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tables/table1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rseneva.K.V\Desktop\Основные показатели (на сайт)\"/>
    </mc:Choice>
  </mc:AlternateContent>
  <xr:revisionPtr revIDLastSave="0" documentId="13_ncr:1_{9A95AB17-431F-4FB5-94D0-525F12FCA4AD}" xr6:coauthVersionLast="36" xr6:coauthVersionMax="36" xr10:uidLastSave="{00000000-0000-0000-0000-000000000000}"/>
  <bookViews>
    <workbookView xWindow="32760" yWindow="32760" windowWidth="19200" windowHeight="11595" xr2:uid="{00000000-000D-0000-FFFF-FFFF00000000}"/>
  </bookViews>
  <sheets>
    <sheet name="Прокуратура Тюменской области" sheetId="1" r:id="rId1"/>
    <sheet name="Лист2" sheetId="3" r:id="rId2"/>
    <sheet name="Лист1" sheetId="2" r:id="rId3"/>
  </sheets>
  <definedNames>
    <definedName name="ExternalData_1" localSheetId="1" hidden="1">Лист2!$A$1:$P$46383</definedName>
    <definedName name="_xlnm.Print_Area" localSheetId="0">'Прокуратура Тюменской области'!$A$1:$I$242</definedName>
    <definedName name="Основные_20результаты_20работы_202011_2012_20квартал" localSheetId="0">'Прокуратура Тюменской области'!$A$1:$K$146</definedName>
  </definedNames>
  <calcPr calcId="191029"/>
</workbook>
</file>

<file path=xl/calcChain.xml><?xml version="1.0" encoding="utf-8"?>
<calcChain xmlns="http://schemas.openxmlformats.org/spreadsheetml/2006/main">
  <c r="I120" i="1" l="1"/>
  <c r="I119" i="1"/>
  <c r="I118" i="1"/>
  <c r="I117" i="1"/>
  <c r="I116" i="1"/>
  <c r="I115" i="1"/>
  <c r="I113" i="1"/>
  <c r="I112" i="1"/>
  <c r="I111" i="1"/>
  <c r="I110" i="1"/>
  <c r="G242" i="1" l="1"/>
  <c r="G241" i="1"/>
  <c r="G240" i="1"/>
  <c r="G239" i="1"/>
  <c r="H242" i="1" l="1"/>
  <c r="H241" i="1"/>
  <c r="H240" i="1"/>
  <c r="H239" i="1"/>
  <c r="H193" i="1" l="1"/>
  <c r="H192" i="1"/>
  <c r="H189" i="1"/>
  <c r="H187" i="1"/>
  <c r="H188" i="1"/>
  <c r="H186" i="1"/>
  <c r="H185" i="1"/>
  <c r="H184" i="1"/>
  <c r="H214" i="1" l="1"/>
  <c r="H213" i="1"/>
  <c r="H212" i="1"/>
  <c r="H211" i="1"/>
  <c r="H210" i="1"/>
  <c r="H209" i="1"/>
  <c r="H208" i="1"/>
  <c r="H207" i="1"/>
  <c r="H206" i="1"/>
  <c r="H205" i="1"/>
  <c r="H204" i="1"/>
  <c r="H203" i="1"/>
  <c r="H200" i="1"/>
  <c r="H199" i="1"/>
  <c r="H198" i="1"/>
  <c r="H197" i="1"/>
  <c r="H196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0" i="1"/>
  <c r="G199" i="1"/>
  <c r="G198" i="1"/>
  <c r="G197" i="1"/>
  <c r="G196" i="1" l="1"/>
  <c r="H178" i="1"/>
  <c r="H177" i="1"/>
  <c r="H176" i="1"/>
  <c r="H174" i="1"/>
  <c r="H171" i="1"/>
  <c r="H170" i="1"/>
  <c r="H168" i="1"/>
  <c r="H167" i="1"/>
  <c r="H166" i="1"/>
  <c r="H165" i="1"/>
  <c r="H164" i="1"/>
  <c r="H163" i="1"/>
  <c r="H160" i="1"/>
  <c r="H158" i="1"/>
  <c r="H157" i="1"/>
  <c r="H156" i="1"/>
  <c r="H155" i="1"/>
  <c r="H154" i="1"/>
  <c r="H152" i="1"/>
  <c r="H151" i="1"/>
  <c r="H150" i="1"/>
  <c r="H149" i="1"/>
  <c r="G193" i="1" l="1"/>
  <c r="G192" i="1"/>
  <c r="G189" i="1"/>
  <c r="G188" i="1"/>
  <c r="G187" i="1"/>
  <c r="G186" i="1"/>
  <c r="G185" i="1"/>
  <c r="G184" i="1"/>
  <c r="G180" i="1"/>
  <c r="G178" i="1"/>
  <c r="G177" i="1"/>
  <c r="G176" i="1"/>
  <c r="G174" i="1"/>
  <c r="G171" i="1"/>
  <c r="G170" i="1"/>
  <c r="G168" i="1"/>
  <c r="G167" i="1"/>
  <c r="G166" i="1"/>
  <c r="G165" i="1"/>
  <c r="G164" i="1"/>
  <c r="G163" i="1"/>
  <c r="G160" i="1"/>
  <c r="G158" i="1"/>
  <c r="G157" i="1"/>
  <c r="G156" i="1"/>
  <c r="G155" i="1"/>
  <c r="G154" i="1"/>
  <c r="G152" i="1"/>
  <c r="G151" i="1"/>
  <c r="G150" i="1"/>
  <c r="G149" i="1"/>
  <c r="H131" i="1"/>
  <c r="H133" i="1"/>
  <c r="I133" i="1" s="1"/>
  <c r="H132" i="1"/>
  <c r="I132" i="1" s="1"/>
  <c r="H129" i="1"/>
  <c r="H128" i="1"/>
  <c r="H127" i="1"/>
  <c r="H126" i="1"/>
  <c r="H125" i="1"/>
  <c r="H124" i="1"/>
  <c r="H123" i="1" l="1"/>
  <c r="H107" i="1"/>
  <c r="H106" i="1"/>
  <c r="H105" i="1"/>
  <c r="H104" i="1"/>
  <c r="H103" i="1"/>
  <c r="H102" i="1"/>
  <c r="H101" i="1"/>
  <c r="H100" i="1"/>
  <c r="H99" i="1"/>
  <c r="H98" i="1"/>
  <c r="H97" i="1"/>
  <c r="H94" i="1"/>
  <c r="H93" i="1"/>
  <c r="H92" i="1"/>
  <c r="H91" i="1"/>
  <c r="H90" i="1"/>
  <c r="H89" i="1"/>
  <c r="H88" i="1"/>
  <c r="H87" i="1"/>
  <c r="H86" i="1"/>
  <c r="H85" i="1"/>
  <c r="H84" i="1"/>
  <c r="H81" i="1"/>
  <c r="H80" i="1"/>
  <c r="H79" i="1"/>
  <c r="H78" i="1"/>
  <c r="H77" i="1"/>
  <c r="H76" i="1"/>
  <c r="H75" i="1"/>
  <c r="H74" i="1"/>
  <c r="H73" i="1"/>
  <c r="H72" i="1"/>
  <c r="H71" i="1"/>
  <c r="H68" i="1"/>
  <c r="H67" i="1"/>
  <c r="H66" i="1"/>
  <c r="H65" i="1"/>
  <c r="H64" i="1"/>
  <c r="H63" i="1"/>
  <c r="H62" i="1"/>
  <c r="H61" i="1"/>
  <c r="H60" i="1"/>
  <c r="H59" i="1"/>
  <c r="H58" i="1"/>
  <c r="H55" i="1"/>
  <c r="H54" i="1"/>
  <c r="H53" i="1"/>
  <c r="H52" i="1"/>
  <c r="H51" i="1"/>
  <c r="H50" i="1"/>
  <c r="H49" i="1"/>
  <c r="H48" i="1"/>
  <c r="H47" i="1"/>
  <c r="H46" i="1"/>
  <c r="H45" i="1"/>
  <c r="H42" i="1"/>
  <c r="H41" i="1"/>
  <c r="H40" i="1"/>
  <c r="H39" i="1"/>
  <c r="H38" i="1"/>
  <c r="H37" i="1"/>
  <c r="H36" i="1"/>
  <c r="H35" i="1"/>
  <c r="H34" i="1"/>
  <c r="H33" i="1"/>
  <c r="H32" i="1"/>
  <c r="H29" i="1"/>
  <c r="H28" i="1"/>
  <c r="H27" i="1"/>
  <c r="H26" i="1"/>
  <c r="H25" i="1"/>
  <c r="H24" i="1"/>
  <c r="H23" i="1"/>
  <c r="H22" i="1"/>
  <c r="H21" i="1"/>
  <c r="H20" i="1"/>
  <c r="H19" i="1"/>
  <c r="G133" i="1"/>
  <c r="G132" i="1"/>
  <c r="G131" i="1"/>
  <c r="I131" i="1" s="1"/>
  <c r="G130" i="1"/>
  <c r="G129" i="1"/>
  <c r="I129" i="1" s="1"/>
  <c r="G128" i="1"/>
  <c r="I128" i="1" s="1"/>
  <c r="G127" i="1"/>
  <c r="I127" i="1" s="1"/>
  <c r="G126" i="1"/>
  <c r="I126" i="1" s="1"/>
  <c r="G125" i="1"/>
  <c r="I125" i="1" s="1"/>
  <c r="G124" i="1"/>
  <c r="I124" i="1" s="1"/>
  <c r="G123" i="1"/>
  <c r="G120" i="1"/>
  <c r="G119" i="1"/>
  <c r="G118" i="1"/>
  <c r="G117" i="1"/>
  <c r="G116" i="1"/>
  <c r="G115" i="1"/>
  <c r="G114" i="1"/>
  <c r="G113" i="1"/>
  <c r="G112" i="1"/>
  <c r="G111" i="1"/>
  <c r="G110" i="1"/>
  <c r="G107" i="1"/>
  <c r="G106" i="1"/>
  <c r="G105" i="1"/>
  <c r="G104" i="1"/>
  <c r="G103" i="1"/>
  <c r="G102" i="1"/>
  <c r="G101" i="1"/>
  <c r="G100" i="1"/>
  <c r="G99" i="1"/>
  <c r="G98" i="1"/>
  <c r="G97" i="1"/>
  <c r="G94" i="1"/>
  <c r="G93" i="1"/>
  <c r="G92" i="1"/>
  <c r="G91" i="1"/>
  <c r="G90" i="1"/>
  <c r="G89" i="1"/>
  <c r="G88" i="1"/>
  <c r="G87" i="1"/>
  <c r="G86" i="1"/>
  <c r="G85" i="1"/>
  <c r="G84" i="1"/>
  <c r="G81" i="1"/>
  <c r="G80" i="1"/>
  <c r="G79" i="1"/>
  <c r="G78" i="1"/>
  <c r="G77" i="1"/>
  <c r="G76" i="1"/>
  <c r="G75" i="1"/>
  <c r="G74" i="1"/>
  <c r="G73" i="1"/>
  <c r="G72" i="1"/>
  <c r="G71" i="1"/>
  <c r="G68" i="1"/>
  <c r="G67" i="1"/>
  <c r="G66" i="1"/>
  <c r="G65" i="1"/>
  <c r="G64" i="1"/>
  <c r="G63" i="1"/>
  <c r="G62" i="1"/>
  <c r="G61" i="1"/>
  <c r="G60" i="1"/>
  <c r="G59" i="1"/>
  <c r="G58" i="1"/>
  <c r="G55" i="1"/>
  <c r="G54" i="1"/>
  <c r="G53" i="1"/>
  <c r="G52" i="1"/>
  <c r="G51" i="1"/>
  <c r="G50" i="1"/>
  <c r="G49" i="1"/>
  <c r="G48" i="1"/>
  <c r="G47" i="1"/>
  <c r="G46" i="1"/>
  <c r="G45" i="1"/>
  <c r="G42" i="1"/>
  <c r="G41" i="1"/>
  <c r="G40" i="1"/>
  <c r="G39" i="1"/>
  <c r="G38" i="1"/>
  <c r="G37" i="1"/>
  <c r="G36" i="1"/>
  <c r="G35" i="1"/>
  <c r="G34" i="1"/>
  <c r="G33" i="1"/>
  <c r="G32" i="1"/>
  <c r="G29" i="1"/>
  <c r="G28" i="1"/>
  <c r="G27" i="1"/>
  <c r="G26" i="1"/>
  <c r="G25" i="1"/>
  <c r="G24" i="1"/>
  <c r="G23" i="1"/>
  <c r="G22" i="1"/>
  <c r="G21" i="1"/>
  <c r="G20" i="1"/>
  <c r="G19" i="1"/>
  <c r="H16" i="1"/>
  <c r="H15" i="1"/>
  <c r="H14" i="1"/>
  <c r="H13" i="1"/>
  <c r="H12" i="1"/>
  <c r="H11" i="1"/>
  <c r="H10" i="1"/>
  <c r="H9" i="1"/>
  <c r="H8" i="1"/>
  <c r="H7" i="1"/>
  <c r="H6" i="1"/>
  <c r="G16" i="1"/>
  <c r="G15" i="1"/>
  <c r="G14" i="1"/>
  <c r="G13" i="1"/>
  <c r="G12" i="1"/>
  <c r="G11" i="1"/>
  <c r="G10" i="1"/>
  <c r="G9" i="1"/>
  <c r="G8" i="1"/>
  <c r="G7" i="1"/>
  <c r="G6" i="1"/>
  <c r="I123" i="1" l="1"/>
  <c r="I242" i="1"/>
  <c r="I241" i="1"/>
  <c r="I240" i="1"/>
  <c r="I239" i="1"/>
  <c r="I236" i="1"/>
  <c r="I235" i="1"/>
  <c r="I234" i="1"/>
  <c r="I233" i="1"/>
  <c r="I230" i="1"/>
  <c r="I229" i="1"/>
  <c r="I226" i="1"/>
  <c r="I225" i="1"/>
  <c r="I224" i="1"/>
  <c r="I223" i="1"/>
  <c r="I222" i="1"/>
  <c r="I221" i="1"/>
  <c r="I220" i="1"/>
  <c r="I219" i="1"/>
  <c r="I218" i="1"/>
  <c r="I217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0" i="1"/>
  <c r="I199" i="1"/>
  <c r="I198" i="1"/>
  <c r="I197" i="1"/>
  <c r="I196" i="1"/>
  <c r="I193" i="1"/>
  <c r="I192" i="1"/>
  <c r="I191" i="1"/>
  <c r="I190" i="1"/>
  <c r="I189" i="1"/>
  <c r="I188" i="1"/>
  <c r="I187" i="1"/>
  <c r="I186" i="1"/>
  <c r="I185" i="1"/>
  <c r="I184" i="1"/>
  <c r="I181" i="1"/>
  <c r="I179" i="1"/>
  <c r="I178" i="1"/>
  <c r="I177" i="1"/>
  <c r="I176" i="1"/>
  <c r="I175" i="1"/>
  <c r="I174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6" i="1"/>
  <c r="I145" i="1"/>
  <c r="I144" i="1"/>
  <c r="I143" i="1"/>
  <c r="I142" i="1"/>
  <c r="I141" i="1"/>
  <c r="I140" i="1"/>
  <c r="I139" i="1"/>
  <c r="I138" i="1"/>
  <c r="I137" i="1"/>
  <c r="I136" i="1"/>
  <c r="I107" i="1"/>
  <c r="I106" i="1"/>
  <c r="I105" i="1"/>
  <c r="I104" i="1"/>
  <c r="I103" i="1"/>
  <c r="I102" i="1"/>
  <c r="I101" i="1"/>
  <c r="I100" i="1"/>
  <c r="I99" i="1"/>
  <c r="I98" i="1"/>
  <c r="I97" i="1"/>
  <c r="I94" i="1"/>
  <c r="I93" i="1"/>
  <c r="I92" i="1"/>
  <c r="I91" i="1"/>
  <c r="I90" i="1"/>
  <c r="I89" i="1"/>
  <c r="I88" i="1"/>
  <c r="I87" i="1"/>
  <c r="I86" i="1"/>
  <c r="I85" i="1"/>
  <c r="I84" i="1"/>
  <c r="I81" i="1"/>
  <c r="I80" i="1"/>
  <c r="I79" i="1"/>
  <c r="I78" i="1"/>
  <c r="I77" i="1"/>
  <c r="I76" i="1"/>
  <c r="I75" i="1"/>
  <c r="I74" i="1"/>
  <c r="I73" i="1"/>
  <c r="I72" i="1"/>
  <c r="I71" i="1"/>
  <c r="I68" i="1"/>
  <c r="I67" i="1"/>
  <c r="I66" i="1"/>
  <c r="I65" i="1"/>
  <c r="I64" i="1"/>
  <c r="I63" i="1"/>
  <c r="I62" i="1"/>
  <c r="I61" i="1"/>
  <c r="I60" i="1"/>
  <c r="I59" i="1"/>
  <c r="I58" i="1"/>
  <c r="I55" i="1"/>
  <c r="I54" i="1"/>
  <c r="I53" i="1"/>
  <c r="I52" i="1"/>
  <c r="I51" i="1"/>
  <c r="I50" i="1"/>
  <c r="I49" i="1"/>
  <c r="I48" i="1"/>
  <c r="I47" i="1"/>
  <c r="I46" i="1"/>
  <c r="I45" i="1"/>
  <c r="I42" i="1"/>
  <c r="I41" i="1"/>
  <c r="I40" i="1"/>
  <c r="I39" i="1"/>
  <c r="I38" i="1"/>
  <c r="I37" i="1"/>
  <c r="I36" i="1"/>
  <c r="I35" i="1"/>
  <c r="I34" i="1"/>
  <c r="I33" i="1"/>
  <c r="I32" i="1"/>
  <c r="I29" i="1"/>
  <c r="I28" i="1"/>
  <c r="I27" i="1"/>
  <c r="I26" i="1"/>
  <c r="I25" i="1"/>
  <c r="I24" i="1"/>
  <c r="I23" i="1"/>
  <c r="I22" i="1"/>
  <c r="I21" i="1"/>
  <c r="I20" i="1"/>
  <c r="I19" i="1"/>
  <c r="I7" i="1"/>
  <c r="I8" i="1"/>
  <c r="I9" i="1"/>
  <c r="I10" i="1"/>
  <c r="I11" i="1"/>
  <c r="I12" i="1"/>
  <c r="I13" i="1"/>
  <c r="I14" i="1"/>
  <c r="I15" i="1"/>
  <c r="I16" i="1"/>
  <c r="I6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58225FA-2498-41C6-A517-4DE543C3425F}" keepAlive="1" name="Запрос — txt" description="Соединение с запросом &quot;txt&quot; в книге." type="5" refreshedVersion="0" background="1">
    <dbPr connection="Provider=Microsoft.Mashup.OleDb.1;Data Source=$Workbook$;Location=txt;Extended Properties=&quot;&quot;" command="SELECT * FROM [txt]"/>
  </connection>
  <connection id="2" xr16:uid="{A5443C15-BBFD-496C-9399-9DAF3E5846FF}" keepAlive="1" name="Запрос — Отчеты" description="Соединение с запросом &quot;Отчеты&quot; в книге." type="5" refreshedVersion="6" background="1" saveData="1">
    <dbPr connection="Provider=Microsoft.Mashup.OleDb.1;Data Source=$Workbook$;Location=Отчеты;Extended Properties=&quot;&quot;" command="SELECT * FROM [Отчеты]"/>
  </connection>
  <connection id="3" xr16:uid="{00000000-0015-0000-FFFF-FFFF00000000}" name="Подключение" type="4" refreshedVersion="2" deleted="1" background="1" saveData="1">
    <webPr sourceData="1" parsePre="1" consecutive="1" xl2000="1" htmlTables="1"/>
  </connection>
</connections>
</file>

<file path=xl/sharedStrings.xml><?xml version="1.0" encoding="utf-8"?>
<sst xmlns="http://schemas.openxmlformats.org/spreadsheetml/2006/main" count="46722" uniqueCount="46555">
  <si>
    <t>Наименование показателя</t>
  </si>
  <si>
    <t>% (+;-)</t>
  </si>
  <si>
    <t>Выявлено нарушений закона</t>
  </si>
  <si>
    <t>Принесено протестов</t>
  </si>
  <si>
    <t>По удовлетворенным протестам отменено и изменено незаконных правовых актов</t>
  </si>
  <si>
    <t>Направлено исков, заявлений в суд</t>
  </si>
  <si>
    <t>Удовлетворено исков и прекращено дел ввиду добровольного удовлетворения требований прокурора</t>
  </si>
  <si>
    <t>Внесено представлений</t>
  </si>
  <si>
    <t>Предостережено лиц о недопустимости нарушения закона</t>
  </si>
  <si>
    <t>Направлено материалов для решения вопроса об уголовном преследовании в порядке п. 2 ч. 2 ст. 37 УПК РФ</t>
  </si>
  <si>
    <t>Внесено представлений и информаций об устранении нарушений</t>
  </si>
  <si>
    <t>Проведено проверок</t>
  </si>
  <si>
    <t>По удовлетворенным протестам отменено незаконных правовых актов</t>
  </si>
  <si>
    <t>По постановлению прокурора привлечено лиц к административной ответственности</t>
  </si>
  <si>
    <t>Рассмотрено уголовных дел судом 1-й инстанции</t>
  </si>
  <si>
    <t>Рассмотрено уголовных дел в суде кассационной инстанции</t>
  </si>
  <si>
    <t xml:space="preserve">Поступило обращений (без дубликатов) в отчетный период </t>
  </si>
  <si>
    <t xml:space="preserve">Всего рассмотрено обращений </t>
  </si>
  <si>
    <t>Разрешено обращений (без дубликатов)</t>
  </si>
  <si>
    <t xml:space="preserve">Удовлетворено обращений (без дубликатов) </t>
  </si>
  <si>
    <t>Принято граждан на личном приеме</t>
  </si>
  <si>
    <t xml:space="preserve">По вопросам надзора за исполнением законов и законностью правовых актов </t>
  </si>
  <si>
    <t>В том числе:</t>
  </si>
  <si>
    <t>на нарушения трудового законодательства</t>
  </si>
  <si>
    <t>по вопросам федеральной безопасности,
межнациональных отношений</t>
  </si>
  <si>
    <t>на нарушения законодательства о государственной и муниципальной службе, о противодействии коррупции</t>
  </si>
  <si>
    <t>На действия (бездействие) и решения дознавателя, органа дознания и следователя при принятии, регистрации и рассмотрении сообщения о преступлении</t>
  </si>
  <si>
    <t>По вопросам законности и обоснованности судебных постановлений по уголовным делам</t>
  </si>
  <si>
    <t>По вопросам надзора за соблюдением законов при исполнении уголовных наказаний</t>
  </si>
  <si>
    <t>На условия содержания в ИВС</t>
  </si>
  <si>
    <t xml:space="preserve">Результаты расследования уголовных дел  </t>
  </si>
  <si>
    <t>на нарушения жилищного законодательства</t>
  </si>
  <si>
    <t>на нарушения законодательства в сфере защиты прав юридических лиц и индивидуальных предпринимателей</t>
  </si>
  <si>
    <t>Решения органов расследования и суда, повлекшие право на реабилитацию</t>
  </si>
  <si>
    <t>Количество лиц, подвергнутых мерам процессуального принуждения, получивших право на реабилитацию</t>
  </si>
  <si>
    <t>Количество лиц, реабилитированных по всем пунктам обвинения</t>
  </si>
  <si>
    <t xml:space="preserve">Количество лиц, частично реабилитированных </t>
  </si>
  <si>
    <t>Выявлено прокурором нарушений закона</t>
  </si>
  <si>
    <t>в том числе при приеме, регистрации и рассмотрении сообщений о преступлении</t>
  </si>
  <si>
    <t>в том числе при производстве следствия и дознания</t>
  </si>
  <si>
    <t>Направлено требований в порядке п. 3 ч. 2 ст. 37 УПК РФ</t>
  </si>
  <si>
    <t>в том числе по нарушениям при приеме, регистрации и рассмотрении сообщений о преступлении</t>
  </si>
  <si>
    <t>Удовлетворено требований</t>
  </si>
  <si>
    <t>Поставлено на учет по инициативе прокурора преступлений, ранее известных, но по разным причинам не учтенных</t>
  </si>
  <si>
    <t>в том числе по нарушениям, допущенным при приеме, регистрации и рассмотрении сообщений о преступлении</t>
  </si>
  <si>
    <t>Привлечено лиц к дисциплинарной ответственности по мерам прокурорского реагирования</t>
  </si>
  <si>
    <t>в том числе за нарушения, допущенные при приеме, регистрации и рассмотрении сообщений о преступлении</t>
  </si>
  <si>
    <t>Прокурором вынесено постановлений о признании доказательств недопустимыми</t>
  </si>
  <si>
    <t>Отменено постановлений о возбуждении уголовного дела</t>
  </si>
  <si>
    <t>Отменено постановлений об отказе в возбуждении уголовного дела</t>
  </si>
  <si>
    <t>Возбуждено уголовных дел по результатам отмены прокурором постановления об отказе в возбуждении уголовного дела</t>
  </si>
  <si>
    <t>Отменено постановлений о прекращении уголовного дела (уголовного преследования)</t>
  </si>
  <si>
    <t>Отменено постановлений о приостановлении уголовного дела</t>
  </si>
  <si>
    <t>Направлено в суд уголовных дел по результатам отмены постановления о приостановлении уголовного дела</t>
  </si>
  <si>
    <t>Дано указаний по уголовным делам</t>
  </si>
  <si>
    <t>Рассмотрено судом жалоб в порядке статьи 125 УПК РФ</t>
  </si>
  <si>
    <t>из них, удовлетворено</t>
  </si>
  <si>
    <t>в том числе с возвращением дела прокурору в порядке ст. 237 УПК РФ</t>
  </si>
  <si>
    <t xml:space="preserve">Рассмотрено уголовных дел в суде апелляционной инстанции </t>
  </si>
  <si>
    <t>с возвращением дела прокурору в порядке ст. 237 УПК РФ</t>
  </si>
  <si>
    <t>На сумму (в тыс.рублей)</t>
  </si>
  <si>
    <t>Привлечено лиц к дисциплинарной ответственности</t>
  </si>
  <si>
    <t>По представлению прокурора привлечено лиц к дисциплинарной ответственности</t>
  </si>
  <si>
    <t>на нарушения законодательства в сфере ЖКХ</t>
  </si>
  <si>
    <t>Количество уголовных дел, направленных в суд с обвинительным заключением (актом)</t>
  </si>
  <si>
    <t xml:space="preserve">Прекращено уголовных дел </t>
  </si>
  <si>
    <r>
      <t>Характер разрешенных заявлений, жалоб и иных обращений                                                                                                                                                                  (без дубликатов)</t>
    </r>
    <r>
      <rPr>
        <sz val="12"/>
        <rFont val="Times New Roman"/>
        <family val="1"/>
        <charset val="204"/>
      </rPr>
      <t xml:space="preserve"> </t>
    </r>
  </si>
  <si>
    <t>Состояние надзора в области охраны окружающей среды и природопользования                                                                      (строка 13)</t>
  </si>
  <si>
    <t>Состояние надзора в сфере соблюдения прав и свобод человека и гражданина                                                          (строка 20)</t>
  </si>
  <si>
    <t>НАДЗОР ЗА ИСПОЛНЕНИЕМ ФЕДЕРАЛЬНОГО ЗАКОНОДАТЕЛЬСТВА (ФОРМА ОН)</t>
  </si>
  <si>
    <t>НАДЗОР ЗА ИСПОЛНЕНИЕМ ЗАКОНОДАТЕЛЬСТВА О ПРОТИВОДЕЙСТВИИ КОРРУПЦИИ (ОТЧЕТ ФОРМЫ К)</t>
  </si>
  <si>
    <t>НАДЗОР ЗА ИСПОЛНЕНИЕМ ЗАКОНОВ НА ДОСУДЕБНОЙ СТАДИИ УГОЛОВНОГО СУДОПРОИЗВОДСТВА (ФОРМА НСИД)</t>
  </si>
  <si>
    <t>УЧАСТИЕ ПРОКУРОРА В СУДЕБНОМ РАЗБИРАТЕЛЬСТВЕ ПО УГОЛОВНЫМ ДЕЛАМ (ФОРМА УСО)</t>
  </si>
  <si>
    <t>НАДЗОР ЗА ЗАКОННОСТЬЮ ИСПОЛНЕНИЯ УГОЛОВНЫХ НАКАЗАНИЙ (ФОРМА УИС)</t>
  </si>
  <si>
    <t>РЕЗУЛЬТАТЫ РАССМОТРЕНИЯ ЗАЯВЛЕНИЙ, ЖАЛОБ И ИНЫХ ОБРАЩЕНИЙ                                                                                                                                                             (ФОРМА ОЖ)</t>
  </si>
  <si>
    <t>НАДЗОР ЗА ИСПОЛНЕНИЕМ ЗАКОНОВ О ФЕДЕРАЛЬНОЙ БЕЗОПАСНОСТИ, МЕЖНАЦИОНАЛЬНЫХ ОТНОШЕНИЯХ, ПРОТИВОДЕЙСТВИИ ЭКСТРЕМИЗМУ И ТЕРРОРИЗМУ (ФОРМА ФБ)</t>
  </si>
  <si>
    <t>СВЕДЕНИЯ О РЕАБИЛИТАЦИИ ЛИЦ В ПОРЯДКЕ, УСТАНОВЛЕННОМ ГЛАВОЙ 18 УПК РФ (ФОРМА Р)</t>
  </si>
  <si>
    <t>Возбуждено уголовных дел по материалам, направленным прокурором в порядке п. 2  ч. 2  ст. 37 УПК РФ</t>
  </si>
  <si>
    <t>По постановлениям прокурора возбуждено производств об административных правонарушениях</t>
  </si>
  <si>
    <t xml:space="preserve">По постановлениям прокурора привлечено лиц к административной ответственности </t>
  </si>
  <si>
    <t xml:space="preserve">Осуждено лиц за преступления по службе </t>
  </si>
  <si>
    <t>На нарушения при производстве предварительного следствия и дознания</t>
  </si>
  <si>
    <t>Возбуждено уголов. дел по материалам, направленным прокурором в порядке п. 2 ч. 2  ст. 37 УПК РФ</t>
  </si>
  <si>
    <t>с постановлением приговора</t>
  </si>
  <si>
    <t>из них с постановлением оправдательного приговора (по всем пунктам обвинения)</t>
  </si>
  <si>
    <t>СВЕДЕНИЯ О РЕЗУЛЬТАТАХ РАБОТЫ В СФЕРЕ УГОЛОВНО-ПРАВОВОЙ СТАТИСТИКЕ</t>
  </si>
  <si>
    <t>Выявлено нарушений, допущенных при учете преступлений</t>
  </si>
  <si>
    <t>Выявлено нарушений, допущенных субъектами учета при формировании форм федерального статистического наблюдения № 1-Е, 1-ЕМ, 2-Е</t>
  </si>
  <si>
    <t>Общее число принятых мер прокурорского реагирования в связи с нарушениями в сфере уголовно-правовой статистики</t>
  </si>
  <si>
    <t>Общее число привлеченных к дисциплинарной ответственности лиц, допустивших нарушения в сфере уголовно-правовой статистики</t>
  </si>
  <si>
    <t xml:space="preserve">В сфере противодействия коррупции </t>
  </si>
  <si>
    <t>ОСНОВНЫЕ РЕЗУЛЬТАТЫ ПРОКУРОРСКОЙ ДЕЯТЕЛЬНОСТИ ЗА 2022 ГОД (в сравнении с аналогичным периодом прошлого года)</t>
  </si>
  <si>
    <t>Сведено</t>
  </si>
  <si>
    <t>Column1.2</t>
  </si>
  <si>
    <t>Column1.3</t>
  </si>
  <si>
    <t>Column1.4</t>
  </si>
  <si>
    <t>Column1.5</t>
  </si>
  <si>
    <t>Column1.6</t>
  </si>
  <si>
    <t>Column1.7</t>
  </si>
  <si>
    <t>Column1.8</t>
  </si>
  <si>
    <t>Column1.9</t>
  </si>
  <si>
    <t>Column1.10</t>
  </si>
  <si>
    <t>Column1.11</t>
  </si>
  <si>
    <t>Column1.12</t>
  </si>
  <si>
    <t>Column1.13</t>
  </si>
  <si>
    <t>Column1.14</t>
  </si>
  <si>
    <t>Column1.15</t>
  </si>
  <si>
    <t>Column1.16</t>
  </si>
  <si>
    <t>502:1:21:12:7204:1</t>
  </si>
  <si>
    <t>502:1:21:12:7204:2</t>
  </si>
  <si>
    <t>502:1:21:12:7204:3</t>
  </si>
  <si>
    <t>502:1:21:12:7204:4</t>
  </si>
  <si>
    <t>502:1:21:12:7204:5</t>
  </si>
  <si>
    <t>502:1:21:12:7204:6</t>
  </si>
  <si>
    <t>502:1:21:12:7204:7</t>
  </si>
  <si>
    <t>502:1:21:12:7204:8</t>
  </si>
  <si>
    <t>502:1:21:12:7204:9</t>
  </si>
  <si>
    <t>502:1:21:12:7204:10</t>
  </si>
  <si>
    <t>502:1:21:12:7204:11</t>
  </si>
  <si>
    <t>502:1:21:12:7204:12</t>
  </si>
  <si>
    <t>502:1:21:12:7204:13</t>
  </si>
  <si>
    <t>502:1:21:12:7204:14</t>
  </si>
  <si>
    <t>502:1:21:12:7204:15</t>
  </si>
  <si>
    <t>502:1:21:12:7204:16</t>
  </si>
  <si>
    <t>502:1:21:12:7204:17</t>
  </si>
  <si>
    <t>502:1:21:12:7204:18</t>
  </si>
  <si>
    <t>502:2:21:12:7204:1</t>
  </si>
  <si>
    <t>502:2:21:12:7204:2</t>
  </si>
  <si>
    <t>502:2:21:12:7204:3</t>
  </si>
  <si>
    <t>502:2:21:12:7204:4</t>
  </si>
  <si>
    <t>502:2:21:12:7204:5</t>
  </si>
  <si>
    <t>502:2:21:12:7204:6</t>
  </si>
  <si>
    <t>502:2:21:12:7204:7</t>
  </si>
  <si>
    <t>502:2:21:12:7204:8</t>
  </si>
  <si>
    <t>502:2:21:12:7204:9</t>
  </si>
  <si>
    <t>502:2:21:12:7204:10</t>
  </si>
  <si>
    <t>502:2:21:12:7204:11</t>
  </si>
  <si>
    <t>502:2:21:12:7204:12</t>
  </si>
  <si>
    <t>502:2:21:12:7204:13</t>
  </si>
  <si>
    <t>502:2:21:12:7204:14</t>
  </si>
  <si>
    <t>502:2:21:12:7204:15</t>
  </si>
  <si>
    <t>502:2:21:12:7204:16</t>
  </si>
  <si>
    <t>502:3:21:12:7204:1</t>
  </si>
  <si>
    <t>502:3:21:12:7204:2</t>
  </si>
  <si>
    <t>502:3:21:12:7204:3</t>
  </si>
  <si>
    <t>502:3:21:12:7204:4</t>
  </si>
  <si>
    <t>502:3:21:12:7204:5</t>
  </si>
  <si>
    <t>502:3:21:12:7204:6</t>
  </si>
  <si>
    <t>502:3:21:12:7204:7</t>
  </si>
  <si>
    <t>502:3:21:12:7204:8</t>
  </si>
  <si>
    <t>502:3:21:12:7204:9</t>
  </si>
  <si>
    <t>502:3:21:12:7204:10</t>
  </si>
  <si>
    <t>502:3:21:12:7204:11</t>
  </si>
  <si>
    <t>502:3:21:12:7204:12</t>
  </si>
  <si>
    <t>502:3:21:12:7204:13</t>
  </si>
  <si>
    <t>502:3:21:12:7204:14</t>
  </si>
  <si>
    <t>502:3:21:12:7204:15</t>
  </si>
  <si>
    <t>502:3:21:12:7204:16</t>
  </si>
  <si>
    <t>502:3:21:12:7204:17</t>
  </si>
  <si>
    <t>502:3:21:12:7204:18</t>
  </si>
  <si>
    <t>502:3:21:12:7204:19</t>
  </si>
  <si>
    <t>502:3:21:12:7204:20</t>
  </si>
  <si>
    <t>502:3:21:12:7204:21</t>
  </si>
  <si>
    <t>502:3:21:12:7204:22</t>
  </si>
  <si>
    <t>502:3:21:12:7204:23</t>
  </si>
  <si>
    <t>502:3:21:12:7204:24</t>
  </si>
  <si>
    <t>502:3:21:12:7204:25</t>
  </si>
  <si>
    <t>502:3:21:12:7204:26</t>
  </si>
  <si>
    <t>502:3:21:12:7204:27</t>
  </si>
  <si>
    <t>502:4:21:12:7204:1</t>
  </si>
  <si>
    <t>502:4:21:12:7204:2</t>
  </si>
  <si>
    <t>502:4:21:12:7204:3</t>
  </si>
  <si>
    <t>502:4:21:12:7204:4</t>
  </si>
  <si>
    <t>502:4:21:12:7204:5</t>
  </si>
  <si>
    <t>502:4:21:12:7204:6</t>
  </si>
  <si>
    <t>502:4:21:12:7204:7</t>
  </si>
  <si>
    <t>502:4:21:12:7204:8</t>
  </si>
  <si>
    <t>502:4:21:12:7204:9</t>
  </si>
  <si>
    <t>502:4:21:12:7204:10</t>
  </si>
  <si>
    <t>502:4:21:12:7204:11</t>
  </si>
  <si>
    <t>502:4:21:12:7204:12</t>
  </si>
  <si>
    <t>502:4:21:12:7204:13</t>
  </si>
  <si>
    <t>502:4:21:12:7204:14</t>
  </si>
  <si>
    <t>502:1:21:12:7205:1</t>
  </si>
  <si>
    <t>502:1:21:12:7205:2</t>
  </si>
  <si>
    <t>502:1:21:12:7205:3</t>
  </si>
  <si>
    <t>502:1:21:12:7205:4</t>
  </si>
  <si>
    <t>502:1:21:12:7205:5</t>
  </si>
  <si>
    <t>502:1:21:12:7205:6</t>
  </si>
  <si>
    <t>502:1:21:12:7205:7</t>
  </si>
  <si>
    <t>502:1:21:12:7205:8</t>
  </si>
  <si>
    <t>502:1:21:12:7205:9</t>
  </si>
  <si>
    <t>502:1:21:12:7205:10</t>
  </si>
  <si>
    <t>502:1:21:12:7205:11</t>
  </si>
  <si>
    <t>502:1:21:12:7205:12</t>
  </si>
  <si>
    <t>502:1:21:12:7205:13</t>
  </si>
  <si>
    <t>502:1:21:12:7205:14</t>
  </si>
  <si>
    <t>502:1:21:12:7205:15</t>
  </si>
  <si>
    <t>502:1:21:12:7205:16</t>
  </si>
  <si>
    <t>502:1:21:12:7205:17</t>
  </si>
  <si>
    <t>502:1:21:12:7205:18</t>
  </si>
  <si>
    <t>502:2:21:12:7205:1</t>
  </si>
  <si>
    <t>502:2:21:12:7205:2</t>
  </si>
  <si>
    <t>502:2:21:12:7205:3</t>
  </si>
  <si>
    <t>502:2:21:12:7205:4</t>
  </si>
  <si>
    <t>502:2:21:12:7205:5</t>
  </si>
  <si>
    <t>502:2:21:12:7205:6</t>
  </si>
  <si>
    <t>502:2:21:12:7205:7</t>
  </si>
  <si>
    <t>502:2:21:12:7205:8</t>
  </si>
  <si>
    <t>502:2:21:12:7205:9</t>
  </si>
  <si>
    <t>502:2:21:12:7205:10</t>
  </si>
  <si>
    <t>502:2:21:12:7205:11</t>
  </si>
  <si>
    <t>502:2:21:12:7205:12</t>
  </si>
  <si>
    <t>502:2:21:12:7205:13</t>
  </si>
  <si>
    <t>502:2:21:12:7205:14</t>
  </si>
  <si>
    <t>502:2:21:12:7205:15</t>
  </si>
  <si>
    <t>502:2:21:12:7205:16</t>
  </si>
  <si>
    <t>502:3:21:12:7205:1</t>
  </si>
  <si>
    <t>502:3:21:12:7205:2</t>
  </si>
  <si>
    <t>502:3:21:12:7205:3</t>
  </si>
  <si>
    <t>502:3:21:12:7205:4</t>
  </si>
  <si>
    <t>502:3:21:12:7205:5</t>
  </si>
  <si>
    <t>502:3:21:12:7205:6</t>
  </si>
  <si>
    <t>502:3:21:12:7205:7</t>
  </si>
  <si>
    <t>502:3:21:12:7205:8</t>
  </si>
  <si>
    <t>502:3:21:12:7205:9</t>
  </si>
  <si>
    <t>502:3:21:12:7205:10</t>
  </si>
  <si>
    <t>502:3:21:12:7205:11</t>
  </si>
  <si>
    <t>502:3:21:12:7205:12</t>
  </si>
  <si>
    <t>502:3:21:12:7205:13</t>
  </si>
  <si>
    <t>502:3:21:12:7205:14</t>
  </si>
  <si>
    <t>502:3:21:12:7205:15</t>
  </si>
  <si>
    <t>502:3:21:12:7205:16</t>
  </si>
  <si>
    <t>502:3:21:12:7205:17</t>
  </si>
  <si>
    <t>502:3:21:12:7205:18</t>
  </si>
  <si>
    <t>502:3:21:12:7205:19</t>
  </si>
  <si>
    <t>502:3:21:12:7205:20</t>
  </si>
  <si>
    <t>502:3:21:12:7205:21</t>
  </si>
  <si>
    <t>502:3:21:12:7205:22</t>
  </si>
  <si>
    <t>502:3:21:12:7205:23</t>
  </si>
  <si>
    <t>502:3:21:12:7205:24</t>
  </si>
  <si>
    <t>502:3:21:12:7205:25</t>
  </si>
  <si>
    <t>502:3:21:12:7205:26</t>
  </si>
  <si>
    <t>502:3:21:12:7205:27</t>
  </si>
  <si>
    <t>502:4:21:12:7205:1</t>
  </si>
  <si>
    <t>502:4:21:12:7205:2</t>
  </si>
  <si>
    <t>502:4:21:12:7205:3</t>
  </si>
  <si>
    <t>502:4:21:12:7205:4</t>
  </si>
  <si>
    <t>502:4:21:12:7205:5</t>
  </si>
  <si>
    <t>502:4:21:12:7205:6</t>
  </si>
  <si>
    <t>502:4:21:12:7205:7</t>
  </si>
  <si>
    <t>502:4:21:12:7205:8</t>
  </si>
  <si>
    <t>502:4:21:12:7205:9</t>
  </si>
  <si>
    <t>502:4:21:12:7205:10</t>
  </si>
  <si>
    <t>502:4:21:12:7205:11</t>
  </si>
  <si>
    <t>502:4:21:12:7205:12</t>
  </si>
  <si>
    <t>502:4:21:12:7205:13</t>
  </si>
  <si>
    <t>502:4:21:12:7205:14</t>
  </si>
  <si>
    <t>502:1:21:12:7206:1</t>
  </si>
  <si>
    <t>502:1:21:12:7206:2</t>
  </si>
  <si>
    <t>502:1:21:12:7206:3</t>
  </si>
  <si>
    <t>502:1:21:12:7206:4</t>
  </si>
  <si>
    <t>502:1:21:12:7206:5</t>
  </si>
  <si>
    <t>502:1:21:12:7206:6</t>
  </si>
  <si>
    <t>502:1:21:12:7206:7</t>
  </si>
  <si>
    <t>502:1:21:12:7206:8</t>
  </si>
  <si>
    <t>502:1:21:12:7206:9</t>
  </si>
  <si>
    <t>502:1:21:12:7206:10</t>
  </si>
  <si>
    <t>502:1:21:12:7206:11</t>
  </si>
  <si>
    <t>502:1:21:12:7206:12</t>
  </si>
  <si>
    <t>502:1:21:12:7206:13</t>
  </si>
  <si>
    <t>502:1:21:12:7206:14</t>
  </si>
  <si>
    <t>502:1:21:12:7206:15</t>
  </si>
  <si>
    <t>502:1:21:12:7206:16</t>
  </si>
  <si>
    <t>502:1:21:12:7206:17</t>
  </si>
  <si>
    <t>502:1:21:12:7206:18</t>
  </si>
  <si>
    <t>502:2:21:12:7206:1</t>
  </si>
  <si>
    <t>502:2:21:12:7206:2</t>
  </si>
  <si>
    <t>502:2:21:12:7206:3</t>
  </si>
  <si>
    <t>502:2:21:12:7206:4</t>
  </si>
  <si>
    <t>502:2:21:12:7206:5</t>
  </si>
  <si>
    <t>502:2:21:12:7206:6</t>
  </si>
  <si>
    <t>502:2:21:12:7206:7</t>
  </si>
  <si>
    <t>502:2:21:12:7206:8</t>
  </si>
  <si>
    <t>502:2:21:12:7206:9</t>
  </si>
  <si>
    <t>502:2:21:12:7206:10</t>
  </si>
  <si>
    <t>502:2:21:12:7206:11</t>
  </si>
  <si>
    <t>502:2:21:12:7206:12</t>
  </si>
  <si>
    <t>502:2:21:12:7206:13</t>
  </si>
  <si>
    <t>502:2:21:12:7206:14</t>
  </si>
  <si>
    <t>502:2:21:12:7206:15</t>
  </si>
  <si>
    <t>502:2:21:12:7206:16</t>
  </si>
  <si>
    <t>502:3:21:12:7206:1</t>
  </si>
  <si>
    <t>502:3:21:12:7206:2</t>
  </si>
  <si>
    <t>502:3:21:12:7206:3</t>
  </si>
  <si>
    <t>502:3:21:12:7206:4</t>
  </si>
  <si>
    <t>502:3:21:12:7206:5</t>
  </si>
  <si>
    <t>502:3:21:12:7206:6</t>
  </si>
  <si>
    <t>502:3:21:12:7206:7</t>
  </si>
  <si>
    <t>502:3:21:12:7206:8</t>
  </si>
  <si>
    <t>502:3:21:12:7206:9</t>
  </si>
  <si>
    <t>502:3:21:12:7206:10</t>
  </si>
  <si>
    <t>502:3:21:12:7206:11</t>
  </si>
  <si>
    <t>502:3:21:12:7206:12</t>
  </si>
  <si>
    <t>502:3:21:12:7206:13</t>
  </si>
  <si>
    <t>502:3:21:12:7206:14</t>
  </si>
  <si>
    <t>502:3:21:12:7206:15</t>
  </si>
  <si>
    <t>502:3:21:12:7206:16</t>
  </si>
  <si>
    <t>502:3:21:12:7206:17</t>
  </si>
  <si>
    <t>502:3:21:12:7206:18</t>
  </si>
  <si>
    <t>502:3:21:12:7206:19</t>
  </si>
  <si>
    <t>502:3:21:12:7206:20</t>
  </si>
  <si>
    <t>502:3:21:12:7206:21</t>
  </si>
  <si>
    <t>502:3:21:12:7206:22</t>
  </si>
  <si>
    <t>502:3:21:12:7206:23</t>
  </si>
  <si>
    <t>502:3:21:12:7206:24</t>
  </si>
  <si>
    <t>502:3:21:12:7206:25</t>
  </si>
  <si>
    <t>502:3:21:12:7206:26</t>
  </si>
  <si>
    <t>502:3:21:12:7206:27</t>
  </si>
  <si>
    <t>502:4:21:12:7206:1</t>
  </si>
  <si>
    <t>502:4:21:12:7206:2</t>
  </si>
  <si>
    <t>502:4:21:12:7206:3</t>
  </si>
  <si>
    <t>502:4:21:12:7206:4</t>
  </si>
  <si>
    <t>502:4:21:12:7206:5</t>
  </si>
  <si>
    <t>502:4:21:12:7206:6</t>
  </si>
  <si>
    <t>502:4:21:12:7206:7</t>
  </si>
  <si>
    <t>502:4:21:12:7206:8</t>
  </si>
  <si>
    <t>502:4:21:12:7206:9</t>
  </si>
  <si>
    <t>502:4:21:12:7206:10</t>
  </si>
  <si>
    <t>502:4:21:12:7206:11</t>
  </si>
  <si>
    <t>502:4:21:12:7206:12</t>
  </si>
  <si>
    <t>502:4:21:12:7206:13</t>
  </si>
  <si>
    <t>502:4:21:12:7206:14</t>
  </si>
  <si>
    <t>502:1:21:12:7207:1</t>
  </si>
  <si>
    <t>502:1:21:12:7207:2</t>
  </si>
  <si>
    <t>502:1:21:12:7207:3</t>
  </si>
  <si>
    <t>502:1:21:12:7207:4</t>
  </si>
  <si>
    <t>502:1:21:12:7207:5</t>
  </si>
  <si>
    <t>502:1:21:12:7207:6</t>
  </si>
  <si>
    <t>502:1:21:12:7207:7</t>
  </si>
  <si>
    <t>502:1:21:12:7207:8</t>
  </si>
  <si>
    <t>502:1:21:12:7207:9</t>
  </si>
  <si>
    <t>502:1:21:12:7207:10</t>
  </si>
  <si>
    <t>502:1:21:12:7207:11</t>
  </si>
  <si>
    <t>502:1:21:12:7207:12</t>
  </si>
  <si>
    <t>502:1:21:12:7207:13</t>
  </si>
  <si>
    <t>502:1:21:12:7207:14</t>
  </si>
  <si>
    <t>502:1:21:12:7207:15</t>
  </si>
  <si>
    <t>502:1:21:12:7207:16</t>
  </si>
  <si>
    <t>502:1:21:12:7207:17</t>
  </si>
  <si>
    <t>502:1:21:12:7207:18</t>
  </si>
  <si>
    <t>502:2:21:12:7207:1</t>
  </si>
  <si>
    <t>502:2:21:12:7207:2</t>
  </si>
  <si>
    <t>502:2:21:12:7207:3</t>
  </si>
  <si>
    <t>502:2:21:12:7207:4</t>
  </si>
  <si>
    <t>502:2:21:12:7207:5</t>
  </si>
  <si>
    <t>502:2:21:12:7207:6</t>
  </si>
  <si>
    <t>502:2:21:12:7207:7</t>
  </si>
  <si>
    <t>502:2:21:12:7207:8</t>
  </si>
  <si>
    <t>502:2:21:12:7207:9</t>
  </si>
  <si>
    <t>502:2:21:12:7207:10</t>
  </si>
  <si>
    <t>502:2:21:12:7207:11</t>
  </si>
  <si>
    <t>502:2:21:12:7207:12</t>
  </si>
  <si>
    <t>502:2:21:12:7207:13</t>
  </si>
  <si>
    <t>502:2:21:12:7207:14</t>
  </si>
  <si>
    <t>502:2:21:12:7207:15</t>
  </si>
  <si>
    <t>502:2:21:12:7207:16</t>
  </si>
  <si>
    <t>502:3:21:12:7207:1</t>
  </si>
  <si>
    <t>502:3:21:12:7207:2</t>
  </si>
  <si>
    <t>502:3:21:12:7207:3</t>
  </si>
  <si>
    <t>502:3:21:12:7207:4</t>
  </si>
  <si>
    <t>502:3:21:12:7207:5</t>
  </si>
  <si>
    <t>502:3:21:12:7207:6</t>
  </si>
  <si>
    <t>502:3:21:12:7207:7</t>
  </si>
  <si>
    <t>502:3:21:12:7207:8</t>
  </si>
  <si>
    <t>502:3:21:12:7207:9</t>
  </si>
  <si>
    <t>502:3:21:12:7207:10</t>
  </si>
  <si>
    <t>502:3:21:12:7207:11</t>
  </si>
  <si>
    <t>502:3:21:12:7207:12</t>
  </si>
  <si>
    <t>502:3:21:12:7207:13</t>
  </si>
  <si>
    <t>502:3:21:12:7207:14</t>
  </si>
  <si>
    <t>502:3:21:12:7207:15</t>
  </si>
  <si>
    <t>502:3:21:12:7207:16</t>
  </si>
  <si>
    <t>502:3:21:12:7207:17</t>
  </si>
  <si>
    <t>502:3:21:12:7207:18</t>
  </si>
  <si>
    <t>502:3:21:12:7207:19</t>
  </si>
  <si>
    <t>502:3:21:12:7207:20</t>
  </si>
  <si>
    <t>502:3:21:12:7207:21</t>
  </si>
  <si>
    <t>502:3:21:12:7207:22</t>
  </si>
  <si>
    <t>502:3:21:12:7207:23</t>
  </si>
  <si>
    <t>502:3:21:12:7207:24</t>
  </si>
  <si>
    <t>502:3:21:12:7207:25</t>
  </si>
  <si>
    <t>502:3:21:12:7207:26</t>
  </si>
  <si>
    <t>502:3:21:12:7207:27</t>
  </si>
  <si>
    <t>502:4:21:12:7207:1</t>
  </si>
  <si>
    <t>502:4:21:12:7207:2</t>
  </si>
  <si>
    <t>502:4:21:12:7207:3</t>
  </si>
  <si>
    <t>502:4:21:12:7207:4</t>
  </si>
  <si>
    <t>502:4:21:12:7207:5</t>
  </si>
  <si>
    <t>502:4:21:12:7207:6</t>
  </si>
  <si>
    <t>502:4:21:12:7207:7</t>
  </si>
  <si>
    <t>502:4:21:12:7207:8</t>
  </si>
  <si>
    <t>502:4:21:12:7207:9</t>
  </si>
  <si>
    <t>502:4:21:12:7207:10</t>
  </si>
  <si>
    <t>502:4:21:12:7207:11</t>
  </si>
  <si>
    <t>502:4:21:12:7207:12</t>
  </si>
  <si>
    <t>502:4:21:12:7207:13</t>
  </si>
  <si>
    <t>502:4:21:12:7207:14</t>
  </si>
  <si>
    <t>502:1:21:12:7208:1</t>
  </si>
  <si>
    <t>502:1:21:12:7208:2</t>
  </si>
  <si>
    <t>502:1:21:12:7208:3</t>
  </si>
  <si>
    <t>502:1:21:12:7208:4</t>
  </si>
  <si>
    <t>502:1:21:12:7208:5</t>
  </si>
  <si>
    <t>502:1:21:12:7208:6</t>
  </si>
  <si>
    <t>502:1:21:12:7208:7</t>
  </si>
  <si>
    <t>502:1:21:12:7208:8</t>
  </si>
  <si>
    <t>502:1:21:12:7208:9</t>
  </si>
  <si>
    <t>502:1:21:12:7208:10</t>
  </si>
  <si>
    <t>502:1:21:12:7208:11</t>
  </si>
  <si>
    <t>502:1:21:12:7208:12</t>
  </si>
  <si>
    <t>502:1:21:12:7208:13</t>
  </si>
  <si>
    <t>502:1:21:12:7208:14</t>
  </si>
  <si>
    <t>502:1:21:12:7208:15</t>
  </si>
  <si>
    <t>502:1:21:12:7208:16</t>
  </si>
  <si>
    <t>502:1:21:12:7208:17</t>
  </si>
  <si>
    <t>502:1:21:12:7208:18</t>
  </si>
  <si>
    <t>502:2:21:12:7208:1</t>
  </si>
  <si>
    <t>502:2:21:12:7208:2</t>
  </si>
  <si>
    <t>502:2:21:12:7208:3</t>
  </si>
  <si>
    <t>502:2:21:12:7208:4</t>
  </si>
  <si>
    <t>502:2:21:12:7208:5</t>
  </si>
  <si>
    <t>502:2:21:12:7208:6</t>
  </si>
  <si>
    <t>502:2:21:12:7208:7</t>
  </si>
  <si>
    <t>502:2:21:12:7208:8</t>
  </si>
  <si>
    <t>502:2:21:12:7208:9</t>
  </si>
  <si>
    <t>502:2:21:12:7208:10</t>
  </si>
  <si>
    <t>502:2:21:12:7208:11</t>
  </si>
  <si>
    <t>502:2:21:12:7208:12</t>
  </si>
  <si>
    <t>502:2:21:12:7208:13</t>
  </si>
  <si>
    <t>502:2:21:12:7208:14</t>
  </si>
  <si>
    <t>502:2:21:12:7208:15</t>
  </si>
  <si>
    <t>502:2:21:12:7208:16</t>
  </si>
  <si>
    <t>502:3:21:12:7208:1</t>
  </si>
  <si>
    <t>502:3:21:12:7208:2</t>
  </si>
  <si>
    <t>502:3:21:12:7208:3</t>
  </si>
  <si>
    <t>502:3:21:12:7208:4</t>
  </si>
  <si>
    <t>502:3:21:12:7208:5</t>
  </si>
  <si>
    <t>502:3:21:12:7208:6</t>
  </si>
  <si>
    <t>502:3:21:12:7208:7</t>
  </si>
  <si>
    <t>502:3:21:12:7208:8</t>
  </si>
  <si>
    <t>502:3:21:12:7208:9</t>
  </si>
  <si>
    <t>502:3:21:12:7208:10</t>
  </si>
  <si>
    <t>502:3:21:12:7208:11</t>
  </si>
  <si>
    <t>502:3:21:12:7208:12</t>
  </si>
  <si>
    <t>502:3:21:12:7208:13</t>
  </si>
  <si>
    <t>502:3:21:12:7208:14</t>
  </si>
  <si>
    <t>502:3:21:12:7208:15</t>
  </si>
  <si>
    <t>502:3:21:12:7208:16</t>
  </si>
  <si>
    <t>502:3:21:12:7208:17</t>
  </si>
  <si>
    <t>502:3:21:12:7208:18</t>
  </si>
  <si>
    <t>502:3:21:12:7208:19</t>
  </si>
  <si>
    <t>502:3:21:12:7208:20</t>
  </si>
  <si>
    <t>502:3:21:12:7208:21</t>
  </si>
  <si>
    <t>502:3:21:12:7208:22</t>
  </si>
  <si>
    <t>502:3:21:12:7208:23</t>
  </si>
  <si>
    <t>502:3:21:12:7208:24</t>
  </si>
  <si>
    <t>502:3:21:12:7208:25</t>
  </si>
  <si>
    <t>502:3:21:12:7208:26</t>
  </si>
  <si>
    <t>502:3:21:12:7208:27</t>
  </si>
  <si>
    <t>502:4:21:12:7208:1</t>
  </si>
  <si>
    <t>502:4:21:12:7208:2</t>
  </si>
  <si>
    <t>502:4:21:12:7208:3</t>
  </si>
  <si>
    <t>502:4:21:12:7208:4</t>
  </si>
  <si>
    <t>502:4:21:12:7208:5</t>
  </si>
  <si>
    <t>502:4:21:12:7208:6</t>
  </si>
  <si>
    <t>502:4:21:12:7208:7</t>
  </si>
  <si>
    <t>502:4:21:12:7208:8</t>
  </si>
  <si>
    <t>502:4:21:12:7208:9</t>
  </si>
  <si>
    <t>502:4:21:12:7208:10</t>
  </si>
  <si>
    <t>502:4:21:12:7208:11</t>
  </si>
  <si>
    <t>502:4:21:12:7208:12</t>
  </si>
  <si>
    <t>502:4:21:12:7208:13</t>
  </si>
  <si>
    <t>502:4:21:12:7208:14</t>
  </si>
  <si>
    <t>502:1:21:12:7209:1</t>
  </si>
  <si>
    <t>502:1:21:12:7209:2</t>
  </si>
  <si>
    <t>502:1:21:12:7209:3</t>
  </si>
  <si>
    <t>502:1:21:12:7209:4</t>
  </si>
  <si>
    <t>502:1:21:12:7209:5</t>
  </si>
  <si>
    <t>502:1:21:12:7209:6</t>
  </si>
  <si>
    <t>502:1:21:12:7209:7</t>
  </si>
  <si>
    <t>502:1:21:12:7209:8</t>
  </si>
  <si>
    <t>502:1:21:12:7209:9</t>
  </si>
  <si>
    <t>502:1:21:12:7209:10</t>
  </si>
  <si>
    <t>502:1:21:12:7209:11</t>
  </si>
  <si>
    <t>502:1:21:12:7209:12</t>
  </si>
  <si>
    <t>502:1:21:12:7209:13</t>
  </si>
  <si>
    <t>502:1:21:12:7209:14</t>
  </si>
  <si>
    <t>502:1:21:12:7209:15</t>
  </si>
  <si>
    <t>502:1:21:12:7209:16</t>
  </si>
  <si>
    <t>502:1:21:12:7209:17</t>
  </si>
  <si>
    <t>502:1:21:12:7209:18</t>
  </si>
  <si>
    <t>502:2:21:12:7209:1</t>
  </si>
  <si>
    <t>502:2:21:12:7209:2</t>
  </si>
  <si>
    <t>502:2:21:12:7209:3</t>
  </si>
  <si>
    <t>502:2:21:12:7209:4</t>
  </si>
  <si>
    <t>502:2:21:12:7209:5</t>
  </si>
  <si>
    <t>502:2:21:12:7209:6</t>
  </si>
  <si>
    <t>502:2:21:12:7209:7</t>
  </si>
  <si>
    <t>502:2:21:12:7209:8</t>
  </si>
  <si>
    <t>502:2:21:12:7209:9</t>
  </si>
  <si>
    <t>502:2:21:12:7209:10</t>
  </si>
  <si>
    <t>502:2:21:12:7209:11</t>
  </si>
  <si>
    <t>502:2:21:12:7209:12</t>
  </si>
  <si>
    <t>502:2:21:12:7209:13</t>
  </si>
  <si>
    <t>502:2:21:12:7209:14</t>
  </si>
  <si>
    <t>502:2:21:12:7209:15</t>
  </si>
  <si>
    <t>502:2:21:12:7209:16</t>
  </si>
  <si>
    <t>502:3:21:12:7209:1</t>
  </si>
  <si>
    <t>502:3:21:12:7209:2</t>
  </si>
  <si>
    <t>502:3:21:12:7209:3</t>
  </si>
  <si>
    <t>502:3:21:12:7209:4</t>
  </si>
  <si>
    <t>502:3:21:12:7209:5</t>
  </si>
  <si>
    <t>502:3:21:12:7209:6</t>
  </si>
  <si>
    <t>502:3:21:12:7209:7</t>
  </si>
  <si>
    <t>502:3:21:12:7209:8</t>
  </si>
  <si>
    <t>502:3:21:12:7209:9</t>
  </si>
  <si>
    <t>502:3:21:12:7209:10</t>
  </si>
  <si>
    <t>502:3:21:12:7209:11</t>
  </si>
  <si>
    <t>502:3:21:12:7209:12</t>
  </si>
  <si>
    <t>502:3:21:12:7209:13</t>
  </si>
  <si>
    <t>502:3:21:12:7209:14</t>
  </si>
  <si>
    <t>502:3:21:12:7209:15</t>
  </si>
  <si>
    <t>502:3:21:12:7209:16</t>
  </si>
  <si>
    <t>502:3:21:12:7209:17</t>
  </si>
  <si>
    <t>502:3:21:12:7209:18</t>
  </si>
  <si>
    <t>502:3:21:12:7209:19</t>
  </si>
  <si>
    <t>502:3:21:12:7209:20</t>
  </si>
  <si>
    <t>502:3:21:12:7209:21</t>
  </si>
  <si>
    <t>502:3:21:12:7209:22</t>
  </si>
  <si>
    <t>502:3:21:12:7209:23</t>
  </si>
  <si>
    <t>502:3:21:12:7209:24</t>
  </si>
  <si>
    <t>502:3:21:12:7209:25</t>
  </si>
  <si>
    <t>502:3:21:12:7209:26</t>
  </si>
  <si>
    <t>502:3:21:12:7209:27</t>
  </si>
  <si>
    <t>502:4:21:12:7209:1</t>
  </si>
  <si>
    <t>502:4:21:12:7209:2</t>
  </si>
  <si>
    <t>502:4:21:12:7209:3</t>
  </si>
  <si>
    <t>502:4:21:12:7209:4</t>
  </si>
  <si>
    <t>502:4:21:12:7209:5</t>
  </si>
  <si>
    <t>502:4:21:12:7209:6</t>
  </si>
  <si>
    <t>502:4:21:12:7209:7</t>
  </si>
  <si>
    <t>502:4:21:12:7209:8</t>
  </si>
  <si>
    <t>502:4:21:12:7209:9</t>
  </si>
  <si>
    <t>502:4:21:12:7209:10</t>
  </si>
  <si>
    <t>502:4:21:12:7209:11</t>
  </si>
  <si>
    <t>502:4:21:12:7209:12</t>
  </si>
  <si>
    <t>502:4:21:12:7209:13</t>
  </si>
  <si>
    <t>502:4:21:12:7209:14</t>
  </si>
  <si>
    <t>502:1:21:12:1952:1</t>
  </si>
  <si>
    <t>502:1:21:12:1952:2</t>
  </si>
  <si>
    <t>502:1:21:12:1952:3</t>
  </si>
  <si>
    <t>502:1:21:12:1952:4</t>
  </si>
  <si>
    <t>502:1:21:12:1952:5</t>
  </si>
  <si>
    <t>502:1:21:12:1952:6</t>
  </si>
  <si>
    <t>502:1:21:12:1952:7</t>
  </si>
  <si>
    <t>502:1:21:12:1952:8</t>
  </si>
  <si>
    <t>502:1:21:12:1952:9</t>
  </si>
  <si>
    <t>502:1:21:12:1952:10</t>
  </si>
  <si>
    <t>502:1:21:12:1952:11</t>
  </si>
  <si>
    <t>502:1:21:12:1952:12</t>
  </si>
  <si>
    <t>502:1:21:12:1952:13</t>
  </si>
  <si>
    <t>502:1:21:12:1952:14</t>
  </si>
  <si>
    <t>502:1:21:12:1952:15</t>
  </si>
  <si>
    <t>502:1:21:12:1952:16</t>
  </si>
  <si>
    <t>502:1:21:12:1952:17</t>
  </si>
  <si>
    <t>502:1:21:12:1952:18</t>
  </si>
  <si>
    <t>502:2:21:12:1952:1</t>
  </si>
  <si>
    <t>502:2:21:12:1952:2</t>
  </si>
  <si>
    <t>502:2:21:12:1952:3</t>
  </si>
  <si>
    <t>502:2:21:12:1952:4</t>
  </si>
  <si>
    <t>502:2:21:12:1952:5</t>
  </si>
  <si>
    <t>502:2:21:12:1952:6</t>
  </si>
  <si>
    <t>502:2:21:12:1952:7</t>
  </si>
  <si>
    <t>502:2:21:12:1952:8</t>
  </si>
  <si>
    <t>502:2:21:12:1952:9</t>
  </si>
  <si>
    <t>502:2:21:12:1952:10</t>
  </si>
  <si>
    <t>502:2:21:12:1952:11</t>
  </si>
  <si>
    <t>502:2:21:12:1952:12</t>
  </si>
  <si>
    <t>502:2:21:12:1952:13</t>
  </si>
  <si>
    <t>502:2:21:12:1952:14</t>
  </si>
  <si>
    <t>502:2:21:12:1952:15</t>
  </si>
  <si>
    <t>502:2:21:12:1952:16</t>
  </si>
  <si>
    <t>502:3:21:12:1952:1</t>
  </si>
  <si>
    <t>502:3:21:12:1952:2</t>
  </si>
  <si>
    <t>502:3:21:12:1952:3</t>
  </si>
  <si>
    <t>502:3:21:12:1952:4</t>
  </si>
  <si>
    <t>502:3:21:12:1952:5</t>
  </si>
  <si>
    <t>502:3:21:12:1952:6</t>
  </si>
  <si>
    <t>502:3:21:12:1952:7</t>
  </si>
  <si>
    <t>502:3:21:12:1952:8</t>
  </si>
  <si>
    <t>502:3:21:12:1952:9</t>
  </si>
  <si>
    <t>502:3:21:12:1952:10</t>
  </si>
  <si>
    <t>502:3:21:12:1952:11</t>
  </si>
  <si>
    <t>502:3:21:12:1952:12</t>
  </si>
  <si>
    <t>502:3:21:12:1952:13</t>
  </si>
  <si>
    <t>502:3:21:12:1952:14</t>
  </si>
  <si>
    <t>502:3:21:12:1952:15</t>
  </si>
  <si>
    <t>502:3:21:12:1952:16</t>
  </si>
  <si>
    <t>502:3:21:12:1952:17</t>
  </si>
  <si>
    <t>502:3:21:12:1952:18</t>
  </si>
  <si>
    <t>502:3:21:12:1952:19</t>
  </si>
  <si>
    <t>502:3:21:12:1952:20</t>
  </si>
  <si>
    <t>502:3:21:12:1952:21</t>
  </si>
  <si>
    <t>502:3:21:12:1952:22</t>
  </si>
  <si>
    <t>502:3:21:12:1952:23</t>
  </si>
  <si>
    <t>502:3:21:12:1952:24</t>
  </si>
  <si>
    <t>502:3:21:12:1952:25</t>
  </si>
  <si>
    <t>502:3:21:12:1952:26</t>
  </si>
  <si>
    <t>502:3:21:12:1952:27</t>
  </si>
  <si>
    <t>502:4:21:12:1952:1</t>
  </si>
  <si>
    <t>502:4:21:12:1952:2</t>
  </si>
  <si>
    <t>502:4:21:12:1952:3</t>
  </si>
  <si>
    <t>502:4:21:12:1952:4</t>
  </si>
  <si>
    <t>502:4:21:12:1952:5</t>
  </si>
  <si>
    <t>502:4:21:12:1952:6</t>
  </si>
  <si>
    <t>502:4:21:12:1952:7</t>
  </si>
  <si>
    <t>502:4:21:12:1952:8</t>
  </si>
  <si>
    <t>502:4:21:12:1952:9</t>
  </si>
  <si>
    <t>502:4:21:12:1952:10</t>
  </si>
  <si>
    <t>502:4:21:12:1952:11</t>
  </si>
  <si>
    <t>502:4:21:12:1952:12</t>
  </si>
  <si>
    <t>502:4:21:12:1952:13</t>
  </si>
  <si>
    <t>502:4:21:12:1952:14</t>
  </si>
  <si>
    <t>502:1:21:12:1950:1</t>
  </si>
  <si>
    <t>502:1:21:12:1950:2</t>
  </si>
  <si>
    <t>502:1:21:12:1950:3</t>
  </si>
  <si>
    <t>502:1:21:12:1950:4</t>
  </si>
  <si>
    <t>502:1:21:12:1950:5</t>
  </si>
  <si>
    <t>502:1:21:12:1950:6</t>
  </si>
  <si>
    <t>502:1:21:12:1950:7</t>
  </si>
  <si>
    <t>502:1:21:12:1950:8</t>
  </si>
  <si>
    <t>502:1:21:12:1950:9</t>
  </si>
  <si>
    <t>502:1:21:12:1950:10</t>
  </si>
  <si>
    <t>502:1:21:12:1950:11</t>
  </si>
  <si>
    <t>502:1:21:12:1950:12</t>
  </si>
  <si>
    <t>502:1:21:12:1950:13</t>
  </si>
  <si>
    <t>502:1:21:12:1950:14</t>
  </si>
  <si>
    <t>502:1:21:12:1950:15</t>
  </si>
  <si>
    <t>502:1:21:12:1950:16</t>
  </si>
  <si>
    <t>502:1:21:12:1950:17</t>
  </si>
  <si>
    <t>502:1:21:12:1950:18</t>
  </si>
  <si>
    <t>502:2:21:12:1950:1</t>
  </si>
  <si>
    <t>502:2:21:12:1950:2</t>
  </si>
  <si>
    <t>502:2:21:12:1950:3</t>
  </si>
  <si>
    <t>502:2:21:12:1950:4</t>
  </si>
  <si>
    <t>502:2:21:12:1950:5</t>
  </si>
  <si>
    <t>502:2:21:12:1950:6</t>
  </si>
  <si>
    <t>502:2:21:12:1950:7</t>
  </si>
  <si>
    <t>502:2:21:12:1950:8</t>
  </si>
  <si>
    <t>502:2:21:12:1950:9</t>
  </si>
  <si>
    <t>502:2:21:12:1950:10</t>
  </si>
  <si>
    <t>502:2:21:12:1950:11</t>
  </si>
  <si>
    <t>502:2:21:12:1950:12</t>
  </si>
  <si>
    <t>502:2:21:12:1950:13</t>
  </si>
  <si>
    <t>502:2:21:12:1950:14</t>
  </si>
  <si>
    <t>502:2:21:12:1950:15</t>
  </si>
  <si>
    <t>502:2:21:12:1950:16</t>
  </si>
  <si>
    <t>502:3:21:12:1950:1</t>
  </si>
  <si>
    <t>502:3:21:12:1950:2</t>
  </si>
  <si>
    <t>502:3:21:12:1950:3</t>
  </si>
  <si>
    <t>502:3:21:12:1950:4</t>
  </si>
  <si>
    <t>502:3:21:12:1950:5</t>
  </si>
  <si>
    <t>502:3:21:12:1950:6</t>
  </si>
  <si>
    <t>502:3:21:12:1950:7</t>
  </si>
  <si>
    <t>502:3:21:12:1950:8</t>
  </si>
  <si>
    <t>502:3:21:12:1950:9</t>
  </si>
  <si>
    <t>502:3:21:12:1950:10</t>
  </si>
  <si>
    <t>502:3:21:12:1950:11</t>
  </si>
  <si>
    <t>502:3:21:12:1950:12</t>
  </si>
  <si>
    <t>502:3:21:12:1950:13</t>
  </si>
  <si>
    <t>502:3:21:12:1950:14</t>
  </si>
  <si>
    <t>502:3:21:12:1950:15</t>
  </si>
  <si>
    <t>502:3:21:12:1950:16</t>
  </si>
  <si>
    <t>502:3:21:12:1950:17</t>
  </si>
  <si>
    <t>502:3:21:12:1950:18</t>
  </si>
  <si>
    <t>502:3:21:12:1950:19</t>
  </si>
  <si>
    <t>502:3:21:12:1950:20</t>
  </si>
  <si>
    <t>502:3:21:12:1950:21</t>
  </si>
  <si>
    <t>502:3:21:12:1950:22</t>
  </si>
  <si>
    <t>502:3:21:12:1950:23</t>
  </si>
  <si>
    <t>502:3:21:12:1950:24</t>
  </si>
  <si>
    <t>502:3:21:12:1950:25</t>
  </si>
  <si>
    <t>502:3:21:12:1950:26</t>
  </si>
  <si>
    <t>502:3:21:12:1950:27</t>
  </si>
  <si>
    <t>502:4:21:12:1950:1</t>
  </si>
  <si>
    <t>502:4:21:12:1950:2</t>
  </si>
  <si>
    <t>502:4:21:12:1950:3</t>
  </si>
  <si>
    <t>502:4:21:12:1950:4</t>
  </si>
  <si>
    <t>502:4:21:12:1950:5</t>
  </si>
  <si>
    <t>502:4:21:12:1950:6</t>
  </si>
  <si>
    <t>502:4:21:12:1950:7</t>
  </si>
  <si>
    <t>502:4:21:12:1950:8</t>
  </si>
  <si>
    <t>502:4:21:12:1950:9</t>
  </si>
  <si>
    <t>502:4:21:12:1950:10</t>
  </si>
  <si>
    <t>502:4:21:12:1950:11</t>
  </si>
  <si>
    <t>502:4:21:12:1950:12</t>
  </si>
  <si>
    <t>502:4:21:12:1950:13</t>
  </si>
  <si>
    <t>502:4:21:12:1950:14</t>
  </si>
  <si>
    <t>502:1:21:12:7257:1</t>
  </si>
  <si>
    <t>502:1:21:12:7257:2</t>
  </si>
  <si>
    <t>502:1:21:12:7257:3</t>
  </si>
  <si>
    <t>502:1:21:12:7257:4</t>
  </si>
  <si>
    <t>502:1:21:12:7257:5</t>
  </si>
  <si>
    <t>502:1:21:12:7257:6</t>
  </si>
  <si>
    <t>502:1:21:12:7257:7</t>
  </si>
  <si>
    <t>502:1:21:12:7257:8</t>
  </si>
  <si>
    <t>502:1:21:12:7257:9</t>
  </si>
  <si>
    <t>502:1:21:12:7257:10</t>
  </si>
  <si>
    <t>502:1:21:12:7257:11</t>
  </si>
  <si>
    <t>502:1:21:12:7257:12</t>
  </si>
  <si>
    <t>502:1:21:12:7257:13</t>
  </si>
  <si>
    <t>502:1:21:12:7257:14</t>
  </si>
  <si>
    <t>502:1:21:12:7257:15</t>
  </si>
  <si>
    <t>502:1:21:12:7257:16</t>
  </si>
  <si>
    <t>502:1:21:12:7257:17</t>
  </si>
  <si>
    <t>502:1:21:12:7257:18</t>
  </si>
  <si>
    <t>502:2:21:12:7257:1</t>
  </si>
  <si>
    <t>502:2:21:12:7257:2</t>
  </si>
  <si>
    <t>502:2:21:12:7257:3</t>
  </si>
  <si>
    <t>502:2:21:12:7257:4</t>
  </si>
  <si>
    <t>502:2:21:12:7257:5</t>
  </si>
  <si>
    <t>502:2:21:12:7257:6</t>
  </si>
  <si>
    <t>502:2:21:12:7257:7</t>
  </si>
  <si>
    <t>502:2:21:12:7257:8</t>
  </si>
  <si>
    <t>502:2:21:12:7257:9</t>
  </si>
  <si>
    <t>502:2:21:12:7257:10</t>
  </si>
  <si>
    <t>502:2:21:12:7257:11</t>
  </si>
  <si>
    <t>502:2:21:12:7257:12</t>
  </si>
  <si>
    <t>502:2:21:12:7257:13</t>
  </si>
  <si>
    <t>502:2:21:12:7257:14</t>
  </si>
  <si>
    <t>502:2:21:12:7257:15</t>
  </si>
  <si>
    <t>502:2:21:12:7257:16</t>
  </si>
  <si>
    <t>502:3:21:12:7257:1</t>
  </si>
  <si>
    <t>502:3:21:12:7257:2</t>
  </si>
  <si>
    <t>502:3:21:12:7257:3</t>
  </si>
  <si>
    <t>502:3:21:12:7257:4</t>
  </si>
  <si>
    <t>502:3:21:12:7257:5</t>
  </si>
  <si>
    <t>502:3:21:12:7257:6</t>
  </si>
  <si>
    <t>502:3:21:12:7257:7</t>
  </si>
  <si>
    <t>502:3:21:12:7257:8</t>
  </si>
  <si>
    <t>502:3:21:12:7257:9</t>
  </si>
  <si>
    <t>502:3:21:12:7257:10</t>
  </si>
  <si>
    <t>502:3:21:12:7257:11</t>
  </si>
  <si>
    <t>502:3:21:12:7257:12</t>
  </si>
  <si>
    <t>502:3:21:12:7257:13</t>
  </si>
  <si>
    <t>502:3:21:12:7257:14</t>
  </si>
  <si>
    <t>502:3:21:12:7257:15</t>
  </si>
  <si>
    <t>502:3:21:12:7257:16</t>
  </si>
  <si>
    <t>502:3:21:12:7257:17</t>
  </si>
  <si>
    <t>502:3:21:12:7257:18</t>
  </si>
  <si>
    <t>502:3:21:12:7257:19</t>
  </si>
  <si>
    <t>502:3:21:12:7257:20</t>
  </si>
  <si>
    <t>502:3:21:12:7257:21</t>
  </si>
  <si>
    <t>502:3:21:12:7257:22</t>
  </si>
  <si>
    <t>502:3:21:12:7257:23</t>
  </si>
  <si>
    <t>502:3:21:12:7257:24</t>
  </si>
  <si>
    <t>502:3:21:12:7257:25</t>
  </si>
  <si>
    <t>502:3:21:12:7257:26</t>
  </si>
  <si>
    <t>502:3:21:12:7257:27</t>
  </si>
  <si>
    <t>502:4:21:12:7257:1</t>
  </si>
  <si>
    <t>502:4:21:12:7257:2</t>
  </si>
  <si>
    <t>502:4:21:12:7257:3</t>
  </si>
  <si>
    <t>502:4:21:12:7257:4</t>
  </si>
  <si>
    <t>502:4:21:12:7257:5</t>
  </si>
  <si>
    <t>502:4:21:12:7257:6</t>
  </si>
  <si>
    <t>502:4:21:12:7257:7</t>
  </si>
  <si>
    <t>502:4:21:12:7257:8</t>
  </si>
  <si>
    <t>502:4:21:12:7257:9</t>
  </si>
  <si>
    <t>502:4:21:12:7257:10</t>
  </si>
  <si>
    <t>502:4:21:12:7257:11</t>
  </si>
  <si>
    <t>502:4:21:12:7257:12</t>
  </si>
  <si>
    <t>502:4:21:12:7257:13</t>
  </si>
  <si>
    <t>502:4:21:12:7257:14</t>
  </si>
  <si>
    <t>502:1:21:12:7210:1</t>
  </si>
  <si>
    <t>502:1:21:12:7210:2</t>
  </si>
  <si>
    <t>502:1:21:12:7210:3</t>
  </si>
  <si>
    <t>502:1:21:12:7210:4</t>
  </si>
  <si>
    <t>502:1:21:12:7210:5</t>
  </si>
  <si>
    <t>502:1:21:12:7210:6</t>
  </si>
  <si>
    <t>502:1:21:12:7210:7</t>
  </si>
  <si>
    <t>502:1:21:12:7210:8</t>
  </si>
  <si>
    <t>502:1:21:12:7210:9</t>
  </si>
  <si>
    <t>502:1:21:12:7210:10</t>
  </si>
  <si>
    <t>502:1:21:12:7210:11</t>
  </si>
  <si>
    <t>502:1:21:12:7210:12</t>
  </si>
  <si>
    <t>502:1:21:12:7210:13</t>
  </si>
  <si>
    <t>502:1:21:12:7210:14</t>
  </si>
  <si>
    <t>502:1:21:12:7210:15</t>
  </si>
  <si>
    <t>502:1:21:12:7210:16</t>
  </si>
  <si>
    <t>502:1:21:12:7210:17</t>
  </si>
  <si>
    <t>502:1:21:12:7210:18</t>
  </si>
  <si>
    <t>502:2:21:12:7210:1</t>
  </si>
  <si>
    <t>502:2:21:12:7210:2</t>
  </si>
  <si>
    <t>502:2:21:12:7210:3</t>
  </si>
  <si>
    <t>502:2:21:12:7210:4</t>
  </si>
  <si>
    <t>502:2:21:12:7210:5</t>
  </si>
  <si>
    <t>502:2:21:12:7210:6</t>
  </si>
  <si>
    <t>502:2:21:12:7210:7</t>
  </si>
  <si>
    <t>502:2:21:12:7210:8</t>
  </si>
  <si>
    <t>502:2:21:12:7210:9</t>
  </si>
  <si>
    <t>502:2:21:12:7210:10</t>
  </si>
  <si>
    <t>502:2:21:12:7210:11</t>
  </si>
  <si>
    <t>502:2:21:12:7210:12</t>
  </si>
  <si>
    <t>502:2:21:12:7210:13</t>
  </si>
  <si>
    <t>502:2:21:12:7210:14</t>
  </si>
  <si>
    <t>502:2:21:12:7210:15</t>
  </si>
  <si>
    <t>502:2:21:12:7210:16</t>
  </si>
  <si>
    <t>502:3:21:12:7210:1</t>
  </si>
  <si>
    <t>502:3:21:12:7210:2</t>
  </si>
  <si>
    <t>502:3:21:12:7210:3</t>
  </si>
  <si>
    <t>502:3:21:12:7210:4</t>
  </si>
  <si>
    <t>502:3:21:12:7210:5</t>
  </si>
  <si>
    <t>502:3:21:12:7210:6</t>
  </si>
  <si>
    <t>502:3:21:12:7210:7</t>
  </si>
  <si>
    <t>502:3:21:12:7210:8</t>
  </si>
  <si>
    <t>502:3:21:12:7210:9</t>
  </si>
  <si>
    <t>502:3:21:12:7210:10</t>
  </si>
  <si>
    <t>502:3:21:12:7210:11</t>
  </si>
  <si>
    <t>502:3:21:12:7210:12</t>
  </si>
  <si>
    <t>502:3:21:12:7210:13</t>
  </si>
  <si>
    <t>502:3:21:12:7210:14</t>
  </si>
  <si>
    <t>502:3:21:12:7210:15</t>
  </si>
  <si>
    <t>502:3:21:12:7210:16</t>
  </si>
  <si>
    <t>502:3:21:12:7210:17</t>
  </si>
  <si>
    <t>502:3:21:12:7210:18</t>
  </si>
  <si>
    <t>502:3:21:12:7210:19</t>
  </si>
  <si>
    <t>502:3:21:12:7210:20</t>
  </si>
  <si>
    <t>502:3:21:12:7210:21</t>
  </si>
  <si>
    <t>502:3:21:12:7210:22</t>
  </si>
  <si>
    <t>502:3:21:12:7210:23</t>
  </si>
  <si>
    <t>502:3:21:12:7210:24</t>
  </si>
  <si>
    <t>502:3:21:12:7210:25</t>
  </si>
  <si>
    <t>502:3:21:12:7210:26</t>
  </si>
  <si>
    <t>502:3:21:12:7210:27</t>
  </si>
  <si>
    <t>502:4:21:12:7210:1</t>
  </si>
  <si>
    <t>502:4:21:12:7210:2</t>
  </si>
  <si>
    <t>502:4:21:12:7210:3</t>
  </si>
  <si>
    <t>502:4:21:12:7210:4</t>
  </si>
  <si>
    <t>502:4:21:12:7210:5</t>
  </si>
  <si>
    <t>502:4:21:12:7210:6</t>
  </si>
  <si>
    <t>502:4:21:12:7210:7</t>
  </si>
  <si>
    <t>502:4:21:12:7210:8</t>
  </si>
  <si>
    <t>502:4:21:12:7210:9</t>
  </si>
  <si>
    <t>502:4:21:12:7210:10</t>
  </si>
  <si>
    <t>502:4:21:12:7210:11</t>
  </si>
  <si>
    <t>502:4:21:12:7210:12</t>
  </si>
  <si>
    <t>502:4:21:12:7210:13</t>
  </si>
  <si>
    <t>502:4:21:12:7210:14</t>
  </si>
  <si>
    <t>502:1:21:12:7211:1</t>
  </si>
  <si>
    <t>502:1:21:12:7211:2</t>
  </si>
  <si>
    <t>502:1:21:12:7211:3</t>
  </si>
  <si>
    <t>502:1:21:12:7211:4</t>
  </si>
  <si>
    <t>502:1:21:12:7211:5</t>
  </si>
  <si>
    <t>502:1:21:12:7211:6</t>
  </si>
  <si>
    <t>502:1:21:12:7211:7</t>
  </si>
  <si>
    <t>502:1:21:12:7211:8</t>
  </si>
  <si>
    <t>502:1:21:12:7211:9</t>
  </si>
  <si>
    <t>502:1:21:12:7211:10</t>
  </si>
  <si>
    <t>502:1:21:12:7211:11</t>
  </si>
  <si>
    <t>502:1:21:12:7211:12</t>
  </si>
  <si>
    <t>502:1:21:12:7211:13</t>
  </si>
  <si>
    <t>502:1:21:12:7211:14</t>
  </si>
  <si>
    <t>502:1:21:12:7211:15</t>
  </si>
  <si>
    <t>502:1:21:12:7211:16</t>
  </si>
  <si>
    <t>502:1:21:12:7211:17</t>
  </si>
  <si>
    <t>502:1:21:12:7211:18</t>
  </si>
  <si>
    <t>502:2:21:12:7211:1</t>
  </si>
  <si>
    <t>502:2:21:12:7211:2</t>
  </si>
  <si>
    <t>502:2:21:12:7211:3</t>
  </si>
  <si>
    <t>502:2:21:12:7211:4</t>
  </si>
  <si>
    <t>502:2:21:12:7211:5</t>
  </si>
  <si>
    <t>502:2:21:12:7211:6</t>
  </si>
  <si>
    <t>502:2:21:12:7211:7</t>
  </si>
  <si>
    <t>502:2:21:12:7211:8</t>
  </si>
  <si>
    <t>502:2:21:12:7211:9</t>
  </si>
  <si>
    <t>502:2:21:12:7211:10</t>
  </si>
  <si>
    <t>502:2:21:12:7211:11</t>
  </si>
  <si>
    <t>502:2:21:12:7211:12</t>
  </si>
  <si>
    <t>502:2:21:12:7211:13</t>
  </si>
  <si>
    <t>502:2:21:12:7211:14</t>
  </si>
  <si>
    <t>502:2:21:12:7211:15</t>
  </si>
  <si>
    <t>502:2:21:12:7211:16</t>
  </si>
  <si>
    <t>502:3:21:12:7211:1</t>
  </si>
  <si>
    <t>502:3:21:12:7211:2</t>
  </si>
  <si>
    <t>502:3:21:12:7211:3</t>
  </si>
  <si>
    <t>502:3:21:12:7211:4</t>
  </si>
  <si>
    <t>502:3:21:12:7211:5</t>
  </si>
  <si>
    <t>502:3:21:12:7211:6</t>
  </si>
  <si>
    <t>502:3:21:12:7211:7</t>
  </si>
  <si>
    <t>502:3:21:12:7211:8</t>
  </si>
  <si>
    <t>502:3:21:12:7211:9</t>
  </si>
  <si>
    <t>502:3:21:12:7211:10</t>
  </si>
  <si>
    <t>502:3:21:12:7211:11</t>
  </si>
  <si>
    <t>502:3:21:12:7211:12</t>
  </si>
  <si>
    <t>502:3:21:12:7211:13</t>
  </si>
  <si>
    <t>502:3:21:12:7211:14</t>
  </si>
  <si>
    <t>502:3:21:12:7211:15</t>
  </si>
  <si>
    <t>502:3:21:12:7211:16</t>
  </si>
  <si>
    <t>502:3:21:12:7211:17</t>
  </si>
  <si>
    <t>502:3:21:12:7211:18</t>
  </si>
  <si>
    <t>502:3:21:12:7211:19</t>
  </si>
  <si>
    <t>502:3:21:12:7211:20</t>
  </si>
  <si>
    <t>502:3:21:12:7211:21</t>
  </si>
  <si>
    <t>502:3:21:12:7211:22</t>
  </si>
  <si>
    <t>502:3:21:12:7211:23</t>
  </si>
  <si>
    <t>502:3:21:12:7211:24</t>
  </si>
  <si>
    <t>502:3:21:12:7211:25</t>
  </si>
  <si>
    <t>502:3:21:12:7211:26</t>
  </si>
  <si>
    <t>502:3:21:12:7211:27</t>
  </si>
  <si>
    <t>502:4:21:12:7211:1</t>
  </si>
  <si>
    <t>502:4:21:12:7211:2</t>
  </si>
  <si>
    <t>502:4:21:12:7211:3</t>
  </si>
  <si>
    <t>502:4:21:12:7211:4</t>
  </si>
  <si>
    <t>502:4:21:12:7211:5</t>
  </si>
  <si>
    <t>502:4:21:12:7211:6</t>
  </si>
  <si>
    <t>502:4:21:12:7211:7</t>
  </si>
  <si>
    <t>502:4:21:12:7211:8</t>
  </si>
  <si>
    <t>502:4:21:12:7211:9</t>
  </si>
  <si>
    <t>502:4:21:12:7211:10</t>
  </si>
  <si>
    <t>502:4:21:12:7211:11</t>
  </si>
  <si>
    <t>502:4:21:12:7211:12</t>
  </si>
  <si>
    <t>502:4:21:12:7211:13</t>
  </si>
  <si>
    <t>502:4:21:12:7211:14</t>
  </si>
  <si>
    <t>502:1:21:12:7212:1</t>
  </si>
  <si>
    <t>502:1:21:12:7212:2</t>
  </si>
  <si>
    <t>502:1:21:12:7212:3</t>
  </si>
  <si>
    <t>502:1:21:12:7212:4</t>
  </si>
  <si>
    <t>502:1:21:12:7212:5</t>
  </si>
  <si>
    <t>502:1:21:12:7212:6</t>
  </si>
  <si>
    <t>502:1:21:12:7212:7</t>
  </si>
  <si>
    <t>502:1:21:12:7212:8</t>
  </si>
  <si>
    <t>502:1:21:12:7212:9</t>
  </si>
  <si>
    <t>502:1:21:12:7212:10</t>
  </si>
  <si>
    <t>502:1:21:12:7212:11</t>
  </si>
  <si>
    <t>502:1:21:12:7212:12</t>
  </si>
  <si>
    <t>502:1:21:12:7212:13</t>
  </si>
  <si>
    <t>502:1:21:12:7212:14</t>
  </si>
  <si>
    <t>502:1:21:12:7212:15</t>
  </si>
  <si>
    <t>502:1:21:12:7212:16</t>
  </si>
  <si>
    <t>502:1:21:12:7212:17</t>
  </si>
  <si>
    <t>502:1:21:12:7212:18</t>
  </si>
  <si>
    <t>502:2:21:12:7212:1</t>
  </si>
  <si>
    <t>502:2:21:12:7212:2</t>
  </si>
  <si>
    <t>502:2:21:12:7212:3</t>
  </si>
  <si>
    <t>502:2:21:12:7212:4</t>
  </si>
  <si>
    <t>502:2:21:12:7212:5</t>
  </si>
  <si>
    <t>502:2:21:12:7212:6</t>
  </si>
  <si>
    <t>502:2:21:12:7212:7</t>
  </si>
  <si>
    <t>502:2:21:12:7212:8</t>
  </si>
  <si>
    <t>502:2:21:12:7212:9</t>
  </si>
  <si>
    <t>502:2:21:12:7212:10</t>
  </si>
  <si>
    <t>502:2:21:12:7212:11</t>
  </si>
  <si>
    <t>502:2:21:12:7212:12</t>
  </si>
  <si>
    <t>502:2:21:12:7212:13</t>
  </si>
  <si>
    <t>502:2:21:12:7212:14</t>
  </si>
  <si>
    <t>502:2:21:12:7212:15</t>
  </si>
  <si>
    <t>502:2:21:12:7212:16</t>
  </si>
  <si>
    <t>502:3:21:12:7212:1</t>
  </si>
  <si>
    <t>502:3:21:12:7212:2</t>
  </si>
  <si>
    <t>502:3:21:12:7212:3</t>
  </si>
  <si>
    <t>502:3:21:12:7212:4</t>
  </si>
  <si>
    <t>502:3:21:12:7212:5</t>
  </si>
  <si>
    <t>502:3:21:12:7212:6</t>
  </si>
  <si>
    <t>502:3:21:12:7212:7</t>
  </si>
  <si>
    <t>502:3:21:12:7212:8</t>
  </si>
  <si>
    <t>502:3:21:12:7212:9</t>
  </si>
  <si>
    <t>502:3:21:12:7212:10</t>
  </si>
  <si>
    <t>502:3:21:12:7212:11</t>
  </si>
  <si>
    <t>502:3:21:12:7212:12</t>
  </si>
  <si>
    <t>502:3:21:12:7212:13</t>
  </si>
  <si>
    <t>502:3:21:12:7212:14</t>
  </si>
  <si>
    <t>502:3:21:12:7212:15</t>
  </si>
  <si>
    <t>502:3:21:12:7212:16</t>
  </si>
  <si>
    <t>502:3:21:12:7212:17</t>
  </si>
  <si>
    <t>502:3:21:12:7212:18</t>
  </si>
  <si>
    <t>502:3:21:12:7212:19</t>
  </si>
  <si>
    <t>502:3:21:12:7212:20</t>
  </si>
  <si>
    <t>502:3:21:12:7212:21</t>
  </si>
  <si>
    <t>502:3:21:12:7212:22</t>
  </si>
  <si>
    <t>502:3:21:12:7212:23</t>
  </si>
  <si>
    <t>502:3:21:12:7212:24</t>
  </si>
  <si>
    <t>502:3:21:12:7212:25</t>
  </si>
  <si>
    <t>502:3:21:12:7212:26</t>
  </si>
  <si>
    <t>502:3:21:12:7212:27</t>
  </si>
  <si>
    <t>502:4:21:12:7212:1</t>
  </si>
  <si>
    <t>502:4:21:12:7212:2</t>
  </si>
  <si>
    <t>502:4:21:12:7212:3</t>
  </si>
  <si>
    <t>502:4:21:12:7212:4</t>
  </si>
  <si>
    <t>502:4:21:12:7212:5</t>
  </si>
  <si>
    <t>502:4:21:12:7212:6</t>
  </si>
  <si>
    <t>502:4:21:12:7212:7</t>
  </si>
  <si>
    <t>502:4:21:12:7212:8</t>
  </si>
  <si>
    <t>502:4:21:12:7212:9</t>
  </si>
  <si>
    <t>502:4:21:12:7212:10</t>
  </si>
  <si>
    <t>502:4:21:12:7212:11</t>
  </si>
  <si>
    <t>502:4:21:12:7212:12</t>
  </si>
  <si>
    <t>502:4:21:12:7212:13</t>
  </si>
  <si>
    <t>502:4:21:12:7212:14</t>
  </si>
  <si>
    <t>502:1:21:12:7232:1</t>
  </si>
  <si>
    <t>502:1:21:12:7232:2</t>
  </si>
  <si>
    <t>502:1:21:12:7232:3</t>
  </si>
  <si>
    <t>502:1:21:12:7232:4</t>
  </si>
  <si>
    <t>502:1:21:12:7232:5</t>
  </si>
  <si>
    <t>502:1:21:12:7232:6</t>
  </si>
  <si>
    <t>502:1:21:12:7232:7</t>
  </si>
  <si>
    <t>502:1:21:12:7232:8</t>
  </si>
  <si>
    <t>502:1:21:12:7232:9</t>
  </si>
  <si>
    <t>502:1:21:12:7232:10</t>
  </si>
  <si>
    <t>502:1:21:12:7232:11</t>
  </si>
  <si>
    <t>502:1:21:12:7232:12</t>
  </si>
  <si>
    <t>502:1:21:12:7232:13</t>
  </si>
  <si>
    <t>502:1:21:12:7232:14</t>
  </si>
  <si>
    <t>502:1:21:12:7232:15</t>
  </si>
  <si>
    <t>502:1:21:12:7232:16</t>
  </si>
  <si>
    <t>502:1:21:12:7232:17</t>
  </si>
  <si>
    <t>502:1:21:12:7232:18</t>
  </si>
  <si>
    <t>502:2:21:12:7232:1</t>
  </si>
  <si>
    <t>502:2:21:12:7232:2</t>
  </si>
  <si>
    <t>502:2:21:12:7232:3</t>
  </si>
  <si>
    <t>502:2:21:12:7232:4</t>
  </si>
  <si>
    <t>502:2:21:12:7232:5</t>
  </si>
  <si>
    <t>502:2:21:12:7232:6</t>
  </si>
  <si>
    <t>502:2:21:12:7232:7</t>
  </si>
  <si>
    <t>502:2:21:12:7232:8</t>
  </si>
  <si>
    <t>502:2:21:12:7232:9</t>
  </si>
  <si>
    <t>502:2:21:12:7232:10</t>
  </si>
  <si>
    <t>502:2:21:12:7232:11</t>
  </si>
  <si>
    <t>502:2:21:12:7232:12</t>
  </si>
  <si>
    <t>502:2:21:12:7232:13</t>
  </si>
  <si>
    <t>502:2:21:12:7232:14</t>
  </si>
  <si>
    <t>502:2:21:12:7232:15</t>
  </si>
  <si>
    <t>502:2:21:12:7232:16</t>
  </si>
  <si>
    <t>502:3:21:12:7232:1</t>
  </si>
  <si>
    <t>502:3:21:12:7232:2</t>
  </si>
  <si>
    <t>502:3:21:12:7232:3</t>
  </si>
  <si>
    <t>502:3:21:12:7232:4</t>
  </si>
  <si>
    <t>502:3:21:12:7232:5</t>
  </si>
  <si>
    <t>502:3:21:12:7232:6</t>
  </si>
  <si>
    <t>502:3:21:12:7232:7</t>
  </si>
  <si>
    <t>502:3:21:12:7232:8</t>
  </si>
  <si>
    <t>502:3:21:12:7232:9</t>
  </si>
  <si>
    <t>502:3:21:12:7232:10</t>
  </si>
  <si>
    <t>502:3:21:12:7232:11</t>
  </si>
  <si>
    <t>502:3:21:12:7232:12</t>
  </si>
  <si>
    <t>502:3:21:12:7232:13</t>
  </si>
  <si>
    <t>502:3:21:12:7232:14</t>
  </si>
  <si>
    <t>502:3:21:12:7232:15</t>
  </si>
  <si>
    <t>502:3:21:12:7232:16</t>
  </si>
  <si>
    <t>502:3:21:12:7232:17</t>
  </si>
  <si>
    <t>502:3:21:12:7232:18</t>
  </si>
  <si>
    <t>502:3:21:12:7232:19</t>
  </si>
  <si>
    <t>502:3:21:12:7232:20</t>
  </si>
  <si>
    <t>502:3:21:12:7232:21</t>
  </si>
  <si>
    <t>502:3:21:12:7232:22</t>
  </si>
  <si>
    <t>502:3:21:12:7232:23</t>
  </si>
  <si>
    <t>502:3:21:12:7232:24</t>
  </si>
  <si>
    <t>502:3:21:12:7232:25</t>
  </si>
  <si>
    <t>502:3:21:12:7232:26</t>
  </si>
  <si>
    <t>502:3:21:12:7232:27</t>
  </si>
  <si>
    <t>502:4:21:12:7232:1</t>
  </si>
  <si>
    <t>502:4:21:12:7232:2</t>
  </si>
  <si>
    <t>502:4:21:12:7232:3</t>
  </si>
  <si>
    <t>502:4:21:12:7232:4</t>
  </si>
  <si>
    <t>502:4:21:12:7232:5</t>
  </si>
  <si>
    <t>502:4:21:12:7232:6</t>
  </si>
  <si>
    <t>502:4:21:12:7232:7</t>
  </si>
  <si>
    <t>502:4:21:12:7232:8</t>
  </si>
  <si>
    <t>502:4:21:12:7232:9</t>
  </si>
  <si>
    <t>502:4:21:12:7232:10</t>
  </si>
  <si>
    <t>502:4:21:12:7232:11</t>
  </si>
  <si>
    <t>502:4:21:12:7232:12</t>
  </si>
  <si>
    <t>502:4:21:12:7232:13</t>
  </si>
  <si>
    <t>502:4:21:12:7232:14</t>
  </si>
  <si>
    <t>502:1:21:12:7213:1</t>
  </si>
  <si>
    <t>502:1:21:12:7213:2</t>
  </si>
  <si>
    <t>502:1:21:12:7213:3</t>
  </si>
  <si>
    <t>502:1:21:12:7213:4</t>
  </si>
  <si>
    <t>502:1:21:12:7213:5</t>
  </si>
  <si>
    <t>502:1:21:12:7213:6</t>
  </si>
  <si>
    <t>502:1:21:12:7213:7</t>
  </si>
  <si>
    <t>502:1:21:12:7213:8</t>
  </si>
  <si>
    <t>502:1:21:12:7213:9</t>
  </si>
  <si>
    <t>502:1:21:12:7213:10</t>
  </si>
  <si>
    <t>502:1:21:12:7213:11</t>
  </si>
  <si>
    <t>502:1:21:12:7213:12</t>
  </si>
  <si>
    <t>502:1:21:12:7213:13</t>
  </si>
  <si>
    <t>502:1:21:12:7213:14</t>
  </si>
  <si>
    <t>502:1:21:12:7213:15</t>
  </si>
  <si>
    <t>502:1:21:12:7213:16</t>
  </si>
  <si>
    <t>502:1:21:12:7213:17</t>
  </si>
  <si>
    <t>502:1:21:12:7213:18</t>
  </si>
  <si>
    <t>502:2:21:12:7213:1</t>
  </si>
  <si>
    <t>502:2:21:12:7213:2</t>
  </si>
  <si>
    <t>502:2:21:12:7213:3</t>
  </si>
  <si>
    <t>502:2:21:12:7213:4</t>
  </si>
  <si>
    <t>502:2:21:12:7213:5</t>
  </si>
  <si>
    <t>502:2:21:12:7213:6</t>
  </si>
  <si>
    <t>502:2:21:12:7213:7</t>
  </si>
  <si>
    <t>502:2:21:12:7213:8</t>
  </si>
  <si>
    <t>502:2:21:12:7213:9</t>
  </si>
  <si>
    <t>502:2:21:12:7213:10</t>
  </si>
  <si>
    <t>502:2:21:12:7213:11</t>
  </si>
  <si>
    <t>502:2:21:12:7213:12</t>
  </si>
  <si>
    <t>502:2:21:12:7213:13</t>
  </si>
  <si>
    <t>502:2:21:12:7213:14</t>
  </si>
  <si>
    <t>502:2:21:12:7213:15</t>
  </si>
  <si>
    <t>502:2:21:12:7213:16</t>
  </si>
  <si>
    <t>502:3:21:12:7213:1</t>
  </si>
  <si>
    <t>502:3:21:12:7213:2</t>
  </si>
  <si>
    <t>502:3:21:12:7213:3</t>
  </si>
  <si>
    <t>502:3:21:12:7213:4</t>
  </si>
  <si>
    <t>502:3:21:12:7213:5</t>
  </si>
  <si>
    <t>502:3:21:12:7213:6</t>
  </si>
  <si>
    <t>502:3:21:12:7213:7</t>
  </si>
  <si>
    <t>502:3:21:12:7213:8</t>
  </si>
  <si>
    <t>502:3:21:12:7213:9</t>
  </si>
  <si>
    <t>502:3:21:12:7213:10</t>
  </si>
  <si>
    <t>502:3:21:12:7213:11</t>
  </si>
  <si>
    <t>502:3:21:12:7213:12</t>
  </si>
  <si>
    <t>502:3:21:12:7213:13</t>
  </si>
  <si>
    <t>502:3:21:12:7213:14</t>
  </si>
  <si>
    <t>502:3:21:12:7213:15</t>
  </si>
  <si>
    <t>502:3:21:12:7213:16</t>
  </si>
  <si>
    <t>502:3:21:12:7213:17</t>
  </si>
  <si>
    <t>502:3:21:12:7213:18</t>
  </si>
  <si>
    <t>502:3:21:12:7213:19</t>
  </si>
  <si>
    <t>502:3:21:12:7213:20</t>
  </si>
  <si>
    <t>502:3:21:12:7213:21</t>
  </si>
  <si>
    <t>502:3:21:12:7213:22</t>
  </si>
  <si>
    <t>502:3:21:12:7213:23</t>
  </si>
  <si>
    <t>502:3:21:12:7213:24</t>
  </si>
  <si>
    <t>502:3:21:12:7213:25</t>
  </si>
  <si>
    <t>502:3:21:12:7213:26</t>
  </si>
  <si>
    <t>502:3:21:12:7213:27</t>
  </si>
  <si>
    <t>502:4:21:12:7213:1</t>
  </si>
  <si>
    <t>502:4:21:12:7213:2</t>
  </si>
  <si>
    <t>502:4:21:12:7213:3</t>
  </si>
  <si>
    <t>502:4:21:12:7213:4</t>
  </si>
  <si>
    <t>502:4:21:12:7213:5</t>
  </si>
  <si>
    <t>502:4:21:12:7213:6</t>
  </si>
  <si>
    <t>502:4:21:12:7213:7</t>
  </si>
  <si>
    <t>502:4:21:12:7213:8</t>
  </si>
  <si>
    <t>502:4:21:12:7213:9</t>
  </si>
  <si>
    <t>502:4:21:12:7213:10</t>
  </si>
  <si>
    <t>502:4:21:12:7213:11</t>
  </si>
  <si>
    <t>502:4:21:12:7213:12</t>
  </si>
  <si>
    <t>502:4:21:12:7213:13</t>
  </si>
  <si>
    <t>502:4:21:12:7213:14</t>
  </si>
  <si>
    <t>502:1:21:12:7214:1</t>
  </si>
  <si>
    <t>502:1:21:12:7214:2</t>
  </si>
  <si>
    <t>502:1:21:12:7214:3</t>
  </si>
  <si>
    <t>502:1:21:12:7214:4</t>
  </si>
  <si>
    <t>502:1:21:12:7214:5</t>
  </si>
  <si>
    <t>502:1:21:12:7214:6</t>
  </si>
  <si>
    <t>502:1:21:12:7214:7</t>
  </si>
  <si>
    <t>502:1:21:12:7214:8</t>
  </si>
  <si>
    <t>502:1:21:12:7214:9</t>
  </si>
  <si>
    <t>502:1:21:12:7214:10</t>
  </si>
  <si>
    <t>502:1:21:12:7214:11</t>
  </si>
  <si>
    <t>502:1:21:12:7214:12</t>
  </si>
  <si>
    <t>502:1:21:12:7214:13</t>
  </si>
  <si>
    <t>502:1:21:12:7214:14</t>
  </si>
  <si>
    <t>502:1:21:12:7214:15</t>
  </si>
  <si>
    <t>502:1:21:12:7214:16</t>
  </si>
  <si>
    <t>502:1:21:12:7214:17</t>
  </si>
  <si>
    <t>502:1:21:12:7214:18</t>
  </si>
  <si>
    <t>502:2:21:12:7214:1</t>
  </si>
  <si>
    <t>502:2:21:12:7214:2</t>
  </si>
  <si>
    <t>502:2:21:12:7214:3</t>
  </si>
  <si>
    <t>502:2:21:12:7214:4</t>
  </si>
  <si>
    <t>502:2:21:12:7214:5</t>
  </si>
  <si>
    <t>502:2:21:12:7214:6</t>
  </si>
  <si>
    <t>502:2:21:12:7214:7</t>
  </si>
  <si>
    <t>502:2:21:12:7214:8</t>
  </si>
  <si>
    <t>502:2:21:12:7214:9</t>
  </si>
  <si>
    <t>502:2:21:12:7214:10</t>
  </si>
  <si>
    <t>502:2:21:12:7214:11</t>
  </si>
  <si>
    <t>502:2:21:12:7214:12</t>
  </si>
  <si>
    <t>502:2:21:12:7214:13</t>
  </si>
  <si>
    <t>502:2:21:12:7214:14</t>
  </si>
  <si>
    <t>502:2:21:12:7214:15</t>
  </si>
  <si>
    <t>502:2:21:12:7214:16</t>
  </si>
  <si>
    <t>502:3:21:12:7214:1</t>
  </si>
  <si>
    <t>502:3:21:12:7214:2</t>
  </si>
  <si>
    <t>502:3:21:12:7214:3</t>
  </si>
  <si>
    <t>502:3:21:12:7214:4</t>
  </si>
  <si>
    <t>502:3:21:12:7214:5</t>
  </si>
  <si>
    <t>502:3:21:12:7214:6</t>
  </si>
  <si>
    <t>502:3:21:12:7214:7</t>
  </si>
  <si>
    <t>502:3:21:12:7214:8</t>
  </si>
  <si>
    <t>502:3:21:12:7214:9</t>
  </si>
  <si>
    <t>502:3:21:12:7214:10</t>
  </si>
  <si>
    <t>502:3:21:12:7214:11</t>
  </si>
  <si>
    <t>502:3:21:12:7214:12</t>
  </si>
  <si>
    <t>502:3:21:12:7214:13</t>
  </si>
  <si>
    <t>502:3:21:12:7214:14</t>
  </si>
  <si>
    <t>502:3:21:12:7214:15</t>
  </si>
  <si>
    <t>502:3:21:12:7214:16</t>
  </si>
  <si>
    <t>502:3:21:12:7214:17</t>
  </si>
  <si>
    <t>502:3:21:12:7214:18</t>
  </si>
  <si>
    <t>502:3:21:12:7214:19</t>
  </si>
  <si>
    <t>502:3:21:12:7214:20</t>
  </si>
  <si>
    <t>502:3:21:12:7214:21</t>
  </si>
  <si>
    <t>502:3:21:12:7214:22</t>
  </si>
  <si>
    <t>502:3:21:12:7214:23</t>
  </si>
  <si>
    <t>502:3:21:12:7214:24</t>
  </si>
  <si>
    <t>502:3:21:12:7214:25</t>
  </si>
  <si>
    <t>502:3:21:12:7214:26</t>
  </si>
  <si>
    <t>502:3:21:12:7214:27</t>
  </si>
  <si>
    <t>502:4:21:12:7214:1</t>
  </si>
  <si>
    <t>502:4:21:12:7214:2</t>
  </si>
  <si>
    <t>502:4:21:12:7214:3</t>
  </si>
  <si>
    <t>502:4:21:12:7214:4</t>
  </si>
  <si>
    <t>502:4:21:12:7214:5</t>
  </si>
  <si>
    <t>502:4:21:12:7214:6</t>
  </si>
  <si>
    <t>502:4:21:12:7214:7</t>
  </si>
  <si>
    <t>502:4:21:12:7214:8</t>
  </si>
  <si>
    <t>502:4:21:12:7214:9</t>
  </si>
  <si>
    <t>502:4:21:12:7214:10</t>
  </si>
  <si>
    <t>502:4:21:12:7214:11</t>
  </si>
  <si>
    <t>502:4:21:12:7214:12</t>
  </si>
  <si>
    <t>502:4:21:12:7214:13</t>
  </si>
  <si>
    <t>502:4:21:12:7214:14</t>
  </si>
  <si>
    <t>502:1:21:12:7202:1</t>
  </si>
  <si>
    <t>502:1:21:12:7202:2</t>
  </si>
  <si>
    <t>502:1:21:12:7202:3</t>
  </si>
  <si>
    <t>502:1:21:12:7202:4</t>
  </si>
  <si>
    <t>502:1:21:12:7202:5</t>
  </si>
  <si>
    <t>502:1:21:12:7202:6</t>
  </si>
  <si>
    <t>502:1:21:12:7202:7</t>
  </si>
  <si>
    <t>502:1:21:12:7202:8</t>
  </si>
  <si>
    <t>502:1:21:12:7202:9</t>
  </si>
  <si>
    <t>502:1:21:12:7202:10</t>
  </si>
  <si>
    <t>502:1:21:12:7202:11</t>
  </si>
  <si>
    <t>502:1:21:12:7202:12</t>
  </si>
  <si>
    <t>502:1:21:12:7202:13</t>
  </si>
  <si>
    <t>502:1:21:12:7202:14</t>
  </si>
  <si>
    <t>502:1:21:12:7202:15</t>
  </si>
  <si>
    <t>502:1:21:12:7202:16</t>
  </si>
  <si>
    <t>502:1:21:12:7202:17</t>
  </si>
  <si>
    <t>502:1:21:12:7202:18</t>
  </si>
  <si>
    <t>502:2:21:12:7202:1</t>
  </si>
  <si>
    <t>502:2:21:12:7202:2</t>
  </si>
  <si>
    <t>502:2:21:12:7202:3</t>
  </si>
  <si>
    <t>502:2:21:12:7202:4</t>
  </si>
  <si>
    <t>502:2:21:12:7202:5</t>
  </si>
  <si>
    <t>502:2:21:12:7202:6</t>
  </si>
  <si>
    <t>502:2:21:12:7202:7</t>
  </si>
  <si>
    <t>502:2:21:12:7202:8</t>
  </si>
  <si>
    <t>502:2:21:12:7202:9</t>
  </si>
  <si>
    <t>502:2:21:12:7202:10</t>
  </si>
  <si>
    <t>502:2:21:12:7202:11</t>
  </si>
  <si>
    <t>502:2:21:12:7202:12</t>
  </si>
  <si>
    <t>502:2:21:12:7202:13</t>
  </si>
  <si>
    <t>502:2:21:12:7202:14</t>
  </si>
  <si>
    <t>502:2:21:12:7202:15</t>
  </si>
  <si>
    <t>502:2:21:12:7202:16</t>
  </si>
  <si>
    <t>502:3:21:12:7202:1</t>
  </si>
  <si>
    <t>502:3:21:12:7202:2</t>
  </si>
  <si>
    <t>502:3:21:12:7202:3</t>
  </si>
  <si>
    <t>502:3:21:12:7202:4</t>
  </si>
  <si>
    <t>502:3:21:12:7202:5</t>
  </si>
  <si>
    <t>502:3:21:12:7202:6</t>
  </si>
  <si>
    <t>502:3:21:12:7202:7</t>
  </si>
  <si>
    <t>502:3:21:12:7202:8</t>
  </si>
  <si>
    <t>502:3:21:12:7202:9</t>
  </si>
  <si>
    <t>502:3:21:12:7202:10</t>
  </si>
  <si>
    <t>502:3:21:12:7202:11</t>
  </si>
  <si>
    <t>502:3:21:12:7202:12</t>
  </si>
  <si>
    <t>502:3:21:12:7202:13</t>
  </si>
  <si>
    <t>502:3:21:12:7202:14</t>
  </si>
  <si>
    <t>502:3:21:12:7202:15</t>
  </si>
  <si>
    <t>502:3:21:12:7202:16</t>
  </si>
  <si>
    <t>502:3:21:12:7202:17</t>
  </si>
  <si>
    <t>502:3:21:12:7202:18</t>
  </si>
  <si>
    <t>502:3:21:12:7202:19</t>
  </si>
  <si>
    <t>502:3:21:12:7202:20</t>
  </si>
  <si>
    <t>502:3:21:12:7202:21</t>
  </si>
  <si>
    <t>502:3:21:12:7202:22</t>
  </si>
  <si>
    <t>502:3:21:12:7202:23</t>
  </si>
  <si>
    <t>502:3:21:12:7202:24</t>
  </si>
  <si>
    <t>502:3:21:12:7202:25</t>
  </si>
  <si>
    <t>502:3:21:12:7202:26</t>
  </si>
  <si>
    <t>502:3:21:12:7202:27</t>
  </si>
  <si>
    <t>502:4:21:12:7202:1</t>
  </si>
  <si>
    <t>502:4:21:12:7202:2</t>
  </si>
  <si>
    <t>502:4:21:12:7202:3</t>
  </si>
  <si>
    <t>502:4:21:12:7202:4</t>
  </si>
  <si>
    <t>502:4:21:12:7202:5</t>
  </si>
  <si>
    <t>502:4:21:12:7202:6</t>
  </si>
  <si>
    <t>502:4:21:12:7202:7</t>
  </si>
  <si>
    <t>502:4:21:12:7202:8</t>
  </si>
  <si>
    <t>502:4:21:12:7202:9</t>
  </si>
  <si>
    <t>502:4:21:12:7202:10</t>
  </si>
  <si>
    <t>502:4:21:12:7202:11</t>
  </si>
  <si>
    <t>502:4:21:12:7202:12</t>
  </si>
  <si>
    <t>502:4:21:12:7202:13</t>
  </si>
  <si>
    <t>502:4:21:12:7202:14</t>
  </si>
  <si>
    <t>502:1:21:12:7235:1</t>
  </si>
  <si>
    <t>502:1:21:12:7235:2</t>
  </si>
  <si>
    <t>502:1:21:12:7235:3</t>
  </si>
  <si>
    <t>502:1:21:12:7235:4</t>
  </si>
  <si>
    <t>502:1:21:12:7235:5</t>
  </si>
  <si>
    <t>502:1:21:12:7235:6</t>
  </si>
  <si>
    <t>502:1:21:12:7235:7</t>
  </si>
  <si>
    <t>502:1:21:12:7235:8</t>
  </si>
  <si>
    <t>502:1:21:12:7235:9</t>
  </si>
  <si>
    <t>502:1:21:12:7235:10</t>
  </si>
  <si>
    <t>502:1:21:12:7235:11</t>
  </si>
  <si>
    <t>502:1:21:12:7235:12</t>
  </si>
  <si>
    <t>502:1:21:12:7235:13</t>
  </si>
  <si>
    <t>502:1:21:12:7235:14</t>
  </si>
  <si>
    <t>502:1:21:12:7235:15</t>
  </si>
  <si>
    <t>502:1:21:12:7235:16</t>
  </si>
  <si>
    <t>502:1:21:12:7235:17</t>
  </si>
  <si>
    <t>502:1:21:12:7235:18</t>
  </si>
  <si>
    <t>502:2:21:12:7235:1</t>
  </si>
  <si>
    <t>502:2:21:12:7235:2</t>
  </si>
  <si>
    <t>502:2:21:12:7235:3</t>
  </si>
  <si>
    <t>502:2:21:12:7235:4</t>
  </si>
  <si>
    <t>502:2:21:12:7235:5</t>
  </si>
  <si>
    <t>502:2:21:12:7235:6</t>
  </si>
  <si>
    <t>502:2:21:12:7235:7</t>
  </si>
  <si>
    <t>502:2:21:12:7235:8</t>
  </si>
  <si>
    <t>502:2:21:12:7235:9</t>
  </si>
  <si>
    <t>502:2:21:12:7235:10</t>
  </si>
  <si>
    <t>502:2:21:12:7235:11</t>
  </si>
  <si>
    <t>502:2:21:12:7235:12</t>
  </si>
  <si>
    <t>502:2:21:12:7235:13</t>
  </si>
  <si>
    <t>502:2:21:12:7235:14</t>
  </si>
  <si>
    <t>502:2:21:12:7235:15</t>
  </si>
  <si>
    <t>502:2:21:12:7235:16</t>
  </si>
  <si>
    <t>502:3:21:12:7235:1</t>
  </si>
  <si>
    <t>502:3:21:12:7235:2</t>
  </si>
  <si>
    <t>502:3:21:12:7235:3</t>
  </si>
  <si>
    <t>502:3:21:12:7235:4</t>
  </si>
  <si>
    <t>502:3:21:12:7235:5</t>
  </si>
  <si>
    <t>502:3:21:12:7235:6</t>
  </si>
  <si>
    <t>502:3:21:12:7235:7</t>
  </si>
  <si>
    <t>502:3:21:12:7235:8</t>
  </si>
  <si>
    <t>502:3:21:12:7235:9</t>
  </si>
  <si>
    <t>502:3:21:12:7235:10</t>
  </si>
  <si>
    <t>502:3:21:12:7235:11</t>
  </si>
  <si>
    <t>502:3:21:12:7235:12</t>
  </si>
  <si>
    <t>502:3:21:12:7235:13</t>
  </si>
  <si>
    <t>502:3:21:12:7235:14</t>
  </si>
  <si>
    <t>502:3:21:12:7235:15</t>
  </si>
  <si>
    <t>502:3:21:12:7235:16</t>
  </si>
  <si>
    <t>502:3:21:12:7235:17</t>
  </si>
  <si>
    <t>502:3:21:12:7235:18</t>
  </si>
  <si>
    <t>502:3:21:12:7235:19</t>
  </si>
  <si>
    <t>502:3:21:12:7235:20</t>
  </si>
  <si>
    <t>502:3:21:12:7235:21</t>
  </si>
  <si>
    <t>502:3:21:12:7235:22</t>
  </si>
  <si>
    <t>502:3:21:12:7235:23</t>
  </si>
  <si>
    <t>502:3:21:12:7235:24</t>
  </si>
  <si>
    <t>502:3:21:12:7235:25</t>
  </si>
  <si>
    <t>502:3:21:12:7235:26</t>
  </si>
  <si>
    <t>502:3:21:12:7235:27</t>
  </si>
  <si>
    <t>502:4:21:12:7235:1</t>
  </si>
  <si>
    <t>502:4:21:12:7235:2</t>
  </si>
  <si>
    <t>502:4:21:12:7235:3</t>
  </si>
  <si>
    <t>502:4:21:12:7235:4</t>
  </si>
  <si>
    <t>502:4:21:12:7235:5</t>
  </si>
  <si>
    <t>502:4:21:12:7235:6</t>
  </si>
  <si>
    <t>502:4:21:12:7235:7</t>
  </si>
  <si>
    <t>502:4:21:12:7235:8</t>
  </si>
  <si>
    <t>502:4:21:12:7235:9</t>
  </si>
  <si>
    <t>502:4:21:12:7235:10</t>
  </si>
  <si>
    <t>502:4:21:12:7235:11</t>
  </si>
  <si>
    <t>502:4:21:12:7235:12</t>
  </si>
  <si>
    <t>502:4:21:12:7235:13</t>
  </si>
  <si>
    <t>502:4:21:12:7235:14</t>
  </si>
  <si>
    <t>502:1:21:12:7201:1</t>
  </si>
  <si>
    <t>502:1:21:12:7201:2</t>
  </si>
  <si>
    <t>502:1:21:12:7201:3</t>
  </si>
  <si>
    <t>502:1:21:12:7201:4</t>
  </si>
  <si>
    <t>502:1:21:12:7201:5</t>
  </si>
  <si>
    <t>502:1:21:12:7201:6</t>
  </si>
  <si>
    <t>502:1:21:12:7201:7</t>
  </si>
  <si>
    <t>502:1:21:12:7201:8</t>
  </si>
  <si>
    <t>502:1:21:12:7201:9</t>
  </si>
  <si>
    <t>502:1:21:12:7201:10</t>
  </si>
  <si>
    <t>502:1:21:12:7201:11</t>
  </si>
  <si>
    <t>502:1:21:12:7201:12</t>
  </si>
  <si>
    <t>502:1:21:12:7201:13</t>
  </si>
  <si>
    <t>502:1:21:12:7201:14</t>
  </si>
  <si>
    <t>502:1:21:12:7201:15</t>
  </si>
  <si>
    <t>502:1:21:12:7201:16</t>
  </si>
  <si>
    <t>502:1:21:12:7201:17</t>
  </si>
  <si>
    <t>502:1:21:12:7201:18</t>
  </si>
  <si>
    <t>502:2:21:12:7201:1</t>
  </si>
  <si>
    <t>502:2:21:12:7201:2</t>
  </si>
  <si>
    <t>502:2:21:12:7201:3</t>
  </si>
  <si>
    <t>502:2:21:12:7201:4</t>
  </si>
  <si>
    <t>502:2:21:12:7201:5</t>
  </si>
  <si>
    <t>502:2:21:12:7201:6</t>
  </si>
  <si>
    <t>502:2:21:12:7201:7</t>
  </si>
  <si>
    <t>502:2:21:12:7201:8</t>
  </si>
  <si>
    <t>502:2:21:12:7201:9</t>
  </si>
  <si>
    <t>502:2:21:12:7201:10</t>
  </si>
  <si>
    <t>502:2:21:12:7201:11</t>
  </si>
  <si>
    <t>502:2:21:12:7201:12</t>
  </si>
  <si>
    <t>502:2:21:12:7201:13</t>
  </si>
  <si>
    <t>502:2:21:12:7201:14</t>
  </si>
  <si>
    <t>502:2:21:12:7201:15</t>
  </si>
  <si>
    <t>502:2:21:12:7201:16</t>
  </si>
  <si>
    <t>502:3:21:12:7201:1</t>
  </si>
  <si>
    <t>502:3:21:12:7201:2</t>
  </si>
  <si>
    <t>502:3:21:12:7201:3</t>
  </si>
  <si>
    <t>502:3:21:12:7201:4</t>
  </si>
  <si>
    <t>502:3:21:12:7201:5</t>
  </si>
  <si>
    <t>502:3:21:12:7201:6</t>
  </si>
  <si>
    <t>502:3:21:12:7201:7</t>
  </si>
  <si>
    <t>502:3:21:12:7201:8</t>
  </si>
  <si>
    <t>502:3:21:12:7201:9</t>
  </si>
  <si>
    <t>502:3:21:12:7201:10</t>
  </si>
  <si>
    <t>502:3:21:12:7201:11</t>
  </si>
  <si>
    <t>502:3:21:12:7201:12</t>
  </si>
  <si>
    <t>502:3:21:12:7201:13</t>
  </si>
  <si>
    <t>502:3:21:12:7201:14</t>
  </si>
  <si>
    <t>502:3:21:12:7201:15</t>
  </si>
  <si>
    <t>502:3:21:12:7201:16</t>
  </si>
  <si>
    <t>502:3:21:12:7201:17</t>
  </si>
  <si>
    <t>502:3:21:12:7201:18</t>
  </si>
  <si>
    <t>502:3:21:12:7201:19</t>
  </si>
  <si>
    <t>502:3:21:12:7201:20</t>
  </si>
  <si>
    <t>502:3:21:12:7201:21</t>
  </si>
  <si>
    <t>502:3:21:12:7201:22</t>
  </si>
  <si>
    <t>502:3:21:12:7201:23</t>
  </si>
  <si>
    <t>502:3:21:12:7201:24</t>
  </si>
  <si>
    <t>502:3:21:12:7201:25</t>
  </si>
  <si>
    <t>502:3:21:12:7201:26</t>
  </si>
  <si>
    <t>502:3:21:12:7201:27</t>
  </si>
  <si>
    <t>502:4:21:12:7201:1</t>
  </si>
  <si>
    <t>502:4:21:12:7201:2</t>
  </si>
  <si>
    <t>502:4:21:12:7201:3</t>
  </si>
  <si>
    <t>502:4:21:12:7201:4</t>
  </si>
  <si>
    <t>502:4:21:12:7201:5</t>
  </si>
  <si>
    <t>502:4:21:12:7201:6</t>
  </si>
  <si>
    <t>502:4:21:12:7201:7</t>
  </si>
  <si>
    <t>502:4:21:12:7201:8</t>
  </si>
  <si>
    <t>502:4:21:12:7201:9</t>
  </si>
  <si>
    <t>502:4:21:12:7201:10</t>
  </si>
  <si>
    <t>502:4:21:12:7201:11</t>
  </si>
  <si>
    <t>502:4:21:12:7201:12</t>
  </si>
  <si>
    <t>502:4:21:12:7201:13</t>
  </si>
  <si>
    <t>502:4:21:12:7201:14</t>
  </si>
  <si>
    <t>502:1:21:12:7215:1</t>
  </si>
  <si>
    <t>502:1:21:12:7215:2</t>
  </si>
  <si>
    <t>502:1:21:12:7215:3</t>
  </si>
  <si>
    <t>502:1:21:12:7215:4</t>
  </si>
  <si>
    <t>502:1:21:12:7215:5</t>
  </si>
  <si>
    <t>502:1:21:12:7215:6</t>
  </si>
  <si>
    <t>502:1:21:12:7215:7</t>
  </si>
  <si>
    <t>502:1:21:12:7215:8</t>
  </si>
  <si>
    <t>502:1:21:12:7215:9</t>
  </si>
  <si>
    <t>502:1:21:12:7215:10</t>
  </si>
  <si>
    <t>502:1:21:12:7215:11</t>
  </si>
  <si>
    <t>502:1:21:12:7215:12</t>
  </si>
  <si>
    <t>502:1:21:12:7215:13</t>
  </si>
  <si>
    <t>502:1:21:12:7215:14</t>
  </si>
  <si>
    <t>502:1:21:12:7215:15</t>
  </si>
  <si>
    <t>502:1:21:12:7215:16</t>
  </si>
  <si>
    <t>502:1:21:12:7215:17</t>
  </si>
  <si>
    <t>502:1:21:12:7215:18</t>
  </si>
  <si>
    <t>502:2:21:12:7215:1</t>
  </si>
  <si>
    <t>502:2:21:12:7215:2</t>
  </si>
  <si>
    <t>502:2:21:12:7215:3</t>
  </si>
  <si>
    <t>502:2:21:12:7215:4</t>
  </si>
  <si>
    <t>502:2:21:12:7215:5</t>
  </si>
  <si>
    <t>502:2:21:12:7215:6</t>
  </si>
  <si>
    <t>502:2:21:12:7215:7</t>
  </si>
  <si>
    <t>502:2:21:12:7215:8</t>
  </si>
  <si>
    <t>502:2:21:12:7215:9</t>
  </si>
  <si>
    <t>502:2:21:12:7215:10</t>
  </si>
  <si>
    <t>502:2:21:12:7215:11</t>
  </si>
  <si>
    <t>502:2:21:12:7215:12</t>
  </si>
  <si>
    <t>502:2:21:12:7215:13</t>
  </si>
  <si>
    <t>502:2:21:12:7215:14</t>
  </si>
  <si>
    <t>502:2:21:12:7215:15</t>
  </si>
  <si>
    <t>502:2:21:12:7215:16</t>
  </si>
  <si>
    <t>502:3:21:12:7215:1</t>
  </si>
  <si>
    <t>502:3:21:12:7215:2</t>
  </si>
  <si>
    <t>502:3:21:12:7215:3</t>
  </si>
  <si>
    <t>502:3:21:12:7215:4</t>
  </si>
  <si>
    <t>502:3:21:12:7215:5</t>
  </si>
  <si>
    <t>502:3:21:12:7215:6</t>
  </si>
  <si>
    <t>502:3:21:12:7215:7</t>
  </si>
  <si>
    <t>502:3:21:12:7215:8</t>
  </si>
  <si>
    <t>502:3:21:12:7215:9</t>
  </si>
  <si>
    <t>502:3:21:12:7215:10</t>
  </si>
  <si>
    <t>502:3:21:12:7215:11</t>
  </si>
  <si>
    <t>502:3:21:12:7215:12</t>
  </si>
  <si>
    <t>502:3:21:12:7215:13</t>
  </si>
  <si>
    <t>502:3:21:12:7215:14</t>
  </si>
  <si>
    <t>502:3:21:12:7215:15</t>
  </si>
  <si>
    <t>502:3:21:12:7215:16</t>
  </si>
  <si>
    <t>502:3:21:12:7215:17</t>
  </si>
  <si>
    <t>502:3:21:12:7215:18</t>
  </si>
  <si>
    <t>502:3:21:12:7215:19</t>
  </si>
  <si>
    <t>502:3:21:12:7215:20</t>
  </si>
  <si>
    <t>502:3:21:12:7215:21</t>
  </si>
  <si>
    <t>502:3:21:12:7215:22</t>
  </si>
  <si>
    <t>502:3:21:12:7215:23</t>
  </si>
  <si>
    <t>502:3:21:12:7215:24</t>
  </si>
  <si>
    <t>502:3:21:12:7215:25</t>
  </si>
  <si>
    <t>502:3:21:12:7215:26</t>
  </si>
  <si>
    <t>502:3:21:12:7215:27</t>
  </si>
  <si>
    <t>502:4:21:12:7215:1</t>
  </si>
  <si>
    <t>502:4:21:12:7215:2</t>
  </si>
  <si>
    <t>502:4:21:12:7215:3</t>
  </si>
  <si>
    <t>502:4:21:12:7215:4</t>
  </si>
  <si>
    <t>502:4:21:12:7215:5</t>
  </si>
  <si>
    <t>502:4:21:12:7215:6</t>
  </si>
  <si>
    <t>502:4:21:12:7215:7</t>
  </si>
  <si>
    <t>502:4:21:12:7215:8</t>
  </si>
  <si>
    <t>502:4:21:12:7215:9</t>
  </si>
  <si>
    <t>502:4:21:12:7215:10</t>
  </si>
  <si>
    <t>502:4:21:12:7215:11</t>
  </si>
  <si>
    <t>502:4:21:12:7215:12</t>
  </si>
  <si>
    <t>502:4:21:12:7215:13</t>
  </si>
  <si>
    <t>502:4:21:12:7215:14</t>
  </si>
  <si>
    <t>502:1:21:12:7216:1</t>
  </si>
  <si>
    <t>502:1:21:12:7216:2</t>
  </si>
  <si>
    <t>502:1:21:12:7216:3</t>
  </si>
  <si>
    <t>502:1:21:12:7216:4</t>
  </si>
  <si>
    <t>502:1:21:12:7216:5</t>
  </si>
  <si>
    <t>502:1:21:12:7216:6</t>
  </si>
  <si>
    <t>502:1:21:12:7216:7</t>
  </si>
  <si>
    <t>502:1:21:12:7216:8</t>
  </si>
  <si>
    <t>502:1:21:12:7216:9</t>
  </si>
  <si>
    <t>502:1:21:12:7216:10</t>
  </si>
  <si>
    <t>502:1:21:12:7216:11</t>
  </si>
  <si>
    <t>502:1:21:12:7216:12</t>
  </si>
  <si>
    <t>502:1:21:12:7216:13</t>
  </si>
  <si>
    <t>502:1:21:12:7216:14</t>
  </si>
  <si>
    <t>502:1:21:12:7216:15</t>
  </si>
  <si>
    <t>502:1:21:12:7216:16</t>
  </si>
  <si>
    <t>502:1:21:12:7216:17</t>
  </si>
  <si>
    <t>502:1:21:12:7216:18</t>
  </si>
  <si>
    <t>502:2:21:12:7216:1</t>
  </si>
  <si>
    <t>502:2:21:12:7216:2</t>
  </si>
  <si>
    <t>502:2:21:12:7216:3</t>
  </si>
  <si>
    <t>502:2:21:12:7216:4</t>
  </si>
  <si>
    <t>502:2:21:12:7216:5</t>
  </si>
  <si>
    <t>502:2:21:12:7216:6</t>
  </si>
  <si>
    <t>502:2:21:12:7216:7</t>
  </si>
  <si>
    <t>502:2:21:12:7216:8</t>
  </si>
  <si>
    <t>502:2:21:12:7216:9</t>
  </si>
  <si>
    <t>502:2:21:12:7216:10</t>
  </si>
  <si>
    <t>502:2:21:12:7216:11</t>
  </si>
  <si>
    <t>502:2:21:12:7216:12</t>
  </si>
  <si>
    <t>502:2:21:12:7216:13</t>
  </si>
  <si>
    <t>502:2:21:12:7216:14</t>
  </si>
  <si>
    <t>502:2:21:12:7216:15</t>
  </si>
  <si>
    <t>502:2:21:12:7216:16</t>
  </si>
  <si>
    <t>502:3:21:12:7216:1</t>
  </si>
  <si>
    <t>502:3:21:12:7216:2</t>
  </si>
  <si>
    <t>502:3:21:12:7216:3</t>
  </si>
  <si>
    <t>502:3:21:12:7216:4</t>
  </si>
  <si>
    <t>502:3:21:12:7216:5</t>
  </si>
  <si>
    <t>502:3:21:12:7216:6</t>
  </si>
  <si>
    <t>502:3:21:12:7216:7</t>
  </si>
  <si>
    <t>502:3:21:12:7216:8</t>
  </si>
  <si>
    <t>502:3:21:12:7216:9</t>
  </si>
  <si>
    <t>502:3:21:12:7216:10</t>
  </si>
  <si>
    <t>502:3:21:12:7216:11</t>
  </si>
  <si>
    <t>502:3:21:12:7216:12</t>
  </si>
  <si>
    <t>502:3:21:12:7216:13</t>
  </si>
  <si>
    <t>502:3:21:12:7216:14</t>
  </si>
  <si>
    <t>502:3:21:12:7216:15</t>
  </si>
  <si>
    <t>502:3:21:12:7216:16</t>
  </si>
  <si>
    <t>502:3:21:12:7216:17</t>
  </si>
  <si>
    <t>502:3:21:12:7216:18</t>
  </si>
  <si>
    <t>502:3:21:12:7216:19</t>
  </si>
  <si>
    <t>502:3:21:12:7216:20</t>
  </si>
  <si>
    <t>502:3:21:12:7216:21</t>
  </si>
  <si>
    <t>502:3:21:12:7216:22</t>
  </si>
  <si>
    <t>502:3:21:12:7216:23</t>
  </si>
  <si>
    <t>502:3:21:12:7216:24</t>
  </si>
  <si>
    <t>502:3:21:12:7216:25</t>
  </si>
  <si>
    <t>502:3:21:12:7216:26</t>
  </si>
  <si>
    <t>502:3:21:12:7216:27</t>
  </si>
  <si>
    <t>502:4:21:12:7216:1</t>
  </si>
  <si>
    <t>502:4:21:12:7216:2</t>
  </si>
  <si>
    <t>502:4:21:12:7216:3</t>
  </si>
  <si>
    <t>502:4:21:12:7216:4</t>
  </si>
  <si>
    <t>502:4:21:12:7216:5</t>
  </si>
  <si>
    <t>502:4:21:12:7216:6</t>
  </si>
  <si>
    <t>502:4:21:12:7216:7</t>
  </si>
  <si>
    <t>502:4:21:12:7216:8</t>
  </si>
  <si>
    <t>502:4:21:12:7216:9</t>
  </si>
  <si>
    <t>502:4:21:12:7216:10</t>
  </si>
  <si>
    <t>502:4:21:12:7216:11</t>
  </si>
  <si>
    <t>502:4:21:12:7216:12</t>
  </si>
  <si>
    <t>502:4:21:12:7216:13</t>
  </si>
  <si>
    <t>502:4:21:12:7216:14</t>
  </si>
  <si>
    <t>502:1:21:12:7237:1</t>
  </si>
  <si>
    <t>502:1:21:12:7237:2</t>
  </si>
  <si>
    <t>502:1:21:12:7237:3</t>
  </si>
  <si>
    <t>502:1:21:12:7237:4</t>
  </si>
  <si>
    <t>502:1:21:12:7237:5</t>
  </si>
  <si>
    <t>502:1:21:12:7237:6</t>
  </si>
  <si>
    <t>502:1:21:12:7237:7</t>
  </si>
  <si>
    <t>502:1:21:12:7237:8</t>
  </si>
  <si>
    <t>502:1:21:12:7237:9</t>
  </si>
  <si>
    <t>502:1:21:12:7237:10</t>
  </si>
  <si>
    <t>502:1:21:12:7237:11</t>
  </si>
  <si>
    <t>502:1:21:12:7237:12</t>
  </si>
  <si>
    <t>502:1:21:12:7237:13</t>
  </si>
  <si>
    <t>502:1:21:12:7237:14</t>
  </si>
  <si>
    <t>502:1:21:12:7237:15</t>
  </si>
  <si>
    <t>502:1:21:12:7237:16</t>
  </si>
  <si>
    <t>502:1:21:12:7237:17</t>
  </si>
  <si>
    <t>502:1:21:12:7237:18</t>
  </si>
  <si>
    <t>502:2:21:12:7237:1</t>
  </si>
  <si>
    <t>502:2:21:12:7237:2</t>
  </si>
  <si>
    <t>502:2:21:12:7237:3</t>
  </si>
  <si>
    <t>502:2:21:12:7237:4</t>
  </si>
  <si>
    <t>502:2:21:12:7237:5</t>
  </si>
  <si>
    <t>502:2:21:12:7237:6</t>
  </si>
  <si>
    <t>502:2:21:12:7237:7</t>
  </si>
  <si>
    <t>502:2:21:12:7237:8</t>
  </si>
  <si>
    <t>502:2:21:12:7237:9</t>
  </si>
  <si>
    <t>502:2:21:12:7237:10</t>
  </si>
  <si>
    <t>502:2:21:12:7237:11</t>
  </si>
  <si>
    <t>502:2:21:12:7237:12</t>
  </si>
  <si>
    <t>502:2:21:12:7237:13</t>
  </si>
  <si>
    <t>502:2:21:12:7237:14</t>
  </si>
  <si>
    <t>502:2:21:12:7237:15</t>
  </si>
  <si>
    <t>502:2:21:12:7237:16</t>
  </si>
  <si>
    <t>502:3:21:12:7237:1</t>
  </si>
  <si>
    <t>502:3:21:12:7237:2</t>
  </si>
  <si>
    <t>502:3:21:12:7237:3</t>
  </si>
  <si>
    <t>502:3:21:12:7237:4</t>
  </si>
  <si>
    <t>502:3:21:12:7237:5</t>
  </si>
  <si>
    <t>502:3:21:12:7237:6</t>
  </si>
  <si>
    <t>502:3:21:12:7237:7</t>
  </si>
  <si>
    <t>502:3:21:12:7237:8</t>
  </si>
  <si>
    <t>502:3:21:12:7237:9</t>
  </si>
  <si>
    <t>502:3:21:12:7237:10</t>
  </si>
  <si>
    <t>502:3:21:12:7237:11</t>
  </si>
  <si>
    <t>502:3:21:12:7237:12</t>
  </si>
  <si>
    <t>502:3:21:12:7237:13</t>
  </si>
  <si>
    <t>502:3:21:12:7237:14</t>
  </si>
  <si>
    <t>502:3:21:12:7237:15</t>
  </si>
  <si>
    <t>502:3:21:12:7237:16</t>
  </si>
  <si>
    <t>502:3:21:12:7237:17</t>
  </si>
  <si>
    <t>502:3:21:12:7237:18</t>
  </si>
  <si>
    <t>502:3:21:12:7237:19</t>
  </si>
  <si>
    <t>502:3:21:12:7237:20</t>
  </si>
  <si>
    <t>502:3:21:12:7237:21</t>
  </si>
  <si>
    <t>502:3:21:12:7237:22</t>
  </si>
  <si>
    <t>502:3:21:12:7237:23</t>
  </si>
  <si>
    <t>502:3:21:12:7237:24</t>
  </si>
  <si>
    <t>502:3:21:12:7237:25</t>
  </si>
  <si>
    <t>502:3:21:12:7237:26</t>
  </si>
  <si>
    <t>502:3:21:12:7237:27</t>
  </si>
  <si>
    <t>502:4:21:12:7237:1</t>
  </si>
  <si>
    <t>502:4:21:12:7237:2</t>
  </si>
  <si>
    <t>502:4:21:12:7237:3</t>
  </si>
  <si>
    <t>502:4:21:12:7237:4</t>
  </si>
  <si>
    <t>502:4:21:12:7237:5</t>
  </si>
  <si>
    <t>502:4:21:12:7237:6</t>
  </si>
  <si>
    <t>502:4:21:12:7237:7</t>
  </si>
  <si>
    <t>502:4:21:12:7237:8</t>
  </si>
  <si>
    <t>502:4:21:12:7237:9</t>
  </si>
  <si>
    <t>502:4:21:12:7237:10</t>
  </si>
  <si>
    <t>502:4:21:12:7237:11</t>
  </si>
  <si>
    <t>502:4:21:12:7237:12</t>
  </si>
  <si>
    <t>502:4:21:12:7237:13</t>
  </si>
  <si>
    <t>502:4:21:12:7237:14</t>
  </si>
  <si>
    <t>502:1:21:12:7260:1</t>
  </si>
  <si>
    <t>502:1:21:12:7260:2</t>
  </si>
  <si>
    <t>502:1:21:12:7260:3</t>
  </si>
  <si>
    <t>502:1:21:12:7260:4</t>
  </si>
  <si>
    <t>502:1:21:12:7260:5</t>
  </si>
  <si>
    <t>502:1:21:12:7260:6</t>
  </si>
  <si>
    <t>502:1:21:12:7260:7</t>
  </si>
  <si>
    <t>502:1:21:12:7260:8</t>
  </si>
  <si>
    <t>502:1:21:12:7260:9</t>
  </si>
  <si>
    <t>502:1:21:12:7260:10</t>
  </si>
  <si>
    <t>502:1:21:12:7260:11</t>
  </si>
  <si>
    <t>502:1:21:12:7260:12</t>
  </si>
  <si>
    <t>502:1:21:12:7260:13</t>
  </si>
  <si>
    <t>502:1:21:12:7260:14</t>
  </si>
  <si>
    <t>502:1:21:12:7260:15</t>
  </si>
  <si>
    <t>502:1:21:12:7260:16</t>
  </si>
  <si>
    <t>502:1:21:12:7260:17</t>
  </si>
  <si>
    <t>502:1:21:12:7260:18</t>
  </si>
  <si>
    <t>502:2:21:12:7260:1</t>
  </si>
  <si>
    <t>502:2:21:12:7260:2</t>
  </si>
  <si>
    <t>502:2:21:12:7260:3</t>
  </si>
  <si>
    <t>502:2:21:12:7260:4</t>
  </si>
  <si>
    <t>502:2:21:12:7260:5</t>
  </si>
  <si>
    <t>502:2:21:12:7260:6</t>
  </si>
  <si>
    <t>502:2:21:12:7260:7</t>
  </si>
  <si>
    <t>502:2:21:12:7260:8</t>
  </si>
  <si>
    <t>502:2:21:12:7260:9</t>
  </si>
  <si>
    <t>502:2:21:12:7260:10</t>
  </si>
  <si>
    <t>502:2:21:12:7260:11</t>
  </si>
  <si>
    <t>502:2:21:12:7260:12</t>
  </si>
  <si>
    <t>502:2:21:12:7260:13</t>
  </si>
  <si>
    <t>502:2:21:12:7260:14</t>
  </si>
  <si>
    <t>502:2:21:12:7260:15</t>
  </si>
  <si>
    <t>502:2:21:12:7260:16</t>
  </si>
  <si>
    <t>502:3:21:12:7260:1</t>
  </si>
  <si>
    <t>502:3:21:12:7260:2</t>
  </si>
  <si>
    <t>502:3:21:12:7260:3</t>
  </si>
  <si>
    <t>502:3:21:12:7260:4</t>
  </si>
  <si>
    <t>502:3:21:12:7260:5</t>
  </si>
  <si>
    <t>502:3:21:12:7260:6</t>
  </si>
  <si>
    <t>502:3:21:12:7260:7</t>
  </si>
  <si>
    <t>502:3:21:12:7260:8</t>
  </si>
  <si>
    <t>502:3:21:12:7260:9</t>
  </si>
  <si>
    <t>502:3:21:12:7260:10</t>
  </si>
  <si>
    <t>502:3:21:12:7260:11</t>
  </si>
  <si>
    <t>502:3:21:12:7260:12</t>
  </si>
  <si>
    <t>502:3:21:12:7260:13</t>
  </si>
  <si>
    <t>502:3:21:12:7260:14</t>
  </si>
  <si>
    <t>502:3:21:12:7260:15</t>
  </si>
  <si>
    <t>502:3:21:12:7260:16</t>
  </si>
  <si>
    <t>502:3:21:12:7260:17</t>
  </si>
  <si>
    <t>502:3:21:12:7260:18</t>
  </si>
  <si>
    <t>502:3:21:12:7260:19</t>
  </si>
  <si>
    <t>502:3:21:12:7260:20</t>
  </si>
  <si>
    <t>502:3:21:12:7260:21</t>
  </si>
  <si>
    <t>502:3:21:12:7260:22</t>
  </si>
  <si>
    <t>502:3:21:12:7260:23</t>
  </si>
  <si>
    <t>502:3:21:12:7260:24</t>
  </si>
  <si>
    <t>502:3:21:12:7260:25</t>
  </si>
  <si>
    <t>502:3:21:12:7260:26</t>
  </si>
  <si>
    <t>502:3:21:12:7260:27</t>
  </si>
  <si>
    <t>502:4:21:12:7260:1</t>
  </si>
  <si>
    <t>502:4:21:12:7260:2</t>
  </si>
  <si>
    <t>502:4:21:12:7260:3</t>
  </si>
  <si>
    <t>502:4:21:12:7260:4</t>
  </si>
  <si>
    <t>502:4:21:12:7260:5</t>
  </si>
  <si>
    <t>502:4:21:12:7260:6</t>
  </si>
  <si>
    <t>502:4:21:12:7260:7</t>
  </si>
  <si>
    <t>502:4:21:12:7260:8</t>
  </si>
  <si>
    <t>502:4:21:12:7260:9</t>
  </si>
  <si>
    <t>502:4:21:12:7260:10</t>
  </si>
  <si>
    <t>502:4:21:12:7260:11</t>
  </si>
  <si>
    <t>502:4:21:12:7260:12</t>
  </si>
  <si>
    <t>502:4:21:12:7260:13</t>
  </si>
  <si>
    <t>502:4:21:12:7260:14</t>
  </si>
  <si>
    <t>502:1:21:12:71:1</t>
  </si>
  <si>
    <t>502:1:21:12:71:2</t>
  </si>
  <si>
    <t>502:1:21:12:71:3</t>
  </si>
  <si>
    <t>502:1:21:12:71:4</t>
  </si>
  <si>
    <t>502:1:21:12:71:5</t>
  </si>
  <si>
    <t>502:1:21:12:71:6</t>
  </si>
  <si>
    <t>502:1:21:12:71:7</t>
  </si>
  <si>
    <t>502:1:21:12:71:8</t>
  </si>
  <si>
    <t>502:1:21:12:71:9</t>
  </si>
  <si>
    <t>502:1:21:12:71:10</t>
  </si>
  <si>
    <t>502:1:21:12:71:11</t>
  </si>
  <si>
    <t>502:1:21:12:71:12</t>
  </si>
  <si>
    <t>502:1:21:12:71:13</t>
  </si>
  <si>
    <t>502:1:21:12:71:14</t>
  </si>
  <si>
    <t>502:1:21:12:71:15</t>
  </si>
  <si>
    <t>502:1:21:12:71:16</t>
  </si>
  <si>
    <t>502:1:21:12:71:17</t>
  </si>
  <si>
    <t>502:1:21:12:71:18</t>
  </si>
  <si>
    <t>502:2:21:12:71:1</t>
  </si>
  <si>
    <t>502:2:21:12:71:2</t>
  </si>
  <si>
    <t>502:2:21:12:71:3</t>
  </si>
  <si>
    <t>502:2:21:12:71:4</t>
  </si>
  <si>
    <t>502:2:21:12:71:5</t>
  </si>
  <si>
    <t>502:2:21:12:71:6</t>
  </si>
  <si>
    <t>502:2:21:12:71:7</t>
  </si>
  <si>
    <t>502:2:21:12:71:8</t>
  </si>
  <si>
    <t>502:2:21:12:71:9</t>
  </si>
  <si>
    <t>502:2:21:12:71:10</t>
  </si>
  <si>
    <t>502:2:21:12:71:11</t>
  </si>
  <si>
    <t>502:2:21:12:71:12</t>
  </si>
  <si>
    <t>502:2:21:12:71:13</t>
  </si>
  <si>
    <t>502:2:21:12:71:14</t>
  </si>
  <si>
    <t>502:2:21:12:71:15</t>
  </si>
  <si>
    <t>502:2:21:12:71:16</t>
  </si>
  <si>
    <t>502:3:21:12:71:1</t>
  </si>
  <si>
    <t>502:3:21:12:71:2</t>
  </si>
  <si>
    <t>502:3:21:12:71:3</t>
  </si>
  <si>
    <t>502:3:21:12:71:4</t>
  </si>
  <si>
    <t>502:3:21:12:71:5</t>
  </si>
  <si>
    <t>502:3:21:12:71:6</t>
  </si>
  <si>
    <t>502:3:21:12:71:7</t>
  </si>
  <si>
    <t>502:3:21:12:71:8</t>
  </si>
  <si>
    <t>502:3:21:12:71:9</t>
  </si>
  <si>
    <t>502:3:21:12:71:10</t>
  </si>
  <si>
    <t>502:3:21:12:71:11</t>
  </si>
  <si>
    <t>502:3:21:12:71:12</t>
  </si>
  <si>
    <t>502:3:21:12:71:13</t>
  </si>
  <si>
    <t>502:3:21:12:71:14</t>
  </si>
  <si>
    <t>502:3:21:12:71:15</t>
  </si>
  <si>
    <t>502:3:21:12:71:16</t>
  </si>
  <si>
    <t>502:3:21:12:71:17</t>
  </si>
  <si>
    <t>502:3:21:12:71:18</t>
  </si>
  <si>
    <t>502:3:21:12:71:19</t>
  </si>
  <si>
    <t>502:3:21:12:71:20</t>
  </si>
  <si>
    <t>502:3:21:12:71:21</t>
  </si>
  <si>
    <t>502:3:21:12:71:22</t>
  </si>
  <si>
    <t>502:3:21:12:71:23</t>
  </si>
  <si>
    <t>502:3:21:12:71:24</t>
  </si>
  <si>
    <t>502:3:21:12:71:25</t>
  </si>
  <si>
    <t>502:3:21:12:71:26</t>
  </si>
  <si>
    <t>502:3:21:12:71:27</t>
  </si>
  <si>
    <t>502:4:21:12:71:1</t>
  </si>
  <si>
    <t>502:4:21:12:71:2</t>
  </si>
  <si>
    <t>502:4:21:12:71:3</t>
  </si>
  <si>
    <t>502:4:21:12:71:4</t>
  </si>
  <si>
    <t>502:4:21:12:71:5</t>
  </si>
  <si>
    <t>502:4:21:12:71:6</t>
  </si>
  <si>
    <t>502:4:21:12:71:7</t>
  </si>
  <si>
    <t>502:4:21:12:71:8</t>
  </si>
  <si>
    <t>502:4:21:12:71:9</t>
  </si>
  <si>
    <t>502:4:21:12:71:10</t>
  </si>
  <si>
    <t>502:4:21:12:71:11</t>
  </si>
  <si>
    <t>502:4:21:12:71:12</t>
  </si>
  <si>
    <t>502:4:21:12:71:13</t>
  </si>
  <si>
    <t>502:4:21:12:71:14</t>
  </si>
  <si>
    <t>502:1:21:12:7217:1</t>
  </si>
  <si>
    <t>502:1:21:12:7217:2</t>
  </si>
  <si>
    <t>502:1:21:12:7217:3</t>
  </si>
  <si>
    <t>502:1:21:12:7217:4</t>
  </si>
  <si>
    <t>502:1:21:12:7217:5</t>
  </si>
  <si>
    <t>502:1:21:12:7217:6</t>
  </si>
  <si>
    <t>502:1:21:12:7217:7</t>
  </si>
  <si>
    <t>502:1:21:12:7217:8</t>
  </si>
  <si>
    <t>502:1:21:12:7217:9</t>
  </si>
  <si>
    <t>502:1:21:12:7217:10</t>
  </si>
  <si>
    <t>502:1:21:12:7217:11</t>
  </si>
  <si>
    <t>502:1:21:12:7217:12</t>
  </si>
  <si>
    <t>502:1:21:12:7217:13</t>
  </si>
  <si>
    <t>502:1:21:12:7217:14</t>
  </si>
  <si>
    <t>502:1:21:12:7217:15</t>
  </si>
  <si>
    <t>502:1:21:12:7217:16</t>
  </si>
  <si>
    <t>502:1:21:12:7217:17</t>
  </si>
  <si>
    <t>502:1:21:12:7217:18</t>
  </si>
  <si>
    <t>502:2:21:12:7217:1</t>
  </si>
  <si>
    <t>502:2:21:12:7217:2</t>
  </si>
  <si>
    <t>502:2:21:12:7217:3</t>
  </si>
  <si>
    <t>502:2:21:12:7217:4</t>
  </si>
  <si>
    <t>502:2:21:12:7217:5</t>
  </si>
  <si>
    <t>502:2:21:12:7217:6</t>
  </si>
  <si>
    <t>502:2:21:12:7217:7</t>
  </si>
  <si>
    <t>502:2:21:12:7217:8</t>
  </si>
  <si>
    <t>502:2:21:12:7217:9</t>
  </si>
  <si>
    <t>502:2:21:12:7217:10</t>
  </si>
  <si>
    <t>502:2:21:12:7217:11</t>
  </si>
  <si>
    <t>502:2:21:12:7217:12</t>
  </si>
  <si>
    <t>502:2:21:12:7217:13</t>
  </si>
  <si>
    <t>502:2:21:12:7217:14</t>
  </si>
  <si>
    <t>502:2:21:12:7217:15</t>
  </si>
  <si>
    <t>502:2:21:12:7217:16</t>
  </si>
  <si>
    <t>502:3:21:12:7217:1</t>
  </si>
  <si>
    <t>502:3:21:12:7217:2</t>
  </si>
  <si>
    <t>502:3:21:12:7217:3</t>
  </si>
  <si>
    <t>502:3:21:12:7217:4</t>
  </si>
  <si>
    <t>502:3:21:12:7217:5</t>
  </si>
  <si>
    <t>502:3:21:12:7217:6</t>
  </si>
  <si>
    <t>502:3:21:12:7217:7</t>
  </si>
  <si>
    <t>502:3:21:12:7217:8</t>
  </si>
  <si>
    <t>502:3:21:12:7217:9</t>
  </si>
  <si>
    <t>502:3:21:12:7217:10</t>
  </si>
  <si>
    <t>502:3:21:12:7217:11</t>
  </si>
  <si>
    <t>502:3:21:12:7217:12</t>
  </si>
  <si>
    <t>502:3:21:12:7217:13</t>
  </si>
  <si>
    <t>502:3:21:12:7217:14</t>
  </si>
  <si>
    <t>502:3:21:12:7217:15</t>
  </si>
  <si>
    <t>502:3:21:12:7217:16</t>
  </si>
  <si>
    <t>502:3:21:12:7217:17</t>
  </si>
  <si>
    <t>502:3:21:12:7217:18</t>
  </si>
  <si>
    <t>502:3:21:12:7217:19</t>
  </si>
  <si>
    <t>502:3:21:12:7217:20</t>
  </si>
  <si>
    <t>502:3:21:12:7217:21</t>
  </si>
  <si>
    <t>502:3:21:12:7217:22</t>
  </si>
  <si>
    <t>502:3:21:12:7217:23</t>
  </si>
  <si>
    <t>502:3:21:12:7217:24</t>
  </si>
  <si>
    <t>502:3:21:12:7217:25</t>
  </si>
  <si>
    <t>502:3:21:12:7217:26</t>
  </si>
  <si>
    <t>502:3:21:12:7217:27</t>
  </si>
  <si>
    <t>502:4:21:12:7217:1</t>
  </si>
  <si>
    <t>502:4:21:12:7217:2</t>
  </si>
  <si>
    <t>502:4:21:12:7217:3</t>
  </si>
  <si>
    <t>502:4:21:12:7217:4</t>
  </si>
  <si>
    <t>502:4:21:12:7217:5</t>
  </si>
  <si>
    <t>502:4:21:12:7217:6</t>
  </si>
  <si>
    <t>502:4:21:12:7217:7</t>
  </si>
  <si>
    <t>502:4:21:12:7217:8</t>
  </si>
  <si>
    <t>502:4:21:12:7217:9</t>
  </si>
  <si>
    <t>502:4:21:12:7217:10</t>
  </si>
  <si>
    <t>502:4:21:12:7217:11</t>
  </si>
  <si>
    <t>502:4:21:12:7217:12</t>
  </si>
  <si>
    <t>502:4:21:12:7217:13</t>
  </si>
  <si>
    <t>502:4:21:12:7217:14</t>
  </si>
  <si>
    <t>502:1:21:12:7218:1</t>
  </si>
  <si>
    <t>502:1:21:12:7218:2</t>
  </si>
  <si>
    <t>502:1:21:12:7218:3</t>
  </si>
  <si>
    <t>502:1:21:12:7218:4</t>
  </si>
  <si>
    <t>502:1:21:12:7218:5</t>
  </si>
  <si>
    <t>502:1:21:12:7218:6</t>
  </si>
  <si>
    <t>502:1:21:12:7218:7</t>
  </si>
  <si>
    <t>502:1:21:12:7218:8</t>
  </si>
  <si>
    <t>502:1:21:12:7218:9</t>
  </si>
  <si>
    <t>502:1:21:12:7218:10</t>
  </si>
  <si>
    <t>502:1:21:12:7218:11</t>
  </si>
  <si>
    <t>502:1:21:12:7218:12</t>
  </si>
  <si>
    <t>502:1:21:12:7218:13</t>
  </si>
  <si>
    <t>502:1:21:12:7218:14</t>
  </si>
  <si>
    <t>502:1:21:12:7218:15</t>
  </si>
  <si>
    <t>502:1:21:12:7218:16</t>
  </si>
  <si>
    <t>502:1:21:12:7218:17</t>
  </si>
  <si>
    <t>502:1:21:12:7218:18</t>
  </si>
  <si>
    <t>502:2:21:12:7218:1</t>
  </si>
  <si>
    <t>502:2:21:12:7218:2</t>
  </si>
  <si>
    <t>502:2:21:12:7218:3</t>
  </si>
  <si>
    <t>502:2:21:12:7218:4</t>
  </si>
  <si>
    <t>502:2:21:12:7218:5</t>
  </si>
  <si>
    <t>502:2:21:12:7218:6</t>
  </si>
  <si>
    <t>502:2:21:12:7218:7</t>
  </si>
  <si>
    <t>502:2:21:12:7218:8</t>
  </si>
  <si>
    <t>502:2:21:12:7218:9</t>
  </si>
  <si>
    <t>502:2:21:12:7218:10</t>
  </si>
  <si>
    <t>502:2:21:12:7218:11</t>
  </si>
  <si>
    <t>502:2:21:12:7218:12</t>
  </si>
  <si>
    <t>502:2:21:12:7218:13</t>
  </si>
  <si>
    <t>502:2:21:12:7218:14</t>
  </si>
  <si>
    <t>502:2:21:12:7218:15</t>
  </si>
  <si>
    <t>502:2:21:12:7218:16</t>
  </si>
  <si>
    <t>502:3:21:12:7218:1</t>
  </si>
  <si>
    <t>502:3:21:12:7218:2</t>
  </si>
  <si>
    <t>502:3:21:12:7218:3</t>
  </si>
  <si>
    <t>502:3:21:12:7218:4</t>
  </si>
  <si>
    <t>502:3:21:12:7218:5</t>
  </si>
  <si>
    <t>502:3:21:12:7218:6</t>
  </si>
  <si>
    <t>502:3:21:12:7218:7</t>
  </si>
  <si>
    <t>502:3:21:12:7218:8</t>
  </si>
  <si>
    <t>502:3:21:12:7218:9</t>
  </si>
  <si>
    <t>502:3:21:12:7218:10</t>
  </si>
  <si>
    <t>502:3:21:12:7218:11</t>
  </si>
  <si>
    <t>502:3:21:12:7218:12</t>
  </si>
  <si>
    <t>502:3:21:12:7218:13</t>
  </si>
  <si>
    <t>502:3:21:12:7218:14</t>
  </si>
  <si>
    <t>502:3:21:12:7218:15</t>
  </si>
  <si>
    <t>502:3:21:12:7218:16</t>
  </si>
  <si>
    <t>502:3:21:12:7218:17</t>
  </si>
  <si>
    <t>502:3:21:12:7218:18</t>
  </si>
  <si>
    <t>502:3:21:12:7218:19</t>
  </si>
  <si>
    <t>502:3:21:12:7218:20</t>
  </si>
  <si>
    <t>502:3:21:12:7218:21</t>
  </si>
  <si>
    <t>502:3:21:12:7218:22</t>
  </si>
  <si>
    <t>502:3:21:12:7218:23</t>
  </si>
  <si>
    <t>502:3:21:12:7218:24</t>
  </si>
  <si>
    <t>502:3:21:12:7218:25</t>
  </si>
  <si>
    <t>502:3:21:12:7218:26</t>
  </si>
  <si>
    <t>502:3:21:12:7218:27</t>
  </si>
  <si>
    <t>502:4:21:12:7218:1</t>
  </si>
  <si>
    <t>502:4:21:12:7218:2</t>
  </si>
  <si>
    <t>502:4:21:12:7218:3</t>
  </si>
  <si>
    <t>502:4:21:12:7218:4</t>
  </si>
  <si>
    <t>502:4:21:12:7218:5</t>
  </si>
  <si>
    <t>502:4:21:12:7218:6</t>
  </si>
  <si>
    <t>502:4:21:12:7218:7</t>
  </si>
  <si>
    <t>502:4:21:12:7218:8</t>
  </si>
  <si>
    <t>502:4:21:12:7218:9</t>
  </si>
  <si>
    <t>502:4:21:12:7218:10</t>
  </si>
  <si>
    <t>502:4:21:12:7218:11</t>
  </si>
  <si>
    <t>502:4:21:12:7218:12</t>
  </si>
  <si>
    <t>502:4:21:12:7218:13</t>
  </si>
  <si>
    <t>502:4:21:12:7218:14</t>
  </si>
  <si>
    <t>502:1:21:12:7227:1</t>
  </si>
  <si>
    <t>502:1:21:12:7227:2</t>
  </si>
  <si>
    <t>502:1:21:12:7227:3</t>
  </si>
  <si>
    <t>502:1:21:12:7227:4</t>
  </si>
  <si>
    <t>502:1:21:12:7227:5</t>
  </si>
  <si>
    <t>502:1:21:12:7227:6</t>
  </si>
  <si>
    <t>502:1:21:12:7227:7</t>
  </si>
  <si>
    <t>502:1:21:12:7227:8</t>
  </si>
  <si>
    <t>502:1:21:12:7227:9</t>
  </si>
  <si>
    <t>502:1:21:12:7227:10</t>
  </si>
  <si>
    <t>502:1:21:12:7227:11</t>
  </si>
  <si>
    <t>502:1:21:12:7227:12</t>
  </si>
  <si>
    <t>502:1:21:12:7227:13</t>
  </si>
  <si>
    <t>502:1:21:12:7227:14</t>
  </si>
  <si>
    <t>502:1:21:12:7227:15</t>
  </si>
  <si>
    <t>502:1:21:12:7227:16</t>
  </si>
  <si>
    <t>502:1:21:12:7227:17</t>
  </si>
  <si>
    <t>502:1:21:12:7227:18</t>
  </si>
  <si>
    <t>502:2:21:12:7227:1</t>
  </si>
  <si>
    <t>502:2:21:12:7227:2</t>
  </si>
  <si>
    <t>502:2:21:12:7227:3</t>
  </si>
  <si>
    <t>502:2:21:12:7227:4</t>
  </si>
  <si>
    <t>502:2:21:12:7227:5</t>
  </si>
  <si>
    <t>502:2:21:12:7227:6</t>
  </si>
  <si>
    <t>502:2:21:12:7227:7</t>
  </si>
  <si>
    <t>502:2:21:12:7227:8</t>
  </si>
  <si>
    <t>502:2:21:12:7227:9</t>
  </si>
  <si>
    <t>502:2:21:12:7227:10</t>
  </si>
  <si>
    <t>502:2:21:12:7227:11</t>
  </si>
  <si>
    <t>502:2:21:12:7227:12</t>
  </si>
  <si>
    <t>502:2:21:12:7227:13</t>
  </si>
  <si>
    <t>502:2:21:12:7227:14</t>
  </si>
  <si>
    <t>502:2:21:12:7227:15</t>
  </si>
  <si>
    <t>502:2:21:12:7227:16</t>
  </si>
  <si>
    <t>502:3:21:12:7227:1</t>
  </si>
  <si>
    <t>502:3:21:12:7227:2</t>
  </si>
  <si>
    <t>502:3:21:12:7227:3</t>
  </si>
  <si>
    <t>502:3:21:12:7227:4</t>
  </si>
  <si>
    <t>502:3:21:12:7227:5</t>
  </si>
  <si>
    <t>502:3:21:12:7227:6</t>
  </si>
  <si>
    <t>502:3:21:12:7227:7</t>
  </si>
  <si>
    <t>502:3:21:12:7227:8</t>
  </si>
  <si>
    <t>502:3:21:12:7227:9</t>
  </si>
  <si>
    <t>502:3:21:12:7227:10</t>
  </si>
  <si>
    <t>502:3:21:12:7227:11</t>
  </si>
  <si>
    <t>502:3:21:12:7227:12</t>
  </si>
  <si>
    <t>502:3:21:12:7227:13</t>
  </si>
  <si>
    <t>502:3:21:12:7227:14</t>
  </si>
  <si>
    <t>502:3:21:12:7227:15</t>
  </si>
  <si>
    <t>502:3:21:12:7227:16</t>
  </si>
  <si>
    <t>502:3:21:12:7227:17</t>
  </si>
  <si>
    <t>502:3:21:12:7227:18</t>
  </si>
  <si>
    <t>502:3:21:12:7227:19</t>
  </si>
  <si>
    <t>502:3:21:12:7227:20</t>
  </si>
  <si>
    <t>502:3:21:12:7227:21</t>
  </si>
  <si>
    <t>502:3:21:12:7227:22</t>
  </si>
  <si>
    <t>502:3:21:12:7227:23</t>
  </si>
  <si>
    <t>502:3:21:12:7227:24</t>
  </si>
  <si>
    <t>502:3:21:12:7227:25</t>
  </si>
  <si>
    <t>502:3:21:12:7227:26</t>
  </si>
  <si>
    <t>502:3:21:12:7227:27</t>
  </si>
  <si>
    <t>502:4:21:12:7227:1</t>
  </si>
  <si>
    <t>502:4:21:12:7227:2</t>
  </si>
  <si>
    <t>502:4:21:12:7227:3</t>
  </si>
  <si>
    <t>502:4:21:12:7227:4</t>
  </si>
  <si>
    <t>502:4:21:12:7227:5</t>
  </si>
  <si>
    <t>502:4:21:12:7227:6</t>
  </si>
  <si>
    <t>502:4:21:12:7227:7</t>
  </si>
  <si>
    <t>502:4:21:12:7227:8</t>
  </si>
  <si>
    <t>502:4:21:12:7227:9</t>
  </si>
  <si>
    <t>502:4:21:12:7227:10</t>
  </si>
  <si>
    <t>502:4:21:12:7227:11</t>
  </si>
  <si>
    <t>502:4:21:12:7227:12</t>
  </si>
  <si>
    <t>502:4:21:12:7227:13</t>
  </si>
  <si>
    <t>502:4:21:12:7227:14</t>
  </si>
  <si>
    <t>502:1:21:12:7264:1</t>
  </si>
  <si>
    <t>502:1:21:12:7264:2</t>
  </si>
  <si>
    <t>502:1:21:12:7264:3</t>
  </si>
  <si>
    <t>502:1:21:12:7264:4</t>
  </si>
  <si>
    <t>502:1:21:12:7264:5</t>
  </si>
  <si>
    <t>502:1:21:12:7264:6</t>
  </si>
  <si>
    <t>502:1:21:12:7264:7</t>
  </si>
  <si>
    <t>502:1:21:12:7264:8</t>
  </si>
  <si>
    <t>502:1:21:12:7264:9</t>
  </si>
  <si>
    <t>502:1:21:12:7264:10</t>
  </si>
  <si>
    <t>502:1:21:12:7264:11</t>
  </si>
  <si>
    <t>502:1:21:12:7264:12</t>
  </si>
  <si>
    <t>502:1:21:12:7264:13</t>
  </si>
  <si>
    <t>502:1:21:12:7264:14</t>
  </si>
  <si>
    <t>502:1:21:12:7264:15</t>
  </si>
  <si>
    <t>502:1:21:12:7264:16</t>
  </si>
  <si>
    <t>502:1:21:12:7264:17</t>
  </si>
  <si>
    <t>502:1:21:12:7264:18</t>
  </si>
  <si>
    <t>502:2:21:12:7264:1</t>
  </si>
  <si>
    <t>502:2:21:12:7264:2</t>
  </si>
  <si>
    <t>502:2:21:12:7264:3</t>
  </si>
  <si>
    <t>502:2:21:12:7264:4</t>
  </si>
  <si>
    <t>502:2:21:12:7264:5</t>
  </si>
  <si>
    <t>502:2:21:12:7264:6</t>
  </si>
  <si>
    <t>502:2:21:12:7264:7</t>
  </si>
  <si>
    <t>502:2:21:12:7264:8</t>
  </si>
  <si>
    <t>502:2:21:12:7264:9</t>
  </si>
  <si>
    <t>502:2:21:12:7264:10</t>
  </si>
  <si>
    <t>502:2:21:12:7264:11</t>
  </si>
  <si>
    <t>502:2:21:12:7264:12</t>
  </si>
  <si>
    <t>502:2:21:12:7264:13</t>
  </si>
  <si>
    <t>502:2:21:12:7264:14</t>
  </si>
  <si>
    <t>502:2:21:12:7264:15</t>
  </si>
  <si>
    <t>502:2:21:12:7264:16</t>
  </si>
  <si>
    <t>502:3:21:12:7264:1</t>
  </si>
  <si>
    <t>502:3:21:12:7264:2</t>
  </si>
  <si>
    <t>502:3:21:12:7264:3</t>
  </si>
  <si>
    <t>502:3:21:12:7264:4</t>
  </si>
  <si>
    <t>502:3:21:12:7264:5</t>
  </si>
  <si>
    <t>502:3:21:12:7264:6</t>
  </si>
  <si>
    <t>502:3:21:12:7264:7</t>
  </si>
  <si>
    <t>502:3:21:12:7264:8</t>
  </si>
  <si>
    <t>502:3:21:12:7264:9</t>
  </si>
  <si>
    <t>502:3:21:12:7264:10</t>
  </si>
  <si>
    <t>502:3:21:12:7264:11</t>
  </si>
  <si>
    <t>502:3:21:12:7264:12</t>
  </si>
  <si>
    <t>502:3:21:12:7264:13</t>
  </si>
  <si>
    <t>502:3:21:12:7264:14</t>
  </si>
  <si>
    <t>502:3:21:12:7264:15</t>
  </si>
  <si>
    <t>502:3:21:12:7264:16</t>
  </si>
  <si>
    <t>502:3:21:12:7264:17</t>
  </si>
  <si>
    <t>502:3:21:12:7264:18</t>
  </si>
  <si>
    <t>502:3:21:12:7264:19</t>
  </si>
  <si>
    <t>502:3:21:12:7264:20</t>
  </si>
  <si>
    <t>502:3:21:12:7264:21</t>
  </si>
  <si>
    <t>502:3:21:12:7264:22</t>
  </si>
  <si>
    <t>502:3:21:12:7264:23</t>
  </si>
  <si>
    <t>502:3:21:12:7264:24</t>
  </si>
  <si>
    <t>502:3:21:12:7264:25</t>
  </si>
  <si>
    <t>502:3:21:12:7264:26</t>
  </si>
  <si>
    <t>502:3:21:12:7264:27</t>
  </si>
  <si>
    <t>502:4:21:12:7264:1</t>
  </si>
  <si>
    <t>502:4:21:12:7264:2</t>
  </si>
  <si>
    <t>502:4:21:12:7264:3</t>
  </si>
  <si>
    <t>502:4:21:12:7264:4</t>
  </si>
  <si>
    <t>502:4:21:12:7264:5</t>
  </si>
  <si>
    <t>502:4:21:12:7264:6</t>
  </si>
  <si>
    <t>502:4:21:12:7264:7</t>
  </si>
  <si>
    <t>502:4:21:12:7264:8</t>
  </si>
  <si>
    <t>502:4:21:12:7264:9</t>
  </si>
  <si>
    <t>502:4:21:12:7264:10</t>
  </si>
  <si>
    <t>502:4:21:12:7264:11</t>
  </si>
  <si>
    <t>502:4:21:12:7264:12</t>
  </si>
  <si>
    <t>502:4:21:12:7264:13</t>
  </si>
  <si>
    <t>502:4:21:12:7264:14</t>
  </si>
  <si>
    <t>502:1:21:12:571:1</t>
  </si>
  <si>
    <t>502:1:21:12:571:2</t>
  </si>
  <si>
    <t>502:1:21:12:571:3</t>
  </si>
  <si>
    <t>502:1:21:12:571:4</t>
  </si>
  <si>
    <t>502:1:21:12:571:5</t>
  </si>
  <si>
    <t>502:1:21:12:571:6</t>
  </si>
  <si>
    <t>502:1:21:12:571:7</t>
  </si>
  <si>
    <t>502:1:21:12:571:8</t>
  </si>
  <si>
    <t>502:1:21:12:571:9</t>
  </si>
  <si>
    <t>502:1:21:12:571:10</t>
  </si>
  <si>
    <t>502:1:21:12:571:11</t>
  </si>
  <si>
    <t>502:1:21:12:571:12</t>
  </si>
  <si>
    <t>502:1:21:12:571:13</t>
  </si>
  <si>
    <t>502:1:21:12:571:14</t>
  </si>
  <si>
    <t>502:1:21:12:571:15</t>
  </si>
  <si>
    <t>502:1:21:12:571:16</t>
  </si>
  <si>
    <t>502:1:21:12:571:17</t>
  </si>
  <si>
    <t>502:1:21:12:571:18</t>
  </si>
  <si>
    <t>502:2:21:12:571:1</t>
  </si>
  <si>
    <t>502:2:21:12:571:2</t>
  </si>
  <si>
    <t>502:2:21:12:571:3</t>
  </si>
  <si>
    <t>502:2:21:12:571:4</t>
  </si>
  <si>
    <t>502:2:21:12:571:5</t>
  </si>
  <si>
    <t>502:2:21:12:571:6</t>
  </si>
  <si>
    <t>502:2:21:12:571:7</t>
  </si>
  <si>
    <t>502:2:21:12:571:8</t>
  </si>
  <si>
    <t>502:2:21:12:571:9</t>
  </si>
  <si>
    <t>502:2:21:12:571:10</t>
  </si>
  <si>
    <t>502:2:21:12:571:11</t>
  </si>
  <si>
    <t>502:2:21:12:571:12</t>
  </si>
  <si>
    <t>502:2:21:12:571:13</t>
  </si>
  <si>
    <t>502:2:21:12:571:14</t>
  </si>
  <si>
    <t>502:2:21:12:571:15</t>
  </si>
  <si>
    <t>502:2:21:12:571:16</t>
  </si>
  <si>
    <t>502:3:21:12:571:1</t>
  </si>
  <si>
    <t>502:3:21:12:571:2</t>
  </si>
  <si>
    <t>502:3:21:12:571:3</t>
  </si>
  <si>
    <t>502:3:21:12:571:4</t>
  </si>
  <si>
    <t>502:3:21:12:571:5</t>
  </si>
  <si>
    <t>502:3:21:12:571:6</t>
  </si>
  <si>
    <t>502:3:21:12:571:7</t>
  </si>
  <si>
    <t>502:3:21:12:571:8</t>
  </si>
  <si>
    <t>502:3:21:12:571:9</t>
  </si>
  <si>
    <t>502:3:21:12:571:10</t>
  </si>
  <si>
    <t>502:3:21:12:571:11</t>
  </si>
  <si>
    <t>502:3:21:12:571:12</t>
  </si>
  <si>
    <t>502:3:21:12:571:13</t>
  </si>
  <si>
    <t>502:3:21:12:571:14</t>
  </si>
  <si>
    <t>502:3:21:12:571:15</t>
  </si>
  <si>
    <t>502:3:21:12:571:16</t>
  </si>
  <si>
    <t>502:3:21:12:571:17</t>
  </si>
  <si>
    <t>502:3:21:12:571:18</t>
  </si>
  <si>
    <t>502:3:21:12:571:19</t>
  </si>
  <si>
    <t>502:3:21:12:571:20</t>
  </si>
  <si>
    <t>502:3:21:12:571:21</t>
  </si>
  <si>
    <t>502:3:21:12:571:22</t>
  </si>
  <si>
    <t>502:3:21:12:571:23</t>
  </si>
  <si>
    <t>502:3:21:12:571:24</t>
  </si>
  <si>
    <t>502:3:21:12:571:25</t>
  </si>
  <si>
    <t>502:3:21:12:571:26</t>
  </si>
  <si>
    <t>502:3:21:12:571:27</t>
  </si>
  <si>
    <t>502:4:21:12:571:1</t>
  </si>
  <si>
    <t>502:4:21:12:571:2</t>
  </si>
  <si>
    <t>502:4:21:12:571:3</t>
  </si>
  <si>
    <t>502:4:21:12:571:4</t>
  </si>
  <si>
    <t>502:4:21:12:571:5</t>
  </si>
  <si>
    <t>502:4:21:12:571:6</t>
  </si>
  <si>
    <t>502:4:21:12:571:7</t>
  </si>
  <si>
    <t>502:4:21:12:571:8</t>
  </si>
  <si>
    <t>502:4:21:12:571:9</t>
  </si>
  <si>
    <t>502:4:21:12:571:10</t>
  </si>
  <si>
    <t>502:4:21:12:571:11</t>
  </si>
  <si>
    <t>502:4:21:12:571:12</t>
  </si>
  <si>
    <t>502:4:21:12:571:13</t>
  </si>
  <si>
    <t>502:4:21:12:571:14</t>
  </si>
  <si>
    <t>502:1:21:12:7221:1</t>
  </si>
  <si>
    <t>502:1:21:12:7221:2</t>
  </si>
  <si>
    <t>502:1:21:12:7221:3</t>
  </si>
  <si>
    <t>502:1:21:12:7221:4</t>
  </si>
  <si>
    <t>502:1:21:12:7221:5</t>
  </si>
  <si>
    <t>502:1:21:12:7221:6</t>
  </si>
  <si>
    <t>502:1:21:12:7221:7</t>
  </si>
  <si>
    <t>502:1:21:12:7221:8</t>
  </si>
  <si>
    <t>502:1:21:12:7221:9</t>
  </si>
  <si>
    <t>502:1:21:12:7221:10</t>
  </si>
  <si>
    <t>502:1:21:12:7221:11</t>
  </si>
  <si>
    <t>502:1:21:12:7221:12</t>
  </si>
  <si>
    <t>502:1:21:12:7221:13</t>
  </si>
  <si>
    <t>502:1:21:12:7221:14</t>
  </si>
  <si>
    <t>502:1:21:12:7221:15</t>
  </si>
  <si>
    <t>502:1:21:12:7221:16</t>
  </si>
  <si>
    <t>502:1:21:12:7221:17</t>
  </si>
  <si>
    <t>502:1:21:12:7221:18</t>
  </si>
  <si>
    <t>502:2:21:12:7221:1</t>
  </si>
  <si>
    <t>502:2:21:12:7221:2</t>
  </si>
  <si>
    <t>502:2:21:12:7221:3</t>
  </si>
  <si>
    <t>502:2:21:12:7221:4</t>
  </si>
  <si>
    <t>502:2:21:12:7221:5</t>
  </si>
  <si>
    <t>502:2:21:12:7221:6</t>
  </si>
  <si>
    <t>502:2:21:12:7221:7</t>
  </si>
  <si>
    <t>502:2:21:12:7221:8</t>
  </si>
  <si>
    <t>502:2:21:12:7221:9</t>
  </si>
  <si>
    <t>502:2:21:12:7221:10</t>
  </si>
  <si>
    <t>502:2:21:12:7221:11</t>
  </si>
  <si>
    <t>502:2:21:12:7221:12</t>
  </si>
  <si>
    <t>502:2:21:12:7221:13</t>
  </si>
  <si>
    <t>502:2:21:12:7221:14</t>
  </si>
  <si>
    <t>502:2:21:12:7221:15</t>
  </si>
  <si>
    <t>502:2:21:12:7221:16</t>
  </si>
  <si>
    <t>502:3:21:12:7221:1</t>
  </si>
  <si>
    <t>502:3:21:12:7221:2</t>
  </si>
  <si>
    <t>502:3:21:12:7221:3</t>
  </si>
  <si>
    <t>502:3:21:12:7221:4</t>
  </si>
  <si>
    <t>502:3:21:12:7221:5</t>
  </si>
  <si>
    <t>502:3:21:12:7221:6</t>
  </si>
  <si>
    <t>502:3:21:12:7221:7</t>
  </si>
  <si>
    <t>502:3:21:12:7221:8</t>
  </si>
  <si>
    <t>502:3:21:12:7221:9</t>
  </si>
  <si>
    <t>502:3:21:12:7221:10</t>
  </si>
  <si>
    <t>502:3:21:12:7221:11</t>
  </si>
  <si>
    <t>502:3:21:12:7221:12</t>
  </si>
  <si>
    <t>502:3:21:12:7221:13</t>
  </si>
  <si>
    <t>502:3:21:12:7221:14</t>
  </si>
  <si>
    <t>502:3:21:12:7221:15</t>
  </si>
  <si>
    <t>502:3:21:12:7221:16</t>
  </si>
  <si>
    <t>502:3:21:12:7221:17</t>
  </si>
  <si>
    <t>502:3:21:12:7221:18</t>
  </si>
  <si>
    <t>502:3:21:12:7221:19</t>
  </si>
  <si>
    <t>502:3:21:12:7221:20</t>
  </si>
  <si>
    <t>502:3:21:12:7221:21</t>
  </si>
  <si>
    <t>502:3:21:12:7221:22</t>
  </si>
  <si>
    <t>502:3:21:12:7221:23</t>
  </si>
  <si>
    <t>502:3:21:12:7221:24</t>
  </si>
  <si>
    <t>502:3:21:12:7221:25</t>
  </si>
  <si>
    <t>502:3:21:12:7221:26</t>
  </si>
  <si>
    <t>502:3:21:12:7221:27</t>
  </si>
  <si>
    <t>502:4:21:12:7221:1</t>
  </si>
  <si>
    <t>502:4:21:12:7221:2</t>
  </si>
  <si>
    <t>502:4:21:12:7221:3</t>
  </si>
  <si>
    <t>502:4:21:12:7221:4</t>
  </si>
  <si>
    <t>502:4:21:12:7221:5</t>
  </si>
  <si>
    <t>502:4:21:12:7221:6</t>
  </si>
  <si>
    <t>502:4:21:12:7221:7</t>
  </si>
  <si>
    <t>502:4:21:12:7221:8</t>
  </si>
  <si>
    <t>502:4:21:12:7221:9</t>
  </si>
  <si>
    <t>502:4:21:12:7221:10</t>
  </si>
  <si>
    <t>502:4:21:12:7221:11</t>
  </si>
  <si>
    <t>502:4:21:12:7221:12</t>
  </si>
  <si>
    <t>502:4:21:12:7221:13</t>
  </si>
  <si>
    <t>502:4:21:12:7221:14</t>
  </si>
  <si>
    <t>502:1:21:12:7222:1</t>
  </si>
  <si>
    <t>502:1:21:12:7222:2</t>
  </si>
  <si>
    <t>502:1:21:12:7222:3</t>
  </si>
  <si>
    <t>502:1:21:12:7222:4</t>
  </si>
  <si>
    <t>502:1:21:12:7222:5</t>
  </si>
  <si>
    <t>502:1:21:12:7222:6</t>
  </si>
  <si>
    <t>502:1:21:12:7222:7</t>
  </si>
  <si>
    <t>502:1:21:12:7222:8</t>
  </si>
  <si>
    <t>502:1:21:12:7222:9</t>
  </si>
  <si>
    <t>502:1:21:12:7222:10</t>
  </si>
  <si>
    <t>502:1:21:12:7222:11</t>
  </si>
  <si>
    <t>502:1:21:12:7222:12</t>
  </si>
  <si>
    <t>502:1:21:12:7222:13</t>
  </si>
  <si>
    <t>502:1:21:12:7222:14</t>
  </si>
  <si>
    <t>502:1:21:12:7222:15</t>
  </si>
  <si>
    <t>502:1:21:12:7222:16</t>
  </si>
  <si>
    <t>502:1:21:12:7222:17</t>
  </si>
  <si>
    <t>502:1:21:12:7222:18</t>
  </si>
  <si>
    <t>502:2:21:12:7222:1</t>
  </si>
  <si>
    <t>502:2:21:12:7222:2</t>
  </si>
  <si>
    <t>502:2:21:12:7222:3</t>
  </si>
  <si>
    <t>502:2:21:12:7222:4</t>
  </si>
  <si>
    <t>502:2:21:12:7222:5</t>
  </si>
  <si>
    <t>502:2:21:12:7222:6</t>
  </si>
  <si>
    <t>502:2:21:12:7222:7</t>
  </si>
  <si>
    <t>502:2:21:12:7222:8</t>
  </si>
  <si>
    <t>502:2:21:12:7222:9</t>
  </si>
  <si>
    <t>502:2:21:12:7222:10</t>
  </si>
  <si>
    <t>502:2:21:12:7222:11</t>
  </si>
  <si>
    <t>502:2:21:12:7222:12</t>
  </si>
  <si>
    <t>502:2:21:12:7222:13</t>
  </si>
  <si>
    <t>502:2:21:12:7222:14</t>
  </si>
  <si>
    <t>502:2:21:12:7222:15</t>
  </si>
  <si>
    <t>502:2:21:12:7222:16</t>
  </si>
  <si>
    <t>502:3:21:12:7222:1</t>
  </si>
  <si>
    <t>502:3:21:12:7222:2</t>
  </si>
  <si>
    <t>502:3:21:12:7222:3</t>
  </si>
  <si>
    <t>502:3:21:12:7222:4</t>
  </si>
  <si>
    <t>502:3:21:12:7222:5</t>
  </si>
  <si>
    <t>502:3:21:12:7222:6</t>
  </si>
  <si>
    <t>502:3:21:12:7222:7</t>
  </si>
  <si>
    <t>502:3:21:12:7222:8</t>
  </si>
  <si>
    <t>502:3:21:12:7222:9</t>
  </si>
  <si>
    <t>502:3:21:12:7222:10</t>
  </si>
  <si>
    <t>502:3:21:12:7222:11</t>
  </si>
  <si>
    <t>502:3:21:12:7222:12</t>
  </si>
  <si>
    <t>502:3:21:12:7222:13</t>
  </si>
  <si>
    <t>502:3:21:12:7222:14</t>
  </si>
  <si>
    <t>502:3:21:12:7222:15</t>
  </si>
  <si>
    <t>502:3:21:12:7222:16</t>
  </si>
  <si>
    <t>502:3:21:12:7222:17</t>
  </si>
  <si>
    <t>502:3:21:12:7222:18</t>
  </si>
  <si>
    <t>502:3:21:12:7222:19</t>
  </si>
  <si>
    <t>502:3:21:12:7222:20</t>
  </si>
  <si>
    <t>502:3:21:12:7222:21</t>
  </si>
  <si>
    <t>502:3:21:12:7222:22</t>
  </si>
  <si>
    <t>502:3:21:12:7222:23</t>
  </si>
  <si>
    <t>502:3:21:12:7222:24</t>
  </si>
  <si>
    <t>502:3:21:12:7222:25</t>
  </si>
  <si>
    <t>502:3:21:12:7222:26</t>
  </si>
  <si>
    <t>502:3:21:12:7222:27</t>
  </si>
  <si>
    <t>502:4:21:12:7222:1</t>
  </si>
  <si>
    <t>502:4:21:12:7222:2</t>
  </si>
  <si>
    <t>502:4:21:12:7222:3</t>
  </si>
  <si>
    <t>502:4:21:12:7222:4</t>
  </si>
  <si>
    <t>502:4:21:12:7222:5</t>
  </si>
  <si>
    <t>502:4:21:12:7222:6</t>
  </si>
  <si>
    <t>502:4:21:12:7222:7</t>
  </si>
  <si>
    <t>502:4:21:12:7222:8</t>
  </si>
  <si>
    <t>502:4:21:12:7222:9</t>
  </si>
  <si>
    <t>502:4:21:12:7222:10</t>
  </si>
  <si>
    <t>502:4:21:12:7222:11</t>
  </si>
  <si>
    <t>502:4:21:12:7222:12</t>
  </si>
  <si>
    <t>502:4:21:12:7222:13</t>
  </si>
  <si>
    <t>502:4:21:12:7222:14</t>
  </si>
  <si>
    <t>502:1:21:12:7229:1</t>
  </si>
  <si>
    <t>502:1:21:12:7229:2</t>
  </si>
  <si>
    <t>502:1:21:12:7229:3</t>
  </si>
  <si>
    <t>502:1:21:12:7229:4</t>
  </si>
  <si>
    <t>502:1:21:12:7229:5</t>
  </si>
  <si>
    <t>502:1:21:12:7229:6</t>
  </si>
  <si>
    <t>502:1:21:12:7229:7</t>
  </si>
  <si>
    <t>502:1:21:12:7229:8</t>
  </si>
  <si>
    <t>502:1:21:12:7229:9</t>
  </si>
  <si>
    <t>502:1:21:12:7229:10</t>
  </si>
  <si>
    <t>502:1:21:12:7229:11</t>
  </si>
  <si>
    <t>502:1:21:12:7229:12</t>
  </si>
  <si>
    <t>502:1:21:12:7229:13</t>
  </si>
  <si>
    <t>502:1:21:12:7229:14</t>
  </si>
  <si>
    <t>502:1:21:12:7229:15</t>
  </si>
  <si>
    <t>502:1:21:12:7229:16</t>
  </si>
  <si>
    <t>502:1:21:12:7229:17</t>
  </si>
  <si>
    <t>502:1:21:12:7229:18</t>
  </si>
  <si>
    <t>502:2:21:12:7229:1</t>
  </si>
  <si>
    <t>502:2:21:12:7229:2</t>
  </si>
  <si>
    <t>502:2:21:12:7229:3</t>
  </si>
  <si>
    <t>502:2:21:12:7229:4</t>
  </si>
  <si>
    <t>502:2:21:12:7229:5</t>
  </si>
  <si>
    <t>502:2:21:12:7229:6</t>
  </si>
  <si>
    <t>502:2:21:12:7229:7</t>
  </si>
  <si>
    <t>502:2:21:12:7229:8</t>
  </si>
  <si>
    <t>502:2:21:12:7229:9</t>
  </si>
  <si>
    <t>502:2:21:12:7229:10</t>
  </si>
  <si>
    <t>502:2:21:12:7229:11</t>
  </si>
  <si>
    <t>502:2:21:12:7229:12</t>
  </si>
  <si>
    <t>502:2:21:12:7229:13</t>
  </si>
  <si>
    <t>502:2:21:12:7229:14</t>
  </si>
  <si>
    <t>502:2:21:12:7229:15</t>
  </si>
  <si>
    <t>502:2:21:12:7229:16</t>
  </si>
  <si>
    <t>502:3:21:12:7229:1</t>
  </si>
  <si>
    <t>502:3:21:12:7229:2</t>
  </si>
  <si>
    <t>502:3:21:12:7229:3</t>
  </si>
  <si>
    <t>502:3:21:12:7229:4</t>
  </si>
  <si>
    <t>502:3:21:12:7229:5</t>
  </si>
  <si>
    <t>502:3:21:12:7229:6</t>
  </si>
  <si>
    <t>502:3:21:12:7229:7</t>
  </si>
  <si>
    <t>502:3:21:12:7229:8</t>
  </si>
  <si>
    <t>502:3:21:12:7229:9</t>
  </si>
  <si>
    <t>502:3:21:12:7229:10</t>
  </si>
  <si>
    <t>502:3:21:12:7229:11</t>
  </si>
  <si>
    <t>502:3:21:12:7229:12</t>
  </si>
  <si>
    <t>502:3:21:12:7229:13</t>
  </si>
  <si>
    <t>502:3:21:12:7229:14</t>
  </si>
  <si>
    <t>502:3:21:12:7229:15</t>
  </si>
  <si>
    <t>502:3:21:12:7229:16</t>
  </si>
  <si>
    <t>502:3:21:12:7229:17</t>
  </si>
  <si>
    <t>502:3:21:12:7229:18</t>
  </si>
  <si>
    <t>502:3:21:12:7229:19</t>
  </si>
  <si>
    <t>502:3:21:12:7229:20</t>
  </si>
  <si>
    <t>502:3:21:12:7229:21</t>
  </si>
  <si>
    <t>502:3:21:12:7229:22</t>
  </si>
  <si>
    <t>502:3:21:12:7229:23</t>
  </si>
  <si>
    <t>502:3:21:12:7229:24</t>
  </si>
  <si>
    <t>502:3:21:12:7229:25</t>
  </si>
  <si>
    <t>502:3:21:12:7229:26</t>
  </si>
  <si>
    <t>502:3:21:12:7229:27</t>
  </si>
  <si>
    <t>502:4:21:12:7229:1</t>
  </si>
  <si>
    <t>502:4:21:12:7229:2</t>
  </si>
  <si>
    <t>502:4:21:12:7229:3</t>
  </si>
  <si>
    <t>502:4:21:12:7229:4</t>
  </si>
  <si>
    <t>502:4:21:12:7229:5</t>
  </si>
  <si>
    <t>502:4:21:12:7229:6</t>
  </si>
  <si>
    <t>502:4:21:12:7229:7</t>
  </si>
  <si>
    <t>502:4:21:12:7229:8</t>
  </si>
  <si>
    <t>502:4:21:12:7229:9</t>
  </si>
  <si>
    <t>502:4:21:12:7229:10</t>
  </si>
  <si>
    <t>502:4:21:12:7229:11</t>
  </si>
  <si>
    <t>502:4:21:12:7229:12</t>
  </si>
  <si>
    <t>502:4:21:12:7229:13</t>
  </si>
  <si>
    <t>502:4:21:12:7229:14</t>
  </si>
  <si>
    <t>502:1:21:12:7230:1</t>
  </si>
  <si>
    <t>502:1:21:12:7230:2</t>
  </si>
  <si>
    <t>502:1:21:12:7230:3</t>
  </si>
  <si>
    <t>502:1:21:12:7230:4</t>
  </si>
  <si>
    <t>502:1:21:12:7230:5</t>
  </si>
  <si>
    <t>502:1:21:12:7230:6</t>
  </si>
  <si>
    <t>502:1:21:12:7230:7</t>
  </si>
  <si>
    <t>502:1:21:12:7230:8</t>
  </si>
  <si>
    <t>502:1:21:12:7230:9</t>
  </si>
  <si>
    <t>502:1:21:12:7230:10</t>
  </si>
  <si>
    <t>502:1:21:12:7230:11</t>
  </si>
  <si>
    <t>502:1:21:12:7230:12</t>
  </si>
  <si>
    <t>502:1:21:12:7230:13</t>
  </si>
  <si>
    <t>502:1:21:12:7230:14</t>
  </si>
  <si>
    <t>502:1:21:12:7230:15</t>
  </si>
  <si>
    <t>502:1:21:12:7230:16</t>
  </si>
  <si>
    <t>502:1:21:12:7230:17</t>
  </si>
  <si>
    <t>502:1:21:12:7230:18</t>
  </si>
  <si>
    <t>502:2:21:12:7230:1</t>
  </si>
  <si>
    <t>502:2:21:12:7230:2</t>
  </si>
  <si>
    <t>502:2:21:12:7230:3</t>
  </si>
  <si>
    <t>502:2:21:12:7230:4</t>
  </si>
  <si>
    <t>502:2:21:12:7230:5</t>
  </si>
  <si>
    <t>502:2:21:12:7230:6</t>
  </si>
  <si>
    <t>502:2:21:12:7230:7</t>
  </si>
  <si>
    <t>502:2:21:12:7230:8</t>
  </si>
  <si>
    <t>502:2:21:12:7230:9</t>
  </si>
  <si>
    <t>502:2:21:12:7230:10</t>
  </si>
  <si>
    <t>502:2:21:12:7230:11</t>
  </si>
  <si>
    <t>502:2:21:12:7230:12</t>
  </si>
  <si>
    <t>502:2:21:12:7230:13</t>
  </si>
  <si>
    <t>502:2:21:12:7230:14</t>
  </si>
  <si>
    <t>502:2:21:12:7230:15</t>
  </si>
  <si>
    <t>502:2:21:12:7230:16</t>
  </si>
  <si>
    <t>502:3:21:12:7230:1</t>
  </si>
  <si>
    <t>502:3:21:12:7230:2</t>
  </si>
  <si>
    <t>502:3:21:12:7230:3</t>
  </si>
  <si>
    <t>502:3:21:12:7230:4</t>
  </si>
  <si>
    <t>502:3:21:12:7230:5</t>
  </si>
  <si>
    <t>502:3:21:12:7230:6</t>
  </si>
  <si>
    <t>502:3:21:12:7230:7</t>
  </si>
  <si>
    <t>502:3:21:12:7230:8</t>
  </si>
  <si>
    <t>502:3:21:12:7230:9</t>
  </si>
  <si>
    <t>502:3:21:12:7230:10</t>
  </si>
  <si>
    <t>502:3:21:12:7230:11</t>
  </si>
  <si>
    <t>502:3:21:12:7230:12</t>
  </si>
  <si>
    <t>502:3:21:12:7230:13</t>
  </si>
  <si>
    <t>502:3:21:12:7230:14</t>
  </si>
  <si>
    <t>502:3:21:12:7230:15</t>
  </si>
  <si>
    <t>502:3:21:12:7230:16</t>
  </si>
  <si>
    <t>502:3:21:12:7230:17</t>
  </si>
  <si>
    <t>502:3:21:12:7230:18</t>
  </si>
  <si>
    <t>502:3:21:12:7230:19</t>
  </si>
  <si>
    <t>502:3:21:12:7230:20</t>
  </si>
  <si>
    <t>502:3:21:12:7230:21</t>
  </si>
  <si>
    <t>502:3:21:12:7230:22</t>
  </si>
  <si>
    <t>502:3:21:12:7230:23</t>
  </si>
  <si>
    <t>502:3:21:12:7230:24</t>
  </si>
  <si>
    <t>502:3:21:12:7230:25</t>
  </si>
  <si>
    <t>502:3:21:12:7230:26</t>
  </si>
  <si>
    <t>502:3:21:12:7230:27</t>
  </si>
  <si>
    <t>502:4:21:12:7230:1</t>
  </si>
  <si>
    <t>502:4:21:12:7230:2</t>
  </si>
  <si>
    <t>502:4:21:12:7230:3</t>
  </si>
  <si>
    <t>502:4:21:12:7230:4</t>
  </si>
  <si>
    <t>502:4:21:12:7230:5</t>
  </si>
  <si>
    <t>502:4:21:12:7230:6</t>
  </si>
  <si>
    <t>502:4:21:12:7230:7</t>
  </si>
  <si>
    <t>502:4:21:12:7230:8</t>
  </si>
  <si>
    <t>502:4:21:12:7230:9</t>
  </si>
  <si>
    <t>502:4:21:12:7230:10</t>
  </si>
  <si>
    <t>502:4:21:12:7230:11</t>
  </si>
  <si>
    <t>502:4:21:12:7230:12</t>
  </si>
  <si>
    <t>502:4:21:12:7230:13</t>
  </si>
  <si>
    <t>502:4:21:12:7230:14</t>
  </si>
  <si>
    <t>502:1:21:12:7223:1</t>
  </si>
  <si>
    <t>502:1:21:12:7223:2</t>
  </si>
  <si>
    <t>502:1:21:12:7223:3</t>
  </si>
  <si>
    <t>502:1:21:12:7223:4</t>
  </si>
  <si>
    <t>502:1:21:12:7223:5</t>
  </si>
  <si>
    <t>502:1:21:12:7223:6</t>
  </si>
  <si>
    <t>502:1:21:12:7223:7</t>
  </si>
  <si>
    <t>502:1:21:12:7223:8</t>
  </si>
  <si>
    <t>502:1:21:12:7223:9</t>
  </si>
  <si>
    <t>502:1:21:12:7223:10</t>
  </si>
  <si>
    <t>502:1:21:12:7223:11</t>
  </si>
  <si>
    <t>502:1:21:12:7223:12</t>
  </si>
  <si>
    <t>502:1:21:12:7223:13</t>
  </si>
  <si>
    <t>502:1:21:12:7223:14</t>
  </si>
  <si>
    <t>502:1:21:12:7223:15</t>
  </si>
  <si>
    <t>502:1:21:12:7223:16</t>
  </si>
  <si>
    <t>502:1:21:12:7223:17</t>
  </si>
  <si>
    <t>502:1:21:12:7223:18</t>
  </si>
  <si>
    <t>502:2:21:12:7223:1</t>
  </si>
  <si>
    <t>502:2:21:12:7223:2</t>
  </si>
  <si>
    <t>502:2:21:12:7223:3</t>
  </si>
  <si>
    <t>502:2:21:12:7223:4</t>
  </si>
  <si>
    <t>502:2:21:12:7223:5</t>
  </si>
  <si>
    <t>502:2:21:12:7223:6</t>
  </si>
  <si>
    <t>502:2:21:12:7223:7</t>
  </si>
  <si>
    <t>502:2:21:12:7223:8</t>
  </si>
  <si>
    <t>502:2:21:12:7223:9</t>
  </si>
  <si>
    <t>502:2:21:12:7223:10</t>
  </si>
  <si>
    <t>502:2:21:12:7223:11</t>
  </si>
  <si>
    <t>502:2:21:12:7223:12</t>
  </si>
  <si>
    <t>502:2:21:12:7223:13</t>
  </si>
  <si>
    <t>502:2:21:12:7223:14</t>
  </si>
  <si>
    <t>502:2:21:12:7223:15</t>
  </si>
  <si>
    <t>502:2:21:12:7223:16</t>
  </si>
  <si>
    <t>502:3:21:12:7223:1</t>
  </si>
  <si>
    <t>502:3:21:12:7223:2</t>
  </si>
  <si>
    <t>502:3:21:12:7223:3</t>
  </si>
  <si>
    <t>502:3:21:12:7223:4</t>
  </si>
  <si>
    <t>502:3:21:12:7223:5</t>
  </si>
  <si>
    <t>502:3:21:12:7223:6</t>
  </si>
  <si>
    <t>502:3:21:12:7223:7</t>
  </si>
  <si>
    <t>502:3:21:12:7223:8</t>
  </si>
  <si>
    <t>502:3:21:12:7223:9</t>
  </si>
  <si>
    <t>502:3:21:12:7223:10</t>
  </si>
  <si>
    <t>502:3:21:12:7223:11</t>
  </si>
  <si>
    <t>502:3:21:12:7223:12</t>
  </si>
  <si>
    <t>502:3:21:12:7223:13</t>
  </si>
  <si>
    <t>502:3:21:12:7223:14</t>
  </si>
  <si>
    <t>502:3:21:12:7223:15</t>
  </si>
  <si>
    <t>502:3:21:12:7223:16</t>
  </si>
  <si>
    <t>502:3:21:12:7223:17</t>
  </si>
  <si>
    <t>502:3:21:12:7223:18</t>
  </si>
  <si>
    <t>502:3:21:12:7223:19</t>
  </si>
  <si>
    <t>502:3:21:12:7223:20</t>
  </si>
  <si>
    <t>502:3:21:12:7223:21</t>
  </si>
  <si>
    <t>502:3:21:12:7223:22</t>
  </si>
  <si>
    <t>502:3:21:12:7223:23</t>
  </si>
  <si>
    <t>502:3:21:12:7223:24</t>
  </si>
  <si>
    <t>502:3:21:12:7223:25</t>
  </si>
  <si>
    <t>502:3:21:12:7223:26</t>
  </si>
  <si>
    <t>502:3:21:12:7223:27</t>
  </si>
  <si>
    <t>502:4:21:12:7223:1</t>
  </si>
  <si>
    <t>502:4:21:12:7223:2</t>
  </si>
  <si>
    <t>502:4:21:12:7223:3</t>
  </si>
  <si>
    <t>502:4:21:12:7223:4</t>
  </si>
  <si>
    <t>502:4:21:12:7223:5</t>
  </si>
  <si>
    <t>502:4:21:12:7223:6</t>
  </si>
  <si>
    <t>502:4:21:12:7223:7</t>
  </si>
  <si>
    <t>502:4:21:12:7223:8</t>
  </si>
  <si>
    <t>502:4:21:12:7223:9</t>
  </si>
  <si>
    <t>502:4:21:12:7223:10</t>
  </si>
  <si>
    <t>502:4:21:12:7223:11</t>
  </si>
  <si>
    <t>502:4:21:12:7223:12</t>
  </si>
  <si>
    <t>502:4:21:12:7223:13</t>
  </si>
  <si>
    <t>502:4:21:12:7223:14</t>
  </si>
  <si>
    <t>502:1:21:12:7242:1</t>
  </si>
  <si>
    <t>502:1:21:12:7242:2</t>
  </si>
  <si>
    <t>502:1:21:12:7242:3</t>
  </si>
  <si>
    <t>502:1:21:12:7242:4</t>
  </si>
  <si>
    <t>502:1:21:12:7242:5</t>
  </si>
  <si>
    <t>502:1:21:12:7242:6</t>
  </si>
  <si>
    <t>502:1:21:12:7242:7</t>
  </si>
  <si>
    <t>502:1:21:12:7242:8</t>
  </si>
  <si>
    <t>502:1:21:12:7242:9</t>
  </si>
  <si>
    <t>502:1:21:12:7242:10</t>
  </si>
  <si>
    <t>502:1:21:12:7242:11</t>
  </si>
  <si>
    <t>502:1:21:12:7242:12</t>
  </si>
  <si>
    <t>502:1:21:12:7242:13</t>
  </si>
  <si>
    <t>502:1:21:12:7242:14</t>
  </si>
  <si>
    <t>502:1:21:12:7242:15</t>
  </si>
  <si>
    <t>502:1:21:12:7242:16</t>
  </si>
  <si>
    <t>502:1:21:12:7242:17</t>
  </si>
  <si>
    <t>502:1:21:12:7242:18</t>
  </si>
  <si>
    <t>502:2:21:12:7242:1</t>
  </si>
  <si>
    <t>502:2:21:12:7242:2</t>
  </si>
  <si>
    <t>502:2:21:12:7242:3</t>
  </si>
  <si>
    <t>502:2:21:12:7242:4</t>
  </si>
  <si>
    <t>502:2:21:12:7242:5</t>
  </si>
  <si>
    <t>502:2:21:12:7242:6</t>
  </si>
  <si>
    <t>502:2:21:12:7242:7</t>
  </si>
  <si>
    <t>502:2:21:12:7242:8</t>
  </si>
  <si>
    <t>502:2:21:12:7242:9</t>
  </si>
  <si>
    <t>502:2:21:12:7242:10</t>
  </si>
  <si>
    <t>502:2:21:12:7242:11</t>
  </si>
  <si>
    <t>502:2:21:12:7242:12</t>
  </si>
  <si>
    <t>502:2:21:12:7242:13</t>
  </si>
  <si>
    <t>502:2:21:12:7242:14</t>
  </si>
  <si>
    <t>502:2:21:12:7242:15</t>
  </si>
  <si>
    <t>502:2:21:12:7242:16</t>
  </si>
  <si>
    <t>502:3:21:12:7242:1</t>
  </si>
  <si>
    <t>502:3:21:12:7242:2</t>
  </si>
  <si>
    <t>502:3:21:12:7242:3</t>
  </si>
  <si>
    <t>502:3:21:12:7242:4</t>
  </si>
  <si>
    <t>502:3:21:12:7242:5</t>
  </si>
  <si>
    <t>502:3:21:12:7242:6</t>
  </si>
  <si>
    <t>502:3:21:12:7242:7</t>
  </si>
  <si>
    <t>502:3:21:12:7242:8</t>
  </si>
  <si>
    <t>502:3:21:12:7242:9</t>
  </si>
  <si>
    <t>502:3:21:12:7242:10</t>
  </si>
  <si>
    <t>502:3:21:12:7242:11</t>
  </si>
  <si>
    <t>502:3:21:12:7242:12</t>
  </si>
  <si>
    <t>502:3:21:12:7242:13</t>
  </si>
  <si>
    <t>502:3:21:12:7242:14</t>
  </si>
  <si>
    <t>502:3:21:12:7242:15</t>
  </si>
  <si>
    <t>502:3:21:12:7242:16</t>
  </si>
  <si>
    <t>502:3:21:12:7242:17</t>
  </si>
  <si>
    <t>502:3:21:12:7242:18</t>
  </si>
  <si>
    <t>502:3:21:12:7242:19</t>
  </si>
  <si>
    <t>502:3:21:12:7242:20</t>
  </si>
  <si>
    <t>502:3:21:12:7242:21</t>
  </si>
  <si>
    <t>502:3:21:12:7242:22</t>
  </si>
  <si>
    <t>502:3:21:12:7242:23</t>
  </si>
  <si>
    <t>502:3:21:12:7242:24</t>
  </si>
  <si>
    <t>502:3:21:12:7242:25</t>
  </si>
  <si>
    <t>502:3:21:12:7242:26</t>
  </si>
  <si>
    <t>502:3:21:12:7242:27</t>
  </si>
  <si>
    <t>502:4:21:12:7242:1</t>
  </si>
  <si>
    <t>502:4:21:12:7242:2</t>
  </si>
  <si>
    <t>502:4:21:12:7242:3</t>
  </si>
  <si>
    <t>502:4:21:12:7242:4</t>
  </si>
  <si>
    <t>502:4:21:12:7242:5</t>
  </si>
  <si>
    <t>502:4:21:12:7242:6</t>
  </si>
  <si>
    <t>502:4:21:12:7242:7</t>
  </si>
  <si>
    <t>502:4:21:12:7242:8</t>
  </si>
  <si>
    <t>502:4:21:12:7242:9</t>
  </si>
  <si>
    <t>502:4:21:12:7242:10</t>
  </si>
  <si>
    <t>502:4:21:12:7242:11</t>
  </si>
  <si>
    <t>502:4:21:12:7242:12</t>
  </si>
  <si>
    <t>502:4:21:12:7242:13</t>
  </si>
  <si>
    <t>502:4:21:12:7242:14</t>
  </si>
  <si>
    <t>502:1:21:12:7203:1</t>
  </si>
  <si>
    <t>502:1:21:12:7203:2</t>
  </si>
  <si>
    <t>502:1:21:12:7203:3</t>
  </si>
  <si>
    <t>502:1:21:12:7203:4</t>
  </si>
  <si>
    <t>502:1:21:12:7203:5</t>
  </si>
  <si>
    <t>502:1:21:12:7203:6</t>
  </si>
  <si>
    <t>502:1:21:12:7203:7</t>
  </si>
  <si>
    <t>502:1:21:12:7203:8</t>
  </si>
  <si>
    <t>502:1:21:12:7203:9</t>
  </si>
  <si>
    <t>502:1:21:12:7203:10</t>
  </si>
  <si>
    <t>502:1:21:12:7203:11</t>
  </si>
  <si>
    <t>502:1:21:12:7203:12</t>
  </si>
  <si>
    <t>502:1:21:12:7203:13</t>
  </si>
  <si>
    <t>502:1:21:12:7203:14</t>
  </si>
  <si>
    <t>502:1:21:12:7203:15</t>
  </si>
  <si>
    <t>502:1:21:12:7203:16</t>
  </si>
  <si>
    <t>502:1:21:12:7203:17</t>
  </si>
  <si>
    <t>502:1:21:12:7203:18</t>
  </si>
  <si>
    <t>502:2:21:12:7203:1</t>
  </si>
  <si>
    <t>502:2:21:12:7203:2</t>
  </si>
  <si>
    <t>502:2:21:12:7203:3</t>
  </si>
  <si>
    <t>502:2:21:12:7203:4</t>
  </si>
  <si>
    <t>502:2:21:12:7203:5</t>
  </si>
  <si>
    <t>502:2:21:12:7203:6</t>
  </si>
  <si>
    <t>502:2:21:12:7203:7</t>
  </si>
  <si>
    <t>502:2:21:12:7203:8</t>
  </si>
  <si>
    <t>502:2:21:12:7203:9</t>
  </si>
  <si>
    <t>502:2:21:12:7203:10</t>
  </si>
  <si>
    <t>502:2:21:12:7203:11</t>
  </si>
  <si>
    <t>502:2:21:12:7203:12</t>
  </si>
  <si>
    <t>502:2:21:12:7203:13</t>
  </si>
  <si>
    <t>502:2:21:12:7203:14</t>
  </si>
  <si>
    <t>502:2:21:12:7203:15</t>
  </si>
  <si>
    <t>502:2:21:12:7203:16</t>
  </si>
  <si>
    <t>502:3:21:12:7203:1</t>
  </si>
  <si>
    <t>502:3:21:12:7203:2</t>
  </si>
  <si>
    <t>502:3:21:12:7203:3</t>
  </si>
  <si>
    <t>502:3:21:12:7203:4</t>
  </si>
  <si>
    <t>502:3:21:12:7203:5</t>
  </si>
  <si>
    <t>502:3:21:12:7203:6</t>
  </si>
  <si>
    <t>502:3:21:12:7203:7</t>
  </si>
  <si>
    <t>502:3:21:12:7203:8</t>
  </si>
  <si>
    <t>502:3:21:12:7203:9</t>
  </si>
  <si>
    <t>502:3:21:12:7203:10</t>
  </si>
  <si>
    <t>502:3:21:12:7203:11</t>
  </si>
  <si>
    <t>502:3:21:12:7203:12</t>
  </si>
  <si>
    <t>502:3:21:12:7203:13</t>
  </si>
  <si>
    <t>502:3:21:12:7203:14</t>
  </si>
  <si>
    <t>502:3:21:12:7203:15</t>
  </si>
  <si>
    <t>502:3:21:12:7203:16</t>
  </si>
  <si>
    <t>502:3:21:12:7203:17</t>
  </si>
  <si>
    <t>502:3:21:12:7203:18</t>
  </si>
  <si>
    <t>502:3:21:12:7203:19</t>
  </si>
  <si>
    <t>502:3:21:12:7203:20</t>
  </si>
  <si>
    <t>502:3:21:12:7203:21</t>
  </si>
  <si>
    <t>502:3:21:12:7203:22</t>
  </si>
  <si>
    <t>502:3:21:12:7203:23</t>
  </si>
  <si>
    <t>502:3:21:12:7203:24</t>
  </si>
  <si>
    <t>502:3:21:12:7203:25</t>
  </si>
  <si>
    <t>502:3:21:12:7203:26</t>
  </si>
  <si>
    <t>502:3:21:12:7203:27</t>
  </si>
  <si>
    <t>502:4:21:12:7203:1</t>
  </si>
  <si>
    <t>502:4:21:12:7203:2</t>
  </si>
  <si>
    <t>502:4:21:12:7203:3</t>
  </si>
  <si>
    <t>502:4:21:12:7203:4</t>
  </si>
  <si>
    <t>502:4:21:12:7203:5</t>
  </si>
  <si>
    <t>502:4:21:12:7203:6</t>
  </si>
  <si>
    <t>502:4:21:12:7203:7</t>
  </si>
  <si>
    <t>502:4:21:12:7203:8</t>
  </si>
  <si>
    <t>502:4:21:12:7203:9</t>
  </si>
  <si>
    <t>502:4:21:12:7203:10</t>
  </si>
  <si>
    <t>502:4:21:12:7203:11</t>
  </si>
  <si>
    <t>502:4:21:12:7203:12</t>
  </si>
  <si>
    <t>502:4:21:12:7203:13</t>
  </si>
  <si>
    <t>502:4:21:12:7203:14</t>
  </si>
  <si>
    <t>502:1:21:12:7224:1</t>
  </si>
  <si>
    <t>502:1:21:12:7224:2</t>
  </si>
  <si>
    <t>502:1:21:12:7224:3</t>
  </si>
  <si>
    <t>502:1:21:12:7224:4</t>
  </si>
  <si>
    <t>502:1:21:12:7224:5</t>
  </si>
  <si>
    <t>502:1:21:12:7224:6</t>
  </si>
  <si>
    <t>502:1:21:12:7224:7</t>
  </si>
  <si>
    <t>502:1:21:12:7224:8</t>
  </si>
  <si>
    <t>502:1:21:12:7224:9</t>
  </si>
  <si>
    <t>502:1:21:12:7224:10</t>
  </si>
  <si>
    <t>502:1:21:12:7224:11</t>
  </si>
  <si>
    <t>502:1:21:12:7224:12</t>
  </si>
  <si>
    <t>502:1:21:12:7224:13</t>
  </si>
  <si>
    <t>502:1:21:12:7224:14</t>
  </si>
  <si>
    <t>502:1:21:12:7224:15</t>
  </si>
  <si>
    <t>502:1:21:12:7224:16</t>
  </si>
  <si>
    <t>502:1:21:12:7224:17</t>
  </si>
  <si>
    <t>502:1:21:12:7224:18</t>
  </si>
  <si>
    <t>502:2:21:12:7224:1</t>
  </si>
  <si>
    <t>502:2:21:12:7224:2</t>
  </si>
  <si>
    <t>502:2:21:12:7224:3</t>
  </si>
  <si>
    <t>502:2:21:12:7224:4</t>
  </si>
  <si>
    <t>502:2:21:12:7224:5</t>
  </si>
  <si>
    <t>502:2:21:12:7224:6</t>
  </si>
  <si>
    <t>502:2:21:12:7224:7</t>
  </si>
  <si>
    <t>502:2:21:12:7224:8</t>
  </si>
  <si>
    <t>502:2:21:12:7224:9</t>
  </si>
  <si>
    <t>502:2:21:12:7224:10</t>
  </si>
  <si>
    <t>502:2:21:12:7224:11</t>
  </si>
  <si>
    <t>502:2:21:12:7224:12</t>
  </si>
  <si>
    <t>502:2:21:12:7224:13</t>
  </si>
  <si>
    <t>502:2:21:12:7224:14</t>
  </si>
  <si>
    <t>502:2:21:12:7224:15</t>
  </si>
  <si>
    <t>502:2:21:12:7224:16</t>
  </si>
  <si>
    <t>502:3:21:12:7224:1</t>
  </si>
  <si>
    <t>502:3:21:12:7224:2</t>
  </si>
  <si>
    <t>502:3:21:12:7224:3</t>
  </si>
  <si>
    <t>502:3:21:12:7224:4</t>
  </si>
  <si>
    <t>502:3:21:12:7224:5</t>
  </si>
  <si>
    <t>502:3:21:12:7224:6</t>
  </si>
  <si>
    <t>502:3:21:12:7224:7</t>
  </si>
  <si>
    <t>502:3:21:12:7224:8</t>
  </si>
  <si>
    <t>502:3:21:12:7224:9</t>
  </si>
  <si>
    <t>502:3:21:12:7224:10</t>
  </si>
  <si>
    <t>502:3:21:12:7224:11</t>
  </si>
  <si>
    <t>502:3:21:12:7224:12</t>
  </si>
  <si>
    <t>502:3:21:12:7224:13</t>
  </si>
  <si>
    <t>502:3:21:12:7224:14</t>
  </si>
  <si>
    <t>502:3:21:12:7224:15</t>
  </si>
  <si>
    <t>502:3:21:12:7224:16</t>
  </si>
  <si>
    <t>502:3:21:12:7224:17</t>
  </si>
  <si>
    <t>502:3:21:12:7224:18</t>
  </si>
  <si>
    <t>502:3:21:12:7224:19</t>
  </si>
  <si>
    <t>502:3:21:12:7224:20</t>
  </si>
  <si>
    <t>502:3:21:12:7224:21</t>
  </si>
  <si>
    <t>502:3:21:12:7224:22</t>
  </si>
  <si>
    <t>502:3:21:12:7224:23</t>
  </si>
  <si>
    <t>502:3:21:12:7224:24</t>
  </si>
  <si>
    <t>502:3:21:12:7224:25</t>
  </si>
  <si>
    <t>502:3:21:12:7224:26</t>
  </si>
  <si>
    <t>502:3:21:12:7224:27</t>
  </si>
  <si>
    <t>502:4:21:12:7224:1</t>
  </si>
  <si>
    <t>502:4:21:12:7224:2</t>
  </si>
  <si>
    <t>502:4:21:12:7224:3</t>
  </si>
  <si>
    <t>502:4:21:12:7224:4</t>
  </si>
  <si>
    <t>502:4:21:12:7224:5</t>
  </si>
  <si>
    <t>502:4:21:12:7224:6</t>
  </si>
  <si>
    <t>502:4:21:12:7224:7</t>
  </si>
  <si>
    <t>502:4:21:12:7224:8</t>
  </si>
  <si>
    <t>502:4:21:12:7224:9</t>
  </si>
  <si>
    <t>502:4:21:12:7224:10</t>
  </si>
  <si>
    <t>502:4:21:12:7224:11</t>
  </si>
  <si>
    <t>502:4:21:12:7224:12</t>
  </si>
  <si>
    <t>502:4:21:12:7224:13</t>
  </si>
  <si>
    <t>502:4:21:12:7224:14</t>
  </si>
  <si>
    <t>502:1:21:12:7225:1</t>
  </si>
  <si>
    <t>502:1:21:12:7225:2</t>
  </si>
  <si>
    <t>502:1:21:12:7225:3</t>
  </si>
  <si>
    <t>502:1:21:12:7225:4</t>
  </si>
  <si>
    <t>502:1:21:12:7225:5</t>
  </si>
  <si>
    <t>502:1:21:12:7225:6</t>
  </si>
  <si>
    <t>502:1:21:12:7225:7</t>
  </si>
  <si>
    <t>502:1:21:12:7225:8</t>
  </si>
  <si>
    <t>502:1:21:12:7225:9</t>
  </si>
  <si>
    <t>502:1:21:12:7225:10</t>
  </si>
  <si>
    <t>502:1:21:12:7225:11</t>
  </si>
  <si>
    <t>502:1:21:12:7225:12</t>
  </si>
  <si>
    <t>502:1:21:12:7225:13</t>
  </si>
  <si>
    <t>502:1:21:12:7225:14</t>
  </si>
  <si>
    <t>502:1:21:12:7225:15</t>
  </si>
  <si>
    <t>502:1:21:12:7225:16</t>
  </si>
  <si>
    <t>502:1:21:12:7225:17</t>
  </si>
  <si>
    <t>502:1:21:12:7225:18</t>
  </si>
  <si>
    <t>502:2:21:12:7225:1</t>
  </si>
  <si>
    <t>502:2:21:12:7225:2</t>
  </si>
  <si>
    <t>502:2:21:12:7225:3</t>
  </si>
  <si>
    <t>502:2:21:12:7225:4</t>
  </si>
  <si>
    <t>502:2:21:12:7225:5</t>
  </si>
  <si>
    <t>502:2:21:12:7225:6</t>
  </si>
  <si>
    <t>502:2:21:12:7225:7</t>
  </si>
  <si>
    <t>502:2:21:12:7225:8</t>
  </si>
  <si>
    <t>502:2:21:12:7225:9</t>
  </si>
  <si>
    <t>502:2:21:12:7225:10</t>
  </si>
  <si>
    <t>502:2:21:12:7225:11</t>
  </si>
  <si>
    <t>502:2:21:12:7225:12</t>
  </si>
  <si>
    <t>502:2:21:12:7225:13</t>
  </si>
  <si>
    <t>502:2:21:12:7225:14</t>
  </si>
  <si>
    <t>502:2:21:12:7225:15</t>
  </si>
  <si>
    <t>502:2:21:12:7225:16</t>
  </si>
  <si>
    <t>502:3:21:12:7225:1</t>
  </si>
  <si>
    <t>502:3:21:12:7225:2</t>
  </si>
  <si>
    <t>502:3:21:12:7225:3</t>
  </si>
  <si>
    <t>502:3:21:12:7225:4</t>
  </si>
  <si>
    <t>502:3:21:12:7225:5</t>
  </si>
  <si>
    <t>502:3:21:12:7225:6</t>
  </si>
  <si>
    <t>502:3:21:12:7225:7</t>
  </si>
  <si>
    <t>502:3:21:12:7225:8</t>
  </si>
  <si>
    <t>502:3:21:12:7225:9</t>
  </si>
  <si>
    <t>502:3:21:12:7225:10</t>
  </si>
  <si>
    <t>502:3:21:12:7225:11</t>
  </si>
  <si>
    <t>502:3:21:12:7225:12</t>
  </si>
  <si>
    <t>502:3:21:12:7225:13</t>
  </si>
  <si>
    <t>502:3:21:12:7225:14</t>
  </si>
  <si>
    <t>502:3:21:12:7225:15</t>
  </si>
  <si>
    <t>502:3:21:12:7225:16</t>
  </si>
  <si>
    <t>502:3:21:12:7225:17</t>
  </si>
  <si>
    <t>502:3:21:12:7225:18</t>
  </si>
  <si>
    <t>502:3:21:12:7225:19</t>
  </si>
  <si>
    <t>502:3:21:12:7225:20</t>
  </si>
  <si>
    <t>502:3:21:12:7225:21</t>
  </si>
  <si>
    <t>502:3:21:12:7225:22</t>
  </si>
  <si>
    <t>502:3:21:12:7225:23</t>
  </si>
  <si>
    <t>502:3:21:12:7225:24</t>
  </si>
  <si>
    <t>502:3:21:12:7225:25</t>
  </si>
  <si>
    <t>502:3:21:12:7225:26</t>
  </si>
  <si>
    <t>502:3:21:12:7225:27</t>
  </si>
  <si>
    <t>502:4:21:12:7225:1</t>
  </si>
  <si>
    <t>502:4:21:12:7225:2</t>
  </si>
  <si>
    <t>502:4:21:12:7225:3</t>
  </si>
  <si>
    <t>502:4:21:12:7225:4</t>
  </si>
  <si>
    <t>502:4:21:12:7225:5</t>
  </si>
  <si>
    <t>502:4:21:12:7225:6</t>
  </si>
  <si>
    <t>502:4:21:12:7225:7</t>
  </si>
  <si>
    <t>502:4:21:12:7225:8</t>
  </si>
  <si>
    <t>502:4:21:12:7225:9</t>
  </si>
  <si>
    <t>502:4:21:12:7225:10</t>
  </si>
  <si>
    <t>502:4:21:12:7225:11</t>
  </si>
  <si>
    <t>502:4:21:12:7225:12</t>
  </si>
  <si>
    <t>502:4:21:12:7225:13</t>
  </si>
  <si>
    <t>502:4:21:12:7225:14</t>
  </si>
  <si>
    <t>502:1:21:12:7226:1</t>
  </si>
  <si>
    <t>502:1:21:12:7226:2</t>
  </si>
  <si>
    <t>502:1:21:12:7226:3</t>
  </si>
  <si>
    <t>502:1:21:12:7226:4</t>
  </si>
  <si>
    <t>502:1:21:12:7226:5</t>
  </si>
  <si>
    <t>502:1:21:12:7226:6</t>
  </si>
  <si>
    <t>502:1:21:12:7226:7</t>
  </si>
  <si>
    <t>502:1:21:12:7226:8</t>
  </si>
  <si>
    <t>502:1:21:12:7226:9</t>
  </si>
  <si>
    <t>502:1:21:12:7226:10</t>
  </si>
  <si>
    <t>502:1:21:12:7226:11</t>
  </si>
  <si>
    <t>502:1:21:12:7226:12</t>
  </si>
  <si>
    <t>502:1:21:12:7226:13</t>
  </si>
  <si>
    <t>502:1:21:12:7226:14</t>
  </si>
  <si>
    <t>502:1:21:12:7226:15</t>
  </si>
  <si>
    <t>502:1:21:12:7226:16</t>
  </si>
  <si>
    <t>502:1:21:12:7226:17</t>
  </si>
  <si>
    <t>502:1:21:12:7226:18</t>
  </si>
  <si>
    <t>502:2:21:12:7226:1</t>
  </si>
  <si>
    <t>502:2:21:12:7226:2</t>
  </si>
  <si>
    <t>502:2:21:12:7226:3</t>
  </si>
  <si>
    <t>502:2:21:12:7226:4</t>
  </si>
  <si>
    <t>502:2:21:12:7226:5</t>
  </si>
  <si>
    <t>502:2:21:12:7226:6</t>
  </si>
  <si>
    <t>502:2:21:12:7226:7</t>
  </si>
  <si>
    <t>502:2:21:12:7226:8</t>
  </si>
  <si>
    <t>502:2:21:12:7226:9</t>
  </si>
  <si>
    <t>502:2:21:12:7226:10</t>
  </si>
  <si>
    <t>502:2:21:12:7226:11</t>
  </si>
  <si>
    <t>502:2:21:12:7226:12</t>
  </si>
  <si>
    <t>502:2:21:12:7226:13</t>
  </si>
  <si>
    <t>502:2:21:12:7226:14</t>
  </si>
  <si>
    <t>502:2:21:12:7226:15</t>
  </si>
  <si>
    <t>502:2:21:12:7226:16</t>
  </si>
  <si>
    <t>502:3:21:12:7226:1</t>
  </si>
  <si>
    <t>502:3:21:12:7226:2</t>
  </si>
  <si>
    <t>502:3:21:12:7226:3</t>
  </si>
  <si>
    <t>502:3:21:12:7226:4</t>
  </si>
  <si>
    <t>502:3:21:12:7226:5</t>
  </si>
  <si>
    <t>502:3:21:12:7226:6</t>
  </si>
  <si>
    <t>502:3:21:12:7226:7</t>
  </si>
  <si>
    <t>502:3:21:12:7226:8</t>
  </si>
  <si>
    <t>502:3:21:12:7226:9</t>
  </si>
  <si>
    <t>502:3:21:12:7226:10</t>
  </si>
  <si>
    <t>502:3:21:12:7226:11</t>
  </si>
  <si>
    <t>502:3:21:12:7226:12</t>
  </si>
  <si>
    <t>502:3:21:12:7226:13</t>
  </si>
  <si>
    <t>502:3:21:12:7226:14</t>
  </si>
  <si>
    <t>502:3:21:12:7226:15</t>
  </si>
  <si>
    <t>502:3:21:12:7226:16</t>
  </si>
  <si>
    <t>502:3:21:12:7226:17</t>
  </si>
  <si>
    <t>502:3:21:12:7226:18</t>
  </si>
  <si>
    <t>502:3:21:12:7226:19</t>
  </si>
  <si>
    <t>502:3:21:12:7226:20</t>
  </si>
  <si>
    <t>502:3:21:12:7226:21</t>
  </si>
  <si>
    <t>502:3:21:12:7226:22</t>
  </si>
  <si>
    <t>502:3:21:12:7226:23</t>
  </si>
  <si>
    <t>502:3:21:12:7226:24</t>
  </si>
  <si>
    <t>502:3:21:12:7226:25</t>
  </si>
  <si>
    <t>502:3:21:12:7226:26</t>
  </si>
  <si>
    <t>502:3:21:12:7226:27</t>
  </si>
  <si>
    <t>502:4:21:12:7226:1</t>
  </si>
  <si>
    <t>502:4:21:12:7226:2</t>
  </si>
  <si>
    <t>502:4:21:12:7226:3</t>
  </si>
  <si>
    <t>502:4:21:12:7226:4</t>
  </si>
  <si>
    <t>502:4:21:12:7226:5</t>
  </si>
  <si>
    <t>502:4:21:12:7226:6</t>
  </si>
  <si>
    <t>502:4:21:12:7226:7</t>
  </si>
  <si>
    <t>502:4:21:12:7226:8</t>
  </si>
  <si>
    <t>502:4:21:12:7226:9</t>
  </si>
  <si>
    <t>502:4:21:12:7226:10</t>
  </si>
  <si>
    <t>502:4:21:12:7226:11</t>
  </si>
  <si>
    <t>502:4:21:12:7226:12</t>
  </si>
  <si>
    <t>502:4:21:12:7226:13</t>
  </si>
  <si>
    <t>502:4:21:12:7226:14</t>
  </si>
  <si>
    <t>504:1:21:12:7204:1</t>
  </si>
  <si>
    <t>504:1:21:12:7204:2</t>
  </si>
  <si>
    <t>504:1:21:12:7204:3</t>
  </si>
  <si>
    <t>504:1:21:12:7204:4</t>
  </si>
  <si>
    <t>504:1:21:12:7204:5</t>
  </si>
  <si>
    <t>504:1:21:12:7204:6</t>
  </si>
  <si>
    <t>504:1:21:12:7204:7</t>
  </si>
  <si>
    <t>504:1:21:12:7204:8</t>
  </si>
  <si>
    <t>504:1:21:12:7204:9</t>
  </si>
  <si>
    <t>504:1:21:12:7204:10</t>
  </si>
  <si>
    <t>504:1:21:12:7204:11</t>
  </si>
  <si>
    <t>504:1:21:12:7204:12</t>
  </si>
  <si>
    <t>504:1:21:12:7204:13</t>
  </si>
  <si>
    <t>504:1:21:12:7204:14</t>
  </si>
  <si>
    <t>504:1:21:12:7204:15</t>
  </si>
  <si>
    <t>504:1:21:12:7204:16</t>
  </si>
  <si>
    <t>504:1:21:12:7204:17</t>
  </si>
  <si>
    <t>504:1:21:12:7204:18</t>
  </si>
  <si>
    <t>504:1:21:12:7204:19</t>
  </si>
  <si>
    <t>504:1:21:12:7204:20</t>
  </si>
  <si>
    <t>504:1:21:12:7204:21</t>
  </si>
  <si>
    <t>504:1:21:12:7204:22</t>
  </si>
  <si>
    <t>504:1:21:12:7204:23</t>
  </si>
  <si>
    <t>504:1:21:12:7204:24</t>
  </si>
  <si>
    <t>504:1:21:12:7204:25</t>
  </si>
  <si>
    <t>504:1:21:12:7204:26</t>
  </si>
  <si>
    <t>504:1:21:12:7204:27</t>
  </si>
  <si>
    <t>504:1:21:12:7204:28</t>
  </si>
  <si>
    <t>504:1:21:12:7204:29</t>
  </si>
  <si>
    <t>504:1:21:12:7204:30</t>
  </si>
  <si>
    <t>504:1:21:12:7204:31</t>
  </si>
  <si>
    <t>504:2:21:12:7204:1</t>
  </si>
  <si>
    <t>504:2:21:12:7204:2</t>
  </si>
  <si>
    <t>504:2:21:12:7204:3</t>
  </si>
  <si>
    <t>504:2:21:12:7204:4</t>
  </si>
  <si>
    <t>504:2:21:12:7204:5</t>
  </si>
  <si>
    <t>504:2:21:12:7204:6</t>
  </si>
  <si>
    <t>504:2:21:12:7204:7</t>
  </si>
  <si>
    <t>504:2:21:12:7204:8</t>
  </si>
  <si>
    <t>504:2:21:12:7204:9</t>
  </si>
  <si>
    <t>504:2:21:12:7204:10</t>
  </si>
  <si>
    <t>504:2:21:12:7204:11</t>
  </si>
  <si>
    <t>504:2:21:12:7204:12</t>
  </si>
  <si>
    <t>504:2:21:12:7204:13</t>
  </si>
  <si>
    <t>504:2:21:12:7204:14</t>
  </si>
  <si>
    <t>504:2:21:12:7204:15</t>
  </si>
  <si>
    <t>504:2:21:12:7204:16</t>
  </si>
  <si>
    <t>504:2:21:12:7204:17</t>
  </si>
  <si>
    <t>504:2:21:12:7204:18</t>
  </si>
  <si>
    <t>504:2:21:12:7204:19</t>
  </si>
  <si>
    <t>504:2:21:12:7204:20</t>
  </si>
  <si>
    <t>504:2:21:12:7204:21</t>
  </si>
  <si>
    <t>504:2:21:12:7204:22</t>
  </si>
  <si>
    <t>504:2:21:12:7204:23</t>
  </si>
  <si>
    <t>504:2:21:12:7204:24</t>
  </si>
  <si>
    <t>504:2:21:12:7204:25</t>
  </si>
  <si>
    <t>504:2:21:12:7204:26</t>
  </si>
  <si>
    <t>504:2:21:12:7204:27</t>
  </si>
  <si>
    <t>504:2:21:12:7204:28</t>
  </si>
  <si>
    <t>504:2:21:12:7204:29</t>
  </si>
  <si>
    <t>504:2:21:12:7204:30</t>
  </si>
  <si>
    <t>504:2:21:12:7204:31</t>
  </si>
  <si>
    <t>504:2:21:12:7204:32</t>
  </si>
  <si>
    <t>504:2:21:12:7204:33</t>
  </si>
  <si>
    <t>504:2:21:12:7204:34</t>
  </si>
  <si>
    <t>504:2:21:12:7204:35</t>
  </si>
  <si>
    <t>504:2:21:12:7204:36</t>
  </si>
  <si>
    <t>504:2:21:12:7204:37</t>
  </si>
  <si>
    <t>504:2:21:12:7204:38</t>
  </si>
  <si>
    <t>504:2:21:12:7204:39</t>
  </si>
  <si>
    <t>504:2:21:12:7204:40</t>
  </si>
  <si>
    <t>504:2:21:12:7204:41</t>
  </si>
  <si>
    <t>504:2:21:12:7204:42</t>
  </si>
  <si>
    <t>504:2:21:12:7204:43</t>
  </si>
  <si>
    <t>504:2:21:12:7204:44</t>
  </si>
  <si>
    <t>504:2:21:12:7204:45</t>
  </si>
  <si>
    <t>504:2:21:12:7204:46</t>
  </si>
  <si>
    <t>504:2:21:12:7204:47</t>
  </si>
  <si>
    <t>504:2:21:12:7204:48</t>
  </si>
  <si>
    <t>504:2:21:12:7204:49</t>
  </si>
  <si>
    <t>504:2:21:12:7204:50</t>
  </si>
  <si>
    <t>504:2:21:12:7204:51</t>
  </si>
  <si>
    <t>504:2:21:12:7204:52</t>
  </si>
  <si>
    <t>504:2:21:12:7204:53</t>
  </si>
  <si>
    <t>504:2:21:12:7204:54</t>
  </si>
  <si>
    <t>504:2:21:12:7204:55</t>
  </si>
  <si>
    <t>504:2:21:12:7204:56</t>
  </si>
  <si>
    <t>504:3:21:12:7204:1</t>
  </si>
  <si>
    <t>504:3:21:12:7204:2</t>
  </si>
  <si>
    <t>504:3:21:12:7204:3</t>
  </si>
  <si>
    <t>504:3:21:12:7204:4</t>
  </si>
  <si>
    <t>504:3:21:12:7204:5</t>
  </si>
  <si>
    <t>504:3:21:12:7204:6</t>
  </si>
  <si>
    <t>504:3:21:12:7204:7</t>
  </si>
  <si>
    <t>504:3:21:12:7204:8</t>
  </si>
  <si>
    <t>504:3:21:12:7204:9</t>
  </si>
  <si>
    <t>504:3:21:12:7204:10</t>
  </si>
  <si>
    <t>504:3:21:12:7204:11</t>
  </si>
  <si>
    <t>504:3:21:12:7204:12</t>
  </si>
  <si>
    <t>504:3:21:12:7204:13</t>
  </si>
  <si>
    <t>504:3:21:12:7204:14</t>
  </si>
  <si>
    <t>504:3:21:12:7204:15</t>
  </si>
  <si>
    <t>504:3:21:12:7204:16</t>
  </si>
  <si>
    <t>504:3:21:12:7204:17</t>
  </si>
  <si>
    <t>504:3:21:12:7204:18</t>
  </si>
  <si>
    <t>504:3:21:12:7204:19</t>
  </si>
  <si>
    <t>504:3:21:12:7204:20</t>
  </si>
  <si>
    <t>504:3:21:12:7204:21</t>
  </si>
  <si>
    <t>504:3:21:12:7204:22</t>
  </si>
  <si>
    <t>504:3:21:12:7204:23</t>
  </si>
  <si>
    <t>504:3:21:12:7204:24</t>
  </si>
  <si>
    <t>504:3:21:12:7204:25</t>
  </si>
  <si>
    <t>504:3:21:12:7204:26</t>
  </si>
  <si>
    <t>504:3:21:12:7204:27</t>
  </si>
  <si>
    <t>504:3:21:12:7204:28</t>
  </si>
  <si>
    <t>504:3:21:12:7204:29</t>
  </si>
  <si>
    <t>504:1:21:12:7205:1</t>
  </si>
  <si>
    <t>504:1:21:12:7205:2</t>
  </si>
  <si>
    <t>504:1:21:12:7205:3</t>
  </si>
  <si>
    <t>504:1:21:12:7205:4</t>
  </si>
  <si>
    <t>504:1:21:12:7205:5</t>
  </si>
  <si>
    <t>504:1:21:12:7205:6</t>
  </si>
  <si>
    <t>504:1:21:12:7205:7</t>
  </si>
  <si>
    <t>504:1:21:12:7205:8</t>
  </si>
  <si>
    <t>504:1:21:12:7205:9</t>
  </si>
  <si>
    <t>504:1:21:12:7205:10</t>
  </si>
  <si>
    <t>504:1:21:12:7205:11</t>
  </si>
  <si>
    <t>504:1:21:12:7205:12</t>
  </si>
  <si>
    <t>504:1:21:12:7205:13</t>
  </si>
  <si>
    <t>504:1:21:12:7205:14</t>
  </si>
  <si>
    <t>504:1:21:12:7205:15</t>
  </si>
  <si>
    <t>504:1:21:12:7205:16</t>
  </si>
  <si>
    <t>504:1:21:12:7205:17</t>
  </si>
  <si>
    <t>504:1:21:12:7205:18</t>
  </si>
  <si>
    <t>504:1:21:12:7205:19</t>
  </si>
  <si>
    <t>504:1:21:12:7205:20</t>
  </si>
  <si>
    <t>504:1:21:12:7205:21</t>
  </si>
  <si>
    <t>504:1:21:12:7205:22</t>
  </si>
  <si>
    <t>504:1:21:12:7205:23</t>
  </si>
  <si>
    <t>504:1:21:12:7205:24</t>
  </si>
  <si>
    <t>504:1:21:12:7205:25</t>
  </si>
  <si>
    <t>504:1:21:12:7205:26</t>
  </si>
  <si>
    <t>504:1:21:12:7205:27</t>
  </si>
  <si>
    <t>504:1:21:12:7205:28</t>
  </si>
  <si>
    <t>504:1:21:12:7205:29</t>
  </si>
  <si>
    <t>504:1:21:12:7205:30</t>
  </si>
  <si>
    <t>504:1:21:12:7205:31</t>
  </si>
  <si>
    <t>504:2:21:12:7205:1</t>
  </si>
  <si>
    <t>504:2:21:12:7205:2</t>
  </si>
  <si>
    <t>504:2:21:12:7205:3</t>
  </si>
  <si>
    <t>504:2:21:12:7205:4</t>
  </si>
  <si>
    <t>504:2:21:12:7205:5</t>
  </si>
  <si>
    <t>504:2:21:12:7205:6</t>
  </si>
  <si>
    <t>504:2:21:12:7205:7</t>
  </si>
  <si>
    <t>504:2:21:12:7205:8</t>
  </si>
  <si>
    <t>504:2:21:12:7205:9</t>
  </si>
  <si>
    <t>504:2:21:12:7205:10</t>
  </si>
  <si>
    <t>504:2:21:12:7205:11</t>
  </si>
  <si>
    <t>504:2:21:12:7205:12</t>
  </si>
  <si>
    <t>504:2:21:12:7205:13</t>
  </si>
  <si>
    <t>504:2:21:12:7205:14</t>
  </si>
  <si>
    <t>504:2:21:12:7205:15</t>
  </si>
  <si>
    <t>504:2:21:12:7205:16</t>
  </si>
  <si>
    <t>504:2:21:12:7205:17</t>
  </si>
  <si>
    <t>504:2:21:12:7205:18</t>
  </si>
  <si>
    <t>504:2:21:12:7205:19</t>
  </si>
  <si>
    <t>504:2:21:12:7205:20</t>
  </si>
  <si>
    <t>504:2:21:12:7205:21</t>
  </si>
  <si>
    <t>504:2:21:12:7205:22</t>
  </si>
  <si>
    <t>504:2:21:12:7205:23</t>
  </si>
  <si>
    <t>504:2:21:12:7205:24</t>
  </si>
  <si>
    <t>504:2:21:12:7205:25</t>
  </si>
  <si>
    <t>504:2:21:12:7205:26</t>
  </si>
  <si>
    <t>504:2:21:12:7205:27</t>
  </si>
  <si>
    <t>504:2:21:12:7205:28</t>
  </si>
  <si>
    <t>504:2:21:12:7205:29</t>
  </si>
  <si>
    <t>504:2:21:12:7205:30</t>
  </si>
  <si>
    <t>504:2:21:12:7205:31</t>
  </si>
  <si>
    <t>504:2:21:12:7205:32</t>
  </si>
  <si>
    <t>504:2:21:12:7205:33</t>
  </si>
  <si>
    <t>504:2:21:12:7205:34</t>
  </si>
  <si>
    <t>504:2:21:12:7205:35</t>
  </si>
  <si>
    <t>504:2:21:12:7205:36</t>
  </si>
  <si>
    <t>504:2:21:12:7205:37</t>
  </si>
  <si>
    <t>504:2:21:12:7205:38</t>
  </si>
  <si>
    <t>504:2:21:12:7205:39</t>
  </si>
  <si>
    <t>504:2:21:12:7205:40</t>
  </si>
  <si>
    <t>504:2:21:12:7205:41</t>
  </si>
  <si>
    <t>504:2:21:12:7205:42</t>
  </si>
  <si>
    <t>504:2:21:12:7205:43</t>
  </si>
  <si>
    <t>504:2:21:12:7205:44</t>
  </si>
  <si>
    <t>504:2:21:12:7205:45</t>
  </si>
  <si>
    <t>504:2:21:12:7205:46</t>
  </si>
  <si>
    <t>504:2:21:12:7205:47</t>
  </si>
  <si>
    <t>504:2:21:12:7205:48</t>
  </si>
  <si>
    <t>504:2:21:12:7205:49</t>
  </si>
  <si>
    <t>504:2:21:12:7205:50</t>
  </si>
  <si>
    <t>504:2:21:12:7205:51</t>
  </si>
  <si>
    <t>504:2:21:12:7205:52</t>
  </si>
  <si>
    <t>504:2:21:12:7205:53</t>
  </si>
  <si>
    <t>504:2:21:12:7205:54</t>
  </si>
  <si>
    <t>504:2:21:12:7205:55</t>
  </si>
  <si>
    <t>504:2:21:12:7205:56</t>
  </si>
  <si>
    <t>504:3:21:12:7205:1</t>
  </si>
  <si>
    <t>504:3:21:12:7205:2</t>
  </si>
  <si>
    <t>504:3:21:12:7205:3</t>
  </si>
  <si>
    <t>504:3:21:12:7205:4</t>
  </si>
  <si>
    <t>504:3:21:12:7205:5</t>
  </si>
  <si>
    <t>504:3:21:12:7205:6</t>
  </si>
  <si>
    <t>504:3:21:12:7205:7</t>
  </si>
  <si>
    <t>504:3:21:12:7205:8</t>
  </si>
  <si>
    <t>504:3:21:12:7205:9</t>
  </si>
  <si>
    <t>504:3:21:12:7205:10</t>
  </si>
  <si>
    <t>504:3:21:12:7205:11</t>
  </si>
  <si>
    <t>504:3:21:12:7205:12</t>
  </si>
  <si>
    <t>504:3:21:12:7205:13</t>
  </si>
  <si>
    <t>504:3:21:12:7205:14</t>
  </si>
  <si>
    <t>504:3:21:12:7205:15</t>
  </si>
  <si>
    <t>504:3:21:12:7205:16</t>
  </si>
  <si>
    <t>504:3:21:12:7205:17</t>
  </si>
  <si>
    <t>504:3:21:12:7205:18</t>
  </si>
  <si>
    <t>504:3:21:12:7205:19</t>
  </si>
  <si>
    <t>504:3:21:12:7205:20</t>
  </si>
  <si>
    <t>504:3:21:12:7205:21</t>
  </si>
  <si>
    <t>504:3:21:12:7205:22</t>
  </si>
  <si>
    <t>504:3:21:12:7205:23</t>
  </si>
  <si>
    <t>504:3:21:12:7205:24</t>
  </si>
  <si>
    <t>504:3:21:12:7205:25</t>
  </si>
  <si>
    <t>504:3:21:12:7205:26</t>
  </si>
  <si>
    <t>504:3:21:12:7205:27</t>
  </si>
  <si>
    <t>504:3:21:12:7205:28</t>
  </si>
  <si>
    <t>504:3:21:12:7205:29</t>
  </si>
  <si>
    <t>504:1:21:12:7206:1</t>
  </si>
  <si>
    <t>504:1:21:12:7206:2</t>
  </si>
  <si>
    <t>504:1:21:12:7206:3</t>
  </si>
  <si>
    <t>504:1:21:12:7206:4</t>
  </si>
  <si>
    <t>504:1:21:12:7206:5</t>
  </si>
  <si>
    <t>504:1:21:12:7206:6</t>
  </si>
  <si>
    <t>504:1:21:12:7206:7</t>
  </si>
  <si>
    <t>504:1:21:12:7206:8</t>
  </si>
  <si>
    <t>504:1:21:12:7206:9</t>
  </si>
  <si>
    <t>504:1:21:12:7206:10</t>
  </si>
  <si>
    <t>504:1:21:12:7206:11</t>
  </si>
  <si>
    <t>504:1:21:12:7206:12</t>
  </si>
  <si>
    <t>504:1:21:12:7206:13</t>
  </si>
  <si>
    <t>504:1:21:12:7206:14</t>
  </si>
  <si>
    <t>504:1:21:12:7206:15</t>
  </si>
  <si>
    <t>504:1:21:12:7206:16</t>
  </si>
  <si>
    <t>504:1:21:12:7206:17</t>
  </si>
  <si>
    <t>504:1:21:12:7206:18</t>
  </si>
  <si>
    <t>504:1:21:12:7206:19</t>
  </si>
  <si>
    <t>504:1:21:12:7206:20</t>
  </si>
  <si>
    <t>504:1:21:12:7206:21</t>
  </si>
  <si>
    <t>504:1:21:12:7206:22</t>
  </si>
  <si>
    <t>504:1:21:12:7206:23</t>
  </si>
  <si>
    <t>504:1:21:12:7206:24</t>
  </si>
  <si>
    <t>504:1:21:12:7206:25</t>
  </si>
  <si>
    <t>504:1:21:12:7206:26</t>
  </si>
  <si>
    <t>504:1:21:12:7206:27</t>
  </si>
  <si>
    <t>504:1:21:12:7206:28</t>
  </si>
  <si>
    <t>504:1:21:12:7206:29</t>
  </si>
  <si>
    <t>504:1:21:12:7206:30</t>
  </si>
  <si>
    <t>504:1:21:12:7206:31</t>
  </si>
  <si>
    <t>504:2:21:12:7206:1</t>
  </si>
  <si>
    <t>504:2:21:12:7206:2</t>
  </si>
  <si>
    <t>504:2:21:12:7206:3</t>
  </si>
  <si>
    <t>504:2:21:12:7206:4</t>
  </si>
  <si>
    <t>504:2:21:12:7206:5</t>
  </si>
  <si>
    <t>504:2:21:12:7206:6</t>
  </si>
  <si>
    <t>504:2:21:12:7206:7</t>
  </si>
  <si>
    <t>504:2:21:12:7206:8</t>
  </si>
  <si>
    <t>504:2:21:12:7206:9</t>
  </si>
  <si>
    <t>504:2:21:12:7206:10</t>
  </si>
  <si>
    <t>504:2:21:12:7206:11</t>
  </si>
  <si>
    <t>504:2:21:12:7206:12</t>
  </si>
  <si>
    <t>504:2:21:12:7206:13</t>
  </si>
  <si>
    <t>504:2:21:12:7206:14</t>
  </si>
  <si>
    <t>504:2:21:12:7206:15</t>
  </si>
  <si>
    <t>504:2:21:12:7206:16</t>
  </si>
  <si>
    <t>504:2:21:12:7206:17</t>
  </si>
  <si>
    <t>504:2:21:12:7206:18</t>
  </si>
  <si>
    <t>504:2:21:12:7206:19</t>
  </si>
  <si>
    <t>504:2:21:12:7206:20</t>
  </si>
  <si>
    <t>504:2:21:12:7206:21</t>
  </si>
  <si>
    <t>504:2:21:12:7206:22</t>
  </si>
  <si>
    <t>504:2:21:12:7206:23</t>
  </si>
  <si>
    <t>504:2:21:12:7206:24</t>
  </si>
  <si>
    <t>504:2:21:12:7206:25</t>
  </si>
  <si>
    <t>504:2:21:12:7206:26</t>
  </si>
  <si>
    <t>504:2:21:12:7206:27</t>
  </si>
  <si>
    <t>504:2:21:12:7206:28</t>
  </si>
  <si>
    <t>504:2:21:12:7206:29</t>
  </si>
  <si>
    <t>504:2:21:12:7206:30</t>
  </si>
  <si>
    <t>504:2:21:12:7206:31</t>
  </si>
  <si>
    <t>504:2:21:12:7206:32</t>
  </si>
  <si>
    <t>504:2:21:12:7206:33</t>
  </si>
  <si>
    <t>504:2:21:12:7206:34</t>
  </si>
  <si>
    <t>504:2:21:12:7206:35</t>
  </si>
  <si>
    <t>504:2:21:12:7206:36</t>
  </si>
  <si>
    <t>504:2:21:12:7206:37</t>
  </si>
  <si>
    <t>504:2:21:12:7206:38</t>
  </si>
  <si>
    <t>504:2:21:12:7206:39</t>
  </si>
  <si>
    <t>504:2:21:12:7206:40</t>
  </si>
  <si>
    <t>504:2:21:12:7206:41</t>
  </si>
  <si>
    <t>504:2:21:12:7206:42</t>
  </si>
  <si>
    <t>504:2:21:12:7206:43</t>
  </si>
  <si>
    <t>504:2:21:12:7206:44</t>
  </si>
  <si>
    <t>504:2:21:12:7206:45</t>
  </si>
  <si>
    <t>504:2:21:12:7206:46</t>
  </si>
  <si>
    <t>504:2:21:12:7206:47</t>
  </si>
  <si>
    <t>504:2:21:12:7206:48</t>
  </si>
  <si>
    <t>504:2:21:12:7206:49</t>
  </si>
  <si>
    <t>504:2:21:12:7206:50</t>
  </si>
  <si>
    <t>504:2:21:12:7206:51</t>
  </si>
  <si>
    <t>504:2:21:12:7206:52</t>
  </si>
  <si>
    <t>504:2:21:12:7206:53</t>
  </si>
  <si>
    <t>504:2:21:12:7206:54</t>
  </si>
  <si>
    <t>504:2:21:12:7206:55</t>
  </si>
  <si>
    <t>504:2:21:12:7206:56</t>
  </si>
  <si>
    <t>504:3:21:12:7206:1</t>
  </si>
  <si>
    <t>504:3:21:12:7206:2</t>
  </si>
  <si>
    <t>504:3:21:12:7206:3</t>
  </si>
  <si>
    <t>504:3:21:12:7206:4</t>
  </si>
  <si>
    <t>504:3:21:12:7206:5</t>
  </si>
  <si>
    <t>504:3:21:12:7206:6</t>
  </si>
  <si>
    <t>504:3:21:12:7206:7</t>
  </si>
  <si>
    <t>504:3:21:12:7206:8</t>
  </si>
  <si>
    <t>504:3:21:12:7206:9</t>
  </si>
  <si>
    <t>504:3:21:12:7206:10</t>
  </si>
  <si>
    <t>504:3:21:12:7206:11</t>
  </si>
  <si>
    <t>504:3:21:12:7206:12</t>
  </si>
  <si>
    <t>504:3:21:12:7206:13</t>
  </si>
  <si>
    <t>504:3:21:12:7206:14</t>
  </si>
  <si>
    <t>504:3:21:12:7206:15</t>
  </si>
  <si>
    <t>504:3:21:12:7206:16</t>
  </si>
  <si>
    <t>504:3:21:12:7206:17</t>
  </si>
  <si>
    <t>504:3:21:12:7206:18</t>
  </si>
  <si>
    <t>504:3:21:12:7206:19</t>
  </si>
  <si>
    <t>504:3:21:12:7206:20</t>
  </si>
  <si>
    <t>504:3:21:12:7206:21</t>
  </si>
  <si>
    <t>504:3:21:12:7206:22</t>
  </si>
  <si>
    <t>504:3:21:12:7206:23</t>
  </si>
  <si>
    <t>504:3:21:12:7206:24</t>
  </si>
  <si>
    <t>504:3:21:12:7206:25</t>
  </si>
  <si>
    <t>504:3:21:12:7206:26</t>
  </si>
  <si>
    <t>504:3:21:12:7206:27</t>
  </si>
  <si>
    <t>504:3:21:12:7206:28</t>
  </si>
  <si>
    <t>504:3:21:12:7206:29</t>
  </si>
  <si>
    <t>504:1:21:12:7207:1</t>
  </si>
  <si>
    <t>504:1:21:12:7207:2</t>
  </si>
  <si>
    <t>504:1:21:12:7207:3</t>
  </si>
  <si>
    <t>504:1:21:12:7207:4</t>
  </si>
  <si>
    <t>504:1:21:12:7207:5</t>
  </si>
  <si>
    <t>504:1:21:12:7207:6</t>
  </si>
  <si>
    <t>504:1:21:12:7207:7</t>
  </si>
  <si>
    <t>504:1:21:12:7207:8</t>
  </si>
  <si>
    <t>504:1:21:12:7207:9</t>
  </si>
  <si>
    <t>504:1:21:12:7207:10</t>
  </si>
  <si>
    <t>504:1:21:12:7207:11</t>
  </si>
  <si>
    <t>504:1:21:12:7207:12</t>
  </si>
  <si>
    <t>504:1:21:12:7207:13</t>
  </si>
  <si>
    <t>504:1:21:12:7207:14</t>
  </si>
  <si>
    <t>504:1:21:12:7207:15</t>
  </si>
  <si>
    <t>504:1:21:12:7207:16</t>
  </si>
  <si>
    <t>504:1:21:12:7207:17</t>
  </si>
  <si>
    <t>504:1:21:12:7207:18</t>
  </si>
  <si>
    <t>504:1:21:12:7207:19</t>
  </si>
  <si>
    <t>504:1:21:12:7207:20</t>
  </si>
  <si>
    <t>504:1:21:12:7207:21</t>
  </si>
  <si>
    <t>504:1:21:12:7207:22</t>
  </si>
  <si>
    <t>504:1:21:12:7207:23</t>
  </si>
  <si>
    <t>504:1:21:12:7207:24</t>
  </si>
  <si>
    <t>504:1:21:12:7207:25</t>
  </si>
  <si>
    <t>504:1:21:12:7207:26</t>
  </si>
  <si>
    <t>504:1:21:12:7207:27</t>
  </si>
  <si>
    <t>504:1:21:12:7207:28</t>
  </si>
  <si>
    <t>504:1:21:12:7207:29</t>
  </si>
  <si>
    <t>504:1:21:12:7207:30</t>
  </si>
  <si>
    <t>504:1:21:12:7207:31</t>
  </si>
  <si>
    <t>504:2:21:12:7207:1</t>
  </si>
  <si>
    <t>504:2:21:12:7207:2</t>
  </si>
  <si>
    <t>504:2:21:12:7207:3</t>
  </si>
  <si>
    <t>504:2:21:12:7207:4</t>
  </si>
  <si>
    <t>504:2:21:12:7207:5</t>
  </si>
  <si>
    <t>504:2:21:12:7207:6</t>
  </si>
  <si>
    <t>504:2:21:12:7207:7</t>
  </si>
  <si>
    <t>504:2:21:12:7207:8</t>
  </si>
  <si>
    <t>504:2:21:12:7207:9</t>
  </si>
  <si>
    <t>504:2:21:12:7207:10</t>
  </si>
  <si>
    <t>504:2:21:12:7207:11</t>
  </si>
  <si>
    <t>504:2:21:12:7207:12</t>
  </si>
  <si>
    <t>504:2:21:12:7207:13</t>
  </si>
  <si>
    <t>504:2:21:12:7207:14</t>
  </si>
  <si>
    <t>504:2:21:12:7207:15</t>
  </si>
  <si>
    <t>504:2:21:12:7207:16</t>
  </si>
  <si>
    <t>504:2:21:12:7207:17</t>
  </si>
  <si>
    <t>504:2:21:12:7207:18</t>
  </si>
  <si>
    <t>504:2:21:12:7207:19</t>
  </si>
  <si>
    <t>504:2:21:12:7207:20</t>
  </si>
  <si>
    <t>504:2:21:12:7207:21</t>
  </si>
  <si>
    <t>504:2:21:12:7207:22</t>
  </si>
  <si>
    <t>504:2:21:12:7207:23</t>
  </si>
  <si>
    <t>504:2:21:12:7207:24</t>
  </si>
  <si>
    <t>504:2:21:12:7207:25</t>
  </si>
  <si>
    <t>504:2:21:12:7207:26</t>
  </si>
  <si>
    <t>504:2:21:12:7207:27</t>
  </si>
  <si>
    <t>504:2:21:12:7207:28</t>
  </si>
  <si>
    <t>504:2:21:12:7207:29</t>
  </si>
  <si>
    <t>504:2:21:12:7207:30</t>
  </si>
  <si>
    <t>504:2:21:12:7207:31</t>
  </si>
  <si>
    <t>504:2:21:12:7207:32</t>
  </si>
  <si>
    <t>504:2:21:12:7207:33</t>
  </si>
  <si>
    <t>504:2:21:12:7207:34</t>
  </si>
  <si>
    <t>504:2:21:12:7207:35</t>
  </si>
  <si>
    <t>504:2:21:12:7207:36</t>
  </si>
  <si>
    <t>504:2:21:12:7207:37</t>
  </si>
  <si>
    <t>504:2:21:12:7207:38</t>
  </si>
  <si>
    <t>504:2:21:12:7207:39</t>
  </si>
  <si>
    <t>504:2:21:12:7207:40</t>
  </si>
  <si>
    <t>504:2:21:12:7207:41</t>
  </si>
  <si>
    <t>504:2:21:12:7207:42</t>
  </si>
  <si>
    <t>504:2:21:12:7207:43</t>
  </si>
  <si>
    <t>504:2:21:12:7207:44</t>
  </si>
  <si>
    <t>504:2:21:12:7207:45</t>
  </si>
  <si>
    <t>504:2:21:12:7207:46</t>
  </si>
  <si>
    <t>504:2:21:12:7207:47</t>
  </si>
  <si>
    <t>504:2:21:12:7207:48</t>
  </si>
  <si>
    <t>504:2:21:12:7207:49</t>
  </si>
  <si>
    <t>504:2:21:12:7207:50</t>
  </si>
  <si>
    <t>504:2:21:12:7207:51</t>
  </si>
  <si>
    <t>504:2:21:12:7207:52</t>
  </si>
  <si>
    <t>504:2:21:12:7207:53</t>
  </si>
  <si>
    <t>504:2:21:12:7207:54</t>
  </si>
  <si>
    <t>504:2:21:12:7207:55</t>
  </si>
  <si>
    <t>504:2:21:12:7207:56</t>
  </si>
  <si>
    <t>504:3:21:12:7207:1</t>
  </si>
  <si>
    <t>504:3:21:12:7207:2</t>
  </si>
  <si>
    <t>504:3:21:12:7207:3</t>
  </si>
  <si>
    <t>504:3:21:12:7207:4</t>
  </si>
  <si>
    <t>504:3:21:12:7207:5</t>
  </si>
  <si>
    <t>504:3:21:12:7207:6</t>
  </si>
  <si>
    <t>504:3:21:12:7207:7</t>
  </si>
  <si>
    <t>504:3:21:12:7207:8</t>
  </si>
  <si>
    <t>504:3:21:12:7207:9</t>
  </si>
  <si>
    <t>504:3:21:12:7207:10</t>
  </si>
  <si>
    <t>504:3:21:12:7207:11</t>
  </si>
  <si>
    <t>504:3:21:12:7207:12</t>
  </si>
  <si>
    <t>504:3:21:12:7207:13</t>
  </si>
  <si>
    <t>504:3:21:12:7207:14</t>
  </si>
  <si>
    <t>504:3:21:12:7207:15</t>
  </si>
  <si>
    <t>504:3:21:12:7207:16</t>
  </si>
  <si>
    <t>504:3:21:12:7207:17</t>
  </si>
  <si>
    <t>504:3:21:12:7207:18</t>
  </si>
  <si>
    <t>504:3:21:12:7207:19</t>
  </si>
  <si>
    <t>504:3:21:12:7207:20</t>
  </si>
  <si>
    <t>504:3:21:12:7207:21</t>
  </si>
  <si>
    <t>504:3:21:12:7207:22</t>
  </si>
  <si>
    <t>504:3:21:12:7207:23</t>
  </si>
  <si>
    <t>504:3:21:12:7207:24</t>
  </si>
  <si>
    <t>504:3:21:12:7207:25</t>
  </si>
  <si>
    <t>504:3:21:12:7207:26</t>
  </si>
  <si>
    <t>504:3:21:12:7207:27</t>
  </si>
  <si>
    <t>504:3:21:12:7207:28</t>
  </si>
  <si>
    <t>504:3:21:12:7207:29</t>
  </si>
  <si>
    <t>504:1:21:12:7208:1</t>
  </si>
  <si>
    <t>504:1:21:12:7208:2</t>
  </si>
  <si>
    <t>504:1:21:12:7208:3</t>
  </si>
  <si>
    <t>504:1:21:12:7208:4</t>
  </si>
  <si>
    <t>504:1:21:12:7208:5</t>
  </si>
  <si>
    <t>504:1:21:12:7208:6</t>
  </si>
  <si>
    <t>504:1:21:12:7208:7</t>
  </si>
  <si>
    <t>504:1:21:12:7208:8</t>
  </si>
  <si>
    <t>504:1:21:12:7208:9</t>
  </si>
  <si>
    <t>504:1:21:12:7208:10</t>
  </si>
  <si>
    <t>504:1:21:12:7208:11</t>
  </si>
  <si>
    <t>504:1:21:12:7208:12</t>
  </si>
  <si>
    <t>504:1:21:12:7208:13</t>
  </si>
  <si>
    <t>504:1:21:12:7208:14</t>
  </si>
  <si>
    <t>504:1:21:12:7208:15</t>
  </si>
  <si>
    <t>504:1:21:12:7208:16</t>
  </si>
  <si>
    <t>504:1:21:12:7208:17</t>
  </si>
  <si>
    <t>504:1:21:12:7208:18</t>
  </si>
  <si>
    <t>504:1:21:12:7208:19</t>
  </si>
  <si>
    <t>504:1:21:12:7208:20</t>
  </si>
  <si>
    <t>504:1:21:12:7208:21</t>
  </si>
  <si>
    <t>504:1:21:12:7208:22</t>
  </si>
  <si>
    <t>504:1:21:12:7208:23</t>
  </si>
  <si>
    <t>504:1:21:12:7208:24</t>
  </si>
  <si>
    <t>504:1:21:12:7208:25</t>
  </si>
  <si>
    <t>504:1:21:12:7208:26</t>
  </si>
  <si>
    <t>504:1:21:12:7208:27</t>
  </si>
  <si>
    <t>504:1:21:12:7208:28</t>
  </si>
  <si>
    <t>504:1:21:12:7208:29</t>
  </si>
  <si>
    <t>504:1:21:12:7208:30</t>
  </si>
  <si>
    <t>504:1:21:12:7208:31</t>
  </si>
  <si>
    <t>504:2:21:12:7208:1</t>
  </si>
  <si>
    <t>504:2:21:12:7208:2</t>
  </si>
  <si>
    <t>504:2:21:12:7208:3</t>
  </si>
  <si>
    <t>504:2:21:12:7208:4</t>
  </si>
  <si>
    <t>504:2:21:12:7208:5</t>
  </si>
  <si>
    <t>504:2:21:12:7208:6</t>
  </si>
  <si>
    <t>504:2:21:12:7208:7</t>
  </si>
  <si>
    <t>504:2:21:12:7208:8</t>
  </si>
  <si>
    <t>504:2:21:12:7208:9</t>
  </si>
  <si>
    <t>504:2:21:12:7208:10</t>
  </si>
  <si>
    <t>504:2:21:12:7208:11</t>
  </si>
  <si>
    <t>504:2:21:12:7208:12</t>
  </si>
  <si>
    <t>504:2:21:12:7208:13</t>
  </si>
  <si>
    <t>504:2:21:12:7208:14</t>
  </si>
  <si>
    <t>504:2:21:12:7208:15</t>
  </si>
  <si>
    <t>504:2:21:12:7208:16</t>
  </si>
  <si>
    <t>504:2:21:12:7208:17</t>
  </si>
  <si>
    <t>504:2:21:12:7208:18</t>
  </si>
  <si>
    <t>504:2:21:12:7208:19</t>
  </si>
  <si>
    <t>504:2:21:12:7208:20</t>
  </si>
  <si>
    <t>504:2:21:12:7208:21</t>
  </si>
  <si>
    <t>504:2:21:12:7208:22</t>
  </si>
  <si>
    <t>504:2:21:12:7208:23</t>
  </si>
  <si>
    <t>504:2:21:12:7208:24</t>
  </si>
  <si>
    <t>504:2:21:12:7208:25</t>
  </si>
  <si>
    <t>504:2:21:12:7208:26</t>
  </si>
  <si>
    <t>504:2:21:12:7208:27</t>
  </si>
  <si>
    <t>504:2:21:12:7208:28</t>
  </si>
  <si>
    <t>504:2:21:12:7208:29</t>
  </si>
  <si>
    <t>504:2:21:12:7208:30</t>
  </si>
  <si>
    <t>504:2:21:12:7208:31</t>
  </si>
  <si>
    <t>504:2:21:12:7208:32</t>
  </si>
  <si>
    <t>504:2:21:12:7208:33</t>
  </si>
  <si>
    <t>504:2:21:12:7208:34</t>
  </si>
  <si>
    <t>504:2:21:12:7208:35</t>
  </si>
  <si>
    <t>504:2:21:12:7208:36</t>
  </si>
  <si>
    <t>504:2:21:12:7208:37</t>
  </si>
  <si>
    <t>504:2:21:12:7208:38</t>
  </si>
  <si>
    <t>504:2:21:12:7208:39</t>
  </si>
  <si>
    <t>504:2:21:12:7208:40</t>
  </si>
  <si>
    <t>504:2:21:12:7208:41</t>
  </si>
  <si>
    <t>504:2:21:12:7208:42</t>
  </si>
  <si>
    <t>504:2:21:12:7208:43</t>
  </si>
  <si>
    <t>504:2:21:12:7208:44</t>
  </si>
  <si>
    <t>504:2:21:12:7208:45</t>
  </si>
  <si>
    <t>504:2:21:12:7208:46</t>
  </si>
  <si>
    <t>504:2:21:12:7208:47</t>
  </si>
  <si>
    <t>504:2:21:12:7208:48</t>
  </si>
  <si>
    <t>504:2:21:12:7208:49</t>
  </si>
  <si>
    <t>504:2:21:12:7208:50</t>
  </si>
  <si>
    <t>504:2:21:12:7208:51</t>
  </si>
  <si>
    <t>504:2:21:12:7208:52</t>
  </si>
  <si>
    <t>504:2:21:12:7208:53</t>
  </si>
  <si>
    <t>504:2:21:12:7208:54</t>
  </si>
  <si>
    <t>504:2:21:12:7208:55</t>
  </si>
  <si>
    <t>504:2:21:12:7208:56</t>
  </si>
  <si>
    <t>504:3:21:12:7208:1</t>
  </si>
  <si>
    <t>504:3:21:12:7208:2</t>
  </si>
  <si>
    <t>504:3:21:12:7208:3</t>
  </si>
  <si>
    <t>504:3:21:12:7208:4</t>
  </si>
  <si>
    <t>504:3:21:12:7208:5</t>
  </si>
  <si>
    <t>504:3:21:12:7208:6</t>
  </si>
  <si>
    <t>504:3:21:12:7208:7</t>
  </si>
  <si>
    <t>504:3:21:12:7208:8</t>
  </si>
  <si>
    <t>504:3:21:12:7208:9</t>
  </si>
  <si>
    <t>504:3:21:12:7208:10</t>
  </si>
  <si>
    <t>504:3:21:12:7208:11</t>
  </si>
  <si>
    <t>504:3:21:12:7208:12</t>
  </si>
  <si>
    <t>504:3:21:12:7208:13</t>
  </si>
  <si>
    <t>504:3:21:12:7208:14</t>
  </si>
  <si>
    <t>504:3:21:12:7208:15</t>
  </si>
  <si>
    <t>504:3:21:12:7208:16</t>
  </si>
  <si>
    <t>504:3:21:12:7208:17</t>
  </si>
  <si>
    <t>504:3:21:12:7208:18</t>
  </si>
  <si>
    <t>504:3:21:12:7208:19</t>
  </si>
  <si>
    <t>504:3:21:12:7208:20</t>
  </si>
  <si>
    <t>504:3:21:12:7208:21</t>
  </si>
  <si>
    <t>504:3:21:12:7208:22</t>
  </si>
  <si>
    <t>504:3:21:12:7208:23</t>
  </si>
  <si>
    <t>504:3:21:12:7208:24</t>
  </si>
  <si>
    <t>504:3:21:12:7208:25</t>
  </si>
  <si>
    <t>504:3:21:12:7208:26</t>
  </si>
  <si>
    <t>504:3:21:12:7208:27</t>
  </si>
  <si>
    <t>504:3:21:12:7208:28</t>
  </si>
  <si>
    <t>504:3:21:12:7208:29</t>
  </si>
  <si>
    <t>504:1:21:12:7209:1</t>
  </si>
  <si>
    <t>504:1:21:12:7209:2</t>
  </si>
  <si>
    <t>504:1:21:12:7209:3</t>
  </si>
  <si>
    <t>504:1:21:12:7209:4</t>
  </si>
  <si>
    <t>504:1:21:12:7209:5</t>
  </si>
  <si>
    <t>504:1:21:12:7209:6</t>
  </si>
  <si>
    <t>504:1:21:12:7209:7</t>
  </si>
  <si>
    <t>504:1:21:12:7209:8</t>
  </si>
  <si>
    <t>504:1:21:12:7209:9</t>
  </si>
  <si>
    <t>504:1:21:12:7209:10</t>
  </si>
  <si>
    <t>504:1:21:12:7209:11</t>
  </si>
  <si>
    <t>504:1:21:12:7209:12</t>
  </si>
  <si>
    <t>504:1:21:12:7209:13</t>
  </si>
  <si>
    <t>504:1:21:12:7209:14</t>
  </si>
  <si>
    <t>504:1:21:12:7209:15</t>
  </si>
  <si>
    <t>504:1:21:12:7209:16</t>
  </si>
  <si>
    <t>504:1:21:12:7209:17</t>
  </si>
  <si>
    <t>504:1:21:12:7209:18</t>
  </si>
  <si>
    <t>504:1:21:12:7209:19</t>
  </si>
  <si>
    <t>504:1:21:12:7209:20</t>
  </si>
  <si>
    <t>504:1:21:12:7209:21</t>
  </si>
  <si>
    <t>504:1:21:12:7209:22</t>
  </si>
  <si>
    <t>504:1:21:12:7209:23</t>
  </si>
  <si>
    <t>504:1:21:12:7209:24</t>
  </si>
  <si>
    <t>504:1:21:12:7209:25</t>
  </si>
  <si>
    <t>504:1:21:12:7209:26</t>
  </si>
  <si>
    <t>504:1:21:12:7209:27</t>
  </si>
  <si>
    <t>504:1:21:12:7209:28</t>
  </si>
  <si>
    <t>504:1:21:12:7209:29</t>
  </si>
  <si>
    <t>504:1:21:12:7209:30</t>
  </si>
  <si>
    <t>504:1:21:12:7209:31</t>
  </si>
  <si>
    <t>504:2:21:12:7209:1</t>
  </si>
  <si>
    <t>504:2:21:12:7209:2</t>
  </si>
  <si>
    <t>504:2:21:12:7209:3</t>
  </si>
  <si>
    <t>504:2:21:12:7209:4</t>
  </si>
  <si>
    <t>504:2:21:12:7209:5</t>
  </si>
  <si>
    <t>504:2:21:12:7209:6</t>
  </si>
  <si>
    <t>504:2:21:12:7209:7</t>
  </si>
  <si>
    <t>504:2:21:12:7209:8</t>
  </si>
  <si>
    <t>504:2:21:12:7209:9</t>
  </si>
  <si>
    <t>504:2:21:12:7209:10</t>
  </si>
  <si>
    <t>504:2:21:12:7209:11</t>
  </si>
  <si>
    <t>504:2:21:12:7209:12</t>
  </si>
  <si>
    <t>504:2:21:12:7209:13</t>
  </si>
  <si>
    <t>504:2:21:12:7209:14</t>
  </si>
  <si>
    <t>504:2:21:12:7209:15</t>
  </si>
  <si>
    <t>504:2:21:12:7209:16</t>
  </si>
  <si>
    <t>504:2:21:12:7209:17</t>
  </si>
  <si>
    <t>504:2:21:12:7209:18</t>
  </si>
  <si>
    <t>504:2:21:12:7209:19</t>
  </si>
  <si>
    <t>504:2:21:12:7209:20</t>
  </si>
  <si>
    <t>504:2:21:12:7209:21</t>
  </si>
  <si>
    <t>504:2:21:12:7209:22</t>
  </si>
  <si>
    <t>504:2:21:12:7209:23</t>
  </si>
  <si>
    <t>504:2:21:12:7209:24</t>
  </si>
  <si>
    <t>504:2:21:12:7209:25</t>
  </si>
  <si>
    <t>504:2:21:12:7209:26</t>
  </si>
  <si>
    <t>504:2:21:12:7209:27</t>
  </si>
  <si>
    <t>504:2:21:12:7209:28</t>
  </si>
  <si>
    <t>504:2:21:12:7209:29</t>
  </si>
  <si>
    <t>504:2:21:12:7209:30</t>
  </si>
  <si>
    <t>504:2:21:12:7209:31</t>
  </si>
  <si>
    <t>504:2:21:12:7209:32</t>
  </si>
  <si>
    <t>504:2:21:12:7209:33</t>
  </si>
  <si>
    <t>504:2:21:12:7209:34</t>
  </si>
  <si>
    <t>504:2:21:12:7209:35</t>
  </si>
  <si>
    <t>504:2:21:12:7209:36</t>
  </si>
  <si>
    <t>504:2:21:12:7209:37</t>
  </si>
  <si>
    <t>504:2:21:12:7209:38</t>
  </si>
  <si>
    <t>504:2:21:12:7209:39</t>
  </si>
  <si>
    <t>504:2:21:12:7209:40</t>
  </si>
  <si>
    <t>504:2:21:12:7209:41</t>
  </si>
  <si>
    <t>504:2:21:12:7209:42</t>
  </si>
  <si>
    <t>504:2:21:12:7209:43</t>
  </si>
  <si>
    <t>504:2:21:12:7209:44</t>
  </si>
  <si>
    <t>504:2:21:12:7209:45</t>
  </si>
  <si>
    <t>504:2:21:12:7209:46</t>
  </si>
  <si>
    <t>504:2:21:12:7209:47</t>
  </si>
  <si>
    <t>504:2:21:12:7209:48</t>
  </si>
  <si>
    <t>504:2:21:12:7209:49</t>
  </si>
  <si>
    <t>504:2:21:12:7209:50</t>
  </si>
  <si>
    <t>504:2:21:12:7209:51</t>
  </si>
  <si>
    <t>504:2:21:12:7209:52</t>
  </si>
  <si>
    <t>504:2:21:12:7209:53</t>
  </si>
  <si>
    <t>504:2:21:12:7209:54</t>
  </si>
  <si>
    <t>504:2:21:12:7209:55</t>
  </si>
  <si>
    <t>504:2:21:12:7209:56</t>
  </si>
  <si>
    <t>504:3:21:12:7209:1</t>
  </si>
  <si>
    <t>504:3:21:12:7209:2</t>
  </si>
  <si>
    <t>504:3:21:12:7209:3</t>
  </si>
  <si>
    <t>504:3:21:12:7209:4</t>
  </si>
  <si>
    <t>504:3:21:12:7209:5</t>
  </si>
  <si>
    <t>504:3:21:12:7209:6</t>
  </si>
  <si>
    <t>504:3:21:12:7209:7</t>
  </si>
  <si>
    <t>504:3:21:12:7209:8</t>
  </si>
  <si>
    <t>504:3:21:12:7209:9</t>
  </si>
  <si>
    <t>504:3:21:12:7209:10</t>
  </si>
  <si>
    <t>504:3:21:12:7209:11</t>
  </si>
  <si>
    <t>504:3:21:12:7209:12</t>
  </si>
  <si>
    <t>504:3:21:12:7209:13</t>
  </si>
  <si>
    <t>504:3:21:12:7209:14</t>
  </si>
  <si>
    <t>504:3:21:12:7209:15</t>
  </si>
  <si>
    <t>504:3:21:12:7209:16</t>
  </si>
  <si>
    <t>504:3:21:12:7209:17</t>
  </si>
  <si>
    <t>504:3:21:12:7209:18</t>
  </si>
  <si>
    <t>504:3:21:12:7209:19</t>
  </si>
  <si>
    <t>504:3:21:12:7209:20</t>
  </si>
  <si>
    <t>504:3:21:12:7209:21</t>
  </si>
  <si>
    <t>504:3:21:12:7209:22</t>
  </si>
  <si>
    <t>504:3:21:12:7209:23</t>
  </si>
  <si>
    <t>504:3:21:12:7209:24</t>
  </si>
  <si>
    <t>504:3:21:12:7209:25</t>
  </si>
  <si>
    <t>504:3:21:12:7209:26</t>
  </si>
  <si>
    <t>504:3:21:12:7209:27</t>
  </si>
  <si>
    <t>504:3:21:12:7209:28</t>
  </si>
  <si>
    <t>504:3:21:12:7209:29</t>
  </si>
  <si>
    <t>504:1:21:12:1952:1</t>
  </si>
  <si>
    <t>504:1:21:12:1952:2</t>
  </si>
  <si>
    <t>504:1:21:12:1952:3</t>
  </si>
  <si>
    <t>504:1:21:12:1952:4</t>
  </si>
  <si>
    <t>504:1:21:12:1952:5</t>
  </si>
  <si>
    <t>504:1:21:12:1952:6</t>
  </si>
  <si>
    <t>504:1:21:12:1952:7</t>
  </si>
  <si>
    <t>504:1:21:12:1952:8</t>
  </si>
  <si>
    <t>504:1:21:12:1952:9</t>
  </si>
  <si>
    <t>504:1:21:12:1952:10</t>
  </si>
  <si>
    <t>504:1:21:12:1952:11</t>
  </si>
  <si>
    <t>504:1:21:12:1952:12</t>
  </si>
  <si>
    <t>504:1:21:12:1952:13</t>
  </si>
  <si>
    <t>504:1:21:12:1952:14</t>
  </si>
  <si>
    <t>504:1:21:12:1952:15</t>
  </si>
  <si>
    <t>504:1:21:12:1952:16</t>
  </si>
  <si>
    <t>504:1:21:12:1952:17</t>
  </si>
  <si>
    <t>504:1:21:12:1952:18</t>
  </si>
  <si>
    <t>504:1:21:12:1952:19</t>
  </si>
  <si>
    <t>504:1:21:12:1952:20</t>
  </si>
  <si>
    <t>504:1:21:12:1952:21</t>
  </si>
  <si>
    <t>504:1:21:12:1952:22</t>
  </si>
  <si>
    <t>504:1:21:12:1952:23</t>
  </si>
  <si>
    <t>504:1:21:12:1952:24</t>
  </si>
  <si>
    <t>504:1:21:12:1952:25</t>
  </si>
  <si>
    <t>504:1:21:12:1952:26</t>
  </si>
  <si>
    <t>504:1:21:12:1952:27</t>
  </si>
  <si>
    <t>504:1:21:12:1952:28</t>
  </si>
  <si>
    <t>504:1:21:12:1952:29</t>
  </si>
  <si>
    <t>504:1:21:12:1952:30</t>
  </si>
  <si>
    <t>504:1:21:12:1952:31</t>
  </si>
  <si>
    <t>504:2:21:12:1952:1</t>
  </si>
  <si>
    <t>504:2:21:12:1952:2</t>
  </si>
  <si>
    <t>504:2:21:12:1952:3</t>
  </si>
  <si>
    <t>504:2:21:12:1952:4</t>
  </si>
  <si>
    <t>504:2:21:12:1952:5</t>
  </si>
  <si>
    <t>504:2:21:12:1952:6</t>
  </si>
  <si>
    <t>504:2:21:12:1952:7</t>
  </si>
  <si>
    <t>504:2:21:12:1952:8</t>
  </si>
  <si>
    <t>504:2:21:12:1952:9</t>
  </si>
  <si>
    <t>504:2:21:12:1952:10</t>
  </si>
  <si>
    <t>504:2:21:12:1952:11</t>
  </si>
  <si>
    <t>504:2:21:12:1952:12</t>
  </si>
  <si>
    <t>504:2:21:12:1952:13</t>
  </si>
  <si>
    <t>504:2:21:12:1952:14</t>
  </si>
  <si>
    <t>504:2:21:12:1952:15</t>
  </si>
  <si>
    <t>504:2:21:12:1952:16</t>
  </si>
  <si>
    <t>504:2:21:12:1952:17</t>
  </si>
  <si>
    <t>504:2:21:12:1952:18</t>
  </si>
  <si>
    <t>504:2:21:12:1952:19</t>
  </si>
  <si>
    <t>504:2:21:12:1952:20</t>
  </si>
  <si>
    <t>504:2:21:12:1952:21</t>
  </si>
  <si>
    <t>504:2:21:12:1952:22</t>
  </si>
  <si>
    <t>504:2:21:12:1952:23</t>
  </si>
  <si>
    <t>504:2:21:12:1952:24</t>
  </si>
  <si>
    <t>504:2:21:12:1952:25</t>
  </si>
  <si>
    <t>504:2:21:12:1952:26</t>
  </si>
  <si>
    <t>504:2:21:12:1952:27</t>
  </si>
  <si>
    <t>504:2:21:12:1952:28</t>
  </si>
  <si>
    <t>504:2:21:12:1952:29</t>
  </si>
  <si>
    <t>504:2:21:12:1952:30</t>
  </si>
  <si>
    <t>504:2:21:12:1952:31</t>
  </si>
  <si>
    <t>504:2:21:12:1952:32</t>
  </si>
  <si>
    <t>504:2:21:12:1952:33</t>
  </si>
  <si>
    <t>504:2:21:12:1952:34</t>
  </si>
  <si>
    <t>504:2:21:12:1952:35</t>
  </si>
  <si>
    <t>504:2:21:12:1952:36</t>
  </si>
  <si>
    <t>504:2:21:12:1952:37</t>
  </si>
  <si>
    <t>504:2:21:12:1952:38</t>
  </si>
  <si>
    <t>504:2:21:12:1952:39</t>
  </si>
  <si>
    <t>504:2:21:12:1952:40</t>
  </si>
  <si>
    <t>504:2:21:12:1952:41</t>
  </si>
  <si>
    <t>504:2:21:12:1952:42</t>
  </si>
  <si>
    <t>504:2:21:12:1952:43</t>
  </si>
  <si>
    <t>504:2:21:12:1952:44</t>
  </si>
  <si>
    <t>504:2:21:12:1952:45</t>
  </si>
  <si>
    <t>504:2:21:12:1952:46</t>
  </si>
  <si>
    <t>504:2:21:12:1952:47</t>
  </si>
  <si>
    <t>504:2:21:12:1952:48</t>
  </si>
  <si>
    <t>504:2:21:12:1952:49</t>
  </si>
  <si>
    <t>504:2:21:12:1952:50</t>
  </si>
  <si>
    <t>504:2:21:12:1952:51</t>
  </si>
  <si>
    <t>504:2:21:12:1952:52</t>
  </si>
  <si>
    <t>504:2:21:12:1952:53</t>
  </si>
  <si>
    <t>504:2:21:12:1952:54</t>
  </si>
  <si>
    <t>504:2:21:12:1952:55</t>
  </si>
  <si>
    <t>504:2:21:12:1952:56</t>
  </si>
  <si>
    <t>504:3:21:12:1952:1</t>
  </si>
  <si>
    <t>504:3:21:12:1952:2</t>
  </si>
  <si>
    <t>504:3:21:12:1952:3</t>
  </si>
  <si>
    <t>504:3:21:12:1952:4</t>
  </si>
  <si>
    <t>504:3:21:12:1952:5</t>
  </si>
  <si>
    <t>504:3:21:12:1952:6</t>
  </si>
  <si>
    <t>504:3:21:12:1952:7</t>
  </si>
  <si>
    <t>504:3:21:12:1952:8</t>
  </si>
  <si>
    <t>504:3:21:12:1952:9</t>
  </si>
  <si>
    <t>504:3:21:12:1952:10</t>
  </si>
  <si>
    <t>504:3:21:12:1952:11</t>
  </si>
  <si>
    <t>504:3:21:12:1952:12</t>
  </si>
  <si>
    <t>504:3:21:12:1952:13</t>
  </si>
  <si>
    <t>504:3:21:12:1952:14</t>
  </si>
  <si>
    <t>504:3:21:12:1952:15</t>
  </si>
  <si>
    <t>504:3:21:12:1952:16</t>
  </si>
  <si>
    <t>504:3:21:12:1952:17</t>
  </si>
  <si>
    <t>504:3:21:12:1952:18</t>
  </si>
  <si>
    <t>504:3:21:12:1952:19</t>
  </si>
  <si>
    <t>504:3:21:12:1952:20</t>
  </si>
  <si>
    <t>504:3:21:12:1952:21</t>
  </si>
  <si>
    <t>504:3:21:12:1952:22</t>
  </si>
  <si>
    <t>504:3:21:12:1952:23</t>
  </si>
  <si>
    <t>504:3:21:12:1952:24</t>
  </si>
  <si>
    <t>504:3:21:12:1952:25</t>
  </si>
  <si>
    <t>504:3:21:12:1952:26</t>
  </si>
  <si>
    <t>504:3:21:12:1952:27</t>
  </si>
  <si>
    <t>504:3:21:12:1952:28</t>
  </si>
  <si>
    <t>504:3:21:12:1952:29</t>
  </si>
  <si>
    <t>504:1:21:12:1950:1</t>
  </si>
  <si>
    <t>504:1:21:12:1950:2</t>
  </si>
  <si>
    <t>504:1:21:12:1950:3</t>
  </si>
  <si>
    <t>504:1:21:12:1950:4</t>
  </si>
  <si>
    <t>504:1:21:12:1950:5</t>
  </si>
  <si>
    <t>504:1:21:12:1950:6</t>
  </si>
  <si>
    <t>504:1:21:12:1950:7</t>
  </si>
  <si>
    <t>504:1:21:12:1950:8</t>
  </si>
  <si>
    <t>504:1:21:12:1950:9</t>
  </si>
  <si>
    <t>504:1:21:12:1950:10</t>
  </si>
  <si>
    <t>504:1:21:12:1950:11</t>
  </si>
  <si>
    <t>504:1:21:12:1950:12</t>
  </si>
  <si>
    <t>504:1:21:12:1950:13</t>
  </si>
  <si>
    <t>504:1:21:12:1950:14</t>
  </si>
  <si>
    <t>504:1:21:12:1950:15</t>
  </si>
  <si>
    <t>504:1:21:12:1950:16</t>
  </si>
  <si>
    <t>504:1:21:12:1950:17</t>
  </si>
  <si>
    <t>504:1:21:12:1950:18</t>
  </si>
  <si>
    <t>504:1:21:12:1950:19</t>
  </si>
  <si>
    <t>504:1:21:12:1950:20</t>
  </si>
  <si>
    <t>504:1:21:12:1950:21</t>
  </si>
  <si>
    <t>504:1:21:12:1950:22</t>
  </si>
  <si>
    <t>504:1:21:12:1950:23</t>
  </si>
  <si>
    <t>504:1:21:12:1950:24</t>
  </si>
  <si>
    <t>504:1:21:12:1950:25</t>
  </si>
  <si>
    <t>504:1:21:12:1950:26</t>
  </si>
  <si>
    <t>504:1:21:12:1950:27</t>
  </si>
  <si>
    <t>504:1:21:12:1950:28</t>
  </si>
  <si>
    <t>504:1:21:12:1950:29</t>
  </si>
  <si>
    <t>504:1:21:12:1950:30</t>
  </si>
  <si>
    <t>504:1:21:12:1950:31</t>
  </si>
  <si>
    <t>504:2:21:12:1950:1</t>
  </si>
  <si>
    <t>504:2:21:12:1950:2</t>
  </si>
  <si>
    <t>504:2:21:12:1950:3</t>
  </si>
  <si>
    <t>504:2:21:12:1950:4</t>
  </si>
  <si>
    <t>504:2:21:12:1950:5</t>
  </si>
  <si>
    <t>504:2:21:12:1950:6</t>
  </si>
  <si>
    <t>504:2:21:12:1950:7</t>
  </si>
  <si>
    <t>504:2:21:12:1950:8</t>
  </si>
  <si>
    <t>504:2:21:12:1950:9</t>
  </si>
  <si>
    <t>504:2:21:12:1950:10</t>
  </si>
  <si>
    <t>504:2:21:12:1950:11</t>
  </si>
  <si>
    <t>504:2:21:12:1950:12</t>
  </si>
  <si>
    <t>504:2:21:12:1950:13</t>
  </si>
  <si>
    <t>504:2:21:12:1950:14</t>
  </si>
  <si>
    <t>504:2:21:12:1950:15</t>
  </si>
  <si>
    <t>504:2:21:12:1950:16</t>
  </si>
  <si>
    <t>504:2:21:12:1950:17</t>
  </si>
  <si>
    <t>504:2:21:12:1950:18</t>
  </si>
  <si>
    <t>504:2:21:12:1950:19</t>
  </si>
  <si>
    <t>504:2:21:12:1950:20</t>
  </si>
  <si>
    <t>504:2:21:12:1950:21</t>
  </si>
  <si>
    <t>504:2:21:12:1950:22</t>
  </si>
  <si>
    <t>504:2:21:12:1950:23</t>
  </si>
  <si>
    <t>504:2:21:12:1950:24</t>
  </si>
  <si>
    <t>504:2:21:12:1950:25</t>
  </si>
  <si>
    <t>504:2:21:12:1950:26</t>
  </si>
  <si>
    <t>504:2:21:12:1950:27</t>
  </si>
  <si>
    <t>504:2:21:12:1950:28</t>
  </si>
  <si>
    <t>504:2:21:12:1950:29</t>
  </si>
  <si>
    <t>504:2:21:12:1950:30</t>
  </si>
  <si>
    <t>504:2:21:12:1950:31</t>
  </si>
  <si>
    <t>504:2:21:12:1950:32</t>
  </si>
  <si>
    <t>504:2:21:12:1950:33</t>
  </si>
  <si>
    <t>504:2:21:12:1950:34</t>
  </si>
  <si>
    <t>504:2:21:12:1950:35</t>
  </si>
  <si>
    <t>504:2:21:12:1950:36</t>
  </si>
  <si>
    <t>504:2:21:12:1950:37</t>
  </si>
  <si>
    <t>504:2:21:12:1950:38</t>
  </si>
  <si>
    <t>504:2:21:12:1950:39</t>
  </si>
  <si>
    <t>504:2:21:12:1950:40</t>
  </si>
  <si>
    <t>504:2:21:12:1950:41</t>
  </si>
  <si>
    <t>504:2:21:12:1950:42</t>
  </si>
  <si>
    <t>504:2:21:12:1950:43</t>
  </si>
  <si>
    <t>504:2:21:12:1950:44</t>
  </si>
  <si>
    <t>504:2:21:12:1950:45</t>
  </si>
  <si>
    <t>504:2:21:12:1950:46</t>
  </si>
  <si>
    <t>504:2:21:12:1950:47</t>
  </si>
  <si>
    <t>504:2:21:12:1950:48</t>
  </si>
  <si>
    <t>504:2:21:12:1950:49</t>
  </si>
  <si>
    <t>504:2:21:12:1950:50</t>
  </si>
  <si>
    <t>504:2:21:12:1950:51</t>
  </si>
  <si>
    <t>504:2:21:12:1950:52</t>
  </si>
  <si>
    <t>504:2:21:12:1950:53</t>
  </si>
  <si>
    <t>504:2:21:12:1950:54</t>
  </si>
  <si>
    <t>504:2:21:12:1950:55</t>
  </si>
  <si>
    <t>504:2:21:12:1950:56</t>
  </si>
  <si>
    <t>504:3:21:12:1950:1</t>
  </si>
  <si>
    <t>504:3:21:12:1950:2</t>
  </si>
  <si>
    <t>504:3:21:12:1950:3</t>
  </si>
  <si>
    <t>504:3:21:12:1950:4</t>
  </si>
  <si>
    <t>504:3:21:12:1950:5</t>
  </si>
  <si>
    <t>504:3:21:12:1950:6</t>
  </si>
  <si>
    <t>504:3:21:12:1950:7</t>
  </si>
  <si>
    <t>504:3:21:12:1950:8</t>
  </si>
  <si>
    <t>504:3:21:12:1950:9</t>
  </si>
  <si>
    <t>504:3:21:12:1950:10</t>
  </si>
  <si>
    <t>504:3:21:12:1950:11</t>
  </si>
  <si>
    <t>504:3:21:12:1950:12</t>
  </si>
  <si>
    <t>504:3:21:12:1950:13</t>
  </si>
  <si>
    <t>504:3:21:12:1950:14</t>
  </si>
  <si>
    <t>504:3:21:12:1950:15</t>
  </si>
  <si>
    <t>504:3:21:12:1950:16</t>
  </si>
  <si>
    <t>504:3:21:12:1950:17</t>
  </si>
  <si>
    <t>504:3:21:12:1950:18</t>
  </si>
  <si>
    <t>504:3:21:12:1950:19</t>
  </si>
  <si>
    <t>504:3:21:12:1950:20</t>
  </si>
  <si>
    <t>504:3:21:12:1950:21</t>
  </si>
  <si>
    <t>504:3:21:12:1950:22</t>
  </si>
  <si>
    <t>504:3:21:12:1950:23</t>
  </si>
  <si>
    <t>504:3:21:12:1950:24</t>
  </si>
  <si>
    <t>504:3:21:12:1950:25</t>
  </si>
  <si>
    <t>504:3:21:12:1950:26</t>
  </si>
  <si>
    <t>504:3:21:12:1950:27</t>
  </si>
  <si>
    <t>504:3:21:12:1950:28</t>
  </si>
  <si>
    <t>504:3:21:12:1950:29</t>
  </si>
  <si>
    <t>504:1:21:12:7257:1</t>
  </si>
  <si>
    <t>504:1:21:12:7257:2</t>
  </si>
  <si>
    <t>504:1:21:12:7257:3</t>
  </si>
  <si>
    <t>504:1:21:12:7257:4</t>
  </si>
  <si>
    <t>504:1:21:12:7257:5</t>
  </si>
  <si>
    <t>504:1:21:12:7257:6</t>
  </si>
  <si>
    <t>504:1:21:12:7257:7</t>
  </si>
  <si>
    <t>504:1:21:12:7257:8</t>
  </si>
  <si>
    <t>504:1:21:12:7257:9</t>
  </si>
  <si>
    <t>504:1:21:12:7257:10</t>
  </si>
  <si>
    <t>504:1:21:12:7257:11</t>
  </si>
  <si>
    <t>504:1:21:12:7257:12</t>
  </si>
  <si>
    <t>504:1:21:12:7257:13</t>
  </si>
  <si>
    <t>504:1:21:12:7257:14</t>
  </si>
  <si>
    <t>504:1:21:12:7257:15</t>
  </si>
  <si>
    <t>504:1:21:12:7257:16</t>
  </si>
  <si>
    <t>504:1:21:12:7257:17</t>
  </si>
  <si>
    <t>504:1:21:12:7257:18</t>
  </si>
  <si>
    <t>504:1:21:12:7257:19</t>
  </si>
  <si>
    <t>504:1:21:12:7257:20</t>
  </si>
  <si>
    <t>504:1:21:12:7257:21</t>
  </si>
  <si>
    <t>504:1:21:12:7257:22</t>
  </si>
  <si>
    <t>504:1:21:12:7257:23</t>
  </si>
  <si>
    <t>504:1:21:12:7257:24</t>
  </si>
  <si>
    <t>504:1:21:12:7257:25</t>
  </si>
  <si>
    <t>504:1:21:12:7257:26</t>
  </si>
  <si>
    <t>504:1:21:12:7257:27</t>
  </si>
  <si>
    <t>504:1:21:12:7257:28</t>
  </si>
  <si>
    <t>504:1:21:12:7257:29</t>
  </si>
  <si>
    <t>504:1:21:12:7257:30</t>
  </si>
  <si>
    <t>504:1:21:12:7257:31</t>
  </si>
  <si>
    <t>504:2:21:12:7257:1</t>
  </si>
  <si>
    <t>504:2:21:12:7257:2</t>
  </si>
  <si>
    <t>504:2:21:12:7257:3</t>
  </si>
  <si>
    <t>504:2:21:12:7257:4</t>
  </si>
  <si>
    <t>504:2:21:12:7257:5</t>
  </si>
  <si>
    <t>504:2:21:12:7257:6</t>
  </si>
  <si>
    <t>504:2:21:12:7257:7</t>
  </si>
  <si>
    <t>504:2:21:12:7257:8</t>
  </si>
  <si>
    <t>504:2:21:12:7257:9</t>
  </si>
  <si>
    <t>504:2:21:12:7257:10</t>
  </si>
  <si>
    <t>504:2:21:12:7257:11</t>
  </si>
  <si>
    <t>504:2:21:12:7257:12</t>
  </si>
  <si>
    <t>504:2:21:12:7257:13</t>
  </si>
  <si>
    <t>504:2:21:12:7257:14</t>
  </si>
  <si>
    <t>504:2:21:12:7257:15</t>
  </si>
  <si>
    <t>504:2:21:12:7257:16</t>
  </si>
  <si>
    <t>504:2:21:12:7257:17</t>
  </si>
  <si>
    <t>504:2:21:12:7257:18</t>
  </si>
  <si>
    <t>504:2:21:12:7257:19</t>
  </si>
  <si>
    <t>504:2:21:12:7257:20</t>
  </si>
  <si>
    <t>504:2:21:12:7257:21</t>
  </si>
  <si>
    <t>504:2:21:12:7257:22</t>
  </si>
  <si>
    <t>504:2:21:12:7257:23</t>
  </si>
  <si>
    <t>504:2:21:12:7257:24</t>
  </si>
  <si>
    <t>504:2:21:12:7257:25</t>
  </si>
  <si>
    <t>504:2:21:12:7257:26</t>
  </si>
  <si>
    <t>504:2:21:12:7257:27</t>
  </si>
  <si>
    <t>504:2:21:12:7257:28</t>
  </si>
  <si>
    <t>504:2:21:12:7257:29</t>
  </si>
  <si>
    <t>504:2:21:12:7257:30</t>
  </si>
  <si>
    <t>504:2:21:12:7257:31</t>
  </si>
  <si>
    <t>504:2:21:12:7257:32</t>
  </si>
  <si>
    <t>504:2:21:12:7257:33</t>
  </si>
  <si>
    <t>504:2:21:12:7257:34</t>
  </si>
  <si>
    <t>504:2:21:12:7257:35</t>
  </si>
  <si>
    <t>504:2:21:12:7257:36</t>
  </si>
  <si>
    <t>504:2:21:12:7257:37</t>
  </si>
  <si>
    <t>504:2:21:12:7257:38</t>
  </si>
  <si>
    <t>504:2:21:12:7257:39</t>
  </si>
  <si>
    <t>504:2:21:12:7257:40</t>
  </si>
  <si>
    <t>504:2:21:12:7257:41</t>
  </si>
  <si>
    <t>504:2:21:12:7257:42</t>
  </si>
  <si>
    <t>504:2:21:12:7257:43</t>
  </si>
  <si>
    <t>504:2:21:12:7257:44</t>
  </si>
  <si>
    <t>504:2:21:12:7257:45</t>
  </si>
  <si>
    <t>504:2:21:12:7257:46</t>
  </si>
  <si>
    <t>504:2:21:12:7257:47</t>
  </si>
  <si>
    <t>504:2:21:12:7257:48</t>
  </si>
  <si>
    <t>504:2:21:12:7257:49</t>
  </si>
  <si>
    <t>504:2:21:12:7257:50</t>
  </si>
  <si>
    <t>504:2:21:12:7257:51</t>
  </si>
  <si>
    <t>504:2:21:12:7257:52</t>
  </si>
  <si>
    <t>504:2:21:12:7257:53</t>
  </si>
  <si>
    <t>504:2:21:12:7257:54</t>
  </si>
  <si>
    <t>504:2:21:12:7257:55</t>
  </si>
  <si>
    <t>504:2:21:12:7257:56</t>
  </si>
  <si>
    <t>504:3:21:12:7257:1</t>
  </si>
  <si>
    <t>504:3:21:12:7257:2</t>
  </si>
  <si>
    <t>504:3:21:12:7257:3</t>
  </si>
  <si>
    <t>504:3:21:12:7257:4</t>
  </si>
  <si>
    <t>504:3:21:12:7257:5</t>
  </si>
  <si>
    <t>504:3:21:12:7257:6</t>
  </si>
  <si>
    <t>504:3:21:12:7257:7</t>
  </si>
  <si>
    <t>504:3:21:12:7257:8</t>
  </si>
  <si>
    <t>504:3:21:12:7257:9</t>
  </si>
  <si>
    <t>504:3:21:12:7257:10</t>
  </si>
  <si>
    <t>504:3:21:12:7257:11</t>
  </si>
  <si>
    <t>504:3:21:12:7257:12</t>
  </si>
  <si>
    <t>504:3:21:12:7257:13</t>
  </si>
  <si>
    <t>504:3:21:12:7257:14</t>
  </si>
  <si>
    <t>504:3:21:12:7257:15</t>
  </si>
  <si>
    <t>504:3:21:12:7257:16</t>
  </si>
  <si>
    <t>504:3:21:12:7257:17</t>
  </si>
  <si>
    <t>504:3:21:12:7257:18</t>
  </si>
  <si>
    <t>504:3:21:12:7257:19</t>
  </si>
  <si>
    <t>504:3:21:12:7257:20</t>
  </si>
  <si>
    <t>504:3:21:12:7257:21</t>
  </si>
  <si>
    <t>504:3:21:12:7257:22</t>
  </si>
  <si>
    <t>504:3:21:12:7257:23</t>
  </si>
  <si>
    <t>504:3:21:12:7257:24</t>
  </si>
  <si>
    <t>504:3:21:12:7257:25</t>
  </si>
  <si>
    <t>504:3:21:12:7257:26</t>
  </si>
  <si>
    <t>504:3:21:12:7257:27</t>
  </si>
  <si>
    <t>504:3:21:12:7257:28</t>
  </si>
  <si>
    <t>504:3:21:12:7257:29</t>
  </si>
  <si>
    <t>504:1:21:12:7210:1</t>
  </si>
  <si>
    <t>504:1:21:12:7210:2</t>
  </si>
  <si>
    <t>504:1:21:12:7210:3</t>
  </si>
  <si>
    <t>504:1:21:12:7210:4</t>
  </si>
  <si>
    <t>504:1:21:12:7210:5</t>
  </si>
  <si>
    <t>504:1:21:12:7210:6</t>
  </si>
  <si>
    <t>504:1:21:12:7210:7</t>
  </si>
  <si>
    <t>504:1:21:12:7210:8</t>
  </si>
  <si>
    <t>504:1:21:12:7210:9</t>
  </si>
  <si>
    <t>504:1:21:12:7210:10</t>
  </si>
  <si>
    <t>504:1:21:12:7210:11</t>
  </si>
  <si>
    <t>504:1:21:12:7210:12</t>
  </si>
  <si>
    <t>504:1:21:12:7210:13</t>
  </si>
  <si>
    <t>504:1:21:12:7210:14</t>
  </si>
  <si>
    <t>504:1:21:12:7210:15</t>
  </si>
  <si>
    <t>504:1:21:12:7210:16</t>
  </si>
  <si>
    <t>504:1:21:12:7210:17</t>
  </si>
  <si>
    <t>504:1:21:12:7210:18</t>
  </si>
  <si>
    <t>504:1:21:12:7210:19</t>
  </si>
  <si>
    <t>504:1:21:12:7210:20</t>
  </si>
  <si>
    <t>504:1:21:12:7210:21</t>
  </si>
  <si>
    <t>504:1:21:12:7210:22</t>
  </si>
  <si>
    <t>504:1:21:12:7210:23</t>
  </si>
  <si>
    <t>504:1:21:12:7210:24</t>
  </si>
  <si>
    <t>504:1:21:12:7210:25</t>
  </si>
  <si>
    <t>504:1:21:12:7210:26</t>
  </si>
  <si>
    <t>504:1:21:12:7210:27</t>
  </si>
  <si>
    <t>504:1:21:12:7210:28</t>
  </si>
  <si>
    <t>504:1:21:12:7210:29</t>
  </si>
  <si>
    <t>504:1:21:12:7210:30</t>
  </si>
  <si>
    <t>504:1:21:12:7210:31</t>
  </si>
  <si>
    <t>504:2:21:12:7210:1</t>
  </si>
  <si>
    <t>504:2:21:12:7210:2</t>
  </si>
  <si>
    <t>504:2:21:12:7210:3</t>
  </si>
  <si>
    <t>504:2:21:12:7210:4</t>
  </si>
  <si>
    <t>504:2:21:12:7210:5</t>
  </si>
  <si>
    <t>504:2:21:12:7210:6</t>
  </si>
  <si>
    <t>504:2:21:12:7210:7</t>
  </si>
  <si>
    <t>504:2:21:12:7210:8</t>
  </si>
  <si>
    <t>504:2:21:12:7210:9</t>
  </si>
  <si>
    <t>504:2:21:12:7210:10</t>
  </si>
  <si>
    <t>504:2:21:12:7210:11</t>
  </si>
  <si>
    <t>504:2:21:12:7210:12</t>
  </si>
  <si>
    <t>504:2:21:12:7210:13</t>
  </si>
  <si>
    <t>504:2:21:12:7210:14</t>
  </si>
  <si>
    <t>504:2:21:12:7210:15</t>
  </si>
  <si>
    <t>504:2:21:12:7210:16</t>
  </si>
  <si>
    <t>504:2:21:12:7210:17</t>
  </si>
  <si>
    <t>504:2:21:12:7210:18</t>
  </si>
  <si>
    <t>504:2:21:12:7210:19</t>
  </si>
  <si>
    <t>504:2:21:12:7210:20</t>
  </si>
  <si>
    <t>504:2:21:12:7210:21</t>
  </si>
  <si>
    <t>504:2:21:12:7210:22</t>
  </si>
  <si>
    <t>504:2:21:12:7210:23</t>
  </si>
  <si>
    <t>504:2:21:12:7210:24</t>
  </si>
  <si>
    <t>504:2:21:12:7210:25</t>
  </si>
  <si>
    <t>504:2:21:12:7210:26</t>
  </si>
  <si>
    <t>504:2:21:12:7210:27</t>
  </si>
  <si>
    <t>504:2:21:12:7210:28</t>
  </si>
  <si>
    <t>504:2:21:12:7210:29</t>
  </si>
  <si>
    <t>504:2:21:12:7210:30</t>
  </si>
  <si>
    <t>504:2:21:12:7210:31</t>
  </si>
  <si>
    <t>504:2:21:12:7210:32</t>
  </si>
  <si>
    <t>504:2:21:12:7210:33</t>
  </si>
  <si>
    <t>504:2:21:12:7210:34</t>
  </si>
  <si>
    <t>504:2:21:12:7210:35</t>
  </si>
  <si>
    <t>504:2:21:12:7210:36</t>
  </si>
  <si>
    <t>504:2:21:12:7210:37</t>
  </si>
  <si>
    <t>504:2:21:12:7210:38</t>
  </si>
  <si>
    <t>504:2:21:12:7210:39</t>
  </si>
  <si>
    <t>504:2:21:12:7210:40</t>
  </si>
  <si>
    <t>504:2:21:12:7210:41</t>
  </si>
  <si>
    <t>504:2:21:12:7210:42</t>
  </si>
  <si>
    <t>504:2:21:12:7210:43</t>
  </si>
  <si>
    <t>504:2:21:12:7210:44</t>
  </si>
  <si>
    <t>504:2:21:12:7210:45</t>
  </si>
  <si>
    <t>504:2:21:12:7210:46</t>
  </si>
  <si>
    <t>504:2:21:12:7210:47</t>
  </si>
  <si>
    <t>504:2:21:12:7210:48</t>
  </si>
  <si>
    <t>504:2:21:12:7210:49</t>
  </si>
  <si>
    <t>504:2:21:12:7210:50</t>
  </si>
  <si>
    <t>504:2:21:12:7210:51</t>
  </si>
  <si>
    <t>504:2:21:12:7210:52</t>
  </si>
  <si>
    <t>504:2:21:12:7210:53</t>
  </si>
  <si>
    <t>504:2:21:12:7210:54</t>
  </si>
  <si>
    <t>504:2:21:12:7210:55</t>
  </si>
  <si>
    <t>504:2:21:12:7210:56</t>
  </si>
  <si>
    <t>504:3:21:12:7210:1</t>
  </si>
  <si>
    <t>504:3:21:12:7210:2</t>
  </si>
  <si>
    <t>504:3:21:12:7210:3</t>
  </si>
  <si>
    <t>504:3:21:12:7210:4</t>
  </si>
  <si>
    <t>504:3:21:12:7210:5</t>
  </si>
  <si>
    <t>504:3:21:12:7210:6</t>
  </si>
  <si>
    <t>504:3:21:12:7210:7</t>
  </si>
  <si>
    <t>504:3:21:12:7210:8</t>
  </si>
  <si>
    <t>504:3:21:12:7210:9</t>
  </si>
  <si>
    <t>504:3:21:12:7210:10</t>
  </si>
  <si>
    <t>504:3:21:12:7210:11</t>
  </si>
  <si>
    <t>504:3:21:12:7210:12</t>
  </si>
  <si>
    <t>504:3:21:12:7210:13</t>
  </si>
  <si>
    <t>504:3:21:12:7210:14</t>
  </si>
  <si>
    <t>504:3:21:12:7210:15</t>
  </si>
  <si>
    <t>504:3:21:12:7210:16</t>
  </si>
  <si>
    <t>504:3:21:12:7210:17</t>
  </si>
  <si>
    <t>504:3:21:12:7210:18</t>
  </si>
  <si>
    <t>504:3:21:12:7210:19</t>
  </si>
  <si>
    <t>504:3:21:12:7210:20</t>
  </si>
  <si>
    <t>504:3:21:12:7210:21</t>
  </si>
  <si>
    <t>504:3:21:12:7210:22</t>
  </si>
  <si>
    <t>504:3:21:12:7210:23</t>
  </si>
  <si>
    <t>504:3:21:12:7210:24</t>
  </si>
  <si>
    <t>504:3:21:12:7210:25</t>
  </si>
  <si>
    <t>504:3:21:12:7210:26</t>
  </si>
  <si>
    <t>504:3:21:12:7210:27</t>
  </si>
  <si>
    <t>504:3:21:12:7210:28</t>
  </si>
  <si>
    <t>504:3:21:12:7210:29</t>
  </si>
  <si>
    <t>504:1:21:12:7231:1</t>
  </si>
  <si>
    <t>504:1:21:12:7231:2</t>
  </si>
  <si>
    <t>504:1:21:12:7231:3</t>
  </si>
  <si>
    <t>504:1:21:12:7231:4</t>
  </si>
  <si>
    <t>504:1:21:12:7231:5</t>
  </si>
  <si>
    <t>504:1:21:12:7231:6</t>
  </si>
  <si>
    <t>504:1:21:12:7231:7</t>
  </si>
  <si>
    <t>504:1:21:12:7231:8</t>
  </si>
  <si>
    <t>504:1:21:12:7231:9</t>
  </si>
  <si>
    <t>504:1:21:12:7231:10</t>
  </si>
  <si>
    <t>504:1:21:12:7231:11</t>
  </si>
  <si>
    <t>504:1:21:12:7231:12</t>
  </si>
  <si>
    <t>504:1:21:12:7231:13</t>
  </si>
  <si>
    <t>504:1:21:12:7231:14</t>
  </si>
  <si>
    <t>504:1:21:12:7231:15</t>
  </si>
  <si>
    <t>504:1:21:12:7231:16</t>
  </si>
  <si>
    <t>504:1:21:12:7231:17</t>
  </si>
  <si>
    <t>504:1:21:12:7231:18</t>
  </si>
  <si>
    <t>504:1:21:12:7231:19</t>
  </si>
  <si>
    <t>504:1:21:12:7231:20</t>
  </si>
  <si>
    <t>504:1:21:12:7231:21</t>
  </si>
  <si>
    <t>504:1:21:12:7231:22</t>
  </si>
  <si>
    <t>504:1:21:12:7231:23</t>
  </si>
  <si>
    <t>504:1:21:12:7231:24</t>
  </si>
  <si>
    <t>504:1:21:12:7231:25</t>
  </si>
  <si>
    <t>504:1:21:12:7231:26</t>
  </si>
  <si>
    <t>504:1:21:12:7231:27</t>
  </si>
  <si>
    <t>504:1:21:12:7231:28</t>
  </si>
  <si>
    <t>504:1:21:12:7231:29</t>
  </si>
  <si>
    <t>504:1:21:12:7231:30</t>
  </si>
  <si>
    <t>504:1:21:12:7231:31</t>
  </si>
  <si>
    <t>504:2:21:12:7231:1</t>
  </si>
  <si>
    <t>504:2:21:12:7231:2</t>
  </si>
  <si>
    <t>504:2:21:12:7231:3</t>
  </si>
  <si>
    <t>504:2:21:12:7231:4</t>
  </si>
  <si>
    <t>504:2:21:12:7231:5</t>
  </si>
  <si>
    <t>504:2:21:12:7231:6</t>
  </si>
  <si>
    <t>504:2:21:12:7231:7</t>
  </si>
  <si>
    <t>504:2:21:12:7231:8</t>
  </si>
  <si>
    <t>504:2:21:12:7231:9</t>
  </si>
  <si>
    <t>504:2:21:12:7231:10</t>
  </si>
  <si>
    <t>504:2:21:12:7231:11</t>
  </si>
  <si>
    <t>504:2:21:12:7231:12</t>
  </si>
  <si>
    <t>504:2:21:12:7231:13</t>
  </si>
  <si>
    <t>504:2:21:12:7231:14</t>
  </si>
  <si>
    <t>504:2:21:12:7231:15</t>
  </si>
  <si>
    <t>504:2:21:12:7231:16</t>
  </si>
  <si>
    <t>504:2:21:12:7231:17</t>
  </si>
  <si>
    <t>504:2:21:12:7231:18</t>
  </si>
  <si>
    <t>504:2:21:12:7231:19</t>
  </si>
  <si>
    <t>504:2:21:12:7231:20</t>
  </si>
  <si>
    <t>504:2:21:12:7231:21</t>
  </si>
  <si>
    <t>504:2:21:12:7231:22</t>
  </si>
  <si>
    <t>504:2:21:12:7231:23</t>
  </si>
  <si>
    <t>504:2:21:12:7231:24</t>
  </si>
  <si>
    <t>504:2:21:12:7231:25</t>
  </si>
  <si>
    <t>504:2:21:12:7231:26</t>
  </si>
  <si>
    <t>504:2:21:12:7231:27</t>
  </si>
  <si>
    <t>504:2:21:12:7231:28</t>
  </si>
  <si>
    <t>504:2:21:12:7231:29</t>
  </si>
  <si>
    <t>504:2:21:12:7231:30</t>
  </si>
  <si>
    <t>504:2:21:12:7231:31</t>
  </si>
  <si>
    <t>504:2:21:12:7231:32</t>
  </si>
  <si>
    <t>504:2:21:12:7231:33</t>
  </si>
  <si>
    <t>504:2:21:12:7231:34</t>
  </si>
  <si>
    <t>504:2:21:12:7231:35</t>
  </si>
  <si>
    <t>504:2:21:12:7231:36</t>
  </si>
  <si>
    <t>504:2:21:12:7231:37</t>
  </si>
  <si>
    <t>504:2:21:12:7231:38</t>
  </si>
  <si>
    <t>504:2:21:12:7231:39</t>
  </si>
  <si>
    <t>504:2:21:12:7231:40</t>
  </si>
  <si>
    <t>504:2:21:12:7231:41</t>
  </si>
  <si>
    <t>504:2:21:12:7231:42</t>
  </si>
  <si>
    <t>504:2:21:12:7231:43</t>
  </si>
  <si>
    <t>504:2:21:12:7231:44</t>
  </si>
  <si>
    <t>504:2:21:12:7231:45</t>
  </si>
  <si>
    <t>504:2:21:12:7231:46</t>
  </si>
  <si>
    <t>504:2:21:12:7231:47</t>
  </si>
  <si>
    <t>504:2:21:12:7231:48</t>
  </si>
  <si>
    <t>504:2:21:12:7231:49</t>
  </si>
  <si>
    <t>504:2:21:12:7231:50</t>
  </si>
  <si>
    <t>504:2:21:12:7231:51</t>
  </si>
  <si>
    <t>504:2:21:12:7231:52</t>
  </si>
  <si>
    <t>504:2:21:12:7231:53</t>
  </si>
  <si>
    <t>504:2:21:12:7231:54</t>
  </si>
  <si>
    <t>504:2:21:12:7231:55</t>
  </si>
  <si>
    <t>504:2:21:12:7231:56</t>
  </si>
  <si>
    <t>504:3:21:12:7231:1</t>
  </si>
  <si>
    <t>504:3:21:12:7231:2</t>
  </si>
  <si>
    <t>504:3:21:12:7231:3</t>
  </si>
  <si>
    <t>504:3:21:12:7231:4</t>
  </si>
  <si>
    <t>504:3:21:12:7231:5</t>
  </si>
  <si>
    <t>504:3:21:12:7231:6</t>
  </si>
  <si>
    <t>504:3:21:12:7231:7</t>
  </si>
  <si>
    <t>504:3:21:12:7231:8</t>
  </si>
  <si>
    <t>504:3:21:12:7231:9</t>
  </si>
  <si>
    <t>504:3:21:12:7231:10</t>
  </si>
  <si>
    <t>504:3:21:12:7231:11</t>
  </si>
  <si>
    <t>504:3:21:12:7231:12</t>
  </si>
  <si>
    <t>504:3:21:12:7231:13</t>
  </si>
  <si>
    <t>504:3:21:12:7231:14</t>
  </si>
  <si>
    <t>504:3:21:12:7231:15</t>
  </si>
  <si>
    <t>504:3:21:12:7231:16</t>
  </si>
  <si>
    <t>504:3:21:12:7231:17</t>
  </si>
  <si>
    <t>504:3:21:12:7231:18</t>
  </si>
  <si>
    <t>504:3:21:12:7231:19</t>
  </si>
  <si>
    <t>504:3:21:12:7231:20</t>
  </si>
  <si>
    <t>504:3:21:12:7231:21</t>
  </si>
  <si>
    <t>504:3:21:12:7231:22</t>
  </si>
  <si>
    <t>504:3:21:12:7231:23</t>
  </si>
  <si>
    <t>504:3:21:12:7231:24</t>
  </si>
  <si>
    <t>504:3:21:12:7231:25</t>
  </si>
  <si>
    <t>504:3:21:12:7231:26</t>
  </si>
  <si>
    <t>504:3:21:12:7231:27</t>
  </si>
  <si>
    <t>504:3:21:12:7231:28</t>
  </si>
  <si>
    <t>504:3:21:12:7231:29</t>
  </si>
  <si>
    <t>504:1:21:12:7262:1</t>
  </si>
  <si>
    <t>504:1:21:12:7262:2</t>
  </si>
  <si>
    <t>504:1:21:12:7262:3</t>
  </si>
  <si>
    <t>504:1:21:12:7262:4</t>
  </si>
  <si>
    <t>504:1:21:12:7262:5</t>
  </si>
  <si>
    <t>504:1:21:12:7262:6</t>
  </si>
  <si>
    <t>504:1:21:12:7262:7</t>
  </si>
  <si>
    <t>504:1:21:12:7262:8</t>
  </si>
  <si>
    <t>504:1:21:12:7262:9</t>
  </si>
  <si>
    <t>504:1:21:12:7262:10</t>
  </si>
  <si>
    <t>504:1:21:12:7262:11</t>
  </si>
  <si>
    <t>504:1:21:12:7262:12</t>
  </si>
  <si>
    <t>504:1:21:12:7262:13</t>
  </si>
  <si>
    <t>504:1:21:12:7262:14</t>
  </si>
  <si>
    <t>504:1:21:12:7262:15</t>
  </si>
  <si>
    <t>504:1:21:12:7262:16</t>
  </si>
  <si>
    <t>504:1:21:12:7262:17</t>
  </si>
  <si>
    <t>504:1:21:12:7262:18</t>
  </si>
  <si>
    <t>504:1:21:12:7262:19</t>
  </si>
  <si>
    <t>504:1:21:12:7262:20</t>
  </si>
  <si>
    <t>504:1:21:12:7262:21</t>
  </si>
  <si>
    <t>504:1:21:12:7262:22</t>
  </si>
  <si>
    <t>504:1:21:12:7262:23</t>
  </si>
  <si>
    <t>504:1:21:12:7262:24</t>
  </si>
  <si>
    <t>504:1:21:12:7262:25</t>
  </si>
  <si>
    <t>504:1:21:12:7262:26</t>
  </si>
  <si>
    <t>504:1:21:12:7262:27</t>
  </si>
  <si>
    <t>504:1:21:12:7262:28</t>
  </si>
  <si>
    <t>504:1:21:12:7262:29</t>
  </si>
  <si>
    <t>504:1:21:12:7262:30</t>
  </si>
  <si>
    <t>504:1:21:12:7262:31</t>
  </si>
  <si>
    <t>504:2:21:12:7262:1</t>
  </si>
  <si>
    <t>504:2:21:12:7262:2</t>
  </si>
  <si>
    <t>504:2:21:12:7262:3</t>
  </si>
  <si>
    <t>504:2:21:12:7262:4</t>
  </si>
  <si>
    <t>504:2:21:12:7262:5</t>
  </si>
  <si>
    <t>504:2:21:12:7262:6</t>
  </si>
  <si>
    <t>504:2:21:12:7262:7</t>
  </si>
  <si>
    <t>504:2:21:12:7262:8</t>
  </si>
  <si>
    <t>504:2:21:12:7262:9</t>
  </si>
  <si>
    <t>504:2:21:12:7262:10</t>
  </si>
  <si>
    <t>504:2:21:12:7262:11</t>
  </si>
  <si>
    <t>504:2:21:12:7262:12</t>
  </si>
  <si>
    <t>504:2:21:12:7262:13</t>
  </si>
  <si>
    <t>504:2:21:12:7262:14</t>
  </si>
  <si>
    <t>504:2:21:12:7262:15</t>
  </si>
  <si>
    <t>504:2:21:12:7262:16</t>
  </si>
  <si>
    <t>504:2:21:12:7262:17</t>
  </si>
  <si>
    <t>504:2:21:12:7262:18</t>
  </si>
  <si>
    <t>504:2:21:12:7262:19</t>
  </si>
  <si>
    <t>504:2:21:12:7262:20</t>
  </si>
  <si>
    <t>504:2:21:12:7262:21</t>
  </si>
  <si>
    <t>504:2:21:12:7262:22</t>
  </si>
  <si>
    <t>504:2:21:12:7262:23</t>
  </si>
  <si>
    <t>504:2:21:12:7262:24</t>
  </si>
  <si>
    <t>504:2:21:12:7262:25</t>
  </si>
  <si>
    <t>504:2:21:12:7262:26</t>
  </si>
  <si>
    <t>504:2:21:12:7262:27</t>
  </si>
  <si>
    <t>504:2:21:12:7262:28</t>
  </si>
  <si>
    <t>504:2:21:12:7262:29</t>
  </si>
  <si>
    <t>504:2:21:12:7262:30</t>
  </si>
  <si>
    <t>504:2:21:12:7262:31</t>
  </si>
  <si>
    <t>504:2:21:12:7262:32</t>
  </si>
  <si>
    <t>504:2:21:12:7262:33</t>
  </si>
  <si>
    <t>504:2:21:12:7262:34</t>
  </si>
  <si>
    <t>504:2:21:12:7262:35</t>
  </si>
  <si>
    <t>504:2:21:12:7262:36</t>
  </si>
  <si>
    <t>504:2:21:12:7262:37</t>
  </si>
  <si>
    <t>504:2:21:12:7262:38</t>
  </si>
  <si>
    <t>504:2:21:12:7262:39</t>
  </si>
  <si>
    <t>504:2:21:12:7262:40</t>
  </si>
  <si>
    <t>504:2:21:12:7262:41</t>
  </si>
  <si>
    <t>504:2:21:12:7262:42</t>
  </si>
  <si>
    <t>504:2:21:12:7262:43</t>
  </si>
  <si>
    <t>504:2:21:12:7262:44</t>
  </si>
  <si>
    <t>504:2:21:12:7262:45</t>
  </si>
  <si>
    <t>504:2:21:12:7262:46</t>
  </si>
  <si>
    <t>504:2:21:12:7262:47</t>
  </si>
  <si>
    <t>504:2:21:12:7262:48</t>
  </si>
  <si>
    <t>504:2:21:12:7262:49</t>
  </si>
  <si>
    <t>504:2:21:12:7262:50</t>
  </si>
  <si>
    <t>504:2:21:12:7262:51</t>
  </si>
  <si>
    <t>504:2:21:12:7262:52</t>
  </si>
  <si>
    <t>504:2:21:12:7262:53</t>
  </si>
  <si>
    <t>504:2:21:12:7262:54</t>
  </si>
  <si>
    <t>504:2:21:12:7262:55</t>
  </si>
  <si>
    <t>504:2:21:12:7262:56</t>
  </si>
  <si>
    <t>504:3:21:12:7262:1</t>
  </si>
  <si>
    <t>504:3:21:12:7262:2</t>
  </si>
  <si>
    <t>504:3:21:12:7262:3</t>
  </si>
  <si>
    <t>504:3:21:12:7262:4</t>
  </si>
  <si>
    <t>504:3:21:12:7262:5</t>
  </si>
  <si>
    <t>504:3:21:12:7262:6</t>
  </si>
  <si>
    <t>504:3:21:12:7262:7</t>
  </si>
  <si>
    <t>504:3:21:12:7262:8</t>
  </si>
  <si>
    <t>504:3:21:12:7262:9</t>
  </si>
  <si>
    <t>504:3:21:12:7262:10</t>
  </si>
  <si>
    <t>504:3:21:12:7262:11</t>
  </si>
  <si>
    <t>504:3:21:12:7262:12</t>
  </si>
  <si>
    <t>504:3:21:12:7262:13</t>
  </si>
  <si>
    <t>504:3:21:12:7262:14</t>
  </si>
  <si>
    <t>504:3:21:12:7262:15</t>
  </si>
  <si>
    <t>504:3:21:12:7262:16</t>
  </si>
  <si>
    <t>504:3:21:12:7262:17</t>
  </si>
  <si>
    <t>504:3:21:12:7262:18</t>
  </si>
  <si>
    <t>504:3:21:12:7262:19</t>
  </si>
  <si>
    <t>504:3:21:12:7262:20</t>
  </si>
  <si>
    <t>504:3:21:12:7262:21</t>
  </si>
  <si>
    <t>504:3:21:12:7262:22</t>
  </si>
  <si>
    <t>504:3:21:12:7262:23</t>
  </si>
  <si>
    <t>504:3:21:12:7262:24</t>
  </si>
  <si>
    <t>504:3:21:12:7262:25</t>
  </si>
  <si>
    <t>504:3:21:12:7262:26</t>
  </si>
  <si>
    <t>504:3:21:12:7262:27</t>
  </si>
  <si>
    <t>504:3:21:12:7262:28</t>
  </si>
  <si>
    <t>504:3:21:12:7262:29</t>
  </si>
  <si>
    <t>504:1:21:12:7211:1</t>
  </si>
  <si>
    <t>504:1:21:12:7211:2</t>
  </si>
  <si>
    <t>504:1:21:12:7211:3</t>
  </si>
  <si>
    <t>504:1:21:12:7211:4</t>
  </si>
  <si>
    <t>504:1:21:12:7211:5</t>
  </si>
  <si>
    <t>504:1:21:12:7211:6</t>
  </si>
  <si>
    <t>504:1:21:12:7211:7</t>
  </si>
  <si>
    <t>504:1:21:12:7211:8</t>
  </si>
  <si>
    <t>504:1:21:12:7211:9</t>
  </si>
  <si>
    <t>504:1:21:12:7211:10</t>
  </si>
  <si>
    <t>504:1:21:12:7211:11</t>
  </si>
  <si>
    <t>504:1:21:12:7211:12</t>
  </si>
  <si>
    <t>504:1:21:12:7211:13</t>
  </si>
  <si>
    <t>504:1:21:12:7211:14</t>
  </si>
  <si>
    <t>504:1:21:12:7211:15</t>
  </si>
  <si>
    <t>504:1:21:12:7211:16</t>
  </si>
  <si>
    <t>504:1:21:12:7211:17</t>
  </si>
  <si>
    <t>504:1:21:12:7211:18</t>
  </si>
  <si>
    <t>504:1:21:12:7211:19</t>
  </si>
  <si>
    <t>504:1:21:12:7211:20</t>
  </si>
  <si>
    <t>504:1:21:12:7211:21</t>
  </si>
  <si>
    <t>504:1:21:12:7211:22</t>
  </si>
  <si>
    <t>504:1:21:12:7211:23</t>
  </si>
  <si>
    <t>504:1:21:12:7211:24</t>
  </si>
  <si>
    <t>504:1:21:12:7211:25</t>
  </si>
  <si>
    <t>504:1:21:12:7211:26</t>
  </si>
  <si>
    <t>504:1:21:12:7211:27</t>
  </si>
  <si>
    <t>504:1:21:12:7211:28</t>
  </si>
  <si>
    <t>504:1:21:12:7211:29</t>
  </si>
  <si>
    <t>504:1:21:12:7211:30</t>
  </si>
  <si>
    <t>504:1:21:12:7211:31</t>
  </si>
  <si>
    <t>504:2:21:12:7211:1</t>
  </si>
  <si>
    <t>504:2:21:12:7211:2</t>
  </si>
  <si>
    <t>504:2:21:12:7211:3</t>
  </si>
  <si>
    <t>504:2:21:12:7211:4</t>
  </si>
  <si>
    <t>504:2:21:12:7211:5</t>
  </si>
  <si>
    <t>504:2:21:12:7211:6</t>
  </si>
  <si>
    <t>504:2:21:12:7211:7</t>
  </si>
  <si>
    <t>504:2:21:12:7211:8</t>
  </si>
  <si>
    <t>504:2:21:12:7211:9</t>
  </si>
  <si>
    <t>504:2:21:12:7211:10</t>
  </si>
  <si>
    <t>504:2:21:12:7211:11</t>
  </si>
  <si>
    <t>504:2:21:12:7211:12</t>
  </si>
  <si>
    <t>504:2:21:12:7211:13</t>
  </si>
  <si>
    <t>504:2:21:12:7211:14</t>
  </si>
  <si>
    <t>504:2:21:12:7211:15</t>
  </si>
  <si>
    <t>504:2:21:12:7211:16</t>
  </si>
  <si>
    <t>504:2:21:12:7211:17</t>
  </si>
  <si>
    <t>504:2:21:12:7211:18</t>
  </si>
  <si>
    <t>504:2:21:12:7211:19</t>
  </si>
  <si>
    <t>504:2:21:12:7211:20</t>
  </si>
  <si>
    <t>504:2:21:12:7211:21</t>
  </si>
  <si>
    <t>504:2:21:12:7211:22</t>
  </si>
  <si>
    <t>504:2:21:12:7211:23</t>
  </si>
  <si>
    <t>504:2:21:12:7211:24</t>
  </si>
  <si>
    <t>504:2:21:12:7211:25</t>
  </si>
  <si>
    <t>504:2:21:12:7211:26</t>
  </si>
  <si>
    <t>504:2:21:12:7211:27</t>
  </si>
  <si>
    <t>504:2:21:12:7211:28</t>
  </si>
  <si>
    <t>504:2:21:12:7211:29</t>
  </si>
  <si>
    <t>504:2:21:12:7211:30</t>
  </si>
  <si>
    <t>504:2:21:12:7211:31</t>
  </si>
  <si>
    <t>504:2:21:12:7211:32</t>
  </si>
  <si>
    <t>504:2:21:12:7211:33</t>
  </si>
  <si>
    <t>504:2:21:12:7211:34</t>
  </si>
  <si>
    <t>504:2:21:12:7211:35</t>
  </si>
  <si>
    <t>504:2:21:12:7211:36</t>
  </si>
  <si>
    <t>504:2:21:12:7211:37</t>
  </si>
  <si>
    <t>504:2:21:12:7211:38</t>
  </si>
  <si>
    <t>504:2:21:12:7211:39</t>
  </si>
  <si>
    <t>504:2:21:12:7211:40</t>
  </si>
  <si>
    <t>504:2:21:12:7211:41</t>
  </si>
  <si>
    <t>504:2:21:12:7211:42</t>
  </si>
  <si>
    <t>504:2:21:12:7211:43</t>
  </si>
  <si>
    <t>504:2:21:12:7211:44</t>
  </si>
  <si>
    <t>504:2:21:12:7211:45</t>
  </si>
  <si>
    <t>504:2:21:12:7211:46</t>
  </si>
  <si>
    <t>504:2:21:12:7211:47</t>
  </si>
  <si>
    <t>504:2:21:12:7211:48</t>
  </si>
  <si>
    <t>504:2:21:12:7211:49</t>
  </si>
  <si>
    <t>504:2:21:12:7211:50</t>
  </si>
  <si>
    <t>504:2:21:12:7211:51</t>
  </si>
  <si>
    <t>504:2:21:12:7211:52</t>
  </si>
  <si>
    <t>504:2:21:12:7211:53</t>
  </si>
  <si>
    <t>504:2:21:12:7211:54</t>
  </si>
  <si>
    <t>504:2:21:12:7211:55</t>
  </si>
  <si>
    <t>504:2:21:12:7211:56</t>
  </si>
  <si>
    <t>504:3:21:12:7211:1</t>
  </si>
  <si>
    <t>504:3:21:12:7211:2</t>
  </si>
  <si>
    <t>504:3:21:12:7211:3</t>
  </si>
  <si>
    <t>504:3:21:12:7211:4</t>
  </si>
  <si>
    <t>504:3:21:12:7211:5</t>
  </si>
  <si>
    <t>504:3:21:12:7211:6</t>
  </si>
  <si>
    <t>504:3:21:12:7211:7</t>
  </si>
  <si>
    <t>504:3:21:12:7211:8</t>
  </si>
  <si>
    <t>504:3:21:12:7211:9</t>
  </si>
  <si>
    <t>504:3:21:12:7211:10</t>
  </si>
  <si>
    <t>504:3:21:12:7211:11</t>
  </si>
  <si>
    <t>504:3:21:12:7211:12</t>
  </si>
  <si>
    <t>504:3:21:12:7211:13</t>
  </si>
  <si>
    <t>504:3:21:12:7211:14</t>
  </si>
  <si>
    <t>504:3:21:12:7211:15</t>
  </si>
  <si>
    <t>504:3:21:12:7211:16</t>
  </si>
  <si>
    <t>504:3:21:12:7211:17</t>
  </si>
  <si>
    <t>504:3:21:12:7211:18</t>
  </si>
  <si>
    <t>504:3:21:12:7211:19</t>
  </si>
  <si>
    <t>504:3:21:12:7211:20</t>
  </si>
  <si>
    <t>504:3:21:12:7211:21</t>
  </si>
  <si>
    <t>504:3:21:12:7211:22</t>
  </si>
  <si>
    <t>504:3:21:12:7211:23</t>
  </si>
  <si>
    <t>504:3:21:12:7211:24</t>
  </si>
  <si>
    <t>504:3:21:12:7211:25</t>
  </si>
  <si>
    <t>504:3:21:12:7211:26</t>
  </si>
  <si>
    <t>504:3:21:12:7211:27</t>
  </si>
  <si>
    <t>504:3:21:12:7211:28</t>
  </si>
  <si>
    <t>504:3:21:12:7211:29</t>
  </si>
  <si>
    <t>504:1:21:12:7212:1</t>
  </si>
  <si>
    <t>504:1:21:12:7212:2</t>
  </si>
  <si>
    <t>504:1:21:12:7212:3</t>
  </si>
  <si>
    <t>504:1:21:12:7212:4</t>
  </si>
  <si>
    <t>504:1:21:12:7212:5</t>
  </si>
  <si>
    <t>504:1:21:12:7212:6</t>
  </si>
  <si>
    <t>504:1:21:12:7212:7</t>
  </si>
  <si>
    <t>504:1:21:12:7212:8</t>
  </si>
  <si>
    <t>504:1:21:12:7212:9</t>
  </si>
  <si>
    <t>504:1:21:12:7212:10</t>
  </si>
  <si>
    <t>504:1:21:12:7212:11</t>
  </si>
  <si>
    <t>504:1:21:12:7212:12</t>
  </si>
  <si>
    <t>504:1:21:12:7212:13</t>
  </si>
  <si>
    <t>504:1:21:12:7212:14</t>
  </si>
  <si>
    <t>504:1:21:12:7212:15</t>
  </si>
  <si>
    <t>504:1:21:12:7212:16</t>
  </si>
  <si>
    <t>504:1:21:12:7212:17</t>
  </si>
  <si>
    <t>504:1:21:12:7212:18</t>
  </si>
  <si>
    <t>504:1:21:12:7212:19</t>
  </si>
  <si>
    <t>504:1:21:12:7212:20</t>
  </si>
  <si>
    <t>504:1:21:12:7212:21</t>
  </si>
  <si>
    <t>504:1:21:12:7212:22</t>
  </si>
  <si>
    <t>504:1:21:12:7212:23</t>
  </si>
  <si>
    <t>504:1:21:12:7212:24</t>
  </si>
  <si>
    <t>504:1:21:12:7212:25</t>
  </si>
  <si>
    <t>504:1:21:12:7212:26</t>
  </si>
  <si>
    <t>504:1:21:12:7212:27</t>
  </si>
  <si>
    <t>504:1:21:12:7212:28</t>
  </si>
  <si>
    <t>504:1:21:12:7212:29</t>
  </si>
  <si>
    <t>504:1:21:12:7212:30</t>
  </si>
  <si>
    <t>504:1:21:12:7212:31</t>
  </si>
  <si>
    <t>504:2:21:12:7212:1</t>
  </si>
  <si>
    <t>504:2:21:12:7212:2</t>
  </si>
  <si>
    <t>504:2:21:12:7212:3</t>
  </si>
  <si>
    <t>504:2:21:12:7212:4</t>
  </si>
  <si>
    <t>504:2:21:12:7212:5</t>
  </si>
  <si>
    <t>504:2:21:12:7212:6</t>
  </si>
  <si>
    <t>504:2:21:12:7212:7</t>
  </si>
  <si>
    <t>504:2:21:12:7212:8</t>
  </si>
  <si>
    <t>504:2:21:12:7212:9</t>
  </si>
  <si>
    <t>504:2:21:12:7212:10</t>
  </si>
  <si>
    <t>504:2:21:12:7212:11</t>
  </si>
  <si>
    <t>504:2:21:12:7212:12</t>
  </si>
  <si>
    <t>504:2:21:12:7212:13</t>
  </si>
  <si>
    <t>504:2:21:12:7212:14</t>
  </si>
  <si>
    <t>504:2:21:12:7212:15</t>
  </si>
  <si>
    <t>504:2:21:12:7212:16</t>
  </si>
  <si>
    <t>504:2:21:12:7212:17</t>
  </si>
  <si>
    <t>504:2:21:12:7212:18</t>
  </si>
  <si>
    <t>504:2:21:12:7212:19</t>
  </si>
  <si>
    <t>504:2:21:12:7212:20</t>
  </si>
  <si>
    <t>504:2:21:12:7212:21</t>
  </si>
  <si>
    <t>504:2:21:12:7212:22</t>
  </si>
  <si>
    <t>504:2:21:12:7212:23</t>
  </si>
  <si>
    <t>504:2:21:12:7212:24</t>
  </si>
  <si>
    <t>504:2:21:12:7212:25</t>
  </si>
  <si>
    <t>504:2:21:12:7212:26</t>
  </si>
  <si>
    <t>504:2:21:12:7212:27</t>
  </si>
  <si>
    <t>504:2:21:12:7212:28</t>
  </si>
  <si>
    <t>504:2:21:12:7212:29</t>
  </si>
  <si>
    <t>504:2:21:12:7212:30</t>
  </si>
  <si>
    <t>504:2:21:12:7212:31</t>
  </si>
  <si>
    <t>504:2:21:12:7212:32</t>
  </si>
  <si>
    <t>504:2:21:12:7212:33</t>
  </si>
  <si>
    <t>504:2:21:12:7212:34</t>
  </si>
  <si>
    <t>504:2:21:12:7212:35</t>
  </si>
  <si>
    <t>504:2:21:12:7212:36</t>
  </si>
  <si>
    <t>504:2:21:12:7212:37</t>
  </si>
  <si>
    <t>504:2:21:12:7212:38</t>
  </si>
  <si>
    <t>504:2:21:12:7212:39</t>
  </si>
  <si>
    <t>504:2:21:12:7212:40</t>
  </si>
  <si>
    <t>504:2:21:12:7212:41</t>
  </si>
  <si>
    <t>504:2:21:12:7212:42</t>
  </si>
  <si>
    <t>504:2:21:12:7212:43</t>
  </si>
  <si>
    <t>504:2:21:12:7212:44</t>
  </si>
  <si>
    <t>504:2:21:12:7212:45</t>
  </si>
  <si>
    <t>504:2:21:12:7212:46</t>
  </si>
  <si>
    <t>504:2:21:12:7212:47</t>
  </si>
  <si>
    <t>504:2:21:12:7212:48</t>
  </si>
  <si>
    <t>504:2:21:12:7212:49</t>
  </si>
  <si>
    <t>504:2:21:12:7212:50</t>
  </si>
  <si>
    <t>504:2:21:12:7212:51</t>
  </si>
  <si>
    <t>504:2:21:12:7212:52</t>
  </si>
  <si>
    <t>504:2:21:12:7212:53</t>
  </si>
  <si>
    <t>504:2:21:12:7212:54</t>
  </si>
  <si>
    <t>504:2:21:12:7212:55</t>
  </si>
  <si>
    <t>504:2:21:12:7212:56</t>
  </si>
  <si>
    <t>504:3:21:12:7212:1</t>
  </si>
  <si>
    <t>504:3:21:12:7212:2</t>
  </si>
  <si>
    <t>504:3:21:12:7212:3</t>
  </si>
  <si>
    <t>504:3:21:12:7212:4</t>
  </si>
  <si>
    <t>504:3:21:12:7212:5</t>
  </si>
  <si>
    <t>504:3:21:12:7212:6</t>
  </si>
  <si>
    <t>504:3:21:12:7212:7</t>
  </si>
  <si>
    <t>504:3:21:12:7212:8</t>
  </si>
  <si>
    <t>504:3:21:12:7212:9</t>
  </si>
  <si>
    <t>504:3:21:12:7212:10</t>
  </si>
  <si>
    <t>504:3:21:12:7212:11</t>
  </si>
  <si>
    <t>504:3:21:12:7212:12</t>
  </si>
  <si>
    <t>504:3:21:12:7212:13</t>
  </si>
  <si>
    <t>504:3:21:12:7212:14</t>
  </si>
  <si>
    <t>504:3:21:12:7212:15</t>
  </si>
  <si>
    <t>504:3:21:12:7212:16</t>
  </si>
  <si>
    <t>504:3:21:12:7212:17</t>
  </si>
  <si>
    <t>504:3:21:12:7212:18</t>
  </si>
  <si>
    <t>504:3:21:12:7212:19</t>
  </si>
  <si>
    <t>504:3:21:12:7212:20</t>
  </si>
  <si>
    <t>504:3:21:12:7212:21</t>
  </si>
  <si>
    <t>504:3:21:12:7212:22</t>
  </si>
  <si>
    <t>504:3:21:12:7212:23</t>
  </si>
  <si>
    <t>504:3:21:12:7212:24</t>
  </si>
  <si>
    <t>504:3:21:12:7212:25</t>
  </si>
  <si>
    <t>504:3:21:12:7212:26</t>
  </si>
  <si>
    <t>504:3:21:12:7212:27</t>
  </si>
  <si>
    <t>504:3:21:12:7212:28</t>
  </si>
  <si>
    <t>504:3:21:12:7212:29</t>
  </si>
  <si>
    <t>504:1:21:12:7232:1</t>
  </si>
  <si>
    <t>504:1:21:12:7232:2</t>
  </si>
  <si>
    <t>504:1:21:12:7232:3</t>
  </si>
  <si>
    <t>504:1:21:12:7232:4</t>
  </si>
  <si>
    <t>504:1:21:12:7232:5</t>
  </si>
  <si>
    <t>504:1:21:12:7232:6</t>
  </si>
  <si>
    <t>504:1:21:12:7232:7</t>
  </si>
  <si>
    <t>504:1:21:12:7232:8</t>
  </si>
  <si>
    <t>504:1:21:12:7232:9</t>
  </si>
  <si>
    <t>504:1:21:12:7232:10</t>
  </si>
  <si>
    <t>504:1:21:12:7232:11</t>
  </si>
  <si>
    <t>504:1:21:12:7232:12</t>
  </si>
  <si>
    <t>504:1:21:12:7232:13</t>
  </si>
  <si>
    <t>504:1:21:12:7232:14</t>
  </si>
  <si>
    <t>504:1:21:12:7232:15</t>
  </si>
  <si>
    <t>504:1:21:12:7232:16</t>
  </si>
  <si>
    <t>504:1:21:12:7232:17</t>
  </si>
  <si>
    <t>504:1:21:12:7232:18</t>
  </si>
  <si>
    <t>504:1:21:12:7232:19</t>
  </si>
  <si>
    <t>504:1:21:12:7232:20</t>
  </si>
  <si>
    <t>504:1:21:12:7232:21</t>
  </si>
  <si>
    <t>504:1:21:12:7232:22</t>
  </si>
  <si>
    <t>504:1:21:12:7232:23</t>
  </si>
  <si>
    <t>504:1:21:12:7232:24</t>
  </si>
  <si>
    <t>504:1:21:12:7232:25</t>
  </si>
  <si>
    <t>504:1:21:12:7232:26</t>
  </si>
  <si>
    <t>504:1:21:12:7232:27</t>
  </si>
  <si>
    <t>504:1:21:12:7232:28</t>
  </si>
  <si>
    <t>504:1:21:12:7232:29</t>
  </si>
  <si>
    <t>504:1:21:12:7232:30</t>
  </si>
  <si>
    <t>504:1:21:12:7232:31</t>
  </si>
  <si>
    <t>504:2:21:12:7232:1</t>
  </si>
  <si>
    <t>504:2:21:12:7232:2</t>
  </si>
  <si>
    <t>504:2:21:12:7232:3</t>
  </si>
  <si>
    <t>504:2:21:12:7232:4</t>
  </si>
  <si>
    <t>504:2:21:12:7232:5</t>
  </si>
  <si>
    <t>504:2:21:12:7232:6</t>
  </si>
  <si>
    <t>504:2:21:12:7232:7</t>
  </si>
  <si>
    <t>504:2:21:12:7232:8</t>
  </si>
  <si>
    <t>504:2:21:12:7232:9</t>
  </si>
  <si>
    <t>504:2:21:12:7232:10</t>
  </si>
  <si>
    <t>504:2:21:12:7232:11</t>
  </si>
  <si>
    <t>504:2:21:12:7232:12</t>
  </si>
  <si>
    <t>504:2:21:12:7232:13</t>
  </si>
  <si>
    <t>504:2:21:12:7232:14</t>
  </si>
  <si>
    <t>504:2:21:12:7232:15</t>
  </si>
  <si>
    <t>504:2:21:12:7232:16</t>
  </si>
  <si>
    <t>504:2:21:12:7232:17</t>
  </si>
  <si>
    <t>504:2:21:12:7232:18</t>
  </si>
  <si>
    <t>504:2:21:12:7232:19</t>
  </si>
  <si>
    <t>504:2:21:12:7232:20</t>
  </si>
  <si>
    <t>504:2:21:12:7232:21</t>
  </si>
  <si>
    <t>504:2:21:12:7232:22</t>
  </si>
  <si>
    <t>504:2:21:12:7232:23</t>
  </si>
  <si>
    <t>504:2:21:12:7232:24</t>
  </si>
  <si>
    <t>504:2:21:12:7232:25</t>
  </si>
  <si>
    <t>504:2:21:12:7232:26</t>
  </si>
  <si>
    <t>504:2:21:12:7232:27</t>
  </si>
  <si>
    <t>504:2:21:12:7232:28</t>
  </si>
  <si>
    <t>504:2:21:12:7232:29</t>
  </si>
  <si>
    <t>504:2:21:12:7232:30</t>
  </si>
  <si>
    <t>504:2:21:12:7232:31</t>
  </si>
  <si>
    <t>504:2:21:12:7232:32</t>
  </si>
  <si>
    <t>504:2:21:12:7232:33</t>
  </si>
  <si>
    <t>504:2:21:12:7232:34</t>
  </si>
  <si>
    <t>504:2:21:12:7232:35</t>
  </si>
  <si>
    <t>504:2:21:12:7232:36</t>
  </si>
  <si>
    <t>504:2:21:12:7232:37</t>
  </si>
  <si>
    <t>504:2:21:12:7232:38</t>
  </si>
  <si>
    <t>504:2:21:12:7232:39</t>
  </si>
  <si>
    <t>504:2:21:12:7232:40</t>
  </si>
  <si>
    <t>504:2:21:12:7232:41</t>
  </si>
  <si>
    <t>504:2:21:12:7232:42</t>
  </si>
  <si>
    <t>504:2:21:12:7232:43</t>
  </si>
  <si>
    <t>504:2:21:12:7232:44</t>
  </si>
  <si>
    <t>504:2:21:12:7232:45</t>
  </si>
  <si>
    <t>504:2:21:12:7232:46</t>
  </si>
  <si>
    <t>504:2:21:12:7232:47</t>
  </si>
  <si>
    <t>504:2:21:12:7232:48</t>
  </si>
  <si>
    <t>504:2:21:12:7232:49</t>
  </si>
  <si>
    <t>504:2:21:12:7232:50</t>
  </si>
  <si>
    <t>504:2:21:12:7232:51</t>
  </si>
  <si>
    <t>504:2:21:12:7232:52</t>
  </si>
  <si>
    <t>504:2:21:12:7232:53</t>
  </si>
  <si>
    <t>504:2:21:12:7232:54</t>
  </si>
  <si>
    <t>504:2:21:12:7232:55</t>
  </si>
  <si>
    <t>504:2:21:12:7232:56</t>
  </si>
  <si>
    <t>504:3:21:12:7232:1</t>
  </si>
  <si>
    <t>504:3:21:12:7232:2</t>
  </si>
  <si>
    <t>504:3:21:12:7232:3</t>
  </si>
  <si>
    <t>504:3:21:12:7232:4</t>
  </si>
  <si>
    <t>504:3:21:12:7232:5</t>
  </si>
  <si>
    <t>504:3:21:12:7232:6</t>
  </si>
  <si>
    <t>504:3:21:12:7232:7</t>
  </si>
  <si>
    <t>504:3:21:12:7232:8</t>
  </si>
  <si>
    <t>504:3:21:12:7232:9</t>
  </si>
  <si>
    <t>504:3:21:12:7232:10</t>
  </si>
  <si>
    <t>504:3:21:12:7232:11</t>
  </si>
  <si>
    <t>504:3:21:12:7232:12</t>
  </si>
  <si>
    <t>504:3:21:12:7232:13</t>
  </si>
  <si>
    <t>504:3:21:12:7232:14</t>
  </si>
  <si>
    <t>504:3:21:12:7232:15</t>
  </si>
  <si>
    <t>504:3:21:12:7232:16</t>
  </si>
  <si>
    <t>504:3:21:12:7232:17</t>
  </si>
  <si>
    <t>504:3:21:12:7232:18</t>
  </si>
  <si>
    <t>504:3:21:12:7232:19</t>
  </si>
  <si>
    <t>504:3:21:12:7232:20</t>
  </si>
  <si>
    <t>504:3:21:12:7232:21</t>
  </si>
  <si>
    <t>504:3:21:12:7232:22</t>
  </si>
  <si>
    <t>504:3:21:12:7232:23</t>
  </si>
  <si>
    <t>504:3:21:12:7232:24</t>
  </si>
  <si>
    <t>504:3:21:12:7232:25</t>
  </si>
  <si>
    <t>504:3:21:12:7232:26</t>
  </si>
  <si>
    <t>504:3:21:12:7232:27</t>
  </si>
  <si>
    <t>504:3:21:12:7232:28</t>
  </si>
  <si>
    <t>504:3:21:12:7232:29</t>
  </si>
  <si>
    <t>504:1:21:12:7213:1</t>
  </si>
  <si>
    <t>504:1:21:12:7213:2</t>
  </si>
  <si>
    <t>504:1:21:12:7213:3</t>
  </si>
  <si>
    <t>504:1:21:12:7213:4</t>
  </si>
  <si>
    <t>504:1:21:12:7213:5</t>
  </si>
  <si>
    <t>504:1:21:12:7213:6</t>
  </si>
  <si>
    <t>504:1:21:12:7213:7</t>
  </si>
  <si>
    <t>504:1:21:12:7213:8</t>
  </si>
  <si>
    <t>504:1:21:12:7213:9</t>
  </si>
  <si>
    <t>504:1:21:12:7213:10</t>
  </si>
  <si>
    <t>504:1:21:12:7213:11</t>
  </si>
  <si>
    <t>504:1:21:12:7213:12</t>
  </si>
  <si>
    <t>504:1:21:12:7213:13</t>
  </si>
  <si>
    <t>504:1:21:12:7213:14</t>
  </si>
  <si>
    <t>504:1:21:12:7213:15</t>
  </si>
  <si>
    <t>504:1:21:12:7213:16</t>
  </si>
  <si>
    <t>504:1:21:12:7213:17</t>
  </si>
  <si>
    <t>504:1:21:12:7213:18</t>
  </si>
  <si>
    <t>504:1:21:12:7213:19</t>
  </si>
  <si>
    <t>504:1:21:12:7213:20</t>
  </si>
  <si>
    <t>504:1:21:12:7213:21</t>
  </si>
  <si>
    <t>504:1:21:12:7213:22</t>
  </si>
  <si>
    <t>504:1:21:12:7213:23</t>
  </si>
  <si>
    <t>504:1:21:12:7213:24</t>
  </si>
  <si>
    <t>504:1:21:12:7213:25</t>
  </si>
  <si>
    <t>504:1:21:12:7213:26</t>
  </si>
  <si>
    <t>504:1:21:12:7213:27</t>
  </si>
  <si>
    <t>504:1:21:12:7213:28</t>
  </si>
  <si>
    <t>504:1:21:12:7213:29</t>
  </si>
  <si>
    <t>504:1:21:12:7213:30</t>
  </si>
  <si>
    <t>504:1:21:12:7213:31</t>
  </si>
  <si>
    <t>504:2:21:12:7213:1</t>
  </si>
  <si>
    <t>504:2:21:12:7213:2</t>
  </si>
  <si>
    <t>504:2:21:12:7213:3</t>
  </si>
  <si>
    <t>504:2:21:12:7213:4</t>
  </si>
  <si>
    <t>504:2:21:12:7213:5</t>
  </si>
  <si>
    <t>504:2:21:12:7213:6</t>
  </si>
  <si>
    <t>504:2:21:12:7213:7</t>
  </si>
  <si>
    <t>504:2:21:12:7213:8</t>
  </si>
  <si>
    <t>504:2:21:12:7213:9</t>
  </si>
  <si>
    <t>504:2:21:12:7213:10</t>
  </si>
  <si>
    <t>504:2:21:12:7213:11</t>
  </si>
  <si>
    <t>504:2:21:12:7213:12</t>
  </si>
  <si>
    <t>504:2:21:12:7213:13</t>
  </si>
  <si>
    <t>504:2:21:12:7213:14</t>
  </si>
  <si>
    <t>504:2:21:12:7213:15</t>
  </si>
  <si>
    <t>504:2:21:12:7213:16</t>
  </si>
  <si>
    <t>504:2:21:12:7213:17</t>
  </si>
  <si>
    <t>504:2:21:12:7213:18</t>
  </si>
  <si>
    <t>504:2:21:12:7213:19</t>
  </si>
  <si>
    <t>504:2:21:12:7213:20</t>
  </si>
  <si>
    <t>504:2:21:12:7213:21</t>
  </si>
  <si>
    <t>504:2:21:12:7213:22</t>
  </si>
  <si>
    <t>504:2:21:12:7213:23</t>
  </si>
  <si>
    <t>504:2:21:12:7213:24</t>
  </si>
  <si>
    <t>504:2:21:12:7213:25</t>
  </si>
  <si>
    <t>504:2:21:12:7213:26</t>
  </si>
  <si>
    <t>504:2:21:12:7213:27</t>
  </si>
  <si>
    <t>504:2:21:12:7213:28</t>
  </si>
  <si>
    <t>504:2:21:12:7213:29</t>
  </si>
  <si>
    <t>504:2:21:12:7213:30</t>
  </si>
  <si>
    <t>504:2:21:12:7213:31</t>
  </si>
  <si>
    <t>504:2:21:12:7213:32</t>
  </si>
  <si>
    <t>504:2:21:12:7213:33</t>
  </si>
  <si>
    <t>504:2:21:12:7213:34</t>
  </si>
  <si>
    <t>504:2:21:12:7213:35</t>
  </si>
  <si>
    <t>504:2:21:12:7213:36</t>
  </si>
  <si>
    <t>504:2:21:12:7213:37</t>
  </si>
  <si>
    <t>504:2:21:12:7213:38</t>
  </si>
  <si>
    <t>504:2:21:12:7213:39</t>
  </si>
  <si>
    <t>504:2:21:12:7213:40</t>
  </si>
  <si>
    <t>504:2:21:12:7213:41</t>
  </si>
  <si>
    <t>504:2:21:12:7213:42</t>
  </si>
  <si>
    <t>504:2:21:12:7213:43</t>
  </si>
  <si>
    <t>504:2:21:12:7213:44</t>
  </si>
  <si>
    <t>504:2:21:12:7213:45</t>
  </si>
  <si>
    <t>504:2:21:12:7213:46</t>
  </si>
  <si>
    <t>504:2:21:12:7213:47</t>
  </si>
  <si>
    <t>504:2:21:12:7213:48</t>
  </si>
  <si>
    <t>504:2:21:12:7213:49</t>
  </si>
  <si>
    <t>504:2:21:12:7213:50</t>
  </si>
  <si>
    <t>504:2:21:12:7213:51</t>
  </si>
  <si>
    <t>504:2:21:12:7213:52</t>
  </si>
  <si>
    <t>504:2:21:12:7213:53</t>
  </si>
  <si>
    <t>504:2:21:12:7213:54</t>
  </si>
  <si>
    <t>504:2:21:12:7213:55</t>
  </si>
  <si>
    <t>504:2:21:12:7213:56</t>
  </si>
  <si>
    <t>504:3:21:12:7213:1</t>
  </si>
  <si>
    <t>504:3:21:12:7213:2</t>
  </si>
  <si>
    <t>504:3:21:12:7213:3</t>
  </si>
  <si>
    <t>504:3:21:12:7213:4</t>
  </si>
  <si>
    <t>504:3:21:12:7213:5</t>
  </si>
  <si>
    <t>504:3:21:12:7213:6</t>
  </si>
  <si>
    <t>504:3:21:12:7213:7</t>
  </si>
  <si>
    <t>504:3:21:12:7213:8</t>
  </si>
  <si>
    <t>504:3:21:12:7213:9</t>
  </si>
  <si>
    <t>504:3:21:12:7213:10</t>
  </si>
  <si>
    <t>504:3:21:12:7213:11</t>
  </si>
  <si>
    <t>504:3:21:12:7213:12</t>
  </si>
  <si>
    <t>504:3:21:12:7213:13</t>
  </si>
  <si>
    <t>504:3:21:12:7213:14</t>
  </si>
  <si>
    <t>504:3:21:12:7213:15</t>
  </si>
  <si>
    <t>504:3:21:12:7213:16</t>
  </si>
  <si>
    <t>504:3:21:12:7213:17</t>
  </si>
  <si>
    <t>504:3:21:12:7213:18</t>
  </si>
  <si>
    <t>504:3:21:12:7213:19</t>
  </si>
  <si>
    <t>504:3:21:12:7213:20</t>
  </si>
  <si>
    <t>504:3:21:12:7213:21</t>
  </si>
  <si>
    <t>504:3:21:12:7213:22</t>
  </si>
  <si>
    <t>504:3:21:12:7213:23</t>
  </si>
  <si>
    <t>504:3:21:12:7213:24</t>
  </si>
  <si>
    <t>504:3:21:12:7213:25</t>
  </si>
  <si>
    <t>504:3:21:12:7213:26</t>
  </si>
  <si>
    <t>504:3:21:12:7213:27</t>
  </si>
  <si>
    <t>504:3:21:12:7213:28</t>
  </si>
  <si>
    <t>504:3:21:12:7213:29</t>
  </si>
  <si>
    <t>504:1:21:12:7214:1</t>
  </si>
  <si>
    <t>504:1:21:12:7214:2</t>
  </si>
  <si>
    <t>504:1:21:12:7214:3</t>
  </si>
  <si>
    <t>504:1:21:12:7214:4</t>
  </si>
  <si>
    <t>504:1:21:12:7214:5</t>
  </si>
  <si>
    <t>504:1:21:12:7214:6</t>
  </si>
  <si>
    <t>504:1:21:12:7214:7</t>
  </si>
  <si>
    <t>504:1:21:12:7214:8</t>
  </si>
  <si>
    <t>504:1:21:12:7214:9</t>
  </si>
  <si>
    <t>504:1:21:12:7214:10</t>
  </si>
  <si>
    <t>504:1:21:12:7214:11</t>
  </si>
  <si>
    <t>504:1:21:12:7214:12</t>
  </si>
  <si>
    <t>504:1:21:12:7214:13</t>
  </si>
  <si>
    <t>504:1:21:12:7214:14</t>
  </si>
  <si>
    <t>504:1:21:12:7214:15</t>
  </si>
  <si>
    <t>504:1:21:12:7214:16</t>
  </si>
  <si>
    <t>504:1:21:12:7214:17</t>
  </si>
  <si>
    <t>504:1:21:12:7214:18</t>
  </si>
  <si>
    <t>504:1:21:12:7214:19</t>
  </si>
  <si>
    <t>504:1:21:12:7214:20</t>
  </si>
  <si>
    <t>504:1:21:12:7214:21</t>
  </si>
  <si>
    <t>504:1:21:12:7214:22</t>
  </si>
  <si>
    <t>504:1:21:12:7214:23</t>
  </si>
  <si>
    <t>504:1:21:12:7214:24</t>
  </si>
  <si>
    <t>504:1:21:12:7214:25</t>
  </si>
  <si>
    <t>504:1:21:12:7214:26</t>
  </si>
  <si>
    <t>504:1:21:12:7214:27</t>
  </si>
  <si>
    <t>504:1:21:12:7214:28</t>
  </si>
  <si>
    <t>504:1:21:12:7214:29</t>
  </si>
  <si>
    <t>504:1:21:12:7214:30</t>
  </si>
  <si>
    <t>504:1:21:12:7214:31</t>
  </si>
  <si>
    <t>504:2:21:12:7214:1</t>
  </si>
  <si>
    <t>504:2:21:12:7214:2</t>
  </si>
  <si>
    <t>504:2:21:12:7214:3</t>
  </si>
  <si>
    <t>504:2:21:12:7214:4</t>
  </si>
  <si>
    <t>504:2:21:12:7214:5</t>
  </si>
  <si>
    <t>504:2:21:12:7214:6</t>
  </si>
  <si>
    <t>504:2:21:12:7214:7</t>
  </si>
  <si>
    <t>504:2:21:12:7214:8</t>
  </si>
  <si>
    <t>504:2:21:12:7214:9</t>
  </si>
  <si>
    <t>504:2:21:12:7214:10</t>
  </si>
  <si>
    <t>504:2:21:12:7214:11</t>
  </si>
  <si>
    <t>504:2:21:12:7214:12</t>
  </si>
  <si>
    <t>504:2:21:12:7214:13</t>
  </si>
  <si>
    <t>504:2:21:12:7214:14</t>
  </si>
  <si>
    <t>504:2:21:12:7214:15</t>
  </si>
  <si>
    <t>504:2:21:12:7214:16</t>
  </si>
  <si>
    <t>504:2:21:12:7214:17</t>
  </si>
  <si>
    <t>504:2:21:12:7214:18</t>
  </si>
  <si>
    <t>504:2:21:12:7214:19</t>
  </si>
  <si>
    <t>504:2:21:12:7214:20</t>
  </si>
  <si>
    <t>504:2:21:12:7214:21</t>
  </si>
  <si>
    <t>504:2:21:12:7214:22</t>
  </si>
  <si>
    <t>504:2:21:12:7214:23</t>
  </si>
  <si>
    <t>504:2:21:12:7214:24</t>
  </si>
  <si>
    <t>504:2:21:12:7214:25</t>
  </si>
  <si>
    <t>504:2:21:12:7214:26</t>
  </si>
  <si>
    <t>504:2:21:12:7214:27</t>
  </si>
  <si>
    <t>504:2:21:12:7214:28</t>
  </si>
  <si>
    <t>504:2:21:12:7214:29</t>
  </si>
  <si>
    <t>504:2:21:12:7214:30</t>
  </si>
  <si>
    <t>504:2:21:12:7214:31</t>
  </si>
  <si>
    <t>504:2:21:12:7214:32</t>
  </si>
  <si>
    <t>504:2:21:12:7214:33</t>
  </si>
  <si>
    <t>504:2:21:12:7214:34</t>
  </si>
  <si>
    <t>504:2:21:12:7214:35</t>
  </si>
  <si>
    <t>504:2:21:12:7214:36</t>
  </si>
  <si>
    <t>504:2:21:12:7214:37</t>
  </si>
  <si>
    <t>504:2:21:12:7214:38</t>
  </si>
  <si>
    <t>504:2:21:12:7214:39</t>
  </si>
  <si>
    <t>504:2:21:12:7214:40</t>
  </si>
  <si>
    <t>504:2:21:12:7214:41</t>
  </si>
  <si>
    <t>504:2:21:12:7214:42</t>
  </si>
  <si>
    <t>504:2:21:12:7214:43</t>
  </si>
  <si>
    <t>504:2:21:12:7214:44</t>
  </si>
  <si>
    <t>504:2:21:12:7214:45</t>
  </si>
  <si>
    <t>504:2:21:12:7214:46</t>
  </si>
  <si>
    <t>504:2:21:12:7214:47</t>
  </si>
  <si>
    <t>504:2:21:12:7214:48</t>
  </si>
  <si>
    <t>504:2:21:12:7214:49</t>
  </si>
  <si>
    <t>504:2:21:12:7214:50</t>
  </si>
  <si>
    <t>504:2:21:12:7214:51</t>
  </si>
  <si>
    <t>504:2:21:12:7214:52</t>
  </si>
  <si>
    <t>504:2:21:12:7214:53</t>
  </si>
  <si>
    <t>504:2:21:12:7214:54</t>
  </si>
  <si>
    <t>504:2:21:12:7214:55</t>
  </si>
  <si>
    <t>504:2:21:12:7214:56</t>
  </si>
  <si>
    <t>504:3:21:12:7214:1</t>
  </si>
  <si>
    <t>504:3:21:12:7214:2</t>
  </si>
  <si>
    <t>504:3:21:12:7214:3</t>
  </si>
  <si>
    <t>504:3:21:12:7214:4</t>
  </si>
  <si>
    <t>504:3:21:12:7214:5</t>
  </si>
  <si>
    <t>504:3:21:12:7214:6</t>
  </si>
  <si>
    <t>504:3:21:12:7214:7</t>
  </si>
  <si>
    <t>504:3:21:12:7214:8</t>
  </si>
  <si>
    <t>504:3:21:12:7214:9</t>
  </si>
  <si>
    <t>504:3:21:12:7214:10</t>
  </si>
  <si>
    <t>504:3:21:12:7214:11</t>
  </si>
  <si>
    <t>504:3:21:12:7214:12</t>
  </si>
  <si>
    <t>504:3:21:12:7214:13</t>
  </si>
  <si>
    <t>504:3:21:12:7214:14</t>
  </si>
  <si>
    <t>504:3:21:12:7214:15</t>
  </si>
  <si>
    <t>504:3:21:12:7214:16</t>
  </si>
  <si>
    <t>504:3:21:12:7214:17</t>
  </si>
  <si>
    <t>504:3:21:12:7214:18</t>
  </si>
  <si>
    <t>504:3:21:12:7214:19</t>
  </si>
  <si>
    <t>504:3:21:12:7214:20</t>
  </si>
  <si>
    <t>504:3:21:12:7214:21</t>
  </si>
  <si>
    <t>504:3:21:12:7214:22</t>
  </si>
  <si>
    <t>504:3:21:12:7214:23</t>
  </si>
  <si>
    <t>504:3:21:12:7214:24</t>
  </si>
  <si>
    <t>504:3:21:12:7214:25</t>
  </si>
  <si>
    <t>504:3:21:12:7214:26</t>
  </si>
  <si>
    <t>504:3:21:12:7214:27</t>
  </si>
  <si>
    <t>504:3:21:12:7214:28</t>
  </si>
  <si>
    <t>504:3:21:12:7214:29</t>
  </si>
  <si>
    <t>504:1:21:12:7202:1</t>
  </si>
  <si>
    <t>504:1:21:12:7202:2</t>
  </si>
  <si>
    <t>504:1:21:12:7202:3</t>
  </si>
  <si>
    <t>504:1:21:12:7202:4</t>
  </si>
  <si>
    <t>504:1:21:12:7202:5</t>
  </si>
  <si>
    <t>504:1:21:12:7202:6</t>
  </si>
  <si>
    <t>504:1:21:12:7202:7</t>
  </si>
  <si>
    <t>504:1:21:12:7202:8</t>
  </si>
  <si>
    <t>504:1:21:12:7202:9</t>
  </si>
  <si>
    <t>504:1:21:12:7202:10</t>
  </si>
  <si>
    <t>504:1:21:12:7202:11</t>
  </si>
  <si>
    <t>504:1:21:12:7202:12</t>
  </si>
  <si>
    <t>504:1:21:12:7202:13</t>
  </si>
  <si>
    <t>504:1:21:12:7202:14</t>
  </si>
  <si>
    <t>504:1:21:12:7202:15</t>
  </si>
  <si>
    <t>504:1:21:12:7202:16</t>
  </si>
  <si>
    <t>504:1:21:12:7202:17</t>
  </si>
  <si>
    <t>504:1:21:12:7202:18</t>
  </si>
  <si>
    <t>504:1:21:12:7202:19</t>
  </si>
  <si>
    <t>504:1:21:12:7202:20</t>
  </si>
  <si>
    <t>504:1:21:12:7202:21</t>
  </si>
  <si>
    <t>504:1:21:12:7202:22</t>
  </si>
  <si>
    <t>504:1:21:12:7202:23</t>
  </si>
  <si>
    <t>504:1:21:12:7202:24</t>
  </si>
  <si>
    <t>504:1:21:12:7202:25</t>
  </si>
  <si>
    <t>504:1:21:12:7202:26</t>
  </si>
  <si>
    <t>504:1:21:12:7202:27</t>
  </si>
  <si>
    <t>504:1:21:12:7202:28</t>
  </si>
  <si>
    <t>504:1:21:12:7202:29</t>
  </si>
  <si>
    <t>504:1:21:12:7202:30</t>
  </si>
  <si>
    <t>504:1:21:12:7202:31</t>
  </si>
  <si>
    <t>504:2:21:12:7202:1</t>
  </si>
  <si>
    <t>504:2:21:12:7202:2</t>
  </si>
  <si>
    <t>504:2:21:12:7202:3</t>
  </si>
  <si>
    <t>504:2:21:12:7202:4</t>
  </si>
  <si>
    <t>504:2:21:12:7202:5</t>
  </si>
  <si>
    <t>504:2:21:12:7202:6</t>
  </si>
  <si>
    <t>504:2:21:12:7202:7</t>
  </si>
  <si>
    <t>504:2:21:12:7202:8</t>
  </si>
  <si>
    <t>504:2:21:12:7202:9</t>
  </si>
  <si>
    <t>504:2:21:12:7202:10</t>
  </si>
  <si>
    <t>504:2:21:12:7202:11</t>
  </si>
  <si>
    <t>504:2:21:12:7202:12</t>
  </si>
  <si>
    <t>504:2:21:12:7202:13</t>
  </si>
  <si>
    <t>504:2:21:12:7202:14</t>
  </si>
  <si>
    <t>504:2:21:12:7202:15</t>
  </si>
  <si>
    <t>504:2:21:12:7202:16</t>
  </si>
  <si>
    <t>504:2:21:12:7202:17</t>
  </si>
  <si>
    <t>504:2:21:12:7202:18</t>
  </si>
  <si>
    <t>504:2:21:12:7202:19</t>
  </si>
  <si>
    <t>504:2:21:12:7202:20</t>
  </si>
  <si>
    <t>504:2:21:12:7202:21</t>
  </si>
  <si>
    <t>504:2:21:12:7202:22</t>
  </si>
  <si>
    <t>504:2:21:12:7202:23</t>
  </si>
  <si>
    <t>504:2:21:12:7202:24</t>
  </si>
  <si>
    <t>504:2:21:12:7202:25</t>
  </si>
  <si>
    <t>504:2:21:12:7202:26</t>
  </si>
  <si>
    <t>504:2:21:12:7202:27</t>
  </si>
  <si>
    <t>504:2:21:12:7202:28</t>
  </si>
  <si>
    <t>504:2:21:12:7202:29</t>
  </si>
  <si>
    <t>504:2:21:12:7202:30</t>
  </si>
  <si>
    <t>504:2:21:12:7202:31</t>
  </si>
  <si>
    <t>504:2:21:12:7202:32</t>
  </si>
  <si>
    <t>504:2:21:12:7202:33</t>
  </si>
  <si>
    <t>504:2:21:12:7202:34</t>
  </si>
  <si>
    <t>504:2:21:12:7202:35</t>
  </si>
  <si>
    <t>504:2:21:12:7202:36</t>
  </si>
  <si>
    <t>504:2:21:12:7202:37</t>
  </si>
  <si>
    <t>504:2:21:12:7202:38</t>
  </si>
  <si>
    <t>504:2:21:12:7202:39</t>
  </si>
  <si>
    <t>504:2:21:12:7202:40</t>
  </si>
  <si>
    <t>504:2:21:12:7202:41</t>
  </si>
  <si>
    <t>504:2:21:12:7202:42</t>
  </si>
  <si>
    <t>504:2:21:12:7202:43</t>
  </si>
  <si>
    <t>504:2:21:12:7202:44</t>
  </si>
  <si>
    <t>504:2:21:12:7202:45</t>
  </si>
  <si>
    <t>504:2:21:12:7202:46</t>
  </si>
  <si>
    <t>504:2:21:12:7202:47</t>
  </si>
  <si>
    <t>504:2:21:12:7202:48</t>
  </si>
  <si>
    <t>504:2:21:12:7202:49</t>
  </si>
  <si>
    <t>504:2:21:12:7202:50</t>
  </si>
  <si>
    <t>504:2:21:12:7202:51</t>
  </si>
  <si>
    <t>504:2:21:12:7202:52</t>
  </si>
  <si>
    <t>504:2:21:12:7202:53</t>
  </si>
  <si>
    <t>504:2:21:12:7202:54</t>
  </si>
  <si>
    <t>504:2:21:12:7202:55</t>
  </si>
  <si>
    <t>504:2:21:12:7202:56</t>
  </si>
  <si>
    <t>504:3:21:12:7202:1</t>
  </si>
  <si>
    <t>504:3:21:12:7202:2</t>
  </si>
  <si>
    <t>504:3:21:12:7202:3</t>
  </si>
  <si>
    <t>504:3:21:12:7202:4</t>
  </si>
  <si>
    <t>504:3:21:12:7202:5</t>
  </si>
  <si>
    <t>504:3:21:12:7202:6</t>
  </si>
  <si>
    <t>504:3:21:12:7202:7</t>
  </si>
  <si>
    <t>504:3:21:12:7202:8</t>
  </si>
  <si>
    <t>504:3:21:12:7202:9</t>
  </si>
  <si>
    <t>504:3:21:12:7202:10</t>
  </si>
  <si>
    <t>504:3:21:12:7202:11</t>
  </si>
  <si>
    <t>504:3:21:12:7202:12</t>
  </si>
  <si>
    <t>504:3:21:12:7202:13</t>
  </si>
  <si>
    <t>504:3:21:12:7202:14</t>
  </si>
  <si>
    <t>504:3:21:12:7202:15</t>
  </si>
  <si>
    <t>504:3:21:12:7202:16</t>
  </si>
  <si>
    <t>504:3:21:12:7202:17</t>
  </si>
  <si>
    <t>504:3:21:12:7202:18</t>
  </si>
  <si>
    <t>504:3:21:12:7202:19</t>
  </si>
  <si>
    <t>504:3:21:12:7202:20</t>
  </si>
  <si>
    <t>504:3:21:12:7202:21</t>
  </si>
  <si>
    <t>504:3:21:12:7202:22</t>
  </si>
  <si>
    <t>504:3:21:12:7202:23</t>
  </si>
  <si>
    <t>504:3:21:12:7202:24</t>
  </si>
  <si>
    <t>504:3:21:12:7202:25</t>
  </si>
  <si>
    <t>504:3:21:12:7202:26</t>
  </si>
  <si>
    <t>504:3:21:12:7202:27</t>
  </si>
  <si>
    <t>504:3:21:12:7202:28</t>
  </si>
  <si>
    <t>504:3:21:12:7202:29</t>
  </si>
  <si>
    <t>504:1:21:12:7235:1</t>
  </si>
  <si>
    <t>504:1:21:12:7235:2</t>
  </si>
  <si>
    <t>504:1:21:12:7235:3</t>
  </si>
  <si>
    <t>504:1:21:12:7235:4</t>
  </si>
  <si>
    <t>504:1:21:12:7235:5</t>
  </si>
  <si>
    <t>504:1:21:12:7235:6</t>
  </si>
  <si>
    <t>504:1:21:12:7235:7</t>
  </si>
  <si>
    <t>504:1:21:12:7235:8</t>
  </si>
  <si>
    <t>504:1:21:12:7235:9</t>
  </si>
  <si>
    <t>504:1:21:12:7235:10</t>
  </si>
  <si>
    <t>504:1:21:12:7235:11</t>
  </si>
  <si>
    <t>504:1:21:12:7235:12</t>
  </si>
  <si>
    <t>504:1:21:12:7235:13</t>
  </si>
  <si>
    <t>504:1:21:12:7235:14</t>
  </si>
  <si>
    <t>504:1:21:12:7235:15</t>
  </si>
  <si>
    <t>504:1:21:12:7235:16</t>
  </si>
  <si>
    <t>504:1:21:12:7235:17</t>
  </si>
  <si>
    <t>504:1:21:12:7235:18</t>
  </si>
  <si>
    <t>504:1:21:12:7235:19</t>
  </si>
  <si>
    <t>504:1:21:12:7235:20</t>
  </si>
  <si>
    <t>504:1:21:12:7235:21</t>
  </si>
  <si>
    <t>504:1:21:12:7235:22</t>
  </si>
  <si>
    <t>504:1:21:12:7235:23</t>
  </si>
  <si>
    <t>504:1:21:12:7235:24</t>
  </si>
  <si>
    <t>504:1:21:12:7235:25</t>
  </si>
  <si>
    <t>504:1:21:12:7235:26</t>
  </si>
  <si>
    <t>504:1:21:12:7235:27</t>
  </si>
  <si>
    <t>504:1:21:12:7235:28</t>
  </si>
  <si>
    <t>504:1:21:12:7235:29</t>
  </si>
  <si>
    <t>504:1:21:12:7235:30</t>
  </si>
  <si>
    <t>504:1:21:12:7235:31</t>
  </si>
  <si>
    <t>504:2:21:12:7235:1</t>
  </si>
  <si>
    <t>504:2:21:12:7235:2</t>
  </si>
  <si>
    <t>504:2:21:12:7235:3</t>
  </si>
  <si>
    <t>504:2:21:12:7235:4</t>
  </si>
  <si>
    <t>504:2:21:12:7235:5</t>
  </si>
  <si>
    <t>504:2:21:12:7235:6</t>
  </si>
  <si>
    <t>504:2:21:12:7235:7</t>
  </si>
  <si>
    <t>504:2:21:12:7235:8</t>
  </si>
  <si>
    <t>504:2:21:12:7235:9</t>
  </si>
  <si>
    <t>504:2:21:12:7235:10</t>
  </si>
  <si>
    <t>504:2:21:12:7235:11</t>
  </si>
  <si>
    <t>504:2:21:12:7235:12</t>
  </si>
  <si>
    <t>504:2:21:12:7235:13</t>
  </si>
  <si>
    <t>504:2:21:12:7235:14</t>
  </si>
  <si>
    <t>504:2:21:12:7235:15</t>
  </si>
  <si>
    <t>504:2:21:12:7235:16</t>
  </si>
  <si>
    <t>504:2:21:12:7235:17</t>
  </si>
  <si>
    <t>504:2:21:12:7235:18</t>
  </si>
  <si>
    <t>504:2:21:12:7235:19</t>
  </si>
  <si>
    <t>504:2:21:12:7235:20</t>
  </si>
  <si>
    <t>504:2:21:12:7235:21</t>
  </si>
  <si>
    <t>504:2:21:12:7235:22</t>
  </si>
  <si>
    <t>504:2:21:12:7235:23</t>
  </si>
  <si>
    <t>504:2:21:12:7235:24</t>
  </si>
  <si>
    <t>504:2:21:12:7235:25</t>
  </si>
  <si>
    <t>504:2:21:12:7235:26</t>
  </si>
  <si>
    <t>504:2:21:12:7235:27</t>
  </si>
  <si>
    <t>504:2:21:12:7235:28</t>
  </si>
  <si>
    <t>504:2:21:12:7235:29</t>
  </si>
  <si>
    <t>504:2:21:12:7235:30</t>
  </si>
  <si>
    <t>504:2:21:12:7235:31</t>
  </si>
  <si>
    <t>504:2:21:12:7235:32</t>
  </si>
  <si>
    <t>504:2:21:12:7235:33</t>
  </si>
  <si>
    <t>504:2:21:12:7235:34</t>
  </si>
  <si>
    <t>504:2:21:12:7235:35</t>
  </si>
  <si>
    <t>504:2:21:12:7235:36</t>
  </si>
  <si>
    <t>504:2:21:12:7235:37</t>
  </si>
  <si>
    <t>504:2:21:12:7235:38</t>
  </si>
  <si>
    <t>504:2:21:12:7235:39</t>
  </si>
  <si>
    <t>504:2:21:12:7235:40</t>
  </si>
  <si>
    <t>504:2:21:12:7235:41</t>
  </si>
  <si>
    <t>504:2:21:12:7235:42</t>
  </si>
  <si>
    <t>504:2:21:12:7235:43</t>
  </si>
  <si>
    <t>504:2:21:12:7235:44</t>
  </si>
  <si>
    <t>504:2:21:12:7235:45</t>
  </si>
  <si>
    <t>504:2:21:12:7235:46</t>
  </si>
  <si>
    <t>504:2:21:12:7235:47</t>
  </si>
  <si>
    <t>504:2:21:12:7235:48</t>
  </si>
  <si>
    <t>504:2:21:12:7235:49</t>
  </si>
  <si>
    <t>504:2:21:12:7235:50</t>
  </si>
  <si>
    <t>504:2:21:12:7235:51</t>
  </si>
  <si>
    <t>504:2:21:12:7235:52</t>
  </si>
  <si>
    <t>504:2:21:12:7235:53</t>
  </si>
  <si>
    <t>504:2:21:12:7235:54</t>
  </si>
  <si>
    <t>504:2:21:12:7235:55</t>
  </si>
  <si>
    <t>504:2:21:12:7235:56</t>
  </si>
  <si>
    <t>504:3:21:12:7235:1</t>
  </si>
  <si>
    <t>504:3:21:12:7235:2</t>
  </si>
  <si>
    <t>504:3:21:12:7235:3</t>
  </si>
  <si>
    <t>504:3:21:12:7235:4</t>
  </si>
  <si>
    <t>504:3:21:12:7235:5</t>
  </si>
  <si>
    <t>504:3:21:12:7235:6</t>
  </si>
  <si>
    <t>504:3:21:12:7235:7</t>
  </si>
  <si>
    <t>504:3:21:12:7235:8</t>
  </si>
  <si>
    <t>504:3:21:12:7235:9</t>
  </si>
  <si>
    <t>504:3:21:12:7235:10</t>
  </si>
  <si>
    <t>504:3:21:12:7235:11</t>
  </si>
  <si>
    <t>504:3:21:12:7235:12</t>
  </si>
  <si>
    <t>504:3:21:12:7235:13</t>
  </si>
  <si>
    <t>504:3:21:12:7235:14</t>
  </si>
  <si>
    <t>504:3:21:12:7235:15</t>
  </si>
  <si>
    <t>504:3:21:12:7235:16</t>
  </si>
  <si>
    <t>504:3:21:12:7235:17</t>
  </si>
  <si>
    <t>504:3:21:12:7235:18</t>
  </si>
  <si>
    <t>504:3:21:12:7235:19</t>
  </si>
  <si>
    <t>504:3:21:12:7235:20</t>
  </si>
  <si>
    <t>504:3:21:12:7235:21</t>
  </si>
  <si>
    <t>504:3:21:12:7235:22</t>
  </si>
  <si>
    <t>504:3:21:12:7235:23</t>
  </si>
  <si>
    <t>504:3:21:12:7235:24</t>
  </si>
  <si>
    <t>504:3:21:12:7235:25</t>
  </si>
  <si>
    <t>504:3:21:12:7235:26</t>
  </si>
  <si>
    <t>504:3:21:12:7235:27</t>
  </si>
  <si>
    <t>504:3:21:12:7235:28</t>
  </si>
  <si>
    <t>504:3:21:12:7235:29</t>
  </si>
  <si>
    <t>504:1:21:12:7201:1</t>
  </si>
  <si>
    <t>504:1:21:12:7201:2</t>
  </si>
  <si>
    <t>504:1:21:12:7201:3</t>
  </si>
  <si>
    <t>504:1:21:12:7201:4</t>
  </si>
  <si>
    <t>504:1:21:12:7201:5</t>
  </si>
  <si>
    <t>504:1:21:12:7201:6</t>
  </si>
  <si>
    <t>504:1:21:12:7201:7</t>
  </si>
  <si>
    <t>504:1:21:12:7201:8</t>
  </si>
  <si>
    <t>504:1:21:12:7201:9</t>
  </si>
  <si>
    <t>504:1:21:12:7201:10</t>
  </si>
  <si>
    <t>504:1:21:12:7201:11</t>
  </si>
  <si>
    <t>504:1:21:12:7201:12</t>
  </si>
  <si>
    <t>504:1:21:12:7201:13</t>
  </si>
  <si>
    <t>504:1:21:12:7201:14</t>
  </si>
  <si>
    <t>504:1:21:12:7201:15</t>
  </si>
  <si>
    <t>504:1:21:12:7201:16</t>
  </si>
  <si>
    <t>504:1:21:12:7201:17</t>
  </si>
  <si>
    <t>504:1:21:12:7201:18</t>
  </si>
  <si>
    <t>504:1:21:12:7201:19</t>
  </si>
  <si>
    <t>504:1:21:12:7201:20</t>
  </si>
  <si>
    <t>504:1:21:12:7201:21</t>
  </si>
  <si>
    <t>504:1:21:12:7201:22</t>
  </si>
  <si>
    <t>504:1:21:12:7201:23</t>
  </si>
  <si>
    <t>504:1:21:12:7201:24</t>
  </si>
  <si>
    <t>504:1:21:12:7201:25</t>
  </si>
  <si>
    <t>504:1:21:12:7201:26</t>
  </si>
  <si>
    <t>504:1:21:12:7201:27</t>
  </si>
  <si>
    <t>504:1:21:12:7201:28</t>
  </si>
  <si>
    <t>504:1:21:12:7201:29</t>
  </si>
  <si>
    <t>504:1:21:12:7201:30</t>
  </si>
  <si>
    <t>504:1:21:12:7201:31</t>
  </si>
  <si>
    <t>504:2:21:12:7201:1</t>
  </si>
  <si>
    <t>504:2:21:12:7201:2</t>
  </si>
  <si>
    <t>504:2:21:12:7201:3</t>
  </si>
  <si>
    <t>504:2:21:12:7201:4</t>
  </si>
  <si>
    <t>504:2:21:12:7201:5</t>
  </si>
  <si>
    <t>504:2:21:12:7201:6</t>
  </si>
  <si>
    <t>504:2:21:12:7201:7</t>
  </si>
  <si>
    <t>504:2:21:12:7201:8</t>
  </si>
  <si>
    <t>504:2:21:12:7201:9</t>
  </si>
  <si>
    <t>504:2:21:12:7201:10</t>
  </si>
  <si>
    <t>504:2:21:12:7201:11</t>
  </si>
  <si>
    <t>504:2:21:12:7201:12</t>
  </si>
  <si>
    <t>504:2:21:12:7201:13</t>
  </si>
  <si>
    <t>504:2:21:12:7201:14</t>
  </si>
  <si>
    <t>504:2:21:12:7201:15</t>
  </si>
  <si>
    <t>504:2:21:12:7201:16</t>
  </si>
  <si>
    <t>504:2:21:12:7201:17</t>
  </si>
  <si>
    <t>504:2:21:12:7201:18</t>
  </si>
  <si>
    <t>504:2:21:12:7201:19</t>
  </si>
  <si>
    <t>504:2:21:12:7201:20</t>
  </si>
  <si>
    <t>504:2:21:12:7201:21</t>
  </si>
  <si>
    <t>504:2:21:12:7201:22</t>
  </si>
  <si>
    <t>504:2:21:12:7201:23</t>
  </si>
  <si>
    <t>504:2:21:12:7201:24</t>
  </si>
  <si>
    <t>504:2:21:12:7201:25</t>
  </si>
  <si>
    <t>504:2:21:12:7201:26</t>
  </si>
  <si>
    <t>504:2:21:12:7201:27</t>
  </si>
  <si>
    <t>504:2:21:12:7201:28</t>
  </si>
  <si>
    <t>504:2:21:12:7201:29</t>
  </si>
  <si>
    <t>504:2:21:12:7201:30</t>
  </si>
  <si>
    <t>504:2:21:12:7201:31</t>
  </si>
  <si>
    <t>504:2:21:12:7201:32</t>
  </si>
  <si>
    <t>504:2:21:12:7201:33</t>
  </si>
  <si>
    <t>504:2:21:12:7201:34</t>
  </si>
  <si>
    <t>504:2:21:12:7201:35</t>
  </si>
  <si>
    <t>504:2:21:12:7201:36</t>
  </si>
  <si>
    <t>504:2:21:12:7201:37</t>
  </si>
  <si>
    <t>504:2:21:12:7201:38</t>
  </si>
  <si>
    <t>504:2:21:12:7201:39</t>
  </si>
  <si>
    <t>504:2:21:12:7201:40</t>
  </si>
  <si>
    <t>504:2:21:12:7201:41</t>
  </si>
  <si>
    <t>504:2:21:12:7201:42</t>
  </si>
  <si>
    <t>504:2:21:12:7201:43</t>
  </si>
  <si>
    <t>504:2:21:12:7201:44</t>
  </si>
  <si>
    <t>504:2:21:12:7201:45</t>
  </si>
  <si>
    <t>504:2:21:12:7201:46</t>
  </si>
  <si>
    <t>504:2:21:12:7201:47</t>
  </si>
  <si>
    <t>504:2:21:12:7201:48</t>
  </si>
  <si>
    <t>504:2:21:12:7201:49</t>
  </si>
  <si>
    <t>504:2:21:12:7201:50</t>
  </si>
  <si>
    <t>504:2:21:12:7201:51</t>
  </si>
  <si>
    <t>504:2:21:12:7201:52</t>
  </si>
  <si>
    <t>504:2:21:12:7201:53</t>
  </si>
  <si>
    <t>504:2:21:12:7201:54</t>
  </si>
  <si>
    <t>504:2:21:12:7201:55</t>
  </si>
  <si>
    <t>504:2:21:12:7201:56</t>
  </si>
  <si>
    <t>504:3:21:12:7201:1</t>
  </si>
  <si>
    <t>504:3:21:12:7201:2</t>
  </si>
  <si>
    <t>504:3:21:12:7201:3</t>
  </si>
  <si>
    <t>504:3:21:12:7201:4</t>
  </si>
  <si>
    <t>504:3:21:12:7201:5</t>
  </si>
  <si>
    <t>504:3:21:12:7201:6</t>
  </si>
  <si>
    <t>504:3:21:12:7201:7</t>
  </si>
  <si>
    <t>504:3:21:12:7201:8</t>
  </si>
  <si>
    <t>504:3:21:12:7201:9</t>
  </si>
  <si>
    <t>504:3:21:12:7201:10</t>
  </si>
  <si>
    <t>504:3:21:12:7201:11</t>
  </si>
  <si>
    <t>504:3:21:12:7201:12</t>
  </si>
  <si>
    <t>504:3:21:12:7201:13</t>
  </si>
  <si>
    <t>504:3:21:12:7201:14</t>
  </si>
  <si>
    <t>504:3:21:12:7201:15</t>
  </si>
  <si>
    <t>504:3:21:12:7201:16</t>
  </si>
  <si>
    <t>504:3:21:12:7201:17</t>
  </si>
  <si>
    <t>504:3:21:12:7201:18</t>
  </si>
  <si>
    <t>504:3:21:12:7201:19</t>
  </si>
  <si>
    <t>504:3:21:12:7201:20</t>
  </si>
  <si>
    <t>504:3:21:12:7201:21</t>
  </si>
  <si>
    <t>504:3:21:12:7201:22</t>
  </si>
  <si>
    <t>504:3:21:12:7201:23</t>
  </si>
  <si>
    <t>504:3:21:12:7201:24</t>
  </si>
  <si>
    <t>504:3:21:12:7201:25</t>
  </si>
  <si>
    <t>504:3:21:12:7201:26</t>
  </si>
  <si>
    <t>504:3:21:12:7201:27</t>
  </si>
  <si>
    <t>504:3:21:12:7201:28</t>
  </si>
  <si>
    <t>504:3:21:12:7201:29</t>
  </si>
  <si>
    <t>504:1:21:12:7266:1</t>
  </si>
  <si>
    <t>504:1:21:12:7266:2</t>
  </si>
  <si>
    <t>504:1:21:12:7266:3</t>
  </si>
  <si>
    <t>504:1:21:12:7266:4</t>
  </si>
  <si>
    <t>504:1:21:12:7266:5</t>
  </si>
  <si>
    <t>504:1:21:12:7266:6</t>
  </si>
  <si>
    <t>504:1:21:12:7266:7</t>
  </si>
  <si>
    <t>504:1:21:12:7266:8</t>
  </si>
  <si>
    <t>504:1:21:12:7266:9</t>
  </si>
  <si>
    <t>504:1:21:12:7266:10</t>
  </si>
  <si>
    <t>504:1:21:12:7266:11</t>
  </si>
  <si>
    <t>504:1:21:12:7266:12</t>
  </si>
  <si>
    <t>504:1:21:12:7266:13</t>
  </si>
  <si>
    <t>504:1:21:12:7266:14</t>
  </si>
  <si>
    <t>504:1:21:12:7266:15</t>
  </si>
  <si>
    <t>504:1:21:12:7266:16</t>
  </si>
  <si>
    <t>504:1:21:12:7266:17</t>
  </si>
  <si>
    <t>504:1:21:12:7266:18</t>
  </si>
  <si>
    <t>504:1:21:12:7266:19</t>
  </si>
  <si>
    <t>504:1:21:12:7266:20</t>
  </si>
  <si>
    <t>504:1:21:12:7266:21</t>
  </si>
  <si>
    <t>504:1:21:12:7266:22</t>
  </si>
  <si>
    <t>504:1:21:12:7266:23</t>
  </si>
  <si>
    <t>504:1:21:12:7266:24</t>
  </si>
  <si>
    <t>504:1:21:12:7266:25</t>
  </si>
  <si>
    <t>504:1:21:12:7266:26</t>
  </si>
  <si>
    <t>504:1:21:12:7266:27</t>
  </si>
  <si>
    <t>504:1:21:12:7266:28</t>
  </si>
  <si>
    <t>504:1:21:12:7266:29</t>
  </si>
  <si>
    <t>504:1:21:12:7266:30</t>
  </si>
  <si>
    <t>504:1:21:12:7266:31</t>
  </si>
  <si>
    <t>504:2:21:12:7266:1</t>
  </si>
  <si>
    <t>504:2:21:12:7266:2</t>
  </si>
  <si>
    <t>504:2:21:12:7266:3</t>
  </si>
  <si>
    <t>504:2:21:12:7266:4</t>
  </si>
  <si>
    <t>504:2:21:12:7266:5</t>
  </si>
  <si>
    <t>504:2:21:12:7266:6</t>
  </si>
  <si>
    <t>504:2:21:12:7266:7</t>
  </si>
  <si>
    <t>504:2:21:12:7266:8</t>
  </si>
  <si>
    <t>504:2:21:12:7266:9</t>
  </si>
  <si>
    <t>504:2:21:12:7266:10</t>
  </si>
  <si>
    <t>504:2:21:12:7266:11</t>
  </si>
  <si>
    <t>504:2:21:12:7266:12</t>
  </si>
  <si>
    <t>504:2:21:12:7266:13</t>
  </si>
  <si>
    <t>504:2:21:12:7266:14</t>
  </si>
  <si>
    <t>504:2:21:12:7266:15</t>
  </si>
  <si>
    <t>504:2:21:12:7266:16</t>
  </si>
  <si>
    <t>504:2:21:12:7266:17</t>
  </si>
  <si>
    <t>504:2:21:12:7266:18</t>
  </si>
  <si>
    <t>504:2:21:12:7266:19</t>
  </si>
  <si>
    <t>504:2:21:12:7266:20</t>
  </si>
  <si>
    <t>504:2:21:12:7266:21</t>
  </si>
  <si>
    <t>504:2:21:12:7266:22</t>
  </si>
  <si>
    <t>504:2:21:12:7266:23</t>
  </si>
  <si>
    <t>504:2:21:12:7266:24</t>
  </si>
  <si>
    <t>504:2:21:12:7266:25</t>
  </si>
  <si>
    <t>504:2:21:12:7266:26</t>
  </si>
  <si>
    <t>504:2:21:12:7266:27</t>
  </si>
  <si>
    <t>504:2:21:12:7266:28</t>
  </si>
  <si>
    <t>504:2:21:12:7266:29</t>
  </si>
  <si>
    <t>504:2:21:12:7266:30</t>
  </si>
  <si>
    <t>504:2:21:12:7266:31</t>
  </si>
  <si>
    <t>504:2:21:12:7266:32</t>
  </si>
  <si>
    <t>504:2:21:12:7266:33</t>
  </si>
  <si>
    <t>504:2:21:12:7266:34</t>
  </si>
  <si>
    <t>504:2:21:12:7266:35</t>
  </si>
  <si>
    <t>504:2:21:12:7266:36</t>
  </si>
  <si>
    <t>504:2:21:12:7266:37</t>
  </si>
  <si>
    <t>504:2:21:12:7266:38</t>
  </si>
  <si>
    <t>504:2:21:12:7266:39</t>
  </si>
  <si>
    <t>504:2:21:12:7266:40</t>
  </si>
  <si>
    <t>504:2:21:12:7266:41</t>
  </si>
  <si>
    <t>504:2:21:12:7266:42</t>
  </si>
  <si>
    <t>504:2:21:12:7266:43</t>
  </si>
  <si>
    <t>504:2:21:12:7266:44</t>
  </si>
  <si>
    <t>504:2:21:12:7266:45</t>
  </si>
  <si>
    <t>504:2:21:12:7266:46</t>
  </si>
  <si>
    <t>504:2:21:12:7266:47</t>
  </si>
  <si>
    <t>504:2:21:12:7266:48</t>
  </si>
  <si>
    <t>504:2:21:12:7266:49</t>
  </si>
  <si>
    <t>504:2:21:12:7266:50</t>
  </si>
  <si>
    <t>504:2:21:12:7266:51</t>
  </si>
  <si>
    <t>504:2:21:12:7266:52</t>
  </si>
  <si>
    <t>504:2:21:12:7266:53</t>
  </si>
  <si>
    <t>504:2:21:12:7266:54</t>
  </si>
  <si>
    <t>504:2:21:12:7266:55</t>
  </si>
  <si>
    <t>504:2:21:12:7266:56</t>
  </si>
  <si>
    <t>504:3:21:12:7266:1</t>
  </si>
  <si>
    <t>504:3:21:12:7266:2</t>
  </si>
  <si>
    <t>504:3:21:12:7266:3</t>
  </si>
  <si>
    <t>504:3:21:12:7266:4</t>
  </si>
  <si>
    <t>504:3:21:12:7266:5</t>
  </si>
  <si>
    <t>504:3:21:12:7266:6</t>
  </si>
  <si>
    <t>504:3:21:12:7266:7</t>
  </si>
  <si>
    <t>504:3:21:12:7266:8</t>
  </si>
  <si>
    <t>504:3:21:12:7266:9</t>
  </si>
  <si>
    <t>504:3:21:12:7266:10</t>
  </si>
  <si>
    <t>504:3:21:12:7266:11</t>
  </si>
  <si>
    <t>504:3:21:12:7266:12</t>
  </si>
  <si>
    <t>504:3:21:12:7266:13</t>
  </si>
  <si>
    <t>504:3:21:12:7266:14</t>
  </si>
  <si>
    <t>504:3:21:12:7266:15</t>
  </si>
  <si>
    <t>504:3:21:12:7266:16</t>
  </si>
  <si>
    <t>504:3:21:12:7266:17</t>
  </si>
  <si>
    <t>504:3:21:12:7266:18</t>
  </si>
  <si>
    <t>504:3:21:12:7266:19</t>
  </si>
  <si>
    <t>504:3:21:12:7266:20</t>
  </si>
  <si>
    <t>504:3:21:12:7266:21</t>
  </si>
  <si>
    <t>504:3:21:12:7266:22</t>
  </si>
  <si>
    <t>504:3:21:12:7266:23</t>
  </si>
  <si>
    <t>504:3:21:12:7266:24</t>
  </si>
  <si>
    <t>504:3:21:12:7266:25</t>
  </si>
  <si>
    <t>504:3:21:12:7266:26</t>
  </si>
  <si>
    <t>504:3:21:12:7266:27</t>
  </si>
  <si>
    <t>504:3:21:12:7266:28</t>
  </si>
  <si>
    <t>504:3:21:12:7266:29</t>
  </si>
  <si>
    <t>504:1:21:12:7215:1</t>
  </si>
  <si>
    <t>504:1:21:12:7215:2</t>
  </si>
  <si>
    <t>504:1:21:12:7215:3</t>
  </si>
  <si>
    <t>504:1:21:12:7215:4</t>
  </si>
  <si>
    <t>504:1:21:12:7215:5</t>
  </si>
  <si>
    <t>504:1:21:12:7215:6</t>
  </si>
  <si>
    <t>504:1:21:12:7215:7</t>
  </si>
  <si>
    <t>504:1:21:12:7215:8</t>
  </si>
  <si>
    <t>504:1:21:12:7215:9</t>
  </si>
  <si>
    <t>504:1:21:12:7215:10</t>
  </si>
  <si>
    <t>504:1:21:12:7215:11</t>
  </si>
  <si>
    <t>504:1:21:12:7215:12</t>
  </si>
  <si>
    <t>504:1:21:12:7215:13</t>
  </si>
  <si>
    <t>504:1:21:12:7215:14</t>
  </si>
  <si>
    <t>504:1:21:12:7215:15</t>
  </si>
  <si>
    <t>504:1:21:12:7215:16</t>
  </si>
  <si>
    <t>504:1:21:12:7215:17</t>
  </si>
  <si>
    <t>504:1:21:12:7215:18</t>
  </si>
  <si>
    <t>504:1:21:12:7215:19</t>
  </si>
  <si>
    <t>504:1:21:12:7215:20</t>
  </si>
  <si>
    <t>504:1:21:12:7215:21</t>
  </si>
  <si>
    <t>504:1:21:12:7215:22</t>
  </si>
  <si>
    <t>504:1:21:12:7215:23</t>
  </si>
  <si>
    <t>504:1:21:12:7215:24</t>
  </si>
  <si>
    <t>504:1:21:12:7215:25</t>
  </si>
  <si>
    <t>504:1:21:12:7215:26</t>
  </si>
  <si>
    <t>504:1:21:12:7215:27</t>
  </si>
  <si>
    <t>504:1:21:12:7215:28</t>
  </si>
  <si>
    <t>504:1:21:12:7215:29</t>
  </si>
  <si>
    <t>504:1:21:12:7215:30</t>
  </si>
  <si>
    <t>504:1:21:12:7215:31</t>
  </si>
  <si>
    <t>504:2:21:12:7215:1</t>
  </si>
  <si>
    <t>504:2:21:12:7215:2</t>
  </si>
  <si>
    <t>504:2:21:12:7215:3</t>
  </si>
  <si>
    <t>504:2:21:12:7215:4</t>
  </si>
  <si>
    <t>504:2:21:12:7215:5</t>
  </si>
  <si>
    <t>504:2:21:12:7215:6</t>
  </si>
  <si>
    <t>504:2:21:12:7215:7</t>
  </si>
  <si>
    <t>504:2:21:12:7215:8</t>
  </si>
  <si>
    <t>504:2:21:12:7215:9</t>
  </si>
  <si>
    <t>504:2:21:12:7215:10</t>
  </si>
  <si>
    <t>504:2:21:12:7215:11</t>
  </si>
  <si>
    <t>504:2:21:12:7215:12</t>
  </si>
  <si>
    <t>504:2:21:12:7215:13</t>
  </si>
  <si>
    <t>504:2:21:12:7215:14</t>
  </si>
  <si>
    <t>504:2:21:12:7215:15</t>
  </si>
  <si>
    <t>504:2:21:12:7215:16</t>
  </si>
  <si>
    <t>504:2:21:12:7215:17</t>
  </si>
  <si>
    <t>504:2:21:12:7215:18</t>
  </si>
  <si>
    <t>504:2:21:12:7215:19</t>
  </si>
  <si>
    <t>504:2:21:12:7215:20</t>
  </si>
  <si>
    <t>504:2:21:12:7215:21</t>
  </si>
  <si>
    <t>504:2:21:12:7215:22</t>
  </si>
  <si>
    <t>504:2:21:12:7215:23</t>
  </si>
  <si>
    <t>504:2:21:12:7215:24</t>
  </si>
  <si>
    <t>504:2:21:12:7215:25</t>
  </si>
  <si>
    <t>504:2:21:12:7215:26</t>
  </si>
  <si>
    <t>504:2:21:12:7215:27</t>
  </si>
  <si>
    <t>504:2:21:12:7215:28</t>
  </si>
  <si>
    <t>504:2:21:12:7215:29</t>
  </si>
  <si>
    <t>504:2:21:12:7215:30</t>
  </si>
  <si>
    <t>504:2:21:12:7215:31</t>
  </si>
  <si>
    <t>504:2:21:12:7215:32</t>
  </si>
  <si>
    <t>504:2:21:12:7215:33</t>
  </si>
  <si>
    <t>504:2:21:12:7215:34</t>
  </si>
  <si>
    <t>504:2:21:12:7215:35</t>
  </si>
  <si>
    <t>504:2:21:12:7215:36</t>
  </si>
  <si>
    <t>504:2:21:12:7215:37</t>
  </si>
  <si>
    <t>504:2:21:12:7215:38</t>
  </si>
  <si>
    <t>504:2:21:12:7215:39</t>
  </si>
  <si>
    <t>504:2:21:12:7215:40</t>
  </si>
  <si>
    <t>504:2:21:12:7215:41</t>
  </si>
  <si>
    <t>504:2:21:12:7215:42</t>
  </si>
  <si>
    <t>504:2:21:12:7215:43</t>
  </si>
  <si>
    <t>504:2:21:12:7215:44</t>
  </si>
  <si>
    <t>504:2:21:12:7215:45</t>
  </si>
  <si>
    <t>504:2:21:12:7215:46</t>
  </si>
  <si>
    <t>504:2:21:12:7215:47</t>
  </si>
  <si>
    <t>504:2:21:12:7215:48</t>
  </si>
  <si>
    <t>504:2:21:12:7215:49</t>
  </si>
  <si>
    <t>504:2:21:12:7215:50</t>
  </si>
  <si>
    <t>504:2:21:12:7215:51</t>
  </si>
  <si>
    <t>504:2:21:12:7215:52</t>
  </si>
  <si>
    <t>504:2:21:12:7215:53</t>
  </si>
  <si>
    <t>504:2:21:12:7215:54</t>
  </si>
  <si>
    <t>504:2:21:12:7215:55</t>
  </si>
  <si>
    <t>504:2:21:12:7215:56</t>
  </si>
  <si>
    <t>504:3:21:12:7215:1</t>
  </si>
  <si>
    <t>504:3:21:12:7215:2</t>
  </si>
  <si>
    <t>504:3:21:12:7215:3</t>
  </si>
  <si>
    <t>504:3:21:12:7215:4</t>
  </si>
  <si>
    <t>504:3:21:12:7215:5</t>
  </si>
  <si>
    <t>504:3:21:12:7215:6</t>
  </si>
  <si>
    <t>504:3:21:12:7215:7</t>
  </si>
  <si>
    <t>504:3:21:12:7215:8</t>
  </si>
  <si>
    <t>504:3:21:12:7215:9</t>
  </si>
  <si>
    <t>504:3:21:12:7215:10</t>
  </si>
  <si>
    <t>504:3:21:12:7215:11</t>
  </si>
  <si>
    <t>504:3:21:12:7215:12</t>
  </si>
  <si>
    <t>504:3:21:12:7215:13</t>
  </si>
  <si>
    <t>504:3:21:12:7215:14</t>
  </si>
  <si>
    <t>504:3:21:12:7215:15</t>
  </si>
  <si>
    <t>504:3:21:12:7215:16</t>
  </si>
  <si>
    <t>504:3:21:12:7215:17</t>
  </si>
  <si>
    <t>504:3:21:12:7215:18</t>
  </si>
  <si>
    <t>504:3:21:12:7215:19</t>
  </si>
  <si>
    <t>504:3:21:12:7215:20</t>
  </si>
  <si>
    <t>504:3:21:12:7215:21</t>
  </si>
  <si>
    <t>504:3:21:12:7215:22</t>
  </si>
  <si>
    <t>504:3:21:12:7215:23</t>
  </si>
  <si>
    <t>504:3:21:12:7215:24</t>
  </si>
  <si>
    <t>504:3:21:12:7215:25</t>
  </si>
  <si>
    <t>504:3:21:12:7215:26</t>
  </si>
  <si>
    <t>504:3:21:12:7215:27</t>
  </si>
  <si>
    <t>504:3:21:12:7215:28</t>
  </si>
  <si>
    <t>504:3:21:12:7215:29</t>
  </si>
  <si>
    <t>504:1:21:12:7241:1</t>
  </si>
  <si>
    <t>504:1:21:12:7241:2</t>
  </si>
  <si>
    <t>504:1:21:12:7241:3</t>
  </si>
  <si>
    <t>504:1:21:12:7241:4</t>
  </si>
  <si>
    <t>504:1:21:12:7241:5</t>
  </si>
  <si>
    <t>504:1:21:12:7241:6</t>
  </si>
  <si>
    <t>504:1:21:12:7241:7</t>
  </si>
  <si>
    <t>504:1:21:12:7241:8</t>
  </si>
  <si>
    <t>504:1:21:12:7241:9</t>
  </si>
  <si>
    <t>504:1:21:12:7241:10</t>
  </si>
  <si>
    <t>504:1:21:12:7241:11</t>
  </si>
  <si>
    <t>504:1:21:12:7241:12</t>
  </si>
  <si>
    <t>504:1:21:12:7241:13</t>
  </si>
  <si>
    <t>504:1:21:12:7241:14</t>
  </si>
  <si>
    <t>504:1:21:12:7241:15</t>
  </si>
  <si>
    <t>504:1:21:12:7241:16</t>
  </si>
  <si>
    <t>504:1:21:12:7241:17</t>
  </si>
  <si>
    <t>504:1:21:12:7241:18</t>
  </si>
  <si>
    <t>504:1:21:12:7241:19</t>
  </si>
  <si>
    <t>504:1:21:12:7241:20</t>
  </si>
  <si>
    <t>504:1:21:12:7241:21</t>
  </si>
  <si>
    <t>504:1:21:12:7241:22</t>
  </si>
  <si>
    <t>504:1:21:12:7241:23</t>
  </si>
  <si>
    <t>504:1:21:12:7241:24</t>
  </si>
  <si>
    <t>504:1:21:12:7241:25</t>
  </si>
  <si>
    <t>504:1:21:12:7241:26</t>
  </si>
  <si>
    <t>504:1:21:12:7241:27</t>
  </si>
  <si>
    <t>504:1:21:12:7241:28</t>
  </si>
  <si>
    <t>504:1:21:12:7241:29</t>
  </si>
  <si>
    <t>504:1:21:12:7241:30</t>
  </si>
  <si>
    <t>504:1:21:12:7241:31</t>
  </si>
  <si>
    <t>504:2:21:12:7241:1</t>
  </si>
  <si>
    <t>504:2:21:12:7241:2</t>
  </si>
  <si>
    <t>504:2:21:12:7241:3</t>
  </si>
  <si>
    <t>504:2:21:12:7241:4</t>
  </si>
  <si>
    <t>504:2:21:12:7241:5</t>
  </si>
  <si>
    <t>504:2:21:12:7241:6</t>
  </si>
  <si>
    <t>504:2:21:12:7241:7</t>
  </si>
  <si>
    <t>504:2:21:12:7241:8</t>
  </si>
  <si>
    <t>504:2:21:12:7241:9</t>
  </si>
  <si>
    <t>504:2:21:12:7241:10</t>
  </si>
  <si>
    <t>504:2:21:12:7241:11</t>
  </si>
  <si>
    <t>504:2:21:12:7241:12</t>
  </si>
  <si>
    <t>504:2:21:12:7241:13</t>
  </si>
  <si>
    <t>504:2:21:12:7241:14</t>
  </si>
  <si>
    <t>504:2:21:12:7241:15</t>
  </si>
  <si>
    <t>504:2:21:12:7241:16</t>
  </si>
  <si>
    <t>504:2:21:12:7241:17</t>
  </si>
  <si>
    <t>504:2:21:12:7241:18</t>
  </si>
  <si>
    <t>504:2:21:12:7241:19</t>
  </si>
  <si>
    <t>504:2:21:12:7241:20</t>
  </si>
  <si>
    <t>504:2:21:12:7241:21</t>
  </si>
  <si>
    <t>504:2:21:12:7241:22</t>
  </si>
  <si>
    <t>504:2:21:12:7241:23</t>
  </si>
  <si>
    <t>504:2:21:12:7241:24</t>
  </si>
  <si>
    <t>504:2:21:12:7241:25</t>
  </si>
  <si>
    <t>504:2:21:12:7241:26</t>
  </si>
  <si>
    <t>504:2:21:12:7241:27</t>
  </si>
  <si>
    <t>504:2:21:12:7241:28</t>
  </si>
  <si>
    <t>504:2:21:12:7241:29</t>
  </si>
  <si>
    <t>504:2:21:12:7241:30</t>
  </si>
  <si>
    <t>504:2:21:12:7241:31</t>
  </si>
  <si>
    <t>504:2:21:12:7241:32</t>
  </si>
  <si>
    <t>504:2:21:12:7241:33</t>
  </si>
  <si>
    <t>504:2:21:12:7241:34</t>
  </si>
  <si>
    <t>504:2:21:12:7241:35</t>
  </si>
  <si>
    <t>504:2:21:12:7241:36</t>
  </si>
  <si>
    <t>504:2:21:12:7241:37</t>
  </si>
  <si>
    <t>504:2:21:12:7241:38</t>
  </si>
  <si>
    <t>504:2:21:12:7241:39</t>
  </si>
  <si>
    <t>504:2:21:12:7241:40</t>
  </si>
  <si>
    <t>504:2:21:12:7241:41</t>
  </si>
  <si>
    <t>504:2:21:12:7241:42</t>
  </si>
  <si>
    <t>504:2:21:12:7241:43</t>
  </si>
  <si>
    <t>504:2:21:12:7241:44</t>
  </si>
  <si>
    <t>504:2:21:12:7241:45</t>
  </si>
  <si>
    <t>504:2:21:12:7241:46</t>
  </si>
  <si>
    <t>504:2:21:12:7241:47</t>
  </si>
  <si>
    <t>504:2:21:12:7241:48</t>
  </si>
  <si>
    <t>504:2:21:12:7241:49</t>
  </si>
  <si>
    <t>504:2:21:12:7241:50</t>
  </si>
  <si>
    <t>504:2:21:12:7241:51</t>
  </si>
  <si>
    <t>504:2:21:12:7241:52</t>
  </si>
  <si>
    <t>504:2:21:12:7241:53</t>
  </si>
  <si>
    <t>504:2:21:12:7241:54</t>
  </si>
  <si>
    <t>504:2:21:12:7241:55</t>
  </si>
  <si>
    <t>504:2:21:12:7241:56</t>
  </si>
  <si>
    <t>504:3:21:12:7241:1</t>
  </si>
  <si>
    <t>504:3:21:12:7241:2</t>
  </si>
  <si>
    <t>504:3:21:12:7241:3</t>
  </si>
  <si>
    <t>504:3:21:12:7241:4</t>
  </si>
  <si>
    <t>504:3:21:12:7241:5</t>
  </si>
  <si>
    <t>504:3:21:12:7241:6</t>
  </si>
  <si>
    <t>504:3:21:12:7241:7</t>
  </si>
  <si>
    <t>504:3:21:12:7241:8</t>
  </si>
  <si>
    <t>504:3:21:12:7241:9</t>
  </si>
  <si>
    <t>504:3:21:12:7241:10</t>
  </si>
  <si>
    <t>504:3:21:12:7241:11</t>
  </si>
  <si>
    <t>504:3:21:12:7241:12</t>
  </si>
  <si>
    <t>504:3:21:12:7241:13</t>
  </si>
  <si>
    <t>504:3:21:12:7241:14</t>
  </si>
  <si>
    <t>504:3:21:12:7241:15</t>
  </si>
  <si>
    <t>504:3:21:12:7241:16</t>
  </si>
  <si>
    <t>504:3:21:12:7241:17</t>
  </si>
  <si>
    <t>504:3:21:12:7241:18</t>
  </si>
  <si>
    <t>504:3:21:12:7241:19</t>
  </si>
  <si>
    <t>504:3:21:12:7241:20</t>
  </si>
  <si>
    <t>504:3:21:12:7241:21</t>
  </si>
  <si>
    <t>504:3:21:12:7241:22</t>
  </si>
  <si>
    <t>504:3:21:12:7241:23</t>
  </si>
  <si>
    <t>504:3:21:12:7241:24</t>
  </si>
  <si>
    <t>504:3:21:12:7241:25</t>
  </si>
  <si>
    <t>504:3:21:12:7241:26</t>
  </si>
  <si>
    <t>504:3:21:12:7241:27</t>
  </si>
  <si>
    <t>504:3:21:12:7241:28</t>
  </si>
  <si>
    <t>504:3:21:12:7241:29</t>
  </si>
  <si>
    <t>504:1:21:12:7240:1</t>
  </si>
  <si>
    <t>504:1:21:12:7240:2</t>
  </si>
  <si>
    <t>504:1:21:12:7240:3</t>
  </si>
  <si>
    <t>504:1:21:12:7240:4</t>
  </si>
  <si>
    <t>504:1:21:12:7240:5</t>
  </si>
  <si>
    <t>504:1:21:12:7240:6</t>
  </si>
  <si>
    <t>504:1:21:12:7240:7</t>
  </si>
  <si>
    <t>504:1:21:12:7240:8</t>
  </si>
  <si>
    <t>504:1:21:12:7240:9</t>
  </si>
  <si>
    <t>504:1:21:12:7240:10</t>
  </si>
  <si>
    <t>504:1:21:12:7240:11</t>
  </si>
  <si>
    <t>504:1:21:12:7240:12</t>
  </si>
  <si>
    <t>504:1:21:12:7240:13</t>
  </si>
  <si>
    <t>504:1:21:12:7240:14</t>
  </si>
  <si>
    <t>504:1:21:12:7240:15</t>
  </si>
  <si>
    <t>504:1:21:12:7240:16</t>
  </si>
  <si>
    <t>504:1:21:12:7240:17</t>
  </si>
  <si>
    <t>504:1:21:12:7240:18</t>
  </si>
  <si>
    <t>504:1:21:12:7240:19</t>
  </si>
  <si>
    <t>504:1:21:12:7240:20</t>
  </si>
  <si>
    <t>504:1:21:12:7240:21</t>
  </si>
  <si>
    <t>504:1:21:12:7240:22</t>
  </si>
  <si>
    <t>504:1:21:12:7240:23</t>
  </si>
  <si>
    <t>504:1:21:12:7240:24</t>
  </si>
  <si>
    <t>504:1:21:12:7240:25</t>
  </si>
  <si>
    <t>504:1:21:12:7240:26</t>
  </si>
  <si>
    <t>504:1:21:12:7240:27</t>
  </si>
  <si>
    <t>504:1:21:12:7240:28</t>
  </si>
  <si>
    <t>504:1:21:12:7240:29</t>
  </si>
  <si>
    <t>504:1:21:12:7240:30</t>
  </si>
  <si>
    <t>504:1:21:12:7240:31</t>
  </si>
  <si>
    <t>504:2:21:12:7240:1</t>
  </si>
  <si>
    <t>504:2:21:12:7240:2</t>
  </si>
  <si>
    <t>504:2:21:12:7240:3</t>
  </si>
  <si>
    <t>504:2:21:12:7240:4</t>
  </si>
  <si>
    <t>504:2:21:12:7240:5</t>
  </si>
  <si>
    <t>504:2:21:12:7240:6</t>
  </si>
  <si>
    <t>504:2:21:12:7240:7</t>
  </si>
  <si>
    <t>504:2:21:12:7240:8</t>
  </si>
  <si>
    <t>504:2:21:12:7240:9</t>
  </si>
  <si>
    <t>504:2:21:12:7240:10</t>
  </si>
  <si>
    <t>504:2:21:12:7240:11</t>
  </si>
  <si>
    <t>504:2:21:12:7240:12</t>
  </si>
  <si>
    <t>504:2:21:12:7240:13</t>
  </si>
  <si>
    <t>504:2:21:12:7240:14</t>
  </si>
  <si>
    <t>504:2:21:12:7240:15</t>
  </si>
  <si>
    <t>504:2:21:12:7240:16</t>
  </si>
  <si>
    <t>504:2:21:12:7240:17</t>
  </si>
  <si>
    <t>504:2:21:12:7240:18</t>
  </si>
  <si>
    <t>504:2:21:12:7240:19</t>
  </si>
  <si>
    <t>504:2:21:12:7240:20</t>
  </si>
  <si>
    <t>504:2:21:12:7240:21</t>
  </si>
  <si>
    <t>504:2:21:12:7240:22</t>
  </si>
  <si>
    <t>504:2:21:12:7240:23</t>
  </si>
  <si>
    <t>504:2:21:12:7240:24</t>
  </si>
  <si>
    <t>504:2:21:12:7240:25</t>
  </si>
  <si>
    <t>504:2:21:12:7240:26</t>
  </si>
  <si>
    <t>504:2:21:12:7240:27</t>
  </si>
  <si>
    <t>504:2:21:12:7240:28</t>
  </si>
  <si>
    <t>504:2:21:12:7240:29</t>
  </si>
  <si>
    <t>504:2:21:12:7240:30</t>
  </si>
  <si>
    <t>504:2:21:12:7240:31</t>
  </si>
  <si>
    <t>504:2:21:12:7240:32</t>
  </si>
  <si>
    <t>504:2:21:12:7240:33</t>
  </si>
  <si>
    <t>504:2:21:12:7240:34</t>
  </si>
  <si>
    <t>504:2:21:12:7240:35</t>
  </si>
  <si>
    <t>504:2:21:12:7240:36</t>
  </si>
  <si>
    <t>504:2:21:12:7240:37</t>
  </si>
  <si>
    <t>504:2:21:12:7240:38</t>
  </si>
  <si>
    <t>504:2:21:12:7240:39</t>
  </si>
  <si>
    <t>504:2:21:12:7240:40</t>
  </si>
  <si>
    <t>504:2:21:12:7240:41</t>
  </si>
  <si>
    <t>504:2:21:12:7240:42</t>
  </si>
  <si>
    <t>504:2:21:12:7240:43</t>
  </si>
  <si>
    <t>504:2:21:12:7240:44</t>
  </si>
  <si>
    <t>504:2:21:12:7240:45</t>
  </si>
  <si>
    <t>504:2:21:12:7240:46</t>
  </si>
  <si>
    <t>504:2:21:12:7240:47</t>
  </si>
  <si>
    <t>504:2:21:12:7240:48</t>
  </si>
  <si>
    <t>504:2:21:12:7240:49</t>
  </si>
  <si>
    <t>504:2:21:12:7240:50</t>
  </si>
  <si>
    <t>504:2:21:12:7240:51</t>
  </si>
  <si>
    <t>504:2:21:12:7240:52</t>
  </si>
  <si>
    <t>504:2:21:12:7240:53</t>
  </si>
  <si>
    <t>504:2:21:12:7240:54</t>
  </si>
  <si>
    <t>504:2:21:12:7240:55</t>
  </si>
  <si>
    <t>504:2:21:12:7240:56</t>
  </si>
  <si>
    <t>504:3:21:12:7240:1</t>
  </si>
  <si>
    <t>504:3:21:12:7240:2</t>
  </si>
  <si>
    <t>504:3:21:12:7240:3</t>
  </si>
  <si>
    <t>504:3:21:12:7240:4</t>
  </si>
  <si>
    <t>504:3:21:12:7240:5</t>
  </si>
  <si>
    <t>504:3:21:12:7240:6</t>
  </si>
  <si>
    <t>504:3:21:12:7240:7</t>
  </si>
  <si>
    <t>504:3:21:12:7240:8</t>
  </si>
  <si>
    <t>504:3:21:12:7240:9</t>
  </si>
  <si>
    <t>504:3:21:12:7240:10</t>
  </si>
  <si>
    <t>504:3:21:12:7240:11</t>
  </si>
  <si>
    <t>504:3:21:12:7240:12</t>
  </si>
  <si>
    <t>504:3:21:12:7240:13</t>
  </si>
  <si>
    <t>504:3:21:12:7240:14</t>
  </si>
  <si>
    <t>504:3:21:12:7240:15</t>
  </si>
  <si>
    <t>504:3:21:12:7240:16</t>
  </si>
  <si>
    <t>504:3:21:12:7240:17</t>
  </si>
  <si>
    <t>504:3:21:12:7240:18</t>
  </si>
  <si>
    <t>504:3:21:12:7240:19</t>
  </si>
  <si>
    <t>504:3:21:12:7240:20</t>
  </si>
  <si>
    <t>504:3:21:12:7240:21</t>
  </si>
  <si>
    <t>504:3:21:12:7240:22</t>
  </si>
  <si>
    <t>504:3:21:12:7240:23</t>
  </si>
  <si>
    <t>504:3:21:12:7240:24</t>
  </si>
  <si>
    <t>504:3:21:12:7240:25</t>
  </si>
  <si>
    <t>504:3:21:12:7240:26</t>
  </si>
  <si>
    <t>504:3:21:12:7240:27</t>
  </si>
  <si>
    <t>504:3:21:12:7240:28</t>
  </si>
  <si>
    <t>504:3:21:12:7240:29</t>
  </si>
  <si>
    <t>504:1:21:12:7233:1</t>
  </si>
  <si>
    <t>504:1:21:12:7233:2</t>
  </si>
  <si>
    <t>504:1:21:12:7233:3</t>
  </si>
  <si>
    <t>504:1:21:12:7233:4</t>
  </si>
  <si>
    <t>504:1:21:12:7233:5</t>
  </si>
  <si>
    <t>504:1:21:12:7233:6</t>
  </si>
  <si>
    <t>504:1:21:12:7233:7</t>
  </si>
  <si>
    <t>504:1:21:12:7233:8</t>
  </si>
  <si>
    <t>504:1:21:12:7233:9</t>
  </si>
  <si>
    <t>504:1:21:12:7233:10</t>
  </si>
  <si>
    <t>504:1:21:12:7233:11</t>
  </si>
  <si>
    <t>504:1:21:12:7233:12</t>
  </si>
  <si>
    <t>504:1:21:12:7233:13</t>
  </si>
  <si>
    <t>504:1:21:12:7233:14</t>
  </si>
  <si>
    <t>504:1:21:12:7233:15</t>
  </si>
  <si>
    <t>504:1:21:12:7233:16</t>
  </si>
  <si>
    <t>504:1:21:12:7233:17</t>
  </si>
  <si>
    <t>504:1:21:12:7233:18</t>
  </si>
  <si>
    <t>504:1:21:12:7233:19</t>
  </si>
  <si>
    <t>504:1:21:12:7233:20</t>
  </si>
  <si>
    <t>504:1:21:12:7233:21</t>
  </si>
  <si>
    <t>504:1:21:12:7233:22</t>
  </si>
  <si>
    <t>504:1:21:12:7233:23</t>
  </si>
  <si>
    <t>504:1:21:12:7233:24</t>
  </si>
  <si>
    <t>504:1:21:12:7233:25</t>
  </si>
  <si>
    <t>504:1:21:12:7233:26</t>
  </si>
  <si>
    <t>504:1:21:12:7233:27</t>
  </si>
  <si>
    <t>504:1:21:12:7233:28</t>
  </si>
  <si>
    <t>504:1:21:12:7233:29</t>
  </si>
  <si>
    <t>504:1:21:12:7233:30</t>
  </si>
  <si>
    <t>504:1:21:12:7233:31</t>
  </si>
  <si>
    <t>504:2:21:12:7233:1</t>
  </si>
  <si>
    <t>504:2:21:12:7233:2</t>
  </si>
  <si>
    <t>504:2:21:12:7233:3</t>
  </si>
  <si>
    <t>504:2:21:12:7233:4</t>
  </si>
  <si>
    <t>504:2:21:12:7233:5</t>
  </si>
  <si>
    <t>504:2:21:12:7233:6</t>
  </si>
  <si>
    <t>504:2:21:12:7233:7</t>
  </si>
  <si>
    <t>504:2:21:12:7233:8</t>
  </si>
  <si>
    <t>504:2:21:12:7233:9</t>
  </si>
  <si>
    <t>504:2:21:12:7233:10</t>
  </si>
  <si>
    <t>504:2:21:12:7233:11</t>
  </si>
  <si>
    <t>504:2:21:12:7233:12</t>
  </si>
  <si>
    <t>504:2:21:12:7233:13</t>
  </si>
  <si>
    <t>504:2:21:12:7233:14</t>
  </si>
  <si>
    <t>504:2:21:12:7233:15</t>
  </si>
  <si>
    <t>504:2:21:12:7233:16</t>
  </si>
  <si>
    <t>504:2:21:12:7233:17</t>
  </si>
  <si>
    <t>504:2:21:12:7233:18</t>
  </si>
  <si>
    <t>504:2:21:12:7233:19</t>
  </si>
  <si>
    <t>504:2:21:12:7233:20</t>
  </si>
  <si>
    <t>504:2:21:12:7233:21</t>
  </si>
  <si>
    <t>504:2:21:12:7233:22</t>
  </si>
  <si>
    <t>504:2:21:12:7233:23</t>
  </si>
  <si>
    <t>504:2:21:12:7233:24</t>
  </si>
  <si>
    <t>504:2:21:12:7233:25</t>
  </si>
  <si>
    <t>504:2:21:12:7233:26</t>
  </si>
  <si>
    <t>504:2:21:12:7233:27</t>
  </si>
  <si>
    <t>504:2:21:12:7233:28</t>
  </si>
  <si>
    <t>504:2:21:12:7233:29</t>
  </si>
  <si>
    <t>504:2:21:12:7233:30</t>
  </si>
  <si>
    <t>504:2:21:12:7233:31</t>
  </si>
  <si>
    <t>504:2:21:12:7233:32</t>
  </si>
  <si>
    <t>504:2:21:12:7233:33</t>
  </si>
  <si>
    <t>504:2:21:12:7233:34</t>
  </si>
  <si>
    <t>504:2:21:12:7233:35</t>
  </si>
  <si>
    <t>504:2:21:12:7233:36</t>
  </si>
  <si>
    <t>504:2:21:12:7233:37</t>
  </si>
  <si>
    <t>504:2:21:12:7233:38</t>
  </si>
  <si>
    <t>504:2:21:12:7233:39</t>
  </si>
  <si>
    <t>504:2:21:12:7233:40</t>
  </si>
  <si>
    <t>504:2:21:12:7233:41</t>
  </si>
  <si>
    <t>504:2:21:12:7233:42</t>
  </si>
  <si>
    <t>504:2:21:12:7233:43</t>
  </si>
  <si>
    <t>504:2:21:12:7233:44</t>
  </si>
  <si>
    <t>504:2:21:12:7233:45</t>
  </si>
  <si>
    <t>504:2:21:12:7233:46</t>
  </si>
  <si>
    <t>504:2:21:12:7233:47</t>
  </si>
  <si>
    <t>504:2:21:12:7233:48</t>
  </si>
  <si>
    <t>504:2:21:12:7233:49</t>
  </si>
  <si>
    <t>504:2:21:12:7233:50</t>
  </si>
  <si>
    <t>504:2:21:12:7233:51</t>
  </si>
  <si>
    <t>504:2:21:12:7233:52</t>
  </si>
  <si>
    <t>504:2:21:12:7233:53</t>
  </si>
  <si>
    <t>504:2:21:12:7233:54</t>
  </si>
  <si>
    <t>504:2:21:12:7233:55</t>
  </si>
  <si>
    <t>504:2:21:12:7233:56</t>
  </si>
  <si>
    <t>504:3:21:12:7233:1</t>
  </si>
  <si>
    <t>504:3:21:12:7233:2</t>
  </si>
  <si>
    <t>504:3:21:12:7233:3</t>
  </si>
  <si>
    <t>504:3:21:12:7233:4</t>
  </si>
  <si>
    <t>504:3:21:12:7233:5</t>
  </si>
  <si>
    <t>504:3:21:12:7233:6</t>
  </si>
  <si>
    <t>504:3:21:12:7233:7</t>
  </si>
  <si>
    <t>504:3:21:12:7233:8</t>
  </si>
  <si>
    <t>504:3:21:12:7233:9</t>
  </si>
  <si>
    <t>504:3:21:12:7233:10</t>
  </si>
  <si>
    <t>504:3:21:12:7233:11</t>
  </si>
  <si>
    <t>504:3:21:12:7233:12</t>
  </si>
  <si>
    <t>504:3:21:12:7233:13</t>
  </si>
  <si>
    <t>504:3:21:12:7233:14</t>
  </si>
  <si>
    <t>504:3:21:12:7233:15</t>
  </si>
  <si>
    <t>504:3:21:12:7233:16</t>
  </si>
  <si>
    <t>504:3:21:12:7233:17</t>
  </si>
  <si>
    <t>504:3:21:12:7233:18</t>
  </si>
  <si>
    <t>504:3:21:12:7233:19</t>
  </si>
  <si>
    <t>504:3:21:12:7233:20</t>
  </si>
  <si>
    <t>504:3:21:12:7233:21</t>
  </si>
  <si>
    <t>504:3:21:12:7233:22</t>
  </si>
  <si>
    <t>504:3:21:12:7233:23</t>
  </si>
  <si>
    <t>504:3:21:12:7233:24</t>
  </si>
  <si>
    <t>504:3:21:12:7233:25</t>
  </si>
  <si>
    <t>504:3:21:12:7233:26</t>
  </si>
  <si>
    <t>504:3:21:12:7233:27</t>
  </si>
  <si>
    <t>504:3:21:12:7233:28</t>
  </si>
  <si>
    <t>504:3:21:12:7233:29</t>
  </si>
  <si>
    <t>504:1:21:12:7216:1</t>
  </si>
  <si>
    <t>504:1:21:12:7216:2</t>
  </si>
  <si>
    <t>504:1:21:12:7216:3</t>
  </si>
  <si>
    <t>504:1:21:12:7216:4</t>
  </si>
  <si>
    <t>504:1:21:12:7216:5</t>
  </si>
  <si>
    <t>504:1:21:12:7216:6</t>
  </si>
  <si>
    <t>504:1:21:12:7216:7</t>
  </si>
  <si>
    <t>504:1:21:12:7216:8</t>
  </si>
  <si>
    <t>504:1:21:12:7216:9</t>
  </si>
  <si>
    <t>504:1:21:12:7216:10</t>
  </si>
  <si>
    <t>504:1:21:12:7216:11</t>
  </si>
  <si>
    <t>504:1:21:12:7216:12</t>
  </si>
  <si>
    <t>504:1:21:12:7216:13</t>
  </si>
  <si>
    <t>504:1:21:12:7216:14</t>
  </si>
  <si>
    <t>504:1:21:12:7216:15</t>
  </si>
  <si>
    <t>504:1:21:12:7216:16</t>
  </si>
  <si>
    <t>504:1:21:12:7216:17</t>
  </si>
  <si>
    <t>504:1:21:12:7216:18</t>
  </si>
  <si>
    <t>504:1:21:12:7216:19</t>
  </si>
  <si>
    <t>504:1:21:12:7216:20</t>
  </si>
  <si>
    <t>504:1:21:12:7216:21</t>
  </si>
  <si>
    <t>504:1:21:12:7216:22</t>
  </si>
  <si>
    <t>504:1:21:12:7216:23</t>
  </si>
  <si>
    <t>504:1:21:12:7216:24</t>
  </si>
  <si>
    <t>504:1:21:12:7216:25</t>
  </si>
  <si>
    <t>504:1:21:12:7216:26</t>
  </si>
  <si>
    <t>504:1:21:12:7216:27</t>
  </si>
  <si>
    <t>504:1:21:12:7216:28</t>
  </si>
  <si>
    <t>504:1:21:12:7216:29</t>
  </si>
  <si>
    <t>504:1:21:12:7216:30</t>
  </si>
  <si>
    <t>504:1:21:12:7216:31</t>
  </si>
  <si>
    <t>504:2:21:12:7216:1</t>
  </si>
  <si>
    <t>504:2:21:12:7216:2</t>
  </si>
  <si>
    <t>504:2:21:12:7216:3</t>
  </si>
  <si>
    <t>504:2:21:12:7216:4</t>
  </si>
  <si>
    <t>504:2:21:12:7216:5</t>
  </si>
  <si>
    <t>504:2:21:12:7216:6</t>
  </si>
  <si>
    <t>504:2:21:12:7216:7</t>
  </si>
  <si>
    <t>504:2:21:12:7216:8</t>
  </si>
  <si>
    <t>504:2:21:12:7216:9</t>
  </si>
  <si>
    <t>504:2:21:12:7216:10</t>
  </si>
  <si>
    <t>504:2:21:12:7216:11</t>
  </si>
  <si>
    <t>504:2:21:12:7216:12</t>
  </si>
  <si>
    <t>504:2:21:12:7216:13</t>
  </si>
  <si>
    <t>504:2:21:12:7216:14</t>
  </si>
  <si>
    <t>504:2:21:12:7216:15</t>
  </si>
  <si>
    <t>504:2:21:12:7216:16</t>
  </si>
  <si>
    <t>504:2:21:12:7216:17</t>
  </si>
  <si>
    <t>504:2:21:12:7216:18</t>
  </si>
  <si>
    <t>504:2:21:12:7216:19</t>
  </si>
  <si>
    <t>504:2:21:12:7216:20</t>
  </si>
  <si>
    <t>504:2:21:12:7216:21</t>
  </si>
  <si>
    <t>504:2:21:12:7216:22</t>
  </si>
  <si>
    <t>504:2:21:12:7216:23</t>
  </si>
  <si>
    <t>504:2:21:12:7216:24</t>
  </si>
  <si>
    <t>504:2:21:12:7216:25</t>
  </si>
  <si>
    <t>504:2:21:12:7216:26</t>
  </si>
  <si>
    <t>504:2:21:12:7216:27</t>
  </si>
  <si>
    <t>504:2:21:12:7216:28</t>
  </si>
  <si>
    <t>504:2:21:12:7216:29</t>
  </si>
  <si>
    <t>504:2:21:12:7216:30</t>
  </si>
  <si>
    <t>504:2:21:12:7216:31</t>
  </si>
  <si>
    <t>504:2:21:12:7216:32</t>
  </si>
  <si>
    <t>504:2:21:12:7216:33</t>
  </si>
  <si>
    <t>504:2:21:12:7216:34</t>
  </si>
  <si>
    <t>504:2:21:12:7216:35</t>
  </si>
  <si>
    <t>504:2:21:12:7216:36</t>
  </si>
  <si>
    <t>504:2:21:12:7216:37</t>
  </si>
  <si>
    <t>504:2:21:12:7216:38</t>
  </si>
  <si>
    <t>504:2:21:12:7216:39</t>
  </si>
  <si>
    <t>504:2:21:12:7216:40</t>
  </si>
  <si>
    <t>504:2:21:12:7216:41</t>
  </si>
  <si>
    <t>504:2:21:12:7216:42</t>
  </si>
  <si>
    <t>504:2:21:12:7216:43</t>
  </si>
  <si>
    <t>504:2:21:12:7216:44</t>
  </si>
  <si>
    <t>504:2:21:12:7216:45</t>
  </si>
  <si>
    <t>504:2:21:12:7216:46</t>
  </si>
  <si>
    <t>504:2:21:12:7216:47</t>
  </si>
  <si>
    <t>504:2:21:12:7216:48</t>
  </si>
  <si>
    <t>504:2:21:12:7216:49</t>
  </si>
  <si>
    <t>504:2:21:12:7216:50</t>
  </si>
  <si>
    <t>504:2:21:12:7216:51</t>
  </si>
  <si>
    <t>504:2:21:12:7216:52</t>
  </si>
  <si>
    <t>504:2:21:12:7216:53</t>
  </si>
  <si>
    <t>504:2:21:12:7216:54</t>
  </si>
  <si>
    <t>504:2:21:12:7216:55</t>
  </si>
  <si>
    <t>504:2:21:12:7216:56</t>
  </si>
  <si>
    <t>504:3:21:12:7216:1</t>
  </si>
  <si>
    <t>504:3:21:12:7216:2</t>
  </si>
  <si>
    <t>504:3:21:12:7216:3</t>
  </si>
  <si>
    <t>504:3:21:12:7216:4</t>
  </si>
  <si>
    <t>504:3:21:12:7216:5</t>
  </si>
  <si>
    <t>504:3:21:12:7216:6</t>
  </si>
  <si>
    <t>504:3:21:12:7216:7</t>
  </si>
  <si>
    <t>504:3:21:12:7216:8</t>
  </si>
  <si>
    <t>504:3:21:12:7216:9</t>
  </si>
  <si>
    <t>504:3:21:12:7216:10</t>
  </si>
  <si>
    <t>504:3:21:12:7216:11</t>
  </si>
  <si>
    <t>504:3:21:12:7216:12</t>
  </si>
  <si>
    <t>504:3:21:12:7216:13</t>
  </si>
  <si>
    <t>504:3:21:12:7216:14</t>
  </si>
  <si>
    <t>504:3:21:12:7216:15</t>
  </si>
  <si>
    <t>504:3:21:12:7216:16</t>
  </si>
  <si>
    <t>504:3:21:12:7216:17</t>
  </si>
  <si>
    <t>504:3:21:12:7216:18</t>
  </si>
  <si>
    <t>504:3:21:12:7216:19</t>
  </si>
  <si>
    <t>504:3:21:12:7216:20</t>
  </si>
  <si>
    <t>504:3:21:12:7216:21</t>
  </si>
  <si>
    <t>504:3:21:12:7216:22</t>
  </si>
  <si>
    <t>504:3:21:12:7216:23</t>
  </si>
  <si>
    <t>504:3:21:12:7216:24</t>
  </si>
  <si>
    <t>504:3:21:12:7216:25</t>
  </si>
  <si>
    <t>504:3:21:12:7216:26</t>
  </si>
  <si>
    <t>504:3:21:12:7216:27</t>
  </si>
  <si>
    <t>504:3:21:12:7216:28</t>
  </si>
  <si>
    <t>504:3:21:12:7216:29</t>
  </si>
  <si>
    <t>504:1:21:12:7237:1</t>
  </si>
  <si>
    <t>504:1:21:12:7237:2</t>
  </si>
  <si>
    <t>504:1:21:12:7237:3</t>
  </si>
  <si>
    <t>504:1:21:12:7237:4</t>
  </si>
  <si>
    <t>504:1:21:12:7237:5</t>
  </si>
  <si>
    <t>504:1:21:12:7237:6</t>
  </si>
  <si>
    <t>504:1:21:12:7237:7</t>
  </si>
  <si>
    <t>504:1:21:12:7237:8</t>
  </si>
  <si>
    <t>504:1:21:12:7237:9</t>
  </si>
  <si>
    <t>504:1:21:12:7237:10</t>
  </si>
  <si>
    <t>504:1:21:12:7237:11</t>
  </si>
  <si>
    <t>504:1:21:12:7237:12</t>
  </si>
  <si>
    <t>504:1:21:12:7237:13</t>
  </si>
  <si>
    <t>504:1:21:12:7237:14</t>
  </si>
  <si>
    <t>504:1:21:12:7237:15</t>
  </si>
  <si>
    <t>504:1:21:12:7237:16</t>
  </si>
  <si>
    <t>504:1:21:12:7237:17</t>
  </si>
  <si>
    <t>504:1:21:12:7237:18</t>
  </si>
  <si>
    <t>504:1:21:12:7237:19</t>
  </si>
  <si>
    <t>504:1:21:12:7237:20</t>
  </si>
  <si>
    <t>504:1:21:12:7237:21</t>
  </si>
  <si>
    <t>504:1:21:12:7237:22</t>
  </si>
  <si>
    <t>504:1:21:12:7237:23</t>
  </si>
  <si>
    <t>504:1:21:12:7237:24</t>
  </si>
  <si>
    <t>504:1:21:12:7237:25</t>
  </si>
  <si>
    <t>504:1:21:12:7237:26</t>
  </si>
  <si>
    <t>504:1:21:12:7237:27</t>
  </si>
  <si>
    <t>504:1:21:12:7237:28</t>
  </si>
  <si>
    <t>504:1:21:12:7237:29</t>
  </si>
  <si>
    <t>504:1:21:12:7237:30</t>
  </si>
  <si>
    <t>504:1:21:12:7237:31</t>
  </si>
  <si>
    <t>504:2:21:12:7237:1</t>
  </si>
  <si>
    <t>504:2:21:12:7237:2</t>
  </si>
  <si>
    <t>504:2:21:12:7237:3</t>
  </si>
  <si>
    <t>504:2:21:12:7237:4</t>
  </si>
  <si>
    <t>504:2:21:12:7237:5</t>
  </si>
  <si>
    <t>504:2:21:12:7237:6</t>
  </si>
  <si>
    <t>504:2:21:12:7237:7</t>
  </si>
  <si>
    <t>504:2:21:12:7237:8</t>
  </si>
  <si>
    <t>504:2:21:12:7237:9</t>
  </si>
  <si>
    <t>504:2:21:12:7237:10</t>
  </si>
  <si>
    <t>504:2:21:12:7237:11</t>
  </si>
  <si>
    <t>504:2:21:12:7237:12</t>
  </si>
  <si>
    <t>504:2:21:12:7237:13</t>
  </si>
  <si>
    <t>504:2:21:12:7237:14</t>
  </si>
  <si>
    <t>504:2:21:12:7237:15</t>
  </si>
  <si>
    <t>504:2:21:12:7237:16</t>
  </si>
  <si>
    <t>504:2:21:12:7237:17</t>
  </si>
  <si>
    <t>504:2:21:12:7237:18</t>
  </si>
  <si>
    <t>504:2:21:12:7237:19</t>
  </si>
  <si>
    <t>504:2:21:12:7237:20</t>
  </si>
  <si>
    <t>504:2:21:12:7237:21</t>
  </si>
  <si>
    <t>504:2:21:12:7237:22</t>
  </si>
  <si>
    <t>504:2:21:12:7237:23</t>
  </si>
  <si>
    <t>504:2:21:12:7237:24</t>
  </si>
  <si>
    <t>504:2:21:12:7237:25</t>
  </si>
  <si>
    <t>504:2:21:12:7237:26</t>
  </si>
  <si>
    <t>504:2:21:12:7237:27</t>
  </si>
  <si>
    <t>504:2:21:12:7237:28</t>
  </si>
  <si>
    <t>504:2:21:12:7237:29</t>
  </si>
  <si>
    <t>504:2:21:12:7237:30</t>
  </si>
  <si>
    <t>504:2:21:12:7237:31</t>
  </si>
  <si>
    <t>504:2:21:12:7237:32</t>
  </si>
  <si>
    <t>504:2:21:12:7237:33</t>
  </si>
  <si>
    <t>504:2:21:12:7237:34</t>
  </si>
  <si>
    <t>504:2:21:12:7237:35</t>
  </si>
  <si>
    <t>504:2:21:12:7237:36</t>
  </si>
  <si>
    <t>504:2:21:12:7237:37</t>
  </si>
  <si>
    <t>504:2:21:12:7237:38</t>
  </si>
  <si>
    <t>504:2:21:12:7237:39</t>
  </si>
  <si>
    <t>504:2:21:12:7237:40</t>
  </si>
  <si>
    <t>504:2:21:12:7237:41</t>
  </si>
  <si>
    <t>504:2:21:12:7237:42</t>
  </si>
  <si>
    <t>504:2:21:12:7237:43</t>
  </si>
  <si>
    <t>504:2:21:12:7237:44</t>
  </si>
  <si>
    <t>504:2:21:12:7237:45</t>
  </si>
  <si>
    <t>504:2:21:12:7237:46</t>
  </si>
  <si>
    <t>504:2:21:12:7237:47</t>
  </si>
  <si>
    <t>504:2:21:12:7237:48</t>
  </si>
  <si>
    <t>504:2:21:12:7237:49</t>
  </si>
  <si>
    <t>504:2:21:12:7237:50</t>
  </si>
  <si>
    <t>504:2:21:12:7237:51</t>
  </si>
  <si>
    <t>504:2:21:12:7237:52</t>
  </si>
  <si>
    <t>504:2:21:12:7237:53</t>
  </si>
  <si>
    <t>504:2:21:12:7237:54</t>
  </si>
  <si>
    <t>504:2:21:12:7237:55</t>
  </si>
  <si>
    <t>504:2:21:12:7237:56</t>
  </si>
  <si>
    <t>504:3:21:12:7237:1</t>
  </si>
  <si>
    <t>504:3:21:12:7237:2</t>
  </si>
  <si>
    <t>504:3:21:12:7237:3</t>
  </si>
  <si>
    <t>504:3:21:12:7237:4</t>
  </si>
  <si>
    <t>504:3:21:12:7237:5</t>
  </si>
  <si>
    <t>504:3:21:12:7237:6</t>
  </si>
  <si>
    <t>504:3:21:12:7237:7</t>
  </si>
  <si>
    <t>504:3:21:12:7237:8</t>
  </si>
  <si>
    <t>504:3:21:12:7237:9</t>
  </si>
  <si>
    <t>504:3:21:12:7237:10</t>
  </si>
  <si>
    <t>504:3:21:12:7237:11</t>
  </si>
  <si>
    <t>504:3:21:12:7237:12</t>
  </si>
  <si>
    <t>504:3:21:12:7237:13</t>
  </si>
  <si>
    <t>504:3:21:12:7237:14</t>
  </si>
  <si>
    <t>504:3:21:12:7237:15</t>
  </si>
  <si>
    <t>504:3:21:12:7237:16</t>
  </si>
  <si>
    <t>504:3:21:12:7237:17</t>
  </si>
  <si>
    <t>504:3:21:12:7237:18</t>
  </si>
  <si>
    <t>504:3:21:12:7237:19</t>
  </si>
  <si>
    <t>504:3:21:12:7237:20</t>
  </si>
  <si>
    <t>504:3:21:12:7237:21</t>
  </si>
  <si>
    <t>504:3:21:12:7237:22</t>
  </si>
  <si>
    <t>504:3:21:12:7237:23</t>
  </si>
  <si>
    <t>504:3:21:12:7237:24</t>
  </si>
  <si>
    <t>504:3:21:12:7237:25</t>
  </si>
  <si>
    <t>504:3:21:12:7237:26</t>
  </si>
  <si>
    <t>504:3:21:12:7237:27</t>
  </si>
  <si>
    <t>504:3:21:12:7237:28</t>
  </si>
  <si>
    <t>504:3:21:12:7237:29</t>
  </si>
  <si>
    <t>504:1:21:12:7252:1</t>
  </si>
  <si>
    <t>504:1:21:12:7252:2</t>
  </si>
  <si>
    <t>504:1:21:12:7252:3</t>
  </si>
  <si>
    <t>504:1:21:12:7252:4</t>
  </si>
  <si>
    <t>504:1:21:12:7252:5</t>
  </si>
  <si>
    <t>504:1:21:12:7252:6</t>
  </si>
  <si>
    <t>504:1:21:12:7252:7</t>
  </si>
  <si>
    <t>504:1:21:12:7252:8</t>
  </si>
  <si>
    <t>504:1:21:12:7252:9</t>
  </si>
  <si>
    <t>504:1:21:12:7252:10</t>
  </si>
  <si>
    <t>504:1:21:12:7252:11</t>
  </si>
  <si>
    <t>504:1:21:12:7252:12</t>
  </si>
  <si>
    <t>504:1:21:12:7252:13</t>
  </si>
  <si>
    <t>504:1:21:12:7252:14</t>
  </si>
  <si>
    <t>504:1:21:12:7252:15</t>
  </si>
  <si>
    <t>504:1:21:12:7252:16</t>
  </si>
  <si>
    <t>504:1:21:12:7252:17</t>
  </si>
  <si>
    <t>504:1:21:12:7252:18</t>
  </si>
  <si>
    <t>504:1:21:12:7252:19</t>
  </si>
  <si>
    <t>504:1:21:12:7252:20</t>
  </si>
  <si>
    <t>504:1:21:12:7252:21</t>
  </si>
  <si>
    <t>504:1:21:12:7252:22</t>
  </si>
  <si>
    <t>504:1:21:12:7252:23</t>
  </si>
  <si>
    <t>504:1:21:12:7252:24</t>
  </si>
  <si>
    <t>504:1:21:12:7252:25</t>
  </si>
  <si>
    <t>504:1:21:12:7252:26</t>
  </si>
  <si>
    <t>504:1:21:12:7252:27</t>
  </si>
  <si>
    <t>504:1:21:12:7252:28</t>
  </si>
  <si>
    <t>504:1:21:12:7252:29</t>
  </si>
  <si>
    <t>504:1:21:12:7252:30</t>
  </si>
  <si>
    <t>504:1:21:12:7252:31</t>
  </si>
  <si>
    <t>504:2:21:12:7252:1</t>
  </si>
  <si>
    <t>504:2:21:12:7252:2</t>
  </si>
  <si>
    <t>504:2:21:12:7252:3</t>
  </si>
  <si>
    <t>504:2:21:12:7252:4</t>
  </si>
  <si>
    <t>504:2:21:12:7252:5</t>
  </si>
  <si>
    <t>504:2:21:12:7252:6</t>
  </si>
  <si>
    <t>504:2:21:12:7252:7</t>
  </si>
  <si>
    <t>504:2:21:12:7252:8</t>
  </si>
  <si>
    <t>504:2:21:12:7252:9</t>
  </si>
  <si>
    <t>504:2:21:12:7252:10</t>
  </si>
  <si>
    <t>504:2:21:12:7252:11</t>
  </si>
  <si>
    <t>504:2:21:12:7252:12</t>
  </si>
  <si>
    <t>504:2:21:12:7252:13</t>
  </si>
  <si>
    <t>504:2:21:12:7252:14</t>
  </si>
  <si>
    <t>504:2:21:12:7252:15</t>
  </si>
  <si>
    <t>504:2:21:12:7252:16</t>
  </si>
  <si>
    <t>504:2:21:12:7252:17</t>
  </si>
  <si>
    <t>504:2:21:12:7252:18</t>
  </si>
  <si>
    <t>504:2:21:12:7252:19</t>
  </si>
  <si>
    <t>504:2:21:12:7252:20</t>
  </si>
  <si>
    <t>504:2:21:12:7252:21</t>
  </si>
  <si>
    <t>504:2:21:12:7252:22</t>
  </si>
  <si>
    <t>504:2:21:12:7252:23</t>
  </si>
  <si>
    <t>504:2:21:12:7252:24</t>
  </si>
  <si>
    <t>504:2:21:12:7252:25</t>
  </si>
  <si>
    <t>504:2:21:12:7252:26</t>
  </si>
  <si>
    <t>504:2:21:12:7252:27</t>
  </si>
  <si>
    <t>504:2:21:12:7252:28</t>
  </si>
  <si>
    <t>504:2:21:12:7252:29</t>
  </si>
  <si>
    <t>504:2:21:12:7252:30</t>
  </si>
  <si>
    <t>504:2:21:12:7252:31</t>
  </si>
  <si>
    <t>504:2:21:12:7252:32</t>
  </si>
  <si>
    <t>504:2:21:12:7252:33</t>
  </si>
  <si>
    <t>504:2:21:12:7252:34</t>
  </si>
  <si>
    <t>504:2:21:12:7252:35</t>
  </si>
  <si>
    <t>504:2:21:12:7252:36</t>
  </si>
  <si>
    <t>504:2:21:12:7252:37</t>
  </si>
  <si>
    <t>504:2:21:12:7252:38</t>
  </si>
  <si>
    <t>504:2:21:12:7252:39</t>
  </si>
  <si>
    <t>504:2:21:12:7252:40</t>
  </si>
  <si>
    <t>504:2:21:12:7252:41</t>
  </si>
  <si>
    <t>504:2:21:12:7252:42</t>
  </si>
  <si>
    <t>504:2:21:12:7252:43</t>
  </si>
  <si>
    <t>504:2:21:12:7252:44</t>
  </si>
  <si>
    <t>504:2:21:12:7252:45</t>
  </si>
  <si>
    <t>504:2:21:12:7252:46</t>
  </si>
  <si>
    <t>504:2:21:12:7252:47</t>
  </si>
  <si>
    <t>504:2:21:12:7252:48</t>
  </si>
  <si>
    <t>504:2:21:12:7252:49</t>
  </si>
  <si>
    <t>504:2:21:12:7252:50</t>
  </si>
  <si>
    <t>504:2:21:12:7252:51</t>
  </si>
  <si>
    <t>504:2:21:12:7252:52</t>
  </si>
  <si>
    <t>504:2:21:12:7252:53</t>
  </si>
  <si>
    <t>504:2:21:12:7252:54</t>
  </si>
  <si>
    <t>504:2:21:12:7252:55</t>
  </si>
  <si>
    <t>504:2:21:12:7252:56</t>
  </si>
  <si>
    <t>504:3:21:12:7252:1</t>
  </si>
  <si>
    <t>504:3:21:12:7252:2</t>
  </si>
  <si>
    <t>504:3:21:12:7252:3</t>
  </si>
  <si>
    <t>504:3:21:12:7252:4</t>
  </si>
  <si>
    <t>504:3:21:12:7252:5</t>
  </si>
  <si>
    <t>504:3:21:12:7252:6</t>
  </si>
  <si>
    <t>504:3:21:12:7252:7</t>
  </si>
  <si>
    <t>504:3:21:12:7252:8</t>
  </si>
  <si>
    <t>504:3:21:12:7252:9</t>
  </si>
  <si>
    <t>504:3:21:12:7252:10</t>
  </si>
  <si>
    <t>504:3:21:12:7252:11</t>
  </si>
  <si>
    <t>504:3:21:12:7252:12</t>
  </si>
  <si>
    <t>504:3:21:12:7252:13</t>
  </si>
  <si>
    <t>504:3:21:12:7252:14</t>
  </si>
  <si>
    <t>504:3:21:12:7252:15</t>
  </si>
  <si>
    <t>504:3:21:12:7252:16</t>
  </si>
  <si>
    <t>504:3:21:12:7252:17</t>
  </si>
  <si>
    <t>504:3:21:12:7252:18</t>
  </si>
  <si>
    <t>504:3:21:12:7252:19</t>
  </si>
  <si>
    <t>504:3:21:12:7252:20</t>
  </si>
  <si>
    <t>504:3:21:12:7252:21</t>
  </si>
  <si>
    <t>504:3:21:12:7252:22</t>
  </si>
  <si>
    <t>504:3:21:12:7252:23</t>
  </si>
  <si>
    <t>504:3:21:12:7252:24</t>
  </si>
  <si>
    <t>504:3:21:12:7252:25</t>
  </si>
  <si>
    <t>504:3:21:12:7252:26</t>
  </si>
  <si>
    <t>504:3:21:12:7252:27</t>
  </si>
  <si>
    <t>504:3:21:12:7252:28</t>
  </si>
  <si>
    <t>504:3:21:12:7252:29</t>
  </si>
  <si>
    <t>504:1:21:12:7258:1</t>
  </si>
  <si>
    <t>504:1:21:12:7258:2</t>
  </si>
  <si>
    <t>504:1:21:12:7258:3</t>
  </si>
  <si>
    <t>504:1:21:12:7258:4</t>
  </si>
  <si>
    <t>504:1:21:12:7258:5</t>
  </si>
  <si>
    <t>504:1:21:12:7258:6</t>
  </si>
  <si>
    <t>504:1:21:12:7258:7</t>
  </si>
  <si>
    <t>504:1:21:12:7258:8</t>
  </si>
  <si>
    <t>504:1:21:12:7258:9</t>
  </si>
  <si>
    <t>504:1:21:12:7258:10</t>
  </si>
  <si>
    <t>504:1:21:12:7258:11</t>
  </si>
  <si>
    <t>504:1:21:12:7258:12</t>
  </si>
  <si>
    <t>504:1:21:12:7258:13</t>
  </si>
  <si>
    <t>504:1:21:12:7258:14</t>
  </si>
  <si>
    <t>504:1:21:12:7258:15</t>
  </si>
  <si>
    <t>504:1:21:12:7258:16</t>
  </si>
  <si>
    <t>504:1:21:12:7258:17</t>
  </si>
  <si>
    <t>504:1:21:12:7258:18</t>
  </si>
  <si>
    <t>504:1:21:12:7258:19</t>
  </si>
  <si>
    <t>504:1:21:12:7258:20</t>
  </si>
  <si>
    <t>504:1:21:12:7258:21</t>
  </si>
  <si>
    <t>504:1:21:12:7258:22</t>
  </si>
  <si>
    <t>504:1:21:12:7258:23</t>
  </si>
  <si>
    <t>504:1:21:12:7258:24</t>
  </si>
  <si>
    <t>504:1:21:12:7258:25</t>
  </si>
  <si>
    <t>504:1:21:12:7258:26</t>
  </si>
  <si>
    <t>504:1:21:12:7258:27</t>
  </si>
  <si>
    <t>504:1:21:12:7258:28</t>
  </si>
  <si>
    <t>504:1:21:12:7258:29</t>
  </si>
  <si>
    <t>504:1:21:12:7258:30</t>
  </si>
  <si>
    <t>504:1:21:12:7258:31</t>
  </si>
  <si>
    <t>504:2:21:12:7258:1</t>
  </si>
  <si>
    <t>504:2:21:12:7258:2</t>
  </si>
  <si>
    <t>504:2:21:12:7258:3</t>
  </si>
  <si>
    <t>504:2:21:12:7258:4</t>
  </si>
  <si>
    <t>504:2:21:12:7258:5</t>
  </si>
  <si>
    <t>504:2:21:12:7258:6</t>
  </si>
  <si>
    <t>504:2:21:12:7258:7</t>
  </si>
  <si>
    <t>504:2:21:12:7258:8</t>
  </si>
  <si>
    <t>504:2:21:12:7258:9</t>
  </si>
  <si>
    <t>504:2:21:12:7258:10</t>
  </si>
  <si>
    <t>504:2:21:12:7258:11</t>
  </si>
  <si>
    <t>504:2:21:12:7258:12</t>
  </si>
  <si>
    <t>504:2:21:12:7258:13</t>
  </si>
  <si>
    <t>504:2:21:12:7258:14</t>
  </si>
  <si>
    <t>504:2:21:12:7258:15</t>
  </si>
  <si>
    <t>504:2:21:12:7258:16</t>
  </si>
  <si>
    <t>504:2:21:12:7258:17</t>
  </si>
  <si>
    <t>504:2:21:12:7258:18</t>
  </si>
  <si>
    <t>504:2:21:12:7258:19</t>
  </si>
  <si>
    <t>504:2:21:12:7258:20</t>
  </si>
  <si>
    <t>504:2:21:12:7258:21</t>
  </si>
  <si>
    <t>504:2:21:12:7258:22</t>
  </si>
  <si>
    <t>504:2:21:12:7258:23</t>
  </si>
  <si>
    <t>504:2:21:12:7258:24</t>
  </si>
  <si>
    <t>504:2:21:12:7258:25</t>
  </si>
  <si>
    <t>504:2:21:12:7258:26</t>
  </si>
  <si>
    <t>504:2:21:12:7258:27</t>
  </si>
  <si>
    <t>504:2:21:12:7258:28</t>
  </si>
  <si>
    <t>504:2:21:12:7258:29</t>
  </si>
  <si>
    <t>504:2:21:12:7258:30</t>
  </si>
  <si>
    <t>504:2:21:12:7258:31</t>
  </si>
  <si>
    <t>504:2:21:12:7258:32</t>
  </si>
  <si>
    <t>504:2:21:12:7258:33</t>
  </si>
  <si>
    <t>504:2:21:12:7258:34</t>
  </si>
  <si>
    <t>504:2:21:12:7258:35</t>
  </si>
  <si>
    <t>504:2:21:12:7258:36</t>
  </si>
  <si>
    <t>504:2:21:12:7258:37</t>
  </si>
  <si>
    <t>504:2:21:12:7258:38</t>
  </si>
  <si>
    <t>504:2:21:12:7258:39</t>
  </si>
  <si>
    <t>504:2:21:12:7258:40</t>
  </si>
  <si>
    <t>504:2:21:12:7258:41</t>
  </si>
  <si>
    <t>504:2:21:12:7258:42</t>
  </si>
  <si>
    <t>504:2:21:12:7258:43</t>
  </si>
  <si>
    <t>504:2:21:12:7258:44</t>
  </si>
  <si>
    <t>504:2:21:12:7258:45</t>
  </si>
  <si>
    <t>504:2:21:12:7258:46</t>
  </si>
  <si>
    <t>504:2:21:12:7258:47</t>
  </si>
  <si>
    <t>504:2:21:12:7258:48</t>
  </si>
  <si>
    <t>504:2:21:12:7258:49</t>
  </si>
  <si>
    <t>504:2:21:12:7258:50</t>
  </si>
  <si>
    <t>504:2:21:12:7258:51</t>
  </si>
  <si>
    <t>504:2:21:12:7258:52</t>
  </si>
  <si>
    <t>504:2:21:12:7258:53</t>
  </si>
  <si>
    <t>504:2:21:12:7258:54</t>
  </si>
  <si>
    <t>504:2:21:12:7258:55</t>
  </si>
  <si>
    <t>504:2:21:12:7258:56</t>
  </si>
  <si>
    <t>504:3:21:12:7258:1</t>
  </si>
  <si>
    <t>504:3:21:12:7258:2</t>
  </si>
  <si>
    <t>504:3:21:12:7258:3</t>
  </si>
  <si>
    <t>504:3:21:12:7258:4</t>
  </si>
  <si>
    <t>504:3:21:12:7258:5</t>
  </si>
  <si>
    <t>504:3:21:12:7258:6</t>
  </si>
  <si>
    <t>504:3:21:12:7258:7</t>
  </si>
  <si>
    <t>504:3:21:12:7258:8</t>
  </si>
  <si>
    <t>504:3:21:12:7258:9</t>
  </si>
  <si>
    <t>504:3:21:12:7258:10</t>
  </si>
  <si>
    <t>504:3:21:12:7258:11</t>
  </si>
  <si>
    <t>504:3:21:12:7258:12</t>
  </si>
  <si>
    <t>504:3:21:12:7258:13</t>
  </si>
  <si>
    <t>504:3:21:12:7258:14</t>
  </si>
  <si>
    <t>504:3:21:12:7258:15</t>
  </si>
  <si>
    <t>504:3:21:12:7258:16</t>
  </si>
  <si>
    <t>504:3:21:12:7258:17</t>
  </si>
  <si>
    <t>504:3:21:12:7258:18</t>
  </si>
  <si>
    <t>504:3:21:12:7258:19</t>
  </si>
  <si>
    <t>504:3:21:12:7258:20</t>
  </si>
  <si>
    <t>504:3:21:12:7258:21</t>
  </si>
  <si>
    <t>504:3:21:12:7258:22</t>
  </si>
  <si>
    <t>504:3:21:12:7258:23</t>
  </si>
  <si>
    <t>504:3:21:12:7258:24</t>
  </si>
  <si>
    <t>504:3:21:12:7258:25</t>
  </si>
  <si>
    <t>504:3:21:12:7258:26</t>
  </si>
  <si>
    <t>504:3:21:12:7258:27</t>
  </si>
  <si>
    <t>504:3:21:12:7258:28</t>
  </si>
  <si>
    <t>504:3:21:12:7258:29</t>
  </si>
  <si>
    <t>504:1:21:12:7260:1</t>
  </si>
  <si>
    <t>504:1:21:12:7260:2</t>
  </si>
  <si>
    <t>504:1:21:12:7260:3</t>
  </si>
  <si>
    <t>504:1:21:12:7260:4</t>
  </si>
  <si>
    <t>504:1:21:12:7260:5</t>
  </si>
  <si>
    <t>504:1:21:12:7260:6</t>
  </si>
  <si>
    <t>504:1:21:12:7260:7</t>
  </si>
  <si>
    <t>504:1:21:12:7260:8</t>
  </si>
  <si>
    <t>504:1:21:12:7260:9</t>
  </si>
  <si>
    <t>504:1:21:12:7260:10</t>
  </si>
  <si>
    <t>504:1:21:12:7260:11</t>
  </si>
  <si>
    <t>504:1:21:12:7260:12</t>
  </si>
  <si>
    <t>504:1:21:12:7260:13</t>
  </si>
  <si>
    <t>504:1:21:12:7260:14</t>
  </si>
  <si>
    <t>504:1:21:12:7260:15</t>
  </si>
  <si>
    <t>504:1:21:12:7260:16</t>
  </si>
  <si>
    <t>504:1:21:12:7260:17</t>
  </si>
  <si>
    <t>504:1:21:12:7260:18</t>
  </si>
  <si>
    <t>504:1:21:12:7260:19</t>
  </si>
  <si>
    <t>504:1:21:12:7260:20</t>
  </si>
  <si>
    <t>504:1:21:12:7260:21</t>
  </si>
  <si>
    <t>504:1:21:12:7260:22</t>
  </si>
  <si>
    <t>504:1:21:12:7260:23</t>
  </si>
  <si>
    <t>504:1:21:12:7260:24</t>
  </si>
  <si>
    <t>504:1:21:12:7260:25</t>
  </si>
  <si>
    <t>504:1:21:12:7260:26</t>
  </si>
  <si>
    <t>504:1:21:12:7260:27</t>
  </si>
  <si>
    <t>504:1:21:12:7260:28</t>
  </si>
  <si>
    <t>504:1:21:12:7260:29</t>
  </si>
  <si>
    <t>504:1:21:12:7260:30</t>
  </si>
  <si>
    <t>504:1:21:12:7260:31</t>
  </si>
  <si>
    <t>504:2:21:12:7260:1</t>
  </si>
  <si>
    <t>504:2:21:12:7260:2</t>
  </si>
  <si>
    <t>504:2:21:12:7260:3</t>
  </si>
  <si>
    <t>504:2:21:12:7260:4</t>
  </si>
  <si>
    <t>504:2:21:12:7260:5</t>
  </si>
  <si>
    <t>504:2:21:12:7260:6</t>
  </si>
  <si>
    <t>504:2:21:12:7260:7</t>
  </si>
  <si>
    <t>504:2:21:12:7260:8</t>
  </si>
  <si>
    <t>504:2:21:12:7260:9</t>
  </si>
  <si>
    <t>504:2:21:12:7260:10</t>
  </si>
  <si>
    <t>504:2:21:12:7260:11</t>
  </si>
  <si>
    <t>504:2:21:12:7260:12</t>
  </si>
  <si>
    <t>504:2:21:12:7260:13</t>
  </si>
  <si>
    <t>504:2:21:12:7260:14</t>
  </si>
  <si>
    <t>504:2:21:12:7260:15</t>
  </si>
  <si>
    <t>504:2:21:12:7260:16</t>
  </si>
  <si>
    <t>504:2:21:12:7260:17</t>
  </si>
  <si>
    <t>504:2:21:12:7260:18</t>
  </si>
  <si>
    <t>504:2:21:12:7260:19</t>
  </si>
  <si>
    <t>504:2:21:12:7260:20</t>
  </si>
  <si>
    <t>504:2:21:12:7260:21</t>
  </si>
  <si>
    <t>504:2:21:12:7260:22</t>
  </si>
  <si>
    <t>504:2:21:12:7260:23</t>
  </si>
  <si>
    <t>504:2:21:12:7260:24</t>
  </si>
  <si>
    <t>504:2:21:12:7260:25</t>
  </si>
  <si>
    <t>504:2:21:12:7260:26</t>
  </si>
  <si>
    <t>504:2:21:12:7260:27</t>
  </si>
  <si>
    <t>504:2:21:12:7260:28</t>
  </si>
  <si>
    <t>504:2:21:12:7260:29</t>
  </si>
  <si>
    <t>504:2:21:12:7260:30</t>
  </si>
  <si>
    <t>504:2:21:12:7260:31</t>
  </si>
  <si>
    <t>504:2:21:12:7260:32</t>
  </si>
  <si>
    <t>504:2:21:12:7260:33</t>
  </si>
  <si>
    <t>504:2:21:12:7260:34</t>
  </si>
  <si>
    <t>504:2:21:12:7260:35</t>
  </si>
  <si>
    <t>504:2:21:12:7260:36</t>
  </si>
  <si>
    <t>504:2:21:12:7260:37</t>
  </si>
  <si>
    <t>504:2:21:12:7260:38</t>
  </si>
  <si>
    <t>504:2:21:12:7260:39</t>
  </si>
  <si>
    <t>504:2:21:12:7260:40</t>
  </si>
  <si>
    <t>504:2:21:12:7260:41</t>
  </si>
  <si>
    <t>504:2:21:12:7260:42</t>
  </si>
  <si>
    <t>504:2:21:12:7260:43</t>
  </si>
  <si>
    <t>504:2:21:12:7260:44</t>
  </si>
  <si>
    <t>504:2:21:12:7260:45</t>
  </si>
  <si>
    <t>504:2:21:12:7260:46</t>
  </si>
  <si>
    <t>504:2:21:12:7260:47</t>
  </si>
  <si>
    <t>504:2:21:12:7260:48</t>
  </si>
  <si>
    <t>504:2:21:12:7260:49</t>
  </si>
  <si>
    <t>504:2:21:12:7260:50</t>
  </si>
  <si>
    <t>504:2:21:12:7260:51</t>
  </si>
  <si>
    <t>504:2:21:12:7260:52</t>
  </si>
  <si>
    <t>504:2:21:12:7260:53</t>
  </si>
  <si>
    <t>504:2:21:12:7260:54</t>
  </si>
  <si>
    <t>504:2:21:12:7260:55</t>
  </si>
  <si>
    <t>504:2:21:12:7260:56</t>
  </si>
  <si>
    <t>504:3:21:12:7260:1</t>
  </si>
  <si>
    <t>504:3:21:12:7260:2</t>
  </si>
  <si>
    <t>504:3:21:12:7260:3</t>
  </si>
  <si>
    <t>504:3:21:12:7260:4</t>
  </si>
  <si>
    <t>504:3:21:12:7260:5</t>
  </si>
  <si>
    <t>504:3:21:12:7260:6</t>
  </si>
  <si>
    <t>504:3:21:12:7260:7</t>
  </si>
  <si>
    <t>504:3:21:12:7260:8</t>
  </si>
  <si>
    <t>504:3:21:12:7260:9</t>
  </si>
  <si>
    <t>504:3:21:12:7260:10</t>
  </si>
  <si>
    <t>504:3:21:12:7260:11</t>
  </si>
  <si>
    <t>504:3:21:12:7260:12</t>
  </si>
  <si>
    <t>504:3:21:12:7260:13</t>
  </si>
  <si>
    <t>504:3:21:12:7260:14</t>
  </si>
  <si>
    <t>504:3:21:12:7260:15</t>
  </si>
  <si>
    <t>504:3:21:12:7260:16</t>
  </si>
  <si>
    <t>504:3:21:12:7260:17</t>
  </si>
  <si>
    <t>504:3:21:12:7260:18</t>
  </si>
  <si>
    <t>504:3:21:12:7260:19</t>
  </si>
  <si>
    <t>504:3:21:12:7260:20</t>
  </si>
  <si>
    <t>504:3:21:12:7260:21</t>
  </si>
  <si>
    <t>504:3:21:12:7260:22</t>
  </si>
  <si>
    <t>504:3:21:12:7260:23</t>
  </si>
  <si>
    <t>504:3:21:12:7260:24</t>
  </si>
  <si>
    <t>504:3:21:12:7260:25</t>
  </si>
  <si>
    <t>504:3:21:12:7260:26</t>
  </si>
  <si>
    <t>504:3:21:12:7260:27</t>
  </si>
  <si>
    <t>504:3:21:12:7260:28</t>
  </si>
  <si>
    <t>504:3:21:12:7260:29</t>
  </si>
  <si>
    <t>504:1:21:12:71:1</t>
  </si>
  <si>
    <t>504:1:21:12:71:2</t>
  </si>
  <si>
    <t>504:1:21:12:71:3</t>
  </si>
  <si>
    <t>504:1:21:12:71:4</t>
  </si>
  <si>
    <t>504:1:21:12:71:5</t>
  </si>
  <si>
    <t>504:1:21:12:71:6</t>
  </si>
  <si>
    <t>504:1:21:12:71:7</t>
  </si>
  <si>
    <t>504:1:21:12:71:8</t>
  </si>
  <si>
    <t>504:1:21:12:71:9</t>
  </si>
  <si>
    <t>504:1:21:12:71:10</t>
  </si>
  <si>
    <t>504:1:21:12:71:11</t>
  </si>
  <si>
    <t>504:1:21:12:71:12</t>
  </si>
  <si>
    <t>504:1:21:12:71:13</t>
  </si>
  <si>
    <t>504:1:21:12:71:14</t>
  </si>
  <si>
    <t>504:1:21:12:71:15</t>
  </si>
  <si>
    <t>504:1:21:12:71:16</t>
  </si>
  <si>
    <t>504:1:21:12:71:17</t>
  </si>
  <si>
    <t>504:1:21:12:71:18</t>
  </si>
  <si>
    <t>504:1:21:12:71:19</t>
  </si>
  <si>
    <t>504:1:21:12:71:20</t>
  </si>
  <si>
    <t>504:1:21:12:71:21</t>
  </si>
  <si>
    <t>504:1:21:12:71:22</t>
  </si>
  <si>
    <t>504:1:21:12:71:23</t>
  </si>
  <si>
    <t>504:1:21:12:71:24</t>
  </si>
  <si>
    <t>504:1:21:12:71:25</t>
  </si>
  <si>
    <t>504:1:21:12:71:26</t>
  </si>
  <si>
    <t>504:1:21:12:71:27</t>
  </si>
  <si>
    <t>504:1:21:12:71:28</t>
  </si>
  <si>
    <t>504:1:21:12:71:29</t>
  </si>
  <si>
    <t>504:1:21:12:71:30</t>
  </si>
  <si>
    <t>504:1:21:12:71:31</t>
  </si>
  <si>
    <t>504:2:21:12:71:1</t>
  </si>
  <si>
    <t>504:2:21:12:71:2</t>
  </si>
  <si>
    <t>504:2:21:12:71:3</t>
  </si>
  <si>
    <t>504:2:21:12:71:4</t>
  </si>
  <si>
    <t>504:2:21:12:71:5</t>
  </si>
  <si>
    <t>504:2:21:12:71:6</t>
  </si>
  <si>
    <t>504:2:21:12:71:7</t>
  </si>
  <si>
    <t>504:2:21:12:71:8</t>
  </si>
  <si>
    <t>504:2:21:12:71:9</t>
  </si>
  <si>
    <t>504:2:21:12:71:10</t>
  </si>
  <si>
    <t>504:2:21:12:71:11</t>
  </si>
  <si>
    <t>504:2:21:12:71:12</t>
  </si>
  <si>
    <t>504:2:21:12:71:13</t>
  </si>
  <si>
    <t>504:2:21:12:71:14</t>
  </si>
  <si>
    <t>504:2:21:12:71:15</t>
  </si>
  <si>
    <t>504:2:21:12:71:16</t>
  </si>
  <si>
    <t>504:2:21:12:71:17</t>
  </si>
  <si>
    <t>504:2:21:12:71:18</t>
  </si>
  <si>
    <t>504:2:21:12:71:19</t>
  </si>
  <si>
    <t>504:2:21:12:71:20</t>
  </si>
  <si>
    <t>504:2:21:12:71:21</t>
  </si>
  <si>
    <t>504:2:21:12:71:22</t>
  </si>
  <si>
    <t>504:2:21:12:71:23</t>
  </si>
  <si>
    <t>504:2:21:12:71:24</t>
  </si>
  <si>
    <t>504:2:21:12:71:25</t>
  </si>
  <si>
    <t>504:2:21:12:71:26</t>
  </si>
  <si>
    <t>504:2:21:12:71:27</t>
  </si>
  <si>
    <t>504:2:21:12:71:28</t>
  </si>
  <si>
    <t>504:2:21:12:71:29</t>
  </si>
  <si>
    <t>504:2:21:12:71:30</t>
  </si>
  <si>
    <t>504:2:21:12:71:31</t>
  </si>
  <si>
    <t>504:2:21:12:71:32</t>
  </si>
  <si>
    <t>504:2:21:12:71:33</t>
  </si>
  <si>
    <t>504:2:21:12:71:34</t>
  </si>
  <si>
    <t>504:2:21:12:71:35</t>
  </si>
  <si>
    <t>504:2:21:12:71:36</t>
  </si>
  <si>
    <t>504:2:21:12:71:37</t>
  </si>
  <si>
    <t>504:2:21:12:71:38</t>
  </si>
  <si>
    <t>504:2:21:12:71:39</t>
  </si>
  <si>
    <t>504:2:21:12:71:40</t>
  </si>
  <si>
    <t>504:2:21:12:71:41</t>
  </si>
  <si>
    <t>504:2:21:12:71:42</t>
  </si>
  <si>
    <t>504:2:21:12:71:43</t>
  </si>
  <si>
    <t>504:2:21:12:71:44</t>
  </si>
  <si>
    <t>504:2:21:12:71:45</t>
  </si>
  <si>
    <t>504:2:21:12:71:46</t>
  </si>
  <si>
    <t>504:2:21:12:71:47</t>
  </si>
  <si>
    <t>504:2:21:12:71:48</t>
  </si>
  <si>
    <t>504:2:21:12:71:49</t>
  </si>
  <si>
    <t>504:2:21:12:71:50</t>
  </si>
  <si>
    <t>504:2:21:12:71:51</t>
  </si>
  <si>
    <t>504:2:21:12:71:52</t>
  </si>
  <si>
    <t>504:2:21:12:71:53</t>
  </si>
  <si>
    <t>504:2:21:12:71:54</t>
  </si>
  <si>
    <t>504:2:21:12:71:55</t>
  </si>
  <si>
    <t>504:2:21:12:71:56</t>
  </si>
  <si>
    <t>504:3:21:12:71:1</t>
  </si>
  <si>
    <t>504:3:21:12:71:2</t>
  </si>
  <si>
    <t>504:3:21:12:71:3</t>
  </si>
  <si>
    <t>504:3:21:12:71:4</t>
  </si>
  <si>
    <t>504:3:21:12:71:5</t>
  </si>
  <si>
    <t>504:3:21:12:71:6</t>
  </si>
  <si>
    <t>504:3:21:12:71:7</t>
  </si>
  <si>
    <t>504:3:21:12:71:8</t>
  </si>
  <si>
    <t>504:3:21:12:71:9</t>
  </si>
  <si>
    <t>504:3:21:12:71:10</t>
  </si>
  <si>
    <t>504:3:21:12:71:11</t>
  </si>
  <si>
    <t>504:3:21:12:71:12</t>
  </si>
  <si>
    <t>504:3:21:12:71:13</t>
  </si>
  <si>
    <t>504:3:21:12:71:14</t>
  </si>
  <si>
    <t>504:3:21:12:71:15</t>
  </si>
  <si>
    <t>504:3:21:12:71:16</t>
  </si>
  <si>
    <t>504:3:21:12:71:17</t>
  </si>
  <si>
    <t>504:3:21:12:71:18</t>
  </si>
  <si>
    <t>504:3:21:12:71:19</t>
  </si>
  <si>
    <t>504:3:21:12:71:20</t>
  </si>
  <si>
    <t>504:3:21:12:71:21</t>
  </si>
  <si>
    <t>504:3:21:12:71:22</t>
  </si>
  <si>
    <t>504:3:21:12:71:23</t>
  </si>
  <si>
    <t>504:3:21:12:71:24</t>
  </si>
  <si>
    <t>504:3:21:12:71:25</t>
  </si>
  <si>
    <t>504:3:21:12:71:26</t>
  </si>
  <si>
    <t>504:3:21:12:71:27</t>
  </si>
  <si>
    <t>504:3:21:12:71:28</t>
  </si>
  <si>
    <t>504:3:21:12:71:29</t>
  </si>
  <si>
    <t>504:1:21:12:7255:1</t>
  </si>
  <si>
    <t>504:1:21:12:7255:2</t>
  </si>
  <si>
    <t>504:1:21:12:7255:3</t>
  </si>
  <si>
    <t>504:1:21:12:7255:4</t>
  </si>
  <si>
    <t>504:1:21:12:7255:5</t>
  </si>
  <si>
    <t>504:1:21:12:7255:6</t>
  </si>
  <si>
    <t>504:1:21:12:7255:7</t>
  </si>
  <si>
    <t>504:1:21:12:7255:8</t>
  </si>
  <si>
    <t>504:1:21:12:7255:9</t>
  </si>
  <si>
    <t>504:1:21:12:7255:10</t>
  </si>
  <si>
    <t>504:1:21:12:7255:11</t>
  </si>
  <si>
    <t>504:1:21:12:7255:12</t>
  </si>
  <si>
    <t>504:1:21:12:7255:13</t>
  </si>
  <si>
    <t>504:1:21:12:7255:14</t>
  </si>
  <si>
    <t>504:1:21:12:7255:15</t>
  </si>
  <si>
    <t>504:1:21:12:7255:16</t>
  </si>
  <si>
    <t>504:1:21:12:7255:17</t>
  </si>
  <si>
    <t>504:1:21:12:7255:18</t>
  </si>
  <si>
    <t>504:1:21:12:7255:19</t>
  </si>
  <si>
    <t>504:1:21:12:7255:20</t>
  </si>
  <si>
    <t>504:1:21:12:7255:21</t>
  </si>
  <si>
    <t>504:1:21:12:7255:22</t>
  </si>
  <si>
    <t>504:1:21:12:7255:23</t>
  </si>
  <si>
    <t>504:1:21:12:7255:24</t>
  </si>
  <si>
    <t>504:1:21:12:7255:25</t>
  </si>
  <si>
    <t>504:1:21:12:7255:26</t>
  </si>
  <si>
    <t>504:1:21:12:7255:27</t>
  </si>
  <si>
    <t>504:1:21:12:7255:28</t>
  </si>
  <si>
    <t>504:1:21:12:7255:29</t>
  </si>
  <si>
    <t>504:1:21:12:7255:30</t>
  </si>
  <si>
    <t>504:1:21:12:7255:31</t>
  </si>
  <si>
    <t>504:2:21:12:7255:1</t>
  </si>
  <si>
    <t>504:2:21:12:7255:2</t>
  </si>
  <si>
    <t>504:2:21:12:7255:3</t>
  </si>
  <si>
    <t>504:2:21:12:7255:4</t>
  </si>
  <si>
    <t>504:2:21:12:7255:5</t>
  </si>
  <si>
    <t>504:2:21:12:7255:6</t>
  </si>
  <si>
    <t>504:2:21:12:7255:7</t>
  </si>
  <si>
    <t>504:2:21:12:7255:8</t>
  </si>
  <si>
    <t>504:2:21:12:7255:9</t>
  </si>
  <si>
    <t>504:2:21:12:7255:10</t>
  </si>
  <si>
    <t>504:2:21:12:7255:11</t>
  </si>
  <si>
    <t>504:2:21:12:7255:12</t>
  </si>
  <si>
    <t>504:2:21:12:7255:13</t>
  </si>
  <si>
    <t>504:2:21:12:7255:14</t>
  </si>
  <si>
    <t>504:2:21:12:7255:15</t>
  </si>
  <si>
    <t>504:2:21:12:7255:16</t>
  </si>
  <si>
    <t>504:2:21:12:7255:17</t>
  </si>
  <si>
    <t>504:2:21:12:7255:18</t>
  </si>
  <si>
    <t>504:2:21:12:7255:19</t>
  </si>
  <si>
    <t>504:2:21:12:7255:20</t>
  </si>
  <si>
    <t>504:2:21:12:7255:21</t>
  </si>
  <si>
    <t>504:2:21:12:7255:22</t>
  </si>
  <si>
    <t>504:2:21:12:7255:23</t>
  </si>
  <si>
    <t>504:2:21:12:7255:24</t>
  </si>
  <si>
    <t>504:2:21:12:7255:25</t>
  </si>
  <si>
    <t>504:2:21:12:7255:26</t>
  </si>
  <si>
    <t>504:2:21:12:7255:27</t>
  </si>
  <si>
    <t>504:2:21:12:7255:28</t>
  </si>
  <si>
    <t>504:2:21:12:7255:29</t>
  </si>
  <si>
    <t>504:2:21:12:7255:30</t>
  </si>
  <si>
    <t>504:2:21:12:7255:31</t>
  </si>
  <si>
    <t>504:2:21:12:7255:32</t>
  </si>
  <si>
    <t>504:2:21:12:7255:33</t>
  </si>
  <si>
    <t>504:2:21:12:7255:34</t>
  </si>
  <si>
    <t>504:2:21:12:7255:35</t>
  </si>
  <si>
    <t>504:2:21:12:7255:36</t>
  </si>
  <si>
    <t>504:2:21:12:7255:37</t>
  </si>
  <si>
    <t>504:2:21:12:7255:38</t>
  </si>
  <si>
    <t>504:2:21:12:7255:39</t>
  </si>
  <si>
    <t>504:2:21:12:7255:40</t>
  </si>
  <si>
    <t>504:2:21:12:7255:41</t>
  </si>
  <si>
    <t>504:2:21:12:7255:42</t>
  </si>
  <si>
    <t>504:2:21:12:7255:43</t>
  </si>
  <si>
    <t>504:2:21:12:7255:44</t>
  </si>
  <si>
    <t>504:2:21:12:7255:45</t>
  </si>
  <si>
    <t>504:2:21:12:7255:46</t>
  </si>
  <si>
    <t>504:2:21:12:7255:47</t>
  </si>
  <si>
    <t>504:2:21:12:7255:48</t>
  </si>
  <si>
    <t>504:2:21:12:7255:49</t>
  </si>
  <si>
    <t>504:2:21:12:7255:50</t>
  </si>
  <si>
    <t>504:2:21:12:7255:51</t>
  </si>
  <si>
    <t>504:2:21:12:7255:52</t>
  </si>
  <si>
    <t>504:2:21:12:7255:53</t>
  </si>
  <si>
    <t>504:2:21:12:7255:54</t>
  </si>
  <si>
    <t>504:2:21:12:7255:55</t>
  </si>
  <si>
    <t>504:2:21:12:7255:56</t>
  </si>
  <si>
    <t>504:3:21:12:7255:1</t>
  </si>
  <si>
    <t>504:3:21:12:7255:2</t>
  </si>
  <si>
    <t>504:3:21:12:7255:3</t>
  </si>
  <si>
    <t>504:3:21:12:7255:4</t>
  </si>
  <si>
    <t>504:3:21:12:7255:5</t>
  </si>
  <si>
    <t>504:3:21:12:7255:6</t>
  </si>
  <si>
    <t>504:3:21:12:7255:7</t>
  </si>
  <si>
    <t>504:3:21:12:7255:8</t>
  </si>
  <si>
    <t>504:3:21:12:7255:9</t>
  </si>
  <si>
    <t>504:3:21:12:7255:10</t>
  </si>
  <si>
    <t>504:3:21:12:7255:11</t>
  </si>
  <si>
    <t>504:3:21:12:7255:12</t>
  </si>
  <si>
    <t>504:3:21:12:7255:13</t>
  </si>
  <si>
    <t>504:3:21:12:7255:14</t>
  </si>
  <si>
    <t>504:3:21:12:7255:15</t>
  </si>
  <si>
    <t>504:3:21:12:7255:16</t>
  </si>
  <si>
    <t>504:3:21:12:7255:17</t>
  </si>
  <si>
    <t>504:3:21:12:7255:18</t>
  </si>
  <si>
    <t>504:3:21:12:7255:19</t>
  </si>
  <si>
    <t>504:3:21:12:7255:20</t>
  </si>
  <si>
    <t>504:3:21:12:7255:21</t>
  </si>
  <si>
    <t>504:3:21:12:7255:22</t>
  </si>
  <si>
    <t>504:3:21:12:7255:23</t>
  </si>
  <si>
    <t>504:3:21:12:7255:24</t>
  </si>
  <si>
    <t>504:3:21:12:7255:25</t>
  </si>
  <si>
    <t>504:3:21:12:7255:26</t>
  </si>
  <si>
    <t>504:3:21:12:7255:27</t>
  </si>
  <si>
    <t>504:3:21:12:7255:28</t>
  </si>
  <si>
    <t>504:3:21:12:7255:29</t>
  </si>
  <si>
    <t>504:1:21:12:7217:1</t>
  </si>
  <si>
    <t>504:1:21:12:7217:2</t>
  </si>
  <si>
    <t>504:1:21:12:7217:3</t>
  </si>
  <si>
    <t>504:1:21:12:7217:4</t>
  </si>
  <si>
    <t>504:1:21:12:7217:5</t>
  </si>
  <si>
    <t>504:1:21:12:7217:6</t>
  </si>
  <si>
    <t>504:1:21:12:7217:7</t>
  </si>
  <si>
    <t>504:1:21:12:7217:8</t>
  </si>
  <si>
    <t>504:1:21:12:7217:9</t>
  </si>
  <si>
    <t>504:1:21:12:7217:10</t>
  </si>
  <si>
    <t>504:1:21:12:7217:11</t>
  </si>
  <si>
    <t>504:1:21:12:7217:12</t>
  </si>
  <si>
    <t>504:1:21:12:7217:13</t>
  </si>
  <si>
    <t>504:1:21:12:7217:14</t>
  </si>
  <si>
    <t>504:1:21:12:7217:15</t>
  </si>
  <si>
    <t>504:1:21:12:7217:16</t>
  </si>
  <si>
    <t>504:1:21:12:7217:17</t>
  </si>
  <si>
    <t>504:1:21:12:7217:18</t>
  </si>
  <si>
    <t>504:1:21:12:7217:19</t>
  </si>
  <si>
    <t>504:1:21:12:7217:20</t>
  </si>
  <si>
    <t>504:1:21:12:7217:21</t>
  </si>
  <si>
    <t>504:1:21:12:7217:22</t>
  </si>
  <si>
    <t>504:1:21:12:7217:23</t>
  </si>
  <si>
    <t>504:1:21:12:7217:24</t>
  </si>
  <si>
    <t>504:1:21:12:7217:25</t>
  </si>
  <si>
    <t>504:1:21:12:7217:26</t>
  </si>
  <si>
    <t>504:1:21:12:7217:27</t>
  </si>
  <si>
    <t>504:1:21:12:7217:28</t>
  </si>
  <si>
    <t>504:1:21:12:7217:29</t>
  </si>
  <si>
    <t>504:1:21:12:7217:30</t>
  </si>
  <si>
    <t>504:1:21:12:7217:31</t>
  </si>
  <si>
    <t>504:2:21:12:7217:1</t>
  </si>
  <si>
    <t>504:2:21:12:7217:2</t>
  </si>
  <si>
    <t>504:2:21:12:7217:3</t>
  </si>
  <si>
    <t>504:2:21:12:7217:4</t>
  </si>
  <si>
    <t>504:2:21:12:7217:5</t>
  </si>
  <si>
    <t>504:2:21:12:7217:6</t>
  </si>
  <si>
    <t>504:2:21:12:7217:7</t>
  </si>
  <si>
    <t>504:2:21:12:7217:8</t>
  </si>
  <si>
    <t>504:2:21:12:7217:9</t>
  </si>
  <si>
    <t>504:2:21:12:7217:10</t>
  </si>
  <si>
    <t>504:2:21:12:7217:11</t>
  </si>
  <si>
    <t>504:2:21:12:7217:12</t>
  </si>
  <si>
    <t>504:2:21:12:7217:13</t>
  </si>
  <si>
    <t>504:2:21:12:7217:14</t>
  </si>
  <si>
    <t>504:2:21:12:7217:15</t>
  </si>
  <si>
    <t>504:2:21:12:7217:16</t>
  </si>
  <si>
    <t>504:2:21:12:7217:17</t>
  </si>
  <si>
    <t>504:2:21:12:7217:18</t>
  </si>
  <si>
    <t>504:2:21:12:7217:19</t>
  </si>
  <si>
    <t>504:2:21:12:7217:20</t>
  </si>
  <si>
    <t>504:2:21:12:7217:21</t>
  </si>
  <si>
    <t>504:2:21:12:7217:22</t>
  </si>
  <si>
    <t>504:2:21:12:7217:23</t>
  </si>
  <si>
    <t>504:2:21:12:7217:24</t>
  </si>
  <si>
    <t>504:2:21:12:7217:25</t>
  </si>
  <si>
    <t>504:2:21:12:7217:26</t>
  </si>
  <si>
    <t>504:2:21:12:7217:27</t>
  </si>
  <si>
    <t>504:2:21:12:7217:28</t>
  </si>
  <si>
    <t>504:2:21:12:7217:29</t>
  </si>
  <si>
    <t>504:2:21:12:7217:30</t>
  </si>
  <si>
    <t>504:2:21:12:7217:31</t>
  </si>
  <si>
    <t>504:2:21:12:7217:32</t>
  </si>
  <si>
    <t>504:2:21:12:7217:33</t>
  </si>
  <si>
    <t>504:2:21:12:7217:34</t>
  </si>
  <si>
    <t>504:2:21:12:7217:35</t>
  </si>
  <si>
    <t>504:2:21:12:7217:36</t>
  </si>
  <si>
    <t>504:2:21:12:7217:37</t>
  </si>
  <si>
    <t>504:2:21:12:7217:38</t>
  </si>
  <si>
    <t>504:2:21:12:7217:39</t>
  </si>
  <si>
    <t>504:2:21:12:7217:40</t>
  </si>
  <si>
    <t>504:2:21:12:7217:41</t>
  </si>
  <si>
    <t>504:2:21:12:7217:42</t>
  </si>
  <si>
    <t>504:2:21:12:7217:43</t>
  </si>
  <si>
    <t>504:2:21:12:7217:44</t>
  </si>
  <si>
    <t>504:2:21:12:7217:45</t>
  </si>
  <si>
    <t>504:2:21:12:7217:46</t>
  </si>
  <si>
    <t>504:2:21:12:7217:47</t>
  </si>
  <si>
    <t>504:2:21:12:7217:48</t>
  </si>
  <si>
    <t>504:2:21:12:7217:49</t>
  </si>
  <si>
    <t>504:2:21:12:7217:50</t>
  </si>
  <si>
    <t>504:2:21:12:7217:51</t>
  </si>
  <si>
    <t>504:2:21:12:7217:52</t>
  </si>
  <si>
    <t>504:2:21:12:7217:53</t>
  </si>
  <si>
    <t>504:2:21:12:7217:54</t>
  </si>
  <si>
    <t>504:2:21:12:7217:55</t>
  </si>
  <si>
    <t>504:2:21:12:7217:56</t>
  </si>
  <si>
    <t>504:3:21:12:7217:1</t>
  </si>
  <si>
    <t>504:3:21:12:7217:2</t>
  </si>
  <si>
    <t>504:3:21:12:7217:3</t>
  </si>
  <si>
    <t>504:3:21:12:7217:4</t>
  </si>
  <si>
    <t>504:3:21:12:7217:5</t>
  </si>
  <si>
    <t>504:3:21:12:7217:6</t>
  </si>
  <si>
    <t>504:3:21:12:7217:7</t>
  </si>
  <si>
    <t>504:3:21:12:7217:8</t>
  </si>
  <si>
    <t>504:3:21:12:7217:9</t>
  </si>
  <si>
    <t>504:3:21:12:7217:10</t>
  </si>
  <si>
    <t>504:3:21:12:7217:11</t>
  </si>
  <si>
    <t>504:3:21:12:7217:12</t>
  </si>
  <si>
    <t>504:3:21:12:7217:13</t>
  </si>
  <si>
    <t>504:3:21:12:7217:14</t>
  </si>
  <si>
    <t>504:3:21:12:7217:15</t>
  </si>
  <si>
    <t>504:3:21:12:7217:16</t>
  </si>
  <si>
    <t>504:3:21:12:7217:17</t>
  </si>
  <si>
    <t>504:3:21:12:7217:18</t>
  </si>
  <si>
    <t>504:3:21:12:7217:19</t>
  </si>
  <si>
    <t>504:3:21:12:7217:20</t>
  </si>
  <si>
    <t>504:3:21:12:7217:21</t>
  </si>
  <si>
    <t>504:3:21:12:7217:22</t>
  </si>
  <si>
    <t>504:3:21:12:7217:23</t>
  </si>
  <si>
    <t>504:3:21:12:7217:24</t>
  </si>
  <si>
    <t>504:3:21:12:7217:25</t>
  </si>
  <si>
    <t>504:3:21:12:7217:26</t>
  </si>
  <si>
    <t>504:3:21:12:7217:27</t>
  </si>
  <si>
    <t>504:3:21:12:7217:28</t>
  </si>
  <si>
    <t>504:3:21:12:7217:29</t>
  </si>
  <si>
    <t>504:1:21:12:7218:1</t>
  </si>
  <si>
    <t>504:1:21:12:7218:2</t>
  </si>
  <si>
    <t>504:1:21:12:7218:3</t>
  </si>
  <si>
    <t>504:1:21:12:7218:4</t>
  </si>
  <si>
    <t>504:1:21:12:7218:5</t>
  </si>
  <si>
    <t>504:1:21:12:7218:6</t>
  </si>
  <si>
    <t>504:1:21:12:7218:7</t>
  </si>
  <si>
    <t>504:1:21:12:7218:8</t>
  </si>
  <si>
    <t>504:1:21:12:7218:9</t>
  </si>
  <si>
    <t>504:1:21:12:7218:10</t>
  </si>
  <si>
    <t>504:1:21:12:7218:11</t>
  </si>
  <si>
    <t>504:1:21:12:7218:12</t>
  </si>
  <si>
    <t>504:1:21:12:7218:13</t>
  </si>
  <si>
    <t>504:1:21:12:7218:14</t>
  </si>
  <si>
    <t>504:1:21:12:7218:15</t>
  </si>
  <si>
    <t>504:1:21:12:7218:16</t>
  </si>
  <si>
    <t>504:1:21:12:7218:17</t>
  </si>
  <si>
    <t>504:1:21:12:7218:18</t>
  </si>
  <si>
    <t>504:1:21:12:7218:19</t>
  </si>
  <si>
    <t>504:1:21:12:7218:20</t>
  </si>
  <si>
    <t>504:1:21:12:7218:21</t>
  </si>
  <si>
    <t>504:1:21:12:7218:22</t>
  </si>
  <si>
    <t>504:1:21:12:7218:23</t>
  </si>
  <si>
    <t>504:1:21:12:7218:24</t>
  </si>
  <si>
    <t>504:1:21:12:7218:25</t>
  </si>
  <si>
    <t>504:1:21:12:7218:26</t>
  </si>
  <si>
    <t>504:1:21:12:7218:27</t>
  </si>
  <si>
    <t>504:1:21:12:7218:28</t>
  </si>
  <si>
    <t>504:1:21:12:7218:29</t>
  </si>
  <si>
    <t>504:1:21:12:7218:30</t>
  </si>
  <si>
    <t>504:1:21:12:7218:31</t>
  </si>
  <si>
    <t>504:2:21:12:7218:1</t>
  </si>
  <si>
    <t>504:2:21:12:7218:2</t>
  </si>
  <si>
    <t>504:2:21:12:7218:3</t>
  </si>
  <si>
    <t>504:2:21:12:7218:4</t>
  </si>
  <si>
    <t>504:2:21:12:7218:5</t>
  </si>
  <si>
    <t>504:2:21:12:7218:6</t>
  </si>
  <si>
    <t>504:2:21:12:7218:7</t>
  </si>
  <si>
    <t>504:2:21:12:7218:8</t>
  </si>
  <si>
    <t>504:2:21:12:7218:9</t>
  </si>
  <si>
    <t>504:2:21:12:7218:10</t>
  </si>
  <si>
    <t>504:2:21:12:7218:11</t>
  </si>
  <si>
    <t>504:2:21:12:7218:12</t>
  </si>
  <si>
    <t>504:2:21:12:7218:13</t>
  </si>
  <si>
    <t>504:2:21:12:7218:14</t>
  </si>
  <si>
    <t>504:2:21:12:7218:15</t>
  </si>
  <si>
    <t>504:2:21:12:7218:16</t>
  </si>
  <si>
    <t>504:2:21:12:7218:17</t>
  </si>
  <si>
    <t>504:2:21:12:7218:18</t>
  </si>
  <si>
    <t>504:2:21:12:7218:19</t>
  </si>
  <si>
    <t>504:2:21:12:7218:20</t>
  </si>
  <si>
    <t>504:2:21:12:7218:21</t>
  </si>
  <si>
    <t>504:2:21:12:7218:22</t>
  </si>
  <si>
    <t>504:2:21:12:7218:23</t>
  </si>
  <si>
    <t>504:2:21:12:7218:24</t>
  </si>
  <si>
    <t>504:2:21:12:7218:25</t>
  </si>
  <si>
    <t>504:2:21:12:7218:26</t>
  </si>
  <si>
    <t>504:2:21:12:7218:27</t>
  </si>
  <si>
    <t>504:2:21:12:7218:28</t>
  </si>
  <si>
    <t>504:2:21:12:7218:29</t>
  </si>
  <si>
    <t>504:2:21:12:7218:30</t>
  </si>
  <si>
    <t>504:2:21:12:7218:31</t>
  </si>
  <si>
    <t>504:2:21:12:7218:32</t>
  </si>
  <si>
    <t>504:2:21:12:7218:33</t>
  </si>
  <si>
    <t>504:2:21:12:7218:34</t>
  </si>
  <si>
    <t>504:2:21:12:7218:35</t>
  </si>
  <si>
    <t>504:2:21:12:7218:36</t>
  </si>
  <si>
    <t>504:2:21:12:7218:37</t>
  </si>
  <si>
    <t>504:2:21:12:7218:38</t>
  </si>
  <si>
    <t>504:2:21:12:7218:39</t>
  </si>
  <si>
    <t>504:2:21:12:7218:40</t>
  </si>
  <si>
    <t>504:2:21:12:7218:41</t>
  </si>
  <si>
    <t>504:2:21:12:7218:42</t>
  </si>
  <si>
    <t>504:2:21:12:7218:43</t>
  </si>
  <si>
    <t>504:2:21:12:7218:44</t>
  </si>
  <si>
    <t>504:2:21:12:7218:45</t>
  </si>
  <si>
    <t>504:2:21:12:7218:46</t>
  </si>
  <si>
    <t>504:2:21:12:7218:47</t>
  </si>
  <si>
    <t>504:2:21:12:7218:48</t>
  </si>
  <si>
    <t>504:2:21:12:7218:49</t>
  </si>
  <si>
    <t>504:2:21:12:7218:50</t>
  </si>
  <si>
    <t>504:2:21:12:7218:51</t>
  </si>
  <si>
    <t>504:2:21:12:7218:52</t>
  </si>
  <si>
    <t>504:2:21:12:7218:53</t>
  </si>
  <si>
    <t>504:2:21:12:7218:54</t>
  </si>
  <si>
    <t>504:2:21:12:7218:55</t>
  </si>
  <si>
    <t>504:2:21:12:7218:56</t>
  </si>
  <si>
    <t>504:3:21:12:7218:1</t>
  </si>
  <si>
    <t>504:3:21:12:7218:2</t>
  </si>
  <si>
    <t>504:3:21:12:7218:3</t>
  </si>
  <si>
    <t>504:3:21:12:7218:4</t>
  </si>
  <si>
    <t>504:3:21:12:7218:5</t>
  </si>
  <si>
    <t>504:3:21:12:7218:6</t>
  </si>
  <si>
    <t>504:3:21:12:7218:7</t>
  </si>
  <si>
    <t>504:3:21:12:7218:8</t>
  </si>
  <si>
    <t>504:3:21:12:7218:9</t>
  </si>
  <si>
    <t>504:3:21:12:7218:10</t>
  </si>
  <si>
    <t>504:3:21:12:7218:11</t>
  </si>
  <si>
    <t>504:3:21:12:7218:12</t>
  </si>
  <si>
    <t>504:3:21:12:7218:13</t>
  </si>
  <si>
    <t>504:3:21:12:7218:14</t>
  </si>
  <si>
    <t>504:3:21:12:7218:15</t>
  </si>
  <si>
    <t>504:3:21:12:7218:16</t>
  </si>
  <si>
    <t>504:3:21:12:7218:17</t>
  </si>
  <si>
    <t>504:3:21:12:7218:18</t>
  </si>
  <si>
    <t>504:3:21:12:7218:19</t>
  </si>
  <si>
    <t>504:3:21:12:7218:20</t>
  </si>
  <si>
    <t>504:3:21:12:7218:21</t>
  </si>
  <si>
    <t>504:3:21:12:7218:22</t>
  </si>
  <si>
    <t>504:3:21:12:7218:23</t>
  </si>
  <si>
    <t>504:3:21:12:7218:24</t>
  </si>
  <si>
    <t>504:3:21:12:7218:25</t>
  </si>
  <si>
    <t>504:3:21:12:7218:26</t>
  </si>
  <si>
    <t>504:3:21:12:7218:27</t>
  </si>
  <si>
    <t>504:3:21:12:7218:28</t>
  </si>
  <si>
    <t>504:3:21:12:7218:29</t>
  </si>
  <si>
    <t>504:1:21:12:7227:1</t>
  </si>
  <si>
    <t>504:1:21:12:7227:2</t>
  </si>
  <si>
    <t>504:1:21:12:7227:3</t>
  </si>
  <si>
    <t>504:1:21:12:7227:4</t>
  </si>
  <si>
    <t>504:1:21:12:7227:5</t>
  </si>
  <si>
    <t>504:1:21:12:7227:6</t>
  </si>
  <si>
    <t>504:1:21:12:7227:7</t>
  </si>
  <si>
    <t>504:1:21:12:7227:8</t>
  </si>
  <si>
    <t>504:1:21:12:7227:9</t>
  </si>
  <si>
    <t>504:1:21:12:7227:10</t>
  </si>
  <si>
    <t>504:1:21:12:7227:11</t>
  </si>
  <si>
    <t>504:1:21:12:7227:12</t>
  </si>
  <si>
    <t>504:1:21:12:7227:13</t>
  </si>
  <si>
    <t>504:1:21:12:7227:14</t>
  </si>
  <si>
    <t>504:1:21:12:7227:15</t>
  </si>
  <si>
    <t>504:1:21:12:7227:16</t>
  </si>
  <si>
    <t>504:1:21:12:7227:17</t>
  </si>
  <si>
    <t>504:1:21:12:7227:18</t>
  </si>
  <si>
    <t>504:1:21:12:7227:19</t>
  </si>
  <si>
    <t>504:1:21:12:7227:20</t>
  </si>
  <si>
    <t>504:1:21:12:7227:21</t>
  </si>
  <si>
    <t>504:1:21:12:7227:22</t>
  </si>
  <si>
    <t>504:1:21:12:7227:23</t>
  </si>
  <si>
    <t>504:1:21:12:7227:24</t>
  </si>
  <si>
    <t>504:1:21:12:7227:25</t>
  </si>
  <si>
    <t>504:1:21:12:7227:26</t>
  </si>
  <si>
    <t>504:1:21:12:7227:27</t>
  </si>
  <si>
    <t>504:1:21:12:7227:28</t>
  </si>
  <si>
    <t>504:1:21:12:7227:29</t>
  </si>
  <si>
    <t>504:1:21:12:7227:30</t>
  </si>
  <si>
    <t>504:1:21:12:7227:31</t>
  </si>
  <si>
    <t>504:2:21:12:7227:1</t>
  </si>
  <si>
    <t>504:2:21:12:7227:2</t>
  </si>
  <si>
    <t>504:2:21:12:7227:3</t>
  </si>
  <si>
    <t>504:2:21:12:7227:4</t>
  </si>
  <si>
    <t>504:2:21:12:7227:5</t>
  </si>
  <si>
    <t>504:2:21:12:7227:6</t>
  </si>
  <si>
    <t>504:2:21:12:7227:7</t>
  </si>
  <si>
    <t>504:2:21:12:7227:8</t>
  </si>
  <si>
    <t>504:2:21:12:7227:9</t>
  </si>
  <si>
    <t>504:2:21:12:7227:10</t>
  </si>
  <si>
    <t>504:2:21:12:7227:11</t>
  </si>
  <si>
    <t>504:2:21:12:7227:12</t>
  </si>
  <si>
    <t>504:2:21:12:7227:13</t>
  </si>
  <si>
    <t>504:2:21:12:7227:14</t>
  </si>
  <si>
    <t>504:2:21:12:7227:15</t>
  </si>
  <si>
    <t>504:2:21:12:7227:16</t>
  </si>
  <si>
    <t>504:2:21:12:7227:17</t>
  </si>
  <si>
    <t>504:2:21:12:7227:18</t>
  </si>
  <si>
    <t>504:2:21:12:7227:19</t>
  </si>
  <si>
    <t>504:2:21:12:7227:20</t>
  </si>
  <si>
    <t>504:2:21:12:7227:21</t>
  </si>
  <si>
    <t>504:2:21:12:7227:22</t>
  </si>
  <si>
    <t>504:2:21:12:7227:23</t>
  </si>
  <si>
    <t>504:2:21:12:7227:24</t>
  </si>
  <si>
    <t>504:2:21:12:7227:25</t>
  </si>
  <si>
    <t>504:2:21:12:7227:26</t>
  </si>
  <si>
    <t>504:2:21:12:7227:27</t>
  </si>
  <si>
    <t>504:2:21:12:7227:28</t>
  </si>
  <si>
    <t>504:2:21:12:7227:29</t>
  </si>
  <si>
    <t>504:2:21:12:7227:30</t>
  </si>
  <si>
    <t>504:2:21:12:7227:31</t>
  </si>
  <si>
    <t>504:2:21:12:7227:32</t>
  </si>
  <si>
    <t>504:2:21:12:7227:33</t>
  </si>
  <si>
    <t>504:2:21:12:7227:34</t>
  </si>
  <si>
    <t>504:2:21:12:7227:35</t>
  </si>
  <si>
    <t>504:2:21:12:7227:36</t>
  </si>
  <si>
    <t>504:2:21:12:7227:37</t>
  </si>
  <si>
    <t>504:2:21:12:7227:38</t>
  </si>
  <si>
    <t>504:2:21:12:7227:39</t>
  </si>
  <si>
    <t>504:2:21:12:7227:40</t>
  </si>
  <si>
    <t>504:2:21:12:7227:41</t>
  </si>
  <si>
    <t>504:2:21:12:7227:42</t>
  </si>
  <si>
    <t>504:2:21:12:7227:43</t>
  </si>
  <si>
    <t>504:2:21:12:7227:44</t>
  </si>
  <si>
    <t>504:2:21:12:7227:45</t>
  </si>
  <si>
    <t>504:2:21:12:7227:46</t>
  </si>
  <si>
    <t>504:2:21:12:7227:47</t>
  </si>
  <si>
    <t>504:2:21:12:7227:48</t>
  </si>
  <si>
    <t>504:2:21:12:7227:49</t>
  </si>
  <si>
    <t>504:2:21:12:7227:50</t>
  </si>
  <si>
    <t>504:2:21:12:7227:51</t>
  </si>
  <si>
    <t>504:2:21:12:7227:52</t>
  </si>
  <si>
    <t>504:2:21:12:7227:53</t>
  </si>
  <si>
    <t>504:2:21:12:7227:54</t>
  </si>
  <si>
    <t>504:2:21:12:7227:55</t>
  </si>
  <si>
    <t>504:2:21:12:7227:56</t>
  </si>
  <si>
    <t>504:3:21:12:7227:1</t>
  </si>
  <si>
    <t>504:3:21:12:7227:2</t>
  </si>
  <si>
    <t>504:3:21:12:7227:3</t>
  </si>
  <si>
    <t>504:3:21:12:7227:4</t>
  </si>
  <si>
    <t>504:3:21:12:7227:5</t>
  </si>
  <si>
    <t>504:3:21:12:7227:6</t>
  </si>
  <si>
    <t>504:3:21:12:7227:7</t>
  </si>
  <si>
    <t>504:3:21:12:7227:8</t>
  </si>
  <si>
    <t>504:3:21:12:7227:9</t>
  </si>
  <si>
    <t>504:3:21:12:7227:10</t>
  </si>
  <si>
    <t>504:3:21:12:7227:11</t>
  </si>
  <si>
    <t>504:3:21:12:7227:12</t>
  </si>
  <si>
    <t>504:3:21:12:7227:13</t>
  </si>
  <si>
    <t>504:3:21:12:7227:14</t>
  </si>
  <si>
    <t>504:3:21:12:7227:15</t>
  </si>
  <si>
    <t>504:3:21:12:7227:16</t>
  </si>
  <si>
    <t>504:3:21:12:7227:17</t>
  </si>
  <si>
    <t>504:3:21:12:7227:18</t>
  </si>
  <si>
    <t>504:3:21:12:7227:19</t>
  </si>
  <si>
    <t>504:3:21:12:7227:20</t>
  </si>
  <si>
    <t>504:3:21:12:7227:21</t>
  </si>
  <si>
    <t>504:3:21:12:7227:22</t>
  </si>
  <si>
    <t>504:3:21:12:7227:23</t>
  </si>
  <si>
    <t>504:3:21:12:7227:24</t>
  </si>
  <si>
    <t>504:3:21:12:7227:25</t>
  </si>
  <si>
    <t>504:3:21:12:7227:26</t>
  </si>
  <si>
    <t>504:3:21:12:7227:27</t>
  </si>
  <si>
    <t>504:3:21:12:7227:28</t>
  </si>
  <si>
    <t>504:3:21:12:7227:29</t>
  </si>
  <si>
    <t>504:1:21:12:7264:1</t>
  </si>
  <si>
    <t>504:1:21:12:7264:2</t>
  </si>
  <si>
    <t>504:1:21:12:7264:3</t>
  </si>
  <si>
    <t>504:1:21:12:7264:4</t>
  </si>
  <si>
    <t>504:1:21:12:7264:5</t>
  </si>
  <si>
    <t>504:1:21:12:7264:6</t>
  </si>
  <si>
    <t>504:1:21:12:7264:7</t>
  </si>
  <si>
    <t>504:1:21:12:7264:8</t>
  </si>
  <si>
    <t>504:1:21:12:7264:9</t>
  </si>
  <si>
    <t>504:1:21:12:7264:10</t>
  </si>
  <si>
    <t>504:1:21:12:7264:11</t>
  </si>
  <si>
    <t>504:1:21:12:7264:12</t>
  </si>
  <si>
    <t>504:1:21:12:7264:13</t>
  </si>
  <si>
    <t>504:1:21:12:7264:14</t>
  </si>
  <si>
    <t>504:1:21:12:7264:15</t>
  </si>
  <si>
    <t>504:1:21:12:7264:16</t>
  </si>
  <si>
    <t>504:1:21:12:7264:17</t>
  </si>
  <si>
    <t>504:1:21:12:7264:18</t>
  </si>
  <si>
    <t>504:1:21:12:7264:19</t>
  </si>
  <si>
    <t>504:1:21:12:7264:20</t>
  </si>
  <si>
    <t>504:1:21:12:7264:21</t>
  </si>
  <si>
    <t>504:1:21:12:7264:22</t>
  </si>
  <si>
    <t>504:1:21:12:7264:23</t>
  </si>
  <si>
    <t>504:1:21:12:7264:24</t>
  </si>
  <si>
    <t>504:1:21:12:7264:25</t>
  </si>
  <si>
    <t>504:1:21:12:7264:26</t>
  </si>
  <si>
    <t>504:1:21:12:7264:27</t>
  </si>
  <si>
    <t>504:1:21:12:7264:28</t>
  </si>
  <si>
    <t>504:1:21:12:7264:29</t>
  </si>
  <si>
    <t>504:1:21:12:7264:30</t>
  </si>
  <si>
    <t>504:1:21:12:7264:31</t>
  </si>
  <si>
    <t>504:2:21:12:7264:1</t>
  </si>
  <si>
    <t>504:2:21:12:7264:2</t>
  </si>
  <si>
    <t>504:2:21:12:7264:3</t>
  </si>
  <si>
    <t>504:2:21:12:7264:4</t>
  </si>
  <si>
    <t>504:2:21:12:7264:5</t>
  </si>
  <si>
    <t>504:2:21:12:7264:6</t>
  </si>
  <si>
    <t>504:2:21:12:7264:7</t>
  </si>
  <si>
    <t>504:2:21:12:7264:8</t>
  </si>
  <si>
    <t>504:2:21:12:7264:9</t>
  </si>
  <si>
    <t>504:2:21:12:7264:10</t>
  </si>
  <si>
    <t>504:2:21:12:7264:11</t>
  </si>
  <si>
    <t>504:2:21:12:7264:12</t>
  </si>
  <si>
    <t>504:2:21:12:7264:13</t>
  </si>
  <si>
    <t>504:2:21:12:7264:14</t>
  </si>
  <si>
    <t>504:2:21:12:7264:15</t>
  </si>
  <si>
    <t>504:2:21:12:7264:16</t>
  </si>
  <si>
    <t>504:2:21:12:7264:17</t>
  </si>
  <si>
    <t>504:2:21:12:7264:18</t>
  </si>
  <si>
    <t>504:2:21:12:7264:19</t>
  </si>
  <si>
    <t>504:2:21:12:7264:20</t>
  </si>
  <si>
    <t>504:2:21:12:7264:21</t>
  </si>
  <si>
    <t>504:2:21:12:7264:22</t>
  </si>
  <si>
    <t>504:2:21:12:7264:23</t>
  </si>
  <si>
    <t>504:2:21:12:7264:24</t>
  </si>
  <si>
    <t>504:2:21:12:7264:25</t>
  </si>
  <si>
    <t>504:2:21:12:7264:26</t>
  </si>
  <si>
    <t>504:2:21:12:7264:27</t>
  </si>
  <si>
    <t>504:2:21:12:7264:28</t>
  </si>
  <si>
    <t>504:2:21:12:7264:29</t>
  </si>
  <si>
    <t>504:2:21:12:7264:30</t>
  </si>
  <si>
    <t>504:2:21:12:7264:31</t>
  </si>
  <si>
    <t>504:2:21:12:7264:32</t>
  </si>
  <si>
    <t>504:2:21:12:7264:33</t>
  </si>
  <si>
    <t>504:2:21:12:7264:34</t>
  </si>
  <si>
    <t>504:2:21:12:7264:35</t>
  </si>
  <si>
    <t>504:2:21:12:7264:36</t>
  </si>
  <si>
    <t>504:2:21:12:7264:37</t>
  </si>
  <si>
    <t>504:2:21:12:7264:38</t>
  </si>
  <si>
    <t>504:2:21:12:7264:39</t>
  </si>
  <si>
    <t>504:2:21:12:7264:40</t>
  </si>
  <si>
    <t>504:2:21:12:7264:41</t>
  </si>
  <si>
    <t>504:2:21:12:7264:42</t>
  </si>
  <si>
    <t>504:2:21:12:7264:43</t>
  </si>
  <si>
    <t>504:2:21:12:7264:44</t>
  </si>
  <si>
    <t>504:2:21:12:7264:45</t>
  </si>
  <si>
    <t>504:2:21:12:7264:46</t>
  </si>
  <si>
    <t>504:2:21:12:7264:47</t>
  </si>
  <si>
    <t>504:2:21:12:7264:48</t>
  </si>
  <si>
    <t>504:2:21:12:7264:49</t>
  </si>
  <si>
    <t>504:2:21:12:7264:50</t>
  </si>
  <si>
    <t>504:2:21:12:7264:51</t>
  </si>
  <si>
    <t>504:2:21:12:7264:52</t>
  </si>
  <si>
    <t>504:2:21:12:7264:53</t>
  </si>
  <si>
    <t>504:2:21:12:7264:54</t>
  </si>
  <si>
    <t>504:2:21:12:7264:55</t>
  </si>
  <si>
    <t>504:2:21:12:7264:56</t>
  </si>
  <si>
    <t>504:3:21:12:7264:1</t>
  </si>
  <si>
    <t>504:3:21:12:7264:2</t>
  </si>
  <si>
    <t>504:3:21:12:7264:3</t>
  </si>
  <si>
    <t>504:3:21:12:7264:4</t>
  </si>
  <si>
    <t>504:3:21:12:7264:5</t>
  </si>
  <si>
    <t>504:3:21:12:7264:6</t>
  </si>
  <si>
    <t>504:3:21:12:7264:7</t>
  </si>
  <si>
    <t>504:3:21:12:7264:8</t>
  </si>
  <si>
    <t>504:3:21:12:7264:9</t>
  </si>
  <si>
    <t>504:3:21:12:7264:10</t>
  </si>
  <si>
    <t>504:3:21:12:7264:11</t>
  </si>
  <si>
    <t>504:3:21:12:7264:12</t>
  </si>
  <si>
    <t>504:3:21:12:7264:13</t>
  </si>
  <si>
    <t>504:3:21:12:7264:14</t>
  </si>
  <si>
    <t>504:3:21:12:7264:15</t>
  </si>
  <si>
    <t>504:3:21:12:7264:16</t>
  </si>
  <si>
    <t>504:3:21:12:7264:17</t>
  </si>
  <si>
    <t>504:3:21:12:7264:18</t>
  </si>
  <si>
    <t>504:3:21:12:7264:19</t>
  </si>
  <si>
    <t>504:3:21:12:7264:20</t>
  </si>
  <si>
    <t>504:3:21:12:7264:21</t>
  </si>
  <si>
    <t>504:3:21:12:7264:22</t>
  </si>
  <si>
    <t>504:3:21:12:7264:23</t>
  </si>
  <si>
    <t>504:3:21:12:7264:24</t>
  </si>
  <si>
    <t>504:3:21:12:7264:25</t>
  </si>
  <si>
    <t>504:3:21:12:7264:26</t>
  </si>
  <si>
    <t>504:3:21:12:7264:27</t>
  </si>
  <si>
    <t>504:3:21:12:7264:28</t>
  </si>
  <si>
    <t>504:3:21:12:7264:29</t>
  </si>
  <si>
    <t>504:1:21:12:571:1</t>
  </si>
  <si>
    <t>504:1:21:12:571:2</t>
  </si>
  <si>
    <t>504:1:21:12:571:3</t>
  </si>
  <si>
    <t>504:1:21:12:571:4</t>
  </si>
  <si>
    <t>504:1:21:12:571:5</t>
  </si>
  <si>
    <t>504:1:21:12:571:6</t>
  </si>
  <si>
    <t>504:1:21:12:571:7</t>
  </si>
  <si>
    <t>504:1:21:12:571:8</t>
  </si>
  <si>
    <t>504:1:21:12:571:9</t>
  </si>
  <si>
    <t>504:1:21:12:571:10</t>
  </si>
  <si>
    <t>504:1:21:12:571:11</t>
  </si>
  <si>
    <t>504:1:21:12:571:12</t>
  </si>
  <si>
    <t>504:1:21:12:571:13</t>
  </si>
  <si>
    <t>504:1:21:12:571:14</t>
  </si>
  <si>
    <t>504:1:21:12:571:15</t>
  </si>
  <si>
    <t>504:1:21:12:571:16</t>
  </si>
  <si>
    <t>504:1:21:12:571:17</t>
  </si>
  <si>
    <t>504:1:21:12:571:18</t>
  </si>
  <si>
    <t>504:1:21:12:571:19</t>
  </si>
  <si>
    <t>504:1:21:12:571:20</t>
  </si>
  <si>
    <t>504:1:21:12:571:21</t>
  </si>
  <si>
    <t>504:1:21:12:571:22</t>
  </si>
  <si>
    <t>504:1:21:12:571:23</t>
  </si>
  <si>
    <t>504:1:21:12:571:24</t>
  </si>
  <si>
    <t>504:1:21:12:571:25</t>
  </si>
  <si>
    <t>504:1:21:12:571:26</t>
  </si>
  <si>
    <t>504:1:21:12:571:27</t>
  </si>
  <si>
    <t>504:1:21:12:571:28</t>
  </si>
  <si>
    <t>504:1:21:12:571:29</t>
  </si>
  <si>
    <t>504:1:21:12:571:30</t>
  </si>
  <si>
    <t>504:1:21:12:571:31</t>
  </si>
  <si>
    <t>504:2:21:12:571:1</t>
  </si>
  <si>
    <t>504:2:21:12:571:2</t>
  </si>
  <si>
    <t>504:2:21:12:571:3</t>
  </si>
  <si>
    <t>504:2:21:12:571:4</t>
  </si>
  <si>
    <t>504:2:21:12:571:5</t>
  </si>
  <si>
    <t>504:2:21:12:571:6</t>
  </si>
  <si>
    <t>504:2:21:12:571:7</t>
  </si>
  <si>
    <t>504:2:21:12:571:8</t>
  </si>
  <si>
    <t>504:2:21:12:571:9</t>
  </si>
  <si>
    <t>504:2:21:12:571:10</t>
  </si>
  <si>
    <t>504:2:21:12:571:11</t>
  </si>
  <si>
    <t>504:2:21:12:571:12</t>
  </si>
  <si>
    <t>504:2:21:12:571:13</t>
  </si>
  <si>
    <t>504:2:21:12:571:14</t>
  </si>
  <si>
    <t>504:2:21:12:571:15</t>
  </si>
  <si>
    <t>504:2:21:12:571:16</t>
  </si>
  <si>
    <t>504:2:21:12:571:17</t>
  </si>
  <si>
    <t>504:2:21:12:571:18</t>
  </si>
  <si>
    <t>504:2:21:12:571:19</t>
  </si>
  <si>
    <t>504:2:21:12:571:20</t>
  </si>
  <si>
    <t>504:2:21:12:571:21</t>
  </si>
  <si>
    <t>504:2:21:12:571:22</t>
  </si>
  <si>
    <t>504:2:21:12:571:23</t>
  </si>
  <si>
    <t>504:2:21:12:571:24</t>
  </si>
  <si>
    <t>504:2:21:12:571:25</t>
  </si>
  <si>
    <t>504:2:21:12:571:26</t>
  </si>
  <si>
    <t>504:2:21:12:571:27</t>
  </si>
  <si>
    <t>504:2:21:12:571:28</t>
  </si>
  <si>
    <t>504:2:21:12:571:29</t>
  </si>
  <si>
    <t>504:2:21:12:571:30</t>
  </si>
  <si>
    <t>504:2:21:12:571:31</t>
  </si>
  <si>
    <t>504:2:21:12:571:32</t>
  </si>
  <si>
    <t>504:2:21:12:571:33</t>
  </si>
  <si>
    <t>504:2:21:12:571:34</t>
  </si>
  <si>
    <t>504:2:21:12:571:35</t>
  </si>
  <si>
    <t>504:2:21:12:571:36</t>
  </si>
  <si>
    <t>504:2:21:12:571:37</t>
  </si>
  <si>
    <t>504:2:21:12:571:38</t>
  </si>
  <si>
    <t>504:2:21:12:571:39</t>
  </si>
  <si>
    <t>504:2:21:12:571:40</t>
  </si>
  <si>
    <t>504:2:21:12:571:41</t>
  </si>
  <si>
    <t>504:2:21:12:571:42</t>
  </si>
  <si>
    <t>504:2:21:12:571:43</t>
  </si>
  <si>
    <t>504:2:21:12:571:44</t>
  </si>
  <si>
    <t>504:2:21:12:571:45</t>
  </si>
  <si>
    <t>504:2:21:12:571:46</t>
  </si>
  <si>
    <t>504:2:21:12:571:47</t>
  </si>
  <si>
    <t>504:2:21:12:571:48</t>
  </si>
  <si>
    <t>504:2:21:12:571:49</t>
  </si>
  <si>
    <t>504:2:21:12:571:50</t>
  </si>
  <si>
    <t>504:2:21:12:571:51</t>
  </si>
  <si>
    <t>504:2:21:12:571:52</t>
  </si>
  <si>
    <t>504:2:21:12:571:53</t>
  </si>
  <si>
    <t>504:2:21:12:571:54</t>
  </si>
  <si>
    <t>504:2:21:12:571:55</t>
  </si>
  <si>
    <t>504:2:21:12:571:56</t>
  </si>
  <si>
    <t>504:3:21:12:571:1</t>
  </si>
  <si>
    <t>504:3:21:12:571:2</t>
  </si>
  <si>
    <t>504:3:21:12:571:3</t>
  </si>
  <si>
    <t>504:3:21:12:571:4</t>
  </si>
  <si>
    <t>504:3:21:12:571:5</t>
  </si>
  <si>
    <t>504:3:21:12:571:6</t>
  </si>
  <si>
    <t>504:3:21:12:571:7</t>
  </si>
  <si>
    <t>504:3:21:12:571:8</t>
  </si>
  <si>
    <t>504:3:21:12:571:9</t>
  </si>
  <si>
    <t>504:3:21:12:571:10</t>
  </si>
  <si>
    <t>504:3:21:12:571:11</t>
  </si>
  <si>
    <t>504:3:21:12:571:12</t>
  </si>
  <si>
    <t>504:3:21:12:571:13</t>
  </si>
  <si>
    <t>504:3:21:12:571:14</t>
  </si>
  <si>
    <t>504:3:21:12:571:15</t>
  </si>
  <si>
    <t>504:3:21:12:571:16</t>
  </si>
  <si>
    <t>504:3:21:12:571:17</t>
  </si>
  <si>
    <t>504:3:21:12:571:18</t>
  </si>
  <si>
    <t>504:3:21:12:571:19</t>
  </si>
  <si>
    <t>504:3:21:12:571:20</t>
  </si>
  <si>
    <t>504:3:21:12:571:21</t>
  </si>
  <si>
    <t>504:3:21:12:571:22</t>
  </si>
  <si>
    <t>504:3:21:12:571:23</t>
  </si>
  <si>
    <t>504:3:21:12:571:24</t>
  </si>
  <si>
    <t>504:3:21:12:571:25</t>
  </si>
  <si>
    <t>504:3:21:12:571:26</t>
  </si>
  <si>
    <t>504:3:21:12:571:27</t>
  </si>
  <si>
    <t>504:3:21:12:571:28</t>
  </si>
  <si>
    <t>504:3:21:12:571:29</t>
  </si>
  <si>
    <t>504:1:21:12:7221:1</t>
  </si>
  <si>
    <t>504:1:21:12:7221:2</t>
  </si>
  <si>
    <t>504:1:21:12:7221:3</t>
  </si>
  <si>
    <t>504:1:21:12:7221:4</t>
  </si>
  <si>
    <t>504:1:21:12:7221:5</t>
  </si>
  <si>
    <t>504:1:21:12:7221:6</t>
  </si>
  <si>
    <t>504:1:21:12:7221:7</t>
  </si>
  <si>
    <t>504:1:21:12:7221:8</t>
  </si>
  <si>
    <t>504:1:21:12:7221:9</t>
  </si>
  <si>
    <t>504:1:21:12:7221:10</t>
  </si>
  <si>
    <t>504:1:21:12:7221:11</t>
  </si>
  <si>
    <t>504:1:21:12:7221:12</t>
  </si>
  <si>
    <t>504:1:21:12:7221:13</t>
  </si>
  <si>
    <t>504:1:21:12:7221:14</t>
  </si>
  <si>
    <t>504:1:21:12:7221:15</t>
  </si>
  <si>
    <t>504:1:21:12:7221:16</t>
  </si>
  <si>
    <t>504:1:21:12:7221:17</t>
  </si>
  <si>
    <t>504:1:21:12:7221:18</t>
  </si>
  <si>
    <t>504:1:21:12:7221:19</t>
  </si>
  <si>
    <t>504:1:21:12:7221:20</t>
  </si>
  <si>
    <t>504:1:21:12:7221:21</t>
  </si>
  <si>
    <t>504:1:21:12:7221:22</t>
  </si>
  <si>
    <t>504:1:21:12:7221:23</t>
  </si>
  <si>
    <t>504:1:21:12:7221:24</t>
  </si>
  <si>
    <t>504:1:21:12:7221:25</t>
  </si>
  <si>
    <t>504:1:21:12:7221:26</t>
  </si>
  <si>
    <t>504:1:21:12:7221:27</t>
  </si>
  <si>
    <t>504:1:21:12:7221:28</t>
  </si>
  <si>
    <t>504:1:21:12:7221:29</t>
  </si>
  <si>
    <t>504:1:21:12:7221:30</t>
  </si>
  <si>
    <t>504:1:21:12:7221:31</t>
  </si>
  <si>
    <t>504:2:21:12:7221:1</t>
  </si>
  <si>
    <t>504:2:21:12:7221:2</t>
  </si>
  <si>
    <t>504:2:21:12:7221:3</t>
  </si>
  <si>
    <t>504:2:21:12:7221:4</t>
  </si>
  <si>
    <t>504:2:21:12:7221:5</t>
  </si>
  <si>
    <t>504:2:21:12:7221:6</t>
  </si>
  <si>
    <t>504:2:21:12:7221:7</t>
  </si>
  <si>
    <t>504:2:21:12:7221:8</t>
  </si>
  <si>
    <t>504:2:21:12:7221:9</t>
  </si>
  <si>
    <t>504:2:21:12:7221:10</t>
  </si>
  <si>
    <t>504:2:21:12:7221:11</t>
  </si>
  <si>
    <t>504:2:21:12:7221:12</t>
  </si>
  <si>
    <t>504:2:21:12:7221:13</t>
  </si>
  <si>
    <t>504:2:21:12:7221:14</t>
  </si>
  <si>
    <t>504:2:21:12:7221:15</t>
  </si>
  <si>
    <t>504:2:21:12:7221:16</t>
  </si>
  <si>
    <t>504:2:21:12:7221:17</t>
  </si>
  <si>
    <t>504:2:21:12:7221:18</t>
  </si>
  <si>
    <t>504:2:21:12:7221:19</t>
  </si>
  <si>
    <t>504:2:21:12:7221:20</t>
  </si>
  <si>
    <t>504:2:21:12:7221:21</t>
  </si>
  <si>
    <t>504:2:21:12:7221:22</t>
  </si>
  <si>
    <t>504:2:21:12:7221:23</t>
  </si>
  <si>
    <t>504:2:21:12:7221:24</t>
  </si>
  <si>
    <t>504:2:21:12:7221:25</t>
  </si>
  <si>
    <t>504:2:21:12:7221:26</t>
  </si>
  <si>
    <t>504:2:21:12:7221:27</t>
  </si>
  <si>
    <t>504:2:21:12:7221:28</t>
  </si>
  <si>
    <t>504:2:21:12:7221:29</t>
  </si>
  <si>
    <t>504:2:21:12:7221:30</t>
  </si>
  <si>
    <t>504:2:21:12:7221:31</t>
  </si>
  <si>
    <t>504:2:21:12:7221:32</t>
  </si>
  <si>
    <t>504:2:21:12:7221:33</t>
  </si>
  <si>
    <t>504:2:21:12:7221:34</t>
  </si>
  <si>
    <t>504:2:21:12:7221:35</t>
  </si>
  <si>
    <t>504:2:21:12:7221:36</t>
  </si>
  <si>
    <t>504:2:21:12:7221:37</t>
  </si>
  <si>
    <t>504:2:21:12:7221:38</t>
  </si>
  <si>
    <t>504:2:21:12:7221:39</t>
  </si>
  <si>
    <t>504:2:21:12:7221:40</t>
  </si>
  <si>
    <t>504:2:21:12:7221:41</t>
  </si>
  <si>
    <t>504:2:21:12:7221:42</t>
  </si>
  <si>
    <t>504:2:21:12:7221:43</t>
  </si>
  <si>
    <t>504:2:21:12:7221:44</t>
  </si>
  <si>
    <t>504:2:21:12:7221:45</t>
  </si>
  <si>
    <t>504:2:21:12:7221:46</t>
  </si>
  <si>
    <t>504:2:21:12:7221:47</t>
  </si>
  <si>
    <t>504:2:21:12:7221:48</t>
  </si>
  <si>
    <t>504:2:21:12:7221:49</t>
  </si>
  <si>
    <t>504:2:21:12:7221:50</t>
  </si>
  <si>
    <t>504:2:21:12:7221:51</t>
  </si>
  <si>
    <t>504:2:21:12:7221:52</t>
  </si>
  <si>
    <t>504:2:21:12:7221:53</t>
  </si>
  <si>
    <t>504:2:21:12:7221:54</t>
  </si>
  <si>
    <t>504:2:21:12:7221:55</t>
  </si>
  <si>
    <t>504:2:21:12:7221:56</t>
  </si>
  <si>
    <t>504:3:21:12:7221:1</t>
  </si>
  <si>
    <t>504:3:21:12:7221:2</t>
  </si>
  <si>
    <t>504:3:21:12:7221:3</t>
  </si>
  <si>
    <t>504:3:21:12:7221:4</t>
  </si>
  <si>
    <t>504:3:21:12:7221:5</t>
  </si>
  <si>
    <t>504:3:21:12:7221:6</t>
  </si>
  <si>
    <t>504:3:21:12:7221:7</t>
  </si>
  <si>
    <t>504:3:21:12:7221:8</t>
  </si>
  <si>
    <t>504:3:21:12:7221:9</t>
  </si>
  <si>
    <t>504:3:21:12:7221:10</t>
  </si>
  <si>
    <t>504:3:21:12:7221:11</t>
  </si>
  <si>
    <t>504:3:21:12:7221:12</t>
  </si>
  <si>
    <t>504:3:21:12:7221:13</t>
  </si>
  <si>
    <t>504:3:21:12:7221:14</t>
  </si>
  <si>
    <t>504:3:21:12:7221:15</t>
  </si>
  <si>
    <t>504:3:21:12:7221:16</t>
  </si>
  <si>
    <t>504:3:21:12:7221:17</t>
  </si>
  <si>
    <t>504:3:21:12:7221:18</t>
  </si>
  <si>
    <t>504:3:21:12:7221:19</t>
  </si>
  <si>
    <t>504:3:21:12:7221:20</t>
  </si>
  <si>
    <t>504:3:21:12:7221:21</t>
  </si>
  <si>
    <t>504:3:21:12:7221:22</t>
  </si>
  <si>
    <t>504:3:21:12:7221:23</t>
  </si>
  <si>
    <t>504:3:21:12:7221:24</t>
  </si>
  <si>
    <t>504:3:21:12:7221:25</t>
  </si>
  <si>
    <t>504:3:21:12:7221:26</t>
  </si>
  <si>
    <t>504:3:21:12:7221:27</t>
  </si>
  <si>
    <t>504:3:21:12:7221:28</t>
  </si>
  <si>
    <t>504:3:21:12:7221:29</t>
  </si>
  <si>
    <t>504:1:21:12:7222:1</t>
  </si>
  <si>
    <t>504:1:21:12:7222:2</t>
  </si>
  <si>
    <t>504:1:21:12:7222:3</t>
  </si>
  <si>
    <t>504:1:21:12:7222:4</t>
  </si>
  <si>
    <t>504:1:21:12:7222:5</t>
  </si>
  <si>
    <t>504:1:21:12:7222:6</t>
  </si>
  <si>
    <t>504:1:21:12:7222:7</t>
  </si>
  <si>
    <t>504:1:21:12:7222:8</t>
  </si>
  <si>
    <t>504:1:21:12:7222:9</t>
  </si>
  <si>
    <t>504:1:21:12:7222:10</t>
  </si>
  <si>
    <t>504:1:21:12:7222:11</t>
  </si>
  <si>
    <t>504:1:21:12:7222:12</t>
  </si>
  <si>
    <t>504:1:21:12:7222:13</t>
  </si>
  <si>
    <t>504:1:21:12:7222:14</t>
  </si>
  <si>
    <t>504:1:21:12:7222:15</t>
  </si>
  <si>
    <t>504:1:21:12:7222:16</t>
  </si>
  <si>
    <t>504:1:21:12:7222:17</t>
  </si>
  <si>
    <t>504:1:21:12:7222:18</t>
  </si>
  <si>
    <t>504:1:21:12:7222:19</t>
  </si>
  <si>
    <t>504:1:21:12:7222:20</t>
  </si>
  <si>
    <t>504:1:21:12:7222:21</t>
  </si>
  <si>
    <t>504:1:21:12:7222:22</t>
  </si>
  <si>
    <t>504:1:21:12:7222:23</t>
  </si>
  <si>
    <t>504:1:21:12:7222:24</t>
  </si>
  <si>
    <t>504:1:21:12:7222:25</t>
  </si>
  <si>
    <t>504:1:21:12:7222:26</t>
  </si>
  <si>
    <t>504:1:21:12:7222:27</t>
  </si>
  <si>
    <t>504:1:21:12:7222:28</t>
  </si>
  <si>
    <t>504:1:21:12:7222:29</t>
  </si>
  <si>
    <t>504:1:21:12:7222:30</t>
  </si>
  <si>
    <t>504:1:21:12:7222:31</t>
  </si>
  <si>
    <t>504:2:21:12:7222:1</t>
  </si>
  <si>
    <t>504:2:21:12:7222:2</t>
  </si>
  <si>
    <t>504:2:21:12:7222:3</t>
  </si>
  <si>
    <t>504:2:21:12:7222:4</t>
  </si>
  <si>
    <t>504:2:21:12:7222:5</t>
  </si>
  <si>
    <t>504:2:21:12:7222:6</t>
  </si>
  <si>
    <t>504:2:21:12:7222:7</t>
  </si>
  <si>
    <t>504:2:21:12:7222:8</t>
  </si>
  <si>
    <t>504:2:21:12:7222:9</t>
  </si>
  <si>
    <t>504:2:21:12:7222:10</t>
  </si>
  <si>
    <t>504:2:21:12:7222:11</t>
  </si>
  <si>
    <t>504:2:21:12:7222:12</t>
  </si>
  <si>
    <t>504:2:21:12:7222:13</t>
  </si>
  <si>
    <t>504:2:21:12:7222:14</t>
  </si>
  <si>
    <t>504:2:21:12:7222:15</t>
  </si>
  <si>
    <t>504:2:21:12:7222:16</t>
  </si>
  <si>
    <t>504:2:21:12:7222:17</t>
  </si>
  <si>
    <t>504:2:21:12:7222:18</t>
  </si>
  <si>
    <t>504:2:21:12:7222:19</t>
  </si>
  <si>
    <t>504:2:21:12:7222:20</t>
  </si>
  <si>
    <t>504:2:21:12:7222:21</t>
  </si>
  <si>
    <t>504:2:21:12:7222:22</t>
  </si>
  <si>
    <t>504:2:21:12:7222:23</t>
  </si>
  <si>
    <t>504:2:21:12:7222:24</t>
  </si>
  <si>
    <t>504:2:21:12:7222:25</t>
  </si>
  <si>
    <t>504:2:21:12:7222:26</t>
  </si>
  <si>
    <t>504:2:21:12:7222:27</t>
  </si>
  <si>
    <t>504:2:21:12:7222:28</t>
  </si>
  <si>
    <t>504:2:21:12:7222:29</t>
  </si>
  <si>
    <t>504:2:21:12:7222:30</t>
  </si>
  <si>
    <t>504:2:21:12:7222:31</t>
  </si>
  <si>
    <t>504:2:21:12:7222:32</t>
  </si>
  <si>
    <t>504:2:21:12:7222:33</t>
  </si>
  <si>
    <t>504:2:21:12:7222:34</t>
  </si>
  <si>
    <t>504:2:21:12:7222:35</t>
  </si>
  <si>
    <t>504:2:21:12:7222:36</t>
  </si>
  <si>
    <t>504:2:21:12:7222:37</t>
  </si>
  <si>
    <t>504:2:21:12:7222:38</t>
  </si>
  <si>
    <t>504:2:21:12:7222:39</t>
  </si>
  <si>
    <t>504:2:21:12:7222:40</t>
  </si>
  <si>
    <t>504:2:21:12:7222:41</t>
  </si>
  <si>
    <t>504:2:21:12:7222:42</t>
  </si>
  <si>
    <t>504:2:21:12:7222:43</t>
  </si>
  <si>
    <t>504:2:21:12:7222:44</t>
  </si>
  <si>
    <t>504:2:21:12:7222:45</t>
  </si>
  <si>
    <t>504:2:21:12:7222:46</t>
  </si>
  <si>
    <t>504:2:21:12:7222:47</t>
  </si>
  <si>
    <t>504:2:21:12:7222:48</t>
  </si>
  <si>
    <t>504:2:21:12:7222:49</t>
  </si>
  <si>
    <t>504:2:21:12:7222:50</t>
  </si>
  <si>
    <t>504:2:21:12:7222:51</t>
  </si>
  <si>
    <t>504:2:21:12:7222:52</t>
  </si>
  <si>
    <t>504:2:21:12:7222:53</t>
  </si>
  <si>
    <t>504:2:21:12:7222:54</t>
  </si>
  <si>
    <t>504:2:21:12:7222:55</t>
  </si>
  <si>
    <t>504:2:21:12:7222:56</t>
  </si>
  <si>
    <t>504:3:21:12:7222:1</t>
  </si>
  <si>
    <t>504:3:21:12:7222:2</t>
  </si>
  <si>
    <t>504:3:21:12:7222:3</t>
  </si>
  <si>
    <t>504:3:21:12:7222:4</t>
  </si>
  <si>
    <t>504:3:21:12:7222:5</t>
  </si>
  <si>
    <t>504:3:21:12:7222:6</t>
  </si>
  <si>
    <t>504:3:21:12:7222:7</t>
  </si>
  <si>
    <t>504:3:21:12:7222:8</t>
  </si>
  <si>
    <t>504:3:21:12:7222:9</t>
  </si>
  <si>
    <t>504:3:21:12:7222:10</t>
  </si>
  <si>
    <t>504:3:21:12:7222:11</t>
  </si>
  <si>
    <t>504:3:21:12:7222:12</t>
  </si>
  <si>
    <t>504:3:21:12:7222:13</t>
  </si>
  <si>
    <t>504:3:21:12:7222:14</t>
  </si>
  <si>
    <t>504:3:21:12:7222:15</t>
  </si>
  <si>
    <t>504:3:21:12:7222:16</t>
  </si>
  <si>
    <t>504:3:21:12:7222:17</t>
  </si>
  <si>
    <t>504:3:21:12:7222:18</t>
  </si>
  <si>
    <t>504:3:21:12:7222:19</t>
  </si>
  <si>
    <t>504:3:21:12:7222:20</t>
  </si>
  <si>
    <t>504:3:21:12:7222:21</t>
  </si>
  <si>
    <t>504:3:21:12:7222:22</t>
  </si>
  <si>
    <t>504:3:21:12:7222:23</t>
  </si>
  <si>
    <t>504:3:21:12:7222:24</t>
  </si>
  <si>
    <t>504:3:21:12:7222:25</t>
  </si>
  <si>
    <t>504:3:21:12:7222:26</t>
  </si>
  <si>
    <t>504:3:21:12:7222:27</t>
  </si>
  <si>
    <t>504:3:21:12:7222:28</t>
  </si>
  <si>
    <t>504:3:21:12:7222:29</t>
  </si>
  <si>
    <t>504:1:21:12:7229:1</t>
  </si>
  <si>
    <t>504:1:21:12:7229:2</t>
  </si>
  <si>
    <t>504:1:21:12:7229:3</t>
  </si>
  <si>
    <t>504:1:21:12:7229:4</t>
  </si>
  <si>
    <t>504:1:21:12:7229:5</t>
  </si>
  <si>
    <t>504:1:21:12:7229:6</t>
  </si>
  <si>
    <t>504:1:21:12:7229:7</t>
  </si>
  <si>
    <t>504:1:21:12:7229:8</t>
  </si>
  <si>
    <t>504:1:21:12:7229:9</t>
  </si>
  <si>
    <t>504:1:21:12:7229:10</t>
  </si>
  <si>
    <t>504:1:21:12:7229:11</t>
  </si>
  <si>
    <t>504:1:21:12:7229:12</t>
  </si>
  <si>
    <t>504:1:21:12:7229:13</t>
  </si>
  <si>
    <t>504:1:21:12:7229:14</t>
  </si>
  <si>
    <t>504:1:21:12:7229:15</t>
  </si>
  <si>
    <t>504:1:21:12:7229:16</t>
  </si>
  <si>
    <t>504:1:21:12:7229:17</t>
  </si>
  <si>
    <t>504:1:21:12:7229:18</t>
  </si>
  <si>
    <t>504:1:21:12:7229:19</t>
  </si>
  <si>
    <t>504:1:21:12:7229:20</t>
  </si>
  <si>
    <t>504:1:21:12:7229:21</t>
  </si>
  <si>
    <t>504:1:21:12:7229:22</t>
  </si>
  <si>
    <t>504:1:21:12:7229:23</t>
  </si>
  <si>
    <t>504:1:21:12:7229:24</t>
  </si>
  <si>
    <t>504:1:21:12:7229:25</t>
  </si>
  <si>
    <t>504:1:21:12:7229:26</t>
  </si>
  <si>
    <t>504:1:21:12:7229:27</t>
  </si>
  <si>
    <t>504:1:21:12:7229:28</t>
  </si>
  <si>
    <t>504:1:21:12:7229:29</t>
  </si>
  <si>
    <t>504:1:21:12:7229:30</t>
  </si>
  <si>
    <t>504:1:21:12:7229:31</t>
  </si>
  <si>
    <t>504:2:21:12:7229:1</t>
  </si>
  <si>
    <t>504:2:21:12:7229:2</t>
  </si>
  <si>
    <t>504:2:21:12:7229:3</t>
  </si>
  <si>
    <t>504:2:21:12:7229:4</t>
  </si>
  <si>
    <t>504:2:21:12:7229:5</t>
  </si>
  <si>
    <t>504:2:21:12:7229:6</t>
  </si>
  <si>
    <t>504:2:21:12:7229:7</t>
  </si>
  <si>
    <t>504:2:21:12:7229:8</t>
  </si>
  <si>
    <t>504:2:21:12:7229:9</t>
  </si>
  <si>
    <t>504:2:21:12:7229:10</t>
  </si>
  <si>
    <t>504:2:21:12:7229:11</t>
  </si>
  <si>
    <t>504:2:21:12:7229:12</t>
  </si>
  <si>
    <t>504:2:21:12:7229:13</t>
  </si>
  <si>
    <t>504:2:21:12:7229:14</t>
  </si>
  <si>
    <t>504:2:21:12:7229:15</t>
  </si>
  <si>
    <t>504:2:21:12:7229:16</t>
  </si>
  <si>
    <t>504:2:21:12:7229:17</t>
  </si>
  <si>
    <t>504:2:21:12:7229:18</t>
  </si>
  <si>
    <t>504:2:21:12:7229:19</t>
  </si>
  <si>
    <t>504:2:21:12:7229:20</t>
  </si>
  <si>
    <t>504:2:21:12:7229:21</t>
  </si>
  <si>
    <t>504:2:21:12:7229:22</t>
  </si>
  <si>
    <t>504:2:21:12:7229:23</t>
  </si>
  <si>
    <t>504:2:21:12:7229:24</t>
  </si>
  <si>
    <t>504:2:21:12:7229:25</t>
  </si>
  <si>
    <t>504:2:21:12:7229:26</t>
  </si>
  <si>
    <t>504:2:21:12:7229:27</t>
  </si>
  <si>
    <t>504:2:21:12:7229:28</t>
  </si>
  <si>
    <t>504:2:21:12:7229:29</t>
  </si>
  <si>
    <t>504:2:21:12:7229:30</t>
  </si>
  <si>
    <t>504:2:21:12:7229:31</t>
  </si>
  <si>
    <t>504:2:21:12:7229:32</t>
  </si>
  <si>
    <t>504:2:21:12:7229:33</t>
  </si>
  <si>
    <t>504:2:21:12:7229:34</t>
  </si>
  <si>
    <t>504:2:21:12:7229:35</t>
  </si>
  <si>
    <t>504:2:21:12:7229:36</t>
  </si>
  <si>
    <t>504:2:21:12:7229:37</t>
  </si>
  <si>
    <t>504:2:21:12:7229:38</t>
  </si>
  <si>
    <t>504:2:21:12:7229:39</t>
  </si>
  <si>
    <t>504:2:21:12:7229:40</t>
  </si>
  <si>
    <t>504:2:21:12:7229:41</t>
  </si>
  <si>
    <t>504:2:21:12:7229:42</t>
  </si>
  <si>
    <t>504:2:21:12:7229:43</t>
  </si>
  <si>
    <t>504:2:21:12:7229:44</t>
  </si>
  <si>
    <t>504:2:21:12:7229:45</t>
  </si>
  <si>
    <t>504:2:21:12:7229:46</t>
  </si>
  <si>
    <t>504:2:21:12:7229:47</t>
  </si>
  <si>
    <t>504:2:21:12:7229:48</t>
  </si>
  <si>
    <t>504:2:21:12:7229:49</t>
  </si>
  <si>
    <t>504:2:21:12:7229:50</t>
  </si>
  <si>
    <t>504:2:21:12:7229:51</t>
  </si>
  <si>
    <t>504:2:21:12:7229:52</t>
  </si>
  <si>
    <t>504:2:21:12:7229:53</t>
  </si>
  <si>
    <t>504:2:21:12:7229:54</t>
  </si>
  <si>
    <t>504:2:21:12:7229:55</t>
  </si>
  <si>
    <t>504:2:21:12:7229:56</t>
  </si>
  <si>
    <t>504:3:21:12:7229:1</t>
  </si>
  <si>
    <t>504:3:21:12:7229:2</t>
  </si>
  <si>
    <t>504:3:21:12:7229:3</t>
  </si>
  <si>
    <t>504:3:21:12:7229:4</t>
  </si>
  <si>
    <t>504:3:21:12:7229:5</t>
  </si>
  <si>
    <t>504:3:21:12:7229:6</t>
  </si>
  <si>
    <t>504:3:21:12:7229:7</t>
  </si>
  <si>
    <t>504:3:21:12:7229:8</t>
  </si>
  <si>
    <t>504:3:21:12:7229:9</t>
  </si>
  <si>
    <t>504:3:21:12:7229:10</t>
  </si>
  <si>
    <t>504:3:21:12:7229:11</t>
  </si>
  <si>
    <t>504:3:21:12:7229:12</t>
  </si>
  <si>
    <t>504:3:21:12:7229:13</t>
  </si>
  <si>
    <t>504:3:21:12:7229:14</t>
  </si>
  <si>
    <t>504:3:21:12:7229:15</t>
  </si>
  <si>
    <t>504:3:21:12:7229:16</t>
  </si>
  <si>
    <t>504:3:21:12:7229:17</t>
  </si>
  <si>
    <t>504:3:21:12:7229:18</t>
  </si>
  <si>
    <t>504:3:21:12:7229:19</t>
  </si>
  <si>
    <t>504:3:21:12:7229:20</t>
  </si>
  <si>
    <t>504:3:21:12:7229:21</t>
  </si>
  <si>
    <t>504:3:21:12:7229:22</t>
  </si>
  <si>
    <t>504:3:21:12:7229:23</t>
  </si>
  <si>
    <t>504:3:21:12:7229:24</t>
  </si>
  <si>
    <t>504:3:21:12:7229:25</t>
  </si>
  <si>
    <t>504:3:21:12:7229:26</t>
  </si>
  <si>
    <t>504:3:21:12:7229:27</t>
  </si>
  <si>
    <t>504:3:21:12:7229:28</t>
  </si>
  <si>
    <t>504:3:21:12:7229:29</t>
  </si>
  <si>
    <t>504:1:21:12:7230:1</t>
  </si>
  <si>
    <t>504:1:21:12:7230:2</t>
  </si>
  <si>
    <t>504:1:21:12:7230:3</t>
  </si>
  <si>
    <t>504:1:21:12:7230:4</t>
  </si>
  <si>
    <t>504:1:21:12:7230:5</t>
  </si>
  <si>
    <t>504:1:21:12:7230:6</t>
  </si>
  <si>
    <t>504:1:21:12:7230:7</t>
  </si>
  <si>
    <t>504:1:21:12:7230:8</t>
  </si>
  <si>
    <t>504:1:21:12:7230:9</t>
  </si>
  <si>
    <t>504:1:21:12:7230:10</t>
  </si>
  <si>
    <t>504:1:21:12:7230:11</t>
  </si>
  <si>
    <t>504:1:21:12:7230:12</t>
  </si>
  <si>
    <t>504:1:21:12:7230:13</t>
  </si>
  <si>
    <t>504:1:21:12:7230:14</t>
  </si>
  <si>
    <t>504:1:21:12:7230:15</t>
  </si>
  <si>
    <t>504:1:21:12:7230:16</t>
  </si>
  <si>
    <t>504:1:21:12:7230:17</t>
  </si>
  <si>
    <t>504:1:21:12:7230:18</t>
  </si>
  <si>
    <t>504:1:21:12:7230:19</t>
  </si>
  <si>
    <t>504:1:21:12:7230:20</t>
  </si>
  <si>
    <t>504:1:21:12:7230:21</t>
  </si>
  <si>
    <t>504:1:21:12:7230:22</t>
  </si>
  <si>
    <t>504:1:21:12:7230:23</t>
  </si>
  <si>
    <t>504:1:21:12:7230:24</t>
  </si>
  <si>
    <t>504:1:21:12:7230:25</t>
  </si>
  <si>
    <t>504:1:21:12:7230:26</t>
  </si>
  <si>
    <t>504:1:21:12:7230:27</t>
  </si>
  <si>
    <t>504:1:21:12:7230:28</t>
  </si>
  <si>
    <t>504:1:21:12:7230:29</t>
  </si>
  <si>
    <t>504:1:21:12:7230:30</t>
  </si>
  <si>
    <t>504:1:21:12:7230:31</t>
  </si>
  <si>
    <t>504:2:21:12:7230:1</t>
  </si>
  <si>
    <t>504:2:21:12:7230:2</t>
  </si>
  <si>
    <t>504:2:21:12:7230:3</t>
  </si>
  <si>
    <t>504:2:21:12:7230:4</t>
  </si>
  <si>
    <t>504:2:21:12:7230:5</t>
  </si>
  <si>
    <t>504:2:21:12:7230:6</t>
  </si>
  <si>
    <t>504:2:21:12:7230:7</t>
  </si>
  <si>
    <t>504:2:21:12:7230:8</t>
  </si>
  <si>
    <t>504:2:21:12:7230:9</t>
  </si>
  <si>
    <t>504:2:21:12:7230:10</t>
  </si>
  <si>
    <t>504:2:21:12:7230:11</t>
  </si>
  <si>
    <t>504:2:21:12:7230:12</t>
  </si>
  <si>
    <t>504:2:21:12:7230:13</t>
  </si>
  <si>
    <t>504:2:21:12:7230:14</t>
  </si>
  <si>
    <t>504:2:21:12:7230:15</t>
  </si>
  <si>
    <t>504:2:21:12:7230:16</t>
  </si>
  <si>
    <t>504:2:21:12:7230:17</t>
  </si>
  <si>
    <t>504:2:21:12:7230:18</t>
  </si>
  <si>
    <t>504:2:21:12:7230:19</t>
  </si>
  <si>
    <t>504:2:21:12:7230:20</t>
  </si>
  <si>
    <t>504:2:21:12:7230:21</t>
  </si>
  <si>
    <t>504:2:21:12:7230:22</t>
  </si>
  <si>
    <t>504:2:21:12:7230:23</t>
  </si>
  <si>
    <t>504:2:21:12:7230:24</t>
  </si>
  <si>
    <t>504:2:21:12:7230:25</t>
  </si>
  <si>
    <t>504:2:21:12:7230:26</t>
  </si>
  <si>
    <t>504:2:21:12:7230:27</t>
  </si>
  <si>
    <t>504:2:21:12:7230:28</t>
  </si>
  <si>
    <t>504:2:21:12:7230:29</t>
  </si>
  <si>
    <t>504:2:21:12:7230:30</t>
  </si>
  <si>
    <t>504:2:21:12:7230:31</t>
  </si>
  <si>
    <t>504:2:21:12:7230:32</t>
  </si>
  <si>
    <t>504:2:21:12:7230:33</t>
  </si>
  <si>
    <t>504:2:21:12:7230:34</t>
  </si>
  <si>
    <t>504:2:21:12:7230:35</t>
  </si>
  <si>
    <t>504:2:21:12:7230:36</t>
  </si>
  <si>
    <t>504:2:21:12:7230:37</t>
  </si>
  <si>
    <t>504:2:21:12:7230:38</t>
  </si>
  <si>
    <t>504:2:21:12:7230:39</t>
  </si>
  <si>
    <t>504:2:21:12:7230:40</t>
  </si>
  <si>
    <t>504:2:21:12:7230:41</t>
  </si>
  <si>
    <t>504:2:21:12:7230:42</t>
  </si>
  <si>
    <t>504:2:21:12:7230:43</t>
  </si>
  <si>
    <t>504:2:21:12:7230:44</t>
  </si>
  <si>
    <t>504:2:21:12:7230:45</t>
  </si>
  <si>
    <t>504:2:21:12:7230:46</t>
  </si>
  <si>
    <t>504:2:21:12:7230:47</t>
  </si>
  <si>
    <t>504:2:21:12:7230:48</t>
  </si>
  <si>
    <t>504:2:21:12:7230:49</t>
  </si>
  <si>
    <t>504:2:21:12:7230:50</t>
  </si>
  <si>
    <t>504:2:21:12:7230:51</t>
  </si>
  <si>
    <t>504:2:21:12:7230:52</t>
  </si>
  <si>
    <t>504:2:21:12:7230:53</t>
  </si>
  <si>
    <t>504:2:21:12:7230:54</t>
  </si>
  <si>
    <t>504:2:21:12:7230:55</t>
  </si>
  <si>
    <t>504:2:21:12:7230:56</t>
  </si>
  <si>
    <t>504:3:21:12:7230:1</t>
  </si>
  <si>
    <t>504:3:21:12:7230:2</t>
  </si>
  <si>
    <t>504:3:21:12:7230:3</t>
  </si>
  <si>
    <t>504:3:21:12:7230:4</t>
  </si>
  <si>
    <t>504:3:21:12:7230:5</t>
  </si>
  <si>
    <t>504:3:21:12:7230:6</t>
  </si>
  <si>
    <t>504:3:21:12:7230:7</t>
  </si>
  <si>
    <t>504:3:21:12:7230:8</t>
  </si>
  <si>
    <t>504:3:21:12:7230:9</t>
  </si>
  <si>
    <t>504:3:21:12:7230:10</t>
  </si>
  <si>
    <t>504:3:21:12:7230:11</t>
  </si>
  <si>
    <t>504:3:21:12:7230:12</t>
  </si>
  <si>
    <t>504:3:21:12:7230:13</t>
  </si>
  <si>
    <t>504:3:21:12:7230:14</t>
  </si>
  <si>
    <t>504:3:21:12:7230:15</t>
  </si>
  <si>
    <t>504:3:21:12:7230:16</t>
  </si>
  <si>
    <t>504:3:21:12:7230:17</t>
  </si>
  <si>
    <t>504:3:21:12:7230:18</t>
  </si>
  <si>
    <t>504:3:21:12:7230:19</t>
  </si>
  <si>
    <t>504:3:21:12:7230:20</t>
  </si>
  <si>
    <t>504:3:21:12:7230:21</t>
  </si>
  <si>
    <t>504:3:21:12:7230:22</t>
  </si>
  <si>
    <t>504:3:21:12:7230:23</t>
  </si>
  <si>
    <t>504:3:21:12:7230:24</t>
  </si>
  <si>
    <t>504:3:21:12:7230:25</t>
  </si>
  <si>
    <t>504:3:21:12:7230:26</t>
  </si>
  <si>
    <t>504:3:21:12:7230:27</t>
  </si>
  <si>
    <t>504:3:21:12:7230:28</t>
  </si>
  <si>
    <t>504:3:21:12:7230:29</t>
  </si>
  <si>
    <t>504:1:21:12:7223:1</t>
  </si>
  <si>
    <t>504:1:21:12:7223:2</t>
  </si>
  <si>
    <t>504:1:21:12:7223:3</t>
  </si>
  <si>
    <t>504:1:21:12:7223:4</t>
  </si>
  <si>
    <t>504:1:21:12:7223:5</t>
  </si>
  <si>
    <t>504:1:21:12:7223:6</t>
  </si>
  <si>
    <t>504:1:21:12:7223:7</t>
  </si>
  <si>
    <t>504:1:21:12:7223:8</t>
  </si>
  <si>
    <t>504:1:21:12:7223:9</t>
  </si>
  <si>
    <t>504:1:21:12:7223:10</t>
  </si>
  <si>
    <t>504:1:21:12:7223:11</t>
  </si>
  <si>
    <t>504:1:21:12:7223:12</t>
  </si>
  <si>
    <t>504:1:21:12:7223:13</t>
  </si>
  <si>
    <t>504:1:21:12:7223:14</t>
  </si>
  <si>
    <t>504:1:21:12:7223:15</t>
  </si>
  <si>
    <t>504:1:21:12:7223:16</t>
  </si>
  <si>
    <t>504:1:21:12:7223:17</t>
  </si>
  <si>
    <t>504:1:21:12:7223:18</t>
  </si>
  <si>
    <t>504:1:21:12:7223:19</t>
  </si>
  <si>
    <t>504:1:21:12:7223:20</t>
  </si>
  <si>
    <t>504:1:21:12:7223:21</t>
  </si>
  <si>
    <t>504:1:21:12:7223:22</t>
  </si>
  <si>
    <t>504:1:21:12:7223:23</t>
  </si>
  <si>
    <t>504:1:21:12:7223:24</t>
  </si>
  <si>
    <t>504:1:21:12:7223:25</t>
  </si>
  <si>
    <t>504:1:21:12:7223:26</t>
  </si>
  <si>
    <t>504:1:21:12:7223:27</t>
  </si>
  <si>
    <t>504:1:21:12:7223:28</t>
  </si>
  <si>
    <t>504:1:21:12:7223:29</t>
  </si>
  <si>
    <t>504:1:21:12:7223:30</t>
  </si>
  <si>
    <t>504:1:21:12:7223:31</t>
  </si>
  <si>
    <t>504:2:21:12:7223:1</t>
  </si>
  <si>
    <t>504:2:21:12:7223:2</t>
  </si>
  <si>
    <t>504:2:21:12:7223:3</t>
  </si>
  <si>
    <t>504:2:21:12:7223:4</t>
  </si>
  <si>
    <t>504:2:21:12:7223:5</t>
  </si>
  <si>
    <t>504:2:21:12:7223:6</t>
  </si>
  <si>
    <t>504:2:21:12:7223:7</t>
  </si>
  <si>
    <t>504:2:21:12:7223:8</t>
  </si>
  <si>
    <t>504:2:21:12:7223:9</t>
  </si>
  <si>
    <t>504:2:21:12:7223:10</t>
  </si>
  <si>
    <t>504:2:21:12:7223:11</t>
  </si>
  <si>
    <t>504:2:21:12:7223:12</t>
  </si>
  <si>
    <t>504:2:21:12:7223:13</t>
  </si>
  <si>
    <t>504:2:21:12:7223:14</t>
  </si>
  <si>
    <t>504:2:21:12:7223:15</t>
  </si>
  <si>
    <t>504:2:21:12:7223:16</t>
  </si>
  <si>
    <t>504:2:21:12:7223:17</t>
  </si>
  <si>
    <t>504:2:21:12:7223:18</t>
  </si>
  <si>
    <t>504:2:21:12:7223:19</t>
  </si>
  <si>
    <t>504:2:21:12:7223:20</t>
  </si>
  <si>
    <t>504:2:21:12:7223:21</t>
  </si>
  <si>
    <t>504:2:21:12:7223:22</t>
  </si>
  <si>
    <t>504:2:21:12:7223:23</t>
  </si>
  <si>
    <t>504:2:21:12:7223:24</t>
  </si>
  <si>
    <t>504:2:21:12:7223:25</t>
  </si>
  <si>
    <t>504:2:21:12:7223:26</t>
  </si>
  <si>
    <t>504:2:21:12:7223:27</t>
  </si>
  <si>
    <t>504:2:21:12:7223:28</t>
  </si>
  <si>
    <t>504:2:21:12:7223:29</t>
  </si>
  <si>
    <t>504:2:21:12:7223:30</t>
  </si>
  <si>
    <t>504:2:21:12:7223:31</t>
  </si>
  <si>
    <t>504:2:21:12:7223:32</t>
  </si>
  <si>
    <t>504:2:21:12:7223:33</t>
  </si>
  <si>
    <t>504:2:21:12:7223:34</t>
  </si>
  <si>
    <t>504:2:21:12:7223:35</t>
  </si>
  <si>
    <t>504:2:21:12:7223:36</t>
  </si>
  <si>
    <t>504:2:21:12:7223:37</t>
  </si>
  <si>
    <t>504:2:21:12:7223:38</t>
  </si>
  <si>
    <t>504:2:21:12:7223:39</t>
  </si>
  <si>
    <t>504:2:21:12:7223:40</t>
  </si>
  <si>
    <t>504:2:21:12:7223:41</t>
  </si>
  <si>
    <t>504:2:21:12:7223:42</t>
  </si>
  <si>
    <t>504:2:21:12:7223:43</t>
  </si>
  <si>
    <t>504:2:21:12:7223:44</t>
  </si>
  <si>
    <t>504:2:21:12:7223:45</t>
  </si>
  <si>
    <t>504:2:21:12:7223:46</t>
  </si>
  <si>
    <t>504:2:21:12:7223:47</t>
  </si>
  <si>
    <t>504:2:21:12:7223:48</t>
  </si>
  <si>
    <t>504:2:21:12:7223:49</t>
  </si>
  <si>
    <t>504:2:21:12:7223:50</t>
  </si>
  <si>
    <t>504:2:21:12:7223:51</t>
  </si>
  <si>
    <t>504:2:21:12:7223:52</t>
  </si>
  <si>
    <t>504:2:21:12:7223:53</t>
  </si>
  <si>
    <t>504:2:21:12:7223:54</t>
  </si>
  <si>
    <t>504:2:21:12:7223:55</t>
  </si>
  <si>
    <t>504:2:21:12:7223:56</t>
  </si>
  <si>
    <t>504:3:21:12:7223:1</t>
  </si>
  <si>
    <t>504:3:21:12:7223:2</t>
  </si>
  <si>
    <t>504:3:21:12:7223:3</t>
  </si>
  <si>
    <t>504:3:21:12:7223:4</t>
  </si>
  <si>
    <t>504:3:21:12:7223:5</t>
  </si>
  <si>
    <t>504:3:21:12:7223:6</t>
  </si>
  <si>
    <t>504:3:21:12:7223:7</t>
  </si>
  <si>
    <t>504:3:21:12:7223:8</t>
  </si>
  <si>
    <t>504:3:21:12:7223:9</t>
  </si>
  <si>
    <t>504:3:21:12:7223:10</t>
  </si>
  <si>
    <t>504:3:21:12:7223:11</t>
  </si>
  <si>
    <t>504:3:21:12:7223:12</t>
  </si>
  <si>
    <t>504:3:21:12:7223:13</t>
  </si>
  <si>
    <t>504:3:21:12:7223:14</t>
  </si>
  <si>
    <t>504:3:21:12:7223:15</t>
  </si>
  <si>
    <t>504:3:21:12:7223:16</t>
  </si>
  <si>
    <t>504:3:21:12:7223:17</t>
  </si>
  <si>
    <t>504:3:21:12:7223:18</t>
  </si>
  <si>
    <t>504:3:21:12:7223:19</t>
  </si>
  <si>
    <t>504:3:21:12:7223:20</t>
  </si>
  <si>
    <t>504:3:21:12:7223:21</t>
  </si>
  <si>
    <t>504:3:21:12:7223:22</t>
  </si>
  <si>
    <t>504:3:21:12:7223:23</t>
  </si>
  <si>
    <t>504:3:21:12:7223:24</t>
  </si>
  <si>
    <t>504:3:21:12:7223:25</t>
  </si>
  <si>
    <t>504:3:21:12:7223:26</t>
  </si>
  <si>
    <t>504:3:21:12:7223:27</t>
  </si>
  <si>
    <t>504:3:21:12:7223:28</t>
  </si>
  <si>
    <t>504:3:21:12:7223:29</t>
  </si>
  <si>
    <t>504:1:21:12:7238:1</t>
  </si>
  <si>
    <t>504:1:21:12:7238:2</t>
  </si>
  <si>
    <t>504:1:21:12:7238:3</t>
  </si>
  <si>
    <t>504:1:21:12:7238:4</t>
  </si>
  <si>
    <t>504:1:21:12:7238:5</t>
  </si>
  <si>
    <t>504:1:21:12:7238:6</t>
  </si>
  <si>
    <t>504:1:21:12:7238:7</t>
  </si>
  <si>
    <t>504:1:21:12:7238:8</t>
  </si>
  <si>
    <t>504:1:21:12:7238:9</t>
  </si>
  <si>
    <t>504:1:21:12:7238:10</t>
  </si>
  <si>
    <t>504:1:21:12:7238:11</t>
  </si>
  <si>
    <t>504:1:21:12:7238:12</t>
  </si>
  <si>
    <t>504:1:21:12:7238:13</t>
  </si>
  <si>
    <t>504:1:21:12:7238:14</t>
  </si>
  <si>
    <t>504:1:21:12:7238:15</t>
  </si>
  <si>
    <t>504:1:21:12:7238:16</t>
  </si>
  <si>
    <t>504:1:21:12:7238:17</t>
  </si>
  <si>
    <t>504:1:21:12:7238:18</t>
  </si>
  <si>
    <t>504:1:21:12:7238:19</t>
  </si>
  <si>
    <t>504:1:21:12:7238:20</t>
  </si>
  <si>
    <t>504:1:21:12:7238:21</t>
  </si>
  <si>
    <t>504:1:21:12:7238:22</t>
  </si>
  <si>
    <t>504:1:21:12:7238:23</t>
  </si>
  <si>
    <t>504:1:21:12:7238:24</t>
  </si>
  <si>
    <t>504:1:21:12:7238:25</t>
  </si>
  <si>
    <t>504:1:21:12:7238:26</t>
  </si>
  <si>
    <t>504:1:21:12:7238:27</t>
  </si>
  <si>
    <t>504:1:21:12:7238:28</t>
  </si>
  <si>
    <t>504:1:21:12:7238:29</t>
  </si>
  <si>
    <t>504:1:21:12:7238:30</t>
  </si>
  <si>
    <t>504:1:21:12:7238:31</t>
  </si>
  <si>
    <t>504:2:21:12:7238:1</t>
  </si>
  <si>
    <t>504:2:21:12:7238:2</t>
  </si>
  <si>
    <t>504:2:21:12:7238:3</t>
  </si>
  <si>
    <t>504:2:21:12:7238:4</t>
  </si>
  <si>
    <t>504:2:21:12:7238:5</t>
  </si>
  <si>
    <t>504:2:21:12:7238:6</t>
  </si>
  <si>
    <t>504:2:21:12:7238:7</t>
  </si>
  <si>
    <t>504:2:21:12:7238:8</t>
  </si>
  <si>
    <t>504:2:21:12:7238:9</t>
  </si>
  <si>
    <t>504:2:21:12:7238:10</t>
  </si>
  <si>
    <t>504:2:21:12:7238:11</t>
  </si>
  <si>
    <t>504:2:21:12:7238:12</t>
  </si>
  <si>
    <t>504:2:21:12:7238:13</t>
  </si>
  <si>
    <t>504:2:21:12:7238:14</t>
  </si>
  <si>
    <t>504:2:21:12:7238:15</t>
  </si>
  <si>
    <t>504:2:21:12:7238:16</t>
  </si>
  <si>
    <t>504:2:21:12:7238:17</t>
  </si>
  <si>
    <t>504:2:21:12:7238:18</t>
  </si>
  <si>
    <t>504:2:21:12:7238:19</t>
  </si>
  <si>
    <t>504:2:21:12:7238:20</t>
  </si>
  <si>
    <t>504:2:21:12:7238:21</t>
  </si>
  <si>
    <t>504:2:21:12:7238:22</t>
  </si>
  <si>
    <t>504:2:21:12:7238:23</t>
  </si>
  <si>
    <t>504:2:21:12:7238:24</t>
  </si>
  <si>
    <t>504:2:21:12:7238:25</t>
  </si>
  <si>
    <t>504:2:21:12:7238:26</t>
  </si>
  <si>
    <t>504:2:21:12:7238:27</t>
  </si>
  <si>
    <t>504:2:21:12:7238:28</t>
  </si>
  <si>
    <t>504:2:21:12:7238:29</t>
  </si>
  <si>
    <t>504:2:21:12:7238:30</t>
  </si>
  <si>
    <t>504:2:21:12:7238:31</t>
  </si>
  <si>
    <t>504:2:21:12:7238:32</t>
  </si>
  <si>
    <t>504:2:21:12:7238:33</t>
  </si>
  <si>
    <t>504:2:21:12:7238:34</t>
  </si>
  <si>
    <t>504:2:21:12:7238:35</t>
  </si>
  <si>
    <t>504:2:21:12:7238:36</t>
  </si>
  <si>
    <t>504:2:21:12:7238:37</t>
  </si>
  <si>
    <t>504:2:21:12:7238:38</t>
  </si>
  <si>
    <t>504:2:21:12:7238:39</t>
  </si>
  <si>
    <t>504:2:21:12:7238:40</t>
  </si>
  <si>
    <t>504:2:21:12:7238:41</t>
  </si>
  <si>
    <t>504:2:21:12:7238:42</t>
  </si>
  <si>
    <t>504:2:21:12:7238:43</t>
  </si>
  <si>
    <t>504:2:21:12:7238:44</t>
  </si>
  <si>
    <t>504:2:21:12:7238:45</t>
  </si>
  <si>
    <t>504:2:21:12:7238:46</t>
  </si>
  <si>
    <t>504:2:21:12:7238:47</t>
  </si>
  <si>
    <t>504:2:21:12:7238:48</t>
  </si>
  <si>
    <t>504:2:21:12:7238:49</t>
  </si>
  <si>
    <t>504:2:21:12:7238:50</t>
  </si>
  <si>
    <t>504:2:21:12:7238:51</t>
  </si>
  <si>
    <t>504:2:21:12:7238:52</t>
  </si>
  <si>
    <t>504:2:21:12:7238:53</t>
  </si>
  <si>
    <t>504:2:21:12:7238:54</t>
  </si>
  <si>
    <t>504:2:21:12:7238:55</t>
  </si>
  <si>
    <t>504:2:21:12:7238:56</t>
  </si>
  <si>
    <t>504:3:21:12:7238:1</t>
  </si>
  <si>
    <t>504:3:21:12:7238:2</t>
  </si>
  <si>
    <t>504:3:21:12:7238:3</t>
  </si>
  <si>
    <t>504:3:21:12:7238:4</t>
  </si>
  <si>
    <t>504:3:21:12:7238:5</t>
  </si>
  <si>
    <t>504:3:21:12:7238:6</t>
  </si>
  <si>
    <t>504:3:21:12:7238:7</t>
  </si>
  <si>
    <t>504:3:21:12:7238:8</t>
  </si>
  <si>
    <t>504:3:21:12:7238:9</t>
  </si>
  <si>
    <t>504:3:21:12:7238:10</t>
  </si>
  <si>
    <t>504:3:21:12:7238:11</t>
  </si>
  <si>
    <t>504:3:21:12:7238:12</t>
  </si>
  <si>
    <t>504:3:21:12:7238:13</t>
  </si>
  <si>
    <t>504:3:21:12:7238:14</t>
  </si>
  <si>
    <t>504:3:21:12:7238:15</t>
  </si>
  <si>
    <t>504:3:21:12:7238:16</t>
  </si>
  <si>
    <t>504:3:21:12:7238:17</t>
  </si>
  <si>
    <t>504:3:21:12:7238:18</t>
  </si>
  <si>
    <t>504:3:21:12:7238:19</t>
  </si>
  <si>
    <t>504:3:21:12:7238:20</t>
  </si>
  <si>
    <t>504:3:21:12:7238:21</t>
  </si>
  <si>
    <t>504:3:21:12:7238:22</t>
  </si>
  <si>
    <t>504:3:21:12:7238:23</t>
  </si>
  <si>
    <t>504:3:21:12:7238:24</t>
  </si>
  <si>
    <t>504:3:21:12:7238:25</t>
  </si>
  <si>
    <t>504:3:21:12:7238:26</t>
  </si>
  <si>
    <t>504:3:21:12:7238:27</t>
  </si>
  <si>
    <t>504:3:21:12:7238:28</t>
  </si>
  <si>
    <t>504:3:21:12:7238:29</t>
  </si>
  <si>
    <t>504:1:21:12:7242:1</t>
  </si>
  <si>
    <t>504:1:21:12:7242:2</t>
  </si>
  <si>
    <t>504:1:21:12:7242:3</t>
  </si>
  <si>
    <t>504:1:21:12:7242:4</t>
  </si>
  <si>
    <t>504:1:21:12:7242:5</t>
  </si>
  <si>
    <t>504:1:21:12:7242:6</t>
  </si>
  <si>
    <t>504:1:21:12:7242:7</t>
  </si>
  <si>
    <t>504:1:21:12:7242:8</t>
  </si>
  <si>
    <t>504:1:21:12:7242:9</t>
  </si>
  <si>
    <t>504:1:21:12:7242:10</t>
  </si>
  <si>
    <t>504:1:21:12:7242:11</t>
  </si>
  <si>
    <t>504:1:21:12:7242:12</t>
  </si>
  <si>
    <t>504:1:21:12:7242:13</t>
  </si>
  <si>
    <t>504:1:21:12:7242:14</t>
  </si>
  <si>
    <t>504:1:21:12:7242:15</t>
  </si>
  <si>
    <t>504:1:21:12:7242:16</t>
  </si>
  <si>
    <t>504:1:21:12:7242:17</t>
  </si>
  <si>
    <t>504:1:21:12:7242:18</t>
  </si>
  <si>
    <t>504:1:21:12:7242:19</t>
  </si>
  <si>
    <t>504:1:21:12:7242:20</t>
  </si>
  <si>
    <t>504:1:21:12:7242:21</t>
  </si>
  <si>
    <t>504:1:21:12:7242:22</t>
  </si>
  <si>
    <t>504:1:21:12:7242:23</t>
  </si>
  <si>
    <t>504:1:21:12:7242:24</t>
  </si>
  <si>
    <t>504:1:21:12:7242:25</t>
  </si>
  <si>
    <t>504:1:21:12:7242:26</t>
  </si>
  <si>
    <t>504:1:21:12:7242:27</t>
  </si>
  <si>
    <t>504:1:21:12:7242:28</t>
  </si>
  <si>
    <t>504:1:21:12:7242:29</t>
  </si>
  <si>
    <t>504:1:21:12:7242:30</t>
  </si>
  <si>
    <t>504:1:21:12:7242:31</t>
  </si>
  <si>
    <t>504:2:21:12:7242:1</t>
  </si>
  <si>
    <t>504:2:21:12:7242:2</t>
  </si>
  <si>
    <t>504:2:21:12:7242:3</t>
  </si>
  <si>
    <t>504:2:21:12:7242:4</t>
  </si>
  <si>
    <t>504:2:21:12:7242:5</t>
  </si>
  <si>
    <t>504:2:21:12:7242:6</t>
  </si>
  <si>
    <t>504:2:21:12:7242:7</t>
  </si>
  <si>
    <t>504:2:21:12:7242:8</t>
  </si>
  <si>
    <t>504:2:21:12:7242:9</t>
  </si>
  <si>
    <t>504:2:21:12:7242:10</t>
  </si>
  <si>
    <t>504:2:21:12:7242:11</t>
  </si>
  <si>
    <t>504:2:21:12:7242:12</t>
  </si>
  <si>
    <t>504:2:21:12:7242:13</t>
  </si>
  <si>
    <t>504:2:21:12:7242:14</t>
  </si>
  <si>
    <t>504:2:21:12:7242:15</t>
  </si>
  <si>
    <t>504:2:21:12:7242:16</t>
  </si>
  <si>
    <t>504:2:21:12:7242:17</t>
  </si>
  <si>
    <t>504:2:21:12:7242:18</t>
  </si>
  <si>
    <t>504:2:21:12:7242:19</t>
  </si>
  <si>
    <t>504:2:21:12:7242:20</t>
  </si>
  <si>
    <t>504:2:21:12:7242:21</t>
  </si>
  <si>
    <t>504:2:21:12:7242:22</t>
  </si>
  <si>
    <t>504:2:21:12:7242:23</t>
  </si>
  <si>
    <t>504:2:21:12:7242:24</t>
  </si>
  <si>
    <t>504:2:21:12:7242:25</t>
  </si>
  <si>
    <t>504:2:21:12:7242:26</t>
  </si>
  <si>
    <t>504:2:21:12:7242:27</t>
  </si>
  <si>
    <t>504:2:21:12:7242:28</t>
  </si>
  <si>
    <t>504:2:21:12:7242:29</t>
  </si>
  <si>
    <t>504:2:21:12:7242:30</t>
  </si>
  <si>
    <t>504:2:21:12:7242:31</t>
  </si>
  <si>
    <t>504:2:21:12:7242:32</t>
  </si>
  <si>
    <t>504:2:21:12:7242:33</t>
  </si>
  <si>
    <t>504:2:21:12:7242:34</t>
  </si>
  <si>
    <t>504:2:21:12:7242:35</t>
  </si>
  <si>
    <t>504:2:21:12:7242:36</t>
  </si>
  <si>
    <t>504:2:21:12:7242:37</t>
  </si>
  <si>
    <t>504:2:21:12:7242:38</t>
  </si>
  <si>
    <t>504:2:21:12:7242:39</t>
  </si>
  <si>
    <t>504:2:21:12:7242:40</t>
  </si>
  <si>
    <t>504:2:21:12:7242:41</t>
  </si>
  <si>
    <t>504:2:21:12:7242:42</t>
  </si>
  <si>
    <t>504:2:21:12:7242:43</t>
  </si>
  <si>
    <t>504:2:21:12:7242:44</t>
  </si>
  <si>
    <t>504:2:21:12:7242:45</t>
  </si>
  <si>
    <t>504:2:21:12:7242:46</t>
  </si>
  <si>
    <t>504:2:21:12:7242:47</t>
  </si>
  <si>
    <t>504:2:21:12:7242:48</t>
  </si>
  <si>
    <t>504:2:21:12:7242:49</t>
  </si>
  <si>
    <t>504:2:21:12:7242:50</t>
  </si>
  <si>
    <t>504:2:21:12:7242:51</t>
  </si>
  <si>
    <t>504:2:21:12:7242:52</t>
  </si>
  <si>
    <t>504:2:21:12:7242:53</t>
  </si>
  <si>
    <t>504:2:21:12:7242:54</t>
  </si>
  <si>
    <t>504:2:21:12:7242:55</t>
  </si>
  <si>
    <t>504:2:21:12:7242:56</t>
  </si>
  <si>
    <t>504:3:21:12:7242:1</t>
  </si>
  <si>
    <t>504:3:21:12:7242:2</t>
  </si>
  <si>
    <t>504:3:21:12:7242:3</t>
  </si>
  <si>
    <t>504:3:21:12:7242:4</t>
  </si>
  <si>
    <t>504:3:21:12:7242:5</t>
  </si>
  <si>
    <t>504:3:21:12:7242:6</t>
  </si>
  <si>
    <t>504:3:21:12:7242:7</t>
  </si>
  <si>
    <t>504:3:21:12:7242:8</t>
  </si>
  <si>
    <t>504:3:21:12:7242:9</t>
  </si>
  <si>
    <t>504:3:21:12:7242:10</t>
  </si>
  <si>
    <t>504:3:21:12:7242:11</t>
  </si>
  <si>
    <t>504:3:21:12:7242:12</t>
  </si>
  <si>
    <t>504:3:21:12:7242:13</t>
  </si>
  <si>
    <t>504:3:21:12:7242:14</t>
  </si>
  <si>
    <t>504:3:21:12:7242:15</t>
  </si>
  <si>
    <t>504:3:21:12:7242:16</t>
  </si>
  <si>
    <t>504:3:21:12:7242:17</t>
  </si>
  <si>
    <t>504:3:21:12:7242:18</t>
  </si>
  <si>
    <t>504:3:21:12:7242:19</t>
  </si>
  <si>
    <t>504:3:21:12:7242:20</t>
  </si>
  <si>
    <t>504:3:21:12:7242:21</t>
  </si>
  <si>
    <t>504:3:21:12:7242:22</t>
  </si>
  <si>
    <t>504:3:21:12:7242:23</t>
  </si>
  <si>
    <t>504:3:21:12:7242:24</t>
  </si>
  <si>
    <t>504:3:21:12:7242:25</t>
  </si>
  <si>
    <t>504:3:21:12:7242:26</t>
  </si>
  <si>
    <t>504:3:21:12:7242:27</t>
  </si>
  <si>
    <t>504:3:21:12:7242:28</t>
  </si>
  <si>
    <t>504:3:21:12:7242:29</t>
  </si>
  <si>
    <t>504:1:21:12:7203:1</t>
  </si>
  <si>
    <t>504:1:21:12:7203:2</t>
  </si>
  <si>
    <t>504:1:21:12:7203:3</t>
  </si>
  <si>
    <t>504:1:21:12:7203:4</t>
  </si>
  <si>
    <t>504:1:21:12:7203:5</t>
  </si>
  <si>
    <t>504:1:21:12:7203:6</t>
  </si>
  <si>
    <t>504:1:21:12:7203:7</t>
  </si>
  <si>
    <t>504:1:21:12:7203:8</t>
  </si>
  <si>
    <t>504:1:21:12:7203:9</t>
  </si>
  <si>
    <t>504:1:21:12:7203:10</t>
  </si>
  <si>
    <t>504:1:21:12:7203:11</t>
  </si>
  <si>
    <t>504:1:21:12:7203:12</t>
  </si>
  <si>
    <t>504:1:21:12:7203:13</t>
  </si>
  <si>
    <t>504:1:21:12:7203:14</t>
  </si>
  <si>
    <t>504:1:21:12:7203:15</t>
  </si>
  <si>
    <t>504:1:21:12:7203:16</t>
  </si>
  <si>
    <t>504:1:21:12:7203:17</t>
  </si>
  <si>
    <t>504:1:21:12:7203:18</t>
  </si>
  <si>
    <t>504:1:21:12:7203:19</t>
  </si>
  <si>
    <t>504:1:21:12:7203:20</t>
  </si>
  <si>
    <t>504:1:21:12:7203:21</t>
  </si>
  <si>
    <t>504:1:21:12:7203:22</t>
  </si>
  <si>
    <t>504:1:21:12:7203:23</t>
  </si>
  <si>
    <t>504:1:21:12:7203:24</t>
  </si>
  <si>
    <t>504:1:21:12:7203:25</t>
  </si>
  <si>
    <t>504:1:21:12:7203:26</t>
  </si>
  <si>
    <t>504:1:21:12:7203:27</t>
  </si>
  <si>
    <t>504:1:21:12:7203:28</t>
  </si>
  <si>
    <t>504:1:21:12:7203:29</t>
  </si>
  <si>
    <t>504:1:21:12:7203:30</t>
  </si>
  <si>
    <t>504:1:21:12:7203:31</t>
  </si>
  <si>
    <t>504:2:21:12:7203:1</t>
  </si>
  <si>
    <t>504:2:21:12:7203:2</t>
  </si>
  <si>
    <t>504:2:21:12:7203:3</t>
  </si>
  <si>
    <t>504:2:21:12:7203:4</t>
  </si>
  <si>
    <t>504:2:21:12:7203:5</t>
  </si>
  <si>
    <t>504:2:21:12:7203:6</t>
  </si>
  <si>
    <t>504:2:21:12:7203:7</t>
  </si>
  <si>
    <t>504:2:21:12:7203:8</t>
  </si>
  <si>
    <t>504:2:21:12:7203:9</t>
  </si>
  <si>
    <t>504:2:21:12:7203:10</t>
  </si>
  <si>
    <t>504:2:21:12:7203:11</t>
  </si>
  <si>
    <t>504:2:21:12:7203:12</t>
  </si>
  <si>
    <t>504:2:21:12:7203:13</t>
  </si>
  <si>
    <t>504:2:21:12:7203:14</t>
  </si>
  <si>
    <t>504:2:21:12:7203:15</t>
  </si>
  <si>
    <t>504:2:21:12:7203:16</t>
  </si>
  <si>
    <t>504:2:21:12:7203:17</t>
  </si>
  <si>
    <t>504:2:21:12:7203:18</t>
  </si>
  <si>
    <t>504:2:21:12:7203:19</t>
  </si>
  <si>
    <t>504:2:21:12:7203:20</t>
  </si>
  <si>
    <t>504:2:21:12:7203:21</t>
  </si>
  <si>
    <t>504:2:21:12:7203:22</t>
  </si>
  <si>
    <t>504:2:21:12:7203:23</t>
  </si>
  <si>
    <t>504:2:21:12:7203:24</t>
  </si>
  <si>
    <t>504:2:21:12:7203:25</t>
  </si>
  <si>
    <t>504:2:21:12:7203:26</t>
  </si>
  <si>
    <t>504:2:21:12:7203:27</t>
  </si>
  <si>
    <t>504:2:21:12:7203:28</t>
  </si>
  <si>
    <t>504:2:21:12:7203:29</t>
  </si>
  <si>
    <t>504:2:21:12:7203:30</t>
  </si>
  <si>
    <t>504:2:21:12:7203:31</t>
  </si>
  <si>
    <t>504:2:21:12:7203:32</t>
  </si>
  <si>
    <t>504:2:21:12:7203:33</t>
  </si>
  <si>
    <t>504:2:21:12:7203:34</t>
  </si>
  <si>
    <t>504:2:21:12:7203:35</t>
  </si>
  <si>
    <t>504:2:21:12:7203:36</t>
  </si>
  <si>
    <t>504:2:21:12:7203:37</t>
  </si>
  <si>
    <t>504:2:21:12:7203:38</t>
  </si>
  <si>
    <t>504:2:21:12:7203:39</t>
  </si>
  <si>
    <t>504:2:21:12:7203:40</t>
  </si>
  <si>
    <t>504:2:21:12:7203:41</t>
  </si>
  <si>
    <t>504:2:21:12:7203:42</t>
  </si>
  <si>
    <t>504:2:21:12:7203:43</t>
  </si>
  <si>
    <t>504:2:21:12:7203:44</t>
  </si>
  <si>
    <t>504:2:21:12:7203:45</t>
  </si>
  <si>
    <t>504:2:21:12:7203:46</t>
  </si>
  <si>
    <t>504:2:21:12:7203:47</t>
  </si>
  <si>
    <t>504:2:21:12:7203:48</t>
  </si>
  <si>
    <t>504:2:21:12:7203:49</t>
  </si>
  <si>
    <t>504:2:21:12:7203:50</t>
  </si>
  <si>
    <t>504:2:21:12:7203:51</t>
  </si>
  <si>
    <t>504:2:21:12:7203:52</t>
  </si>
  <si>
    <t>504:2:21:12:7203:53</t>
  </si>
  <si>
    <t>504:2:21:12:7203:54</t>
  </si>
  <si>
    <t>504:2:21:12:7203:55</t>
  </si>
  <si>
    <t>504:2:21:12:7203:56</t>
  </si>
  <si>
    <t>504:3:21:12:7203:1</t>
  </si>
  <si>
    <t>504:3:21:12:7203:2</t>
  </si>
  <si>
    <t>504:3:21:12:7203:3</t>
  </si>
  <si>
    <t>504:3:21:12:7203:4</t>
  </si>
  <si>
    <t>504:3:21:12:7203:5</t>
  </si>
  <si>
    <t>504:3:21:12:7203:6</t>
  </si>
  <si>
    <t>504:3:21:12:7203:7</t>
  </si>
  <si>
    <t>504:3:21:12:7203:8</t>
  </si>
  <si>
    <t>504:3:21:12:7203:9</t>
  </si>
  <si>
    <t>504:3:21:12:7203:10</t>
  </si>
  <si>
    <t>504:3:21:12:7203:11</t>
  </si>
  <si>
    <t>504:3:21:12:7203:12</t>
  </si>
  <si>
    <t>504:3:21:12:7203:13</t>
  </si>
  <si>
    <t>504:3:21:12:7203:14</t>
  </si>
  <si>
    <t>504:3:21:12:7203:15</t>
  </si>
  <si>
    <t>504:3:21:12:7203:16</t>
  </si>
  <si>
    <t>504:3:21:12:7203:17</t>
  </si>
  <si>
    <t>504:3:21:12:7203:18</t>
  </si>
  <si>
    <t>504:3:21:12:7203:19</t>
  </si>
  <si>
    <t>504:3:21:12:7203:20</t>
  </si>
  <si>
    <t>504:3:21:12:7203:21</t>
  </si>
  <si>
    <t>504:3:21:12:7203:22</t>
  </si>
  <si>
    <t>504:3:21:12:7203:23</t>
  </si>
  <si>
    <t>504:3:21:12:7203:24</t>
  </si>
  <si>
    <t>504:3:21:12:7203:25</t>
  </si>
  <si>
    <t>504:3:21:12:7203:26</t>
  </si>
  <si>
    <t>504:3:21:12:7203:27</t>
  </si>
  <si>
    <t>504:3:21:12:7203:28</t>
  </si>
  <si>
    <t>504:3:21:12:7203:29</t>
  </si>
  <si>
    <t>504:1:21:12:7224:1</t>
  </si>
  <si>
    <t>504:1:21:12:7224:2</t>
  </si>
  <si>
    <t>504:1:21:12:7224:3</t>
  </si>
  <si>
    <t>504:1:21:12:7224:4</t>
  </si>
  <si>
    <t>504:1:21:12:7224:5</t>
  </si>
  <si>
    <t>504:1:21:12:7224:6</t>
  </si>
  <si>
    <t>504:1:21:12:7224:7</t>
  </si>
  <si>
    <t>504:1:21:12:7224:8</t>
  </si>
  <si>
    <t>504:1:21:12:7224:9</t>
  </si>
  <si>
    <t>504:1:21:12:7224:10</t>
  </si>
  <si>
    <t>504:1:21:12:7224:11</t>
  </si>
  <si>
    <t>504:1:21:12:7224:12</t>
  </si>
  <si>
    <t>504:1:21:12:7224:13</t>
  </si>
  <si>
    <t>504:1:21:12:7224:14</t>
  </si>
  <si>
    <t>504:1:21:12:7224:15</t>
  </si>
  <si>
    <t>504:1:21:12:7224:16</t>
  </si>
  <si>
    <t>504:1:21:12:7224:17</t>
  </si>
  <si>
    <t>504:1:21:12:7224:18</t>
  </si>
  <si>
    <t>504:1:21:12:7224:19</t>
  </si>
  <si>
    <t>504:1:21:12:7224:20</t>
  </si>
  <si>
    <t>504:1:21:12:7224:21</t>
  </si>
  <si>
    <t>504:1:21:12:7224:22</t>
  </si>
  <si>
    <t>504:1:21:12:7224:23</t>
  </si>
  <si>
    <t>504:1:21:12:7224:24</t>
  </si>
  <si>
    <t>504:1:21:12:7224:25</t>
  </si>
  <si>
    <t>504:1:21:12:7224:26</t>
  </si>
  <si>
    <t>504:1:21:12:7224:27</t>
  </si>
  <si>
    <t>504:1:21:12:7224:28</t>
  </si>
  <si>
    <t>504:1:21:12:7224:29</t>
  </si>
  <si>
    <t>504:1:21:12:7224:30</t>
  </si>
  <si>
    <t>504:1:21:12:7224:31</t>
  </si>
  <si>
    <t>504:2:21:12:7224:1</t>
  </si>
  <si>
    <t>504:2:21:12:7224:2</t>
  </si>
  <si>
    <t>504:2:21:12:7224:3</t>
  </si>
  <si>
    <t>504:2:21:12:7224:4</t>
  </si>
  <si>
    <t>504:2:21:12:7224:5</t>
  </si>
  <si>
    <t>504:2:21:12:7224:6</t>
  </si>
  <si>
    <t>504:2:21:12:7224:7</t>
  </si>
  <si>
    <t>504:2:21:12:7224:8</t>
  </si>
  <si>
    <t>504:2:21:12:7224:9</t>
  </si>
  <si>
    <t>504:2:21:12:7224:10</t>
  </si>
  <si>
    <t>504:2:21:12:7224:11</t>
  </si>
  <si>
    <t>504:2:21:12:7224:12</t>
  </si>
  <si>
    <t>504:2:21:12:7224:13</t>
  </si>
  <si>
    <t>504:2:21:12:7224:14</t>
  </si>
  <si>
    <t>504:2:21:12:7224:15</t>
  </si>
  <si>
    <t>504:2:21:12:7224:16</t>
  </si>
  <si>
    <t>504:2:21:12:7224:17</t>
  </si>
  <si>
    <t>504:2:21:12:7224:18</t>
  </si>
  <si>
    <t>504:2:21:12:7224:19</t>
  </si>
  <si>
    <t>504:2:21:12:7224:20</t>
  </si>
  <si>
    <t>504:2:21:12:7224:21</t>
  </si>
  <si>
    <t>504:2:21:12:7224:22</t>
  </si>
  <si>
    <t>504:2:21:12:7224:23</t>
  </si>
  <si>
    <t>504:2:21:12:7224:24</t>
  </si>
  <si>
    <t>504:2:21:12:7224:25</t>
  </si>
  <si>
    <t>504:2:21:12:7224:26</t>
  </si>
  <si>
    <t>504:2:21:12:7224:27</t>
  </si>
  <si>
    <t>504:2:21:12:7224:28</t>
  </si>
  <si>
    <t>504:2:21:12:7224:29</t>
  </si>
  <si>
    <t>504:2:21:12:7224:30</t>
  </si>
  <si>
    <t>504:2:21:12:7224:31</t>
  </si>
  <si>
    <t>504:2:21:12:7224:32</t>
  </si>
  <si>
    <t>504:2:21:12:7224:33</t>
  </si>
  <si>
    <t>504:2:21:12:7224:34</t>
  </si>
  <si>
    <t>504:2:21:12:7224:35</t>
  </si>
  <si>
    <t>504:2:21:12:7224:36</t>
  </si>
  <si>
    <t>504:2:21:12:7224:37</t>
  </si>
  <si>
    <t>504:2:21:12:7224:38</t>
  </si>
  <si>
    <t>504:2:21:12:7224:39</t>
  </si>
  <si>
    <t>504:2:21:12:7224:40</t>
  </si>
  <si>
    <t>504:2:21:12:7224:41</t>
  </si>
  <si>
    <t>504:2:21:12:7224:42</t>
  </si>
  <si>
    <t>504:2:21:12:7224:43</t>
  </si>
  <si>
    <t>504:2:21:12:7224:44</t>
  </si>
  <si>
    <t>504:2:21:12:7224:45</t>
  </si>
  <si>
    <t>504:2:21:12:7224:46</t>
  </si>
  <si>
    <t>504:2:21:12:7224:47</t>
  </si>
  <si>
    <t>504:2:21:12:7224:48</t>
  </si>
  <si>
    <t>504:2:21:12:7224:49</t>
  </si>
  <si>
    <t>504:2:21:12:7224:50</t>
  </si>
  <si>
    <t>504:2:21:12:7224:51</t>
  </si>
  <si>
    <t>504:2:21:12:7224:52</t>
  </si>
  <si>
    <t>504:2:21:12:7224:53</t>
  </si>
  <si>
    <t>504:2:21:12:7224:54</t>
  </si>
  <si>
    <t>504:2:21:12:7224:55</t>
  </si>
  <si>
    <t>504:2:21:12:7224:56</t>
  </si>
  <si>
    <t>504:3:21:12:7224:1</t>
  </si>
  <si>
    <t>504:3:21:12:7224:2</t>
  </si>
  <si>
    <t>504:3:21:12:7224:3</t>
  </si>
  <si>
    <t>504:3:21:12:7224:4</t>
  </si>
  <si>
    <t>504:3:21:12:7224:5</t>
  </si>
  <si>
    <t>504:3:21:12:7224:6</t>
  </si>
  <si>
    <t>504:3:21:12:7224:7</t>
  </si>
  <si>
    <t>504:3:21:12:7224:8</t>
  </si>
  <si>
    <t>504:3:21:12:7224:9</t>
  </si>
  <si>
    <t>504:3:21:12:7224:10</t>
  </si>
  <si>
    <t>504:3:21:12:7224:11</t>
  </si>
  <si>
    <t>504:3:21:12:7224:12</t>
  </si>
  <si>
    <t>504:3:21:12:7224:13</t>
  </si>
  <si>
    <t>504:3:21:12:7224:14</t>
  </si>
  <si>
    <t>504:3:21:12:7224:15</t>
  </si>
  <si>
    <t>504:3:21:12:7224:16</t>
  </si>
  <si>
    <t>504:3:21:12:7224:17</t>
  </si>
  <si>
    <t>504:3:21:12:7224:18</t>
  </si>
  <si>
    <t>504:3:21:12:7224:19</t>
  </si>
  <si>
    <t>504:3:21:12:7224:20</t>
  </si>
  <si>
    <t>504:3:21:12:7224:21</t>
  </si>
  <si>
    <t>504:3:21:12:7224:22</t>
  </si>
  <si>
    <t>504:3:21:12:7224:23</t>
  </si>
  <si>
    <t>504:3:21:12:7224:24</t>
  </si>
  <si>
    <t>504:3:21:12:7224:25</t>
  </si>
  <si>
    <t>504:3:21:12:7224:26</t>
  </si>
  <si>
    <t>504:3:21:12:7224:27</t>
  </si>
  <si>
    <t>504:3:21:12:7224:28</t>
  </si>
  <si>
    <t>504:3:21:12:7224:29</t>
  </si>
  <si>
    <t>504:1:21:12:7225:1</t>
  </si>
  <si>
    <t>504:1:21:12:7225:2</t>
  </si>
  <si>
    <t>504:1:21:12:7225:3</t>
  </si>
  <si>
    <t>504:1:21:12:7225:4</t>
  </si>
  <si>
    <t>504:1:21:12:7225:5</t>
  </si>
  <si>
    <t>504:1:21:12:7225:6</t>
  </si>
  <si>
    <t>504:1:21:12:7225:7</t>
  </si>
  <si>
    <t>504:1:21:12:7225:8</t>
  </si>
  <si>
    <t>504:1:21:12:7225:9</t>
  </si>
  <si>
    <t>504:1:21:12:7225:10</t>
  </si>
  <si>
    <t>504:1:21:12:7225:11</t>
  </si>
  <si>
    <t>504:1:21:12:7225:12</t>
  </si>
  <si>
    <t>504:1:21:12:7225:13</t>
  </si>
  <si>
    <t>504:1:21:12:7225:14</t>
  </si>
  <si>
    <t>504:1:21:12:7225:15</t>
  </si>
  <si>
    <t>504:1:21:12:7225:16</t>
  </si>
  <si>
    <t>504:1:21:12:7225:17</t>
  </si>
  <si>
    <t>504:1:21:12:7225:18</t>
  </si>
  <si>
    <t>504:1:21:12:7225:19</t>
  </si>
  <si>
    <t>504:1:21:12:7225:20</t>
  </si>
  <si>
    <t>504:1:21:12:7225:21</t>
  </si>
  <si>
    <t>504:1:21:12:7225:22</t>
  </si>
  <si>
    <t>504:1:21:12:7225:23</t>
  </si>
  <si>
    <t>504:1:21:12:7225:24</t>
  </si>
  <si>
    <t>504:1:21:12:7225:25</t>
  </si>
  <si>
    <t>504:1:21:12:7225:26</t>
  </si>
  <si>
    <t>504:1:21:12:7225:27</t>
  </si>
  <si>
    <t>504:1:21:12:7225:28</t>
  </si>
  <si>
    <t>504:1:21:12:7225:29</t>
  </si>
  <si>
    <t>504:1:21:12:7225:30</t>
  </si>
  <si>
    <t>504:1:21:12:7225:31</t>
  </si>
  <si>
    <t>504:2:21:12:7225:1</t>
  </si>
  <si>
    <t>504:2:21:12:7225:2</t>
  </si>
  <si>
    <t>504:2:21:12:7225:3</t>
  </si>
  <si>
    <t>504:2:21:12:7225:4</t>
  </si>
  <si>
    <t>504:2:21:12:7225:5</t>
  </si>
  <si>
    <t>504:2:21:12:7225:6</t>
  </si>
  <si>
    <t>504:2:21:12:7225:7</t>
  </si>
  <si>
    <t>504:2:21:12:7225:8</t>
  </si>
  <si>
    <t>504:2:21:12:7225:9</t>
  </si>
  <si>
    <t>504:2:21:12:7225:10</t>
  </si>
  <si>
    <t>504:2:21:12:7225:11</t>
  </si>
  <si>
    <t>504:2:21:12:7225:12</t>
  </si>
  <si>
    <t>504:2:21:12:7225:13</t>
  </si>
  <si>
    <t>504:2:21:12:7225:14</t>
  </si>
  <si>
    <t>504:2:21:12:7225:15</t>
  </si>
  <si>
    <t>504:2:21:12:7225:16</t>
  </si>
  <si>
    <t>504:2:21:12:7225:17</t>
  </si>
  <si>
    <t>504:2:21:12:7225:18</t>
  </si>
  <si>
    <t>504:2:21:12:7225:19</t>
  </si>
  <si>
    <t>504:2:21:12:7225:20</t>
  </si>
  <si>
    <t>504:2:21:12:7225:21</t>
  </si>
  <si>
    <t>504:2:21:12:7225:22</t>
  </si>
  <si>
    <t>504:2:21:12:7225:23</t>
  </si>
  <si>
    <t>504:2:21:12:7225:24</t>
  </si>
  <si>
    <t>504:2:21:12:7225:25</t>
  </si>
  <si>
    <t>504:2:21:12:7225:26</t>
  </si>
  <si>
    <t>504:2:21:12:7225:27</t>
  </si>
  <si>
    <t>504:2:21:12:7225:28</t>
  </si>
  <si>
    <t>504:2:21:12:7225:29</t>
  </si>
  <si>
    <t>504:2:21:12:7225:30</t>
  </si>
  <si>
    <t>504:2:21:12:7225:31</t>
  </si>
  <si>
    <t>504:2:21:12:7225:32</t>
  </si>
  <si>
    <t>504:2:21:12:7225:33</t>
  </si>
  <si>
    <t>504:2:21:12:7225:34</t>
  </si>
  <si>
    <t>504:2:21:12:7225:35</t>
  </si>
  <si>
    <t>504:2:21:12:7225:36</t>
  </si>
  <si>
    <t>504:2:21:12:7225:37</t>
  </si>
  <si>
    <t>504:2:21:12:7225:38</t>
  </si>
  <si>
    <t>504:2:21:12:7225:39</t>
  </si>
  <si>
    <t>504:2:21:12:7225:40</t>
  </si>
  <si>
    <t>504:2:21:12:7225:41</t>
  </si>
  <si>
    <t>504:2:21:12:7225:42</t>
  </si>
  <si>
    <t>504:2:21:12:7225:43</t>
  </si>
  <si>
    <t>504:2:21:12:7225:44</t>
  </si>
  <si>
    <t>504:2:21:12:7225:45</t>
  </si>
  <si>
    <t>504:2:21:12:7225:46</t>
  </si>
  <si>
    <t>504:2:21:12:7225:47</t>
  </si>
  <si>
    <t>504:2:21:12:7225:48</t>
  </si>
  <si>
    <t>504:2:21:12:7225:49</t>
  </si>
  <si>
    <t>504:2:21:12:7225:50</t>
  </si>
  <si>
    <t>504:2:21:12:7225:51</t>
  </si>
  <si>
    <t>504:2:21:12:7225:52</t>
  </si>
  <si>
    <t>504:2:21:12:7225:53</t>
  </si>
  <si>
    <t>504:2:21:12:7225:54</t>
  </si>
  <si>
    <t>504:2:21:12:7225:55</t>
  </si>
  <si>
    <t>504:2:21:12:7225:56</t>
  </si>
  <si>
    <t>504:3:21:12:7225:1</t>
  </si>
  <si>
    <t>504:3:21:12:7225:2</t>
  </si>
  <si>
    <t>504:3:21:12:7225:3</t>
  </si>
  <si>
    <t>504:3:21:12:7225:4</t>
  </si>
  <si>
    <t>504:3:21:12:7225:5</t>
  </si>
  <si>
    <t>504:3:21:12:7225:6</t>
  </si>
  <si>
    <t>504:3:21:12:7225:7</t>
  </si>
  <si>
    <t>504:3:21:12:7225:8</t>
  </si>
  <si>
    <t>504:3:21:12:7225:9</t>
  </si>
  <si>
    <t>504:3:21:12:7225:10</t>
  </si>
  <si>
    <t>504:3:21:12:7225:11</t>
  </si>
  <si>
    <t>504:3:21:12:7225:12</t>
  </si>
  <si>
    <t>504:3:21:12:7225:13</t>
  </si>
  <si>
    <t>504:3:21:12:7225:14</t>
  </si>
  <si>
    <t>504:3:21:12:7225:15</t>
  </si>
  <si>
    <t>504:3:21:12:7225:16</t>
  </si>
  <si>
    <t>504:3:21:12:7225:17</t>
  </si>
  <si>
    <t>504:3:21:12:7225:18</t>
  </si>
  <si>
    <t>504:3:21:12:7225:19</t>
  </si>
  <si>
    <t>504:3:21:12:7225:20</t>
  </si>
  <si>
    <t>504:3:21:12:7225:21</t>
  </si>
  <si>
    <t>504:3:21:12:7225:22</t>
  </si>
  <si>
    <t>504:3:21:12:7225:23</t>
  </si>
  <si>
    <t>504:3:21:12:7225:24</t>
  </si>
  <si>
    <t>504:3:21:12:7225:25</t>
  </si>
  <si>
    <t>504:3:21:12:7225:26</t>
  </si>
  <si>
    <t>504:3:21:12:7225:27</t>
  </si>
  <si>
    <t>504:3:21:12:7225:28</t>
  </si>
  <si>
    <t>504:3:21:12:7225:29</t>
  </si>
  <si>
    <t>504:1:21:12:7226:1</t>
  </si>
  <si>
    <t>504:1:21:12:7226:2</t>
  </si>
  <si>
    <t>504:1:21:12:7226:3</t>
  </si>
  <si>
    <t>504:1:21:12:7226:4</t>
  </si>
  <si>
    <t>504:1:21:12:7226:5</t>
  </si>
  <si>
    <t>504:1:21:12:7226:6</t>
  </si>
  <si>
    <t>504:1:21:12:7226:7</t>
  </si>
  <si>
    <t>504:1:21:12:7226:8</t>
  </si>
  <si>
    <t>504:1:21:12:7226:9</t>
  </si>
  <si>
    <t>504:1:21:12:7226:10</t>
  </si>
  <si>
    <t>504:1:21:12:7226:11</t>
  </si>
  <si>
    <t>504:1:21:12:7226:12</t>
  </si>
  <si>
    <t>504:1:21:12:7226:13</t>
  </si>
  <si>
    <t>504:1:21:12:7226:14</t>
  </si>
  <si>
    <t>504:1:21:12:7226:15</t>
  </si>
  <si>
    <t>504:1:21:12:7226:16</t>
  </si>
  <si>
    <t>504:1:21:12:7226:17</t>
  </si>
  <si>
    <t>504:1:21:12:7226:18</t>
  </si>
  <si>
    <t>504:1:21:12:7226:19</t>
  </si>
  <si>
    <t>504:1:21:12:7226:20</t>
  </si>
  <si>
    <t>504:1:21:12:7226:21</t>
  </si>
  <si>
    <t>504:1:21:12:7226:22</t>
  </si>
  <si>
    <t>504:1:21:12:7226:23</t>
  </si>
  <si>
    <t>504:1:21:12:7226:24</t>
  </si>
  <si>
    <t>504:1:21:12:7226:25</t>
  </si>
  <si>
    <t>504:1:21:12:7226:26</t>
  </si>
  <si>
    <t>504:1:21:12:7226:27</t>
  </si>
  <si>
    <t>504:1:21:12:7226:28</t>
  </si>
  <si>
    <t>504:1:21:12:7226:29</t>
  </si>
  <si>
    <t>504:1:21:12:7226:30</t>
  </si>
  <si>
    <t>504:1:21:12:7226:31</t>
  </si>
  <si>
    <t>504:2:21:12:7226:1</t>
  </si>
  <si>
    <t>504:2:21:12:7226:2</t>
  </si>
  <si>
    <t>504:2:21:12:7226:3</t>
  </si>
  <si>
    <t>504:2:21:12:7226:4</t>
  </si>
  <si>
    <t>504:2:21:12:7226:5</t>
  </si>
  <si>
    <t>504:2:21:12:7226:6</t>
  </si>
  <si>
    <t>504:2:21:12:7226:7</t>
  </si>
  <si>
    <t>504:2:21:12:7226:8</t>
  </si>
  <si>
    <t>504:2:21:12:7226:9</t>
  </si>
  <si>
    <t>504:2:21:12:7226:10</t>
  </si>
  <si>
    <t>504:2:21:12:7226:11</t>
  </si>
  <si>
    <t>504:2:21:12:7226:12</t>
  </si>
  <si>
    <t>504:2:21:12:7226:13</t>
  </si>
  <si>
    <t>504:2:21:12:7226:14</t>
  </si>
  <si>
    <t>504:2:21:12:7226:15</t>
  </si>
  <si>
    <t>504:2:21:12:7226:16</t>
  </si>
  <si>
    <t>504:2:21:12:7226:17</t>
  </si>
  <si>
    <t>504:2:21:12:7226:18</t>
  </si>
  <si>
    <t>504:2:21:12:7226:19</t>
  </si>
  <si>
    <t>504:2:21:12:7226:20</t>
  </si>
  <si>
    <t>504:2:21:12:7226:21</t>
  </si>
  <si>
    <t>504:2:21:12:7226:22</t>
  </si>
  <si>
    <t>504:2:21:12:7226:23</t>
  </si>
  <si>
    <t>504:2:21:12:7226:24</t>
  </si>
  <si>
    <t>504:2:21:12:7226:25</t>
  </si>
  <si>
    <t>504:2:21:12:7226:26</t>
  </si>
  <si>
    <t>504:2:21:12:7226:27</t>
  </si>
  <si>
    <t>504:2:21:12:7226:28</t>
  </si>
  <si>
    <t>504:2:21:12:7226:29</t>
  </si>
  <si>
    <t>504:2:21:12:7226:30</t>
  </si>
  <si>
    <t>504:2:21:12:7226:31</t>
  </si>
  <si>
    <t>504:2:21:12:7226:32</t>
  </si>
  <si>
    <t>504:2:21:12:7226:33</t>
  </si>
  <si>
    <t>504:2:21:12:7226:34</t>
  </si>
  <si>
    <t>504:2:21:12:7226:35</t>
  </si>
  <si>
    <t>504:2:21:12:7226:36</t>
  </si>
  <si>
    <t>504:2:21:12:7226:37</t>
  </si>
  <si>
    <t>504:2:21:12:7226:38</t>
  </si>
  <si>
    <t>504:2:21:12:7226:39</t>
  </si>
  <si>
    <t>504:2:21:12:7226:40</t>
  </si>
  <si>
    <t>504:2:21:12:7226:41</t>
  </si>
  <si>
    <t>504:2:21:12:7226:42</t>
  </si>
  <si>
    <t>504:2:21:12:7226:43</t>
  </si>
  <si>
    <t>504:2:21:12:7226:44</t>
  </si>
  <si>
    <t>504:2:21:12:7226:45</t>
  </si>
  <si>
    <t>504:2:21:12:7226:46</t>
  </si>
  <si>
    <t>504:2:21:12:7226:47</t>
  </si>
  <si>
    <t>504:2:21:12:7226:48</t>
  </si>
  <si>
    <t>504:2:21:12:7226:49</t>
  </si>
  <si>
    <t>504:2:21:12:7226:50</t>
  </si>
  <si>
    <t>504:2:21:12:7226:51</t>
  </si>
  <si>
    <t>504:2:21:12:7226:52</t>
  </si>
  <si>
    <t>504:2:21:12:7226:53</t>
  </si>
  <si>
    <t>504:2:21:12:7226:54</t>
  </si>
  <si>
    <t>504:2:21:12:7226:55</t>
  </si>
  <si>
    <t>504:2:21:12:7226:56</t>
  </si>
  <si>
    <t>504:3:21:12:7226:1</t>
  </si>
  <si>
    <t>504:3:21:12:7226:2</t>
  </si>
  <si>
    <t>504:3:21:12:7226:3</t>
  </si>
  <si>
    <t>504:3:21:12:7226:4</t>
  </si>
  <si>
    <t>504:3:21:12:7226:5</t>
  </si>
  <si>
    <t>504:3:21:12:7226:6</t>
  </si>
  <si>
    <t>504:3:21:12:7226:7</t>
  </si>
  <si>
    <t>504:3:21:12:7226:8</t>
  </si>
  <si>
    <t>504:3:21:12:7226:9</t>
  </si>
  <si>
    <t>504:3:21:12:7226:10</t>
  </si>
  <si>
    <t>504:3:21:12:7226:11</t>
  </si>
  <si>
    <t>504:3:21:12:7226:12</t>
  </si>
  <si>
    <t>504:3:21:12:7226:13</t>
  </si>
  <si>
    <t>504:3:21:12:7226:14</t>
  </si>
  <si>
    <t>504:3:21:12:7226:15</t>
  </si>
  <si>
    <t>504:3:21:12:7226:16</t>
  </si>
  <si>
    <t>504:3:21:12:7226:17</t>
  </si>
  <si>
    <t>504:3:21:12:7226:18</t>
  </si>
  <si>
    <t>504:3:21:12:7226:19</t>
  </si>
  <si>
    <t>504:3:21:12:7226:20</t>
  </si>
  <si>
    <t>504:3:21:12:7226:21</t>
  </si>
  <si>
    <t>504:3:21:12:7226:22</t>
  </si>
  <si>
    <t>504:3:21:12:7226:23</t>
  </si>
  <si>
    <t>504:3:21:12:7226:24</t>
  </si>
  <si>
    <t>504:3:21:12:7226:25</t>
  </si>
  <si>
    <t>504:3:21:12:7226:26</t>
  </si>
  <si>
    <t>504:3:21:12:7226:27</t>
  </si>
  <si>
    <t>504:3:21:12:7226:28</t>
  </si>
  <si>
    <t>504:3:21:12:7226:29</t>
  </si>
  <si>
    <t>511:1:21:12:7204:1</t>
  </si>
  <si>
    <t>511:1:21:12:7204:2</t>
  </si>
  <si>
    <t>511:1:21:12:7204:3</t>
  </si>
  <si>
    <t>511:1:21:12:7204:4</t>
  </si>
  <si>
    <t>511:1:21:12:7204:5</t>
  </si>
  <si>
    <t>511:1:21:12:7204:6</t>
  </si>
  <si>
    <t>511:1:21:12:7204:7</t>
  </si>
  <si>
    <t>511:1:21:12:7204:8</t>
  </si>
  <si>
    <t>511:1:21:12:7204:9</t>
  </si>
  <si>
    <t>511:1:21:12:7204:10</t>
  </si>
  <si>
    <t>511:1:21:12:7204:11</t>
  </si>
  <si>
    <t>511:1:21:12:7204:12</t>
  </si>
  <si>
    <t>511:1:21:12:7204:13</t>
  </si>
  <si>
    <t>511:1:21:12:7204:14</t>
  </si>
  <si>
    <t>511:1:21:12:7204:15</t>
  </si>
  <si>
    <t>511:1:21:12:7204:16</t>
  </si>
  <si>
    <t>511:1:21:12:7204:17</t>
  </si>
  <si>
    <t>511:1:21:12:7204:18</t>
  </si>
  <si>
    <t>511:1:21:12:7204:19</t>
  </si>
  <si>
    <t>511:1:21:12:7204:20</t>
  </si>
  <si>
    <t>511:1:21:12:7204:21</t>
  </si>
  <si>
    <t>511:1:21:12:7204:22</t>
  </si>
  <si>
    <t>511:1:21:12:7204:23</t>
  </si>
  <si>
    <t>511:1:21:12:7204:24</t>
  </si>
  <si>
    <t>511:1:21:12:7204:25</t>
  </si>
  <si>
    <t>511:1:21:12:7204:26</t>
  </si>
  <si>
    <t>511:1:21:12:7204:27</t>
  </si>
  <si>
    <t>511:1:21:12:7204:28</t>
  </si>
  <si>
    <t>511:1:21:12:7204:29</t>
  </si>
  <si>
    <t>511:1:21:12:7204:30</t>
  </si>
  <si>
    <t>511:1:21:12:7204:31</t>
  </si>
  <si>
    <t>511:1:21:12:7204:32</t>
  </si>
  <si>
    <t>511:1:21:12:7204:33</t>
  </si>
  <si>
    <t>511:1:21:12:7204:34</t>
  </si>
  <si>
    <t>511:1:21:12:7204:35</t>
  </si>
  <si>
    <t>511:1:21:12:7204:36</t>
  </si>
  <si>
    <t>511:1:21:12:7204:37</t>
  </si>
  <si>
    <t>511:1:21:12:7204:38</t>
  </si>
  <si>
    <t>511:1:21:12:7204:39</t>
  </si>
  <si>
    <t>511:1:21:12:7204:40</t>
  </si>
  <si>
    <t>511:1:21:12:7204:41</t>
  </si>
  <si>
    <t>511:1:21:12:7204:42</t>
  </si>
  <si>
    <t>511:1:21:12:7204:43</t>
  </si>
  <si>
    <t>511:1:21:12:7204:44</t>
  </si>
  <si>
    <t>511:1:21:12:7204:45</t>
  </si>
  <si>
    <t>511:1:21:12:7204:46</t>
  </si>
  <si>
    <t>511:1:21:12:7204:47</t>
  </si>
  <si>
    <t>511:1:21:12:7204:48</t>
  </si>
  <si>
    <t>511:1:21:12:7204:49</t>
  </si>
  <si>
    <t>511:1:21:12:7204:50</t>
  </si>
  <si>
    <t>511:1:21:12:7204:51</t>
  </si>
  <si>
    <t>511:1:21:12:7204:52</t>
  </si>
  <si>
    <t>511:1:21:12:7204:53</t>
  </si>
  <si>
    <t>511:1:21:12:7204:54</t>
  </si>
  <si>
    <t>511:1:21:12:7204:55</t>
  </si>
  <si>
    <t>511:1:21:12:7204:56</t>
  </si>
  <si>
    <t>511:1:21:12:7204:57</t>
  </si>
  <si>
    <t>511:1:21:12:7204:58</t>
  </si>
  <si>
    <t>511:1:21:12:7204:59</t>
  </si>
  <si>
    <t>511:1:21:12:7204:60</t>
  </si>
  <si>
    <t>511:1:21:12:7204:61</t>
  </si>
  <si>
    <t>511:1:21:12:7204:62</t>
  </si>
  <si>
    <t>511:1:21:12:7204:63</t>
  </si>
  <si>
    <t>511:1:21:12:7204:64</t>
  </si>
  <si>
    <t>511:1:21:12:7204:65</t>
  </si>
  <si>
    <t>511:1:21:12:7204:66</t>
  </si>
  <si>
    <t>511:1:21:12:7204:67</t>
  </si>
  <si>
    <t>511:1:21:12:7204:68</t>
  </si>
  <si>
    <t>511:1:21:12:7204:69</t>
  </si>
  <si>
    <t>511:1:21:12:7204:70</t>
  </si>
  <si>
    <t>511:2:21:12:7204:1</t>
  </si>
  <si>
    <t>511:2:21:12:7204:2</t>
  </si>
  <si>
    <t>511:2:21:12:7204:3</t>
  </si>
  <si>
    <t>511:2:21:12:7204:4</t>
  </si>
  <si>
    <t>511:2:21:12:7204:5</t>
  </si>
  <si>
    <t>511:2:21:12:7204:6</t>
  </si>
  <si>
    <t>511:2:21:12:7204:7</t>
  </si>
  <si>
    <t>511:2:21:12:7204:8</t>
  </si>
  <si>
    <t>511:2:21:12:7204:9</t>
  </si>
  <si>
    <t>511:2:21:12:7204:10</t>
  </si>
  <si>
    <t>511:2:21:12:7204:11</t>
  </si>
  <si>
    <t>511:2:21:12:7204:12</t>
  </si>
  <si>
    <t>511:2:21:12:7204:13</t>
  </si>
  <si>
    <t>511:2:21:12:7204:14</t>
  </si>
  <si>
    <t>511:2:21:12:7204:15</t>
  </si>
  <si>
    <t>511:2:21:12:7204:16</t>
  </si>
  <si>
    <t>511:2:21:12:7204:17</t>
  </si>
  <si>
    <t>511:2:21:12:7204:18</t>
  </si>
  <si>
    <t>511:2:21:12:7204:19</t>
  </si>
  <si>
    <t>511:2:21:12:7204:20</t>
  </si>
  <si>
    <t>511:2:21:12:7204:21</t>
  </si>
  <si>
    <t>511:2:21:12:7204:22</t>
  </si>
  <si>
    <t>511:2:21:12:7204:23</t>
  </si>
  <si>
    <t>511:2:21:12:7204:24</t>
  </si>
  <si>
    <t>511:2:21:12:7204:25</t>
  </si>
  <si>
    <t>511:3:21:12:7204:1</t>
  </si>
  <si>
    <t>511:3:21:12:7204:2</t>
  </si>
  <si>
    <t>511:3:21:12:7204:3</t>
  </si>
  <si>
    <t>511:3:21:12:7204:4</t>
  </si>
  <si>
    <t>511:3:21:12:7204:5</t>
  </si>
  <si>
    <t>511:3:21:12:7204:6</t>
  </si>
  <si>
    <t>511:3:21:12:7204:7</t>
  </si>
  <si>
    <t>511:3:21:12:7204:8</t>
  </si>
  <si>
    <t>511:3:21:12:7204:9</t>
  </si>
  <si>
    <t>511:3:21:12:7204:10</t>
  </si>
  <si>
    <t>511:3:21:12:7204:11</t>
  </si>
  <si>
    <t>511:3:21:12:7204:12</t>
  </si>
  <si>
    <t>511:3:21:12:7204:13</t>
  </si>
  <si>
    <t>511:3:21:12:7204:14</t>
  </si>
  <si>
    <t>511:3:21:12:7204:15</t>
  </si>
  <si>
    <t>511:3:21:12:7204:16</t>
  </si>
  <si>
    <t>511:3:21:12:7204:17</t>
  </si>
  <si>
    <t>511:3:21:12:7204:18</t>
  </si>
  <si>
    <t>511:3:21:12:7204:19</t>
  </si>
  <si>
    <t>511:3:21:12:7204:20</t>
  </si>
  <si>
    <t>511:3:21:12:7204:21</t>
  </si>
  <si>
    <t>511:3:21:12:7204:22</t>
  </si>
  <si>
    <t>511:3:21:12:7204:23</t>
  </si>
  <si>
    <t>511:3:21:12:7204:24</t>
  </si>
  <si>
    <t>511:3:21:12:7204:25</t>
  </si>
  <si>
    <t>511:3:21:12:7204:26</t>
  </si>
  <si>
    <t>511:3:21:12:7204:27</t>
  </si>
  <si>
    <t>511:3:21:12:7204:28</t>
  </si>
  <si>
    <t>511:3:21:12:7204:29</t>
  </si>
  <si>
    <t>511:3:21:12:7204:30</t>
  </si>
  <si>
    <t>511:3:21:12:7204:31</t>
  </si>
  <si>
    <t>511:3:21:12:7204:32</t>
  </si>
  <si>
    <t>511:4:21:12:7204:1</t>
  </si>
  <si>
    <t>511:4:21:12:7204:2</t>
  </si>
  <si>
    <t>511:4:21:12:7204:3</t>
  </si>
  <si>
    <t>511:4:21:12:7204:4</t>
  </si>
  <si>
    <t>511:4:21:12:7204:5</t>
  </si>
  <si>
    <t>511:4:21:12:7204:6</t>
  </si>
  <si>
    <t>511:4:21:12:7204:7</t>
  </si>
  <si>
    <t>511:4:21:12:7204:8</t>
  </si>
  <si>
    <t>511:4:21:12:7204:9</t>
  </si>
  <si>
    <t>511:4:21:12:7204:10</t>
  </si>
  <si>
    <t>511:4:21:12:7204:11</t>
  </si>
  <si>
    <t>511:4:21:12:7204:12</t>
  </si>
  <si>
    <t>511:4:21:12:7204:13</t>
  </si>
  <si>
    <t>511:4:21:12:7204:14</t>
  </si>
  <si>
    <t>511:4:21:12:7204:15</t>
  </si>
  <si>
    <t>511:4:21:12:7204:16</t>
  </si>
  <si>
    <t>511:1:21:12:7205:1</t>
  </si>
  <si>
    <t>511:1:21:12:7205:2</t>
  </si>
  <si>
    <t>511:1:21:12:7205:3</t>
  </si>
  <si>
    <t>511:1:21:12:7205:4</t>
  </si>
  <si>
    <t>511:1:21:12:7205:5</t>
  </si>
  <si>
    <t>511:1:21:12:7205:6</t>
  </si>
  <si>
    <t>511:1:21:12:7205:7</t>
  </si>
  <si>
    <t>511:1:21:12:7205:8</t>
  </si>
  <si>
    <t>511:1:21:12:7205:9</t>
  </si>
  <si>
    <t>511:1:21:12:7205:10</t>
  </si>
  <si>
    <t>511:1:21:12:7205:11</t>
  </si>
  <si>
    <t>511:1:21:12:7205:12</t>
  </si>
  <si>
    <t>511:1:21:12:7205:13</t>
  </si>
  <si>
    <t>511:1:21:12:7205:14</t>
  </si>
  <si>
    <t>511:1:21:12:7205:15</t>
  </si>
  <si>
    <t>511:1:21:12:7205:16</t>
  </si>
  <si>
    <t>511:1:21:12:7205:17</t>
  </si>
  <si>
    <t>511:1:21:12:7205:18</t>
  </si>
  <si>
    <t>511:1:21:12:7205:19</t>
  </si>
  <si>
    <t>511:1:21:12:7205:20</t>
  </si>
  <si>
    <t>511:1:21:12:7205:21</t>
  </si>
  <si>
    <t>511:1:21:12:7205:22</t>
  </si>
  <si>
    <t>511:1:21:12:7205:23</t>
  </si>
  <si>
    <t>511:1:21:12:7205:24</t>
  </si>
  <si>
    <t>511:1:21:12:7205:25</t>
  </si>
  <si>
    <t>511:1:21:12:7205:26</t>
  </si>
  <si>
    <t>511:1:21:12:7205:27</t>
  </si>
  <si>
    <t>511:1:21:12:7205:28</t>
  </si>
  <si>
    <t>511:1:21:12:7205:29</t>
  </si>
  <si>
    <t>511:1:21:12:7205:30</t>
  </si>
  <si>
    <t>511:1:21:12:7205:31</t>
  </si>
  <si>
    <t>511:1:21:12:7205:32</t>
  </si>
  <si>
    <t>511:1:21:12:7205:33</t>
  </si>
  <si>
    <t>511:1:21:12:7205:34</t>
  </si>
  <si>
    <t>511:1:21:12:7205:35</t>
  </si>
  <si>
    <t>511:1:21:12:7205:36</t>
  </si>
  <si>
    <t>511:1:21:12:7205:37</t>
  </si>
  <si>
    <t>511:1:21:12:7205:38</t>
  </si>
  <si>
    <t>511:1:21:12:7205:39</t>
  </si>
  <si>
    <t>511:1:21:12:7205:40</t>
  </si>
  <si>
    <t>511:1:21:12:7205:41</t>
  </si>
  <si>
    <t>511:1:21:12:7205:42</t>
  </si>
  <si>
    <t>511:1:21:12:7205:43</t>
  </si>
  <si>
    <t>511:1:21:12:7205:44</t>
  </si>
  <si>
    <t>511:1:21:12:7205:45</t>
  </si>
  <si>
    <t>511:1:21:12:7205:46</t>
  </si>
  <si>
    <t>511:1:21:12:7205:47</t>
  </si>
  <si>
    <t>511:1:21:12:7205:48</t>
  </si>
  <si>
    <t>511:1:21:12:7205:49</t>
  </si>
  <si>
    <t>511:1:21:12:7205:50</t>
  </si>
  <si>
    <t>511:1:21:12:7205:51</t>
  </si>
  <si>
    <t>511:1:21:12:7205:52</t>
  </si>
  <si>
    <t>511:1:21:12:7205:53</t>
  </si>
  <si>
    <t>511:1:21:12:7205:54</t>
  </si>
  <si>
    <t>511:1:21:12:7205:55</t>
  </si>
  <si>
    <t>511:1:21:12:7205:56</t>
  </si>
  <si>
    <t>511:1:21:12:7205:57</t>
  </si>
  <si>
    <t>511:1:21:12:7205:58</t>
  </si>
  <si>
    <t>511:1:21:12:7205:59</t>
  </si>
  <si>
    <t>511:1:21:12:7205:60</t>
  </si>
  <si>
    <t>511:1:21:12:7205:61</t>
  </si>
  <si>
    <t>511:1:21:12:7205:62</t>
  </si>
  <si>
    <t>511:1:21:12:7205:63</t>
  </si>
  <si>
    <t>511:1:21:12:7205:64</t>
  </si>
  <si>
    <t>511:1:21:12:7205:65</t>
  </si>
  <si>
    <t>511:1:21:12:7205:66</t>
  </si>
  <si>
    <t>511:1:21:12:7205:67</t>
  </si>
  <si>
    <t>511:1:21:12:7205:68</t>
  </si>
  <si>
    <t>511:1:21:12:7205:69</t>
  </si>
  <si>
    <t>511:1:21:12:7205:70</t>
  </si>
  <si>
    <t>511:2:21:12:7205:1</t>
  </si>
  <si>
    <t>511:2:21:12:7205:2</t>
  </si>
  <si>
    <t>511:2:21:12:7205:3</t>
  </si>
  <si>
    <t>511:2:21:12:7205:4</t>
  </si>
  <si>
    <t>511:2:21:12:7205:5</t>
  </si>
  <si>
    <t>511:2:21:12:7205:6</t>
  </si>
  <si>
    <t>511:2:21:12:7205:7</t>
  </si>
  <si>
    <t>511:2:21:12:7205:8</t>
  </si>
  <si>
    <t>511:2:21:12:7205:9</t>
  </si>
  <si>
    <t>511:2:21:12:7205:10</t>
  </si>
  <si>
    <t>511:2:21:12:7205:11</t>
  </si>
  <si>
    <t>511:2:21:12:7205:12</t>
  </si>
  <si>
    <t>511:2:21:12:7205:13</t>
  </si>
  <si>
    <t>511:2:21:12:7205:14</t>
  </si>
  <si>
    <t>511:2:21:12:7205:15</t>
  </si>
  <si>
    <t>511:2:21:12:7205:16</t>
  </si>
  <si>
    <t>511:2:21:12:7205:17</t>
  </si>
  <si>
    <t>511:2:21:12:7205:18</t>
  </si>
  <si>
    <t>511:2:21:12:7205:19</t>
  </si>
  <si>
    <t>511:2:21:12:7205:20</t>
  </si>
  <si>
    <t>511:2:21:12:7205:21</t>
  </si>
  <si>
    <t>511:2:21:12:7205:22</t>
  </si>
  <si>
    <t>511:2:21:12:7205:23</t>
  </si>
  <si>
    <t>511:2:21:12:7205:24</t>
  </si>
  <si>
    <t>511:2:21:12:7205:25</t>
  </si>
  <si>
    <t>511:3:21:12:7205:1</t>
  </si>
  <si>
    <t>511:3:21:12:7205:2</t>
  </si>
  <si>
    <t>511:3:21:12:7205:3</t>
  </si>
  <si>
    <t>511:3:21:12:7205:4</t>
  </si>
  <si>
    <t>511:3:21:12:7205:5</t>
  </si>
  <si>
    <t>511:3:21:12:7205:6</t>
  </si>
  <si>
    <t>511:3:21:12:7205:7</t>
  </si>
  <si>
    <t>511:3:21:12:7205:8</t>
  </si>
  <si>
    <t>511:3:21:12:7205:9</t>
  </si>
  <si>
    <t>511:3:21:12:7205:10</t>
  </si>
  <si>
    <t>511:3:21:12:7205:11</t>
  </si>
  <si>
    <t>511:3:21:12:7205:12</t>
  </si>
  <si>
    <t>511:3:21:12:7205:13</t>
  </si>
  <si>
    <t>511:3:21:12:7205:14</t>
  </si>
  <si>
    <t>511:3:21:12:7205:15</t>
  </si>
  <si>
    <t>511:3:21:12:7205:16</t>
  </si>
  <si>
    <t>511:3:21:12:7205:17</t>
  </si>
  <si>
    <t>511:3:21:12:7205:18</t>
  </si>
  <si>
    <t>511:3:21:12:7205:19</t>
  </si>
  <si>
    <t>511:3:21:12:7205:20</t>
  </si>
  <si>
    <t>511:3:21:12:7205:21</t>
  </si>
  <si>
    <t>511:3:21:12:7205:22</t>
  </si>
  <si>
    <t>511:3:21:12:7205:23</t>
  </si>
  <si>
    <t>511:3:21:12:7205:24</t>
  </si>
  <si>
    <t>511:3:21:12:7205:25</t>
  </si>
  <si>
    <t>511:3:21:12:7205:26</t>
  </si>
  <si>
    <t>511:3:21:12:7205:27</t>
  </si>
  <si>
    <t>511:3:21:12:7205:28</t>
  </si>
  <si>
    <t>511:3:21:12:7205:29</t>
  </si>
  <si>
    <t>511:3:21:12:7205:30</t>
  </si>
  <si>
    <t>511:3:21:12:7205:31</t>
  </si>
  <si>
    <t>511:3:21:12:7205:32</t>
  </si>
  <si>
    <t>511:4:21:12:7205:1</t>
  </si>
  <si>
    <t>511:4:21:12:7205:2</t>
  </si>
  <si>
    <t>511:4:21:12:7205:3</t>
  </si>
  <si>
    <t>511:4:21:12:7205:4</t>
  </si>
  <si>
    <t>511:4:21:12:7205:5</t>
  </si>
  <si>
    <t>511:4:21:12:7205:6</t>
  </si>
  <si>
    <t>511:4:21:12:7205:7</t>
  </si>
  <si>
    <t>511:4:21:12:7205:8</t>
  </si>
  <si>
    <t>511:4:21:12:7205:9</t>
  </si>
  <si>
    <t>511:4:21:12:7205:10</t>
  </si>
  <si>
    <t>511:4:21:12:7205:11</t>
  </si>
  <si>
    <t>511:4:21:12:7205:12</t>
  </si>
  <si>
    <t>511:4:21:12:7205:13</t>
  </si>
  <si>
    <t>511:4:21:12:7205:14</t>
  </si>
  <si>
    <t>511:4:21:12:7205:15</t>
  </si>
  <si>
    <t>511:4:21:12:7205:16</t>
  </si>
  <si>
    <t>511:1:21:12:7206:1</t>
  </si>
  <si>
    <t>511:1:21:12:7206:2</t>
  </si>
  <si>
    <t>511:1:21:12:7206:3</t>
  </si>
  <si>
    <t>511:1:21:12:7206:4</t>
  </si>
  <si>
    <t>511:1:21:12:7206:5</t>
  </si>
  <si>
    <t>511:1:21:12:7206:6</t>
  </si>
  <si>
    <t>511:1:21:12:7206:7</t>
  </si>
  <si>
    <t>511:1:21:12:7206:8</t>
  </si>
  <si>
    <t>511:1:21:12:7206:9</t>
  </si>
  <si>
    <t>511:1:21:12:7206:10</t>
  </si>
  <si>
    <t>511:1:21:12:7206:11</t>
  </si>
  <si>
    <t>511:1:21:12:7206:12</t>
  </si>
  <si>
    <t>511:1:21:12:7206:13</t>
  </si>
  <si>
    <t>511:1:21:12:7206:14</t>
  </si>
  <si>
    <t>511:1:21:12:7206:15</t>
  </si>
  <si>
    <t>511:1:21:12:7206:16</t>
  </si>
  <si>
    <t>511:1:21:12:7206:17</t>
  </si>
  <si>
    <t>511:1:21:12:7206:18</t>
  </si>
  <si>
    <t>511:1:21:12:7206:19</t>
  </si>
  <si>
    <t>511:1:21:12:7206:20</t>
  </si>
  <si>
    <t>511:1:21:12:7206:21</t>
  </si>
  <si>
    <t>511:1:21:12:7206:22</t>
  </si>
  <si>
    <t>511:1:21:12:7206:23</t>
  </si>
  <si>
    <t>511:1:21:12:7206:24</t>
  </si>
  <si>
    <t>511:1:21:12:7206:25</t>
  </si>
  <si>
    <t>511:1:21:12:7206:26</t>
  </si>
  <si>
    <t>511:1:21:12:7206:27</t>
  </si>
  <si>
    <t>511:1:21:12:7206:28</t>
  </si>
  <si>
    <t>511:1:21:12:7206:29</t>
  </si>
  <si>
    <t>511:1:21:12:7206:30</t>
  </si>
  <si>
    <t>511:1:21:12:7206:31</t>
  </si>
  <si>
    <t>511:1:21:12:7206:32</t>
  </si>
  <si>
    <t>511:1:21:12:7206:33</t>
  </si>
  <si>
    <t>511:1:21:12:7206:34</t>
  </si>
  <si>
    <t>511:1:21:12:7206:35</t>
  </si>
  <si>
    <t>511:1:21:12:7206:36</t>
  </si>
  <si>
    <t>511:1:21:12:7206:37</t>
  </si>
  <si>
    <t>511:1:21:12:7206:38</t>
  </si>
  <si>
    <t>511:1:21:12:7206:39</t>
  </si>
  <si>
    <t>511:1:21:12:7206:40</t>
  </si>
  <si>
    <t>511:1:21:12:7206:41</t>
  </si>
  <si>
    <t>511:1:21:12:7206:42</t>
  </si>
  <si>
    <t>511:1:21:12:7206:43</t>
  </si>
  <si>
    <t>511:1:21:12:7206:44</t>
  </si>
  <si>
    <t>511:1:21:12:7206:45</t>
  </si>
  <si>
    <t>511:1:21:12:7206:46</t>
  </si>
  <si>
    <t>511:1:21:12:7206:47</t>
  </si>
  <si>
    <t>511:1:21:12:7206:48</t>
  </si>
  <si>
    <t>511:1:21:12:7206:49</t>
  </si>
  <si>
    <t>511:1:21:12:7206:50</t>
  </si>
  <si>
    <t>511:1:21:12:7206:51</t>
  </si>
  <si>
    <t>511:1:21:12:7206:52</t>
  </si>
  <si>
    <t>511:1:21:12:7206:53</t>
  </si>
  <si>
    <t>511:1:21:12:7206:54</t>
  </si>
  <si>
    <t>511:1:21:12:7206:55</t>
  </si>
  <si>
    <t>511:1:21:12:7206:56</t>
  </si>
  <si>
    <t>511:1:21:12:7206:57</t>
  </si>
  <si>
    <t>511:1:21:12:7206:58</t>
  </si>
  <si>
    <t>511:1:21:12:7206:59</t>
  </si>
  <si>
    <t>511:1:21:12:7206:60</t>
  </si>
  <si>
    <t>511:1:21:12:7206:61</t>
  </si>
  <si>
    <t>511:1:21:12:7206:62</t>
  </si>
  <si>
    <t>511:1:21:12:7206:63</t>
  </si>
  <si>
    <t>511:1:21:12:7206:64</t>
  </si>
  <si>
    <t>511:1:21:12:7206:65</t>
  </si>
  <si>
    <t>511:1:21:12:7206:66</t>
  </si>
  <si>
    <t>511:1:21:12:7206:67</t>
  </si>
  <si>
    <t>511:1:21:12:7206:68</t>
  </si>
  <si>
    <t>511:1:21:12:7206:69</t>
  </si>
  <si>
    <t>511:1:21:12:7206:70</t>
  </si>
  <si>
    <t>511:2:21:12:7206:1</t>
  </si>
  <si>
    <t>511:2:21:12:7206:2</t>
  </si>
  <si>
    <t>511:2:21:12:7206:3</t>
  </si>
  <si>
    <t>511:2:21:12:7206:4</t>
  </si>
  <si>
    <t>511:2:21:12:7206:5</t>
  </si>
  <si>
    <t>511:2:21:12:7206:6</t>
  </si>
  <si>
    <t>511:2:21:12:7206:7</t>
  </si>
  <si>
    <t>511:2:21:12:7206:8</t>
  </si>
  <si>
    <t>511:2:21:12:7206:9</t>
  </si>
  <si>
    <t>511:2:21:12:7206:10</t>
  </si>
  <si>
    <t>511:2:21:12:7206:11</t>
  </si>
  <si>
    <t>511:2:21:12:7206:12</t>
  </si>
  <si>
    <t>511:2:21:12:7206:13</t>
  </si>
  <si>
    <t>511:2:21:12:7206:14</t>
  </si>
  <si>
    <t>511:2:21:12:7206:15</t>
  </si>
  <si>
    <t>511:2:21:12:7206:16</t>
  </si>
  <si>
    <t>511:2:21:12:7206:17</t>
  </si>
  <si>
    <t>511:2:21:12:7206:18</t>
  </si>
  <si>
    <t>511:2:21:12:7206:19</t>
  </si>
  <si>
    <t>511:2:21:12:7206:20</t>
  </si>
  <si>
    <t>511:2:21:12:7206:21</t>
  </si>
  <si>
    <t>511:2:21:12:7206:22</t>
  </si>
  <si>
    <t>511:2:21:12:7206:23</t>
  </si>
  <si>
    <t>511:2:21:12:7206:24</t>
  </si>
  <si>
    <t>511:2:21:12:7206:25</t>
  </si>
  <si>
    <t>511:3:21:12:7206:1</t>
  </si>
  <si>
    <t>511:3:21:12:7206:2</t>
  </si>
  <si>
    <t>511:3:21:12:7206:3</t>
  </si>
  <si>
    <t>511:3:21:12:7206:4</t>
  </si>
  <si>
    <t>511:3:21:12:7206:5</t>
  </si>
  <si>
    <t>511:3:21:12:7206:6</t>
  </si>
  <si>
    <t>511:3:21:12:7206:7</t>
  </si>
  <si>
    <t>511:3:21:12:7206:8</t>
  </si>
  <si>
    <t>511:3:21:12:7206:9</t>
  </si>
  <si>
    <t>511:3:21:12:7206:10</t>
  </si>
  <si>
    <t>511:3:21:12:7206:11</t>
  </si>
  <si>
    <t>511:3:21:12:7206:12</t>
  </si>
  <si>
    <t>511:3:21:12:7206:13</t>
  </si>
  <si>
    <t>511:3:21:12:7206:14</t>
  </si>
  <si>
    <t>511:3:21:12:7206:15</t>
  </si>
  <si>
    <t>511:3:21:12:7206:16</t>
  </si>
  <si>
    <t>511:3:21:12:7206:17</t>
  </si>
  <si>
    <t>511:3:21:12:7206:18</t>
  </si>
  <si>
    <t>511:3:21:12:7206:19</t>
  </si>
  <si>
    <t>511:3:21:12:7206:20</t>
  </si>
  <si>
    <t>511:3:21:12:7206:21</t>
  </si>
  <si>
    <t>511:3:21:12:7206:22</t>
  </si>
  <si>
    <t>511:3:21:12:7206:23</t>
  </si>
  <si>
    <t>511:3:21:12:7206:24</t>
  </si>
  <si>
    <t>511:3:21:12:7206:25</t>
  </si>
  <si>
    <t>511:3:21:12:7206:26</t>
  </si>
  <si>
    <t>511:3:21:12:7206:27</t>
  </si>
  <si>
    <t>511:3:21:12:7206:28</t>
  </si>
  <si>
    <t>511:3:21:12:7206:29</t>
  </si>
  <si>
    <t>511:3:21:12:7206:30</t>
  </si>
  <si>
    <t>511:3:21:12:7206:31</t>
  </si>
  <si>
    <t>511:3:21:12:7206:32</t>
  </si>
  <si>
    <t>511:4:21:12:7206:1</t>
  </si>
  <si>
    <t>511:4:21:12:7206:2</t>
  </si>
  <si>
    <t>511:4:21:12:7206:3</t>
  </si>
  <si>
    <t>511:4:21:12:7206:4</t>
  </si>
  <si>
    <t>511:4:21:12:7206:5</t>
  </si>
  <si>
    <t>511:4:21:12:7206:6</t>
  </si>
  <si>
    <t>511:4:21:12:7206:7</t>
  </si>
  <si>
    <t>511:4:21:12:7206:8</t>
  </si>
  <si>
    <t>511:4:21:12:7206:9</t>
  </si>
  <si>
    <t>511:4:21:12:7206:10</t>
  </si>
  <si>
    <t>511:4:21:12:7206:11</t>
  </si>
  <si>
    <t>511:4:21:12:7206:12</t>
  </si>
  <si>
    <t>511:4:21:12:7206:13</t>
  </si>
  <si>
    <t>511:4:21:12:7206:14</t>
  </si>
  <si>
    <t>511:4:21:12:7206:15</t>
  </si>
  <si>
    <t>511:4:21:12:7206:16</t>
  </si>
  <si>
    <t>511:1:21:12:7207:1</t>
  </si>
  <si>
    <t>511:1:21:12:7207:2</t>
  </si>
  <si>
    <t>511:1:21:12:7207:3</t>
  </si>
  <si>
    <t>511:1:21:12:7207:4</t>
  </si>
  <si>
    <t>511:1:21:12:7207:5</t>
  </si>
  <si>
    <t>511:1:21:12:7207:6</t>
  </si>
  <si>
    <t>511:1:21:12:7207:7</t>
  </si>
  <si>
    <t>511:1:21:12:7207:8</t>
  </si>
  <si>
    <t>511:1:21:12:7207:9</t>
  </si>
  <si>
    <t>511:1:21:12:7207:10</t>
  </si>
  <si>
    <t>511:1:21:12:7207:11</t>
  </si>
  <si>
    <t>511:1:21:12:7207:12</t>
  </si>
  <si>
    <t>511:1:21:12:7207:13</t>
  </si>
  <si>
    <t>511:1:21:12:7207:14</t>
  </si>
  <si>
    <t>511:1:21:12:7207:15</t>
  </si>
  <si>
    <t>511:1:21:12:7207:16</t>
  </si>
  <si>
    <t>511:1:21:12:7207:17</t>
  </si>
  <si>
    <t>511:1:21:12:7207:18</t>
  </si>
  <si>
    <t>511:1:21:12:7207:19</t>
  </si>
  <si>
    <t>511:1:21:12:7207:20</t>
  </si>
  <si>
    <t>511:1:21:12:7207:21</t>
  </si>
  <si>
    <t>511:1:21:12:7207:22</t>
  </si>
  <si>
    <t>511:1:21:12:7207:23</t>
  </si>
  <si>
    <t>511:1:21:12:7207:24</t>
  </si>
  <si>
    <t>511:1:21:12:7207:25</t>
  </si>
  <si>
    <t>511:1:21:12:7207:26</t>
  </si>
  <si>
    <t>511:1:21:12:7207:27</t>
  </si>
  <si>
    <t>511:1:21:12:7207:28</t>
  </si>
  <si>
    <t>511:1:21:12:7207:29</t>
  </si>
  <si>
    <t>511:1:21:12:7207:30</t>
  </si>
  <si>
    <t>511:1:21:12:7207:31</t>
  </si>
  <si>
    <t>511:1:21:12:7207:32</t>
  </si>
  <si>
    <t>511:1:21:12:7207:33</t>
  </si>
  <si>
    <t>511:1:21:12:7207:34</t>
  </si>
  <si>
    <t>511:1:21:12:7207:35</t>
  </si>
  <si>
    <t>511:1:21:12:7207:36</t>
  </si>
  <si>
    <t>511:1:21:12:7207:37</t>
  </si>
  <si>
    <t>511:1:21:12:7207:38</t>
  </si>
  <si>
    <t>511:1:21:12:7207:39</t>
  </si>
  <si>
    <t>511:1:21:12:7207:40</t>
  </si>
  <si>
    <t>511:1:21:12:7207:41</t>
  </si>
  <si>
    <t>511:1:21:12:7207:42</t>
  </si>
  <si>
    <t>511:1:21:12:7207:43</t>
  </si>
  <si>
    <t>511:1:21:12:7207:44</t>
  </si>
  <si>
    <t>511:1:21:12:7207:45</t>
  </si>
  <si>
    <t>511:1:21:12:7207:46</t>
  </si>
  <si>
    <t>511:1:21:12:7207:47</t>
  </si>
  <si>
    <t>511:1:21:12:7207:48</t>
  </si>
  <si>
    <t>511:1:21:12:7207:49</t>
  </si>
  <si>
    <t>511:1:21:12:7207:50</t>
  </si>
  <si>
    <t>511:1:21:12:7207:51</t>
  </si>
  <si>
    <t>511:1:21:12:7207:52</t>
  </si>
  <si>
    <t>511:1:21:12:7207:53</t>
  </si>
  <si>
    <t>511:1:21:12:7207:54</t>
  </si>
  <si>
    <t>511:1:21:12:7207:55</t>
  </si>
  <si>
    <t>511:1:21:12:7207:56</t>
  </si>
  <si>
    <t>511:1:21:12:7207:57</t>
  </si>
  <si>
    <t>511:1:21:12:7207:58</t>
  </si>
  <si>
    <t>511:1:21:12:7207:59</t>
  </si>
  <si>
    <t>511:1:21:12:7207:60</t>
  </si>
  <si>
    <t>511:1:21:12:7207:61</t>
  </si>
  <si>
    <t>511:1:21:12:7207:62</t>
  </si>
  <si>
    <t>511:1:21:12:7207:63</t>
  </si>
  <si>
    <t>511:1:21:12:7207:64</t>
  </si>
  <si>
    <t>511:1:21:12:7207:65</t>
  </si>
  <si>
    <t>511:1:21:12:7207:66</t>
  </si>
  <si>
    <t>511:1:21:12:7207:67</t>
  </si>
  <si>
    <t>511:1:21:12:7207:68</t>
  </si>
  <si>
    <t>511:1:21:12:7207:69</t>
  </si>
  <si>
    <t>511:1:21:12:7207:70</t>
  </si>
  <si>
    <t>511:2:21:12:7207:1</t>
  </si>
  <si>
    <t>511:2:21:12:7207:2</t>
  </si>
  <si>
    <t>511:2:21:12:7207:3</t>
  </si>
  <si>
    <t>511:2:21:12:7207:4</t>
  </si>
  <si>
    <t>511:2:21:12:7207:5</t>
  </si>
  <si>
    <t>511:2:21:12:7207:6</t>
  </si>
  <si>
    <t>511:2:21:12:7207:7</t>
  </si>
  <si>
    <t>511:2:21:12:7207:8</t>
  </si>
  <si>
    <t>511:2:21:12:7207:9</t>
  </si>
  <si>
    <t>511:2:21:12:7207:10</t>
  </si>
  <si>
    <t>511:2:21:12:7207:11</t>
  </si>
  <si>
    <t>511:2:21:12:7207:12</t>
  </si>
  <si>
    <t>511:2:21:12:7207:13</t>
  </si>
  <si>
    <t>511:2:21:12:7207:14</t>
  </si>
  <si>
    <t>511:2:21:12:7207:15</t>
  </si>
  <si>
    <t>511:2:21:12:7207:16</t>
  </si>
  <si>
    <t>511:2:21:12:7207:17</t>
  </si>
  <si>
    <t>511:2:21:12:7207:18</t>
  </si>
  <si>
    <t>511:2:21:12:7207:19</t>
  </si>
  <si>
    <t>511:2:21:12:7207:20</t>
  </si>
  <si>
    <t>511:2:21:12:7207:21</t>
  </si>
  <si>
    <t>511:2:21:12:7207:22</t>
  </si>
  <si>
    <t>511:2:21:12:7207:23</t>
  </si>
  <si>
    <t>511:2:21:12:7207:24</t>
  </si>
  <si>
    <t>511:2:21:12:7207:25</t>
  </si>
  <si>
    <t>511:3:21:12:7207:1</t>
  </si>
  <si>
    <t>511:3:21:12:7207:2</t>
  </si>
  <si>
    <t>511:3:21:12:7207:3</t>
  </si>
  <si>
    <t>511:3:21:12:7207:4</t>
  </si>
  <si>
    <t>511:3:21:12:7207:5</t>
  </si>
  <si>
    <t>511:3:21:12:7207:6</t>
  </si>
  <si>
    <t>511:3:21:12:7207:7</t>
  </si>
  <si>
    <t>511:3:21:12:7207:8</t>
  </si>
  <si>
    <t>511:3:21:12:7207:9</t>
  </si>
  <si>
    <t>511:3:21:12:7207:10</t>
  </si>
  <si>
    <t>511:3:21:12:7207:11</t>
  </si>
  <si>
    <t>511:3:21:12:7207:12</t>
  </si>
  <si>
    <t>511:3:21:12:7207:13</t>
  </si>
  <si>
    <t>511:3:21:12:7207:14</t>
  </si>
  <si>
    <t>511:3:21:12:7207:15</t>
  </si>
  <si>
    <t>511:3:21:12:7207:16</t>
  </si>
  <si>
    <t>511:3:21:12:7207:17</t>
  </si>
  <si>
    <t>511:3:21:12:7207:18</t>
  </si>
  <si>
    <t>511:3:21:12:7207:19</t>
  </si>
  <si>
    <t>511:3:21:12:7207:20</t>
  </si>
  <si>
    <t>511:3:21:12:7207:21</t>
  </si>
  <si>
    <t>511:3:21:12:7207:22</t>
  </si>
  <si>
    <t>511:3:21:12:7207:23</t>
  </si>
  <si>
    <t>511:3:21:12:7207:24</t>
  </si>
  <si>
    <t>511:3:21:12:7207:25</t>
  </si>
  <si>
    <t>511:3:21:12:7207:26</t>
  </si>
  <si>
    <t>511:3:21:12:7207:27</t>
  </si>
  <si>
    <t>511:3:21:12:7207:28</t>
  </si>
  <si>
    <t>511:3:21:12:7207:29</t>
  </si>
  <si>
    <t>511:3:21:12:7207:30</t>
  </si>
  <si>
    <t>511:3:21:12:7207:31</t>
  </si>
  <si>
    <t>511:3:21:12:7207:32</t>
  </si>
  <si>
    <t>511:4:21:12:7207:1</t>
  </si>
  <si>
    <t>511:4:21:12:7207:2</t>
  </si>
  <si>
    <t>511:4:21:12:7207:3</t>
  </si>
  <si>
    <t>511:4:21:12:7207:4</t>
  </si>
  <si>
    <t>511:4:21:12:7207:5</t>
  </si>
  <si>
    <t>511:4:21:12:7207:6</t>
  </si>
  <si>
    <t>511:4:21:12:7207:7</t>
  </si>
  <si>
    <t>511:4:21:12:7207:8</t>
  </si>
  <si>
    <t>511:4:21:12:7207:9</t>
  </si>
  <si>
    <t>511:4:21:12:7207:10</t>
  </si>
  <si>
    <t>511:4:21:12:7207:11</t>
  </si>
  <si>
    <t>511:4:21:12:7207:12</t>
  </si>
  <si>
    <t>511:4:21:12:7207:13</t>
  </si>
  <si>
    <t>511:4:21:12:7207:14</t>
  </si>
  <si>
    <t>511:4:21:12:7207:15</t>
  </si>
  <si>
    <t>511:4:21:12:7207:16</t>
  </si>
  <si>
    <t>511:1:21:12:7208:1</t>
  </si>
  <si>
    <t>511:1:21:12:7208:2</t>
  </si>
  <si>
    <t>511:1:21:12:7208:3</t>
  </si>
  <si>
    <t>511:1:21:12:7208:4</t>
  </si>
  <si>
    <t>511:1:21:12:7208:5</t>
  </si>
  <si>
    <t>511:1:21:12:7208:6</t>
  </si>
  <si>
    <t>511:1:21:12:7208:7</t>
  </si>
  <si>
    <t>511:1:21:12:7208:8</t>
  </si>
  <si>
    <t>511:1:21:12:7208:9</t>
  </si>
  <si>
    <t>511:1:21:12:7208:10</t>
  </si>
  <si>
    <t>511:1:21:12:7208:11</t>
  </si>
  <si>
    <t>511:1:21:12:7208:12</t>
  </si>
  <si>
    <t>511:1:21:12:7208:13</t>
  </si>
  <si>
    <t>511:1:21:12:7208:14</t>
  </si>
  <si>
    <t>511:1:21:12:7208:15</t>
  </si>
  <si>
    <t>511:1:21:12:7208:16</t>
  </si>
  <si>
    <t>511:1:21:12:7208:17</t>
  </si>
  <si>
    <t>511:1:21:12:7208:18</t>
  </si>
  <si>
    <t>511:1:21:12:7208:19</t>
  </si>
  <si>
    <t>511:1:21:12:7208:20</t>
  </si>
  <si>
    <t>511:1:21:12:7208:21</t>
  </si>
  <si>
    <t>511:1:21:12:7208:22</t>
  </si>
  <si>
    <t>511:1:21:12:7208:23</t>
  </si>
  <si>
    <t>511:1:21:12:7208:24</t>
  </si>
  <si>
    <t>511:1:21:12:7208:25</t>
  </si>
  <si>
    <t>511:1:21:12:7208:26</t>
  </si>
  <si>
    <t>511:1:21:12:7208:27</t>
  </si>
  <si>
    <t>511:1:21:12:7208:28</t>
  </si>
  <si>
    <t>511:1:21:12:7208:29</t>
  </si>
  <si>
    <t>511:1:21:12:7208:30</t>
  </si>
  <si>
    <t>511:1:21:12:7208:31</t>
  </si>
  <si>
    <t>511:1:21:12:7208:32</t>
  </si>
  <si>
    <t>511:1:21:12:7208:33</t>
  </si>
  <si>
    <t>511:1:21:12:7208:34</t>
  </si>
  <si>
    <t>511:1:21:12:7208:35</t>
  </si>
  <si>
    <t>511:1:21:12:7208:36</t>
  </si>
  <si>
    <t>511:1:21:12:7208:37</t>
  </si>
  <si>
    <t>511:1:21:12:7208:38</t>
  </si>
  <si>
    <t>511:1:21:12:7208:39</t>
  </si>
  <si>
    <t>511:1:21:12:7208:40</t>
  </si>
  <si>
    <t>511:1:21:12:7208:41</t>
  </si>
  <si>
    <t>511:1:21:12:7208:42</t>
  </si>
  <si>
    <t>511:1:21:12:7208:43</t>
  </si>
  <si>
    <t>511:1:21:12:7208:44</t>
  </si>
  <si>
    <t>511:1:21:12:7208:45</t>
  </si>
  <si>
    <t>511:1:21:12:7208:46</t>
  </si>
  <si>
    <t>511:1:21:12:7208:47</t>
  </si>
  <si>
    <t>511:1:21:12:7208:48</t>
  </si>
  <si>
    <t>511:1:21:12:7208:49</t>
  </si>
  <si>
    <t>511:1:21:12:7208:50</t>
  </si>
  <si>
    <t>511:1:21:12:7208:51</t>
  </si>
  <si>
    <t>511:1:21:12:7208:52</t>
  </si>
  <si>
    <t>511:1:21:12:7208:53</t>
  </si>
  <si>
    <t>511:1:21:12:7208:54</t>
  </si>
  <si>
    <t>511:1:21:12:7208:55</t>
  </si>
  <si>
    <t>511:1:21:12:7208:56</t>
  </si>
  <si>
    <t>511:1:21:12:7208:57</t>
  </si>
  <si>
    <t>511:1:21:12:7208:58</t>
  </si>
  <si>
    <t>511:1:21:12:7208:59</t>
  </si>
  <si>
    <t>511:1:21:12:7208:60</t>
  </si>
  <si>
    <t>511:1:21:12:7208:61</t>
  </si>
  <si>
    <t>511:1:21:12:7208:62</t>
  </si>
  <si>
    <t>511:1:21:12:7208:63</t>
  </si>
  <si>
    <t>511:1:21:12:7208:64</t>
  </si>
  <si>
    <t>511:1:21:12:7208:65</t>
  </si>
  <si>
    <t>511:1:21:12:7208:66</t>
  </si>
  <si>
    <t>511:1:21:12:7208:67</t>
  </si>
  <si>
    <t>511:1:21:12:7208:68</t>
  </si>
  <si>
    <t>511:1:21:12:7208:69</t>
  </si>
  <si>
    <t>511:1:21:12:7208:70</t>
  </si>
  <si>
    <t>511:2:21:12:7208:1</t>
  </si>
  <si>
    <t>511:2:21:12:7208:2</t>
  </si>
  <si>
    <t>511:2:21:12:7208:3</t>
  </si>
  <si>
    <t>511:2:21:12:7208:4</t>
  </si>
  <si>
    <t>511:2:21:12:7208:5</t>
  </si>
  <si>
    <t>511:2:21:12:7208:6</t>
  </si>
  <si>
    <t>511:2:21:12:7208:7</t>
  </si>
  <si>
    <t>511:2:21:12:7208:8</t>
  </si>
  <si>
    <t>511:2:21:12:7208:9</t>
  </si>
  <si>
    <t>511:2:21:12:7208:10</t>
  </si>
  <si>
    <t>511:2:21:12:7208:11</t>
  </si>
  <si>
    <t>511:2:21:12:7208:12</t>
  </si>
  <si>
    <t>511:2:21:12:7208:13</t>
  </si>
  <si>
    <t>511:2:21:12:7208:14</t>
  </si>
  <si>
    <t>511:2:21:12:7208:15</t>
  </si>
  <si>
    <t>511:2:21:12:7208:16</t>
  </si>
  <si>
    <t>511:2:21:12:7208:17</t>
  </si>
  <si>
    <t>511:2:21:12:7208:18</t>
  </si>
  <si>
    <t>511:2:21:12:7208:19</t>
  </si>
  <si>
    <t>511:2:21:12:7208:20</t>
  </si>
  <si>
    <t>511:2:21:12:7208:21</t>
  </si>
  <si>
    <t>511:2:21:12:7208:22</t>
  </si>
  <si>
    <t>511:2:21:12:7208:23</t>
  </si>
  <si>
    <t>511:2:21:12:7208:24</t>
  </si>
  <si>
    <t>511:2:21:12:7208:25</t>
  </si>
  <si>
    <t>511:3:21:12:7208:1</t>
  </si>
  <si>
    <t>511:3:21:12:7208:2</t>
  </si>
  <si>
    <t>511:3:21:12:7208:3</t>
  </si>
  <si>
    <t>511:3:21:12:7208:4</t>
  </si>
  <si>
    <t>511:3:21:12:7208:5</t>
  </si>
  <si>
    <t>511:3:21:12:7208:6</t>
  </si>
  <si>
    <t>511:3:21:12:7208:7</t>
  </si>
  <si>
    <t>511:3:21:12:7208:8</t>
  </si>
  <si>
    <t>511:3:21:12:7208:9</t>
  </si>
  <si>
    <t>511:3:21:12:7208:10</t>
  </si>
  <si>
    <t>511:3:21:12:7208:11</t>
  </si>
  <si>
    <t>511:3:21:12:7208:12</t>
  </si>
  <si>
    <t>511:3:21:12:7208:13</t>
  </si>
  <si>
    <t>511:3:21:12:7208:14</t>
  </si>
  <si>
    <t>511:3:21:12:7208:15</t>
  </si>
  <si>
    <t>511:3:21:12:7208:16</t>
  </si>
  <si>
    <t>511:3:21:12:7208:17</t>
  </si>
  <si>
    <t>511:3:21:12:7208:18</t>
  </si>
  <si>
    <t>511:3:21:12:7208:19</t>
  </si>
  <si>
    <t>511:3:21:12:7208:20</t>
  </si>
  <si>
    <t>511:3:21:12:7208:21</t>
  </si>
  <si>
    <t>511:3:21:12:7208:22</t>
  </si>
  <si>
    <t>511:3:21:12:7208:23</t>
  </si>
  <si>
    <t>511:3:21:12:7208:24</t>
  </si>
  <si>
    <t>511:3:21:12:7208:25</t>
  </si>
  <si>
    <t>511:3:21:12:7208:26</t>
  </si>
  <si>
    <t>511:3:21:12:7208:27</t>
  </si>
  <si>
    <t>511:3:21:12:7208:28</t>
  </si>
  <si>
    <t>511:3:21:12:7208:29</t>
  </si>
  <si>
    <t>511:3:21:12:7208:30</t>
  </si>
  <si>
    <t>511:3:21:12:7208:31</t>
  </si>
  <si>
    <t>511:3:21:12:7208:32</t>
  </si>
  <si>
    <t>511:4:21:12:7208:1</t>
  </si>
  <si>
    <t>511:4:21:12:7208:2</t>
  </si>
  <si>
    <t>511:4:21:12:7208:3</t>
  </si>
  <si>
    <t>511:4:21:12:7208:4</t>
  </si>
  <si>
    <t>511:4:21:12:7208:5</t>
  </si>
  <si>
    <t>511:4:21:12:7208:6</t>
  </si>
  <si>
    <t>511:4:21:12:7208:7</t>
  </si>
  <si>
    <t>511:4:21:12:7208:8</t>
  </si>
  <si>
    <t>511:4:21:12:7208:9</t>
  </si>
  <si>
    <t>511:4:21:12:7208:10</t>
  </si>
  <si>
    <t>511:4:21:12:7208:11</t>
  </si>
  <si>
    <t>511:4:21:12:7208:12</t>
  </si>
  <si>
    <t>511:4:21:12:7208:13</t>
  </si>
  <si>
    <t>511:4:21:12:7208:14</t>
  </si>
  <si>
    <t>511:4:21:12:7208:15</t>
  </si>
  <si>
    <t>511:4:21:12:7208:16</t>
  </si>
  <si>
    <t>511:1:21:12:7209:1</t>
  </si>
  <si>
    <t>511:1:21:12:7209:2</t>
  </si>
  <si>
    <t>511:1:21:12:7209:3</t>
  </si>
  <si>
    <t>511:1:21:12:7209:4</t>
  </si>
  <si>
    <t>511:1:21:12:7209:5</t>
  </si>
  <si>
    <t>511:1:21:12:7209:6</t>
  </si>
  <si>
    <t>511:1:21:12:7209:7</t>
  </si>
  <si>
    <t>511:1:21:12:7209:8</t>
  </si>
  <si>
    <t>511:1:21:12:7209:9</t>
  </si>
  <si>
    <t>511:1:21:12:7209:10</t>
  </si>
  <si>
    <t>511:1:21:12:7209:11</t>
  </si>
  <si>
    <t>511:1:21:12:7209:12</t>
  </si>
  <si>
    <t>511:1:21:12:7209:13</t>
  </si>
  <si>
    <t>511:1:21:12:7209:14</t>
  </si>
  <si>
    <t>511:1:21:12:7209:15</t>
  </si>
  <si>
    <t>511:1:21:12:7209:16</t>
  </si>
  <si>
    <t>511:1:21:12:7209:17</t>
  </si>
  <si>
    <t>511:1:21:12:7209:18</t>
  </si>
  <si>
    <t>511:1:21:12:7209:19</t>
  </si>
  <si>
    <t>511:1:21:12:7209:20</t>
  </si>
  <si>
    <t>511:1:21:12:7209:21</t>
  </si>
  <si>
    <t>511:1:21:12:7209:22</t>
  </si>
  <si>
    <t>511:1:21:12:7209:23</t>
  </si>
  <si>
    <t>511:1:21:12:7209:24</t>
  </si>
  <si>
    <t>511:1:21:12:7209:25</t>
  </si>
  <si>
    <t>511:1:21:12:7209:26</t>
  </si>
  <si>
    <t>511:1:21:12:7209:27</t>
  </si>
  <si>
    <t>511:1:21:12:7209:28</t>
  </si>
  <si>
    <t>511:1:21:12:7209:29</t>
  </si>
  <si>
    <t>511:1:21:12:7209:30</t>
  </si>
  <si>
    <t>511:1:21:12:7209:31</t>
  </si>
  <si>
    <t>511:1:21:12:7209:32</t>
  </si>
  <si>
    <t>511:1:21:12:7209:33</t>
  </si>
  <si>
    <t>511:1:21:12:7209:34</t>
  </si>
  <si>
    <t>511:1:21:12:7209:35</t>
  </si>
  <si>
    <t>511:1:21:12:7209:36</t>
  </si>
  <si>
    <t>511:1:21:12:7209:37</t>
  </si>
  <si>
    <t>511:1:21:12:7209:38</t>
  </si>
  <si>
    <t>511:1:21:12:7209:39</t>
  </si>
  <si>
    <t>511:1:21:12:7209:40</t>
  </si>
  <si>
    <t>511:1:21:12:7209:41</t>
  </si>
  <si>
    <t>511:1:21:12:7209:42</t>
  </si>
  <si>
    <t>511:1:21:12:7209:43</t>
  </si>
  <si>
    <t>511:1:21:12:7209:44</t>
  </si>
  <si>
    <t>511:1:21:12:7209:45</t>
  </si>
  <si>
    <t>511:1:21:12:7209:46</t>
  </si>
  <si>
    <t>511:1:21:12:7209:47</t>
  </si>
  <si>
    <t>511:1:21:12:7209:48</t>
  </si>
  <si>
    <t>511:1:21:12:7209:49</t>
  </si>
  <si>
    <t>511:1:21:12:7209:50</t>
  </si>
  <si>
    <t>511:1:21:12:7209:51</t>
  </si>
  <si>
    <t>511:1:21:12:7209:52</t>
  </si>
  <si>
    <t>511:1:21:12:7209:53</t>
  </si>
  <si>
    <t>511:1:21:12:7209:54</t>
  </si>
  <si>
    <t>511:1:21:12:7209:55</t>
  </si>
  <si>
    <t>511:1:21:12:7209:56</t>
  </si>
  <si>
    <t>511:1:21:12:7209:57</t>
  </si>
  <si>
    <t>511:1:21:12:7209:58</t>
  </si>
  <si>
    <t>511:1:21:12:7209:59</t>
  </si>
  <si>
    <t>511:1:21:12:7209:60</t>
  </si>
  <si>
    <t>511:1:21:12:7209:61</t>
  </si>
  <si>
    <t>511:1:21:12:7209:62</t>
  </si>
  <si>
    <t>511:1:21:12:7209:63</t>
  </si>
  <si>
    <t>511:1:21:12:7209:64</t>
  </si>
  <si>
    <t>511:1:21:12:7209:65</t>
  </si>
  <si>
    <t>511:1:21:12:7209:66</t>
  </si>
  <si>
    <t>511:1:21:12:7209:67</t>
  </si>
  <si>
    <t>511:1:21:12:7209:68</t>
  </si>
  <si>
    <t>511:1:21:12:7209:69</t>
  </si>
  <si>
    <t>511:1:21:12:7209:70</t>
  </si>
  <si>
    <t>511:2:21:12:7209:1</t>
  </si>
  <si>
    <t>511:2:21:12:7209:2</t>
  </si>
  <si>
    <t>511:2:21:12:7209:3</t>
  </si>
  <si>
    <t>511:2:21:12:7209:4</t>
  </si>
  <si>
    <t>511:2:21:12:7209:5</t>
  </si>
  <si>
    <t>511:2:21:12:7209:6</t>
  </si>
  <si>
    <t>511:2:21:12:7209:7</t>
  </si>
  <si>
    <t>511:2:21:12:7209:8</t>
  </si>
  <si>
    <t>511:2:21:12:7209:9</t>
  </si>
  <si>
    <t>511:2:21:12:7209:10</t>
  </si>
  <si>
    <t>511:2:21:12:7209:11</t>
  </si>
  <si>
    <t>511:2:21:12:7209:12</t>
  </si>
  <si>
    <t>511:2:21:12:7209:13</t>
  </si>
  <si>
    <t>511:2:21:12:7209:14</t>
  </si>
  <si>
    <t>511:2:21:12:7209:15</t>
  </si>
  <si>
    <t>511:2:21:12:7209:16</t>
  </si>
  <si>
    <t>511:2:21:12:7209:17</t>
  </si>
  <si>
    <t>511:2:21:12:7209:18</t>
  </si>
  <si>
    <t>511:2:21:12:7209:19</t>
  </si>
  <si>
    <t>511:2:21:12:7209:20</t>
  </si>
  <si>
    <t>511:2:21:12:7209:21</t>
  </si>
  <si>
    <t>511:2:21:12:7209:22</t>
  </si>
  <si>
    <t>511:2:21:12:7209:23</t>
  </si>
  <si>
    <t>511:2:21:12:7209:24</t>
  </si>
  <si>
    <t>511:2:21:12:7209:25</t>
  </si>
  <si>
    <t>511:3:21:12:7209:1</t>
  </si>
  <si>
    <t>511:3:21:12:7209:2</t>
  </si>
  <si>
    <t>511:3:21:12:7209:3</t>
  </si>
  <si>
    <t>511:3:21:12:7209:4</t>
  </si>
  <si>
    <t>511:3:21:12:7209:5</t>
  </si>
  <si>
    <t>511:3:21:12:7209:6</t>
  </si>
  <si>
    <t>511:3:21:12:7209:7</t>
  </si>
  <si>
    <t>511:3:21:12:7209:8</t>
  </si>
  <si>
    <t>511:3:21:12:7209:9</t>
  </si>
  <si>
    <t>511:3:21:12:7209:10</t>
  </si>
  <si>
    <t>511:3:21:12:7209:11</t>
  </si>
  <si>
    <t>511:3:21:12:7209:12</t>
  </si>
  <si>
    <t>511:3:21:12:7209:13</t>
  </si>
  <si>
    <t>511:3:21:12:7209:14</t>
  </si>
  <si>
    <t>511:3:21:12:7209:15</t>
  </si>
  <si>
    <t>511:3:21:12:7209:16</t>
  </si>
  <si>
    <t>511:3:21:12:7209:17</t>
  </si>
  <si>
    <t>511:3:21:12:7209:18</t>
  </si>
  <si>
    <t>511:3:21:12:7209:19</t>
  </si>
  <si>
    <t>511:3:21:12:7209:20</t>
  </si>
  <si>
    <t>511:3:21:12:7209:21</t>
  </si>
  <si>
    <t>511:3:21:12:7209:22</t>
  </si>
  <si>
    <t>511:3:21:12:7209:23</t>
  </si>
  <si>
    <t>511:3:21:12:7209:24</t>
  </si>
  <si>
    <t>511:3:21:12:7209:25</t>
  </si>
  <si>
    <t>511:3:21:12:7209:26</t>
  </si>
  <si>
    <t>511:3:21:12:7209:27</t>
  </si>
  <si>
    <t>511:3:21:12:7209:28</t>
  </si>
  <si>
    <t>511:3:21:12:7209:29</t>
  </si>
  <si>
    <t>511:3:21:12:7209:30</t>
  </si>
  <si>
    <t>511:3:21:12:7209:31</t>
  </si>
  <si>
    <t>511:3:21:12:7209:32</t>
  </si>
  <si>
    <t>511:4:21:12:7209:1</t>
  </si>
  <si>
    <t>511:4:21:12:7209:2</t>
  </si>
  <si>
    <t>511:4:21:12:7209:3</t>
  </si>
  <si>
    <t>511:4:21:12:7209:4</t>
  </si>
  <si>
    <t>511:4:21:12:7209:5</t>
  </si>
  <si>
    <t>511:4:21:12:7209:6</t>
  </si>
  <si>
    <t>511:4:21:12:7209:7</t>
  </si>
  <si>
    <t>511:4:21:12:7209:8</t>
  </si>
  <si>
    <t>511:4:21:12:7209:9</t>
  </si>
  <si>
    <t>511:4:21:12:7209:10</t>
  </si>
  <si>
    <t>511:4:21:12:7209:11</t>
  </si>
  <si>
    <t>511:4:21:12:7209:12</t>
  </si>
  <si>
    <t>511:4:21:12:7209:13</t>
  </si>
  <si>
    <t>511:4:21:12:7209:14</t>
  </si>
  <si>
    <t>511:4:21:12:7209:15</t>
  </si>
  <si>
    <t>511:4:21:12:7209:16</t>
  </si>
  <si>
    <t>511:1:21:12:1952:1</t>
  </si>
  <si>
    <t>511:1:21:12:1952:2</t>
  </si>
  <si>
    <t>511:1:21:12:1952:3</t>
  </si>
  <si>
    <t>511:1:21:12:1952:4</t>
  </si>
  <si>
    <t>511:1:21:12:1952:5</t>
  </si>
  <si>
    <t>511:1:21:12:1952:6</t>
  </si>
  <si>
    <t>511:1:21:12:1952:7</t>
  </si>
  <si>
    <t>511:1:21:12:1952:8</t>
  </si>
  <si>
    <t>511:1:21:12:1952:9</t>
  </si>
  <si>
    <t>511:1:21:12:1952:10</t>
  </si>
  <si>
    <t>511:1:21:12:1952:11</t>
  </si>
  <si>
    <t>511:1:21:12:1952:12</t>
  </si>
  <si>
    <t>511:1:21:12:1952:13</t>
  </si>
  <si>
    <t>511:1:21:12:1952:14</t>
  </si>
  <si>
    <t>511:1:21:12:1952:15</t>
  </si>
  <si>
    <t>511:1:21:12:1952:16</t>
  </si>
  <si>
    <t>511:1:21:12:1952:17</t>
  </si>
  <si>
    <t>511:1:21:12:1952:18</t>
  </si>
  <si>
    <t>511:1:21:12:1952:19</t>
  </si>
  <si>
    <t>511:1:21:12:1952:20</t>
  </si>
  <si>
    <t>511:1:21:12:1952:21</t>
  </si>
  <si>
    <t>511:1:21:12:1952:22</t>
  </si>
  <si>
    <t>511:1:21:12:1952:23</t>
  </si>
  <si>
    <t>511:1:21:12:1952:24</t>
  </si>
  <si>
    <t>511:1:21:12:1952:25</t>
  </si>
  <si>
    <t>511:1:21:12:1952:26</t>
  </si>
  <si>
    <t>511:1:21:12:1952:27</t>
  </si>
  <si>
    <t>511:1:21:12:1952:28</t>
  </si>
  <si>
    <t>511:1:21:12:1952:29</t>
  </si>
  <si>
    <t>511:1:21:12:1952:30</t>
  </si>
  <si>
    <t>511:1:21:12:1952:31</t>
  </si>
  <si>
    <t>511:1:21:12:1952:32</t>
  </si>
  <si>
    <t>511:1:21:12:1952:33</t>
  </si>
  <si>
    <t>511:1:21:12:1952:34</t>
  </si>
  <si>
    <t>511:1:21:12:1952:35</t>
  </si>
  <si>
    <t>511:1:21:12:1952:36</t>
  </si>
  <si>
    <t>511:1:21:12:1952:37</t>
  </si>
  <si>
    <t>511:1:21:12:1952:38</t>
  </si>
  <si>
    <t>511:1:21:12:1952:39</t>
  </si>
  <si>
    <t>511:1:21:12:1952:40</t>
  </si>
  <si>
    <t>511:1:21:12:1952:41</t>
  </si>
  <si>
    <t>511:1:21:12:1952:42</t>
  </si>
  <si>
    <t>511:1:21:12:1952:43</t>
  </si>
  <si>
    <t>511:1:21:12:1952:44</t>
  </si>
  <si>
    <t>511:1:21:12:1952:45</t>
  </si>
  <si>
    <t>511:1:21:12:1952:46</t>
  </si>
  <si>
    <t>511:1:21:12:1952:47</t>
  </si>
  <si>
    <t>511:1:21:12:1952:48</t>
  </si>
  <si>
    <t>511:1:21:12:1952:49</t>
  </si>
  <si>
    <t>511:1:21:12:1952:50</t>
  </si>
  <si>
    <t>511:1:21:12:1952:51</t>
  </si>
  <si>
    <t>511:1:21:12:1952:52</t>
  </si>
  <si>
    <t>511:1:21:12:1952:53</t>
  </si>
  <si>
    <t>511:1:21:12:1952:54</t>
  </si>
  <si>
    <t>511:1:21:12:1952:55</t>
  </si>
  <si>
    <t>511:1:21:12:1952:56</t>
  </si>
  <si>
    <t>511:1:21:12:1952:57</t>
  </si>
  <si>
    <t>511:1:21:12:1952:58</t>
  </si>
  <si>
    <t>511:1:21:12:1952:59</t>
  </si>
  <si>
    <t>511:1:21:12:1952:60</t>
  </si>
  <si>
    <t>511:1:21:12:1952:61</t>
  </si>
  <si>
    <t>511:1:21:12:1952:62</t>
  </si>
  <si>
    <t>511:1:21:12:1952:63</t>
  </si>
  <si>
    <t>511:1:21:12:1952:64</t>
  </si>
  <si>
    <t>511:1:21:12:1952:65</t>
  </si>
  <si>
    <t>511:1:21:12:1952:66</t>
  </si>
  <si>
    <t>511:1:21:12:1952:67</t>
  </si>
  <si>
    <t>511:1:21:12:1952:68</t>
  </si>
  <si>
    <t>511:1:21:12:1952:69</t>
  </si>
  <si>
    <t>511:1:21:12:1952:70</t>
  </si>
  <si>
    <t>511:2:21:12:1952:1</t>
  </si>
  <si>
    <t>511:2:21:12:1952:2</t>
  </si>
  <si>
    <t>511:2:21:12:1952:3</t>
  </si>
  <si>
    <t>511:2:21:12:1952:4</t>
  </si>
  <si>
    <t>511:2:21:12:1952:5</t>
  </si>
  <si>
    <t>511:2:21:12:1952:6</t>
  </si>
  <si>
    <t>511:2:21:12:1952:7</t>
  </si>
  <si>
    <t>511:2:21:12:1952:8</t>
  </si>
  <si>
    <t>511:2:21:12:1952:9</t>
  </si>
  <si>
    <t>511:2:21:12:1952:10</t>
  </si>
  <si>
    <t>511:2:21:12:1952:11</t>
  </si>
  <si>
    <t>511:2:21:12:1952:12</t>
  </si>
  <si>
    <t>511:2:21:12:1952:13</t>
  </si>
  <si>
    <t>511:2:21:12:1952:14</t>
  </si>
  <si>
    <t>511:2:21:12:1952:15</t>
  </si>
  <si>
    <t>511:2:21:12:1952:16</t>
  </si>
  <si>
    <t>511:2:21:12:1952:17</t>
  </si>
  <si>
    <t>511:2:21:12:1952:18</t>
  </si>
  <si>
    <t>511:2:21:12:1952:19</t>
  </si>
  <si>
    <t>511:2:21:12:1952:20</t>
  </si>
  <si>
    <t>511:2:21:12:1952:21</t>
  </si>
  <si>
    <t>511:2:21:12:1952:22</t>
  </si>
  <si>
    <t>511:2:21:12:1952:23</t>
  </si>
  <si>
    <t>511:2:21:12:1952:24</t>
  </si>
  <si>
    <t>511:2:21:12:1952:25</t>
  </si>
  <si>
    <t>511:3:21:12:1952:1</t>
  </si>
  <si>
    <t>511:3:21:12:1952:2</t>
  </si>
  <si>
    <t>511:3:21:12:1952:3</t>
  </si>
  <si>
    <t>511:3:21:12:1952:4</t>
  </si>
  <si>
    <t>511:3:21:12:1952:5</t>
  </si>
  <si>
    <t>511:3:21:12:1952:6</t>
  </si>
  <si>
    <t>511:3:21:12:1952:7</t>
  </si>
  <si>
    <t>511:3:21:12:1952:8</t>
  </si>
  <si>
    <t>511:3:21:12:1952:9</t>
  </si>
  <si>
    <t>511:3:21:12:1952:10</t>
  </si>
  <si>
    <t>511:3:21:12:1952:11</t>
  </si>
  <si>
    <t>511:3:21:12:1952:12</t>
  </si>
  <si>
    <t>511:3:21:12:1952:13</t>
  </si>
  <si>
    <t>511:3:21:12:1952:14</t>
  </si>
  <si>
    <t>511:3:21:12:1952:15</t>
  </si>
  <si>
    <t>511:3:21:12:1952:16</t>
  </si>
  <si>
    <t>511:3:21:12:1952:17</t>
  </si>
  <si>
    <t>511:3:21:12:1952:18</t>
  </si>
  <si>
    <t>511:3:21:12:1952:19</t>
  </si>
  <si>
    <t>511:3:21:12:1952:20</t>
  </si>
  <si>
    <t>511:3:21:12:1952:21</t>
  </si>
  <si>
    <t>511:3:21:12:1952:22</t>
  </si>
  <si>
    <t>511:3:21:12:1952:23</t>
  </si>
  <si>
    <t>511:3:21:12:1952:24</t>
  </si>
  <si>
    <t>511:3:21:12:1952:25</t>
  </si>
  <si>
    <t>511:3:21:12:1952:26</t>
  </si>
  <si>
    <t>511:3:21:12:1952:27</t>
  </si>
  <si>
    <t>511:3:21:12:1952:28</t>
  </si>
  <si>
    <t>511:3:21:12:1952:29</t>
  </si>
  <si>
    <t>511:3:21:12:1952:30</t>
  </si>
  <si>
    <t>511:3:21:12:1952:31</t>
  </si>
  <si>
    <t>511:3:21:12:1952:32</t>
  </si>
  <si>
    <t>511:4:21:12:1952:1</t>
  </si>
  <si>
    <t>511:4:21:12:1952:2</t>
  </si>
  <si>
    <t>511:4:21:12:1952:3</t>
  </si>
  <si>
    <t>511:4:21:12:1952:4</t>
  </si>
  <si>
    <t>511:4:21:12:1952:5</t>
  </si>
  <si>
    <t>511:4:21:12:1952:6</t>
  </si>
  <si>
    <t>511:4:21:12:1952:7</t>
  </si>
  <si>
    <t>511:4:21:12:1952:8</t>
  </si>
  <si>
    <t>511:4:21:12:1952:9</t>
  </si>
  <si>
    <t>511:4:21:12:1952:10</t>
  </si>
  <si>
    <t>511:4:21:12:1952:11</t>
  </si>
  <si>
    <t>511:4:21:12:1952:12</t>
  </si>
  <si>
    <t>511:4:21:12:1952:13</t>
  </si>
  <si>
    <t>511:4:21:12:1952:14</t>
  </si>
  <si>
    <t>511:4:21:12:1952:15</t>
  </si>
  <si>
    <t>511:4:21:12:1952:16</t>
  </si>
  <si>
    <t>511:1:21:12:1950:1</t>
  </si>
  <si>
    <t>511:1:21:12:1950:2</t>
  </si>
  <si>
    <t>511:1:21:12:1950:3</t>
  </si>
  <si>
    <t>511:1:21:12:1950:4</t>
  </si>
  <si>
    <t>511:1:21:12:1950:5</t>
  </si>
  <si>
    <t>511:1:21:12:1950:6</t>
  </si>
  <si>
    <t>511:1:21:12:1950:7</t>
  </si>
  <si>
    <t>511:1:21:12:1950:8</t>
  </si>
  <si>
    <t>511:1:21:12:1950:9</t>
  </si>
  <si>
    <t>511:1:21:12:1950:10</t>
  </si>
  <si>
    <t>511:1:21:12:1950:11</t>
  </si>
  <si>
    <t>511:1:21:12:1950:12</t>
  </si>
  <si>
    <t>511:1:21:12:1950:13</t>
  </si>
  <si>
    <t>511:1:21:12:1950:14</t>
  </si>
  <si>
    <t>511:1:21:12:1950:15</t>
  </si>
  <si>
    <t>511:1:21:12:1950:16</t>
  </si>
  <si>
    <t>511:1:21:12:1950:17</t>
  </si>
  <si>
    <t>511:1:21:12:1950:18</t>
  </si>
  <si>
    <t>511:1:21:12:1950:19</t>
  </si>
  <si>
    <t>511:1:21:12:1950:20</t>
  </si>
  <si>
    <t>511:1:21:12:1950:21</t>
  </si>
  <si>
    <t>511:1:21:12:1950:22</t>
  </si>
  <si>
    <t>511:1:21:12:1950:23</t>
  </si>
  <si>
    <t>511:1:21:12:1950:24</t>
  </si>
  <si>
    <t>511:1:21:12:1950:25</t>
  </si>
  <si>
    <t>511:1:21:12:1950:26</t>
  </si>
  <si>
    <t>511:1:21:12:1950:27</t>
  </si>
  <si>
    <t>511:1:21:12:1950:28</t>
  </si>
  <si>
    <t>511:1:21:12:1950:29</t>
  </si>
  <si>
    <t>511:1:21:12:1950:30</t>
  </si>
  <si>
    <t>511:1:21:12:1950:31</t>
  </si>
  <si>
    <t>511:1:21:12:1950:32</t>
  </si>
  <si>
    <t>511:1:21:12:1950:33</t>
  </si>
  <si>
    <t>511:1:21:12:1950:34</t>
  </si>
  <si>
    <t>511:1:21:12:1950:35</t>
  </si>
  <si>
    <t>511:1:21:12:1950:36</t>
  </si>
  <si>
    <t>511:1:21:12:1950:37</t>
  </si>
  <si>
    <t>511:1:21:12:1950:38</t>
  </si>
  <si>
    <t>511:1:21:12:1950:39</t>
  </si>
  <si>
    <t>511:1:21:12:1950:40</t>
  </si>
  <si>
    <t>511:1:21:12:1950:41</t>
  </si>
  <si>
    <t>511:1:21:12:1950:42</t>
  </si>
  <si>
    <t>511:1:21:12:1950:43</t>
  </si>
  <si>
    <t>511:1:21:12:1950:44</t>
  </si>
  <si>
    <t>511:1:21:12:1950:45</t>
  </si>
  <si>
    <t>511:1:21:12:1950:46</t>
  </si>
  <si>
    <t>511:1:21:12:1950:47</t>
  </si>
  <si>
    <t>511:1:21:12:1950:48</t>
  </si>
  <si>
    <t>511:1:21:12:1950:49</t>
  </si>
  <si>
    <t>511:1:21:12:1950:50</t>
  </si>
  <si>
    <t>511:1:21:12:1950:51</t>
  </si>
  <si>
    <t>511:1:21:12:1950:52</t>
  </si>
  <si>
    <t>511:1:21:12:1950:53</t>
  </si>
  <si>
    <t>511:1:21:12:1950:54</t>
  </si>
  <si>
    <t>511:1:21:12:1950:55</t>
  </si>
  <si>
    <t>511:1:21:12:1950:56</t>
  </si>
  <si>
    <t>511:1:21:12:1950:57</t>
  </si>
  <si>
    <t>511:1:21:12:1950:58</t>
  </si>
  <si>
    <t>511:1:21:12:1950:59</t>
  </si>
  <si>
    <t>511:1:21:12:1950:60</t>
  </si>
  <si>
    <t>511:1:21:12:1950:61</t>
  </si>
  <si>
    <t>511:1:21:12:1950:62</t>
  </si>
  <si>
    <t>511:1:21:12:1950:63</t>
  </si>
  <si>
    <t>511:1:21:12:1950:64</t>
  </si>
  <si>
    <t>511:1:21:12:1950:65</t>
  </si>
  <si>
    <t>511:1:21:12:1950:66</t>
  </si>
  <si>
    <t>511:1:21:12:1950:67</t>
  </si>
  <si>
    <t>511:1:21:12:1950:68</t>
  </si>
  <si>
    <t>511:1:21:12:1950:69</t>
  </si>
  <si>
    <t>511:1:21:12:1950:70</t>
  </si>
  <si>
    <t>511:2:21:12:1950:1</t>
  </si>
  <si>
    <t>511:2:21:12:1950:2</t>
  </si>
  <si>
    <t>511:2:21:12:1950:3</t>
  </si>
  <si>
    <t>511:2:21:12:1950:4</t>
  </si>
  <si>
    <t>511:2:21:12:1950:5</t>
  </si>
  <si>
    <t>511:2:21:12:1950:6</t>
  </si>
  <si>
    <t>511:2:21:12:1950:7</t>
  </si>
  <si>
    <t>511:2:21:12:1950:8</t>
  </si>
  <si>
    <t>511:2:21:12:1950:9</t>
  </si>
  <si>
    <t>511:2:21:12:1950:10</t>
  </si>
  <si>
    <t>511:2:21:12:1950:11</t>
  </si>
  <si>
    <t>511:2:21:12:1950:12</t>
  </si>
  <si>
    <t>511:2:21:12:1950:13</t>
  </si>
  <si>
    <t>511:2:21:12:1950:14</t>
  </si>
  <si>
    <t>511:2:21:12:1950:15</t>
  </si>
  <si>
    <t>511:2:21:12:1950:16</t>
  </si>
  <si>
    <t>511:2:21:12:1950:17</t>
  </si>
  <si>
    <t>511:2:21:12:1950:18</t>
  </si>
  <si>
    <t>511:2:21:12:1950:19</t>
  </si>
  <si>
    <t>511:2:21:12:1950:20</t>
  </si>
  <si>
    <t>511:2:21:12:1950:21</t>
  </si>
  <si>
    <t>511:2:21:12:1950:22</t>
  </si>
  <si>
    <t>511:2:21:12:1950:23</t>
  </si>
  <si>
    <t>511:2:21:12:1950:24</t>
  </si>
  <si>
    <t>511:2:21:12:1950:25</t>
  </si>
  <si>
    <t>511:3:21:12:1950:1</t>
  </si>
  <si>
    <t>511:3:21:12:1950:2</t>
  </si>
  <si>
    <t>511:3:21:12:1950:3</t>
  </si>
  <si>
    <t>511:3:21:12:1950:4</t>
  </si>
  <si>
    <t>511:3:21:12:1950:5</t>
  </si>
  <si>
    <t>511:3:21:12:1950:6</t>
  </si>
  <si>
    <t>511:3:21:12:1950:7</t>
  </si>
  <si>
    <t>511:3:21:12:1950:8</t>
  </si>
  <si>
    <t>511:3:21:12:1950:9</t>
  </si>
  <si>
    <t>511:3:21:12:1950:10</t>
  </si>
  <si>
    <t>511:3:21:12:1950:11</t>
  </si>
  <si>
    <t>511:3:21:12:1950:12</t>
  </si>
  <si>
    <t>511:3:21:12:1950:13</t>
  </si>
  <si>
    <t>511:3:21:12:1950:14</t>
  </si>
  <si>
    <t>511:3:21:12:1950:15</t>
  </si>
  <si>
    <t>511:3:21:12:1950:16</t>
  </si>
  <si>
    <t>511:3:21:12:1950:17</t>
  </si>
  <si>
    <t>511:3:21:12:1950:18</t>
  </si>
  <si>
    <t>511:3:21:12:1950:19</t>
  </si>
  <si>
    <t>511:3:21:12:1950:20</t>
  </si>
  <si>
    <t>511:3:21:12:1950:21</t>
  </si>
  <si>
    <t>511:3:21:12:1950:22</t>
  </si>
  <si>
    <t>511:3:21:12:1950:23</t>
  </si>
  <si>
    <t>511:3:21:12:1950:24</t>
  </si>
  <si>
    <t>511:3:21:12:1950:25</t>
  </si>
  <si>
    <t>511:3:21:12:1950:26</t>
  </si>
  <si>
    <t>511:3:21:12:1950:27</t>
  </si>
  <si>
    <t>511:3:21:12:1950:28</t>
  </si>
  <si>
    <t>511:3:21:12:1950:29</t>
  </si>
  <si>
    <t>511:3:21:12:1950:30</t>
  </si>
  <si>
    <t>511:3:21:12:1950:31</t>
  </si>
  <si>
    <t>511:3:21:12:1950:32</t>
  </si>
  <si>
    <t>511:4:21:12:1950:1</t>
  </si>
  <si>
    <t>511:4:21:12:1950:2</t>
  </si>
  <si>
    <t>511:4:21:12:1950:3</t>
  </si>
  <si>
    <t>511:4:21:12:1950:4</t>
  </si>
  <si>
    <t>511:4:21:12:1950:5</t>
  </si>
  <si>
    <t>511:4:21:12:1950:6</t>
  </si>
  <si>
    <t>511:4:21:12:1950:7</t>
  </si>
  <si>
    <t>511:4:21:12:1950:8</t>
  </si>
  <si>
    <t>511:4:21:12:1950:9</t>
  </si>
  <si>
    <t>511:4:21:12:1950:10</t>
  </si>
  <si>
    <t>511:4:21:12:1950:11</t>
  </si>
  <si>
    <t>511:4:21:12:1950:12</t>
  </si>
  <si>
    <t>511:4:21:12:1950:13</t>
  </si>
  <si>
    <t>511:4:21:12:1950:14</t>
  </si>
  <si>
    <t>511:4:21:12:1950:15</t>
  </si>
  <si>
    <t>511:4:21:12:1950:16</t>
  </si>
  <si>
    <t>511:1:21:12:7257:1</t>
  </si>
  <si>
    <t>511:1:21:12:7257:2</t>
  </si>
  <si>
    <t>511:1:21:12:7257:3</t>
  </si>
  <si>
    <t>511:1:21:12:7257:4</t>
  </si>
  <si>
    <t>511:1:21:12:7257:5</t>
  </si>
  <si>
    <t>511:1:21:12:7257:6</t>
  </si>
  <si>
    <t>511:1:21:12:7257:7</t>
  </si>
  <si>
    <t>511:1:21:12:7257:8</t>
  </si>
  <si>
    <t>511:1:21:12:7257:9</t>
  </si>
  <si>
    <t>511:1:21:12:7257:10</t>
  </si>
  <si>
    <t>511:1:21:12:7257:11</t>
  </si>
  <si>
    <t>511:1:21:12:7257:12</t>
  </si>
  <si>
    <t>511:1:21:12:7257:13</t>
  </si>
  <si>
    <t>511:1:21:12:7257:14</t>
  </si>
  <si>
    <t>511:1:21:12:7257:15</t>
  </si>
  <si>
    <t>511:1:21:12:7257:16</t>
  </si>
  <si>
    <t>511:1:21:12:7257:17</t>
  </si>
  <si>
    <t>511:1:21:12:7257:18</t>
  </si>
  <si>
    <t>511:1:21:12:7257:19</t>
  </si>
  <si>
    <t>511:1:21:12:7257:20</t>
  </si>
  <si>
    <t>511:1:21:12:7257:21</t>
  </si>
  <si>
    <t>511:1:21:12:7257:22</t>
  </si>
  <si>
    <t>511:1:21:12:7257:23</t>
  </si>
  <si>
    <t>511:1:21:12:7257:24</t>
  </si>
  <si>
    <t>511:1:21:12:7257:25</t>
  </si>
  <si>
    <t>511:1:21:12:7257:26</t>
  </si>
  <si>
    <t>511:1:21:12:7257:27</t>
  </si>
  <si>
    <t>511:1:21:12:7257:28</t>
  </si>
  <si>
    <t>511:1:21:12:7257:29</t>
  </si>
  <si>
    <t>511:1:21:12:7257:30</t>
  </si>
  <si>
    <t>511:1:21:12:7257:31</t>
  </si>
  <si>
    <t>511:1:21:12:7257:32</t>
  </si>
  <si>
    <t>511:1:21:12:7257:33</t>
  </si>
  <si>
    <t>511:1:21:12:7257:34</t>
  </si>
  <si>
    <t>511:1:21:12:7257:35</t>
  </si>
  <si>
    <t>511:1:21:12:7257:36</t>
  </si>
  <si>
    <t>511:1:21:12:7257:37</t>
  </si>
  <si>
    <t>511:1:21:12:7257:38</t>
  </si>
  <si>
    <t>511:1:21:12:7257:39</t>
  </si>
  <si>
    <t>511:1:21:12:7257:40</t>
  </si>
  <si>
    <t>511:1:21:12:7257:41</t>
  </si>
  <si>
    <t>511:1:21:12:7257:42</t>
  </si>
  <si>
    <t>511:1:21:12:7257:43</t>
  </si>
  <si>
    <t>511:1:21:12:7257:44</t>
  </si>
  <si>
    <t>511:1:21:12:7257:45</t>
  </si>
  <si>
    <t>511:1:21:12:7257:46</t>
  </si>
  <si>
    <t>511:1:21:12:7257:47</t>
  </si>
  <si>
    <t>511:1:21:12:7257:48</t>
  </si>
  <si>
    <t>511:1:21:12:7257:49</t>
  </si>
  <si>
    <t>511:1:21:12:7257:50</t>
  </si>
  <si>
    <t>511:1:21:12:7257:51</t>
  </si>
  <si>
    <t>511:1:21:12:7257:52</t>
  </si>
  <si>
    <t>511:1:21:12:7257:53</t>
  </si>
  <si>
    <t>511:1:21:12:7257:54</t>
  </si>
  <si>
    <t>511:1:21:12:7257:55</t>
  </si>
  <si>
    <t>511:1:21:12:7257:56</t>
  </si>
  <si>
    <t>511:1:21:12:7257:57</t>
  </si>
  <si>
    <t>511:1:21:12:7257:58</t>
  </si>
  <si>
    <t>511:1:21:12:7257:59</t>
  </si>
  <si>
    <t>511:1:21:12:7257:60</t>
  </si>
  <si>
    <t>511:1:21:12:7257:61</t>
  </si>
  <si>
    <t>511:1:21:12:7257:62</t>
  </si>
  <si>
    <t>511:1:21:12:7257:63</t>
  </si>
  <si>
    <t>511:1:21:12:7257:64</t>
  </si>
  <si>
    <t>511:1:21:12:7257:65</t>
  </si>
  <si>
    <t>511:1:21:12:7257:66</t>
  </si>
  <si>
    <t>511:1:21:12:7257:67</t>
  </si>
  <si>
    <t>511:1:21:12:7257:68</t>
  </si>
  <si>
    <t>511:1:21:12:7257:69</t>
  </si>
  <si>
    <t>511:1:21:12:7257:70</t>
  </si>
  <si>
    <t>511:2:21:12:7257:1</t>
  </si>
  <si>
    <t>511:2:21:12:7257:2</t>
  </si>
  <si>
    <t>511:2:21:12:7257:3</t>
  </si>
  <si>
    <t>511:2:21:12:7257:4</t>
  </si>
  <si>
    <t>511:2:21:12:7257:5</t>
  </si>
  <si>
    <t>511:2:21:12:7257:6</t>
  </si>
  <si>
    <t>511:2:21:12:7257:7</t>
  </si>
  <si>
    <t>511:2:21:12:7257:8</t>
  </si>
  <si>
    <t>511:2:21:12:7257:9</t>
  </si>
  <si>
    <t>511:2:21:12:7257:10</t>
  </si>
  <si>
    <t>511:2:21:12:7257:11</t>
  </si>
  <si>
    <t>511:2:21:12:7257:12</t>
  </si>
  <si>
    <t>511:2:21:12:7257:13</t>
  </si>
  <si>
    <t>511:2:21:12:7257:14</t>
  </si>
  <si>
    <t>511:2:21:12:7257:15</t>
  </si>
  <si>
    <t>511:2:21:12:7257:16</t>
  </si>
  <si>
    <t>511:2:21:12:7257:17</t>
  </si>
  <si>
    <t>511:2:21:12:7257:18</t>
  </si>
  <si>
    <t>511:2:21:12:7257:19</t>
  </si>
  <si>
    <t>511:2:21:12:7257:20</t>
  </si>
  <si>
    <t>511:2:21:12:7257:21</t>
  </si>
  <si>
    <t>511:2:21:12:7257:22</t>
  </si>
  <si>
    <t>511:2:21:12:7257:23</t>
  </si>
  <si>
    <t>511:2:21:12:7257:24</t>
  </si>
  <si>
    <t>511:2:21:12:7257:25</t>
  </si>
  <si>
    <t>511:3:21:12:7257:1</t>
  </si>
  <si>
    <t>511:3:21:12:7257:2</t>
  </si>
  <si>
    <t>511:3:21:12:7257:3</t>
  </si>
  <si>
    <t>511:3:21:12:7257:4</t>
  </si>
  <si>
    <t>511:3:21:12:7257:5</t>
  </si>
  <si>
    <t>511:3:21:12:7257:6</t>
  </si>
  <si>
    <t>511:3:21:12:7257:7</t>
  </si>
  <si>
    <t>511:3:21:12:7257:8</t>
  </si>
  <si>
    <t>511:3:21:12:7257:9</t>
  </si>
  <si>
    <t>511:3:21:12:7257:10</t>
  </si>
  <si>
    <t>511:3:21:12:7257:11</t>
  </si>
  <si>
    <t>511:3:21:12:7257:12</t>
  </si>
  <si>
    <t>511:3:21:12:7257:13</t>
  </si>
  <si>
    <t>511:3:21:12:7257:14</t>
  </si>
  <si>
    <t>511:3:21:12:7257:15</t>
  </si>
  <si>
    <t>511:3:21:12:7257:16</t>
  </si>
  <si>
    <t>511:3:21:12:7257:17</t>
  </si>
  <si>
    <t>511:3:21:12:7257:18</t>
  </si>
  <si>
    <t>511:3:21:12:7257:19</t>
  </si>
  <si>
    <t>511:3:21:12:7257:20</t>
  </si>
  <si>
    <t>511:3:21:12:7257:21</t>
  </si>
  <si>
    <t>511:3:21:12:7257:22</t>
  </si>
  <si>
    <t>511:3:21:12:7257:23</t>
  </si>
  <si>
    <t>511:3:21:12:7257:24</t>
  </si>
  <si>
    <t>511:3:21:12:7257:25</t>
  </si>
  <si>
    <t>511:3:21:12:7257:26</t>
  </si>
  <si>
    <t>511:3:21:12:7257:27</t>
  </si>
  <si>
    <t>511:3:21:12:7257:28</t>
  </si>
  <si>
    <t>511:3:21:12:7257:29</t>
  </si>
  <si>
    <t>511:3:21:12:7257:30</t>
  </si>
  <si>
    <t>511:3:21:12:7257:31</t>
  </si>
  <si>
    <t>511:3:21:12:7257:32</t>
  </si>
  <si>
    <t>511:4:21:12:7257:1</t>
  </si>
  <si>
    <t>511:4:21:12:7257:2</t>
  </si>
  <si>
    <t>511:4:21:12:7257:3</t>
  </si>
  <si>
    <t>511:4:21:12:7257:4</t>
  </si>
  <si>
    <t>511:4:21:12:7257:5</t>
  </si>
  <si>
    <t>511:4:21:12:7257:6</t>
  </si>
  <si>
    <t>511:4:21:12:7257:7</t>
  </si>
  <si>
    <t>511:4:21:12:7257:8</t>
  </si>
  <si>
    <t>511:4:21:12:7257:9</t>
  </si>
  <si>
    <t>511:4:21:12:7257:10</t>
  </si>
  <si>
    <t>511:4:21:12:7257:11</t>
  </si>
  <si>
    <t>511:4:21:12:7257:12</t>
  </si>
  <si>
    <t>511:4:21:12:7257:13</t>
  </si>
  <si>
    <t>511:4:21:12:7257:14</t>
  </si>
  <si>
    <t>511:4:21:12:7257:15</t>
  </si>
  <si>
    <t>511:4:21:12:7257:16</t>
  </si>
  <si>
    <t>511:1:21:12:7210:1</t>
  </si>
  <si>
    <t>511:1:21:12:7210:2</t>
  </si>
  <si>
    <t>511:1:21:12:7210:3</t>
  </si>
  <si>
    <t>511:1:21:12:7210:4</t>
  </si>
  <si>
    <t>511:1:21:12:7210:5</t>
  </si>
  <si>
    <t>511:1:21:12:7210:6</t>
  </si>
  <si>
    <t>511:1:21:12:7210:7</t>
  </si>
  <si>
    <t>511:1:21:12:7210:8</t>
  </si>
  <si>
    <t>511:1:21:12:7210:9</t>
  </si>
  <si>
    <t>511:1:21:12:7210:10</t>
  </si>
  <si>
    <t>511:1:21:12:7210:11</t>
  </si>
  <si>
    <t>511:1:21:12:7210:12</t>
  </si>
  <si>
    <t>511:1:21:12:7210:13</t>
  </si>
  <si>
    <t>511:1:21:12:7210:14</t>
  </si>
  <si>
    <t>511:1:21:12:7210:15</t>
  </si>
  <si>
    <t>511:1:21:12:7210:16</t>
  </si>
  <si>
    <t>511:1:21:12:7210:17</t>
  </si>
  <si>
    <t>511:1:21:12:7210:18</t>
  </si>
  <si>
    <t>511:1:21:12:7210:19</t>
  </si>
  <si>
    <t>511:1:21:12:7210:20</t>
  </si>
  <si>
    <t>511:1:21:12:7210:21</t>
  </si>
  <si>
    <t>511:1:21:12:7210:22</t>
  </si>
  <si>
    <t>511:1:21:12:7210:23</t>
  </si>
  <si>
    <t>511:1:21:12:7210:24</t>
  </si>
  <si>
    <t>511:1:21:12:7210:25</t>
  </si>
  <si>
    <t>511:1:21:12:7210:26</t>
  </si>
  <si>
    <t>511:1:21:12:7210:27</t>
  </si>
  <si>
    <t>511:1:21:12:7210:28</t>
  </si>
  <si>
    <t>511:1:21:12:7210:29</t>
  </si>
  <si>
    <t>511:1:21:12:7210:30</t>
  </si>
  <si>
    <t>511:1:21:12:7210:31</t>
  </si>
  <si>
    <t>511:1:21:12:7210:32</t>
  </si>
  <si>
    <t>511:1:21:12:7210:33</t>
  </si>
  <si>
    <t>511:1:21:12:7210:34</t>
  </si>
  <si>
    <t>511:1:21:12:7210:35</t>
  </si>
  <si>
    <t>511:1:21:12:7210:36</t>
  </si>
  <si>
    <t>511:1:21:12:7210:37</t>
  </si>
  <si>
    <t>511:1:21:12:7210:38</t>
  </si>
  <si>
    <t>511:1:21:12:7210:39</t>
  </si>
  <si>
    <t>511:1:21:12:7210:40</t>
  </si>
  <si>
    <t>511:1:21:12:7210:41</t>
  </si>
  <si>
    <t>511:1:21:12:7210:42</t>
  </si>
  <si>
    <t>511:1:21:12:7210:43</t>
  </si>
  <si>
    <t>511:1:21:12:7210:44</t>
  </si>
  <si>
    <t>511:1:21:12:7210:45</t>
  </si>
  <si>
    <t>511:1:21:12:7210:46</t>
  </si>
  <si>
    <t>511:1:21:12:7210:47</t>
  </si>
  <si>
    <t>511:1:21:12:7210:48</t>
  </si>
  <si>
    <t>511:1:21:12:7210:49</t>
  </si>
  <si>
    <t>511:1:21:12:7210:50</t>
  </si>
  <si>
    <t>511:1:21:12:7210:51</t>
  </si>
  <si>
    <t>511:1:21:12:7210:52</t>
  </si>
  <si>
    <t>511:1:21:12:7210:53</t>
  </si>
  <si>
    <t>511:1:21:12:7210:54</t>
  </si>
  <si>
    <t>511:1:21:12:7210:55</t>
  </si>
  <si>
    <t>511:1:21:12:7210:56</t>
  </si>
  <si>
    <t>511:1:21:12:7210:57</t>
  </si>
  <si>
    <t>511:1:21:12:7210:58</t>
  </si>
  <si>
    <t>511:1:21:12:7210:59</t>
  </si>
  <si>
    <t>511:1:21:12:7210:60</t>
  </si>
  <si>
    <t>511:1:21:12:7210:61</t>
  </si>
  <si>
    <t>511:1:21:12:7210:62</t>
  </si>
  <si>
    <t>511:1:21:12:7210:63</t>
  </si>
  <si>
    <t>511:1:21:12:7210:64</t>
  </si>
  <si>
    <t>511:1:21:12:7210:65</t>
  </si>
  <si>
    <t>511:1:21:12:7210:66</t>
  </si>
  <si>
    <t>511:1:21:12:7210:67</t>
  </si>
  <si>
    <t>511:1:21:12:7210:68</t>
  </si>
  <si>
    <t>511:1:21:12:7210:69</t>
  </si>
  <si>
    <t>511:1:21:12:7210:70</t>
  </si>
  <si>
    <t>511:2:21:12:7210:1</t>
  </si>
  <si>
    <t>511:2:21:12:7210:2</t>
  </si>
  <si>
    <t>511:2:21:12:7210:3</t>
  </si>
  <si>
    <t>511:2:21:12:7210:4</t>
  </si>
  <si>
    <t>511:2:21:12:7210:5</t>
  </si>
  <si>
    <t>511:2:21:12:7210:6</t>
  </si>
  <si>
    <t>511:2:21:12:7210:7</t>
  </si>
  <si>
    <t>511:2:21:12:7210:8</t>
  </si>
  <si>
    <t>511:2:21:12:7210:9</t>
  </si>
  <si>
    <t>511:2:21:12:7210:10</t>
  </si>
  <si>
    <t>511:2:21:12:7210:11</t>
  </si>
  <si>
    <t>511:2:21:12:7210:12</t>
  </si>
  <si>
    <t>511:2:21:12:7210:13</t>
  </si>
  <si>
    <t>511:2:21:12:7210:14</t>
  </si>
  <si>
    <t>511:2:21:12:7210:15</t>
  </si>
  <si>
    <t>511:2:21:12:7210:16</t>
  </si>
  <si>
    <t>511:2:21:12:7210:17</t>
  </si>
  <si>
    <t>511:2:21:12:7210:18</t>
  </si>
  <si>
    <t>511:2:21:12:7210:19</t>
  </si>
  <si>
    <t>511:2:21:12:7210:20</t>
  </si>
  <si>
    <t>511:2:21:12:7210:21</t>
  </si>
  <si>
    <t>511:2:21:12:7210:22</t>
  </si>
  <si>
    <t>511:2:21:12:7210:23</t>
  </si>
  <si>
    <t>511:2:21:12:7210:24</t>
  </si>
  <si>
    <t>511:2:21:12:7210:25</t>
  </si>
  <si>
    <t>511:3:21:12:7210:1</t>
  </si>
  <si>
    <t>511:3:21:12:7210:2</t>
  </si>
  <si>
    <t>511:3:21:12:7210:3</t>
  </si>
  <si>
    <t>511:3:21:12:7210:4</t>
  </si>
  <si>
    <t>511:3:21:12:7210:5</t>
  </si>
  <si>
    <t>511:3:21:12:7210:6</t>
  </si>
  <si>
    <t>511:3:21:12:7210:7</t>
  </si>
  <si>
    <t>511:3:21:12:7210:8</t>
  </si>
  <si>
    <t>511:3:21:12:7210:9</t>
  </si>
  <si>
    <t>511:3:21:12:7210:10</t>
  </si>
  <si>
    <t>511:3:21:12:7210:11</t>
  </si>
  <si>
    <t>511:3:21:12:7210:12</t>
  </si>
  <si>
    <t>511:3:21:12:7210:13</t>
  </si>
  <si>
    <t>511:3:21:12:7210:14</t>
  </si>
  <si>
    <t>511:3:21:12:7210:15</t>
  </si>
  <si>
    <t>511:3:21:12:7210:16</t>
  </si>
  <si>
    <t>511:3:21:12:7210:17</t>
  </si>
  <si>
    <t>511:3:21:12:7210:18</t>
  </si>
  <si>
    <t>511:3:21:12:7210:19</t>
  </si>
  <si>
    <t>511:3:21:12:7210:20</t>
  </si>
  <si>
    <t>511:3:21:12:7210:21</t>
  </si>
  <si>
    <t>511:3:21:12:7210:22</t>
  </si>
  <si>
    <t>511:3:21:12:7210:23</t>
  </si>
  <si>
    <t>511:3:21:12:7210:24</t>
  </si>
  <si>
    <t>511:3:21:12:7210:25</t>
  </si>
  <si>
    <t>511:3:21:12:7210:26</t>
  </si>
  <si>
    <t>511:3:21:12:7210:27</t>
  </si>
  <si>
    <t>511:3:21:12:7210:28</t>
  </si>
  <si>
    <t>511:3:21:12:7210:29</t>
  </si>
  <si>
    <t>511:3:21:12:7210:30</t>
  </si>
  <si>
    <t>511:3:21:12:7210:31</t>
  </si>
  <si>
    <t>511:3:21:12:7210:32</t>
  </si>
  <si>
    <t>511:4:21:12:7210:1</t>
  </si>
  <si>
    <t>511:4:21:12:7210:2</t>
  </si>
  <si>
    <t>511:4:21:12:7210:3</t>
  </si>
  <si>
    <t>511:4:21:12:7210:4</t>
  </si>
  <si>
    <t>511:4:21:12:7210:5</t>
  </si>
  <si>
    <t>511:4:21:12:7210:6</t>
  </si>
  <si>
    <t>511:4:21:12:7210:7</t>
  </si>
  <si>
    <t>511:4:21:12:7210:8</t>
  </si>
  <si>
    <t>511:4:21:12:7210:9</t>
  </si>
  <si>
    <t>511:4:21:12:7210:10</t>
  </si>
  <si>
    <t>511:4:21:12:7210:11</t>
  </si>
  <si>
    <t>511:4:21:12:7210:12</t>
  </si>
  <si>
    <t>511:4:21:12:7210:13</t>
  </si>
  <si>
    <t>511:4:21:12:7210:14</t>
  </si>
  <si>
    <t>511:4:21:12:7210:15</t>
  </si>
  <si>
    <t>511:4:21:12:7210:16</t>
  </si>
  <si>
    <t>511:1:21:12:7211:1</t>
  </si>
  <si>
    <t>511:1:21:12:7211:2</t>
  </si>
  <si>
    <t>511:1:21:12:7211:3</t>
  </si>
  <si>
    <t>511:1:21:12:7211:4</t>
  </si>
  <si>
    <t>511:1:21:12:7211:5</t>
  </si>
  <si>
    <t>511:1:21:12:7211:6</t>
  </si>
  <si>
    <t>511:1:21:12:7211:7</t>
  </si>
  <si>
    <t>511:1:21:12:7211:8</t>
  </si>
  <si>
    <t>511:1:21:12:7211:9</t>
  </si>
  <si>
    <t>511:1:21:12:7211:10</t>
  </si>
  <si>
    <t>511:1:21:12:7211:11</t>
  </si>
  <si>
    <t>511:1:21:12:7211:12</t>
  </si>
  <si>
    <t>511:1:21:12:7211:13</t>
  </si>
  <si>
    <t>511:1:21:12:7211:14</t>
  </si>
  <si>
    <t>511:1:21:12:7211:15</t>
  </si>
  <si>
    <t>511:1:21:12:7211:16</t>
  </si>
  <si>
    <t>511:1:21:12:7211:17</t>
  </si>
  <si>
    <t>511:1:21:12:7211:18</t>
  </si>
  <si>
    <t>511:1:21:12:7211:19</t>
  </si>
  <si>
    <t>511:1:21:12:7211:20</t>
  </si>
  <si>
    <t>511:1:21:12:7211:21</t>
  </si>
  <si>
    <t>511:1:21:12:7211:22</t>
  </si>
  <si>
    <t>511:1:21:12:7211:23</t>
  </si>
  <si>
    <t>511:1:21:12:7211:24</t>
  </si>
  <si>
    <t>511:1:21:12:7211:25</t>
  </si>
  <si>
    <t>511:1:21:12:7211:26</t>
  </si>
  <si>
    <t>511:1:21:12:7211:27</t>
  </si>
  <si>
    <t>511:1:21:12:7211:28</t>
  </si>
  <si>
    <t>511:1:21:12:7211:29</t>
  </si>
  <si>
    <t>511:1:21:12:7211:30</t>
  </si>
  <si>
    <t>511:1:21:12:7211:31</t>
  </si>
  <si>
    <t>511:1:21:12:7211:32</t>
  </si>
  <si>
    <t>511:1:21:12:7211:33</t>
  </si>
  <si>
    <t>511:1:21:12:7211:34</t>
  </si>
  <si>
    <t>511:1:21:12:7211:35</t>
  </si>
  <si>
    <t>511:1:21:12:7211:36</t>
  </si>
  <si>
    <t>511:1:21:12:7211:37</t>
  </si>
  <si>
    <t>511:1:21:12:7211:38</t>
  </si>
  <si>
    <t>511:1:21:12:7211:39</t>
  </si>
  <si>
    <t>511:1:21:12:7211:40</t>
  </si>
  <si>
    <t>511:1:21:12:7211:41</t>
  </si>
  <si>
    <t>511:1:21:12:7211:42</t>
  </si>
  <si>
    <t>511:1:21:12:7211:43</t>
  </si>
  <si>
    <t>511:1:21:12:7211:44</t>
  </si>
  <si>
    <t>511:1:21:12:7211:45</t>
  </si>
  <si>
    <t>511:1:21:12:7211:46</t>
  </si>
  <si>
    <t>511:1:21:12:7211:47</t>
  </si>
  <si>
    <t>511:1:21:12:7211:48</t>
  </si>
  <si>
    <t>511:1:21:12:7211:49</t>
  </si>
  <si>
    <t>511:1:21:12:7211:50</t>
  </si>
  <si>
    <t>511:1:21:12:7211:51</t>
  </si>
  <si>
    <t>511:1:21:12:7211:52</t>
  </si>
  <si>
    <t>511:1:21:12:7211:53</t>
  </si>
  <si>
    <t>511:1:21:12:7211:54</t>
  </si>
  <si>
    <t>511:1:21:12:7211:55</t>
  </si>
  <si>
    <t>511:1:21:12:7211:56</t>
  </si>
  <si>
    <t>511:1:21:12:7211:57</t>
  </si>
  <si>
    <t>511:1:21:12:7211:58</t>
  </si>
  <si>
    <t>511:1:21:12:7211:59</t>
  </si>
  <si>
    <t>511:1:21:12:7211:60</t>
  </si>
  <si>
    <t>511:1:21:12:7211:61</t>
  </si>
  <si>
    <t>511:1:21:12:7211:62</t>
  </si>
  <si>
    <t>511:1:21:12:7211:63</t>
  </si>
  <si>
    <t>511:1:21:12:7211:64</t>
  </si>
  <si>
    <t>511:1:21:12:7211:65</t>
  </si>
  <si>
    <t>511:1:21:12:7211:66</t>
  </si>
  <si>
    <t>511:1:21:12:7211:67</t>
  </si>
  <si>
    <t>511:1:21:12:7211:68</t>
  </si>
  <si>
    <t>511:1:21:12:7211:69</t>
  </si>
  <si>
    <t>511:1:21:12:7211:70</t>
  </si>
  <si>
    <t>511:2:21:12:7211:1</t>
  </si>
  <si>
    <t>511:2:21:12:7211:2</t>
  </si>
  <si>
    <t>511:2:21:12:7211:3</t>
  </si>
  <si>
    <t>511:2:21:12:7211:4</t>
  </si>
  <si>
    <t>511:2:21:12:7211:5</t>
  </si>
  <si>
    <t>511:2:21:12:7211:6</t>
  </si>
  <si>
    <t>511:2:21:12:7211:7</t>
  </si>
  <si>
    <t>511:2:21:12:7211:8</t>
  </si>
  <si>
    <t>511:2:21:12:7211:9</t>
  </si>
  <si>
    <t>511:2:21:12:7211:10</t>
  </si>
  <si>
    <t>511:2:21:12:7211:11</t>
  </si>
  <si>
    <t>511:2:21:12:7211:12</t>
  </si>
  <si>
    <t>511:2:21:12:7211:13</t>
  </si>
  <si>
    <t>511:2:21:12:7211:14</t>
  </si>
  <si>
    <t>511:2:21:12:7211:15</t>
  </si>
  <si>
    <t>511:2:21:12:7211:16</t>
  </si>
  <si>
    <t>511:2:21:12:7211:17</t>
  </si>
  <si>
    <t>511:2:21:12:7211:18</t>
  </si>
  <si>
    <t>511:2:21:12:7211:19</t>
  </si>
  <si>
    <t>511:2:21:12:7211:20</t>
  </si>
  <si>
    <t>511:2:21:12:7211:21</t>
  </si>
  <si>
    <t>511:2:21:12:7211:22</t>
  </si>
  <si>
    <t>511:2:21:12:7211:23</t>
  </si>
  <si>
    <t>511:2:21:12:7211:24</t>
  </si>
  <si>
    <t>511:2:21:12:7211:25</t>
  </si>
  <si>
    <t>511:3:21:12:7211:1</t>
  </si>
  <si>
    <t>511:3:21:12:7211:2</t>
  </si>
  <si>
    <t>511:3:21:12:7211:3</t>
  </si>
  <si>
    <t>511:3:21:12:7211:4</t>
  </si>
  <si>
    <t>511:3:21:12:7211:5</t>
  </si>
  <si>
    <t>511:3:21:12:7211:6</t>
  </si>
  <si>
    <t>511:3:21:12:7211:7</t>
  </si>
  <si>
    <t>511:3:21:12:7211:8</t>
  </si>
  <si>
    <t>511:3:21:12:7211:9</t>
  </si>
  <si>
    <t>511:3:21:12:7211:10</t>
  </si>
  <si>
    <t>511:3:21:12:7211:11</t>
  </si>
  <si>
    <t>511:3:21:12:7211:12</t>
  </si>
  <si>
    <t>511:3:21:12:7211:13</t>
  </si>
  <si>
    <t>511:3:21:12:7211:14</t>
  </si>
  <si>
    <t>511:3:21:12:7211:15</t>
  </si>
  <si>
    <t>511:3:21:12:7211:16</t>
  </si>
  <si>
    <t>511:3:21:12:7211:17</t>
  </si>
  <si>
    <t>511:3:21:12:7211:18</t>
  </si>
  <si>
    <t>511:3:21:12:7211:19</t>
  </si>
  <si>
    <t>511:3:21:12:7211:20</t>
  </si>
  <si>
    <t>511:3:21:12:7211:21</t>
  </si>
  <si>
    <t>511:3:21:12:7211:22</t>
  </si>
  <si>
    <t>511:3:21:12:7211:23</t>
  </si>
  <si>
    <t>511:3:21:12:7211:24</t>
  </si>
  <si>
    <t>511:3:21:12:7211:25</t>
  </si>
  <si>
    <t>511:3:21:12:7211:26</t>
  </si>
  <si>
    <t>511:3:21:12:7211:27</t>
  </si>
  <si>
    <t>511:3:21:12:7211:28</t>
  </si>
  <si>
    <t>511:3:21:12:7211:29</t>
  </si>
  <si>
    <t>511:3:21:12:7211:30</t>
  </si>
  <si>
    <t>511:3:21:12:7211:31</t>
  </si>
  <si>
    <t>511:3:21:12:7211:32</t>
  </si>
  <si>
    <t>511:4:21:12:7211:1</t>
  </si>
  <si>
    <t>511:4:21:12:7211:2</t>
  </si>
  <si>
    <t>511:4:21:12:7211:3</t>
  </si>
  <si>
    <t>511:4:21:12:7211:4</t>
  </si>
  <si>
    <t>511:4:21:12:7211:5</t>
  </si>
  <si>
    <t>511:4:21:12:7211:6</t>
  </si>
  <si>
    <t>511:4:21:12:7211:7</t>
  </si>
  <si>
    <t>511:4:21:12:7211:8</t>
  </si>
  <si>
    <t>511:4:21:12:7211:9</t>
  </si>
  <si>
    <t>511:4:21:12:7211:10</t>
  </si>
  <si>
    <t>511:4:21:12:7211:11</t>
  </si>
  <si>
    <t>511:4:21:12:7211:12</t>
  </si>
  <si>
    <t>511:4:21:12:7211:13</t>
  </si>
  <si>
    <t>511:4:21:12:7211:14</t>
  </si>
  <si>
    <t>511:4:21:12:7211:15</t>
  </si>
  <si>
    <t>511:4:21:12:7211:16</t>
  </si>
  <si>
    <t>511:1:21:12:7212:1</t>
  </si>
  <si>
    <t>511:1:21:12:7212:2</t>
  </si>
  <si>
    <t>511:1:21:12:7212:3</t>
  </si>
  <si>
    <t>511:1:21:12:7212:4</t>
  </si>
  <si>
    <t>511:1:21:12:7212:5</t>
  </si>
  <si>
    <t>511:1:21:12:7212:6</t>
  </si>
  <si>
    <t>511:1:21:12:7212:7</t>
  </si>
  <si>
    <t>511:1:21:12:7212:8</t>
  </si>
  <si>
    <t>511:1:21:12:7212:9</t>
  </si>
  <si>
    <t>511:1:21:12:7212:10</t>
  </si>
  <si>
    <t>511:1:21:12:7212:11</t>
  </si>
  <si>
    <t>511:1:21:12:7212:12</t>
  </si>
  <si>
    <t>511:1:21:12:7212:13</t>
  </si>
  <si>
    <t>511:1:21:12:7212:14</t>
  </si>
  <si>
    <t>511:1:21:12:7212:15</t>
  </si>
  <si>
    <t>511:1:21:12:7212:16</t>
  </si>
  <si>
    <t>511:1:21:12:7212:17</t>
  </si>
  <si>
    <t>511:1:21:12:7212:18</t>
  </si>
  <si>
    <t>511:1:21:12:7212:19</t>
  </si>
  <si>
    <t>511:1:21:12:7212:20</t>
  </si>
  <si>
    <t>511:1:21:12:7212:21</t>
  </si>
  <si>
    <t>511:1:21:12:7212:22</t>
  </si>
  <si>
    <t>511:1:21:12:7212:23</t>
  </si>
  <si>
    <t>511:1:21:12:7212:24</t>
  </si>
  <si>
    <t>511:1:21:12:7212:25</t>
  </si>
  <si>
    <t>511:1:21:12:7212:26</t>
  </si>
  <si>
    <t>511:1:21:12:7212:27</t>
  </si>
  <si>
    <t>511:1:21:12:7212:28</t>
  </si>
  <si>
    <t>511:1:21:12:7212:29</t>
  </si>
  <si>
    <t>511:1:21:12:7212:30</t>
  </si>
  <si>
    <t>511:1:21:12:7212:31</t>
  </si>
  <si>
    <t>511:1:21:12:7212:32</t>
  </si>
  <si>
    <t>511:1:21:12:7212:33</t>
  </si>
  <si>
    <t>511:1:21:12:7212:34</t>
  </si>
  <si>
    <t>511:1:21:12:7212:35</t>
  </si>
  <si>
    <t>511:1:21:12:7212:36</t>
  </si>
  <si>
    <t>511:1:21:12:7212:37</t>
  </si>
  <si>
    <t>511:1:21:12:7212:38</t>
  </si>
  <si>
    <t>511:1:21:12:7212:39</t>
  </si>
  <si>
    <t>511:1:21:12:7212:40</t>
  </si>
  <si>
    <t>511:1:21:12:7212:41</t>
  </si>
  <si>
    <t>511:1:21:12:7212:42</t>
  </si>
  <si>
    <t>511:1:21:12:7212:43</t>
  </si>
  <si>
    <t>511:1:21:12:7212:44</t>
  </si>
  <si>
    <t>511:1:21:12:7212:45</t>
  </si>
  <si>
    <t>511:1:21:12:7212:46</t>
  </si>
  <si>
    <t>511:1:21:12:7212:47</t>
  </si>
  <si>
    <t>511:1:21:12:7212:48</t>
  </si>
  <si>
    <t>511:1:21:12:7212:49</t>
  </si>
  <si>
    <t>511:1:21:12:7212:50</t>
  </si>
  <si>
    <t>511:1:21:12:7212:51</t>
  </si>
  <si>
    <t>511:1:21:12:7212:52</t>
  </si>
  <si>
    <t>511:1:21:12:7212:53</t>
  </si>
  <si>
    <t>511:1:21:12:7212:54</t>
  </si>
  <si>
    <t>511:1:21:12:7212:55</t>
  </si>
  <si>
    <t>511:1:21:12:7212:56</t>
  </si>
  <si>
    <t>511:1:21:12:7212:57</t>
  </si>
  <si>
    <t>511:1:21:12:7212:58</t>
  </si>
  <si>
    <t>511:1:21:12:7212:59</t>
  </si>
  <si>
    <t>511:1:21:12:7212:60</t>
  </si>
  <si>
    <t>511:1:21:12:7212:61</t>
  </si>
  <si>
    <t>511:1:21:12:7212:62</t>
  </si>
  <si>
    <t>511:1:21:12:7212:63</t>
  </si>
  <si>
    <t>511:1:21:12:7212:64</t>
  </si>
  <si>
    <t>511:1:21:12:7212:65</t>
  </si>
  <si>
    <t>511:1:21:12:7212:66</t>
  </si>
  <si>
    <t>511:1:21:12:7212:67</t>
  </si>
  <si>
    <t>511:1:21:12:7212:68</t>
  </si>
  <si>
    <t>511:1:21:12:7212:69</t>
  </si>
  <si>
    <t>511:1:21:12:7212:70</t>
  </si>
  <si>
    <t>511:2:21:12:7212:1</t>
  </si>
  <si>
    <t>511:2:21:12:7212:2</t>
  </si>
  <si>
    <t>511:2:21:12:7212:3</t>
  </si>
  <si>
    <t>511:2:21:12:7212:4</t>
  </si>
  <si>
    <t>511:2:21:12:7212:5</t>
  </si>
  <si>
    <t>511:2:21:12:7212:6</t>
  </si>
  <si>
    <t>511:2:21:12:7212:7</t>
  </si>
  <si>
    <t>511:2:21:12:7212:8</t>
  </si>
  <si>
    <t>511:2:21:12:7212:9</t>
  </si>
  <si>
    <t>511:2:21:12:7212:10</t>
  </si>
  <si>
    <t>511:2:21:12:7212:11</t>
  </si>
  <si>
    <t>511:2:21:12:7212:12</t>
  </si>
  <si>
    <t>511:2:21:12:7212:13</t>
  </si>
  <si>
    <t>511:2:21:12:7212:14</t>
  </si>
  <si>
    <t>511:2:21:12:7212:15</t>
  </si>
  <si>
    <t>511:2:21:12:7212:16</t>
  </si>
  <si>
    <t>511:2:21:12:7212:17</t>
  </si>
  <si>
    <t>511:2:21:12:7212:18</t>
  </si>
  <si>
    <t>511:2:21:12:7212:19</t>
  </si>
  <si>
    <t>511:2:21:12:7212:20</t>
  </si>
  <si>
    <t>511:2:21:12:7212:21</t>
  </si>
  <si>
    <t>511:2:21:12:7212:22</t>
  </si>
  <si>
    <t>511:2:21:12:7212:23</t>
  </si>
  <si>
    <t>511:2:21:12:7212:24</t>
  </si>
  <si>
    <t>511:2:21:12:7212:25</t>
  </si>
  <si>
    <t>511:3:21:12:7212:1</t>
  </si>
  <si>
    <t>511:3:21:12:7212:2</t>
  </si>
  <si>
    <t>511:3:21:12:7212:3</t>
  </si>
  <si>
    <t>511:3:21:12:7212:4</t>
  </si>
  <si>
    <t>511:3:21:12:7212:5</t>
  </si>
  <si>
    <t>511:3:21:12:7212:6</t>
  </si>
  <si>
    <t>511:3:21:12:7212:7</t>
  </si>
  <si>
    <t>511:3:21:12:7212:8</t>
  </si>
  <si>
    <t>511:3:21:12:7212:9</t>
  </si>
  <si>
    <t>511:3:21:12:7212:10</t>
  </si>
  <si>
    <t>511:3:21:12:7212:11</t>
  </si>
  <si>
    <t>511:3:21:12:7212:12</t>
  </si>
  <si>
    <t>511:3:21:12:7212:13</t>
  </si>
  <si>
    <t>511:3:21:12:7212:14</t>
  </si>
  <si>
    <t>511:3:21:12:7212:15</t>
  </si>
  <si>
    <t>511:3:21:12:7212:16</t>
  </si>
  <si>
    <t>511:3:21:12:7212:17</t>
  </si>
  <si>
    <t>511:3:21:12:7212:18</t>
  </si>
  <si>
    <t>511:3:21:12:7212:19</t>
  </si>
  <si>
    <t>511:3:21:12:7212:20</t>
  </si>
  <si>
    <t>511:3:21:12:7212:21</t>
  </si>
  <si>
    <t>511:3:21:12:7212:22</t>
  </si>
  <si>
    <t>511:3:21:12:7212:23</t>
  </si>
  <si>
    <t>511:3:21:12:7212:24</t>
  </si>
  <si>
    <t>511:3:21:12:7212:25</t>
  </si>
  <si>
    <t>511:3:21:12:7212:26</t>
  </si>
  <si>
    <t>511:3:21:12:7212:27</t>
  </si>
  <si>
    <t>511:3:21:12:7212:28</t>
  </si>
  <si>
    <t>511:3:21:12:7212:29</t>
  </si>
  <si>
    <t>511:3:21:12:7212:30</t>
  </si>
  <si>
    <t>511:3:21:12:7212:31</t>
  </si>
  <si>
    <t>511:3:21:12:7212:32</t>
  </si>
  <si>
    <t>511:4:21:12:7212:1</t>
  </si>
  <si>
    <t>511:4:21:12:7212:2</t>
  </si>
  <si>
    <t>511:4:21:12:7212:3</t>
  </si>
  <si>
    <t>511:4:21:12:7212:4</t>
  </si>
  <si>
    <t>511:4:21:12:7212:5</t>
  </si>
  <si>
    <t>511:4:21:12:7212:6</t>
  </si>
  <si>
    <t>511:4:21:12:7212:7</t>
  </si>
  <si>
    <t>511:4:21:12:7212:8</t>
  </si>
  <si>
    <t>511:4:21:12:7212:9</t>
  </si>
  <si>
    <t>511:4:21:12:7212:10</t>
  </si>
  <si>
    <t>511:4:21:12:7212:11</t>
  </si>
  <si>
    <t>511:4:21:12:7212:12</t>
  </si>
  <si>
    <t>511:4:21:12:7212:13</t>
  </si>
  <si>
    <t>511:4:21:12:7212:14</t>
  </si>
  <si>
    <t>511:4:21:12:7212:15</t>
  </si>
  <si>
    <t>511:4:21:12:7212:16</t>
  </si>
  <si>
    <t>511:1:21:12:7232:1</t>
  </si>
  <si>
    <t>511:1:21:12:7232:2</t>
  </si>
  <si>
    <t>511:1:21:12:7232:3</t>
  </si>
  <si>
    <t>511:1:21:12:7232:4</t>
  </si>
  <si>
    <t>511:1:21:12:7232:5</t>
  </si>
  <si>
    <t>511:1:21:12:7232:6</t>
  </si>
  <si>
    <t>511:1:21:12:7232:7</t>
  </si>
  <si>
    <t>511:1:21:12:7232:8</t>
  </si>
  <si>
    <t>511:1:21:12:7232:9</t>
  </si>
  <si>
    <t>511:1:21:12:7232:10</t>
  </si>
  <si>
    <t>511:1:21:12:7232:11</t>
  </si>
  <si>
    <t>511:1:21:12:7232:12</t>
  </si>
  <si>
    <t>511:1:21:12:7232:13</t>
  </si>
  <si>
    <t>511:1:21:12:7232:14</t>
  </si>
  <si>
    <t>511:1:21:12:7232:15</t>
  </si>
  <si>
    <t>511:1:21:12:7232:16</t>
  </si>
  <si>
    <t>511:1:21:12:7232:17</t>
  </si>
  <si>
    <t>511:1:21:12:7232:18</t>
  </si>
  <si>
    <t>511:1:21:12:7232:19</t>
  </si>
  <si>
    <t>511:1:21:12:7232:20</t>
  </si>
  <si>
    <t>511:1:21:12:7232:21</t>
  </si>
  <si>
    <t>511:1:21:12:7232:22</t>
  </si>
  <si>
    <t>511:1:21:12:7232:23</t>
  </si>
  <si>
    <t>511:1:21:12:7232:24</t>
  </si>
  <si>
    <t>511:1:21:12:7232:25</t>
  </si>
  <si>
    <t>511:1:21:12:7232:26</t>
  </si>
  <si>
    <t>511:1:21:12:7232:27</t>
  </si>
  <si>
    <t>511:1:21:12:7232:28</t>
  </si>
  <si>
    <t>511:1:21:12:7232:29</t>
  </si>
  <si>
    <t>511:1:21:12:7232:30</t>
  </si>
  <si>
    <t>511:1:21:12:7232:31</t>
  </si>
  <si>
    <t>511:1:21:12:7232:32</t>
  </si>
  <si>
    <t>511:1:21:12:7232:33</t>
  </si>
  <si>
    <t>511:1:21:12:7232:34</t>
  </si>
  <si>
    <t>511:1:21:12:7232:35</t>
  </si>
  <si>
    <t>511:1:21:12:7232:36</t>
  </si>
  <si>
    <t>511:1:21:12:7232:37</t>
  </si>
  <si>
    <t>511:1:21:12:7232:38</t>
  </si>
  <si>
    <t>511:1:21:12:7232:39</t>
  </si>
  <si>
    <t>511:1:21:12:7232:40</t>
  </si>
  <si>
    <t>511:1:21:12:7232:41</t>
  </si>
  <si>
    <t>511:1:21:12:7232:42</t>
  </si>
  <si>
    <t>511:1:21:12:7232:43</t>
  </si>
  <si>
    <t>511:1:21:12:7232:44</t>
  </si>
  <si>
    <t>511:1:21:12:7232:45</t>
  </si>
  <si>
    <t>511:1:21:12:7232:46</t>
  </si>
  <si>
    <t>511:1:21:12:7232:47</t>
  </si>
  <si>
    <t>511:1:21:12:7232:48</t>
  </si>
  <si>
    <t>511:1:21:12:7232:49</t>
  </si>
  <si>
    <t>511:1:21:12:7232:50</t>
  </si>
  <si>
    <t>511:1:21:12:7232:51</t>
  </si>
  <si>
    <t>511:1:21:12:7232:52</t>
  </si>
  <si>
    <t>511:1:21:12:7232:53</t>
  </si>
  <si>
    <t>511:1:21:12:7232:54</t>
  </si>
  <si>
    <t>511:1:21:12:7232:55</t>
  </si>
  <si>
    <t>511:1:21:12:7232:56</t>
  </si>
  <si>
    <t>511:1:21:12:7232:57</t>
  </si>
  <si>
    <t>511:1:21:12:7232:58</t>
  </si>
  <si>
    <t>511:1:21:12:7232:59</t>
  </si>
  <si>
    <t>511:1:21:12:7232:60</t>
  </si>
  <si>
    <t>511:1:21:12:7232:61</t>
  </si>
  <si>
    <t>511:1:21:12:7232:62</t>
  </si>
  <si>
    <t>511:1:21:12:7232:63</t>
  </si>
  <si>
    <t>511:1:21:12:7232:64</t>
  </si>
  <si>
    <t>511:1:21:12:7232:65</t>
  </si>
  <si>
    <t>511:1:21:12:7232:66</t>
  </si>
  <si>
    <t>511:1:21:12:7232:67</t>
  </si>
  <si>
    <t>511:1:21:12:7232:68</t>
  </si>
  <si>
    <t>511:1:21:12:7232:69</t>
  </si>
  <si>
    <t>511:1:21:12:7232:70</t>
  </si>
  <si>
    <t>511:2:21:12:7232:1</t>
  </si>
  <si>
    <t>511:2:21:12:7232:2</t>
  </si>
  <si>
    <t>511:2:21:12:7232:3</t>
  </si>
  <si>
    <t>511:2:21:12:7232:4</t>
  </si>
  <si>
    <t>511:2:21:12:7232:5</t>
  </si>
  <si>
    <t>511:2:21:12:7232:6</t>
  </si>
  <si>
    <t>511:2:21:12:7232:7</t>
  </si>
  <si>
    <t>511:2:21:12:7232:8</t>
  </si>
  <si>
    <t>511:2:21:12:7232:9</t>
  </si>
  <si>
    <t>511:2:21:12:7232:10</t>
  </si>
  <si>
    <t>511:2:21:12:7232:11</t>
  </si>
  <si>
    <t>511:2:21:12:7232:12</t>
  </si>
  <si>
    <t>511:2:21:12:7232:13</t>
  </si>
  <si>
    <t>511:2:21:12:7232:14</t>
  </si>
  <si>
    <t>511:2:21:12:7232:15</t>
  </si>
  <si>
    <t>511:2:21:12:7232:16</t>
  </si>
  <si>
    <t>511:2:21:12:7232:17</t>
  </si>
  <si>
    <t>511:2:21:12:7232:18</t>
  </si>
  <si>
    <t>511:2:21:12:7232:19</t>
  </si>
  <si>
    <t>511:2:21:12:7232:20</t>
  </si>
  <si>
    <t>511:2:21:12:7232:21</t>
  </si>
  <si>
    <t>511:2:21:12:7232:22</t>
  </si>
  <si>
    <t>511:2:21:12:7232:23</t>
  </si>
  <si>
    <t>511:2:21:12:7232:24</t>
  </si>
  <si>
    <t>511:2:21:12:7232:25</t>
  </si>
  <si>
    <t>511:3:21:12:7232:1</t>
  </si>
  <si>
    <t>511:3:21:12:7232:2</t>
  </si>
  <si>
    <t>511:3:21:12:7232:3</t>
  </si>
  <si>
    <t>511:3:21:12:7232:4</t>
  </si>
  <si>
    <t>511:3:21:12:7232:5</t>
  </si>
  <si>
    <t>511:3:21:12:7232:6</t>
  </si>
  <si>
    <t>511:3:21:12:7232:7</t>
  </si>
  <si>
    <t>511:3:21:12:7232:8</t>
  </si>
  <si>
    <t>511:3:21:12:7232:9</t>
  </si>
  <si>
    <t>511:3:21:12:7232:10</t>
  </si>
  <si>
    <t>511:3:21:12:7232:11</t>
  </si>
  <si>
    <t>511:3:21:12:7232:12</t>
  </si>
  <si>
    <t>511:3:21:12:7232:13</t>
  </si>
  <si>
    <t>511:3:21:12:7232:14</t>
  </si>
  <si>
    <t>511:3:21:12:7232:15</t>
  </si>
  <si>
    <t>511:3:21:12:7232:16</t>
  </si>
  <si>
    <t>511:3:21:12:7232:17</t>
  </si>
  <si>
    <t>511:3:21:12:7232:18</t>
  </si>
  <si>
    <t>511:3:21:12:7232:19</t>
  </si>
  <si>
    <t>511:3:21:12:7232:20</t>
  </si>
  <si>
    <t>511:3:21:12:7232:21</t>
  </si>
  <si>
    <t>511:3:21:12:7232:22</t>
  </si>
  <si>
    <t>511:3:21:12:7232:23</t>
  </si>
  <si>
    <t>511:3:21:12:7232:24</t>
  </si>
  <si>
    <t>511:3:21:12:7232:25</t>
  </si>
  <si>
    <t>511:3:21:12:7232:26</t>
  </si>
  <si>
    <t>511:3:21:12:7232:27</t>
  </si>
  <si>
    <t>511:3:21:12:7232:28</t>
  </si>
  <si>
    <t>511:3:21:12:7232:29</t>
  </si>
  <si>
    <t>511:3:21:12:7232:30</t>
  </si>
  <si>
    <t>511:3:21:12:7232:31</t>
  </si>
  <si>
    <t>511:3:21:12:7232:32</t>
  </si>
  <si>
    <t>511:4:21:12:7232:1</t>
  </si>
  <si>
    <t>511:4:21:12:7232:2</t>
  </si>
  <si>
    <t>511:4:21:12:7232:3</t>
  </si>
  <si>
    <t>511:4:21:12:7232:4</t>
  </si>
  <si>
    <t>511:4:21:12:7232:5</t>
  </si>
  <si>
    <t>511:4:21:12:7232:6</t>
  </si>
  <si>
    <t>511:4:21:12:7232:7</t>
  </si>
  <si>
    <t>511:4:21:12:7232:8</t>
  </si>
  <si>
    <t>511:4:21:12:7232:9</t>
  </si>
  <si>
    <t>511:4:21:12:7232:10</t>
  </si>
  <si>
    <t>511:4:21:12:7232:11</t>
  </si>
  <si>
    <t>511:4:21:12:7232:12</t>
  </si>
  <si>
    <t>511:4:21:12:7232:13</t>
  </si>
  <si>
    <t>511:4:21:12:7232:14</t>
  </si>
  <si>
    <t>511:4:21:12:7232:15</t>
  </si>
  <si>
    <t>511:4:21:12:7232:16</t>
  </si>
  <si>
    <t>511:1:21:12:7213:1</t>
  </si>
  <si>
    <t>511:1:21:12:7213:2</t>
  </si>
  <si>
    <t>511:1:21:12:7213:3</t>
  </si>
  <si>
    <t>511:1:21:12:7213:4</t>
  </si>
  <si>
    <t>511:1:21:12:7213:5</t>
  </si>
  <si>
    <t>511:1:21:12:7213:6</t>
  </si>
  <si>
    <t>511:1:21:12:7213:7</t>
  </si>
  <si>
    <t>511:1:21:12:7213:8</t>
  </si>
  <si>
    <t>511:1:21:12:7213:9</t>
  </si>
  <si>
    <t>511:1:21:12:7213:10</t>
  </si>
  <si>
    <t>511:1:21:12:7213:11</t>
  </si>
  <si>
    <t>511:1:21:12:7213:12</t>
  </si>
  <si>
    <t>511:1:21:12:7213:13</t>
  </si>
  <si>
    <t>511:1:21:12:7213:14</t>
  </si>
  <si>
    <t>511:1:21:12:7213:15</t>
  </si>
  <si>
    <t>511:1:21:12:7213:16</t>
  </si>
  <si>
    <t>511:1:21:12:7213:17</t>
  </si>
  <si>
    <t>511:1:21:12:7213:18</t>
  </si>
  <si>
    <t>511:1:21:12:7213:19</t>
  </si>
  <si>
    <t>511:1:21:12:7213:20</t>
  </si>
  <si>
    <t>511:1:21:12:7213:21</t>
  </si>
  <si>
    <t>511:1:21:12:7213:22</t>
  </si>
  <si>
    <t>511:1:21:12:7213:23</t>
  </si>
  <si>
    <t>511:1:21:12:7213:24</t>
  </si>
  <si>
    <t>511:1:21:12:7213:25</t>
  </si>
  <si>
    <t>511:1:21:12:7213:26</t>
  </si>
  <si>
    <t>511:1:21:12:7213:27</t>
  </si>
  <si>
    <t>511:1:21:12:7213:28</t>
  </si>
  <si>
    <t>511:1:21:12:7213:29</t>
  </si>
  <si>
    <t>511:1:21:12:7213:30</t>
  </si>
  <si>
    <t>511:1:21:12:7213:31</t>
  </si>
  <si>
    <t>511:1:21:12:7213:32</t>
  </si>
  <si>
    <t>511:1:21:12:7213:33</t>
  </si>
  <si>
    <t>511:1:21:12:7213:34</t>
  </si>
  <si>
    <t>511:1:21:12:7213:35</t>
  </si>
  <si>
    <t>511:1:21:12:7213:36</t>
  </si>
  <si>
    <t>511:1:21:12:7213:37</t>
  </si>
  <si>
    <t>511:1:21:12:7213:38</t>
  </si>
  <si>
    <t>511:1:21:12:7213:39</t>
  </si>
  <si>
    <t>511:1:21:12:7213:40</t>
  </si>
  <si>
    <t>511:1:21:12:7213:41</t>
  </si>
  <si>
    <t>511:1:21:12:7213:42</t>
  </si>
  <si>
    <t>511:1:21:12:7213:43</t>
  </si>
  <si>
    <t>511:1:21:12:7213:44</t>
  </si>
  <si>
    <t>511:1:21:12:7213:45</t>
  </si>
  <si>
    <t>511:1:21:12:7213:46</t>
  </si>
  <si>
    <t>511:1:21:12:7213:47</t>
  </si>
  <si>
    <t>511:1:21:12:7213:48</t>
  </si>
  <si>
    <t>511:1:21:12:7213:49</t>
  </si>
  <si>
    <t>511:1:21:12:7213:50</t>
  </si>
  <si>
    <t>511:1:21:12:7213:51</t>
  </si>
  <si>
    <t>511:1:21:12:7213:52</t>
  </si>
  <si>
    <t>511:1:21:12:7213:53</t>
  </si>
  <si>
    <t>511:1:21:12:7213:54</t>
  </si>
  <si>
    <t>511:1:21:12:7213:55</t>
  </si>
  <si>
    <t>511:1:21:12:7213:56</t>
  </si>
  <si>
    <t>511:1:21:12:7213:57</t>
  </si>
  <si>
    <t>511:1:21:12:7213:58</t>
  </si>
  <si>
    <t>511:1:21:12:7213:59</t>
  </si>
  <si>
    <t>511:1:21:12:7213:60</t>
  </si>
  <si>
    <t>511:1:21:12:7213:61</t>
  </si>
  <si>
    <t>511:1:21:12:7213:62</t>
  </si>
  <si>
    <t>511:1:21:12:7213:63</t>
  </si>
  <si>
    <t>511:1:21:12:7213:64</t>
  </si>
  <si>
    <t>511:1:21:12:7213:65</t>
  </si>
  <si>
    <t>511:1:21:12:7213:66</t>
  </si>
  <si>
    <t>511:1:21:12:7213:67</t>
  </si>
  <si>
    <t>511:1:21:12:7213:68</t>
  </si>
  <si>
    <t>511:1:21:12:7213:69</t>
  </si>
  <si>
    <t>511:1:21:12:7213:70</t>
  </si>
  <si>
    <t>511:2:21:12:7213:1</t>
  </si>
  <si>
    <t>511:2:21:12:7213:2</t>
  </si>
  <si>
    <t>511:2:21:12:7213:3</t>
  </si>
  <si>
    <t>511:2:21:12:7213:4</t>
  </si>
  <si>
    <t>511:2:21:12:7213:5</t>
  </si>
  <si>
    <t>511:2:21:12:7213:6</t>
  </si>
  <si>
    <t>511:2:21:12:7213:7</t>
  </si>
  <si>
    <t>511:2:21:12:7213:8</t>
  </si>
  <si>
    <t>511:2:21:12:7213:9</t>
  </si>
  <si>
    <t>511:2:21:12:7213:10</t>
  </si>
  <si>
    <t>511:2:21:12:7213:11</t>
  </si>
  <si>
    <t>511:2:21:12:7213:12</t>
  </si>
  <si>
    <t>511:2:21:12:7213:13</t>
  </si>
  <si>
    <t>511:2:21:12:7213:14</t>
  </si>
  <si>
    <t>511:2:21:12:7213:15</t>
  </si>
  <si>
    <t>511:2:21:12:7213:16</t>
  </si>
  <si>
    <t>511:2:21:12:7213:17</t>
  </si>
  <si>
    <t>511:2:21:12:7213:18</t>
  </si>
  <si>
    <t>511:2:21:12:7213:19</t>
  </si>
  <si>
    <t>511:2:21:12:7213:20</t>
  </si>
  <si>
    <t>511:2:21:12:7213:21</t>
  </si>
  <si>
    <t>511:2:21:12:7213:22</t>
  </si>
  <si>
    <t>511:2:21:12:7213:23</t>
  </si>
  <si>
    <t>511:2:21:12:7213:24</t>
  </si>
  <si>
    <t>511:2:21:12:7213:25</t>
  </si>
  <si>
    <t>511:3:21:12:7213:1</t>
  </si>
  <si>
    <t>511:3:21:12:7213:2</t>
  </si>
  <si>
    <t>511:3:21:12:7213:3</t>
  </si>
  <si>
    <t>511:3:21:12:7213:4</t>
  </si>
  <si>
    <t>511:3:21:12:7213:5</t>
  </si>
  <si>
    <t>511:3:21:12:7213:6</t>
  </si>
  <si>
    <t>511:3:21:12:7213:7</t>
  </si>
  <si>
    <t>511:3:21:12:7213:8</t>
  </si>
  <si>
    <t>511:3:21:12:7213:9</t>
  </si>
  <si>
    <t>511:3:21:12:7213:10</t>
  </si>
  <si>
    <t>511:3:21:12:7213:11</t>
  </si>
  <si>
    <t>511:3:21:12:7213:12</t>
  </si>
  <si>
    <t>511:3:21:12:7213:13</t>
  </si>
  <si>
    <t>511:3:21:12:7213:14</t>
  </si>
  <si>
    <t>511:3:21:12:7213:15</t>
  </si>
  <si>
    <t>511:3:21:12:7213:16</t>
  </si>
  <si>
    <t>511:3:21:12:7213:17</t>
  </si>
  <si>
    <t>511:3:21:12:7213:18</t>
  </si>
  <si>
    <t>511:3:21:12:7213:19</t>
  </si>
  <si>
    <t>511:3:21:12:7213:20</t>
  </si>
  <si>
    <t>511:3:21:12:7213:21</t>
  </si>
  <si>
    <t>511:3:21:12:7213:22</t>
  </si>
  <si>
    <t>511:3:21:12:7213:23</t>
  </si>
  <si>
    <t>511:3:21:12:7213:24</t>
  </si>
  <si>
    <t>511:3:21:12:7213:25</t>
  </si>
  <si>
    <t>511:3:21:12:7213:26</t>
  </si>
  <si>
    <t>511:3:21:12:7213:27</t>
  </si>
  <si>
    <t>511:3:21:12:7213:28</t>
  </si>
  <si>
    <t>511:3:21:12:7213:29</t>
  </si>
  <si>
    <t>511:3:21:12:7213:30</t>
  </si>
  <si>
    <t>511:3:21:12:7213:31</t>
  </si>
  <si>
    <t>511:3:21:12:7213:32</t>
  </si>
  <si>
    <t>511:4:21:12:7213:1</t>
  </si>
  <si>
    <t>511:4:21:12:7213:2</t>
  </si>
  <si>
    <t>511:4:21:12:7213:3</t>
  </si>
  <si>
    <t>511:4:21:12:7213:4</t>
  </si>
  <si>
    <t>511:4:21:12:7213:5</t>
  </si>
  <si>
    <t>511:4:21:12:7213:6</t>
  </si>
  <si>
    <t>511:4:21:12:7213:7</t>
  </si>
  <si>
    <t>511:4:21:12:7213:8</t>
  </si>
  <si>
    <t>511:4:21:12:7213:9</t>
  </si>
  <si>
    <t>511:4:21:12:7213:10</t>
  </si>
  <si>
    <t>511:4:21:12:7213:11</t>
  </si>
  <si>
    <t>511:4:21:12:7213:12</t>
  </si>
  <si>
    <t>511:4:21:12:7213:13</t>
  </si>
  <si>
    <t>511:4:21:12:7213:14</t>
  </si>
  <si>
    <t>511:4:21:12:7213:15</t>
  </si>
  <si>
    <t>511:4:21:12:7213:16</t>
  </si>
  <si>
    <t>511:1:21:12:7214:1</t>
  </si>
  <si>
    <t>511:1:21:12:7214:2</t>
  </si>
  <si>
    <t>511:1:21:12:7214:3</t>
  </si>
  <si>
    <t>511:1:21:12:7214:4</t>
  </si>
  <si>
    <t>511:1:21:12:7214:5</t>
  </si>
  <si>
    <t>511:1:21:12:7214:6</t>
  </si>
  <si>
    <t>511:1:21:12:7214:7</t>
  </si>
  <si>
    <t>511:1:21:12:7214:8</t>
  </si>
  <si>
    <t>511:1:21:12:7214:9</t>
  </si>
  <si>
    <t>511:1:21:12:7214:10</t>
  </si>
  <si>
    <t>511:1:21:12:7214:11</t>
  </si>
  <si>
    <t>511:1:21:12:7214:12</t>
  </si>
  <si>
    <t>511:1:21:12:7214:13</t>
  </si>
  <si>
    <t>511:1:21:12:7214:14</t>
  </si>
  <si>
    <t>511:1:21:12:7214:15</t>
  </si>
  <si>
    <t>511:1:21:12:7214:16</t>
  </si>
  <si>
    <t>511:1:21:12:7214:17</t>
  </si>
  <si>
    <t>511:1:21:12:7214:18</t>
  </si>
  <si>
    <t>511:1:21:12:7214:19</t>
  </si>
  <si>
    <t>511:1:21:12:7214:20</t>
  </si>
  <si>
    <t>511:1:21:12:7214:21</t>
  </si>
  <si>
    <t>511:1:21:12:7214:22</t>
  </si>
  <si>
    <t>511:1:21:12:7214:23</t>
  </si>
  <si>
    <t>511:1:21:12:7214:24</t>
  </si>
  <si>
    <t>511:1:21:12:7214:25</t>
  </si>
  <si>
    <t>511:1:21:12:7214:26</t>
  </si>
  <si>
    <t>511:1:21:12:7214:27</t>
  </si>
  <si>
    <t>511:1:21:12:7214:28</t>
  </si>
  <si>
    <t>511:1:21:12:7214:29</t>
  </si>
  <si>
    <t>511:1:21:12:7214:30</t>
  </si>
  <si>
    <t>511:1:21:12:7214:31</t>
  </si>
  <si>
    <t>511:1:21:12:7214:32</t>
  </si>
  <si>
    <t>511:1:21:12:7214:33</t>
  </si>
  <si>
    <t>511:1:21:12:7214:34</t>
  </si>
  <si>
    <t>511:1:21:12:7214:35</t>
  </si>
  <si>
    <t>511:1:21:12:7214:36</t>
  </si>
  <si>
    <t>511:1:21:12:7214:37</t>
  </si>
  <si>
    <t>511:1:21:12:7214:38</t>
  </si>
  <si>
    <t>511:1:21:12:7214:39</t>
  </si>
  <si>
    <t>511:1:21:12:7214:40</t>
  </si>
  <si>
    <t>511:1:21:12:7214:41</t>
  </si>
  <si>
    <t>511:1:21:12:7214:42</t>
  </si>
  <si>
    <t>511:1:21:12:7214:43</t>
  </si>
  <si>
    <t>511:1:21:12:7214:44</t>
  </si>
  <si>
    <t>511:1:21:12:7214:45</t>
  </si>
  <si>
    <t>511:1:21:12:7214:46</t>
  </si>
  <si>
    <t>511:1:21:12:7214:47</t>
  </si>
  <si>
    <t>511:1:21:12:7214:48</t>
  </si>
  <si>
    <t>511:1:21:12:7214:49</t>
  </si>
  <si>
    <t>511:1:21:12:7214:50</t>
  </si>
  <si>
    <t>511:1:21:12:7214:51</t>
  </si>
  <si>
    <t>511:1:21:12:7214:52</t>
  </si>
  <si>
    <t>511:1:21:12:7214:53</t>
  </si>
  <si>
    <t>511:1:21:12:7214:54</t>
  </si>
  <si>
    <t>511:1:21:12:7214:55</t>
  </si>
  <si>
    <t>511:1:21:12:7214:56</t>
  </si>
  <si>
    <t>511:1:21:12:7214:57</t>
  </si>
  <si>
    <t>511:1:21:12:7214:58</t>
  </si>
  <si>
    <t>511:1:21:12:7214:59</t>
  </si>
  <si>
    <t>511:1:21:12:7214:60</t>
  </si>
  <si>
    <t>511:1:21:12:7214:61</t>
  </si>
  <si>
    <t>511:1:21:12:7214:62</t>
  </si>
  <si>
    <t>511:1:21:12:7214:63</t>
  </si>
  <si>
    <t>511:1:21:12:7214:64</t>
  </si>
  <si>
    <t>511:1:21:12:7214:65</t>
  </si>
  <si>
    <t>511:1:21:12:7214:66</t>
  </si>
  <si>
    <t>511:1:21:12:7214:67</t>
  </si>
  <si>
    <t>511:1:21:12:7214:68</t>
  </si>
  <si>
    <t>511:1:21:12:7214:69</t>
  </si>
  <si>
    <t>511:1:21:12:7214:70</t>
  </si>
  <si>
    <t>511:2:21:12:7214:1</t>
  </si>
  <si>
    <t>511:2:21:12:7214:2</t>
  </si>
  <si>
    <t>511:2:21:12:7214:3</t>
  </si>
  <si>
    <t>511:2:21:12:7214:4</t>
  </si>
  <si>
    <t>511:2:21:12:7214:5</t>
  </si>
  <si>
    <t>511:2:21:12:7214:6</t>
  </si>
  <si>
    <t>511:2:21:12:7214:7</t>
  </si>
  <si>
    <t>511:2:21:12:7214:8</t>
  </si>
  <si>
    <t>511:2:21:12:7214:9</t>
  </si>
  <si>
    <t>511:2:21:12:7214:10</t>
  </si>
  <si>
    <t>511:2:21:12:7214:11</t>
  </si>
  <si>
    <t>511:2:21:12:7214:12</t>
  </si>
  <si>
    <t>511:2:21:12:7214:13</t>
  </si>
  <si>
    <t>511:2:21:12:7214:14</t>
  </si>
  <si>
    <t>511:2:21:12:7214:15</t>
  </si>
  <si>
    <t>511:2:21:12:7214:16</t>
  </si>
  <si>
    <t>511:2:21:12:7214:17</t>
  </si>
  <si>
    <t>511:2:21:12:7214:18</t>
  </si>
  <si>
    <t>511:2:21:12:7214:19</t>
  </si>
  <si>
    <t>511:2:21:12:7214:20</t>
  </si>
  <si>
    <t>511:2:21:12:7214:21</t>
  </si>
  <si>
    <t>511:2:21:12:7214:22</t>
  </si>
  <si>
    <t>511:2:21:12:7214:23</t>
  </si>
  <si>
    <t>511:2:21:12:7214:24</t>
  </si>
  <si>
    <t>511:2:21:12:7214:25</t>
  </si>
  <si>
    <t>511:3:21:12:7214:1</t>
  </si>
  <si>
    <t>511:3:21:12:7214:2</t>
  </si>
  <si>
    <t>511:3:21:12:7214:3</t>
  </si>
  <si>
    <t>511:3:21:12:7214:4</t>
  </si>
  <si>
    <t>511:3:21:12:7214:5</t>
  </si>
  <si>
    <t>511:3:21:12:7214:6</t>
  </si>
  <si>
    <t>511:3:21:12:7214:7</t>
  </si>
  <si>
    <t>511:3:21:12:7214:8</t>
  </si>
  <si>
    <t>511:3:21:12:7214:9</t>
  </si>
  <si>
    <t>511:3:21:12:7214:10</t>
  </si>
  <si>
    <t>511:3:21:12:7214:11</t>
  </si>
  <si>
    <t>511:3:21:12:7214:12</t>
  </si>
  <si>
    <t>511:3:21:12:7214:13</t>
  </si>
  <si>
    <t>511:3:21:12:7214:14</t>
  </si>
  <si>
    <t>511:3:21:12:7214:15</t>
  </si>
  <si>
    <t>511:3:21:12:7214:16</t>
  </si>
  <si>
    <t>511:3:21:12:7214:17</t>
  </si>
  <si>
    <t>511:3:21:12:7214:18</t>
  </si>
  <si>
    <t>511:3:21:12:7214:19</t>
  </si>
  <si>
    <t>511:3:21:12:7214:20</t>
  </si>
  <si>
    <t>511:3:21:12:7214:21</t>
  </si>
  <si>
    <t>511:3:21:12:7214:22</t>
  </si>
  <si>
    <t>511:3:21:12:7214:23</t>
  </si>
  <si>
    <t>511:3:21:12:7214:24</t>
  </si>
  <si>
    <t>511:3:21:12:7214:25</t>
  </si>
  <si>
    <t>511:3:21:12:7214:26</t>
  </si>
  <si>
    <t>511:3:21:12:7214:27</t>
  </si>
  <si>
    <t>511:3:21:12:7214:28</t>
  </si>
  <si>
    <t>511:3:21:12:7214:29</t>
  </si>
  <si>
    <t>511:3:21:12:7214:30</t>
  </si>
  <si>
    <t>511:3:21:12:7214:31</t>
  </si>
  <si>
    <t>511:3:21:12:7214:32</t>
  </si>
  <si>
    <t>511:4:21:12:7214:1</t>
  </si>
  <si>
    <t>511:4:21:12:7214:2</t>
  </si>
  <si>
    <t>511:4:21:12:7214:3</t>
  </si>
  <si>
    <t>511:4:21:12:7214:4</t>
  </si>
  <si>
    <t>511:4:21:12:7214:5</t>
  </si>
  <si>
    <t>511:4:21:12:7214:6</t>
  </si>
  <si>
    <t>511:4:21:12:7214:7</t>
  </si>
  <si>
    <t>511:4:21:12:7214:8</t>
  </si>
  <si>
    <t>511:4:21:12:7214:9</t>
  </si>
  <si>
    <t>511:4:21:12:7214:10</t>
  </si>
  <si>
    <t>511:4:21:12:7214:11</t>
  </si>
  <si>
    <t>511:4:21:12:7214:12</t>
  </si>
  <si>
    <t>511:4:21:12:7214:13</t>
  </si>
  <si>
    <t>511:4:21:12:7214:14</t>
  </si>
  <si>
    <t>511:4:21:12:7214:15</t>
  </si>
  <si>
    <t>511:4:21:12:7214:16</t>
  </si>
  <si>
    <t>511:1:21:12:7202:1</t>
  </si>
  <si>
    <t>511:1:21:12:7202:2</t>
  </si>
  <si>
    <t>511:1:21:12:7202:3</t>
  </si>
  <si>
    <t>511:1:21:12:7202:4</t>
  </si>
  <si>
    <t>511:1:21:12:7202:5</t>
  </si>
  <si>
    <t>511:1:21:12:7202:6</t>
  </si>
  <si>
    <t>511:1:21:12:7202:7</t>
  </si>
  <si>
    <t>511:1:21:12:7202:8</t>
  </si>
  <si>
    <t>511:1:21:12:7202:9</t>
  </si>
  <si>
    <t>511:1:21:12:7202:10</t>
  </si>
  <si>
    <t>511:1:21:12:7202:11</t>
  </si>
  <si>
    <t>511:1:21:12:7202:12</t>
  </si>
  <si>
    <t>511:1:21:12:7202:13</t>
  </si>
  <si>
    <t>511:1:21:12:7202:14</t>
  </si>
  <si>
    <t>511:1:21:12:7202:15</t>
  </si>
  <si>
    <t>511:1:21:12:7202:16</t>
  </si>
  <si>
    <t>511:1:21:12:7202:17</t>
  </si>
  <si>
    <t>511:1:21:12:7202:18</t>
  </si>
  <si>
    <t>511:1:21:12:7202:19</t>
  </si>
  <si>
    <t>511:1:21:12:7202:20</t>
  </si>
  <si>
    <t>511:1:21:12:7202:21</t>
  </si>
  <si>
    <t>511:1:21:12:7202:22</t>
  </si>
  <si>
    <t>511:1:21:12:7202:23</t>
  </si>
  <si>
    <t>511:1:21:12:7202:24</t>
  </si>
  <si>
    <t>511:1:21:12:7202:25</t>
  </si>
  <si>
    <t>511:1:21:12:7202:26</t>
  </si>
  <si>
    <t>511:1:21:12:7202:27</t>
  </si>
  <si>
    <t>511:1:21:12:7202:28</t>
  </si>
  <si>
    <t>511:1:21:12:7202:29</t>
  </si>
  <si>
    <t>511:1:21:12:7202:30</t>
  </si>
  <si>
    <t>511:1:21:12:7202:31</t>
  </si>
  <si>
    <t>511:1:21:12:7202:32</t>
  </si>
  <si>
    <t>511:1:21:12:7202:33</t>
  </si>
  <si>
    <t>511:1:21:12:7202:34</t>
  </si>
  <si>
    <t>511:1:21:12:7202:35</t>
  </si>
  <si>
    <t>511:1:21:12:7202:36</t>
  </si>
  <si>
    <t>511:1:21:12:7202:37</t>
  </si>
  <si>
    <t>511:1:21:12:7202:38</t>
  </si>
  <si>
    <t>511:1:21:12:7202:39</t>
  </si>
  <si>
    <t>511:1:21:12:7202:40</t>
  </si>
  <si>
    <t>511:1:21:12:7202:41</t>
  </si>
  <si>
    <t>511:1:21:12:7202:42</t>
  </si>
  <si>
    <t>511:1:21:12:7202:43</t>
  </si>
  <si>
    <t>511:1:21:12:7202:44</t>
  </si>
  <si>
    <t>511:1:21:12:7202:45</t>
  </si>
  <si>
    <t>511:1:21:12:7202:46</t>
  </si>
  <si>
    <t>511:1:21:12:7202:47</t>
  </si>
  <si>
    <t>511:1:21:12:7202:48</t>
  </si>
  <si>
    <t>511:1:21:12:7202:49</t>
  </si>
  <si>
    <t>511:1:21:12:7202:50</t>
  </si>
  <si>
    <t>511:1:21:12:7202:51</t>
  </si>
  <si>
    <t>511:1:21:12:7202:52</t>
  </si>
  <si>
    <t>511:1:21:12:7202:53</t>
  </si>
  <si>
    <t>511:1:21:12:7202:54</t>
  </si>
  <si>
    <t>511:1:21:12:7202:55</t>
  </si>
  <si>
    <t>511:1:21:12:7202:56</t>
  </si>
  <si>
    <t>511:1:21:12:7202:57</t>
  </si>
  <si>
    <t>511:1:21:12:7202:58</t>
  </si>
  <si>
    <t>511:1:21:12:7202:59</t>
  </si>
  <si>
    <t>511:1:21:12:7202:60</t>
  </si>
  <si>
    <t>511:1:21:12:7202:61</t>
  </si>
  <si>
    <t>511:1:21:12:7202:62</t>
  </si>
  <si>
    <t>511:1:21:12:7202:63</t>
  </si>
  <si>
    <t>511:1:21:12:7202:64</t>
  </si>
  <si>
    <t>511:1:21:12:7202:65</t>
  </si>
  <si>
    <t>511:1:21:12:7202:66</t>
  </si>
  <si>
    <t>511:1:21:12:7202:67</t>
  </si>
  <si>
    <t>511:1:21:12:7202:68</t>
  </si>
  <si>
    <t>511:1:21:12:7202:69</t>
  </si>
  <si>
    <t>511:1:21:12:7202:70</t>
  </si>
  <si>
    <t>511:2:21:12:7202:1</t>
  </si>
  <si>
    <t>511:2:21:12:7202:2</t>
  </si>
  <si>
    <t>511:2:21:12:7202:3</t>
  </si>
  <si>
    <t>511:2:21:12:7202:4</t>
  </si>
  <si>
    <t>511:2:21:12:7202:5</t>
  </si>
  <si>
    <t>511:2:21:12:7202:6</t>
  </si>
  <si>
    <t>511:2:21:12:7202:7</t>
  </si>
  <si>
    <t>511:2:21:12:7202:8</t>
  </si>
  <si>
    <t>511:2:21:12:7202:9</t>
  </si>
  <si>
    <t>511:2:21:12:7202:10</t>
  </si>
  <si>
    <t>511:2:21:12:7202:11</t>
  </si>
  <si>
    <t>511:2:21:12:7202:12</t>
  </si>
  <si>
    <t>511:2:21:12:7202:13</t>
  </si>
  <si>
    <t>511:2:21:12:7202:14</t>
  </si>
  <si>
    <t>511:2:21:12:7202:15</t>
  </si>
  <si>
    <t>511:2:21:12:7202:16</t>
  </si>
  <si>
    <t>511:2:21:12:7202:17</t>
  </si>
  <si>
    <t>511:2:21:12:7202:18</t>
  </si>
  <si>
    <t>511:2:21:12:7202:19</t>
  </si>
  <si>
    <t>511:2:21:12:7202:20</t>
  </si>
  <si>
    <t>511:2:21:12:7202:21</t>
  </si>
  <si>
    <t>511:2:21:12:7202:22</t>
  </si>
  <si>
    <t>511:2:21:12:7202:23</t>
  </si>
  <si>
    <t>511:2:21:12:7202:24</t>
  </si>
  <si>
    <t>511:2:21:12:7202:25</t>
  </si>
  <si>
    <t>511:3:21:12:7202:1</t>
  </si>
  <si>
    <t>511:3:21:12:7202:2</t>
  </si>
  <si>
    <t>511:3:21:12:7202:3</t>
  </si>
  <si>
    <t>511:3:21:12:7202:4</t>
  </si>
  <si>
    <t>511:3:21:12:7202:5</t>
  </si>
  <si>
    <t>511:3:21:12:7202:6</t>
  </si>
  <si>
    <t>511:3:21:12:7202:7</t>
  </si>
  <si>
    <t>511:3:21:12:7202:8</t>
  </si>
  <si>
    <t>511:3:21:12:7202:9</t>
  </si>
  <si>
    <t>511:3:21:12:7202:10</t>
  </si>
  <si>
    <t>511:3:21:12:7202:11</t>
  </si>
  <si>
    <t>511:3:21:12:7202:12</t>
  </si>
  <si>
    <t>511:3:21:12:7202:13</t>
  </si>
  <si>
    <t>511:3:21:12:7202:14</t>
  </si>
  <si>
    <t>511:3:21:12:7202:15</t>
  </si>
  <si>
    <t>511:3:21:12:7202:16</t>
  </si>
  <si>
    <t>511:3:21:12:7202:17</t>
  </si>
  <si>
    <t>511:3:21:12:7202:18</t>
  </si>
  <si>
    <t>511:3:21:12:7202:19</t>
  </si>
  <si>
    <t>511:3:21:12:7202:20</t>
  </si>
  <si>
    <t>511:3:21:12:7202:21</t>
  </si>
  <si>
    <t>511:3:21:12:7202:22</t>
  </si>
  <si>
    <t>511:3:21:12:7202:23</t>
  </si>
  <si>
    <t>511:3:21:12:7202:24</t>
  </si>
  <si>
    <t>511:3:21:12:7202:25</t>
  </si>
  <si>
    <t>511:3:21:12:7202:26</t>
  </si>
  <si>
    <t>511:3:21:12:7202:27</t>
  </si>
  <si>
    <t>511:3:21:12:7202:28</t>
  </si>
  <si>
    <t>511:3:21:12:7202:29</t>
  </si>
  <si>
    <t>511:3:21:12:7202:30</t>
  </si>
  <si>
    <t>511:3:21:12:7202:31</t>
  </si>
  <si>
    <t>511:3:21:12:7202:32</t>
  </si>
  <si>
    <t>511:4:21:12:7202:1</t>
  </si>
  <si>
    <t>511:4:21:12:7202:2</t>
  </si>
  <si>
    <t>511:4:21:12:7202:3</t>
  </si>
  <si>
    <t>511:4:21:12:7202:4</t>
  </si>
  <si>
    <t>511:4:21:12:7202:5</t>
  </si>
  <si>
    <t>511:4:21:12:7202:6</t>
  </si>
  <si>
    <t>511:4:21:12:7202:7</t>
  </si>
  <si>
    <t>511:4:21:12:7202:8</t>
  </si>
  <si>
    <t>511:4:21:12:7202:9</t>
  </si>
  <si>
    <t>511:4:21:12:7202:10</t>
  </si>
  <si>
    <t>511:4:21:12:7202:11</t>
  </si>
  <si>
    <t>511:4:21:12:7202:12</t>
  </si>
  <si>
    <t>511:4:21:12:7202:13</t>
  </si>
  <si>
    <t>511:4:21:12:7202:14</t>
  </si>
  <si>
    <t>511:4:21:12:7202:15</t>
  </si>
  <si>
    <t>511:4:21:12:7202:16</t>
  </si>
  <si>
    <t>511:1:21:12:7235:1</t>
  </si>
  <si>
    <t>511:1:21:12:7235:2</t>
  </si>
  <si>
    <t>511:1:21:12:7235:3</t>
  </si>
  <si>
    <t>511:1:21:12:7235:4</t>
  </si>
  <si>
    <t>511:1:21:12:7235:5</t>
  </si>
  <si>
    <t>511:1:21:12:7235:6</t>
  </si>
  <si>
    <t>511:1:21:12:7235:7</t>
  </si>
  <si>
    <t>511:1:21:12:7235:8</t>
  </si>
  <si>
    <t>511:1:21:12:7235:9</t>
  </si>
  <si>
    <t>511:1:21:12:7235:10</t>
  </si>
  <si>
    <t>511:1:21:12:7235:11</t>
  </si>
  <si>
    <t>511:1:21:12:7235:12</t>
  </si>
  <si>
    <t>511:1:21:12:7235:13</t>
  </si>
  <si>
    <t>511:1:21:12:7235:14</t>
  </si>
  <si>
    <t>511:1:21:12:7235:15</t>
  </si>
  <si>
    <t>511:1:21:12:7235:16</t>
  </si>
  <si>
    <t>511:1:21:12:7235:17</t>
  </si>
  <si>
    <t>511:1:21:12:7235:18</t>
  </si>
  <si>
    <t>511:1:21:12:7235:19</t>
  </si>
  <si>
    <t>511:1:21:12:7235:20</t>
  </si>
  <si>
    <t>511:1:21:12:7235:21</t>
  </si>
  <si>
    <t>511:1:21:12:7235:22</t>
  </si>
  <si>
    <t>511:1:21:12:7235:23</t>
  </si>
  <si>
    <t>511:1:21:12:7235:24</t>
  </si>
  <si>
    <t>511:1:21:12:7235:25</t>
  </si>
  <si>
    <t>511:1:21:12:7235:26</t>
  </si>
  <si>
    <t>511:1:21:12:7235:27</t>
  </si>
  <si>
    <t>511:1:21:12:7235:28</t>
  </si>
  <si>
    <t>511:1:21:12:7235:29</t>
  </si>
  <si>
    <t>511:1:21:12:7235:30</t>
  </si>
  <si>
    <t>511:1:21:12:7235:31</t>
  </si>
  <si>
    <t>511:1:21:12:7235:32</t>
  </si>
  <si>
    <t>511:1:21:12:7235:33</t>
  </si>
  <si>
    <t>511:1:21:12:7235:34</t>
  </si>
  <si>
    <t>511:1:21:12:7235:35</t>
  </si>
  <si>
    <t>511:1:21:12:7235:36</t>
  </si>
  <si>
    <t>511:1:21:12:7235:37</t>
  </si>
  <si>
    <t>511:1:21:12:7235:38</t>
  </si>
  <si>
    <t>511:1:21:12:7235:39</t>
  </si>
  <si>
    <t>511:1:21:12:7235:40</t>
  </si>
  <si>
    <t>511:1:21:12:7235:41</t>
  </si>
  <si>
    <t>511:1:21:12:7235:42</t>
  </si>
  <si>
    <t>511:1:21:12:7235:43</t>
  </si>
  <si>
    <t>511:1:21:12:7235:44</t>
  </si>
  <si>
    <t>511:1:21:12:7235:45</t>
  </si>
  <si>
    <t>511:1:21:12:7235:46</t>
  </si>
  <si>
    <t>511:1:21:12:7235:47</t>
  </si>
  <si>
    <t>511:1:21:12:7235:48</t>
  </si>
  <si>
    <t>511:1:21:12:7235:49</t>
  </si>
  <si>
    <t>511:1:21:12:7235:50</t>
  </si>
  <si>
    <t>511:1:21:12:7235:51</t>
  </si>
  <si>
    <t>511:1:21:12:7235:52</t>
  </si>
  <si>
    <t>511:1:21:12:7235:53</t>
  </si>
  <si>
    <t>511:1:21:12:7235:54</t>
  </si>
  <si>
    <t>511:1:21:12:7235:55</t>
  </si>
  <si>
    <t>511:1:21:12:7235:56</t>
  </si>
  <si>
    <t>511:1:21:12:7235:57</t>
  </si>
  <si>
    <t>511:1:21:12:7235:58</t>
  </si>
  <si>
    <t>511:1:21:12:7235:59</t>
  </si>
  <si>
    <t>511:1:21:12:7235:60</t>
  </si>
  <si>
    <t>511:1:21:12:7235:61</t>
  </si>
  <si>
    <t>511:1:21:12:7235:62</t>
  </si>
  <si>
    <t>511:1:21:12:7235:63</t>
  </si>
  <si>
    <t>511:1:21:12:7235:64</t>
  </si>
  <si>
    <t>511:1:21:12:7235:65</t>
  </si>
  <si>
    <t>511:1:21:12:7235:66</t>
  </si>
  <si>
    <t>511:1:21:12:7235:67</t>
  </si>
  <si>
    <t>511:1:21:12:7235:68</t>
  </si>
  <si>
    <t>511:1:21:12:7235:69</t>
  </si>
  <si>
    <t>511:1:21:12:7235:70</t>
  </si>
  <si>
    <t>511:2:21:12:7235:1</t>
  </si>
  <si>
    <t>511:2:21:12:7235:2</t>
  </si>
  <si>
    <t>511:2:21:12:7235:3</t>
  </si>
  <si>
    <t>511:2:21:12:7235:4</t>
  </si>
  <si>
    <t>511:2:21:12:7235:5</t>
  </si>
  <si>
    <t>511:2:21:12:7235:6</t>
  </si>
  <si>
    <t>511:2:21:12:7235:7</t>
  </si>
  <si>
    <t>511:2:21:12:7235:8</t>
  </si>
  <si>
    <t>511:2:21:12:7235:9</t>
  </si>
  <si>
    <t>511:2:21:12:7235:10</t>
  </si>
  <si>
    <t>511:2:21:12:7235:11</t>
  </si>
  <si>
    <t>511:2:21:12:7235:12</t>
  </si>
  <si>
    <t>511:2:21:12:7235:13</t>
  </si>
  <si>
    <t>511:2:21:12:7235:14</t>
  </si>
  <si>
    <t>511:2:21:12:7235:15</t>
  </si>
  <si>
    <t>511:2:21:12:7235:16</t>
  </si>
  <si>
    <t>511:2:21:12:7235:17</t>
  </si>
  <si>
    <t>511:2:21:12:7235:18</t>
  </si>
  <si>
    <t>511:2:21:12:7235:19</t>
  </si>
  <si>
    <t>511:2:21:12:7235:20</t>
  </si>
  <si>
    <t>511:2:21:12:7235:21</t>
  </si>
  <si>
    <t>511:2:21:12:7235:22</t>
  </si>
  <si>
    <t>511:2:21:12:7235:23</t>
  </si>
  <si>
    <t>511:2:21:12:7235:24</t>
  </si>
  <si>
    <t>511:2:21:12:7235:25</t>
  </si>
  <si>
    <t>511:3:21:12:7235:1</t>
  </si>
  <si>
    <t>511:3:21:12:7235:2</t>
  </si>
  <si>
    <t>511:3:21:12:7235:3</t>
  </si>
  <si>
    <t>511:3:21:12:7235:4</t>
  </si>
  <si>
    <t>511:3:21:12:7235:5</t>
  </si>
  <si>
    <t>511:3:21:12:7235:6</t>
  </si>
  <si>
    <t>511:3:21:12:7235:7</t>
  </si>
  <si>
    <t>511:3:21:12:7235:8</t>
  </si>
  <si>
    <t>511:3:21:12:7235:9</t>
  </si>
  <si>
    <t>511:3:21:12:7235:10</t>
  </si>
  <si>
    <t>511:3:21:12:7235:11</t>
  </si>
  <si>
    <t>511:3:21:12:7235:12</t>
  </si>
  <si>
    <t>511:3:21:12:7235:13</t>
  </si>
  <si>
    <t>511:3:21:12:7235:14</t>
  </si>
  <si>
    <t>511:3:21:12:7235:15</t>
  </si>
  <si>
    <t>511:3:21:12:7235:16</t>
  </si>
  <si>
    <t>511:3:21:12:7235:17</t>
  </si>
  <si>
    <t>511:3:21:12:7235:18</t>
  </si>
  <si>
    <t>511:3:21:12:7235:19</t>
  </si>
  <si>
    <t>511:3:21:12:7235:20</t>
  </si>
  <si>
    <t>511:3:21:12:7235:21</t>
  </si>
  <si>
    <t>511:3:21:12:7235:22</t>
  </si>
  <si>
    <t>511:3:21:12:7235:23</t>
  </si>
  <si>
    <t>511:3:21:12:7235:24</t>
  </si>
  <si>
    <t>511:3:21:12:7235:25</t>
  </si>
  <si>
    <t>511:3:21:12:7235:26</t>
  </si>
  <si>
    <t>511:3:21:12:7235:27</t>
  </si>
  <si>
    <t>511:3:21:12:7235:28</t>
  </si>
  <si>
    <t>511:3:21:12:7235:29</t>
  </si>
  <si>
    <t>511:3:21:12:7235:30</t>
  </si>
  <si>
    <t>511:3:21:12:7235:31</t>
  </si>
  <si>
    <t>511:3:21:12:7235:32</t>
  </si>
  <si>
    <t>511:4:21:12:7235:1</t>
  </si>
  <si>
    <t>511:4:21:12:7235:2</t>
  </si>
  <si>
    <t>511:4:21:12:7235:3</t>
  </si>
  <si>
    <t>511:4:21:12:7235:4</t>
  </si>
  <si>
    <t>511:4:21:12:7235:5</t>
  </si>
  <si>
    <t>511:4:21:12:7235:6</t>
  </si>
  <si>
    <t>511:4:21:12:7235:7</t>
  </si>
  <si>
    <t>511:4:21:12:7235:8</t>
  </si>
  <si>
    <t>511:4:21:12:7235:9</t>
  </si>
  <si>
    <t>511:4:21:12:7235:10</t>
  </si>
  <si>
    <t>511:4:21:12:7235:11</t>
  </si>
  <si>
    <t>511:4:21:12:7235:12</t>
  </si>
  <si>
    <t>511:4:21:12:7235:13</t>
  </si>
  <si>
    <t>511:4:21:12:7235:14</t>
  </si>
  <si>
    <t>511:4:21:12:7235:15</t>
  </si>
  <si>
    <t>511:4:21:12:7235:16</t>
  </si>
  <si>
    <t>511:1:21:12:7201:1</t>
  </si>
  <si>
    <t>511:1:21:12:7201:2</t>
  </si>
  <si>
    <t>511:1:21:12:7201:3</t>
  </si>
  <si>
    <t>511:1:21:12:7201:4</t>
  </si>
  <si>
    <t>511:1:21:12:7201:5</t>
  </si>
  <si>
    <t>511:1:21:12:7201:6</t>
  </si>
  <si>
    <t>511:1:21:12:7201:7</t>
  </si>
  <si>
    <t>511:1:21:12:7201:8</t>
  </si>
  <si>
    <t>511:1:21:12:7201:9</t>
  </si>
  <si>
    <t>511:1:21:12:7201:10</t>
  </si>
  <si>
    <t>511:1:21:12:7201:11</t>
  </si>
  <si>
    <t>511:1:21:12:7201:12</t>
  </si>
  <si>
    <t>511:1:21:12:7201:13</t>
  </si>
  <si>
    <t>511:1:21:12:7201:14</t>
  </si>
  <si>
    <t>511:1:21:12:7201:15</t>
  </si>
  <si>
    <t>511:1:21:12:7201:16</t>
  </si>
  <si>
    <t>511:1:21:12:7201:17</t>
  </si>
  <si>
    <t>511:1:21:12:7201:18</t>
  </si>
  <si>
    <t>511:1:21:12:7201:19</t>
  </si>
  <si>
    <t>511:1:21:12:7201:20</t>
  </si>
  <si>
    <t>511:1:21:12:7201:21</t>
  </si>
  <si>
    <t>511:1:21:12:7201:22</t>
  </si>
  <si>
    <t>511:1:21:12:7201:23</t>
  </si>
  <si>
    <t>511:1:21:12:7201:24</t>
  </si>
  <si>
    <t>511:1:21:12:7201:25</t>
  </si>
  <si>
    <t>511:1:21:12:7201:26</t>
  </si>
  <si>
    <t>511:1:21:12:7201:27</t>
  </si>
  <si>
    <t>511:1:21:12:7201:28</t>
  </si>
  <si>
    <t>511:1:21:12:7201:29</t>
  </si>
  <si>
    <t>511:1:21:12:7201:30</t>
  </si>
  <si>
    <t>511:1:21:12:7201:31</t>
  </si>
  <si>
    <t>511:1:21:12:7201:32</t>
  </si>
  <si>
    <t>511:1:21:12:7201:33</t>
  </si>
  <si>
    <t>511:1:21:12:7201:34</t>
  </si>
  <si>
    <t>511:1:21:12:7201:35</t>
  </si>
  <si>
    <t>511:1:21:12:7201:36</t>
  </si>
  <si>
    <t>511:1:21:12:7201:37</t>
  </si>
  <si>
    <t>511:1:21:12:7201:38</t>
  </si>
  <si>
    <t>511:1:21:12:7201:39</t>
  </si>
  <si>
    <t>511:1:21:12:7201:40</t>
  </si>
  <si>
    <t>511:1:21:12:7201:41</t>
  </si>
  <si>
    <t>511:1:21:12:7201:42</t>
  </si>
  <si>
    <t>511:1:21:12:7201:43</t>
  </si>
  <si>
    <t>511:1:21:12:7201:44</t>
  </si>
  <si>
    <t>511:1:21:12:7201:45</t>
  </si>
  <si>
    <t>511:1:21:12:7201:46</t>
  </si>
  <si>
    <t>511:1:21:12:7201:47</t>
  </si>
  <si>
    <t>511:1:21:12:7201:48</t>
  </si>
  <si>
    <t>511:1:21:12:7201:49</t>
  </si>
  <si>
    <t>511:1:21:12:7201:50</t>
  </si>
  <si>
    <t>511:1:21:12:7201:51</t>
  </si>
  <si>
    <t>511:1:21:12:7201:52</t>
  </si>
  <si>
    <t>511:1:21:12:7201:53</t>
  </si>
  <si>
    <t>511:1:21:12:7201:54</t>
  </si>
  <si>
    <t>511:1:21:12:7201:55</t>
  </si>
  <si>
    <t>511:1:21:12:7201:56</t>
  </si>
  <si>
    <t>511:1:21:12:7201:57</t>
  </si>
  <si>
    <t>511:1:21:12:7201:58</t>
  </si>
  <si>
    <t>511:1:21:12:7201:59</t>
  </si>
  <si>
    <t>511:1:21:12:7201:60</t>
  </si>
  <si>
    <t>511:1:21:12:7201:61</t>
  </si>
  <si>
    <t>511:1:21:12:7201:62</t>
  </si>
  <si>
    <t>511:1:21:12:7201:63</t>
  </si>
  <si>
    <t>511:1:21:12:7201:64</t>
  </si>
  <si>
    <t>511:1:21:12:7201:65</t>
  </si>
  <si>
    <t>511:1:21:12:7201:66</t>
  </si>
  <si>
    <t>511:1:21:12:7201:67</t>
  </si>
  <si>
    <t>511:1:21:12:7201:68</t>
  </si>
  <si>
    <t>511:1:21:12:7201:69</t>
  </si>
  <si>
    <t>511:1:21:12:7201:70</t>
  </si>
  <si>
    <t>511:2:21:12:7201:1</t>
  </si>
  <si>
    <t>511:2:21:12:7201:2</t>
  </si>
  <si>
    <t>511:2:21:12:7201:3</t>
  </si>
  <si>
    <t>511:2:21:12:7201:4</t>
  </si>
  <si>
    <t>511:2:21:12:7201:5</t>
  </si>
  <si>
    <t>511:2:21:12:7201:6</t>
  </si>
  <si>
    <t>511:2:21:12:7201:7</t>
  </si>
  <si>
    <t>511:2:21:12:7201:8</t>
  </si>
  <si>
    <t>511:2:21:12:7201:9</t>
  </si>
  <si>
    <t>511:2:21:12:7201:10</t>
  </si>
  <si>
    <t>511:2:21:12:7201:11</t>
  </si>
  <si>
    <t>511:2:21:12:7201:12</t>
  </si>
  <si>
    <t>511:2:21:12:7201:13</t>
  </si>
  <si>
    <t>511:2:21:12:7201:14</t>
  </si>
  <si>
    <t>511:2:21:12:7201:15</t>
  </si>
  <si>
    <t>511:2:21:12:7201:16</t>
  </si>
  <si>
    <t>511:2:21:12:7201:17</t>
  </si>
  <si>
    <t>511:2:21:12:7201:18</t>
  </si>
  <si>
    <t>511:2:21:12:7201:19</t>
  </si>
  <si>
    <t>511:2:21:12:7201:20</t>
  </si>
  <si>
    <t>511:2:21:12:7201:21</t>
  </si>
  <si>
    <t>511:2:21:12:7201:22</t>
  </si>
  <si>
    <t>511:2:21:12:7201:23</t>
  </si>
  <si>
    <t>511:2:21:12:7201:24</t>
  </si>
  <si>
    <t>511:2:21:12:7201:25</t>
  </si>
  <si>
    <t>511:3:21:12:7201:1</t>
  </si>
  <si>
    <t>511:3:21:12:7201:2</t>
  </si>
  <si>
    <t>511:3:21:12:7201:3</t>
  </si>
  <si>
    <t>511:3:21:12:7201:4</t>
  </si>
  <si>
    <t>511:3:21:12:7201:5</t>
  </si>
  <si>
    <t>511:3:21:12:7201:6</t>
  </si>
  <si>
    <t>511:3:21:12:7201:7</t>
  </si>
  <si>
    <t>511:3:21:12:7201:8</t>
  </si>
  <si>
    <t>511:3:21:12:7201:9</t>
  </si>
  <si>
    <t>511:3:21:12:7201:10</t>
  </si>
  <si>
    <t>511:3:21:12:7201:11</t>
  </si>
  <si>
    <t>511:3:21:12:7201:12</t>
  </si>
  <si>
    <t>511:3:21:12:7201:13</t>
  </si>
  <si>
    <t>511:3:21:12:7201:14</t>
  </si>
  <si>
    <t>511:3:21:12:7201:15</t>
  </si>
  <si>
    <t>511:3:21:12:7201:16</t>
  </si>
  <si>
    <t>511:3:21:12:7201:17</t>
  </si>
  <si>
    <t>511:3:21:12:7201:18</t>
  </si>
  <si>
    <t>511:3:21:12:7201:19</t>
  </si>
  <si>
    <t>511:3:21:12:7201:20</t>
  </si>
  <si>
    <t>511:3:21:12:7201:21</t>
  </si>
  <si>
    <t>511:3:21:12:7201:22</t>
  </si>
  <si>
    <t>511:3:21:12:7201:23</t>
  </si>
  <si>
    <t>511:3:21:12:7201:24</t>
  </si>
  <si>
    <t>511:3:21:12:7201:25</t>
  </si>
  <si>
    <t>511:3:21:12:7201:26</t>
  </si>
  <si>
    <t>511:3:21:12:7201:27</t>
  </si>
  <si>
    <t>511:3:21:12:7201:28</t>
  </si>
  <si>
    <t>511:3:21:12:7201:29</t>
  </si>
  <si>
    <t>511:3:21:12:7201:30</t>
  </si>
  <si>
    <t>511:3:21:12:7201:31</t>
  </si>
  <si>
    <t>511:3:21:12:7201:32</t>
  </si>
  <si>
    <t>511:4:21:12:7201:1</t>
  </si>
  <si>
    <t>511:4:21:12:7201:2</t>
  </si>
  <si>
    <t>511:4:21:12:7201:3</t>
  </si>
  <si>
    <t>511:4:21:12:7201:4</t>
  </si>
  <si>
    <t>511:4:21:12:7201:5</t>
  </si>
  <si>
    <t>511:4:21:12:7201:6</t>
  </si>
  <si>
    <t>511:4:21:12:7201:7</t>
  </si>
  <si>
    <t>511:4:21:12:7201:8</t>
  </si>
  <si>
    <t>511:4:21:12:7201:9</t>
  </si>
  <si>
    <t>511:4:21:12:7201:10</t>
  </si>
  <si>
    <t>511:4:21:12:7201:11</t>
  </si>
  <si>
    <t>511:4:21:12:7201:12</t>
  </si>
  <si>
    <t>511:4:21:12:7201:13</t>
  </si>
  <si>
    <t>511:4:21:12:7201:14</t>
  </si>
  <si>
    <t>511:4:21:12:7201:15</t>
  </si>
  <si>
    <t>511:4:21:12:7201:16</t>
  </si>
  <si>
    <t>511:1:21:12:7215:1</t>
  </si>
  <si>
    <t>511:1:21:12:7215:2</t>
  </si>
  <si>
    <t>511:1:21:12:7215:3</t>
  </si>
  <si>
    <t>511:1:21:12:7215:4</t>
  </si>
  <si>
    <t>511:1:21:12:7215:5</t>
  </si>
  <si>
    <t>511:1:21:12:7215:6</t>
  </si>
  <si>
    <t>511:1:21:12:7215:7</t>
  </si>
  <si>
    <t>511:1:21:12:7215:8</t>
  </si>
  <si>
    <t>511:1:21:12:7215:9</t>
  </si>
  <si>
    <t>511:1:21:12:7215:10</t>
  </si>
  <si>
    <t>511:1:21:12:7215:11</t>
  </si>
  <si>
    <t>511:1:21:12:7215:12</t>
  </si>
  <si>
    <t>511:1:21:12:7215:13</t>
  </si>
  <si>
    <t>511:1:21:12:7215:14</t>
  </si>
  <si>
    <t>511:1:21:12:7215:15</t>
  </si>
  <si>
    <t>511:1:21:12:7215:16</t>
  </si>
  <si>
    <t>511:1:21:12:7215:17</t>
  </si>
  <si>
    <t>511:1:21:12:7215:18</t>
  </si>
  <si>
    <t>511:1:21:12:7215:19</t>
  </si>
  <si>
    <t>511:1:21:12:7215:20</t>
  </si>
  <si>
    <t>511:1:21:12:7215:21</t>
  </si>
  <si>
    <t>511:1:21:12:7215:22</t>
  </si>
  <si>
    <t>511:1:21:12:7215:23</t>
  </si>
  <si>
    <t>511:1:21:12:7215:24</t>
  </si>
  <si>
    <t>511:1:21:12:7215:25</t>
  </si>
  <si>
    <t>511:1:21:12:7215:26</t>
  </si>
  <si>
    <t>511:1:21:12:7215:27</t>
  </si>
  <si>
    <t>511:1:21:12:7215:28</t>
  </si>
  <si>
    <t>511:1:21:12:7215:29</t>
  </si>
  <si>
    <t>511:1:21:12:7215:30</t>
  </si>
  <si>
    <t>511:1:21:12:7215:31</t>
  </si>
  <si>
    <t>511:1:21:12:7215:32</t>
  </si>
  <si>
    <t>511:1:21:12:7215:33</t>
  </si>
  <si>
    <t>511:1:21:12:7215:34</t>
  </si>
  <si>
    <t>511:1:21:12:7215:35</t>
  </si>
  <si>
    <t>511:1:21:12:7215:36</t>
  </si>
  <si>
    <t>511:1:21:12:7215:37</t>
  </si>
  <si>
    <t>511:1:21:12:7215:38</t>
  </si>
  <si>
    <t>511:1:21:12:7215:39</t>
  </si>
  <si>
    <t>511:1:21:12:7215:40</t>
  </si>
  <si>
    <t>511:1:21:12:7215:41</t>
  </si>
  <si>
    <t>511:1:21:12:7215:42</t>
  </si>
  <si>
    <t>511:1:21:12:7215:43</t>
  </si>
  <si>
    <t>511:1:21:12:7215:44</t>
  </si>
  <si>
    <t>511:1:21:12:7215:45</t>
  </si>
  <si>
    <t>511:1:21:12:7215:46</t>
  </si>
  <si>
    <t>511:1:21:12:7215:47</t>
  </si>
  <si>
    <t>511:1:21:12:7215:48</t>
  </si>
  <si>
    <t>511:1:21:12:7215:49</t>
  </si>
  <si>
    <t>511:1:21:12:7215:50</t>
  </si>
  <si>
    <t>511:1:21:12:7215:51</t>
  </si>
  <si>
    <t>511:1:21:12:7215:52</t>
  </si>
  <si>
    <t>511:1:21:12:7215:53</t>
  </si>
  <si>
    <t>511:1:21:12:7215:54</t>
  </si>
  <si>
    <t>511:1:21:12:7215:55</t>
  </si>
  <si>
    <t>511:1:21:12:7215:56</t>
  </si>
  <si>
    <t>511:1:21:12:7215:57</t>
  </si>
  <si>
    <t>511:1:21:12:7215:58</t>
  </si>
  <si>
    <t>511:1:21:12:7215:59</t>
  </si>
  <si>
    <t>511:1:21:12:7215:60</t>
  </si>
  <si>
    <t>511:1:21:12:7215:61</t>
  </si>
  <si>
    <t>511:1:21:12:7215:62</t>
  </si>
  <si>
    <t>511:1:21:12:7215:63</t>
  </si>
  <si>
    <t>511:1:21:12:7215:64</t>
  </si>
  <si>
    <t>511:1:21:12:7215:65</t>
  </si>
  <si>
    <t>511:1:21:12:7215:66</t>
  </si>
  <si>
    <t>511:1:21:12:7215:67</t>
  </si>
  <si>
    <t>511:1:21:12:7215:68</t>
  </si>
  <si>
    <t>511:1:21:12:7215:69</t>
  </si>
  <si>
    <t>511:1:21:12:7215:70</t>
  </si>
  <si>
    <t>511:2:21:12:7215:1</t>
  </si>
  <si>
    <t>511:2:21:12:7215:2</t>
  </si>
  <si>
    <t>511:2:21:12:7215:3</t>
  </si>
  <si>
    <t>511:2:21:12:7215:4</t>
  </si>
  <si>
    <t>511:2:21:12:7215:5</t>
  </si>
  <si>
    <t>511:2:21:12:7215:6</t>
  </si>
  <si>
    <t>511:2:21:12:7215:7</t>
  </si>
  <si>
    <t>511:2:21:12:7215:8</t>
  </si>
  <si>
    <t>511:2:21:12:7215:9</t>
  </si>
  <si>
    <t>511:2:21:12:7215:10</t>
  </si>
  <si>
    <t>511:2:21:12:7215:11</t>
  </si>
  <si>
    <t>511:2:21:12:7215:12</t>
  </si>
  <si>
    <t>511:2:21:12:7215:13</t>
  </si>
  <si>
    <t>511:2:21:12:7215:14</t>
  </si>
  <si>
    <t>511:2:21:12:7215:15</t>
  </si>
  <si>
    <t>511:2:21:12:7215:16</t>
  </si>
  <si>
    <t>511:2:21:12:7215:17</t>
  </si>
  <si>
    <t>511:2:21:12:7215:18</t>
  </si>
  <si>
    <t>511:2:21:12:7215:19</t>
  </si>
  <si>
    <t>511:2:21:12:7215:20</t>
  </si>
  <si>
    <t>511:2:21:12:7215:21</t>
  </si>
  <si>
    <t>511:2:21:12:7215:22</t>
  </si>
  <si>
    <t>511:2:21:12:7215:23</t>
  </si>
  <si>
    <t>511:2:21:12:7215:24</t>
  </si>
  <si>
    <t>511:2:21:12:7215:25</t>
  </si>
  <si>
    <t>511:3:21:12:7215:1</t>
  </si>
  <si>
    <t>511:3:21:12:7215:2</t>
  </si>
  <si>
    <t>511:3:21:12:7215:3</t>
  </si>
  <si>
    <t>511:3:21:12:7215:4</t>
  </si>
  <si>
    <t>511:3:21:12:7215:5</t>
  </si>
  <si>
    <t>511:3:21:12:7215:6</t>
  </si>
  <si>
    <t>511:3:21:12:7215:7</t>
  </si>
  <si>
    <t>511:3:21:12:7215:8</t>
  </si>
  <si>
    <t>511:3:21:12:7215:9</t>
  </si>
  <si>
    <t>511:3:21:12:7215:10</t>
  </si>
  <si>
    <t>511:3:21:12:7215:11</t>
  </si>
  <si>
    <t>511:3:21:12:7215:12</t>
  </si>
  <si>
    <t>511:3:21:12:7215:13</t>
  </si>
  <si>
    <t>511:3:21:12:7215:14</t>
  </si>
  <si>
    <t>511:3:21:12:7215:15</t>
  </si>
  <si>
    <t>511:3:21:12:7215:16</t>
  </si>
  <si>
    <t>511:3:21:12:7215:17</t>
  </si>
  <si>
    <t>511:3:21:12:7215:18</t>
  </si>
  <si>
    <t>511:3:21:12:7215:19</t>
  </si>
  <si>
    <t>511:3:21:12:7215:20</t>
  </si>
  <si>
    <t>511:3:21:12:7215:21</t>
  </si>
  <si>
    <t>511:3:21:12:7215:22</t>
  </si>
  <si>
    <t>511:3:21:12:7215:23</t>
  </si>
  <si>
    <t>511:3:21:12:7215:24</t>
  </si>
  <si>
    <t>511:3:21:12:7215:25</t>
  </si>
  <si>
    <t>511:3:21:12:7215:26</t>
  </si>
  <si>
    <t>511:3:21:12:7215:27</t>
  </si>
  <si>
    <t>511:3:21:12:7215:28</t>
  </si>
  <si>
    <t>511:3:21:12:7215:29</t>
  </si>
  <si>
    <t>511:3:21:12:7215:30</t>
  </si>
  <si>
    <t>511:3:21:12:7215:31</t>
  </si>
  <si>
    <t>511:3:21:12:7215:32</t>
  </si>
  <si>
    <t>511:4:21:12:7215:1</t>
  </si>
  <si>
    <t>511:4:21:12:7215:2</t>
  </si>
  <si>
    <t>511:4:21:12:7215:3</t>
  </si>
  <si>
    <t>511:4:21:12:7215:4</t>
  </si>
  <si>
    <t>511:4:21:12:7215:5</t>
  </si>
  <si>
    <t>511:4:21:12:7215:6</t>
  </si>
  <si>
    <t>511:4:21:12:7215:7</t>
  </si>
  <si>
    <t>511:4:21:12:7215:8</t>
  </si>
  <si>
    <t>511:4:21:12:7215:9</t>
  </si>
  <si>
    <t>511:4:21:12:7215:10</t>
  </si>
  <si>
    <t>511:4:21:12:7215:11</t>
  </si>
  <si>
    <t>511:4:21:12:7215:12</t>
  </si>
  <si>
    <t>511:4:21:12:7215:13</t>
  </si>
  <si>
    <t>511:4:21:12:7215:14</t>
  </si>
  <si>
    <t>511:4:21:12:7215:15</t>
  </si>
  <si>
    <t>511:4:21:12:7215:16</t>
  </si>
  <si>
    <t>511:1:21:12:7241:1</t>
  </si>
  <si>
    <t>511:1:21:12:7241:2</t>
  </si>
  <si>
    <t>511:1:21:12:7241:3</t>
  </si>
  <si>
    <t>511:1:21:12:7241:4</t>
  </si>
  <si>
    <t>511:1:21:12:7241:5</t>
  </si>
  <si>
    <t>511:1:21:12:7241:6</t>
  </si>
  <si>
    <t>511:1:21:12:7241:7</t>
  </si>
  <si>
    <t>511:1:21:12:7241:8</t>
  </si>
  <si>
    <t>511:1:21:12:7241:9</t>
  </si>
  <si>
    <t>511:1:21:12:7241:10</t>
  </si>
  <si>
    <t>511:1:21:12:7241:11</t>
  </si>
  <si>
    <t>511:1:21:12:7241:12</t>
  </si>
  <si>
    <t>511:1:21:12:7241:13</t>
  </si>
  <si>
    <t>511:1:21:12:7241:14</t>
  </si>
  <si>
    <t>511:1:21:12:7241:15</t>
  </si>
  <si>
    <t>511:1:21:12:7241:16</t>
  </si>
  <si>
    <t>511:1:21:12:7241:17</t>
  </si>
  <si>
    <t>511:1:21:12:7241:18</t>
  </si>
  <si>
    <t>511:1:21:12:7241:19</t>
  </si>
  <si>
    <t>511:1:21:12:7241:20</t>
  </si>
  <si>
    <t>511:1:21:12:7241:21</t>
  </si>
  <si>
    <t>511:1:21:12:7241:22</t>
  </si>
  <si>
    <t>511:1:21:12:7241:23</t>
  </si>
  <si>
    <t>511:1:21:12:7241:24</t>
  </si>
  <si>
    <t>511:1:21:12:7241:25</t>
  </si>
  <si>
    <t>511:1:21:12:7241:26</t>
  </si>
  <si>
    <t>511:1:21:12:7241:27</t>
  </si>
  <si>
    <t>511:1:21:12:7241:28</t>
  </si>
  <si>
    <t>511:1:21:12:7241:29</t>
  </si>
  <si>
    <t>511:1:21:12:7241:30</t>
  </si>
  <si>
    <t>511:1:21:12:7241:31</t>
  </si>
  <si>
    <t>511:1:21:12:7241:32</t>
  </si>
  <si>
    <t>511:1:21:12:7241:33</t>
  </si>
  <si>
    <t>511:1:21:12:7241:34</t>
  </si>
  <si>
    <t>511:1:21:12:7241:35</t>
  </si>
  <si>
    <t>511:1:21:12:7241:36</t>
  </si>
  <si>
    <t>511:1:21:12:7241:37</t>
  </si>
  <si>
    <t>511:1:21:12:7241:38</t>
  </si>
  <si>
    <t>511:1:21:12:7241:39</t>
  </si>
  <si>
    <t>511:1:21:12:7241:40</t>
  </si>
  <si>
    <t>511:1:21:12:7241:41</t>
  </si>
  <si>
    <t>511:1:21:12:7241:42</t>
  </si>
  <si>
    <t>511:1:21:12:7241:43</t>
  </si>
  <si>
    <t>511:1:21:12:7241:44</t>
  </si>
  <si>
    <t>511:1:21:12:7241:45</t>
  </si>
  <si>
    <t>511:1:21:12:7241:46</t>
  </si>
  <si>
    <t>511:1:21:12:7241:47</t>
  </si>
  <si>
    <t>511:1:21:12:7241:48</t>
  </si>
  <si>
    <t>511:1:21:12:7241:49</t>
  </si>
  <si>
    <t>511:1:21:12:7241:50</t>
  </si>
  <si>
    <t>511:1:21:12:7241:51</t>
  </si>
  <si>
    <t>511:1:21:12:7241:52</t>
  </si>
  <si>
    <t>511:1:21:12:7241:53</t>
  </si>
  <si>
    <t>511:1:21:12:7241:54</t>
  </si>
  <si>
    <t>511:1:21:12:7241:55</t>
  </si>
  <si>
    <t>511:1:21:12:7241:56</t>
  </si>
  <si>
    <t>511:1:21:12:7241:57</t>
  </si>
  <si>
    <t>511:1:21:12:7241:58</t>
  </si>
  <si>
    <t>511:1:21:12:7241:59</t>
  </si>
  <si>
    <t>511:1:21:12:7241:60</t>
  </si>
  <si>
    <t>511:1:21:12:7241:61</t>
  </si>
  <si>
    <t>511:1:21:12:7241:62</t>
  </si>
  <si>
    <t>511:1:21:12:7241:63</t>
  </si>
  <si>
    <t>511:1:21:12:7241:64</t>
  </si>
  <si>
    <t>511:1:21:12:7241:65</t>
  </si>
  <si>
    <t>511:1:21:12:7241:66</t>
  </si>
  <si>
    <t>511:1:21:12:7241:67</t>
  </si>
  <si>
    <t>511:1:21:12:7241:68</t>
  </si>
  <si>
    <t>511:1:21:12:7241:69</t>
  </si>
  <si>
    <t>511:1:21:12:7241:70</t>
  </si>
  <si>
    <t>511:2:21:12:7241:1</t>
  </si>
  <si>
    <t>511:2:21:12:7241:2</t>
  </si>
  <si>
    <t>511:2:21:12:7241:3</t>
  </si>
  <si>
    <t>511:2:21:12:7241:4</t>
  </si>
  <si>
    <t>511:2:21:12:7241:5</t>
  </si>
  <si>
    <t>511:2:21:12:7241:6</t>
  </si>
  <si>
    <t>511:2:21:12:7241:7</t>
  </si>
  <si>
    <t>511:2:21:12:7241:8</t>
  </si>
  <si>
    <t>511:2:21:12:7241:9</t>
  </si>
  <si>
    <t>511:2:21:12:7241:10</t>
  </si>
  <si>
    <t>511:2:21:12:7241:11</t>
  </si>
  <si>
    <t>511:2:21:12:7241:12</t>
  </si>
  <si>
    <t>511:2:21:12:7241:13</t>
  </si>
  <si>
    <t>511:2:21:12:7241:14</t>
  </si>
  <si>
    <t>511:2:21:12:7241:15</t>
  </si>
  <si>
    <t>511:2:21:12:7241:16</t>
  </si>
  <si>
    <t>511:2:21:12:7241:17</t>
  </si>
  <si>
    <t>511:2:21:12:7241:18</t>
  </si>
  <si>
    <t>511:2:21:12:7241:19</t>
  </si>
  <si>
    <t>511:2:21:12:7241:20</t>
  </si>
  <si>
    <t>511:2:21:12:7241:21</t>
  </si>
  <si>
    <t>511:2:21:12:7241:22</t>
  </si>
  <si>
    <t>511:2:21:12:7241:23</t>
  </si>
  <si>
    <t>511:2:21:12:7241:24</t>
  </si>
  <si>
    <t>511:2:21:12:7241:25</t>
  </si>
  <si>
    <t>511:3:21:12:7241:1</t>
  </si>
  <si>
    <t>511:3:21:12:7241:2</t>
  </si>
  <si>
    <t>511:3:21:12:7241:3</t>
  </si>
  <si>
    <t>511:3:21:12:7241:4</t>
  </si>
  <si>
    <t>511:3:21:12:7241:5</t>
  </si>
  <si>
    <t>511:3:21:12:7241:6</t>
  </si>
  <si>
    <t>511:3:21:12:7241:7</t>
  </si>
  <si>
    <t>511:3:21:12:7241:8</t>
  </si>
  <si>
    <t>511:3:21:12:7241:9</t>
  </si>
  <si>
    <t>511:3:21:12:7241:10</t>
  </si>
  <si>
    <t>511:3:21:12:7241:11</t>
  </si>
  <si>
    <t>511:3:21:12:7241:12</t>
  </si>
  <si>
    <t>511:3:21:12:7241:13</t>
  </si>
  <si>
    <t>511:3:21:12:7241:14</t>
  </si>
  <si>
    <t>511:3:21:12:7241:15</t>
  </si>
  <si>
    <t>511:3:21:12:7241:16</t>
  </si>
  <si>
    <t>511:3:21:12:7241:17</t>
  </si>
  <si>
    <t>511:3:21:12:7241:18</t>
  </si>
  <si>
    <t>511:3:21:12:7241:19</t>
  </si>
  <si>
    <t>511:3:21:12:7241:20</t>
  </si>
  <si>
    <t>511:3:21:12:7241:21</t>
  </si>
  <si>
    <t>511:3:21:12:7241:22</t>
  </si>
  <si>
    <t>511:3:21:12:7241:23</t>
  </si>
  <si>
    <t>511:3:21:12:7241:24</t>
  </si>
  <si>
    <t>511:3:21:12:7241:25</t>
  </si>
  <si>
    <t>511:3:21:12:7241:26</t>
  </si>
  <si>
    <t>511:3:21:12:7241:27</t>
  </si>
  <si>
    <t>511:3:21:12:7241:28</t>
  </si>
  <si>
    <t>511:3:21:12:7241:29</t>
  </si>
  <si>
    <t>511:3:21:12:7241:30</t>
  </si>
  <si>
    <t>511:3:21:12:7241:31</t>
  </si>
  <si>
    <t>511:3:21:12:7241:32</t>
  </si>
  <si>
    <t>511:4:21:12:7241:1</t>
  </si>
  <si>
    <t>511:4:21:12:7241:2</t>
  </si>
  <si>
    <t>511:4:21:12:7241:3</t>
  </si>
  <si>
    <t>511:4:21:12:7241:4</t>
  </si>
  <si>
    <t>511:4:21:12:7241:5</t>
  </si>
  <si>
    <t>511:4:21:12:7241:6</t>
  </si>
  <si>
    <t>511:4:21:12:7241:7</t>
  </si>
  <si>
    <t>511:4:21:12:7241:8</t>
  </si>
  <si>
    <t>511:4:21:12:7241:9</t>
  </si>
  <si>
    <t>511:4:21:12:7241:10</t>
  </si>
  <si>
    <t>511:4:21:12:7241:11</t>
  </si>
  <si>
    <t>511:4:21:12:7241:12</t>
  </si>
  <si>
    <t>511:4:21:12:7241:13</t>
  </si>
  <si>
    <t>511:4:21:12:7241:14</t>
  </si>
  <si>
    <t>511:4:21:12:7241:15</t>
  </si>
  <si>
    <t>511:4:21:12:7241:16</t>
  </si>
  <si>
    <t>511:1:21:12:7216:1</t>
  </si>
  <si>
    <t>511:1:21:12:7216:2</t>
  </si>
  <si>
    <t>511:1:21:12:7216:3</t>
  </si>
  <si>
    <t>511:1:21:12:7216:4</t>
  </si>
  <si>
    <t>511:1:21:12:7216:5</t>
  </si>
  <si>
    <t>511:1:21:12:7216:6</t>
  </si>
  <si>
    <t>511:1:21:12:7216:7</t>
  </si>
  <si>
    <t>511:1:21:12:7216:8</t>
  </si>
  <si>
    <t>511:1:21:12:7216:9</t>
  </si>
  <si>
    <t>511:1:21:12:7216:10</t>
  </si>
  <si>
    <t>511:1:21:12:7216:11</t>
  </si>
  <si>
    <t>511:1:21:12:7216:12</t>
  </si>
  <si>
    <t>511:1:21:12:7216:13</t>
  </si>
  <si>
    <t>511:1:21:12:7216:14</t>
  </si>
  <si>
    <t>511:1:21:12:7216:15</t>
  </si>
  <si>
    <t>511:1:21:12:7216:16</t>
  </si>
  <si>
    <t>511:1:21:12:7216:17</t>
  </si>
  <si>
    <t>511:1:21:12:7216:18</t>
  </si>
  <si>
    <t>511:1:21:12:7216:19</t>
  </si>
  <si>
    <t>511:1:21:12:7216:20</t>
  </si>
  <si>
    <t>511:1:21:12:7216:21</t>
  </si>
  <si>
    <t>511:1:21:12:7216:22</t>
  </si>
  <si>
    <t>511:1:21:12:7216:23</t>
  </si>
  <si>
    <t>511:1:21:12:7216:24</t>
  </si>
  <si>
    <t>511:1:21:12:7216:25</t>
  </si>
  <si>
    <t>511:1:21:12:7216:26</t>
  </si>
  <si>
    <t>511:1:21:12:7216:27</t>
  </si>
  <si>
    <t>511:1:21:12:7216:28</t>
  </si>
  <si>
    <t>511:1:21:12:7216:29</t>
  </si>
  <si>
    <t>511:1:21:12:7216:30</t>
  </si>
  <si>
    <t>511:1:21:12:7216:31</t>
  </si>
  <si>
    <t>511:1:21:12:7216:32</t>
  </si>
  <si>
    <t>511:1:21:12:7216:33</t>
  </si>
  <si>
    <t>511:1:21:12:7216:34</t>
  </si>
  <si>
    <t>511:1:21:12:7216:35</t>
  </si>
  <si>
    <t>511:1:21:12:7216:36</t>
  </si>
  <si>
    <t>511:1:21:12:7216:37</t>
  </si>
  <si>
    <t>511:1:21:12:7216:38</t>
  </si>
  <si>
    <t>511:1:21:12:7216:39</t>
  </si>
  <si>
    <t>511:1:21:12:7216:40</t>
  </si>
  <si>
    <t>511:1:21:12:7216:41</t>
  </si>
  <si>
    <t>511:1:21:12:7216:42</t>
  </si>
  <si>
    <t>511:1:21:12:7216:43</t>
  </si>
  <si>
    <t>511:1:21:12:7216:44</t>
  </si>
  <si>
    <t>511:1:21:12:7216:45</t>
  </si>
  <si>
    <t>511:1:21:12:7216:46</t>
  </si>
  <si>
    <t>511:1:21:12:7216:47</t>
  </si>
  <si>
    <t>511:1:21:12:7216:48</t>
  </si>
  <si>
    <t>511:1:21:12:7216:49</t>
  </si>
  <si>
    <t>511:1:21:12:7216:50</t>
  </si>
  <si>
    <t>511:1:21:12:7216:51</t>
  </si>
  <si>
    <t>511:1:21:12:7216:52</t>
  </si>
  <si>
    <t>511:1:21:12:7216:53</t>
  </si>
  <si>
    <t>511:1:21:12:7216:54</t>
  </si>
  <si>
    <t>511:1:21:12:7216:55</t>
  </si>
  <si>
    <t>511:1:21:12:7216:56</t>
  </si>
  <si>
    <t>511:1:21:12:7216:57</t>
  </si>
  <si>
    <t>511:1:21:12:7216:58</t>
  </si>
  <si>
    <t>511:1:21:12:7216:59</t>
  </si>
  <si>
    <t>511:1:21:12:7216:60</t>
  </si>
  <si>
    <t>511:1:21:12:7216:61</t>
  </si>
  <si>
    <t>511:1:21:12:7216:62</t>
  </si>
  <si>
    <t>511:1:21:12:7216:63</t>
  </si>
  <si>
    <t>511:1:21:12:7216:64</t>
  </si>
  <si>
    <t>511:1:21:12:7216:65</t>
  </si>
  <si>
    <t>511:1:21:12:7216:66</t>
  </si>
  <si>
    <t>511:1:21:12:7216:67</t>
  </si>
  <si>
    <t>511:1:21:12:7216:68</t>
  </si>
  <si>
    <t>511:1:21:12:7216:69</t>
  </si>
  <si>
    <t>511:1:21:12:7216:70</t>
  </si>
  <si>
    <t>511:2:21:12:7216:1</t>
  </si>
  <si>
    <t>511:2:21:12:7216:2</t>
  </si>
  <si>
    <t>511:2:21:12:7216:3</t>
  </si>
  <si>
    <t>511:2:21:12:7216:4</t>
  </si>
  <si>
    <t>511:2:21:12:7216:5</t>
  </si>
  <si>
    <t>511:2:21:12:7216:6</t>
  </si>
  <si>
    <t>511:2:21:12:7216:7</t>
  </si>
  <si>
    <t>511:2:21:12:7216:8</t>
  </si>
  <si>
    <t>511:2:21:12:7216:9</t>
  </si>
  <si>
    <t>511:2:21:12:7216:10</t>
  </si>
  <si>
    <t>511:2:21:12:7216:11</t>
  </si>
  <si>
    <t>511:2:21:12:7216:12</t>
  </si>
  <si>
    <t>511:2:21:12:7216:13</t>
  </si>
  <si>
    <t>511:2:21:12:7216:14</t>
  </si>
  <si>
    <t>511:2:21:12:7216:15</t>
  </si>
  <si>
    <t>511:2:21:12:7216:16</t>
  </si>
  <si>
    <t>511:2:21:12:7216:17</t>
  </si>
  <si>
    <t>511:2:21:12:7216:18</t>
  </si>
  <si>
    <t>511:2:21:12:7216:19</t>
  </si>
  <si>
    <t>511:2:21:12:7216:20</t>
  </si>
  <si>
    <t>511:2:21:12:7216:21</t>
  </si>
  <si>
    <t>511:2:21:12:7216:22</t>
  </si>
  <si>
    <t>511:2:21:12:7216:23</t>
  </si>
  <si>
    <t>511:2:21:12:7216:24</t>
  </si>
  <si>
    <t>511:2:21:12:7216:25</t>
  </si>
  <si>
    <t>511:3:21:12:7216:1</t>
  </si>
  <si>
    <t>511:3:21:12:7216:2</t>
  </si>
  <si>
    <t>511:3:21:12:7216:3</t>
  </si>
  <si>
    <t>511:3:21:12:7216:4</t>
  </si>
  <si>
    <t>511:3:21:12:7216:5</t>
  </si>
  <si>
    <t>511:3:21:12:7216:6</t>
  </si>
  <si>
    <t>511:3:21:12:7216:7</t>
  </si>
  <si>
    <t>511:3:21:12:7216:8</t>
  </si>
  <si>
    <t>511:3:21:12:7216:9</t>
  </si>
  <si>
    <t>511:3:21:12:7216:10</t>
  </si>
  <si>
    <t>511:3:21:12:7216:11</t>
  </si>
  <si>
    <t>511:3:21:12:7216:12</t>
  </si>
  <si>
    <t>511:3:21:12:7216:13</t>
  </si>
  <si>
    <t>511:3:21:12:7216:14</t>
  </si>
  <si>
    <t>511:3:21:12:7216:15</t>
  </si>
  <si>
    <t>511:3:21:12:7216:16</t>
  </si>
  <si>
    <t>511:3:21:12:7216:17</t>
  </si>
  <si>
    <t>511:3:21:12:7216:18</t>
  </si>
  <si>
    <t>511:3:21:12:7216:19</t>
  </si>
  <si>
    <t>511:3:21:12:7216:20</t>
  </si>
  <si>
    <t>511:3:21:12:7216:21</t>
  </si>
  <si>
    <t>511:3:21:12:7216:22</t>
  </si>
  <si>
    <t>511:3:21:12:7216:23</t>
  </si>
  <si>
    <t>511:3:21:12:7216:24</t>
  </si>
  <si>
    <t>511:3:21:12:7216:25</t>
  </si>
  <si>
    <t>511:3:21:12:7216:26</t>
  </si>
  <si>
    <t>511:3:21:12:7216:27</t>
  </si>
  <si>
    <t>511:3:21:12:7216:28</t>
  </si>
  <si>
    <t>511:3:21:12:7216:29</t>
  </si>
  <si>
    <t>511:3:21:12:7216:30</t>
  </si>
  <si>
    <t>511:3:21:12:7216:31</t>
  </si>
  <si>
    <t>511:3:21:12:7216:32</t>
  </si>
  <si>
    <t>511:4:21:12:7216:1</t>
  </si>
  <si>
    <t>511:4:21:12:7216:2</t>
  </si>
  <si>
    <t>511:4:21:12:7216:3</t>
  </si>
  <si>
    <t>511:4:21:12:7216:4</t>
  </si>
  <si>
    <t>511:4:21:12:7216:5</t>
  </si>
  <si>
    <t>511:4:21:12:7216:6</t>
  </si>
  <si>
    <t>511:4:21:12:7216:7</t>
  </si>
  <si>
    <t>511:4:21:12:7216:8</t>
  </si>
  <si>
    <t>511:4:21:12:7216:9</t>
  </si>
  <si>
    <t>511:4:21:12:7216:10</t>
  </si>
  <si>
    <t>511:4:21:12:7216:11</t>
  </si>
  <si>
    <t>511:4:21:12:7216:12</t>
  </si>
  <si>
    <t>511:4:21:12:7216:13</t>
  </si>
  <si>
    <t>511:4:21:12:7216:14</t>
  </si>
  <si>
    <t>511:4:21:12:7216:15</t>
  </si>
  <si>
    <t>511:4:21:12:7216:16</t>
  </si>
  <si>
    <t>511:1:21:12:7237:1</t>
  </si>
  <si>
    <t>511:1:21:12:7237:2</t>
  </si>
  <si>
    <t>511:1:21:12:7237:3</t>
  </si>
  <si>
    <t>511:1:21:12:7237:4</t>
  </si>
  <si>
    <t>511:1:21:12:7237:5</t>
  </si>
  <si>
    <t>511:1:21:12:7237:6</t>
  </si>
  <si>
    <t>511:1:21:12:7237:7</t>
  </si>
  <si>
    <t>511:1:21:12:7237:8</t>
  </si>
  <si>
    <t>511:1:21:12:7237:9</t>
  </si>
  <si>
    <t>511:1:21:12:7237:10</t>
  </si>
  <si>
    <t>511:1:21:12:7237:11</t>
  </si>
  <si>
    <t>511:1:21:12:7237:12</t>
  </si>
  <si>
    <t>511:1:21:12:7237:13</t>
  </si>
  <si>
    <t>511:1:21:12:7237:14</t>
  </si>
  <si>
    <t>511:1:21:12:7237:15</t>
  </si>
  <si>
    <t>511:1:21:12:7237:16</t>
  </si>
  <si>
    <t>511:1:21:12:7237:17</t>
  </si>
  <si>
    <t>511:1:21:12:7237:18</t>
  </si>
  <si>
    <t>511:1:21:12:7237:19</t>
  </si>
  <si>
    <t>511:1:21:12:7237:20</t>
  </si>
  <si>
    <t>511:1:21:12:7237:21</t>
  </si>
  <si>
    <t>511:1:21:12:7237:22</t>
  </si>
  <si>
    <t>511:1:21:12:7237:23</t>
  </si>
  <si>
    <t>511:1:21:12:7237:24</t>
  </si>
  <si>
    <t>511:1:21:12:7237:25</t>
  </si>
  <si>
    <t>511:1:21:12:7237:26</t>
  </si>
  <si>
    <t>511:1:21:12:7237:27</t>
  </si>
  <si>
    <t>511:1:21:12:7237:28</t>
  </si>
  <si>
    <t>511:1:21:12:7237:29</t>
  </si>
  <si>
    <t>511:1:21:12:7237:30</t>
  </si>
  <si>
    <t>511:1:21:12:7237:31</t>
  </si>
  <si>
    <t>511:1:21:12:7237:32</t>
  </si>
  <si>
    <t>511:1:21:12:7237:33</t>
  </si>
  <si>
    <t>511:1:21:12:7237:34</t>
  </si>
  <si>
    <t>511:1:21:12:7237:35</t>
  </si>
  <si>
    <t>511:1:21:12:7237:36</t>
  </si>
  <si>
    <t>511:1:21:12:7237:37</t>
  </si>
  <si>
    <t>511:1:21:12:7237:38</t>
  </si>
  <si>
    <t>511:1:21:12:7237:39</t>
  </si>
  <si>
    <t>511:1:21:12:7237:40</t>
  </si>
  <si>
    <t>511:1:21:12:7237:41</t>
  </si>
  <si>
    <t>511:1:21:12:7237:42</t>
  </si>
  <si>
    <t>511:1:21:12:7237:43</t>
  </si>
  <si>
    <t>511:1:21:12:7237:44</t>
  </si>
  <si>
    <t>511:1:21:12:7237:45</t>
  </si>
  <si>
    <t>511:1:21:12:7237:46</t>
  </si>
  <si>
    <t>511:1:21:12:7237:47</t>
  </si>
  <si>
    <t>511:1:21:12:7237:48</t>
  </si>
  <si>
    <t>511:1:21:12:7237:49</t>
  </si>
  <si>
    <t>511:1:21:12:7237:50</t>
  </si>
  <si>
    <t>511:1:21:12:7237:51</t>
  </si>
  <si>
    <t>511:1:21:12:7237:52</t>
  </si>
  <si>
    <t>511:1:21:12:7237:53</t>
  </si>
  <si>
    <t>511:1:21:12:7237:54</t>
  </si>
  <si>
    <t>511:1:21:12:7237:55</t>
  </si>
  <si>
    <t>511:1:21:12:7237:56</t>
  </si>
  <si>
    <t>511:1:21:12:7237:57</t>
  </si>
  <si>
    <t>511:1:21:12:7237:58</t>
  </si>
  <si>
    <t>511:1:21:12:7237:59</t>
  </si>
  <si>
    <t>511:1:21:12:7237:60</t>
  </si>
  <si>
    <t>511:1:21:12:7237:61</t>
  </si>
  <si>
    <t>511:1:21:12:7237:62</t>
  </si>
  <si>
    <t>511:1:21:12:7237:63</t>
  </si>
  <si>
    <t>511:1:21:12:7237:64</t>
  </si>
  <si>
    <t>511:1:21:12:7237:65</t>
  </si>
  <si>
    <t>511:1:21:12:7237:66</t>
  </si>
  <si>
    <t>511:1:21:12:7237:67</t>
  </si>
  <si>
    <t>511:1:21:12:7237:68</t>
  </si>
  <si>
    <t>511:1:21:12:7237:69</t>
  </si>
  <si>
    <t>511:1:21:12:7237:70</t>
  </si>
  <si>
    <t>511:2:21:12:7237:1</t>
  </si>
  <si>
    <t>511:2:21:12:7237:2</t>
  </si>
  <si>
    <t>511:2:21:12:7237:3</t>
  </si>
  <si>
    <t>511:2:21:12:7237:4</t>
  </si>
  <si>
    <t>511:2:21:12:7237:5</t>
  </si>
  <si>
    <t>511:2:21:12:7237:6</t>
  </si>
  <si>
    <t>511:2:21:12:7237:7</t>
  </si>
  <si>
    <t>511:2:21:12:7237:8</t>
  </si>
  <si>
    <t>511:2:21:12:7237:9</t>
  </si>
  <si>
    <t>511:2:21:12:7237:10</t>
  </si>
  <si>
    <t>511:2:21:12:7237:11</t>
  </si>
  <si>
    <t>511:2:21:12:7237:12</t>
  </si>
  <si>
    <t>511:2:21:12:7237:13</t>
  </si>
  <si>
    <t>511:2:21:12:7237:14</t>
  </si>
  <si>
    <t>511:2:21:12:7237:15</t>
  </si>
  <si>
    <t>511:2:21:12:7237:16</t>
  </si>
  <si>
    <t>511:2:21:12:7237:17</t>
  </si>
  <si>
    <t>511:2:21:12:7237:18</t>
  </si>
  <si>
    <t>511:2:21:12:7237:19</t>
  </si>
  <si>
    <t>511:2:21:12:7237:20</t>
  </si>
  <si>
    <t>511:2:21:12:7237:21</t>
  </si>
  <si>
    <t>511:2:21:12:7237:22</t>
  </si>
  <si>
    <t>511:2:21:12:7237:23</t>
  </si>
  <si>
    <t>511:2:21:12:7237:24</t>
  </si>
  <si>
    <t>511:2:21:12:7237:25</t>
  </si>
  <si>
    <t>511:3:21:12:7237:1</t>
  </si>
  <si>
    <t>511:3:21:12:7237:2</t>
  </si>
  <si>
    <t>511:3:21:12:7237:3</t>
  </si>
  <si>
    <t>511:3:21:12:7237:4</t>
  </si>
  <si>
    <t>511:3:21:12:7237:5</t>
  </si>
  <si>
    <t>511:3:21:12:7237:6</t>
  </si>
  <si>
    <t>511:3:21:12:7237:7</t>
  </si>
  <si>
    <t>511:3:21:12:7237:8</t>
  </si>
  <si>
    <t>511:3:21:12:7237:9</t>
  </si>
  <si>
    <t>511:3:21:12:7237:10</t>
  </si>
  <si>
    <t>511:3:21:12:7237:11</t>
  </si>
  <si>
    <t>511:3:21:12:7237:12</t>
  </si>
  <si>
    <t>511:3:21:12:7237:13</t>
  </si>
  <si>
    <t>511:3:21:12:7237:14</t>
  </si>
  <si>
    <t>511:3:21:12:7237:15</t>
  </si>
  <si>
    <t>511:3:21:12:7237:16</t>
  </si>
  <si>
    <t>511:3:21:12:7237:17</t>
  </si>
  <si>
    <t>511:3:21:12:7237:18</t>
  </si>
  <si>
    <t>511:3:21:12:7237:19</t>
  </si>
  <si>
    <t>511:3:21:12:7237:20</t>
  </si>
  <si>
    <t>511:3:21:12:7237:21</t>
  </si>
  <si>
    <t>511:3:21:12:7237:22</t>
  </si>
  <si>
    <t>511:3:21:12:7237:23</t>
  </si>
  <si>
    <t>511:3:21:12:7237:24</t>
  </si>
  <si>
    <t>511:3:21:12:7237:25</t>
  </si>
  <si>
    <t>511:3:21:12:7237:26</t>
  </si>
  <si>
    <t>511:3:21:12:7237:27</t>
  </si>
  <si>
    <t>511:3:21:12:7237:28</t>
  </si>
  <si>
    <t>511:3:21:12:7237:29</t>
  </si>
  <si>
    <t>511:3:21:12:7237:30</t>
  </si>
  <si>
    <t>511:3:21:12:7237:31</t>
  </si>
  <si>
    <t>511:3:21:12:7237:32</t>
  </si>
  <si>
    <t>511:4:21:12:7237:1</t>
  </si>
  <si>
    <t>511:4:21:12:7237:2</t>
  </si>
  <si>
    <t>511:4:21:12:7237:3</t>
  </si>
  <si>
    <t>511:4:21:12:7237:4</t>
  </si>
  <si>
    <t>511:4:21:12:7237:5</t>
  </si>
  <si>
    <t>511:4:21:12:7237:6</t>
  </si>
  <si>
    <t>511:4:21:12:7237:7</t>
  </si>
  <si>
    <t>511:4:21:12:7237:8</t>
  </si>
  <si>
    <t>511:4:21:12:7237:9</t>
  </si>
  <si>
    <t>511:4:21:12:7237:10</t>
  </si>
  <si>
    <t>511:4:21:12:7237:11</t>
  </si>
  <si>
    <t>511:4:21:12:7237:12</t>
  </si>
  <si>
    <t>511:4:21:12:7237:13</t>
  </si>
  <si>
    <t>511:4:21:12:7237:14</t>
  </si>
  <si>
    <t>511:4:21:12:7237:15</t>
  </si>
  <si>
    <t>511:4:21:12:7237:16</t>
  </si>
  <si>
    <t>511:1:21:12:7260:1</t>
  </si>
  <si>
    <t>511:1:21:12:7260:2</t>
  </si>
  <si>
    <t>511:1:21:12:7260:3</t>
  </si>
  <si>
    <t>511:1:21:12:7260:4</t>
  </si>
  <si>
    <t>511:1:21:12:7260:5</t>
  </si>
  <si>
    <t>511:1:21:12:7260:6</t>
  </si>
  <si>
    <t>511:1:21:12:7260:7</t>
  </si>
  <si>
    <t>511:1:21:12:7260:8</t>
  </si>
  <si>
    <t>511:1:21:12:7260:9</t>
  </si>
  <si>
    <t>511:1:21:12:7260:10</t>
  </si>
  <si>
    <t>511:1:21:12:7260:11</t>
  </si>
  <si>
    <t>511:1:21:12:7260:12</t>
  </si>
  <si>
    <t>511:1:21:12:7260:13</t>
  </si>
  <si>
    <t>511:1:21:12:7260:14</t>
  </si>
  <si>
    <t>511:1:21:12:7260:15</t>
  </si>
  <si>
    <t>511:1:21:12:7260:16</t>
  </si>
  <si>
    <t>511:1:21:12:7260:17</t>
  </si>
  <si>
    <t>511:1:21:12:7260:18</t>
  </si>
  <si>
    <t>511:1:21:12:7260:19</t>
  </si>
  <si>
    <t>511:1:21:12:7260:20</t>
  </si>
  <si>
    <t>511:1:21:12:7260:21</t>
  </si>
  <si>
    <t>511:1:21:12:7260:22</t>
  </si>
  <si>
    <t>511:1:21:12:7260:23</t>
  </si>
  <si>
    <t>511:1:21:12:7260:24</t>
  </si>
  <si>
    <t>511:1:21:12:7260:25</t>
  </si>
  <si>
    <t>511:1:21:12:7260:26</t>
  </si>
  <si>
    <t>511:1:21:12:7260:27</t>
  </si>
  <si>
    <t>511:1:21:12:7260:28</t>
  </si>
  <si>
    <t>511:1:21:12:7260:29</t>
  </si>
  <si>
    <t>511:1:21:12:7260:30</t>
  </si>
  <si>
    <t>511:1:21:12:7260:31</t>
  </si>
  <si>
    <t>511:1:21:12:7260:32</t>
  </si>
  <si>
    <t>511:1:21:12:7260:33</t>
  </si>
  <si>
    <t>511:1:21:12:7260:34</t>
  </si>
  <si>
    <t>511:1:21:12:7260:35</t>
  </si>
  <si>
    <t>511:1:21:12:7260:36</t>
  </si>
  <si>
    <t>511:1:21:12:7260:37</t>
  </si>
  <si>
    <t>511:1:21:12:7260:38</t>
  </si>
  <si>
    <t>511:1:21:12:7260:39</t>
  </si>
  <si>
    <t>511:1:21:12:7260:40</t>
  </si>
  <si>
    <t>511:1:21:12:7260:41</t>
  </si>
  <si>
    <t>511:1:21:12:7260:42</t>
  </si>
  <si>
    <t>511:1:21:12:7260:43</t>
  </si>
  <si>
    <t>511:1:21:12:7260:44</t>
  </si>
  <si>
    <t>511:1:21:12:7260:45</t>
  </si>
  <si>
    <t>511:1:21:12:7260:46</t>
  </si>
  <si>
    <t>511:1:21:12:7260:47</t>
  </si>
  <si>
    <t>511:1:21:12:7260:48</t>
  </si>
  <si>
    <t>511:1:21:12:7260:49</t>
  </si>
  <si>
    <t>511:1:21:12:7260:50</t>
  </si>
  <si>
    <t>511:1:21:12:7260:51</t>
  </si>
  <si>
    <t>511:1:21:12:7260:52</t>
  </si>
  <si>
    <t>511:1:21:12:7260:53</t>
  </si>
  <si>
    <t>511:1:21:12:7260:54</t>
  </si>
  <si>
    <t>511:1:21:12:7260:55</t>
  </si>
  <si>
    <t>511:1:21:12:7260:56</t>
  </si>
  <si>
    <t>511:1:21:12:7260:57</t>
  </si>
  <si>
    <t>511:1:21:12:7260:58</t>
  </si>
  <si>
    <t>511:1:21:12:7260:59</t>
  </si>
  <si>
    <t>511:1:21:12:7260:60</t>
  </si>
  <si>
    <t>511:1:21:12:7260:61</t>
  </si>
  <si>
    <t>511:1:21:12:7260:62</t>
  </si>
  <si>
    <t>511:1:21:12:7260:63</t>
  </si>
  <si>
    <t>511:1:21:12:7260:64</t>
  </si>
  <si>
    <t>511:1:21:12:7260:65</t>
  </si>
  <si>
    <t>511:1:21:12:7260:66</t>
  </si>
  <si>
    <t>511:1:21:12:7260:67</t>
  </si>
  <si>
    <t>511:1:21:12:7260:68</t>
  </si>
  <si>
    <t>511:1:21:12:7260:69</t>
  </si>
  <si>
    <t>511:1:21:12:7260:70</t>
  </si>
  <si>
    <t>511:2:21:12:7260:1</t>
  </si>
  <si>
    <t>511:2:21:12:7260:2</t>
  </si>
  <si>
    <t>511:2:21:12:7260:3</t>
  </si>
  <si>
    <t>511:2:21:12:7260:4</t>
  </si>
  <si>
    <t>511:2:21:12:7260:5</t>
  </si>
  <si>
    <t>511:2:21:12:7260:6</t>
  </si>
  <si>
    <t>511:2:21:12:7260:7</t>
  </si>
  <si>
    <t>511:2:21:12:7260:8</t>
  </si>
  <si>
    <t>511:2:21:12:7260:9</t>
  </si>
  <si>
    <t>511:2:21:12:7260:10</t>
  </si>
  <si>
    <t>511:2:21:12:7260:11</t>
  </si>
  <si>
    <t>511:2:21:12:7260:12</t>
  </si>
  <si>
    <t>511:2:21:12:7260:13</t>
  </si>
  <si>
    <t>511:2:21:12:7260:14</t>
  </si>
  <si>
    <t>511:2:21:12:7260:15</t>
  </si>
  <si>
    <t>511:2:21:12:7260:16</t>
  </si>
  <si>
    <t>511:2:21:12:7260:17</t>
  </si>
  <si>
    <t>511:2:21:12:7260:18</t>
  </si>
  <si>
    <t>511:2:21:12:7260:19</t>
  </si>
  <si>
    <t>511:2:21:12:7260:20</t>
  </si>
  <si>
    <t>511:2:21:12:7260:21</t>
  </si>
  <si>
    <t>511:2:21:12:7260:22</t>
  </si>
  <si>
    <t>511:2:21:12:7260:23</t>
  </si>
  <si>
    <t>511:2:21:12:7260:24</t>
  </si>
  <si>
    <t>511:2:21:12:7260:25</t>
  </si>
  <si>
    <t>511:3:21:12:7260:1</t>
  </si>
  <si>
    <t>511:3:21:12:7260:2</t>
  </si>
  <si>
    <t>511:3:21:12:7260:3</t>
  </si>
  <si>
    <t>511:3:21:12:7260:4</t>
  </si>
  <si>
    <t>511:3:21:12:7260:5</t>
  </si>
  <si>
    <t>511:3:21:12:7260:6</t>
  </si>
  <si>
    <t>511:3:21:12:7260:7</t>
  </si>
  <si>
    <t>511:3:21:12:7260:8</t>
  </si>
  <si>
    <t>511:3:21:12:7260:9</t>
  </si>
  <si>
    <t>511:3:21:12:7260:10</t>
  </si>
  <si>
    <t>511:3:21:12:7260:11</t>
  </si>
  <si>
    <t>511:3:21:12:7260:12</t>
  </si>
  <si>
    <t>511:3:21:12:7260:13</t>
  </si>
  <si>
    <t>511:3:21:12:7260:14</t>
  </si>
  <si>
    <t>511:3:21:12:7260:15</t>
  </si>
  <si>
    <t>511:3:21:12:7260:16</t>
  </si>
  <si>
    <t>511:3:21:12:7260:17</t>
  </si>
  <si>
    <t>511:3:21:12:7260:18</t>
  </si>
  <si>
    <t>511:3:21:12:7260:19</t>
  </si>
  <si>
    <t>511:3:21:12:7260:20</t>
  </si>
  <si>
    <t>511:3:21:12:7260:21</t>
  </si>
  <si>
    <t>511:3:21:12:7260:22</t>
  </si>
  <si>
    <t>511:3:21:12:7260:23</t>
  </si>
  <si>
    <t>511:3:21:12:7260:24</t>
  </si>
  <si>
    <t>511:3:21:12:7260:25</t>
  </si>
  <si>
    <t>511:3:21:12:7260:26</t>
  </si>
  <si>
    <t>511:3:21:12:7260:27</t>
  </si>
  <si>
    <t>511:3:21:12:7260:28</t>
  </si>
  <si>
    <t>511:3:21:12:7260:29</t>
  </si>
  <si>
    <t>511:3:21:12:7260:30</t>
  </si>
  <si>
    <t>511:3:21:12:7260:31</t>
  </si>
  <si>
    <t>511:3:21:12:7260:32</t>
  </si>
  <si>
    <t>511:4:21:12:7260:1</t>
  </si>
  <si>
    <t>511:4:21:12:7260:2</t>
  </si>
  <si>
    <t>511:4:21:12:7260:3</t>
  </si>
  <si>
    <t>511:4:21:12:7260:4</t>
  </si>
  <si>
    <t>511:4:21:12:7260:5</t>
  </si>
  <si>
    <t>511:4:21:12:7260:6</t>
  </si>
  <si>
    <t>511:4:21:12:7260:7</t>
  </si>
  <si>
    <t>511:4:21:12:7260:8</t>
  </si>
  <si>
    <t>511:4:21:12:7260:9</t>
  </si>
  <si>
    <t>511:4:21:12:7260:10</t>
  </si>
  <si>
    <t>511:4:21:12:7260:11</t>
  </si>
  <si>
    <t>511:4:21:12:7260:12</t>
  </si>
  <si>
    <t>511:4:21:12:7260:13</t>
  </si>
  <si>
    <t>511:4:21:12:7260:14</t>
  </si>
  <si>
    <t>511:4:21:12:7260:15</t>
  </si>
  <si>
    <t>511:4:21:12:7260:16</t>
  </si>
  <si>
    <t>511:1:21:12:71:1</t>
  </si>
  <si>
    <t>511:1:21:12:71:2</t>
  </si>
  <si>
    <t>511:1:21:12:71:3</t>
  </si>
  <si>
    <t>511:1:21:12:71:4</t>
  </si>
  <si>
    <t>511:1:21:12:71:5</t>
  </si>
  <si>
    <t>511:1:21:12:71:6</t>
  </si>
  <si>
    <t>511:1:21:12:71:7</t>
  </si>
  <si>
    <t>511:1:21:12:71:8</t>
  </si>
  <si>
    <t>511:1:21:12:71:9</t>
  </si>
  <si>
    <t>511:1:21:12:71:10</t>
  </si>
  <si>
    <t>511:1:21:12:71:11</t>
  </si>
  <si>
    <t>511:1:21:12:71:12</t>
  </si>
  <si>
    <t>511:1:21:12:71:13</t>
  </si>
  <si>
    <t>511:1:21:12:71:14</t>
  </si>
  <si>
    <t>511:1:21:12:71:15</t>
  </si>
  <si>
    <t>511:1:21:12:71:16</t>
  </si>
  <si>
    <t>511:1:21:12:71:17</t>
  </si>
  <si>
    <t>511:1:21:12:71:18</t>
  </si>
  <si>
    <t>511:1:21:12:71:19</t>
  </si>
  <si>
    <t>511:1:21:12:71:20</t>
  </si>
  <si>
    <t>511:1:21:12:71:21</t>
  </si>
  <si>
    <t>511:1:21:12:71:22</t>
  </si>
  <si>
    <t>511:1:21:12:71:23</t>
  </si>
  <si>
    <t>511:1:21:12:71:24</t>
  </si>
  <si>
    <t>511:1:21:12:71:25</t>
  </si>
  <si>
    <t>511:1:21:12:71:26</t>
  </si>
  <si>
    <t>511:1:21:12:71:27</t>
  </si>
  <si>
    <t>511:1:21:12:71:28</t>
  </si>
  <si>
    <t>511:1:21:12:71:29</t>
  </si>
  <si>
    <t>511:1:21:12:71:30</t>
  </si>
  <si>
    <t>511:1:21:12:71:31</t>
  </si>
  <si>
    <t>511:1:21:12:71:32</t>
  </si>
  <si>
    <t>511:1:21:12:71:33</t>
  </si>
  <si>
    <t>511:1:21:12:71:34</t>
  </si>
  <si>
    <t>511:1:21:12:71:35</t>
  </si>
  <si>
    <t>511:1:21:12:71:36</t>
  </si>
  <si>
    <t>511:1:21:12:71:37</t>
  </si>
  <si>
    <t>511:1:21:12:71:38</t>
  </si>
  <si>
    <t>511:1:21:12:71:39</t>
  </si>
  <si>
    <t>511:1:21:12:71:40</t>
  </si>
  <si>
    <t>511:1:21:12:71:41</t>
  </si>
  <si>
    <t>511:1:21:12:71:42</t>
  </si>
  <si>
    <t>511:1:21:12:71:43</t>
  </si>
  <si>
    <t>511:1:21:12:71:44</t>
  </si>
  <si>
    <t>511:1:21:12:71:45</t>
  </si>
  <si>
    <t>511:1:21:12:71:46</t>
  </si>
  <si>
    <t>511:1:21:12:71:47</t>
  </si>
  <si>
    <t>511:1:21:12:71:48</t>
  </si>
  <si>
    <t>511:1:21:12:71:49</t>
  </si>
  <si>
    <t>511:1:21:12:71:50</t>
  </si>
  <si>
    <t>511:1:21:12:71:51</t>
  </si>
  <si>
    <t>511:1:21:12:71:52</t>
  </si>
  <si>
    <t>511:1:21:12:71:53</t>
  </si>
  <si>
    <t>511:1:21:12:71:54</t>
  </si>
  <si>
    <t>511:1:21:12:71:55</t>
  </si>
  <si>
    <t>511:1:21:12:71:56</t>
  </si>
  <si>
    <t>511:1:21:12:71:57</t>
  </si>
  <si>
    <t>511:1:21:12:71:58</t>
  </si>
  <si>
    <t>511:1:21:12:71:59</t>
  </si>
  <si>
    <t>511:1:21:12:71:60</t>
  </si>
  <si>
    <t>511:1:21:12:71:61</t>
  </si>
  <si>
    <t>511:1:21:12:71:62</t>
  </si>
  <si>
    <t>511:1:21:12:71:63</t>
  </si>
  <si>
    <t>511:1:21:12:71:64</t>
  </si>
  <si>
    <t>511:1:21:12:71:65</t>
  </si>
  <si>
    <t>511:1:21:12:71:66</t>
  </si>
  <si>
    <t>511:1:21:12:71:67</t>
  </si>
  <si>
    <t>511:1:21:12:71:68</t>
  </si>
  <si>
    <t>511:1:21:12:71:69</t>
  </si>
  <si>
    <t>511:1:21:12:71:70</t>
  </si>
  <si>
    <t>511:2:21:12:71:1</t>
  </si>
  <si>
    <t>511:2:21:12:71:2</t>
  </si>
  <si>
    <t>511:2:21:12:71:3</t>
  </si>
  <si>
    <t>511:2:21:12:71:4</t>
  </si>
  <si>
    <t>511:2:21:12:71:5</t>
  </si>
  <si>
    <t>511:2:21:12:71:6</t>
  </si>
  <si>
    <t>511:2:21:12:71:7</t>
  </si>
  <si>
    <t>511:2:21:12:71:8</t>
  </si>
  <si>
    <t>511:2:21:12:71:9</t>
  </si>
  <si>
    <t>511:2:21:12:71:10</t>
  </si>
  <si>
    <t>511:2:21:12:71:11</t>
  </si>
  <si>
    <t>511:2:21:12:71:12</t>
  </si>
  <si>
    <t>511:2:21:12:71:13</t>
  </si>
  <si>
    <t>511:2:21:12:71:14</t>
  </si>
  <si>
    <t>511:2:21:12:71:15</t>
  </si>
  <si>
    <t>511:2:21:12:71:16</t>
  </si>
  <si>
    <t>511:2:21:12:71:17</t>
  </si>
  <si>
    <t>511:2:21:12:71:18</t>
  </si>
  <si>
    <t>511:2:21:12:71:19</t>
  </si>
  <si>
    <t>511:2:21:12:71:20</t>
  </si>
  <si>
    <t>511:2:21:12:71:21</t>
  </si>
  <si>
    <t>511:2:21:12:71:22</t>
  </si>
  <si>
    <t>511:2:21:12:71:23</t>
  </si>
  <si>
    <t>511:2:21:12:71:24</t>
  </si>
  <si>
    <t>511:2:21:12:71:25</t>
  </si>
  <si>
    <t>511:3:21:12:71:1</t>
  </si>
  <si>
    <t>511:3:21:12:71:2</t>
  </si>
  <si>
    <t>511:3:21:12:71:3</t>
  </si>
  <si>
    <t>511:3:21:12:71:4</t>
  </si>
  <si>
    <t>511:3:21:12:71:5</t>
  </si>
  <si>
    <t>511:3:21:12:71:6</t>
  </si>
  <si>
    <t>511:3:21:12:71:7</t>
  </si>
  <si>
    <t>511:3:21:12:71:8</t>
  </si>
  <si>
    <t>511:3:21:12:71:9</t>
  </si>
  <si>
    <t>511:3:21:12:71:10</t>
  </si>
  <si>
    <t>511:3:21:12:71:11</t>
  </si>
  <si>
    <t>511:3:21:12:71:12</t>
  </si>
  <si>
    <t>511:3:21:12:71:13</t>
  </si>
  <si>
    <t>511:3:21:12:71:14</t>
  </si>
  <si>
    <t>511:3:21:12:71:15</t>
  </si>
  <si>
    <t>511:3:21:12:71:16</t>
  </si>
  <si>
    <t>511:3:21:12:71:17</t>
  </si>
  <si>
    <t>511:3:21:12:71:18</t>
  </si>
  <si>
    <t>511:3:21:12:71:19</t>
  </si>
  <si>
    <t>511:3:21:12:71:20</t>
  </si>
  <si>
    <t>511:3:21:12:71:21</t>
  </si>
  <si>
    <t>511:3:21:12:71:22</t>
  </si>
  <si>
    <t>511:3:21:12:71:23</t>
  </si>
  <si>
    <t>511:3:21:12:71:24</t>
  </si>
  <si>
    <t>511:3:21:12:71:25</t>
  </si>
  <si>
    <t>511:3:21:12:71:26</t>
  </si>
  <si>
    <t>511:3:21:12:71:27</t>
  </si>
  <si>
    <t>511:3:21:12:71:28</t>
  </si>
  <si>
    <t>511:3:21:12:71:29</t>
  </si>
  <si>
    <t>511:3:21:12:71:30</t>
  </si>
  <si>
    <t>511:3:21:12:71:31</t>
  </si>
  <si>
    <t>511:3:21:12:71:32</t>
  </si>
  <si>
    <t>511:4:21:12:71:1</t>
  </si>
  <si>
    <t>511:4:21:12:71:2</t>
  </si>
  <si>
    <t>511:4:21:12:71:3</t>
  </si>
  <si>
    <t>511:4:21:12:71:4</t>
  </si>
  <si>
    <t>511:4:21:12:71:5</t>
  </si>
  <si>
    <t>511:4:21:12:71:6</t>
  </si>
  <si>
    <t>511:4:21:12:71:7</t>
  </si>
  <si>
    <t>511:4:21:12:71:8</t>
  </si>
  <si>
    <t>511:4:21:12:71:9</t>
  </si>
  <si>
    <t>511:4:21:12:71:10</t>
  </si>
  <si>
    <t>511:4:21:12:71:11</t>
  </si>
  <si>
    <t>511:4:21:12:71:12</t>
  </si>
  <si>
    <t>511:4:21:12:71:13</t>
  </si>
  <si>
    <t>511:4:21:12:71:14</t>
  </si>
  <si>
    <t>511:4:21:12:71:15</t>
  </si>
  <si>
    <t>511:4:21:12:71:16</t>
  </si>
  <si>
    <t>511:1:21:12:7217:1</t>
  </si>
  <si>
    <t>511:1:21:12:7217:2</t>
  </si>
  <si>
    <t>511:1:21:12:7217:3</t>
  </si>
  <si>
    <t>511:1:21:12:7217:4</t>
  </si>
  <si>
    <t>511:1:21:12:7217:5</t>
  </si>
  <si>
    <t>511:1:21:12:7217:6</t>
  </si>
  <si>
    <t>511:1:21:12:7217:7</t>
  </si>
  <si>
    <t>511:1:21:12:7217:8</t>
  </si>
  <si>
    <t>511:1:21:12:7217:9</t>
  </si>
  <si>
    <t>511:1:21:12:7217:10</t>
  </si>
  <si>
    <t>511:1:21:12:7217:11</t>
  </si>
  <si>
    <t>511:1:21:12:7217:12</t>
  </si>
  <si>
    <t>511:1:21:12:7217:13</t>
  </si>
  <si>
    <t>511:1:21:12:7217:14</t>
  </si>
  <si>
    <t>511:1:21:12:7217:15</t>
  </si>
  <si>
    <t>511:1:21:12:7217:16</t>
  </si>
  <si>
    <t>511:1:21:12:7217:17</t>
  </si>
  <si>
    <t>511:1:21:12:7217:18</t>
  </si>
  <si>
    <t>511:1:21:12:7217:19</t>
  </si>
  <si>
    <t>511:1:21:12:7217:20</t>
  </si>
  <si>
    <t>511:1:21:12:7217:21</t>
  </si>
  <si>
    <t>511:1:21:12:7217:22</t>
  </si>
  <si>
    <t>511:1:21:12:7217:23</t>
  </si>
  <si>
    <t>511:1:21:12:7217:24</t>
  </si>
  <si>
    <t>511:1:21:12:7217:25</t>
  </si>
  <si>
    <t>511:1:21:12:7217:26</t>
  </si>
  <si>
    <t>511:1:21:12:7217:27</t>
  </si>
  <si>
    <t>511:1:21:12:7217:28</t>
  </si>
  <si>
    <t>511:1:21:12:7217:29</t>
  </si>
  <si>
    <t>511:1:21:12:7217:30</t>
  </si>
  <si>
    <t>511:1:21:12:7217:31</t>
  </si>
  <si>
    <t>511:1:21:12:7217:32</t>
  </si>
  <si>
    <t>511:1:21:12:7217:33</t>
  </si>
  <si>
    <t>511:1:21:12:7217:34</t>
  </si>
  <si>
    <t>511:1:21:12:7217:35</t>
  </si>
  <si>
    <t>511:1:21:12:7217:36</t>
  </si>
  <si>
    <t>511:1:21:12:7217:37</t>
  </si>
  <si>
    <t>511:1:21:12:7217:38</t>
  </si>
  <si>
    <t>511:1:21:12:7217:39</t>
  </si>
  <si>
    <t>511:1:21:12:7217:40</t>
  </si>
  <si>
    <t>511:1:21:12:7217:41</t>
  </si>
  <si>
    <t>511:1:21:12:7217:42</t>
  </si>
  <si>
    <t>511:1:21:12:7217:43</t>
  </si>
  <si>
    <t>511:1:21:12:7217:44</t>
  </si>
  <si>
    <t>511:1:21:12:7217:45</t>
  </si>
  <si>
    <t>511:1:21:12:7217:46</t>
  </si>
  <si>
    <t>511:1:21:12:7217:47</t>
  </si>
  <si>
    <t>511:1:21:12:7217:48</t>
  </si>
  <si>
    <t>511:1:21:12:7217:49</t>
  </si>
  <si>
    <t>511:1:21:12:7217:50</t>
  </si>
  <si>
    <t>511:1:21:12:7217:51</t>
  </si>
  <si>
    <t>511:1:21:12:7217:52</t>
  </si>
  <si>
    <t>511:1:21:12:7217:53</t>
  </si>
  <si>
    <t>511:1:21:12:7217:54</t>
  </si>
  <si>
    <t>511:1:21:12:7217:55</t>
  </si>
  <si>
    <t>511:1:21:12:7217:56</t>
  </si>
  <si>
    <t>511:1:21:12:7217:57</t>
  </si>
  <si>
    <t>511:1:21:12:7217:58</t>
  </si>
  <si>
    <t>511:1:21:12:7217:59</t>
  </si>
  <si>
    <t>511:1:21:12:7217:60</t>
  </si>
  <si>
    <t>511:1:21:12:7217:61</t>
  </si>
  <si>
    <t>511:1:21:12:7217:62</t>
  </si>
  <si>
    <t>511:1:21:12:7217:63</t>
  </si>
  <si>
    <t>511:1:21:12:7217:64</t>
  </si>
  <si>
    <t>511:1:21:12:7217:65</t>
  </si>
  <si>
    <t>511:1:21:12:7217:66</t>
  </si>
  <si>
    <t>511:1:21:12:7217:67</t>
  </si>
  <si>
    <t>511:1:21:12:7217:68</t>
  </si>
  <si>
    <t>511:1:21:12:7217:69</t>
  </si>
  <si>
    <t>511:1:21:12:7217:70</t>
  </si>
  <si>
    <t>511:2:21:12:7217:1</t>
  </si>
  <si>
    <t>511:2:21:12:7217:2</t>
  </si>
  <si>
    <t>511:2:21:12:7217:3</t>
  </si>
  <si>
    <t>511:2:21:12:7217:4</t>
  </si>
  <si>
    <t>511:2:21:12:7217:5</t>
  </si>
  <si>
    <t>511:2:21:12:7217:6</t>
  </si>
  <si>
    <t>511:2:21:12:7217:7</t>
  </si>
  <si>
    <t>511:2:21:12:7217:8</t>
  </si>
  <si>
    <t>511:2:21:12:7217:9</t>
  </si>
  <si>
    <t>511:2:21:12:7217:10</t>
  </si>
  <si>
    <t>511:2:21:12:7217:11</t>
  </si>
  <si>
    <t>511:2:21:12:7217:12</t>
  </si>
  <si>
    <t>511:2:21:12:7217:13</t>
  </si>
  <si>
    <t>511:2:21:12:7217:14</t>
  </si>
  <si>
    <t>511:2:21:12:7217:15</t>
  </si>
  <si>
    <t>511:2:21:12:7217:16</t>
  </si>
  <si>
    <t>511:2:21:12:7217:17</t>
  </si>
  <si>
    <t>511:2:21:12:7217:18</t>
  </si>
  <si>
    <t>511:2:21:12:7217:19</t>
  </si>
  <si>
    <t>511:2:21:12:7217:20</t>
  </si>
  <si>
    <t>511:2:21:12:7217:21</t>
  </si>
  <si>
    <t>511:2:21:12:7217:22</t>
  </si>
  <si>
    <t>511:2:21:12:7217:23</t>
  </si>
  <si>
    <t>511:2:21:12:7217:24</t>
  </si>
  <si>
    <t>511:2:21:12:7217:25</t>
  </si>
  <si>
    <t>511:3:21:12:7217:1</t>
  </si>
  <si>
    <t>511:3:21:12:7217:2</t>
  </si>
  <si>
    <t>511:3:21:12:7217:3</t>
  </si>
  <si>
    <t>511:3:21:12:7217:4</t>
  </si>
  <si>
    <t>511:3:21:12:7217:5</t>
  </si>
  <si>
    <t>511:3:21:12:7217:6</t>
  </si>
  <si>
    <t>511:3:21:12:7217:7</t>
  </si>
  <si>
    <t>511:3:21:12:7217:8</t>
  </si>
  <si>
    <t>511:3:21:12:7217:9</t>
  </si>
  <si>
    <t>511:3:21:12:7217:10</t>
  </si>
  <si>
    <t>511:3:21:12:7217:11</t>
  </si>
  <si>
    <t>511:3:21:12:7217:12</t>
  </si>
  <si>
    <t>511:3:21:12:7217:13</t>
  </si>
  <si>
    <t>511:3:21:12:7217:14</t>
  </si>
  <si>
    <t>511:3:21:12:7217:15</t>
  </si>
  <si>
    <t>511:3:21:12:7217:16</t>
  </si>
  <si>
    <t>511:3:21:12:7217:17</t>
  </si>
  <si>
    <t>511:3:21:12:7217:18</t>
  </si>
  <si>
    <t>511:3:21:12:7217:19</t>
  </si>
  <si>
    <t>511:3:21:12:7217:20</t>
  </si>
  <si>
    <t>511:3:21:12:7217:21</t>
  </si>
  <si>
    <t>511:3:21:12:7217:22</t>
  </si>
  <si>
    <t>511:3:21:12:7217:23</t>
  </si>
  <si>
    <t>511:3:21:12:7217:24</t>
  </si>
  <si>
    <t>511:3:21:12:7217:25</t>
  </si>
  <si>
    <t>511:3:21:12:7217:26</t>
  </si>
  <si>
    <t>511:3:21:12:7217:27</t>
  </si>
  <si>
    <t>511:3:21:12:7217:28</t>
  </si>
  <si>
    <t>511:3:21:12:7217:29</t>
  </si>
  <si>
    <t>511:3:21:12:7217:30</t>
  </si>
  <si>
    <t>511:3:21:12:7217:31</t>
  </si>
  <si>
    <t>511:3:21:12:7217:32</t>
  </si>
  <si>
    <t>511:4:21:12:7217:1</t>
  </si>
  <si>
    <t>511:4:21:12:7217:2</t>
  </si>
  <si>
    <t>511:4:21:12:7217:3</t>
  </si>
  <si>
    <t>511:4:21:12:7217:4</t>
  </si>
  <si>
    <t>511:4:21:12:7217:5</t>
  </si>
  <si>
    <t>511:4:21:12:7217:6</t>
  </si>
  <si>
    <t>511:4:21:12:7217:7</t>
  </si>
  <si>
    <t>511:4:21:12:7217:8</t>
  </si>
  <si>
    <t>511:4:21:12:7217:9</t>
  </si>
  <si>
    <t>511:4:21:12:7217:10</t>
  </si>
  <si>
    <t>511:4:21:12:7217:11</t>
  </si>
  <si>
    <t>511:4:21:12:7217:12</t>
  </si>
  <si>
    <t>511:4:21:12:7217:13</t>
  </si>
  <si>
    <t>511:4:21:12:7217:14</t>
  </si>
  <si>
    <t>511:4:21:12:7217:15</t>
  </si>
  <si>
    <t>511:4:21:12:7217:16</t>
  </si>
  <si>
    <t>511:1:21:12:7218:1</t>
  </si>
  <si>
    <t>511:1:21:12:7218:2</t>
  </si>
  <si>
    <t>511:1:21:12:7218:3</t>
  </si>
  <si>
    <t>511:1:21:12:7218:4</t>
  </si>
  <si>
    <t>511:1:21:12:7218:5</t>
  </si>
  <si>
    <t>511:1:21:12:7218:6</t>
  </si>
  <si>
    <t>511:1:21:12:7218:7</t>
  </si>
  <si>
    <t>511:1:21:12:7218:8</t>
  </si>
  <si>
    <t>511:1:21:12:7218:9</t>
  </si>
  <si>
    <t>511:1:21:12:7218:10</t>
  </si>
  <si>
    <t>511:1:21:12:7218:11</t>
  </si>
  <si>
    <t>511:1:21:12:7218:12</t>
  </si>
  <si>
    <t>511:1:21:12:7218:13</t>
  </si>
  <si>
    <t>511:1:21:12:7218:14</t>
  </si>
  <si>
    <t>511:1:21:12:7218:15</t>
  </si>
  <si>
    <t>511:1:21:12:7218:16</t>
  </si>
  <si>
    <t>511:1:21:12:7218:17</t>
  </si>
  <si>
    <t>511:1:21:12:7218:18</t>
  </si>
  <si>
    <t>511:1:21:12:7218:19</t>
  </si>
  <si>
    <t>511:1:21:12:7218:20</t>
  </si>
  <si>
    <t>511:1:21:12:7218:21</t>
  </si>
  <si>
    <t>511:1:21:12:7218:22</t>
  </si>
  <si>
    <t>511:1:21:12:7218:23</t>
  </si>
  <si>
    <t>511:1:21:12:7218:24</t>
  </si>
  <si>
    <t>511:1:21:12:7218:25</t>
  </si>
  <si>
    <t>511:1:21:12:7218:26</t>
  </si>
  <si>
    <t>511:1:21:12:7218:27</t>
  </si>
  <si>
    <t>511:1:21:12:7218:28</t>
  </si>
  <si>
    <t>511:1:21:12:7218:29</t>
  </si>
  <si>
    <t>511:1:21:12:7218:30</t>
  </si>
  <si>
    <t>511:1:21:12:7218:31</t>
  </si>
  <si>
    <t>511:1:21:12:7218:32</t>
  </si>
  <si>
    <t>511:1:21:12:7218:33</t>
  </si>
  <si>
    <t>511:1:21:12:7218:34</t>
  </si>
  <si>
    <t>511:1:21:12:7218:35</t>
  </si>
  <si>
    <t>511:1:21:12:7218:36</t>
  </si>
  <si>
    <t>511:1:21:12:7218:37</t>
  </si>
  <si>
    <t>511:1:21:12:7218:38</t>
  </si>
  <si>
    <t>511:1:21:12:7218:39</t>
  </si>
  <si>
    <t>511:1:21:12:7218:40</t>
  </si>
  <si>
    <t>511:1:21:12:7218:41</t>
  </si>
  <si>
    <t>511:1:21:12:7218:42</t>
  </si>
  <si>
    <t>511:1:21:12:7218:43</t>
  </si>
  <si>
    <t>511:1:21:12:7218:44</t>
  </si>
  <si>
    <t>511:1:21:12:7218:45</t>
  </si>
  <si>
    <t>511:1:21:12:7218:46</t>
  </si>
  <si>
    <t>511:1:21:12:7218:47</t>
  </si>
  <si>
    <t>511:1:21:12:7218:48</t>
  </si>
  <si>
    <t>511:1:21:12:7218:49</t>
  </si>
  <si>
    <t>511:1:21:12:7218:50</t>
  </si>
  <si>
    <t>511:1:21:12:7218:51</t>
  </si>
  <si>
    <t>511:1:21:12:7218:52</t>
  </si>
  <si>
    <t>511:1:21:12:7218:53</t>
  </si>
  <si>
    <t>511:1:21:12:7218:54</t>
  </si>
  <si>
    <t>511:1:21:12:7218:55</t>
  </si>
  <si>
    <t>511:1:21:12:7218:56</t>
  </si>
  <si>
    <t>511:1:21:12:7218:57</t>
  </si>
  <si>
    <t>511:1:21:12:7218:58</t>
  </si>
  <si>
    <t>511:1:21:12:7218:59</t>
  </si>
  <si>
    <t>511:1:21:12:7218:60</t>
  </si>
  <si>
    <t>511:1:21:12:7218:61</t>
  </si>
  <si>
    <t>511:1:21:12:7218:62</t>
  </si>
  <si>
    <t>511:1:21:12:7218:63</t>
  </si>
  <si>
    <t>511:1:21:12:7218:64</t>
  </si>
  <si>
    <t>511:1:21:12:7218:65</t>
  </si>
  <si>
    <t>511:1:21:12:7218:66</t>
  </si>
  <si>
    <t>511:1:21:12:7218:67</t>
  </si>
  <si>
    <t>511:1:21:12:7218:68</t>
  </si>
  <si>
    <t>511:1:21:12:7218:69</t>
  </si>
  <si>
    <t>511:1:21:12:7218:70</t>
  </si>
  <si>
    <t>511:2:21:12:7218:1</t>
  </si>
  <si>
    <t>511:2:21:12:7218:2</t>
  </si>
  <si>
    <t>511:2:21:12:7218:3</t>
  </si>
  <si>
    <t>511:2:21:12:7218:4</t>
  </si>
  <si>
    <t>511:2:21:12:7218:5</t>
  </si>
  <si>
    <t>511:2:21:12:7218:6</t>
  </si>
  <si>
    <t>511:2:21:12:7218:7</t>
  </si>
  <si>
    <t>511:2:21:12:7218:8</t>
  </si>
  <si>
    <t>511:2:21:12:7218:9</t>
  </si>
  <si>
    <t>511:2:21:12:7218:10</t>
  </si>
  <si>
    <t>511:2:21:12:7218:11</t>
  </si>
  <si>
    <t>511:2:21:12:7218:12</t>
  </si>
  <si>
    <t>511:2:21:12:7218:13</t>
  </si>
  <si>
    <t>511:2:21:12:7218:14</t>
  </si>
  <si>
    <t>511:2:21:12:7218:15</t>
  </si>
  <si>
    <t>511:2:21:12:7218:16</t>
  </si>
  <si>
    <t>511:2:21:12:7218:17</t>
  </si>
  <si>
    <t>511:2:21:12:7218:18</t>
  </si>
  <si>
    <t>511:2:21:12:7218:19</t>
  </si>
  <si>
    <t>511:2:21:12:7218:20</t>
  </si>
  <si>
    <t>511:2:21:12:7218:21</t>
  </si>
  <si>
    <t>511:2:21:12:7218:22</t>
  </si>
  <si>
    <t>511:2:21:12:7218:23</t>
  </si>
  <si>
    <t>511:2:21:12:7218:24</t>
  </si>
  <si>
    <t>511:2:21:12:7218:25</t>
  </si>
  <si>
    <t>511:3:21:12:7218:1</t>
  </si>
  <si>
    <t>511:3:21:12:7218:2</t>
  </si>
  <si>
    <t>511:3:21:12:7218:3</t>
  </si>
  <si>
    <t>511:3:21:12:7218:4</t>
  </si>
  <si>
    <t>511:3:21:12:7218:5</t>
  </si>
  <si>
    <t>511:3:21:12:7218:6</t>
  </si>
  <si>
    <t>511:3:21:12:7218:7</t>
  </si>
  <si>
    <t>511:3:21:12:7218:8</t>
  </si>
  <si>
    <t>511:3:21:12:7218:9</t>
  </si>
  <si>
    <t>511:3:21:12:7218:10</t>
  </si>
  <si>
    <t>511:3:21:12:7218:11</t>
  </si>
  <si>
    <t>511:3:21:12:7218:12</t>
  </si>
  <si>
    <t>511:3:21:12:7218:13</t>
  </si>
  <si>
    <t>511:3:21:12:7218:14</t>
  </si>
  <si>
    <t>511:3:21:12:7218:15</t>
  </si>
  <si>
    <t>511:3:21:12:7218:16</t>
  </si>
  <si>
    <t>511:3:21:12:7218:17</t>
  </si>
  <si>
    <t>511:3:21:12:7218:18</t>
  </si>
  <si>
    <t>511:3:21:12:7218:19</t>
  </si>
  <si>
    <t>511:3:21:12:7218:20</t>
  </si>
  <si>
    <t>511:3:21:12:7218:21</t>
  </si>
  <si>
    <t>511:3:21:12:7218:22</t>
  </si>
  <si>
    <t>511:3:21:12:7218:23</t>
  </si>
  <si>
    <t>511:3:21:12:7218:24</t>
  </si>
  <si>
    <t>511:3:21:12:7218:25</t>
  </si>
  <si>
    <t>511:3:21:12:7218:26</t>
  </si>
  <si>
    <t>511:3:21:12:7218:27</t>
  </si>
  <si>
    <t>511:3:21:12:7218:28</t>
  </si>
  <si>
    <t>511:3:21:12:7218:29</t>
  </si>
  <si>
    <t>511:3:21:12:7218:30</t>
  </si>
  <si>
    <t>511:3:21:12:7218:31</t>
  </si>
  <si>
    <t>511:3:21:12:7218:32</t>
  </si>
  <si>
    <t>511:4:21:12:7218:1</t>
  </si>
  <si>
    <t>511:4:21:12:7218:2</t>
  </si>
  <si>
    <t>511:4:21:12:7218:3</t>
  </si>
  <si>
    <t>511:4:21:12:7218:4</t>
  </si>
  <si>
    <t>511:4:21:12:7218:5</t>
  </si>
  <si>
    <t>511:4:21:12:7218:6</t>
  </si>
  <si>
    <t>511:4:21:12:7218:7</t>
  </si>
  <si>
    <t>511:4:21:12:7218:8</t>
  </si>
  <si>
    <t>511:4:21:12:7218:9</t>
  </si>
  <si>
    <t>511:4:21:12:7218:10</t>
  </si>
  <si>
    <t>511:4:21:12:7218:11</t>
  </si>
  <si>
    <t>511:4:21:12:7218:12</t>
  </si>
  <si>
    <t>511:4:21:12:7218:13</t>
  </si>
  <si>
    <t>511:4:21:12:7218:14</t>
  </si>
  <si>
    <t>511:4:21:12:7218:15</t>
  </si>
  <si>
    <t>511:4:21:12:7218:16</t>
  </si>
  <si>
    <t>511:1:21:12:7227:1</t>
  </si>
  <si>
    <t>511:1:21:12:7227:2</t>
  </si>
  <si>
    <t>511:1:21:12:7227:3</t>
  </si>
  <si>
    <t>511:1:21:12:7227:4</t>
  </si>
  <si>
    <t>511:1:21:12:7227:5</t>
  </si>
  <si>
    <t>511:1:21:12:7227:6</t>
  </si>
  <si>
    <t>511:1:21:12:7227:7</t>
  </si>
  <si>
    <t>511:1:21:12:7227:8</t>
  </si>
  <si>
    <t>511:1:21:12:7227:9</t>
  </si>
  <si>
    <t>511:1:21:12:7227:10</t>
  </si>
  <si>
    <t>511:1:21:12:7227:11</t>
  </si>
  <si>
    <t>511:1:21:12:7227:12</t>
  </si>
  <si>
    <t>511:1:21:12:7227:13</t>
  </si>
  <si>
    <t>511:1:21:12:7227:14</t>
  </si>
  <si>
    <t>511:1:21:12:7227:15</t>
  </si>
  <si>
    <t>511:1:21:12:7227:16</t>
  </si>
  <si>
    <t>511:1:21:12:7227:17</t>
  </si>
  <si>
    <t>511:1:21:12:7227:18</t>
  </si>
  <si>
    <t>511:1:21:12:7227:19</t>
  </si>
  <si>
    <t>511:1:21:12:7227:20</t>
  </si>
  <si>
    <t>511:1:21:12:7227:21</t>
  </si>
  <si>
    <t>511:1:21:12:7227:22</t>
  </si>
  <si>
    <t>511:1:21:12:7227:23</t>
  </si>
  <si>
    <t>511:1:21:12:7227:24</t>
  </si>
  <si>
    <t>511:1:21:12:7227:25</t>
  </si>
  <si>
    <t>511:1:21:12:7227:26</t>
  </si>
  <si>
    <t>511:1:21:12:7227:27</t>
  </si>
  <si>
    <t>511:1:21:12:7227:28</t>
  </si>
  <si>
    <t>511:1:21:12:7227:29</t>
  </si>
  <si>
    <t>511:1:21:12:7227:30</t>
  </si>
  <si>
    <t>511:1:21:12:7227:31</t>
  </si>
  <si>
    <t>511:1:21:12:7227:32</t>
  </si>
  <si>
    <t>511:1:21:12:7227:33</t>
  </si>
  <si>
    <t>511:1:21:12:7227:34</t>
  </si>
  <si>
    <t>511:1:21:12:7227:35</t>
  </si>
  <si>
    <t>511:1:21:12:7227:36</t>
  </si>
  <si>
    <t>511:1:21:12:7227:37</t>
  </si>
  <si>
    <t>511:1:21:12:7227:38</t>
  </si>
  <si>
    <t>511:1:21:12:7227:39</t>
  </si>
  <si>
    <t>511:1:21:12:7227:40</t>
  </si>
  <si>
    <t>511:1:21:12:7227:41</t>
  </si>
  <si>
    <t>511:1:21:12:7227:42</t>
  </si>
  <si>
    <t>511:1:21:12:7227:43</t>
  </si>
  <si>
    <t>511:1:21:12:7227:44</t>
  </si>
  <si>
    <t>511:1:21:12:7227:45</t>
  </si>
  <si>
    <t>511:1:21:12:7227:46</t>
  </si>
  <si>
    <t>511:1:21:12:7227:47</t>
  </si>
  <si>
    <t>511:1:21:12:7227:48</t>
  </si>
  <si>
    <t>511:1:21:12:7227:49</t>
  </si>
  <si>
    <t>511:1:21:12:7227:50</t>
  </si>
  <si>
    <t>511:1:21:12:7227:51</t>
  </si>
  <si>
    <t>511:1:21:12:7227:52</t>
  </si>
  <si>
    <t>511:1:21:12:7227:53</t>
  </si>
  <si>
    <t>511:1:21:12:7227:54</t>
  </si>
  <si>
    <t>511:1:21:12:7227:55</t>
  </si>
  <si>
    <t>511:1:21:12:7227:56</t>
  </si>
  <si>
    <t>511:1:21:12:7227:57</t>
  </si>
  <si>
    <t>511:1:21:12:7227:58</t>
  </si>
  <si>
    <t>511:1:21:12:7227:59</t>
  </si>
  <si>
    <t>511:1:21:12:7227:60</t>
  </si>
  <si>
    <t>511:1:21:12:7227:61</t>
  </si>
  <si>
    <t>511:1:21:12:7227:62</t>
  </si>
  <si>
    <t>511:1:21:12:7227:63</t>
  </si>
  <si>
    <t>511:1:21:12:7227:64</t>
  </si>
  <si>
    <t>511:1:21:12:7227:65</t>
  </si>
  <si>
    <t>511:1:21:12:7227:66</t>
  </si>
  <si>
    <t>511:1:21:12:7227:67</t>
  </si>
  <si>
    <t>511:1:21:12:7227:68</t>
  </si>
  <si>
    <t>511:1:21:12:7227:69</t>
  </si>
  <si>
    <t>511:1:21:12:7227:70</t>
  </si>
  <si>
    <t>511:2:21:12:7227:1</t>
  </si>
  <si>
    <t>511:2:21:12:7227:2</t>
  </si>
  <si>
    <t>511:2:21:12:7227:3</t>
  </si>
  <si>
    <t>511:2:21:12:7227:4</t>
  </si>
  <si>
    <t>511:2:21:12:7227:5</t>
  </si>
  <si>
    <t>511:2:21:12:7227:6</t>
  </si>
  <si>
    <t>511:2:21:12:7227:7</t>
  </si>
  <si>
    <t>511:2:21:12:7227:8</t>
  </si>
  <si>
    <t>511:2:21:12:7227:9</t>
  </si>
  <si>
    <t>511:2:21:12:7227:10</t>
  </si>
  <si>
    <t>511:2:21:12:7227:11</t>
  </si>
  <si>
    <t>511:2:21:12:7227:12</t>
  </si>
  <si>
    <t>511:2:21:12:7227:13</t>
  </si>
  <si>
    <t>511:2:21:12:7227:14</t>
  </si>
  <si>
    <t>511:2:21:12:7227:15</t>
  </si>
  <si>
    <t>511:2:21:12:7227:16</t>
  </si>
  <si>
    <t>511:2:21:12:7227:17</t>
  </si>
  <si>
    <t>511:2:21:12:7227:18</t>
  </si>
  <si>
    <t>511:2:21:12:7227:19</t>
  </si>
  <si>
    <t>511:2:21:12:7227:20</t>
  </si>
  <si>
    <t>511:2:21:12:7227:21</t>
  </si>
  <si>
    <t>511:2:21:12:7227:22</t>
  </si>
  <si>
    <t>511:2:21:12:7227:23</t>
  </si>
  <si>
    <t>511:2:21:12:7227:24</t>
  </si>
  <si>
    <t>511:2:21:12:7227:25</t>
  </si>
  <si>
    <t>511:3:21:12:7227:1</t>
  </si>
  <si>
    <t>511:3:21:12:7227:2</t>
  </si>
  <si>
    <t>511:3:21:12:7227:3</t>
  </si>
  <si>
    <t>511:3:21:12:7227:4</t>
  </si>
  <si>
    <t>511:3:21:12:7227:5</t>
  </si>
  <si>
    <t>511:3:21:12:7227:6</t>
  </si>
  <si>
    <t>511:3:21:12:7227:7</t>
  </si>
  <si>
    <t>511:3:21:12:7227:8</t>
  </si>
  <si>
    <t>511:3:21:12:7227:9</t>
  </si>
  <si>
    <t>511:3:21:12:7227:10</t>
  </si>
  <si>
    <t>511:3:21:12:7227:11</t>
  </si>
  <si>
    <t>511:3:21:12:7227:12</t>
  </si>
  <si>
    <t>511:3:21:12:7227:13</t>
  </si>
  <si>
    <t>511:3:21:12:7227:14</t>
  </si>
  <si>
    <t>511:3:21:12:7227:15</t>
  </si>
  <si>
    <t>511:3:21:12:7227:16</t>
  </si>
  <si>
    <t>511:3:21:12:7227:17</t>
  </si>
  <si>
    <t>511:3:21:12:7227:18</t>
  </si>
  <si>
    <t>511:3:21:12:7227:19</t>
  </si>
  <si>
    <t>511:3:21:12:7227:20</t>
  </si>
  <si>
    <t>511:3:21:12:7227:21</t>
  </si>
  <si>
    <t>511:3:21:12:7227:22</t>
  </si>
  <si>
    <t>511:3:21:12:7227:23</t>
  </si>
  <si>
    <t>511:3:21:12:7227:24</t>
  </si>
  <si>
    <t>511:3:21:12:7227:25</t>
  </si>
  <si>
    <t>511:3:21:12:7227:26</t>
  </si>
  <si>
    <t>511:3:21:12:7227:27</t>
  </si>
  <si>
    <t>511:3:21:12:7227:28</t>
  </si>
  <si>
    <t>511:3:21:12:7227:29</t>
  </si>
  <si>
    <t>511:3:21:12:7227:30</t>
  </si>
  <si>
    <t>511:3:21:12:7227:31</t>
  </si>
  <si>
    <t>511:3:21:12:7227:32</t>
  </si>
  <si>
    <t>511:4:21:12:7227:1</t>
  </si>
  <si>
    <t>511:4:21:12:7227:2</t>
  </si>
  <si>
    <t>511:4:21:12:7227:3</t>
  </si>
  <si>
    <t>511:4:21:12:7227:4</t>
  </si>
  <si>
    <t>511:4:21:12:7227:5</t>
  </si>
  <si>
    <t>511:4:21:12:7227:6</t>
  </si>
  <si>
    <t>511:4:21:12:7227:7</t>
  </si>
  <si>
    <t>511:4:21:12:7227:8</t>
  </si>
  <si>
    <t>511:4:21:12:7227:9</t>
  </si>
  <si>
    <t>511:4:21:12:7227:10</t>
  </si>
  <si>
    <t>511:4:21:12:7227:11</t>
  </si>
  <si>
    <t>511:4:21:12:7227:12</t>
  </si>
  <si>
    <t>511:4:21:12:7227:13</t>
  </si>
  <si>
    <t>511:4:21:12:7227:14</t>
  </si>
  <si>
    <t>511:4:21:12:7227:15</t>
  </si>
  <si>
    <t>511:4:21:12:7227:16</t>
  </si>
  <si>
    <t>511:1:21:12:7264:1</t>
  </si>
  <si>
    <t>511:1:21:12:7264:2</t>
  </si>
  <si>
    <t>511:1:21:12:7264:3</t>
  </si>
  <si>
    <t>511:1:21:12:7264:4</t>
  </si>
  <si>
    <t>511:1:21:12:7264:5</t>
  </si>
  <si>
    <t>511:1:21:12:7264:6</t>
  </si>
  <si>
    <t>511:1:21:12:7264:7</t>
  </si>
  <si>
    <t>511:1:21:12:7264:8</t>
  </si>
  <si>
    <t>511:1:21:12:7264:9</t>
  </si>
  <si>
    <t>511:1:21:12:7264:10</t>
  </si>
  <si>
    <t>511:1:21:12:7264:11</t>
  </si>
  <si>
    <t>511:1:21:12:7264:12</t>
  </si>
  <si>
    <t>511:1:21:12:7264:13</t>
  </si>
  <si>
    <t>511:1:21:12:7264:14</t>
  </si>
  <si>
    <t>511:1:21:12:7264:15</t>
  </si>
  <si>
    <t>511:1:21:12:7264:16</t>
  </si>
  <si>
    <t>511:1:21:12:7264:17</t>
  </si>
  <si>
    <t>511:1:21:12:7264:18</t>
  </si>
  <si>
    <t>511:1:21:12:7264:19</t>
  </si>
  <si>
    <t>511:1:21:12:7264:20</t>
  </si>
  <si>
    <t>511:1:21:12:7264:21</t>
  </si>
  <si>
    <t>511:1:21:12:7264:22</t>
  </si>
  <si>
    <t>511:1:21:12:7264:23</t>
  </si>
  <si>
    <t>511:1:21:12:7264:24</t>
  </si>
  <si>
    <t>511:1:21:12:7264:25</t>
  </si>
  <si>
    <t>511:1:21:12:7264:26</t>
  </si>
  <si>
    <t>511:1:21:12:7264:27</t>
  </si>
  <si>
    <t>511:1:21:12:7264:28</t>
  </si>
  <si>
    <t>511:1:21:12:7264:29</t>
  </si>
  <si>
    <t>511:1:21:12:7264:30</t>
  </si>
  <si>
    <t>511:1:21:12:7264:31</t>
  </si>
  <si>
    <t>511:1:21:12:7264:32</t>
  </si>
  <si>
    <t>511:1:21:12:7264:33</t>
  </si>
  <si>
    <t>511:1:21:12:7264:34</t>
  </si>
  <si>
    <t>511:1:21:12:7264:35</t>
  </si>
  <si>
    <t>511:1:21:12:7264:36</t>
  </si>
  <si>
    <t>511:1:21:12:7264:37</t>
  </si>
  <si>
    <t>511:1:21:12:7264:38</t>
  </si>
  <si>
    <t>511:1:21:12:7264:39</t>
  </si>
  <si>
    <t>511:1:21:12:7264:40</t>
  </si>
  <si>
    <t>511:1:21:12:7264:41</t>
  </si>
  <si>
    <t>511:1:21:12:7264:42</t>
  </si>
  <si>
    <t>511:1:21:12:7264:43</t>
  </si>
  <si>
    <t>511:1:21:12:7264:44</t>
  </si>
  <si>
    <t>511:1:21:12:7264:45</t>
  </si>
  <si>
    <t>511:1:21:12:7264:46</t>
  </si>
  <si>
    <t>511:1:21:12:7264:47</t>
  </si>
  <si>
    <t>511:1:21:12:7264:48</t>
  </si>
  <si>
    <t>511:1:21:12:7264:49</t>
  </si>
  <si>
    <t>511:1:21:12:7264:50</t>
  </si>
  <si>
    <t>511:1:21:12:7264:51</t>
  </si>
  <si>
    <t>511:1:21:12:7264:52</t>
  </si>
  <si>
    <t>511:1:21:12:7264:53</t>
  </si>
  <si>
    <t>511:1:21:12:7264:54</t>
  </si>
  <si>
    <t>511:1:21:12:7264:55</t>
  </si>
  <si>
    <t>511:1:21:12:7264:56</t>
  </si>
  <si>
    <t>511:1:21:12:7264:57</t>
  </si>
  <si>
    <t>511:1:21:12:7264:58</t>
  </si>
  <si>
    <t>511:1:21:12:7264:59</t>
  </si>
  <si>
    <t>511:1:21:12:7264:60</t>
  </si>
  <si>
    <t>511:1:21:12:7264:61</t>
  </si>
  <si>
    <t>511:1:21:12:7264:62</t>
  </si>
  <si>
    <t>511:1:21:12:7264:63</t>
  </si>
  <si>
    <t>511:1:21:12:7264:64</t>
  </si>
  <si>
    <t>511:1:21:12:7264:65</t>
  </si>
  <si>
    <t>511:1:21:12:7264:66</t>
  </si>
  <si>
    <t>511:1:21:12:7264:67</t>
  </si>
  <si>
    <t>511:1:21:12:7264:68</t>
  </si>
  <si>
    <t>511:1:21:12:7264:69</t>
  </si>
  <si>
    <t>511:1:21:12:7264:70</t>
  </si>
  <si>
    <t>511:2:21:12:7264:1</t>
  </si>
  <si>
    <t>511:2:21:12:7264:2</t>
  </si>
  <si>
    <t>511:2:21:12:7264:3</t>
  </si>
  <si>
    <t>511:2:21:12:7264:4</t>
  </si>
  <si>
    <t>511:2:21:12:7264:5</t>
  </si>
  <si>
    <t>511:2:21:12:7264:6</t>
  </si>
  <si>
    <t>511:2:21:12:7264:7</t>
  </si>
  <si>
    <t>511:2:21:12:7264:8</t>
  </si>
  <si>
    <t>511:2:21:12:7264:9</t>
  </si>
  <si>
    <t>511:2:21:12:7264:10</t>
  </si>
  <si>
    <t>511:2:21:12:7264:11</t>
  </si>
  <si>
    <t>511:2:21:12:7264:12</t>
  </si>
  <si>
    <t>511:2:21:12:7264:13</t>
  </si>
  <si>
    <t>511:2:21:12:7264:14</t>
  </si>
  <si>
    <t>511:2:21:12:7264:15</t>
  </si>
  <si>
    <t>511:2:21:12:7264:16</t>
  </si>
  <si>
    <t>511:2:21:12:7264:17</t>
  </si>
  <si>
    <t>511:2:21:12:7264:18</t>
  </si>
  <si>
    <t>511:2:21:12:7264:19</t>
  </si>
  <si>
    <t>511:2:21:12:7264:20</t>
  </si>
  <si>
    <t>511:2:21:12:7264:21</t>
  </si>
  <si>
    <t>511:2:21:12:7264:22</t>
  </si>
  <si>
    <t>511:2:21:12:7264:23</t>
  </si>
  <si>
    <t>511:2:21:12:7264:24</t>
  </si>
  <si>
    <t>511:2:21:12:7264:25</t>
  </si>
  <si>
    <t>511:3:21:12:7264:1</t>
  </si>
  <si>
    <t>511:3:21:12:7264:2</t>
  </si>
  <si>
    <t>511:3:21:12:7264:3</t>
  </si>
  <si>
    <t>511:3:21:12:7264:4</t>
  </si>
  <si>
    <t>511:3:21:12:7264:5</t>
  </si>
  <si>
    <t>511:3:21:12:7264:6</t>
  </si>
  <si>
    <t>511:3:21:12:7264:7</t>
  </si>
  <si>
    <t>511:3:21:12:7264:8</t>
  </si>
  <si>
    <t>511:3:21:12:7264:9</t>
  </si>
  <si>
    <t>511:3:21:12:7264:10</t>
  </si>
  <si>
    <t>511:3:21:12:7264:11</t>
  </si>
  <si>
    <t>511:3:21:12:7264:12</t>
  </si>
  <si>
    <t>511:3:21:12:7264:13</t>
  </si>
  <si>
    <t>511:3:21:12:7264:14</t>
  </si>
  <si>
    <t>511:3:21:12:7264:15</t>
  </si>
  <si>
    <t>511:3:21:12:7264:16</t>
  </si>
  <si>
    <t>511:3:21:12:7264:17</t>
  </si>
  <si>
    <t>511:3:21:12:7264:18</t>
  </si>
  <si>
    <t>511:3:21:12:7264:19</t>
  </si>
  <si>
    <t>511:3:21:12:7264:20</t>
  </si>
  <si>
    <t>511:3:21:12:7264:21</t>
  </si>
  <si>
    <t>511:3:21:12:7264:22</t>
  </si>
  <si>
    <t>511:3:21:12:7264:23</t>
  </si>
  <si>
    <t>511:3:21:12:7264:24</t>
  </si>
  <si>
    <t>511:3:21:12:7264:25</t>
  </si>
  <si>
    <t>511:3:21:12:7264:26</t>
  </si>
  <si>
    <t>511:3:21:12:7264:27</t>
  </si>
  <si>
    <t>511:3:21:12:7264:28</t>
  </si>
  <si>
    <t>511:3:21:12:7264:29</t>
  </si>
  <si>
    <t>511:3:21:12:7264:30</t>
  </si>
  <si>
    <t>511:3:21:12:7264:31</t>
  </si>
  <si>
    <t>511:3:21:12:7264:32</t>
  </si>
  <si>
    <t>511:4:21:12:7264:1</t>
  </si>
  <si>
    <t>511:4:21:12:7264:2</t>
  </si>
  <si>
    <t>511:4:21:12:7264:3</t>
  </si>
  <si>
    <t>511:4:21:12:7264:4</t>
  </si>
  <si>
    <t>511:4:21:12:7264:5</t>
  </si>
  <si>
    <t>511:4:21:12:7264:6</t>
  </si>
  <si>
    <t>511:4:21:12:7264:7</t>
  </si>
  <si>
    <t>511:4:21:12:7264:8</t>
  </si>
  <si>
    <t>511:4:21:12:7264:9</t>
  </si>
  <si>
    <t>511:4:21:12:7264:10</t>
  </si>
  <si>
    <t>511:4:21:12:7264:11</t>
  </si>
  <si>
    <t>511:4:21:12:7264:12</t>
  </si>
  <si>
    <t>511:4:21:12:7264:13</t>
  </si>
  <si>
    <t>511:4:21:12:7264:14</t>
  </si>
  <si>
    <t>511:4:21:12:7264:15</t>
  </si>
  <si>
    <t>511:4:21:12:7264:16</t>
  </si>
  <si>
    <t>511:1:21:12:571:1</t>
  </si>
  <si>
    <t>511:1:21:12:571:2</t>
  </si>
  <si>
    <t>511:1:21:12:571:3</t>
  </si>
  <si>
    <t>511:1:21:12:571:4</t>
  </si>
  <si>
    <t>511:1:21:12:571:5</t>
  </si>
  <si>
    <t>511:1:21:12:571:6</t>
  </si>
  <si>
    <t>511:1:21:12:571:7</t>
  </si>
  <si>
    <t>511:1:21:12:571:8</t>
  </si>
  <si>
    <t>511:1:21:12:571:9</t>
  </si>
  <si>
    <t>511:1:21:12:571:10</t>
  </si>
  <si>
    <t>511:1:21:12:571:11</t>
  </si>
  <si>
    <t>511:1:21:12:571:12</t>
  </si>
  <si>
    <t>511:1:21:12:571:13</t>
  </si>
  <si>
    <t>511:1:21:12:571:14</t>
  </si>
  <si>
    <t>511:1:21:12:571:15</t>
  </si>
  <si>
    <t>511:1:21:12:571:16</t>
  </si>
  <si>
    <t>511:1:21:12:571:17</t>
  </si>
  <si>
    <t>511:1:21:12:571:18</t>
  </si>
  <si>
    <t>511:1:21:12:571:19</t>
  </si>
  <si>
    <t>511:1:21:12:571:20</t>
  </si>
  <si>
    <t>511:1:21:12:571:21</t>
  </si>
  <si>
    <t>511:1:21:12:571:22</t>
  </si>
  <si>
    <t>511:1:21:12:571:23</t>
  </si>
  <si>
    <t>511:1:21:12:571:24</t>
  </si>
  <si>
    <t>511:1:21:12:571:25</t>
  </si>
  <si>
    <t>511:1:21:12:571:26</t>
  </si>
  <si>
    <t>511:1:21:12:571:27</t>
  </si>
  <si>
    <t>511:1:21:12:571:28</t>
  </si>
  <si>
    <t>511:1:21:12:571:29</t>
  </si>
  <si>
    <t>511:1:21:12:571:30</t>
  </si>
  <si>
    <t>511:1:21:12:571:31</t>
  </si>
  <si>
    <t>511:1:21:12:571:32</t>
  </si>
  <si>
    <t>511:1:21:12:571:33</t>
  </si>
  <si>
    <t>511:1:21:12:571:34</t>
  </si>
  <si>
    <t>511:1:21:12:571:35</t>
  </si>
  <si>
    <t>511:1:21:12:571:36</t>
  </si>
  <si>
    <t>511:1:21:12:571:37</t>
  </si>
  <si>
    <t>511:1:21:12:571:38</t>
  </si>
  <si>
    <t>511:1:21:12:571:39</t>
  </si>
  <si>
    <t>511:1:21:12:571:40</t>
  </si>
  <si>
    <t>511:1:21:12:571:41</t>
  </si>
  <si>
    <t>511:1:21:12:571:42</t>
  </si>
  <si>
    <t>511:1:21:12:571:43</t>
  </si>
  <si>
    <t>511:1:21:12:571:44</t>
  </si>
  <si>
    <t>511:1:21:12:571:45</t>
  </si>
  <si>
    <t>511:1:21:12:571:46</t>
  </si>
  <si>
    <t>511:1:21:12:571:47</t>
  </si>
  <si>
    <t>511:1:21:12:571:48</t>
  </si>
  <si>
    <t>511:1:21:12:571:49</t>
  </si>
  <si>
    <t>511:1:21:12:571:50</t>
  </si>
  <si>
    <t>511:1:21:12:571:51</t>
  </si>
  <si>
    <t>511:1:21:12:571:52</t>
  </si>
  <si>
    <t>511:1:21:12:571:53</t>
  </si>
  <si>
    <t>511:1:21:12:571:54</t>
  </si>
  <si>
    <t>511:1:21:12:571:55</t>
  </si>
  <si>
    <t>511:1:21:12:571:56</t>
  </si>
  <si>
    <t>511:1:21:12:571:57</t>
  </si>
  <si>
    <t>511:1:21:12:571:58</t>
  </si>
  <si>
    <t>511:1:21:12:571:59</t>
  </si>
  <si>
    <t>511:1:21:12:571:60</t>
  </si>
  <si>
    <t>511:1:21:12:571:61</t>
  </si>
  <si>
    <t>511:1:21:12:571:62</t>
  </si>
  <si>
    <t>511:1:21:12:571:63</t>
  </si>
  <si>
    <t>511:1:21:12:571:64</t>
  </si>
  <si>
    <t>511:1:21:12:571:65</t>
  </si>
  <si>
    <t>511:1:21:12:571:66</t>
  </si>
  <si>
    <t>511:1:21:12:571:67</t>
  </si>
  <si>
    <t>511:1:21:12:571:68</t>
  </si>
  <si>
    <t>511:1:21:12:571:69</t>
  </si>
  <si>
    <t>511:1:21:12:571:70</t>
  </si>
  <si>
    <t>511:2:21:12:571:1</t>
  </si>
  <si>
    <t>511:2:21:12:571:2</t>
  </si>
  <si>
    <t>511:2:21:12:571:3</t>
  </si>
  <si>
    <t>511:2:21:12:571:4</t>
  </si>
  <si>
    <t>511:2:21:12:571:5</t>
  </si>
  <si>
    <t>511:2:21:12:571:6</t>
  </si>
  <si>
    <t>511:2:21:12:571:7</t>
  </si>
  <si>
    <t>511:2:21:12:571:8</t>
  </si>
  <si>
    <t>511:2:21:12:571:9</t>
  </si>
  <si>
    <t>511:2:21:12:571:10</t>
  </si>
  <si>
    <t>511:2:21:12:571:11</t>
  </si>
  <si>
    <t>511:2:21:12:571:12</t>
  </si>
  <si>
    <t>511:2:21:12:571:13</t>
  </si>
  <si>
    <t>511:2:21:12:571:14</t>
  </si>
  <si>
    <t>511:2:21:12:571:15</t>
  </si>
  <si>
    <t>511:2:21:12:571:16</t>
  </si>
  <si>
    <t>511:2:21:12:571:17</t>
  </si>
  <si>
    <t>511:2:21:12:571:18</t>
  </si>
  <si>
    <t>511:2:21:12:571:19</t>
  </si>
  <si>
    <t>511:2:21:12:571:20</t>
  </si>
  <si>
    <t>511:2:21:12:571:21</t>
  </si>
  <si>
    <t>511:2:21:12:571:22</t>
  </si>
  <si>
    <t>511:2:21:12:571:23</t>
  </si>
  <si>
    <t>511:2:21:12:571:24</t>
  </si>
  <si>
    <t>511:2:21:12:571:25</t>
  </si>
  <si>
    <t>511:3:21:12:571:1</t>
  </si>
  <si>
    <t>511:3:21:12:571:2</t>
  </si>
  <si>
    <t>511:3:21:12:571:3</t>
  </si>
  <si>
    <t>511:3:21:12:571:4</t>
  </si>
  <si>
    <t>511:3:21:12:571:5</t>
  </si>
  <si>
    <t>511:3:21:12:571:6</t>
  </si>
  <si>
    <t>511:3:21:12:571:7</t>
  </si>
  <si>
    <t>511:3:21:12:571:8</t>
  </si>
  <si>
    <t>511:3:21:12:571:9</t>
  </si>
  <si>
    <t>511:3:21:12:571:10</t>
  </si>
  <si>
    <t>511:3:21:12:571:11</t>
  </si>
  <si>
    <t>511:3:21:12:571:12</t>
  </si>
  <si>
    <t>511:3:21:12:571:13</t>
  </si>
  <si>
    <t>511:3:21:12:571:14</t>
  </si>
  <si>
    <t>511:3:21:12:571:15</t>
  </si>
  <si>
    <t>511:3:21:12:571:16</t>
  </si>
  <si>
    <t>511:3:21:12:571:17</t>
  </si>
  <si>
    <t>511:3:21:12:571:18</t>
  </si>
  <si>
    <t>511:3:21:12:571:19</t>
  </si>
  <si>
    <t>511:3:21:12:571:20</t>
  </si>
  <si>
    <t>511:3:21:12:571:21</t>
  </si>
  <si>
    <t>511:3:21:12:571:22</t>
  </si>
  <si>
    <t>511:3:21:12:571:23</t>
  </si>
  <si>
    <t>511:3:21:12:571:24</t>
  </si>
  <si>
    <t>511:3:21:12:571:25</t>
  </si>
  <si>
    <t>511:3:21:12:571:26</t>
  </si>
  <si>
    <t>511:3:21:12:571:27</t>
  </si>
  <si>
    <t>511:3:21:12:571:28</t>
  </si>
  <si>
    <t>511:3:21:12:571:29</t>
  </si>
  <si>
    <t>511:3:21:12:571:30</t>
  </si>
  <si>
    <t>511:3:21:12:571:31</t>
  </si>
  <si>
    <t>511:3:21:12:571:32</t>
  </si>
  <si>
    <t>511:4:21:12:571:1</t>
  </si>
  <si>
    <t>511:4:21:12:571:2</t>
  </si>
  <si>
    <t>511:4:21:12:571:3</t>
  </si>
  <si>
    <t>511:4:21:12:571:4</t>
  </si>
  <si>
    <t>511:4:21:12:571:5</t>
  </si>
  <si>
    <t>511:4:21:12:571:6</t>
  </si>
  <si>
    <t>511:4:21:12:571:7</t>
  </si>
  <si>
    <t>511:4:21:12:571:8</t>
  </si>
  <si>
    <t>511:4:21:12:571:9</t>
  </si>
  <si>
    <t>511:4:21:12:571:10</t>
  </si>
  <si>
    <t>511:4:21:12:571:11</t>
  </si>
  <si>
    <t>511:4:21:12:571:12</t>
  </si>
  <si>
    <t>511:4:21:12:571:13</t>
  </si>
  <si>
    <t>511:4:21:12:571:14</t>
  </si>
  <si>
    <t>511:4:21:12:571:15</t>
  </si>
  <si>
    <t>511:4:21:12:571:16</t>
  </si>
  <si>
    <t>511:1:21:12:7221:1</t>
  </si>
  <si>
    <t>511:1:21:12:7221:2</t>
  </si>
  <si>
    <t>511:1:21:12:7221:3</t>
  </si>
  <si>
    <t>511:1:21:12:7221:4</t>
  </si>
  <si>
    <t>511:1:21:12:7221:5</t>
  </si>
  <si>
    <t>511:1:21:12:7221:6</t>
  </si>
  <si>
    <t>511:1:21:12:7221:7</t>
  </si>
  <si>
    <t>511:1:21:12:7221:8</t>
  </si>
  <si>
    <t>511:1:21:12:7221:9</t>
  </si>
  <si>
    <t>511:1:21:12:7221:10</t>
  </si>
  <si>
    <t>511:1:21:12:7221:11</t>
  </si>
  <si>
    <t>511:1:21:12:7221:12</t>
  </si>
  <si>
    <t>511:1:21:12:7221:13</t>
  </si>
  <si>
    <t>511:1:21:12:7221:14</t>
  </si>
  <si>
    <t>511:1:21:12:7221:15</t>
  </si>
  <si>
    <t>511:1:21:12:7221:16</t>
  </si>
  <si>
    <t>511:1:21:12:7221:17</t>
  </si>
  <si>
    <t>511:1:21:12:7221:18</t>
  </si>
  <si>
    <t>511:1:21:12:7221:19</t>
  </si>
  <si>
    <t>511:1:21:12:7221:20</t>
  </si>
  <si>
    <t>511:1:21:12:7221:21</t>
  </si>
  <si>
    <t>511:1:21:12:7221:22</t>
  </si>
  <si>
    <t>511:1:21:12:7221:23</t>
  </si>
  <si>
    <t>511:1:21:12:7221:24</t>
  </si>
  <si>
    <t>511:1:21:12:7221:25</t>
  </si>
  <si>
    <t>511:1:21:12:7221:26</t>
  </si>
  <si>
    <t>511:1:21:12:7221:27</t>
  </si>
  <si>
    <t>511:1:21:12:7221:28</t>
  </si>
  <si>
    <t>511:1:21:12:7221:29</t>
  </si>
  <si>
    <t>511:1:21:12:7221:30</t>
  </si>
  <si>
    <t>511:1:21:12:7221:31</t>
  </si>
  <si>
    <t>511:1:21:12:7221:32</t>
  </si>
  <si>
    <t>511:1:21:12:7221:33</t>
  </si>
  <si>
    <t>511:1:21:12:7221:34</t>
  </si>
  <si>
    <t>511:1:21:12:7221:35</t>
  </si>
  <si>
    <t>511:1:21:12:7221:36</t>
  </si>
  <si>
    <t>511:1:21:12:7221:37</t>
  </si>
  <si>
    <t>511:1:21:12:7221:38</t>
  </si>
  <si>
    <t>511:1:21:12:7221:39</t>
  </si>
  <si>
    <t>511:1:21:12:7221:40</t>
  </si>
  <si>
    <t>511:1:21:12:7221:41</t>
  </si>
  <si>
    <t>511:1:21:12:7221:42</t>
  </si>
  <si>
    <t>511:1:21:12:7221:43</t>
  </si>
  <si>
    <t>511:1:21:12:7221:44</t>
  </si>
  <si>
    <t>511:1:21:12:7221:45</t>
  </si>
  <si>
    <t>511:1:21:12:7221:46</t>
  </si>
  <si>
    <t>511:1:21:12:7221:47</t>
  </si>
  <si>
    <t>511:1:21:12:7221:48</t>
  </si>
  <si>
    <t>511:1:21:12:7221:49</t>
  </si>
  <si>
    <t>511:1:21:12:7221:50</t>
  </si>
  <si>
    <t>511:1:21:12:7221:51</t>
  </si>
  <si>
    <t>511:1:21:12:7221:52</t>
  </si>
  <si>
    <t>511:1:21:12:7221:53</t>
  </si>
  <si>
    <t>511:1:21:12:7221:54</t>
  </si>
  <si>
    <t>511:1:21:12:7221:55</t>
  </si>
  <si>
    <t>511:1:21:12:7221:56</t>
  </si>
  <si>
    <t>511:1:21:12:7221:57</t>
  </si>
  <si>
    <t>511:1:21:12:7221:58</t>
  </si>
  <si>
    <t>511:1:21:12:7221:59</t>
  </si>
  <si>
    <t>511:1:21:12:7221:60</t>
  </si>
  <si>
    <t>511:1:21:12:7221:61</t>
  </si>
  <si>
    <t>511:1:21:12:7221:62</t>
  </si>
  <si>
    <t>511:1:21:12:7221:63</t>
  </si>
  <si>
    <t>511:1:21:12:7221:64</t>
  </si>
  <si>
    <t>511:1:21:12:7221:65</t>
  </si>
  <si>
    <t>511:1:21:12:7221:66</t>
  </si>
  <si>
    <t>511:1:21:12:7221:67</t>
  </si>
  <si>
    <t>511:1:21:12:7221:68</t>
  </si>
  <si>
    <t>511:1:21:12:7221:69</t>
  </si>
  <si>
    <t>511:1:21:12:7221:70</t>
  </si>
  <si>
    <t>511:2:21:12:7221:1</t>
  </si>
  <si>
    <t>511:2:21:12:7221:2</t>
  </si>
  <si>
    <t>511:2:21:12:7221:3</t>
  </si>
  <si>
    <t>511:2:21:12:7221:4</t>
  </si>
  <si>
    <t>511:2:21:12:7221:5</t>
  </si>
  <si>
    <t>511:2:21:12:7221:6</t>
  </si>
  <si>
    <t>511:2:21:12:7221:7</t>
  </si>
  <si>
    <t>511:2:21:12:7221:8</t>
  </si>
  <si>
    <t>511:2:21:12:7221:9</t>
  </si>
  <si>
    <t>511:2:21:12:7221:10</t>
  </si>
  <si>
    <t>511:2:21:12:7221:11</t>
  </si>
  <si>
    <t>511:2:21:12:7221:12</t>
  </si>
  <si>
    <t>511:2:21:12:7221:13</t>
  </si>
  <si>
    <t>511:2:21:12:7221:14</t>
  </si>
  <si>
    <t>511:2:21:12:7221:15</t>
  </si>
  <si>
    <t>511:2:21:12:7221:16</t>
  </si>
  <si>
    <t>511:2:21:12:7221:17</t>
  </si>
  <si>
    <t>511:2:21:12:7221:18</t>
  </si>
  <si>
    <t>511:2:21:12:7221:19</t>
  </si>
  <si>
    <t>511:2:21:12:7221:20</t>
  </si>
  <si>
    <t>511:2:21:12:7221:21</t>
  </si>
  <si>
    <t>511:2:21:12:7221:22</t>
  </si>
  <si>
    <t>511:2:21:12:7221:23</t>
  </si>
  <si>
    <t>511:2:21:12:7221:24</t>
  </si>
  <si>
    <t>511:2:21:12:7221:25</t>
  </si>
  <si>
    <t>511:3:21:12:7221:1</t>
  </si>
  <si>
    <t>511:3:21:12:7221:2</t>
  </si>
  <si>
    <t>511:3:21:12:7221:3</t>
  </si>
  <si>
    <t>511:3:21:12:7221:4</t>
  </si>
  <si>
    <t>511:3:21:12:7221:5</t>
  </si>
  <si>
    <t>511:3:21:12:7221:6</t>
  </si>
  <si>
    <t>511:3:21:12:7221:7</t>
  </si>
  <si>
    <t>511:3:21:12:7221:8</t>
  </si>
  <si>
    <t>511:3:21:12:7221:9</t>
  </si>
  <si>
    <t>511:3:21:12:7221:10</t>
  </si>
  <si>
    <t>511:3:21:12:7221:11</t>
  </si>
  <si>
    <t>511:3:21:12:7221:12</t>
  </si>
  <si>
    <t>511:3:21:12:7221:13</t>
  </si>
  <si>
    <t>511:3:21:12:7221:14</t>
  </si>
  <si>
    <t>511:3:21:12:7221:15</t>
  </si>
  <si>
    <t>511:3:21:12:7221:16</t>
  </si>
  <si>
    <t>511:3:21:12:7221:17</t>
  </si>
  <si>
    <t>511:3:21:12:7221:18</t>
  </si>
  <si>
    <t>511:3:21:12:7221:19</t>
  </si>
  <si>
    <t>511:3:21:12:7221:20</t>
  </si>
  <si>
    <t>511:3:21:12:7221:21</t>
  </si>
  <si>
    <t>511:3:21:12:7221:22</t>
  </si>
  <si>
    <t>511:3:21:12:7221:23</t>
  </si>
  <si>
    <t>511:3:21:12:7221:24</t>
  </si>
  <si>
    <t>511:3:21:12:7221:25</t>
  </si>
  <si>
    <t>511:3:21:12:7221:26</t>
  </si>
  <si>
    <t>511:3:21:12:7221:27</t>
  </si>
  <si>
    <t>511:3:21:12:7221:28</t>
  </si>
  <si>
    <t>511:3:21:12:7221:29</t>
  </si>
  <si>
    <t>511:3:21:12:7221:30</t>
  </si>
  <si>
    <t>511:3:21:12:7221:31</t>
  </si>
  <si>
    <t>511:3:21:12:7221:32</t>
  </si>
  <si>
    <t>511:4:21:12:7221:1</t>
  </si>
  <si>
    <t>511:4:21:12:7221:2</t>
  </si>
  <si>
    <t>511:4:21:12:7221:3</t>
  </si>
  <si>
    <t>511:4:21:12:7221:4</t>
  </si>
  <si>
    <t>511:4:21:12:7221:5</t>
  </si>
  <si>
    <t>511:4:21:12:7221:6</t>
  </si>
  <si>
    <t>511:4:21:12:7221:7</t>
  </si>
  <si>
    <t>511:4:21:12:7221:8</t>
  </si>
  <si>
    <t>511:4:21:12:7221:9</t>
  </si>
  <si>
    <t>511:4:21:12:7221:10</t>
  </si>
  <si>
    <t>511:4:21:12:7221:11</t>
  </si>
  <si>
    <t>511:4:21:12:7221:12</t>
  </si>
  <si>
    <t>511:4:21:12:7221:13</t>
  </si>
  <si>
    <t>511:4:21:12:7221:14</t>
  </si>
  <si>
    <t>511:4:21:12:7221:15</t>
  </si>
  <si>
    <t>511:4:21:12:7221:16</t>
  </si>
  <si>
    <t>511:1:21:12:7222:1</t>
  </si>
  <si>
    <t>511:1:21:12:7222:2</t>
  </si>
  <si>
    <t>511:1:21:12:7222:3</t>
  </si>
  <si>
    <t>511:1:21:12:7222:4</t>
  </si>
  <si>
    <t>511:1:21:12:7222:5</t>
  </si>
  <si>
    <t>511:1:21:12:7222:6</t>
  </si>
  <si>
    <t>511:1:21:12:7222:7</t>
  </si>
  <si>
    <t>511:1:21:12:7222:8</t>
  </si>
  <si>
    <t>511:1:21:12:7222:9</t>
  </si>
  <si>
    <t>511:1:21:12:7222:10</t>
  </si>
  <si>
    <t>511:1:21:12:7222:11</t>
  </si>
  <si>
    <t>511:1:21:12:7222:12</t>
  </si>
  <si>
    <t>511:1:21:12:7222:13</t>
  </si>
  <si>
    <t>511:1:21:12:7222:14</t>
  </si>
  <si>
    <t>511:1:21:12:7222:15</t>
  </si>
  <si>
    <t>511:1:21:12:7222:16</t>
  </si>
  <si>
    <t>511:1:21:12:7222:17</t>
  </si>
  <si>
    <t>511:1:21:12:7222:18</t>
  </si>
  <si>
    <t>511:1:21:12:7222:19</t>
  </si>
  <si>
    <t>511:1:21:12:7222:20</t>
  </si>
  <si>
    <t>511:1:21:12:7222:21</t>
  </si>
  <si>
    <t>511:1:21:12:7222:22</t>
  </si>
  <si>
    <t>511:1:21:12:7222:23</t>
  </si>
  <si>
    <t>511:1:21:12:7222:24</t>
  </si>
  <si>
    <t>511:1:21:12:7222:25</t>
  </si>
  <si>
    <t>511:1:21:12:7222:26</t>
  </si>
  <si>
    <t>511:1:21:12:7222:27</t>
  </si>
  <si>
    <t>511:1:21:12:7222:28</t>
  </si>
  <si>
    <t>511:1:21:12:7222:29</t>
  </si>
  <si>
    <t>511:1:21:12:7222:30</t>
  </si>
  <si>
    <t>511:1:21:12:7222:31</t>
  </si>
  <si>
    <t>511:1:21:12:7222:32</t>
  </si>
  <si>
    <t>511:1:21:12:7222:33</t>
  </si>
  <si>
    <t>511:1:21:12:7222:34</t>
  </si>
  <si>
    <t>511:1:21:12:7222:35</t>
  </si>
  <si>
    <t>511:1:21:12:7222:36</t>
  </si>
  <si>
    <t>511:1:21:12:7222:37</t>
  </si>
  <si>
    <t>511:1:21:12:7222:38</t>
  </si>
  <si>
    <t>511:1:21:12:7222:39</t>
  </si>
  <si>
    <t>511:1:21:12:7222:40</t>
  </si>
  <si>
    <t>511:1:21:12:7222:41</t>
  </si>
  <si>
    <t>511:1:21:12:7222:42</t>
  </si>
  <si>
    <t>511:1:21:12:7222:43</t>
  </si>
  <si>
    <t>511:1:21:12:7222:44</t>
  </si>
  <si>
    <t>511:1:21:12:7222:45</t>
  </si>
  <si>
    <t>511:1:21:12:7222:46</t>
  </si>
  <si>
    <t>511:1:21:12:7222:47</t>
  </si>
  <si>
    <t>511:1:21:12:7222:48</t>
  </si>
  <si>
    <t>511:1:21:12:7222:49</t>
  </si>
  <si>
    <t>511:1:21:12:7222:50</t>
  </si>
  <si>
    <t>511:1:21:12:7222:51</t>
  </si>
  <si>
    <t>511:1:21:12:7222:52</t>
  </si>
  <si>
    <t>511:1:21:12:7222:53</t>
  </si>
  <si>
    <t>511:1:21:12:7222:54</t>
  </si>
  <si>
    <t>511:1:21:12:7222:55</t>
  </si>
  <si>
    <t>511:1:21:12:7222:56</t>
  </si>
  <si>
    <t>511:1:21:12:7222:57</t>
  </si>
  <si>
    <t>511:1:21:12:7222:58</t>
  </si>
  <si>
    <t>511:1:21:12:7222:59</t>
  </si>
  <si>
    <t>511:1:21:12:7222:60</t>
  </si>
  <si>
    <t>511:1:21:12:7222:61</t>
  </si>
  <si>
    <t>511:1:21:12:7222:62</t>
  </si>
  <si>
    <t>511:1:21:12:7222:63</t>
  </si>
  <si>
    <t>511:1:21:12:7222:64</t>
  </si>
  <si>
    <t>511:1:21:12:7222:65</t>
  </si>
  <si>
    <t>511:1:21:12:7222:66</t>
  </si>
  <si>
    <t>511:1:21:12:7222:67</t>
  </si>
  <si>
    <t>511:1:21:12:7222:68</t>
  </si>
  <si>
    <t>511:1:21:12:7222:69</t>
  </si>
  <si>
    <t>511:1:21:12:7222:70</t>
  </si>
  <si>
    <t>511:2:21:12:7222:1</t>
  </si>
  <si>
    <t>511:2:21:12:7222:2</t>
  </si>
  <si>
    <t>511:2:21:12:7222:3</t>
  </si>
  <si>
    <t>511:2:21:12:7222:4</t>
  </si>
  <si>
    <t>511:2:21:12:7222:5</t>
  </si>
  <si>
    <t>511:2:21:12:7222:6</t>
  </si>
  <si>
    <t>511:2:21:12:7222:7</t>
  </si>
  <si>
    <t>511:2:21:12:7222:8</t>
  </si>
  <si>
    <t>511:2:21:12:7222:9</t>
  </si>
  <si>
    <t>511:2:21:12:7222:10</t>
  </si>
  <si>
    <t>511:2:21:12:7222:11</t>
  </si>
  <si>
    <t>511:2:21:12:7222:12</t>
  </si>
  <si>
    <t>511:2:21:12:7222:13</t>
  </si>
  <si>
    <t>511:2:21:12:7222:14</t>
  </si>
  <si>
    <t>511:2:21:12:7222:15</t>
  </si>
  <si>
    <t>511:2:21:12:7222:16</t>
  </si>
  <si>
    <t>511:2:21:12:7222:17</t>
  </si>
  <si>
    <t>511:2:21:12:7222:18</t>
  </si>
  <si>
    <t>511:2:21:12:7222:19</t>
  </si>
  <si>
    <t>511:2:21:12:7222:20</t>
  </si>
  <si>
    <t>511:2:21:12:7222:21</t>
  </si>
  <si>
    <t>511:2:21:12:7222:22</t>
  </si>
  <si>
    <t>511:2:21:12:7222:23</t>
  </si>
  <si>
    <t>511:2:21:12:7222:24</t>
  </si>
  <si>
    <t>511:2:21:12:7222:25</t>
  </si>
  <si>
    <t>511:3:21:12:7222:1</t>
  </si>
  <si>
    <t>511:3:21:12:7222:2</t>
  </si>
  <si>
    <t>511:3:21:12:7222:3</t>
  </si>
  <si>
    <t>511:3:21:12:7222:4</t>
  </si>
  <si>
    <t>511:3:21:12:7222:5</t>
  </si>
  <si>
    <t>511:3:21:12:7222:6</t>
  </si>
  <si>
    <t>511:3:21:12:7222:7</t>
  </si>
  <si>
    <t>511:3:21:12:7222:8</t>
  </si>
  <si>
    <t>511:3:21:12:7222:9</t>
  </si>
  <si>
    <t>511:3:21:12:7222:10</t>
  </si>
  <si>
    <t>511:3:21:12:7222:11</t>
  </si>
  <si>
    <t>511:3:21:12:7222:12</t>
  </si>
  <si>
    <t>511:3:21:12:7222:13</t>
  </si>
  <si>
    <t>511:3:21:12:7222:14</t>
  </si>
  <si>
    <t>511:3:21:12:7222:15</t>
  </si>
  <si>
    <t>511:3:21:12:7222:16</t>
  </si>
  <si>
    <t>511:3:21:12:7222:17</t>
  </si>
  <si>
    <t>511:3:21:12:7222:18</t>
  </si>
  <si>
    <t>511:3:21:12:7222:19</t>
  </si>
  <si>
    <t>511:3:21:12:7222:20</t>
  </si>
  <si>
    <t>511:3:21:12:7222:21</t>
  </si>
  <si>
    <t>511:3:21:12:7222:22</t>
  </si>
  <si>
    <t>511:3:21:12:7222:23</t>
  </si>
  <si>
    <t>511:3:21:12:7222:24</t>
  </si>
  <si>
    <t>511:3:21:12:7222:25</t>
  </si>
  <si>
    <t>511:3:21:12:7222:26</t>
  </si>
  <si>
    <t>511:3:21:12:7222:27</t>
  </si>
  <si>
    <t>511:3:21:12:7222:28</t>
  </si>
  <si>
    <t>511:3:21:12:7222:29</t>
  </si>
  <si>
    <t>511:3:21:12:7222:30</t>
  </si>
  <si>
    <t>511:3:21:12:7222:31</t>
  </si>
  <si>
    <t>511:3:21:12:7222:32</t>
  </si>
  <si>
    <t>511:4:21:12:7222:1</t>
  </si>
  <si>
    <t>511:4:21:12:7222:2</t>
  </si>
  <si>
    <t>511:4:21:12:7222:3</t>
  </si>
  <si>
    <t>511:4:21:12:7222:4</t>
  </si>
  <si>
    <t>511:4:21:12:7222:5</t>
  </si>
  <si>
    <t>511:4:21:12:7222:6</t>
  </si>
  <si>
    <t>511:4:21:12:7222:7</t>
  </si>
  <si>
    <t>511:4:21:12:7222:8</t>
  </si>
  <si>
    <t>511:4:21:12:7222:9</t>
  </si>
  <si>
    <t>511:4:21:12:7222:10</t>
  </si>
  <si>
    <t>511:4:21:12:7222:11</t>
  </si>
  <si>
    <t>511:4:21:12:7222:12</t>
  </si>
  <si>
    <t>511:4:21:12:7222:13</t>
  </si>
  <si>
    <t>511:4:21:12:7222:14</t>
  </si>
  <si>
    <t>511:4:21:12:7222:15</t>
  </si>
  <si>
    <t>511:4:21:12:7222:16</t>
  </si>
  <si>
    <t>511:1:21:12:7229:1</t>
  </si>
  <si>
    <t>511:1:21:12:7229:2</t>
  </si>
  <si>
    <t>511:1:21:12:7229:3</t>
  </si>
  <si>
    <t>511:1:21:12:7229:4</t>
  </si>
  <si>
    <t>511:1:21:12:7229:5</t>
  </si>
  <si>
    <t>511:1:21:12:7229:6</t>
  </si>
  <si>
    <t>511:1:21:12:7229:7</t>
  </si>
  <si>
    <t>511:1:21:12:7229:8</t>
  </si>
  <si>
    <t>511:1:21:12:7229:9</t>
  </si>
  <si>
    <t>511:1:21:12:7229:10</t>
  </si>
  <si>
    <t>511:1:21:12:7229:11</t>
  </si>
  <si>
    <t>511:1:21:12:7229:12</t>
  </si>
  <si>
    <t>511:1:21:12:7229:13</t>
  </si>
  <si>
    <t>511:1:21:12:7229:14</t>
  </si>
  <si>
    <t>511:1:21:12:7229:15</t>
  </si>
  <si>
    <t>511:1:21:12:7229:16</t>
  </si>
  <si>
    <t>511:1:21:12:7229:17</t>
  </si>
  <si>
    <t>511:1:21:12:7229:18</t>
  </si>
  <si>
    <t>511:1:21:12:7229:19</t>
  </si>
  <si>
    <t>511:1:21:12:7229:20</t>
  </si>
  <si>
    <t>511:1:21:12:7229:21</t>
  </si>
  <si>
    <t>511:1:21:12:7229:22</t>
  </si>
  <si>
    <t>511:1:21:12:7229:23</t>
  </si>
  <si>
    <t>511:1:21:12:7229:24</t>
  </si>
  <si>
    <t>511:1:21:12:7229:25</t>
  </si>
  <si>
    <t>511:1:21:12:7229:26</t>
  </si>
  <si>
    <t>511:1:21:12:7229:27</t>
  </si>
  <si>
    <t>511:1:21:12:7229:28</t>
  </si>
  <si>
    <t>511:1:21:12:7229:29</t>
  </si>
  <si>
    <t>511:1:21:12:7229:30</t>
  </si>
  <si>
    <t>511:1:21:12:7229:31</t>
  </si>
  <si>
    <t>511:1:21:12:7229:32</t>
  </si>
  <si>
    <t>511:1:21:12:7229:33</t>
  </si>
  <si>
    <t>511:1:21:12:7229:34</t>
  </si>
  <si>
    <t>511:1:21:12:7229:35</t>
  </si>
  <si>
    <t>511:1:21:12:7229:36</t>
  </si>
  <si>
    <t>511:1:21:12:7229:37</t>
  </si>
  <si>
    <t>511:1:21:12:7229:38</t>
  </si>
  <si>
    <t>511:1:21:12:7229:39</t>
  </si>
  <si>
    <t>511:1:21:12:7229:40</t>
  </si>
  <si>
    <t>511:1:21:12:7229:41</t>
  </si>
  <si>
    <t>511:1:21:12:7229:42</t>
  </si>
  <si>
    <t>511:1:21:12:7229:43</t>
  </si>
  <si>
    <t>511:1:21:12:7229:44</t>
  </si>
  <si>
    <t>511:1:21:12:7229:45</t>
  </si>
  <si>
    <t>511:1:21:12:7229:46</t>
  </si>
  <si>
    <t>511:1:21:12:7229:47</t>
  </si>
  <si>
    <t>511:1:21:12:7229:48</t>
  </si>
  <si>
    <t>511:1:21:12:7229:49</t>
  </si>
  <si>
    <t>511:1:21:12:7229:50</t>
  </si>
  <si>
    <t>511:1:21:12:7229:51</t>
  </si>
  <si>
    <t>511:1:21:12:7229:52</t>
  </si>
  <si>
    <t>511:1:21:12:7229:53</t>
  </si>
  <si>
    <t>511:1:21:12:7229:54</t>
  </si>
  <si>
    <t>511:1:21:12:7229:55</t>
  </si>
  <si>
    <t>511:1:21:12:7229:56</t>
  </si>
  <si>
    <t>511:1:21:12:7229:57</t>
  </si>
  <si>
    <t>511:1:21:12:7229:58</t>
  </si>
  <si>
    <t>511:1:21:12:7229:59</t>
  </si>
  <si>
    <t>511:1:21:12:7229:60</t>
  </si>
  <si>
    <t>511:1:21:12:7229:61</t>
  </si>
  <si>
    <t>511:1:21:12:7229:62</t>
  </si>
  <si>
    <t>511:1:21:12:7229:63</t>
  </si>
  <si>
    <t>511:1:21:12:7229:64</t>
  </si>
  <si>
    <t>511:1:21:12:7229:65</t>
  </si>
  <si>
    <t>511:1:21:12:7229:66</t>
  </si>
  <si>
    <t>511:1:21:12:7229:67</t>
  </si>
  <si>
    <t>511:1:21:12:7229:68</t>
  </si>
  <si>
    <t>511:1:21:12:7229:69</t>
  </si>
  <si>
    <t>511:1:21:12:7229:70</t>
  </si>
  <si>
    <t>511:2:21:12:7229:1</t>
  </si>
  <si>
    <t>511:2:21:12:7229:2</t>
  </si>
  <si>
    <t>511:2:21:12:7229:3</t>
  </si>
  <si>
    <t>511:2:21:12:7229:4</t>
  </si>
  <si>
    <t>511:2:21:12:7229:5</t>
  </si>
  <si>
    <t>511:2:21:12:7229:6</t>
  </si>
  <si>
    <t>511:2:21:12:7229:7</t>
  </si>
  <si>
    <t>511:2:21:12:7229:8</t>
  </si>
  <si>
    <t>511:2:21:12:7229:9</t>
  </si>
  <si>
    <t>511:2:21:12:7229:10</t>
  </si>
  <si>
    <t>511:2:21:12:7229:11</t>
  </si>
  <si>
    <t>511:2:21:12:7229:12</t>
  </si>
  <si>
    <t>511:2:21:12:7229:13</t>
  </si>
  <si>
    <t>511:2:21:12:7229:14</t>
  </si>
  <si>
    <t>511:2:21:12:7229:15</t>
  </si>
  <si>
    <t>511:2:21:12:7229:16</t>
  </si>
  <si>
    <t>511:2:21:12:7229:17</t>
  </si>
  <si>
    <t>511:2:21:12:7229:18</t>
  </si>
  <si>
    <t>511:2:21:12:7229:19</t>
  </si>
  <si>
    <t>511:2:21:12:7229:20</t>
  </si>
  <si>
    <t>511:2:21:12:7229:21</t>
  </si>
  <si>
    <t>511:2:21:12:7229:22</t>
  </si>
  <si>
    <t>511:2:21:12:7229:23</t>
  </si>
  <si>
    <t>511:2:21:12:7229:24</t>
  </si>
  <si>
    <t>511:2:21:12:7229:25</t>
  </si>
  <si>
    <t>511:3:21:12:7229:1</t>
  </si>
  <si>
    <t>511:3:21:12:7229:2</t>
  </si>
  <si>
    <t>511:3:21:12:7229:3</t>
  </si>
  <si>
    <t>511:3:21:12:7229:4</t>
  </si>
  <si>
    <t>511:3:21:12:7229:5</t>
  </si>
  <si>
    <t>511:3:21:12:7229:6</t>
  </si>
  <si>
    <t>511:3:21:12:7229:7</t>
  </si>
  <si>
    <t>511:3:21:12:7229:8</t>
  </si>
  <si>
    <t>511:3:21:12:7229:9</t>
  </si>
  <si>
    <t>511:3:21:12:7229:10</t>
  </si>
  <si>
    <t>511:3:21:12:7229:11</t>
  </si>
  <si>
    <t>511:3:21:12:7229:12</t>
  </si>
  <si>
    <t>511:3:21:12:7229:13</t>
  </si>
  <si>
    <t>511:3:21:12:7229:14</t>
  </si>
  <si>
    <t>511:3:21:12:7229:15</t>
  </si>
  <si>
    <t>511:3:21:12:7229:16</t>
  </si>
  <si>
    <t>511:3:21:12:7229:17</t>
  </si>
  <si>
    <t>511:3:21:12:7229:18</t>
  </si>
  <si>
    <t>511:3:21:12:7229:19</t>
  </si>
  <si>
    <t>511:3:21:12:7229:20</t>
  </si>
  <si>
    <t>511:3:21:12:7229:21</t>
  </si>
  <si>
    <t>511:3:21:12:7229:22</t>
  </si>
  <si>
    <t>511:3:21:12:7229:23</t>
  </si>
  <si>
    <t>511:3:21:12:7229:24</t>
  </si>
  <si>
    <t>511:3:21:12:7229:25</t>
  </si>
  <si>
    <t>511:3:21:12:7229:26</t>
  </si>
  <si>
    <t>511:3:21:12:7229:27</t>
  </si>
  <si>
    <t>511:3:21:12:7229:28</t>
  </si>
  <si>
    <t>511:3:21:12:7229:29</t>
  </si>
  <si>
    <t>511:3:21:12:7229:30</t>
  </si>
  <si>
    <t>511:3:21:12:7229:31</t>
  </si>
  <si>
    <t>511:3:21:12:7229:32</t>
  </si>
  <si>
    <t>511:4:21:12:7229:1</t>
  </si>
  <si>
    <t>511:4:21:12:7229:2</t>
  </si>
  <si>
    <t>511:4:21:12:7229:3</t>
  </si>
  <si>
    <t>511:4:21:12:7229:4</t>
  </si>
  <si>
    <t>511:4:21:12:7229:5</t>
  </si>
  <si>
    <t>511:4:21:12:7229:6</t>
  </si>
  <si>
    <t>511:4:21:12:7229:7</t>
  </si>
  <si>
    <t>511:4:21:12:7229:8</t>
  </si>
  <si>
    <t>511:4:21:12:7229:9</t>
  </si>
  <si>
    <t>511:4:21:12:7229:10</t>
  </si>
  <si>
    <t>511:4:21:12:7229:11</t>
  </si>
  <si>
    <t>511:4:21:12:7229:12</t>
  </si>
  <si>
    <t>511:4:21:12:7229:13</t>
  </si>
  <si>
    <t>511:4:21:12:7229:14</t>
  </si>
  <si>
    <t>511:4:21:12:7229:15</t>
  </si>
  <si>
    <t>511:4:21:12:7229:16</t>
  </si>
  <si>
    <t>511:1:21:12:7230:1</t>
  </si>
  <si>
    <t>511:1:21:12:7230:2</t>
  </si>
  <si>
    <t>511:1:21:12:7230:3</t>
  </si>
  <si>
    <t>511:1:21:12:7230:4</t>
  </si>
  <si>
    <t>511:1:21:12:7230:5</t>
  </si>
  <si>
    <t>511:1:21:12:7230:6</t>
  </si>
  <si>
    <t>511:1:21:12:7230:7</t>
  </si>
  <si>
    <t>511:1:21:12:7230:8</t>
  </si>
  <si>
    <t>511:1:21:12:7230:9</t>
  </si>
  <si>
    <t>511:1:21:12:7230:10</t>
  </si>
  <si>
    <t>511:1:21:12:7230:11</t>
  </si>
  <si>
    <t>511:1:21:12:7230:12</t>
  </si>
  <si>
    <t>511:1:21:12:7230:13</t>
  </si>
  <si>
    <t>511:1:21:12:7230:14</t>
  </si>
  <si>
    <t>511:1:21:12:7230:15</t>
  </si>
  <si>
    <t>511:1:21:12:7230:16</t>
  </si>
  <si>
    <t>511:1:21:12:7230:17</t>
  </si>
  <si>
    <t>511:1:21:12:7230:18</t>
  </si>
  <si>
    <t>511:1:21:12:7230:19</t>
  </si>
  <si>
    <t>511:1:21:12:7230:20</t>
  </si>
  <si>
    <t>511:1:21:12:7230:21</t>
  </si>
  <si>
    <t>511:1:21:12:7230:22</t>
  </si>
  <si>
    <t>511:1:21:12:7230:23</t>
  </si>
  <si>
    <t>511:1:21:12:7230:24</t>
  </si>
  <si>
    <t>511:1:21:12:7230:25</t>
  </si>
  <si>
    <t>511:1:21:12:7230:26</t>
  </si>
  <si>
    <t>511:1:21:12:7230:27</t>
  </si>
  <si>
    <t>511:1:21:12:7230:28</t>
  </si>
  <si>
    <t>511:1:21:12:7230:29</t>
  </si>
  <si>
    <t>511:1:21:12:7230:30</t>
  </si>
  <si>
    <t>511:1:21:12:7230:31</t>
  </si>
  <si>
    <t>511:1:21:12:7230:32</t>
  </si>
  <si>
    <t>511:1:21:12:7230:33</t>
  </si>
  <si>
    <t>511:1:21:12:7230:34</t>
  </si>
  <si>
    <t>511:1:21:12:7230:35</t>
  </si>
  <si>
    <t>511:1:21:12:7230:36</t>
  </si>
  <si>
    <t>511:1:21:12:7230:37</t>
  </si>
  <si>
    <t>511:1:21:12:7230:38</t>
  </si>
  <si>
    <t>511:1:21:12:7230:39</t>
  </si>
  <si>
    <t>511:1:21:12:7230:40</t>
  </si>
  <si>
    <t>511:1:21:12:7230:41</t>
  </si>
  <si>
    <t>511:1:21:12:7230:42</t>
  </si>
  <si>
    <t>511:1:21:12:7230:43</t>
  </si>
  <si>
    <t>511:1:21:12:7230:44</t>
  </si>
  <si>
    <t>511:1:21:12:7230:45</t>
  </si>
  <si>
    <t>511:1:21:12:7230:46</t>
  </si>
  <si>
    <t>511:1:21:12:7230:47</t>
  </si>
  <si>
    <t>511:1:21:12:7230:48</t>
  </si>
  <si>
    <t>511:1:21:12:7230:49</t>
  </si>
  <si>
    <t>511:1:21:12:7230:50</t>
  </si>
  <si>
    <t>511:1:21:12:7230:51</t>
  </si>
  <si>
    <t>511:1:21:12:7230:52</t>
  </si>
  <si>
    <t>511:1:21:12:7230:53</t>
  </si>
  <si>
    <t>511:1:21:12:7230:54</t>
  </si>
  <si>
    <t>511:1:21:12:7230:55</t>
  </si>
  <si>
    <t>511:1:21:12:7230:56</t>
  </si>
  <si>
    <t>511:1:21:12:7230:57</t>
  </si>
  <si>
    <t>511:1:21:12:7230:58</t>
  </si>
  <si>
    <t>511:1:21:12:7230:59</t>
  </si>
  <si>
    <t>511:1:21:12:7230:60</t>
  </si>
  <si>
    <t>511:1:21:12:7230:61</t>
  </si>
  <si>
    <t>511:1:21:12:7230:62</t>
  </si>
  <si>
    <t>511:1:21:12:7230:63</t>
  </si>
  <si>
    <t>511:1:21:12:7230:64</t>
  </si>
  <si>
    <t>511:1:21:12:7230:65</t>
  </si>
  <si>
    <t>511:1:21:12:7230:66</t>
  </si>
  <si>
    <t>511:1:21:12:7230:67</t>
  </si>
  <si>
    <t>511:1:21:12:7230:68</t>
  </si>
  <si>
    <t>511:1:21:12:7230:69</t>
  </si>
  <si>
    <t>511:1:21:12:7230:70</t>
  </si>
  <si>
    <t>511:2:21:12:7230:1</t>
  </si>
  <si>
    <t>511:2:21:12:7230:2</t>
  </si>
  <si>
    <t>511:2:21:12:7230:3</t>
  </si>
  <si>
    <t>511:2:21:12:7230:4</t>
  </si>
  <si>
    <t>511:2:21:12:7230:5</t>
  </si>
  <si>
    <t>511:2:21:12:7230:6</t>
  </si>
  <si>
    <t>511:2:21:12:7230:7</t>
  </si>
  <si>
    <t>511:2:21:12:7230:8</t>
  </si>
  <si>
    <t>511:2:21:12:7230:9</t>
  </si>
  <si>
    <t>511:2:21:12:7230:10</t>
  </si>
  <si>
    <t>511:2:21:12:7230:11</t>
  </si>
  <si>
    <t>511:2:21:12:7230:12</t>
  </si>
  <si>
    <t>511:2:21:12:7230:13</t>
  </si>
  <si>
    <t>511:2:21:12:7230:14</t>
  </si>
  <si>
    <t>511:2:21:12:7230:15</t>
  </si>
  <si>
    <t>511:2:21:12:7230:16</t>
  </si>
  <si>
    <t>511:2:21:12:7230:17</t>
  </si>
  <si>
    <t>511:2:21:12:7230:18</t>
  </si>
  <si>
    <t>511:2:21:12:7230:19</t>
  </si>
  <si>
    <t>511:2:21:12:7230:20</t>
  </si>
  <si>
    <t>511:2:21:12:7230:21</t>
  </si>
  <si>
    <t>511:2:21:12:7230:22</t>
  </si>
  <si>
    <t>511:2:21:12:7230:23</t>
  </si>
  <si>
    <t>511:2:21:12:7230:24</t>
  </si>
  <si>
    <t>511:2:21:12:7230:25</t>
  </si>
  <si>
    <t>511:3:21:12:7230:1</t>
  </si>
  <si>
    <t>511:3:21:12:7230:2</t>
  </si>
  <si>
    <t>511:3:21:12:7230:3</t>
  </si>
  <si>
    <t>511:3:21:12:7230:4</t>
  </si>
  <si>
    <t>511:3:21:12:7230:5</t>
  </si>
  <si>
    <t>511:3:21:12:7230:6</t>
  </si>
  <si>
    <t>511:3:21:12:7230:7</t>
  </si>
  <si>
    <t>511:3:21:12:7230:8</t>
  </si>
  <si>
    <t>511:3:21:12:7230:9</t>
  </si>
  <si>
    <t>511:3:21:12:7230:10</t>
  </si>
  <si>
    <t>511:3:21:12:7230:11</t>
  </si>
  <si>
    <t>511:3:21:12:7230:12</t>
  </si>
  <si>
    <t>511:3:21:12:7230:13</t>
  </si>
  <si>
    <t>511:3:21:12:7230:14</t>
  </si>
  <si>
    <t>511:3:21:12:7230:15</t>
  </si>
  <si>
    <t>511:3:21:12:7230:16</t>
  </si>
  <si>
    <t>511:3:21:12:7230:17</t>
  </si>
  <si>
    <t>511:3:21:12:7230:18</t>
  </si>
  <si>
    <t>511:3:21:12:7230:19</t>
  </si>
  <si>
    <t>511:3:21:12:7230:20</t>
  </si>
  <si>
    <t>511:3:21:12:7230:21</t>
  </si>
  <si>
    <t>511:3:21:12:7230:22</t>
  </si>
  <si>
    <t>511:3:21:12:7230:23</t>
  </si>
  <si>
    <t>511:3:21:12:7230:24</t>
  </si>
  <si>
    <t>511:3:21:12:7230:25</t>
  </si>
  <si>
    <t>511:3:21:12:7230:26</t>
  </si>
  <si>
    <t>511:3:21:12:7230:27</t>
  </si>
  <si>
    <t>511:3:21:12:7230:28</t>
  </si>
  <si>
    <t>511:3:21:12:7230:29</t>
  </si>
  <si>
    <t>511:3:21:12:7230:30</t>
  </si>
  <si>
    <t>511:3:21:12:7230:31</t>
  </si>
  <si>
    <t>511:3:21:12:7230:32</t>
  </si>
  <si>
    <t>511:4:21:12:7230:1</t>
  </si>
  <si>
    <t>511:4:21:12:7230:2</t>
  </si>
  <si>
    <t>511:4:21:12:7230:3</t>
  </si>
  <si>
    <t>511:4:21:12:7230:4</t>
  </si>
  <si>
    <t>511:4:21:12:7230:5</t>
  </si>
  <si>
    <t>511:4:21:12:7230:6</t>
  </si>
  <si>
    <t>511:4:21:12:7230:7</t>
  </si>
  <si>
    <t>511:4:21:12:7230:8</t>
  </si>
  <si>
    <t>511:4:21:12:7230:9</t>
  </si>
  <si>
    <t>511:4:21:12:7230:10</t>
  </si>
  <si>
    <t>511:4:21:12:7230:11</t>
  </si>
  <si>
    <t>511:4:21:12:7230:12</t>
  </si>
  <si>
    <t>511:4:21:12:7230:13</t>
  </si>
  <si>
    <t>511:4:21:12:7230:14</t>
  </si>
  <si>
    <t>511:4:21:12:7230:15</t>
  </si>
  <si>
    <t>511:4:21:12:7230:16</t>
  </si>
  <si>
    <t>511:1:21:12:7223:1</t>
  </si>
  <si>
    <t>511:1:21:12:7223:2</t>
  </si>
  <si>
    <t>511:1:21:12:7223:3</t>
  </si>
  <si>
    <t>511:1:21:12:7223:4</t>
  </si>
  <si>
    <t>511:1:21:12:7223:5</t>
  </si>
  <si>
    <t>511:1:21:12:7223:6</t>
  </si>
  <si>
    <t>511:1:21:12:7223:7</t>
  </si>
  <si>
    <t>511:1:21:12:7223:8</t>
  </si>
  <si>
    <t>511:1:21:12:7223:9</t>
  </si>
  <si>
    <t>511:1:21:12:7223:10</t>
  </si>
  <si>
    <t>511:1:21:12:7223:11</t>
  </si>
  <si>
    <t>511:1:21:12:7223:12</t>
  </si>
  <si>
    <t>511:1:21:12:7223:13</t>
  </si>
  <si>
    <t>511:1:21:12:7223:14</t>
  </si>
  <si>
    <t>511:1:21:12:7223:15</t>
  </si>
  <si>
    <t>511:1:21:12:7223:16</t>
  </si>
  <si>
    <t>511:1:21:12:7223:17</t>
  </si>
  <si>
    <t>511:1:21:12:7223:18</t>
  </si>
  <si>
    <t>511:1:21:12:7223:19</t>
  </si>
  <si>
    <t>511:1:21:12:7223:20</t>
  </si>
  <si>
    <t>511:1:21:12:7223:21</t>
  </si>
  <si>
    <t>511:1:21:12:7223:22</t>
  </si>
  <si>
    <t>511:1:21:12:7223:23</t>
  </si>
  <si>
    <t>511:1:21:12:7223:24</t>
  </si>
  <si>
    <t>511:1:21:12:7223:25</t>
  </si>
  <si>
    <t>511:1:21:12:7223:26</t>
  </si>
  <si>
    <t>511:1:21:12:7223:27</t>
  </si>
  <si>
    <t>511:1:21:12:7223:28</t>
  </si>
  <si>
    <t>511:1:21:12:7223:29</t>
  </si>
  <si>
    <t>511:1:21:12:7223:30</t>
  </si>
  <si>
    <t>511:1:21:12:7223:31</t>
  </si>
  <si>
    <t>511:1:21:12:7223:32</t>
  </si>
  <si>
    <t>511:1:21:12:7223:33</t>
  </si>
  <si>
    <t>511:1:21:12:7223:34</t>
  </si>
  <si>
    <t>511:1:21:12:7223:35</t>
  </si>
  <si>
    <t>511:1:21:12:7223:36</t>
  </si>
  <si>
    <t>511:1:21:12:7223:37</t>
  </si>
  <si>
    <t>511:1:21:12:7223:38</t>
  </si>
  <si>
    <t>511:1:21:12:7223:39</t>
  </si>
  <si>
    <t>511:1:21:12:7223:40</t>
  </si>
  <si>
    <t>511:1:21:12:7223:41</t>
  </si>
  <si>
    <t>511:1:21:12:7223:42</t>
  </si>
  <si>
    <t>511:1:21:12:7223:43</t>
  </si>
  <si>
    <t>511:1:21:12:7223:44</t>
  </si>
  <si>
    <t>511:1:21:12:7223:45</t>
  </si>
  <si>
    <t>511:1:21:12:7223:46</t>
  </si>
  <si>
    <t>511:1:21:12:7223:47</t>
  </si>
  <si>
    <t>511:1:21:12:7223:48</t>
  </si>
  <si>
    <t>511:1:21:12:7223:49</t>
  </si>
  <si>
    <t>511:1:21:12:7223:50</t>
  </si>
  <si>
    <t>511:1:21:12:7223:51</t>
  </si>
  <si>
    <t>511:1:21:12:7223:52</t>
  </si>
  <si>
    <t>511:1:21:12:7223:53</t>
  </si>
  <si>
    <t>511:1:21:12:7223:54</t>
  </si>
  <si>
    <t>511:1:21:12:7223:55</t>
  </si>
  <si>
    <t>511:1:21:12:7223:56</t>
  </si>
  <si>
    <t>511:1:21:12:7223:57</t>
  </si>
  <si>
    <t>511:1:21:12:7223:58</t>
  </si>
  <si>
    <t>511:1:21:12:7223:59</t>
  </si>
  <si>
    <t>511:1:21:12:7223:60</t>
  </si>
  <si>
    <t>511:1:21:12:7223:61</t>
  </si>
  <si>
    <t>511:1:21:12:7223:62</t>
  </si>
  <si>
    <t>511:1:21:12:7223:63</t>
  </si>
  <si>
    <t>511:1:21:12:7223:64</t>
  </si>
  <si>
    <t>511:1:21:12:7223:65</t>
  </si>
  <si>
    <t>511:1:21:12:7223:66</t>
  </si>
  <si>
    <t>511:1:21:12:7223:67</t>
  </si>
  <si>
    <t>511:1:21:12:7223:68</t>
  </si>
  <si>
    <t>511:1:21:12:7223:69</t>
  </si>
  <si>
    <t>511:1:21:12:7223:70</t>
  </si>
  <si>
    <t>511:2:21:12:7223:1</t>
  </si>
  <si>
    <t>511:2:21:12:7223:2</t>
  </si>
  <si>
    <t>511:2:21:12:7223:3</t>
  </si>
  <si>
    <t>511:2:21:12:7223:4</t>
  </si>
  <si>
    <t>511:2:21:12:7223:5</t>
  </si>
  <si>
    <t>511:2:21:12:7223:6</t>
  </si>
  <si>
    <t>511:2:21:12:7223:7</t>
  </si>
  <si>
    <t>511:2:21:12:7223:8</t>
  </si>
  <si>
    <t>511:2:21:12:7223:9</t>
  </si>
  <si>
    <t>511:2:21:12:7223:10</t>
  </si>
  <si>
    <t>511:2:21:12:7223:11</t>
  </si>
  <si>
    <t>511:2:21:12:7223:12</t>
  </si>
  <si>
    <t>511:2:21:12:7223:13</t>
  </si>
  <si>
    <t>511:2:21:12:7223:14</t>
  </si>
  <si>
    <t>511:2:21:12:7223:15</t>
  </si>
  <si>
    <t>511:2:21:12:7223:16</t>
  </si>
  <si>
    <t>511:2:21:12:7223:17</t>
  </si>
  <si>
    <t>511:2:21:12:7223:18</t>
  </si>
  <si>
    <t>511:2:21:12:7223:19</t>
  </si>
  <si>
    <t>511:2:21:12:7223:20</t>
  </si>
  <si>
    <t>511:2:21:12:7223:21</t>
  </si>
  <si>
    <t>511:2:21:12:7223:22</t>
  </si>
  <si>
    <t>511:2:21:12:7223:23</t>
  </si>
  <si>
    <t>511:2:21:12:7223:24</t>
  </si>
  <si>
    <t>511:2:21:12:7223:25</t>
  </si>
  <si>
    <t>511:3:21:12:7223:1</t>
  </si>
  <si>
    <t>511:3:21:12:7223:2</t>
  </si>
  <si>
    <t>511:3:21:12:7223:3</t>
  </si>
  <si>
    <t>511:3:21:12:7223:4</t>
  </si>
  <si>
    <t>511:3:21:12:7223:5</t>
  </si>
  <si>
    <t>511:3:21:12:7223:6</t>
  </si>
  <si>
    <t>511:3:21:12:7223:7</t>
  </si>
  <si>
    <t>511:3:21:12:7223:8</t>
  </si>
  <si>
    <t>511:3:21:12:7223:9</t>
  </si>
  <si>
    <t>511:3:21:12:7223:10</t>
  </si>
  <si>
    <t>511:3:21:12:7223:11</t>
  </si>
  <si>
    <t>511:3:21:12:7223:12</t>
  </si>
  <si>
    <t>511:3:21:12:7223:13</t>
  </si>
  <si>
    <t>511:3:21:12:7223:14</t>
  </si>
  <si>
    <t>511:3:21:12:7223:15</t>
  </si>
  <si>
    <t>511:3:21:12:7223:16</t>
  </si>
  <si>
    <t>511:3:21:12:7223:17</t>
  </si>
  <si>
    <t>511:3:21:12:7223:18</t>
  </si>
  <si>
    <t>511:3:21:12:7223:19</t>
  </si>
  <si>
    <t>511:3:21:12:7223:20</t>
  </si>
  <si>
    <t>511:3:21:12:7223:21</t>
  </si>
  <si>
    <t>511:3:21:12:7223:22</t>
  </si>
  <si>
    <t>511:3:21:12:7223:23</t>
  </si>
  <si>
    <t>511:3:21:12:7223:24</t>
  </si>
  <si>
    <t>511:3:21:12:7223:25</t>
  </si>
  <si>
    <t>511:3:21:12:7223:26</t>
  </si>
  <si>
    <t>511:3:21:12:7223:27</t>
  </si>
  <si>
    <t>511:3:21:12:7223:28</t>
  </si>
  <si>
    <t>511:3:21:12:7223:29</t>
  </si>
  <si>
    <t>511:3:21:12:7223:30</t>
  </si>
  <si>
    <t>511:3:21:12:7223:31</t>
  </si>
  <si>
    <t>511:3:21:12:7223:32</t>
  </si>
  <si>
    <t>511:4:21:12:7223:1</t>
  </si>
  <si>
    <t>511:4:21:12:7223:2</t>
  </si>
  <si>
    <t>511:4:21:12:7223:3</t>
  </si>
  <si>
    <t>511:4:21:12:7223:4</t>
  </si>
  <si>
    <t>511:4:21:12:7223:5</t>
  </si>
  <si>
    <t>511:4:21:12:7223:6</t>
  </si>
  <si>
    <t>511:4:21:12:7223:7</t>
  </si>
  <si>
    <t>511:4:21:12:7223:8</t>
  </si>
  <si>
    <t>511:4:21:12:7223:9</t>
  </si>
  <si>
    <t>511:4:21:12:7223:10</t>
  </si>
  <si>
    <t>511:4:21:12:7223:11</t>
  </si>
  <si>
    <t>511:4:21:12:7223:12</t>
  </si>
  <si>
    <t>511:4:21:12:7223:13</t>
  </si>
  <si>
    <t>511:4:21:12:7223:14</t>
  </si>
  <si>
    <t>511:4:21:12:7223:15</t>
  </si>
  <si>
    <t>511:4:21:12:7223:16</t>
  </si>
  <si>
    <t>511:1:21:12:7242:1</t>
  </si>
  <si>
    <t>511:1:21:12:7242:2</t>
  </si>
  <si>
    <t>511:1:21:12:7242:3</t>
  </si>
  <si>
    <t>511:1:21:12:7242:4</t>
  </si>
  <si>
    <t>511:1:21:12:7242:5</t>
  </si>
  <si>
    <t>511:1:21:12:7242:6</t>
  </si>
  <si>
    <t>511:1:21:12:7242:7</t>
  </si>
  <si>
    <t>511:1:21:12:7242:8</t>
  </si>
  <si>
    <t>511:1:21:12:7242:9</t>
  </si>
  <si>
    <t>511:1:21:12:7242:10</t>
  </si>
  <si>
    <t>511:1:21:12:7242:11</t>
  </si>
  <si>
    <t>511:1:21:12:7242:12</t>
  </si>
  <si>
    <t>511:1:21:12:7242:13</t>
  </si>
  <si>
    <t>511:1:21:12:7242:14</t>
  </si>
  <si>
    <t>511:1:21:12:7242:15</t>
  </si>
  <si>
    <t>511:1:21:12:7242:16</t>
  </si>
  <si>
    <t>511:1:21:12:7242:17</t>
  </si>
  <si>
    <t>511:1:21:12:7242:18</t>
  </si>
  <si>
    <t>511:1:21:12:7242:19</t>
  </si>
  <si>
    <t>511:1:21:12:7242:20</t>
  </si>
  <si>
    <t>511:1:21:12:7242:21</t>
  </si>
  <si>
    <t>511:1:21:12:7242:22</t>
  </si>
  <si>
    <t>511:1:21:12:7242:23</t>
  </si>
  <si>
    <t>511:1:21:12:7242:24</t>
  </si>
  <si>
    <t>511:1:21:12:7242:25</t>
  </si>
  <si>
    <t>511:1:21:12:7242:26</t>
  </si>
  <si>
    <t>511:1:21:12:7242:27</t>
  </si>
  <si>
    <t>511:1:21:12:7242:28</t>
  </si>
  <si>
    <t>511:1:21:12:7242:29</t>
  </si>
  <si>
    <t>511:1:21:12:7242:30</t>
  </si>
  <si>
    <t>511:1:21:12:7242:31</t>
  </si>
  <si>
    <t>511:1:21:12:7242:32</t>
  </si>
  <si>
    <t>511:1:21:12:7242:33</t>
  </si>
  <si>
    <t>511:1:21:12:7242:34</t>
  </si>
  <si>
    <t>511:1:21:12:7242:35</t>
  </si>
  <si>
    <t>511:1:21:12:7242:36</t>
  </si>
  <si>
    <t>511:1:21:12:7242:37</t>
  </si>
  <si>
    <t>511:1:21:12:7242:38</t>
  </si>
  <si>
    <t>511:1:21:12:7242:39</t>
  </si>
  <si>
    <t>511:1:21:12:7242:40</t>
  </si>
  <si>
    <t>511:1:21:12:7242:41</t>
  </si>
  <si>
    <t>511:1:21:12:7242:42</t>
  </si>
  <si>
    <t>511:1:21:12:7242:43</t>
  </si>
  <si>
    <t>511:1:21:12:7242:44</t>
  </si>
  <si>
    <t>511:1:21:12:7242:45</t>
  </si>
  <si>
    <t>511:1:21:12:7242:46</t>
  </si>
  <si>
    <t>511:1:21:12:7242:47</t>
  </si>
  <si>
    <t>511:1:21:12:7242:48</t>
  </si>
  <si>
    <t>511:1:21:12:7242:49</t>
  </si>
  <si>
    <t>511:1:21:12:7242:50</t>
  </si>
  <si>
    <t>511:1:21:12:7242:51</t>
  </si>
  <si>
    <t>511:1:21:12:7242:52</t>
  </si>
  <si>
    <t>511:1:21:12:7242:53</t>
  </si>
  <si>
    <t>511:1:21:12:7242:54</t>
  </si>
  <si>
    <t>511:1:21:12:7242:55</t>
  </si>
  <si>
    <t>511:1:21:12:7242:56</t>
  </si>
  <si>
    <t>511:1:21:12:7242:57</t>
  </si>
  <si>
    <t>511:1:21:12:7242:58</t>
  </si>
  <si>
    <t>511:1:21:12:7242:59</t>
  </si>
  <si>
    <t>511:1:21:12:7242:60</t>
  </si>
  <si>
    <t>511:1:21:12:7242:61</t>
  </si>
  <si>
    <t>511:1:21:12:7242:62</t>
  </si>
  <si>
    <t>511:1:21:12:7242:63</t>
  </si>
  <si>
    <t>511:1:21:12:7242:64</t>
  </si>
  <si>
    <t>511:1:21:12:7242:65</t>
  </si>
  <si>
    <t>511:1:21:12:7242:66</t>
  </si>
  <si>
    <t>511:1:21:12:7242:67</t>
  </si>
  <si>
    <t>511:1:21:12:7242:68</t>
  </si>
  <si>
    <t>511:1:21:12:7242:69</t>
  </si>
  <si>
    <t>511:1:21:12:7242:70</t>
  </si>
  <si>
    <t>511:2:21:12:7242:1</t>
  </si>
  <si>
    <t>511:2:21:12:7242:2</t>
  </si>
  <si>
    <t>511:2:21:12:7242:3</t>
  </si>
  <si>
    <t>511:2:21:12:7242:4</t>
  </si>
  <si>
    <t>511:2:21:12:7242:5</t>
  </si>
  <si>
    <t>511:2:21:12:7242:6</t>
  </si>
  <si>
    <t>511:2:21:12:7242:7</t>
  </si>
  <si>
    <t>511:2:21:12:7242:8</t>
  </si>
  <si>
    <t>511:2:21:12:7242:9</t>
  </si>
  <si>
    <t>511:2:21:12:7242:10</t>
  </si>
  <si>
    <t>511:2:21:12:7242:11</t>
  </si>
  <si>
    <t>511:2:21:12:7242:12</t>
  </si>
  <si>
    <t>511:2:21:12:7242:13</t>
  </si>
  <si>
    <t>511:2:21:12:7242:14</t>
  </si>
  <si>
    <t>511:2:21:12:7242:15</t>
  </si>
  <si>
    <t>511:2:21:12:7242:16</t>
  </si>
  <si>
    <t>511:2:21:12:7242:17</t>
  </si>
  <si>
    <t>511:2:21:12:7242:18</t>
  </si>
  <si>
    <t>511:2:21:12:7242:19</t>
  </si>
  <si>
    <t>511:2:21:12:7242:20</t>
  </si>
  <si>
    <t>511:2:21:12:7242:21</t>
  </si>
  <si>
    <t>511:2:21:12:7242:22</t>
  </si>
  <si>
    <t>511:2:21:12:7242:23</t>
  </si>
  <si>
    <t>511:2:21:12:7242:24</t>
  </si>
  <si>
    <t>511:2:21:12:7242:25</t>
  </si>
  <si>
    <t>511:3:21:12:7242:1</t>
  </si>
  <si>
    <t>511:3:21:12:7242:2</t>
  </si>
  <si>
    <t>511:3:21:12:7242:3</t>
  </si>
  <si>
    <t>511:3:21:12:7242:4</t>
  </si>
  <si>
    <t>511:3:21:12:7242:5</t>
  </si>
  <si>
    <t>511:3:21:12:7242:6</t>
  </si>
  <si>
    <t>511:3:21:12:7242:7</t>
  </si>
  <si>
    <t>511:3:21:12:7242:8</t>
  </si>
  <si>
    <t>511:3:21:12:7242:9</t>
  </si>
  <si>
    <t>511:3:21:12:7242:10</t>
  </si>
  <si>
    <t>511:3:21:12:7242:11</t>
  </si>
  <si>
    <t>511:3:21:12:7242:12</t>
  </si>
  <si>
    <t>511:3:21:12:7242:13</t>
  </si>
  <si>
    <t>511:3:21:12:7242:14</t>
  </si>
  <si>
    <t>511:3:21:12:7242:15</t>
  </si>
  <si>
    <t>511:3:21:12:7242:16</t>
  </si>
  <si>
    <t>511:3:21:12:7242:17</t>
  </si>
  <si>
    <t>511:3:21:12:7242:18</t>
  </si>
  <si>
    <t>511:3:21:12:7242:19</t>
  </si>
  <si>
    <t>511:3:21:12:7242:20</t>
  </si>
  <si>
    <t>511:3:21:12:7242:21</t>
  </si>
  <si>
    <t>511:3:21:12:7242:22</t>
  </si>
  <si>
    <t>511:3:21:12:7242:23</t>
  </si>
  <si>
    <t>511:3:21:12:7242:24</t>
  </si>
  <si>
    <t>511:3:21:12:7242:25</t>
  </si>
  <si>
    <t>511:3:21:12:7242:26</t>
  </si>
  <si>
    <t>511:3:21:12:7242:27</t>
  </si>
  <si>
    <t>511:3:21:12:7242:28</t>
  </si>
  <si>
    <t>511:3:21:12:7242:29</t>
  </si>
  <si>
    <t>511:3:21:12:7242:30</t>
  </si>
  <si>
    <t>511:3:21:12:7242:31</t>
  </si>
  <si>
    <t>511:3:21:12:7242:32</t>
  </si>
  <si>
    <t>511:4:21:12:7242:1</t>
  </si>
  <si>
    <t>511:4:21:12:7242:2</t>
  </si>
  <si>
    <t>511:4:21:12:7242:3</t>
  </si>
  <si>
    <t>511:4:21:12:7242:4</t>
  </si>
  <si>
    <t>511:4:21:12:7242:5</t>
  </si>
  <si>
    <t>511:4:21:12:7242:6</t>
  </si>
  <si>
    <t>511:4:21:12:7242:7</t>
  </si>
  <si>
    <t>511:4:21:12:7242:8</t>
  </si>
  <si>
    <t>511:4:21:12:7242:9</t>
  </si>
  <si>
    <t>511:4:21:12:7242:10</t>
  </si>
  <si>
    <t>511:4:21:12:7242:11</t>
  </si>
  <si>
    <t>511:4:21:12:7242:12</t>
  </si>
  <si>
    <t>511:4:21:12:7242:13</t>
  </si>
  <si>
    <t>511:4:21:12:7242:14</t>
  </si>
  <si>
    <t>511:4:21:12:7242:15</t>
  </si>
  <si>
    <t>511:4:21:12:7242:16</t>
  </si>
  <si>
    <t>511:1:21:12:7203:1</t>
  </si>
  <si>
    <t>511:1:21:12:7203:2</t>
  </si>
  <si>
    <t>511:1:21:12:7203:3</t>
  </si>
  <si>
    <t>511:1:21:12:7203:4</t>
  </si>
  <si>
    <t>511:1:21:12:7203:5</t>
  </si>
  <si>
    <t>511:1:21:12:7203:6</t>
  </si>
  <si>
    <t>511:1:21:12:7203:7</t>
  </si>
  <si>
    <t>511:1:21:12:7203:8</t>
  </si>
  <si>
    <t>511:1:21:12:7203:9</t>
  </si>
  <si>
    <t>511:1:21:12:7203:10</t>
  </si>
  <si>
    <t>511:1:21:12:7203:11</t>
  </si>
  <si>
    <t>511:1:21:12:7203:12</t>
  </si>
  <si>
    <t>511:1:21:12:7203:13</t>
  </si>
  <si>
    <t>511:1:21:12:7203:14</t>
  </si>
  <si>
    <t>511:1:21:12:7203:15</t>
  </si>
  <si>
    <t>511:1:21:12:7203:16</t>
  </si>
  <si>
    <t>511:1:21:12:7203:17</t>
  </si>
  <si>
    <t>511:1:21:12:7203:18</t>
  </si>
  <si>
    <t>511:1:21:12:7203:19</t>
  </si>
  <si>
    <t>511:1:21:12:7203:20</t>
  </si>
  <si>
    <t>511:1:21:12:7203:21</t>
  </si>
  <si>
    <t>511:1:21:12:7203:22</t>
  </si>
  <si>
    <t>511:1:21:12:7203:23</t>
  </si>
  <si>
    <t>511:1:21:12:7203:24</t>
  </si>
  <si>
    <t>511:1:21:12:7203:25</t>
  </si>
  <si>
    <t>511:1:21:12:7203:26</t>
  </si>
  <si>
    <t>511:1:21:12:7203:27</t>
  </si>
  <si>
    <t>511:1:21:12:7203:28</t>
  </si>
  <si>
    <t>511:1:21:12:7203:29</t>
  </si>
  <si>
    <t>511:1:21:12:7203:30</t>
  </si>
  <si>
    <t>511:1:21:12:7203:31</t>
  </si>
  <si>
    <t>511:1:21:12:7203:32</t>
  </si>
  <si>
    <t>511:1:21:12:7203:33</t>
  </si>
  <si>
    <t>511:1:21:12:7203:34</t>
  </si>
  <si>
    <t>511:1:21:12:7203:35</t>
  </si>
  <si>
    <t>511:1:21:12:7203:36</t>
  </si>
  <si>
    <t>511:1:21:12:7203:37</t>
  </si>
  <si>
    <t>511:1:21:12:7203:38</t>
  </si>
  <si>
    <t>511:1:21:12:7203:39</t>
  </si>
  <si>
    <t>511:1:21:12:7203:40</t>
  </si>
  <si>
    <t>511:1:21:12:7203:41</t>
  </si>
  <si>
    <t>511:1:21:12:7203:42</t>
  </si>
  <si>
    <t>511:1:21:12:7203:43</t>
  </si>
  <si>
    <t>511:1:21:12:7203:44</t>
  </si>
  <si>
    <t>511:1:21:12:7203:45</t>
  </si>
  <si>
    <t>511:1:21:12:7203:46</t>
  </si>
  <si>
    <t>511:1:21:12:7203:47</t>
  </si>
  <si>
    <t>511:1:21:12:7203:48</t>
  </si>
  <si>
    <t>511:1:21:12:7203:49</t>
  </si>
  <si>
    <t>511:1:21:12:7203:50</t>
  </si>
  <si>
    <t>511:1:21:12:7203:51</t>
  </si>
  <si>
    <t>511:1:21:12:7203:52</t>
  </si>
  <si>
    <t>511:1:21:12:7203:53</t>
  </si>
  <si>
    <t>511:1:21:12:7203:54</t>
  </si>
  <si>
    <t>511:1:21:12:7203:55</t>
  </si>
  <si>
    <t>511:1:21:12:7203:56</t>
  </si>
  <si>
    <t>511:1:21:12:7203:57</t>
  </si>
  <si>
    <t>511:1:21:12:7203:58</t>
  </si>
  <si>
    <t>511:1:21:12:7203:59</t>
  </si>
  <si>
    <t>511:1:21:12:7203:60</t>
  </si>
  <si>
    <t>511:1:21:12:7203:61</t>
  </si>
  <si>
    <t>511:1:21:12:7203:62</t>
  </si>
  <si>
    <t>511:1:21:12:7203:63</t>
  </si>
  <si>
    <t>511:1:21:12:7203:64</t>
  </si>
  <si>
    <t>511:1:21:12:7203:65</t>
  </si>
  <si>
    <t>511:1:21:12:7203:66</t>
  </si>
  <si>
    <t>511:1:21:12:7203:67</t>
  </si>
  <si>
    <t>511:1:21:12:7203:68</t>
  </si>
  <si>
    <t>511:1:21:12:7203:69</t>
  </si>
  <si>
    <t>511:1:21:12:7203:70</t>
  </si>
  <si>
    <t>511:2:21:12:7203:1</t>
  </si>
  <si>
    <t>511:2:21:12:7203:2</t>
  </si>
  <si>
    <t>511:2:21:12:7203:3</t>
  </si>
  <si>
    <t>511:2:21:12:7203:4</t>
  </si>
  <si>
    <t>511:2:21:12:7203:5</t>
  </si>
  <si>
    <t>511:2:21:12:7203:6</t>
  </si>
  <si>
    <t>511:2:21:12:7203:7</t>
  </si>
  <si>
    <t>511:2:21:12:7203:8</t>
  </si>
  <si>
    <t>511:2:21:12:7203:9</t>
  </si>
  <si>
    <t>511:2:21:12:7203:10</t>
  </si>
  <si>
    <t>511:2:21:12:7203:11</t>
  </si>
  <si>
    <t>511:2:21:12:7203:12</t>
  </si>
  <si>
    <t>511:2:21:12:7203:13</t>
  </si>
  <si>
    <t>511:2:21:12:7203:14</t>
  </si>
  <si>
    <t>511:2:21:12:7203:15</t>
  </si>
  <si>
    <t>511:2:21:12:7203:16</t>
  </si>
  <si>
    <t>511:2:21:12:7203:17</t>
  </si>
  <si>
    <t>511:2:21:12:7203:18</t>
  </si>
  <si>
    <t>511:2:21:12:7203:19</t>
  </si>
  <si>
    <t>511:2:21:12:7203:20</t>
  </si>
  <si>
    <t>511:2:21:12:7203:21</t>
  </si>
  <si>
    <t>511:2:21:12:7203:22</t>
  </si>
  <si>
    <t>511:2:21:12:7203:23</t>
  </si>
  <si>
    <t>511:2:21:12:7203:24</t>
  </si>
  <si>
    <t>511:2:21:12:7203:25</t>
  </si>
  <si>
    <t>511:3:21:12:7203:1</t>
  </si>
  <si>
    <t>511:3:21:12:7203:2</t>
  </si>
  <si>
    <t>511:3:21:12:7203:3</t>
  </si>
  <si>
    <t>511:3:21:12:7203:4</t>
  </si>
  <si>
    <t>511:3:21:12:7203:5</t>
  </si>
  <si>
    <t>511:3:21:12:7203:6</t>
  </si>
  <si>
    <t>511:3:21:12:7203:7</t>
  </si>
  <si>
    <t>511:3:21:12:7203:8</t>
  </si>
  <si>
    <t>511:3:21:12:7203:9</t>
  </si>
  <si>
    <t>511:3:21:12:7203:10</t>
  </si>
  <si>
    <t>511:3:21:12:7203:11</t>
  </si>
  <si>
    <t>511:3:21:12:7203:12</t>
  </si>
  <si>
    <t>511:3:21:12:7203:13</t>
  </si>
  <si>
    <t>511:3:21:12:7203:14</t>
  </si>
  <si>
    <t>511:3:21:12:7203:15</t>
  </si>
  <si>
    <t>511:3:21:12:7203:16</t>
  </si>
  <si>
    <t>511:3:21:12:7203:17</t>
  </si>
  <si>
    <t>511:3:21:12:7203:18</t>
  </si>
  <si>
    <t>511:3:21:12:7203:19</t>
  </si>
  <si>
    <t>511:3:21:12:7203:20</t>
  </si>
  <si>
    <t>511:3:21:12:7203:21</t>
  </si>
  <si>
    <t>511:3:21:12:7203:22</t>
  </si>
  <si>
    <t>511:3:21:12:7203:23</t>
  </si>
  <si>
    <t>511:3:21:12:7203:24</t>
  </si>
  <si>
    <t>511:3:21:12:7203:25</t>
  </si>
  <si>
    <t>511:3:21:12:7203:26</t>
  </si>
  <si>
    <t>511:3:21:12:7203:27</t>
  </si>
  <si>
    <t>511:3:21:12:7203:28</t>
  </si>
  <si>
    <t>511:3:21:12:7203:29</t>
  </si>
  <si>
    <t>511:3:21:12:7203:30</t>
  </si>
  <si>
    <t>511:3:21:12:7203:31</t>
  </si>
  <si>
    <t>511:3:21:12:7203:32</t>
  </si>
  <si>
    <t>511:4:21:12:7203:1</t>
  </si>
  <si>
    <t>511:4:21:12:7203:2</t>
  </si>
  <si>
    <t>511:4:21:12:7203:3</t>
  </si>
  <si>
    <t>511:4:21:12:7203:4</t>
  </si>
  <si>
    <t>511:4:21:12:7203:5</t>
  </si>
  <si>
    <t>511:4:21:12:7203:6</t>
  </si>
  <si>
    <t>511:4:21:12:7203:7</t>
  </si>
  <si>
    <t>511:4:21:12:7203:8</t>
  </si>
  <si>
    <t>511:4:21:12:7203:9</t>
  </si>
  <si>
    <t>511:4:21:12:7203:10</t>
  </si>
  <si>
    <t>511:4:21:12:7203:11</t>
  </si>
  <si>
    <t>511:4:21:12:7203:12</t>
  </si>
  <si>
    <t>511:4:21:12:7203:13</t>
  </si>
  <si>
    <t>511:4:21:12:7203:14</t>
  </si>
  <si>
    <t>511:4:21:12:7203:15</t>
  </si>
  <si>
    <t>511:4:21:12:7203:16</t>
  </si>
  <si>
    <t>511:1:21:12:7224:1</t>
  </si>
  <si>
    <t>511:1:21:12:7224:2</t>
  </si>
  <si>
    <t>511:1:21:12:7224:3</t>
  </si>
  <si>
    <t>511:1:21:12:7224:4</t>
  </si>
  <si>
    <t>511:1:21:12:7224:5</t>
  </si>
  <si>
    <t>511:1:21:12:7224:6</t>
  </si>
  <si>
    <t>511:1:21:12:7224:7</t>
  </si>
  <si>
    <t>511:1:21:12:7224:8</t>
  </si>
  <si>
    <t>511:1:21:12:7224:9</t>
  </si>
  <si>
    <t>511:1:21:12:7224:10</t>
  </si>
  <si>
    <t>511:1:21:12:7224:11</t>
  </si>
  <si>
    <t>511:1:21:12:7224:12</t>
  </si>
  <si>
    <t>511:1:21:12:7224:13</t>
  </si>
  <si>
    <t>511:1:21:12:7224:14</t>
  </si>
  <si>
    <t>511:1:21:12:7224:15</t>
  </si>
  <si>
    <t>511:1:21:12:7224:16</t>
  </si>
  <si>
    <t>511:1:21:12:7224:17</t>
  </si>
  <si>
    <t>511:1:21:12:7224:18</t>
  </si>
  <si>
    <t>511:1:21:12:7224:19</t>
  </si>
  <si>
    <t>511:1:21:12:7224:20</t>
  </si>
  <si>
    <t>511:1:21:12:7224:21</t>
  </si>
  <si>
    <t>511:1:21:12:7224:22</t>
  </si>
  <si>
    <t>511:1:21:12:7224:23</t>
  </si>
  <si>
    <t>511:1:21:12:7224:24</t>
  </si>
  <si>
    <t>511:1:21:12:7224:25</t>
  </si>
  <si>
    <t>511:1:21:12:7224:26</t>
  </si>
  <si>
    <t>511:1:21:12:7224:27</t>
  </si>
  <si>
    <t>511:1:21:12:7224:28</t>
  </si>
  <si>
    <t>511:1:21:12:7224:29</t>
  </si>
  <si>
    <t>511:1:21:12:7224:30</t>
  </si>
  <si>
    <t>511:1:21:12:7224:31</t>
  </si>
  <si>
    <t>511:1:21:12:7224:32</t>
  </si>
  <si>
    <t>511:1:21:12:7224:33</t>
  </si>
  <si>
    <t>511:1:21:12:7224:34</t>
  </si>
  <si>
    <t>511:1:21:12:7224:35</t>
  </si>
  <si>
    <t>511:1:21:12:7224:36</t>
  </si>
  <si>
    <t>511:1:21:12:7224:37</t>
  </si>
  <si>
    <t>511:1:21:12:7224:38</t>
  </si>
  <si>
    <t>511:1:21:12:7224:39</t>
  </si>
  <si>
    <t>511:1:21:12:7224:40</t>
  </si>
  <si>
    <t>511:1:21:12:7224:41</t>
  </si>
  <si>
    <t>511:1:21:12:7224:42</t>
  </si>
  <si>
    <t>511:1:21:12:7224:43</t>
  </si>
  <si>
    <t>511:1:21:12:7224:44</t>
  </si>
  <si>
    <t>511:1:21:12:7224:45</t>
  </si>
  <si>
    <t>511:1:21:12:7224:46</t>
  </si>
  <si>
    <t>511:1:21:12:7224:47</t>
  </si>
  <si>
    <t>511:1:21:12:7224:48</t>
  </si>
  <si>
    <t>511:1:21:12:7224:49</t>
  </si>
  <si>
    <t>511:1:21:12:7224:50</t>
  </si>
  <si>
    <t>511:1:21:12:7224:51</t>
  </si>
  <si>
    <t>511:1:21:12:7224:52</t>
  </si>
  <si>
    <t>511:1:21:12:7224:53</t>
  </si>
  <si>
    <t>511:1:21:12:7224:54</t>
  </si>
  <si>
    <t>511:1:21:12:7224:55</t>
  </si>
  <si>
    <t>511:1:21:12:7224:56</t>
  </si>
  <si>
    <t>511:1:21:12:7224:57</t>
  </si>
  <si>
    <t>511:1:21:12:7224:58</t>
  </si>
  <si>
    <t>511:1:21:12:7224:59</t>
  </si>
  <si>
    <t>511:1:21:12:7224:60</t>
  </si>
  <si>
    <t>511:1:21:12:7224:61</t>
  </si>
  <si>
    <t>511:1:21:12:7224:62</t>
  </si>
  <si>
    <t>511:1:21:12:7224:63</t>
  </si>
  <si>
    <t>511:1:21:12:7224:64</t>
  </si>
  <si>
    <t>511:1:21:12:7224:65</t>
  </si>
  <si>
    <t>511:1:21:12:7224:66</t>
  </si>
  <si>
    <t>511:1:21:12:7224:67</t>
  </si>
  <si>
    <t>511:1:21:12:7224:68</t>
  </si>
  <si>
    <t>511:1:21:12:7224:69</t>
  </si>
  <si>
    <t>511:1:21:12:7224:70</t>
  </si>
  <si>
    <t>511:2:21:12:7224:1</t>
  </si>
  <si>
    <t>511:2:21:12:7224:2</t>
  </si>
  <si>
    <t>511:2:21:12:7224:3</t>
  </si>
  <si>
    <t>511:2:21:12:7224:4</t>
  </si>
  <si>
    <t>511:2:21:12:7224:5</t>
  </si>
  <si>
    <t>511:2:21:12:7224:6</t>
  </si>
  <si>
    <t>511:2:21:12:7224:7</t>
  </si>
  <si>
    <t>511:2:21:12:7224:8</t>
  </si>
  <si>
    <t>511:2:21:12:7224:9</t>
  </si>
  <si>
    <t>511:2:21:12:7224:10</t>
  </si>
  <si>
    <t>511:2:21:12:7224:11</t>
  </si>
  <si>
    <t>511:2:21:12:7224:12</t>
  </si>
  <si>
    <t>511:2:21:12:7224:13</t>
  </si>
  <si>
    <t>511:2:21:12:7224:14</t>
  </si>
  <si>
    <t>511:2:21:12:7224:15</t>
  </si>
  <si>
    <t>511:2:21:12:7224:16</t>
  </si>
  <si>
    <t>511:2:21:12:7224:17</t>
  </si>
  <si>
    <t>511:2:21:12:7224:18</t>
  </si>
  <si>
    <t>511:2:21:12:7224:19</t>
  </si>
  <si>
    <t>511:2:21:12:7224:20</t>
  </si>
  <si>
    <t>511:2:21:12:7224:21</t>
  </si>
  <si>
    <t>511:2:21:12:7224:22</t>
  </si>
  <si>
    <t>511:2:21:12:7224:23</t>
  </si>
  <si>
    <t>511:2:21:12:7224:24</t>
  </si>
  <si>
    <t>511:2:21:12:7224:25</t>
  </si>
  <si>
    <t>511:3:21:12:7224:1</t>
  </si>
  <si>
    <t>511:3:21:12:7224:2</t>
  </si>
  <si>
    <t>511:3:21:12:7224:3</t>
  </si>
  <si>
    <t>511:3:21:12:7224:4</t>
  </si>
  <si>
    <t>511:3:21:12:7224:5</t>
  </si>
  <si>
    <t>511:3:21:12:7224:6</t>
  </si>
  <si>
    <t>511:3:21:12:7224:7</t>
  </si>
  <si>
    <t>511:3:21:12:7224:8</t>
  </si>
  <si>
    <t>511:3:21:12:7224:9</t>
  </si>
  <si>
    <t>511:3:21:12:7224:10</t>
  </si>
  <si>
    <t>511:3:21:12:7224:11</t>
  </si>
  <si>
    <t>511:3:21:12:7224:12</t>
  </si>
  <si>
    <t>511:3:21:12:7224:13</t>
  </si>
  <si>
    <t>511:3:21:12:7224:14</t>
  </si>
  <si>
    <t>511:3:21:12:7224:15</t>
  </si>
  <si>
    <t>511:3:21:12:7224:16</t>
  </si>
  <si>
    <t>511:3:21:12:7224:17</t>
  </si>
  <si>
    <t>511:3:21:12:7224:18</t>
  </si>
  <si>
    <t>511:3:21:12:7224:19</t>
  </si>
  <si>
    <t>511:3:21:12:7224:20</t>
  </si>
  <si>
    <t>511:3:21:12:7224:21</t>
  </si>
  <si>
    <t>511:3:21:12:7224:22</t>
  </si>
  <si>
    <t>511:3:21:12:7224:23</t>
  </si>
  <si>
    <t>511:3:21:12:7224:24</t>
  </si>
  <si>
    <t>511:3:21:12:7224:25</t>
  </si>
  <si>
    <t>511:3:21:12:7224:26</t>
  </si>
  <si>
    <t>511:3:21:12:7224:27</t>
  </si>
  <si>
    <t>511:3:21:12:7224:28</t>
  </si>
  <si>
    <t>511:3:21:12:7224:29</t>
  </si>
  <si>
    <t>511:3:21:12:7224:30</t>
  </si>
  <si>
    <t>511:3:21:12:7224:31</t>
  </si>
  <si>
    <t>511:3:21:12:7224:32</t>
  </si>
  <si>
    <t>511:4:21:12:7224:1</t>
  </si>
  <si>
    <t>511:4:21:12:7224:2</t>
  </si>
  <si>
    <t>511:4:21:12:7224:3</t>
  </si>
  <si>
    <t>511:4:21:12:7224:4</t>
  </si>
  <si>
    <t>511:4:21:12:7224:5</t>
  </si>
  <si>
    <t>511:4:21:12:7224:6</t>
  </si>
  <si>
    <t>511:4:21:12:7224:7</t>
  </si>
  <si>
    <t>511:4:21:12:7224:8</t>
  </si>
  <si>
    <t>511:4:21:12:7224:9</t>
  </si>
  <si>
    <t>511:4:21:12:7224:10</t>
  </si>
  <si>
    <t>511:4:21:12:7224:11</t>
  </si>
  <si>
    <t>511:4:21:12:7224:12</t>
  </si>
  <si>
    <t>511:4:21:12:7224:13</t>
  </si>
  <si>
    <t>511:4:21:12:7224:14</t>
  </si>
  <si>
    <t>511:4:21:12:7224:15</t>
  </si>
  <si>
    <t>511:4:21:12:7224:16</t>
  </si>
  <si>
    <t>511:1:21:12:7225:1</t>
  </si>
  <si>
    <t>511:1:21:12:7225:2</t>
  </si>
  <si>
    <t>511:1:21:12:7225:3</t>
  </si>
  <si>
    <t>511:1:21:12:7225:4</t>
  </si>
  <si>
    <t>511:1:21:12:7225:5</t>
  </si>
  <si>
    <t>511:1:21:12:7225:6</t>
  </si>
  <si>
    <t>511:1:21:12:7225:7</t>
  </si>
  <si>
    <t>511:1:21:12:7225:8</t>
  </si>
  <si>
    <t>511:1:21:12:7225:9</t>
  </si>
  <si>
    <t>511:1:21:12:7225:10</t>
  </si>
  <si>
    <t>511:1:21:12:7225:11</t>
  </si>
  <si>
    <t>511:1:21:12:7225:12</t>
  </si>
  <si>
    <t>511:1:21:12:7225:13</t>
  </si>
  <si>
    <t>511:1:21:12:7225:14</t>
  </si>
  <si>
    <t>511:1:21:12:7225:15</t>
  </si>
  <si>
    <t>511:1:21:12:7225:16</t>
  </si>
  <si>
    <t>511:1:21:12:7225:17</t>
  </si>
  <si>
    <t>511:1:21:12:7225:18</t>
  </si>
  <si>
    <t>511:1:21:12:7225:19</t>
  </si>
  <si>
    <t>511:1:21:12:7225:20</t>
  </si>
  <si>
    <t>511:1:21:12:7225:21</t>
  </si>
  <si>
    <t>511:1:21:12:7225:22</t>
  </si>
  <si>
    <t>511:1:21:12:7225:23</t>
  </si>
  <si>
    <t>511:1:21:12:7225:24</t>
  </si>
  <si>
    <t>511:1:21:12:7225:25</t>
  </si>
  <si>
    <t>511:1:21:12:7225:26</t>
  </si>
  <si>
    <t>511:1:21:12:7225:27</t>
  </si>
  <si>
    <t>511:1:21:12:7225:28</t>
  </si>
  <si>
    <t>511:1:21:12:7225:29</t>
  </si>
  <si>
    <t>511:1:21:12:7225:30</t>
  </si>
  <si>
    <t>511:1:21:12:7225:31</t>
  </si>
  <si>
    <t>511:1:21:12:7225:32</t>
  </si>
  <si>
    <t>511:1:21:12:7225:33</t>
  </si>
  <si>
    <t>511:1:21:12:7225:34</t>
  </si>
  <si>
    <t>511:1:21:12:7225:35</t>
  </si>
  <si>
    <t>511:1:21:12:7225:36</t>
  </si>
  <si>
    <t>511:1:21:12:7225:37</t>
  </si>
  <si>
    <t>511:1:21:12:7225:38</t>
  </si>
  <si>
    <t>511:1:21:12:7225:39</t>
  </si>
  <si>
    <t>511:1:21:12:7225:40</t>
  </si>
  <si>
    <t>511:1:21:12:7225:41</t>
  </si>
  <si>
    <t>511:1:21:12:7225:42</t>
  </si>
  <si>
    <t>511:1:21:12:7225:43</t>
  </si>
  <si>
    <t>511:1:21:12:7225:44</t>
  </si>
  <si>
    <t>511:1:21:12:7225:45</t>
  </si>
  <si>
    <t>511:1:21:12:7225:46</t>
  </si>
  <si>
    <t>511:1:21:12:7225:47</t>
  </si>
  <si>
    <t>511:1:21:12:7225:48</t>
  </si>
  <si>
    <t>511:1:21:12:7225:49</t>
  </si>
  <si>
    <t>511:1:21:12:7225:50</t>
  </si>
  <si>
    <t>511:1:21:12:7225:51</t>
  </si>
  <si>
    <t>511:1:21:12:7225:52</t>
  </si>
  <si>
    <t>511:1:21:12:7225:53</t>
  </si>
  <si>
    <t>511:1:21:12:7225:54</t>
  </si>
  <si>
    <t>511:1:21:12:7225:55</t>
  </si>
  <si>
    <t>511:1:21:12:7225:56</t>
  </si>
  <si>
    <t>511:1:21:12:7225:57</t>
  </si>
  <si>
    <t>511:1:21:12:7225:58</t>
  </si>
  <si>
    <t>511:1:21:12:7225:59</t>
  </si>
  <si>
    <t>511:1:21:12:7225:60</t>
  </si>
  <si>
    <t>511:1:21:12:7225:61</t>
  </si>
  <si>
    <t>511:1:21:12:7225:62</t>
  </si>
  <si>
    <t>511:1:21:12:7225:63</t>
  </si>
  <si>
    <t>511:1:21:12:7225:64</t>
  </si>
  <si>
    <t>511:1:21:12:7225:65</t>
  </si>
  <si>
    <t>511:1:21:12:7225:66</t>
  </si>
  <si>
    <t>511:1:21:12:7225:67</t>
  </si>
  <si>
    <t>511:1:21:12:7225:68</t>
  </si>
  <si>
    <t>511:1:21:12:7225:69</t>
  </si>
  <si>
    <t>511:1:21:12:7225:70</t>
  </si>
  <si>
    <t>511:2:21:12:7225:1</t>
  </si>
  <si>
    <t>511:2:21:12:7225:2</t>
  </si>
  <si>
    <t>511:2:21:12:7225:3</t>
  </si>
  <si>
    <t>511:2:21:12:7225:4</t>
  </si>
  <si>
    <t>511:2:21:12:7225:5</t>
  </si>
  <si>
    <t>511:2:21:12:7225:6</t>
  </si>
  <si>
    <t>511:2:21:12:7225:7</t>
  </si>
  <si>
    <t>511:2:21:12:7225:8</t>
  </si>
  <si>
    <t>511:2:21:12:7225:9</t>
  </si>
  <si>
    <t>511:2:21:12:7225:10</t>
  </si>
  <si>
    <t>511:2:21:12:7225:11</t>
  </si>
  <si>
    <t>511:2:21:12:7225:12</t>
  </si>
  <si>
    <t>511:2:21:12:7225:13</t>
  </si>
  <si>
    <t>511:2:21:12:7225:14</t>
  </si>
  <si>
    <t>511:2:21:12:7225:15</t>
  </si>
  <si>
    <t>511:2:21:12:7225:16</t>
  </si>
  <si>
    <t>511:2:21:12:7225:17</t>
  </si>
  <si>
    <t>511:2:21:12:7225:18</t>
  </si>
  <si>
    <t>511:2:21:12:7225:19</t>
  </si>
  <si>
    <t>511:2:21:12:7225:20</t>
  </si>
  <si>
    <t>511:2:21:12:7225:21</t>
  </si>
  <si>
    <t>511:2:21:12:7225:22</t>
  </si>
  <si>
    <t>511:2:21:12:7225:23</t>
  </si>
  <si>
    <t>511:2:21:12:7225:24</t>
  </si>
  <si>
    <t>511:2:21:12:7225:25</t>
  </si>
  <si>
    <t>511:3:21:12:7225:1</t>
  </si>
  <si>
    <t>511:3:21:12:7225:2</t>
  </si>
  <si>
    <t>511:3:21:12:7225:3</t>
  </si>
  <si>
    <t>511:3:21:12:7225:4</t>
  </si>
  <si>
    <t>511:3:21:12:7225:5</t>
  </si>
  <si>
    <t>511:3:21:12:7225:6</t>
  </si>
  <si>
    <t>511:3:21:12:7225:7</t>
  </si>
  <si>
    <t>511:3:21:12:7225:8</t>
  </si>
  <si>
    <t>511:3:21:12:7225:9</t>
  </si>
  <si>
    <t>511:3:21:12:7225:10</t>
  </si>
  <si>
    <t>511:3:21:12:7225:11</t>
  </si>
  <si>
    <t>511:3:21:12:7225:12</t>
  </si>
  <si>
    <t>511:3:21:12:7225:13</t>
  </si>
  <si>
    <t>511:3:21:12:7225:14</t>
  </si>
  <si>
    <t>511:3:21:12:7225:15</t>
  </si>
  <si>
    <t>511:3:21:12:7225:16</t>
  </si>
  <si>
    <t>511:3:21:12:7225:17</t>
  </si>
  <si>
    <t>511:3:21:12:7225:18</t>
  </si>
  <si>
    <t>511:3:21:12:7225:19</t>
  </si>
  <si>
    <t>511:3:21:12:7225:20</t>
  </si>
  <si>
    <t>511:3:21:12:7225:21</t>
  </si>
  <si>
    <t>511:3:21:12:7225:22</t>
  </si>
  <si>
    <t>511:3:21:12:7225:23</t>
  </si>
  <si>
    <t>511:3:21:12:7225:24</t>
  </si>
  <si>
    <t>511:3:21:12:7225:25</t>
  </si>
  <si>
    <t>511:3:21:12:7225:26</t>
  </si>
  <si>
    <t>511:3:21:12:7225:27</t>
  </si>
  <si>
    <t>511:3:21:12:7225:28</t>
  </si>
  <si>
    <t>511:3:21:12:7225:29</t>
  </si>
  <si>
    <t>511:3:21:12:7225:30</t>
  </si>
  <si>
    <t>511:3:21:12:7225:31</t>
  </si>
  <si>
    <t>511:3:21:12:7225:32</t>
  </si>
  <si>
    <t>511:4:21:12:7225:1</t>
  </si>
  <si>
    <t>511:4:21:12:7225:2</t>
  </si>
  <si>
    <t>511:4:21:12:7225:3</t>
  </si>
  <si>
    <t>511:4:21:12:7225:4</t>
  </si>
  <si>
    <t>511:4:21:12:7225:5</t>
  </si>
  <si>
    <t>511:4:21:12:7225:6</t>
  </si>
  <si>
    <t>511:4:21:12:7225:7</t>
  </si>
  <si>
    <t>511:4:21:12:7225:8</t>
  </si>
  <si>
    <t>511:4:21:12:7225:9</t>
  </si>
  <si>
    <t>511:4:21:12:7225:10</t>
  </si>
  <si>
    <t>511:4:21:12:7225:11</t>
  </si>
  <si>
    <t>511:4:21:12:7225:12</t>
  </si>
  <si>
    <t>511:4:21:12:7225:13</t>
  </si>
  <si>
    <t>511:4:21:12:7225:14</t>
  </si>
  <si>
    <t>511:4:21:12:7225:15</t>
  </si>
  <si>
    <t>511:4:21:12:7225:16</t>
  </si>
  <si>
    <t>511:1:21:12:7226:1</t>
  </si>
  <si>
    <t>511:1:21:12:7226:2</t>
  </si>
  <si>
    <t>511:1:21:12:7226:3</t>
  </si>
  <si>
    <t>511:1:21:12:7226:4</t>
  </si>
  <si>
    <t>511:1:21:12:7226:5</t>
  </si>
  <si>
    <t>511:1:21:12:7226:6</t>
  </si>
  <si>
    <t>511:1:21:12:7226:7</t>
  </si>
  <si>
    <t>511:1:21:12:7226:8</t>
  </si>
  <si>
    <t>511:1:21:12:7226:9</t>
  </si>
  <si>
    <t>511:1:21:12:7226:10</t>
  </si>
  <si>
    <t>511:1:21:12:7226:11</t>
  </si>
  <si>
    <t>511:1:21:12:7226:12</t>
  </si>
  <si>
    <t>511:1:21:12:7226:13</t>
  </si>
  <si>
    <t>511:1:21:12:7226:14</t>
  </si>
  <si>
    <t>511:1:21:12:7226:15</t>
  </si>
  <si>
    <t>511:1:21:12:7226:16</t>
  </si>
  <si>
    <t>511:1:21:12:7226:17</t>
  </si>
  <si>
    <t>511:1:21:12:7226:18</t>
  </si>
  <si>
    <t>511:1:21:12:7226:19</t>
  </si>
  <si>
    <t>511:1:21:12:7226:20</t>
  </si>
  <si>
    <t>511:1:21:12:7226:21</t>
  </si>
  <si>
    <t>511:1:21:12:7226:22</t>
  </si>
  <si>
    <t>511:1:21:12:7226:23</t>
  </si>
  <si>
    <t>511:1:21:12:7226:24</t>
  </si>
  <si>
    <t>511:1:21:12:7226:25</t>
  </si>
  <si>
    <t>511:1:21:12:7226:26</t>
  </si>
  <si>
    <t>511:1:21:12:7226:27</t>
  </si>
  <si>
    <t>511:1:21:12:7226:28</t>
  </si>
  <si>
    <t>511:1:21:12:7226:29</t>
  </si>
  <si>
    <t>511:1:21:12:7226:30</t>
  </si>
  <si>
    <t>511:1:21:12:7226:31</t>
  </si>
  <si>
    <t>511:1:21:12:7226:32</t>
  </si>
  <si>
    <t>511:1:21:12:7226:33</t>
  </si>
  <si>
    <t>511:1:21:12:7226:34</t>
  </si>
  <si>
    <t>511:1:21:12:7226:35</t>
  </si>
  <si>
    <t>511:1:21:12:7226:36</t>
  </si>
  <si>
    <t>511:1:21:12:7226:37</t>
  </si>
  <si>
    <t>511:1:21:12:7226:38</t>
  </si>
  <si>
    <t>511:1:21:12:7226:39</t>
  </si>
  <si>
    <t>511:1:21:12:7226:40</t>
  </si>
  <si>
    <t>511:1:21:12:7226:41</t>
  </si>
  <si>
    <t>511:1:21:12:7226:42</t>
  </si>
  <si>
    <t>511:1:21:12:7226:43</t>
  </si>
  <si>
    <t>511:1:21:12:7226:44</t>
  </si>
  <si>
    <t>511:1:21:12:7226:45</t>
  </si>
  <si>
    <t>511:1:21:12:7226:46</t>
  </si>
  <si>
    <t>511:1:21:12:7226:47</t>
  </si>
  <si>
    <t>511:1:21:12:7226:48</t>
  </si>
  <si>
    <t>511:1:21:12:7226:49</t>
  </si>
  <si>
    <t>511:1:21:12:7226:50</t>
  </si>
  <si>
    <t>511:1:21:12:7226:51</t>
  </si>
  <si>
    <t>511:1:21:12:7226:52</t>
  </si>
  <si>
    <t>511:1:21:12:7226:53</t>
  </si>
  <si>
    <t>511:1:21:12:7226:54</t>
  </si>
  <si>
    <t>511:1:21:12:7226:55</t>
  </si>
  <si>
    <t>511:1:21:12:7226:56</t>
  </si>
  <si>
    <t>511:1:21:12:7226:57</t>
  </si>
  <si>
    <t>511:1:21:12:7226:58</t>
  </si>
  <si>
    <t>511:1:21:12:7226:59</t>
  </si>
  <si>
    <t>511:1:21:12:7226:60</t>
  </si>
  <si>
    <t>511:1:21:12:7226:61</t>
  </si>
  <si>
    <t>511:1:21:12:7226:62</t>
  </si>
  <si>
    <t>511:1:21:12:7226:63</t>
  </si>
  <si>
    <t>511:1:21:12:7226:64</t>
  </si>
  <si>
    <t>511:1:21:12:7226:65</t>
  </si>
  <si>
    <t>511:1:21:12:7226:66</t>
  </si>
  <si>
    <t>511:1:21:12:7226:67</t>
  </si>
  <si>
    <t>511:1:21:12:7226:68</t>
  </si>
  <si>
    <t>511:1:21:12:7226:69</t>
  </si>
  <si>
    <t>511:1:21:12:7226:70</t>
  </si>
  <si>
    <t>511:2:21:12:7226:1</t>
  </si>
  <si>
    <t>511:2:21:12:7226:2</t>
  </si>
  <si>
    <t>511:2:21:12:7226:3</t>
  </si>
  <si>
    <t>511:2:21:12:7226:4</t>
  </si>
  <si>
    <t>511:2:21:12:7226:5</t>
  </si>
  <si>
    <t>511:2:21:12:7226:6</t>
  </si>
  <si>
    <t>511:2:21:12:7226:7</t>
  </si>
  <si>
    <t>511:2:21:12:7226:8</t>
  </si>
  <si>
    <t>511:2:21:12:7226:9</t>
  </si>
  <si>
    <t>511:2:21:12:7226:10</t>
  </si>
  <si>
    <t>511:2:21:12:7226:11</t>
  </si>
  <si>
    <t>511:2:21:12:7226:12</t>
  </si>
  <si>
    <t>511:2:21:12:7226:13</t>
  </si>
  <si>
    <t>511:2:21:12:7226:14</t>
  </si>
  <si>
    <t>511:2:21:12:7226:15</t>
  </si>
  <si>
    <t>511:2:21:12:7226:16</t>
  </si>
  <si>
    <t>511:2:21:12:7226:17</t>
  </si>
  <si>
    <t>511:2:21:12:7226:18</t>
  </si>
  <si>
    <t>511:2:21:12:7226:19</t>
  </si>
  <si>
    <t>511:2:21:12:7226:20</t>
  </si>
  <si>
    <t>511:2:21:12:7226:21</t>
  </si>
  <si>
    <t>511:2:21:12:7226:22</t>
  </si>
  <si>
    <t>511:2:21:12:7226:23</t>
  </si>
  <si>
    <t>511:2:21:12:7226:24</t>
  </si>
  <si>
    <t>511:2:21:12:7226:25</t>
  </si>
  <si>
    <t>511:3:21:12:7226:1</t>
  </si>
  <si>
    <t>511:3:21:12:7226:2</t>
  </si>
  <si>
    <t>511:3:21:12:7226:3</t>
  </si>
  <si>
    <t>511:3:21:12:7226:4</t>
  </si>
  <si>
    <t>511:3:21:12:7226:5</t>
  </si>
  <si>
    <t>511:3:21:12:7226:6</t>
  </si>
  <si>
    <t>511:3:21:12:7226:7</t>
  </si>
  <si>
    <t>511:3:21:12:7226:8</t>
  </si>
  <si>
    <t>511:3:21:12:7226:9</t>
  </si>
  <si>
    <t>511:3:21:12:7226:10</t>
  </si>
  <si>
    <t>511:3:21:12:7226:11</t>
  </si>
  <si>
    <t>511:3:21:12:7226:12</t>
  </si>
  <si>
    <t>511:3:21:12:7226:13</t>
  </si>
  <si>
    <t>511:3:21:12:7226:14</t>
  </si>
  <si>
    <t>511:3:21:12:7226:15</t>
  </si>
  <si>
    <t>511:3:21:12:7226:16</t>
  </si>
  <si>
    <t>511:3:21:12:7226:17</t>
  </si>
  <si>
    <t>511:3:21:12:7226:18</t>
  </si>
  <si>
    <t>511:3:21:12:7226:19</t>
  </si>
  <si>
    <t>511:3:21:12:7226:20</t>
  </si>
  <si>
    <t>511:3:21:12:7226:21</t>
  </si>
  <si>
    <t>511:3:21:12:7226:22</t>
  </si>
  <si>
    <t>511:3:21:12:7226:23</t>
  </si>
  <si>
    <t>511:3:21:12:7226:24</t>
  </si>
  <si>
    <t>511:3:21:12:7226:25</t>
  </si>
  <si>
    <t>511:3:21:12:7226:26</t>
  </si>
  <si>
    <t>511:3:21:12:7226:27</t>
  </si>
  <si>
    <t>511:3:21:12:7226:28</t>
  </si>
  <si>
    <t>511:3:21:12:7226:29</t>
  </si>
  <si>
    <t>511:3:21:12:7226:30</t>
  </si>
  <si>
    <t>511:3:21:12:7226:31</t>
  </si>
  <si>
    <t>511:3:21:12:7226:32</t>
  </si>
  <si>
    <t>511:4:21:12:7226:1</t>
  </si>
  <si>
    <t>511:4:21:12:7226:2</t>
  </si>
  <si>
    <t>511:4:21:12:7226:3</t>
  </si>
  <si>
    <t>511:4:21:12:7226:4</t>
  </si>
  <si>
    <t>511:4:21:12:7226:5</t>
  </si>
  <si>
    <t>511:4:21:12:7226:6</t>
  </si>
  <si>
    <t>511:4:21:12:7226:7</t>
  </si>
  <si>
    <t>511:4:21:12:7226:8</t>
  </si>
  <si>
    <t>511:4:21:12:7226:9</t>
  </si>
  <si>
    <t>511:4:21:12:7226:10</t>
  </si>
  <si>
    <t>511:4:21:12:7226:11</t>
  </si>
  <si>
    <t>511:4:21:12:7226:12</t>
  </si>
  <si>
    <t>511:4:21:12:7226:13</t>
  </si>
  <si>
    <t>511:4:21:12:7226:14</t>
  </si>
  <si>
    <t>511:4:21:12:7226:15</t>
  </si>
  <si>
    <t>511:4:21:12:7226:16</t>
  </si>
  <si>
    <t>514:1:21:12:7204:1</t>
  </si>
  <si>
    <t>514:1:21:12:7204:2</t>
  </si>
  <si>
    <t>514:1:21:12:7204:3</t>
  </si>
  <si>
    <t>514:1:21:12:7204:4</t>
  </si>
  <si>
    <t>514:1:21:12:7204:5</t>
  </si>
  <si>
    <t>514:1:21:12:7204:6</t>
  </si>
  <si>
    <t>514:1:21:12:7204:7</t>
  </si>
  <si>
    <t>514:1:21:12:7204:8</t>
  </si>
  <si>
    <t>514:1:21:12:7204:9</t>
  </si>
  <si>
    <t>514:1:21:12:7204:10</t>
  </si>
  <si>
    <t>514:1:21:12:7204:11</t>
  </si>
  <si>
    <t>514:1:21:12:7204:12</t>
  </si>
  <si>
    <t>514:1:21:12:7204:13</t>
  </si>
  <si>
    <t>514:1:21:12:7204:14</t>
  </si>
  <si>
    <t>514:1:21:12:7204:15</t>
  </si>
  <si>
    <t>514:1:21:12:7204:16</t>
  </si>
  <si>
    <t>514:1:21:12:7204:17</t>
  </si>
  <si>
    <t>514:1:21:12:7204:18</t>
  </si>
  <si>
    <t>514:1:21:12:7204:19</t>
  </si>
  <si>
    <t>514:1:21:12:7204:20</t>
  </si>
  <si>
    <t>514:1:21:12:7204:21</t>
  </si>
  <si>
    <t>514:1:21:12:7204:22</t>
  </si>
  <si>
    <t>514:1:21:12:7204:23</t>
  </si>
  <si>
    <t>514:1:21:12:7204:24</t>
  </si>
  <si>
    <t>514:2:21:12:7204:1</t>
  </si>
  <si>
    <t>514:2:21:12:7204:2</t>
  </si>
  <si>
    <t>514:2:21:12:7204:3</t>
  </si>
  <si>
    <t>514:2:21:12:7204:4</t>
  </si>
  <si>
    <t>514:2:21:12:7204:5</t>
  </si>
  <si>
    <t>514:2:21:12:7204:6</t>
  </si>
  <si>
    <t>514:2:21:12:7204:7</t>
  </si>
  <si>
    <t>514:2:21:12:7204:8</t>
  </si>
  <si>
    <t>514:2:21:12:7204:9</t>
  </si>
  <si>
    <t>514:2:21:12:7204:10</t>
  </si>
  <si>
    <t>514:2:21:12:7204:11</t>
  </si>
  <si>
    <t>514:2:21:12:7204:12</t>
  </si>
  <si>
    <t>514:2:21:12:7204:13</t>
  </si>
  <si>
    <t>514:3:21:12:7204:1</t>
  </si>
  <si>
    <t>514:3:21:12:7204:2</t>
  </si>
  <si>
    <t>514:3:21:12:7204:3</t>
  </si>
  <si>
    <t>514:3:21:12:7204:4</t>
  </si>
  <si>
    <t>514:3:21:12:7204:5</t>
  </si>
  <si>
    <t>514:3:21:12:7204:6</t>
  </si>
  <si>
    <t>514:3:21:12:7204:7</t>
  </si>
  <si>
    <t>514:3:21:12:7204:8</t>
  </si>
  <si>
    <t>514:3:21:12:7204:9</t>
  </si>
  <si>
    <t>514:3:21:12:7204:10</t>
  </si>
  <si>
    <t>514:3:21:12:7204:11</t>
  </si>
  <si>
    <t>514:3:21:12:7204:12</t>
  </si>
  <si>
    <t>514:3:21:12:7204:13</t>
  </si>
  <si>
    <t>514:3:21:12:7204:14</t>
  </si>
  <si>
    <t>514:3:21:12:7204:15</t>
  </si>
  <si>
    <t>514:3:21:12:7204:16</t>
  </si>
  <si>
    <t>514:3:21:12:7204:17</t>
  </si>
  <si>
    <t>514:3:21:12:7204:18</t>
  </si>
  <si>
    <t>514:4:21:12:7204:1</t>
  </si>
  <si>
    <t>514:4:21:12:7204:2</t>
  </si>
  <si>
    <t>514:4:21:12:7204:3</t>
  </si>
  <si>
    <t>514:4:21:12:7204:4</t>
  </si>
  <si>
    <t>514:4:21:12:7204:5</t>
  </si>
  <si>
    <t>514:4:21:12:7204:6</t>
  </si>
  <si>
    <t>514:4:21:12:7204:7</t>
  </si>
  <si>
    <t>514:4:21:12:7204:8</t>
  </si>
  <si>
    <t>514:4:21:12:7204:9</t>
  </si>
  <si>
    <t>514:4:21:12:7204:10</t>
  </si>
  <si>
    <t>514:1:21:12:7205:1</t>
  </si>
  <si>
    <t>514:1:21:12:7205:2</t>
  </si>
  <si>
    <t>514:1:21:12:7205:3</t>
  </si>
  <si>
    <t>514:1:21:12:7205:4</t>
  </si>
  <si>
    <t>514:1:21:12:7205:5</t>
  </si>
  <si>
    <t>514:1:21:12:7205:6</t>
  </si>
  <si>
    <t>514:1:21:12:7205:7</t>
  </si>
  <si>
    <t>514:1:21:12:7205:8</t>
  </si>
  <si>
    <t>514:1:21:12:7205:9</t>
  </si>
  <si>
    <t>514:1:21:12:7205:10</t>
  </si>
  <si>
    <t>514:1:21:12:7205:11</t>
  </si>
  <si>
    <t>514:1:21:12:7205:12</t>
  </si>
  <si>
    <t>514:1:21:12:7205:13</t>
  </si>
  <si>
    <t>514:1:21:12:7205:14</t>
  </si>
  <si>
    <t>514:1:21:12:7205:15</t>
  </si>
  <si>
    <t>514:1:21:12:7205:16</t>
  </si>
  <si>
    <t>514:1:21:12:7205:17</t>
  </si>
  <si>
    <t>514:1:21:12:7205:18</t>
  </si>
  <si>
    <t>514:1:21:12:7205:19</t>
  </si>
  <si>
    <t>514:1:21:12:7205:20</t>
  </si>
  <si>
    <t>514:1:21:12:7205:21</t>
  </si>
  <si>
    <t>514:1:21:12:7205:22</t>
  </si>
  <si>
    <t>514:1:21:12:7205:23</t>
  </si>
  <si>
    <t>514:1:21:12:7205:24</t>
  </si>
  <si>
    <t>514:2:21:12:7205:1</t>
  </si>
  <si>
    <t>514:2:21:12:7205:2</t>
  </si>
  <si>
    <t>514:2:21:12:7205:3</t>
  </si>
  <si>
    <t>514:2:21:12:7205:4</t>
  </si>
  <si>
    <t>514:2:21:12:7205:5</t>
  </si>
  <si>
    <t>514:2:21:12:7205:6</t>
  </si>
  <si>
    <t>514:2:21:12:7205:7</t>
  </si>
  <si>
    <t>514:2:21:12:7205:8</t>
  </si>
  <si>
    <t>514:2:21:12:7205:9</t>
  </si>
  <si>
    <t>514:2:21:12:7205:10</t>
  </si>
  <si>
    <t>514:2:21:12:7205:11</t>
  </si>
  <si>
    <t>514:2:21:12:7205:12</t>
  </si>
  <si>
    <t>514:2:21:12:7205:13</t>
  </si>
  <si>
    <t>514:3:21:12:7205:1</t>
  </si>
  <si>
    <t>514:3:21:12:7205:2</t>
  </si>
  <si>
    <t>514:3:21:12:7205:3</t>
  </si>
  <si>
    <t>514:3:21:12:7205:4</t>
  </si>
  <si>
    <t>514:3:21:12:7205:5</t>
  </si>
  <si>
    <t>514:3:21:12:7205:6</t>
  </si>
  <si>
    <t>514:3:21:12:7205:7</t>
  </si>
  <si>
    <t>514:3:21:12:7205:8</t>
  </si>
  <si>
    <t>514:3:21:12:7205:9</t>
  </si>
  <si>
    <t>514:3:21:12:7205:10</t>
  </si>
  <si>
    <t>514:3:21:12:7205:11</t>
  </si>
  <si>
    <t>514:3:21:12:7205:12</t>
  </si>
  <si>
    <t>514:3:21:12:7205:13</t>
  </si>
  <si>
    <t>514:3:21:12:7205:14</t>
  </si>
  <si>
    <t>514:3:21:12:7205:15</t>
  </si>
  <si>
    <t>514:3:21:12:7205:16</t>
  </si>
  <si>
    <t>514:3:21:12:7205:17</t>
  </si>
  <si>
    <t>514:3:21:12:7205:18</t>
  </si>
  <si>
    <t>514:4:21:12:7205:1</t>
  </si>
  <si>
    <t>514:4:21:12:7205:2</t>
  </si>
  <si>
    <t>514:4:21:12:7205:3</t>
  </si>
  <si>
    <t>514:4:21:12:7205:4</t>
  </si>
  <si>
    <t>514:4:21:12:7205:5</t>
  </si>
  <si>
    <t>514:4:21:12:7205:6</t>
  </si>
  <si>
    <t>514:4:21:12:7205:7</t>
  </si>
  <si>
    <t>514:4:21:12:7205:8</t>
  </si>
  <si>
    <t>514:4:21:12:7205:9</t>
  </si>
  <si>
    <t>514:4:21:12:7205:10</t>
  </si>
  <si>
    <t>514:1:21:12:7206:1</t>
  </si>
  <si>
    <t>514:1:21:12:7206:2</t>
  </si>
  <si>
    <t>514:1:21:12:7206:3</t>
  </si>
  <si>
    <t>514:1:21:12:7206:4</t>
  </si>
  <si>
    <t>514:1:21:12:7206:5</t>
  </si>
  <si>
    <t>514:1:21:12:7206:6</t>
  </si>
  <si>
    <t>514:1:21:12:7206:7</t>
  </si>
  <si>
    <t>514:1:21:12:7206:8</t>
  </si>
  <si>
    <t>514:1:21:12:7206:9</t>
  </si>
  <si>
    <t>514:1:21:12:7206:10</t>
  </si>
  <si>
    <t>514:1:21:12:7206:11</t>
  </si>
  <si>
    <t>514:1:21:12:7206:12</t>
  </si>
  <si>
    <t>514:1:21:12:7206:13</t>
  </si>
  <si>
    <t>514:1:21:12:7206:14</t>
  </si>
  <si>
    <t>514:1:21:12:7206:15</t>
  </si>
  <si>
    <t>514:1:21:12:7206:16</t>
  </si>
  <si>
    <t>514:1:21:12:7206:17</t>
  </si>
  <si>
    <t>514:1:21:12:7206:18</t>
  </si>
  <si>
    <t>514:1:21:12:7206:19</t>
  </si>
  <si>
    <t>514:1:21:12:7206:20</t>
  </si>
  <si>
    <t>514:1:21:12:7206:21</t>
  </si>
  <si>
    <t>514:1:21:12:7206:22</t>
  </si>
  <si>
    <t>514:1:21:12:7206:23</t>
  </si>
  <si>
    <t>514:1:21:12:7206:24</t>
  </si>
  <si>
    <t>514:2:21:12:7206:1</t>
  </si>
  <si>
    <t>514:2:21:12:7206:2</t>
  </si>
  <si>
    <t>514:2:21:12:7206:3</t>
  </si>
  <si>
    <t>514:2:21:12:7206:4</t>
  </si>
  <si>
    <t>514:2:21:12:7206:5</t>
  </si>
  <si>
    <t>514:2:21:12:7206:6</t>
  </si>
  <si>
    <t>514:2:21:12:7206:7</t>
  </si>
  <si>
    <t>514:2:21:12:7206:8</t>
  </si>
  <si>
    <t>514:2:21:12:7206:9</t>
  </si>
  <si>
    <t>514:2:21:12:7206:10</t>
  </si>
  <si>
    <t>514:2:21:12:7206:11</t>
  </si>
  <si>
    <t>514:2:21:12:7206:12</t>
  </si>
  <si>
    <t>514:2:21:12:7206:13</t>
  </si>
  <si>
    <t>514:3:21:12:7206:1</t>
  </si>
  <si>
    <t>514:3:21:12:7206:2</t>
  </si>
  <si>
    <t>514:3:21:12:7206:3</t>
  </si>
  <si>
    <t>514:3:21:12:7206:4</t>
  </si>
  <si>
    <t>514:3:21:12:7206:5</t>
  </si>
  <si>
    <t>514:3:21:12:7206:6</t>
  </si>
  <si>
    <t>514:3:21:12:7206:7</t>
  </si>
  <si>
    <t>514:3:21:12:7206:8</t>
  </si>
  <si>
    <t>514:3:21:12:7206:9</t>
  </si>
  <si>
    <t>514:3:21:12:7206:10</t>
  </si>
  <si>
    <t>514:3:21:12:7206:11</t>
  </si>
  <si>
    <t>514:3:21:12:7206:12</t>
  </si>
  <si>
    <t>514:3:21:12:7206:13</t>
  </si>
  <si>
    <t>514:3:21:12:7206:14</t>
  </si>
  <si>
    <t>514:3:21:12:7206:15</t>
  </si>
  <si>
    <t>514:3:21:12:7206:16</t>
  </si>
  <si>
    <t>514:3:21:12:7206:17</t>
  </si>
  <si>
    <t>514:3:21:12:7206:18</t>
  </si>
  <si>
    <t>514:4:21:12:7206:1</t>
  </si>
  <si>
    <t>514:4:21:12:7206:2</t>
  </si>
  <si>
    <t>514:4:21:12:7206:3</t>
  </si>
  <si>
    <t>514:4:21:12:7206:4</t>
  </si>
  <si>
    <t>514:4:21:12:7206:5</t>
  </si>
  <si>
    <t>514:4:21:12:7206:6</t>
  </si>
  <si>
    <t>514:4:21:12:7206:7</t>
  </si>
  <si>
    <t>514:4:21:12:7206:8</t>
  </si>
  <si>
    <t>514:4:21:12:7206:9</t>
  </si>
  <si>
    <t>514:4:21:12:7206:10</t>
  </si>
  <si>
    <t>514:1:21:12:7207:1</t>
  </si>
  <si>
    <t>514:1:21:12:7207:2</t>
  </si>
  <si>
    <t>514:1:21:12:7207:3</t>
  </si>
  <si>
    <t>514:1:21:12:7207:4</t>
  </si>
  <si>
    <t>514:1:21:12:7207:5</t>
  </si>
  <si>
    <t>514:1:21:12:7207:6</t>
  </si>
  <si>
    <t>514:1:21:12:7207:7</t>
  </si>
  <si>
    <t>514:1:21:12:7207:8</t>
  </si>
  <si>
    <t>514:1:21:12:7207:9</t>
  </si>
  <si>
    <t>514:1:21:12:7207:10</t>
  </si>
  <si>
    <t>514:1:21:12:7207:11</t>
  </si>
  <si>
    <t>514:1:21:12:7207:12</t>
  </si>
  <si>
    <t>514:1:21:12:7207:13</t>
  </si>
  <si>
    <t>514:1:21:12:7207:14</t>
  </si>
  <si>
    <t>514:1:21:12:7207:15</t>
  </si>
  <si>
    <t>514:1:21:12:7207:16</t>
  </si>
  <si>
    <t>514:1:21:12:7207:17</t>
  </si>
  <si>
    <t>514:1:21:12:7207:18</t>
  </si>
  <si>
    <t>514:1:21:12:7207:19</t>
  </si>
  <si>
    <t>514:1:21:12:7207:20</t>
  </si>
  <si>
    <t>514:1:21:12:7207:21</t>
  </si>
  <si>
    <t>514:1:21:12:7207:22</t>
  </si>
  <si>
    <t>514:1:21:12:7207:23</t>
  </si>
  <si>
    <t>514:1:21:12:7207:24</t>
  </si>
  <si>
    <t>514:2:21:12:7207:1</t>
  </si>
  <si>
    <t>514:2:21:12:7207:2</t>
  </si>
  <si>
    <t>514:2:21:12:7207:3</t>
  </si>
  <si>
    <t>514:2:21:12:7207:4</t>
  </si>
  <si>
    <t>514:2:21:12:7207:5</t>
  </si>
  <si>
    <t>514:2:21:12:7207:6</t>
  </si>
  <si>
    <t>514:2:21:12:7207:7</t>
  </si>
  <si>
    <t>514:2:21:12:7207:8</t>
  </si>
  <si>
    <t>514:2:21:12:7207:9</t>
  </si>
  <si>
    <t>514:2:21:12:7207:10</t>
  </si>
  <si>
    <t>514:2:21:12:7207:11</t>
  </si>
  <si>
    <t>514:2:21:12:7207:12</t>
  </si>
  <si>
    <t>514:2:21:12:7207:13</t>
  </si>
  <si>
    <t>514:3:21:12:7207:1</t>
  </si>
  <si>
    <t>514:3:21:12:7207:2</t>
  </si>
  <si>
    <t>514:3:21:12:7207:3</t>
  </si>
  <si>
    <t>514:3:21:12:7207:4</t>
  </si>
  <si>
    <t>514:3:21:12:7207:5</t>
  </si>
  <si>
    <t>514:3:21:12:7207:6</t>
  </si>
  <si>
    <t>514:3:21:12:7207:7</t>
  </si>
  <si>
    <t>514:3:21:12:7207:8</t>
  </si>
  <si>
    <t>514:3:21:12:7207:9</t>
  </si>
  <si>
    <t>514:3:21:12:7207:10</t>
  </si>
  <si>
    <t>514:3:21:12:7207:11</t>
  </si>
  <si>
    <t>514:3:21:12:7207:12</t>
  </si>
  <si>
    <t>514:3:21:12:7207:13</t>
  </si>
  <si>
    <t>514:3:21:12:7207:14</t>
  </si>
  <si>
    <t>514:3:21:12:7207:15</t>
  </si>
  <si>
    <t>514:3:21:12:7207:16</t>
  </si>
  <si>
    <t>514:3:21:12:7207:17</t>
  </si>
  <si>
    <t>514:3:21:12:7207:18</t>
  </si>
  <si>
    <t>514:4:21:12:7207:1</t>
  </si>
  <si>
    <t>514:4:21:12:7207:2</t>
  </si>
  <si>
    <t>514:4:21:12:7207:3</t>
  </si>
  <si>
    <t>514:4:21:12:7207:4</t>
  </si>
  <si>
    <t>514:4:21:12:7207:5</t>
  </si>
  <si>
    <t>514:4:21:12:7207:6</t>
  </si>
  <si>
    <t>514:4:21:12:7207:7</t>
  </si>
  <si>
    <t>514:4:21:12:7207:8</t>
  </si>
  <si>
    <t>514:4:21:12:7207:9</t>
  </si>
  <si>
    <t>514:4:21:12:7207:10</t>
  </si>
  <si>
    <t>514:1:21:12:7208:1</t>
  </si>
  <si>
    <t>514:1:21:12:7208:2</t>
  </si>
  <si>
    <t>514:1:21:12:7208:3</t>
  </si>
  <si>
    <t>514:1:21:12:7208:4</t>
  </si>
  <si>
    <t>514:1:21:12:7208:5</t>
  </si>
  <si>
    <t>514:1:21:12:7208:6</t>
  </si>
  <si>
    <t>514:1:21:12:7208:7</t>
  </si>
  <si>
    <t>514:1:21:12:7208:8</t>
  </si>
  <si>
    <t>514:1:21:12:7208:9</t>
  </si>
  <si>
    <t>514:1:21:12:7208:10</t>
  </si>
  <si>
    <t>514:1:21:12:7208:11</t>
  </si>
  <si>
    <t>514:1:21:12:7208:12</t>
  </si>
  <si>
    <t>514:1:21:12:7208:13</t>
  </si>
  <si>
    <t>514:1:21:12:7208:14</t>
  </si>
  <si>
    <t>514:1:21:12:7208:15</t>
  </si>
  <si>
    <t>514:1:21:12:7208:16</t>
  </si>
  <si>
    <t>514:1:21:12:7208:17</t>
  </si>
  <si>
    <t>514:1:21:12:7208:18</t>
  </si>
  <si>
    <t>514:1:21:12:7208:19</t>
  </si>
  <si>
    <t>514:1:21:12:7208:20</t>
  </si>
  <si>
    <t>514:1:21:12:7208:21</t>
  </si>
  <si>
    <t>514:1:21:12:7208:22</t>
  </si>
  <si>
    <t>514:1:21:12:7208:23</t>
  </si>
  <si>
    <t>514:1:21:12:7208:24</t>
  </si>
  <si>
    <t>514:2:21:12:7208:1</t>
  </si>
  <si>
    <t>514:2:21:12:7208:2</t>
  </si>
  <si>
    <t>514:2:21:12:7208:3</t>
  </si>
  <si>
    <t>514:2:21:12:7208:4</t>
  </si>
  <si>
    <t>514:2:21:12:7208:5</t>
  </si>
  <si>
    <t>514:2:21:12:7208:6</t>
  </si>
  <si>
    <t>514:2:21:12:7208:7</t>
  </si>
  <si>
    <t>514:2:21:12:7208:8</t>
  </si>
  <si>
    <t>514:2:21:12:7208:9</t>
  </si>
  <si>
    <t>514:2:21:12:7208:10</t>
  </si>
  <si>
    <t>514:2:21:12:7208:11</t>
  </si>
  <si>
    <t>514:2:21:12:7208:12</t>
  </si>
  <si>
    <t>514:2:21:12:7208:13</t>
  </si>
  <si>
    <t>514:3:21:12:7208:1</t>
  </si>
  <si>
    <t>514:3:21:12:7208:2</t>
  </si>
  <si>
    <t>514:3:21:12:7208:3</t>
  </si>
  <si>
    <t>514:3:21:12:7208:4</t>
  </si>
  <si>
    <t>514:3:21:12:7208:5</t>
  </si>
  <si>
    <t>514:3:21:12:7208:6</t>
  </si>
  <si>
    <t>514:3:21:12:7208:7</t>
  </si>
  <si>
    <t>514:3:21:12:7208:8</t>
  </si>
  <si>
    <t>514:3:21:12:7208:9</t>
  </si>
  <si>
    <t>514:3:21:12:7208:10</t>
  </si>
  <si>
    <t>514:3:21:12:7208:11</t>
  </si>
  <si>
    <t>514:3:21:12:7208:12</t>
  </si>
  <si>
    <t>514:3:21:12:7208:13</t>
  </si>
  <si>
    <t>514:3:21:12:7208:14</t>
  </si>
  <si>
    <t>514:3:21:12:7208:15</t>
  </si>
  <si>
    <t>514:3:21:12:7208:16</t>
  </si>
  <si>
    <t>514:3:21:12:7208:17</t>
  </si>
  <si>
    <t>514:3:21:12:7208:18</t>
  </si>
  <si>
    <t>514:4:21:12:7208:1</t>
  </si>
  <si>
    <t>514:4:21:12:7208:2</t>
  </si>
  <si>
    <t>514:4:21:12:7208:3</t>
  </si>
  <si>
    <t>514:4:21:12:7208:4</t>
  </si>
  <si>
    <t>514:4:21:12:7208:5</t>
  </si>
  <si>
    <t>514:4:21:12:7208:6</t>
  </si>
  <si>
    <t>514:4:21:12:7208:7</t>
  </si>
  <si>
    <t>514:4:21:12:7208:8</t>
  </si>
  <si>
    <t>514:4:21:12:7208:9</t>
  </si>
  <si>
    <t>514:4:21:12:7208:10</t>
  </si>
  <si>
    <t>514:1:21:12:7209:1</t>
  </si>
  <si>
    <t>514:1:21:12:7209:2</t>
  </si>
  <si>
    <t>514:1:21:12:7209:3</t>
  </si>
  <si>
    <t>514:1:21:12:7209:4</t>
  </si>
  <si>
    <t>514:1:21:12:7209:5</t>
  </si>
  <si>
    <t>514:1:21:12:7209:6</t>
  </si>
  <si>
    <t>514:1:21:12:7209:7</t>
  </si>
  <si>
    <t>514:1:21:12:7209:8</t>
  </si>
  <si>
    <t>514:1:21:12:7209:9</t>
  </si>
  <si>
    <t>514:1:21:12:7209:10</t>
  </si>
  <si>
    <t>514:1:21:12:7209:11</t>
  </si>
  <si>
    <t>514:1:21:12:7209:12</t>
  </si>
  <si>
    <t>514:1:21:12:7209:13</t>
  </si>
  <si>
    <t>514:1:21:12:7209:14</t>
  </si>
  <si>
    <t>514:1:21:12:7209:15</t>
  </si>
  <si>
    <t>514:1:21:12:7209:16</t>
  </si>
  <si>
    <t>514:1:21:12:7209:17</t>
  </si>
  <si>
    <t>514:1:21:12:7209:18</t>
  </si>
  <si>
    <t>514:1:21:12:7209:19</t>
  </si>
  <si>
    <t>514:1:21:12:7209:20</t>
  </si>
  <si>
    <t>514:1:21:12:7209:21</t>
  </si>
  <si>
    <t>514:1:21:12:7209:22</t>
  </si>
  <si>
    <t>514:1:21:12:7209:23</t>
  </si>
  <si>
    <t>514:1:21:12:7209:24</t>
  </si>
  <si>
    <t>514:2:21:12:7209:1</t>
  </si>
  <si>
    <t>514:2:21:12:7209:2</t>
  </si>
  <si>
    <t>514:2:21:12:7209:3</t>
  </si>
  <si>
    <t>514:2:21:12:7209:4</t>
  </si>
  <si>
    <t>514:2:21:12:7209:5</t>
  </si>
  <si>
    <t>514:2:21:12:7209:6</t>
  </si>
  <si>
    <t>514:2:21:12:7209:7</t>
  </si>
  <si>
    <t>514:2:21:12:7209:8</t>
  </si>
  <si>
    <t>514:2:21:12:7209:9</t>
  </si>
  <si>
    <t>514:2:21:12:7209:10</t>
  </si>
  <si>
    <t>514:2:21:12:7209:11</t>
  </si>
  <si>
    <t>514:2:21:12:7209:12</t>
  </si>
  <si>
    <t>514:2:21:12:7209:13</t>
  </si>
  <si>
    <t>514:3:21:12:7209:1</t>
  </si>
  <si>
    <t>514:3:21:12:7209:2</t>
  </si>
  <si>
    <t>514:3:21:12:7209:3</t>
  </si>
  <si>
    <t>514:3:21:12:7209:4</t>
  </si>
  <si>
    <t>514:3:21:12:7209:5</t>
  </si>
  <si>
    <t>514:3:21:12:7209:6</t>
  </si>
  <si>
    <t>514:3:21:12:7209:7</t>
  </si>
  <si>
    <t>514:3:21:12:7209:8</t>
  </si>
  <si>
    <t>514:3:21:12:7209:9</t>
  </si>
  <si>
    <t>514:3:21:12:7209:10</t>
  </si>
  <si>
    <t>514:3:21:12:7209:11</t>
  </si>
  <si>
    <t>514:3:21:12:7209:12</t>
  </si>
  <si>
    <t>514:3:21:12:7209:13</t>
  </si>
  <si>
    <t>514:3:21:12:7209:14</t>
  </si>
  <si>
    <t>514:3:21:12:7209:15</t>
  </si>
  <si>
    <t>514:3:21:12:7209:16</t>
  </si>
  <si>
    <t>514:3:21:12:7209:17</t>
  </si>
  <si>
    <t>514:3:21:12:7209:18</t>
  </si>
  <si>
    <t>514:4:21:12:7209:1</t>
  </si>
  <si>
    <t>514:4:21:12:7209:2</t>
  </si>
  <si>
    <t>514:4:21:12:7209:3</t>
  </si>
  <si>
    <t>514:4:21:12:7209:4</t>
  </si>
  <si>
    <t>514:4:21:12:7209:5</t>
  </si>
  <si>
    <t>514:4:21:12:7209:6</t>
  </si>
  <si>
    <t>514:4:21:12:7209:7</t>
  </si>
  <si>
    <t>514:4:21:12:7209:8</t>
  </si>
  <si>
    <t>514:4:21:12:7209:9</t>
  </si>
  <si>
    <t>514:4:21:12:7209:10</t>
  </si>
  <si>
    <t>514:1:21:12:1952:1</t>
  </si>
  <si>
    <t>514:1:21:12:1952:2</t>
  </si>
  <si>
    <t>514:1:21:12:1952:3</t>
  </si>
  <si>
    <t>514:1:21:12:1952:4</t>
  </si>
  <si>
    <t>514:1:21:12:1952:5</t>
  </si>
  <si>
    <t>514:1:21:12:1952:6</t>
  </si>
  <si>
    <t>514:1:21:12:1952:7</t>
  </si>
  <si>
    <t>514:1:21:12:1952:8</t>
  </si>
  <si>
    <t>514:1:21:12:1952:9</t>
  </si>
  <si>
    <t>514:1:21:12:1952:10</t>
  </si>
  <si>
    <t>514:1:21:12:1952:11</t>
  </si>
  <si>
    <t>514:1:21:12:1952:12</t>
  </si>
  <si>
    <t>514:1:21:12:1952:13</t>
  </si>
  <si>
    <t>514:1:21:12:1952:14</t>
  </si>
  <si>
    <t>514:1:21:12:1952:15</t>
  </si>
  <si>
    <t>514:1:21:12:1952:16</t>
  </si>
  <si>
    <t>514:1:21:12:1952:17</t>
  </si>
  <si>
    <t>514:1:21:12:1952:18</t>
  </si>
  <si>
    <t>514:1:21:12:1952:19</t>
  </si>
  <si>
    <t>514:1:21:12:1952:20</t>
  </si>
  <si>
    <t>514:1:21:12:1952:21</t>
  </si>
  <si>
    <t>514:1:21:12:1952:22</t>
  </si>
  <si>
    <t>514:1:21:12:1952:23</t>
  </si>
  <si>
    <t>514:1:21:12:1952:24</t>
  </si>
  <si>
    <t>514:2:21:12:1952:1</t>
  </si>
  <si>
    <t>514:2:21:12:1952:2</t>
  </si>
  <si>
    <t>514:2:21:12:1952:3</t>
  </si>
  <si>
    <t>514:2:21:12:1952:4</t>
  </si>
  <si>
    <t>514:2:21:12:1952:5</t>
  </si>
  <si>
    <t>514:2:21:12:1952:6</t>
  </si>
  <si>
    <t>514:2:21:12:1952:7</t>
  </si>
  <si>
    <t>514:2:21:12:1952:8</t>
  </si>
  <si>
    <t>514:2:21:12:1952:9</t>
  </si>
  <si>
    <t>514:2:21:12:1952:10</t>
  </si>
  <si>
    <t>514:2:21:12:1952:11</t>
  </si>
  <si>
    <t>514:2:21:12:1952:12</t>
  </si>
  <si>
    <t>514:2:21:12:1952:13</t>
  </si>
  <si>
    <t>514:3:21:12:1952:1</t>
  </si>
  <si>
    <t>514:3:21:12:1952:2</t>
  </si>
  <si>
    <t>514:3:21:12:1952:3</t>
  </si>
  <si>
    <t>514:3:21:12:1952:4</t>
  </si>
  <si>
    <t>514:3:21:12:1952:5</t>
  </si>
  <si>
    <t>514:3:21:12:1952:6</t>
  </si>
  <si>
    <t>514:3:21:12:1952:7</t>
  </si>
  <si>
    <t>514:3:21:12:1952:8</t>
  </si>
  <si>
    <t>514:3:21:12:1952:9</t>
  </si>
  <si>
    <t>514:3:21:12:1952:10</t>
  </si>
  <si>
    <t>514:3:21:12:1952:11</t>
  </si>
  <si>
    <t>514:3:21:12:1952:12</t>
  </si>
  <si>
    <t>514:3:21:12:1952:13</t>
  </si>
  <si>
    <t>514:3:21:12:1952:14</t>
  </si>
  <si>
    <t>514:3:21:12:1952:15</t>
  </si>
  <si>
    <t>514:3:21:12:1952:16</t>
  </si>
  <si>
    <t>514:3:21:12:1952:17</t>
  </si>
  <si>
    <t>514:3:21:12:1952:18</t>
  </si>
  <si>
    <t>514:4:21:12:1952:1</t>
  </si>
  <si>
    <t>514:4:21:12:1952:2</t>
  </si>
  <si>
    <t>514:4:21:12:1952:3</t>
  </si>
  <si>
    <t>514:4:21:12:1952:4</t>
  </si>
  <si>
    <t>514:4:21:12:1952:5</t>
  </si>
  <si>
    <t>514:4:21:12:1952:6</t>
  </si>
  <si>
    <t>514:4:21:12:1952:7</t>
  </si>
  <si>
    <t>514:4:21:12:1952:8</t>
  </si>
  <si>
    <t>514:4:21:12:1952:9</t>
  </si>
  <si>
    <t>514:4:21:12:1952:10</t>
  </si>
  <si>
    <t>514:1:21:12:1950:1</t>
  </si>
  <si>
    <t>514:1:21:12:1950:2</t>
  </si>
  <si>
    <t>514:1:21:12:1950:3</t>
  </si>
  <si>
    <t>514:1:21:12:1950:4</t>
  </si>
  <si>
    <t>514:1:21:12:1950:5</t>
  </si>
  <si>
    <t>514:1:21:12:1950:6</t>
  </si>
  <si>
    <t>514:1:21:12:1950:7</t>
  </si>
  <si>
    <t>514:1:21:12:1950:8</t>
  </si>
  <si>
    <t>514:1:21:12:1950:9</t>
  </si>
  <si>
    <t>514:1:21:12:1950:10</t>
  </si>
  <si>
    <t>514:1:21:12:1950:11</t>
  </si>
  <si>
    <t>514:1:21:12:1950:12</t>
  </si>
  <si>
    <t>514:1:21:12:1950:13</t>
  </si>
  <si>
    <t>514:1:21:12:1950:14</t>
  </si>
  <si>
    <t>514:1:21:12:1950:15</t>
  </si>
  <si>
    <t>514:1:21:12:1950:16</t>
  </si>
  <si>
    <t>514:1:21:12:1950:17</t>
  </si>
  <si>
    <t>514:1:21:12:1950:18</t>
  </si>
  <si>
    <t>514:1:21:12:1950:19</t>
  </si>
  <si>
    <t>514:1:21:12:1950:20</t>
  </si>
  <si>
    <t>514:1:21:12:1950:21</t>
  </si>
  <si>
    <t>514:1:21:12:1950:22</t>
  </si>
  <si>
    <t>514:1:21:12:1950:23</t>
  </si>
  <si>
    <t>514:1:21:12:1950:24</t>
  </si>
  <si>
    <t>514:2:21:12:1950:1</t>
  </si>
  <si>
    <t>514:2:21:12:1950:2</t>
  </si>
  <si>
    <t>514:2:21:12:1950:3</t>
  </si>
  <si>
    <t>514:2:21:12:1950:4</t>
  </si>
  <si>
    <t>514:2:21:12:1950:5</t>
  </si>
  <si>
    <t>514:2:21:12:1950:6</t>
  </si>
  <si>
    <t>514:2:21:12:1950:7</t>
  </si>
  <si>
    <t>514:2:21:12:1950:8</t>
  </si>
  <si>
    <t>514:2:21:12:1950:9</t>
  </si>
  <si>
    <t>514:2:21:12:1950:10</t>
  </si>
  <si>
    <t>514:2:21:12:1950:11</t>
  </si>
  <si>
    <t>514:2:21:12:1950:12</t>
  </si>
  <si>
    <t>514:2:21:12:1950:13</t>
  </si>
  <si>
    <t>514:3:21:12:1950:1</t>
  </si>
  <si>
    <t>514:3:21:12:1950:2</t>
  </si>
  <si>
    <t>514:3:21:12:1950:3</t>
  </si>
  <si>
    <t>514:3:21:12:1950:4</t>
  </si>
  <si>
    <t>514:3:21:12:1950:5</t>
  </si>
  <si>
    <t>514:3:21:12:1950:6</t>
  </si>
  <si>
    <t>514:3:21:12:1950:7</t>
  </si>
  <si>
    <t>514:3:21:12:1950:8</t>
  </si>
  <si>
    <t>514:3:21:12:1950:9</t>
  </si>
  <si>
    <t>514:3:21:12:1950:10</t>
  </si>
  <si>
    <t>514:3:21:12:1950:11</t>
  </si>
  <si>
    <t>514:3:21:12:1950:12</t>
  </si>
  <si>
    <t>514:3:21:12:1950:13</t>
  </si>
  <si>
    <t>514:3:21:12:1950:14</t>
  </si>
  <si>
    <t>514:3:21:12:1950:15</t>
  </si>
  <si>
    <t>514:3:21:12:1950:16</t>
  </si>
  <si>
    <t>514:3:21:12:1950:17</t>
  </si>
  <si>
    <t>514:3:21:12:1950:18</t>
  </si>
  <si>
    <t>514:4:21:12:1950:1</t>
  </si>
  <si>
    <t>514:4:21:12:1950:2</t>
  </si>
  <si>
    <t>514:4:21:12:1950:3</t>
  </si>
  <si>
    <t>514:4:21:12:1950:4</t>
  </si>
  <si>
    <t>514:4:21:12:1950:5</t>
  </si>
  <si>
    <t>514:4:21:12:1950:6</t>
  </si>
  <si>
    <t>514:4:21:12:1950:7</t>
  </si>
  <si>
    <t>514:4:21:12:1950:8</t>
  </si>
  <si>
    <t>514:4:21:12:1950:9</t>
  </si>
  <si>
    <t>514:4:21:12:1950:10</t>
  </si>
  <si>
    <t>514:1:21:12:7257:1</t>
  </si>
  <si>
    <t>514:1:21:12:7257:2</t>
  </si>
  <si>
    <t>514:1:21:12:7257:3</t>
  </si>
  <si>
    <t>514:1:21:12:7257:4</t>
  </si>
  <si>
    <t>514:1:21:12:7257:5</t>
  </si>
  <si>
    <t>514:1:21:12:7257:6</t>
  </si>
  <si>
    <t>514:1:21:12:7257:7</t>
  </si>
  <si>
    <t>514:1:21:12:7257:8</t>
  </si>
  <si>
    <t>514:1:21:12:7257:9</t>
  </si>
  <si>
    <t>514:1:21:12:7257:10</t>
  </si>
  <si>
    <t>514:1:21:12:7257:11</t>
  </si>
  <si>
    <t>514:1:21:12:7257:12</t>
  </si>
  <si>
    <t>514:1:21:12:7257:13</t>
  </si>
  <si>
    <t>514:1:21:12:7257:14</t>
  </si>
  <si>
    <t>514:1:21:12:7257:15</t>
  </si>
  <si>
    <t>514:1:21:12:7257:16</t>
  </si>
  <si>
    <t>514:1:21:12:7257:17</t>
  </si>
  <si>
    <t>514:1:21:12:7257:18</t>
  </si>
  <si>
    <t>514:1:21:12:7257:19</t>
  </si>
  <si>
    <t>514:1:21:12:7257:20</t>
  </si>
  <si>
    <t>514:1:21:12:7257:21</t>
  </si>
  <si>
    <t>514:1:21:12:7257:22</t>
  </si>
  <si>
    <t>514:1:21:12:7257:23</t>
  </si>
  <si>
    <t>514:1:21:12:7257:24</t>
  </si>
  <si>
    <t>514:2:21:12:7257:1</t>
  </si>
  <si>
    <t>514:2:21:12:7257:2</t>
  </si>
  <si>
    <t>514:2:21:12:7257:3</t>
  </si>
  <si>
    <t>514:2:21:12:7257:4</t>
  </si>
  <si>
    <t>514:2:21:12:7257:5</t>
  </si>
  <si>
    <t>514:2:21:12:7257:6</t>
  </si>
  <si>
    <t>514:2:21:12:7257:7</t>
  </si>
  <si>
    <t>514:2:21:12:7257:8</t>
  </si>
  <si>
    <t>514:2:21:12:7257:9</t>
  </si>
  <si>
    <t>514:2:21:12:7257:10</t>
  </si>
  <si>
    <t>514:2:21:12:7257:11</t>
  </si>
  <si>
    <t>514:2:21:12:7257:12</t>
  </si>
  <si>
    <t>514:2:21:12:7257:13</t>
  </si>
  <si>
    <t>514:3:21:12:7257:1</t>
  </si>
  <si>
    <t>514:3:21:12:7257:2</t>
  </si>
  <si>
    <t>514:3:21:12:7257:3</t>
  </si>
  <si>
    <t>514:3:21:12:7257:4</t>
  </si>
  <si>
    <t>514:3:21:12:7257:5</t>
  </si>
  <si>
    <t>514:3:21:12:7257:6</t>
  </si>
  <si>
    <t>514:3:21:12:7257:7</t>
  </si>
  <si>
    <t>514:3:21:12:7257:8</t>
  </si>
  <si>
    <t>514:3:21:12:7257:9</t>
  </si>
  <si>
    <t>514:3:21:12:7257:10</t>
  </si>
  <si>
    <t>514:3:21:12:7257:11</t>
  </si>
  <si>
    <t>514:3:21:12:7257:12</t>
  </si>
  <si>
    <t>514:3:21:12:7257:13</t>
  </si>
  <si>
    <t>514:3:21:12:7257:14</t>
  </si>
  <si>
    <t>514:3:21:12:7257:15</t>
  </si>
  <si>
    <t>514:3:21:12:7257:16</t>
  </si>
  <si>
    <t>514:3:21:12:7257:17</t>
  </si>
  <si>
    <t>514:3:21:12:7257:18</t>
  </si>
  <si>
    <t>514:4:21:12:7257:1</t>
  </si>
  <si>
    <t>514:4:21:12:7257:2</t>
  </si>
  <si>
    <t>514:4:21:12:7257:3</t>
  </si>
  <si>
    <t>514:4:21:12:7257:4</t>
  </si>
  <si>
    <t>514:4:21:12:7257:5</t>
  </si>
  <si>
    <t>514:4:21:12:7257:6</t>
  </si>
  <si>
    <t>514:4:21:12:7257:7</t>
  </si>
  <si>
    <t>514:4:21:12:7257:8</t>
  </si>
  <si>
    <t>514:4:21:12:7257:9</t>
  </si>
  <si>
    <t>514:4:21:12:7257:10</t>
  </si>
  <si>
    <t>514:1:21:12:7210:1</t>
  </si>
  <si>
    <t>514:1:21:12:7210:2</t>
  </si>
  <si>
    <t>514:1:21:12:7210:3</t>
  </si>
  <si>
    <t>514:1:21:12:7210:4</t>
  </si>
  <si>
    <t>514:1:21:12:7210:5</t>
  </si>
  <si>
    <t>514:1:21:12:7210:6</t>
  </si>
  <si>
    <t>514:1:21:12:7210:7</t>
  </si>
  <si>
    <t>514:1:21:12:7210:8</t>
  </si>
  <si>
    <t>514:1:21:12:7210:9</t>
  </si>
  <si>
    <t>514:1:21:12:7210:10</t>
  </si>
  <si>
    <t>514:1:21:12:7210:11</t>
  </si>
  <si>
    <t>514:1:21:12:7210:12</t>
  </si>
  <si>
    <t>514:1:21:12:7210:13</t>
  </si>
  <si>
    <t>514:1:21:12:7210:14</t>
  </si>
  <si>
    <t>514:1:21:12:7210:15</t>
  </si>
  <si>
    <t>514:1:21:12:7210:16</t>
  </si>
  <si>
    <t>514:1:21:12:7210:17</t>
  </si>
  <si>
    <t>514:1:21:12:7210:18</t>
  </si>
  <si>
    <t>514:1:21:12:7210:19</t>
  </si>
  <si>
    <t>514:1:21:12:7210:20</t>
  </si>
  <si>
    <t>514:1:21:12:7210:21</t>
  </si>
  <si>
    <t>514:1:21:12:7210:22</t>
  </si>
  <si>
    <t>514:1:21:12:7210:23</t>
  </si>
  <si>
    <t>514:1:21:12:7210:24</t>
  </si>
  <si>
    <t>514:2:21:12:7210:1</t>
  </si>
  <si>
    <t>514:2:21:12:7210:2</t>
  </si>
  <si>
    <t>514:2:21:12:7210:3</t>
  </si>
  <si>
    <t>514:2:21:12:7210:4</t>
  </si>
  <si>
    <t>514:2:21:12:7210:5</t>
  </si>
  <si>
    <t>514:2:21:12:7210:6</t>
  </si>
  <si>
    <t>514:2:21:12:7210:7</t>
  </si>
  <si>
    <t>514:2:21:12:7210:8</t>
  </si>
  <si>
    <t>514:2:21:12:7210:9</t>
  </si>
  <si>
    <t>514:2:21:12:7210:10</t>
  </si>
  <si>
    <t>514:2:21:12:7210:11</t>
  </si>
  <si>
    <t>514:2:21:12:7210:12</t>
  </si>
  <si>
    <t>514:2:21:12:7210:13</t>
  </si>
  <si>
    <t>514:3:21:12:7210:1</t>
  </si>
  <si>
    <t>514:3:21:12:7210:2</t>
  </si>
  <si>
    <t>514:3:21:12:7210:3</t>
  </si>
  <si>
    <t>514:3:21:12:7210:4</t>
  </si>
  <si>
    <t>514:3:21:12:7210:5</t>
  </si>
  <si>
    <t>514:3:21:12:7210:6</t>
  </si>
  <si>
    <t>514:3:21:12:7210:7</t>
  </si>
  <si>
    <t>514:3:21:12:7210:8</t>
  </si>
  <si>
    <t>514:3:21:12:7210:9</t>
  </si>
  <si>
    <t>514:3:21:12:7210:10</t>
  </si>
  <si>
    <t>514:3:21:12:7210:11</t>
  </si>
  <si>
    <t>514:3:21:12:7210:12</t>
  </si>
  <si>
    <t>514:3:21:12:7210:13</t>
  </si>
  <si>
    <t>514:3:21:12:7210:14</t>
  </si>
  <si>
    <t>514:3:21:12:7210:15</t>
  </si>
  <si>
    <t>514:3:21:12:7210:16</t>
  </si>
  <si>
    <t>514:3:21:12:7210:17</t>
  </si>
  <si>
    <t>514:3:21:12:7210:18</t>
  </si>
  <si>
    <t>514:4:21:12:7210:1</t>
  </si>
  <si>
    <t>514:4:21:12:7210:2</t>
  </si>
  <si>
    <t>514:4:21:12:7210:3</t>
  </si>
  <si>
    <t>514:4:21:12:7210:4</t>
  </si>
  <si>
    <t>514:4:21:12:7210:5</t>
  </si>
  <si>
    <t>514:4:21:12:7210:6</t>
  </si>
  <si>
    <t>514:4:21:12:7210:7</t>
  </si>
  <si>
    <t>514:4:21:12:7210:8</t>
  </si>
  <si>
    <t>514:4:21:12:7210:9</t>
  </si>
  <si>
    <t>514:4:21:12:7210:10</t>
  </si>
  <si>
    <t>514:1:21:12:7211:1</t>
  </si>
  <si>
    <t>514:1:21:12:7211:2</t>
  </si>
  <si>
    <t>514:1:21:12:7211:3</t>
  </si>
  <si>
    <t>514:1:21:12:7211:4</t>
  </si>
  <si>
    <t>514:1:21:12:7211:5</t>
  </si>
  <si>
    <t>514:1:21:12:7211:6</t>
  </si>
  <si>
    <t>514:1:21:12:7211:7</t>
  </si>
  <si>
    <t>514:1:21:12:7211:8</t>
  </si>
  <si>
    <t>514:1:21:12:7211:9</t>
  </si>
  <si>
    <t>514:1:21:12:7211:10</t>
  </si>
  <si>
    <t>514:1:21:12:7211:11</t>
  </si>
  <si>
    <t>514:1:21:12:7211:12</t>
  </si>
  <si>
    <t>514:1:21:12:7211:13</t>
  </si>
  <si>
    <t>514:1:21:12:7211:14</t>
  </si>
  <si>
    <t>514:1:21:12:7211:15</t>
  </si>
  <si>
    <t>514:1:21:12:7211:16</t>
  </si>
  <si>
    <t>514:1:21:12:7211:17</t>
  </si>
  <si>
    <t>514:1:21:12:7211:18</t>
  </si>
  <si>
    <t>514:1:21:12:7211:19</t>
  </si>
  <si>
    <t>514:1:21:12:7211:20</t>
  </si>
  <si>
    <t>514:1:21:12:7211:21</t>
  </si>
  <si>
    <t>514:1:21:12:7211:22</t>
  </si>
  <si>
    <t>514:1:21:12:7211:23</t>
  </si>
  <si>
    <t>514:1:21:12:7211:24</t>
  </si>
  <si>
    <t>514:2:21:12:7211:1</t>
  </si>
  <si>
    <t>514:2:21:12:7211:2</t>
  </si>
  <si>
    <t>514:2:21:12:7211:3</t>
  </si>
  <si>
    <t>514:2:21:12:7211:4</t>
  </si>
  <si>
    <t>514:2:21:12:7211:5</t>
  </si>
  <si>
    <t>514:2:21:12:7211:6</t>
  </si>
  <si>
    <t>514:2:21:12:7211:7</t>
  </si>
  <si>
    <t>514:2:21:12:7211:8</t>
  </si>
  <si>
    <t>514:2:21:12:7211:9</t>
  </si>
  <si>
    <t>514:2:21:12:7211:10</t>
  </si>
  <si>
    <t>514:2:21:12:7211:11</t>
  </si>
  <si>
    <t>514:2:21:12:7211:12</t>
  </si>
  <si>
    <t>514:2:21:12:7211:13</t>
  </si>
  <si>
    <t>514:3:21:12:7211:1</t>
  </si>
  <si>
    <t>514:3:21:12:7211:2</t>
  </si>
  <si>
    <t>514:3:21:12:7211:3</t>
  </si>
  <si>
    <t>514:3:21:12:7211:4</t>
  </si>
  <si>
    <t>514:3:21:12:7211:5</t>
  </si>
  <si>
    <t>514:3:21:12:7211:6</t>
  </si>
  <si>
    <t>514:3:21:12:7211:7</t>
  </si>
  <si>
    <t>514:3:21:12:7211:8</t>
  </si>
  <si>
    <t>514:3:21:12:7211:9</t>
  </si>
  <si>
    <t>514:3:21:12:7211:10</t>
  </si>
  <si>
    <t>514:3:21:12:7211:11</t>
  </si>
  <si>
    <t>514:3:21:12:7211:12</t>
  </si>
  <si>
    <t>514:3:21:12:7211:13</t>
  </si>
  <si>
    <t>514:3:21:12:7211:14</t>
  </si>
  <si>
    <t>514:3:21:12:7211:15</t>
  </si>
  <si>
    <t>514:3:21:12:7211:16</t>
  </si>
  <si>
    <t>514:3:21:12:7211:17</t>
  </si>
  <si>
    <t>514:3:21:12:7211:18</t>
  </si>
  <si>
    <t>514:4:21:12:7211:1</t>
  </si>
  <si>
    <t>514:4:21:12:7211:2</t>
  </si>
  <si>
    <t>514:4:21:12:7211:3</t>
  </si>
  <si>
    <t>514:4:21:12:7211:4</t>
  </si>
  <si>
    <t>514:4:21:12:7211:5</t>
  </si>
  <si>
    <t>514:4:21:12:7211:6</t>
  </si>
  <si>
    <t>514:4:21:12:7211:7</t>
  </si>
  <si>
    <t>514:4:21:12:7211:8</t>
  </si>
  <si>
    <t>514:4:21:12:7211:9</t>
  </si>
  <si>
    <t>514:4:21:12:7211:10</t>
  </si>
  <si>
    <t>514:1:21:12:7212:1</t>
  </si>
  <si>
    <t>514:1:21:12:7212:2</t>
  </si>
  <si>
    <t>514:1:21:12:7212:3</t>
  </si>
  <si>
    <t>514:1:21:12:7212:4</t>
  </si>
  <si>
    <t>514:1:21:12:7212:5</t>
  </si>
  <si>
    <t>514:1:21:12:7212:6</t>
  </si>
  <si>
    <t>514:1:21:12:7212:7</t>
  </si>
  <si>
    <t>514:1:21:12:7212:8</t>
  </si>
  <si>
    <t>514:1:21:12:7212:9</t>
  </si>
  <si>
    <t>514:1:21:12:7212:10</t>
  </si>
  <si>
    <t>514:1:21:12:7212:11</t>
  </si>
  <si>
    <t>514:1:21:12:7212:12</t>
  </si>
  <si>
    <t>514:1:21:12:7212:13</t>
  </si>
  <si>
    <t>514:1:21:12:7212:14</t>
  </si>
  <si>
    <t>514:1:21:12:7212:15</t>
  </si>
  <si>
    <t>514:1:21:12:7212:16</t>
  </si>
  <si>
    <t>514:1:21:12:7212:17</t>
  </si>
  <si>
    <t>514:1:21:12:7212:18</t>
  </si>
  <si>
    <t>514:1:21:12:7212:19</t>
  </si>
  <si>
    <t>514:1:21:12:7212:20</t>
  </si>
  <si>
    <t>514:1:21:12:7212:21</t>
  </si>
  <si>
    <t>514:1:21:12:7212:22</t>
  </si>
  <si>
    <t>514:1:21:12:7212:23</t>
  </si>
  <si>
    <t>514:1:21:12:7212:24</t>
  </si>
  <si>
    <t>514:2:21:12:7212:1</t>
  </si>
  <si>
    <t>514:2:21:12:7212:2</t>
  </si>
  <si>
    <t>514:2:21:12:7212:3</t>
  </si>
  <si>
    <t>514:2:21:12:7212:4</t>
  </si>
  <si>
    <t>514:2:21:12:7212:5</t>
  </si>
  <si>
    <t>514:2:21:12:7212:6</t>
  </si>
  <si>
    <t>514:2:21:12:7212:7</t>
  </si>
  <si>
    <t>514:2:21:12:7212:8</t>
  </si>
  <si>
    <t>514:2:21:12:7212:9</t>
  </si>
  <si>
    <t>514:2:21:12:7212:10</t>
  </si>
  <si>
    <t>514:2:21:12:7212:11</t>
  </si>
  <si>
    <t>514:2:21:12:7212:12</t>
  </si>
  <si>
    <t>514:2:21:12:7212:13</t>
  </si>
  <si>
    <t>514:3:21:12:7212:1</t>
  </si>
  <si>
    <t>514:3:21:12:7212:2</t>
  </si>
  <si>
    <t>514:3:21:12:7212:3</t>
  </si>
  <si>
    <t>514:3:21:12:7212:4</t>
  </si>
  <si>
    <t>514:3:21:12:7212:5</t>
  </si>
  <si>
    <t>514:3:21:12:7212:6</t>
  </si>
  <si>
    <t>514:3:21:12:7212:7</t>
  </si>
  <si>
    <t>514:3:21:12:7212:8</t>
  </si>
  <si>
    <t>514:3:21:12:7212:9</t>
  </si>
  <si>
    <t>514:3:21:12:7212:10</t>
  </si>
  <si>
    <t>514:3:21:12:7212:11</t>
  </si>
  <si>
    <t>514:3:21:12:7212:12</t>
  </si>
  <si>
    <t>514:3:21:12:7212:13</t>
  </si>
  <si>
    <t>514:3:21:12:7212:14</t>
  </si>
  <si>
    <t>514:3:21:12:7212:15</t>
  </si>
  <si>
    <t>514:3:21:12:7212:16</t>
  </si>
  <si>
    <t>514:3:21:12:7212:17</t>
  </si>
  <si>
    <t>514:3:21:12:7212:18</t>
  </si>
  <si>
    <t>514:4:21:12:7212:1</t>
  </si>
  <si>
    <t>514:4:21:12:7212:2</t>
  </si>
  <si>
    <t>514:4:21:12:7212:3</t>
  </si>
  <si>
    <t>514:4:21:12:7212:4</t>
  </si>
  <si>
    <t>514:4:21:12:7212:5</t>
  </si>
  <si>
    <t>514:4:21:12:7212:6</t>
  </si>
  <si>
    <t>514:4:21:12:7212:7</t>
  </si>
  <si>
    <t>514:4:21:12:7212:8</t>
  </si>
  <si>
    <t>514:4:21:12:7212:9</t>
  </si>
  <si>
    <t>514:4:21:12:7212:10</t>
  </si>
  <si>
    <t>514:1:21:12:7232:1</t>
  </si>
  <si>
    <t>514:1:21:12:7232:2</t>
  </si>
  <si>
    <t>514:1:21:12:7232:3</t>
  </si>
  <si>
    <t>514:1:21:12:7232:4</t>
  </si>
  <si>
    <t>514:1:21:12:7232:5</t>
  </si>
  <si>
    <t>514:1:21:12:7232:6</t>
  </si>
  <si>
    <t>514:1:21:12:7232:7</t>
  </si>
  <si>
    <t>514:1:21:12:7232:8</t>
  </si>
  <si>
    <t>514:1:21:12:7232:9</t>
  </si>
  <si>
    <t>514:1:21:12:7232:10</t>
  </si>
  <si>
    <t>514:1:21:12:7232:11</t>
  </si>
  <si>
    <t>514:1:21:12:7232:12</t>
  </si>
  <si>
    <t>514:1:21:12:7232:13</t>
  </si>
  <si>
    <t>514:1:21:12:7232:14</t>
  </si>
  <si>
    <t>514:1:21:12:7232:15</t>
  </si>
  <si>
    <t>514:1:21:12:7232:16</t>
  </si>
  <si>
    <t>514:1:21:12:7232:17</t>
  </si>
  <si>
    <t>514:1:21:12:7232:18</t>
  </si>
  <si>
    <t>514:1:21:12:7232:19</t>
  </si>
  <si>
    <t>514:1:21:12:7232:20</t>
  </si>
  <si>
    <t>514:1:21:12:7232:21</t>
  </si>
  <si>
    <t>514:1:21:12:7232:22</t>
  </si>
  <si>
    <t>514:1:21:12:7232:23</t>
  </si>
  <si>
    <t>514:1:21:12:7232:24</t>
  </si>
  <si>
    <t>514:2:21:12:7232:1</t>
  </si>
  <si>
    <t>514:2:21:12:7232:2</t>
  </si>
  <si>
    <t>514:2:21:12:7232:3</t>
  </si>
  <si>
    <t>514:2:21:12:7232:4</t>
  </si>
  <si>
    <t>514:2:21:12:7232:5</t>
  </si>
  <si>
    <t>514:2:21:12:7232:6</t>
  </si>
  <si>
    <t>514:2:21:12:7232:7</t>
  </si>
  <si>
    <t>514:2:21:12:7232:8</t>
  </si>
  <si>
    <t>514:2:21:12:7232:9</t>
  </si>
  <si>
    <t>514:2:21:12:7232:10</t>
  </si>
  <si>
    <t>514:2:21:12:7232:11</t>
  </si>
  <si>
    <t>514:2:21:12:7232:12</t>
  </si>
  <si>
    <t>514:2:21:12:7232:13</t>
  </si>
  <si>
    <t>514:3:21:12:7232:1</t>
  </si>
  <si>
    <t>514:3:21:12:7232:2</t>
  </si>
  <si>
    <t>514:3:21:12:7232:3</t>
  </si>
  <si>
    <t>514:3:21:12:7232:4</t>
  </si>
  <si>
    <t>514:3:21:12:7232:5</t>
  </si>
  <si>
    <t>514:3:21:12:7232:6</t>
  </si>
  <si>
    <t>514:3:21:12:7232:7</t>
  </si>
  <si>
    <t>514:3:21:12:7232:8</t>
  </si>
  <si>
    <t>514:3:21:12:7232:9</t>
  </si>
  <si>
    <t>514:3:21:12:7232:10</t>
  </si>
  <si>
    <t>514:3:21:12:7232:11</t>
  </si>
  <si>
    <t>514:3:21:12:7232:12</t>
  </si>
  <si>
    <t>514:3:21:12:7232:13</t>
  </si>
  <si>
    <t>514:3:21:12:7232:14</t>
  </si>
  <si>
    <t>514:3:21:12:7232:15</t>
  </si>
  <si>
    <t>514:3:21:12:7232:16</t>
  </si>
  <si>
    <t>514:3:21:12:7232:17</t>
  </si>
  <si>
    <t>514:3:21:12:7232:18</t>
  </si>
  <si>
    <t>514:4:21:12:7232:1</t>
  </si>
  <si>
    <t>514:4:21:12:7232:2</t>
  </si>
  <si>
    <t>514:4:21:12:7232:3</t>
  </si>
  <si>
    <t>514:4:21:12:7232:4</t>
  </si>
  <si>
    <t>514:4:21:12:7232:5</t>
  </si>
  <si>
    <t>514:4:21:12:7232:6</t>
  </si>
  <si>
    <t>514:4:21:12:7232:7</t>
  </si>
  <si>
    <t>514:4:21:12:7232:8</t>
  </si>
  <si>
    <t>514:4:21:12:7232:9</t>
  </si>
  <si>
    <t>514:4:21:12:7232:10</t>
  </si>
  <si>
    <t>514:1:21:12:7213:1</t>
  </si>
  <si>
    <t>514:1:21:12:7213:2</t>
  </si>
  <si>
    <t>514:1:21:12:7213:3</t>
  </si>
  <si>
    <t>514:1:21:12:7213:4</t>
  </si>
  <si>
    <t>514:1:21:12:7213:5</t>
  </si>
  <si>
    <t>514:1:21:12:7213:6</t>
  </si>
  <si>
    <t>514:1:21:12:7213:7</t>
  </si>
  <si>
    <t>514:1:21:12:7213:8</t>
  </si>
  <si>
    <t>514:1:21:12:7213:9</t>
  </si>
  <si>
    <t>514:1:21:12:7213:10</t>
  </si>
  <si>
    <t>514:1:21:12:7213:11</t>
  </si>
  <si>
    <t>514:1:21:12:7213:12</t>
  </si>
  <si>
    <t>514:1:21:12:7213:13</t>
  </si>
  <si>
    <t>514:1:21:12:7213:14</t>
  </si>
  <si>
    <t>514:1:21:12:7213:15</t>
  </si>
  <si>
    <t>514:1:21:12:7213:16</t>
  </si>
  <si>
    <t>514:1:21:12:7213:17</t>
  </si>
  <si>
    <t>514:1:21:12:7213:18</t>
  </si>
  <si>
    <t>514:1:21:12:7213:19</t>
  </si>
  <si>
    <t>514:1:21:12:7213:20</t>
  </si>
  <si>
    <t>514:1:21:12:7213:21</t>
  </si>
  <si>
    <t>514:1:21:12:7213:22</t>
  </si>
  <si>
    <t>514:1:21:12:7213:23</t>
  </si>
  <si>
    <t>514:1:21:12:7213:24</t>
  </si>
  <si>
    <t>514:2:21:12:7213:1</t>
  </si>
  <si>
    <t>514:2:21:12:7213:2</t>
  </si>
  <si>
    <t>514:2:21:12:7213:3</t>
  </si>
  <si>
    <t>514:2:21:12:7213:4</t>
  </si>
  <si>
    <t>514:2:21:12:7213:5</t>
  </si>
  <si>
    <t>514:2:21:12:7213:6</t>
  </si>
  <si>
    <t>514:2:21:12:7213:7</t>
  </si>
  <si>
    <t>514:2:21:12:7213:8</t>
  </si>
  <si>
    <t>514:2:21:12:7213:9</t>
  </si>
  <si>
    <t>514:2:21:12:7213:10</t>
  </si>
  <si>
    <t>514:2:21:12:7213:11</t>
  </si>
  <si>
    <t>514:2:21:12:7213:12</t>
  </si>
  <si>
    <t>514:2:21:12:7213:13</t>
  </si>
  <si>
    <t>514:3:21:12:7213:1</t>
  </si>
  <si>
    <t>514:3:21:12:7213:2</t>
  </si>
  <si>
    <t>514:3:21:12:7213:3</t>
  </si>
  <si>
    <t>514:3:21:12:7213:4</t>
  </si>
  <si>
    <t>514:3:21:12:7213:5</t>
  </si>
  <si>
    <t>514:3:21:12:7213:6</t>
  </si>
  <si>
    <t>514:3:21:12:7213:7</t>
  </si>
  <si>
    <t>514:3:21:12:7213:8</t>
  </si>
  <si>
    <t>514:3:21:12:7213:9</t>
  </si>
  <si>
    <t>514:3:21:12:7213:10</t>
  </si>
  <si>
    <t>514:3:21:12:7213:11</t>
  </si>
  <si>
    <t>514:3:21:12:7213:12</t>
  </si>
  <si>
    <t>514:3:21:12:7213:13</t>
  </si>
  <si>
    <t>514:3:21:12:7213:14</t>
  </si>
  <si>
    <t>514:3:21:12:7213:15</t>
  </si>
  <si>
    <t>514:3:21:12:7213:16</t>
  </si>
  <si>
    <t>514:3:21:12:7213:17</t>
  </si>
  <si>
    <t>514:3:21:12:7213:18</t>
  </si>
  <si>
    <t>514:4:21:12:7213:1</t>
  </si>
  <si>
    <t>514:4:21:12:7213:2</t>
  </si>
  <si>
    <t>514:4:21:12:7213:3</t>
  </si>
  <si>
    <t>514:4:21:12:7213:4</t>
  </si>
  <si>
    <t>514:4:21:12:7213:5</t>
  </si>
  <si>
    <t>514:4:21:12:7213:6</t>
  </si>
  <si>
    <t>514:4:21:12:7213:7</t>
  </si>
  <si>
    <t>514:4:21:12:7213:8</t>
  </si>
  <si>
    <t>514:4:21:12:7213:9</t>
  </si>
  <si>
    <t>514:4:21:12:7213:10</t>
  </si>
  <si>
    <t>514:1:21:12:7214:1</t>
  </si>
  <si>
    <t>514:1:21:12:7214:2</t>
  </si>
  <si>
    <t>514:1:21:12:7214:3</t>
  </si>
  <si>
    <t>514:1:21:12:7214:4</t>
  </si>
  <si>
    <t>514:1:21:12:7214:5</t>
  </si>
  <si>
    <t>514:1:21:12:7214:6</t>
  </si>
  <si>
    <t>514:1:21:12:7214:7</t>
  </si>
  <si>
    <t>514:1:21:12:7214:8</t>
  </si>
  <si>
    <t>514:1:21:12:7214:9</t>
  </si>
  <si>
    <t>514:1:21:12:7214:10</t>
  </si>
  <si>
    <t>514:1:21:12:7214:11</t>
  </si>
  <si>
    <t>514:1:21:12:7214:12</t>
  </si>
  <si>
    <t>514:1:21:12:7214:13</t>
  </si>
  <si>
    <t>514:1:21:12:7214:14</t>
  </si>
  <si>
    <t>514:1:21:12:7214:15</t>
  </si>
  <si>
    <t>514:1:21:12:7214:16</t>
  </si>
  <si>
    <t>514:1:21:12:7214:17</t>
  </si>
  <si>
    <t>514:1:21:12:7214:18</t>
  </si>
  <si>
    <t>514:1:21:12:7214:19</t>
  </si>
  <si>
    <t>514:1:21:12:7214:20</t>
  </si>
  <si>
    <t>514:1:21:12:7214:21</t>
  </si>
  <si>
    <t>514:1:21:12:7214:22</t>
  </si>
  <si>
    <t>514:1:21:12:7214:23</t>
  </si>
  <si>
    <t>514:1:21:12:7214:24</t>
  </si>
  <si>
    <t>514:2:21:12:7214:1</t>
  </si>
  <si>
    <t>514:2:21:12:7214:2</t>
  </si>
  <si>
    <t>514:2:21:12:7214:3</t>
  </si>
  <si>
    <t>514:2:21:12:7214:4</t>
  </si>
  <si>
    <t>514:2:21:12:7214:5</t>
  </si>
  <si>
    <t>514:2:21:12:7214:6</t>
  </si>
  <si>
    <t>514:2:21:12:7214:7</t>
  </si>
  <si>
    <t>514:2:21:12:7214:8</t>
  </si>
  <si>
    <t>514:2:21:12:7214:9</t>
  </si>
  <si>
    <t>514:2:21:12:7214:10</t>
  </si>
  <si>
    <t>514:2:21:12:7214:11</t>
  </si>
  <si>
    <t>514:2:21:12:7214:12</t>
  </si>
  <si>
    <t>514:2:21:12:7214:13</t>
  </si>
  <si>
    <t>514:3:21:12:7214:1</t>
  </si>
  <si>
    <t>514:3:21:12:7214:2</t>
  </si>
  <si>
    <t>514:3:21:12:7214:3</t>
  </si>
  <si>
    <t>514:3:21:12:7214:4</t>
  </si>
  <si>
    <t>514:3:21:12:7214:5</t>
  </si>
  <si>
    <t>514:3:21:12:7214:6</t>
  </si>
  <si>
    <t>514:3:21:12:7214:7</t>
  </si>
  <si>
    <t>514:3:21:12:7214:8</t>
  </si>
  <si>
    <t>514:3:21:12:7214:9</t>
  </si>
  <si>
    <t>514:3:21:12:7214:10</t>
  </si>
  <si>
    <t>514:3:21:12:7214:11</t>
  </si>
  <si>
    <t>514:3:21:12:7214:12</t>
  </si>
  <si>
    <t>514:3:21:12:7214:13</t>
  </si>
  <si>
    <t>514:3:21:12:7214:14</t>
  </si>
  <si>
    <t>514:3:21:12:7214:15</t>
  </si>
  <si>
    <t>514:3:21:12:7214:16</t>
  </si>
  <si>
    <t>514:3:21:12:7214:17</t>
  </si>
  <si>
    <t>514:3:21:12:7214:18</t>
  </si>
  <si>
    <t>514:4:21:12:7214:1</t>
  </si>
  <si>
    <t>514:4:21:12:7214:2</t>
  </si>
  <si>
    <t>514:4:21:12:7214:3</t>
  </si>
  <si>
    <t>514:4:21:12:7214:4</t>
  </si>
  <si>
    <t>514:4:21:12:7214:5</t>
  </si>
  <si>
    <t>514:4:21:12:7214:6</t>
  </si>
  <si>
    <t>514:4:21:12:7214:7</t>
  </si>
  <si>
    <t>514:4:21:12:7214:8</t>
  </si>
  <si>
    <t>514:4:21:12:7214:9</t>
  </si>
  <si>
    <t>514:4:21:12:7214:10</t>
  </si>
  <si>
    <t>514:1:21:12:7202:1</t>
  </si>
  <si>
    <t>514:1:21:12:7202:2</t>
  </si>
  <si>
    <t>514:1:21:12:7202:3</t>
  </si>
  <si>
    <t>514:1:21:12:7202:4</t>
  </si>
  <si>
    <t>514:1:21:12:7202:5</t>
  </si>
  <si>
    <t>514:1:21:12:7202:6</t>
  </si>
  <si>
    <t>514:1:21:12:7202:7</t>
  </si>
  <si>
    <t>514:1:21:12:7202:8</t>
  </si>
  <si>
    <t>514:1:21:12:7202:9</t>
  </si>
  <si>
    <t>514:1:21:12:7202:10</t>
  </si>
  <si>
    <t>514:1:21:12:7202:11</t>
  </si>
  <si>
    <t>514:1:21:12:7202:12</t>
  </si>
  <si>
    <t>514:1:21:12:7202:13</t>
  </si>
  <si>
    <t>514:1:21:12:7202:14</t>
  </si>
  <si>
    <t>514:1:21:12:7202:15</t>
  </si>
  <si>
    <t>514:1:21:12:7202:16</t>
  </si>
  <si>
    <t>514:1:21:12:7202:17</t>
  </si>
  <si>
    <t>514:1:21:12:7202:18</t>
  </si>
  <si>
    <t>514:1:21:12:7202:19</t>
  </si>
  <si>
    <t>514:1:21:12:7202:20</t>
  </si>
  <si>
    <t>514:1:21:12:7202:21</t>
  </si>
  <si>
    <t>514:1:21:12:7202:22</t>
  </si>
  <si>
    <t>514:1:21:12:7202:23</t>
  </si>
  <si>
    <t>514:1:21:12:7202:24</t>
  </si>
  <si>
    <t>514:2:21:12:7202:1</t>
  </si>
  <si>
    <t>514:2:21:12:7202:2</t>
  </si>
  <si>
    <t>514:2:21:12:7202:3</t>
  </si>
  <si>
    <t>514:2:21:12:7202:4</t>
  </si>
  <si>
    <t>514:2:21:12:7202:5</t>
  </si>
  <si>
    <t>514:2:21:12:7202:6</t>
  </si>
  <si>
    <t>514:2:21:12:7202:7</t>
  </si>
  <si>
    <t>514:2:21:12:7202:8</t>
  </si>
  <si>
    <t>514:2:21:12:7202:9</t>
  </si>
  <si>
    <t>514:2:21:12:7202:10</t>
  </si>
  <si>
    <t>514:2:21:12:7202:11</t>
  </si>
  <si>
    <t>514:2:21:12:7202:12</t>
  </si>
  <si>
    <t>514:2:21:12:7202:13</t>
  </si>
  <si>
    <t>514:3:21:12:7202:1</t>
  </si>
  <si>
    <t>514:3:21:12:7202:2</t>
  </si>
  <si>
    <t>514:3:21:12:7202:3</t>
  </si>
  <si>
    <t>514:3:21:12:7202:4</t>
  </si>
  <si>
    <t>514:3:21:12:7202:5</t>
  </si>
  <si>
    <t>514:3:21:12:7202:6</t>
  </si>
  <si>
    <t>514:3:21:12:7202:7</t>
  </si>
  <si>
    <t>514:3:21:12:7202:8</t>
  </si>
  <si>
    <t>514:3:21:12:7202:9</t>
  </si>
  <si>
    <t>514:3:21:12:7202:10</t>
  </si>
  <si>
    <t>514:3:21:12:7202:11</t>
  </si>
  <si>
    <t>514:3:21:12:7202:12</t>
  </si>
  <si>
    <t>514:3:21:12:7202:13</t>
  </si>
  <si>
    <t>514:3:21:12:7202:14</t>
  </si>
  <si>
    <t>514:3:21:12:7202:15</t>
  </si>
  <si>
    <t>514:3:21:12:7202:16</t>
  </si>
  <si>
    <t>514:3:21:12:7202:17</t>
  </si>
  <si>
    <t>514:3:21:12:7202:18</t>
  </si>
  <si>
    <t>514:4:21:12:7202:1</t>
  </si>
  <si>
    <t>514:4:21:12:7202:2</t>
  </si>
  <si>
    <t>514:4:21:12:7202:3</t>
  </si>
  <si>
    <t>514:4:21:12:7202:4</t>
  </si>
  <si>
    <t>514:4:21:12:7202:5</t>
  </si>
  <si>
    <t>514:4:21:12:7202:6</t>
  </si>
  <si>
    <t>514:4:21:12:7202:7</t>
  </si>
  <si>
    <t>514:4:21:12:7202:8</t>
  </si>
  <si>
    <t>514:4:21:12:7202:9</t>
  </si>
  <si>
    <t>514:4:21:12:7202:10</t>
  </si>
  <si>
    <t>514:1:21:12:7235:1</t>
  </si>
  <si>
    <t>514:1:21:12:7235:2</t>
  </si>
  <si>
    <t>514:1:21:12:7235:3</t>
  </si>
  <si>
    <t>514:1:21:12:7235:4</t>
  </si>
  <si>
    <t>514:1:21:12:7235:5</t>
  </si>
  <si>
    <t>514:1:21:12:7235:6</t>
  </si>
  <si>
    <t>514:1:21:12:7235:7</t>
  </si>
  <si>
    <t>514:1:21:12:7235:8</t>
  </si>
  <si>
    <t>514:1:21:12:7235:9</t>
  </si>
  <si>
    <t>514:1:21:12:7235:10</t>
  </si>
  <si>
    <t>514:1:21:12:7235:11</t>
  </si>
  <si>
    <t>514:1:21:12:7235:12</t>
  </si>
  <si>
    <t>514:1:21:12:7235:13</t>
  </si>
  <si>
    <t>514:1:21:12:7235:14</t>
  </si>
  <si>
    <t>514:1:21:12:7235:15</t>
  </si>
  <si>
    <t>514:1:21:12:7235:16</t>
  </si>
  <si>
    <t>514:1:21:12:7235:17</t>
  </si>
  <si>
    <t>514:1:21:12:7235:18</t>
  </si>
  <si>
    <t>514:1:21:12:7235:19</t>
  </si>
  <si>
    <t>514:1:21:12:7235:20</t>
  </si>
  <si>
    <t>514:1:21:12:7235:21</t>
  </si>
  <si>
    <t>514:1:21:12:7235:22</t>
  </si>
  <si>
    <t>514:1:21:12:7235:23</t>
  </si>
  <si>
    <t>514:1:21:12:7235:24</t>
  </si>
  <si>
    <t>514:2:21:12:7235:1</t>
  </si>
  <si>
    <t>514:2:21:12:7235:2</t>
  </si>
  <si>
    <t>514:2:21:12:7235:3</t>
  </si>
  <si>
    <t>514:2:21:12:7235:4</t>
  </si>
  <si>
    <t>514:2:21:12:7235:5</t>
  </si>
  <si>
    <t>514:2:21:12:7235:6</t>
  </si>
  <si>
    <t>514:2:21:12:7235:7</t>
  </si>
  <si>
    <t>514:2:21:12:7235:8</t>
  </si>
  <si>
    <t>514:2:21:12:7235:9</t>
  </si>
  <si>
    <t>514:2:21:12:7235:10</t>
  </si>
  <si>
    <t>514:2:21:12:7235:11</t>
  </si>
  <si>
    <t>514:2:21:12:7235:12</t>
  </si>
  <si>
    <t>514:2:21:12:7235:13</t>
  </si>
  <si>
    <t>514:3:21:12:7235:1</t>
  </si>
  <si>
    <t>514:3:21:12:7235:2</t>
  </si>
  <si>
    <t>514:3:21:12:7235:3</t>
  </si>
  <si>
    <t>514:3:21:12:7235:4</t>
  </si>
  <si>
    <t>514:3:21:12:7235:5</t>
  </si>
  <si>
    <t>514:3:21:12:7235:6</t>
  </si>
  <si>
    <t>514:3:21:12:7235:7</t>
  </si>
  <si>
    <t>514:3:21:12:7235:8</t>
  </si>
  <si>
    <t>514:3:21:12:7235:9</t>
  </si>
  <si>
    <t>514:3:21:12:7235:10</t>
  </si>
  <si>
    <t>514:3:21:12:7235:11</t>
  </si>
  <si>
    <t>514:3:21:12:7235:12</t>
  </si>
  <si>
    <t>514:3:21:12:7235:13</t>
  </si>
  <si>
    <t>514:3:21:12:7235:14</t>
  </si>
  <si>
    <t>514:3:21:12:7235:15</t>
  </si>
  <si>
    <t>514:3:21:12:7235:16</t>
  </si>
  <si>
    <t>514:3:21:12:7235:17</t>
  </si>
  <si>
    <t>514:3:21:12:7235:18</t>
  </si>
  <si>
    <t>514:4:21:12:7235:1</t>
  </si>
  <si>
    <t>514:4:21:12:7235:2</t>
  </si>
  <si>
    <t>514:4:21:12:7235:3</t>
  </si>
  <si>
    <t>514:4:21:12:7235:4</t>
  </si>
  <si>
    <t>514:4:21:12:7235:5</t>
  </si>
  <si>
    <t>514:4:21:12:7235:6</t>
  </si>
  <si>
    <t>514:4:21:12:7235:7</t>
  </si>
  <si>
    <t>514:4:21:12:7235:8</t>
  </si>
  <si>
    <t>514:4:21:12:7235:9</t>
  </si>
  <si>
    <t>514:4:21:12:7235:10</t>
  </si>
  <si>
    <t>514:1:21:12:7201:1</t>
  </si>
  <si>
    <t>514:1:21:12:7201:2</t>
  </si>
  <si>
    <t>514:1:21:12:7201:3</t>
  </si>
  <si>
    <t>514:1:21:12:7201:4</t>
  </si>
  <si>
    <t>514:1:21:12:7201:5</t>
  </si>
  <si>
    <t>514:1:21:12:7201:6</t>
  </si>
  <si>
    <t>514:1:21:12:7201:7</t>
  </si>
  <si>
    <t>514:1:21:12:7201:8</t>
  </si>
  <si>
    <t>514:1:21:12:7201:9</t>
  </si>
  <si>
    <t>514:1:21:12:7201:10</t>
  </si>
  <si>
    <t>514:1:21:12:7201:11</t>
  </si>
  <si>
    <t>514:1:21:12:7201:12</t>
  </si>
  <si>
    <t>514:1:21:12:7201:13</t>
  </si>
  <si>
    <t>514:1:21:12:7201:14</t>
  </si>
  <si>
    <t>514:1:21:12:7201:15</t>
  </si>
  <si>
    <t>514:1:21:12:7201:16</t>
  </si>
  <si>
    <t>514:1:21:12:7201:17</t>
  </si>
  <si>
    <t>514:1:21:12:7201:18</t>
  </si>
  <si>
    <t>514:1:21:12:7201:19</t>
  </si>
  <si>
    <t>514:1:21:12:7201:20</t>
  </si>
  <si>
    <t>514:1:21:12:7201:21</t>
  </si>
  <si>
    <t>514:1:21:12:7201:22</t>
  </si>
  <si>
    <t>514:1:21:12:7201:23</t>
  </si>
  <si>
    <t>514:1:21:12:7201:24</t>
  </si>
  <si>
    <t>514:2:21:12:7201:1</t>
  </si>
  <si>
    <t>514:2:21:12:7201:2</t>
  </si>
  <si>
    <t>514:2:21:12:7201:3</t>
  </si>
  <si>
    <t>514:2:21:12:7201:4</t>
  </si>
  <si>
    <t>514:2:21:12:7201:5</t>
  </si>
  <si>
    <t>514:2:21:12:7201:6</t>
  </si>
  <si>
    <t>514:2:21:12:7201:7</t>
  </si>
  <si>
    <t>514:2:21:12:7201:8</t>
  </si>
  <si>
    <t>514:2:21:12:7201:9</t>
  </si>
  <si>
    <t>514:2:21:12:7201:10</t>
  </si>
  <si>
    <t>514:2:21:12:7201:11</t>
  </si>
  <si>
    <t>514:2:21:12:7201:12</t>
  </si>
  <si>
    <t>514:2:21:12:7201:13</t>
  </si>
  <si>
    <t>514:3:21:12:7201:1</t>
  </si>
  <si>
    <t>514:3:21:12:7201:2</t>
  </si>
  <si>
    <t>514:3:21:12:7201:3</t>
  </si>
  <si>
    <t>514:3:21:12:7201:4</t>
  </si>
  <si>
    <t>514:3:21:12:7201:5</t>
  </si>
  <si>
    <t>514:3:21:12:7201:6</t>
  </si>
  <si>
    <t>514:3:21:12:7201:7</t>
  </si>
  <si>
    <t>514:3:21:12:7201:8</t>
  </si>
  <si>
    <t>514:3:21:12:7201:9</t>
  </si>
  <si>
    <t>514:3:21:12:7201:10</t>
  </si>
  <si>
    <t>514:3:21:12:7201:11</t>
  </si>
  <si>
    <t>514:3:21:12:7201:12</t>
  </si>
  <si>
    <t>514:3:21:12:7201:13</t>
  </si>
  <si>
    <t>514:3:21:12:7201:14</t>
  </si>
  <si>
    <t>514:3:21:12:7201:15</t>
  </si>
  <si>
    <t>514:3:21:12:7201:16</t>
  </si>
  <si>
    <t>514:3:21:12:7201:17</t>
  </si>
  <si>
    <t>514:3:21:12:7201:18</t>
  </si>
  <si>
    <t>514:4:21:12:7201:1</t>
  </si>
  <si>
    <t>514:4:21:12:7201:2</t>
  </si>
  <si>
    <t>514:4:21:12:7201:3</t>
  </si>
  <si>
    <t>514:4:21:12:7201:4</t>
  </si>
  <si>
    <t>514:4:21:12:7201:5</t>
  </si>
  <si>
    <t>514:4:21:12:7201:6</t>
  </si>
  <si>
    <t>514:4:21:12:7201:7</t>
  </si>
  <si>
    <t>514:4:21:12:7201:8</t>
  </si>
  <si>
    <t>514:4:21:12:7201:9</t>
  </si>
  <si>
    <t>514:4:21:12:7201:10</t>
  </si>
  <si>
    <t>514:1:21:12:7215:1</t>
  </si>
  <si>
    <t>514:1:21:12:7215:2</t>
  </si>
  <si>
    <t>514:1:21:12:7215:3</t>
  </si>
  <si>
    <t>514:1:21:12:7215:4</t>
  </si>
  <si>
    <t>514:1:21:12:7215:5</t>
  </si>
  <si>
    <t>514:1:21:12:7215:6</t>
  </si>
  <si>
    <t>514:1:21:12:7215:7</t>
  </si>
  <si>
    <t>514:1:21:12:7215:8</t>
  </si>
  <si>
    <t>514:1:21:12:7215:9</t>
  </si>
  <si>
    <t>514:1:21:12:7215:10</t>
  </si>
  <si>
    <t>514:1:21:12:7215:11</t>
  </si>
  <si>
    <t>514:1:21:12:7215:12</t>
  </si>
  <si>
    <t>514:1:21:12:7215:13</t>
  </si>
  <si>
    <t>514:1:21:12:7215:14</t>
  </si>
  <si>
    <t>514:1:21:12:7215:15</t>
  </si>
  <si>
    <t>514:1:21:12:7215:16</t>
  </si>
  <si>
    <t>514:1:21:12:7215:17</t>
  </si>
  <si>
    <t>514:1:21:12:7215:18</t>
  </si>
  <si>
    <t>514:1:21:12:7215:19</t>
  </si>
  <si>
    <t>514:1:21:12:7215:20</t>
  </si>
  <si>
    <t>514:1:21:12:7215:21</t>
  </si>
  <si>
    <t>514:1:21:12:7215:22</t>
  </si>
  <si>
    <t>514:1:21:12:7215:23</t>
  </si>
  <si>
    <t>514:1:21:12:7215:24</t>
  </si>
  <si>
    <t>514:2:21:12:7215:1</t>
  </si>
  <si>
    <t>514:2:21:12:7215:2</t>
  </si>
  <si>
    <t>514:2:21:12:7215:3</t>
  </si>
  <si>
    <t>514:2:21:12:7215:4</t>
  </si>
  <si>
    <t>514:2:21:12:7215:5</t>
  </si>
  <si>
    <t>514:2:21:12:7215:6</t>
  </si>
  <si>
    <t>514:2:21:12:7215:7</t>
  </si>
  <si>
    <t>514:2:21:12:7215:8</t>
  </si>
  <si>
    <t>514:2:21:12:7215:9</t>
  </si>
  <si>
    <t>514:2:21:12:7215:10</t>
  </si>
  <si>
    <t>514:2:21:12:7215:11</t>
  </si>
  <si>
    <t>514:2:21:12:7215:12</t>
  </si>
  <si>
    <t>514:2:21:12:7215:13</t>
  </si>
  <si>
    <t>514:3:21:12:7215:1</t>
  </si>
  <si>
    <t>514:3:21:12:7215:2</t>
  </si>
  <si>
    <t>514:3:21:12:7215:3</t>
  </si>
  <si>
    <t>514:3:21:12:7215:4</t>
  </si>
  <si>
    <t>514:3:21:12:7215:5</t>
  </si>
  <si>
    <t>514:3:21:12:7215:6</t>
  </si>
  <si>
    <t>514:3:21:12:7215:7</t>
  </si>
  <si>
    <t>514:3:21:12:7215:8</t>
  </si>
  <si>
    <t>514:3:21:12:7215:9</t>
  </si>
  <si>
    <t>514:3:21:12:7215:10</t>
  </si>
  <si>
    <t>514:3:21:12:7215:11</t>
  </si>
  <si>
    <t>514:3:21:12:7215:12</t>
  </si>
  <si>
    <t>514:3:21:12:7215:13</t>
  </si>
  <si>
    <t>514:3:21:12:7215:14</t>
  </si>
  <si>
    <t>514:3:21:12:7215:15</t>
  </si>
  <si>
    <t>514:3:21:12:7215:16</t>
  </si>
  <si>
    <t>514:3:21:12:7215:17</t>
  </si>
  <si>
    <t>514:3:21:12:7215:18</t>
  </si>
  <si>
    <t>514:4:21:12:7215:1</t>
  </si>
  <si>
    <t>514:4:21:12:7215:2</t>
  </si>
  <si>
    <t>514:4:21:12:7215:3</t>
  </si>
  <si>
    <t>514:4:21:12:7215:4</t>
  </si>
  <si>
    <t>514:4:21:12:7215:5</t>
  </si>
  <si>
    <t>514:4:21:12:7215:6</t>
  </si>
  <si>
    <t>514:4:21:12:7215:7</t>
  </si>
  <si>
    <t>514:4:21:12:7215:8</t>
  </si>
  <si>
    <t>514:4:21:12:7215:9</t>
  </si>
  <si>
    <t>514:4:21:12:7215:10</t>
  </si>
  <si>
    <t>514:1:21:12:7216:1</t>
  </si>
  <si>
    <t>514:1:21:12:7216:2</t>
  </si>
  <si>
    <t>514:1:21:12:7216:3</t>
  </si>
  <si>
    <t>514:1:21:12:7216:4</t>
  </si>
  <si>
    <t>514:1:21:12:7216:5</t>
  </si>
  <si>
    <t>514:1:21:12:7216:6</t>
  </si>
  <si>
    <t>514:1:21:12:7216:7</t>
  </si>
  <si>
    <t>514:1:21:12:7216:8</t>
  </si>
  <si>
    <t>514:1:21:12:7216:9</t>
  </si>
  <si>
    <t>514:1:21:12:7216:10</t>
  </si>
  <si>
    <t>514:1:21:12:7216:11</t>
  </si>
  <si>
    <t>514:1:21:12:7216:12</t>
  </si>
  <si>
    <t>514:1:21:12:7216:13</t>
  </si>
  <si>
    <t>514:1:21:12:7216:14</t>
  </si>
  <si>
    <t>514:1:21:12:7216:15</t>
  </si>
  <si>
    <t>514:1:21:12:7216:16</t>
  </si>
  <si>
    <t>514:1:21:12:7216:17</t>
  </si>
  <si>
    <t>514:1:21:12:7216:18</t>
  </si>
  <si>
    <t>514:1:21:12:7216:19</t>
  </si>
  <si>
    <t>514:1:21:12:7216:20</t>
  </si>
  <si>
    <t>514:1:21:12:7216:21</t>
  </si>
  <si>
    <t>514:1:21:12:7216:22</t>
  </si>
  <si>
    <t>514:1:21:12:7216:23</t>
  </si>
  <si>
    <t>514:1:21:12:7216:24</t>
  </si>
  <si>
    <t>514:2:21:12:7216:1</t>
  </si>
  <si>
    <t>514:2:21:12:7216:2</t>
  </si>
  <si>
    <t>514:2:21:12:7216:3</t>
  </si>
  <si>
    <t>514:2:21:12:7216:4</t>
  </si>
  <si>
    <t>514:2:21:12:7216:5</t>
  </si>
  <si>
    <t>514:2:21:12:7216:6</t>
  </si>
  <si>
    <t>514:2:21:12:7216:7</t>
  </si>
  <si>
    <t>514:2:21:12:7216:8</t>
  </si>
  <si>
    <t>514:2:21:12:7216:9</t>
  </si>
  <si>
    <t>514:2:21:12:7216:10</t>
  </si>
  <si>
    <t>514:2:21:12:7216:11</t>
  </si>
  <si>
    <t>514:2:21:12:7216:12</t>
  </si>
  <si>
    <t>514:2:21:12:7216:13</t>
  </si>
  <si>
    <t>514:3:21:12:7216:1</t>
  </si>
  <si>
    <t>514:3:21:12:7216:2</t>
  </si>
  <si>
    <t>514:3:21:12:7216:3</t>
  </si>
  <si>
    <t>514:3:21:12:7216:4</t>
  </si>
  <si>
    <t>514:3:21:12:7216:5</t>
  </si>
  <si>
    <t>514:3:21:12:7216:6</t>
  </si>
  <si>
    <t>514:3:21:12:7216:7</t>
  </si>
  <si>
    <t>514:3:21:12:7216:8</t>
  </si>
  <si>
    <t>514:3:21:12:7216:9</t>
  </si>
  <si>
    <t>514:3:21:12:7216:10</t>
  </si>
  <si>
    <t>514:3:21:12:7216:11</t>
  </si>
  <si>
    <t>514:3:21:12:7216:12</t>
  </si>
  <si>
    <t>514:3:21:12:7216:13</t>
  </si>
  <si>
    <t>514:3:21:12:7216:14</t>
  </si>
  <si>
    <t>514:3:21:12:7216:15</t>
  </si>
  <si>
    <t>514:3:21:12:7216:16</t>
  </si>
  <si>
    <t>514:3:21:12:7216:17</t>
  </si>
  <si>
    <t>514:3:21:12:7216:18</t>
  </si>
  <si>
    <t>514:4:21:12:7216:1</t>
  </si>
  <si>
    <t>514:4:21:12:7216:2</t>
  </si>
  <si>
    <t>514:4:21:12:7216:3</t>
  </si>
  <si>
    <t>514:4:21:12:7216:4</t>
  </si>
  <si>
    <t>514:4:21:12:7216:5</t>
  </si>
  <si>
    <t>514:4:21:12:7216:6</t>
  </si>
  <si>
    <t>514:4:21:12:7216:7</t>
  </si>
  <si>
    <t>514:4:21:12:7216:8</t>
  </si>
  <si>
    <t>514:4:21:12:7216:9</t>
  </si>
  <si>
    <t>514:4:21:12:7216:10</t>
  </si>
  <si>
    <t>514:1:21:12:7237:1</t>
  </si>
  <si>
    <t>514:1:21:12:7237:2</t>
  </si>
  <si>
    <t>514:1:21:12:7237:3</t>
  </si>
  <si>
    <t>514:1:21:12:7237:4</t>
  </si>
  <si>
    <t>514:1:21:12:7237:5</t>
  </si>
  <si>
    <t>514:1:21:12:7237:6</t>
  </si>
  <si>
    <t>514:1:21:12:7237:7</t>
  </si>
  <si>
    <t>514:1:21:12:7237:8</t>
  </si>
  <si>
    <t>514:1:21:12:7237:9</t>
  </si>
  <si>
    <t>514:1:21:12:7237:10</t>
  </si>
  <si>
    <t>514:1:21:12:7237:11</t>
  </si>
  <si>
    <t>514:1:21:12:7237:12</t>
  </si>
  <si>
    <t>514:1:21:12:7237:13</t>
  </si>
  <si>
    <t>514:1:21:12:7237:14</t>
  </si>
  <si>
    <t>514:1:21:12:7237:15</t>
  </si>
  <si>
    <t>514:1:21:12:7237:16</t>
  </si>
  <si>
    <t>514:1:21:12:7237:17</t>
  </si>
  <si>
    <t>514:1:21:12:7237:18</t>
  </si>
  <si>
    <t>514:1:21:12:7237:19</t>
  </si>
  <si>
    <t>514:1:21:12:7237:20</t>
  </si>
  <si>
    <t>514:1:21:12:7237:21</t>
  </si>
  <si>
    <t>514:1:21:12:7237:22</t>
  </si>
  <si>
    <t>514:1:21:12:7237:23</t>
  </si>
  <si>
    <t>514:1:21:12:7237:24</t>
  </si>
  <si>
    <t>514:2:21:12:7237:1</t>
  </si>
  <si>
    <t>514:2:21:12:7237:2</t>
  </si>
  <si>
    <t>514:2:21:12:7237:3</t>
  </si>
  <si>
    <t>514:2:21:12:7237:4</t>
  </si>
  <si>
    <t>514:2:21:12:7237:5</t>
  </si>
  <si>
    <t>514:2:21:12:7237:6</t>
  </si>
  <si>
    <t>514:2:21:12:7237:7</t>
  </si>
  <si>
    <t>514:2:21:12:7237:8</t>
  </si>
  <si>
    <t>514:2:21:12:7237:9</t>
  </si>
  <si>
    <t>514:2:21:12:7237:10</t>
  </si>
  <si>
    <t>514:2:21:12:7237:11</t>
  </si>
  <si>
    <t>514:2:21:12:7237:12</t>
  </si>
  <si>
    <t>514:2:21:12:7237:13</t>
  </si>
  <si>
    <t>514:3:21:12:7237:1</t>
  </si>
  <si>
    <t>514:3:21:12:7237:2</t>
  </si>
  <si>
    <t>514:3:21:12:7237:3</t>
  </si>
  <si>
    <t>514:3:21:12:7237:4</t>
  </si>
  <si>
    <t>514:3:21:12:7237:5</t>
  </si>
  <si>
    <t>514:3:21:12:7237:6</t>
  </si>
  <si>
    <t>514:3:21:12:7237:7</t>
  </si>
  <si>
    <t>514:3:21:12:7237:8</t>
  </si>
  <si>
    <t>514:3:21:12:7237:9</t>
  </si>
  <si>
    <t>514:3:21:12:7237:10</t>
  </si>
  <si>
    <t>514:3:21:12:7237:11</t>
  </si>
  <si>
    <t>514:3:21:12:7237:12</t>
  </si>
  <si>
    <t>514:3:21:12:7237:13</t>
  </si>
  <si>
    <t>514:3:21:12:7237:14</t>
  </si>
  <si>
    <t>514:3:21:12:7237:15</t>
  </si>
  <si>
    <t>514:3:21:12:7237:16</t>
  </si>
  <si>
    <t>514:3:21:12:7237:17</t>
  </si>
  <si>
    <t>514:3:21:12:7237:18</t>
  </si>
  <si>
    <t>514:4:21:12:7237:1</t>
  </si>
  <si>
    <t>514:4:21:12:7237:2</t>
  </si>
  <si>
    <t>514:4:21:12:7237:3</t>
  </si>
  <si>
    <t>514:4:21:12:7237:4</t>
  </si>
  <si>
    <t>514:4:21:12:7237:5</t>
  </si>
  <si>
    <t>514:4:21:12:7237:6</t>
  </si>
  <si>
    <t>514:4:21:12:7237:7</t>
  </si>
  <si>
    <t>514:4:21:12:7237:8</t>
  </si>
  <si>
    <t>514:4:21:12:7237:9</t>
  </si>
  <si>
    <t>514:4:21:12:7237:10</t>
  </si>
  <si>
    <t>514:1:21:12:7258:1</t>
  </si>
  <si>
    <t>514:1:21:12:7258:2</t>
  </si>
  <si>
    <t>514:1:21:12:7258:3</t>
  </si>
  <si>
    <t>514:1:21:12:7258:4</t>
  </si>
  <si>
    <t>514:1:21:12:7258:5</t>
  </si>
  <si>
    <t>514:1:21:12:7258:6</t>
  </si>
  <si>
    <t>514:1:21:12:7258:7</t>
  </si>
  <si>
    <t>514:1:21:12:7258:8</t>
  </si>
  <si>
    <t>514:1:21:12:7258:9</t>
  </si>
  <si>
    <t>514:1:21:12:7258:10</t>
  </si>
  <si>
    <t>514:1:21:12:7258:11</t>
  </si>
  <si>
    <t>514:1:21:12:7258:12</t>
  </si>
  <si>
    <t>514:1:21:12:7258:13</t>
  </si>
  <si>
    <t>514:1:21:12:7258:14</t>
  </si>
  <si>
    <t>514:1:21:12:7258:15</t>
  </si>
  <si>
    <t>514:1:21:12:7258:16</t>
  </si>
  <si>
    <t>514:1:21:12:7258:17</t>
  </si>
  <si>
    <t>514:1:21:12:7258:18</t>
  </si>
  <si>
    <t>514:1:21:12:7258:19</t>
  </si>
  <si>
    <t>514:1:21:12:7258:20</t>
  </si>
  <si>
    <t>514:1:21:12:7258:21</t>
  </si>
  <si>
    <t>514:1:21:12:7258:22</t>
  </si>
  <si>
    <t>514:1:21:12:7258:23</t>
  </si>
  <si>
    <t>514:1:21:12:7258:24</t>
  </si>
  <si>
    <t>514:2:21:12:7258:1</t>
  </si>
  <si>
    <t>514:2:21:12:7258:2</t>
  </si>
  <si>
    <t>514:2:21:12:7258:3</t>
  </si>
  <si>
    <t>514:2:21:12:7258:4</t>
  </si>
  <si>
    <t>514:2:21:12:7258:5</t>
  </si>
  <si>
    <t>514:2:21:12:7258:6</t>
  </si>
  <si>
    <t>514:2:21:12:7258:7</t>
  </si>
  <si>
    <t>514:2:21:12:7258:8</t>
  </si>
  <si>
    <t>514:2:21:12:7258:9</t>
  </si>
  <si>
    <t>514:2:21:12:7258:10</t>
  </si>
  <si>
    <t>514:2:21:12:7258:11</t>
  </si>
  <si>
    <t>514:2:21:12:7258:12</t>
  </si>
  <si>
    <t>514:2:21:12:7258:13</t>
  </si>
  <si>
    <t>514:3:21:12:7258:1</t>
  </si>
  <si>
    <t>514:3:21:12:7258:2</t>
  </si>
  <si>
    <t>514:3:21:12:7258:3</t>
  </si>
  <si>
    <t>514:3:21:12:7258:4</t>
  </si>
  <si>
    <t>514:3:21:12:7258:5</t>
  </si>
  <si>
    <t>514:3:21:12:7258:6</t>
  </si>
  <si>
    <t>514:3:21:12:7258:7</t>
  </si>
  <si>
    <t>514:3:21:12:7258:8</t>
  </si>
  <si>
    <t>514:3:21:12:7258:9</t>
  </si>
  <si>
    <t>514:3:21:12:7258:10</t>
  </si>
  <si>
    <t>514:3:21:12:7258:11</t>
  </si>
  <si>
    <t>514:3:21:12:7258:12</t>
  </si>
  <si>
    <t>514:3:21:12:7258:13</t>
  </si>
  <si>
    <t>514:3:21:12:7258:14</t>
  </si>
  <si>
    <t>514:3:21:12:7258:15</t>
  </si>
  <si>
    <t>514:3:21:12:7258:16</t>
  </si>
  <si>
    <t>514:3:21:12:7258:17</t>
  </si>
  <si>
    <t>514:3:21:12:7258:18</t>
  </si>
  <si>
    <t>514:4:21:12:7258:1</t>
  </si>
  <si>
    <t>514:4:21:12:7258:2</t>
  </si>
  <si>
    <t>514:4:21:12:7258:3</t>
  </si>
  <si>
    <t>514:4:21:12:7258:4</t>
  </si>
  <si>
    <t>514:4:21:12:7258:5</t>
  </si>
  <si>
    <t>514:4:21:12:7258:6</t>
  </si>
  <si>
    <t>514:4:21:12:7258:7</t>
  </si>
  <si>
    <t>514:4:21:12:7258:8</t>
  </si>
  <si>
    <t>514:4:21:12:7258:9</t>
  </si>
  <si>
    <t>514:4:21:12:7258:10</t>
  </si>
  <si>
    <t>514:1:21:12:7260:1</t>
  </si>
  <si>
    <t>514:1:21:12:7260:2</t>
  </si>
  <si>
    <t>514:1:21:12:7260:3</t>
  </si>
  <si>
    <t>514:1:21:12:7260:4</t>
  </si>
  <si>
    <t>514:1:21:12:7260:5</t>
  </si>
  <si>
    <t>514:1:21:12:7260:6</t>
  </si>
  <si>
    <t>514:1:21:12:7260:7</t>
  </si>
  <si>
    <t>514:1:21:12:7260:8</t>
  </si>
  <si>
    <t>514:1:21:12:7260:9</t>
  </si>
  <si>
    <t>514:1:21:12:7260:10</t>
  </si>
  <si>
    <t>514:1:21:12:7260:11</t>
  </si>
  <si>
    <t>514:1:21:12:7260:12</t>
  </si>
  <si>
    <t>514:1:21:12:7260:13</t>
  </si>
  <si>
    <t>514:1:21:12:7260:14</t>
  </si>
  <si>
    <t>514:1:21:12:7260:15</t>
  </si>
  <si>
    <t>514:1:21:12:7260:16</t>
  </si>
  <si>
    <t>514:1:21:12:7260:17</t>
  </si>
  <si>
    <t>514:1:21:12:7260:18</t>
  </si>
  <si>
    <t>514:1:21:12:7260:19</t>
  </si>
  <si>
    <t>514:1:21:12:7260:20</t>
  </si>
  <si>
    <t>514:1:21:12:7260:21</t>
  </si>
  <si>
    <t>514:1:21:12:7260:22</t>
  </si>
  <si>
    <t>514:1:21:12:7260:23</t>
  </si>
  <si>
    <t>514:1:21:12:7260:24</t>
  </si>
  <si>
    <t>514:2:21:12:7260:1</t>
  </si>
  <si>
    <t>514:2:21:12:7260:2</t>
  </si>
  <si>
    <t>514:2:21:12:7260:3</t>
  </si>
  <si>
    <t>514:2:21:12:7260:4</t>
  </si>
  <si>
    <t>514:2:21:12:7260:5</t>
  </si>
  <si>
    <t>514:2:21:12:7260:6</t>
  </si>
  <si>
    <t>514:2:21:12:7260:7</t>
  </si>
  <si>
    <t>514:2:21:12:7260:8</t>
  </si>
  <si>
    <t>514:2:21:12:7260:9</t>
  </si>
  <si>
    <t>514:2:21:12:7260:10</t>
  </si>
  <si>
    <t>514:2:21:12:7260:11</t>
  </si>
  <si>
    <t>514:2:21:12:7260:12</t>
  </si>
  <si>
    <t>514:2:21:12:7260:13</t>
  </si>
  <si>
    <t>514:3:21:12:7260:1</t>
  </si>
  <si>
    <t>514:3:21:12:7260:2</t>
  </si>
  <si>
    <t>514:3:21:12:7260:3</t>
  </si>
  <si>
    <t>514:3:21:12:7260:4</t>
  </si>
  <si>
    <t>514:3:21:12:7260:5</t>
  </si>
  <si>
    <t>514:3:21:12:7260:6</t>
  </si>
  <si>
    <t>514:3:21:12:7260:7</t>
  </si>
  <si>
    <t>514:3:21:12:7260:8</t>
  </si>
  <si>
    <t>514:3:21:12:7260:9</t>
  </si>
  <si>
    <t>514:3:21:12:7260:10</t>
  </si>
  <si>
    <t>514:3:21:12:7260:11</t>
  </si>
  <si>
    <t>514:3:21:12:7260:12</t>
  </si>
  <si>
    <t>514:3:21:12:7260:13</t>
  </si>
  <si>
    <t>514:3:21:12:7260:14</t>
  </si>
  <si>
    <t>514:3:21:12:7260:15</t>
  </si>
  <si>
    <t>514:3:21:12:7260:16</t>
  </si>
  <si>
    <t>514:3:21:12:7260:17</t>
  </si>
  <si>
    <t>514:3:21:12:7260:18</t>
  </si>
  <si>
    <t>514:4:21:12:7260:1</t>
  </si>
  <si>
    <t>514:4:21:12:7260:2</t>
  </si>
  <si>
    <t>514:4:21:12:7260:3</t>
  </si>
  <si>
    <t>514:4:21:12:7260:4</t>
  </si>
  <si>
    <t>514:4:21:12:7260:5</t>
  </si>
  <si>
    <t>514:4:21:12:7260:6</t>
  </si>
  <si>
    <t>514:4:21:12:7260:7</t>
  </si>
  <si>
    <t>514:4:21:12:7260:8</t>
  </si>
  <si>
    <t>514:4:21:12:7260:9</t>
  </si>
  <si>
    <t>514:4:21:12:7260:10</t>
  </si>
  <si>
    <t>514:1:21:12:71:1</t>
  </si>
  <si>
    <t>514:1:21:12:71:2</t>
  </si>
  <si>
    <t>514:1:21:12:71:3</t>
  </si>
  <si>
    <t>514:1:21:12:71:4</t>
  </si>
  <si>
    <t>514:1:21:12:71:5</t>
  </si>
  <si>
    <t>514:1:21:12:71:6</t>
  </si>
  <si>
    <t>514:1:21:12:71:7</t>
  </si>
  <si>
    <t>514:1:21:12:71:8</t>
  </si>
  <si>
    <t>514:1:21:12:71:9</t>
  </si>
  <si>
    <t>514:1:21:12:71:10</t>
  </si>
  <si>
    <t>514:1:21:12:71:11</t>
  </si>
  <si>
    <t>514:1:21:12:71:12</t>
  </si>
  <si>
    <t>514:1:21:12:71:13</t>
  </si>
  <si>
    <t>514:1:21:12:71:14</t>
  </si>
  <si>
    <t>514:1:21:12:71:15</t>
  </si>
  <si>
    <t>514:1:21:12:71:16</t>
  </si>
  <si>
    <t>514:1:21:12:71:17</t>
  </si>
  <si>
    <t>514:1:21:12:71:18</t>
  </si>
  <si>
    <t>514:1:21:12:71:19</t>
  </si>
  <si>
    <t>514:1:21:12:71:20</t>
  </si>
  <si>
    <t>514:1:21:12:71:21</t>
  </si>
  <si>
    <t>514:1:21:12:71:22</t>
  </si>
  <si>
    <t>514:1:21:12:71:23</t>
  </si>
  <si>
    <t>514:1:21:12:71:24</t>
  </si>
  <si>
    <t>514:2:21:12:71:1</t>
  </si>
  <si>
    <t>514:2:21:12:71:2</t>
  </si>
  <si>
    <t>514:2:21:12:71:3</t>
  </si>
  <si>
    <t>514:2:21:12:71:4</t>
  </si>
  <si>
    <t>514:2:21:12:71:5</t>
  </si>
  <si>
    <t>514:2:21:12:71:6</t>
  </si>
  <si>
    <t>514:2:21:12:71:7</t>
  </si>
  <si>
    <t>514:2:21:12:71:8</t>
  </si>
  <si>
    <t>514:2:21:12:71:9</t>
  </si>
  <si>
    <t>514:2:21:12:71:10</t>
  </si>
  <si>
    <t>514:2:21:12:71:11</t>
  </si>
  <si>
    <t>514:2:21:12:71:12</t>
  </si>
  <si>
    <t>514:2:21:12:71:13</t>
  </si>
  <si>
    <t>514:3:21:12:71:1</t>
  </si>
  <si>
    <t>514:3:21:12:71:2</t>
  </si>
  <si>
    <t>514:3:21:12:71:3</t>
  </si>
  <si>
    <t>514:3:21:12:71:4</t>
  </si>
  <si>
    <t>514:3:21:12:71:5</t>
  </si>
  <si>
    <t>514:3:21:12:71:6</t>
  </si>
  <si>
    <t>514:3:21:12:71:7</t>
  </si>
  <si>
    <t>514:3:21:12:71:8</t>
  </si>
  <si>
    <t>514:3:21:12:71:9</t>
  </si>
  <si>
    <t>514:3:21:12:71:10</t>
  </si>
  <si>
    <t>514:3:21:12:71:11</t>
  </si>
  <si>
    <t>514:3:21:12:71:12</t>
  </si>
  <si>
    <t>514:3:21:12:71:13</t>
  </si>
  <si>
    <t>514:3:21:12:71:14</t>
  </si>
  <si>
    <t>514:3:21:12:71:15</t>
  </si>
  <si>
    <t>514:3:21:12:71:16</t>
  </si>
  <si>
    <t>514:3:21:12:71:17</t>
  </si>
  <si>
    <t>514:3:21:12:71:18</t>
  </si>
  <si>
    <t>514:4:21:12:71:1</t>
  </si>
  <si>
    <t>514:4:21:12:71:2</t>
  </si>
  <si>
    <t>514:4:21:12:71:3</t>
  </si>
  <si>
    <t>514:4:21:12:71:4</t>
  </si>
  <si>
    <t>514:4:21:12:71:5</t>
  </si>
  <si>
    <t>514:4:21:12:71:6</t>
  </si>
  <si>
    <t>514:4:21:12:71:7</t>
  </si>
  <si>
    <t>514:4:21:12:71:8</t>
  </si>
  <si>
    <t>514:4:21:12:71:9</t>
  </si>
  <si>
    <t>514:4:21:12:71:10</t>
  </si>
  <si>
    <t>514:1:21:12:7217:1</t>
  </si>
  <si>
    <t>514:1:21:12:7217:2</t>
  </si>
  <si>
    <t>514:1:21:12:7217:3</t>
  </si>
  <si>
    <t>514:1:21:12:7217:4</t>
  </si>
  <si>
    <t>514:1:21:12:7217:5</t>
  </si>
  <si>
    <t>514:1:21:12:7217:6</t>
  </si>
  <si>
    <t>514:1:21:12:7217:7</t>
  </si>
  <si>
    <t>514:1:21:12:7217:8</t>
  </si>
  <si>
    <t>514:1:21:12:7217:9</t>
  </si>
  <si>
    <t>514:1:21:12:7217:10</t>
  </si>
  <si>
    <t>514:1:21:12:7217:11</t>
  </si>
  <si>
    <t>514:1:21:12:7217:12</t>
  </si>
  <si>
    <t>514:1:21:12:7217:13</t>
  </si>
  <si>
    <t>514:1:21:12:7217:14</t>
  </si>
  <si>
    <t>514:1:21:12:7217:15</t>
  </si>
  <si>
    <t>514:1:21:12:7217:16</t>
  </si>
  <si>
    <t>514:1:21:12:7217:17</t>
  </si>
  <si>
    <t>514:1:21:12:7217:18</t>
  </si>
  <si>
    <t>514:1:21:12:7217:19</t>
  </si>
  <si>
    <t>514:1:21:12:7217:20</t>
  </si>
  <si>
    <t>514:1:21:12:7217:21</t>
  </si>
  <si>
    <t>514:1:21:12:7217:22</t>
  </si>
  <si>
    <t>514:1:21:12:7217:23</t>
  </si>
  <si>
    <t>514:1:21:12:7217:24</t>
  </si>
  <si>
    <t>514:2:21:12:7217:1</t>
  </si>
  <si>
    <t>514:2:21:12:7217:2</t>
  </si>
  <si>
    <t>514:2:21:12:7217:3</t>
  </si>
  <si>
    <t>514:2:21:12:7217:4</t>
  </si>
  <si>
    <t>514:2:21:12:7217:5</t>
  </si>
  <si>
    <t>514:2:21:12:7217:6</t>
  </si>
  <si>
    <t>514:2:21:12:7217:7</t>
  </si>
  <si>
    <t>514:2:21:12:7217:8</t>
  </si>
  <si>
    <t>514:2:21:12:7217:9</t>
  </si>
  <si>
    <t>514:2:21:12:7217:10</t>
  </si>
  <si>
    <t>514:2:21:12:7217:11</t>
  </si>
  <si>
    <t>514:2:21:12:7217:12</t>
  </si>
  <si>
    <t>514:2:21:12:7217:13</t>
  </si>
  <si>
    <t>514:3:21:12:7217:1</t>
  </si>
  <si>
    <t>514:3:21:12:7217:2</t>
  </si>
  <si>
    <t>514:3:21:12:7217:3</t>
  </si>
  <si>
    <t>514:3:21:12:7217:4</t>
  </si>
  <si>
    <t>514:3:21:12:7217:5</t>
  </si>
  <si>
    <t>514:3:21:12:7217:6</t>
  </si>
  <si>
    <t>514:3:21:12:7217:7</t>
  </si>
  <si>
    <t>514:3:21:12:7217:8</t>
  </si>
  <si>
    <t>514:3:21:12:7217:9</t>
  </si>
  <si>
    <t>514:3:21:12:7217:10</t>
  </si>
  <si>
    <t>514:3:21:12:7217:11</t>
  </si>
  <si>
    <t>514:3:21:12:7217:12</t>
  </si>
  <si>
    <t>514:3:21:12:7217:13</t>
  </si>
  <si>
    <t>514:3:21:12:7217:14</t>
  </si>
  <si>
    <t>514:3:21:12:7217:15</t>
  </si>
  <si>
    <t>514:3:21:12:7217:16</t>
  </si>
  <si>
    <t>514:3:21:12:7217:17</t>
  </si>
  <si>
    <t>514:3:21:12:7217:18</t>
  </si>
  <si>
    <t>514:4:21:12:7217:1</t>
  </si>
  <si>
    <t>514:4:21:12:7217:2</t>
  </si>
  <si>
    <t>514:4:21:12:7217:3</t>
  </si>
  <si>
    <t>514:4:21:12:7217:4</t>
  </si>
  <si>
    <t>514:4:21:12:7217:5</t>
  </si>
  <si>
    <t>514:4:21:12:7217:6</t>
  </si>
  <si>
    <t>514:4:21:12:7217:7</t>
  </si>
  <si>
    <t>514:4:21:12:7217:8</t>
  </si>
  <si>
    <t>514:4:21:12:7217:9</t>
  </si>
  <si>
    <t>514:4:21:12:7217:10</t>
  </si>
  <si>
    <t>514:1:21:12:7218:1</t>
  </si>
  <si>
    <t>514:1:21:12:7218:2</t>
  </si>
  <si>
    <t>514:1:21:12:7218:3</t>
  </si>
  <si>
    <t>514:1:21:12:7218:4</t>
  </si>
  <si>
    <t>514:1:21:12:7218:5</t>
  </si>
  <si>
    <t>514:1:21:12:7218:6</t>
  </si>
  <si>
    <t>514:1:21:12:7218:7</t>
  </si>
  <si>
    <t>514:1:21:12:7218:8</t>
  </si>
  <si>
    <t>514:1:21:12:7218:9</t>
  </si>
  <si>
    <t>514:1:21:12:7218:10</t>
  </si>
  <si>
    <t>514:1:21:12:7218:11</t>
  </si>
  <si>
    <t>514:1:21:12:7218:12</t>
  </si>
  <si>
    <t>514:1:21:12:7218:13</t>
  </si>
  <si>
    <t>514:1:21:12:7218:14</t>
  </si>
  <si>
    <t>514:1:21:12:7218:15</t>
  </si>
  <si>
    <t>514:1:21:12:7218:16</t>
  </si>
  <si>
    <t>514:1:21:12:7218:17</t>
  </si>
  <si>
    <t>514:1:21:12:7218:18</t>
  </si>
  <si>
    <t>514:1:21:12:7218:19</t>
  </si>
  <si>
    <t>514:1:21:12:7218:20</t>
  </si>
  <si>
    <t>514:1:21:12:7218:21</t>
  </si>
  <si>
    <t>514:1:21:12:7218:22</t>
  </si>
  <si>
    <t>514:1:21:12:7218:23</t>
  </si>
  <si>
    <t>514:1:21:12:7218:24</t>
  </si>
  <si>
    <t>514:2:21:12:7218:1</t>
  </si>
  <si>
    <t>514:2:21:12:7218:2</t>
  </si>
  <si>
    <t>514:2:21:12:7218:3</t>
  </si>
  <si>
    <t>514:2:21:12:7218:4</t>
  </si>
  <si>
    <t>514:2:21:12:7218:5</t>
  </si>
  <si>
    <t>514:2:21:12:7218:6</t>
  </si>
  <si>
    <t>514:2:21:12:7218:7</t>
  </si>
  <si>
    <t>514:2:21:12:7218:8</t>
  </si>
  <si>
    <t>514:2:21:12:7218:9</t>
  </si>
  <si>
    <t>514:2:21:12:7218:10</t>
  </si>
  <si>
    <t>514:2:21:12:7218:11</t>
  </si>
  <si>
    <t>514:2:21:12:7218:12</t>
  </si>
  <si>
    <t>514:2:21:12:7218:13</t>
  </si>
  <si>
    <t>514:3:21:12:7218:1</t>
  </si>
  <si>
    <t>514:3:21:12:7218:2</t>
  </si>
  <si>
    <t>514:3:21:12:7218:3</t>
  </si>
  <si>
    <t>514:3:21:12:7218:4</t>
  </si>
  <si>
    <t>514:3:21:12:7218:5</t>
  </si>
  <si>
    <t>514:3:21:12:7218:6</t>
  </si>
  <si>
    <t>514:3:21:12:7218:7</t>
  </si>
  <si>
    <t>514:3:21:12:7218:8</t>
  </si>
  <si>
    <t>514:3:21:12:7218:9</t>
  </si>
  <si>
    <t>514:3:21:12:7218:10</t>
  </si>
  <si>
    <t>514:3:21:12:7218:11</t>
  </si>
  <si>
    <t>514:3:21:12:7218:12</t>
  </si>
  <si>
    <t>514:3:21:12:7218:13</t>
  </si>
  <si>
    <t>514:3:21:12:7218:14</t>
  </si>
  <si>
    <t>514:3:21:12:7218:15</t>
  </si>
  <si>
    <t>514:3:21:12:7218:16</t>
  </si>
  <si>
    <t>514:3:21:12:7218:17</t>
  </si>
  <si>
    <t>514:3:21:12:7218:18</t>
  </si>
  <si>
    <t>514:4:21:12:7218:1</t>
  </si>
  <si>
    <t>514:4:21:12:7218:2</t>
  </si>
  <si>
    <t>514:4:21:12:7218:3</t>
  </si>
  <si>
    <t>514:4:21:12:7218:4</t>
  </si>
  <si>
    <t>514:4:21:12:7218:5</t>
  </si>
  <si>
    <t>514:4:21:12:7218:6</t>
  </si>
  <si>
    <t>514:4:21:12:7218:7</t>
  </si>
  <si>
    <t>514:4:21:12:7218:8</t>
  </si>
  <si>
    <t>514:4:21:12:7218:9</t>
  </si>
  <si>
    <t>514:4:21:12:7218:10</t>
  </si>
  <si>
    <t>514:1:21:12:7227:1</t>
  </si>
  <si>
    <t>514:1:21:12:7227:2</t>
  </si>
  <si>
    <t>514:1:21:12:7227:3</t>
  </si>
  <si>
    <t>514:1:21:12:7227:4</t>
  </si>
  <si>
    <t>514:1:21:12:7227:5</t>
  </si>
  <si>
    <t>514:1:21:12:7227:6</t>
  </si>
  <si>
    <t>514:1:21:12:7227:7</t>
  </si>
  <si>
    <t>514:1:21:12:7227:8</t>
  </si>
  <si>
    <t>514:1:21:12:7227:9</t>
  </si>
  <si>
    <t>514:1:21:12:7227:10</t>
  </si>
  <si>
    <t>514:1:21:12:7227:11</t>
  </si>
  <si>
    <t>514:1:21:12:7227:12</t>
  </si>
  <si>
    <t>514:1:21:12:7227:13</t>
  </si>
  <si>
    <t>514:1:21:12:7227:14</t>
  </si>
  <si>
    <t>514:1:21:12:7227:15</t>
  </si>
  <si>
    <t>514:1:21:12:7227:16</t>
  </si>
  <si>
    <t>514:1:21:12:7227:17</t>
  </si>
  <si>
    <t>514:1:21:12:7227:18</t>
  </si>
  <si>
    <t>514:1:21:12:7227:19</t>
  </si>
  <si>
    <t>514:1:21:12:7227:20</t>
  </si>
  <si>
    <t>514:1:21:12:7227:21</t>
  </si>
  <si>
    <t>514:1:21:12:7227:22</t>
  </si>
  <si>
    <t>514:1:21:12:7227:23</t>
  </si>
  <si>
    <t>514:1:21:12:7227:24</t>
  </si>
  <si>
    <t>514:2:21:12:7227:1</t>
  </si>
  <si>
    <t>514:2:21:12:7227:2</t>
  </si>
  <si>
    <t>514:2:21:12:7227:3</t>
  </si>
  <si>
    <t>514:2:21:12:7227:4</t>
  </si>
  <si>
    <t>514:2:21:12:7227:5</t>
  </si>
  <si>
    <t>514:2:21:12:7227:6</t>
  </si>
  <si>
    <t>514:2:21:12:7227:7</t>
  </si>
  <si>
    <t>514:2:21:12:7227:8</t>
  </si>
  <si>
    <t>514:2:21:12:7227:9</t>
  </si>
  <si>
    <t>514:2:21:12:7227:10</t>
  </si>
  <si>
    <t>514:2:21:12:7227:11</t>
  </si>
  <si>
    <t>514:2:21:12:7227:12</t>
  </si>
  <si>
    <t>514:2:21:12:7227:13</t>
  </si>
  <si>
    <t>514:3:21:12:7227:1</t>
  </si>
  <si>
    <t>514:3:21:12:7227:2</t>
  </si>
  <si>
    <t>514:3:21:12:7227:3</t>
  </si>
  <si>
    <t>514:3:21:12:7227:4</t>
  </si>
  <si>
    <t>514:3:21:12:7227:5</t>
  </si>
  <si>
    <t>514:3:21:12:7227:6</t>
  </si>
  <si>
    <t>514:3:21:12:7227:7</t>
  </si>
  <si>
    <t>514:3:21:12:7227:8</t>
  </si>
  <si>
    <t>514:3:21:12:7227:9</t>
  </si>
  <si>
    <t>514:3:21:12:7227:10</t>
  </si>
  <si>
    <t>514:3:21:12:7227:11</t>
  </si>
  <si>
    <t>514:3:21:12:7227:12</t>
  </si>
  <si>
    <t>514:3:21:12:7227:13</t>
  </si>
  <si>
    <t>514:3:21:12:7227:14</t>
  </si>
  <si>
    <t>514:3:21:12:7227:15</t>
  </si>
  <si>
    <t>514:3:21:12:7227:16</t>
  </si>
  <si>
    <t>514:3:21:12:7227:17</t>
  </si>
  <si>
    <t>514:3:21:12:7227:18</t>
  </si>
  <si>
    <t>514:4:21:12:7227:1</t>
  </si>
  <si>
    <t>514:4:21:12:7227:2</t>
  </si>
  <si>
    <t>514:4:21:12:7227:3</t>
  </si>
  <si>
    <t>514:4:21:12:7227:4</t>
  </si>
  <si>
    <t>514:4:21:12:7227:5</t>
  </si>
  <si>
    <t>514:4:21:12:7227:6</t>
  </si>
  <si>
    <t>514:4:21:12:7227:7</t>
  </si>
  <si>
    <t>514:4:21:12:7227:8</t>
  </si>
  <si>
    <t>514:4:21:12:7227:9</t>
  </si>
  <si>
    <t>514:4:21:12:7227:10</t>
  </si>
  <si>
    <t>514:1:21:12:7264:1</t>
  </si>
  <si>
    <t>514:1:21:12:7264:2</t>
  </si>
  <si>
    <t>514:1:21:12:7264:3</t>
  </si>
  <si>
    <t>514:1:21:12:7264:4</t>
  </si>
  <si>
    <t>514:1:21:12:7264:5</t>
  </si>
  <si>
    <t>514:1:21:12:7264:6</t>
  </si>
  <si>
    <t>514:1:21:12:7264:7</t>
  </si>
  <si>
    <t>514:1:21:12:7264:8</t>
  </si>
  <si>
    <t>514:1:21:12:7264:9</t>
  </si>
  <si>
    <t>514:1:21:12:7264:10</t>
  </si>
  <si>
    <t>514:1:21:12:7264:11</t>
  </si>
  <si>
    <t>514:1:21:12:7264:12</t>
  </si>
  <si>
    <t>514:1:21:12:7264:13</t>
  </si>
  <si>
    <t>514:1:21:12:7264:14</t>
  </si>
  <si>
    <t>514:1:21:12:7264:15</t>
  </si>
  <si>
    <t>514:1:21:12:7264:16</t>
  </si>
  <si>
    <t>514:1:21:12:7264:17</t>
  </si>
  <si>
    <t>514:1:21:12:7264:18</t>
  </si>
  <si>
    <t>514:1:21:12:7264:19</t>
  </si>
  <si>
    <t>514:1:21:12:7264:20</t>
  </si>
  <si>
    <t>514:1:21:12:7264:21</t>
  </si>
  <si>
    <t>514:1:21:12:7264:22</t>
  </si>
  <si>
    <t>514:1:21:12:7264:23</t>
  </si>
  <si>
    <t>514:1:21:12:7264:24</t>
  </si>
  <si>
    <t>514:2:21:12:7264:1</t>
  </si>
  <si>
    <t>514:2:21:12:7264:2</t>
  </si>
  <si>
    <t>514:2:21:12:7264:3</t>
  </si>
  <si>
    <t>514:2:21:12:7264:4</t>
  </si>
  <si>
    <t>514:2:21:12:7264:5</t>
  </si>
  <si>
    <t>514:2:21:12:7264:6</t>
  </si>
  <si>
    <t>514:2:21:12:7264:7</t>
  </si>
  <si>
    <t>514:2:21:12:7264:8</t>
  </si>
  <si>
    <t>514:2:21:12:7264:9</t>
  </si>
  <si>
    <t>514:2:21:12:7264:10</t>
  </si>
  <si>
    <t>514:2:21:12:7264:11</t>
  </si>
  <si>
    <t>514:2:21:12:7264:12</t>
  </si>
  <si>
    <t>514:2:21:12:7264:13</t>
  </si>
  <si>
    <t>514:3:21:12:7264:1</t>
  </si>
  <si>
    <t>514:3:21:12:7264:2</t>
  </si>
  <si>
    <t>514:3:21:12:7264:3</t>
  </si>
  <si>
    <t>514:3:21:12:7264:4</t>
  </si>
  <si>
    <t>514:3:21:12:7264:5</t>
  </si>
  <si>
    <t>514:3:21:12:7264:6</t>
  </si>
  <si>
    <t>514:3:21:12:7264:7</t>
  </si>
  <si>
    <t>514:3:21:12:7264:8</t>
  </si>
  <si>
    <t>514:3:21:12:7264:9</t>
  </si>
  <si>
    <t>514:3:21:12:7264:10</t>
  </si>
  <si>
    <t>514:3:21:12:7264:11</t>
  </si>
  <si>
    <t>514:3:21:12:7264:12</t>
  </si>
  <si>
    <t>514:3:21:12:7264:13</t>
  </si>
  <si>
    <t>514:3:21:12:7264:14</t>
  </si>
  <si>
    <t>514:3:21:12:7264:15</t>
  </si>
  <si>
    <t>514:3:21:12:7264:16</t>
  </si>
  <si>
    <t>514:3:21:12:7264:17</t>
  </si>
  <si>
    <t>514:3:21:12:7264:18</t>
  </si>
  <si>
    <t>514:4:21:12:7264:1</t>
  </si>
  <si>
    <t>514:4:21:12:7264:2</t>
  </si>
  <si>
    <t>514:4:21:12:7264:3</t>
  </si>
  <si>
    <t>514:4:21:12:7264:4</t>
  </si>
  <si>
    <t>514:4:21:12:7264:5</t>
  </si>
  <si>
    <t>514:4:21:12:7264:6</t>
  </si>
  <si>
    <t>514:4:21:12:7264:7</t>
  </si>
  <si>
    <t>514:4:21:12:7264:8</t>
  </si>
  <si>
    <t>514:4:21:12:7264:9</t>
  </si>
  <si>
    <t>514:4:21:12:7264:10</t>
  </si>
  <si>
    <t>514:1:21:12:571:1</t>
  </si>
  <si>
    <t>514:1:21:12:571:2</t>
  </si>
  <si>
    <t>514:1:21:12:571:3</t>
  </si>
  <si>
    <t>514:1:21:12:571:4</t>
  </si>
  <si>
    <t>514:1:21:12:571:5</t>
  </si>
  <si>
    <t>514:1:21:12:571:6</t>
  </si>
  <si>
    <t>514:1:21:12:571:7</t>
  </si>
  <si>
    <t>514:1:21:12:571:8</t>
  </si>
  <si>
    <t>514:1:21:12:571:9</t>
  </si>
  <si>
    <t>514:1:21:12:571:10</t>
  </si>
  <si>
    <t>514:1:21:12:571:11</t>
  </si>
  <si>
    <t>514:1:21:12:571:12</t>
  </si>
  <si>
    <t>514:1:21:12:571:13</t>
  </si>
  <si>
    <t>514:1:21:12:571:14</t>
  </si>
  <si>
    <t>514:1:21:12:571:15</t>
  </si>
  <si>
    <t>514:1:21:12:571:16</t>
  </si>
  <si>
    <t>514:1:21:12:571:17</t>
  </si>
  <si>
    <t>514:1:21:12:571:18</t>
  </si>
  <si>
    <t>514:1:21:12:571:19</t>
  </si>
  <si>
    <t>514:1:21:12:571:20</t>
  </si>
  <si>
    <t>514:1:21:12:571:21</t>
  </si>
  <si>
    <t>514:1:21:12:571:22</t>
  </si>
  <si>
    <t>514:1:21:12:571:23</t>
  </si>
  <si>
    <t>514:1:21:12:571:24</t>
  </si>
  <si>
    <t>514:2:21:12:571:1</t>
  </si>
  <si>
    <t>514:2:21:12:571:2</t>
  </si>
  <si>
    <t>514:2:21:12:571:3</t>
  </si>
  <si>
    <t>514:2:21:12:571:4</t>
  </si>
  <si>
    <t>514:2:21:12:571:5</t>
  </si>
  <si>
    <t>514:2:21:12:571:6</t>
  </si>
  <si>
    <t>514:2:21:12:571:7</t>
  </si>
  <si>
    <t>514:2:21:12:571:8</t>
  </si>
  <si>
    <t>514:2:21:12:571:9</t>
  </si>
  <si>
    <t>514:2:21:12:571:10</t>
  </si>
  <si>
    <t>514:2:21:12:571:11</t>
  </si>
  <si>
    <t>514:2:21:12:571:12</t>
  </si>
  <si>
    <t>514:2:21:12:571:13</t>
  </si>
  <si>
    <t>514:3:21:12:571:1</t>
  </si>
  <si>
    <t>514:3:21:12:571:2</t>
  </si>
  <si>
    <t>514:3:21:12:571:3</t>
  </si>
  <si>
    <t>514:3:21:12:571:4</t>
  </si>
  <si>
    <t>514:3:21:12:571:5</t>
  </si>
  <si>
    <t>514:3:21:12:571:6</t>
  </si>
  <si>
    <t>514:3:21:12:571:7</t>
  </si>
  <si>
    <t>514:3:21:12:571:8</t>
  </si>
  <si>
    <t>514:3:21:12:571:9</t>
  </si>
  <si>
    <t>514:3:21:12:571:10</t>
  </si>
  <si>
    <t>514:3:21:12:571:11</t>
  </si>
  <si>
    <t>514:3:21:12:571:12</t>
  </si>
  <si>
    <t>514:3:21:12:571:13</t>
  </si>
  <si>
    <t>514:3:21:12:571:14</t>
  </si>
  <si>
    <t>514:3:21:12:571:15</t>
  </si>
  <si>
    <t>514:3:21:12:571:16</t>
  </si>
  <si>
    <t>514:3:21:12:571:17</t>
  </si>
  <si>
    <t>514:3:21:12:571:18</t>
  </si>
  <si>
    <t>514:4:21:12:571:1</t>
  </si>
  <si>
    <t>514:4:21:12:571:2</t>
  </si>
  <si>
    <t>514:4:21:12:571:3</t>
  </si>
  <si>
    <t>514:4:21:12:571:4</t>
  </si>
  <si>
    <t>514:4:21:12:571:5</t>
  </si>
  <si>
    <t>514:4:21:12:571:6</t>
  </si>
  <si>
    <t>514:4:21:12:571:7</t>
  </si>
  <si>
    <t>514:4:21:12:571:8</t>
  </si>
  <si>
    <t>514:4:21:12:571:9</t>
  </si>
  <si>
    <t>514:4:21:12:571:10</t>
  </si>
  <si>
    <t>514:1:21:12:7221:1</t>
  </si>
  <si>
    <t>514:1:21:12:7221:2</t>
  </si>
  <si>
    <t>514:1:21:12:7221:3</t>
  </si>
  <si>
    <t>514:1:21:12:7221:4</t>
  </si>
  <si>
    <t>514:1:21:12:7221:5</t>
  </si>
  <si>
    <t>514:1:21:12:7221:6</t>
  </si>
  <si>
    <t>514:1:21:12:7221:7</t>
  </si>
  <si>
    <t>514:1:21:12:7221:8</t>
  </si>
  <si>
    <t>514:1:21:12:7221:9</t>
  </si>
  <si>
    <t>514:1:21:12:7221:10</t>
  </si>
  <si>
    <t>514:1:21:12:7221:11</t>
  </si>
  <si>
    <t>514:1:21:12:7221:12</t>
  </si>
  <si>
    <t>514:1:21:12:7221:13</t>
  </si>
  <si>
    <t>514:1:21:12:7221:14</t>
  </si>
  <si>
    <t>514:1:21:12:7221:15</t>
  </si>
  <si>
    <t>514:1:21:12:7221:16</t>
  </si>
  <si>
    <t>514:1:21:12:7221:17</t>
  </si>
  <si>
    <t>514:1:21:12:7221:18</t>
  </si>
  <si>
    <t>514:1:21:12:7221:19</t>
  </si>
  <si>
    <t>514:1:21:12:7221:20</t>
  </si>
  <si>
    <t>514:1:21:12:7221:21</t>
  </si>
  <si>
    <t>514:1:21:12:7221:22</t>
  </si>
  <si>
    <t>514:1:21:12:7221:23</t>
  </si>
  <si>
    <t>514:1:21:12:7221:24</t>
  </si>
  <si>
    <t>514:2:21:12:7221:1</t>
  </si>
  <si>
    <t>514:2:21:12:7221:2</t>
  </si>
  <si>
    <t>514:2:21:12:7221:3</t>
  </si>
  <si>
    <t>514:2:21:12:7221:4</t>
  </si>
  <si>
    <t>514:2:21:12:7221:5</t>
  </si>
  <si>
    <t>514:2:21:12:7221:6</t>
  </si>
  <si>
    <t>514:2:21:12:7221:7</t>
  </si>
  <si>
    <t>514:2:21:12:7221:8</t>
  </si>
  <si>
    <t>514:2:21:12:7221:9</t>
  </si>
  <si>
    <t>514:2:21:12:7221:10</t>
  </si>
  <si>
    <t>514:2:21:12:7221:11</t>
  </si>
  <si>
    <t>514:2:21:12:7221:12</t>
  </si>
  <si>
    <t>514:2:21:12:7221:13</t>
  </si>
  <si>
    <t>514:3:21:12:7221:1</t>
  </si>
  <si>
    <t>514:3:21:12:7221:2</t>
  </si>
  <si>
    <t>514:3:21:12:7221:3</t>
  </si>
  <si>
    <t>514:3:21:12:7221:4</t>
  </si>
  <si>
    <t>514:3:21:12:7221:5</t>
  </si>
  <si>
    <t>514:3:21:12:7221:6</t>
  </si>
  <si>
    <t>514:3:21:12:7221:7</t>
  </si>
  <si>
    <t>514:3:21:12:7221:8</t>
  </si>
  <si>
    <t>514:3:21:12:7221:9</t>
  </si>
  <si>
    <t>514:3:21:12:7221:10</t>
  </si>
  <si>
    <t>514:3:21:12:7221:11</t>
  </si>
  <si>
    <t>514:3:21:12:7221:12</t>
  </si>
  <si>
    <t>514:3:21:12:7221:13</t>
  </si>
  <si>
    <t>514:3:21:12:7221:14</t>
  </si>
  <si>
    <t>514:3:21:12:7221:15</t>
  </si>
  <si>
    <t>514:3:21:12:7221:16</t>
  </si>
  <si>
    <t>514:3:21:12:7221:17</t>
  </si>
  <si>
    <t>514:3:21:12:7221:18</t>
  </si>
  <si>
    <t>514:4:21:12:7221:1</t>
  </si>
  <si>
    <t>514:4:21:12:7221:2</t>
  </si>
  <si>
    <t>514:4:21:12:7221:3</t>
  </si>
  <si>
    <t>514:4:21:12:7221:4</t>
  </si>
  <si>
    <t>514:4:21:12:7221:5</t>
  </si>
  <si>
    <t>514:4:21:12:7221:6</t>
  </si>
  <si>
    <t>514:4:21:12:7221:7</t>
  </si>
  <si>
    <t>514:4:21:12:7221:8</t>
  </si>
  <si>
    <t>514:4:21:12:7221:9</t>
  </si>
  <si>
    <t>514:4:21:12:7221:10</t>
  </si>
  <si>
    <t>514:1:21:12:7222:1</t>
  </si>
  <si>
    <t>514:1:21:12:7222:2</t>
  </si>
  <si>
    <t>514:1:21:12:7222:3</t>
  </si>
  <si>
    <t>514:1:21:12:7222:4</t>
  </si>
  <si>
    <t>514:1:21:12:7222:5</t>
  </si>
  <si>
    <t>514:1:21:12:7222:6</t>
  </si>
  <si>
    <t>514:1:21:12:7222:7</t>
  </si>
  <si>
    <t>514:1:21:12:7222:8</t>
  </si>
  <si>
    <t>514:1:21:12:7222:9</t>
  </si>
  <si>
    <t>514:1:21:12:7222:10</t>
  </si>
  <si>
    <t>514:1:21:12:7222:11</t>
  </si>
  <si>
    <t>514:1:21:12:7222:12</t>
  </si>
  <si>
    <t>514:1:21:12:7222:13</t>
  </si>
  <si>
    <t>514:1:21:12:7222:14</t>
  </si>
  <si>
    <t>514:1:21:12:7222:15</t>
  </si>
  <si>
    <t>514:1:21:12:7222:16</t>
  </si>
  <si>
    <t>514:1:21:12:7222:17</t>
  </si>
  <si>
    <t>514:1:21:12:7222:18</t>
  </si>
  <si>
    <t>514:1:21:12:7222:19</t>
  </si>
  <si>
    <t>514:1:21:12:7222:20</t>
  </si>
  <si>
    <t>514:1:21:12:7222:21</t>
  </si>
  <si>
    <t>514:1:21:12:7222:22</t>
  </si>
  <si>
    <t>514:1:21:12:7222:23</t>
  </si>
  <si>
    <t>514:1:21:12:7222:24</t>
  </si>
  <si>
    <t>514:2:21:12:7222:1</t>
  </si>
  <si>
    <t>514:2:21:12:7222:2</t>
  </si>
  <si>
    <t>514:2:21:12:7222:3</t>
  </si>
  <si>
    <t>514:2:21:12:7222:4</t>
  </si>
  <si>
    <t>514:2:21:12:7222:5</t>
  </si>
  <si>
    <t>514:2:21:12:7222:6</t>
  </si>
  <si>
    <t>514:2:21:12:7222:7</t>
  </si>
  <si>
    <t>514:2:21:12:7222:8</t>
  </si>
  <si>
    <t>514:2:21:12:7222:9</t>
  </si>
  <si>
    <t>514:2:21:12:7222:10</t>
  </si>
  <si>
    <t>514:2:21:12:7222:11</t>
  </si>
  <si>
    <t>514:2:21:12:7222:12</t>
  </si>
  <si>
    <t>514:2:21:12:7222:13</t>
  </si>
  <si>
    <t>514:3:21:12:7222:1</t>
  </si>
  <si>
    <t>514:3:21:12:7222:2</t>
  </si>
  <si>
    <t>514:3:21:12:7222:3</t>
  </si>
  <si>
    <t>514:3:21:12:7222:4</t>
  </si>
  <si>
    <t>514:3:21:12:7222:5</t>
  </si>
  <si>
    <t>514:3:21:12:7222:6</t>
  </si>
  <si>
    <t>514:3:21:12:7222:7</t>
  </si>
  <si>
    <t>514:3:21:12:7222:8</t>
  </si>
  <si>
    <t>514:3:21:12:7222:9</t>
  </si>
  <si>
    <t>514:3:21:12:7222:10</t>
  </si>
  <si>
    <t>514:3:21:12:7222:11</t>
  </si>
  <si>
    <t>514:3:21:12:7222:12</t>
  </si>
  <si>
    <t>514:3:21:12:7222:13</t>
  </si>
  <si>
    <t>514:3:21:12:7222:14</t>
  </si>
  <si>
    <t>514:3:21:12:7222:15</t>
  </si>
  <si>
    <t>514:3:21:12:7222:16</t>
  </si>
  <si>
    <t>514:3:21:12:7222:17</t>
  </si>
  <si>
    <t>514:3:21:12:7222:18</t>
  </si>
  <si>
    <t>514:4:21:12:7222:1</t>
  </si>
  <si>
    <t>514:4:21:12:7222:2</t>
  </si>
  <si>
    <t>514:4:21:12:7222:3</t>
  </si>
  <si>
    <t>514:4:21:12:7222:4</t>
  </si>
  <si>
    <t>514:4:21:12:7222:5</t>
  </si>
  <si>
    <t>514:4:21:12:7222:6</t>
  </si>
  <si>
    <t>514:4:21:12:7222:7</t>
  </si>
  <si>
    <t>514:4:21:12:7222:8</t>
  </si>
  <si>
    <t>514:4:21:12:7222:9</t>
  </si>
  <si>
    <t>514:4:21:12:7222:10</t>
  </si>
  <si>
    <t>514:1:21:12:7230:1</t>
  </si>
  <si>
    <t>514:1:21:12:7230:2</t>
  </si>
  <si>
    <t>514:1:21:12:7230:3</t>
  </si>
  <si>
    <t>514:1:21:12:7230:4</t>
  </si>
  <si>
    <t>514:1:21:12:7230:5</t>
  </si>
  <si>
    <t>514:1:21:12:7230:6</t>
  </si>
  <si>
    <t>514:1:21:12:7230:7</t>
  </si>
  <si>
    <t>514:1:21:12:7230:8</t>
  </si>
  <si>
    <t>514:1:21:12:7230:9</t>
  </si>
  <si>
    <t>514:1:21:12:7230:10</t>
  </si>
  <si>
    <t>514:1:21:12:7230:11</t>
  </si>
  <si>
    <t>514:1:21:12:7230:12</t>
  </si>
  <si>
    <t>514:1:21:12:7230:13</t>
  </si>
  <si>
    <t>514:1:21:12:7230:14</t>
  </si>
  <si>
    <t>514:1:21:12:7230:15</t>
  </si>
  <si>
    <t>514:1:21:12:7230:16</t>
  </si>
  <si>
    <t>514:1:21:12:7230:17</t>
  </si>
  <si>
    <t>514:1:21:12:7230:18</t>
  </si>
  <si>
    <t>514:1:21:12:7230:19</t>
  </si>
  <si>
    <t>514:1:21:12:7230:20</t>
  </si>
  <si>
    <t>514:1:21:12:7230:21</t>
  </si>
  <si>
    <t>514:1:21:12:7230:22</t>
  </si>
  <si>
    <t>514:1:21:12:7230:23</t>
  </si>
  <si>
    <t>514:1:21:12:7230:24</t>
  </si>
  <si>
    <t>514:2:21:12:7230:1</t>
  </si>
  <si>
    <t>514:2:21:12:7230:2</t>
  </si>
  <si>
    <t>514:2:21:12:7230:3</t>
  </si>
  <si>
    <t>514:2:21:12:7230:4</t>
  </si>
  <si>
    <t>514:2:21:12:7230:5</t>
  </si>
  <si>
    <t>514:2:21:12:7230:6</t>
  </si>
  <si>
    <t>514:2:21:12:7230:7</t>
  </si>
  <si>
    <t>514:2:21:12:7230:8</t>
  </si>
  <si>
    <t>514:2:21:12:7230:9</t>
  </si>
  <si>
    <t>514:2:21:12:7230:10</t>
  </si>
  <si>
    <t>514:2:21:12:7230:11</t>
  </si>
  <si>
    <t>514:2:21:12:7230:12</t>
  </si>
  <si>
    <t>514:2:21:12:7230:13</t>
  </si>
  <si>
    <t>514:3:21:12:7230:1</t>
  </si>
  <si>
    <t>514:3:21:12:7230:2</t>
  </si>
  <si>
    <t>514:3:21:12:7230:3</t>
  </si>
  <si>
    <t>514:3:21:12:7230:4</t>
  </si>
  <si>
    <t>514:3:21:12:7230:5</t>
  </si>
  <si>
    <t>514:3:21:12:7230:6</t>
  </si>
  <si>
    <t>514:3:21:12:7230:7</t>
  </si>
  <si>
    <t>514:3:21:12:7230:8</t>
  </si>
  <si>
    <t>514:3:21:12:7230:9</t>
  </si>
  <si>
    <t>514:3:21:12:7230:10</t>
  </si>
  <si>
    <t>514:3:21:12:7230:11</t>
  </si>
  <si>
    <t>514:3:21:12:7230:12</t>
  </si>
  <si>
    <t>514:3:21:12:7230:13</t>
  </si>
  <si>
    <t>514:3:21:12:7230:14</t>
  </si>
  <si>
    <t>514:3:21:12:7230:15</t>
  </si>
  <si>
    <t>514:3:21:12:7230:16</t>
  </si>
  <si>
    <t>514:3:21:12:7230:17</t>
  </si>
  <si>
    <t>514:3:21:12:7230:18</t>
  </si>
  <si>
    <t>514:4:21:12:7230:1</t>
  </si>
  <si>
    <t>514:4:21:12:7230:2</t>
  </si>
  <si>
    <t>514:4:21:12:7230:3</t>
  </si>
  <si>
    <t>514:4:21:12:7230:4</t>
  </si>
  <si>
    <t>514:4:21:12:7230:5</t>
  </si>
  <si>
    <t>514:4:21:12:7230:6</t>
  </si>
  <si>
    <t>514:4:21:12:7230:7</t>
  </si>
  <si>
    <t>514:4:21:12:7230:8</t>
  </si>
  <si>
    <t>514:4:21:12:7230:9</t>
  </si>
  <si>
    <t>514:4:21:12:7230:10</t>
  </si>
  <si>
    <t>514:1:21:12:7223:1</t>
  </si>
  <si>
    <t>514:1:21:12:7223:2</t>
  </si>
  <si>
    <t>514:1:21:12:7223:3</t>
  </si>
  <si>
    <t>514:1:21:12:7223:4</t>
  </si>
  <si>
    <t>514:1:21:12:7223:5</t>
  </si>
  <si>
    <t>514:1:21:12:7223:6</t>
  </si>
  <si>
    <t>514:1:21:12:7223:7</t>
  </si>
  <si>
    <t>514:1:21:12:7223:8</t>
  </si>
  <si>
    <t>514:1:21:12:7223:9</t>
  </si>
  <si>
    <t>514:1:21:12:7223:10</t>
  </si>
  <si>
    <t>514:1:21:12:7223:11</t>
  </si>
  <si>
    <t>514:1:21:12:7223:12</t>
  </si>
  <si>
    <t>514:1:21:12:7223:13</t>
  </si>
  <si>
    <t>514:1:21:12:7223:14</t>
  </si>
  <si>
    <t>514:1:21:12:7223:15</t>
  </si>
  <si>
    <t>514:1:21:12:7223:16</t>
  </si>
  <si>
    <t>514:1:21:12:7223:17</t>
  </si>
  <si>
    <t>514:1:21:12:7223:18</t>
  </si>
  <si>
    <t>514:1:21:12:7223:19</t>
  </si>
  <si>
    <t>514:1:21:12:7223:20</t>
  </si>
  <si>
    <t>514:1:21:12:7223:21</t>
  </si>
  <si>
    <t>514:1:21:12:7223:22</t>
  </si>
  <si>
    <t>514:1:21:12:7223:23</t>
  </si>
  <si>
    <t>514:1:21:12:7223:24</t>
  </si>
  <si>
    <t>514:2:21:12:7223:1</t>
  </si>
  <si>
    <t>514:2:21:12:7223:2</t>
  </si>
  <si>
    <t>514:2:21:12:7223:3</t>
  </si>
  <si>
    <t>514:2:21:12:7223:4</t>
  </si>
  <si>
    <t>514:2:21:12:7223:5</t>
  </si>
  <si>
    <t>514:2:21:12:7223:6</t>
  </si>
  <si>
    <t>514:2:21:12:7223:7</t>
  </si>
  <si>
    <t>514:2:21:12:7223:8</t>
  </si>
  <si>
    <t>514:2:21:12:7223:9</t>
  </si>
  <si>
    <t>514:2:21:12:7223:10</t>
  </si>
  <si>
    <t>514:2:21:12:7223:11</t>
  </si>
  <si>
    <t>514:2:21:12:7223:12</t>
  </si>
  <si>
    <t>514:2:21:12:7223:13</t>
  </si>
  <si>
    <t>514:3:21:12:7223:1</t>
  </si>
  <si>
    <t>514:3:21:12:7223:2</t>
  </si>
  <si>
    <t>514:3:21:12:7223:3</t>
  </si>
  <si>
    <t>514:3:21:12:7223:4</t>
  </si>
  <si>
    <t>514:3:21:12:7223:5</t>
  </si>
  <si>
    <t>514:3:21:12:7223:6</t>
  </si>
  <si>
    <t>514:3:21:12:7223:7</t>
  </si>
  <si>
    <t>514:3:21:12:7223:8</t>
  </si>
  <si>
    <t>514:3:21:12:7223:9</t>
  </si>
  <si>
    <t>514:3:21:12:7223:10</t>
  </si>
  <si>
    <t>514:3:21:12:7223:11</t>
  </si>
  <si>
    <t>514:3:21:12:7223:12</t>
  </si>
  <si>
    <t>514:3:21:12:7223:13</t>
  </si>
  <si>
    <t>514:3:21:12:7223:14</t>
  </si>
  <si>
    <t>514:3:21:12:7223:15</t>
  </si>
  <si>
    <t>514:3:21:12:7223:16</t>
  </si>
  <si>
    <t>514:3:21:12:7223:17</t>
  </si>
  <si>
    <t>514:3:21:12:7223:18</t>
  </si>
  <si>
    <t>514:4:21:12:7223:1</t>
  </si>
  <si>
    <t>514:4:21:12:7223:2</t>
  </si>
  <si>
    <t>514:4:21:12:7223:3</t>
  </si>
  <si>
    <t>514:4:21:12:7223:4</t>
  </si>
  <si>
    <t>514:4:21:12:7223:5</t>
  </si>
  <si>
    <t>514:4:21:12:7223:6</t>
  </si>
  <si>
    <t>514:4:21:12:7223:7</t>
  </si>
  <si>
    <t>514:4:21:12:7223:8</t>
  </si>
  <si>
    <t>514:4:21:12:7223:9</t>
  </si>
  <si>
    <t>514:4:21:12:7223:10</t>
  </si>
  <si>
    <t>514:1:21:12:7242:1</t>
  </si>
  <si>
    <t>514:1:21:12:7242:2</t>
  </si>
  <si>
    <t>514:1:21:12:7242:3</t>
  </si>
  <si>
    <t>514:1:21:12:7242:4</t>
  </si>
  <si>
    <t>514:1:21:12:7242:5</t>
  </si>
  <si>
    <t>514:1:21:12:7242:6</t>
  </si>
  <si>
    <t>514:1:21:12:7242:7</t>
  </si>
  <si>
    <t>514:1:21:12:7242:8</t>
  </si>
  <si>
    <t>514:1:21:12:7242:9</t>
  </si>
  <si>
    <t>514:1:21:12:7242:10</t>
  </si>
  <si>
    <t>514:1:21:12:7242:11</t>
  </si>
  <si>
    <t>514:1:21:12:7242:12</t>
  </si>
  <si>
    <t>514:1:21:12:7242:13</t>
  </si>
  <si>
    <t>514:1:21:12:7242:14</t>
  </si>
  <si>
    <t>514:1:21:12:7242:15</t>
  </si>
  <si>
    <t>514:1:21:12:7242:16</t>
  </si>
  <si>
    <t>514:1:21:12:7242:17</t>
  </si>
  <si>
    <t>514:1:21:12:7242:18</t>
  </si>
  <si>
    <t>514:1:21:12:7242:19</t>
  </si>
  <si>
    <t>514:1:21:12:7242:20</t>
  </si>
  <si>
    <t>514:1:21:12:7242:21</t>
  </si>
  <si>
    <t>514:1:21:12:7242:22</t>
  </si>
  <si>
    <t>514:1:21:12:7242:23</t>
  </si>
  <si>
    <t>514:1:21:12:7242:24</t>
  </si>
  <si>
    <t>514:2:21:12:7242:1</t>
  </si>
  <si>
    <t>514:2:21:12:7242:2</t>
  </si>
  <si>
    <t>514:2:21:12:7242:3</t>
  </si>
  <si>
    <t>514:2:21:12:7242:4</t>
  </si>
  <si>
    <t>514:2:21:12:7242:5</t>
  </si>
  <si>
    <t>514:2:21:12:7242:6</t>
  </si>
  <si>
    <t>514:2:21:12:7242:7</t>
  </si>
  <si>
    <t>514:2:21:12:7242:8</t>
  </si>
  <si>
    <t>514:2:21:12:7242:9</t>
  </si>
  <si>
    <t>514:2:21:12:7242:10</t>
  </si>
  <si>
    <t>514:2:21:12:7242:11</t>
  </si>
  <si>
    <t>514:2:21:12:7242:12</t>
  </si>
  <si>
    <t>514:2:21:12:7242:13</t>
  </si>
  <si>
    <t>514:3:21:12:7242:1</t>
  </si>
  <si>
    <t>514:3:21:12:7242:2</t>
  </si>
  <si>
    <t>514:3:21:12:7242:3</t>
  </si>
  <si>
    <t>514:3:21:12:7242:4</t>
  </si>
  <si>
    <t>514:3:21:12:7242:5</t>
  </si>
  <si>
    <t>514:3:21:12:7242:6</t>
  </si>
  <si>
    <t>514:3:21:12:7242:7</t>
  </si>
  <si>
    <t>514:3:21:12:7242:8</t>
  </si>
  <si>
    <t>514:3:21:12:7242:9</t>
  </si>
  <si>
    <t>514:3:21:12:7242:10</t>
  </si>
  <si>
    <t>514:3:21:12:7242:11</t>
  </si>
  <si>
    <t>514:3:21:12:7242:12</t>
  </si>
  <si>
    <t>514:3:21:12:7242:13</t>
  </si>
  <si>
    <t>514:3:21:12:7242:14</t>
  </si>
  <si>
    <t>514:3:21:12:7242:15</t>
  </si>
  <si>
    <t>514:3:21:12:7242:16</t>
  </si>
  <si>
    <t>514:3:21:12:7242:17</t>
  </si>
  <si>
    <t>514:3:21:12:7242:18</t>
  </si>
  <si>
    <t>514:4:21:12:7242:1</t>
  </si>
  <si>
    <t>514:4:21:12:7242:2</t>
  </si>
  <si>
    <t>514:4:21:12:7242:3</t>
  </si>
  <si>
    <t>514:4:21:12:7242:4</t>
  </si>
  <si>
    <t>514:4:21:12:7242:5</t>
  </si>
  <si>
    <t>514:4:21:12:7242:6</t>
  </si>
  <si>
    <t>514:4:21:12:7242:7</t>
  </si>
  <si>
    <t>514:4:21:12:7242:8</t>
  </si>
  <si>
    <t>514:4:21:12:7242:9</t>
  </si>
  <si>
    <t>514:4:21:12:7242:10</t>
  </si>
  <si>
    <t>514:1:21:12:7203:1</t>
  </si>
  <si>
    <t>514:1:21:12:7203:2</t>
  </si>
  <si>
    <t>514:1:21:12:7203:3</t>
  </si>
  <si>
    <t>514:1:21:12:7203:4</t>
  </si>
  <si>
    <t>514:1:21:12:7203:5</t>
  </si>
  <si>
    <t>514:1:21:12:7203:6</t>
  </si>
  <si>
    <t>514:1:21:12:7203:7</t>
  </si>
  <si>
    <t>514:1:21:12:7203:8</t>
  </si>
  <si>
    <t>514:1:21:12:7203:9</t>
  </si>
  <si>
    <t>514:1:21:12:7203:10</t>
  </si>
  <si>
    <t>514:1:21:12:7203:11</t>
  </si>
  <si>
    <t>514:1:21:12:7203:12</t>
  </si>
  <si>
    <t>514:1:21:12:7203:13</t>
  </si>
  <si>
    <t>514:1:21:12:7203:14</t>
  </si>
  <si>
    <t>514:1:21:12:7203:15</t>
  </si>
  <si>
    <t>514:1:21:12:7203:16</t>
  </si>
  <si>
    <t>514:1:21:12:7203:17</t>
  </si>
  <si>
    <t>514:1:21:12:7203:18</t>
  </si>
  <si>
    <t>514:1:21:12:7203:19</t>
  </si>
  <si>
    <t>514:1:21:12:7203:20</t>
  </si>
  <si>
    <t>514:1:21:12:7203:21</t>
  </si>
  <si>
    <t>514:1:21:12:7203:22</t>
  </si>
  <si>
    <t>514:1:21:12:7203:23</t>
  </si>
  <si>
    <t>514:1:21:12:7203:24</t>
  </si>
  <si>
    <t>514:2:21:12:7203:1</t>
  </si>
  <si>
    <t>514:2:21:12:7203:2</t>
  </si>
  <si>
    <t>514:2:21:12:7203:3</t>
  </si>
  <si>
    <t>514:2:21:12:7203:4</t>
  </si>
  <si>
    <t>514:2:21:12:7203:5</t>
  </si>
  <si>
    <t>514:2:21:12:7203:6</t>
  </si>
  <si>
    <t>514:2:21:12:7203:7</t>
  </si>
  <si>
    <t>514:2:21:12:7203:8</t>
  </si>
  <si>
    <t>514:2:21:12:7203:9</t>
  </si>
  <si>
    <t>514:2:21:12:7203:10</t>
  </si>
  <si>
    <t>514:2:21:12:7203:11</t>
  </si>
  <si>
    <t>514:2:21:12:7203:12</t>
  </si>
  <si>
    <t>514:2:21:12:7203:13</t>
  </si>
  <si>
    <t>514:3:21:12:7203:1</t>
  </si>
  <si>
    <t>514:3:21:12:7203:2</t>
  </si>
  <si>
    <t>514:3:21:12:7203:3</t>
  </si>
  <si>
    <t>514:3:21:12:7203:4</t>
  </si>
  <si>
    <t>514:3:21:12:7203:5</t>
  </si>
  <si>
    <t>514:3:21:12:7203:6</t>
  </si>
  <si>
    <t>514:3:21:12:7203:7</t>
  </si>
  <si>
    <t>514:3:21:12:7203:8</t>
  </si>
  <si>
    <t>514:3:21:12:7203:9</t>
  </si>
  <si>
    <t>514:3:21:12:7203:10</t>
  </si>
  <si>
    <t>514:3:21:12:7203:11</t>
  </si>
  <si>
    <t>514:3:21:12:7203:12</t>
  </si>
  <si>
    <t>514:3:21:12:7203:13</t>
  </si>
  <si>
    <t>514:3:21:12:7203:14</t>
  </si>
  <si>
    <t>514:3:21:12:7203:15</t>
  </si>
  <si>
    <t>514:3:21:12:7203:16</t>
  </si>
  <si>
    <t>514:3:21:12:7203:17</t>
  </si>
  <si>
    <t>514:3:21:12:7203:18</t>
  </si>
  <si>
    <t>514:4:21:12:7203:1</t>
  </si>
  <si>
    <t>514:4:21:12:7203:2</t>
  </si>
  <si>
    <t>514:4:21:12:7203:3</t>
  </si>
  <si>
    <t>514:4:21:12:7203:4</t>
  </si>
  <si>
    <t>514:4:21:12:7203:5</t>
  </si>
  <si>
    <t>514:4:21:12:7203:6</t>
  </si>
  <si>
    <t>514:4:21:12:7203:7</t>
  </si>
  <si>
    <t>514:4:21:12:7203:8</t>
  </si>
  <si>
    <t>514:4:21:12:7203:9</t>
  </si>
  <si>
    <t>514:4:21:12:7203:10</t>
  </si>
  <si>
    <t>514:1:21:12:7224:1</t>
  </si>
  <si>
    <t>514:1:21:12:7224:2</t>
  </si>
  <si>
    <t>514:1:21:12:7224:3</t>
  </si>
  <si>
    <t>514:1:21:12:7224:4</t>
  </si>
  <si>
    <t>514:1:21:12:7224:5</t>
  </si>
  <si>
    <t>514:1:21:12:7224:6</t>
  </si>
  <si>
    <t>514:1:21:12:7224:7</t>
  </si>
  <si>
    <t>514:1:21:12:7224:8</t>
  </si>
  <si>
    <t>514:1:21:12:7224:9</t>
  </si>
  <si>
    <t>514:1:21:12:7224:10</t>
  </si>
  <si>
    <t>514:1:21:12:7224:11</t>
  </si>
  <si>
    <t>514:1:21:12:7224:12</t>
  </si>
  <si>
    <t>514:1:21:12:7224:13</t>
  </si>
  <si>
    <t>514:1:21:12:7224:14</t>
  </si>
  <si>
    <t>514:1:21:12:7224:15</t>
  </si>
  <si>
    <t>514:1:21:12:7224:16</t>
  </si>
  <si>
    <t>514:1:21:12:7224:17</t>
  </si>
  <si>
    <t>514:1:21:12:7224:18</t>
  </si>
  <si>
    <t>514:1:21:12:7224:19</t>
  </si>
  <si>
    <t>514:1:21:12:7224:20</t>
  </si>
  <si>
    <t>514:1:21:12:7224:21</t>
  </si>
  <si>
    <t>514:1:21:12:7224:22</t>
  </si>
  <si>
    <t>514:1:21:12:7224:23</t>
  </si>
  <si>
    <t>514:1:21:12:7224:24</t>
  </si>
  <si>
    <t>514:2:21:12:7224:1</t>
  </si>
  <si>
    <t>514:2:21:12:7224:2</t>
  </si>
  <si>
    <t>514:2:21:12:7224:3</t>
  </si>
  <si>
    <t>514:2:21:12:7224:4</t>
  </si>
  <si>
    <t>514:2:21:12:7224:5</t>
  </si>
  <si>
    <t>514:2:21:12:7224:6</t>
  </si>
  <si>
    <t>514:2:21:12:7224:7</t>
  </si>
  <si>
    <t>514:2:21:12:7224:8</t>
  </si>
  <si>
    <t>514:2:21:12:7224:9</t>
  </si>
  <si>
    <t>514:2:21:12:7224:10</t>
  </si>
  <si>
    <t>514:2:21:12:7224:11</t>
  </si>
  <si>
    <t>514:2:21:12:7224:12</t>
  </si>
  <si>
    <t>514:2:21:12:7224:13</t>
  </si>
  <si>
    <t>514:3:21:12:7224:1</t>
  </si>
  <si>
    <t>514:3:21:12:7224:2</t>
  </si>
  <si>
    <t>514:3:21:12:7224:3</t>
  </si>
  <si>
    <t>514:3:21:12:7224:4</t>
  </si>
  <si>
    <t>514:3:21:12:7224:5</t>
  </si>
  <si>
    <t>514:3:21:12:7224:6</t>
  </si>
  <si>
    <t>514:3:21:12:7224:7</t>
  </si>
  <si>
    <t>514:3:21:12:7224:8</t>
  </si>
  <si>
    <t>514:3:21:12:7224:9</t>
  </si>
  <si>
    <t>514:3:21:12:7224:10</t>
  </si>
  <si>
    <t>514:3:21:12:7224:11</t>
  </si>
  <si>
    <t>514:3:21:12:7224:12</t>
  </si>
  <si>
    <t>514:3:21:12:7224:13</t>
  </si>
  <si>
    <t>514:3:21:12:7224:14</t>
  </si>
  <si>
    <t>514:3:21:12:7224:15</t>
  </si>
  <si>
    <t>514:3:21:12:7224:16</t>
  </si>
  <si>
    <t>514:3:21:12:7224:17</t>
  </si>
  <si>
    <t>514:3:21:12:7224:18</t>
  </si>
  <si>
    <t>514:4:21:12:7224:1</t>
  </si>
  <si>
    <t>514:4:21:12:7224:2</t>
  </si>
  <si>
    <t>514:4:21:12:7224:3</t>
  </si>
  <si>
    <t>514:4:21:12:7224:4</t>
  </si>
  <si>
    <t>514:4:21:12:7224:5</t>
  </si>
  <si>
    <t>514:4:21:12:7224:6</t>
  </si>
  <si>
    <t>514:4:21:12:7224:7</t>
  </si>
  <si>
    <t>514:4:21:12:7224:8</t>
  </si>
  <si>
    <t>514:4:21:12:7224:9</t>
  </si>
  <si>
    <t>514:4:21:12:7224:10</t>
  </si>
  <si>
    <t>514:1:21:12:7225:1</t>
  </si>
  <si>
    <t>514:1:21:12:7225:2</t>
  </si>
  <si>
    <t>514:1:21:12:7225:3</t>
  </si>
  <si>
    <t>514:1:21:12:7225:4</t>
  </si>
  <si>
    <t>514:1:21:12:7225:5</t>
  </si>
  <si>
    <t>514:1:21:12:7225:6</t>
  </si>
  <si>
    <t>514:1:21:12:7225:7</t>
  </si>
  <si>
    <t>514:1:21:12:7225:8</t>
  </si>
  <si>
    <t>514:1:21:12:7225:9</t>
  </si>
  <si>
    <t>514:1:21:12:7225:10</t>
  </si>
  <si>
    <t>514:1:21:12:7225:11</t>
  </si>
  <si>
    <t>514:1:21:12:7225:12</t>
  </si>
  <si>
    <t>514:1:21:12:7225:13</t>
  </si>
  <si>
    <t>514:1:21:12:7225:14</t>
  </si>
  <si>
    <t>514:1:21:12:7225:15</t>
  </si>
  <si>
    <t>514:1:21:12:7225:16</t>
  </si>
  <si>
    <t>514:1:21:12:7225:17</t>
  </si>
  <si>
    <t>514:1:21:12:7225:18</t>
  </si>
  <si>
    <t>514:1:21:12:7225:19</t>
  </si>
  <si>
    <t>514:1:21:12:7225:20</t>
  </si>
  <si>
    <t>514:1:21:12:7225:21</t>
  </si>
  <si>
    <t>514:1:21:12:7225:22</t>
  </si>
  <si>
    <t>514:1:21:12:7225:23</t>
  </si>
  <si>
    <t>514:1:21:12:7225:24</t>
  </si>
  <si>
    <t>514:2:21:12:7225:1</t>
  </si>
  <si>
    <t>514:2:21:12:7225:2</t>
  </si>
  <si>
    <t>514:2:21:12:7225:3</t>
  </si>
  <si>
    <t>514:2:21:12:7225:4</t>
  </si>
  <si>
    <t>514:2:21:12:7225:5</t>
  </si>
  <si>
    <t>514:2:21:12:7225:6</t>
  </si>
  <si>
    <t>514:2:21:12:7225:7</t>
  </si>
  <si>
    <t>514:2:21:12:7225:8</t>
  </si>
  <si>
    <t>514:2:21:12:7225:9</t>
  </si>
  <si>
    <t>514:2:21:12:7225:10</t>
  </si>
  <si>
    <t>514:2:21:12:7225:11</t>
  </si>
  <si>
    <t>514:2:21:12:7225:12</t>
  </si>
  <si>
    <t>514:2:21:12:7225:13</t>
  </si>
  <si>
    <t>514:3:21:12:7225:1</t>
  </si>
  <si>
    <t>514:3:21:12:7225:2</t>
  </si>
  <si>
    <t>514:3:21:12:7225:3</t>
  </si>
  <si>
    <t>514:3:21:12:7225:4</t>
  </si>
  <si>
    <t>514:3:21:12:7225:5</t>
  </si>
  <si>
    <t>514:3:21:12:7225:6</t>
  </si>
  <si>
    <t>514:3:21:12:7225:7</t>
  </si>
  <si>
    <t>514:3:21:12:7225:8</t>
  </si>
  <si>
    <t>514:3:21:12:7225:9</t>
  </si>
  <si>
    <t>514:3:21:12:7225:10</t>
  </si>
  <si>
    <t>514:3:21:12:7225:11</t>
  </si>
  <si>
    <t>514:3:21:12:7225:12</t>
  </si>
  <si>
    <t>514:3:21:12:7225:13</t>
  </si>
  <si>
    <t>514:3:21:12:7225:14</t>
  </si>
  <si>
    <t>514:3:21:12:7225:15</t>
  </si>
  <si>
    <t>514:3:21:12:7225:16</t>
  </si>
  <si>
    <t>514:3:21:12:7225:17</t>
  </si>
  <si>
    <t>514:3:21:12:7225:18</t>
  </si>
  <si>
    <t>514:4:21:12:7225:1</t>
  </si>
  <si>
    <t>514:4:21:12:7225:2</t>
  </si>
  <si>
    <t>514:4:21:12:7225:3</t>
  </si>
  <si>
    <t>514:4:21:12:7225:4</t>
  </si>
  <si>
    <t>514:4:21:12:7225:5</t>
  </si>
  <si>
    <t>514:4:21:12:7225:6</t>
  </si>
  <si>
    <t>514:4:21:12:7225:7</t>
  </si>
  <si>
    <t>514:4:21:12:7225:8</t>
  </si>
  <si>
    <t>514:4:21:12:7225:9</t>
  </si>
  <si>
    <t>514:4:21:12:7225:10</t>
  </si>
  <si>
    <t>514:1:21:12:7226:1</t>
  </si>
  <si>
    <t>514:1:21:12:7226:2</t>
  </si>
  <si>
    <t>514:1:21:12:7226:3</t>
  </si>
  <si>
    <t>514:1:21:12:7226:4</t>
  </si>
  <si>
    <t>514:1:21:12:7226:5</t>
  </si>
  <si>
    <t>514:1:21:12:7226:6</t>
  </si>
  <si>
    <t>514:1:21:12:7226:7</t>
  </si>
  <si>
    <t>514:1:21:12:7226:8</t>
  </si>
  <si>
    <t>514:1:21:12:7226:9</t>
  </si>
  <si>
    <t>514:1:21:12:7226:10</t>
  </si>
  <si>
    <t>514:1:21:12:7226:11</t>
  </si>
  <si>
    <t>514:1:21:12:7226:12</t>
  </si>
  <si>
    <t>514:1:21:12:7226:13</t>
  </si>
  <si>
    <t>514:1:21:12:7226:14</t>
  </si>
  <si>
    <t>514:1:21:12:7226:15</t>
  </si>
  <si>
    <t>514:1:21:12:7226:16</t>
  </si>
  <si>
    <t>514:1:21:12:7226:17</t>
  </si>
  <si>
    <t>514:1:21:12:7226:18</t>
  </si>
  <si>
    <t>514:1:21:12:7226:19</t>
  </si>
  <si>
    <t>514:1:21:12:7226:20</t>
  </si>
  <si>
    <t>514:1:21:12:7226:21</t>
  </si>
  <si>
    <t>514:1:21:12:7226:22</t>
  </si>
  <si>
    <t>514:1:21:12:7226:23</t>
  </si>
  <si>
    <t>514:1:21:12:7226:24</t>
  </si>
  <si>
    <t>514:2:21:12:7226:1</t>
  </si>
  <si>
    <t>514:2:21:12:7226:2</t>
  </si>
  <si>
    <t>514:2:21:12:7226:3</t>
  </si>
  <si>
    <t>514:2:21:12:7226:4</t>
  </si>
  <si>
    <t>514:2:21:12:7226:5</t>
  </si>
  <si>
    <t>514:2:21:12:7226:6</t>
  </si>
  <si>
    <t>514:2:21:12:7226:7</t>
  </si>
  <si>
    <t>514:2:21:12:7226:8</t>
  </si>
  <si>
    <t>514:2:21:12:7226:9</t>
  </si>
  <si>
    <t>514:2:21:12:7226:10</t>
  </si>
  <si>
    <t>514:2:21:12:7226:11</t>
  </si>
  <si>
    <t>514:2:21:12:7226:12</t>
  </si>
  <si>
    <t>514:2:21:12:7226:13</t>
  </si>
  <si>
    <t>514:3:21:12:7226:1</t>
  </si>
  <si>
    <t>514:3:21:12:7226:2</t>
  </si>
  <si>
    <t>514:3:21:12:7226:3</t>
  </si>
  <si>
    <t>514:3:21:12:7226:4</t>
  </si>
  <si>
    <t>514:3:21:12:7226:5</t>
  </si>
  <si>
    <t>514:3:21:12:7226:6</t>
  </si>
  <si>
    <t>514:3:21:12:7226:7</t>
  </si>
  <si>
    <t>514:3:21:12:7226:8</t>
  </si>
  <si>
    <t>514:3:21:12:7226:9</t>
  </si>
  <si>
    <t>514:3:21:12:7226:10</t>
  </si>
  <si>
    <t>514:3:21:12:7226:11</t>
  </si>
  <si>
    <t>514:3:21:12:7226:12</t>
  </si>
  <si>
    <t>514:3:21:12:7226:13</t>
  </si>
  <si>
    <t>514:3:21:12:7226:14</t>
  </si>
  <si>
    <t>514:3:21:12:7226:15</t>
  </si>
  <si>
    <t>514:3:21:12:7226:16</t>
  </si>
  <si>
    <t>514:3:21:12:7226:17</t>
  </si>
  <si>
    <t>514:3:21:12:7226:18</t>
  </si>
  <si>
    <t>514:4:21:12:7226:1</t>
  </si>
  <si>
    <t>514:4:21:12:7226:2</t>
  </si>
  <si>
    <t>514:4:21:12:7226:3</t>
  </si>
  <si>
    <t>514:4:21:12:7226:4</t>
  </si>
  <si>
    <t>514:4:21:12:7226:5</t>
  </si>
  <si>
    <t>514:4:21:12:7226:6</t>
  </si>
  <si>
    <t>514:4:21:12:7226:7</t>
  </si>
  <si>
    <t>514:4:21:12:7226:8</t>
  </si>
  <si>
    <t>514:4:21:12:7226:9</t>
  </si>
  <si>
    <t>514:4:21:12:7226:10</t>
  </si>
  <si>
    <t>515:1:21:12:7204:1</t>
  </si>
  <si>
    <t>515:1:21:12:7204:2</t>
  </si>
  <si>
    <t>515:1:21:12:7204:3</t>
  </si>
  <si>
    <t>515:1:21:12:7204:4</t>
  </si>
  <si>
    <t>515:1:21:12:7204:5</t>
  </si>
  <si>
    <t>515:1:21:12:7204:6</t>
  </si>
  <si>
    <t>515:1:21:12:7204:7</t>
  </si>
  <si>
    <t>515:1:21:12:7204:8</t>
  </si>
  <si>
    <t>515:1:21:12:7204:9</t>
  </si>
  <si>
    <t>515:1:21:12:7204:10</t>
  </si>
  <si>
    <t>515:1:21:12:7204:11</t>
  </si>
  <si>
    <t>515:1:21:12:7204:12</t>
  </si>
  <si>
    <t>515:1:21:12:7204:13</t>
  </si>
  <si>
    <t>515:1:21:12:7204:14</t>
  </si>
  <si>
    <t>515:1:21:12:7204:15</t>
  </si>
  <si>
    <t>515:1:21:12:7204:16</t>
  </si>
  <si>
    <t>515:1:21:12:7204:17</t>
  </si>
  <si>
    <t>515:1:21:12:7204:18</t>
  </si>
  <si>
    <t>515:1:21:12:7204:19</t>
  </si>
  <si>
    <t>515:1:21:12:7204:20</t>
  </si>
  <si>
    <t>515:1:21:12:7204:21</t>
  </si>
  <si>
    <t>515:1:21:12:7204:22</t>
  </si>
  <si>
    <t>515:1:21:12:7204:23</t>
  </si>
  <si>
    <t>515:1:21:12:7204:24</t>
  </si>
  <si>
    <t>515:1:21:12:7204:25</t>
  </si>
  <si>
    <t>515:1:21:12:7204:26</t>
  </si>
  <si>
    <t>515:1:21:12:7204:27</t>
  </si>
  <si>
    <t>515:1:21:12:7204:28</t>
  </si>
  <si>
    <t>515:2:21:12:7204:1</t>
  </si>
  <si>
    <t>515:2:21:12:7204:2</t>
  </si>
  <si>
    <t>515:2:21:12:7204:3</t>
  </si>
  <si>
    <t>515:2:21:12:7204:4</t>
  </si>
  <si>
    <t>515:2:21:12:7204:5</t>
  </si>
  <si>
    <t>515:2:21:12:7204:6</t>
  </si>
  <si>
    <t>515:2:21:12:7204:7</t>
  </si>
  <si>
    <t>515:2:21:12:7204:8</t>
  </si>
  <si>
    <t>515:2:21:12:7204:9</t>
  </si>
  <si>
    <t>515:2:21:12:7204:10</t>
  </si>
  <si>
    <t>515:2:21:12:7204:11</t>
  </si>
  <si>
    <t>515:2:21:12:7204:12</t>
  </si>
  <si>
    <t>515:2:21:12:7204:13</t>
  </si>
  <si>
    <t>515:3:21:12:7204:1</t>
  </si>
  <si>
    <t>515:3:21:12:7204:2</t>
  </si>
  <si>
    <t>515:3:21:12:7204:3</t>
  </si>
  <si>
    <t>515:3:21:12:7204:4</t>
  </si>
  <si>
    <t>515:3:21:12:7204:5</t>
  </si>
  <si>
    <t>515:3:21:12:7204:6</t>
  </si>
  <si>
    <t>515:3:21:12:7204:7</t>
  </si>
  <si>
    <t>515:3:21:12:7204:8</t>
  </si>
  <si>
    <t>515:3:21:12:7204:9</t>
  </si>
  <si>
    <t>515:3:21:12:7204:10</t>
  </si>
  <si>
    <t>515:3:21:12:7204:11</t>
  </si>
  <si>
    <t>515:3:21:12:7204:12</t>
  </si>
  <si>
    <t>515:4:21:12:7204:1</t>
  </si>
  <si>
    <t>515:4:21:12:7204:2</t>
  </si>
  <si>
    <t>515:4:21:12:7204:3</t>
  </si>
  <si>
    <t>515:4:21:12:7204:4</t>
  </si>
  <si>
    <t>515:4:21:12:7204:5</t>
  </si>
  <si>
    <t>515:4:21:12:7204:6</t>
  </si>
  <si>
    <t>515:4:21:12:7204:7</t>
  </si>
  <si>
    <t>515:4:21:12:7204:8</t>
  </si>
  <si>
    <t>515:4:21:12:7204:9</t>
  </si>
  <si>
    <t>515:5:21:12:7204:1</t>
  </si>
  <si>
    <t>515:5:21:12:7204:2</t>
  </si>
  <si>
    <t>515:5:21:12:7204:3</t>
  </si>
  <si>
    <t>515:5:21:12:7204:4</t>
  </si>
  <si>
    <t>515:5:21:12:7204:5</t>
  </si>
  <si>
    <t>515:5:21:12:7204:6</t>
  </si>
  <si>
    <t>515:5:21:12:7204:7</t>
  </si>
  <si>
    <t>515:5:21:12:7204:8</t>
  </si>
  <si>
    <t>515:5:21:12:7204:9</t>
  </si>
  <si>
    <t>515:5:21:12:7204:10</t>
  </si>
  <si>
    <t>515:5:21:12:7204:11</t>
  </si>
  <si>
    <t>515:5:21:12:7204:12</t>
  </si>
  <si>
    <t>515:5:21:12:7204:13</t>
  </si>
  <si>
    <t>515:5:21:12:7204:14</t>
  </si>
  <si>
    <t>515:6:21:12:7204:1</t>
  </si>
  <si>
    <t>515:6:21:12:7204:2</t>
  </si>
  <si>
    <t>515:6:21:12:7204:3</t>
  </si>
  <si>
    <t>515:6:21:12:7204:4</t>
  </si>
  <si>
    <t>515:6:21:12:7204:5</t>
  </si>
  <si>
    <t>515:6:21:12:7204:6</t>
  </si>
  <si>
    <t>515:6:21:12:7204:7</t>
  </si>
  <si>
    <t>515:6:21:12:7204:8</t>
  </si>
  <si>
    <t>515:6:21:12:7204:9</t>
  </si>
  <si>
    <t>515:6:21:12:7204:10</t>
  </si>
  <si>
    <t>515:6:21:12:7204:11</t>
  </si>
  <si>
    <t>515:6:21:12:7204:12</t>
  </si>
  <si>
    <t>515:1:21:12:7205:1</t>
  </si>
  <si>
    <t>515:1:21:12:7205:2</t>
  </si>
  <si>
    <t>515:1:21:12:7205:3</t>
  </si>
  <si>
    <t>515:1:21:12:7205:4</t>
  </si>
  <si>
    <t>515:1:21:12:7205:5</t>
  </si>
  <si>
    <t>515:1:21:12:7205:6</t>
  </si>
  <si>
    <t>515:1:21:12:7205:7</t>
  </si>
  <si>
    <t>515:1:21:12:7205:8</t>
  </si>
  <si>
    <t>515:1:21:12:7205:9</t>
  </si>
  <si>
    <t>515:1:21:12:7205:10</t>
  </si>
  <si>
    <t>515:1:21:12:7205:11</t>
  </si>
  <si>
    <t>515:1:21:12:7205:12</t>
  </si>
  <si>
    <t>515:1:21:12:7205:13</t>
  </si>
  <si>
    <t>515:1:21:12:7205:14</t>
  </si>
  <si>
    <t>515:1:21:12:7205:15</t>
  </si>
  <si>
    <t>515:1:21:12:7205:16</t>
  </si>
  <si>
    <t>515:1:21:12:7205:17</t>
  </si>
  <si>
    <t>515:1:21:12:7205:18</t>
  </si>
  <si>
    <t>515:1:21:12:7205:19</t>
  </si>
  <si>
    <t>515:1:21:12:7205:20</t>
  </si>
  <si>
    <t>515:1:21:12:7205:21</t>
  </si>
  <si>
    <t>515:1:21:12:7205:22</t>
  </si>
  <si>
    <t>515:1:21:12:7205:23</t>
  </si>
  <si>
    <t>515:1:21:12:7205:24</t>
  </si>
  <si>
    <t>515:1:21:12:7205:25</t>
  </si>
  <si>
    <t>515:1:21:12:7205:26</t>
  </si>
  <si>
    <t>515:1:21:12:7205:27</t>
  </si>
  <si>
    <t>515:1:21:12:7205:28</t>
  </si>
  <si>
    <t>515:2:21:12:7205:1</t>
  </si>
  <si>
    <t>515:2:21:12:7205:2</t>
  </si>
  <si>
    <t>515:2:21:12:7205:3</t>
  </si>
  <si>
    <t>515:2:21:12:7205:4</t>
  </si>
  <si>
    <t>515:2:21:12:7205:5</t>
  </si>
  <si>
    <t>515:2:21:12:7205:6</t>
  </si>
  <si>
    <t>515:2:21:12:7205:7</t>
  </si>
  <si>
    <t>515:2:21:12:7205:8</t>
  </si>
  <si>
    <t>515:2:21:12:7205:9</t>
  </si>
  <si>
    <t>515:2:21:12:7205:10</t>
  </si>
  <si>
    <t>515:2:21:12:7205:11</t>
  </si>
  <si>
    <t>515:2:21:12:7205:12</t>
  </si>
  <si>
    <t>515:2:21:12:7205:13</t>
  </si>
  <si>
    <t>515:3:21:12:7205:1</t>
  </si>
  <si>
    <t>515:3:21:12:7205:2</t>
  </si>
  <si>
    <t>515:3:21:12:7205:3</t>
  </si>
  <si>
    <t>515:3:21:12:7205:4</t>
  </si>
  <si>
    <t>515:3:21:12:7205:5</t>
  </si>
  <si>
    <t>515:3:21:12:7205:6</t>
  </si>
  <si>
    <t>515:3:21:12:7205:7</t>
  </si>
  <si>
    <t>515:3:21:12:7205:8</t>
  </si>
  <si>
    <t>515:3:21:12:7205:9</t>
  </si>
  <si>
    <t>515:3:21:12:7205:10</t>
  </si>
  <si>
    <t>515:3:21:12:7205:11</t>
  </si>
  <si>
    <t>515:3:21:12:7205:12</t>
  </si>
  <si>
    <t>515:4:21:12:7205:1</t>
  </si>
  <si>
    <t>515:4:21:12:7205:2</t>
  </si>
  <si>
    <t>515:4:21:12:7205:3</t>
  </si>
  <si>
    <t>515:4:21:12:7205:4</t>
  </si>
  <si>
    <t>515:4:21:12:7205:5</t>
  </si>
  <si>
    <t>515:4:21:12:7205:6</t>
  </si>
  <si>
    <t>515:4:21:12:7205:7</t>
  </si>
  <si>
    <t>515:4:21:12:7205:8</t>
  </si>
  <si>
    <t>515:4:21:12:7205:9</t>
  </si>
  <si>
    <t>515:5:21:12:7205:1</t>
  </si>
  <si>
    <t>515:5:21:12:7205:2</t>
  </si>
  <si>
    <t>515:5:21:12:7205:3</t>
  </si>
  <si>
    <t>515:5:21:12:7205:4</t>
  </si>
  <si>
    <t>515:5:21:12:7205:5</t>
  </si>
  <si>
    <t>515:5:21:12:7205:6</t>
  </si>
  <si>
    <t>515:5:21:12:7205:7</t>
  </si>
  <si>
    <t>515:5:21:12:7205:8</t>
  </si>
  <si>
    <t>515:5:21:12:7205:9</t>
  </si>
  <si>
    <t>515:5:21:12:7205:10</t>
  </si>
  <si>
    <t>515:5:21:12:7205:11</t>
  </si>
  <si>
    <t>515:5:21:12:7205:12</t>
  </si>
  <si>
    <t>515:5:21:12:7205:13</t>
  </si>
  <si>
    <t>515:5:21:12:7205:14</t>
  </si>
  <si>
    <t>515:6:21:12:7205:1</t>
  </si>
  <si>
    <t>515:6:21:12:7205:2</t>
  </si>
  <si>
    <t>515:6:21:12:7205:3</t>
  </si>
  <si>
    <t>515:6:21:12:7205:4</t>
  </si>
  <si>
    <t>515:6:21:12:7205:5</t>
  </si>
  <si>
    <t>515:6:21:12:7205:6</t>
  </si>
  <si>
    <t>515:6:21:12:7205:7</t>
  </si>
  <si>
    <t>515:6:21:12:7205:8</t>
  </si>
  <si>
    <t>515:6:21:12:7205:9</t>
  </si>
  <si>
    <t>515:6:21:12:7205:10</t>
  </si>
  <si>
    <t>515:6:21:12:7205:11</t>
  </si>
  <si>
    <t>515:6:21:12:7205:12</t>
  </si>
  <si>
    <t>515:1:21:12:7206:1</t>
  </si>
  <si>
    <t>515:1:21:12:7206:2</t>
  </si>
  <si>
    <t>515:1:21:12:7206:3</t>
  </si>
  <si>
    <t>515:1:21:12:7206:4</t>
  </si>
  <si>
    <t>515:1:21:12:7206:5</t>
  </si>
  <si>
    <t>515:1:21:12:7206:6</t>
  </si>
  <si>
    <t>515:1:21:12:7206:7</t>
  </si>
  <si>
    <t>515:1:21:12:7206:8</t>
  </si>
  <si>
    <t>515:1:21:12:7206:9</t>
  </si>
  <si>
    <t>515:1:21:12:7206:10</t>
  </si>
  <si>
    <t>515:1:21:12:7206:11</t>
  </si>
  <si>
    <t>515:1:21:12:7206:12</t>
  </si>
  <si>
    <t>515:1:21:12:7206:13</t>
  </si>
  <si>
    <t>515:1:21:12:7206:14</t>
  </si>
  <si>
    <t>515:1:21:12:7206:15</t>
  </si>
  <si>
    <t>515:1:21:12:7206:16</t>
  </si>
  <si>
    <t>515:1:21:12:7206:17</t>
  </si>
  <si>
    <t>515:1:21:12:7206:18</t>
  </si>
  <si>
    <t>515:1:21:12:7206:19</t>
  </si>
  <si>
    <t>515:1:21:12:7206:20</t>
  </si>
  <si>
    <t>515:1:21:12:7206:21</t>
  </si>
  <si>
    <t>515:1:21:12:7206:22</t>
  </si>
  <si>
    <t>515:1:21:12:7206:23</t>
  </si>
  <si>
    <t>515:1:21:12:7206:24</t>
  </si>
  <si>
    <t>515:1:21:12:7206:25</t>
  </si>
  <si>
    <t>515:1:21:12:7206:26</t>
  </si>
  <si>
    <t>515:1:21:12:7206:27</t>
  </si>
  <si>
    <t>515:1:21:12:7206:28</t>
  </si>
  <si>
    <t>515:2:21:12:7206:1</t>
  </si>
  <si>
    <t>515:2:21:12:7206:2</t>
  </si>
  <si>
    <t>515:2:21:12:7206:3</t>
  </si>
  <si>
    <t>515:2:21:12:7206:4</t>
  </si>
  <si>
    <t>515:2:21:12:7206:5</t>
  </si>
  <si>
    <t>515:2:21:12:7206:6</t>
  </si>
  <si>
    <t>515:2:21:12:7206:7</t>
  </si>
  <si>
    <t>515:2:21:12:7206:8</t>
  </si>
  <si>
    <t>515:2:21:12:7206:9</t>
  </si>
  <si>
    <t>515:2:21:12:7206:10</t>
  </si>
  <si>
    <t>515:2:21:12:7206:11</t>
  </si>
  <si>
    <t>515:2:21:12:7206:12</t>
  </si>
  <si>
    <t>515:2:21:12:7206:13</t>
  </si>
  <si>
    <t>515:3:21:12:7206:1</t>
  </si>
  <si>
    <t>515:3:21:12:7206:2</t>
  </si>
  <si>
    <t>515:3:21:12:7206:3</t>
  </si>
  <si>
    <t>515:3:21:12:7206:4</t>
  </si>
  <si>
    <t>515:3:21:12:7206:5</t>
  </si>
  <si>
    <t>515:3:21:12:7206:6</t>
  </si>
  <si>
    <t>515:3:21:12:7206:7</t>
  </si>
  <si>
    <t>515:3:21:12:7206:8</t>
  </si>
  <si>
    <t>515:3:21:12:7206:9</t>
  </si>
  <si>
    <t>515:3:21:12:7206:10</t>
  </si>
  <si>
    <t>515:3:21:12:7206:11</t>
  </si>
  <si>
    <t>515:3:21:12:7206:12</t>
  </si>
  <si>
    <t>515:4:21:12:7206:1</t>
  </si>
  <si>
    <t>515:4:21:12:7206:2</t>
  </si>
  <si>
    <t>515:4:21:12:7206:3</t>
  </si>
  <si>
    <t>515:4:21:12:7206:4</t>
  </si>
  <si>
    <t>515:4:21:12:7206:5</t>
  </si>
  <si>
    <t>515:4:21:12:7206:6</t>
  </si>
  <si>
    <t>515:4:21:12:7206:7</t>
  </si>
  <si>
    <t>515:4:21:12:7206:8</t>
  </si>
  <si>
    <t>515:4:21:12:7206:9</t>
  </si>
  <si>
    <t>515:5:21:12:7206:1</t>
  </si>
  <si>
    <t>515:5:21:12:7206:2</t>
  </si>
  <si>
    <t>515:5:21:12:7206:3</t>
  </si>
  <si>
    <t>515:5:21:12:7206:4</t>
  </si>
  <si>
    <t>515:5:21:12:7206:5</t>
  </si>
  <si>
    <t>515:5:21:12:7206:6</t>
  </si>
  <si>
    <t>515:5:21:12:7206:7</t>
  </si>
  <si>
    <t>515:5:21:12:7206:8</t>
  </si>
  <si>
    <t>515:5:21:12:7206:9</t>
  </si>
  <si>
    <t>515:5:21:12:7206:10</t>
  </si>
  <si>
    <t>515:5:21:12:7206:11</t>
  </si>
  <si>
    <t>515:5:21:12:7206:12</t>
  </si>
  <si>
    <t>515:5:21:12:7206:13</t>
  </si>
  <si>
    <t>515:5:21:12:7206:14</t>
  </si>
  <si>
    <t>515:6:21:12:7206:1</t>
  </si>
  <si>
    <t>515:6:21:12:7206:2</t>
  </si>
  <si>
    <t>515:6:21:12:7206:3</t>
  </si>
  <si>
    <t>515:6:21:12:7206:4</t>
  </si>
  <si>
    <t>515:6:21:12:7206:5</t>
  </si>
  <si>
    <t>515:6:21:12:7206:6</t>
  </si>
  <si>
    <t>515:6:21:12:7206:7</t>
  </si>
  <si>
    <t>515:6:21:12:7206:8</t>
  </si>
  <si>
    <t>515:6:21:12:7206:9</t>
  </si>
  <si>
    <t>515:6:21:12:7206:10</t>
  </si>
  <si>
    <t>515:6:21:12:7206:11</t>
  </si>
  <si>
    <t>515:6:21:12:7206:12</t>
  </si>
  <si>
    <t>515:1:21:12:7207:1</t>
  </si>
  <si>
    <t>515:1:21:12:7207:2</t>
  </si>
  <si>
    <t>515:1:21:12:7207:3</t>
  </si>
  <si>
    <t>515:1:21:12:7207:4</t>
  </si>
  <si>
    <t>515:1:21:12:7207:5</t>
  </si>
  <si>
    <t>515:1:21:12:7207:6</t>
  </si>
  <si>
    <t>515:1:21:12:7207:7</t>
  </si>
  <si>
    <t>515:1:21:12:7207:8</t>
  </si>
  <si>
    <t>515:1:21:12:7207:9</t>
  </si>
  <si>
    <t>515:1:21:12:7207:10</t>
  </si>
  <si>
    <t>515:1:21:12:7207:11</t>
  </si>
  <si>
    <t>515:1:21:12:7207:12</t>
  </si>
  <si>
    <t>515:1:21:12:7207:13</t>
  </si>
  <si>
    <t>515:1:21:12:7207:14</t>
  </si>
  <si>
    <t>515:1:21:12:7207:15</t>
  </si>
  <si>
    <t>515:1:21:12:7207:16</t>
  </si>
  <si>
    <t>515:1:21:12:7207:17</t>
  </si>
  <si>
    <t>515:1:21:12:7207:18</t>
  </si>
  <si>
    <t>515:1:21:12:7207:19</t>
  </si>
  <si>
    <t>515:1:21:12:7207:20</t>
  </si>
  <si>
    <t>515:1:21:12:7207:21</t>
  </si>
  <si>
    <t>515:1:21:12:7207:22</t>
  </si>
  <si>
    <t>515:1:21:12:7207:23</t>
  </si>
  <si>
    <t>515:1:21:12:7207:24</t>
  </si>
  <si>
    <t>515:1:21:12:7207:25</t>
  </si>
  <si>
    <t>515:1:21:12:7207:26</t>
  </si>
  <si>
    <t>515:1:21:12:7207:27</t>
  </si>
  <si>
    <t>515:1:21:12:7207:28</t>
  </si>
  <si>
    <t>515:2:21:12:7207:1</t>
  </si>
  <si>
    <t>515:2:21:12:7207:2</t>
  </si>
  <si>
    <t>515:2:21:12:7207:3</t>
  </si>
  <si>
    <t>515:2:21:12:7207:4</t>
  </si>
  <si>
    <t>515:2:21:12:7207:5</t>
  </si>
  <si>
    <t>515:2:21:12:7207:6</t>
  </si>
  <si>
    <t>515:2:21:12:7207:7</t>
  </si>
  <si>
    <t>515:2:21:12:7207:8</t>
  </si>
  <si>
    <t>515:2:21:12:7207:9</t>
  </si>
  <si>
    <t>515:2:21:12:7207:10</t>
  </si>
  <si>
    <t>515:2:21:12:7207:11</t>
  </si>
  <si>
    <t>515:2:21:12:7207:12</t>
  </si>
  <si>
    <t>515:2:21:12:7207:13</t>
  </si>
  <si>
    <t>515:3:21:12:7207:1</t>
  </si>
  <si>
    <t>515:3:21:12:7207:2</t>
  </si>
  <si>
    <t>515:3:21:12:7207:3</t>
  </si>
  <si>
    <t>515:3:21:12:7207:4</t>
  </si>
  <si>
    <t>515:3:21:12:7207:5</t>
  </si>
  <si>
    <t>515:3:21:12:7207:6</t>
  </si>
  <si>
    <t>515:3:21:12:7207:7</t>
  </si>
  <si>
    <t>515:3:21:12:7207:8</t>
  </si>
  <si>
    <t>515:3:21:12:7207:9</t>
  </si>
  <si>
    <t>515:3:21:12:7207:10</t>
  </si>
  <si>
    <t>515:3:21:12:7207:11</t>
  </si>
  <si>
    <t>515:3:21:12:7207:12</t>
  </si>
  <si>
    <t>515:4:21:12:7207:1</t>
  </si>
  <si>
    <t>515:4:21:12:7207:2</t>
  </si>
  <si>
    <t>515:4:21:12:7207:3</t>
  </si>
  <si>
    <t>515:4:21:12:7207:4</t>
  </si>
  <si>
    <t>515:4:21:12:7207:5</t>
  </si>
  <si>
    <t>515:4:21:12:7207:6</t>
  </si>
  <si>
    <t>515:4:21:12:7207:7</t>
  </si>
  <si>
    <t>515:4:21:12:7207:8</t>
  </si>
  <si>
    <t>515:4:21:12:7207:9</t>
  </si>
  <si>
    <t>515:5:21:12:7207:1</t>
  </si>
  <si>
    <t>515:5:21:12:7207:2</t>
  </si>
  <si>
    <t>515:5:21:12:7207:3</t>
  </si>
  <si>
    <t>515:5:21:12:7207:4</t>
  </si>
  <si>
    <t>515:5:21:12:7207:5</t>
  </si>
  <si>
    <t>515:5:21:12:7207:6</t>
  </si>
  <si>
    <t>515:5:21:12:7207:7</t>
  </si>
  <si>
    <t>515:5:21:12:7207:8</t>
  </si>
  <si>
    <t>515:5:21:12:7207:9</t>
  </si>
  <si>
    <t>515:5:21:12:7207:10</t>
  </si>
  <si>
    <t>515:5:21:12:7207:11</t>
  </si>
  <si>
    <t>515:5:21:12:7207:12</t>
  </si>
  <si>
    <t>515:5:21:12:7207:13</t>
  </si>
  <si>
    <t>515:5:21:12:7207:14</t>
  </si>
  <si>
    <t>515:6:21:12:7207:1</t>
  </si>
  <si>
    <t>515:6:21:12:7207:2</t>
  </si>
  <si>
    <t>515:6:21:12:7207:3</t>
  </si>
  <si>
    <t>515:6:21:12:7207:4</t>
  </si>
  <si>
    <t>515:6:21:12:7207:5</t>
  </si>
  <si>
    <t>515:6:21:12:7207:6</t>
  </si>
  <si>
    <t>515:6:21:12:7207:7</t>
  </si>
  <si>
    <t>515:6:21:12:7207:8</t>
  </si>
  <si>
    <t>515:6:21:12:7207:9</t>
  </si>
  <si>
    <t>515:6:21:12:7207:10</t>
  </si>
  <si>
    <t>515:6:21:12:7207:11</t>
  </si>
  <si>
    <t>515:6:21:12:7207:12</t>
  </si>
  <si>
    <t>515:1:21:12:7208:1</t>
  </si>
  <si>
    <t>515:1:21:12:7208:2</t>
  </si>
  <si>
    <t>515:1:21:12:7208:3</t>
  </si>
  <si>
    <t>515:1:21:12:7208:4</t>
  </si>
  <si>
    <t>515:1:21:12:7208:5</t>
  </si>
  <si>
    <t>515:1:21:12:7208:6</t>
  </si>
  <si>
    <t>515:1:21:12:7208:7</t>
  </si>
  <si>
    <t>515:1:21:12:7208:8</t>
  </si>
  <si>
    <t>515:1:21:12:7208:9</t>
  </si>
  <si>
    <t>515:1:21:12:7208:10</t>
  </si>
  <si>
    <t>515:1:21:12:7208:11</t>
  </si>
  <si>
    <t>515:1:21:12:7208:12</t>
  </si>
  <si>
    <t>515:1:21:12:7208:13</t>
  </si>
  <si>
    <t>515:1:21:12:7208:14</t>
  </si>
  <si>
    <t>515:1:21:12:7208:15</t>
  </si>
  <si>
    <t>515:1:21:12:7208:16</t>
  </si>
  <si>
    <t>515:1:21:12:7208:17</t>
  </si>
  <si>
    <t>515:1:21:12:7208:18</t>
  </si>
  <si>
    <t>515:1:21:12:7208:19</t>
  </si>
  <si>
    <t>515:1:21:12:7208:20</t>
  </si>
  <si>
    <t>515:1:21:12:7208:21</t>
  </si>
  <si>
    <t>515:1:21:12:7208:22</t>
  </si>
  <si>
    <t>515:1:21:12:7208:23</t>
  </si>
  <si>
    <t>515:1:21:12:7208:24</t>
  </si>
  <si>
    <t>515:1:21:12:7208:25</t>
  </si>
  <si>
    <t>515:1:21:12:7208:26</t>
  </si>
  <si>
    <t>515:1:21:12:7208:27</t>
  </si>
  <si>
    <t>515:1:21:12:7208:28</t>
  </si>
  <si>
    <t>515:2:21:12:7208:1</t>
  </si>
  <si>
    <t>515:2:21:12:7208:2</t>
  </si>
  <si>
    <t>515:2:21:12:7208:3</t>
  </si>
  <si>
    <t>515:2:21:12:7208:4</t>
  </si>
  <si>
    <t>515:2:21:12:7208:5</t>
  </si>
  <si>
    <t>515:2:21:12:7208:6</t>
  </si>
  <si>
    <t>515:2:21:12:7208:7</t>
  </si>
  <si>
    <t>515:2:21:12:7208:8</t>
  </si>
  <si>
    <t>515:2:21:12:7208:9</t>
  </si>
  <si>
    <t>515:2:21:12:7208:10</t>
  </si>
  <si>
    <t>515:2:21:12:7208:11</t>
  </si>
  <si>
    <t>515:2:21:12:7208:12</t>
  </si>
  <si>
    <t>515:2:21:12:7208:13</t>
  </si>
  <si>
    <t>515:3:21:12:7208:1</t>
  </si>
  <si>
    <t>515:3:21:12:7208:2</t>
  </si>
  <si>
    <t>515:3:21:12:7208:3</t>
  </si>
  <si>
    <t>515:3:21:12:7208:4</t>
  </si>
  <si>
    <t>515:3:21:12:7208:5</t>
  </si>
  <si>
    <t>515:3:21:12:7208:6</t>
  </si>
  <si>
    <t>515:3:21:12:7208:7</t>
  </si>
  <si>
    <t>515:3:21:12:7208:8</t>
  </si>
  <si>
    <t>515:3:21:12:7208:9</t>
  </si>
  <si>
    <t>515:3:21:12:7208:10</t>
  </si>
  <si>
    <t>515:3:21:12:7208:11</t>
  </si>
  <si>
    <t>515:3:21:12:7208:12</t>
  </si>
  <si>
    <t>515:4:21:12:7208:1</t>
  </si>
  <si>
    <t>515:4:21:12:7208:2</t>
  </si>
  <si>
    <t>515:4:21:12:7208:3</t>
  </si>
  <si>
    <t>515:4:21:12:7208:4</t>
  </si>
  <si>
    <t>515:4:21:12:7208:5</t>
  </si>
  <si>
    <t>515:4:21:12:7208:6</t>
  </si>
  <si>
    <t>515:4:21:12:7208:7</t>
  </si>
  <si>
    <t>515:4:21:12:7208:8</t>
  </si>
  <si>
    <t>515:4:21:12:7208:9</t>
  </si>
  <si>
    <t>515:5:21:12:7208:1</t>
  </si>
  <si>
    <t>515:5:21:12:7208:2</t>
  </si>
  <si>
    <t>515:5:21:12:7208:3</t>
  </si>
  <si>
    <t>515:5:21:12:7208:4</t>
  </si>
  <si>
    <t>515:5:21:12:7208:5</t>
  </si>
  <si>
    <t>515:5:21:12:7208:6</t>
  </si>
  <si>
    <t>515:5:21:12:7208:7</t>
  </si>
  <si>
    <t>515:5:21:12:7208:8</t>
  </si>
  <si>
    <t>515:5:21:12:7208:9</t>
  </si>
  <si>
    <t>515:5:21:12:7208:10</t>
  </si>
  <si>
    <t>515:5:21:12:7208:11</t>
  </si>
  <si>
    <t>515:5:21:12:7208:12</t>
  </si>
  <si>
    <t>515:5:21:12:7208:13</t>
  </si>
  <si>
    <t>515:5:21:12:7208:14</t>
  </si>
  <si>
    <t>515:6:21:12:7208:1</t>
  </si>
  <si>
    <t>515:6:21:12:7208:2</t>
  </si>
  <si>
    <t>515:6:21:12:7208:3</t>
  </si>
  <si>
    <t>515:6:21:12:7208:4</t>
  </si>
  <si>
    <t>515:6:21:12:7208:5</t>
  </si>
  <si>
    <t>515:6:21:12:7208:6</t>
  </si>
  <si>
    <t>515:6:21:12:7208:7</t>
  </si>
  <si>
    <t>515:6:21:12:7208:8</t>
  </si>
  <si>
    <t>515:6:21:12:7208:9</t>
  </si>
  <si>
    <t>515:6:21:12:7208:10</t>
  </si>
  <si>
    <t>515:6:21:12:7208:11</t>
  </si>
  <si>
    <t>515:6:21:12:7208:12</t>
  </si>
  <si>
    <t>515:1:21:12:7209:1</t>
  </si>
  <si>
    <t>515:1:21:12:7209:2</t>
  </si>
  <si>
    <t>515:1:21:12:7209:3</t>
  </si>
  <si>
    <t>515:1:21:12:7209:4</t>
  </si>
  <si>
    <t>515:1:21:12:7209:5</t>
  </si>
  <si>
    <t>515:1:21:12:7209:6</t>
  </si>
  <si>
    <t>515:1:21:12:7209:7</t>
  </si>
  <si>
    <t>515:1:21:12:7209:8</t>
  </si>
  <si>
    <t>515:1:21:12:7209:9</t>
  </si>
  <si>
    <t>515:1:21:12:7209:10</t>
  </si>
  <si>
    <t>515:1:21:12:7209:11</t>
  </si>
  <si>
    <t>515:1:21:12:7209:12</t>
  </si>
  <si>
    <t>515:1:21:12:7209:13</t>
  </si>
  <si>
    <t>515:1:21:12:7209:14</t>
  </si>
  <si>
    <t>515:1:21:12:7209:15</t>
  </si>
  <si>
    <t>515:1:21:12:7209:16</t>
  </si>
  <si>
    <t>515:1:21:12:7209:17</t>
  </si>
  <si>
    <t>515:1:21:12:7209:18</t>
  </si>
  <si>
    <t>515:1:21:12:7209:19</t>
  </si>
  <si>
    <t>515:1:21:12:7209:20</t>
  </si>
  <si>
    <t>515:1:21:12:7209:21</t>
  </si>
  <si>
    <t>515:1:21:12:7209:22</t>
  </si>
  <si>
    <t>515:1:21:12:7209:23</t>
  </si>
  <si>
    <t>515:1:21:12:7209:24</t>
  </si>
  <si>
    <t>515:1:21:12:7209:25</t>
  </si>
  <si>
    <t>515:1:21:12:7209:26</t>
  </si>
  <si>
    <t>515:1:21:12:7209:27</t>
  </si>
  <si>
    <t>515:1:21:12:7209:28</t>
  </si>
  <si>
    <t>515:2:21:12:7209:1</t>
  </si>
  <si>
    <t>515:2:21:12:7209:2</t>
  </si>
  <si>
    <t>515:2:21:12:7209:3</t>
  </si>
  <si>
    <t>515:2:21:12:7209:4</t>
  </si>
  <si>
    <t>515:2:21:12:7209:5</t>
  </si>
  <si>
    <t>515:2:21:12:7209:6</t>
  </si>
  <si>
    <t>515:2:21:12:7209:7</t>
  </si>
  <si>
    <t>515:2:21:12:7209:8</t>
  </si>
  <si>
    <t>515:2:21:12:7209:9</t>
  </si>
  <si>
    <t>515:2:21:12:7209:10</t>
  </si>
  <si>
    <t>515:2:21:12:7209:11</t>
  </si>
  <si>
    <t>515:2:21:12:7209:12</t>
  </si>
  <si>
    <t>515:2:21:12:7209:13</t>
  </si>
  <si>
    <t>515:3:21:12:7209:1</t>
  </si>
  <si>
    <t>515:3:21:12:7209:2</t>
  </si>
  <si>
    <t>515:3:21:12:7209:3</t>
  </si>
  <si>
    <t>515:3:21:12:7209:4</t>
  </si>
  <si>
    <t>515:3:21:12:7209:5</t>
  </si>
  <si>
    <t>515:3:21:12:7209:6</t>
  </si>
  <si>
    <t>515:3:21:12:7209:7</t>
  </si>
  <si>
    <t>515:3:21:12:7209:8</t>
  </si>
  <si>
    <t>515:3:21:12:7209:9</t>
  </si>
  <si>
    <t>515:3:21:12:7209:10</t>
  </si>
  <si>
    <t>515:3:21:12:7209:11</t>
  </si>
  <si>
    <t>515:3:21:12:7209:12</t>
  </si>
  <si>
    <t>515:4:21:12:7209:1</t>
  </si>
  <si>
    <t>515:4:21:12:7209:2</t>
  </si>
  <si>
    <t>515:4:21:12:7209:3</t>
  </si>
  <si>
    <t>515:4:21:12:7209:4</t>
  </si>
  <si>
    <t>515:4:21:12:7209:5</t>
  </si>
  <si>
    <t>515:4:21:12:7209:6</t>
  </si>
  <si>
    <t>515:4:21:12:7209:7</t>
  </si>
  <si>
    <t>515:4:21:12:7209:8</t>
  </si>
  <si>
    <t>515:4:21:12:7209:9</t>
  </si>
  <si>
    <t>515:5:21:12:7209:1</t>
  </si>
  <si>
    <t>515:5:21:12:7209:2</t>
  </si>
  <si>
    <t>515:5:21:12:7209:3</t>
  </si>
  <si>
    <t>515:5:21:12:7209:4</t>
  </si>
  <si>
    <t>515:5:21:12:7209:5</t>
  </si>
  <si>
    <t>515:5:21:12:7209:6</t>
  </si>
  <si>
    <t>515:5:21:12:7209:7</t>
  </si>
  <si>
    <t>515:5:21:12:7209:8</t>
  </si>
  <si>
    <t>515:5:21:12:7209:9</t>
  </si>
  <si>
    <t>515:5:21:12:7209:10</t>
  </si>
  <si>
    <t>515:5:21:12:7209:11</t>
  </si>
  <si>
    <t>515:5:21:12:7209:12</t>
  </si>
  <si>
    <t>515:5:21:12:7209:13</t>
  </si>
  <si>
    <t>515:5:21:12:7209:14</t>
  </si>
  <si>
    <t>515:6:21:12:7209:1</t>
  </si>
  <si>
    <t>515:6:21:12:7209:2</t>
  </si>
  <si>
    <t>515:6:21:12:7209:3</t>
  </si>
  <si>
    <t>515:6:21:12:7209:4</t>
  </si>
  <si>
    <t>515:6:21:12:7209:5</t>
  </si>
  <si>
    <t>515:6:21:12:7209:6</t>
  </si>
  <si>
    <t>515:6:21:12:7209:7</t>
  </si>
  <si>
    <t>515:6:21:12:7209:8</t>
  </si>
  <si>
    <t>515:6:21:12:7209:9</t>
  </si>
  <si>
    <t>515:6:21:12:7209:10</t>
  </si>
  <si>
    <t>515:6:21:12:7209:11</t>
  </si>
  <si>
    <t>515:6:21:12:7209:12</t>
  </si>
  <si>
    <t>515:1:21:12:1952:1</t>
  </si>
  <si>
    <t>515:1:21:12:1952:2</t>
  </si>
  <si>
    <t>515:1:21:12:1952:3</t>
  </si>
  <si>
    <t>515:1:21:12:1952:4</t>
  </si>
  <si>
    <t>515:1:21:12:1952:5</t>
  </si>
  <si>
    <t>515:1:21:12:1952:6</t>
  </si>
  <si>
    <t>515:1:21:12:1952:7</t>
  </si>
  <si>
    <t>515:1:21:12:1952:8</t>
  </si>
  <si>
    <t>515:1:21:12:1952:9</t>
  </si>
  <si>
    <t>515:1:21:12:1952:10</t>
  </si>
  <si>
    <t>515:1:21:12:1952:11</t>
  </si>
  <si>
    <t>515:1:21:12:1952:12</t>
  </si>
  <si>
    <t>515:1:21:12:1952:13</t>
  </si>
  <si>
    <t>515:1:21:12:1952:14</t>
  </si>
  <si>
    <t>515:1:21:12:1952:15</t>
  </si>
  <si>
    <t>515:1:21:12:1952:16</t>
  </si>
  <si>
    <t>515:1:21:12:1952:17</t>
  </si>
  <si>
    <t>515:1:21:12:1952:18</t>
  </si>
  <si>
    <t>515:1:21:12:1952:19</t>
  </si>
  <si>
    <t>515:1:21:12:1952:20</t>
  </si>
  <si>
    <t>515:1:21:12:1952:21</t>
  </si>
  <si>
    <t>515:1:21:12:1952:22</t>
  </si>
  <si>
    <t>515:1:21:12:1952:23</t>
  </si>
  <si>
    <t>515:1:21:12:1952:24</t>
  </si>
  <si>
    <t>515:1:21:12:1952:25</t>
  </si>
  <si>
    <t>515:1:21:12:1952:26</t>
  </si>
  <si>
    <t>515:1:21:12:1952:27</t>
  </si>
  <si>
    <t>515:1:21:12:1952:28</t>
  </si>
  <si>
    <t>515:2:21:12:1952:1</t>
  </si>
  <si>
    <t>515:2:21:12:1952:2</t>
  </si>
  <si>
    <t>515:2:21:12:1952:3</t>
  </si>
  <si>
    <t>515:2:21:12:1952:4</t>
  </si>
  <si>
    <t>515:2:21:12:1952:5</t>
  </si>
  <si>
    <t>515:2:21:12:1952:6</t>
  </si>
  <si>
    <t>515:2:21:12:1952:7</t>
  </si>
  <si>
    <t>515:2:21:12:1952:8</t>
  </si>
  <si>
    <t>515:2:21:12:1952:9</t>
  </si>
  <si>
    <t>515:2:21:12:1952:10</t>
  </si>
  <si>
    <t>515:2:21:12:1952:11</t>
  </si>
  <si>
    <t>515:2:21:12:1952:12</t>
  </si>
  <si>
    <t>515:2:21:12:1952:13</t>
  </si>
  <si>
    <t>515:3:21:12:1952:1</t>
  </si>
  <si>
    <t>515:3:21:12:1952:2</t>
  </si>
  <si>
    <t>515:3:21:12:1952:3</t>
  </si>
  <si>
    <t>515:3:21:12:1952:4</t>
  </si>
  <si>
    <t>515:3:21:12:1952:5</t>
  </si>
  <si>
    <t>515:3:21:12:1952:6</t>
  </si>
  <si>
    <t>515:3:21:12:1952:7</t>
  </si>
  <si>
    <t>515:3:21:12:1952:8</t>
  </si>
  <si>
    <t>515:3:21:12:1952:9</t>
  </si>
  <si>
    <t>515:3:21:12:1952:10</t>
  </si>
  <si>
    <t>515:3:21:12:1952:11</t>
  </si>
  <si>
    <t>515:3:21:12:1952:12</t>
  </si>
  <si>
    <t>515:4:21:12:1952:1</t>
  </si>
  <si>
    <t>515:4:21:12:1952:2</t>
  </si>
  <si>
    <t>515:4:21:12:1952:3</t>
  </si>
  <si>
    <t>515:4:21:12:1952:4</t>
  </si>
  <si>
    <t>515:4:21:12:1952:5</t>
  </si>
  <si>
    <t>515:4:21:12:1952:6</t>
  </si>
  <si>
    <t>515:4:21:12:1952:7</t>
  </si>
  <si>
    <t>515:4:21:12:1952:8</t>
  </si>
  <si>
    <t>515:4:21:12:1952:9</t>
  </si>
  <si>
    <t>515:5:21:12:1952:1</t>
  </si>
  <si>
    <t>515:5:21:12:1952:2</t>
  </si>
  <si>
    <t>515:5:21:12:1952:3</t>
  </si>
  <si>
    <t>515:5:21:12:1952:4</t>
  </si>
  <si>
    <t>515:5:21:12:1952:5</t>
  </si>
  <si>
    <t>515:5:21:12:1952:6</t>
  </si>
  <si>
    <t>515:5:21:12:1952:7</t>
  </si>
  <si>
    <t>515:5:21:12:1952:8</t>
  </si>
  <si>
    <t>515:5:21:12:1952:9</t>
  </si>
  <si>
    <t>515:5:21:12:1952:10</t>
  </si>
  <si>
    <t>515:5:21:12:1952:11</t>
  </si>
  <si>
    <t>515:5:21:12:1952:12</t>
  </si>
  <si>
    <t>515:5:21:12:1952:13</t>
  </si>
  <si>
    <t>515:5:21:12:1952:14</t>
  </si>
  <si>
    <t>515:6:21:12:1952:1</t>
  </si>
  <si>
    <t>515:6:21:12:1952:2</t>
  </si>
  <si>
    <t>515:6:21:12:1952:3</t>
  </si>
  <si>
    <t>515:6:21:12:1952:4</t>
  </si>
  <si>
    <t>515:6:21:12:1952:5</t>
  </si>
  <si>
    <t>515:6:21:12:1952:6</t>
  </si>
  <si>
    <t>515:6:21:12:1952:7</t>
  </si>
  <si>
    <t>515:6:21:12:1952:8</t>
  </si>
  <si>
    <t>515:6:21:12:1952:9</t>
  </si>
  <si>
    <t>515:6:21:12:1952:10</t>
  </si>
  <si>
    <t>515:6:21:12:1952:11</t>
  </si>
  <si>
    <t>515:6:21:12:1952:12</t>
  </si>
  <si>
    <t>515:1:21:12:1950:1</t>
  </si>
  <si>
    <t>515:1:21:12:1950:2</t>
  </si>
  <si>
    <t>515:1:21:12:1950:3</t>
  </si>
  <si>
    <t>515:1:21:12:1950:4</t>
  </si>
  <si>
    <t>515:1:21:12:1950:5</t>
  </si>
  <si>
    <t>515:1:21:12:1950:6</t>
  </si>
  <si>
    <t>515:1:21:12:1950:7</t>
  </si>
  <si>
    <t>515:1:21:12:1950:8</t>
  </si>
  <si>
    <t>515:1:21:12:1950:9</t>
  </si>
  <si>
    <t>515:1:21:12:1950:10</t>
  </si>
  <si>
    <t>515:1:21:12:1950:11</t>
  </si>
  <si>
    <t>515:1:21:12:1950:12</t>
  </si>
  <si>
    <t>515:1:21:12:1950:13</t>
  </si>
  <si>
    <t>515:1:21:12:1950:14</t>
  </si>
  <si>
    <t>515:1:21:12:1950:15</t>
  </si>
  <si>
    <t>515:1:21:12:1950:16</t>
  </si>
  <si>
    <t>515:1:21:12:1950:17</t>
  </si>
  <si>
    <t>515:1:21:12:1950:18</t>
  </si>
  <si>
    <t>515:1:21:12:1950:19</t>
  </si>
  <si>
    <t>515:1:21:12:1950:20</t>
  </si>
  <si>
    <t>515:1:21:12:1950:21</t>
  </si>
  <si>
    <t>515:1:21:12:1950:22</t>
  </si>
  <si>
    <t>515:1:21:12:1950:23</t>
  </si>
  <si>
    <t>515:1:21:12:1950:24</t>
  </si>
  <si>
    <t>515:1:21:12:1950:25</t>
  </si>
  <si>
    <t>515:1:21:12:1950:26</t>
  </si>
  <si>
    <t>515:1:21:12:1950:27</t>
  </si>
  <si>
    <t>515:1:21:12:1950:28</t>
  </si>
  <si>
    <t>515:2:21:12:1950:1</t>
  </si>
  <si>
    <t>515:2:21:12:1950:2</t>
  </si>
  <si>
    <t>515:2:21:12:1950:3</t>
  </si>
  <si>
    <t>515:2:21:12:1950:4</t>
  </si>
  <si>
    <t>515:2:21:12:1950:5</t>
  </si>
  <si>
    <t>515:2:21:12:1950:6</t>
  </si>
  <si>
    <t>515:2:21:12:1950:7</t>
  </si>
  <si>
    <t>515:2:21:12:1950:8</t>
  </si>
  <si>
    <t>515:2:21:12:1950:9</t>
  </si>
  <si>
    <t>515:2:21:12:1950:10</t>
  </si>
  <si>
    <t>515:2:21:12:1950:11</t>
  </si>
  <si>
    <t>515:2:21:12:1950:12</t>
  </si>
  <si>
    <t>515:2:21:12:1950:13</t>
  </si>
  <si>
    <t>515:3:21:12:1950:1</t>
  </si>
  <si>
    <t>515:3:21:12:1950:2</t>
  </si>
  <si>
    <t>515:3:21:12:1950:3</t>
  </si>
  <si>
    <t>515:3:21:12:1950:4</t>
  </si>
  <si>
    <t>515:3:21:12:1950:5</t>
  </si>
  <si>
    <t>515:3:21:12:1950:6</t>
  </si>
  <si>
    <t>515:3:21:12:1950:7</t>
  </si>
  <si>
    <t>515:3:21:12:1950:8</t>
  </si>
  <si>
    <t>515:3:21:12:1950:9</t>
  </si>
  <si>
    <t>515:3:21:12:1950:10</t>
  </si>
  <si>
    <t>515:3:21:12:1950:11</t>
  </si>
  <si>
    <t>515:3:21:12:1950:12</t>
  </si>
  <si>
    <t>515:4:21:12:1950:1</t>
  </si>
  <si>
    <t>515:4:21:12:1950:2</t>
  </si>
  <si>
    <t>515:4:21:12:1950:3</t>
  </si>
  <si>
    <t>515:4:21:12:1950:4</t>
  </si>
  <si>
    <t>515:4:21:12:1950:5</t>
  </si>
  <si>
    <t>515:4:21:12:1950:6</t>
  </si>
  <si>
    <t>515:4:21:12:1950:7</t>
  </si>
  <si>
    <t>515:4:21:12:1950:8</t>
  </si>
  <si>
    <t>515:4:21:12:1950:9</t>
  </si>
  <si>
    <t>515:5:21:12:1950:1</t>
  </si>
  <si>
    <t>515:5:21:12:1950:2</t>
  </si>
  <si>
    <t>515:5:21:12:1950:3</t>
  </si>
  <si>
    <t>515:5:21:12:1950:4</t>
  </si>
  <si>
    <t>515:5:21:12:1950:5</t>
  </si>
  <si>
    <t>515:5:21:12:1950:6</t>
  </si>
  <si>
    <t>515:5:21:12:1950:7</t>
  </si>
  <si>
    <t>515:5:21:12:1950:8</t>
  </si>
  <si>
    <t>515:5:21:12:1950:9</t>
  </si>
  <si>
    <t>515:5:21:12:1950:10</t>
  </si>
  <si>
    <t>515:5:21:12:1950:11</t>
  </si>
  <si>
    <t>515:5:21:12:1950:12</t>
  </si>
  <si>
    <t>515:5:21:12:1950:13</t>
  </si>
  <si>
    <t>515:5:21:12:1950:14</t>
  </si>
  <si>
    <t>515:6:21:12:1950:1</t>
  </si>
  <si>
    <t>515:6:21:12:1950:2</t>
  </si>
  <si>
    <t>515:6:21:12:1950:3</t>
  </si>
  <si>
    <t>515:6:21:12:1950:4</t>
  </si>
  <si>
    <t>515:6:21:12:1950:5</t>
  </si>
  <si>
    <t>515:6:21:12:1950:6</t>
  </si>
  <si>
    <t>515:6:21:12:1950:7</t>
  </si>
  <si>
    <t>515:6:21:12:1950:8</t>
  </si>
  <si>
    <t>515:6:21:12:1950:9</t>
  </si>
  <si>
    <t>515:6:21:12:1950:10</t>
  </si>
  <si>
    <t>515:6:21:12:1950:11</t>
  </si>
  <si>
    <t>515:6:21:12:1950:12</t>
  </si>
  <si>
    <t>515:1:21:12:7257:1</t>
  </si>
  <si>
    <t>515:1:21:12:7257:2</t>
  </si>
  <si>
    <t>515:1:21:12:7257:3</t>
  </si>
  <si>
    <t>515:1:21:12:7257:4</t>
  </si>
  <si>
    <t>515:1:21:12:7257:5</t>
  </si>
  <si>
    <t>515:1:21:12:7257:6</t>
  </si>
  <si>
    <t>515:1:21:12:7257:7</t>
  </si>
  <si>
    <t>515:1:21:12:7257:8</t>
  </si>
  <si>
    <t>515:1:21:12:7257:9</t>
  </si>
  <si>
    <t>515:1:21:12:7257:10</t>
  </si>
  <si>
    <t>515:1:21:12:7257:11</t>
  </si>
  <si>
    <t>515:1:21:12:7257:12</t>
  </si>
  <si>
    <t>515:1:21:12:7257:13</t>
  </si>
  <si>
    <t>515:1:21:12:7257:14</t>
  </si>
  <si>
    <t>515:1:21:12:7257:15</t>
  </si>
  <si>
    <t>515:1:21:12:7257:16</t>
  </si>
  <si>
    <t>515:1:21:12:7257:17</t>
  </si>
  <si>
    <t>515:1:21:12:7257:18</t>
  </si>
  <si>
    <t>515:1:21:12:7257:19</t>
  </si>
  <si>
    <t>515:1:21:12:7257:20</t>
  </si>
  <si>
    <t>515:1:21:12:7257:21</t>
  </si>
  <si>
    <t>515:1:21:12:7257:22</t>
  </si>
  <si>
    <t>515:1:21:12:7257:23</t>
  </si>
  <si>
    <t>515:1:21:12:7257:24</t>
  </si>
  <si>
    <t>515:1:21:12:7257:25</t>
  </si>
  <si>
    <t>515:1:21:12:7257:26</t>
  </si>
  <si>
    <t>515:1:21:12:7257:27</t>
  </si>
  <si>
    <t>515:1:21:12:7257:28</t>
  </si>
  <si>
    <t>515:2:21:12:7257:1</t>
  </si>
  <si>
    <t>515:2:21:12:7257:2</t>
  </si>
  <si>
    <t>515:2:21:12:7257:3</t>
  </si>
  <si>
    <t>515:2:21:12:7257:4</t>
  </si>
  <si>
    <t>515:2:21:12:7257:5</t>
  </si>
  <si>
    <t>515:2:21:12:7257:6</t>
  </si>
  <si>
    <t>515:2:21:12:7257:7</t>
  </si>
  <si>
    <t>515:2:21:12:7257:8</t>
  </si>
  <si>
    <t>515:2:21:12:7257:9</t>
  </si>
  <si>
    <t>515:2:21:12:7257:10</t>
  </si>
  <si>
    <t>515:2:21:12:7257:11</t>
  </si>
  <si>
    <t>515:2:21:12:7257:12</t>
  </si>
  <si>
    <t>515:2:21:12:7257:13</t>
  </si>
  <si>
    <t>515:3:21:12:7257:1</t>
  </si>
  <si>
    <t>515:3:21:12:7257:2</t>
  </si>
  <si>
    <t>515:3:21:12:7257:3</t>
  </si>
  <si>
    <t>515:3:21:12:7257:4</t>
  </si>
  <si>
    <t>515:3:21:12:7257:5</t>
  </si>
  <si>
    <t>515:3:21:12:7257:6</t>
  </si>
  <si>
    <t>515:3:21:12:7257:7</t>
  </si>
  <si>
    <t>515:3:21:12:7257:8</t>
  </si>
  <si>
    <t>515:3:21:12:7257:9</t>
  </si>
  <si>
    <t>515:3:21:12:7257:10</t>
  </si>
  <si>
    <t>515:3:21:12:7257:11</t>
  </si>
  <si>
    <t>515:3:21:12:7257:12</t>
  </si>
  <si>
    <t>515:4:21:12:7257:1</t>
  </si>
  <si>
    <t>515:4:21:12:7257:2</t>
  </si>
  <si>
    <t>515:4:21:12:7257:3</t>
  </si>
  <si>
    <t>515:4:21:12:7257:4</t>
  </si>
  <si>
    <t>515:4:21:12:7257:5</t>
  </si>
  <si>
    <t>515:4:21:12:7257:6</t>
  </si>
  <si>
    <t>515:4:21:12:7257:7</t>
  </si>
  <si>
    <t>515:4:21:12:7257:8</t>
  </si>
  <si>
    <t>515:4:21:12:7257:9</t>
  </si>
  <si>
    <t>515:5:21:12:7257:1</t>
  </si>
  <si>
    <t>515:5:21:12:7257:2</t>
  </si>
  <si>
    <t>515:5:21:12:7257:3</t>
  </si>
  <si>
    <t>515:5:21:12:7257:4</t>
  </si>
  <si>
    <t>515:5:21:12:7257:5</t>
  </si>
  <si>
    <t>515:5:21:12:7257:6</t>
  </si>
  <si>
    <t>515:5:21:12:7257:7</t>
  </si>
  <si>
    <t>515:5:21:12:7257:8</t>
  </si>
  <si>
    <t>515:5:21:12:7257:9</t>
  </si>
  <si>
    <t>515:5:21:12:7257:10</t>
  </si>
  <si>
    <t>515:5:21:12:7257:11</t>
  </si>
  <si>
    <t>515:5:21:12:7257:12</t>
  </si>
  <si>
    <t>515:5:21:12:7257:13</t>
  </si>
  <si>
    <t>515:5:21:12:7257:14</t>
  </si>
  <si>
    <t>515:6:21:12:7257:1</t>
  </si>
  <si>
    <t>515:6:21:12:7257:2</t>
  </si>
  <si>
    <t>515:6:21:12:7257:3</t>
  </si>
  <si>
    <t>515:6:21:12:7257:4</t>
  </si>
  <si>
    <t>515:6:21:12:7257:5</t>
  </si>
  <si>
    <t>515:6:21:12:7257:6</t>
  </si>
  <si>
    <t>515:6:21:12:7257:7</t>
  </si>
  <si>
    <t>515:6:21:12:7257:8</t>
  </si>
  <si>
    <t>515:6:21:12:7257:9</t>
  </si>
  <si>
    <t>515:6:21:12:7257:10</t>
  </si>
  <si>
    <t>515:6:21:12:7257:11</t>
  </si>
  <si>
    <t>515:6:21:12:7257:12</t>
  </si>
  <si>
    <t>515:1:21:12:7210:1</t>
  </si>
  <si>
    <t>515:1:21:12:7210:2</t>
  </si>
  <si>
    <t>515:1:21:12:7210:3</t>
  </si>
  <si>
    <t>515:1:21:12:7210:4</t>
  </si>
  <si>
    <t>515:1:21:12:7210:5</t>
  </si>
  <si>
    <t>515:1:21:12:7210:6</t>
  </si>
  <si>
    <t>515:1:21:12:7210:7</t>
  </si>
  <si>
    <t>515:1:21:12:7210:8</t>
  </si>
  <si>
    <t>515:1:21:12:7210:9</t>
  </si>
  <si>
    <t>515:1:21:12:7210:10</t>
  </si>
  <si>
    <t>515:1:21:12:7210:11</t>
  </si>
  <si>
    <t>515:1:21:12:7210:12</t>
  </si>
  <si>
    <t>515:1:21:12:7210:13</t>
  </si>
  <si>
    <t>515:1:21:12:7210:14</t>
  </si>
  <si>
    <t>515:1:21:12:7210:15</t>
  </si>
  <si>
    <t>515:1:21:12:7210:16</t>
  </si>
  <si>
    <t>515:1:21:12:7210:17</t>
  </si>
  <si>
    <t>515:1:21:12:7210:18</t>
  </si>
  <si>
    <t>515:1:21:12:7210:19</t>
  </si>
  <si>
    <t>515:1:21:12:7210:20</t>
  </si>
  <si>
    <t>515:1:21:12:7210:21</t>
  </si>
  <si>
    <t>515:1:21:12:7210:22</t>
  </si>
  <si>
    <t>515:1:21:12:7210:23</t>
  </si>
  <si>
    <t>515:1:21:12:7210:24</t>
  </si>
  <si>
    <t>515:1:21:12:7210:25</t>
  </si>
  <si>
    <t>515:1:21:12:7210:26</t>
  </si>
  <si>
    <t>515:1:21:12:7210:27</t>
  </si>
  <si>
    <t>515:1:21:12:7210:28</t>
  </si>
  <si>
    <t>515:2:21:12:7210:1</t>
  </si>
  <si>
    <t>515:2:21:12:7210:2</t>
  </si>
  <si>
    <t>515:2:21:12:7210:3</t>
  </si>
  <si>
    <t>515:2:21:12:7210:4</t>
  </si>
  <si>
    <t>515:2:21:12:7210:5</t>
  </si>
  <si>
    <t>515:2:21:12:7210:6</t>
  </si>
  <si>
    <t>515:2:21:12:7210:7</t>
  </si>
  <si>
    <t>515:2:21:12:7210:8</t>
  </si>
  <si>
    <t>515:2:21:12:7210:9</t>
  </si>
  <si>
    <t>515:2:21:12:7210:10</t>
  </si>
  <si>
    <t>515:2:21:12:7210:11</t>
  </si>
  <si>
    <t>515:2:21:12:7210:12</t>
  </si>
  <si>
    <t>515:2:21:12:7210:13</t>
  </si>
  <si>
    <t>515:3:21:12:7210:1</t>
  </si>
  <si>
    <t>515:3:21:12:7210:2</t>
  </si>
  <si>
    <t>515:3:21:12:7210:3</t>
  </si>
  <si>
    <t>515:3:21:12:7210:4</t>
  </si>
  <si>
    <t>515:3:21:12:7210:5</t>
  </si>
  <si>
    <t>515:3:21:12:7210:6</t>
  </si>
  <si>
    <t>515:3:21:12:7210:7</t>
  </si>
  <si>
    <t>515:3:21:12:7210:8</t>
  </si>
  <si>
    <t>515:3:21:12:7210:9</t>
  </si>
  <si>
    <t>515:3:21:12:7210:10</t>
  </si>
  <si>
    <t>515:3:21:12:7210:11</t>
  </si>
  <si>
    <t>515:3:21:12:7210:12</t>
  </si>
  <si>
    <t>515:4:21:12:7210:1</t>
  </si>
  <si>
    <t>515:4:21:12:7210:2</t>
  </si>
  <si>
    <t>515:4:21:12:7210:3</t>
  </si>
  <si>
    <t>515:4:21:12:7210:4</t>
  </si>
  <si>
    <t>515:4:21:12:7210:5</t>
  </si>
  <si>
    <t>515:4:21:12:7210:6</t>
  </si>
  <si>
    <t>515:4:21:12:7210:7</t>
  </si>
  <si>
    <t>515:4:21:12:7210:8</t>
  </si>
  <si>
    <t>515:4:21:12:7210:9</t>
  </si>
  <si>
    <t>515:5:21:12:7210:1</t>
  </si>
  <si>
    <t>515:5:21:12:7210:2</t>
  </si>
  <si>
    <t>515:5:21:12:7210:3</t>
  </si>
  <si>
    <t>515:5:21:12:7210:4</t>
  </si>
  <si>
    <t>515:5:21:12:7210:5</t>
  </si>
  <si>
    <t>515:5:21:12:7210:6</t>
  </si>
  <si>
    <t>515:5:21:12:7210:7</t>
  </si>
  <si>
    <t>515:5:21:12:7210:8</t>
  </si>
  <si>
    <t>515:5:21:12:7210:9</t>
  </si>
  <si>
    <t>515:5:21:12:7210:10</t>
  </si>
  <si>
    <t>515:5:21:12:7210:11</t>
  </si>
  <si>
    <t>515:5:21:12:7210:12</t>
  </si>
  <si>
    <t>515:5:21:12:7210:13</t>
  </si>
  <si>
    <t>515:5:21:12:7210:14</t>
  </si>
  <si>
    <t>515:6:21:12:7210:1</t>
  </si>
  <si>
    <t>515:6:21:12:7210:2</t>
  </si>
  <si>
    <t>515:6:21:12:7210:3</t>
  </si>
  <si>
    <t>515:6:21:12:7210:4</t>
  </si>
  <si>
    <t>515:6:21:12:7210:5</t>
  </si>
  <si>
    <t>515:6:21:12:7210:6</t>
  </si>
  <si>
    <t>515:6:21:12:7210:7</t>
  </si>
  <si>
    <t>515:6:21:12:7210:8</t>
  </si>
  <si>
    <t>515:6:21:12:7210:9</t>
  </si>
  <si>
    <t>515:6:21:12:7210:10</t>
  </si>
  <si>
    <t>515:6:21:12:7210:11</t>
  </si>
  <si>
    <t>515:6:21:12:7210:12</t>
  </si>
  <si>
    <t>515:1:21:12:7211:1</t>
  </si>
  <si>
    <t>515:1:21:12:7211:2</t>
  </si>
  <si>
    <t>515:1:21:12:7211:3</t>
  </si>
  <si>
    <t>515:1:21:12:7211:4</t>
  </si>
  <si>
    <t>515:1:21:12:7211:5</t>
  </si>
  <si>
    <t>515:1:21:12:7211:6</t>
  </si>
  <si>
    <t>515:1:21:12:7211:7</t>
  </si>
  <si>
    <t>515:1:21:12:7211:8</t>
  </si>
  <si>
    <t>515:1:21:12:7211:9</t>
  </si>
  <si>
    <t>515:1:21:12:7211:10</t>
  </si>
  <si>
    <t>515:1:21:12:7211:11</t>
  </si>
  <si>
    <t>515:1:21:12:7211:12</t>
  </si>
  <si>
    <t>515:1:21:12:7211:13</t>
  </si>
  <si>
    <t>515:1:21:12:7211:14</t>
  </si>
  <si>
    <t>515:1:21:12:7211:15</t>
  </si>
  <si>
    <t>515:1:21:12:7211:16</t>
  </si>
  <si>
    <t>515:1:21:12:7211:17</t>
  </si>
  <si>
    <t>515:1:21:12:7211:18</t>
  </si>
  <si>
    <t>515:1:21:12:7211:19</t>
  </si>
  <si>
    <t>515:1:21:12:7211:20</t>
  </si>
  <si>
    <t>515:1:21:12:7211:21</t>
  </si>
  <si>
    <t>515:1:21:12:7211:22</t>
  </si>
  <si>
    <t>515:1:21:12:7211:23</t>
  </si>
  <si>
    <t>515:1:21:12:7211:24</t>
  </si>
  <si>
    <t>515:1:21:12:7211:25</t>
  </si>
  <si>
    <t>515:1:21:12:7211:26</t>
  </si>
  <si>
    <t>515:1:21:12:7211:27</t>
  </si>
  <si>
    <t>515:1:21:12:7211:28</t>
  </si>
  <si>
    <t>515:2:21:12:7211:1</t>
  </si>
  <si>
    <t>515:2:21:12:7211:2</t>
  </si>
  <si>
    <t>515:2:21:12:7211:3</t>
  </si>
  <si>
    <t>515:2:21:12:7211:4</t>
  </si>
  <si>
    <t>515:2:21:12:7211:5</t>
  </si>
  <si>
    <t>515:2:21:12:7211:6</t>
  </si>
  <si>
    <t>515:2:21:12:7211:7</t>
  </si>
  <si>
    <t>515:2:21:12:7211:8</t>
  </si>
  <si>
    <t>515:2:21:12:7211:9</t>
  </si>
  <si>
    <t>515:2:21:12:7211:10</t>
  </si>
  <si>
    <t>515:2:21:12:7211:11</t>
  </si>
  <si>
    <t>515:2:21:12:7211:12</t>
  </si>
  <si>
    <t>515:2:21:12:7211:13</t>
  </si>
  <si>
    <t>515:3:21:12:7211:1</t>
  </si>
  <si>
    <t>515:3:21:12:7211:2</t>
  </si>
  <si>
    <t>515:3:21:12:7211:3</t>
  </si>
  <si>
    <t>515:3:21:12:7211:4</t>
  </si>
  <si>
    <t>515:3:21:12:7211:5</t>
  </si>
  <si>
    <t>515:3:21:12:7211:6</t>
  </si>
  <si>
    <t>515:3:21:12:7211:7</t>
  </si>
  <si>
    <t>515:3:21:12:7211:8</t>
  </si>
  <si>
    <t>515:3:21:12:7211:9</t>
  </si>
  <si>
    <t>515:3:21:12:7211:10</t>
  </si>
  <si>
    <t>515:3:21:12:7211:11</t>
  </si>
  <si>
    <t>515:3:21:12:7211:12</t>
  </si>
  <si>
    <t>515:4:21:12:7211:1</t>
  </si>
  <si>
    <t>515:4:21:12:7211:2</t>
  </si>
  <si>
    <t>515:4:21:12:7211:3</t>
  </si>
  <si>
    <t>515:4:21:12:7211:4</t>
  </si>
  <si>
    <t>515:4:21:12:7211:5</t>
  </si>
  <si>
    <t>515:4:21:12:7211:6</t>
  </si>
  <si>
    <t>515:4:21:12:7211:7</t>
  </si>
  <si>
    <t>515:4:21:12:7211:8</t>
  </si>
  <si>
    <t>515:4:21:12:7211:9</t>
  </si>
  <si>
    <t>515:5:21:12:7211:1</t>
  </si>
  <si>
    <t>515:5:21:12:7211:2</t>
  </si>
  <si>
    <t>515:5:21:12:7211:3</t>
  </si>
  <si>
    <t>515:5:21:12:7211:4</t>
  </si>
  <si>
    <t>515:5:21:12:7211:5</t>
  </si>
  <si>
    <t>515:5:21:12:7211:6</t>
  </si>
  <si>
    <t>515:5:21:12:7211:7</t>
  </si>
  <si>
    <t>515:5:21:12:7211:8</t>
  </si>
  <si>
    <t>515:5:21:12:7211:9</t>
  </si>
  <si>
    <t>515:5:21:12:7211:10</t>
  </si>
  <si>
    <t>515:5:21:12:7211:11</t>
  </si>
  <si>
    <t>515:5:21:12:7211:12</t>
  </si>
  <si>
    <t>515:5:21:12:7211:13</t>
  </si>
  <si>
    <t>515:5:21:12:7211:14</t>
  </si>
  <si>
    <t>515:6:21:12:7211:1</t>
  </si>
  <si>
    <t>515:6:21:12:7211:2</t>
  </si>
  <si>
    <t>515:6:21:12:7211:3</t>
  </si>
  <si>
    <t>515:6:21:12:7211:4</t>
  </si>
  <si>
    <t>515:6:21:12:7211:5</t>
  </si>
  <si>
    <t>515:6:21:12:7211:6</t>
  </si>
  <si>
    <t>515:6:21:12:7211:7</t>
  </si>
  <si>
    <t>515:6:21:12:7211:8</t>
  </si>
  <si>
    <t>515:6:21:12:7211:9</t>
  </si>
  <si>
    <t>515:6:21:12:7211:10</t>
  </si>
  <si>
    <t>515:6:21:12:7211:11</t>
  </si>
  <si>
    <t>515:6:21:12:7211:12</t>
  </si>
  <si>
    <t>515:1:21:12:7212:1</t>
  </si>
  <si>
    <t>515:1:21:12:7212:2</t>
  </si>
  <si>
    <t>515:1:21:12:7212:3</t>
  </si>
  <si>
    <t>515:1:21:12:7212:4</t>
  </si>
  <si>
    <t>515:1:21:12:7212:5</t>
  </si>
  <si>
    <t>515:1:21:12:7212:6</t>
  </si>
  <si>
    <t>515:1:21:12:7212:7</t>
  </si>
  <si>
    <t>515:1:21:12:7212:8</t>
  </si>
  <si>
    <t>515:1:21:12:7212:9</t>
  </si>
  <si>
    <t>515:1:21:12:7212:10</t>
  </si>
  <si>
    <t>515:1:21:12:7212:11</t>
  </si>
  <si>
    <t>515:1:21:12:7212:12</t>
  </si>
  <si>
    <t>515:1:21:12:7212:13</t>
  </si>
  <si>
    <t>515:1:21:12:7212:14</t>
  </si>
  <si>
    <t>515:1:21:12:7212:15</t>
  </si>
  <si>
    <t>515:1:21:12:7212:16</t>
  </si>
  <si>
    <t>515:1:21:12:7212:17</t>
  </si>
  <si>
    <t>515:1:21:12:7212:18</t>
  </si>
  <si>
    <t>515:1:21:12:7212:19</t>
  </si>
  <si>
    <t>515:1:21:12:7212:20</t>
  </si>
  <si>
    <t>515:1:21:12:7212:21</t>
  </si>
  <si>
    <t>515:1:21:12:7212:22</t>
  </si>
  <si>
    <t>515:1:21:12:7212:23</t>
  </si>
  <si>
    <t>515:1:21:12:7212:24</t>
  </si>
  <si>
    <t>515:1:21:12:7212:25</t>
  </si>
  <si>
    <t>515:1:21:12:7212:26</t>
  </si>
  <si>
    <t>515:1:21:12:7212:27</t>
  </si>
  <si>
    <t>515:1:21:12:7212:28</t>
  </si>
  <si>
    <t>515:2:21:12:7212:1</t>
  </si>
  <si>
    <t>515:2:21:12:7212:2</t>
  </si>
  <si>
    <t>515:2:21:12:7212:3</t>
  </si>
  <si>
    <t>515:2:21:12:7212:4</t>
  </si>
  <si>
    <t>515:2:21:12:7212:5</t>
  </si>
  <si>
    <t>515:2:21:12:7212:6</t>
  </si>
  <si>
    <t>515:2:21:12:7212:7</t>
  </si>
  <si>
    <t>515:2:21:12:7212:8</t>
  </si>
  <si>
    <t>515:2:21:12:7212:9</t>
  </si>
  <si>
    <t>515:2:21:12:7212:10</t>
  </si>
  <si>
    <t>515:2:21:12:7212:11</t>
  </si>
  <si>
    <t>515:2:21:12:7212:12</t>
  </si>
  <si>
    <t>515:2:21:12:7212:13</t>
  </si>
  <si>
    <t>515:3:21:12:7212:1</t>
  </si>
  <si>
    <t>515:3:21:12:7212:2</t>
  </si>
  <si>
    <t>515:3:21:12:7212:3</t>
  </si>
  <si>
    <t>515:3:21:12:7212:4</t>
  </si>
  <si>
    <t>515:3:21:12:7212:5</t>
  </si>
  <si>
    <t>515:3:21:12:7212:6</t>
  </si>
  <si>
    <t>515:3:21:12:7212:7</t>
  </si>
  <si>
    <t>515:3:21:12:7212:8</t>
  </si>
  <si>
    <t>515:3:21:12:7212:9</t>
  </si>
  <si>
    <t>515:3:21:12:7212:10</t>
  </si>
  <si>
    <t>515:3:21:12:7212:11</t>
  </si>
  <si>
    <t>515:3:21:12:7212:12</t>
  </si>
  <si>
    <t>515:4:21:12:7212:1</t>
  </si>
  <si>
    <t>515:4:21:12:7212:2</t>
  </si>
  <si>
    <t>515:4:21:12:7212:3</t>
  </si>
  <si>
    <t>515:4:21:12:7212:4</t>
  </si>
  <si>
    <t>515:4:21:12:7212:5</t>
  </si>
  <si>
    <t>515:4:21:12:7212:6</t>
  </si>
  <si>
    <t>515:4:21:12:7212:7</t>
  </si>
  <si>
    <t>515:4:21:12:7212:8</t>
  </si>
  <si>
    <t>515:4:21:12:7212:9</t>
  </si>
  <si>
    <t>515:5:21:12:7212:1</t>
  </si>
  <si>
    <t>515:5:21:12:7212:2</t>
  </si>
  <si>
    <t>515:5:21:12:7212:3</t>
  </si>
  <si>
    <t>515:5:21:12:7212:4</t>
  </si>
  <si>
    <t>515:5:21:12:7212:5</t>
  </si>
  <si>
    <t>515:5:21:12:7212:6</t>
  </si>
  <si>
    <t>515:5:21:12:7212:7</t>
  </si>
  <si>
    <t>515:5:21:12:7212:8</t>
  </si>
  <si>
    <t>515:5:21:12:7212:9</t>
  </si>
  <si>
    <t>515:5:21:12:7212:10</t>
  </si>
  <si>
    <t>515:5:21:12:7212:11</t>
  </si>
  <si>
    <t>515:5:21:12:7212:12</t>
  </si>
  <si>
    <t>515:5:21:12:7212:13</t>
  </si>
  <si>
    <t>515:5:21:12:7212:14</t>
  </si>
  <si>
    <t>515:6:21:12:7212:1</t>
  </si>
  <si>
    <t>515:6:21:12:7212:2</t>
  </si>
  <si>
    <t>515:6:21:12:7212:3</t>
  </si>
  <si>
    <t>515:6:21:12:7212:4</t>
  </si>
  <si>
    <t>515:6:21:12:7212:5</t>
  </si>
  <si>
    <t>515:6:21:12:7212:6</t>
  </si>
  <si>
    <t>515:6:21:12:7212:7</t>
  </si>
  <si>
    <t>515:6:21:12:7212:8</t>
  </si>
  <si>
    <t>515:6:21:12:7212:9</t>
  </si>
  <si>
    <t>515:6:21:12:7212:10</t>
  </si>
  <si>
    <t>515:6:21:12:7212:11</t>
  </si>
  <si>
    <t>515:6:21:12:7212:12</t>
  </si>
  <si>
    <t>515:1:21:12:7232:1</t>
  </si>
  <si>
    <t>515:1:21:12:7232:2</t>
  </si>
  <si>
    <t>515:1:21:12:7232:3</t>
  </si>
  <si>
    <t>515:1:21:12:7232:4</t>
  </si>
  <si>
    <t>515:1:21:12:7232:5</t>
  </si>
  <si>
    <t>515:1:21:12:7232:6</t>
  </si>
  <si>
    <t>515:1:21:12:7232:7</t>
  </si>
  <si>
    <t>515:1:21:12:7232:8</t>
  </si>
  <si>
    <t>515:1:21:12:7232:9</t>
  </si>
  <si>
    <t>515:1:21:12:7232:10</t>
  </si>
  <si>
    <t>515:1:21:12:7232:11</t>
  </si>
  <si>
    <t>515:1:21:12:7232:12</t>
  </si>
  <si>
    <t>515:1:21:12:7232:13</t>
  </si>
  <si>
    <t>515:1:21:12:7232:14</t>
  </si>
  <si>
    <t>515:1:21:12:7232:15</t>
  </si>
  <si>
    <t>515:1:21:12:7232:16</t>
  </si>
  <si>
    <t>515:1:21:12:7232:17</t>
  </si>
  <si>
    <t>515:1:21:12:7232:18</t>
  </si>
  <si>
    <t>515:1:21:12:7232:19</t>
  </si>
  <si>
    <t>515:1:21:12:7232:20</t>
  </si>
  <si>
    <t>515:1:21:12:7232:21</t>
  </si>
  <si>
    <t>515:1:21:12:7232:22</t>
  </si>
  <si>
    <t>515:1:21:12:7232:23</t>
  </si>
  <si>
    <t>515:1:21:12:7232:24</t>
  </si>
  <si>
    <t>515:1:21:12:7232:25</t>
  </si>
  <si>
    <t>515:1:21:12:7232:26</t>
  </si>
  <si>
    <t>515:1:21:12:7232:27</t>
  </si>
  <si>
    <t>515:1:21:12:7232:28</t>
  </si>
  <si>
    <t>515:2:21:12:7232:1</t>
  </si>
  <si>
    <t>515:2:21:12:7232:2</t>
  </si>
  <si>
    <t>515:2:21:12:7232:3</t>
  </si>
  <si>
    <t>515:2:21:12:7232:4</t>
  </si>
  <si>
    <t>515:2:21:12:7232:5</t>
  </si>
  <si>
    <t>515:2:21:12:7232:6</t>
  </si>
  <si>
    <t>515:2:21:12:7232:7</t>
  </si>
  <si>
    <t>515:2:21:12:7232:8</t>
  </si>
  <si>
    <t>515:2:21:12:7232:9</t>
  </si>
  <si>
    <t>515:2:21:12:7232:10</t>
  </si>
  <si>
    <t>515:2:21:12:7232:11</t>
  </si>
  <si>
    <t>515:2:21:12:7232:12</t>
  </si>
  <si>
    <t>515:2:21:12:7232:13</t>
  </si>
  <si>
    <t>515:3:21:12:7232:1</t>
  </si>
  <si>
    <t>515:3:21:12:7232:2</t>
  </si>
  <si>
    <t>515:3:21:12:7232:3</t>
  </si>
  <si>
    <t>515:3:21:12:7232:4</t>
  </si>
  <si>
    <t>515:3:21:12:7232:5</t>
  </si>
  <si>
    <t>515:3:21:12:7232:6</t>
  </si>
  <si>
    <t>515:3:21:12:7232:7</t>
  </si>
  <si>
    <t>515:3:21:12:7232:8</t>
  </si>
  <si>
    <t>515:3:21:12:7232:9</t>
  </si>
  <si>
    <t>515:3:21:12:7232:10</t>
  </si>
  <si>
    <t>515:3:21:12:7232:11</t>
  </si>
  <si>
    <t>515:3:21:12:7232:12</t>
  </si>
  <si>
    <t>515:4:21:12:7232:1</t>
  </si>
  <si>
    <t>515:4:21:12:7232:2</t>
  </si>
  <si>
    <t>515:4:21:12:7232:3</t>
  </si>
  <si>
    <t>515:4:21:12:7232:4</t>
  </si>
  <si>
    <t>515:4:21:12:7232:5</t>
  </si>
  <si>
    <t>515:4:21:12:7232:6</t>
  </si>
  <si>
    <t>515:4:21:12:7232:7</t>
  </si>
  <si>
    <t>515:4:21:12:7232:8</t>
  </si>
  <si>
    <t>515:4:21:12:7232:9</t>
  </si>
  <si>
    <t>515:5:21:12:7232:1</t>
  </si>
  <si>
    <t>515:5:21:12:7232:2</t>
  </si>
  <si>
    <t>515:5:21:12:7232:3</t>
  </si>
  <si>
    <t>515:5:21:12:7232:4</t>
  </si>
  <si>
    <t>515:5:21:12:7232:5</t>
  </si>
  <si>
    <t>515:5:21:12:7232:6</t>
  </si>
  <si>
    <t>515:5:21:12:7232:7</t>
  </si>
  <si>
    <t>515:5:21:12:7232:8</t>
  </si>
  <si>
    <t>515:5:21:12:7232:9</t>
  </si>
  <si>
    <t>515:5:21:12:7232:10</t>
  </si>
  <si>
    <t>515:5:21:12:7232:11</t>
  </si>
  <si>
    <t>515:5:21:12:7232:12</t>
  </si>
  <si>
    <t>515:5:21:12:7232:13</t>
  </si>
  <si>
    <t>515:5:21:12:7232:14</t>
  </si>
  <si>
    <t>515:6:21:12:7232:1</t>
  </si>
  <si>
    <t>515:6:21:12:7232:2</t>
  </si>
  <si>
    <t>515:6:21:12:7232:3</t>
  </si>
  <si>
    <t>515:6:21:12:7232:4</t>
  </si>
  <si>
    <t>515:6:21:12:7232:5</t>
  </si>
  <si>
    <t>515:6:21:12:7232:6</t>
  </si>
  <si>
    <t>515:6:21:12:7232:7</t>
  </si>
  <si>
    <t>515:6:21:12:7232:8</t>
  </si>
  <si>
    <t>515:6:21:12:7232:9</t>
  </si>
  <si>
    <t>515:6:21:12:7232:10</t>
  </si>
  <si>
    <t>515:6:21:12:7232:11</t>
  </si>
  <si>
    <t>515:6:21:12:7232:12</t>
  </si>
  <si>
    <t>515:1:21:12:7213:1</t>
  </si>
  <si>
    <t>515:1:21:12:7213:2</t>
  </si>
  <si>
    <t>515:1:21:12:7213:3</t>
  </si>
  <si>
    <t>515:1:21:12:7213:4</t>
  </si>
  <si>
    <t>515:1:21:12:7213:5</t>
  </si>
  <si>
    <t>515:1:21:12:7213:6</t>
  </si>
  <si>
    <t>515:1:21:12:7213:7</t>
  </si>
  <si>
    <t>515:1:21:12:7213:8</t>
  </si>
  <si>
    <t>515:1:21:12:7213:9</t>
  </si>
  <si>
    <t>515:1:21:12:7213:10</t>
  </si>
  <si>
    <t>515:1:21:12:7213:11</t>
  </si>
  <si>
    <t>515:1:21:12:7213:12</t>
  </si>
  <si>
    <t>515:1:21:12:7213:13</t>
  </si>
  <si>
    <t>515:1:21:12:7213:14</t>
  </si>
  <si>
    <t>515:1:21:12:7213:15</t>
  </si>
  <si>
    <t>515:1:21:12:7213:16</t>
  </si>
  <si>
    <t>515:1:21:12:7213:17</t>
  </si>
  <si>
    <t>515:1:21:12:7213:18</t>
  </si>
  <si>
    <t>515:1:21:12:7213:19</t>
  </si>
  <si>
    <t>515:1:21:12:7213:20</t>
  </si>
  <si>
    <t>515:1:21:12:7213:21</t>
  </si>
  <si>
    <t>515:1:21:12:7213:22</t>
  </si>
  <si>
    <t>515:1:21:12:7213:23</t>
  </si>
  <si>
    <t>515:1:21:12:7213:24</t>
  </si>
  <si>
    <t>515:1:21:12:7213:25</t>
  </si>
  <si>
    <t>515:1:21:12:7213:26</t>
  </si>
  <si>
    <t>515:1:21:12:7213:27</t>
  </si>
  <si>
    <t>515:1:21:12:7213:28</t>
  </si>
  <si>
    <t>515:2:21:12:7213:1</t>
  </si>
  <si>
    <t>515:2:21:12:7213:2</t>
  </si>
  <si>
    <t>515:2:21:12:7213:3</t>
  </si>
  <si>
    <t>515:2:21:12:7213:4</t>
  </si>
  <si>
    <t>515:2:21:12:7213:5</t>
  </si>
  <si>
    <t>515:2:21:12:7213:6</t>
  </si>
  <si>
    <t>515:2:21:12:7213:7</t>
  </si>
  <si>
    <t>515:2:21:12:7213:8</t>
  </si>
  <si>
    <t>515:2:21:12:7213:9</t>
  </si>
  <si>
    <t>515:2:21:12:7213:10</t>
  </si>
  <si>
    <t>515:2:21:12:7213:11</t>
  </si>
  <si>
    <t>515:2:21:12:7213:12</t>
  </si>
  <si>
    <t>515:2:21:12:7213:13</t>
  </si>
  <si>
    <t>515:3:21:12:7213:1</t>
  </si>
  <si>
    <t>515:3:21:12:7213:2</t>
  </si>
  <si>
    <t>515:3:21:12:7213:3</t>
  </si>
  <si>
    <t>515:3:21:12:7213:4</t>
  </si>
  <si>
    <t>515:3:21:12:7213:5</t>
  </si>
  <si>
    <t>515:3:21:12:7213:6</t>
  </si>
  <si>
    <t>515:3:21:12:7213:7</t>
  </si>
  <si>
    <t>515:3:21:12:7213:8</t>
  </si>
  <si>
    <t>515:3:21:12:7213:9</t>
  </si>
  <si>
    <t>515:3:21:12:7213:10</t>
  </si>
  <si>
    <t>515:3:21:12:7213:11</t>
  </si>
  <si>
    <t>515:3:21:12:7213:12</t>
  </si>
  <si>
    <t>515:4:21:12:7213:1</t>
  </si>
  <si>
    <t>515:4:21:12:7213:2</t>
  </si>
  <si>
    <t>515:4:21:12:7213:3</t>
  </si>
  <si>
    <t>515:4:21:12:7213:4</t>
  </si>
  <si>
    <t>515:4:21:12:7213:5</t>
  </si>
  <si>
    <t>515:4:21:12:7213:6</t>
  </si>
  <si>
    <t>515:4:21:12:7213:7</t>
  </si>
  <si>
    <t>515:4:21:12:7213:8</t>
  </si>
  <si>
    <t>515:4:21:12:7213:9</t>
  </si>
  <si>
    <t>515:5:21:12:7213:1</t>
  </si>
  <si>
    <t>515:5:21:12:7213:2</t>
  </si>
  <si>
    <t>515:5:21:12:7213:3</t>
  </si>
  <si>
    <t>515:5:21:12:7213:4</t>
  </si>
  <si>
    <t>515:5:21:12:7213:5</t>
  </si>
  <si>
    <t>515:5:21:12:7213:6</t>
  </si>
  <si>
    <t>515:5:21:12:7213:7</t>
  </si>
  <si>
    <t>515:5:21:12:7213:8</t>
  </si>
  <si>
    <t>515:5:21:12:7213:9</t>
  </si>
  <si>
    <t>515:5:21:12:7213:10</t>
  </si>
  <si>
    <t>515:5:21:12:7213:11</t>
  </si>
  <si>
    <t>515:5:21:12:7213:12</t>
  </si>
  <si>
    <t>515:5:21:12:7213:13</t>
  </si>
  <si>
    <t>515:5:21:12:7213:14</t>
  </si>
  <si>
    <t>515:6:21:12:7213:1</t>
  </si>
  <si>
    <t>515:6:21:12:7213:2</t>
  </si>
  <si>
    <t>515:6:21:12:7213:3</t>
  </si>
  <si>
    <t>515:6:21:12:7213:4</t>
  </si>
  <si>
    <t>515:6:21:12:7213:5</t>
  </si>
  <si>
    <t>515:6:21:12:7213:6</t>
  </si>
  <si>
    <t>515:6:21:12:7213:7</t>
  </si>
  <si>
    <t>515:6:21:12:7213:8</t>
  </si>
  <si>
    <t>515:6:21:12:7213:9</t>
  </si>
  <si>
    <t>515:6:21:12:7213:10</t>
  </si>
  <si>
    <t>515:6:21:12:7213:11</t>
  </si>
  <si>
    <t>515:6:21:12:7213:12</t>
  </si>
  <si>
    <t>515:1:21:12:7214:1</t>
  </si>
  <si>
    <t>515:1:21:12:7214:2</t>
  </si>
  <si>
    <t>515:1:21:12:7214:3</t>
  </si>
  <si>
    <t>515:1:21:12:7214:4</t>
  </si>
  <si>
    <t>515:1:21:12:7214:5</t>
  </si>
  <si>
    <t>515:1:21:12:7214:6</t>
  </si>
  <si>
    <t>515:1:21:12:7214:7</t>
  </si>
  <si>
    <t>515:1:21:12:7214:8</t>
  </si>
  <si>
    <t>515:1:21:12:7214:9</t>
  </si>
  <si>
    <t>515:1:21:12:7214:10</t>
  </si>
  <si>
    <t>515:1:21:12:7214:11</t>
  </si>
  <si>
    <t>515:1:21:12:7214:12</t>
  </si>
  <si>
    <t>515:1:21:12:7214:13</t>
  </si>
  <si>
    <t>515:1:21:12:7214:14</t>
  </si>
  <si>
    <t>515:1:21:12:7214:15</t>
  </si>
  <si>
    <t>515:1:21:12:7214:16</t>
  </si>
  <si>
    <t>515:1:21:12:7214:17</t>
  </si>
  <si>
    <t>515:1:21:12:7214:18</t>
  </si>
  <si>
    <t>515:1:21:12:7214:19</t>
  </si>
  <si>
    <t>515:1:21:12:7214:20</t>
  </si>
  <si>
    <t>515:1:21:12:7214:21</t>
  </si>
  <si>
    <t>515:1:21:12:7214:22</t>
  </si>
  <si>
    <t>515:1:21:12:7214:23</t>
  </si>
  <si>
    <t>515:1:21:12:7214:24</t>
  </si>
  <si>
    <t>515:1:21:12:7214:25</t>
  </si>
  <si>
    <t>515:1:21:12:7214:26</t>
  </si>
  <si>
    <t>515:1:21:12:7214:27</t>
  </si>
  <si>
    <t>515:1:21:12:7214:28</t>
  </si>
  <si>
    <t>515:2:21:12:7214:1</t>
  </si>
  <si>
    <t>515:2:21:12:7214:2</t>
  </si>
  <si>
    <t>515:2:21:12:7214:3</t>
  </si>
  <si>
    <t>515:2:21:12:7214:4</t>
  </si>
  <si>
    <t>515:2:21:12:7214:5</t>
  </si>
  <si>
    <t>515:2:21:12:7214:6</t>
  </si>
  <si>
    <t>515:2:21:12:7214:7</t>
  </si>
  <si>
    <t>515:2:21:12:7214:8</t>
  </si>
  <si>
    <t>515:2:21:12:7214:9</t>
  </si>
  <si>
    <t>515:2:21:12:7214:10</t>
  </si>
  <si>
    <t>515:2:21:12:7214:11</t>
  </si>
  <si>
    <t>515:2:21:12:7214:12</t>
  </si>
  <si>
    <t>515:2:21:12:7214:13</t>
  </si>
  <si>
    <t>515:3:21:12:7214:1</t>
  </si>
  <si>
    <t>515:3:21:12:7214:2</t>
  </si>
  <si>
    <t>515:3:21:12:7214:3</t>
  </si>
  <si>
    <t>515:3:21:12:7214:4</t>
  </si>
  <si>
    <t>515:3:21:12:7214:5</t>
  </si>
  <si>
    <t>515:3:21:12:7214:6</t>
  </si>
  <si>
    <t>515:3:21:12:7214:7</t>
  </si>
  <si>
    <t>515:3:21:12:7214:8</t>
  </si>
  <si>
    <t>515:3:21:12:7214:9</t>
  </si>
  <si>
    <t>515:3:21:12:7214:10</t>
  </si>
  <si>
    <t>515:3:21:12:7214:11</t>
  </si>
  <si>
    <t>515:3:21:12:7214:12</t>
  </si>
  <si>
    <t>515:4:21:12:7214:1</t>
  </si>
  <si>
    <t>515:4:21:12:7214:2</t>
  </si>
  <si>
    <t>515:4:21:12:7214:3</t>
  </si>
  <si>
    <t>515:4:21:12:7214:4</t>
  </si>
  <si>
    <t>515:4:21:12:7214:5</t>
  </si>
  <si>
    <t>515:4:21:12:7214:6</t>
  </si>
  <si>
    <t>515:4:21:12:7214:7</t>
  </si>
  <si>
    <t>515:4:21:12:7214:8</t>
  </si>
  <si>
    <t>515:4:21:12:7214:9</t>
  </si>
  <si>
    <t>515:5:21:12:7214:1</t>
  </si>
  <si>
    <t>515:5:21:12:7214:2</t>
  </si>
  <si>
    <t>515:5:21:12:7214:3</t>
  </si>
  <si>
    <t>515:5:21:12:7214:4</t>
  </si>
  <si>
    <t>515:5:21:12:7214:5</t>
  </si>
  <si>
    <t>515:5:21:12:7214:6</t>
  </si>
  <si>
    <t>515:5:21:12:7214:7</t>
  </si>
  <si>
    <t>515:5:21:12:7214:8</t>
  </si>
  <si>
    <t>515:5:21:12:7214:9</t>
  </si>
  <si>
    <t>515:5:21:12:7214:10</t>
  </si>
  <si>
    <t>515:5:21:12:7214:11</t>
  </si>
  <si>
    <t>515:5:21:12:7214:12</t>
  </si>
  <si>
    <t>515:5:21:12:7214:13</t>
  </si>
  <si>
    <t>515:5:21:12:7214:14</t>
  </si>
  <si>
    <t>515:6:21:12:7214:1</t>
  </si>
  <si>
    <t>515:6:21:12:7214:2</t>
  </si>
  <si>
    <t>515:6:21:12:7214:3</t>
  </si>
  <si>
    <t>515:6:21:12:7214:4</t>
  </si>
  <si>
    <t>515:6:21:12:7214:5</t>
  </si>
  <si>
    <t>515:6:21:12:7214:6</t>
  </si>
  <si>
    <t>515:6:21:12:7214:7</t>
  </si>
  <si>
    <t>515:6:21:12:7214:8</t>
  </si>
  <si>
    <t>515:6:21:12:7214:9</t>
  </si>
  <si>
    <t>515:6:21:12:7214:10</t>
  </si>
  <si>
    <t>515:6:21:12:7214:11</t>
  </si>
  <si>
    <t>515:6:21:12:7214:12</t>
  </si>
  <si>
    <t>515:1:21:12:7202:1</t>
  </si>
  <si>
    <t>515:1:21:12:7202:2</t>
  </si>
  <si>
    <t>515:1:21:12:7202:3</t>
  </si>
  <si>
    <t>515:1:21:12:7202:4</t>
  </si>
  <si>
    <t>515:1:21:12:7202:5</t>
  </si>
  <si>
    <t>515:1:21:12:7202:6</t>
  </si>
  <si>
    <t>515:1:21:12:7202:7</t>
  </si>
  <si>
    <t>515:1:21:12:7202:8</t>
  </si>
  <si>
    <t>515:1:21:12:7202:9</t>
  </si>
  <si>
    <t>515:1:21:12:7202:10</t>
  </si>
  <si>
    <t>515:1:21:12:7202:11</t>
  </si>
  <si>
    <t>515:1:21:12:7202:12</t>
  </si>
  <si>
    <t>515:1:21:12:7202:13</t>
  </si>
  <si>
    <t>515:1:21:12:7202:14</t>
  </si>
  <si>
    <t>515:1:21:12:7202:15</t>
  </si>
  <si>
    <t>515:1:21:12:7202:16</t>
  </si>
  <si>
    <t>515:1:21:12:7202:17</t>
  </si>
  <si>
    <t>515:1:21:12:7202:18</t>
  </si>
  <si>
    <t>515:1:21:12:7202:19</t>
  </si>
  <si>
    <t>515:1:21:12:7202:20</t>
  </si>
  <si>
    <t>515:1:21:12:7202:21</t>
  </si>
  <si>
    <t>515:1:21:12:7202:22</t>
  </si>
  <si>
    <t>515:1:21:12:7202:23</t>
  </si>
  <si>
    <t>515:1:21:12:7202:24</t>
  </si>
  <si>
    <t>515:1:21:12:7202:25</t>
  </si>
  <si>
    <t>515:1:21:12:7202:26</t>
  </si>
  <si>
    <t>515:1:21:12:7202:27</t>
  </si>
  <si>
    <t>515:1:21:12:7202:28</t>
  </si>
  <si>
    <t>515:2:21:12:7202:1</t>
  </si>
  <si>
    <t>515:2:21:12:7202:2</t>
  </si>
  <si>
    <t>515:2:21:12:7202:3</t>
  </si>
  <si>
    <t>515:2:21:12:7202:4</t>
  </si>
  <si>
    <t>515:2:21:12:7202:5</t>
  </si>
  <si>
    <t>515:2:21:12:7202:6</t>
  </si>
  <si>
    <t>515:2:21:12:7202:7</t>
  </si>
  <si>
    <t>515:2:21:12:7202:8</t>
  </si>
  <si>
    <t>515:2:21:12:7202:9</t>
  </si>
  <si>
    <t>515:2:21:12:7202:10</t>
  </si>
  <si>
    <t>515:2:21:12:7202:11</t>
  </si>
  <si>
    <t>515:2:21:12:7202:12</t>
  </si>
  <si>
    <t>515:2:21:12:7202:13</t>
  </si>
  <si>
    <t>515:3:21:12:7202:1</t>
  </si>
  <si>
    <t>515:3:21:12:7202:2</t>
  </si>
  <si>
    <t>515:3:21:12:7202:3</t>
  </si>
  <si>
    <t>515:3:21:12:7202:4</t>
  </si>
  <si>
    <t>515:3:21:12:7202:5</t>
  </si>
  <si>
    <t>515:3:21:12:7202:6</t>
  </si>
  <si>
    <t>515:3:21:12:7202:7</t>
  </si>
  <si>
    <t>515:3:21:12:7202:8</t>
  </si>
  <si>
    <t>515:3:21:12:7202:9</t>
  </si>
  <si>
    <t>515:3:21:12:7202:10</t>
  </si>
  <si>
    <t>515:3:21:12:7202:11</t>
  </si>
  <si>
    <t>515:3:21:12:7202:12</t>
  </si>
  <si>
    <t>515:4:21:12:7202:1</t>
  </si>
  <si>
    <t>515:4:21:12:7202:2</t>
  </si>
  <si>
    <t>515:4:21:12:7202:3</t>
  </si>
  <si>
    <t>515:4:21:12:7202:4</t>
  </si>
  <si>
    <t>515:4:21:12:7202:5</t>
  </si>
  <si>
    <t>515:4:21:12:7202:6</t>
  </si>
  <si>
    <t>515:4:21:12:7202:7</t>
  </si>
  <si>
    <t>515:4:21:12:7202:8</t>
  </si>
  <si>
    <t>515:4:21:12:7202:9</t>
  </si>
  <si>
    <t>515:5:21:12:7202:1</t>
  </si>
  <si>
    <t>515:5:21:12:7202:2</t>
  </si>
  <si>
    <t>515:5:21:12:7202:3</t>
  </si>
  <si>
    <t>515:5:21:12:7202:4</t>
  </si>
  <si>
    <t>515:5:21:12:7202:5</t>
  </si>
  <si>
    <t>515:5:21:12:7202:6</t>
  </si>
  <si>
    <t>515:5:21:12:7202:7</t>
  </si>
  <si>
    <t>515:5:21:12:7202:8</t>
  </si>
  <si>
    <t>515:5:21:12:7202:9</t>
  </si>
  <si>
    <t>515:5:21:12:7202:10</t>
  </si>
  <si>
    <t>515:5:21:12:7202:11</t>
  </si>
  <si>
    <t>515:5:21:12:7202:12</t>
  </si>
  <si>
    <t>515:5:21:12:7202:13</t>
  </si>
  <si>
    <t>515:5:21:12:7202:14</t>
  </si>
  <si>
    <t>515:6:21:12:7202:1</t>
  </si>
  <si>
    <t>515:6:21:12:7202:2</t>
  </si>
  <si>
    <t>515:6:21:12:7202:3</t>
  </si>
  <si>
    <t>515:6:21:12:7202:4</t>
  </si>
  <si>
    <t>515:6:21:12:7202:5</t>
  </si>
  <si>
    <t>515:6:21:12:7202:6</t>
  </si>
  <si>
    <t>515:6:21:12:7202:7</t>
  </si>
  <si>
    <t>515:6:21:12:7202:8</t>
  </si>
  <si>
    <t>515:6:21:12:7202:9</t>
  </si>
  <si>
    <t>515:6:21:12:7202:10</t>
  </si>
  <si>
    <t>515:6:21:12:7202:11</t>
  </si>
  <si>
    <t>515:6:21:12:7202:12</t>
  </si>
  <si>
    <t>515:1:21:12:7235:1</t>
  </si>
  <si>
    <t>515:1:21:12:7235:2</t>
  </si>
  <si>
    <t>515:1:21:12:7235:3</t>
  </si>
  <si>
    <t>515:1:21:12:7235:4</t>
  </si>
  <si>
    <t>515:1:21:12:7235:5</t>
  </si>
  <si>
    <t>515:1:21:12:7235:6</t>
  </si>
  <si>
    <t>515:1:21:12:7235:7</t>
  </si>
  <si>
    <t>515:1:21:12:7235:8</t>
  </si>
  <si>
    <t>515:1:21:12:7235:9</t>
  </si>
  <si>
    <t>515:1:21:12:7235:10</t>
  </si>
  <si>
    <t>515:1:21:12:7235:11</t>
  </si>
  <si>
    <t>515:1:21:12:7235:12</t>
  </si>
  <si>
    <t>515:1:21:12:7235:13</t>
  </si>
  <si>
    <t>515:1:21:12:7235:14</t>
  </si>
  <si>
    <t>515:1:21:12:7235:15</t>
  </si>
  <si>
    <t>515:1:21:12:7235:16</t>
  </si>
  <si>
    <t>515:1:21:12:7235:17</t>
  </si>
  <si>
    <t>515:1:21:12:7235:18</t>
  </si>
  <si>
    <t>515:1:21:12:7235:19</t>
  </si>
  <si>
    <t>515:1:21:12:7235:20</t>
  </si>
  <si>
    <t>515:1:21:12:7235:21</t>
  </si>
  <si>
    <t>515:1:21:12:7235:22</t>
  </si>
  <si>
    <t>515:1:21:12:7235:23</t>
  </si>
  <si>
    <t>515:1:21:12:7235:24</t>
  </si>
  <si>
    <t>515:1:21:12:7235:25</t>
  </si>
  <si>
    <t>515:1:21:12:7235:26</t>
  </si>
  <si>
    <t>515:1:21:12:7235:27</t>
  </si>
  <si>
    <t>515:1:21:12:7235:28</t>
  </si>
  <si>
    <t>515:2:21:12:7235:1</t>
  </si>
  <si>
    <t>515:2:21:12:7235:2</t>
  </si>
  <si>
    <t>515:2:21:12:7235:3</t>
  </si>
  <si>
    <t>515:2:21:12:7235:4</t>
  </si>
  <si>
    <t>515:2:21:12:7235:5</t>
  </si>
  <si>
    <t>515:2:21:12:7235:6</t>
  </si>
  <si>
    <t>515:2:21:12:7235:7</t>
  </si>
  <si>
    <t>515:2:21:12:7235:8</t>
  </si>
  <si>
    <t>515:2:21:12:7235:9</t>
  </si>
  <si>
    <t>515:2:21:12:7235:10</t>
  </si>
  <si>
    <t>515:2:21:12:7235:11</t>
  </si>
  <si>
    <t>515:2:21:12:7235:12</t>
  </si>
  <si>
    <t>515:2:21:12:7235:13</t>
  </si>
  <si>
    <t>515:3:21:12:7235:1</t>
  </si>
  <si>
    <t>515:3:21:12:7235:2</t>
  </si>
  <si>
    <t>515:3:21:12:7235:3</t>
  </si>
  <si>
    <t>515:3:21:12:7235:4</t>
  </si>
  <si>
    <t>515:3:21:12:7235:5</t>
  </si>
  <si>
    <t>515:3:21:12:7235:6</t>
  </si>
  <si>
    <t>515:3:21:12:7235:7</t>
  </si>
  <si>
    <t>515:3:21:12:7235:8</t>
  </si>
  <si>
    <t>515:3:21:12:7235:9</t>
  </si>
  <si>
    <t>515:3:21:12:7235:10</t>
  </si>
  <si>
    <t>515:3:21:12:7235:11</t>
  </si>
  <si>
    <t>515:3:21:12:7235:12</t>
  </si>
  <si>
    <t>515:4:21:12:7235:1</t>
  </si>
  <si>
    <t>515:4:21:12:7235:2</t>
  </si>
  <si>
    <t>515:4:21:12:7235:3</t>
  </si>
  <si>
    <t>515:4:21:12:7235:4</t>
  </si>
  <si>
    <t>515:4:21:12:7235:5</t>
  </si>
  <si>
    <t>515:4:21:12:7235:6</t>
  </si>
  <si>
    <t>515:4:21:12:7235:7</t>
  </si>
  <si>
    <t>515:4:21:12:7235:8</t>
  </si>
  <si>
    <t>515:4:21:12:7235:9</t>
  </si>
  <si>
    <t>515:5:21:12:7235:1</t>
  </si>
  <si>
    <t>515:5:21:12:7235:2</t>
  </si>
  <si>
    <t>515:5:21:12:7235:3</t>
  </si>
  <si>
    <t>515:5:21:12:7235:4</t>
  </si>
  <si>
    <t>515:5:21:12:7235:5</t>
  </si>
  <si>
    <t>515:5:21:12:7235:6</t>
  </si>
  <si>
    <t>515:5:21:12:7235:7</t>
  </si>
  <si>
    <t>515:5:21:12:7235:8</t>
  </si>
  <si>
    <t>515:5:21:12:7235:9</t>
  </si>
  <si>
    <t>515:5:21:12:7235:10</t>
  </si>
  <si>
    <t>515:5:21:12:7235:11</t>
  </si>
  <si>
    <t>515:5:21:12:7235:12</t>
  </si>
  <si>
    <t>515:5:21:12:7235:13</t>
  </si>
  <si>
    <t>515:5:21:12:7235:14</t>
  </si>
  <si>
    <t>515:6:21:12:7235:1</t>
  </si>
  <si>
    <t>515:6:21:12:7235:2</t>
  </si>
  <si>
    <t>515:6:21:12:7235:3</t>
  </si>
  <si>
    <t>515:6:21:12:7235:4</t>
  </si>
  <si>
    <t>515:6:21:12:7235:5</t>
  </si>
  <si>
    <t>515:6:21:12:7235:6</t>
  </si>
  <si>
    <t>515:6:21:12:7235:7</t>
  </si>
  <si>
    <t>515:6:21:12:7235:8</t>
  </si>
  <si>
    <t>515:6:21:12:7235:9</t>
  </si>
  <si>
    <t>515:6:21:12:7235:10</t>
  </si>
  <si>
    <t>515:6:21:12:7235:11</t>
  </si>
  <si>
    <t>515:6:21:12:7235:12</t>
  </si>
  <si>
    <t>515:1:21:12:7201:1</t>
  </si>
  <si>
    <t>515:1:21:12:7201:2</t>
  </si>
  <si>
    <t>515:1:21:12:7201:3</t>
  </si>
  <si>
    <t>515:1:21:12:7201:4</t>
  </si>
  <si>
    <t>515:1:21:12:7201:5</t>
  </si>
  <si>
    <t>515:1:21:12:7201:6</t>
  </si>
  <si>
    <t>515:1:21:12:7201:7</t>
  </si>
  <si>
    <t>515:1:21:12:7201:8</t>
  </si>
  <si>
    <t>515:1:21:12:7201:9</t>
  </si>
  <si>
    <t>515:1:21:12:7201:10</t>
  </si>
  <si>
    <t>515:1:21:12:7201:11</t>
  </si>
  <si>
    <t>515:1:21:12:7201:12</t>
  </si>
  <si>
    <t>515:1:21:12:7201:13</t>
  </si>
  <si>
    <t>515:1:21:12:7201:14</t>
  </si>
  <si>
    <t>515:1:21:12:7201:15</t>
  </si>
  <si>
    <t>515:1:21:12:7201:16</t>
  </si>
  <si>
    <t>515:1:21:12:7201:17</t>
  </si>
  <si>
    <t>515:1:21:12:7201:18</t>
  </si>
  <si>
    <t>515:1:21:12:7201:19</t>
  </si>
  <si>
    <t>515:1:21:12:7201:20</t>
  </si>
  <si>
    <t>515:1:21:12:7201:21</t>
  </si>
  <si>
    <t>515:1:21:12:7201:22</t>
  </si>
  <si>
    <t>515:1:21:12:7201:23</t>
  </si>
  <si>
    <t>515:1:21:12:7201:24</t>
  </si>
  <si>
    <t>515:1:21:12:7201:25</t>
  </si>
  <si>
    <t>515:1:21:12:7201:26</t>
  </si>
  <si>
    <t>515:1:21:12:7201:27</t>
  </si>
  <si>
    <t>515:1:21:12:7201:28</t>
  </si>
  <si>
    <t>515:2:21:12:7201:1</t>
  </si>
  <si>
    <t>515:2:21:12:7201:2</t>
  </si>
  <si>
    <t>515:2:21:12:7201:3</t>
  </si>
  <si>
    <t>515:2:21:12:7201:4</t>
  </si>
  <si>
    <t>515:2:21:12:7201:5</t>
  </si>
  <si>
    <t>515:2:21:12:7201:6</t>
  </si>
  <si>
    <t>515:2:21:12:7201:7</t>
  </si>
  <si>
    <t>515:2:21:12:7201:8</t>
  </si>
  <si>
    <t>515:2:21:12:7201:9</t>
  </si>
  <si>
    <t>515:2:21:12:7201:10</t>
  </si>
  <si>
    <t>515:2:21:12:7201:11</t>
  </si>
  <si>
    <t>515:2:21:12:7201:12</t>
  </si>
  <si>
    <t>515:2:21:12:7201:13</t>
  </si>
  <si>
    <t>515:3:21:12:7201:1</t>
  </si>
  <si>
    <t>515:3:21:12:7201:2</t>
  </si>
  <si>
    <t>515:3:21:12:7201:3</t>
  </si>
  <si>
    <t>515:3:21:12:7201:4</t>
  </si>
  <si>
    <t>515:3:21:12:7201:5</t>
  </si>
  <si>
    <t>515:3:21:12:7201:6</t>
  </si>
  <si>
    <t>515:3:21:12:7201:7</t>
  </si>
  <si>
    <t>515:3:21:12:7201:8</t>
  </si>
  <si>
    <t>515:3:21:12:7201:9</t>
  </si>
  <si>
    <t>515:3:21:12:7201:10</t>
  </si>
  <si>
    <t>515:3:21:12:7201:11</t>
  </si>
  <si>
    <t>515:3:21:12:7201:12</t>
  </si>
  <si>
    <t>515:4:21:12:7201:1</t>
  </si>
  <si>
    <t>515:4:21:12:7201:2</t>
  </si>
  <si>
    <t>515:4:21:12:7201:3</t>
  </si>
  <si>
    <t>515:4:21:12:7201:4</t>
  </si>
  <si>
    <t>515:4:21:12:7201:5</t>
  </si>
  <si>
    <t>515:4:21:12:7201:6</t>
  </si>
  <si>
    <t>515:4:21:12:7201:7</t>
  </si>
  <si>
    <t>515:4:21:12:7201:8</t>
  </si>
  <si>
    <t>515:4:21:12:7201:9</t>
  </si>
  <si>
    <t>515:5:21:12:7201:1</t>
  </si>
  <si>
    <t>515:5:21:12:7201:2</t>
  </si>
  <si>
    <t>515:5:21:12:7201:3</t>
  </si>
  <si>
    <t>515:5:21:12:7201:4</t>
  </si>
  <si>
    <t>515:5:21:12:7201:5</t>
  </si>
  <si>
    <t>515:5:21:12:7201:6</t>
  </si>
  <si>
    <t>515:5:21:12:7201:7</t>
  </si>
  <si>
    <t>515:5:21:12:7201:8</t>
  </si>
  <si>
    <t>515:5:21:12:7201:9</t>
  </si>
  <si>
    <t>515:5:21:12:7201:10</t>
  </si>
  <si>
    <t>515:5:21:12:7201:11</t>
  </si>
  <si>
    <t>515:5:21:12:7201:12</t>
  </si>
  <si>
    <t>515:5:21:12:7201:13</t>
  </si>
  <si>
    <t>515:5:21:12:7201:14</t>
  </si>
  <si>
    <t>515:6:21:12:7201:1</t>
  </si>
  <si>
    <t>515:6:21:12:7201:2</t>
  </si>
  <si>
    <t>515:6:21:12:7201:3</t>
  </si>
  <si>
    <t>515:6:21:12:7201:4</t>
  </si>
  <si>
    <t>515:6:21:12:7201:5</t>
  </si>
  <si>
    <t>515:6:21:12:7201:6</t>
  </si>
  <si>
    <t>515:6:21:12:7201:7</t>
  </si>
  <si>
    <t>515:6:21:12:7201:8</t>
  </si>
  <si>
    <t>515:6:21:12:7201:9</t>
  </si>
  <si>
    <t>515:6:21:12:7201:10</t>
  </si>
  <si>
    <t>515:6:21:12:7201:11</t>
  </si>
  <si>
    <t>515:6:21:12:7201:12</t>
  </si>
  <si>
    <t>515:1:21:12:7215:1</t>
  </si>
  <si>
    <t>515:1:21:12:7215:2</t>
  </si>
  <si>
    <t>515:1:21:12:7215:3</t>
  </si>
  <si>
    <t>515:1:21:12:7215:4</t>
  </si>
  <si>
    <t>515:1:21:12:7215:5</t>
  </si>
  <si>
    <t>515:1:21:12:7215:6</t>
  </si>
  <si>
    <t>515:1:21:12:7215:7</t>
  </si>
  <si>
    <t>515:1:21:12:7215:8</t>
  </si>
  <si>
    <t>515:1:21:12:7215:9</t>
  </si>
  <si>
    <t>515:1:21:12:7215:10</t>
  </si>
  <si>
    <t>515:1:21:12:7215:11</t>
  </si>
  <si>
    <t>515:1:21:12:7215:12</t>
  </si>
  <si>
    <t>515:1:21:12:7215:13</t>
  </si>
  <si>
    <t>515:1:21:12:7215:14</t>
  </si>
  <si>
    <t>515:1:21:12:7215:15</t>
  </si>
  <si>
    <t>515:1:21:12:7215:16</t>
  </si>
  <si>
    <t>515:1:21:12:7215:17</t>
  </si>
  <si>
    <t>515:1:21:12:7215:18</t>
  </si>
  <si>
    <t>515:1:21:12:7215:19</t>
  </si>
  <si>
    <t>515:1:21:12:7215:20</t>
  </si>
  <si>
    <t>515:1:21:12:7215:21</t>
  </si>
  <si>
    <t>515:1:21:12:7215:22</t>
  </si>
  <si>
    <t>515:1:21:12:7215:23</t>
  </si>
  <si>
    <t>515:1:21:12:7215:24</t>
  </si>
  <si>
    <t>515:1:21:12:7215:25</t>
  </si>
  <si>
    <t>515:1:21:12:7215:26</t>
  </si>
  <si>
    <t>515:1:21:12:7215:27</t>
  </si>
  <si>
    <t>515:1:21:12:7215:28</t>
  </si>
  <si>
    <t>515:2:21:12:7215:1</t>
  </si>
  <si>
    <t>515:2:21:12:7215:2</t>
  </si>
  <si>
    <t>515:2:21:12:7215:3</t>
  </si>
  <si>
    <t>515:2:21:12:7215:4</t>
  </si>
  <si>
    <t>515:2:21:12:7215:5</t>
  </si>
  <si>
    <t>515:2:21:12:7215:6</t>
  </si>
  <si>
    <t>515:2:21:12:7215:7</t>
  </si>
  <si>
    <t>515:2:21:12:7215:8</t>
  </si>
  <si>
    <t>515:2:21:12:7215:9</t>
  </si>
  <si>
    <t>515:2:21:12:7215:10</t>
  </si>
  <si>
    <t>515:2:21:12:7215:11</t>
  </si>
  <si>
    <t>515:2:21:12:7215:12</t>
  </si>
  <si>
    <t>515:2:21:12:7215:13</t>
  </si>
  <si>
    <t>515:3:21:12:7215:1</t>
  </si>
  <si>
    <t>515:3:21:12:7215:2</t>
  </si>
  <si>
    <t>515:3:21:12:7215:3</t>
  </si>
  <si>
    <t>515:3:21:12:7215:4</t>
  </si>
  <si>
    <t>515:3:21:12:7215:5</t>
  </si>
  <si>
    <t>515:3:21:12:7215:6</t>
  </si>
  <si>
    <t>515:3:21:12:7215:7</t>
  </si>
  <si>
    <t>515:3:21:12:7215:8</t>
  </si>
  <si>
    <t>515:3:21:12:7215:9</t>
  </si>
  <si>
    <t>515:3:21:12:7215:10</t>
  </si>
  <si>
    <t>515:3:21:12:7215:11</t>
  </si>
  <si>
    <t>515:3:21:12:7215:12</t>
  </si>
  <si>
    <t>515:4:21:12:7215:1</t>
  </si>
  <si>
    <t>515:4:21:12:7215:2</t>
  </si>
  <si>
    <t>515:4:21:12:7215:3</t>
  </si>
  <si>
    <t>515:4:21:12:7215:4</t>
  </si>
  <si>
    <t>515:4:21:12:7215:5</t>
  </si>
  <si>
    <t>515:4:21:12:7215:6</t>
  </si>
  <si>
    <t>515:4:21:12:7215:7</t>
  </si>
  <si>
    <t>515:4:21:12:7215:8</t>
  </si>
  <si>
    <t>515:4:21:12:7215:9</t>
  </si>
  <si>
    <t>515:5:21:12:7215:1</t>
  </si>
  <si>
    <t>515:5:21:12:7215:2</t>
  </si>
  <si>
    <t>515:5:21:12:7215:3</t>
  </si>
  <si>
    <t>515:5:21:12:7215:4</t>
  </si>
  <si>
    <t>515:5:21:12:7215:5</t>
  </si>
  <si>
    <t>515:5:21:12:7215:6</t>
  </si>
  <si>
    <t>515:5:21:12:7215:7</t>
  </si>
  <si>
    <t>515:5:21:12:7215:8</t>
  </si>
  <si>
    <t>515:5:21:12:7215:9</t>
  </si>
  <si>
    <t>515:5:21:12:7215:10</t>
  </si>
  <si>
    <t>515:5:21:12:7215:11</t>
  </si>
  <si>
    <t>515:5:21:12:7215:12</t>
  </si>
  <si>
    <t>515:5:21:12:7215:13</t>
  </si>
  <si>
    <t>515:5:21:12:7215:14</t>
  </si>
  <si>
    <t>515:6:21:12:7215:1</t>
  </si>
  <si>
    <t>515:6:21:12:7215:2</t>
  </si>
  <si>
    <t>515:6:21:12:7215:3</t>
  </si>
  <si>
    <t>515:6:21:12:7215:4</t>
  </si>
  <si>
    <t>515:6:21:12:7215:5</t>
  </si>
  <si>
    <t>515:6:21:12:7215:6</t>
  </si>
  <si>
    <t>515:6:21:12:7215:7</t>
  </si>
  <si>
    <t>515:6:21:12:7215:8</t>
  </si>
  <si>
    <t>515:6:21:12:7215:9</t>
  </si>
  <si>
    <t>515:6:21:12:7215:10</t>
  </si>
  <si>
    <t>515:6:21:12:7215:11</t>
  </si>
  <si>
    <t>515:6:21:12:7215:12</t>
  </si>
  <si>
    <t>515:1:21:12:7216:1</t>
  </si>
  <si>
    <t>515:1:21:12:7216:2</t>
  </si>
  <si>
    <t>515:1:21:12:7216:3</t>
  </si>
  <si>
    <t>515:1:21:12:7216:4</t>
  </si>
  <si>
    <t>515:1:21:12:7216:5</t>
  </si>
  <si>
    <t>515:1:21:12:7216:6</t>
  </si>
  <si>
    <t>515:1:21:12:7216:7</t>
  </si>
  <si>
    <t>515:1:21:12:7216:8</t>
  </si>
  <si>
    <t>515:1:21:12:7216:9</t>
  </si>
  <si>
    <t>515:1:21:12:7216:10</t>
  </si>
  <si>
    <t>515:1:21:12:7216:11</t>
  </si>
  <si>
    <t>515:1:21:12:7216:12</t>
  </si>
  <si>
    <t>515:1:21:12:7216:13</t>
  </si>
  <si>
    <t>515:1:21:12:7216:14</t>
  </si>
  <si>
    <t>515:1:21:12:7216:15</t>
  </si>
  <si>
    <t>515:1:21:12:7216:16</t>
  </si>
  <si>
    <t>515:1:21:12:7216:17</t>
  </si>
  <si>
    <t>515:1:21:12:7216:18</t>
  </si>
  <si>
    <t>515:1:21:12:7216:19</t>
  </si>
  <si>
    <t>515:1:21:12:7216:20</t>
  </si>
  <si>
    <t>515:1:21:12:7216:21</t>
  </si>
  <si>
    <t>515:1:21:12:7216:22</t>
  </si>
  <si>
    <t>515:1:21:12:7216:23</t>
  </si>
  <si>
    <t>515:1:21:12:7216:24</t>
  </si>
  <si>
    <t>515:1:21:12:7216:25</t>
  </si>
  <si>
    <t>515:1:21:12:7216:26</t>
  </si>
  <si>
    <t>515:1:21:12:7216:27</t>
  </si>
  <si>
    <t>515:1:21:12:7216:28</t>
  </si>
  <si>
    <t>515:2:21:12:7216:1</t>
  </si>
  <si>
    <t>515:2:21:12:7216:2</t>
  </si>
  <si>
    <t>515:2:21:12:7216:3</t>
  </si>
  <si>
    <t>515:2:21:12:7216:4</t>
  </si>
  <si>
    <t>515:2:21:12:7216:5</t>
  </si>
  <si>
    <t>515:2:21:12:7216:6</t>
  </si>
  <si>
    <t>515:2:21:12:7216:7</t>
  </si>
  <si>
    <t>515:2:21:12:7216:8</t>
  </si>
  <si>
    <t>515:2:21:12:7216:9</t>
  </si>
  <si>
    <t>515:2:21:12:7216:10</t>
  </si>
  <si>
    <t>515:2:21:12:7216:11</t>
  </si>
  <si>
    <t>515:2:21:12:7216:12</t>
  </si>
  <si>
    <t>515:2:21:12:7216:13</t>
  </si>
  <si>
    <t>515:3:21:12:7216:1</t>
  </si>
  <si>
    <t>515:3:21:12:7216:2</t>
  </si>
  <si>
    <t>515:3:21:12:7216:3</t>
  </si>
  <si>
    <t>515:3:21:12:7216:4</t>
  </si>
  <si>
    <t>515:3:21:12:7216:5</t>
  </si>
  <si>
    <t>515:3:21:12:7216:6</t>
  </si>
  <si>
    <t>515:3:21:12:7216:7</t>
  </si>
  <si>
    <t>515:3:21:12:7216:8</t>
  </si>
  <si>
    <t>515:3:21:12:7216:9</t>
  </si>
  <si>
    <t>515:3:21:12:7216:10</t>
  </si>
  <si>
    <t>515:3:21:12:7216:11</t>
  </si>
  <si>
    <t>515:3:21:12:7216:12</t>
  </si>
  <si>
    <t>515:4:21:12:7216:1</t>
  </si>
  <si>
    <t>515:4:21:12:7216:2</t>
  </si>
  <si>
    <t>515:4:21:12:7216:3</t>
  </si>
  <si>
    <t>515:4:21:12:7216:4</t>
  </si>
  <si>
    <t>515:4:21:12:7216:5</t>
  </si>
  <si>
    <t>515:4:21:12:7216:6</t>
  </si>
  <si>
    <t>515:4:21:12:7216:7</t>
  </si>
  <si>
    <t>515:4:21:12:7216:8</t>
  </si>
  <si>
    <t>515:4:21:12:7216:9</t>
  </si>
  <si>
    <t>515:5:21:12:7216:1</t>
  </si>
  <si>
    <t>515:5:21:12:7216:2</t>
  </si>
  <si>
    <t>515:5:21:12:7216:3</t>
  </si>
  <si>
    <t>515:5:21:12:7216:4</t>
  </si>
  <si>
    <t>515:5:21:12:7216:5</t>
  </si>
  <si>
    <t>515:5:21:12:7216:6</t>
  </si>
  <si>
    <t>515:5:21:12:7216:7</t>
  </si>
  <si>
    <t>515:5:21:12:7216:8</t>
  </si>
  <si>
    <t>515:5:21:12:7216:9</t>
  </si>
  <si>
    <t>515:5:21:12:7216:10</t>
  </si>
  <si>
    <t>515:5:21:12:7216:11</t>
  </si>
  <si>
    <t>515:5:21:12:7216:12</t>
  </si>
  <si>
    <t>515:5:21:12:7216:13</t>
  </si>
  <si>
    <t>515:5:21:12:7216:14</t>
  </si>
  <si>
    <t>515:6:21:12:7216:1</t>
  </si>
  <si>
    <t>515:6:21:12:7216:2</t>
  </si>
  <si>
    <t>515:6:21:12:7216:3</t>
  </si>
  <si>
    <t>515:6:21:12:7216:4</t>
  </si>
  <si>
    <t>515:6:21:12:7216:5</t>
  </si>
  <si>
    <t>515:6:21:12:7216:6</t>
  </si>
  <si>
    <t>515:6:21:12:7216:7</t>
  </si>
  <si>
    <t>515:6:21:12:7216:8</t>
  </si>
  <si>
    <t>515:6:21:12:7216:9</t>
  </si>
  <si>
    <t>515:6:21:12:7216:10</t>
  </si>
  <si>
    <t>515:6:21:12:7216:11</t>
  </si>
  <si>
    <t>515:6:21:12:7216:12</t>
  </si>
  <si>
    <t>515:1:21:12:7260:1</t>
  </si>
  <si>
    <t>515:1:21:12:7260:2</t>
  </si>
  <si>
    <t>515:1:21:12:7260:3</t>
  </si>
  <si>
    <t>515:1:21:12:7260:4</t>
  </si>
  <si>
    <t>515:1:21:12:7260:5</t>
  </si>
  <si>
    <t>515:1:21:12:7260:6</t>
  </si>
  <si>
    <t>515:1:21:12:7260:7</t>
  </si>
  <si>
    <t>515:1:21:12:7260:8</t>
  </si>
  <si>
    <t>515:1:21:12:7260:9</t>
  </si>
  <si>
    <t>515:1:21:12:7260:10</t>
  </si>
  <si>
    <t>515:1:21:12:7260:11</t>
  </si>
  <si>
    <t>515:1:21:12:7260:12</t>
  </si>
  <si>
    <t>515:1:21:12:7260:13</t>
  </si>
  <si>
    <t>515:1:21:12:7260:14</t>
  </si>
  <si>
    <t>515:1:21:12:7260:15</t>
  </si>
  <si>
    <t>515:1:21:12:7260:16</t>
  </si>
  <si>
    <t>515:1:21:12:7260:17</t>
  </si>
  <si>
    <t>515:1:21:12:7260:18</t>
  </si>
  <si>
    <t>515:1:21:12:7260:19</t>
  </si>
  <si>
    <t>515:1:21:12:7260:20</t>
  </si>
  <si>
    <t>515:1:21:12:7260:21</t>
  </si>
  <si>
    <t>515:1:21:12:7260:22</t>
  </si>
  <si>
    <t>515:1:21:12:7260:23</t>
  </si>
  <si>
    <t>515:1:21:12:7260:24</t>
  </si>
  <si>
    <t>515:1:21:12:7260:25</t>
  </si>
  <si>
    <t>515:1:21:12:7260:26</t>
  </si>
  <si>
    <t>515:1:21:12:7260:27</t>
  </si>
  <si>
    <t>515:1:21:12:7260:28</t>
  </si>
  <si>
    <t>515:2:21:12:7260:1</t>
  </si>
  <si>
    <t>515:2:21:12:7260:2</t>
  </si>
  <si>
    <t>515:2:21:12:7260:3</t>
  </si>
  <si>
    <t>515:2:21:12:7260:4</t>
  </si>
  <si>
    <t>515:2:21:12:7260:5</t>
  </si>
  <si>
    <t>515:2:21:12:7260:6</t>
  </si>
  <si>
    <t>515:2:21:12:7260:7</t>
  </si>
  <si>
    <t>515:2:21:12:7260:8</t>
  </si>
  <si>
    <t>515:2:21:12:7260:9</t>
  </si>
  <si>
    <t>515:2:21:12:7260:10</t>
  </si>
  <si>
    <t>515:2:21:12:7260:11</t>
  </si>
  <si>
    <t>515:2:21:12:7260:12</t>
  </si>
  <si>
    <t>515:2:21:12:7260:13</t>
  </si>
  <si>
    <t>515:3:21:12:7260:1</t>
  </si>
  <si>
    <t>515:3:21:12:7260:2</t>
  </si>
  <si>
    <t>515:3:21:12:7260:3</t>
  </si>
  <si>
    <t>515:3:21:12:7260:4</t>
  </si>
  <si>
    <t>515:3:21:12:7260:5</t>
  </si>
  <si>
    <t>515:3:21:12:7260:6</t>
  </si>
  <si>
    <t>515:3:21:12:7260:7</t>
  </si>
  <si>
    <t>515:3:21:12:7260:8</t>
  </si>
  <si>
    <t>515:3:21:12:7260:9</t>
  </si>
  <si>
    <t>515:3:21:12:7260:10</t>
  </si>
  <si>
    <t>515:3:21:12:7260:11</t>
  </si>
  <si>
    <t>515:3:21:12:7260:12</t>
  </si>
  <si>
    <t>515:4:21:12:7260:1</t>
  </si>
  <si>
    <t>515:4:21:12:7260:2</t>
  </si>
  <si>
    <t>515:4:21:12:7260:3</t>
  </si>
  <si>
    <t>515:4:21:12:7260:4</t>
  </si>
  <si>
    <t>515:4:21:12:7260:5</t>
  </si>
  <si>
    <t>515:4:21:12:7260:6</t>
  </si>
  <si>
    <t>515:4:21:12:7260:7</t>
  </si>
  <si>
    <t>515:4:21:12:7260:8</t>
  </si>
  <si>
    <t>515:4:21:12:7260:9</t>
  </si>
  <si>
    <t>515:5:21:12:7260:1</t>
  </si>
  <si>
    <t>515:5:21:12:7260:2</t>
  </si>
  <si>
    <t>515:5:21:12:7260:3</t>
  </si>
  <si>
    <t>515:5:21:12:7260:4</t>
  </si>
  <si>
    <t>515:5:21:12:7260:5</t>
  </si>
  <si>
    <t>515:5:21:12:7260:6</t>
  </si>
  <si>
    <t>515:5:21:12:7260:7</t>
  </si>
  <si>
    <t>515:5:21:12:7260:8</t>
  </si>
  <si>
    <t>515:5:21:12:7260:9</t>
  </si>
  <si>
    <t>515:5:21:12:7260:10</t>
  </si>
  <si>
    <t>515:5:21:12:7260:11</t>
  </si>
  <si>
    <t>515:5:21:12:7260:12</t>
  </si>
  <si>
    <t>515:5:21:12:7260:13</t>
  </si>
  <si>
    <t>515:5:21:12:7260:14</t>
  </si>
  <si>
    <t>515:6:21:12:7260:1</t>
  </si>
  <si>
    <t>515:6:21:12:7260:2</t>
  </si>
  <si>
    <t>515:6:21:12:7260:3</t>
  </si>
  <si>
    <t>515:6:21:12:7260:4</t>
  </si>
  <si>
    <t>515:6:21:12:7260:5</t>
  </si>
  <si>
    <t>515:6:21:12:7260:6</t>
  </si>
  <si>
    <t>515:6:21:12:7260:7</t>
  </si>
  <si>
    <t>515:6:21:12:7260:8</t>
  </si>
  <si>
    <t>515:6:21:12:7260:9</t>
  </si>
  <si>
    <t>515:6:21:12:7260:10</t>
  </si>
  <si>
    <t>515:6:21:12:7260:11</t>
  </si>
  <si>
    <t>515:6:21:12:7260:12</t>
  </si>
  <si>
    <t>515:1:21:12:71:1</t>
  </si>
  <si>
    <t>515:1:21:12:71:2</t>
  </si>
  <si>
    <t>515:1:21:12:71:3</t>
  </si>
  <si>
    <t>515:1:21:12:71:4</t>
  </si>
  <si>
    <t>515:1:21:12:71:5</t>
  </si>
  <si>
    <t>515:1:21:12:71:6</t>
  </si>
  <si>
    <t>515:1:21:12:71:7</t>
  </si>
  <si>
    <t>515:1:21:12:71:8</t>
  </si>
  <si>
    <t>515:1:21:12:71:9</t>
  </si>
  <si>
    <t>515:1:21:12:71:10</t>
  </si>
  <si>
    <t>515:1:21:12:71:11</t>
  </si>
  <si>
    <t>515:1:21:12:71:12</t>
  </si>
  <si>
    <t>515:1:21:12:71:13</t>
  </si>
  <si>
    <t>515:1:21:12:71:14</t>
  </si>
  <si>
    <t>515:1:21:12:71:15</t>
  </si>
  <si>
    <t>515:1:21:12:71:16</t>
  </si>
  <si>
    <t>515:1:21:12:71:17</t>
  </si>
  <si>
    <t>515:1:21:12:71:18</t>
  </si>
  <si>
    <t>515:1:21:12:71:19</t>
  </si>
  <si>
    <t>515:1:21:12:71:20</t>
  </si>
  <si>
    <t>515:1:21:12:71:21</t>
  </si>
  <si>
    <t>515:1:21:12:71:22</t>
  </si>
  <si>
    <t>515:1:21:12:71:23</t>
  </si>
  <si>
    <t>515:1:21:12:71:24</t>
  </si>
  <si>
    <t>515:1:21:12:71:25</t>
  </si>
  <si>
    <t>515:1:21:12:71:26</t>
  </si>
  <si>
    <t>515:1:21:12:71:27</t>
  </si>
  <si>
    <t>515:1:21:12:71:28</t>
  </si>
  <si>
    <t>515:2:21:12:71:1</t>
  </si>
  <si>
    <t>515:2:21:12:71:2</t>
  </si>
  <si>
    <t>515:2:21:12:71:3</t>
  </si>
  <si>
    <t>515:2:21:12:71:4</t>
  </si>
  <si>
    <t>515:2:21:12:71:5</t>
  </si>
  <si>
    <t>515:2:21:12:71:6</t>
  </si>
  <si>
    <t>515:2:21:12:71:7</t>
  </si>
  <si>
    <t>515:2:21:12:71:8</t>
  </si>
  <si>
    <t>515:2:21:12:71:9</t>
  </si>
  <si>
    <t>515:2:21:12:71:10</t>
  </si>
  <si>
    <t>515:2:21:12:71:11</t>
  </si>
  <si>
    <t>515:2:21:12:71:12</t>
  </si>
  <si>
    <t>515:2:21:12:71:13</t>
  </si>
  <si>
    <t>515:3:21:12:71:1</t>
  </si>
  <si>
    <t>515:3:21:12:71:2</t>
  </si>
  <si>
    <t>515:3:21:12:71:3</t>
  </si>
  <si>
    <t>515:3:21:12:71:4</t>
  </si>
  <si>
    <t>515:3:21:12:71:5</t>
  </si>
  <si>
    <t>515:3:21:12:71:6</t>
  </si>
  <si>
    <t>515:3:21:12:71:7</t>
  </si>
  <si>
    <t>515:3:21:12:71:8</t>
  </si>
  <si>
    <t>515:3:21:12:71:9</t>
  </si>
  <si>
    <t>515:3:21:12:71:10</t>
  </si>
  <si>
    <t>515:3:21:12:71:11</t>
  </si>
  <si>
    <t>515:3:21:12:71:12</t>
  </si>
  <si>
    <t>515:4:21:12:71:1</t>
  </si>
  <si>
    <t>515:4:21:12:71:2</t>
  </si>
  <si>
    <t>515:4:21:12:71:3</t>
  </si>
  <si>
    <t>515:4:21:12:71:4</t>
  </si>
  <si>
    <t>515:4:21:12:71:5</t>
  </si>
  <si>
    <t>515:4:21:12:71:6</t>
  </si>
  <si>
    <t>515:4:21:12:71:7</t>
  </si>
  <si>
    <t>515:4:21:12:71:8</t>
  </si>
  <si>
    <t>515:4:21:12:71:9</t>
  </si>
  <si>
    <t>515:5:21:12:71:1</t>
  </si>
  <si>
    <t>515:5:21:12:71:2</t>
  </si>
  <si>
    <t>515:5:21:12:71:3</t>
  </si>
  <si>
    <t>515:5:21:12:71:4</t>
  </si>
  <si>
    <t>515:5:21:12:71:5</t>
  </si>
  <si>
    <t>515:5:21:12:71:6</t>
  </si>
  <si>
    <t>515:5:21:12:71:7</t>
  </si>
  <si>
    <t>515:5:21:12:71:8</t>
  </si>
  <si>
    <t>515:5:21:12:71:9</t>
  </si>
  <si>
    <t>515:5:21:12:71:10</t>
  </si>
  <si>
    <t>515:5:21:12:71:11</t>
  </si>
  <si>
    <t>515:5:21:12:71:12</t>
  </si>
  <si>
    <t>515:5:21:12:71:13</t>
  </si>
  <si>
    <t>515:5:21:12:71:14</t>
  </si>
  <si>
    <t>515:6:21:12:71:1</t>
  </si>
  <si>
    <t>515:6:21:12:71:2</t>
  </si>
  <si>
    <t>515:6:21:12:71:3</t>
  </si>
  <si>
    <t>515:6:21:12:71:4</t>
  </si>
  <si>
    <t>515:6:21:12:71:5</t>
  </si>
  <si>
    <t>515:6:21:12:71:6</t>
  </si>
  <si>
    <t>515:6:21:12:71:7</t>
  </si>
  <si>
    <t>515:6:21:12:71:8</t>
  </si>
  <si>
    <t>515:6:21:12:71:9</t>
  </si>
  <si>
    <t>515:6:21:12:71:10</t>
  </si>
  <si>
    <t>515:6:21:12:71:11</t>
  </si>
  <si>
    <t>515:6:21:12:71:12</t>
  </si>
  <si>
    <t>515:1:21:12:7217:1</t>
  </si>
  <si>
    <t>515:1:21:12:7217:2</t>
  </si>
  <si>
    <t>515:1:21:12:7217:3</t>
  </si>
  <si>
    <t>515:1:21:12:7217:4</t>
  </si>
  <si>
    <t>515:1:21:12:7217:5</t>
  </si>
  <si>
    <t>515:1:21:12:7217:6</t>
  </si>
  <si>
    <t>515:1:21:12:7217:7</t>
  </si>
  <si>
    <t>515:1:21:12:7217:8</t>
  </si>
  <si>
    <t>515:1:21:12:7217:9</t>
  </si>
  <si>
    <t>515:1:21:12:7217:10</t>
  </si>
  <si>
    <t>515:1:21:12:7217:11</t>
  </si>
  <si>
    <t>515:1:21:12:7217:12</t>
  </si>
  <si>
    <t>515:1:21:12:7217:13</t>
  </si>
  <si>
    <t>515:1:21:12:7217:14</t>
  </si>
  <si>
    <t>515:1:21:12:7217:15</t>
  </si>
  <si>
    <t>515:1:21:12:7217:16</t>
  </si>
  <si>
    <t>515:1:21:12:7217:17</t>
  </si>
  <si>
    <t>515:1:21:12:7217:18</t>
  </si>
  <si>
    <t>515:1:21:12:7217:19</t>
  </si>
  <si>
    <t>515:1:21:12:7217:20</t>
  </si>
  <si>
    <t>515:1:21:12:7217:21</t>
  </si>
  <si>
    <t>515:1:21:12:7217:22</t>
  </si>
  <si>
    <t>515:1:21:12:7217:23</t>
  </si>
  <si>
    <t>515:1:21:12:7217:24</t>
  </si>
  <si>
    <t>515:1:21:12:7217:25</t>
  </si>
  <si>
    <t>515:1:21:12:7217:26</t>
  </si>
  <si>
    <t>515:1:21:12:7217:27</t>
  </si>
  <si>
    <t>515:1:21:12:7217:28</t>
  </si>
  <si>
    <t>515:2:21:12:7217:1</t>
  </si>
  <si>
    <t>515:2:21:12:7217:2</t>
  </si>
  <si>
    <t>515:2:21:12:7217:3</t>
  </si>
  <si>
    <t>515:2:21:12:7217:4</t>
  </si>
  <si>
    <t>515:2:21:12:7217:5</t>
  </si>
  <si>
    <t>515:2:21:12:7217:6</t>
  </si>
  <si>
    <t>515:2:21:12:7217:7</t>
  </si>
  <si>
    <t>515:2:21:12:7217:8</t>
  </si>
  <si>
    <t>515:2:21:12:7217:9</t>
  </si>
  <si>
    <t>515:2:21:12:7217:10</t>
  </si>
  <si>
    <t>515:2:21:12:7217:11</t>
  </si>
  <si>
    <t>515:2:21:12:7217:12</t>
  </si>
  <si>
    <t>515:2:21:12:7217:13</t>
  </si>
  <si>
    <t>515:3:21:12:7217:1</t>
  </si>
  <si>
    <t>515:3:21:12:7217:2</t>
  </si>
  <si>
    <t>515:3:21:12:7217:3</t>
  </si>
  <si>
    <t>515:3:21:12:7217:4</t>
  </si>
  <si>
    <t>515:3:21:12:7217:5</t>
  </si>
  <si>
    <t>515:3:21:12:7217:6</t>
  </si>
  <si>
    <t>515:3:21:12:7217:7</t>
  </si>
  <si>
    <t>515:3:21:12:7217:8</t>
  </si>
  <si>
    <t>515:3:21:12:7217:9</t>
  </si>
  <si>
    <t>515:3:21:12:7217:10</t>
  </si>
  <si>
    <t>515:3:21:12:7217:11</t>
  </si>
  <si>
    <t>515:3:21:12:7217:12</t>
  </si>
  <si>
    <t>515:4:21:12:7217:1</t>
  </si>
  <si>
    <t>515:4:21:12:7217:2</t>
  </si>
  <si>
    <t>515:4:21:12:7217:3</t>
  </si>
  <si>
    <t>515:4:21:12:7217:4</t>
  </si>
  <si>
    <t>515:4:21:12:7217:5</t>
  </si>
  <si>
    <t>515:4:21:12:7217:6</t>
  </si>
  <si>
    <t>515:4:21:12:7217:7</t>
  </si>
  <si>
    <t>515:4:21:12:7217:8</t>
  </si>
  <si>
    <t>515:4:21:12:7217:9</t>
  </si>
  <si>
    <t>515:5:21:12:7217:1</t>
  </si>
  <si>
    <t>515:5:21:12:7217:2</t>
  </si>
  <si>
    <t>515:5:21:12:7217:3</t>
  </si>
  <si>
    <t>515:5:21:12:7217:4</t>
  </si>
  <si>
    <t>515:5:21:12:7217:5</t>
  </si>
  <si>
    <t>515:5:21:12:7217:6</t>
  </si>
  <si>
    <t>515:5:21:12:7217:7</t>
  </si>
  <si>
    <t>515:5:21:12:7217:8</t>
  </si>
  <si>
    <t>515:5:21:12:7217:9</t>
  </si>
  <si>
    <t>515:5:21:12:7217:10</t>
  </si>
  <si>
    <t>515:5:21:12:7217:11</t>
  </si>
  <si>
    <t>515:5:21:12:7217:12</t>
  </si>
  <si>
    <t>515:5:21:12:7217:13</t>
  </si>
  <si>
    <t>515:5:21:12:7217:14</t>
  </si>
  <si>
    <t>515:6:21:12:7217:1</t>
  </si>
  <si>
    <t>515:6:21:12:7217:2</t>
  </si>
  <si>
    <t>515:6:21:12:7217:3</t>
  </si>
  <si>
    <t>515:6:21:12:7217:4</t>
  </si>
  <si>
    <t>515:6:21:12:7217:5</t>
  </si>
  <si>
    <t>515:6:21:12:7217:6</t>
  </si>
  <si>
    <t>515:6:21:12:7217:7</t>
  </si>
  <si>
    <t>515:6:21:12:7217:8</t>
  </si>
  <si>
    <t>515:6:21:12:7217:9</t>
  </si>
  <si>
    <t>515:6:21:12:7217:10</t>
  </si>
  <si>
    <t>515:6:21:12:7217:11</t>
  </si>
  <si>
    <t>515:6:21:12:7217:12</t>
  </si>
  <si>
    <t>515:1:21:12:7218:1</t>
  </si>
  <si>
    <t>515:1:21:12:7218:2</t>
  </si>
  <si>
    <t>515:1:21:12:7218:3</t>
  </si>
  <si>
    <t>515:1:21:12:7218:4</t>
  </si>
  <si>
    <t>515:1:21:12:7218:5</t>
  </si>
  <si>
    <t>515:1:21:12:7218:6</t>
  </si>
  <si>
    <t>515:1:21:12:7218:7</t>
  </si>
  <si>
    <t>515:1:21:12:7218:8</t>
  </si>
  <si>
    <t>515:1:21:12:7218:9</t>
  </si>
  <si>
    <t>515:1:21:12:7218:10</t>
  </si>
  <si>
    <t>515:1:21:12:7218:11</t>
  </si>
  <si>
    <t>515:1:21:12:7218:12</t>
  </si>
  <si>
    <t>515:1:21:12:7218:13</t>
  </si>
  <si>
    <t>515:1:21:12:7218:14</t>
  </si>
  <si>
    <t>515:1:21:12:7218:15</t>
  </si>
  <si>
    <t>515:1:21:12:7218:16</t>
  </si>
  <si>
    <t>515:1:21:12:7218:17</t>
  </si>
  <si>
    <t>515:1:21:12:7218:18</t>
  </si>
  <si>
    <t>515:1:21:12:7218:19</t>
  </si>
  <si>
    <t>515:1:21:12:7218:20</t>
  </si>
  <si>
    <t>515:1:21:12:7218:21</t>
  </si>
  <si>
    <t>515:1:21:12:7218:22</t>
  </si>
  <si>
    <t>515:1:21:12:7218:23</t>
  </si>
  <si>
    <t>515:1:21:12:7218:24</t>
  </si>
  <si>
    <t>515:1:21:12:7218:25</t>
  </si>
  <si>
    <t>515:1:21:12:7218:26</t>
  </si>
  <si>
    <t>515:1:21:12:7218:27</t>
  </si>
  <si>
    <t>515:1:21:12:7218:28</t>
  </si>
  <si>
    <t>515:2:21:12:7218:1</t>
  </si>
  <si>
    <t>515:2:21:12:7218:2</t>
  </si>
  <si>
    <t>515:2:21:12:7218:3</t>
  </si>
  <si>
    <t>515:2:21:12:7218:4</t>
  </si>
  <si>
    <t>515:2:21:12:7218:5</t>
  </si>
  <si>
    <t>515:2:21:12:7218:6</t>
  </si>
  <si>
    <t>515:2:21:12:7218:7</t>
  </si>
  <si>
    <t>515:2:21:12:7218:8</t>
  </si>
  <si>
    <t>515:2:21:12:7218:9</t>
  </si>
  <si>
    <t>515:2:21:12:7218:10</t>
  </si>
  <si>
    <t>515:2:21:12:7218:11</t>
  </si>
  <si>
    <t>515:2:21:12:7218:12</t>
  </si>
  <si>
    <t>515:2:21:12:7218:13</t>
  </si>
  <si>
    <t>515:3:21:12:7218:1</t>
  </si>
  <si>
    <t>515:3:21:12:7218:2</t>
  </si>
  <si>
    <t>515:3:21:12:7218:3</t>
  </si>
  <si>
    <t>515:3:21:12:7218:4</t>
  </si>
  <si>
    <t>515:3:21:12:7218:5</t>
  </si>
  <si>
    <t>515:3:21:12:7218:6</t>
  </si>
  <si>
    <t>515:3:21:12:7218:7</t>
  </si>
  <si>
    <t>515:3:21:12:7218:8</t>
  </si>
  <si>
    <t>515:3:21:12:7218:9</t>
  </si>
  <si>
    <t>515:3:21:12:7218:10</t>
  </si>
  <si>
    <t>515:3:21:12:7218:11</t>
  </si>
  <si>
    <t>515:3:21:12:7218:12</t>
  </si>
  <si>
    <t>515:4:21:12:7218:1</t>
  </si>
  <si>
    <t>515:4:21:12:7218:2</t>
  </si>
  <si>
    <t>515:4:21:12:7218:3</t>
  </si>
  <si>
    <t>515:4:21:12:7218:4</t>
  </si>
  <si>
    <t>515:4:21:12:7218:5</t>
  </si>
  <si>
    <t>515:4:21:12:7218:6</t>
  </si>
  <si>
    <t>515:4:21:12:7218:7</t>
  </si>
  <si>
    <t>515:4:21:12:7218:8</t>
  </si>
  <si>
    <t>515:4:21:12:7218:9</t>
  </si>
  <si>
    <t>515:5:21:12:7218:1</t>
  </si>
  <si>
    <t>515:5:21:12:7218:2</t>
  </si>
  <si>
    <t>515:5:21:12:7218:3</t>
  </si>
  <si>
    <t>515:5:21:12:7218:4</t>
  </si>
  <si>
    <t>515:5:21:12:7218:5</t>
  </si>
  <si>
    <t>515:5:21:12:7218:6</t>
  </si>
  <si>
    <t>515:5:21:12:7218:7</t>
  </si>
  <si>
    <t>515:5:21:12:7218:8</t>
  </si>
  <si>
    <t>515:5:21:12:7218:9</t>
  </si>
  <si>
    <t>515:5:21:12:7218:10</t>
  </si>
  <si>
    <t>515:5:21:12:7218:11</t>
  </si>
  <si>
    <t>515:5:21:12:7218:12</t>
  </si>
  <si>
    <t>515:5:21:12:7218:13</t>
  </si>
  <si>
    <t>515:5:21:12:7218:14</t>
  </si>
  <si>
    <t>515:6:21:12:7218:1</t>
  </si>
  <si>
    <t>515:6:21:12:7218:2</t>
  </si>
  <si>
    <t>515:6:21:12:7218:3</t>
  </si>
  <si>
    <t>515:6:21:12:7218:4</t>
  </si>
  <si>
    <t>515:6:21:12:7218:5</t>
  </si>
  <si>
    <t>515:6:21:12:7218:6</t>
  </si>
  <si>
    <t>515:6:21:12:7218:7</t>
  </si>
  <si>
    <t>515:6:21:12:7218:8</t>
  </si>
  <si>
    <t>515:6:21:12:7218:9</t>
  </si>
  <si>
    <t>515:6:21:12:7218:10</t>
  </si>
  <si>
    <t>515:6:21:12:7218:11</t>
  </si>
  <si>
    <t>515:6:21:12:7218:12</t>
  </si>
  <si>
    <t>515:1:21:12:7227:1</t>
  </si>
  <si>
    <t>515:1:21:12:7227:2</t>
  </si>
  <si>
    <t>515:1:21:12:7227:3</t>
  </si>
  <si>
    <t>515:1:21:12:7227:4</t>
  </si>
  <si>
    <t>515:1:21:12:7227:5</t>
  </si>
  <si>
    <t>515:1:21:12:7227:6</t>
  </si>
  <si>
    <t>515:1:21:12:7227:7</t>
  </si>
  <si>
    <t>515:1:21:12:7227:8</t>
  </si>
  <si>
    <t>515:1:21:12:7227:9</t>
  </si>
  <si>
    <t>515:1:21:12:7227:10</t>
  </si>
  <si>
    <t>515:1:21:12:7227:11</t>
  </si>
  <si>
    <t>515:1:21:12:7227:12</t>
  </si>
  <si>
    <t>515:1:21:12:7227:13</t>
  </si>
  <si>
    <t>515:1:21:12:7227:14</t>
  </si>
  <si>
    <t>515:1:21:12:7227:15</t>
  </si>
  <si>
    <t>515:1:21:12:7227:16</t>
  </si>
  <si>
    <t>515:1:21:12:7227:17</t>
  </si>
  <si>
    <t>515:1:21:12:7227:18</t>
  </si>
  <si>
    <t>515:1:21:12:7227:19</t>
  </si>
  <si>
    <t>515:1:21:12:7227:20</t>
  </si>
  <si>
    <t>515:1:21:12:7227:21</t>
  </si>
  <si>
    <t>515:1:21:12:7227:22</t>
  </si>
  <si>
    <t>515:1:21:12:7227:23</t>
  </si>
  <si>
    <t>515:1:21:12:7227:24</t>
  </si>
  <si>
    <t>515:1:21:12:7227:25</t>
  </si>
  <si>
    <t>515:1:21:12:7227:26</t>
  </si>
  <si>
    <t>515:1:21:12:7227:27</t>
  </si>
  <si>
    <t>515:1:21:12:7227:28</t>
  </si>
  <si>
    <t>515:2:21:12:7227:1</t>
  </si>
  <si>
    <t>515:2:21:12:7227:2</t>
  </si>
  <si>
    <t>515:2:21:12:7227:3</t>
  </si>
  <si>
    <t>515:2:21:12:7227:4</t>
  </si>
  <si>
    <t>515:2:21:12:7227:5</t>
  </si>
  <si>
    <t>515:2:21:12:7227:6</t>
  </si>
  <si>
    <t>515:2:21:12:7227:7</t>
  </si>
  <si>
    <t>515:2:21:12:7227:8</t>
  </si>
  <si>
    <t>515:2:21:12:7227:9</t>
  </si>
  <si>
    <t>515:2:21:12:7227:10</t>
  </si>
  <si>
    <t>515:2:21:12:7227:11</t>
  </si>
  <si>
    <t>515:2:21:12:7227:12</t>
  </si>
  <si>
    <t>515:2:21:12:7227:13</t>
  </si>
  <si>
    <t>515:3:21:12:7227:1</t>
  </si>
  <si>
    <t>515:3:21:12:7227:2</t>
  </si>
  <si>
    <t>515:3:21:12:7227:3</t>
  </si>
  <si>
    <t>515:3:21:12:7227:4</t>
  </si>
  <si>
    <t>515:3:21:12:7227:5</t>
  </si>
  <si>
    <t>515:3:21:12:7227:6</t>
  </si>
  <si>
    <t>515:3:21:12:7227:7</t>
  </si>
  <si>
    <t>515:3:21:12:7227:8</t>
  </si>
  <si>
    <t>515:3:21:12:7227:9</t>
  </si>
  <si>
    <t>515:3:21:12:7227:10</t>
  </si>
  <si>
    <t>515:3:21:12:7227:11</t>
  </si>
  <si>
    <t>515:3:21:12:7227:12</t>
  </si>
  <si>
    <t>515:4:21:12:7227:1</t>
  </si>
  <si>
    <t>515:4:21:12:7227:2</t>
  </si>
  <si>
    <t>515:4:21:12:7227:3</t>
  </si>
  <si>
    <t>515:4:21:12:7227:4</t>
  </si>
  <si>
    <t>515:4:21:12:7227:5</t>
  </si>
  <si>
    <t>515:4:21:12:7227:6</t>
  </si>
  <si>
    <t>515:4:21:12:7227:7</t>
  </si>
  <si>
    <t>515:4:21:12:7227:8</t>
  </si>
  <si>
    <t>515:4:21:12:7227:9</t>
  </si>
  <si>
    <t>515:5:21:12:7227:1</t>
  </si>
  <si>
    <t>515:5:21:12:7227:2</t>
  </si>
  <si>
    <t>515:5:21:12:7227:3</t>
  </si>
  <si>
    <t>515:5:21:12:7227:4</t>
  </si>
  <si>
    <t>515:5:21:12:7227:5</t>
  </si>
  <si>
    <t>515:5:21:12:7227:6</t>
  </si>
  <si>
    <t>515:5:21:12:7227:7</t>
  </si>
  <si>
    <t>515:5:21:12:7227:8</t>
  </si>
  <si>
    <t>515:5:21:12:7227:9</t>
  </si>
  <si>
    <t>515:5:21:12:7227:10</t>
  </si>
  <si>
    <t>515:5:21:12:7227:11</t>
  </si>
  <si>
    <t>515:5:21:12:7227:12</t>
  </si>
  <si>
    <t>515:5:21:12:7227:13</t>
  </si>
  <si>
    <t>515:5:21:12:7227:14</t>
  </si>
  <si>
    <t>515:6:21:12:7227:1</t>
  </si>
  <si>
    <t>515:6:21:12:7227:2</t>
  </si>
  <si>
    <t>515:6:21:12:7227:3</t>
  </si>
  <si>
    <t>515:6:21:12:7227:4</t>
  </si>
  <si>
    <t>515:6:21:12:7227:5</t>
  </si>
  <si>
    <t>515:6:21:12:7227:6</t>
  </si>
  <si>
    <t>515:6:21:12:7227:7</t>
  </si>
  <si>
    <t>515:6:21:12:7227:8</t>
  </si>
  <si>
    <t>515:6:21:12:7227:9</t>
  </si>
  <si>
    <t>515:6:21:12:7227:10</t>
  </si>
  <si>
    <t>515:6:21:12:7227:11</t>
  </si>
  <si>
    <t>515:6:21:12:7227:12</t>
  </si>
  <si>
    <t>515:1:21:12:7264:1</t>
  </si>
  <si>
    <t>515:1:21:12:7264:2</t>
  </si>
  <si>
    <t>515:1:21:12:7264:3</t>
  </si>
  <si>
    <t>515:1:21:12:7264:4</t>
  </si>
  <si>
    <t>515:1:21:12:7264:5</t>
  </si>
  <si>
    <t>515:1:21:12:7264:6</t>
  </si>
  <si>
    <t>515:1:21:12:7264:7</t>
  </si>
  <si>
    <t>515:1:21:12:7264:8</t>
  </si>
  <si>
    <t>515:1:21:12:7264:9</t>
  </si>
  <si>
    <t>515:1:21:12:7264:10</t>
  </si>
  <si>
    <t>515:1:21:12:7264:11</t>
  </si>
  <si>
    <t>515:1:21:12:7264:12</t>
  </si>
  <si>
    <t>515:1:21:12:7264:13</t>
  </si>
  <si>
    <t>515:1:21:12:7264:14</t>
  </si>
  <si>
    <t>515:1:21:12:7264:15</t>
  </si>
  <si>
    <t>515:1:21:12:7264:16</t>
  </si>
  <si>
    <t>515:1:21:12:7264:17</t>
  </si>
  <si>
    <t>515:1:21:12:7264:18</t>
  </si>
  <si>
    <t>515:1:21:12:7264:19</t>
  </si>
  <si>
    <t>515:1:21:12:7264:20</t>
  </si>
  <si>
    <t>515:1:21:12:7264:21</t>
  </si>
  <si>
    <t>515:1:21:12:7264:22</t>
  </si>
  <si>
    <t>515:1:21:12:7264:23</t>
  </si>
  <si>
    <t>515:1:21:12:7264:24</t>
  </si>
  <si>
    <t>515:1:21:12:7264:25</t>
  </si>
  <si>
    <t>515:1:21:12:7264:26</t>
  </si>
  <si>
    <t>515:1:21:12:7264:27</t>
  </si>
  <si>
    <t>515:1:21:12:7264:28</t>
  </si>
  <si>
    <t>515:2:21:12:7264:1</t>
  </si>
  <si>
    <t>515:2:21:12:7264:2</t>
  </si>
  <si>
    <t>515:2:21:12:7264:3</t>
  </si>
  <si>
    <t>515:2:21:12:7264:4</t>
  </si>
  <si>
    <t>515:2:21:12:7264:5</t>
  </si>
  <si>
    <t>515:2:21:12:7264:6</t>
  </si>
  <si>
    <t>515:2:21:12:7264:7</t>
  </si>
  <si>
    <t>515:2:21:12:7264:8</t>
  </si>
  <si>
    <t>515:2:21:12:7264:9</t>
  </si>
  <si>
    <t>515:2:21:12:7264:10</t>
  </si>
  <si>
    <t>515:2:21:12:7264:11</t>
  </si>
  <si>
    <t>515:2:21:12:7264:12</t>
  </si>
  <si>
    <t>515:2:21:12:7264:13</t>
  </si>
  <si>
    <t>515:3:21:12:7264:1</t>
  </si>
  <si>
    <t>515:3:21:12:7264:2</t>
  </si>
  <si>
    <t>515:3:21:12:7264:3</t>
  </si>
  <si>
    <t>515:3:21:12:7264:4</t>
  </si>
  <si>
    <t>515:3:21:12:7264:5</t>
  </si>
  <si>
    <t>515:3:21:12:7264:6</t>
  </si>
  <si>
    <t>515:3:21:12:7264:7</t>
  </si>
  <si>
    <t>515:3:21:12:7264:8</t>
  </si>
  <si>
    <t>515:3:21:12:7264:9</t>
  </si>
  <si>
    <t>515:3:21:12:7264:10</t>
  </si>
  <si>
    <t>515:3:21:12:7264:11</t>
  </si>
  <si>
    <t>515:3:21:12:7264:12</t>
  </si>
  <si>
    <t>515:4:21:12:7264:1</t>
  </si>
  <si>
    <t>515:4:21:12:7264:2</t>
  </si>
  <si>
    <t>515:4:21:12:7264:3</t>
  </si>
  <si>
    <t>515:4:21:12:7264:4</t>
  </si>
  <si>
    <t>515:4:21:12:7264:5</t>
  </si>
  <si>
    <t>515:4:21:12:7264:6</t>
  </si>
  <si>
    <t>515:4:21:12:7264:7</t>
  </si>
  <si>
    <t>515:4:21:12:7264:8</t>
  </si>
  <si>
    <t>515:4:21:12:7264:9</t>
  </si>
  <si>
    <t>515:5:21:12:7264:1</t>
  </si>
  <si>
    <t>515:5:21:12:7264:2</t>
  </si>
  <si>
    <t>515:5:21:12:7264:3</t>
  </si>
  <si>
    <t>515:5:21:12:7264:4</t>
  </si>
  <si>
    <t>515:5:21:12:7264:5</t>
  </si>
  <si>
    <t>515:5:21:12:7264:6</t>
  </si>
  <si>
    <t>515:5:21:12:7264:7</t>
  </si>
  <si>
    <t>515:5:21:12:7264:8</t>
  </si>
  <si>
    <t>515:5:21:12:7264:9</t>
  </si>
  <si>
    <t>515:5:21:12:7264:10</t>
  </si>
  <si>
    <t>515:5:21:12:7264:11</t>
  </si>
  <si>
    <t>515:5:21:12:7264:12</t>
  </si>
  <si>
    <t>515:5:21:12:7264:13</t>
  </si>
  <si>
    <t>515:5:21:12:7264:14</t>
  </si>
  <si>
    <t>515:6:21:12:7264:1</t>
  </si>
  <si>
    <t>515:6:21:12:7264:2</t>
  </si>
  <si>
    <t>515:6:21:12:7264:3</t>
  </si>
  <si>
    <t>515:6:21:12:7264:4</t>
  </si>
  <si>
    <t>515:6:21:12:7264:5</t>
  </si>
  <si>
    <t>515:6:21:12:7264:6</t>
  </si>
  <si>
    <t>515:6:21:12:7264:7</t>
  </si>
  <si>
    <t>515:6:21:12:7264:8</t>
  </si>
  <si>
    <t>515:6:21:12:7264:9</t>
  </si>
  <si>
    <t>515:6:21:12:7264:10</t>
  </si>
  <si>
    <t>515:6:21:12:7264:11</t>
  </si>
  <si>
    <t>515:6:21:12:7264:12</t>
  </si>
  <si>
    <t>515:1:21:12:571:1</t>
  </si>
  <si>
    <t>515:1:21:12:571:2</t>
  </si>
  <si>
    <t>515:1:21:12:571:3</t>
  </si>
  <si>
    <t>515:1:21:12:571:4</t>
  </si>
  <si>
    <t>515:1:21:12:571:5</t>
  </si>
  <si>
    <t>515:1:21:12:571:6</t>
  </si>
  <si>
    <t>515:1:21:12:571:7</t>
  </si>
  <si>
    <t>515:1:21:12:571:8</t>
  </si>
  <si>
    <t>515:1:21:12:571:9</t>
  </si>
  <si>
    <t>515:1:21:12:571:10</t>
  </si>
  <si>
    <t>515:1:21:12:571:11</t>
  </si>
  <si>
    <t>515:1:21:12:571:12</t>
  </si>
  <si>
    <t>515:1:21:12:571:13</t>
  </si>
  <si>
    <t>515:1:21:12:571:14</t>
  </si>
  <si>
    <t>515:1:21:12:571:15</t>
  </si>
  <si>
    <t>515:1:21:12:571:16</t>
  </si>
  <si>
    <t>515:1:21:12:571:17</t>
  </si>
  <si>
    <t>515:1:21:12:571:18</t>
  </si>
  <si>
    <t>515:1:21:12:571:19</t>
  </si>
  <si>
    <t>515:1:21:12:571:20</t>
  </si>
  <si>
    <t>515:1:21:12:571:21</t>
  </si>
  <si>
    <t>515:1:21:12:571:22</t>
  </si>
  <si>
    <t>515:1:21:12:571:23</t>
  </si>
  <si>
    <t>515:1:21:12:571:24</t>
  </si>
  <si>
    <t>515:1:21:12:571:25</t>
  </si>
  <si>
    <t>515:1:21:12:571:26</t>
  </si>
  <si>
    <t>515:1:21:12:571:27</t>
  </si>
  <si>
    <t>515:1:21:12:571:28</t>
  </si>
  <si>
    <t>515:2:21:12:571:1</t>
  </si>
  <si>
    <t>515:2:21:12:571:2</t>
  </si>
  <si>
    <t>515:2:21:12:571:3</t>
  </si>
  <si>
    <t>515:2:21:12:571:4</t>
  </si>
  <si>
    <t>515:2:21:12:571:5</t>
  </si>
  <si>
    <t>515:2:21:12:571:6</t>
  </si>
  <si>
    <t>515:2:21:12:571:7</t>
  </si>
  <si>
    <t>515:2:21:12:571:8</t>
  </si>
  <si>
    <t>515:2:21:12:571:9</t>
  </si>
  <si>
    <t>515:2:21:12:571:10</t>
  </si>
  <si>
    <t>515:2:21:12:571:11</t>
  </si>
  <si>
    <t>515:2:21:12:571:12</t>
  </si>
  <si>
    <t>515:2:21:12:571:13</t>
  </si>
  <si>
    <t>515:3:21:12:571:1</t>
  </si>
  <si>
    <t>515:3:21:12:571:2</t>
  </si>
  <si>
    <t>515:3:21:12:571:3</t>
  </si>
  <si>
    <t>515:3:21:12:571:4</t>
  </si>
  <si>
    <t>515:3:21:12:571:5</t>
  </si>
  <si>
    <t>515:3:21:12:571:6</t>
  </si>
  <si>
    <t>515:3:21:12:571:7</t>
  </si>
  <si>
    <t>515:3:21:12:571:8</t>
  </si>
  <si>
    <t>515:3:21:12:571:9</t>
  </si>
  <si>
    <t>515:3:21:12:571:10</t>
  </si>
  <si>
    <t>515:3:21:12:571:11</t>
  </si>
  <si>
    <t>515:3:21:12:571:12</t>
  </si>
  <si>
    <t>515:4:21:12:571:1</t>
  </si>
  <si>
    <t>515:4:21:12:571:2</t>
  </si>
  <si>
    <t>515:4:21:12:571:3</t>
  </si>
  <si>
    <t>515:4:21:12:571:4</t>
  </si>
  <si>
    <t>515:4:21:12:571:5</t>
  </si>
  <si>
    <t>515:4:21:12:571:6</t>
  </si>
  <si>
    <t>515:4:21:12:571:7</t>
  </si>
  <si>
    <t>515:4:21:12:571:8</t>
  </si>
  <si>
    <t>515:4:21:12:571:9</t>
  </si>
  <si>
    <t>515:5:21:12:571:1</t>
  </si>
  <si>
    <t>515:5:21:12:571:2</t>
  </si>
  <si>
    <t>515:5:21:12:571:3</t>
  </si>
  <si>
    <t>515:5:21:12:571:4</t>
  </si>
  <si>
    <t>515:5:21:12:571:5</t>
  </si>
  <si>
    <t>515:5:21:12:571:6</t>
  </si>
  <si>
    <t>515:5:21:12:571:7</t>
  </si>
  <si>
    <t>515:5:21:12:571:8</t>
  </si>
  <si>
    <t>515:5:21:12:571:9</t>
  </si>
  <si>
    <t>515:5:21:12:571:10</t>
  </si>
  <si>
    <t>515:5:21:12:571:11</t>
  </si>
  <si>
    <t>515:5:21:12:571:12</t>
  </si>
  <si>
    <t>515:5:21:12:571:13</t>
  </si>
  <si>
    <t>515:5:21:12:571:14</t>
  </si>
  <si>
    <t>515:6:21:12:571:1</t>
  </si>
  <si>
    <t>515:6:21:12:571:2</t>
  </si>
  <si>
    <t>515:6:21:12:571:3</t>
  </si>
  <si>
    <t>515:6:21:12:571:4</t>
  </si>
  <si>
    <t>515:6:21:12:571:5</t>
  </si>
  <si>
    <t>515:6:21:12:571:6</t>
  </si>
  <si>
    <t>515:6:21:12:571:7</t>
  </si>
  <si>
    <t>515:6:21:12:571:8</t>
  </si>
  <si>
    <t>515:6:21:12:571:9</t>
  </si>
  <si>
    <t>515:6:21:12:571:10</t>
  </si>
  <si>
    <t>515:6:21:12:571:11</t>
  </si>
  <si>
    <t>515:6:21:12:571:12</t>
  </si>
  <si>
    <t>515:1:21:12:7221:1</t>
  </si>
  <si>
    <t>515:1:21:12:7221:2</t>
  </si>
  <si>
    <t>515:1:21:12:7221:3</t>
  </si>
  <si>
    <t>515:1:21:12:7221:4</t>
  </si>
  <si>
    <t>515:1:21:12:7221:5</t>
  </si>
  <si>
    <t>515:1:21:12:7221:6</t>
  </si>
  <si>
    <t>515:1:21:12:7221:7</t>
  </si>
  <si>
    <t>515:1:21:12:7221:8</t>
  </si>
  <si>
    <t>515:1:21:12:7221:9</t>
  </si>
  <si>
    <t>515:1:21:12:7221:10</t>
  </si>
  <si>
    <t>515:1:21:12:7221:11</t>
  </si>
  <si>
    <t>515:1:21:12:7221:12</t>
  </si>
  <si>
    <t>515:1:21:12:7221:13</t>
  </si>
  <si>
    <t>515:1:21:12:7221:14</t>
  </si>
  <si>
    <t>515:1:21:12:7221:15</t>
  </si>
  <si>
    <t>515:1:21:12:7221:16</t>
  </si>
  <si>
    <t>515:1:21:12:7221:17</t>
  </si>
  <si>
    <t>515:1:21:12:7221:18</t>
  </si>
  <si>
    <t>515:1:21:12:7221:19</t>
  </si>
  <si>
    <t>515:1:21:12:7221:20</t>
  </si>
  <si>
    <t>515:1:21:12:7221:21</t>
  </si>
  <si>
    <t>515:1:21:12:7221:22</t>
  </si>
  <si>
    <t>515:1:21:12:7221:23</t>
  </si>
  <si>
    <t>515:1:21:12:7221:24</t>
  </si>
  <si>
    <t>515:1:21:12:7221:25</t>
  </si>
  <si>
    <t>515:1:21:12:7221:26</t>
  </si>
  <si>
    <t>515:1:21:12:7221:27</t>
  </si>
  <si>
    <t>515:1:21:12:7221:28</t>
  </si>
  <si>
    <t>515:2:21:12:7221:1</t>
  </si>
  <si>
    <t>515:2:21:12:7221:2</t>
  </si>
  <si>
    <t>515:2:21:12:7221:3</t>
  </si>
  <si>
    <t>515:2:21:12:7221:4</t>
  </si>
  <si>
    <t>515:2:21:12:7221:5</t>
  </si>
  <si>
    <t>515:2:21:12:7221:6</t>
  </si>
  <si>
    <t>515:2:21:12:7221:7</t>
  </si>
  <si>
    <t>515:2:21:12:7221:8</t>
  </si>
  <si>
    <t>515:2:21:12:7221:9</t>
  </si>
  <si>
    <t>515:2:21:12:7221:10</t>
  </si>
  <si>
    <t>515:2:21:12:7221:11</t>
  </si>
  <si>
    <t>515:2:21:12:7221:12</t>
  </si>
  <si>
    <t>515:2:21:12:7221:13</t>
  </si>
  <si>
    <t>515:3:21:12:7221:1</t>
  </si>
  <si>
    <t>515:3:21:12:7221:2</t>
  </si>
  <si>
    <t>515:3:21:12:7221:3</t>
  </si>
  <si>
    <t>515:3:21:12:7221:4</t>
  </si>
  <si>
    <t>515:3:21:12:7221:5</t>
  </si>
  <si>
    <t>515:3:21:12:7221:6</t>
  </si>
  <si>
    <t>515:3:21:12:7221:7</t>
  </si>
  <si>
    <t>515:3:21:12:7221:8</t>
  </si>
  <si>
    <t>515:3:21:12:7221:9</t>
  </si>
  <si>
    <t>515:3:21:12:7221:10</t>
  </si>
  <si>
    <t>515:3:21:12:7221:11</t>
  </si>
  <si>
    <t>515:3:21:12:7221:12</t>
  </si>
  <si>
    <t>515:4:21:12:7221:1</t>
  </si>
  <si>
    <t>515:4:21:12:7221:2</t>
  </si>
  <si>
    <t>515:4:21:12:7221:3</t>
  </si>
  <si>
    <t>515:4:21:12:7221:4</t>
  </si>
  <si>
    <t>515:4:21:12:7221:5</t>
  </si>
  <si>
    <t>515:4:21:12:7221:6</t>
  </si>
  <si>
    <t>515:4:21:12:7221:7</t>
  </si>
  <si>
    <t>515:4:21:12:7221:8</t>
  </si>
  <si>
    <t>515:4:21:12:7221:9</t>
  </si>
  <si>
    <t>515:5:21:12:7221:1</t>
  </si>
  <si>
    <t>515:5:21:12:7221:2</t>
  </si>
  <si>
    <t>515:5:21:12:7221:3</t>
  </si>
  <si>
    <t>515:5:21:12:7221:4</t>
  </si>
  <si>
    <t>515:5:21:12:7221:5</t>
  </si>
  <si>
    <t>515:5:21:12:7221:6</t>
  </si>
  <si>
    <t>515:5:21:12:7221:7</t>
  </si>
  <si>
    <t>515:5:21:12:7221:8</t>
  </si>
  <si>
    <t>515:5:21:12:7221:9</t>
  </si>
  <si>
    <t>515:5:21:12:7221:10</t>
  </si>
  <si>
    <t>515:5:21:12:7221:11</t>
  </si>
  <si>
    <t>515:5:21:12:7221:12</t>
  </si>
  <si>
    <t>515:5:21:12:7221:13</t>
  </si>
  <si>
    <t>515:5:21:12:7221:14</t>
  </si>
  <si>
    <t>515:6:21:12:7221:1</t>
  </si>
  <si>
    <t>515:6:21:12:7221:2</t>
  </si>
  <si>
    <t>515:6:21:12:7221:3</t>
  </si>
  <si>
    <t>515:6:21:12:7221:4</t>
  </si>
  <si>
    <t>515:6:21:12:7221:5</t>
  </si>
  <si>
    <t>515:6:21:12:7221:6</t>
  </si>
  <si>
    <t>515:6:21:12:7221:7</t>
  </si>
  <si>
    <t>515:6:21:12:7221:8</t>
  </si>
  <si>
    <t>515:6:21:12:7221:9</t>
  </si>
  <si>
    <t>515:6:21:12:7221:10</t>
  </si>
  <si>
    <t>515:6:21:12:7221:11</t>
  </si>
  <si>
    <t>515:6:21:12:7221:12</t>
  </si>
  <si>
    <t>515:1:21:12:7222:1</t>
  </si>
  <si>
    <t>515:1:21:12:7222:2</t>
  </si>
  <si>
    <t>515:1:21:12:7222:3</t>
  </si>
  <si>
    <t>515:1:21:12:7222:4</t>
  </si>
  <si>
    <t>515:1:21:12:7222:5</t>
  </si>
  <si>
    <t>515:1:21:12:7222:6</t>
  </si>
  <si>
    <t>515:1:21:12:7222:7</t>
  </si>
  <si>
    <t>515:1:21:12:7222:8</t>
  </si>
  <si>
    <t>515:1:21:12:7222:9</t>
  </si>
  <si>
    <t>515:1:21:12:7222:10</t>
  </si>
  <si>
    <t>515:1:21:12:7222:11</t>
  </si>
  <si>
    <t>515:1:21:12:7222:12</t>
  </si>
  <si>
    <t>515:1:21:12:7222:13</t>
  </si>
  <si>
    <t>515:1:21:12:7222:14</t>
  </si>
  <si>
    <t>515:1:21:12:7222:15</t>
  </si>
  <si>
    <t>515:1:21:12:7222:16</t>
  </si>
  <si>
    <t>515:1:21:12:7222:17</t>
  </si>
  <si>
    <t>515:1:21:12:7222:18</t>
  </si>
  <si>
    <t>515:1:21:12:7222:19</t>
  </si>
  <si>
    <t>515:1:21:12:7222:20</t>
  </si>
  <si>
    <t>515:1:21:12:7222:21</t>
  </si>
  <si>
    <t>515:1:21:12:7222:22</t>
  </si>
  <si>
    <t>515:1:21:12:7222:23</t>
  </si>
  <si>
    <t>515:1:21:12:7222:24</t>
  </si>
  <si>
    <t>515:1:21:12:7222:25</t>
  </si>
  <si>
    <t>515:1:21:12:7222:26</t>
  </si>
  <si>
    <t>515:1:21:12:7222:27</t>
  </si>
  <si>
    <t>515:1:21:12:7222:28</t>
  </si>
  <si>
    <t>515:2:21:12:7222:1</t>
  </si>
  <si>
    <t>515:2:21:12:7222:2</t>
  </si>
  <si>
    <t>515:2:21:12:7222:3</t>
  </si>
  <si>
    <t>515:2:21:12:7222:4</t>
  </si>
  <si>
    <t>515:2:21:12:7222:5</t>
  </si>
  <si>
    <t>515:2:21:12:7222:6</t>
  </si>
  <si>
    <t>515:2:21:12:7222:7</t>
  </si>
  <si>
    <t>515:2:21:12:7222:8</t>
  </si>
  <si>
    <t>515:2:21:12:7222:9</t>
  </si>
  <si>
    <t>515:2:21:12:7222:10</t>
  </si>
  <si>
    <t>515:2:21:12:7222:11</t>
  </si>
  <si>
    <t>515:2:21:12:7222:12</t>
  </si>
  <si>
    <t>515:2:21:12:7222:13</t>
  </si>
  <si>
    <t>515:3:21:12:7222:1</t>
  </si>
  <si>
    <t>515:3:21:12:7222:2</t>
  </si>
  <si>
    <t>515:3:21:12:7222:3</t>
  </si>
  <si>
    <t>515:3:21:12:7222:4</t>
  </si>
  <si>
    <t>515:3:21:12:7222:5</t>
  </si>
  <si>
    <t>515:3:21:12:7222:6</t>
  </si>
  <si>
    <t>515:3:21:12:7222:7</t>
  </si>
  <si>
    <t>515:3:21:12:7222:8</t>
  </si>
  <si>
    <t>515:3:21:12:7222:9</t>
  </si>
  <si>
    <t>515:3:21:12:7222:10</t>
  </si>
  <si>
    <t>515:3:21:12:7222:11</t>
  </si>
  <si>
    <t>515:3:21:12:7222:12</t>
  </si>
  <si>
    <t>515:4:21:12:7222:1</t>
  </si>
  <si>
    <t>515:4:21:12:7222:2</t>
  </si>
  <si>
    <t>515:4:21:12:7222:3</t>
  </si>
  <si>
    <t>515:4:21:12:7222:4</t>
  </si>
  <si>
    <t>515:4:21:12:7222:5</t>
  </si>
  <si>
    <t>515:4:21:12:7222:6</t>
  </si>
  <si>
    <t>515:4:21:12:7222:7</t>
  </si>
  <si>
    <t>515:4:21:12:7222:8</t>
  </si>
  <si>
    <t>515:4:21:12:7222:9</t>
  </si>
  <si>
    <t>515:5:21:12:7222:1</t>
  </si>
  <si>
    <t>515:5:21:12:7222:2</t>
  </si>
  <si>
    <t>515:5:21:12:7222:3</t>
  </si>
  <si>
    <t>515:5:21:12:7222:4</t>
  </si>
  <si>
    <t>515:5:21:12:7222:5</t>
  </si>
  <si>
    <t>515:5:21:12:7222:6</t>
  </si>
  <si>
    <t>515:5:21:12:7222:7</t>
  </si>
  <si>
    <t>515:5:21:12:7222:8</t>
  </si>
  <si>
    <t>515:5:21:12:7222:9</t>
  </si>
  <si>
    <t>515:5:21:12:7222:10</t>
  </si>
  <si>
    <t>515:5:21:12:7222:11</t>
  </si>
  <si>
    <t>515:5:21:12:7222:12</t>
  </si>
  <si>
    <t>515:5:21:12:7222:13</t>
  </si>
  <si>
    <t>515:5:21:12:7222:14</t>
  </si>
  <si>
    <t>515:6:21:12:7222:1</t>
  </si>
  <si>
    <t>515:6:21:12:7222:2</t>
  </si>
  <si>
    <t>515:6:21:12:7222:3</t>
  </si>
  <si>
    <t>515:6:21:12:7222:4</t>
  </si>
  <si>
    <t>515:6:21:12:7222:5</t>
  </si>
  <si>
    <t>515:6:21:12:7222:6</t>
  </si>
  <si>
    <t>515:6:21:12:7222:7</t>
  </si>
  <si>
    <t>515:6:21:12:7222:8</t>
  </si>
  <si>
    <t>515:6:21:12:7222:9</t>
  </si>
  <si>
    <t>515:6:21:12:7222:10</t>
  </si>
  <si>
    <t>515:6:21:12:7222:11</t>
  </si>
  <si>
    <t>515:6:21:12:7222:12</t>
  </si>
  <si>
    <t>515:1:21:12:7223:1</t>
  </si>
  <si>
    <t>515:1:21:12:7223:2</t>
  </si>
  <si>
    <t>515:1:21:12:7223:3</t>
  </si>
  <si>
    <t>515:1:21:12:7223:4</t>
  </si>
  <si>
    <t>515:1:21:12:7223:5</t>
  </si>
  <si>
    <t>515:1:21:12:7223:6</t>
  </si>
  <si>
    <t>515:1:21:12:7223:7</t>
  </si>
  <si>
    <t>515:1:21:12:7223:8</t>
  </si>
  <si>
    <t>515:1:21:12:7223:9</t>
  </si>
  <si>
    <t>515:1:21:12:7223:10</t>
  </si>
  <si>
    <t>515:1:21:12:7223:11</t>
  </si>
  <si>
    <t>515:1:21:12:7223:12</t>
  </si>
  <si>
    <t>515:1:21:12:7223:13</t>
  </si>
  <si>
    <t>515:1:21:12:7223:14</t>
  </si>
  <si>
    <t>515:1:21:12:7223:15</t>
  </si>
  <si>
    <t>515:1:21:12:7223:16</t>
  </si>
  <si>
    <t>515:1:21:12:7223:17</t>
  </si>
  <si>
    <t>515:1:21:12:7223:18</t>
  </si>
  <si>
    <t>515:1:21:12:7223:19</t>
  </si>
  <si>
    <t>515:1:21:12:7223:20</t>
  </si>
  <si>
    <t>515:1:21:12:7223:21</t>
  </si>
  <si>
    <t>515:1:21:12:7223:22</t>
  </si>
  <si>
    <t>515:1:21:12:7223:23</t>
  </si>
  <si>
    <t>515:1:21:12:7223:24</t>
  </si>
  <si>
    <t>515:1:21:12:7223:25</t>
  </si>
  <si>
    <t>515:1:21:12:7223:26</t>
  </si>
  <si>
    <t>515:1:21:12:7223:27</t>
  </si>
  <si>
    <t>515:1:21:12:7223:28</t>
  </si>
  <si>
    <t>515:2:21:12:7223:1</t>
  </si>
  <si>
    <t>515:2:21:12:7223:2</t>
  </si>
  <si>
    <t>515:2:21:12:7223:3</t>
  </si>
  <si>
    <t>515:2:21:12:7223:4</t>
  </si>
  <si>
    <t>515:2:21:12:7223:5</t>
  </si>
  <si>
    <t>515:2:21:12:7223:6</t>
  </si>
  <si>
    <t>515:2:21:12:7223:7</t>
  </si>
  <si>
    <t>515:2:21:12:7223:8</t>
  </si>
  <si>
    <t>515:2:21:12:7223:9</t>
  </si>
  <si>
    <t>515:2:21:12:7223:10</t>
  </si>
  <si>
    <t>515:2:21:12:7223:11</t>
  </si>
  <si>
    <t>515:2:21:12:7223:12</t>
  </si>
  <si>
    <t>515:2:21:12:7223:13</t>
  </si>
  <si>
    <t>515:3:21:12:7223:1</t>
  </si>
  <si>
    <t>515:3:21:12:7223:2</t>
  </si>
  <si>
    <t>515:3:21:12:7223:3</t>
  </si>
  <si>
    <t>515:3:21:12:7223:4</t>
  </si>
  <si>
    <t>515:3:21:12:7223:5</t>
  </si>
  <si>
    <t>515:3:21:12:7223:6</t>
  </si>
  <si>
    <t>515:3:21:12:7223:7</t>
  </si>
  <si>
    <t>515:3:21:12:7223:8</t>
  </si>
  <si>
    <t>515:3:21:12:7223:9</t>
  </si>
  <si>
    <t>515:3:21:12:7223:10</t>
  </si>
  <si>
    <t>515:3:21:12:7223:11</t>
  </si>
  <si>
    <t>515:3:21:12:7223:12</t>
  </si>
  <si>
    <t>515:4:21:12:7223:1</t>
  </si>
  <si>
    <t>515:4:21:12:7223:2</t>
  </si>
  <si>
    <t>515:4:21:12:7223:3</t>
  </si>
  <si>
    <t>515:4:21:12:7223:4</t>
  </si>
  <si>
    <t>515:4:21:12:7223:5</t>
  </si>
  <si>
    <t>515:4:21:12:7223:6</t>
  </si>
  <si>
    <t>515:4:21:12:7223:7</t>
  </si>
  <si>
    <t>515:4:21:12:7223:8</t>
  </si>
  <si>
    <t>515:4:21:12:7223:9</t>
  </si>
  <si>
    <t>515:5:21:12:7223:1</t>
  </si>
  <si>
    <t>515:5:21:12:7223:2</t>
  </si>
  <si>
    <t>515:5:21:12:7223:3</t>
  </si>
  <si>
    <t>515:5:21:12:7223:4</t>
  </si>
  <si>
    <t>515:5:21:12:7223:5</t>
  </si>
  <si>
    <t>515:5:21:12:7223:6</t>
  </si>
  <si>
    <t>515:5:21:12:7223:7</t>
  </si>
  <si>
    <t>515:5:21:12:7223:8</t>
  </si>
  <si>
    <t>515:5:21:12:7223:9</t>
  </si>
  <si>
    <t>515:5:21:12:7223:10</t>
  </si>
  <si>
    <t>515:5:21:12:7223:11</t>
  </si>
  <si>
    <t>515:5:21:12:7223:12</t>
  </si>
  <si>
    <t>515:5:21:12:7223:13</t>
  </si>
  <si>
    <t>515:5:21:12:7223:14</t>
  </si>
  <si>
    <t>515:6:21:12:7223:1</t>
  </si>
  <si>
    <t>515:6:21:12:7223:2</t>
  </si>
  <si>
    <t>515:6:21:12:7223:3</t>
  </si>
  <si>
    <t>515:6:21:12:7223:4</t>
  </si>
  <si>
    <t>515:6:21:12:7223:5</t>
  </si>
  <si>
    <t>515:6:21:12:7223:6</t>
  </si>
  <si>
    <t>515:6:21:12:7223:7</t>
  </si>
  <si>
    <t>515:6:21:12:7223:8</t>
  </si>
  <si>
    <t>515:6:21:12:7223:9</t>
  </si>
  <si>
    <t>515:6:21:12:7223:10</t>
  </si>
  <si>
    <t>515:6:21:12:7223:11</t>
  </si>
  <si>
    <t>515:6:21:12:7223:12</t>
  </si>
  <si>
    <t>515:1:21:12:7238:1</t>
  </si>
  <si>
    <t>515:1:21:12:7238:2</t>
  </si>
  <si>
    <t>515:1:21:12:7238:3</t>
  </si>
  <si>
    <t>515:1:21:12:7238:4</t>
  </si>
  <si>
    <t>515:1:21:12:7238:5</t>
  </si>
  <si>
    <t>515:1:21:12:7238:6</t>
  </si>
  <si>
    <t>515:1:21:12:7238:7</t>
  </si>
  <si>
    <t>515:1:21:12:7238:8</t>
  </si>
  <si>
    <t>515:1:21:12:7238:9</t>
  </si>
  <si>
    <t>515:1:21:12:7238:10</t>
  </si>
  <si>
    <t>515:1:21:12:7238:11</t>
  </si>
  <si>
    <t>515:1:21:12:7238:12</t>
  </si>
  <si>
    <t>515:1:21:12:7238:13</t>
  </si>
  <si>
    <t>515:1:21:12:7238:14</t>
  </si>
  <si>
    <t>515:1:21:12:7238:15</t>
  </si>
  <si>
    <t>515:1:21:12:7238:16</t>
  </si>
  <si>
    <t>515:1:21:12:7238:17</t>
  </si>
  <si>
    <t>515:1:21:12:7238:18</t>
  </si>
  <si>
    <t>515:1:21:12:7238:19</t>
  </si>
  <si>
    <t>515:1:21:12:7238:20</t>
  </si>
  <si>
    <t>515:1:21:12:7238:21</t>
  </si>
  <si>
    <t>515:1:21:12:7238:22</t>
  </si>
  <si>
    <t>515:1:21:12:7238:23</t>
  </si>
  <si>
    <t>515:1:21:12:7238:24</t>
  </si>
  <si>
    <t>515:1:21:12:7238:25</t>
  </si>
  <si>
    <t>515:1:21:12:7238:26</t>
  </si>
  <si>
    <t>515:1:21:12:7238:27</t>
  </si>
  <si>
    <t>515:1:21:12:7238:28</t>
  </si>
  <si>
    <t>515:2:21:12:7238:1</t>
  </si>
  <si>
    <t>515:2:21:12:7238:2</t>
  </si>
  <si>
    <t>515:2:21:12:7238:3</t>
  </si>
  <si>
    <t>515:2:21:12:7238:4</t>
  </si>
  <si>
    <t>515:2:21:12:7238:5</t>
  </si>
  <si>
    <t>515:2:21:12:7238:6</t>
  </si>
  <si>
    <t>515:2:21:12:7238:7</t>
  </si>
  <si>
    <t>515:2:21:12:7238:8</t>
  </si>
  <si>
    <t>515:2:21:12:7238:9</t>
  </si>
  <si>
    <t>515:2:21:12:7238:10</t>
  </si>
  <si>
    <t>515:2:21:12:7238:11</t>
  </si>
  <si>
    <t>515:2:21:12:7238:12</t>
  </si>
  <si>
    <t>515:2:21:12:7238:13</t>
  </si>
  <si>
    <t>515:3:21:12:7238:1</t>
  </si>
  <si>
    <t>515:3:21:12:7238:2</t>
  </si>
  <si>
    <t>515:3:21:12:7238:3</t>
  </si>
  <si>
    <t>515:3:21:12:7238:4</t>
  </si>
  <si>
    <t>515:3:21:12:7238:5</t>
  </si>
  <si>
    <t>515:3:21:12:7238:6</t>
  </si>
  <si>
    <t>515:3:21:12:7238:7</t>
  </si>
  <si>
    <t>515:3:21:12:7238:8</t>
  </si>
  <si>
    <t>515:3:21:12:7238:9</t>
  </si>
  <si>
    <t>515:3:21:12:7238:10</t>
  </si>
  <si>
    <t>515:3:21:12:7238:11</t>
  </si>
  <si>
    <t>515:3:21:12:7238:12</t>
  </si>
  <si>
    <t>515:4:21:12:7238:1</t>
  </si>
  <si>
    <t>515:4:21:12:7238:2</t>
  </si>
  <si>
    <t>515:4:21:12:7238:3</t>
  </si>
  <si>
    <t>515:4:21:12:7238:4</t>
  </si>
  <si>
    <t>515:4:21:12:7238:5</t>
  </si>
  <si>
    <t>515:4:21:12:7238:6</t>
  </si>
  <si>
    <t>515:4:21:12:7238:7</t>
  </si>
  <si>
    <t>515:4:21:12:7238:8</t>
  </si>
  <si>
    <t>515:4:21:12:7238:9</t>
  </si>
  <si>
    <t>515:5:21:12:7238:1</t>
  </si>
  <si>
    <t>515:5:21:12:7238:2</t>
  </si>
  <si>
    <t>515:5:21:12:7238:3</t>
  </si>
  <si>
    <t>515:5:21:12:7238:4</t>
  </si>
  <si>
    <t>515:5:21:12:7238:5</t>
  </si>
  <si>
    <t>515:5:21:12:7238:6</t>
  </si>
  <si>
    <t>515:5:21:12:7238:7</t>
  </si>
  <si>
    <t>515:5:21:12:7238:8</t>
  </si>
  <si>
    <t>515:5:21:12:7238:9</t>
  </si>
  <si>
    <t>515:5:21:12:7238:10</t>
  </si>
  <si>
    <t>515:5:21:12:7238:11</t>
  </si>
  <si>
    <t>515:5:21:12:7238:12</t>
  </si>
  <si>
    <t>515:5:21:12:7238:13</t>
  </si>
  <si>
    <t>515:5:21:12:7238:14</t>
  </si>
  <si>
    <t>515:6:21:12:7238:1</t>
  </si>
  <si>
    <t>515:6:21:12:7238:2</t>
  </si>
  <si>
    <t>515:6:21:12:7238:3</t>
  </si>
  <si>
    <t>515:6:21:12:7238:4</t>
  </si>
  <si>
    <t>515:6:21:12:7238:5</t>
  </si>
  <si>
    <t>515:6:21:12:7238:6</t>
  </si>
  <si>
    <t>515:6:21:12:7238:7</t>
  </si>
  <si>
    <t>515:6:21:12:7238:8</t>
  </si>
  <si>
    <t>515:6:21:12:7238:9</t>
  </si>
  <si>
    <t>515:6:21:12:7238:10</t>
  </si>
  <si>
    <t>515:6:21:12:7238:11</t>
  </si>
  <si>
    <t>515:6:21:12:7238:12</t>
  </si>
  <si>
    <t>515:1:21:12:7242:1</t>
  </si>
  <si>
    <t>515:1:21:12:7242:2</t>
  </si>
  <si>
    <t>515:1:21:12:7242:3</t>
  </si>
  <si>
    <t>515:1:21:12:7242:4</t>
  </si>
  <si>
    <t>515:1:21:12:7242:5</t>
  </si>
  <si>
    <t>515:1:21:12:7242:6</t>
  </si>
  <si>
    <t>515:1:21:12:7242:7</t>
  </si>
  <si>
    <t>515:1:21:12:7242:8</t>
  </si>
  <si>
    <t>515:1:21:12:7242:9</t>
  </si>
  <si>
    <t>515:1:21:12:7242:10</t>
  </si>
  <si>
    <t>515:1:21:12:7242:11</t>
  </si>
  <si>
    <t>515:1:21:12:7242:12</t>
  </si>
  <si>
    <t>515:1:21:12:7242:13</t>
  </si>
  <si>
    <t>515:1:21:12:7242:14</t>
  </si>
  <si>
    <t>515:1:21:12:7242:15</t>
  </si>
  <si>
    <t>515:1:21:12:7242:16</t>
  </si>
  <si>
    <t>515:1:21:12:7242:17</t>
  </si>
  <si>
    <t>515:1:21:12:7242:18</t>
  </si>
  <si>
    <t>515:1:21:12:7242:19</t>
  </si>
  <si>
    <t>515:1:21:12:7242:20</t>
  </si>
  <si>
    <t>515:1:21:12:7242:21</t>
  </si>
  <si>
    <t>515:1:21:12:7242:22</t>
  </si>
  <si>
    <t>515:1:21:12:7242:23</t>
  </si>
  <si>
    <t>515:1:21:12:7242:24</t>
  </si>
  <si>
    <t>515:1:21:12:7242:25</t>
  </si>
  <si>
    <t>515:1:21:12:7242:26</t>
  </si>
  <si>
    <t>515:1:21:12:7242:27</t>
  </si>
  <si>
    <t>515:1:21:12:7242:28</t>
  </si>
  <si>
    <t>515:2:21:12:7242:1</t>
  </si>
  <si>
    <t>515:2:21:12:7242:2</t>
  </si>
  <si>
    <t>515:2:21:12:7242:3</t>
  </si>
  <si>
    <t>515:2:21:12:7242:4</t>
  </si>
  <si>
    <t>515:2:21:12:7242:5</t>
  </si>
  <si>
    <t>515:2:21:12:7242:6</t>
  </si>
  <si>
    <t>515:2:21:12:7242:7</t>
  </si>
  <si>
    <t>515:2:21:12:7242:8</t>
  </si>
  <si>
    <t>515:2:21:12:7242:9</t>
  </si>
  <si>
    <t>515:2:21:12:7242:10</t>
  </si>
  <si>
    <t>515:2:21:12:7242:11</t>
  </si>
  <si>
    <t>515:2:21:12:7242:12</t>
  </si>
  <si>
    <t>515:2:21:12:7242:13</t>
  </si>
  <si>
    <t>515:3:21:12:7242:1</t>
  </si>
  <si>
    <t>515:3:21:12:7242:2</t>
  </si>
  <si>
    <t>515:3:21:12:7242:3</t>
  </si>
  <si>
    <t>515:3:21:12:7242:4</t>
  </si>
  <si>
    <t>515:3:21:12:7242:5</t>
  </si>
  <si>
    <t>515:3:21:12:7242:6</t>
  </si>
  <si>
    <t>515:3:21:12:7242:7</t>
  </si>
  <si>
    <t>515:3:21:12:7242:8</t>
  </si>
  <si>
    <t>515:3:21:12:7242:9</t>
  </si>
  <si>
    <t>515:3:21:12:7242:10</t>
  </si>
  <si>
    <t>515:3:21:12:7242:11</t>
  </si>
  <si>
    <t>515:3:21:12:7242:12</t>
  </si>
  <si>
    <t>515:4:21:12:7242:1</t>
  </si>
  <si>
    <t>515:4:21:12:7242:2</t>
  </si>
  <si>
    <t>515:4:21:12:7242:3</t>
  </si>
  <si>
    <t>515:4:21:12:7242:4</t>
  </si>
  <si>
    <t>515:4:21:12:7242:5</t>
  </si>
  <si>
    <t>515:4:21:12:7242:6</t>
  </si>
  <si>
    <t>515:4:21:12:7242:7</t>
  </si>
  <si>
    <t>515:4:21:12:7242:8</t>
  </si>
  <si>
    <t>515:4:21:12:7242:9</t>
  </si>
  <si>
    <t>515:5:21:12:7242:1</t>
  </si>
  <si>
    <t>515:5:21:12:7242:2</t>
  </si>
  <si>
    <t>515:5:21:12:7242:3</t>
  </si>
  <si>
    <t>515:5:21:12:7242:4</t>
  </si>
  <si>
    <t>515:5:21:12:7242:5</t>
  </si>
  <si>
    <t>515:5:21:12:7242:6</t>
  </si>
  <si>
    <t>515:5:21:12:7242:7</t>
  </si>
  <si>
    <t>515:5:21:12:7242:8</t>
  </si>
  <si>
    <t>515:5:21:12:7242:9</t>
  </si>
  <si>
    <t>515:5:21:12:7242:10</t>
  </si>
  <si>
    <t>515:5:21:12:7242:11</t>
  </si>
  <si>
    <t>515:5:21:12:7242:12</t>
  </si>
  <si>
    <t>515:5:21:12:7242:13</t>
  </si>
  <si>
    <t>515:5:21:12:7242:14</t>
  </si>
  <si>
    <t>515:6:21:12:7242:1</t>
  </si>
  <si>
    <t>515:6:21:12:7242:2</t>
  </si>
  <si>
    <t>515:6:21:12:7242:3</t>
  </si>
  <si>
    <t>515:6:21:12:7242:4</t>
  </si>
  <si>
    <t>515:6:21:12:7242:5</t>
  </si>
  <si>
    <t>515:6:21:12:7242:6</t>
  </si>
  <si>
    <t>515:6:21:12:7242:7</t>
  </si>
  <si>
    <t>515:6:21:12:7242:8</t>
  </si>
  <si>
    <t>515:6:21:12:7242:9</t>
  </si>
  <si>
    <t>515:6:21:12:7242:10</t>
  </si>
  <si>
    <t>515:6:21:12:7242:11</t>
  </si>
  <si>
    <t>515:6:21:12:7242:12</t>
  </si>
  <si>
    <t>515:1:21:12:7203:1</t>
  </si>
  <si>
    <t>515:1:21:12:7203:2</t>
  </si>
  <si>
    <t>515:1:21:12:7203:3</t>
  </si>
  <si>
    <t>515:1:21:12:7203:4</t>
  </si>
  <si>
    <t>515:1:21:12:7203:5</t>
  </si>
  <si>
    <t>515:1:21:12:7203:6</t>
  </si>
  <si>
    <t>515:1:21:12:7203:7</t>
  </si>
  <si>
    <t>515:1:21:12:7203:8</t>
  </si>
  <si>
    <t>515:1:21:12:7203:9</t>
  </si>
  <si>
    <t>515:1:21:12:7203:10</t>
  </si>
  <si>
    <t>515:1:21:12:7203:11</t>
  </si>
  <si>
    <t>515:1:21:12:7203:12</t>
  </si>
  <si>
    <t>515:1:21:12:7203:13</t>
  </si>
  <si>
    <t>515:1:21:12:7203:14</t>
  </si>
  <si>
    <t>515:1:21:12:7203:15</t>
  </si>
  <si>
    <t>515:1:21:12:7203:16</t>
  </si>
  <si>
    <t>515:1:21:12:7203:17</t>
  </si>
  <si>
    <t>515:1:21:12:7203:18</t>
  </si>
  <si>
    <t>515:1:21:12:7203:19</t>
  </si>
  <si>
    <t>515:1:21:12:7203:20</t>
  </si>
  <si>
    <t>515:1:21:12:7203:21</t>
  </si>
  <si>
    <t>515:1:21:12:7203:22</t>
  </si>
  <si>
    <t>515:1:21:12:7203:23</t>
  </si>
  <si>
    <t>515:1:21:12:7203:24</t>
  </si>
  <si>
    <t>515:1:21:12:7203:25</t>
  </si>
  <si>
    <t>515:1:21:12:7203:26</t>
  </si>
  <si>
    <t>515:1:21:12:7203:27</t>
  </si>
  <si>
    <t>515:1:21:12:7203:28</t>
  </si>
  <si>
    <t>515:2:21:12:7203:1</t>
  </si>
  <si>
    <t>515:2:21:12:7203:2</t>
  </si>
  <si>
    <t>515:2:21:12:7203:3</t>
  </si>
  <si>
    <t>515:2:21:12:7203:4</t>
  </si>
  <si>
    <t>515:2:21:12:7203:5</t>
  </si>
  <si>
    <t>515:2:21:12:7203:6</t>
  </si>
  <si>
    <t>515:2:21:12:7203:7</t>
  </si>
  <si>
    <t>515:2:21:12:7203:8</t>
  </si>
  <si>
    <t>515:2:21:12:7203:9</t>
  </si>
  <si>
    <t>515:2:21:12:7203:10</t>
  </si>
  <si>
    <t>515:2:21:12:7203:11</t>
  </si>
  <si>
    <t>515:2:21:12:7203:12</t>
  </si>
  <si>
    <t>515:2:21:12:7203:13</t>
  </si>
  <si>
    <t>515:3:21:12:7203:1</t>
  </si>
  <si>
    <t>515:3:21:12:7203:2</t>
  </si>
  <si>
    <t>515:3:21:12:7203:3</t>
  </si>
  <si>
    <t>515:3:21:12:7203:4</t>
  </si>
  <si>
    <t>515:3:21:12:7203:5</t>
  </si>
  <si>
    <t>515:3:21:12:7203:6</t>
  </si>
  <si>
    <t>515:3:21:12:7203:7</t>
  </si>
  <si>
    <t>515:3:21:12:7203:8</t>
  </si>
  <si>
    <t>515:3:21:12:7203:9</t>
  </si>
  <si>
    <t>515:3:21:12:7203:10</t>
  </si>
  <si>
    <t>515:3:21:12:7203:11</t>
  </si>
  <si>
    <t>515:3:21:12:7203:12</t>
  </si>
  <si>
    <t>515:4:21:12:7203:1</t>
  </si>
  <si>
    <t>515:4:21:12:7203:2</t>
  </si>
  <si>
    <t>515:4:21:12:7203:3</t>
  </si>
  <si>
    <t>515:4:21:12:7203:4</t>
  </si>
  <si>
    <t>515:4:21:12:7203:5</t>
  </si>
  <si>
    <t>515:4:21:12:7203:6</t>
  </si>
  <si>
    <t>515:4:21:12:7203:7</t>
  </si>
  <si>
    <t>515:4:21:12:7203:8</t>
  </si>
  <si>
    <t>515:4:21:12:7203:9</t>
  </si>
  <si>
    <t>515:5:21:12:7203:1</t>
  </si>
  <si>
    <t>515:5:21:12:7203:2</t>
  </si>
  <si>
    <t>515:5:21:12:7203:3</t>
  </si>
  <si>
    <t>515:5:21:12:7203:4</t>
  </si>
  <si>
    <t>515:5:21:12:7203:5</t>
  </si>
  <si>
    <t>515:5:21:12:7203:6</t>
  </si>
  <si>
    <t>515:5:21:12:7203:7</t>
  </si>
  <si>
    <t>515:5:21:12:7203:8</t>
  </si>
  <si>
    <t>515:5:21:12:7203:9</t>
  </si>
  <si>
    <t>515:5:21:12:7203:10</t>
  </si>
  <si>
    <t>515:5:21:12:7203:11</t>
  </si>
  <si>
    <t>515:5:21:12:7203:12</t>
  </si>
  <si>
    <t>515:5:21:12:7203:13</t>
  </si>
  <si>
    <t>515:5:21:12:7203:14</t>
  </si>
  <si>
    <t>515:6:21:12:7203:1</t>
  </si>
  <si>
    <t>515:6:21:12:7203:2</t>
  </si>
  <si>
    <t>515:6:21:12:7203:3</t>
  </si>
  <si>
    <t>515:6:21:12:7203:4</t>
  </si>
  <si>
    <t>515:6:21:12:7203:5</t>
  </si>
  <si>
    <t>515:6:21:12:7203:6</t>
  </si>
  <si>
    <t>515:6:21:12:7203:7</t>
  </si>
  <si>
    <t>515:6:21:12:7203:8</t>
  </si>
  <si>
    <t>515:6:21:12:7203:9</t>
  </si>
  <si>
    <t>515:6:21:12:7203:10</t>
  </si>
  <si>
    <t>515:6:21:12:7203:11</t>
  </si>
  <si>
    <t>515:6:21:12:7203:12</t>
  </si>
  <si>
    <t>515:1:21:12:7224:1</t>
  </si>
  <si>
    <t>515:1:21:12:7224:2</t>
  </si>
  <si>
    <t>515:1:21:12:7224:3</t>
  </si>
  <si>
    <t>515:1:21:12:7224:4</t>
  </si>
  <si>
    <t>515:1:21:12:7224:5</t>
  </si>
  <si>
    <t>515:1:21:12:7224:6</t>
  </si>
  <si>
    <t>515:1:21:12:7224:7</t>
  </si>
  <si>
    <t>515:1:21:12:7224:8</t>
  </si>
  <si>
    <t>515:1:21:12:7224:9</t>
  </si>
  <si>
    <t>515:1:21:12:7224:10</t>
  </si>
  <si>
    <t>515:1:21:12:7224:11</t>
  </si>
  <si>
    <t>515:1:21:12:7224:12</t>
  </si>
  <si>
    <t>515:1:21:12:7224:13</t>
  </si>
  <si>
    <t>515:1:21:12:7224:14</t>
  </si>
  <si>
    <t>515:1:21:12:7224:15</t>
  </si>
  <si>
    <t>515:1:21:12:7224:16</t>
  </si>
  <si>
    <t>515:1:21:12:7224:17</t>
  </si>
  <si>
    <t>515:1:21:12:7224:18</t>
  </si>
  <si>
    <t>515:1:21:12:7224:19</t>
  </si>
  <si>
    <t>515:1:21:12:7224:20</t>
  </si>
  <si>
    <t>515:1:21:12:7224:21</t>
  </si>
  <si>
    <t>515:1:21:12:7224:22</t>
  </si>
  <si>
    <t>515:1:21:12:7224:23</t>
  </si>
  <si>
    <t>515:1:21:12:7224:24</t>
  </si>
  <si>
    <t>515:1:21:12:7224:25</t>
  </si>
  <si>
    <t>515:1:21:12:7224:26</t>
  </si>
  <si>
    <t>515:1:21:12:7224:27</t>
  </si>
  <si>
    <t>515:1:21:12:7224:28</t>
  </si>
  <si>
    <t>515:2:21:12:7224:1</t>
  </si>
  <si>
    <t>515:2:21:12:7224:2</t>
  </si>
  <si>
    <t>515:2:21:12:7224:3</t>
  </si>
  <si>
    <t>515:2:21:12:7224:4</t>
  </si>
  <si>
    <t>515:2:21:12:7224:5</t>
  </si>
  <si>
    <t>515:2:21:12:7224:6</t>
  </si>
  <si>
    <t>515:2:21:12:7224:7</t>
  </si>
  <si>
    <t>515:2:21:12:7224:8</t>
  </si>
  <si>
    <t>515:2:21:12:7224:9</t>
  </si>
  <si>
    <t>515:2:21:12:7224:10</t>
  </si>
  <si>
    <t>515:2:21:12:7224:11</t>
  </si>
  <si>
    <t>515:2:21:12:7224:12</t>
  </si>
  <si>
    <t>515:2:21:12:7224:13</t>
  </si>
  <si>
    <t>515:3:21:12:7224:1</t>
  </si>
  <si>
    <t>515:3:21:12:7224:2</t>
  </si>
  <si>
    <t>515:3:21:12:7224:3</t>
  </si>
  <si>
    <t>515:3:21:12:7224:4</t>
  </si>
  <si>
    <t>515:3:21:12:7224:5</t>
  </si>
  <si>
    <t>515:3:21:12:7224:6</t>
  </si>
  <si>
    <t>515:3:21:12:7224:7</t>
  </si>
  <si>
    <t>515:3:21:12:7224:8</t>
  </si>
  <si>
    <t>515:3:21:12:7224:9</t>
  </si>
  <si>
    <t>515:3:21:12:7224:10</t>
  </si>
  <si>
    <t>515:3:21:12:7224:11</t>
  </si>
  <si>
    <t>515:3:21:12:7224:12</t>
  </si>
  <si>
    <t>515:4:21:12:7224:1</t>
  </si>
  <si>
    <t>515:4:21:12:7224:2</t>
  </si>
  <si>
    <t>515:4:21:12:7224:3</t>
  </si>
  <si>
    <t>515:4:21:12:7224:4</t>
  </si>
  <si>
    <t>515:4:21:12:7224:5</t>
  </si>
  <si>
    <t>515:4:21:12:7224:6</t>
  </si>
  <si>
    <t>515:4:21:12:7224:7</t>
  </si>
  <si>
    <t>515:4:21:12:7224:8</t>
  </si>
  <si>
    <t>515:4:21:12:7224:9</t>
  </si>
  <si>
    <t>515:5:21:12:7224:1</t>
  </si>
  <si>
    <t>515:5:21:12:7224:2</t>
  </si>
  <si>
    <t>515:5:21:12:7224:3</t>
  </si>
  <si>
    <t>515:5:21:12:7224:4</t>
  </si>
  <si>
    <t>515:5:21:12:7224:5</t>
  </si>
  <si>
    <t>515:5:21:12:7224:6</t>
  </si>
  <si>
    <t>515:5:21:12:7224:7</t>
  </si>
  <si>
    <t>515:5:21:12:7224:8</t>
  </si>
  <si>
    <t>515:5:21:12:7224:9</t>
  </si>
  <si>
    <t>515:5:21:12:7224:10</t>
  </si>
  <si>
    <t>515:5:21:12:7224:11</t>
  </si>
  <si>
    <t>515:5:21:12:7224:12</t>
  </si>
  <si>
    <t>515:5:21:12:7224:13</t>
  </si>
  <si>
    <t>515:5:21:12:7224:14</t>
  </si>
  <si>
    <t>515:6:21:12:7224:1</t>
  </si>
  <si>
    <t>515:6:21:12:7224:2</t>
  </si>
  <si>
    <t>515:6:21:12:7224:3</t>
  </si>
  <si>
    <t>515:6:21:12:7224:4</t>
  </si>
  <si>
    <t>515:6:21:12:7224:5</t>
  </si>
  <si>
    <t>515:6:21:12:7224:6</t>
  </si>
  <si>
    <t>515:6:21:12:7224:7</t>
  </si>
  <si>
    <t>515:6:21:12:7224:8</t>
  </si>
  <si>
    <t>515:6:21:12:7224:9</t>
  </si>
  <si>
    <t>515:6:21:12:7224:10</t>
  </si>
  <si>
    <t>515:6:21:12:7224:11</t>
  </si>
  <si>
    <t>515:6:21:12:7224:12</t>
  </si>
  <si>
    <t>515:1:21:12:7225:1</t>
  </si>
  <si>
    <t>515:1:21:12:7225:2</t>
  </si>
  <si>
    <t>515:1:21:12:7225:3</t>
  </si>
  <si>
    <t>515:1:21:12:7225:4</t>
  </si>
  <si>
    <t>515:1:21:12:7225:5</t>
  </si>
  <si>
    <t>515:1:21:12:7225:6</t>
  </si>
  <si>
    <t>515:1:21:12:7225:7</t>
  </si>
  <si>
    <t>515:1:21:12:7225:8</t>
  </si>
  <si>
    <t>515:1:21:12:7225:9</t>
  </si>
  <si>
    <t>515:1:21:12:7225:10</t>
  </si>
  <si>
    <t>515:1:21:12:7225:11</t>
  </si>
  <si>
    <t>515:1:21:12:7225:12</t>
  </si>
  <si>
    <t>515:1:21:12:7225:13</t>
  </si>
  <si>
    <t>515:1:21:12:7225:14</t>
  </si>
  <si>
    <t>515:1:21:12:7225:15</t>
  </si>
  <si>
    <t>515:1:21:12:7225:16</t>
  </si>
  <si>
    <t>515:1:21:12:7225:17</t>
  </si>
  <si>
    <t>515:1:21:12:7225:18</t>
  </si>
  <si>
    <t>515:1:21:12:7225:19</t>
  </si>
  <si>
    <t>515:1:21:12:7225:20</t>
  </si>
  <si>
    <t>515:1:21:12:7225:21</t>
  </si>
  <si>
    <t>515:1:21:12:7225:22</t>
  </si>
  <si>
    <t>515:1:21:12:7225:23</t>
  </si>
  <si>
    <t>515:1:21:12:7225:24</t>
  </si>
  <si>
    <t>515:1:21:12:7225:25</t>
  </si>
  <si>
    <t>515:1:21:12:7225:26</t>
  </si>
  <si>
    <t>515:1:21:12:7225:27</t>
  </si>
  <si>
    <t>515:1:21:12:7225:28</t>
  </si>
  <si>
    <t>515:2:21:12:7225:1</t>
  </si>
  <si>
    <t>515:2:21:12:7225:2</t>
  </si>
  <si>
    <t>515:2:21:12:7225:3</t>
  </si>
  <si>
    <t>515:2:21:12:7225:4</t>
  </si>
  <si>
    <t>515:2:21:12:7225:5</t>
  </si>
  <si>
    <t>515:2:21:12:7225:6</t>
  </si>
  <si>
    <t>515:2:21:12:7225:7</t>
  </si>
  <si>
    <t>515:2:21:12:7225:8</t>
  </si>
  <si>
    <t>515:2:21:12:7225:9</t>
  </si>
  <si>
    <t>515:2:21:12:7225:10</t>
  </si>
  <si>
    <t>515:2:21:12:7225:11</t>
  </si>
  <si>
    <t>515:2:21:12:7225:12</t>
  </si>
  <si>
    <t>515:2:21:12:7225:13</t>
  </si>
  <si>
    <t>515:3:21:12:7225:1</t>
  </si>
  <si>
    <t>515:3:21:12:7225:2</t>
  </si>
  <si>
    <t>515:3:21:12:7225:3</t>
  </si>
  <si>
    <t>515:3:21:12:7225:4</t>
  </si>
  <si>
    <t>515:3:21:12:7225:5</t>
  </si>
  <si>
    <t>515:3:21:12:7225:6</t>
  </si>
  <si>
    <t>515:3:21:12:7225:7</t>
  </si>
  <si>
    <t>515:3:21:12:7225:8</t>
  </si>
  <si>
    <t>515:3:21:12:7225:9</t>
  </si>
  <si>
    <t>515:3:21:12:7225:10</t>
  </si>
  <si>
    <t>515:3:21:12:7225:11</t>
  </si>
  <si>
    <t>515:3:21:12:7225:12</t>
  </si>
  <si>
    <t>515:4:21:12:7225:1</t>
  </si>
  <si>
    <t>515:4:21:12:7225:2</t>
  </si>
  <si>
    <t>515:4:21:12:7225:3</t>
  </si>
  <si>
    <t>515:4:21:12:7225:4</t>
  </si>
  <si>
    <t>515:4:21:12:7225:5</t>
  </si>
  <si>
    <t>515:4:21:12:7225:6</t>
  </si>
  <si>
    <t>515:4:21:12:7225:7</t>
  </si>
  <si>
    <t>515:4:21:12:7225:8</t>
  </si>
  <si>
    <t>515:4:21:12:7225:9</t>
  </si>
  <si>
    <t>515:5:21:12:7225:1</t>
  </si>
  <si>
    <t>515:5:21:12:7225:2</t>
  </si>
  <si>
    <t>515:5:21:12:7225:3</t>
  </si>
  <si>
    <t>515:5:21:12:7225:4</t>
  </si>
  <si>
    <t>515:5:21:12:7225:5</t>
  </si>
  <si>
    <t>515:5:21:12:7225:6</t>
  </si>
  <si>
    <t>515:5:21:12:7225:7</t>
  </si>
  <si>
    <t>515:5:21:12:7225:8</t>
  </si>
  <si>
    <t>515:5:21:12:7225:9</t>
  </si>
  <si>
    <t>515:5:21:12:7225:10</t>
  </si>
  <si>
    <t>515:5:21:12:7225:11</t>
  </si>
  <si>
    <t>515:5:21:12:7225:12</t>
  </si>
  <si>
    <t>515:5:21:12:7225:13</t>
  </si>
  <si>
    <t>515:5:21:12:7225:14</t>
  </si>
  <si>
    <t>515:6:21:12:7225:1</t>
  </si>
  <si>
    <t>515:6:21:12:7225:2</t>
  </si>
  <si>
    <t>515:6:21:12:7225:3</t>
  </si>
  <si>
    <t>515:6:21:12:7225:4</t>
  </si>
  <si>
    <t>515:6:21:12:7225:5</t>
  </si>
  <si>
    <t>515:6:21:12:7225:6</t>
  </si>
  <si>
    <t>515:6:21:12:7225:7</t>
  </si>
  <si>
    <t>515:6:21:12:7225:8</t>
  </si>
  <si>
    <t>515:6:21:12:7225:9</t>
  </si>
  <si>
    <t>515:6:21:12:7225:10</t>
  </si>
  <si>
    <t>515:6:21:12:7225:11</t>
  </si>
  <si>
    <t>515:6:21:12:7225:12</t>
  </si>
  <si>
    <t>515:1:21:12:7226:1</t>
  </si>
  <si>
    <t>515:1:21:12:7226:2</t>
  </si>
  <si>
    <t>515:1:21:12:7226:3</t>
  </si>
  <si>
    <t>515:1:21:12:7226:4</t>
  </si>
  <si>
    <t>515:1:21:12:7226:5</t>
  </si>
  <si>
    <t>515:1:21:12:7226:6</t>
  </si>
  <si>
    <t>515:1:21:12:7226:7</t>
  </si>
  <si>
    <t>515:1:21:12:7226:8</t>
  </si>
  <si>
    <t>515:1:21:12:7226:9</t>
  </si>
  <si>
    <t>515:1:21:12:7226:10</t>
  </si>
  <si>
    <t>515:1:21:12:7226:11</t>
  </si>
  <si>
    <t>515:1:21:12:7226:12</t>
  </si>
  <si>
    <t>515:1:21:12:7226:13</t>
  </si>
  <si>
    <t>515:1:21:12:7226:14</t>
  </si>
  <si>
    <t>515:1:21:12:7226:15</t>
  </si>
  <si>
    <t>515:1:21:12:7226:16</t>
  </si>
  <si>
    <t>515:1:21:12:7226:17</t>
  </si>
  <si>
    <t>515:1:21:12:7226:18</t>
  </si>
  <si>
    <t>515:1:21:12:7226:19</t>
  </si>
  <si>
    <t>515:1:21:12:7226:20</t>
  </si>
  <si>
    <t>515:1:21:12:7226:21</t>
  </si>
  <si>
    <t>515:1:21:12:7226:22</t>
  </si>
  <si>
    <t>515:1:21:12:7226:23</t>
  </si>
  <si>
    <t>515:1:21:12:7226:24</t>
  </si>
  <si>
    <t>515:1:21:12:7226:25</t>
  </si>
  <si>
    <t>515:1:21:12:7226:26</t>
  </si>
  <si>
    <t>515:1:21:12:7226:27</t>
  </si>
  <si>
    <t>515:1:21:12:7226:28</t>
  </si>
  <si>
    <t>515:2:21:12:7226:1</t>
  </si>
  <si>
    <t>515:2:21:12:7226:2</t>
  </si>
  <si>
    <t>515:2:21:12:7226:3</t>
  </si>
  <si>
    <t>515:2:21:12:7226:4</t>
  </si>
  <si>
    <t>515:2:21:12:7226:5</t>
  </si>
  <si>
    <t>515:2:21:12:7226:6</t>
  </si>
  <si>
    <t>515:2:21:12:7226:7</t>
  </si>
  <si>
    <t>515:2:21:12:7226:8</t>
  </si>
  <si>
    <t>515:2:21:12:7226:9</t>
  </si>
  <si>
    <t>515:2:21:12:7226:10</t>
  </si>
  <si>
    <t>515:2:21:12:7226:11</t>
  </si>
  <si>
    <t>515:2:21:12:7226:12</t>
  </si>
  <si>
    <t>515:2:21:12:7226:13</t>
  </si>
  <si>
    <t>515:3:21:12:7226:1</t>
  </si>
  <si>
    <t>515:3:21:12:7226:2</t>
  </si>
  <si>
    <t>515:3:21:12:7226:3</t>
  </si>
  <si>
    <t>515:3:21:12:7226:4</t>
  </si>
  <si>
    <t>515:3:21:12:7226:5</t>
  </si>
  <si>
    <t>515:3:21:12:7226:6</t>
  </si>
  <si>
    <t>515:3:21:12:7226:7</t>
  </si>
  <si>
    <t>515:3:21:12:7226:8</t>
  </si>
  <si>
    <t>515:3:21:12:7226:9</t>
  </si>
  <si>
    <t>515:3:21:12:7226:10</t>
  </si>
  <si>
    <t>515:3:21:12:7226:11</t>
  </si>
  <si>
    <t>515:3:21:12:7226:12</t>
  </si>
  <si>
    <t>515:4:21:12:7226:1</t>
  </si>
  <si>
    <t>515:4:21:12:7226:2</t>
  </si>
  <si>
    <t>515:4:21:12:7226:3</t>
  </si>
  <si>
    <t>515:4:21:12:7226:4</t>
  </si>
  <si>
    <t>515:4:21:12:7226:5</t>
  </si>
  <si>
    <t>515:4:21:12:7226:6</t>
  </si>
  <si>
    <t>515:4:21:12:7226:7</t>
  </si>
  <si>
    <t>515:4:21:12:7226:8</t>
  </si>
  <si>
    <t>515:4:21:12:7226:9</t>
  </si>
  <si>
    <t>515:5:21:12:7226:1</t>
  </si>
  <si>
    <t>515:5:21:12:7226:2</t>
  </si>
  <si>
    <t>515:5:21:12:7226:3</t>
  </si>
  <si>
    <t>515:5:21:12:7226:4</t>
  </si>
  <si>
    <t>515:5:21:12:7226:5</t>
  </si>
  <si>
    <t>515:5:21:12:7226:6</t>
  </si>
  <si>
    <t>515:5:21:12:7226:7</t>
  </si>
  <si>
    <t>515:5:21:12:7226:8</t>
  </si>
  <si>
    <t>515:5:21:12:7226:9</t>
  </si>
  <si>
    <t>515:5:21:12:7226:10</t>
  </si>
  <si>
    <t>515:5:21:12:7226:11</t>
  </si>
  <si>
    <t>515:5:21:12:7226:12</t>
  </si>
  <si>
    <t>515:5:21:12:7226:13</t>
  </si>
  <si>
    <t>515:5:21:12:7226:14</t>
  </si>
  <si>
    <t>515:6:21:12:7226:1</t>
  </si>
  <si>
    <t>515:6:21:12:7226:2</t>
  </si>
  <si>
    <t>515:6:21:12:7226:3</t>
  </si>
  <si>
    <t>515:6:21:12:7226:4</t>
  </si>
  <si>
    <t>515:6:21:12:7226:5</t>
  </si>
  <si>
    <t>515:6:21:12:7226:6</t>
  </si>
  <si>
    <t>515:6:21:12:7226:7</t>
  </si>
  <si>
    <t>515:6:21:12:7226:8</t>
  </si>
  <si>
    <t>515:6:21:12:7226:9</t>
  </si>
  <si>
    <t>515:6:21:12:7226:10</t>
  </si>
  <si>
    <t>515:6:21:12:7226:11</t>
  </si>
  <si>
    <t>515:6:21:12:7226:12</t>
  </si>
  <si>
    <t>516:1:21:12:7204:1</t>
  </si>
  <si>
    <t>516:1:21:12:7204:2</t>
  </si>
  <si>
    <t>516:1:21:12:7204:3</t>
  </si>
  <si>
    <t>516:1:21:12:7204:4</t>
  </si>
  <si>
    <t>516:1:21:12:7204:5</t>
  </si>
  <si>
    <t>516:1:21:12:7204:6</t>
  </si>
  <si>
    <t>516:1:21:12:7204:7</t>
  </si>
  <si>
    <t>516:1:21:12:7204:8</t>
  </si>
  <si>
    <t>516:1:21:12:7204:9</t>
  </si>
  <si>
    <t>516:1:21:12:7204:10</t>
  </si>
  <si>
    <t>516:1:21:12:7204:11</t>
  </si>
  <si>
    <t>516:1:21:12:7204:12</t>
  </si>
  <si>
    <t>516:1:21:12:7204:13</t>
  </si>
  <si>
    <t>516:1:21:12:7204:14</t>
  </si>
  <si>
    <t>516:1:21:12:7204:15</t>
  </si>
  <si>
    <t>516:1:21:12:7204:16</t>
  </si>
  <si>
    <t>516:1:21:12:7204:17</t>
  </si>
  <si>
    <t>516:2:21:12:7204:1</t>
  </si>
  <si>
    <t>516:2:21:12:7204:2</t>
  </si>
  <si>
    <t>516:2:21:12:7204:3</t>
  </si>
  <si>
    <t>516:2:21:12:7204:4</t>
  </si>
  <si>
    <t>516:2:21:12:7204:5</t>
  </si>
  <si>
    <t>516:2:21:12:7204:6</t>
  </si>
  <si>
    <t>516:2:21:12:7204:7</t>
  </si>
  <si>
    <t>516:2:21:12:7204:8</t>
  </si>
  <si>
    <t>516:2:21:12:7204:9</t>
  </si>
  <si>
    <t>516:2:21:12:7204:10</t>
  </si>
  <si>
    <t>516:2:21:12:7204:11</t>
  </si>
  <si>
    <t>516:2:21:12:7204:12</t>
  </si>
  <si>
    <t>516:2:21:12:7204:13</t>
  </si>
  <si>
    <t>516:2:21:12:7204:14</t>
  </si>
  <si>
    <t>516:2:21:12:7204:15</t>
  </si>
  <si>
    <t>516:2:21:12:7204:16</t>
  </si>
  <si>
    <t>516:2:21:12:7204:17</t>
  </si>
  <si>
    <t>516:2:21:12:7204:18</t>
  </si>
  <si>
    <t>516:2:21:12:7204:19</t>
  </si>
  <si>
    <t>516:2:21:12:7204:20</t>
  </si>
  <si>
    <t>516:2:21:12:7204:21</t>
  </si>
  <si>
    <t>516:3:21:12:7204:1</t>
  </si>
  <si>
    <t>516:3:21:12:7204:2</t>
  </si>
  <si>
    <t>516:3:21:12:7204:3</t>
  </si>
  <si>
    <t>516:3:21:12:7204:4</t>
  </si>
  <si>
    <t>516:3:21:12:7204:5</t>
  </si>
  <si>
    <t>516:3:21:12:7204:6</t>
  </si>
  <si>
    <t>516:3:21:12:7204:7</t>
  </si>
  <si>
    <t>516:4:21:12:7204:1</t>
  </si>
  <si>
    <t>516:4:21:12:7204:2</t>
  </si>
  <si>
    <t>516:4:21:12:7204:3</t>
  </si>
  <si>
    <t>516:4:21:12:7204:4</t>
  </si>
  <si>
    <t>516:4:21:12:7204:5</t>
  </si>
  <si>
    <t>516:4:21:12:7204:6</t>
  </si>
  <si>
    <t>516:4:21:12:7204:7</t>
  </si>
  <si>
    <t>516:4:21:12:7204:8</t>
  </si>
  <si>
    <t>516:4:21:12:7204:9</t>
  </si>
  <si>
    <t>516:4:21:12:7204:10</t>
  </si>
  <si>
    <t>516:5:21:12:7204:1</t>
  </si>
  <si>
    <t>516:5:21:12:7204:2</t>
  </si>
  <si>
    <t>516:5:21:12:7204:3</t>
  </si>
  <si>
    <t>516:5:21:12:7204:4</t>
  </si>
  <si>
    <t>516:5:21:12:7204:5</t>
  </si>
  <si>
    <t>516:5:21:12:7204:6</t>
  </si>
  <si>
    <t>516:5:21:12:7204:7</t>
  </si>
  <si>
    <t>516:6:21:12:7204:1</t>
  </si>
  <si>
    <t>516:6:21:12:7204:2</t>
  </si>
  <si>
    <t>516:6:21:12:7204:3</t>
  </si>
  <si>
    <t>516:6:21:12:7204:4</t>
  </si>
  <si>
    <t>516:6:21:12:7204:5</t>
  </si>
  <si>
    <t>516:6:21:12:7204:6</t>
  </si>
  <si>
    <t>516:1:21:12:7205:1</t>
  </si>
  <si>
    <t>516:1:21:12:7205:2</t>
  </si>
  <si>
    <t>516:1:21:12:7205:3</t>
  </si>
  <si>
    <t>516:1:21:12:7205:4</t>
  </si>
  <si>
    <t>516:1:21:12:7205:5</t>
  </si>
  <si>
    <t>516:1:21:12:7205:6</t>
  </si>
  <si>
    <t>516:1:21:12:7205:7</t>
  </si>
  <si>
    <t>516:1:21:12:7205:8</t>
  </si>
  <si>
    <t>516:1:21:12:7205:9</t>
  </si>
  <si>
    <t>516:1:21:12:7205:10</t>
  </si>
  <si>
    <t>516:1:21:12:7205:11</t>
  </si>
  <si>
    <t>516:1:21:12:7205:12</t>
  </si>
  <si>
    <t>516:1:21:12:7205:13</t>
  </si>
  <si>
    <t>516:1:21:12:7205:14</t>
  </si>
  <si>
    <t>516:1:21:12:7205:15</t>
  </si>
  <si>
    <t>516:1:21:12:7205:16</t>
  </si>
  <si>
    <t>516:1:21:12:7205:17</t>
  </si>
  <si>
    <t>516:2:21:12:7205:1</t>
  </si>
  <si>
    <t>516:2:21:12:7205:2</t>
  </si>
  <si>
    <t>516:2:21:12:7205:3</t>
  </si>
  <si>
    <t>516:2:21:12:7205:4</t>
  </si>
  <si>
    <t>516:2:21:12:7205:5</t>
  </si>
  <si>
    <t>516:2:21:12:7205:6</t>
  </si>
  <si>
    <t>516:2:21:12:7205:7</t>
  </si>
  <si>
    <t>516:2:21:12:7205:8</t>
  </si>
  <si>
    <t>516:2:21:12:7205:9</t>
  </si>
  <si>
    <t>516:2:21:12:7205:10</t>
  </si>
  <si>
    <t>516:2:21:12:7205:11</t>
  </si>
  <si>
    <t>516:2:21:12:7205:12</t>
  </si>
  <si>
    <t>516:2:21:12:7205:13</t>
  </si>
  <si>
    <t>516:2:21:12:7205:14</t>
  </si>
  <si>
    <t>516:2:21:12:7205:15</t>
  </si>
  <si>
    <t>516:2:21:12:7205:16</t>
  </si>
  <si>
    <t>516:2:21:12:7205:17</t>
  </si>
  <si>
    <t>516:2:21:12:7205:18</t>
  </si>
  <si>
    <t>516:2:21:12:7205:19</t>
  </si>
  <si>
    <t>516:2:21:12:7205:20</t>
  </si>
  <si>
    <t>516:2:21:12:7205:21</t>
  </si>
  <si>
    <t>516:3:21:12:7205:1</t>
  </si>
  <si>
    <t>516:3:21:12:7205:2</t>
  </si>
  <si>
    <t>516:3:21:12:7205:3</t>
  </si>
  <si>
    <t>516:3:21:12:7205:4</t>
  </si>
  <si>
    <t>516:3:21:12:7205:5</t>
  </si>
  <si>
    <t>516:3:21:12:7205:6</t>
  </si>
  <si>
    <t>516:3:21:12:7205:7</t>
  </si>
  <si>
    <t>516:4:21:12:7205:1</t>
  </si>
  <si>
    <t>516:4:21:12:7205:2</t>
  </si>
  <si>
    <t>516:4:21:12:7205:3</t>
  </si>
  <si>
    <t>516:4:21:12:7205:4</t>
  </si>
  <si>
    <t>516:4:21:12:7205:5</t>
  </si>
  <si>
    <t>516:4:21:12:7205:6</t>
  </si>
  <si>
    <t>516:4:21:12:7205:7</t>
  </si>
  <si>
    <t>516:4:21:12:7205:8</t>
  </si>
  <si>
    <t>516:4:21:12:7205:9</t>
  </si>
  <si>
    <t>516:4:21:12:7205:10</t>
  </si>
  <si>
    <t>516:5:21:12:7205:1</t>
  </si>
  <si>
    <t>516:5:21:12:7205:2</t>
  </si>
  <si>
    <t>516:5:21:12:7205:3</t>
  </si>
  <si>
    <t>516:5:21:12:7205:4</t>
  </si>
  <si>
    <t>516:5:21:12:7205:5</t>
  </si>
  <si>
    <t>516:5:21:12:7205:6</t>
  </si>
  <si>
    <t>516:5:21:12:7205:7</t>
  </si>
  <si>
    <t>516:6:21:12:7205:1</t>
  </si>
  <si>
    <t>516:6:21:12:7205:2</t>
  </si>
  <si>
    <t>516:6:21:12:7205:3</t>
  </si>
  <si>
    <t>516:6:21:12:7205:4</t>
  </si>
  <si>
    <t>516:6:21:12:7205:5</t>
  </si>
  <si>
    <t>516:6:21:12:7205:6</t>
  </si>
  <si>
    <t>516:1:21:12:7206:1</t>
  </si>
  <si>
    <t>516:1:21:12:7206:2</t>
  </si>
  <si>
    <t>516:1:21:12:7206:3</t>
  </si>
  <si>
    <t>516:1:21:12:7206:4</t>
  </si>
  <si>
    <t>516:1:21:12:7206:5</t>
  </si>
  <si>
    <t>516:1:21:12:7206:6</t>
  </si>
  <si>
    <t>516:1:21:12:7206:7</t>
  </si>
  <si>
    <t>516:1:21:12:7206:8</t>
  </si>
  <si>
    <t>516:1:21:12:7206:9</t>
  </si>
  <si>
    <t>516:1:21:12:7206:10</t>
  </si>
  <si>
    <t>516:1:21:12:7206:11</t>
  </si>
  <si>
    <t>516:1:21:12:7206:12</t>
  </si>
  <si>
    <t>516:1:21:12:7206:13</t>
  </si>
  <si>
    <t>516:1:21:12:7206:14</t>
  </si>
  <si>
    <t>516:1:21:12:7206:15</t>
  </si>
  <si>
    <t>516:1:21:12:7206:16</t>
  </si>
  <si>
    <t>516:1:21:12:7206:17</t>
  </si>
  <si>
    <t>516:2:21:12:7206:1</t>
  </si>
  <si>
    <t>516:2:21:12:7206:2</t>
  </si>
  <si>
    <t>516:2:21:12:7206:3</t>
  </si>
  <si>
    <t>516:2:21:12:7206:4</t>
  </si>
  <si>
    <t>516:2:21:12:7206:5</t>
  </si>
  <si>
    <t>516:2:21:12:7206:6</t>
  </si>
  <si>
    <t>516:2:21:12:7206:7</t>
  </si>
  <si>
    <t>516:2:21:12:7206:8</t>
  </si>
  <si>
    <t>516:2:21:12:7206:9</t>
  </si>
  <si>
    <t>516:2:21:12:7206:10</t>
  </si>
  <si>
    <t>516:2:21:12:7206:11</t>
  </si>
  <si>
    <t>516:2:21:12:7206:12</t>
  </si>
  <si>
    <t>516:2:21:12:7206:13</t>
  </si>
  <si>
    <t>516:2:21:12:7206:14</t>
  </si>
  <si>
    <t>516:2:21:12:7206:15</t>
  </si>
  <si>
    <t>516:2:21:12:7206:16</t>
  </si>
  <si>
    <t>516:2:21:12:7206:17</t>
  </si>
  <si>
    <t>516:2:21:12:7206:18</t>
  </si>
  <si>
    <t>516:2:21:12:7206:19</t>
  </si>
  <si>
    <t>516:2:21:12:7206:20</t>
  </si>
  <si>
    <t>516:2:21:12:7206:21</t>
  </si>
  <si>
    <t>516:3:21:12:7206:1</t>
  </si>
  <si>
    <t>516:3:21:12:7206:2</t>
  </si>
  <si>
    <t>516:3:21:12:7206:3</t>
  </si>
  <si>
    <t>516:3:21:12:7206:4</t>
  </si>
  <si>
    <t>516:3:21:12:7206:5</t>
  </si>
  <si>
    <t>516:3:21:12:7206:6</t>
  </si>
  <si>
    <t>516:3:21:12:7206:7</t>
  </si>
  <si>
    <t>516:4:21:12:7206:1</t>
  </si>
  <si>
    <t>516:4:21:12:7206:2</t>
  </si>
  <si>
    <t>516:4:21:12:7206:3</t>
  </si>
  <si>
    <t>516:4:21:12:7206:4</t>
  </si>
  <si>
    <t>516:4:21:12:7206:5</t>
  </si>
  <si>
    <t>516:4:21:12:7206:6</t>
  </si>
  <si>
    <t>516:4:21:12:7206:7</t>
  </si>
  <si>
    <t>516:4:21:12:7206:8</t>
  </si>
  <si>
    <t>516:4:21:12:7206:9</t>
  </si>
  <si>
    <t>516:4:21:12:7206:10</t>
  </si>
  <si>
    <t>516:5:21:12:7206:1</t>
  </si>
  <si>
    <t>516:5:21:12:7206:2</t>
  </si>
  <si>
    <t>516:5:21:12:7206:3</t>
  </si>
  <si>
    <t>516:5:21:12:7206:4</t>
  </si>
  <si>
    <t>516:5:21:12:7206:5</t>
  </si>
  <si>
    <t>516:5:21:12:7206:6</t>
  </si>
  <si>
    <t>516:5:21:12:7206:7</t>
  </si>
  <si>
    <t>516:6:21:12:7206:1</t>
  </si>
  <si>
    <t>516:6:21:12:7206:2</t>
  </si>
  <si>
    <t>516:6:21:12:7206:3</t>
  </si>
  <si>
    <t>516:6:21:12:7206:4</t>
  </si>
  <si>
    <t>516:6:21:12:7206:5</t>
  </si>
  <si>
    <t>516:6:21:12:7206:6</t>
  </si>
  <si>
    <t>516:1:21:12:7207:1</t>
  </si>
  <si>
    <t>516:1:21:12:7207:2</t>
  </si>
  <si>
    <t>516:1:21:12:7207:3</t>
  </si>
  <si>
    <t>516:1:21:12:7207:4</t>
  </si>
  <si>
    <t>516:1:21:12:7207:5</t>
  </si>
  <si>
    <t>516:1:21:12:7207:6</t>
  </si>
  <si>
    <t>516:1:21:12:7207:7</t>
  </si>
  <si>
    <t>516:1:21:12:7207:8</t>
  </si>
  <si>
    <t>516:1:21:12:7207:9</t>
  </si>
  <si>
    <t>516:1:21:12:7207:10</t>
  </si>
  <si>
    <t>516:1:21:12:7207:11</t>
  </si>
  <si>
    <t>516:1:21:12:7207:12</t>
  </si>
  <si>
    <t>516:1:21:12:7207:13</t>
  </si>
  <si>
    <t>516:1:21:12:7207:14</t>
  </si>
  <si>
    <t>516:1:21:12:7207:15</t>
  </si>
  <si>
    <t>516:1:21:12:7207:16</t>
  </si>
  <si>
    <t>516:1:21:12:7207:17</t>
  </si>
  <si>
    <t>516:2:21:12:7207:1</t>
  </si>
  <si>
    <t>516:2:21:12:7207:2</t>
  </si>
  <si>
    <t>516:2:21:12:7207:3</t>
  </si>
  <si>
    <t>516:2:21:12:7207:4</t>
  </si>
  <si>
    <t>516:2:21:12:7207:5</t>
  </si>
  <si>
    <t>516:2:21:12:7207:6</t>
  </si>
  <si>
    <t>516:2:21:12:7207:7</t>
  </si>
  <si>
    <t>516:2:21:12:7207:8</t>
  </si>
  <si>
    <t>516:2:21:12:7207:9</t>
  </si>
  <si>
    <t>516:2:21:12:7207:10</t>
  </si>
  <si>
    <t>516:2:21:12:7207:11</t>
  </si>
  <si>
    <t>516:2:21:12:7207:12</t>
  </si>
  <si>
    <t>516:2:21:12:7207:13</t>
  </si>
  <si>
    <t>516:2:21:12:7207:14</t>
  </si>
  <si>
    <t>516:2:21:12:7207:15</t>
  </si>
  <si>
    <t>516:2:21:12:7207:16</t>
  </si>
  <si>
    <t>516:2:21:12:7207:17</t>
  </si>
  <si>
    <t>516:2:21:12:7207:18</t>
  </si>
  <si>
    <t>516:2:21:12:7207:19</t>
  </si>
  <si>
    <t>516:2:21:12:7207:20</t>
  </si>
  <si>
    <t>516:2:21:12:7207:21</t>
  </si>
  <si>
    <t>516:3:21:12:7207:1</t>
  </si>
  <si>
    <t>516:3:21:12:7207:2</t>
  </si>
  <si>
    <t>516:3:21:12:7207:3</t>
  </si>
  <si>
    <t>516:3:21:12:7207:4</t>
  </si>
  <si>
    <t>516:3:21:12:7207:5</t>
  </si>
  <si>
    <t>516:3:21:12:7207:6</t>
  </si>
  <si>
    <t>516:3:21:12:7207:7</t>
  </si>
  <si>
    <t>516:4:21:12:7207:1</t>
  </si>
  <si>
    <t>516:4:21:12:7207:2</t>
  </si>
  <si>
    <t>516:4:21:12:7207:3</t>
  </si>
  <si>
    <t>516:4:21:12:7207:4</t>
  </si>
  <si>
    <t>516:4:21:12:7207:5</t>
  </si>
  <si>
    <t>516:4:21:12:7207:6</t>
  </si>
  <si>
    <t>516:4:21:12:7207:7</t>
  </si>
  <si>
    <t>516:4:21:12:7207:8</t>
  </si>
  <si>
    <t>516:4:21:12:7207:9</t>
  </si>
  <si>
    <t>516:4:21:12:7207:10</t>
  </si>
  <si>
    <t>516:5:21:12:7207:1</t>
  </si>
  <si>
    <t>516:5:21:12:7207:2</t>
  </si>
  <si>
    <t>516:5:21:12:7207:3</t>
  </si>
  <si>
    <t>516:5:21:12:7207:4</t>
  </si>
  <si>
    <t>516:5:21:12:7207:5</t>
  </si>
  <si>
    <t>516:5:21:12:7207:6</t>
  </si>
  <si>
    <t>516:5:21:12:7207:7</t>
  </si>
  <si>
    <t>516:6:21:12:7207:1</t>
  </si>
  <si>
    <t>516:6:21:12:7207:2</t>
  </si>
  <si>
    <t>516:6:21:12:7207:3</t>
  </si>
  <si>
    <t>516:6:21:12:7207:4</t>
  </si>
  <si>
    <t>516:6:21:12:7207:5</t>
  </si>
  <si>
    <t>516:6:21:12:7207:6</t>
  </si>
  <si>
    <t>516:1:21:12:7208:1</t>
  </si>
  <si>
    <t>516:1:21:12:7208:2</t>
  </si>
  <si>
    <t>516:1:21:12:7208:3</t>
  </si>
  <si>
    <t>516:1:21:12:7208:4</t>
  </si>
  <si>
    <t>516:1:21:12:7208:5</t>
  </si>
  <si>
    <t>516:1:21:12:7208:6</t>
  </si>
  <si>
    <t>516:1:21:12:7208:7</t>
  </si>
  <si>
    <t>516:1:21:12:7208:8</t>
  </si>
  <si>
    <t>516:1:21:12:7208:9</t>
  </si>
  <si>
    <t>516:1:21:12:7208:10</t>
  </si>
  <si>
    <t>516:1:21:12:7208:11</t>
  </si>
  <si>
    <t>516:1:21:12:7208:12</t>
  </si>
  <si>
    <t>516:1:21:12:7208:13</t>
  </si>
  <si>
    <t>516:1:21:12:7208:14</t>
  </si>
  <si>
    <t>516:1:21:12:7208:15</t>
  </si>
  <si>
    <t>516:1:21:12:7208:16</t>
  </si>
  <si>
    <t>516:1:21:12:7208:17</t>
  </si>
  <si>
    <t>516:2:21:12:7208:1</t>
  </si>
  <si>
    <t>516:2:21:12:7208:2</t>
  </si>
  <si>
    <t>516:2:21:12:7208:3</t>
  </si>
  <si>
    <t>516:2:21:12:7208:4</t>
  </si>
  <si>
    <t>516:2:21:12:7208:5</t>
  </si>
  <si>
    <t>516:2:21:12:7208:6</t>
  </si>
  <si>
    <t>516:2:21:12:7208:7</t>
  </si>
  <si>
    <t>516:2:21:12:7208:8</t>
  </si>
  <si>
    <t>516:2:21:12:7208:9</t>
  </si>
  <si>
    <t>516:2:21:12:7208:10</t>
  </si>
  <si>
    <t>516:2:21:12:7208:11</t>
  </si>
  <si>
    <t>516:2:21:12:7208:12</t>
  </si>
  <si>
    <t>516:2:21:12:7208:13</t>
  </si>
  <si>
    <t>516:2:21:12:7208:14</t>
  </si>
  <si>
    <t>516:2:21:12:7208:15</t>
  </si>
  <si>
    <t>516:2:21:12:7208:16</t>
  </si>
  <si>
    <t>516:2:21:12:7208:17</t>
  </si>
  <si>
    <t>516:2:21:12:7208:18</t>
  </si>
  <si>
    <t>516:2:21:12:7208:19</t>
  </si>
  <si>
    <t>516:2:21:12:7208:20</t>
  </si>
  <si>
    <t>516:2:21:12:7208:21</t>
  </si>
  <si>
    <t>516:3:21:12:7208:1</t>
  </si>
  <si>
    <t>516:3:21:12:7208:2</t>
  </si>
  <si>
    <t>516:3:21:12:7208:3</t>
  </si>
  <si>
    <t>516:3:21:12:7208:4</t>
  </si>
  <si>
    <t>516:3:21:12:7208:5</t>
  </si>
  <si>
    <t>516:3:21:12:7208:6</t>
  </si>
  <si>
    <t>516:3:21:12:7208:7</t>
  </si>
  <si>
    <t>516:4:21:12:7208:1</t>
  </si>
  <si>
    <t>516:4:21:12:7208:2</t>
  </si>
  <si>
    <t>516:4:21:12:7208:3</t>
  </si>
  <si>
    <t>516:4:21:12:7208:4</t>
  </si>
  <si>
    <t>516:4:21:12:7208:5</t>
  </si>
  <si>
    <t>516:4:21:12:7208:6</t>
  </si>
  <si>
    <t>516:4:21:12:7208:7</t>
  </si>
  <si>
    <t>516:4:21:12:7208:8</t>
  </si>
  <si>
    <t>516:4:21:12:7208:9</t>
  </si>
  <si>
    <t>516:4:21:12:7208:10</t>
  </si>
  <si>
    <t>516:5:21:12:7208:1</t>
  </si>
  <si>
    <t>516:5:21:12:7208:2</t>
  </si>
  <si>
    <t>516:5:21:12:7208:3</t>
  </si>
  <si>
    <t>516:5:21:12:7208:4</t>
  </si>
  <si>
    <t>516:5:21:12:7208:5</t>
  </si>
  <si>
    <t>516:5:21:12:7208:6</t>
  </si>
  <si>
    <t>516:5:21:12:7208:7</t>
  </si>
  <si>
    <t>516:6:21:12:7208:1</t>
  </si>
  <si>
    <t>516:6:21:12:7208:2</t>
  </si>
  <si>
    <t>516:6:21:12:7208:3</t>
  </si>
  <si>
    <t>516:6:21:12:7208:4</t>
  </si>
  <si>
    <t>516:6:21:12:7208:5</t>
  </si>
  <si>
    <t>516:6:21:12:7208:6</t>
  </si>
  <si>
    <t>516:1:21:12:7209:1</t>
  </si>
  <si>
    <t>516:1:21:12:7209:2</t>
  </si>
  <si>
    <t>516:1:21:12:7209:3</t>
  </si>
  <si>
    <t>516:1:21:12:7209:4</t>
  </si>
  <si>
    <t>516:1:21:12:7209:5</t>
  </si>
  <si>
    <t>516:1:21:12:7209:6</t>
  </si>
  <si>
    <t>516:1:21:12:7209:7</t>
  </si>
  <si>
    <t>516:1:21:12:7209:8</t>
  </si>
  <si>
    <t>516:1:21:12:7209:9</t>
  </si>
  <si>
    <t>516:1:21:12:7209:10</t>
  </si>
  <si>
    <t>516:1:21:12:7209:11</t>
  </si>
  <si>
    <t>516:1:21:12:7209:12</t>
  </si>
  <si>
    <t>516:1:21:12:7209:13</t>
  </si>
  <si>
    <t>516:1:21:12:7209:14</t>
  </si>
  <si>
    <t>516:1:21:12:7209:15</t>
  </si>
  <si>
    <t>516:1:21:12:7209:16</t>
  </si>
  <si>
    <t>516:1:21:12:7209:17</t>
  </si>
  <si>
    <t>516:2:21:12:7209:1</t>
  </si>
  <si>
    <t>516:2:21:12:7209:2</t>
  </si>
  <si>
    <t>516:2:21:12:7209:3</t>
  </si>
  <si>
    <t>516:2:21:12:7209:4</t>
  </si>
  <si>
    <t>516:2:21:12:7209:5</t>
  </si>
  <si>
    <t>516:2:21:12:7209:6</t>
  </si>
  <si>
    <t>516:2:21:12:7209:7</t>
  </si>
  <si>
    <t>516:2:21:12:7209:8</t>
  </si>
  <si>
    <t>516:2:21:12:7209:9</t>
  </si>
  <si>
    <t>516:2:21:12:7209:10</t>
  </si>
  <si>
    <t>516:2:21:12:7209:11</t>
  </si>
  <si>
    <t>516:2:21:12:7209:12</t>
  </si>
  <si>
    <t>516:2:21:12:7209:13</t>
  </si>
  <si>
    <t>516:2:21:12:7209:14</t>
  </si>
  <si>
    <t>516:2:21:12:7209:15</t>
  </si>
  <si>
    <t>516:2:21:12:7209:16</t>
  </si>
  <si>
    <t>516:2:21:12:7209:17</t>
  </si>
  <si>
    <t>516:2:21:12:7209:18</t>
  </si>
  <si>
    <t>516:2:21:12:7209:19</t>
  </si>
  <si>
    <t>516:2:21:12:7209:20</t>
  </si>
  <si>
    <t>516:2:21:12:7209:21</t>
  </si>
  <si>
    <t>516:3:21:12:7209:1</t>
  </si>
  <si>
    <t>516:3:21:12:7209:2</t>
  </si>
  <si>
    <t>516:3:21:12:7209:3</t>
  </si>
  <si>
    <t>516:3:21:12:7209:4</t>
  </si>
  <si>
    <t>516:3:21:12:7209:5</t>
  </si>
  <si>
    <t>516:3:21:12:7209:6</t>
  </si>
  <si>
    <t>516:3:21:12:7209:7</t>
  </si>
  <si>
    <t>516:4:21:12:7209:1</t>
  </si>
  <si>
    <t>516:4:21:12:7209:2</t>
  </si>
  <si>
    <t>516:4:21:12:7209:3</t>
  </si>
  <si>
    <t>516:4:21:12:7209:4</t>
  </si>
  <si>
    <t>516:4:21:12:7209:5</t>
  </si>
  <si>
    <t>516:4:21:12:7209:6</t>
  </si>
  <si>
    <t>516:4:21:12:7209:7</t>
  </si>
  <si>
    <t>516:4:21:12:7209:8</t>
  </si>
  <si>
    <t>516:4:21:12:7209:9</t>
  </si>
  <si>
    <t>516:4:21:12:7209:10</t>
  </si>
  <si>
    <t>516:5:21:12:7209:1</t>
  </si>
  <si>
    <t>516:5:21:12:7209:2</t>
  </si>
  <si>
    <t>516:5:21:12:7209:3</t>
  </si>
  <si>
    <t>516:5:21:12:7209:4</t>
  </si>
  <si>
    <t>516:5:21:12:7209:5</t>
  </si>
  <si>
    <t>516:5:21:12:7209:6</t>
  </si>
  <si>
    <t>516:5:21:12:7209:7</t>
  </si>
  <si>
    <t>516:6:21:12:7209:1</t>
  </si>
  <si>
    <t>516:6:21:12:7209:2</t>
  </si>
  <si>
    <t>516:6:21:12:7209:3</t>
  </si>
  <si>
    <t>516:6:21:12:7209:4</t>
  </si>
  <si>
    <t>516:6:21:12:7209:5</t>
  </si>
  <si>
    <t>516:6:21:12:7209:6</t>
  </si>
  <si>
    <t>516:1:21:12:1952:1</t>
  </si>
  <si>
    <t>516:1:21:12:1952:2</t>
  </si>
  <si>
    <t>516:1:21:12:1952:3</t>
  </si>
  <si>
    <t>516:1:21:12:1952:4</t>
  </si>
  <si>
    <t>516:1:21:12:1952:5</t>
  </si>
  <si>
    <t>516:1:21:12:1952:6</t>
  </si>
  <si>
    <t>516:1:21:12:1952:7</t>
  </si>
  <si>
    <t>516:1:21:12:1952:8</t>
  </si>
  <si>
    <t>516:1:21:12:1952:9</t>
  </si>
  <si>
    <t>516:1:21:12:1952:10</t>
  </si>
  <si>
    <t>516:1:21:12:1952:11</t>
  </si>
  <si>
    <t>516:1:21:12:1952:12</t>
  </si>
  <si>
    <t>516:1:21:12:1952:13</t>
  </si>
  <si>
    <t>516:1:21:12:1952:14</t>
  </si>
  <si>
    <t>516:1:21:12:1952:15</t>
  </si>
  <si>
    <t>516:1:21:12:1952:16</t>
  </si>
  <si>
    <t>516:1:21:12:1952:17</t>
  </si>
  <si>
    <t>516:2:21:12:1952:1</t>
  </si>
  <si>
    <t>516:2:21:12:1952:2</t>
  </si>
  <si>
    <t>516:2:21:12:1952:3</t>
  </si>
  <si>
    <t>516:2:21:12:1952:4</t>
  </si>
  <si>
    <t>516:2:21:12:1952:5</t>
  </si>
  <si>
    <t>516:2:21:12:1952:6</t>
  </si>
  <si>
    <t>516:2:21:12:1952:7</t>
  </si>
  <si>
    <t>516:2:21:12:1952:8</t>
  </si>
  <si>
    <t>516:2:21:12:1952:9</t>
  </si>
  <si>
    <t>516:2:21:12:1952:10</t>
  </si>
  <si>
    <t>516:2:21:12:1952:11</t>
  </si>
  <si>
    <t>516:2:21:12:1952:12</t>
  </si>
  <si>
    <t>516:2:21:12:1952:13</t>
  </si>
  <si>
    <t>516:2:21:12:1952:14</t>
  </si>
  <si>
    <t>516:2:21:12:1952:15</t>
  </si>
  <si>
    <t>516:2:21:12:1952:16</t>
  </si>
  <si>
    <t>516:2:21:12:1952:17</t>
  </si>
  <si>
    <t>516:2:21:12:1952:18</t>
  </si>
  <si>
    <t>516:2:21:12:1952:19</t>
  </si>
  <si>
    <t>516:2:21:12:1952:20</t>
  </si>
  <si>
    <t>516:2:21:12:1952:21</t>
  </si>
  <si>
    <t>516:3:21:12:1952:1</t>
  </si>
  <si>
    <t>516:3:21:12:1952:2</t>
  </si>
  <si>
    <t>516:3:21:12:1952:3</t>
  </si>
  <si>
    <t>516:3:21:12:1952:4</t>
  </si>
  <si>
    <t>516:3:21:12:1952:5</t>
  </si>
  <si>
    <t>516:3:21:12:1952:6</t>
  </si>
  <si>
    <t>516:3:21:12:1952:7</t>
  </si>
  <si>
    <t>516:4:21:12:1952:1</t>
  </si>
  <si>
    <t>516:4:21:12:1952:2</t>
  </si>
  <si>
    <t>516:4:21:12:1952:3</t>
  </si>
  <si>
    <t>516:4:21:12:1952:4</t>
  </si>
  <si>
    <t>516:4:21:12:1952:5</t>
  </si>
  <si>
    <t>516:4:21:12:1952:6</t>
  </si>
  <si>
    <t>516:4:21:12:1952:7</t>
  </si>
  <si>
    <t>516:4:21:12:1952:8</t>
  </si>
  <si>
    <t>516:4:21:12:1952:9</t>
  </si>
  <si>
    <t>516:4:21:12:1952:10</t>
  </si>
  <si>
    <t>516:5:21:12:1952:1</t>
  </si>
  <si>
    <t>516:5:21:12:1952:2</t>
  </si>
  <si>
    <t>516:5:21:12:1952:3</t>
  </si>
  <si>
    <t>516:5:21:12:1952:4</t>
  </si>
  <si>
    <t>516:5:21:12:1952:5</t>
  </si>
  <si>
    <t>516:5:21:12:1952:6</t>
  </si>
  <si>
    <t>516:5:21:12:1952:7</t>
  </si>
  <si>
    <t>516:6:21:12:1952:1</t>
  </si>
  <si>
    <t>516:6:21:12:1952:2</t>
  </si>
  <si>
    <t>516:6:21:12:1952:3</t>
  </si>
  <si>
    <t>516:6:21:12:1952:4</t>
  </si>
  <si>
    <t>516:6:21:12:1952:5</t>
  </si>
  <si>
    <t>516:6:21:12:1952:6</t>
  </si>
  <si>
    <t>516:1:21:12:1950:1</t>
  </si>
  <si>
    <t>516:1:21:12:1950:2</t>
  </si>
  <si>
    <t>516:1:21:12:1950:3</t>
  </si>
  <si>
    <t>516:1:21:12:1950:4</t>
  </si>
  <si>
    <t>516:1:21:12:1950:5</t>
  </si>
  <si>
    <t>516:1:21:12:1950:6</t>
  </si>
  <si>
    <t>516:1:21:12:1950:7</t>
  </si>
  <si>
    <t>516:1:21:12:1950:8</t>
  </si>
  <si>
    <t>516:1:21:12:1950:9</t>
  </si>
  <si>
    <t>516:1:21:12:1950:10</t>
  </si>
  <si>
    <t>516:1:21:12:1950:11</t>
  </si>
  <si>
    <t>516:1:21:12:1950:12</t>
  </si>
  <si>
    <t>516:1:21:12:1950:13</t>
  </si>
  <si>
    <t>516:1:21:12:1950:14</t>
  </si>
  <si>
    <t>516:1:21:12:1950:15</t>
  </si>
  <si>
    <t>516:1:21:12:1950:16</t>
  </si>
  <si>
    <t>516:1:21:12:1950:17</t>
  </si>
  <si>
    <t>516:2:21:12:1950:1</t>
  </si>
  <si>
    <t>516:2:21:12:1950:2</t>
  </si>
  <si>
    <t>516:2:21:12:1950:3</t>
  </si>
  <si>
    <t>516:2:21:12:1950:4</t>
  </si>
  <si>
    <t>516:2:21:12:1950:5</t>
  </si>
  <si>
    <t>516:2:21:12:1950:6</t>
  </si>
  <si>
    <t>516:2:21:12:1950:7</t>
  </si>
  <si>
    <t>516:2:21:12:1950:8</t>
  </si>
  <si>
    <t>516:2:21:12:1950:9</t>
  </si>
  <si>
    <t>516:2:21:12:1950:10</t>
  </si>
  <si>
    <t>516:2:21:12:1950:11</t>
  </si>
  <si>
    <t>516:2:21:12:1950:12</t>
  </si>
  <si>
    <t>516:2:21:12:1950:13</t>
  </si>
  <si>
    <t>516:2:21:12:1950:14</t>
  </si>
  <si>
    <t>516:2:21:12:1950:15</t>
  </si>
  <si>
    <t>516:2:21:12:1950:16</t>
  </si>
  <si>
    <t>516:2:21:12:1950:17</t>
  </si>
  <si>
    <t>516:2:21:12:1950:18</t>
  </si>
  <si>
    <t>516:2:21:12:1950:19</t>
  </si>
  <si>
    <t>516:2:21:12:1950:20</t>
  </si>
  <si>
    <t>516:2:21:12:1950:21</t>
  </si>
  <si>
    <t>516:3:21:12:1950:1</t>
  </si>
  <si>
    <t>516:3:21:12:1950:2</t>
  </si>
  <si>
    <t>516:3:21:12:1950:3</t>
  </si>
  <si>
    <t>516:3:21:12:1950:4</t>
  </si>
  <si>
    <t>516:3:21:12:1950:5</t>
  </si>
  <si>
    <t>516:3:21:12:1950:6</t>
  </si>
  <si>
    <t>516:3:21:12:1950:7</t>
  </si>
  <si>
    <t>516:4:21:12:1950:1</t>
  </si>
  <si>
    <t>516:4:21:12:1950:2</t>
  </si>
  <si>
    <t>516:4:21:12:1950:3</t>
  </si>
  <si>
    <t>516:4:21:12:1950:4</t>
  </si>
  <si>
    <t>516:4:21:12:1950:5</t>
  </si>
  <si>
    <t>516:4:21:12:1950:6</t>
  </si>
  <si>
    <t>516:4:21:12:1950:7</t>
  </si>
  <si>
    <t>516:4:21:12:1950:8</t>
  </si>
  <si>
    <t>516:4:21:12:1950:9</t>
  </si>
  <si>
    <t>516:4:21:12:1950:10</t>
  </si>
  <si>
    <t>516:5:21:12:1950:1</t>
  </si>
  <si>
    <t>516:5:21:12:1950:2</t>
  </si>
  <si>
    <t>516:5:21:12:1950:3</t>
  </si>
  <si>
    <t>516:5:21:12:1950:4</t>
  </si>
  <si>
    <t>516:5:21:12:1950:5</t>
  </si>
  <si>
    <t>516:5:21:12:1950:6</t>
  </si>
  <si>
    <t>516:5:21:12:1950:7</t>
  </si>
  <si>
    <t>516:6:21:12:1950:1</t>
  </si>
  <si>
    <t>516:6:21:12:1950:2</t>
  </si>
  <si>
    <t>516:6:21:12:1950:3</t>
  </si>
  <si>
    <t>516:6:21:12:1950:4</t>
  </si>
  <si>
    <t>516:6:21:12:1950:5</t>
  </si>
  <si>
    <t>516:6:21:12:1950:6</t>
  </si>
  <si>
    <t>516:1:21:12:7257:1</t>
  </si>
  <si>
    <t>516:1:21:12:7257:2</t>
  </si>
  <si>
    <t>516:1:21:12:7257:3</t>
  </si>
  <si>
    <t>516:1:21:12:7257:4</t>
  </si>
  <si>
    <t>516:1:21:12:7257:5</t>
  </si>
  <si>
    <t>516:1:21:12:7257:6</t>
  </si>
  <si>
    <t>516:1:21:12:7257:7</t>
  </si>
  <si>
    <t>516:1:21:12:7257:8</t>
  </si>
  <si>
    <t>516:1:21:12:7257:9</t>
  </si>
  <si>
    <t>516:1:21:12:7257:10</t>
  </si>
  <si>
    <t>516:1:21:12:7257:11</t>
  </si>
  <si>
    <t>516:1:21:12:7257:12</t>
  </si>
  <si>
    <t>516:1:21:12:7257:13</t>
  </si>
  <si>
    <t>516:1:21:12:7257:14</t>
  </si>
  <si>
    <t>516:1:21:12:7257:15</t>
  </si>
  <si>
    <t>516:1:21:12:7257:16</t>
  </si>
  <si>
    <t>516:1:21:12:7257:17</t>
  </si>
  <si>
    <t>516:2:21:12:7257:1</t>
  </si>
  <si>
    <t>516:2:21:12:7257:2</t>
  </si>
  <si>
    <t>516:2:21:12:7257:3</t>
  </si>
  <si>
    <t>516:2:21:12:7257:4</t>
  </si>
  <si>
    <t>516:2:21:12:7257:5</t>
  </si>
  <si>
    <t>516:2:21:12:7257:6</t>
  </si>
  <si>
    <t>516:2:21:12:7257:7</t>
  </si>
  <si>
    <t>516:2:21:12:7257:8</t>
  </si>
  <si>
    <t>516:2:21:12:7257:9</t>
  </si>
  <si>
    <t>516:2:21:12:7257:10</t>
  </si>
  <si>
    <t>516:2:21:12:7257:11</t>
  </si>
  <si>
    <t>516:2:21:12:7257:12</t>
  </si>
  <si>
    <t>516:2:21:12:7257:13</t>
  </si>
  <si>
    <t>516:2:21:12:7257:14</t>
  </si>
  <si>
    <t>516:2:21:12:7257:15</t>
  </si>
  <si>
    <t>516:2:21:12:7257:16</t>
  </si>
  <si>
    <t>516:2:21:12:7257:17</t>
  </si>
  <si>
    <t>516:2:21:12:7257:18</t>
  </si>
  <si>
    <t>516:2:21:12:7257:19</t>
  </si>
  <si>
    <t>516:2:21:12:7257:20</t>
  </si>
  <si>
    <t>516:2:21:12:7257:21</t>
  </si>
  <si>
    <t>516:3:21:12:7257:1</t>
  </si>
  <si>
    <t>516:3:21:12:7257:2</t>
  </si>
  <si>
    <t>516:3:21:12:7257:3</t>
  </si>
  <si>
    <t>516:3:21:12:7257:4</t>
  </si>
  <si>
    <t>516:3:21:12:7257:5</t>
  </si>
  <si>
    <t>516:3:21:12:7257:6</t>
  </si>
  <si>
    <t>516:3:21:12:7257:7</t>
  </si>
  <si>
    <t>516:4:21:12:7257:1</t>
  </si>
  <si>
    <t>516:4:21:12:7257:2</t>
  </si>
  <si>
    <t>516:4:21:12:7257:3</t>
  </si>
  <si>
    <t>516:4:21:12:7257:4</t>
  </si>
  <si>
    <t>516:4:21:12:7257:5</t>
  </si>
  <si>
    <t>516:4:21:12:7257:6</t>
  </si>
  <si>
    <t>516:4:21:12:7257:7</t>
  </si>
  <si>
    <t>516:4:21:12:7257:8</t>
  </si>
  <si>
    <t>516:4:21:12:7257:9</t>
  </si>
  <si>
    <t>516:4:21:12:7257:10</t>
  </si>
  <si>
    <t>516:5:21:12:7257:1</t>
  </si>
  <si>
    <t>516:5:21:12:7257:2</t>
  </si>
  <si>
    <t>516:5:21:12:7257:3</t>
  </si>
  <si>
    <t>516:5:21:12:7257:4</t>
  </si>
  <si>
    <t>516:5:21:12:7257:5</t>
  </si>
  <si>
    <t>516:5:21:12:7257:6</t>
  </si>
  <si>
    <t>516:5:21:12:7257:7</t>
  </si>
  <si>
    <t>516:6:21:12:7257:1</t>
  </si>
  <si>
    <t>516:6:21:12:7257:2</t>
  </si>
  <si>
    <t>516:6:21:12:7257:3</t>
  </si>
  <si>
    <t>516:6:21:12:7257:4</t>
  </si>
  <si>
    <t>516:6:21:12:7257:5</t>
  </si>
  <si>
    <t>516:6:21:12:7257:6</t>
  </si>
  <si>
    <t>516:1:21:12:7210:1</t>
  </si>
  <si>
    <t>516:1:21:12:7210:2</t>
  </si>
  <si>
    <t>516:1:21:12:7210:3</t>
  </si>
  <si>
    <t>516:1:21:12:7210:4</t>
  </si>
  <si>
    <t>516:1:21:12:7210:5</t>
  </si>
  <si>
    <t>516:1:21:12:7210:6</t>
  </si>
  <si>
    <t>516:1:21:12:7210:7</t>
  </si>
  <si>
    <t>516:1:21:12:7210:8</t>
  </si>
  <si>
    <t>516:1:21:12:7210:9</t>
  </si>
  <si>
    <t>516:1:21:12:7210:10</t>
  </si>
  <si>
    <t>516:1:21:12:7210:11</t>
  </si>
  <si>
    <t>516:1:21:12:7210:12</t>
  </si>
  <si>
    <t>516:1:21:12:7210:13</t>
  </si>
  <si>
    <t>516:1:21:12:7210:14</t>
  </si>
  <si>
    <t>516:1:21:12:7210:15</t>
  </si>
  <si>
    <t>516:1:21:12:7210:16</t>
  </si>
  <si>
    <t>516:1:21:12:7210:17</t>
  </si>
  <si>
    <t>516:2:21:12:7210:1</t>
  </si>
  <si>
    <t>516:2:21:12:7210:2</t>
  </si>
  <si>
    <t>516:2:21:12:7210:3</t>
  </si>
  <si>
    <t>516:2:21:12:7210:4</t>
  </si>
  <si>
    <t>516:2:21:12:7210:5</t>
  </si>
  <si>
    <t>516:2:21:12:7210:6</t>
  </si>
  <si>
    <t>516:2:21:12:7210:7</t>
  </si>
  <si>
    <t>516:2:21:12:7210:8</t>
  </si>
  <si>
    <t>516:2:21:12:7210:9</t>
  </si>
  <si>
    <t>516:2:21:12:7210:10</t>
  </si>
  <si>
    <t>516:2:21:12:7210:11</t>
  </si>
  <si>
    <t>516:2:21:12:7210:12</t>
  </si>
  <si>
    <t>516:2:21:12:7210:13</t>
  </si>
  <si>
    <t>516:2:21:12:7210:14</t>
  </si>
  <si>
    <t>516:2:21:12:7210:15</t>
  </si>
  <si>
    <t>516:2:21:12:7210:16</t>
  </si>
  <si>
    <t>516:2:21:12:7210:17</t>
  </si>
  <si>
    <t>516:2:21:12:7210:18</t>
  </si>
  <si>
    <t>516:2:21:12:7210:19</t>
  </si>
  <si>
    <t>516:2:21:12:7210:20</t>
  </si>
  <si>
    <t>516:2:21:12:7210:21</t>
  </si>
  <si>
    <t>516:3:21:12:7210:1</t>
  </si>
  <si>
    <t>516:3:21:12:7210:2</t>
  </si>
  <si>
    <t>516:3:21:12:7210:3</t>
  </si>
  <si>
    <t>516:3:21:12:7210:4</t>
  </si>
  <si>
    <t>516:3:21:12:7210:5</t>
  </si>
  <si>
    <t>516:3:21:12:7210:6</t>
  </si>
  <si>
    <t>516:3:21:12:7210:7</t>
  </si>
  <si>
    <t>516:4:21:12:7210:1</t>
  </si>
  <si>
    <t>516:4:21:12:7210:2</t>
  </si>
  <si>
    <t>516:4:21:12:7210:3</t>
  </si>
  <si>
    <t>516:4:21:12:7210:4</t>
  </si>
  <si>
    <t>516:4:21:12:7210:5</t>
  </si>
  <si>
    <t>516:4:21:12:7210:6</t>
  </si>
  <si>
    <t>516:4:21:12:7210:7</t>
  </si>
  <si>
    <t>516:4:21:12:7210:8</t>
  </si>
  <si>
    <t>516:4:21:12:7210:9</t>
  </si>
  <si>
    <t>516:4:21:12:7210:10</t>
  </si>
  <si>
    <t>516:5:21:12:7210:1</t>
  </si>
  <si>
    <t>516:5:21:12:7210:2</t>
  </si>
  <si>
    <t>516:5:21:12:7210:3</t>
  </si>
  <si>
    <t>516:5:21:12:7210:4</t>
  </si>
  <si>
    <t>516:5:21:12:7210:5</t>
  </si>
  <si>
    <t>516:5:21:12:7210:6</t>
  </si>
  <si>
    <t>516:5:21:12:7210:7</t>
  </si>
  <si>
    <t>516:6:21:12:7210:1</t>
  </si>
  <si>
    <t>516:6:21:12:7210:2</t>
  </si>
  <si>
    <t>516:6:21:12:7210:3</t>
  </si>
  <si>
    <t>516:6:21:12:7210:4</t>
  </si>
  <si>
    <t>516:6:21:12:7210:5</t>
  </si>
  <si>
    <t>516:6:21:12:7210:6</t>
  </si>
  <si>
    <t>516:1:21:12:7211:1</t>
  </si>
  <si>
    <t>516:1:21:12:7211:2</t>
  </si>
  <si>
    <t>516:1:21:12:7211:3</t>
  </si>
  <si>
    <t>516:1:21:12:7211:4</t>
  </si>
  <si>
    <t>516:1:21:12:7211:5</t>
  </si>
  <si>
    <t>516:1:21:12:7211:6</t>
  </si>
  <si>
    <t>516:1:21:12:7211:7</t>
  </si>
  <si>
    <t>516:1:21:12:7211:8</t>
  </si>
  <si>
    <t>516:1:21:12:7211:9</t>
  </si>
  <si>
    <t>516:1:21:12:7211:10</t>
  </si>
  <si>
    <t>516:1:21:12:7211:11</t>
  </si>
  <si>
    <t>516:1:21:12:7211:12</t>
  </si>
  <si>
    <t>516:1:21:12:7211:13</t>
  </si>
  <si>
    <t>516:1:21:12:7211:14</t>
  </si>
  <si>
    <t>516:1:21:12:7211:15</t>
  </si>
  <si>
    <t>516:1:21:12:7211:16</t>
  </si>
  <si>
    <t>516:1:21:12:7211:17</t>
  </si>
  <si>
    <t>516:2:21:12:7211:1</t>
  </si>
  <si>
    <t>516:2:21:12:7211:2</t>
  </si>
  <si>
    <t>516:2:21:12:7211:3</t>
  </si>
  <si>
    <t>516:2:21:12:7211:4</t>
  </si>
  <si>
    <t>516:2:21:12:7211:5</t>
  </si>
  <si>
    <t>516:2:21:12:7211:6</t>
  </si>
  <si>
    <t>516:2:21:12:7211:7</t>
  </si>
  <si>
    <t>516:2:21:12:7211:8</t>
  </si>
  <si>
    <t>516:2:21:12:7211:9</t>
  </si>
  <si>
    <t>516:2:21:12:7211:10</t>
  </si>
  <si>
    <t>516:2:21:12:7211:11</t>
  </si>
  <si>
    <t>516:2:21:12:7211:12</t>
  </si>
  <si>
    <t>516:2:21:12:7211:13</t>
  </si>
  <si>
    <t>516:2:21:12:7211:14</t>
  </si>
  <si>
    <t>516:2:21:12:7211:15</t>
  </si>
  <si>
    <t>516:2:21:12:7211:16</t>
  </si>
  <si>
    <t>516:2:21:12:7211:17</t>
  </si>
  <si>
    <t>516:2:21:12:7211:18</t>
  </si>
  <si>
    <t>516:2:21:12:7211:19</t>
  </si>
  <si>
    <t>516:2:21:12:7211:20</t>
  </si>
  <si>
    <t>516:2:21:12:7211:21</t>
  </si>
  <si>
    <t>516:3:21:12:7211:1</t>
  </si>
  <si>
    <t>516:3:21:12:7211:2</t>
  </si>
  <si>
    <t>516:3:21:12:7211:3</t>
  </si>
  <si>
    <t>516:3:21:12:7211:4</t>
  </si>
  <si>
    <t>516:3:21:12:7211:5</t>
  </si>
  <si>
    <t>516:3:21:12:7211:6</t>
  </si>
  <si>
    <t>516:3:21:12:7211:7</t>
  </si>
  <si>
    <t>516:4:21:12:7211:1</t>
  </si>
  <si>
    <t>516:4:21:12:7211:2</t>
  </si>
  <si>
    <t>516:4:21:12:7211:3</t>
  </si>
  <si>
    <t>516:4:21:12:7211:4</t>
  </si>
  <si>
    <t>516:4:21:12:7211:5</t>
  </si>
  <si>
    <t>516:4:21:12:7211:6</t>
  </si>
  <si>
    <t>516:4:21:12:7211:7</t>
  </si>
  <si>
    <t>516:4:21:12:7211:8</t>
  </si>
  <si>
    <t>516:4:21:12:7211:9</t>
  </si>
  <si>
    <t>516:4:21:12:7211:10</t>
  </si>
  <si>
    <t>516:5:21:12:7211:1</t>
  </si>
  <si>
    <t>516:5:21:12:7211:2</t>
  </si>
  <si>
    <t>516:5:21:12:7211:3</t>
  </si>
  <si>
    <t>516:5:21:12:7211:4</t>
  </si>
  <si>
    <t>516:5:21:12:7211:5</t>
  </si>
  <si>
    <t>516:5:21:12:7211:6</t>
  </si>
  <si>
    <t>516:5:21:12:7211:7</t>
  </si>
  <si>
    <t>516:6:21:12:7211:1</t>
  </si>
  <si>
    <t>516:6:21:12:7211:2</t>
  </si>
  <si>
    <t>516:6:21:12:7211:3</t>
  </si>
  <si>
    <t>516:6:21:12:7211:4</t>
  </si>
  <si>
    <t>516:6:21:12:7211:5</t>
  </si>
  <si>
    <t>516:6:21:12:7211:6</t>
  </si>
  <si>
    <t>516:1:21:12:7212:1</t>
  </si>
  <si>
    <t>516:1:21:12:7212:2</t>
  </si>
  <si>
    <t>516:1:21:12:7212:3</t>
  </si>
  <si>
    <t>516:1:21:12:7212:4</t>
  </si>
  <si>
    <t>516:1:21:12:7212:5</t>
  </si>
  <si>
    <t>516:1:21:12:7212:6</t>
  </si>
  <si>
    <t>516:1:21:12:7212:7</t>
  </si>
  <si>
    <t>516:1:21:12:7212:8</t>
  </si>
  <si>
    <t>516:1:21:12:7212:9</t>
  </si>
  <si>
    <t>516:1:21:12:7212:10</t>
  </si>
  <si>
    <t>516:1:21:12:7212:11</t>
  </si>
  <si>
    <t>516:1:21:12:7212:12</t>
  </si>
  <si>
    <t>516:1:21:12:7212:13</t>
  </si>
  <si>
    <t>516:1:21:12:7212:14</t>
  </si>
  <si>
    <t>516:1:21:12:7212:15</t>
  </si>
  <si>
    <t>516:1:21:12:7212:16</t>
  </si>
  <si>
    <t>516:1:21:12:7212:17</t>
  </si>
  <si>
    <t>516:2:21:12:7212:1</t>
  </si>
  <si>
    <t>516:2:21:12:7212:2</t>
  </si>
  <si>
    <t>516:2:21:12:7212:3</t>
  </si>
  <si>
    <t>516:2:21:12:7212:4</t>
  </si>
  <si>
    <t>516:2:21:12:7212:5</t>
  </si>
  <si>
    <t>516:2:21:12:7212:6</t>
  </si>
  <si>
    <t>516:2:21:12:7212:7</t>
  </si>
  <si>
    <t>516:2:21:12:7212:8</t>
  </si>
  <si>
    <t>516:2:21:12:7212:9</t>
  </si>
  <si>
    <t>516:2:21:12:7212:10</t>
  </si>
  <si>
    <t>516:2:21:12:7212:11</t>
  </si>
  <si>
    <t>516:2:21:12:7212:12</t>
  </si>
  <si>
    <t>516:2:21:12:7212:13</t>
  </si>
  <si>
    <t>516:2:21:12:7212:14</t>
  </si>
  <si>
    <t>516:2:21:12:7212:15</t>
  </si>
  <si>
    <t>516:2:21:12:7212:16</t>
  </si>
  <si>
    <t>516:2:21:12:7212:17</t>
  </si>
  <si>
    <t>516:2:21:12:7212:18</t>
  </si>
  <si>
    <t>516:2:21:12:7212:19</t>
  </si>
  <si>
    <t>516:2:21:12:7212:20</t>
  </si>
  <si>
    <t>516:2:21:12:7212:21</t>
  </si>
  <si>
    <t>516:3:21:12:7212:1</t>
  </si>
  <si>
    <t>516:3:21:12:7212:2</t>
  </si>
  <si>
    <t>516:3:21:12:7212:3</t>
  </si>
  <si>
    <t>516:3:21:12:7212:4</t>
  </si>
  <si>
    <t>516:3:21:12:7212:5</t>
  </si>
  <si>
    <t>516:3:21:12:7212:6</t>
  </si>
  <si>
    <t>516:3:21:12:7212:7</t>
  </si>
  <si>
    <t>516:4:21:12:7212:1</t>
  </si>
  <si>
    <t>516:4:21:12:7212:2</t>
  </si>
  <si>
    <t>516:4:21:12:7212:3</t>
  </si>
  <si>
    <t>516:4:21:12:7212:4</t>
  </si>
  <si>
    <t>516:4:21:12:7212:5</t>
  </si>
  <si>
    <t>516:4:21:12:7212:6</t>
  </si>
  <si>
    <t>516:4:21:12:7212:7</t>
  </si>
  <si>
    <t>516:4:21:12:7212:8</t>
  </si>
  <si>
    <t>516:4:21:12:7212:9</t>
  </si>
  <si>
    <t>516:4:21:12:7212:10</t>
  </si>
  <si>
    <t>516:5:21:12:7212:1</t>
  </si>
  <si>
    <t>516:5:21:12:7212:2</t>
  </si>
  <si>
    <t>516:5:21:12:7212:3</t>
  </si>
  <si>
    <t>516:5:21:12:7212:4</t>
  </si>
  <si>
    <t>516:5:21:12:7212:5</t>
  </si>
  <si>
    <t>516:5:21:12:7212:6</t>
  </si>
  <si>
    <t>516:5:21:12:7212:7</t>
  </si>
  <si>
    <t>516:6:21:12:7212:1</t>
  </si>
  <si>
    <t>516:6:21:12:7212:2</t>
  </si>
  <si>
    <t>516:6:21:12:7212:3</t>
  </si>
  <si>
    <t>516:6:21:12:7212:4</t>
  </si>
  <si>
    <t>516:6:21:12:7212:5</t>
  </si>
  <si>
    <t>516:6:21:12:7212:6</t>
  </si>
  <si>
    <t>516:1:21:12:7232:1</t>
  </si>
  <si>
    <t>516:1:21:12:7232:2</t>
  </si>
  <si>
    <t>516:1:21:12:7232:3</t>
  </si>
  <si>
    <t>516:1:21:12:7232:4</t>
  </si>
  <si>
    <t>516:1:21:12:7232:5</t>
  </si>
  <si>
    <t>516:1:21:12:7232:6</t>
  </si>
  <si>
    <t>516:1:21:12:7232:7</t>
  </si>
  <si>
    <t>516:1:21:12:7232:8</t>
  </si>
  <si>
    <t>516:1:21:12:7232:9</t>
  </si>
  <si>
    <t>516:1:21:12:7232:10</t>
  </si>
  <si>
    <t>516:1:21:12:7232:11</t>
  </si>
  <si>
    <t>516:1:21:12:7232:12</t>
  </si>
  <si>
    <t>516:1:21:12:7232:13</t>
  </si>
  <si>
    <t>516:1:21:12:7232:14</t>
  </si>
  <si>
    <t>516:1:21:12:7232:15</t>
  </si>
  <si>
    <t>516:1:21:12:7232:16</t>
  </si>
  <si>
    <t>516:1:21:12:7232:17</t>
  </si>
  <si>
    <t>516:2:21:12:7232:1</t>
  </si>
  <si>
    <t>516:2:21:12:7232:2</t>
  </si>
  <si>
    <t>516:2:21:12:7232:3</t>
  </si>
  <si>
    <t>516:2:21:12:7232:4</t>
  </si>
  <si>
    <t>516:2:21:12:7232:5</t>
  </si>
  <si>
    <t>516:2:21:12:7232:6</t>
  </si>
  <si>
    <t>516:2:21:12:7232:7</t>
  </si>
  <si>
    <t>516:2:21:12:7232:8</t>
  </si>
  <si>
    <t>516:2:21:12:7232:9</t>
  </si>
  <si>
    <t>516:2:21:12:7232:10</t>
  </si>
  <si>
    <t>516:2:21:12:7232:11</t>
  </si>
  <si>
    <t>516:2:21:12:7232:12</t>
  </si>
  <si>
    <t>516:2:21:12:7232:13</t>
  </si>
  <si>
    <t>516:2:21:12:7232:14</t>
  </si>
  <si>
    <t>516:2:21:12:7232:15</t>
  </si>
  <si>
    <t>516:2:21:12:7232:16</t>
  </si>
  <si>
    <t>516:2:21:12:7232:17</t>
  </si>
  <si>
    <t>516:2:21:12:7232:18</t>
  </si>
  <si>
    <t>516:2:21:12:7232:19</t>
  </si>
  <si>
    <t>516:2:21:12:7232:20</t>
  </si>
  <si>
    <t>516:2:21:12:7232:21</t>
  </si>
  <si>
    <t>516:3:21:12:7232:1</t>
  </si>
  <si>
    <t>516:3:21:12:7232:2</t>
  </si>
  <si>
    <t>516:3:21:12:7232:3</t>
  </si>
  <si>
    <t>516:3:21:12:7232:4</t>
  </si>
  <si>
    <t>516:3:21:12:7232:5</t>
  </si>
  <si>
    <t>516:3:21:12:7232:6</t>
  </si>
  <si>
    <t>516:3:21:12:7232:7</t>
  </si>
  <si>
    <t>516:4:21:12:7232:1</t>
  </si>
  <si>
    <t>516:4:21:12:7232:2</t>
  </si>
  <si>
    <t>516:4:21:12:7232:3</t>
  </si>
  <si>
    <t>516:4:21:12:7232:4</t>
  </si>
  <si>
    <t>516:4:21:12:7232:5</t>
  </si>
  <si>
    <t>516:4:21:12:7232:6</t>
  </si>
  <si>
    <t>516:4:21:12:7232:7</t>
  </si>
  <si>
    <t>516:4:21:12:7232:8</t>
  </si>
  <si>
    <t>516:4:21:12:7232:9</t>
  </si>
  <si>
    <t>516:4:21:12:7232:10</t>
  </si>
  <si>
    <t>516:5:21:12:7232:1</t>
  </si>
  <si>
    <t>516:5:21:12:7232:2</t>
  </si>
  <si>
    <t>516:5:21:12:7232:3</t>
  </si>
  <si>
    <t>516:5:21:12:7232:4</t>
  </si>
  <si>
    <t>516:5:21:12:7232:5</t>
  </si>
  <si>
    <t>516:5:21:12:7232:6</t>
  </si>
  <si>
    <t>516:5:21:12:7232:7</t>
  </si>
  <si>
    <t>516:6:21:12:7232:1</t>
  </si>
  <si>
    <t>516:6:21:12:7232:2</t>
  </si>
  <si>
    <t>516:6:21:12:7232:3</t>
  </si>
  <si>
    <t>516:6:21:12:7232:4</t>
  </si>
  <si>
    <t>516:6:21:12:7232:5</t>
  </si>
  <si>
    <t>516:6:21:12:7232:6</t>
  </si>
  <si>
    <t>516:1:21:12:7213:1</t>
  </si>
  <si>
    <t>516:1:21:12:7213:2</t>
  </si>
  <si>
    <t>516:1:21:12:7213:3</t>
  </si>
  <si>
    <t>516:1:21:12:7213:4</t>
  </si>
  <si>
    <t>516:1:21:12:7213:5</t>
  </si>
  <si>
    <t>516:1:21:12:7213:6</t>
  </si>
  <si>
    <t>516:1:21:12:7213:7</t>
  </si>
  <si>
    <t>516:1:21:12:7213:8</t>
  </si>
  <si>
    <t>516:1:21:12:7213:9</t>
  </si>
  <si>
    <t>516:1:21:12:7213:10</t>
  </si>
  <si>
    <t>516:1:21:12:7213:11</t>
  </si>
  <si>
    <t>516:1:21:12:7213:12</t>
  </si>
  <si>
    <t>516:1:21:12:7213:13</t>
  </si>
  <si>
    <t>516:1:21:12:7213:14</t>
  </si>
  <si>
    <t>516:1:21:12:7213:15</t>
  </si>
  <si>
    <t>516:1:21:12:7213:16</t>
  </si>
  <si>
    <t>516:1:21:12:7213:17</t>
  </si>
  <si>
    <t>516:2:21:12:7213:1</t>
  </si>
  <si>
    <t>516:2:21:12:7213:2</t>
  </si>
  <si>
    <t>516:2:21:12:7213:3</t>
  </si>
  <si>
    <t>516:2:21:12:7213:4</t>
  </si>
  <si>
    <t>516:2:21:12:7213:5</t>
  </si>
  <si>
    <t>516:2:21:12:7213:6</t>
  </si>
  <si>
    <t>516:2:21:12:7213:7</t>
  </si>
  <si>
    <t>516:2:21:12:7213:8</t>
  </si>
  <si>
    <t>516:2:21:12:7213:9</t>
  </si>
  <si>
    <t>516:2:21:12:7213:10</t>
  </si>
  <si>
    <t>516:2:21:12:7213:11</t>
  </si>
  <si>
    <t>516:2:21:12:7213:12</t>
  </si>
  <si>
    <t>516:2:21:12:7213:13</t>
  </si>
  <si>
    <t>516:2:21:12:7213:14</t>
  </si>
  <si>
    <t>516:2:21:12:7213:15</t>
  </si>
  <si>
    <t>516:2:21:12:7213:16</t>
  </si>
  <si>
    <t>516:2:21:12:7213:17</t>
  </si>
  <si>
    <t>516:2:21:12:7213:18</t>
  </si>
  <si>
    <t>516:2:21:12:7213:19</t>
  </si>
  <si>
    <t>516:2:21:12:7213:20</t>
  </si>
  <si>
    <t>516:2:21:12:7213:21</t>
  </si>
  <si>
    <t>516:3:21:12:7213:1</t>
  </si>
  <si>
    <t>516:3:21:12:7213:2</t>
  </si>
  <si>
    <t>516:3:21:12:7213:3</t>
  </si>
  <si>
    <t>516:3:21:12:7213:4</t>
  </si>
  <si>
    <t>516:3:21:12:7213:5</t>
  </si>
  <si>
    <t>516:3:21:12:7213:6</t>
  </si>
  <si>
    <t>516:3:21:12:7213:7</t>
  </si>
  <si>
    <t>516:4:21:12:7213:1</t>
  </si>
  <si>
    <t>516:4:21:12:7213:2</t>
  </si>
  <si>
    <t>516:4:21:12:7213:3</t>
  </si>
  <si>
    <t>516:4:21:12:7213:4</t>
  </si>
  <si>
    <t>516:4:21:12:7213:5</t>
  </si>
  <si>
    <t>516:4:21:12:7213:6</t>
  </si>
  <si>
    <t>516:4:21:12:7213:7</t>
  </si>
  <si>
    <t>516:4:21:12:7213:8</t>
  </si>
  <si>
    <t>516:4:21:12:7213:9</t>
  </si>
  <si>
    <t>516:4:21:12:7213:10</t>
  </si>
  <si>
    <t>516:5:21:12:7213:1</t>
  </si>
  <si>
    <t>516:5:21:12:7213:2</t>
  </si>
  <si>
    <t>516:5:21:12:7213:3</t>
  </si>
  <si>
    <t>516:5:21:12:7213:4</t>
  </si>
  <si>
    <t>516:5:21:12:7213:5</t>
  </si>
  <si>
    <t>516:5:21:12:7213:6</t>
  </si>
  <si>
    <t>516:5:21:12:7213:7</t>
  </si>
  <si>
    <t>516:6:21:12:7213:1</t>
  </si>
  <si>
    <t>516:6:21:12:7213:2</t>
  </si>
  <si>
    <t>516:6:21:12:7213:3</t>
  </si>
  <si>
    <t>516:6:21:12:7213:4</t>
  </si>
  <si>
    <t>516:6:21:12:7213:5</t>
  </si>
  <si>
    <t>516:6:21:12:7213:6</t>
  </si>
  <si>
    <t>516:1:21:12:7214:1</t>
  </si>
  <si>
    <t>516:1:21:12:7214:2</t>
  </si>
  <si>
    <t>516:1:21:12:7214:3</t>
  </si>
  <si>
    <t>516:1:21:12:7214:4</t>
  </si>
  <si>
    <t>516:1:21:12:7214:5</t>
  </si>
  <si>
    <t>516:1:21:12:7214:6</t>
  </si>
  <si>
    <t>516:1:21:12:7214:7</t>
  </si>
  <si>
    <t>516:1:21:12:7214:8</t>
  </si>
  <si>
    <t>516:1:21:12:7214:9</t>
  </si>
  <si>
    <t>516:1:21:12:7214:10</t>
  </si>
  <si>
    <t>516:1:21:12:7214:11</t>
  </si>
  <si>
    <t>516:1:21:12:7214:12</t>
  </si>
  <si>
    <t>516:1:21:12:7214:13</t>
  </si>
  <si>
    <t>516:1:21:12:7214:14</t>
  </si>
  <si>
    <t>516:1:21:12:7214:15</t>
  </si>
  <si>
    <t>516:1:21:12:7214:16</t>
  </si>
  <si>
    <t>516:1:21:12:7214:17</t>
  </si>
  <si>
    <t>516:2:21:12:7214:1</t>
  </si>
  <si>
    <t>516:2:21:12:7214:2</t>
  </si>
  <si>
    <t>516:2:21:12:7214:3</t>
  </si>
  <si>
    <t>516:2:21:12:7214:4</t>
  </si>
  <si>
    <t>516:2:21:12:7214:5</t>
  </si>
  <si>
    <t>516:2:21:12:7214:6</t>
  </si>
  <si>
    <t>516:2:21:12:7214:7</t>
  </si>
  <si>
    <t>516:2:21:12:7214:8</t>
  </si>
  <si>
    <t>516:2:21:12:7214:9</t>
  </si>
  <si>
    <t>516:2:21:12:7214:10</t>
  </si>
  <si>
    <t>516:2:21:12:7214:11</t>
  </si>
  <si>
    <t>516:2:21:12:7214:12</t>
  </si>
  <si>
    <t>516:2:21:12:7214:13</t>
  </si>
  <si>
    <t>516:2:21:12:7214:14</t>
  </si>
  <si>
    <t>516:2:21:12:7214:15</t>
  </si>
  <si>
    <t>516:2:21:12:7214:16</t>
  </si>
  <si>
    <t>516:2:21:12:7214:17</t>
  </si>
  <si>
    <t>516:2:21:12:7214:18</t>
  </si>
  <si>
    <t>516:2:21:12:7214:19</t>
  </si>
  <si>
    <t>516:2:21:12:7214:20</t>
  </si>
  <si>
    <t>516:2:21:12:7214:21</t>
  </si>
  <si>
    <t>516:3:21:12:7214:1</t>
  </si>
  <si>
    <t>516:3:21:12:7214:2</t>
  </si>
  <si>
    <t>516:3:21:12:7214:3</t>
  </si>
  <si>
    <t>516:3:21:12:7214:4</t>
  </si>
  <si>
    <t>516:3:21:12:7214:5</t>
  </si>
  <si>
    <t>516:3:21:12:7214:6</t>
  </si>
  <si>
    <t>516:3:21:12:7214:7</t>
  </si>
  <si>
    <t>516:4:21:12:7214:1</t>
  </si>
  <si>
    <t>516:4:21:12:7214:2</t>
  </si>
  <si>
    <t>516:4:21:12:7214:3</t>
  </si>
  <si>
    <t>516:4:21:12:7214:4</t>
  </si>
  <si>
    <t>516:4:21:12:7214:5</t>
  </si>
  <si>
    <t>516:4:21:12:7214:6</t>
  </si>
  <si>
    <t>516:4:21:12:7214:7</t>
  </si>
  <si>
    <t>516:4:21:12:7214:8</t>
  </si>
  <si>
    <t>516:4:21:12:7214:9</t>
  </si>
  <si>
    <t>516:4:21:12:7214:10</t>
  </si>
  <si>
    <t>516:5:21:12:7214:1</t>
  </si>
  <si>
    <t>516:5:21:12:7214:2</t>
  </si>
  <si>
    <t>516:5:21:12:7214:3</t>
  </si>
  <si>
    <t>516:5:21:12:7214:4</t>
  </si>
  <si>
    <t>516:5:21:12:7214:5</t>
  </si>
  <si>
    <t>516:5:21:12:7214:6</t>
  </si>
  <si>
    <t>516:5:21:12:7214:7</t>
  </si>
  <si>
    <t>516:6:21:12:7214:1</t>
  </si>
  <si>
    <t>516:6:21:12:7214:2</t>
  </si>
  <si>
    <t>516:6:21:12:7214:3</t>
  </si>
  <si>
    <t>516:6:21:12:7214:4</t>
  </si>
  <si>
    <t>516:6:21:12:7214:5</t>
  </si>
  <si>
    <t>516:6:21:12:7214:6</t>
  </si>
  <si>
    <t>516:1:21:12:7202:1</t>
  </si>
  <si>
    <t>516:1:21:12:7202:2</t>
  </si>
  <si>
    <t>516:1:21:12:7202:3</t>
  </si>
  <si>
    <t>516:1:21:12:7202:4</t>
  </si>
  <si>
    <t>516:1:21:12:7202:5</t>
  </si>
  <si>
    <t>516:1:21:12:7202:6</t>
  </si>
  <si>
    <t>516:1:21:12:7202:7</t>
  </si>
  <si>
    <t>516:1:21:12:7202:8</t>
  </si>
  <si>
    <t>516:1:21:12:7202:9</t>
  </si>
  <si>
    <t>516:1:21:12:7202:10</t>
  </si>
  <si>
    <t>516:1:21:12:7202:11</t>
  </si>
  <si>
    <t>516:1:21:12:7202:12</t>
  </si>
  <si>
    <t>516:1:21:12:7202:13</t>
  </si>
  <si>
    <t>516:1:21:12:7202:14</t>
  </si>
  <si>
    <t>516:1:21:12:7202:15</t>
  </si>
  <si>
    <t>516:1:21:12:7202:16</t>
  </si>
  <si>
    <t>516:1:21:12:7202:17</t>
  </si>
  <si>
    <t>516:2:21:12:7202:1</t>
  </si>
  <si>
    <t>516:2:21:12:7202:2</t>
  </si>
  <si>
    <t>516:2:21:12:7202:3</t>
  </si>
  <si>
    <t>516:2:21:12:7202:4</t>
  </si>
  <si>
    <t>516:2:21:12:7202:5</t>
  </si>
  <si>
    <t>516:2:21:12:7202:6</t>
  </si>
  <si>
    <t>516:2:21:12:7202:7</t>
  </si>
  <si>
    <t>516:2:21:12:7202:8</t>
  </si>
  <si>
    <t>516:2:21:12:7202:9</t>
  </si>
  <si>
    <t>516:2:21:12:7202:10</t>
  </si>
  <si>
    <t>516:2:21:12:7202:11</t>
  </si>
  <si>
    <t>516:2:21:12:7202:12</t>
  </si>
  <si>
    <t>516:2:21:12:7202:13</t>
  </si>
  <si>
    <t>516:2:21:12:7202:14</t>
  </si>
  <si>
    <t>516:2:21:12:7202:15</t>
  </si>
  <si>
    <t>516:2:21:12:7202:16</t>
  </si>
  <si>
    <t>516:2:21:12:7202:17</t>
  </si>
  <si>
    <t>516:2:21:12:7202:18</t>
  </si>
  <si>
    <t>516:2:21:12:7202:19</t>
  </si>
  <si>
    <t>516:2:21:12:7202:20</t>
  </si>
  <si>
    <t>516:2:21:12:7202:21</t>
  </si>
  <si>
    <t>516:3:21:12:7202:1</t>
  </si>
  <si>
    <t>516:3:21:12:7202:2</t>
  </si>
  <si>
    <t>516:3:21:12:7202:3</t>
  </si>
  <si>
    <t>516:3:21:12:7202:4</t>
  </si>
  <si>
    <t>516:3:21:12:7202:5</t>
  </si>
  <si>
    <t>516:3:21:12:7202:6</t>
  </si>
  <si>
    <t>516:3:21:12:7202:7</t>
  </si>
  <si>
    <t>516:4:21:12:7202:1</t>
  </si>
  <si>
    <t>516:4:21:12:7202:2</t>
  </si>
  <si>
    <t>516:4:21:12:7202:3</t>
  </si>
  <si>
    <t>516:4:21:12:7202:4</t>
  </si>
  <si>
    <t>516:4:21:12:7202:5</t>
  </si>
  <si>
    <t>516:4:21:12:7202:6</t>
  </si>
  <si>
    <t>516:4:21:12:7202:7</t>
  </si>
  <si>
    <t>516:4:21:12:7202:8</t>
  </si>
  <si>
    <t>516:4:21:12:7202:9</t>
  </si>
  <si>
    <t>516:4:21:12:7202:10</t>
  </si>
  <si>
    <t>516:5:21:12:7202:1</t>
  </si>
  <si>
    <t>516:5:21:12:7202:2</t>
  </si>
  <si>
    <t>516:5:21:12:7202:3</t>
  </si>
  <si>
    <t>516:5:21:12:7202:4</t>
  </si>
  <si>
    <t>516:5:21:12:7202:5</t>
  </si>
  <si>
    <t>516:5:21:12:7202:6</t>
  </si>
  <si>
    <t>516:5:21:12:7202:7</t>
  </si>
  <si>
    <t>516:6:21:12:7202:1</t>
  </si>
  <si>
    <t>516:6:21:12:7202:2</t>
  </si>
  <si>
    <t>516:6:21:12:7202:3</t>
  </si>
  <si>
    <t>516:6:21:12:7202:4</t>
  </si>
  <si>
    <t>516:6:21:12:7202:5</t>
  </si>
  <si>
    <t>516:6:21:12:7202:6</t>
  </si>
  <si>
    <t>516:1:21:12:7235:1</t>
  </si>
  <si>
    <t>516:1:21:12:7235:2</t>
  </si>
  <si>
    <t>516:1:21:12:7235:3</t>
  </si>
  <si>
    <t>516:1:21:12:7235:4</t>
  </si>
  <si>
    <t>516:1:21:12:7235:5</t>
  </si>
  <si>
    <t>516:1:21:12:7235:6</t>
  </si>
  <si>
    <t>516:1:21:12:7235:7</t>
  </si>
  <si>
    <t>516:1:21:12:7235:8</t>
  </si>
  <si>
    <t>516:1:21:12:7235:9</t>
  </si>
  <si>
    <t>516:1:21:12:7235:10</t>
  </si>
  <si>
    <t>516:1:21:12:7235:11</t>
  </si>
  <si>
    <t>516:1:21:12:7235:12</t>
  </si>
  <si>
    <t>516:1:21:12:7235:13</t>
  </si>
  <si>
    <t>516:1:21:12:7235:14</t>
  </si>
  <si>
    <t>516:1:21:12:7235:15</t>
  </si>
  <si>
    <t>516:1:21:12:7235:16</t>
  </si>
  <si>
    <t>516:1:21:12:7235:17</t>
  </si>
  <si>
    <t>516:2:21:12:7235:1</t>
  </si>
  <si>
    <t>516:2:21:12:7235:2</t>
  </si>
  <si>
    <t>516:2:21:12:7235:3</t>
  </si>
  <si>
    <t>516:2:21:12:7235:4</t>
  </si>
  <si>
    <t>516:2:21:12:7235:5</t>
  </si>
  <si>
    <t>516:2:21:12:7235:6</t>
  </si>
  <si>
    <t>516:2:21:12:7235:7</t>
  </si>
  <si>
    <t>516:2:21:12:7235:8</t>
  </si>
  <si>
    <t>516:2:21:12:7235:9</t>
  </si>
  <si>
    <t>516:2:21:12:7235:10</t>
  </si>
  <si>
    <t>516:2:21:12:7235:11</t>
  </si>
  <si>
    <t>516:2:21:12:7235:12</t>
  </si>
  <si>
    <t>516:2:21:12:7235:13</t>
  </si>
  <si>
    <t>516:2:21:12:7235:14</t>
  </si>
  <si>
    <t>516:2:21:12:7235:15</t>
  </si>
  <si>
    <t>516:2:21:12:7235:16</t>
  </si>
  <si>
    <t>516:2:21:12:7235:17</t>
  </si>
  <si>
    <t>516:2:21:12:7235:18</t>
  </si>
  <si>
    <t>516:2:21:12:7235:19</t>
  </si>
  <si>
    <t>516:2:21:12:7235:20</t>
  </si>
  <si>
    <t>516:2:21:12:7235:21</t>
  </si>
  <si>
    <t>516:3:21:12:7235:1</t>
  </si>
  <si>
    <t>516:3:21:12:7235:2</t>
  </si>
  <si>
    <t>516:3:21:12:7235:3</t>
  </si>
  <si>
    <t>516:3:21:12:7235:4</t>
  </si>
  <si>
    <t>516:3:21:12:7235:5</t>
  </si>
  <si>
    <t>516:3:21:12:7235:6</t>
  </si>
  <si>
    <t>516:3:21:12:7235:7</t>
  </si>
  <si>
    <t>516:4:21:12:7235:1</t>
  </si>
  <si>
    <t>516:4:21:12:7235:2</t>
  </si>
  <si>
    <t>516:4:21:12:7235:3</t>
  </si>
  <si>
    <t>516:4:21:12:7235:4</t>
  </si>
  <si>
    <t>516:4:21:12:7235:5</t>
  </si>
  <si>
    <t>516:4:21:12:7235:6</t>
  </si>
  <si>
    <t>516:4:21:12:7235:7</t>
  </si>
  <si>
    <t>516:4:21:12:7235:8</t>
  </si>
  <si>
    <t>516:4:21:12:7235:9</t>
  </si>
  <si>
    <t>516:4:21:12:7235:10</t>
  </si>
  <si>
    <t>516:5:21:12:7235:1</t>
  </si>
  <si>
    <t>516:5:21:12:7235:2</t>
  </si>
  <si>
    <t>516:5:21:12:7235:3</t>
  </si>
  <si>
    <t>516:5:21:12:7235:4</t>
  </si>
  <si>
    <t>516:5:21:12:7235:5</t>
  </si>
  <si>
    <t>516:5:21:12:7235:6</t>
  </si>
  <si>
    <t>516:5:21:12:7235:7</t>
  </si>
  <si>
    <t>516:6:21:12:7235:1</t>
  </si>
  <si>
    <t>516:6:21:12:7235:2</t>
  </si>
  <si>
    <t>516:6:21:12:7235:3</t>
  </si>
  <si>
    <t>516:6:21:12:7235:4</t>
  </si>
  <si>
    <t>516:6:21:12:7235:5</t>
  </si>
  <si>
    <t>516:6:21:12:7235:6</t>
  </si>
  <si>
    <t>516:1:21:12:7201:1</t>
  </si>
  <si>
    <t>516:1:21:12:7201:2</t>
  </si>
  <si>
    <t>516:1:21:12:7201:3</t>
  </si>
  <si>
    <t>516:1:21:12:7201:4</t>
  </si>
  <si>
    <t>516:1:21:12:7201:5</t>
  </si>
  <si>
    <t>516:1:21:12:7201:6</t>
  </si>
  <si>
    <t>516:1:21:12:7201:7</t>
  </si>
  <si>
    <t>516:1:21:12:7201:8</t>
  </si>
  <si>
    <t>516:1:21:12:7201:9</t>
  </si>
  <si>
    <t>516:1:21:12:7201:10</t>
  </si>
  <si>
    <t>516:1:21:12:7201:11</t>
  </si>
  <si>
    <t>516:1:21:12:7201:12</t>
  </si>
  <si>
    <t>516:1:21:12:7201:13</t>
  </si>
  <si>
    <t>516:1:21:12:7201:14</t>
  </si>
  <si>
    <t>516:1:21:12:7201:15</t>
  </si>
  <si>
    <t>516:1:21:12:7201:16</t>
  </si>
  <si>
    <t>516:1:21:12:7201:17</t>
  </si>
  <si>
    <t>516:2:21:12:7201:1</t>
  </si>
  <si>
    <t>516:2:21:12:7201:2</t>
  </si>
  <si>
    <t>516:2:21:12:7201:3</t>
  </si>
  <si>
    <t>516:2:21:12:7201:4</t>
  </si>
  <si>
    <t>516:2:21:12:7201:5</t>
  </si>
  <si>
    <t>516:2:21:12:7201:6</t>
  </si>
  <si>
    <t>516:2:21:12:7201:7</t>
  </si>
  <si>
    <t>516:2:21:12:7201:8</t>
  </si>
  <si>
    <t>516:2:21:12:7201:9</t>
  </si>
  <si>
    <t>516:2:21:12:7201:10</t>
  </si>
  <si>
    <t>516:2:21:12:7201:11</t>
  </si>
  <si>
    <t>516:2:21:12:7201:12</t>
  </si>
  <si>
    <t>516:2:21:12:7201:13</t>
  </si>
  <si>
    <t>516:2:21:12:7201:14</t>
  </si>
  <si>
    <t>516:2:21:12:7201:15</t>
  </si>
  <si>
    <t>516:2:21:12:7201:16</t>
  </si>
  <si>
    <t>516:2:21:12:7201:17</t>
  </si>
  <si>
    <t>516:2:21:12:7201:18</t>
  </si>
  <si>
    <t>516:2:21:12:7201:19</t>
  </si>
  <si>
    <t>516:2:21:12:7201:20</t>
  </si>
  <si>
    <t>516:2:21:12:7201:21</t>
  </si>
  <si>
    <t>516:3:21:12:7201:1</t>
  </si>
  <si>
    <t>516:3:21:12:7201:2</t>
  </si>
  <si>
    <t>516:3:21:12:7201:3</t>
  </si>
  <si>
    <t>516:3:21:12:7201:4</t>
  </si>
  <si>
    <t>516:3:21:12:7201:5</t>
  </si>
  <si>
    <t>516:3:21:12:7201:6</t>
  </si>
  <si>
    <t>516:3:21:12:7201:7</t>
  </si>
  <si>
    <t>516:4:21:12:7201:1</t>
  </si>
  <si>
    <t>516:4:21:12:7201:2</t>
  </si>
  <si>
    <t>516:4:21:12:7201:3</t>
  </si>
  <si>
    <t>516:4:21:12:7201:4</t>
  </si>
  <si>
    <t>516:4:21:12:7201:5</t>
  </si>
  <si>
    <t>516:4:21:12:7201:6</t>
  </si>
  <si>
    <t>516:4:21:12:7201:7</t>
  </si>
  <si>
    <t>516:4:21:12:7201:8</t>
  </si>
  <si>
    <t>516:4:21:12:7201:9</t>
  </si>
  <si>
    <t>516:4:21:12:7201:10</t>
  </si>
  <si>
    <t>516:5:21:12:7201:1</t>
  </si>
  <si>
    <t>516:5:21:12:7201:2</t>
  </si>
  <si>
    <t>516:5:21:12:7201:3</t>
  </si>
  <si>
    <t>516:5:21:12:7201:4</t>
  </si>
  <si>
    <t>516:5:21:12:7201:5</t>
  </si>
  <si>
    <t>516:5:21:12:7201:6</t>
  </si>
  <si>
    <t>516:5:21:12:7201:7</t>
  </si>
  <si>
    <t>516:6:21:12:7201:1</t>
  </si>
  <si>
    <t>516:6:21:12:7201:2</t>
  </si>
  <si>
    <t>516:6:21:12:7201:3</t>
  </si>
  <si>
    <t>516:6:21:12:7201:4</t>
  </si>
  <si>
    <t>516:6:21:12:7201:5</t>
  </si>
  <si>
    <t>516:6:21:12:7201:6</t>
  </si>
  <si>
    <t>516:1:21:12:7215:1</t>
  </si>
  <si>
    <t>516:1:21:12:7215:2</t>
  </si>
  <si>
    <t>516:1:21:12:7215:3</t>
  </si>
  <si>
    <t>516:1:21:12:7215:4</t>
  </si>
  <si>
    <t>516:1:21:12:7215:5</t>
  </si>
  <si>
    <t>516:1:21:12:7215:6</t>
  </si>
  <si>
    <t>516:1:21:12:7215:7</t>
  </si>
  <si>
    <t>516:1:21:12:7215:8</t>
  </si>
  <si>
    <t>516:1:21:12:7215:9</t>
  </si>
  <si>
    <t>516:1:21:12:7215:10</t>
  </si>
  <si>
    <t>516:1:21:12:7215:11</t>
  </si>
  <si>
    <t>516:1:21:12:7215:12</t>
  </si>
  <si>
    <t>516:1:21:12:7215:13</t>
  </si>
  <si>
    <t>516:1:21:12:7215:14</t>
  </si>
  <si>
    <t>516:1:21:12:7215:15</t>
  </si>
  <si>
    <t>516:1:21:12:7215:16</t>
  </si>
  <si>
    <t>516:1:21:12:7215:17</t>
  </si>
  <si>
    <t>516:2:21:12:7215:1</t>
  </si>
  <si>
    <t>516:2:21:12:7215:2</t>
  </si>
  <si>
    <t>516:2:21:12:7215:3</t>
  </si>
  <si>
    <t>516:2:21:12:7215:4</t>
  </si>
  <si>
    <t>516:2:21:12:7215:5</t>
  </si>
  <si>
    <t>516:2:21:12:7215:6</t>
  </si>
  <si>
    <t>516:2:21:12:7215:7</t>
  </si>
  <si>
    <t>516:2:21:12:7215:8</t>
  </si>
  <si>
    <t>516:2:21:12:7215:9</t>
  </si>
  <si>
    <t>516:2:21:12:7215:10</t>
  </si>
  <si>
    <t>516:2:21:12:7215:11</t>
  </si>
  <si>
    <t>516:2:21:12:7215:12</t>
  </si>
  <si>
    <t>516:2:21:12:7215:13</t>
  </si>
  <si>
    <t>516:2:21:12:7215:14</t>
  </si>
  <si>
    <t>516:2:21:12:7215:15</t>
  </si>
  <si>
    <t>516:2:21:12:7215:16</t>
  </si>
  <si>
    <t>516:2:21:12:7215:17</t>
  </si>
  <si>
    <t>516:2:21:12:7215:18</t>
  </si>
  <si>
    <t>516:2:21:12:7215:19</t>
  </si>
  <si>
    <t>516:2:21:12:7215:20</t>
  </si>
  <si>
    <t>516:2:21:12:7215:21</t>
  </si>
  <si>
    <t>516:3:21:12:7215:1</t>
  </si>
  <si>
    <t>516:3:21:12:7215:2</t>
  </si>
  <si>
    <t>516:3:21:12:7215:3</t>
  </si>
  <si>
    <t>516:3:21:12:7215:4</t>
  </si>
  <si>
    <t>516:3:21:12:7215:5</t>
  </si>
  <si>
    <t>516:3:21:12:7215:6</t>
  </si>
  <si>
    <t>516:3:21:12:7215:7</t>
  </si>
  <si>
    <t>516:4:21:12:7215:1</t>
  </si>
  <si>
    <t>516:4:21:12:7215:2</t>
  </si>
  <si>
    <t>516:4:21:12:7215:3</t>
  </si>
  <si>
    <t>516:4:21:12:7215:4</t>
  </si>
  <si>
    <t>516:4:21:12:7215:5</t>
  </si>
  <si>
    <t>516:4:21:12:7215:6</t>
  </si>
  <si>
    <t>516:4:21:12:7215:7</t>
  </si>
  <si>
    <t>516:4:21:12:7215:8</t>
  </si>
  <si>
    <t>516:4:21:12:7215:9</t>
  </si>
  <si>
    <t>516:4:21:12:7215:10</t>
  </si>
  <si>
    <t>516:5:21:12:7215:1</t>
  </si>
  <si>
    <t>516:5:21:12:7215:2</t>
  </si>
  <si>
    <t>516:5:21:12:7215:3</t>
  </si>
  <si>
    <t>516:5:21:12:7215:4</t>
  </si>
  <si>
    <t>516:5:21:12:7215:5</t>
  </si>
  <si>
    <t>516:5:21:12:7215:6</t>
  </si>
  <si>
    <t>516:5:21:12:7215:7</t>
  </si>
  <si>
    <t>516:6:21:12:7215:1</t>
  </si>
  <si>
    <t>516:6:21:12:7215:2</t>
  </si>
  <si>
    <t>516:6:21:12:7215:3</t>
  </si>
  <si>
    <t>516:6:21:12:7215:4</t>
  </si>
  <si>
    <t>516:6:21:12:7215:5</t>
  </si>
  <si>
    <t>516:6:21:12:7215:6</t>
  </si>
  <si>
    <t>516:1:21:12:7216:1</t>
  </si>
  <si>
    <t>516:1:21:12:7216:2</t>
  </si>
  <si>
    <t>516:1:21:12:7216:3</t>
  </si>
  <si>
    <t>516:1:21:12:7216:4</t>
  </si>
  <si>
    <t>516:1:21:12:7216:5</t>
  </si>
  <si>
    <t>516:1:21:12:7216:6</t>
  </si>
  <si>
    <t>516:1:21:12:7216:7</t>
  </si>
  <si>
    <t>516:1:21:12:7216:8</t>
  </si>
  <si>
    <t>516:1:21:12:7216:9</t>
  </si>
  <si>
    <t>516:1:21:12:7216:10</t>
  </si>
  <si>
    <t>516:1:21:12:7216:11</t>
  </si>
  <si>
    <t>516:1:21:12:7216:12</t>
  </si>
  <si>
    <t>516:1:21:12:7216:13</t>
  </si>
  <si>
    <t>516:1:21:12:7216:14</t>
  </si>
  <si>
    <t>516:1:21:12:7216:15</t>
  </si>
  <si>
    <t>516:1:21:12:7216:16</t>
  </si>
  <si>
    <t>516:1:21:12:7216:17</t>
  </si>
  <si>
    <t>516:2:21:12:7216:1</t>
  </si>
  <si>
    <t>516:2:21:12:7216:2</t>
  </si>
  <si>
    <t>516:2:21:12:7216:3</t>
  </si>
  <si>
    <t>516:2:21:12:7216:4</t>
  </si>
  <si>
    <t>516:2:21:12:7216:5</t>
  </si>
  <si>
    <t>516:2:21:12:7216:6</t>
  </si>
  <si>
    <t>516:2:21:12:7216:7</t>
  </si>
  <si>
    <t>516:2:21:12:7216:8</t>
  </si>
  <si>
    <t>516:2:21:12:7216:9</t>
  </si>
  <si>
    <t>516:2:21:12:7216:10</t>
  </si>
  <si>
    <t>516:2:21:12:7216:11</t>
  </si>
  <si>
    <t>516:2:21:12:7216:12</t>
  </si>
  <si>
    <t>516:2:21:12:7216:13</t>
  </si>
  <si>
    <t>516:2:21:12:7216:14</t>
  </si>
  <si>
    <t>516:2:21:12:7216:15</t>
  </si>
  <si>
    <t>516:2:21:12:7216:16</t>
  </si>
  <si>
    <t>516:2:21:12:7216:17</t>
  </si>
  <si>
    <t>516:2:21:12:7216:18</t>
  </si>
  <si>
    <t>516:2:21:12:7216:19</t>
  </si>
  <si>
    <t>516:2:21:12:7216:20</t>
  </si>
  <si>
    <t>516:2:21:12:7216:21</t>
  </si>
  <si>
    <t>516:3:21:12:7216:1</t>
  </si>
  <si>
    <t>516:3:21:12:7216:2</t>
  </si>
  <si>
    <t>516:3:21:12:7216:3</t>
  </si>
  <si>
    <t>516:3:21:12:7216:4</t>
  </si>
  <si>
    <t>516:3:21:12:7216:5</t>
  </si>
  <si>
    <t>516:3:21:12:7216:6</t>
  </si>
  <si>
    <t>516:3:21:12:7216:7</t>
  </si>
  <si>
    <t>516:4:21:12:7216:1</t>
  </si>
  <si>
    <t>516:4:21:12:7216:2</t>
  </si>
  <si>
    <t>516:4:21:12:7216:3</t>
  </si>
  <si>
    <t>516:4:21:12:7216:4</t>
  </si>
  <si>
    <t>516:4:21:12:7216:5</t>
  </si>
  <si>
    <t>516:4:21:12:7216:6</t>
  </si>
  <si>
    <t>516:4:21:12:7216:7</t>
  </si>
  <si>
    <t>516:4:21:12:7216:8</t>
  </si>
  <si>
    <t>516:4:21:12:7216:9</t>
  </si>
  <si>
    <t>516:4:21:12:7216:10</t>
  </si>
  <si>
    <t>516:5:21:12:7216:1</t>
  </si>
  <si>
    <t>516:5:21:12:7216:2</t>
  </si>
  <si>
    <t>516:5:21:12:7216:3</t>
  </si>
  <si>
    <t>516:5:21:12:7216:4</t>
  </si>
  <si>
    <t>516:5:21:12:7216:5</t>
  </si>
  <si>
    <t>516:5:21:12:7216:6</t>
  </si>
  <si>
    <t>516:5:21:12:7216:7</t>
  </si>
  <si>
    <t>516:6:21:12:7216:1</t>
  </si>
  <si>
    <t>516:6:21:12:7216:2</t>
  </si>
  <si>
    <t>516:6:21:12:7216:3</t>
  </si>
  <si>
    <t>516:6:21:12:7216:4</t>
  </si>
  <si>
    <t>516:6:21:12:7216:5</t>
  </si>
  <si>
    <t>516:6:21:12:7216:6</t>
  </si>
  <si>
    <t>516:1:21:12:7260:1</t>
  </si>
  <si>
    <t>516:1:21:12:7260:2</t>
  </si>
  <si>
    <t>516:1:21:12:7260:3</t>
  </si>
  <si>
    <t>516:1:21:12:7260:4</t>
  </si>
  <si>
    <t>516:1:21:12:7260:5</t>
  </si>
  <si>
    <t>516:1:21:12:7260:6</t>
  </si>
  <si>
    <t>516:1:21:12:7260:7</t>
  </si>
  <si>
    <t>516:1:21:12:7260:8</t>
  </si>
  <si>
    <t>516:1:21:12:7260:9</t>
  </si>
  <si>
    <t>516:1:21:12:7260:10</t>
  </si>
  <si>
    <t>516:1:21:12:7260:11</t>
  </si>
  <si>
    <t>516:1:21:12:7260:12</t>
  </si>
  <si>
    <t>516:1:21:12:7260:13</t>
  </si>
  <si>
    <t>516:1:21:12:7260:14</t>
  </si>
  <si>
    <t>516:1:21:12:7260:15</t>
  </si>
  <si>
    <t>516:1:21:12:7260:16</t>
  </si>
  <si>
    <t>516:1:21:12:7260:17</t>
  </si>
  <si>
    <t>516:2:21:12:7260:1</t>
  </si>
  <si>
    <t>516:2:21:12:7260:2</t>
  </si>
  <si>
    <t>516:2:21:12:7260:3</t>
  </si>
  <si>
    <t>516:2:21:12:7260:4</t>
  </si>
  <si>
    <t>516:2:21:12:7260:5</t>
  </si>
  <si>
    <t>516:2:21:12:7260:6</t>
  </si>
  <si>
    <t>516:2:21:12:7260:7</t>
  </si>
  <si>
    <t>516:2:21:12:7260:8</t>
  </si>
  <si>
    <t>516:2:21:12:7260:9</t>
  </si>
  <si>
    <t>516:2:21:12:7260:10</t>
  </si>
  <si>
    <t>516:2:21:12:7260:11</t>
  </si>
  <si>
    <t>516:2:21:12:7260:12</t>
  </si>
  <si>
    <t>516:2:21:12:7260:13</t>
  </si>
  <si>
    <t>516:2:21:12:7260:14</t>
  </si>
  <si>
    <t>516:2:21:12:7260:15</t>
  </si>
  <si>
    <t>516:2:21:12:7260:16</t>
  </si>
  <si>
    <t>516:2:21:12:7260:17</t>
  </si>
  <si>
    <t>516:2:21:12:7260:18</t>
  </si>
  <si>
    <t>516:2:21:12:7260:19</t>
  </si>
  <si>
    <t>516:2:21:12:7260:20</t>
  </si>
  <si>
    <t>516:2:21:12:7260:21</t>
  </si>
  <si>
    <t>516:3:21:12:7260:1</t>
  </si>
  <si>
    <t>516:3:21:12:7260:2</t>
  </si>
  <si>
    <t>516:3:21:12:7260:3</t>
  </si>
  <si>
    <t>516:3:21:12:7260:4</t>
  </si>
  <si>
    <t>516:3:21:12:7260:5</t>
  </si>
  <si>
    <t>516:3:21:12:7260:6</t>
  </si>
  <si>
    <t>516:3:21:12:7260:7</t>
  </si>
  <si>
    <t>516:4:21:12:7260:1</t>
  </si>
  <si>
    <t>516:4:21:12:7260:2</t>
  </si>
  <si>
    <t>516:4:21:12:7260:3</t>
  </si>
  <si>
    <t>516:4:21:12:7260:4</t>
  </si>
  <si>
    <t>516:4:21:12:7260:5</t>
  </si>
  <si>
    <t>516:4:21:12:7260:6</t>
  </si>
  <si>
    <t>516:4:21:12:7260:7</t>
  </si>
  <si>
    <t>516:4:21:12:7260:8</t>
  </si>
  <si>
    <t>516:4:21:12:7260:9</t>
  </si>
  <si>
    <t>516:4:21:12:7260:10</t>
  </si>
  <si>
    <t>516:5:21:12:7260:1</t>
  </si>
  <si>
    <t>516:5:21:12:7260:2</t>
  </si>
  <si>
    <t>516:5:21:12:7260:3</t>
  </si>
  <si>
    <t>516:5:21:12:7260:4</t>
  </si>
  <si>
    <t>516:5:21:12:7260:5</t>
  </si>
  <si>
    <t>516:5:21:12:7260:6</t>
  </si>
  <si>
    <t>516:5:21:12:7260:7</t>
  </si>
  <si>
    <t>516:6:21:12:7260:1</t>
  </si>
  <si>
    <t>516:6:21:12:7260:2</t>
  </si>
  <si>
    <t>516:6:21:12:7260:3</t>
  </si>
  <si>
    <t>516:6:21:12:7260:4</t>
  </si>
  <si>
    <t>516:6:21:12:7260:5</t>
  </si>
  <si>
    <t>516:6:21:12:7260:6</t>
  </si>
  <si>
    <t>516:1:21:12:71:1</t>
  </si>
  <si>
    <t>516:1:21:12:71:2</t>
  </si>
  <si>
    <t>516:1:21:12:71:3</t>
  </si>
  <si>
    <t>516:1:21:12:71:4</t>
  </si>
  <si>
    <t>516:1:21:12:71:5</t>
  </si>
  <si>
    <t>516:1:21:12:71:6</t>
  </si>
  <si>
    <t>516:1:21:12:71:7</t>
  </si>
  <si>
    <t>516:1:21:12:71:8</t>
  </si>
  <si>
    <t>516:1:21:12:71:9</t>
  </si>
  <si>
    <t>516:1:21:12:71:10</t>
  </si>
  <si>
    <t>516:1:21:12:71:11</t>
  </si>
  <si>
    <t>516:1:21:12:71:12</t>
  </si>
  <si>
    <t>516:1:21:12:71:13</t>
  </si>
  <si>
    <t>516:1:21:12:71:14</t>
  </si>
  <si>
    <t>516:1:21:12:71:15</t>
  </si>
  <si>
    <t>516:1:21:12:71:16</t>
  </si>
  <si>
    <t>516:1:21:12:71:17</t>
  </si>
  <si>
    <t>516:2:21:12:71:1</t>
  </si>
  <si>
    <t>516:2:21:12:71:2</t>
  </si>
  <si>
    <t>516:2:21:12:71:3</t>
  </si>
  <si>
    <t>516:2:21:12:71:4</t>
  </si>
  <si>
    <t>516:2:21:12:71:5</t>
  </si>
  <si>
    <t>516:2:21:12:71:6</t>
  </si>
  <si>
    <t>516:2:21:12:71:7</t>
  </si>
  <si>
    <t>516:2:21:12:71:8</t>
  </si>
  <si>
    <t>516:2:21:12:71:9</t>
  </si>
  <si>
    <t>516:2:21:12:71:10</t>
  </si>
  <si>
    <t>516:2:21:12:71:11</t>
  </si>
  <si>
    <t>516:2:21:12:71:12</t>
  </si>
  <si>
    <t>516:2:21:12:71:13</t>
  </si>
  <si>
    <t>516:2:21:12:71:14</t>
  </si>
  <si>
    <t>516:2:21:12:71:15</t>
  </si>
  <si>
    <t>516:2:21:12:71:16</t>
  </si>
  <si>
    <t>516:2:21:12:71:17</t>
  </si>
  <si>
    <t>516:2:21:12:71:18</t>
  </si>
  <si>
    <t>516:2:21:12:71:19</t>
  </si>
  <si>
    <t>516:2:21:12:71:20</t>
  </si>
  <si>
    <t>516:2:21:12:71:21</t>
  </si>
  <si>
    <t>516:3:21:12:71:1</t>
  </si>
  <si>
    <t>516:3:21:12:71:2</t>
  </si>
  <si>
    <t>516:3:21:12:71:3</t>
  </si>
  <si>
    <t>516:3:21:12:71:4</t>
  </si>
  <si>
    <t>516:3:21:12:71:5</t>
  </si>
  <si>
    <t>516:3:21:12:71:6</t>
  </si>
  <si>
    <t>516:3:21:12:71:7</t>
  </si>
  <si>
    <t>516:4:21:12:71:1</t>
  </si>
  <si>
    <t>516:4:21:12:71:2</t>
  </si>
  <si>
    <t>516:4:21:12:71:3</t>
  </si>
  <si>
    <t>516:4:21:12:71:4</t>
  </si>
  <si>
    <t>516:4:21:12:71:5</t>
  </si>
  <si>
    <t>516:4:21:12:71:6</t>
  </si>
  <si>
    <t>516:4:21:12:71:7</t>
  </si>
  <si>
    <t>516:4:21:12:71:8</t>
  </si>
  <si>
    <t>516:4:21:12:71:9</t>
  </si>
  <si>
    <t>516:4:21:12:71:10</t>
  </si>
  <si>
    <t>516:5:21:12:71:1</t>
  </si>
  <si>
    <t>516:5:21:12:71:2</t>
  </si>
  <si>
    <t>516:5:21:12:71:3</t>
  </si>
  <si>
    <t>516:5:21:12:71:4</t>
  </si>
  <si>
    <t>516:5:21:12:71:5</t>
  </si>
  <si>
    <t>516:5:21:12:71:6</t>
  </si>
  <si>
    <t>516:5:21:12:71:7</t>
  </si>
  <si>
    <t>516:6:21:12:71:1</t>
  </si>
  <si>
    <t>516:6:21:12:71:2</t>
  </si>
  <si>
    <t>516:6:21:12:71:3</t>
  </si>
  <si>
    <t>516:6:21:12:71:4</t>
  </si>
  <si>
    <t>516:6:21:12:71:5</t>
  </si>
  <si>
    <t>516:6:21:12:71:6</t>
  </si>
  <si>
    <t>516:1:21:12:7217:1</t>
  </si>
  <si>
    <t>516:1:21:12:7217:2</t>
  </si>
  <si>
    <t>516:1:21:12:7217:3</t>
  </si>
  <si>
    <t>516:1:21:12:7217:4</t>
  </si>
  <si>
    <t>516:1:21:12:7217:5</t>
  </si>
  <si>
    <t>516:1:21:12:7217:6</t>
  </si>
  <si>
    <t>516:1:21:12:7217:7</t>
  </si>
  <si>
    <t>516:1:21:12:7217:8</t>
  </si>
  <si>
    <t>516:1:21:12:7217:9</t>
  </si>
  <si>
    <t>516:1:21:12:7217:10</t>
  </si>
  <si>
    <t>516:1:21:12:7217:11</t>
  </si>
  <si>
    <t>516:1:21:12:7217:12</t>
  </si>
  <si>
    <t>516:1:21:12:7217:13</t>
  </si>
  <si>
    <t>516:1:21:12:7217:14</t>
  </si>
  <si>
    <t>516:1:21:12:7217:15</t>
  </si>
  <si>
    <t>516:1:21:12:7217:16</t>
  </si>
  <si>
    <t>516:1:21:12:7217:17</t>
  </si>
  <si>
    <t>516:2:21:12:7217:1</t>
  </si>
  <si>
    <t>516:2:21:12:7217:2</t>
  </si>
  <si>
    <t>516:2:21:12:7217:3</t>
  </si>
  <si>
    <t>516:2:21:12:7217:4</t>
  </si>
  <si>
    <t>516:2:21:12:7217:5</t>
  </si>
  <si>
    <t>516:2:21:12:7217:6</t>
  </si>
  <si>
    <t>516:2:21:12:7217:7</t>
  </si>
  <si>
    <t>516:2:21:12:7217:8</t>
  </si>
  <si>
    <t>516:2:21:12:7217:9</t>
  </si>
  <si>
    <t>516:2:21:12:7217:10</t>
  </si>
  <si>
    <t>516:2:21:12:7217:11</t>
  </si>
  <si>
    <t>516:2:21:12:7217:12</t>
  </si>
  <si>
    <t>516:2:21:12:7217:13</t>
  </si>
  <si>
    <t>516:2:21:12:7217:14</t>
  </si>
  <si>
    <t>516:2:21:12:7217:15</t>
  </si>
  <si>
    <t>516:2:21:12:7217:16</t>
  </si>
  <si>
    <t>516:2:21:12:7217:17</t>
  </si>
  <si>
    <t>516:2:21:12:7217:18</t>
  </si>
  <si>
    <t>516:2:21:12:7217:19</t>
  </si>
  <si>
    <t>516:2:21:12:7217:20</t>
  </si>
  <si>
    <t>516:2:21:12:7217:21</t>
  </si>
  <si>
    <t>516:3:21:12:7217:1</t>
  </si>
  <si>
    <t>516:3:21:12:7217:2</t>
  </si>
  <si>
    <t>516:3:21:12:7217:3</t>
  </si>
  <si>
    <t>516:3:21:12:7217:4</t>
  </si>
  <si>
    <t>516:3:21:12:7217:5</t>
  </si>
  <si>
    <t>516:3:21:12:7217:6</t>
  </si>
  <si>
    <t>516:3:21:12:7217:7</t>
  </si>
  <si>
    <t>516:4:21:12:7217:1</t>
  </si>
  <si>
    <t>516:4:21:12:7217:2</t>
  </si>
  <si>
    <t>516:4:21:12:7217:3</t>
  </si>
  <si>
    <t>516:4:21:12:7217:4</t>
  </si>
  <si>
    <t>516:4:21:12:7217:5</t>
  </si>
  <si>
    <t>516:4:21:12:7217:6</t>
  </si>
  <si>
    <t>516:4:21:12:7217:7</t>
  </si>
  <si>
    <t>516:4:21:12:7217:8</t>
  </si>
  <si>
    <t>516:4:21:12:7217:9</t>
  </si>
  <si>
    <t>516:4:21:12:7217:10</t>
  </si>
  <si>
    <t>516:5:21:12:7217:1</t>
  </si>
  <si>
    <t>516:5:21:12:7217:2</t>
  </si>
  <si>
    <t>516:5:21:12:7217:3</t>
  </si>
  <si>
    <t>516:5:21:12:7217:4</t>
  </si>
  <si>
    <t>516:5:21:12:7217:5</t>
  </si>
  <si>
    <t>516:5:21:12:7217:6</t>
  </si>
  <si>
    <t>516:5:21:12:7217:7</t>
  </si>
  <si>
    <t>516:6:21:12:7217:1</t>
  </si>
  <si>
    <t>516:6:21:12:7217:2</t>
  </si>
  <si>
    <t>516:6:21:12:7217:3</t>
  </si>
  <si>
    <t>516:6:21:12:7217:4</t>
  </si>
  <si>
    <t>516:6:21:12:7217:5</t>
  </si>
  <si>
    <t>516:6:21:12:7217:6</t>
  </si>
  <si>
    <t>516:1:21:12:7218:1</t>
  </si>
  <si>
    <t>516:1:21:12:7218:2</t>
  </si>
  <si>
    <t>516:1:21:12:7218:3</t>
  </si>
  <si>
    <t>516:1:21:12:7218:4</t>
  </si>
  <si>
    <t>516:1:21:12:7218:5</t>
  </si>
  <si>
    <t>516:1:21:12:7218:6</t>
  </si>
  <si>
    <t>516:1:21:12:7218:7</t>
  </si>
  <si>
    <t>516:1:21:12:7218:8</t>
  </si>
  <si>
    <t>516:1:21:12:7218:9</t>
  </si>
  <si>
    <t>516:1:21:12:7218:10</t>
  </si>
  <si>
    <t>516:1:21:12:7218:11</t>
  </si>
  <si>
    <t>516:1:21:12:7218:12</t>
  </si>
  <si>
    <t>516:1:21:12:7218:13</t>
  </si>
  <si>
    <t>516:1:21:12:7218:14</t>
  </si>
  <si>
    <t>516:1:21:12:7218:15</t>
  </si>
  <si>
    <t>516:1:21:12:7218:16</t>
  </si>
  <si>
    <t>516:1:21:12:7218:17</t>
  </si>
  <si>
    <t>516:2:21:12:7218:1</t>
  </si>
  <si>
    <t>516:2:21:12:7218:2</t>
  </si>
  <si>
    <t>516:2:21:12:7218:3</t>
  </si>
  <si>
    <t>516:2:21:12:7218:4</t>
  </si>
  <si>
    <t>516:2:21:12:7218:5</t>
  </si>
  <si>
    <t>516:2:21:12:7218:6</t>
  </si>
  <si>
    <t>516:2:21:12:7218:7</t>
  </si>
  <si>
    <t>516:2:21:12:7218:8</t>
  </si>
  <si>
    <t>516:2:21:12:7218:9</t>
  </si>
  <si>
    <t>516:2:21:12:7218:10</t>
  </si>
  <si>
    <t>516:2:21:12:7218:11</t>
  </si>
  <si>
    <t>516:2:21:12:7218:12</t>
  </si>
  <si>
    <t>516:2:21:12:7218:13</t>
  </si>
  <si>
    <t>516:2:21:12:7218:14</t>
  </si>
  <si>
    <t>516:2:21:12:7218:15</t>
  </si>
  <si>
    <t>516:2:21:12:7218:16</t>
  </si>
  <si>
    <t>516:2:21:12:7218:17</t>
  </si>
  <si>
    <t>516:2:21:12:7218:18</t>
  </si>
  <si>
    <t>516:2:21:12:7218:19</t>
  </si>
  <si>
    <t>516:2:21:12:7218:20</t>
  </si>
  <si>
    <t>516:2:21:12:7218:21</t>
  </si>
  <si>
    <t>516:3:21:12:7218:1</t>
  </si>
  <si>
    <t>516:3:21:12:7218:2</t>
  </si>
  <si>
    <t>516:3:21:12:7218:3</t>
  </si>
  <si>
    <t>516:3:21:12:7218:4</t>
  </si>
  <si>
    <t>516:3:21:12:7218:5</t>
  </si>
  <si>
    <t>516:3:21:12:7218:6</t>
  </si>
  <si>
    <t>516:3:21:12:7218:7</t>
  </si>
  <si>
    <t>516:4:21:12:7218:1</t>
  </si>
  <si>
    <t>516:4:21:12:7218:2</t>
  </si>
  <si>
    <t>516:4:21:12:7218:3</t>
  </si>
  <si>
    <t>516:4:21:12:7218:4</t>
  </si>
  <si>
    <t>516:4:21:12:7218:5</t>
  </si>
  <si>
    <t>516:4:21:12:7218:6</t>
  </si>
  <si>
    <t>516:4:21:12:7218:7</t>
  </si>
  <si>
    <t>516:4:21:12:7218:8</t>
  </si>
  <si>
    <t>516:4:21:12:7218:9</t>
  </si>
  <si>
    <t>516:4:21:12:7218:10</t>
  </si>
  <si>
    <t>516:5:21:12:7218:1</t>
  </si>
  <si>
    <t>516:5:21:12:7218:2</t>
  </si>
  <si>
    <t>516:5:21:12:7218:3</t>
  </si>
  <si>
    <t>516:5:21:12:7218:4</t>
  </si>
  <si>
    <t>516:5:21:12:7218:5</t>
  </si>
  <si>
    <t>516:5:21:12:7218:6</t>
  </si>
  <si>
    <t>516:5:21:12:7218:7</t>
  </si>
  <si>
    <t>516:6:21:12:7218:1</t>
  </si>
  <si>
    <t>516:6:21:12:7218:2</t>
  </si>
  <si>
    <t>516:6:21:12:7218:3</t>
  </si>
  <si>
    <t>516:6:21:12:7218:4</t>
  </si>
  <si>
    <t>516:6:21:12:7218:5</t>
  </si>
  <si>
    <t>516:6:21:12:7218:6</t>
  </si>
  <si>
    <t>516:1:21:12:7227:1</t>
  </si>
  <si>
    <t>516:1:21:12:7227:2</t>
  </si>
  <si>
    <t>516:1:21:12:7227:3</t>
  </si>
  <si>
    <t>516:1:21:12:7227:4</t>
  </si>
  <si>
    <t>516:1:21:12:7227:5</t>
  </si>
  <si>
    <t>516:1:21:12:7227:6</t>
  </si>
  <si>
    <t>516:1:21:12:7227:7</t>
  </si>
  <si>
    <t>516:1:21:12:7227:8</t>
  </si>
  <si>
    <t>516:1:21:12:7227:9</t>
  </si>
  <si>
    <t>516:1:21:12:7227:10</t>
  </si>
  <si>
    <t>516:1:21:12:7227:11</t>
  </si>
  <si>
    <t>516:1:21:12:7227:12</t>
  </si>
  <si>
    <t>516:1:21:12:7227:13</t>
  </si>
  <si>
    <t>516:1:21:12:7227:14</t>
  </si>
  <si>
    <t>516:1:21:12:7227:15</t>
  </si>
  <si>
    <t>516:1:21:12:7227:16</t>
  </si>
  <si>
    <t>516:1:21:12:7227:17</t>
  </si>
  <si>
    <t>516:2:21:12:7227:1</t>
  </si>
  <si>
    <t>516:2:21:12:7227:2</t>
  </si>
  <si>
    <t>516:2:21:12:7227:3</t>
  </si>
  <si>
    <t>516:2:21:12:7227:4</t>
  </si>
  <si>
    <t>516:2:21:12:7227:5</t>
  </si>
  <si>
    <t>516:2:21:12:7227:6</t>
  </si>
  <si>
    <t>516:2:21:12:7227:7</t>
  </si>
  <si>
    <t>516:2:21:12:7227:8</t>
  </si>
  <si>
    <t>516:2:21:12:7227:9</t>
  </si>
  <si>
    <t>516:2:21:12:7227:10</t>
  </si>
  <si>
    <t>516:2:21:12:7227:11</t>
  </si>
  <si>
    <t>516:2:21:12:7227:12</t>
  </si>
  <si>
    <t>516:2:21:12:7227:13</t>
  </si>
  <si>
    <t>516:2:21:12:7227:14</t>
  </si>
  <si>
    <t>516:2:21:12:7227:15</t>
  </si>
  <si>
    <t>516:2:21:12:7227:16</t>
  </si>
  <si>
    <t>516:2:21:12:7227:17</t>
  </si>
  <si>
    <t>516:2:21:12:7227:18</t>
  </si>
  <si>
    <t>516:2:21:12:7227:19</t>
  </si>
  <si>
    <t>516:2:21:12:7227:20</t>
  </si>
  <si>
    <t>516:2:21:12:7227:21</t>
  </si>
  <si>
    <t>516:3:21:12:7227:1</t>
  </si>
  <si>
    <t>516:3:21:12:7227:2</t>
  </si>
  <si>
    <t>516:3:21:12:7227:3</t>
  </si>
  <si>
    <t>516:3:21:12:7227:4</t>
  </si>
  <si>
    <t>516:3:21:12:7227:5</t>
  </si>
  <si>
    <t>516:3:21:12:7227:6</t>
  </si>
  <si>
    <t>516:3:21:12:7227:7</t>
  </si>
  <si>
    <t>516:4:21:12:7227:1</t>
  </si>
  <si>
    <t>516:4:21:12:7227:2</t>
  </si>
  <si>
    <t>516:4:21:12:7227:3</t>
  </si>
  <si>
    <t>516:4:21:12:7227:4</t>
  </si>
  <si>
    <t>516:4:21:12:7227:5</t>
  </si>
  <si>
    <t>516:4:21:12:7227:6</t>
  </si>
  <si>
    <t>516:4:21:12:7227:7</t>
  </si>
  <si>
    <t>516:4:21:12:7227:8</t>
  </si>
  <si>
    <t>516:4:21:12:7227:9</t>
  </si>
  <si>
    <t>516:4:21:12:7227:10</t>
  </si>
  <si>
    <t>516:5:21:12:7227:1</t>
  </si>
  <si>
    <t>516:5:21:12:7227:2</t>
  </si>
  <si>
    <t>516:5:21:12:7227:3</t>
  </si>
  <si>
    <t>516:5:21:12:7227:4</t>
  </si>
  <si>
    <t>516:5:21:12:7227:5</t>
  </si>
  <si>
    <t>516:5:21:12:7227:6</t>
  </si>
  <si>
    <t>516:5:21:12:7227:7</t>
  </si>
  <si>
    <t>516:6:21:12:7227:1</t>
  </si>
  <si>
    <t>516:6:21:12:7227:2</t>
  </si>
  <si>
    <t>516:6:21:12:7227:3</t>
  </si>
  <si>
    <t>516:6:21:12:7227:4</t>
  </si>
  <si>
    <t>516:6:21:12:7227:5</t>
  </si>
  <si>
    <t>516:6:21:12:7227:6</t>
  </si>
  <si>
    <t>516:1:21:12:7264:1</t>
  </si>
  <si>
    <t>516:1:21:12:7264:2</t>
  </si>
  <si>
    <t>516:1:21:12:7264:3</t>
  </si>
  <si>
    <t>516:1:21:12:7264:4</t>
  </si>
  <si>
    <t>516:1:21:12:7264:5</t>
  </si>
  <si>
    <t>516:1:21:12:7264:6</t>
  </si>
  <si>
    <t>516:1:21:12:7264:7</t>
  </si>
  <si>
    <t>516:1:21:12:7264:8</t>
  </si>
  <si>
    <t>516:1:21:12:7264:9</t>
  </si>
  <si>
    <t>516:1:21:12:7264:10</t>
  </si>
  <si>
    <t>516:1:21:12:7264:11</t>
  </si>
  <si>
    <t>516:1:21:12:7264:12</t>
  </si>
  <si>
    <t>516:1:21:12:7264:13</t>
  </si>
  <si>
    <t>516:1:21:12:7264:14</t>
  </si>
  <si>
    <t>516:1:21:12:7264:15</t>
  </si>
  <si>
    <t>516:1:21:12:7264:16</t>
  </si>
  <si>
    <t>516:1:21:12:7264:17</t>
  </si>
  <si>
    <t>516:2:21:12:7264:1</t>
  </si>
  <si>
    <t>516:2:21:12:7264:2</t>
  </si>
  <si>
    <t>516:2:21:12:7264:3</t>
  </si>
  <si>
    <t>516:2:21:12:7264:4</t>
  </si>
  <si>
    <t>516:2:21:12:7264:5</t>
  </si>
  <si>
    <t>516:2:21:12:7264:6</t>
  </si>
  <si>
    <t>516:2:21:12:7264:7</t>
  </si>
  <si>
    <t>516:2:21:12:7264:8</t>
  </si>
  <si>
    <t>516:2:21:12:7264:9</t>
  </si>
  <si>
    <t>516:2:21:12:7264:10</t>
  </si>
  <si>
    <t>516:2:21:12:7264:11</t>
  </si>
  <si>
    <t>516:2:21:12:7264:12</t>
  </si>
  <si>
    <t>516:2:21:12:7264:13</t>
  </si>
  <si>
    <t>516:2:21:12:7264:14</t>
  </si>
  <si>
    <t>516:2:21:12:7264:15</t>
  </si>
  <si>
    <t>516:2:21:12:7264:16</t>
  </si>
  <si>
    <t>516:2:21:12:7264:17</t>
  </si>
  <si>
    <t>516:2:21:12:7264:18</t>
  </si>
  <si>
    <t>516:2:21:12:7264:19</t>
  </si>
  <si>
    <t>516:2:21:12:7264:20</t>
  </si>
  <si>
    <t>516:2:21:12:7264:21</t>
  </si>
  <si>
    <t>516:3:21:12:7264:1</t>
  </si>
  <si>
    <t>516:3:21:12:7264:2</t>
  </si>
  <si>
    <t>516:3:21:12:7264:3</t>
  </si>
  <si>
    <t>516:3:21:12:7264:4</t>
  </si>
  <si>
    <t>516:3:21:12:7264:5</t>
  </si>
  <si>
    <t>516:3:21:12:7264:6</t>
  </si>
  <si>
    <t>516:3:21:12:7264:7</t>
  </si>
  <si>
    <t>516:4:21:12:7264:1</t>
  </si>
  <si>
    <t>516:4:21:12:7264:2</t>
  </si>
  <si>
    <t>516:4:21:12:7264:3</t>
  </si>
  <si>
    <t>516:4:21:12:7264:4</t>
  </si>
  <si>
    <t>516:4:21:12:7264:5</t>
  </si>
  <si>
    <t>516:4:21:12:7264:6</t>
  </si>
  <si>
    <t>516:4:21:12:7264:7</t>
  </si>
  <si>
    <t>516:4:21:12:7264:8</t>
  </si>
  <si>
    <t>516:4:21:12:7264:9</t>
  </si>
  <si>
    <t>516:4:21:12:7264:10</t>
  </si>
  <si>
    <t>516:5:21:12:7264:1</t>
  </si>
  <si>
    <t>516:5:21:12:7264:2</t>
  </si>
  <si>
    <t>516:5:21:12:7264:3</t>
  </si>
  <si>
    <t>516:5:21:12:7264:4</t>
  </si>
  <si>
    <t>516:5:21:12:7264:5</t>
  </si>
  <si>
    <t>516:5:21:12:7264:6</t>
  </si>
  <si>
    <t>516:5:21:12:7264:7</t>
  </si>
  <si>
    <t>516:6:21:12:7264:1</t>
  </si>
  <si>
    <t>516:6:21:12:7264:2</t>
  </si>
  <si>
    <t>516:6:21:12:7264:3</t>
  </si>
  <si>
    <t>516:6:21:12:7264:4</t>
  </si>
  <si>
    <t>516:6:21:12:7264:5</t>
  </si>
  <si>
    <t>516:6:21:12:7264:6</t>
  </si>
  <si>
    <t>516:1:21:12:571:1</t>
  </si>
  <si>
    <t>516:1:21:12:571:2</t>
  </si>
  <si>
    <t>516:1:21:12:571:3</t>
  </si>
  <si>
    <t>516:1:21:12:571:4</t>
  </si>
  <si>
    <t>516:1:21:12:571:5</t>
  </si>
  <si>
    <t>516:1:21:12:571:6</t>
  </si>
  <si>
    <t>516:1:21:12:571:7</t>
  </si>
  <si>
    <t>516:1:21:12:571:8</t>
  </si>
  <si>
    <t>516:1:21:12:571:9</t>
  </si>
  <si>
    <t>516:1:21:12:571:10</t>
  </si>
  <si>
    <t>516:1:21:12:571:11</t>
  </si>
  <si>
    <t>516:1:21:12:571:12</t>
  </si>
  <si>
    <t>516:1:21:12:571:13</t>
  </si>
  <si>
    <t>516:1:21:12:571:14</t>
  </si>
  <si>
    <t>516:1:21:12:571:15</t>
  </si>
  <si>
    <t>516:1:21:12:571:16</t>
  </si>
  <si>
    <t>516:1:21:12:571:17</t>
  </si>
  <si>
    <t>516:2:21:12:571:1</t>
  </si>
  <si>
    <t>516:2:21:12:571:2</t>
  </si>
  <si>
    <t>516:2:21:12:571:3</t>
  </si>
  <si>
    <t>516:2:21:12:571:4</t>
  </si>
  <si>
    <t>516:2:21:12:571:5</t>
  </si>
  <si>
    <t>516:2:21:12:571:6</t>
  </si>
  <si>
    <t>516:2:21:12:571:7</t>
  </si>
  <si>
    <t>516:2:21:12:571:8</t>
  </si>
  <si>
    <t>516:2:21:12:571:9</t>
  </si>
  <si>
    <t>516:2:21:12:571:10</t>
  </si>
  <si>
    <t>516:2:21:12:571:11</t>
  </si>
  <si>
    <t>516:2:21:12:571:12</t>
  </si>
  <si>
    <t>516:2:21:12:571:13</t>
  </si>
  <si>
    <t>516:2:21:12:571:14</t>
  </si>
  <si>
    <t>516:2:21:12:571:15</t>
  </si>
  <si>
    <t>516:2:21:12:571:16</t>
  </si>
  <si>
    <t>516:2:21:12:571:17</t>
  </si>
  <si>
    <t>516:2:21:12:571:18</t>
  </si>
  <si>
    <t>516:2:21:12:571:19</t>
  </si>
  <si>
    <t>516:2:21:12:571:20</t>
  </si>
  <si>
    <t>516:2:21:12:571:21</t>
  </si>
  <si>
    <t>516:3:21:12:571:1</t>
  </si>
  <si>
    <t>516:3:21:12:571:2</t>
  </si>
  <si>
    <t>516:3:21:12:571:3</t>
  </si>
  <si>
    <t>516:3:21:12:571:4</t>
  </si>
  <si>
    <t>516:3:21:12:571:5</t>
  </si>
  <si>
    <t>516:3:21:12:571:6</t>
  </si>
  <si>
    <t>516:3:21:12:571:7</t>
  </si>
  <si>
    <t>516:4:21:12:571:1</t>
  </si>
  <si>
    <t>516:4:21:12:571:2</t>
  </si>
  <si>
    <t>516:4:21:12:571:3</t>
  </si>
  <si>
    <t>516:4:21:12:571:4</t>
  </si>
  <si>
    <t>516:4:21:12:571:5</t>
  </si>
  <si>
    <t>516:4:21:12:571:6</t>
  </si>
  <si>
    <t>516:4:21:12:571:7</t>
  </si>
  <si>
    <t>516:4:21:12:571:8</t>
  </si>
  <si>
    <t>516:4:21:12:571:9</t>
  </si>
  <si>
    <t>516:4:21:12:571:10</t>
  </si>
  <si>
    <t>516:5:21:12:571:1</t>
  </si>
  <si>
    <t>516:5:21:12:571:2</t>
  </si>
  <si>
    <t>516:5:21:12:571:3</t>
  </si>
  <si>
    <t>516:5:21:12:571:4</t>
  </si>
  <si>
    <t>516:5:21:12:571:5</t>
  </si>
  <si>
    <t>516:5:21:12:571:6</t>
  </si>
  <si>
    <t>516:5:21:12:571:7</t>
  </si>
  <si>
    <t>516:6:21:12:571:1</t>
  </si>
  <si>
    <t>516:6:21:12:571:2</t>
  </si>
  <si>
    <t>516:6:21:12:571:3</t>
  </si>
  <si>
    <t>516:6:21:12:571:4</t>
  </si>
  <si>
    <t>516:6:21:12:571:5</t>
  </si>
  <si>
    <t>516:6:21:12:571:6</t>
  </si>
  <si>
    <t>516:1:21:12:7221:1</t>
  </si>
  <si>
    <t>516:1:21:12:7221:2</t>
  </si>
  <si>
    <t>516:1:21:12:7221:3</t>
  </si>
  <si>
    <t>516:1:21:12:7221:4</t>
  </si>
  <si>
    <t>516:1:21:12:7221:5</t>
  </si>
  <si>
    <t>516:1:21:12:7221:6</t>
  </si>
  <si>
    <t>516:1:21:12:7221:7</t>
  </si>
  <si>
    <t>516:1:21:12:7221:8</t>
  </si>
  <si>
    <t>516:1:21:12:7221:9</t>
  </si>
  <si>
    <t>516:1:21:12:7221:10</t>
  </si>
  <si>
    <t>516:1:21:12:7221:11</t>
  </si>
  <si>
    <t>516:1:21:12:7221:12</t>
  </si>
  <si>
    <t>516:1:21:12:7221:13</t>
  </si>
  <si>
    <t>516:1:21:12:7221:14</t>
  </si>
  <si>
    <t>516:1:21:12:7221:15</t>
  </si>
  <si>
    <t>516:1:21:12:7221:16</t>
  </si>
  <si>
    <t>516:1:21:12:7221:17</t>
  </si>
  <si>
    <t>516:2:21:12:7221:1</t>
  </si>
  <si>
    <t>516:2:21:12:7221:2</t>
  </si>
  <si>
    <t>516:2:21:12:7221:3</t>
  </si>
  <si>
    <t>516:2:21:12:7221:4</t>
  </si>
  <si>
    <t>516:2:21:12:7221:5</t>
  </si>
  <si>
    <t>516:2:21:12:7221:6</t>
  </si>
  <si>
    <t>516:2:21:12:7221:7</t>
  </si>
  <si>
    <t>516:2:21:12:7221:8</t>
  </si>
  <si>
    <t>516:2:21:12:7221:9</t>
  </si>
  <si>
    <t>516:2:21:12:7221:10</t>
  </si>
  <si>
    <t>516:2:21:12:7221:11</t>
  </si>
  <si>
    <t>516:2:21:12:7221:12</t>
  </si>
  <si>
    <t>516:2:21:12:7221:13</t>
  </si>
  <si>
    <t>516:2:21:12:7221:14</t>
  </si>
  <si>
    <t>516:2:21:12:7221:15</t>
  </si>
  <si>
    <t>516:2:21:12:7221:16</t>
  </si>
  <si>
    <t>516:2:21:12:7221:17</t>
  </si>
  <si>
    <t>516:2:21:12:7221:18</t>
  </si>
  <si>
    <t>516:2:21:12:7221:19</t>
  </si>
  <si>
    <t>516:2:21:12:7221:20</t>
  </si>
  <si>
    <t>516:2:21:12:7221:21</t>
  </si>
  <si>
    <t>516:3:21:12:7221:1</t>
  </si>
  <si>
    <t>516:3:21:12:7221:2</t>
  </si>
  <si>
    <t>516:3:21:12:7221:3</t>
  </si>
  <si>
    <t>516:3:21:12:7221:4</t>
  </si>
  <si>
    <t>516:3:21:12:7221:5</t>
  </si>
  <si>
    <t>516:3:21:12:7221:6</t>
  </si>
  <si>
    <t>516:3:21:12:7221:7</t>
  </si>
  <si>
    <t>516:4:21:12:7221:1</t>
  </si>
  <si>
    <t>516:4:21:12:7221:2</t>
  </si>
  <si>
    <t>516:4:21:12:7221:3</t>
  </si>
  <si>
    <t>516:4:21:12:7221:4</t>
  </si>
  <si>
    <t>516:4:21:12:7221:5</t>
  </si>
  <si>
    <t>516:4:21:12:7221:6</t>
  </si>
  <si>
    <t>516:4:21:12:7221:7</t>
  </si>
  <si>
    <t>516:4:21:12:7221:8</t>
  </si>
  <si>
    <t>516:4:21:12:7221:9</t>
  </si>
  <si>
    <t>516:4:21:12:7221:10</t>
  </si>
  <si>
    <t>516:5:21:12:7221:1</t>
  </si>
  <si>
    <t>516:5:21:12:7221:2</t>
  </si>
  <si>
    <t>516:5:21:12:7221:3</t>
  </si>
  <si>
    <t>516:5:21:12:7221:4</t>
  </si>
  <si>
    <t>516:5:21:12:7221:5</t>
  </si>
  <si>
    <t>516:5:21:12:7221:6</t>
  </si>
  <si>
    <t>516:5:21:12:7221:7</t>
  </si>
  <si>
    <t>516:6:21:12:7221:1</t>
  </si>
  <si>
    <t>516:6:21:12:7221:2</t>
  </si>
  <si>
    <t>516:6:21:12:7221:3</t>
  </si>
  <si>
    <t>516:6:21:12:7221:4</t>
  </si>
  <si>
    <t>516:6:21:12:7221:5</t>
  </si>
  <si>
    <t>516:6:21:12:7221:6</t>
  </si>
  <si>
    <t>516:1:21:12:7222:1</t>
  </si>
  <si>
    <t>516:1:21:12:7222:2</t>
  </si>
  <si>
    <t>516:1:21:12:7222:3</t>
  </si>
  <si>
    <t>516:1:21:12:7222:4</t>
  </si>
  <si>
    <t>516:1:21:12:7222:5</t>
  </si>
  <si>
    <t>516:1:21:12:7222:6</t>
  </si>
  <si>
    <t>516:1:21:12:7222:7</t>
  </si>
  <si>
    <t>516:1:21:12:7222:8</t>
  </si>
  <si>
    <t>516:1:21:12:7222:9</t>
  </si>
  <si>
    <t>516:1:21:12:7222:10</t>
  </si>
  <si>
    <t>516:1:21:12:7222:11</t>
  </si>
  <si>
    <t>516:1:21:12:7222:12</t>
  </si>
  <si>
    <t>516:1:21:12:7222:13</t>
  </si>
  <si>
    <t>516:1:21:12:7222:14</t>
  </si>
  <si>
    <t>516:1:21:12:7222:15</t>
  </si>
  <si>
    <t>516:1:21:12:7222:16</t>
  </si>
  <si>
    <t>516:1:21:12:7222:17</t>
  </si>
  <si>
    <t>516:2:21:12:7222:1</t>
  </si>
  <si>
    <t>516:2:21:12:7222:2</t>
  </si>
  <si>
    <t>516:2:21:12:7222:3</t>
  </si>
  <si>
    <t>516:2:21:12:7222:4</t>
  </si>
  <si>
    <t>516:2:21:12:7222:5</t>
  </si>
  <si>
    <t>516:2:21:12:7222:6</t>
  </si>
  <si>
    <t>516:2:21:12:7222:7</t>
  </si>
  <si>
    <t>516:2:21:12:7222:8</t>
  </si>
  <si>
    <t>516:2:21:12:7222:9</t>
  </si>
  <si>
    <t>516:2:21:12:7222:10</t>
  </si>
  <si>
    <t>516:2:21:12:7222:11</t>
  </si>
  <si>
    <t>516:2:21:12:7222:12</t>
  </si>
  <si>
    <t>516:2:21:12:7222:13</t>
  </si>
  <si>
    <t>516:2:21:12:7222:14</t>
  </si>
  <si>
    <t>516:2:21:12:7222:15</t>
  </si>
  <si>
    <t>516:2:21:12:7222:16</t>
  </si>
  <si>
    <t>516:2:21:12:7222:17</t>
  </si>
  <si>
    <t>516:2:21:12:7222:18</t>
  </si>
  <si>
    <t>516:2:21:12:7222:19</t>
  </si>
  <si>
    <t>516:2:21:12:7222:20</t>
  </si>
  <si>
    <t>516:2:21:12:7222:21</t>
  </si>
  <si>
    <t>516:3:21:12:7222:1</t>
  </si>
  <si>
    <t>516:3:21:12:7222:2</t>
  </si>
  <si>
    <t>516:3:21:12:7222:3</t>
  </si>
  <si>
    <t>516:3:21:12:7222:4</t>
  </si>
  <si>
    <t>516:3:21:12:7222:5</t>
  </si>
  <si>
    <t>516:3:21:12:7222:6</t>
  </si>
  <si>
    <t>516:3:21:12:7222:7</t>
  </si>
  <si>
    <t>516:4:21:12:7222:1</t>
  </si>
  <si>
    <t>516:4:21:12:7222:2</t>
  </si>
  <si>
    <t>516:4:21:12:7222:3</t>
  </si>
  <si>
    <t>516:4:21:12:7222:4</t>
  </si>
  <si>
    <t>516:4:21:12:7222:5</t>
  </si>
  <si>
    <t>516:4:21:12:7222:6</t>
  </si>
  <si>
    <t>516:4:21:12:7222:7</t>
  </si>
  <si>
    <t>516:4:21:12:7222:8</t>
  </si>
  <si>
    <t>516:4:21:12:7222:9</t>
  </si>
  <si>
    <t>516:4:21:12:7222:10</t>
  </si>
  <si>
    <t>516:5:21:12:7222:1</t>
  </si>
  <si>
    <t>516:5:21:12:7222:2</t>
  </si>
  <si>
    <t>516:5:21:12:7222:3</t>
  </si>
  <si>
    <t>516:5:21:12:7222:4</t>
  </si>
  <si>
    <t>516:5:21:12:7222:5</t>
  </si>
  <si>
    <t>516:5:21:12:7222:6</t>
  </si>
  <si>
    <t>516:5:21:12:7222:7</t>
  </si>
  <si>
    <t>516:6:21:12:7222:1</t>
  </si>
  <si>
    <t>516:6:21:12:7222:2</t>
  </si>
  <si>
    <t>516:6:21:12:7222:3</t>
  </si>
  <si>
    <t>516:6:21:12:7222:4</t>
  </si>
  <si>
    <t>516:6:21:12:7222:5</t>
  </si>
  <si>
    <t>516:6:21:12:7222:6</t>
  </si>
  <si>
    <t>516:1:21:12:7223:1</t>
  </si>
  <si>
    <t>516:1:21:12:7223:2</t>
  </si>
  <si>
    <t>516:1:21:12:7223:3</t>
  </si>
  <si>
    <t>516:1:21:12:7223:4</t>
  </si>
  <si>
    <t>516:1:21:12:7223:5</t>
  </si>
  <si>
    <t>516:1:21:12:7223:6</t>
  </si>
  <si>
    <t>516:1:21:12:7223:7</t>
  </si>
  <si>
    <t>516:1:21:12:7223:8</t>
  </si>
  <si>
    <t>516:1:21:12:7223:9</t>
  </si>
  <si>
    <t>516:1:21:12:7223:10</t>
  </si>
  <si>
    <t>516:1:21:12:7223:11</t>
  </si>
  <si>
    <t>516:1:21:12:7223:12</t>
  </si>
  <si>
    <t>516:1:21:12:7223:13</t>
  </si>
  <si>
    <t>516:1:21:12:7223:14</t>
  </si>
  <si>
    <t>516:1:21:12:7223:15</t>
  </si>
  <si>
    <t>516:1:21:12:7223:16</t>
  </si>
  <si>
    <t>516:1:21:12:7223:17</t>
  </si>
  <si>
    <t>516:2:21:12:7223:1</t>
  </si>
  <si>
    <t>516:2:21:12:7223:2</t>
  </si>
  <si>
    <t>516:2:21:12:7223:3</t>
  </si>
  <si>
    <t>516:2:21:12:7223:4</t>
  </si>
  <si>
    <t>516:2:21:12:7223:5</t>
  </si>
  <si>
    <t>516:2:21:12:7223:6</t>
  </si>
  <si>
    <t>516:2:21:12:7223:7</t>
  </si>
  <si>
    <t>516:2:21:12:7223:8</t>
  </si>
  <si>
    <t>516:2:21:12:7223:9</t>
  </si>
  <si>
    <t>516:2:21:12:7223:10</t>
  </si>
  <si>
    <t>516:2:21:12:7223:11</t>
  </si>
  <si>
    <t>516:2:21:12:7223:12</t>
  </si>
  <si>
    <t>516:2:21:12:7223:13</t>
  </si>
  <si>
    <t>516:2:21:12:7223:14</t>
  </si>
  <si>
    <t>516:2:21:12:7223:15</t>
  </si>
  <si>
    <t>516:2:21:12:7223:16</t>
  </si>
  <si>
    <t>516:2:21:12:7223:17</t>
  </si>
  <si>
    <t>516:2:21:12:7223:18</t>
  </si>
  <si>
    <t>516:2:21:12:7223:19</t>
  </si>
  <si>
    <t>516:2:21:12:7223:20</t>
  </si>
  <si>
    <t>516:2:21:12:7223:21</t>
  </si>
  <si>
    <t>516:3:21:12:7223:1</t>
  </si>
  <si>
    <t>516:3:21:12:7223:2</t>
  </si>
  <si>
    <t>516:3:21:12:7223:3</t>
  </si>
  <si>
    <t>516:3:21:12:7223:4</t>
  </si>
  <si>
    <t>516:3:21:12:7223:5</t>
  </si>
  <si>
    <t>516:3:21:12:7223:6</t>
  </si>
  <si>
    <t>516:3:21:12:7223:7</t>
  </si>
  <si>
    <t>516:4:21:12:7223:1</t>
  </si>
  <si>
    <t>516:4:21:12:7223:2</t>
  </si>
  <si>
    <t>516:4:21:12:7223:3</t>
  </si>
  <si>
    <t>516:4:21:12:7223:4</t>
  </si>
  <si>
    <t>516:4:21:12:7223:5</t>
  </si>
  <si>
    <t>516:4:21:12:7223:6</t>
  </si>
  <si>
    <t>516:4:21:12:7223:7</t>
  </si>
  <si>
    <t>516:4:21:12:7223:8</t>
  </si>
  <si>
    <t>516:4:21:12:7223:9</t>
  </si>
  <si>
    <t>516:4:21:12:7223:10</t>
  </si>
  <si>
    <t>516:5:21:12:7223:1</t>
  </si>
  <si>
    <t>516:5:21:12:7223:2</t>
  </si>
  <si>
    <t>516:5:21:12:7223:3</t>
  </si>
  <si>
    <t>516:5:21:12:7223:4</t>
  </si>
  <si>
    <t>516:5:21:12:7223:5</t>
  </si>
  <si>
    <t>516:5:21:12:7223:6</t>
  </si>
  <si>
    <t>516:5:21:12:7223:7</t>
  </si>
  <si>
    <t>516:6:21:12:7223:1</t>
  </si>
  <si>
    <t>516:6:21:12:7223:2</t>
  </si>
  <si>
    <t>516:6:21:12:7223:3</t>
  </si>
  <si>
    <t>516:6:21:12:7223:4</t>
  </si>
  <si>
    <t>516:6:21:12:7223:5</t>
  </si>
  <si>
    <t>516:6:21:12:7223:6</t>
  </si>
  <si>
    <t>516:1:21:12:7242:1</t>
  </si>
  <si>
    <t>516:1:21:12:7242:2</t>
  </si>
  <si>
    <t>516:1:21:12:7242:3</t>
  </si>
  <si>
    <t>516:1:21:12:7242:4</t>
  </si>
  <si>
    <t>516:1:21:12:7242:5</t>
  </si>
  <si>
    <t>516:1:21:12:7242:6</t>
  </si>
  <si>
    <t>516:1:21:12:7242:7</t>
  </si>
  <si>
    <t>516:1:21:12:7242:8</t>
  </si>
  <si>
    <t>516:1:21:12:7242:9</t>
  </si>
  <si>
    <t>516:1:21:12:7242:10</t>
  </si>
  <si>
    <t>516:1:21:12:7242:11</t>
  </si>
  <si>
    <t>516:1:21:12:7242:12</t>
  </si>
  <si>
    <t>516:1:21:12:7242:13</t>
  </si>
  <si>
    <t>516:1:21:12:7242:14</t>
  </si>
  <si>
    <t>516:1:21:12:7242:15</t>
  </si>
  <si>
    <t>516:1:21:12:7242:16</t>
  </si>
  <si>
    <t>516:1:21:12:7242:17</t>
  </si>
  <si>
    <t>516:2:21:12:7242:1</t>
  </si>
  <si>
    <t>516:2:21:12:7242:2</t>
  </si>
  <si>
    <t>516:2:21:12:7242:3</t>
  </si>
  <si>
    <t>516:2:21:12:7242:4</t>
  </si>
  <si>
    <t>516:2:21:12:7242:5</t>
  </si>
  <si>
    <t>516:2:21:12:7242:6</t>
  </si>
  <si>
    <t>516:2:21:12:7242:7</t>
  </si>
  <si>
    <t>516:2:21:12:7242:8</t>
  </si>
  <si>
    <t>516:2:21:12:7242:9</t>
  </si>
  <si>
    <t>516:2:21:12:7242:10</t>
  </si>
  <si>
    <t>516:2:21:12:7242:11</t>
  </si>
  <si>
    <t>516:2:21:12:7242:12</t>
  </si>
  <si>
    <t>516:2:21:12:7242:13</t>
  </si>
  <si>
    <t>516:2:21:12:7242:14</t>
  </si>
  <si>
    <t>516:2:21:12:7242:15</t>
  </si>
  <si>
    <t>516:2:21:12:7242:16</t>
  </si>
  <si>
    <t>516:2:21:12:7242:17</t>
  </si>
  <si>
    <t>516:2:21:12:7242:18</t>
  </si>
  <si>
    <t>516:2:21:12:7242:19</t>
  </si>
  <si>
    <t>516:2:21:12:7242:20</t>
  </si>
  <si>
    <t>516:2:21:12:7242:21</t>
  </si>
  <si>
    <t>516:3:21:12:7242:1</t>
  </si>
  <si>
    <t>516:3:21:12:7242:2</t>
  </si>
  <si>
    <t>516:3:21:12:7242:3</t>
  </si>
  <si>
    <t>516:3:21:12:7242:4</t>
  </si>
  <si>
    <t>516:3:21:12:7242:5</t>
  </si>
  <si>
    <t>516:3:21:12:7242:6</t>
  </si>
  <si>
    <t>516:3:21:12:7242:7</t>
  </si>
  <si>
    <t>516:4:21:12:7242:1</t>
  </si>
  <si>
    <t>516:4:21:12:7242:2</t>
  </si>
  <si>
    <t>516:4:21:12:7242:3</t>
  </si>
  <si>
    <t>516:4:21:12:7242:4</t>
  </si>
  <si>
    <t>516:4:21:12:7242:5</t>
  </si>
  <si>
    <t>516:4:21:12:7242:6</t>
  </si>
  <si>
    <t>516:4:21:12:7242:7</t>
  </si>
  <si>
    <t>516:4:21:12:7242:8</t>
  </si>
  <si>
    <t>516:4:21:12:7242:9</t>
  </si>
  <si>
    <t>516:4:21:12:7242:10</t>
  </si>
  <si>
    <t>516:5:21:12:7242:1</t>
  </si>
  <si>
    <t>516:5:21:12:7242:2</t>
  </si>
  <si>
    <t>516:5:21:12:7242:3</t>
  </si>
  <si>
    <t>516:5:21:12:7242:4</t>
  </si>
  <si>
    <t>516:5:21:12:7242:5</t>
  </si>
  <si>
    <t>516:5:21:12:7242:6</t>
  </si>
  <si>
    <t>516:5:21:12:7242:7</t>
  </si>
  <si>
    <t>516:6:21:12:7242:1</t>
  </si>
  <si>
    <t>516:6:21:12:7242:2</t>
  </si>
  <si>
    <t>516:6:21:12:7242:3</t>
  </si>
  <si>
    <t>516:6:21:12:7242:4</t>
  </si>
  <si>
    <t>516:6:21:12:7242:5</t>
  </si>
  <si>
    <t>516:6:21:12:7242:6</t>
  </si>
  <si>
    <t>516:1:21:12:7203:1</t>
  </si>
  <si>
    <t>516:1:21:12:7203:2</t>
  </si>
  <si>
    <t>516:1:21:12:7203:3</t>
  </si>
  <si>
    <t>516:1:21:12:7203:4</t>
  </si>
  <si>
    <t>516:1:21:12:7203:5</t>
  </si>
  <si>
    <t>516:1:21:12:7203:6</t>
  </si>
  <si>
    <t>516:1:21:12:7203:7</t>
  </si>
  <si>
    <t>516:1:21:12:7203:8</t>
  </si>
  <si>
    <t>516:1:21:12:7203:9</t>
  </si>
  <si>
    <t>516:1:21:12:7203:10</t>
  </si>
  <si>
    <t>516:1:21:12:7203:11</t>
  </si>
  <si>
    <t>516:1:21:12:7203:12</t>
  </si>
  <si>
    <t>516:1:21:12:7203:13</t>
  </si>
  <si>
    <t>516:1:21:12:7203:14</t>
  </si>
  <si>
    <t>516:1:21:12:7203:15</t>
  </si>
  <si>
    <t>516:1:21:12:7203:16</t>
  </si>
  <si>
    <t>516:1:21:12:7203:17</t>
  </si>
  <si>
    <t>516:2:21:12:7203:1</t>
  </si>
  <si>
    <t>516:2:21:12:7203:2</t>
  </si>
  <si>
    <t>516:2:21:12:7203:3</t>
  </si>
  <si>
    <t>516:2:21:12:7203:4</t>
  </si>
  <si>
    <t>516:2:21:12:7203:5</t>
  </si>
  <si>
    <t>516:2:21:12:7203:6</t>
  </si>
  <si>
    <t>516:2:21:12:7203:7</t>
  </si>
  <si>
    <t>516:2:21:12:7203:8</t>
  </si>
  <si>
    <t>516:2:21:12:7203:9</t>
  </si>
  <si>
    <t>516:2:21:12:7203:10</t>
  </si>
  <si>
    <t>516:2:21:12:7203:11</t>
  </si>
  <si>
    <t>516:2:21:12:7203:12</t>
  </si>
  <si>
    <t>516:2:21:12:7203:13</t>
  </si>
  <si>
    <t>516:2:21:12:7203:14</t>
  </si>
  <si>
    <t>516:2:21:12:7203:15</t>
  </si>
  <si>
    <t>516:2:21:12:7203:16</t>
  </si>
  <si>
    <t>516:2:21:12:7203:17</t>
  </si>
  <si>
    <t>516:2:21:12:7203:18</t>
  </si>
  <si>
    <t>516:2:21:12:7203:19</t>
  </si>
  <si>
    <t>516:2:21:12:7203:20</t>
  </si>
  <si>
    <t>516:2:21:12:7203:21</t>
  </si>
  <si>
    <t>516:3:21:12:7203:1</t>
  </si>
  <si>
    <t>516:3:21:12:7203:2</t>
  </si>
  <si>
    <t>516:3:21:12:7203:3</t>
  </si>
  <si>
    <t>516:3:21:12:7203:4</t>
  </si>
  <si>
    <t>516:3:21:12:7203:5</t>
  </si>
  <si>
    <t>516:3:21:12:7203:6</t>
  </si>
  <si>
    <t>516:3:21:12:7203:7</t>
  </si>
  <si>
    <t>516:4:21:12:7203:1</t>
  </si>
  <si>
    <t>516:4:21:12:7203:2</t>
  </si>
  <si>
    <t>516:4:21:12:7203:3</t>
  </si>
  <si>
    <t>516:4:21:12:7203:4</t>
  </si>
  <si>
    <t>516:4:21:12:7203:5</t>
  </si>
  <si>
    <t>516:4:21:12:7203:6</t>
  </si>
  <si>
    <t>516:4:21:12:7203:7</t>
  </si>
  <si>
    <t>516:4:21:12:7203:8</t>
  </si>
  <si>
    <t>516:4:21:12:7203:9</t>
  </si>
  <si>
    <t>516:4:21:12:7203:10</t>
  </si>
  <si>
    <t>516:5:21:12:7203:1</t>
  </si>
  <si>
    <t>516:5:21:12:7203:2</t>
  </si>
  <si>
    <t>516:5:21:12:7203:3</t>
  </si>
  <si>
    <t>516:5:21:12:7203:4</t>
  </si>
  <si>
    <t>516:5:21:12:7203:5</t>
  </si>
  <si>
    <t>516:5:21:12:7203:6</t>
  </si>
  <si>
    <t>516:5:21:12:7203:7</t>
  </si>
  <si>
    <t>516:6:21:12:7203:1</t>
  </si>
  <si>
    <t>516:6:21:12:7203:2</t>
  </si>
  <si>
    <t>516:6:21:12:7203:3</t>
  </si>
  <si>
    <t>516:6:21:12:7203:4</t>
  </si>
  <si>
    <t>516:6:21:12:7203:5</t>
  </si>
  <si>
    <t>516:6:21:12:7203:6</t>
  </si>
  <si>
    <t>516:1:21:12:7224:1</t>
  </si>
  <si>
    <t>516:1:21:12:7224:2</t>
  </si>
  <si>
    <t>516:1:21:12:7224:3</t>
  </si>
  <si>
    <t>516:1:21:12:7224:4</t>
  </si>
  <si>
    <t>516:1:21:12:7224:5</t>
  </si>
  <si>
    <t>516:1:21:12:7224:6</t>
  </si>
  <si>
    <t>516:1:21:12:7224:7</t>
  </si>
  <si>
    <t>516:1:21:12:7224:8</t>
  </si>
  <si>
    <t>516:1:21:12:7224:9</t>
  </si>
  <si>
    <t>516:1:21:12:7224:10</t>
  </si>
  <si>
    <t>516:1:21:12:7224:11</t>
  </si>
  <si>
    <t>516:1:21:12:7224:12</t>
  </si>
  <si>
    <t>516:1:21:12:7224:13</t>
  </si>
  <si>
    <t>516:1:21:12:7224:14</t>
  </si>
  <si>
    <t>516:1:21:12:7224:15</t>
  </si>
  <si>
    <t>516:1:21:12:7224:16</t>
  </si>
  <si>
    <t>516:1:21:12:7224:17</t>
  </si>
  <si>
    <t>516:2:21:12:7224:1</t>
  </si>
  <si>
    <t>516:2:21:12:7224:2</t>
  </si>
  <si>
    <t>516:2:21:12:7224:3</t>
  </si>
  <si>
    <t>516:2:21:12:7224:4</t>
  </si>
  <si>
    <t>516:2:21:12:7224:5</t>
  </si>
  <si>
    <t>516:2:21:12:7224:6</t>
  </si>
  <si>
    <t>516:2:21:12:7224:7</t>
  </si>
  <si>
    <t>516:2:21:12:7224:8</t>
  </si>
  <si>
    <t>516:2:21:12:7224:9</t>
  </si>
  <si>
    <t>516:2:21:12:7224:10</t>
  </si>
  <si>
    <t>516:2:21:12:7224:11</t>
  </si>
  <si>
    <t>516:2:21:12:7224:12</t>
  </si>
  <si>
    <t>516:2:21:12:7224:13</t>
  </si>
  <si>
    <t>516:2:21:12:7224:14</t>
  </si>
  <si>
    <t>516:2:21:12:7224:15</t>
  </si>
  <si>
    <t>516:2:21:12:7224:16</t>
  </si>
  <si>
    <t>516:2:21:12:7224:17</t>
  </si>
  <si>
    <t>516:2:21:12:7224:18</t>
  </si>
  <si>
    <t>516:2:21:12:7224:19</t>
  </si>
  <si>
    <t>516:2:21:12:7224:20</t>
  </si>
  <si>
    <t>516:2:21:12:7224:21</t>
  </si>
  <si>
    <t>516:3:21:12:7224:1</t>
  </si>
  <si>
    <t>516:3:21:12:7224:2</t>
  </si>
  <si>
    <t>516:3:21:12:7224:3</t>
  </si>
  <si>
    <t>516:3:21:12:7224:4</t>
  </si>
  <si>
    <t>516:3:21:12:7224:5</t>
  </si>
  <si>
    <t>516:3:21:12:7224:6</t>
  </si>
  <si>
    <t>516:3:21:12:7224:7</t>
  </si>
  <si>
    <t>516:4:21:12:7224:1</t>
  </si>
  <si>
    <t>516:4:21:12:7224:2</t>
  </si>
  <si>
    <t>516:4:21:12:7224:3</t>
  </si>
  <si>
    <t>516:4:21:12:7224:4</t>
  </si>
  <si>
    <t>516:4:21:12:7224:5</t>
  </si>
  <si>
    <t>516:4:21:12:7224:6</t>
  </si>
  <si>
    <t>516:4:21:12:7224:7</t>
  </si>
  <si>
    <t>516:4:21:12:7224:8</t>
  </si>
  <si>
    <t>516:4:21:12:7224:9</t>
  </si>
  <si>
    <t>516:4:21:12:7224:10</t>
  </si>
  <si>
    <t>516:5:21:12:7224:1</t>
  </si>
  <si>
    <t>516:5:21:12:7224:2</t>
  </si>
  <si>
    <t>516:5:21:12:7224:3</t>
  </si>
  <si>
    <t>516:5:21:12:7224:4</t>
  </si>
  <si>
    <t>516:5:21:12:7224:5</t>
  </si>
  <si>
    <t>516:5:21:12:7224:6</t>
  </si>
  <si>
    <t>516:5:21:12:7224:7</t>
  </si>
  <si>
    <t>516:6:21:12:7224:1</t>
  </si>
  <si>
    <t>516:6:21:12:7224:2</t>
  </si>
  <si>
    <t>516:6:21:12:7224:3</t>
  </si>
  <si>
    <t>516:6:21:12:7224:4</t>
  </si>
  <si>
    <t>516:6:21:12:7224:5</t>
  </si>
  <si>
    <t>516:6:21:12:7224:6</t>
  </si>
  <si>
    <t>516:1:21:12:7225:1</t>
  </si>
  <si>
    <t>516:1:21:12:7225:2</t>
  </si>
  <si>
    <t>516:1:21:12:7225:3</t>
  </si>
  <si>
    <t>516:1:21:12:7225:4</t>
  </si>
  <si>
    <t>516:1:21:12:7225:5</t>
  </si>
  <si>
    <t>516:1:21:12:7225:6</t>
  </si>
  <si>
    <t>516:1:21:12:7225:7</t>
  </si>
  <si>
    <t>516:1:21:12:7225:8</t>
  </si>
  <si>
    <t>516:1:21:12:7225:9</t>
  </si>
  <si>
    <t>516:1:21:12:7225:10</t>
  </si>
  <si>
    <t>516:1:21:12:7225:11</t>
  </si>
  <si>
    <t>516:1:21:12:7225:12</t>
  </si>
  <si>
    <t>516:1:21:12:7225:13</t>
  </si>
  <si>
    <t>516:1:21:12:7225:14</t>
  </si>
  <si>
    <t>516:1:21:12:7225:15</t>
  </si>
  <si>
    <t>516:1:21:12:7225:16</t>
  </si>
  <si>
    <t>516:1:21:12:7225:17</t>
  </si>
  <si>
    <t>516:2:21:12:7225:1</t>
  </si>
  <si>
    <t>516:2:21:12:7225:2</t>
  </si>
  <si>
    <t>516:2:21:12:7225:3</t>
  </si>
  <si>
    <t>516:2:21:12:7225:4</t>
  </si>
  <si>
    <t>516:2:21:12:7225:5</t>
  </si>
  <si>
    <t>516:2:21:12:7225:6</t>
  </si>
  <si>
    <t>516:2:21:12:7225:7</t>
  </si>
  <si>
    <t>516:2:21:12:7225:8</t>
  </si>
  <si>
    <t>516:2:21:12:7225:9</t>
  </si>
  <si>
    <t>516:2:21:12:7225:10</t>
  </si>
  <si>
    <t>516:2:21:12:7225:11</t>
  </si>
  <si>
    <t>516:2:21:12:7225:12</t>
  </si>
  <si>
    <t>516:2:21:12:7225:13</t>
  </si>
  <si>
    <t>516:2:21:12:7225:14</t>
  </si>
  <si>
    <t>516:2:21:12:7225:15</t>
  </si>
  <si>
    <t>516:2:21:12:7225:16</t>
  </si>
  <si>
    <t>516:2:21:12:7225:17</t>
  </si>
  <si>
    <t>516:2:21:12:7225:18</t>
  </si>
  <si>
    <t>516:2:21:12:7225:19</t>
  </si>
  <si>
    <t>516:2:21:12:7225:20</t>
  </si>
  <si>
    <t>516:2:21:12:7225:21</t>
  </si>
  <si>
    <t>516:3:21:12:7225:1</t>
  </si>
  <si>
    <t>516:3:21:12:7225:2</t>
  </si>
  <si>
    <t>516:3:21:12:7225:3</t>
  </si>
  <si>
    <t>516:3:21:12:7225:4</t>
  </si>
  <si>
    <t>516:3:21:12:7225:5</t>
  </si>
  <si>
    <t>516:3:21:12:7225:6</t>
  </si>
  <si>
    <t>516:3:21:12:7225:7</t>
  </si>
  <si>
    <t>516:4:21:12:7225:1</t>
  </si>
  <si>
    <t>516:4:21:12:7225:2</t>
  </si>
  <si>
    <t>516:4:21:12:7225:3</t>
  </si>
  <si>
    <t>516:4:21:12:7225:4</t>
  </si>
  <si>
    <t>516:4:21:12:7225:5</t>
  </si>
  <si>
    <t>516:4:21:12:7225:6</t>
  </si>
  <si>
    <t>516:4:21:12:7225:7</t>
  </si>
  <si>
    <t>516:4:21:12:7225:8</t>
  </si>
  <si>
    <t>516:4:21:12:7225:9</t>
  </si>
  <si>
    <t>516:4:21:12:7225:10</t>
  </si>
  <si>
    <t>516:5:21:12:7225:1</t>
  </si>
  <si>
    <t>516:5:21:12:7225:2</t>
  </si>
  <si>
    <t>516:5:21:12:7225:3</t>
  </si>
  <si>
    <t>516:5:21:12:7225:4</t>
  </si>
  <si>
    <t>516:5:21:12:7225:5</t>
  </si>
  <si>
    <t>516:5:21:12:7225:6</t>
  </si>
  <si>
    <t>516:5:21:12:7225:7</t>
  </si>
  <si>
    <t>516:6:21:12:7225:1</t>
  </si>
  <si>
    <t>516:6:21:12:7225:2</t>
  </si>
  <si>
    <t>516:6:21:12:7225:3</t>
  </si>
  <si>
    <t>516:6:21:12:7225:4</t>
  </si>
  <si>
    <t>516:6:21:12:7225:5</t>
  </si>
  <si>
    <t>516:6:21:12:7225:6</t>
  </si>
  <si>
    <t>516:1:21:12:7226:1</t>
  </si>
  <si>
    <t>516:1:21:12:7226:2</t>
  </si>
  <si>
    <t>516:1:21:12:7226:3</t>
  </si>
  <si>
    <t>516:1:21:12:7226:4</t>
  </si>
  <si>
    <t>516:1:21:12:7226:5</t>
  </si>
  <si>
    <t>516:1:21:12:7226:6</t>
  </si>
  <si>
    <t>516:1:21:12:7226:7</t>
  </si>
  <si>
    <t>516:1:21:12:7226:8</t>
  </si>
  <si>
    <t>516:1:21:12:7226:9</t>
  </si>
  <si>
    <t>516:1:21:12:7226:10</t>
  </si>
  <si>
    <t>516:1:21:12:7226:11</t>
  </si>
  <si>
    <t>516:1:21:12:7226:12</t>
  </si>
  <si>
    <t>516:1:21:12:7226:13</t>
  </si>
  <si>
    <t>516:1:21:12:7226:14</t>
  </si>
  <si>
    <t>516:1:21:12:7226:15</t>
  </si>
  <si>
    <t>516:1:21:12:7226:16</t>
  </si>
  <si>
    <t>516:1:21:12:7226:17</t>
  </si>
  <si>
    <t>516:2:21:12:7226:1</t>
  </si>
  <si>
    <t>516:2:21:12:7226:2</t>
  </si>
  <si>
    <t>516:2:21:12:7226:3</t>
  </si>
  <si>
    <t>516:2:21:12:7226:4</t>
  </si>
  <si>
    <t>516:2:21:12:7226:5</t>
  </si>
  <si>
    <t>516:2:21:12:7226:6</t>
  </si>
  <si>
    <t>516:2:21:12:7226:7</t>
  </si>
  <si>
    <t>516:2:21:12:7226:8</t>
  </si>
  <si>
    <t>516:2:21:12:7226:9</t>
  </si>
  <si>
    <t>516:2:21:12:7226:10</t>
  </si>
  <si>
    <t>516:2:21:12:7226:11</t>
  </si>
  <si>
    <t>516:2:21:12:7226:12</t>
  </si>
  <si>
    <t>516:2:21:12:7226:13</t>
  </si>
  <si>
    <t>516:2:21:12:7226:14</t>
  </si>
  <si>
    <t>516:2:21:12:7226:15</t>
  </si>
  <si>
    <t>516:2:21:12:7226:16</t>
  </si>
  <si>
    <t>516:2:21:12:7226:17</t>
  </si>
  <si>
    <t>516:2:21:12:7226:18</t>
  </si>
  <si>
    <t>516:2:21:12:7226:19</t>
  </si>
  <si>
    <t>516:2:21:12:7226:20</t>
  </si>
  <si>
    <t>516:2:21:12:7226:21</t>
  </si>
  <si>
    <t>516:3:21:12:7226:1</t>
  </si>
  <si>
    <t>516:3:21:12:7226:2</t>
  </si>
  <si>
    <t>516:3:21:12:7226:3</t>
  </si>
  <si>
    <t>516:3:21:12:7226:4</t>
  </si>
  <si>
    <t>516:3:21:12:7226:5</t>
  </si>
  <si>
    <t>516:3:21:12:7226:6</t>
  </si>
  <si>
    <t>516:3:21:12:7226:7</t>
  </si>
  <si>
    <t>516:4:21:12:7226:1</t>
  </si>
  <si>
    <t>516:4:21:12:7226:2</t>
  </si>
  <si>
    <t>516:4:21:12:7226:3</t>
  </si>
  <si>
    <t>516:4:21:12:7226:4</t>
  </si>
  <si>
    <t>516:4:21:12:7226:5</t>
  </si>
  <si>
    <t>516:4:21:12:7226:6</t>
  </si>
  <si>
    <t>516:4:21:12:7226:7</t>
  </si>
  <si>
    <t>516:4:21:12:7226:8</t>
  </si>
  <si>
    <t>516:4:21:12:7226:9</t>
  </si>
  <si>
    <t>516:4:21:12:7226:10</t>
  </si>
  <si>
    <t>516:5:21:12:7226:1</t>
  </si>
  <si>
    <t>516:5:21:12:7226:2</t>
  </si>
  <si>
    <t>516:5:21:12:7226:3</t>
  </si>
  <si>
    <t>516:5:21:12:7226:4</t>
  </si>
  <si>
    <t>516:5:21:12:7226:5</t>
  </si>
  <si>
    <t>516:5:21:12:7226:6</t>
  </si>
  <si>
    <t>516:5:21:12:7226:7</t>
  </si>
  <si>
    <t>516:6:21:12:7226:1</t>
  </si>
  <si>
    <t>516:6:21:12:7226:2</t>
  </si>
  <si>
    <t>516:6:21:12:7226:3</t>
  </si>
  <si>
    <t>516:6:21:12:7226:4</t>
  </si>
  <si>
    <t>516:6:21:12:7226:5</t>
  </si>
  <si>
    <t>516:6:21:12:7226:6</t>
  </si>
  <si>
    <t>613:1:21:12:7204:1</t>
  </si>
  <si>
    <t>613:1:21:12:7204:2</t>
  </si>
  <si>
    <t>613:1:21:12:7204:3</t>
  </si>
  <si>
    <t>613:1:21:12:7204:4</t>
  </si>
  <si>
    <t>613:1:21:12:7204:5</t>
  </si>
  <si>
    <t>613:1:21:12:7204:6</t>
  </si>
  <si>
    <t>613:1:21:12:7204:7</t>
  </si>
  <si>
    <t>613:1:21:12:7204:8</t>
  </si>
  <si>
    <t>613:1:21:12:7204:9</t>
  </si>
  <si>
    <t>613:1:21:12:7204:10</t>
  </si>
  <si>
    <t>613:1:21:12:7204:11</t>
  </si>
  <si>
    <t>613:1:21:12:7204:12</t>
  </si>
  <si>
    <t>613:1:21:12:7204:13</t>
  </si>
  <si>
    <t>613:1:21:12:7204:14</t>
  </si>
  <si>
    <t>613:1:21:12:7204:15</t>
  </si>
  <si>
    <t>613:1:21:12:7204:16</t>
  </si>
  <si>
    <t>613:1:21:12:7204:17</t>
  </si>
  <si>
    <t>613:1:21:12:7204:18</t>
  </si>
  <si>
    <t>613:1:21:12:7204:19</t>
  </si>
  <si>
    <t>613:1:21:12:7204:20</t>
  </si>
  <si>
    <t>613:1:21:12:7204:21</t>
  </si>
  <si>
    <t>613:1:21:12:7204:22</t>
  </si>
  <si>
    <t>613:1:21:12:7204:23</t>
  </si>
  <si>
    <t>613:1:21:12:7204:24</t>
  </si>
  <si>
    <t>613:1:21:12:7204:25</t>
  </si>
  <si>
    <t>613:1:21:12:7204:26</t>
  </si>
  <si>
    <t>613:1:21:12:7204:27</t>
  </si>
  <si>
    <t>613:1:21:12:7204:28</t>
  </si>
  <si>
    <t>613:1:21:12:7204:29</t>
  </si>
  <si>
    <t>613:1:21:12:7204:30</t>
  </si>
  <si>
    <t>613:1:21:12:7204:31</t>
  </si>
  <si>
    <t>613:2:21:12:7204:1</t>
  </si>
  <si>
    <t>613:2:21:12:7204:2</t>
  </si>
  <si>
    <t>613:2:21:12:7204:3</t>
  </si>
  <si>
    <t>613:2:21:12:7204:4</t>
  </si>
  <si>
    <t>613:2:21:12:7204:5</t>
  </si>
  <si>
    <t>613:2:21:12:7204:6</t>
  </si>
  <si>
    <t>613:2:21:12:7204:7</t>
  </si>
  <si>
    <t>613:2:21:12:7204:8</t>
  </si>
  <si>
    <t>613:2:21:12:7204:9</t>
  </si>
  <si>
    <t>613:2:21:12:7204:10</t>
  </si>
  <si>
    <t>613:2:21:12:7204:11</t>
  </si>
  <si>
    <t>613:2:21:12:7204:12</t>
  </si>
  <si>
    <t>613:2:21:12:7204:13</t>
  </si>
  <si>
    <t>613:2:21:12:7204:14</t>
  </si>
  <si>
    <t>613:2:21:12:7204:15</t>
  </si>
  <si>
    <t>613:2:21:12:7204:16</t>
  </si>
  <si>
    <t>613:2:21:12:7204:17</t>
  </si>
  <si>
    <t>613:2:21:12:7204:18</t>
  </si>
  <si>
    <t>613:2:21:12:7204:19</t>
  </si>
  <si>
    <t>613:2:21:12:7204:20</t>
  </si>
  <si>
    <t>613:2:21:12:7204:21</t>
  </si>
  <si>
    <t>613:2:21:12:7204:22</t>
  </si>
  <si>
    <t>613:2:21:12:7204:23</t>
  </si>
  <si>
    <t>613:2:21:12:7204:24</t>
  </si>
  <si>
    <t>613:2:21:12:7204:25</t>
  </si>
  <si>
    <t>613:2:21:12:7204:26</t>
  </si>
  <si>
    <t>613:2:21:12:7204:27</t>
  </si>
  <si>
    <t>613:2:21:12:7204:28</t>
  </si>
  <si>
    <t>613:2:21:12:7204:29</t>
  </si>
  <si>
    <t>613:2:21:12:7204:30</t>
  </si>
  <si>
    <t>613:2:21:12:7204:31</t>
  </si>
  <si>
    <t>613:2:21:12:7204:32</t>
  </si>
  <si>
    <t>613:2:21:12:7204:33</t>
  </si>
  <si>
    <t>613:2:21:12:7204:34</t>
  </si>
  <si>
    <t>613:2:21:12:7204:35</t>
  </si>
  <si>
    <t>613:2:21:12:7204:36</t>
  </si>
  <si>
    <t>613:2:21:12:7204:37</t>
  </si>
  <si>
    <t>613:3:21:12:7204:1</t>
  </si>
  <si>
    <t>613:3:21:12:7204:2</t>
  </si>
  <si>
    <t>613:3:21:12:7204:3</t>
  </si>
  <si>
    <t>613:3:21:12:7204:4</t>
  </si>
  <si>
    <t>613:3:21:12:7204:5</t>
  </si>
  <si>
    <t>613:3:21:12:7204:6</t>
  </si>
  <si>
    <t>613:3:21:12:7204:7</t>
  </si>
  <si>
    <t>613:3:21:12:7204:8</t>
  </si>
  <si>
    <t>613:4:21:12:7204:1</t>
  </si>
  <si>
    <t>613:4:21:12:7204:2</t>
  </si>
  <si>
    <t>613:1:21:12:7205:1</t>
  </si>
  <si>
    <t>613:1:21:12:7205:2</t>
  </si>
  <si>
    <t>613:1:21:12:7205:3</t>
  </si>
  <si>
    <t>613:1:21:12:7205:4</t>
  </si>
  <si>
    <t>613:1:21:12:7205:5</t>
  </si>
  <si>
    <t>613:1:21:12:7205:6</t>
  </si>
  <si>
    <t>613:1:21:12:7205:7</t>
  </si>
  <si>
    <t>613:1:21:12:7205:8</t>
  </si>
  <si>
    <t>613:1:21:12:7205:9</t>
  </si>
  <si>
    <t>613:1:21:12:7205:10</t>
  </si>
  <si>
    <t>613:1:21:12:7205:11</t>
  </si>
  <si>
    <t>613:1:21:12:7205:12</t>
  </si>
  <si>
    <t>613:1:21:12:7205:13</t>
  </si>
  <si>
    <t>613:1:21:12:7205:14</t>
  </si>
  <si>
    <t>613:1:21:12:7205:15</t>
  </si>
  <si>
    <t>613:1:21:12:7205:16</t>
  </si>
  <si>
    <t>613:1:21:12:7205:17</t>
  </si>
  <si>
    <t>613:1:21:12:7205:18</t>
  </si>
  <si>
    <t>613:1:21:12:7205:19</t>
  </si>
  <si>
    <t>613:1:21:12:7205:20</t>
  </si>
  <si>
    <t>613:1:21:12:7205:21</t>
  </si>
  <si>
    <t>613:1:21:12:7205:22</t>
  </si>
  <si>
    <t>613:1:21:12:7205:23</t>
  </si>
  <si>
    <t>613:1:21:12:7205:24</t>
  </si>
  <si>
    <t>613:1:21:12:7205:25</t>
  </si>
  <si>
    <t>613:1:21:12:7205:26</t>
  </si>
  <si>
    <t>613:1:21:12:7205:27</t>
  </si>
  <si>
    <t>613:1:21:12:7205:28</t>
  </si>
  <si>
    <t>613:1:21:12:7205:29</t>
  </si>
  <si>
    <t>613:1:21:12:7205:30</t>
  </si>
  <si>
    <t>613:1:21:12:7205:31</t>
  </si>
  <si>
    <t>613:2:21:12:7205:1</t>
  </si>
  <si>
    <t>613:2:21:12:7205:2</t>
  </si>
  <si>
    <t>613:2:21:12:7205:3</t>
  </si>
  <si>
    <t>613:2:21:12:7205:4</t>
  </si>
  <si>
    <t>613:2:21:12:7205:5</t>
  </si>
  <si>
    <t>613:2:21:12:7205:6</t>
  </si>
  <si>
    <t>613:2:21:12:7205:7</t>
  </si>
  <si>
    <t>613:2:21:12:7205:8</t>
  </si>
  <si>
    <t>613:2:21:12:7205:9</t>
  </si>
  <si>
    <t>613:2:21:12:7205:10</t>
  </si>
  <si>
    <t>613:2:21:12:7205:11</t>
  </si>
  <si>
    <t>613:2:21:12:7205:12</t>
  </si>
  <si>
    <t>613:2:21:12:7205:13</t>
  </si>
  <si>
    <t>613:2:21:12:7205:14</t>
  </si>
  <si>
    <t>613:2:21:12:7205:15</t>
  </si>
  <si>
    <t>613:2:21:12:7205:16</t>
  </si>
  <si>
    <t>613:2:21:12:7205:17</t>
  </si>
  <si>
    <t>613:2:21:12:7205:18</t>
  </si>
  <si>
    <t>613:2:21:12:7205:19</t>
  </si>
  <si>
    <t>613:2:21:12:7205:20</t>
  </si>
  <si>
    <t>613:2:21:12:7205:21</t>
  </si>
  <si>
    <t>613:2:21:12:7205:22</t>
  </si>
  <si>
    <t>613:2:21:12:7205:23</t>
  </si>
  <si>
    <t>613:2:21:12:7205:24</t>
  </si>
  <si>
    <t>613:2:21:12:7205:25</t>
  </si>
  <si>
    <t>613:2:21:12:7205:26</t>
  </si>
  <si>
    <t>613:2:21:12:7205:27</t>
  </si>
  <si>
    <t>613:2:21:12:7205:28</t>
  </si>
  <si>
    <t>613:2:21:12:7205:29</t>
  </si>
  <si>
    <t>613:2:21:12:7205:30</t>
  </si>
  <si>
    <t>613:2:21:12:7205:31</t>
  </si>
  <si>
    <t>613:2:21:12:7205:32</t>
  </si>
  <si>
    <t>613:2:21:12:7205:33</t>
  </si>
  <si>
    <t>613:2:21:12:7205:34</t>
  </si>
  <si>
    <t>613:2:21:12:7205:35</t>
  </si>
  <si>
    <t>613:2:21:12:7205:36</t>
  </si>
  <si>
    <t>613:2:21:12:7205:37</t>
  </si>
  <si>
    <t>613:3:21:12:7205:1</t>
  </si>
  <si>
    <t>613:3:21:12:7205:2</t>
  </si>
  <si>
    <t>613:3:21:12:7205:3</t>
  </si>
  <si>
    <t>613:3:21:12:7205:4</t>
  </si>
  <si>
    <t>613:3:21:12:7205:5</t>
  </si>
  <si>
    <t>613:3:21:12:7205:6</t>
  </si>
  <si>
    <t>613:3:21:12:7205:7</t>
  </si>
  <si>
    <t>613:3:21:12:7205:8</t>
  </si>
  <si>
    <t>613:4:21:12:7205:1</t>
  </si>
  <si>
    <t>613:4:21:12:7205:2</t>
  </si>
  <si>
    <t>613:1:21:12:7206:1</t>
  </si>
  <si>
    <t>613:1:21:12:7206:2</t>
  </si>
  <si>
    <t>613:1:21:12:7206:3</t>
  </si>
  <si>
    <t>613:1:21:12:7206:4</t>
  </si>
  <si>
    <t>613:1:21:12:7206:5</t>
  </si>
  <si>
    <t>613:1:21:12:7206:6</t>
  </si>
  <si>
    <t>613:1:21:12:7206:7</t>
  </si>
  <si>
    <t>613:1:21:12:7206:8</t>
  </si>
  <si>
    <t>613:1:21:12:7206:9</t>
  </si>
  <si>
    <t>613:1:21:12:7206:10</t>
  </si>
  <si>
    <t>613:1:21:12:7206:11</t>
  </si>
  <si>
    <t>613:1:21:12:7206:12</t>
  </si>
  <si>
    <t>613:1:21:12:7206:13</t>
  </si>
  <si>
    <t>613:1:21:12:7206:14</t>
  </si>
  <si>
    <t>613:1:21:12:7206:15</t>
  </si>
  <si>
    <t>613:1:21:12:7206:16</t>
  </si>
  <si>
    <t>613:1:21:12:7206:17</t>
  </si>
  <si>
    <t>613:1:21:12:7206:18</t>
  </si>
  <si>
    <t>613:1:21:12:7206:19</t>
  </si>
  <si>
    <t>613:1:21:12:7206:20</t>
  </si>
  <si>
    <t>613:1:21:12:7206:21</t>
  </si>
  <si>
    <t>613:1:21:12:7206:22</t>
  </si>
  <si>
    <t>613:1:21:12:7206:23</t>
  </si>
  <si>
    <t>613:1:21:12:7206:24</t>
  </si>
  <si>
    <t>613:1:21:12:7206:25</t>
  </si>
  <si>
    <t>613:1:21:12:7206:26</t>
  </si>
  <si>
    <t>613:1:21:12:7206:27</t>
  </si>
  <si>
    <t>613:1:21:12:7206:28</t>
  </si>
  <si>
    <t>613:1:21:12:7206:29</t>
  </si>
  <si>
    <t>613:1:21:12:7206:30</t>
  </si>
  <si>
    <t>613:1:21:12:7206:31</t>
  </si>
  <si>
    <t>613:2:21:12:7206:1</t>
  </si>
  <si>
    <t>613:2:21:12:7206:2</t>
  </si>
  <si>
    <t>613:2:21:12:7206:3</t>
  </si>
  <si>
    <t>613:2:21:12:7206:4</t>
  </si>
  <si>
    <t>613:2:21:12:7206:5</t>
  </si>
  <si>
    <t>613:2:21:12:7206:6</t>
  </si>
  <si>
    <t>613:2:21:12:7206:7</t>
  </si>
  <si>
    <t>613:2:21:12:7206:8</t>
  </si>
  <si>
    <t>613:2:21:12:7206:9</t>
  </si>
  <si>
    <t>613:2:21:12:7206:10</t>
  </si>
  <si>
    <t>613:2:21:12:7206:11</t>
  </si>
  <si>
    <t>613:2:21:12:7206:12</t>
  </si>
  <si>
    <t>613:2:21:12:7206:13</t>
  </si>
  <si>
    <t>613:2:21:12:7206:14</t>
  </si>
  <si>
    <t>613:2:21:12:7206:15</t>
  </si>
  <si>
    <t>613:2:21:12:7206:16</t>
  </si>
  <si>
    <t>613:2:21:12:7206:17</t>
  </si>
  <si>
    <t>613:2:21:12:7206:18</t>
  </si>
  <si>
    <t>613:2:21:12:7206:19</t>
  </si>
  <si>
    <t>613:2:21:12:7206:20</t>
  </si>
  <si>
    <t>613:2:21:12:7206:21</t>
  </si>
  <si>
    <t>613:2:21:12:7206:22</t>
  </si>
  <si>
    <t>613:2:21:12:7206:23</t>
  </si>
  <si>
    <t>613:2:21:12:7206:24</t>
  </si>
  <si>
    <t>613:2:21:12:7206:25</t>
  </si>
  <si>
    <t>613:2:21:12:7206:26</t>
  </si>
  <si>
    <t>613:2:21:12:7206:27</t>
  </si>
  <si>
    <t>613:2:21:12:7206:28</t>
  </si>
  <si>
    <t>613:2:21:12:7206:29</t>
  </si>
  <si>
    <t>613:2:21:12:7206:30</t>
  </si>
  <si>
    <t>613:2:21:12:7206:31</t>
  </si>
  <si>
    <t>613:2:21:12:7206:32</t>
  </si>
  <si>
    <t>613:2:21:12:7206:33</t>
  </si>
  <si>
    <t>613:2:21:12:7206:34</t>
  </si>
  <si>
    <t>613:2:21:12:7206:35</t>
  </si>
  <si>
    <t>613:2:21:12:7206:36</t>
  </si>
  <si>
    <t>613:2:21:12:7206:37</t>
  </si>
  <si>
    <t>613:3:21:12:7206:1</t>
  </si>
  <si>
    <t>613:3:21:12:7206:2</t>
  </si>
  <si>
    <t>613:3:21:12:7206:3</t>
  </si>
  <si>
    <t>613:3:21:12:7206:4</t>
  </si>
  <si>
    <t>613:3:21:12:7206:5</t>
  </si>
  <si>
    <t>613:3:21:12:7206:6</t>
  </si>
  <si>
    <t>613:3:21:12:7206:7</t>
  </si>
  <si>
    <t>613:3:21:12:7206:8</t>
  </si>
  <si>
    <t>613:4:21:12:7206:1</t>
  </si>
  <si>
    <t>613:4:21:12:7206:2</t>
  </si>
  <si>
    <t>613:1:21:12:7207:1</t>
  </si>
  <si>
    <t>613:1:21:12:7207:2</t>
  </si>
  <si>
    <t>613:1:21:12:7207:3</t>
  </si>
  <si>
    <t>613:1:21:12:7207:4</t>
  </si>
  <si>
    <t>613:1:21:12:7207:5</t>
  </si>
  <si>
    <t>613:1:21:12:7207:6</t>
  </si>
  <si>
    <t>613:1:21:12:7207:7</t>
  </si>
  <si>
    <t>613:1:21:12:7207:8</t>
  </si>
  <si>
    <t>613:1:21:12:7207:9</t>
  </si>
  <si>
    <t>613:1:21:12:7207:10</t>
  </si>
  <si>
    <t>613:1:21:12:7207:11</t>
  </si>
  <si>
    <t>613:1:21:12:7207:12</t>
  </si>
  <si>
    <t>613:1:21:12:7207:13</t>
  </si>
  <si>
    <t>613:1:21:12:7207:14</t>
  </si>
  <si>
    <t>613:1:21:12:7207:15</t>
  </si>
  <si>
    <t>613:1:21:12:7207:16</t>
  </si>
  <si>
    <t>613:1:21:12:7207:17</t>
  </si>
  <si>
    <t>613:1:21:12:7207:18</t>
  </si>
  <si>
    <t>613:1:21:12:7207:19</t>
  </si>
  <si>
    <t>613:1:21:12:7207:20</t>
  </si>
  <si>
    <t>613:1:21:12:7207:21</t>
  </si>
  <si>
    <t>613:1:21:12:7207:22</t>
  </si>
  <si>
    <t>613:1:21:12:7207:23</t>
  </si>
  <si>
    <t>613:1:21:12:7207:24</t>
  </si>
  <si>
    <t>613:1:21:12:7207:25</t>
  </si>
  <si>
    <t>613:1:21:12:7207:26</t>
  </si>
  <si>
    <t>613:1:21:12:7207:27</t>
  </si>
  <si>
    <t>613:1:21:12:7207:28</t>
  </si>
  <si>
    <t>613:1:21:12:7207:29</t>
  </si>
  <si>
    <t>613:1:21:12:7207:30</t>
  </si>
  <si>
    <t>613:1:21:12:7207:31</t>
  </si>
  <si>
    <t>613:2:21:12:7207:1</t>
  </si>
  <si>
    <t>613:2:21:12:7207:2</t>
  </si>
  <si>
    <t>613:2:21:12:7207:3</t>
  </si>
  <si>
    <t>613:2:21:12:7207:4</t>
  </si>
  <si>
    <t>613:2:21:12:7207:5</t>
  </si>
  <si>
    <t>613:2:21:12:7207:6</t>
  </si>
  <si>
    <t>613:2:21:12:7207:7</t>
  </si>
  <si>
    <t>613:2:21:12:7207:8</t>
  </si>
  <si>
    <t>613:2:21:12:7207:9</t>
  </si>
  <si>
    <t>613:2:21:12:7207:10</t>
  </si>
  <si>
    <t>613:2:21:12:7207:11</t>
  </si>
  <si>
    <t>613:2:21:12:7207:12</t>
  </si>
  <si>
    <t>613:2:21:12:7207:13</t>
  </si>
  <si>
    <t>613:2:21:12:7207:14</t>
  </si>
  <si>
    <t>613:2:21:12:7207:15</t>
  </si>
  <si>
    <t>613:2:21:12:7207:16</t>
  </si>
  <si>
    <t>613:2:21:12:7207:17</t>
  </si>
  <si>
    <t>613:2:21:12:7207:18</t>
  </si>
  <si>
    <t>613:2:21:12:7207:19</t>
  </si>
  <si>
    <t>613:2:21:12:7207:20</t>
  </si>
  <si>
    <t>613:2:21:12:7207:21</t>
  </si>
  <si>
    <t>613:2:21:12:7207:22</t>
  </si>
  <si>
    <t>613:2:21:12:7207:23</t>
  </si>
  <si>
    <t>613:2:21:12:7207:24</t>
  </si>
  <si>
    <t>613:2:21:12:7207:25</t>
  </si>
  <si>
    <t>613:2:21:12:7207:26</t>
  </si>
  <si>
    <t>613:2:21:12:7207:27</t>
  </si>
  <si>
    <t>613:2:21:12:7207:28</t>
  </si>
  <si>
    <t>613:2:21:12:7207:29</t>
  </si>
  <si>
    <t>613:2:21:12:7207:30</t>
  </si>
  <si>
    <t>613:2:21:12:7207:31</t>
  </si>
  <si>
    <t>613:2:21:12:7207:32</t>
  </si>
  <si>
    <t>613:2:21:12:7207:33</t>
  </si>
  <si>
    <t>613:2:21:12:7207:34</t>
  </si>
  <si>
    <t>613:2:21:12:7207:35</t>
  </si>
  <si>
    <t>613:2:21:12:7207:36</t>
  </si>
  <si>
    <t>613:2:21:12:7207:37</t>
  </si>
  <si>
    <t>613:3:21:12:7207:1</t>
  </si>
  <si>
    <t>613:3:21:12:7207:2</t>
  </si>
  <si>
    <t>613:3:21:12:7207:3</t>
  </si>
  <si>
    <t>613:3:21:12:7207:4</t>
  </si>
  <si>
    <t>613:3:21:12:7207:5</t>
  </si>
  <si>
    <t>613:3:21:12:7207:6</t>
  </si>
  <si>
    <t>613:3:21:12:7207:7</t>
  </si>
  <si>
    <t>613:3:21:12:7207:8</t>
  </si>
  <si>
    <t>613:4:21:12:7207:1</t>
  </si>
  <si>
    <t>613:4:21:12:7207:2</t>
  </si>
  <si>
    <t>613:1:21:12:7208:1</t>
  </si>
  <si>
    <t>613:1:21:12:7208:2</t>
  </si>
  <si>
    <t>613:1:21:12:7208:3</t>
  </si>
  <si>
    <t>613:1:21:12:7208:4</t>
  </si>
  <si>
    <t>613:1:21:12:7208:5</t>
  </si>
  <si>
    <t>613:1:21:12:7208:6</t>
  </si>
  <si>
    <t>613:1:21:12:7208:7</t>
  </si>
  <si>
    <t>613:1:21:12:7208:8</t>
  </si>
  <si>
    <t>613:1:21:12:7208:9</t>
  </si>
  <si>
    <t>613:1:21:12:7208:10</t>
  </si>
  <si>
    <t>613:1:21:12:7208:11</t>
  </si>
  <si>
    <t>613:1:21:12:7208:12</t>
  </si>
  <si>
    <t>613:1:21:12:7208:13</t>
  </si>
  <si>
    <t>613:1:21:12:7208:14</t>
  </si>
  <si>
    <t>613:1:21:12:7208:15</t>
  </si>
  <si>
    <t>613:1:21:12:7208:16</t>
  </si>
  <si>
    <t>613:1:21:12:7208:17</t>
  </si>
  <si>
    <t>613:1:21:12:7208:18</t>
  </si>
  <si>
    <t>613:1:21:12:7208:19</t>
  </si>
  <si>
    <t>613:1:21:12:7208:20</t>
  </si>
  <si>
    <t>613:1:21:12:7208:21</t>
  </si>
  <si>
    <t>613:1:21:12:7208:22</t>
  </si>
  <si>
    <t>613:1:21:12:7208:23</t>
  </si>
  <si>
    <t>613:1:21:12:7208:24</t>
  </si>
  <si>
    <t>613:1:21:12:7208:25</t>
  </si>
  <si>
    <t>613:1:21:12:7208:26</t>
  </si>
  <si>
    <t>613:1:21:12:7208:27</t>
  </si>
  <si>
    <t>613:1:21:12:7208:28</t>
  </si>
  <si>
    <t>613:1:21:12:7208:29</t>
  </si>
  <si>
    <t>613:1:21:12:7208:30</t>
  </si>
  <si>
    <t>613:1:21:12:7208:31</t>
  </si>
  <si>
    <t>613:2:21:12:7208:1</t>
  </si>
  <si>
    <t>613:2:21:12:7208:2</t>
  </si>
  <si>
    <t>613:2:21:12:7208:3</t>
  </si>
  <si>
    <t>613:2:21:12:7208:4</t>
  </si>
  <si>
    <t>613:2:21:12:7208:5</t>
  </si>
  <si>
    <t>613:2:21:12:7208:6</t>
  </si>
  <si>
    <t>613:2:21:12:7208:7</t>
  </si>
  <si>
    <t>613:2:21:12:7208:8</t>
  </si>
  <si>
    <t>613:2:21:12:7208:9</t>
  </si>
  <si>
    <t>613:2:21:12:7208:10</t>
  </si>
  <si>
    <t>613:2:21:12:7208:11</t>
  </si>
  <si>
    <t>613:2:21:12:7208:12</t>
  </si>
  <si>
    <t>613:2:21:12:7208:13</t>
  </si>
  <si>
    <t>613:2:21:12:7208:14</t>
  </si>
  <si>
    <t>613:2:21:12:7208:15</t>
  </si>
  <si>
    <t>613:2:21:12:7208:16</t>
  </si>
  <si>
    <t>613:2:21:12:7208:17</t>
  </si>
  <si>
    <t>613:2:21:12:7208:18</t>
  </si>
  <si>
    <t>613:2:21:12:7208:19</t>
  </si>
  <si>
    <t>613:2:21:12:7208:20</t>
  </si>
  <si>
    <t>613:2:21:12:7208:21</t>
  </si>
  <si>
    <t>613:2:21:12:7208:22</t>
  </si>
  <si>
    <t>613:2:21:12:7208:23</t>
  </si>
  <si>
    <t>613:2:21:12:7208:24</t>
  </si>
  <si>
    <t>613:2:21:12:7208:25</t>
  </si>
  <si>
    <t>613:2:21:12:7208:26</t>
  </si>
  <si>
    <t>613:2:21:12:7208:27</t>
  </si>
  <si>
    <t>613:2:21:12:7208:28</t>
  </si>
  <si>
    <t>613:2:21:12:7208:29</t>
  </si>
  <si>
    <t>613:2:21:12:7208:30</t>
  </si>
  <si>
    <t>613:2:21:12:7208:31</t>
  </si>
  <si>
    <t>613:2:21:12:7208:32</t>
  </si>
  <si>
    <t>613:2:21:12:7208:33</t>
  </si>
  <si>
    <t>613:2:21:12:7208:34</t>
  </si>
  <si>
    <t>613:2:21:12:7208:35</t>
  </si>
  <si>
    <t>613:2:21:12:7208:36</t>
  </si>
  <si>
    <t>613:2:21:12:7208:37</t>
  </si>
  <si>
    <t>613:3:21:12:7208:1</t>
  </si>
  <si>
    <t>613:3:21:12:7208:2</t>
  </si>
  <si>
    <t>613:3:21:12:7208:3</t>
  </si>
  <si>
    <t>613:3:21:12:7208:4</t>
  </si>
  <si>
    <t>613:3:21:12:7208:5</t>
  </si>
  <si>
    <t>613:3:21:12:7208:6</t>
  </si>
  <si>
    <t>613:3:21:12:7208:7</t>
  </si>
  <si>
    <t>613:3:21:12:7208:8</t>
  </si>
  <si>
    <t>613:4:21:12:7208:1</t>
  </si>
  <si>
    <t>613:4:21:12:7208:2</t>
  </si>
  <si>
    <t>613:1:21:12:7209:1</t>
  </si>
  <si>
    <t>613:1:21:12:7209:2</t>
  </si>
  <si>
    <t>613:1:21:12:7209:3</t>
  </si>
  <si>
    <t>613:1:21:12:7209:4</t>
  </si>
  <si>
    <t>613:1:21:12:7209:5</t>
  </si>
  <si>
    <t>613:1:21:12:7209:6</t>
  </si>
  <si>
    <t>613:1:21:12:7209:7</t>
  </si>
  <si>
    <t>613:1:21:12:7209:8</t>
  </si>
  <si>
    <t>613:1:21:12:7209:9</t>
  </si>
  <si>
    <t>613:1:21:12:7209:10</t>
  </si>
  <si>
    <t>613:1:21:12:7209:11</t>
  </si>
  <si>
    <t>613:1:21:12:7209:12</t>
  </si>
  <si>
    <t>613:1:21:12:7209:13</t>
  </si>
  <si>
    <t>613:1:21:12:7209:14</t>
  </si>
  <si>
    <t>613:1:21:12:7209:15</t>
  </si>
  <si>
    <t>613:1:21:12:7209:16</t>
  </si>
  <si>
    <t>613:1:21:12:7209:17</t>
  </si>
  <si>
    <t>613:1:21:12:7209:18</t>
  </si>
  <si>
    <t>613:1:21:12:7209:19</t>
  </si>
  <si>
    <t>613:1:21:12:7209:20</t>
  </si>
  <si>
    <t>613:1:21:12:7209:21</t>
  </si>
  <si>
    <t>613:1:21:12:7209:22</t>
  </si>
  <si>
    <t>613:1:21:12:7209:23</t>
  </si>
  <si>
    <t>613:1:21:12:7209:24</t>
  </si>
  <si>
    <t>613:1:21:12:7209:25</t>
  </si>
  <si>
    <t>613:1:21:12:7209:26</t>
  </si>
  <si>
    <t>613:1:21:12:7209:27</t>
  </si>
  <si>
    <t>613:1:21:12:7209:28</t>
  </si>
  <si>
    <t>613:1:21:12:7209:29</t>
  </si>
  <si>
    <t>613:1:21:12:7209:30</t>
  </si>
  <si>
    <t>613:1:21:12:7209:31</t>
  </si>
  <si>
    <t>613:2:21:12:7209:1</t>
  </si>
  <si>
    <t>613:2:21:12:7209:2</t>
  </si>
  <si>
    <t>613:2:21:12:7209:3</t>
  </si>
  <si>
    <t>613:2:21:12:7209:4</t>
  </si>
  <si>
    <t>613:2:21:12:7209:5</t>
  </si>
  <si>
    <t>613:2:21:12:7209:6</t>
  </si>
  <si>
    <t>613:2:21:12:7209:7</t>
  </si>
  <si>
    <t>613:2:21:12:7209:8</t>
  </si>
  <si>
    <t>613:2:21:12:7209:9</t>
  </si>
  <si>
    <t>613:2:21:12:7209:10</t>
  </si>
  <si>
    <t>613:2:21:12:7209:11</t>
  </si>
  <si>
    <t>613:2:21:12:7209:12</t>
  </si>
  <si>
    <t>613:2:21:12:7209:13</t>
  </si>
  <si>
    <t>613:2:21:12:7209:14</t>
  </si>
  <si>
    <t>613:2:21:12:7209:15</t>
  </si>
  <si>
    <t>613:2:21:12:7209:16</t>
  </si>
  <si>
    <t>613:2:21:12:7209:17</t>
  </si>
  <si>
    <t>613:2:21:12:7209:18</t>
  </si>
  <si>
    <t>613:2:21:12:7209:19</t>
  </si>
  <si>
    <t>613:2:21:12:7209:20</t>
  </si>
  <si>
    <t>613:2:21:12:7209:21</t>
  </si>
  <si>
    <t>613:2:21:12:7209:22</t>
  </si>
  <si>
    <t>613:2:21:12:7209:23</t>
  </si>
  <si>
    <t>613:2:21:12:7209:24</t>
  </si>
  <si>
    <t>613:2:21:12:7209:25</t>
  </si>
  <si>
    <t>613:2:21:12:7209:26</t>
  </si>
  <si>
    <t>613:2:21:12:7209:27</t>
  </si>
  <si>
    <t>613:2:21:12:7209:28</t>
  </si>
  <si>
    <t>613:2:21:12:7209:29</t>
  </si>
  <si>
    <t>613:2:21:12:7209:30</t>
  </si>
  <si>
    <t>613:2:21:12:7209:31</t>
  </si>
  <si>
    <t>613:2:21:12:7209:32</t>
  </si>
  <si>
    <t>613:2:21:12:7209:33</t>
  </si>
  <si>
    <t>613:2:21:12:7209:34</t>
  </si>
  <si>
    <t>613:2:21:12:7209:35</t>
  </si>
  <si>
    <t>613:2:21:12:7209:36</t>
  </si>
  <si>
    <t>613:2:21:12:7209:37</t>
  </si>
  <si>
    <t>613:3:21:12:7209:1</t>
  </si>
  <si>
    <t>613:3:21:12:7209:2</t>
  </si>
  <si>
    <t>613:3:21:12:7209:3</t>
  </si>
  <si>
    <t>613:3:21:12:7209:4</t>
  </si>
  <si>
    <t>613:3:21:12:7209:5</t>
  </si>
  <si>
    <t>613:3:21:12:7209:6</t>
  </si>
  <si>
    <t>613:3:21:12:7209:7</t>
  </si>
  <si>
    <t>613:3:21:12:7209:8</t>
  </si>
  <si>
    <t>613:4:21:12:7209:1</t>
  </si>
  <si>
    <t>613:4:21:12:7209:2</t>
  </si>
  <si>
    <t>613:1:21:12:1952:1</t>
  </si>
  <si>
    <t>613:1:21:12:1952:2</t>
  </si>
  <si>
    <t>613:1:21:12:1952:3</t>
  </si>
  <si>
    <t>613:1:21:12:1952:4</t>
  </si>
  <si>
    <t>613:1:21:12:1952:5</t>
  </si>
  <si>
    <t>613:1:21:12:1952:6</t>
  </si>
  <si>
    <t>613:1:21:12:1952:7</t>
  </si>
  <si>
    <t>613:1:21:12:1952:8</t>
  </si>
  <si>
    <t>613:1:21:12:1952:9</t>
  </si>
  <si>
    <t>613:1:21:12:1952:10</t>
  </si>
  <si>
    <t>613:1:21:12:1952:11</t>
  </si>
  <si>
    <t>613:1:21:12:1952:12</t>
  </si>
  <si>
    <t>613:1:21:12:1952:13</t>
  </si>
  <si>
    <t>613:1:21:12:1952:14</t>
  </si>
  <si>
    <t>613:1:21:12:1952:15</t>
  </si>
  <si>
    <t>613:1:21:12:1952:16</t>
  </si>
  <si>
    <t>613:1:21:12:1952:17</t>
  </si>
  <si>
    <t>613:1:21:12:1952:18</t>
  </si>
  <si>
    <t>613:1:21:12:1952:19</t>
  </si>
  <si>
    <t>613:1:21:12:1952:20</t>
  </si>
  <si>
    <t>613:1:21:12:1952:21</t>
  </si>
  <si>
    <t>613:1:21:12:1952:22</t>
  </si>
  <si>
    <t>613:1:21:12:1952:23</t>
  </si>
  <si>
    <t>613:1:21:12:1952:24</t>
  </si>
  <si>
    <t>613:1:21:12:1952:25</t>
  </si>
  <si>
    <t>613:1:21:12:1952:26</t>
  </si>
  <si>
    <t>613:1:21:12:1952:27</t>
  </si>
  <si>
    <t>613:1:21:12:1952:28</t>
  </si>
  <si>
    <t>613:1:21:12:1952:29</t>
  </si>
  <si>
    <t>613:1:21:12:1952:30</t>
  </si>
  <si>
    <t>613:1:21:12:1952:31</t>
  </si>
  <si>
    <t>613:2:21:12:1952:1</t>
  </si>
  <si>
    <t>613:2:21:12:1952:2</t>
  </si>
  <si>
    <t>613:2:21:12:1952:3</t>
  </si>
  <si>
    <t>613:2:21:12:1952:4</t>
  </si>
  <si>
    <t>613:2:21:12:1952:5</t>
  </si>
  <si>
    <t>613:2:21:12:1952:6</t>
  </si>
  <si>
    <t>613:2:21:12:1952:7</t>
  </si>
  <si>
    <t>613:2:21:12:1952:8</t>
  </si>
  <si>
    <t>613:2:21:12:1952:9</t>
  </si>
  <si>
    <t>613:2:21:12:1952:10</t>
  </si>
  <si>
    <t>613:2:21:12:1952:11</t>
  </si>
  <si>
    <t>613:2:21:12:1952:12</t>
  </si>
  <si>
    <t>613:2:21:12:1952:13</t>
  </si>
  <si>
    <t>613:2:21:12:1952:14</t>
  </si>
  <si>
    <t>613:2:21:12:1952:15</t>
  </si>
  <si>
    <t>613:2:21:12:1952:16</t>
  </si>
  <si>
    <t>613:2:21:12:1952:17</t>
  </si>
  <si>
    <t>613:2:21:12:1952:18</t>
  </si>
  <si>
    <t>613:2:21:12:1952:19</t>
  </si>
  <si>
    <t>613:2:21:12:1952:20</t>
  </si>
  <si>
    <t>613:2:21:12:1952:21</t>
  </si>
  <si>
    <t>613:2:21:12:1952:22</t>
  </si>
  <si>
    <t>613:2:21:12:1952:23</t>
  </si>
  <si>
    <t>613:2:21:12:1952:24</t>
  </si>
  <si>
    <t>613:2:21:12:1952:25</t>
  </si>
  <si>
    <t>613:2:21:12:1952:26</t>
  </si>
  <si>
    <t>613:2:21:12:1952:27</t>
  </si>
  <si>
    <t>613:2:21:12:1952:28</t>
  </si>
  <si>
    <t>613:2:21:12:1952:29</t>
  </si>
  <si>
    <t>613:2:21:12:1952:30</t>
  </si>
  <si>
    <t>613:2:21:12:1952:31</t>
  </si>
  <si>
    <t>613:2:21:12:1952:32</t>
  </si>
  <si>
    <t>613:2:21:12:1952:33</t>
  </si>
  <si>
    <t>613:2:21:12:1952:34</t>
  </si>
  <si>
    <t>613:2:21:12:1952:35</t>
  </si>
  <si>
    <t>613:2:21:12:1952:36</t>
  </si>
  <si>
    <t>613:2:21:12:1952:37</t>
  </si>
  <si>
    <t>613:3:21:12:1952:1</t>
  </si>
  <si>
    <t>613:3:21:12:1952:2</t>
  </si>
  <si>
    <t>613:3:21:12:1952:3</t>
  </si>
  <si>
    <t>613:3:21:12:1952:4</t>
  </si>
  <si>
    <t>613:3:21:12:1952:5</t>
  </si>
  <si>
    <t>613:3:21:12:1952:6</t>
  </si>
  <si>
    <t>613:3:21:12:1952:7</t>
  </si>
  <si>
    <t>613:3:21:12:1952:8</t>
  </si>
  <si>
    <t>613:4:21:12:1952:1</t>
  </si>
  <si>
    <t>613:4:21:12:1952:2</t>
  </si>
  <si>
    <t>613:1:21:12:1950:1</t>
  </si>
  <si>
    <t>613:1:21:12:1950:2</t>
  </si>
  <si>
    <t>613:1:21:12:1950:3</t>
  </si>
  <si>
    <t>613:1:21:12:1950:4</t>
  </si>
  <si>
    <t>613:1:21:12:1950:5</t>
  </si>
  <si>
    <t>613:1:21:12:1950:6</t>
  </si>
  <si>
    <t>613:1:21:12:1950:7</t>
  </si>
  <si>
    <t>613:1:21:12:1950:8</t>
  </si>
  <si>
    <t>613:1:21:12:1950:9</t>
  </si>
  <si>
    <t>613:1:21:12:1950:10</t>
  </si>
  <si>
    <t>613:1:21:12:1950:11</t>
  </si>
  <si>
    <t>613:1:21:12:1950:12</t>
  </si>
  <si>
    <t>613:1:21:12:1950:13</t>
  </si>
  <si>
    <t>613:1:21:12:1950:14</t>
  </si>
  <si>
    <t>613:1:21:12:1950:15</t>
  </si>
  <si>
    <t>613:1:21:12:1950:16</t>
  </si>
  <si>
    <t>613:1:21:12:1950:17</t>
  </si>
  <si>
    <t>613:1:21:12:1950:18</t>
  </si>
  <si>
    <t>613:1:21:12:1950:19</t>
  </si>
  <si>
    <t>613:1:21:12:1950:20</t>
  </si>
  <si>
    <t>613:1:21:12:1950:21</t>
  </si>
  <si>
    <t>613:1:21:12:1950:22</t>
  </si>
  <si>
    <t>613:1:21:12:1950:23</t>
  </si>
  <si>
    <t>613:1:21:12:1950:24</t>
  </si>
  <si>
    <t>613:1:21:12:1950:25</t>
  </si>
  <si>
    <t>613:1:21:12:1950:26</t>
  </si>
  <si>
    <t>613:1:21:12:1950:27</t>
  </si>
  <si>
    <t>613:1:21:12:1950:28</t>
  </si>
  <si>
    <t>613:1:21:12:1950:29</t>
  </si>
  <si>
    <t>613:1:21:12:1950:30</t>
  </si>
  <si>
    <t>613:1:21:12:1950:31</t>
  </si>
  <si>
    <t>613:2:21:12:1950:1</t>
  </si>
  <si>
    <t>613:2:21:12:1950:2</t>
  </si>
  <si>
    <t>613:2:21:12:1950:3</t>
  </si>
  <si>
    <t>613:2:21:12:1950:4</t>
  </si>
  <si>
    <t>613:2:21:12:1950:5</t>
  </si>
  <si>
    <t>613:2:21:12:1950:6</t>
  </si>
  <si>
    <t>613:2:21:12:1950:7</t>
  </si>
  <si>
    <t>613:2:21:12:1950:8</t>
  </si>
  <si>
    <t>613:2:21:12:1950:9</t>
  </si>
  <si>
    <t>613:2:21:12:1950:10</t>
  </si>
  <si>
    <t>613:2:21:12:1950:11</t>
  </si>
  <si>
    <t>613:2:21:12:1950:12</t>
  </si>
  <si>
    <t>613:2:21:12:1950:13</t>
  </si>
  <si>
    <t>613:2:21:12:1950:14</t>
  </si>
  <si>
    <t>613:2:21:12:1950:15</t>
  </si>
  <si>
    <t>613:2:21:12:1950:16</t>
  </si>
  <si>
    <t>613:2:21:12:1950:17</t>
  </si>
  <si>
    <t>613:2:21:12:1950:18</t>
  </si>
  <si>
    <t>613:2:21:12:1950:19</t>
  </si>
  <si>
    <t>613:2:21:12:1950:20</t>
  </si>
  <si>
    <t>613:2:21:12:1950:21</t>
  </si>
  <si>
    <t>613:2:21:12:1950:22</t>
  </si>
  <si>
    <t>613:2:21:12:1950:23</t>
  </si>
  <si>
    <t>613:2:21:12:1950:24</t>
  </si>
  <si>
    <t>613:2:21:12:1950:25</t>
  </si>
  <si>
    <t>613:2:21:12:1950:26</t>
  </si>
  <si>
    <t>613:2:21:12:1950:27</t>
  </si>
  <si>
    <t>613:2:21:12:1950:28</t>
  </si>
  <si>
    <t>613:2:21:12:1950:29</t>
  </si>
  <si>
    <t>613:2:21:12:1950:30</t>
  </si>
  <si>
    <t>613:2:21:12:1950:31</t>
  </si>
  <si>
    <t>613:2:21:12:1950:32</t>
  </si>
  <si>
    <t>613:2:21:12:1950:33</t>
  </si>
  <si>
    <t>613:2:21:12:1950:34</t>
  </si>
  <si>
    <t>613:2:21:12:1950:35</t>
  </si>
  <si>
    <t>613:2:21:12:1950:36</t>
  </si>
  <si>
    <t>613:2:21:12:1950:37</t>
  </si>
  <si>
    <t>613:3:21:12:1950:1</t>
  </si>
  <si>
    <t>613:3:21:12:1950:2</t>
  </si>
  <si>
    <t>613:3:21:12:1950:3</t>
  </si>
  <si>
    <t>613:3:21:12:1950:4</t>
  </si>
  <si>
    <t>613:3:21:12:1950:5</t>
  </si>
  <si>
    <t>613:3:21:12:1950:6</t>
  </si>
  <si>
    <t>613:3:21:12:1950:7</t>
  </si>
  <si>
    <t>613:3:21:12:1950:8</t>
  </si>
  <si>
    <t>613:4:21:12:1950:1</t>
  </si>
  <si>
    <t>613:4:21:12:1950:2</t>
  </si>
  <si>
    <t>613:1:21:12:7257:1</t>
  </si>
  <si>
    <t>613:1:21:12:7257:2</t>
  </si>
  <si>
    <t>613:1:21:12:7257:3</t>
  </si>
  <si>
    <t>613:1:21:12:7257:4</t>
  </si>
  <si>
    <t>613:1:21:12:7257:5</t>
  </si>
  <si>
    <t>613:1:21:12:7257:6</t>
  </si>
  <si>
    <t>613:1:21:12:7257:7</t>
  </si>
  <si>
    <t>613:1:21:12:7257:8</t>
  </si>
  <si>
    <t>613:1:21:12:7257:9</t>
  </si>
  <si>
    <t>613:1:21:12:7257:10</t>
  </si>
  <si>
    <t>613:1:21:12:7257:11</t>
  </si>
  <si>
    <t>613:1:21:12:7257:12</t>
  </si>
  <si>
    <t>613:1:21:12:7257:13</t>
  </si>
  <si>
    <t>613:1:21:12:7257:14</t>
  </si>
  <si>
    <t>613:1:21:12:7257:15</t>
  </si>
  <si>
    <t>613:1:21:12:7257:16</t>
  </si>
  <si>
    <t>613:1:21:12:7257:17</t>
  </si>
  <si>
    <t>613:1:21:12:7257:18</t>
  </si>
  <si>
    <t>613:1:21:12:7257:19</t>
  </si>
  <si>
    <t>613:1:21:12:7257:20</t>
  </si>
  <si>
    <t>613:1:21:12:7257:21</t>
  </si>
  <si>
    <t>613:1:21:12:7257:22</t>
  </si>
  <si>
    <t>613:1:21:12:7257:23</t>
  </si>
  <si>
    <t>613:1:21:12:7257:24</t>
  </si>
  <si>
    <t>613:1:21:12:7257:25</t>
  </si>
  <si>
    <t>613:1:21:12:7257:26</t>
  </si>
  <si>
    <t>613:1:21:12:7257:27</t>
  </si>
  <si>
    <t>613:1:21:12:7257:28</t>
  </si>
  <si>
    <t>613:1:21:12:7257:29</t>
  </si>
  <si>
    <t>613:1:21:12:7257:30</t>
  </si>
  <si>
    <t>613:1:21:12:7257:31</t>
  </si>
  <si>
    <t>613:2:21:12:7257:1</t>
  </si>
  <si>
    <t>613:2:21:12:7257:2</t>
  </si>
  <si>
    <t>613:2:21:12:7257:3</t>
  </si>
  <si>
    <t>613:2:21:12:7257:4</t>
  </si>
  <si>
    <t>613:2:21:12:7257:5</t>
  </si>
  <si>
    <t>613:2:21:12:7257:6</t>
  </si>
  <si>
    <t>613:2:21:12:7257:7</t>
  </si>
  <si>
    <t>613:2:21:12:7257:8</t>
  </si>
  <si>
    <t>613:2:21:12:7257:9</t>
  </si>
  <si>
    <t>613:2:21:12:7257:10</t>
  </si>
  <si>
    <t>613:2:21:12:7257:11</t>
  </si>
  <si>
    <t>613:2:21:12:7257:12</t>
  </si>
  <si>
    <t>613:2:21:12:7257:13</t>
  </si>
  <si>
    <t>613:2:21:12:7257:14</t>
  </si>
  <si>
    <t>613:2:21:12:7257:15</t>
  </si>
  <si>
    <t>613:2:21:12:7257:16</t>
  </si>
  <si>
    <t>613:2:21:12:7257:17</t>
  </si>
  <si>
    <t>613:2:21:12:7257:18</t>
  </si>
  <si>
    <t>613:2:21:12:7257:19</t>
  </si>
  <si>
    <t>613:2:21:12:7257:20</t>
  </si>
  <si>
    <t>613:2:21:12:7257:21</t>
  </si>
  <si>
    <t>613:2:21:12:7257:22</t>
  </si>
  <si>
    <t>613:2:21:12:7257:23</t>
  </si>
  <si>
    <t>613:2:21:12:7257:24</t>
  </si>
  <si>
    <t>613:2:21:12:7257:25</t>
  </si>
  <si>
    <t>613:2:21:12:7257:26</t>
  </si>
  <si>
    <t>613:2:21:12:7257:27</t>
  </si>
  <si>
    <t>613:2:21:12:7257:28</t>
  </si>
  <si>
    <t>613:2:21:12:7257:29</t>
  </si>
  <si>
    <t>613:2:21:12:7257:30</t>
  </si>
  <si>
    <t>613:2:21:12:7257:31</t>
  </si>
  <si>
    <t>613:2:21:12:7257:32</t>
  </si>
  <si>
    <t>613:2:21:12:7257:33</t>
  </si>
  <si>
    <t>613:2:21:12:7257:34</t>
  </si>
  <si>
    <t>613:2:21:12:7257:35</t>
  </si>
  <si>
    <t>613:2:21:12:7257:36</t>
  </si>
  <si>
    <t>613:2:21:12:7257:37</t>
  </si>
  <si>
    <t>613:3:21:12:7257:1</t>
  </si>
  <si>
    <t>613:3:21:12:7257:2</t>
  </si>
  <si>
    <t>613:3:21:12:7257:3</t>
  </si>
  <si>
    <t>613:3:21:12:7257:4</t>
  </si>
  <si>
    <t>613:3:21:12:7257:5</t>
  </si>
  <si>
    <t>613:3:21:12:7257:6</t>
  </si>
  <si>
    <t>613:3:21:12:7257:7</t>
  </si>
  <si>
    <t>613:3:21:12:7257:8</t>
  </si>
  <si>
    <t>613:4:21:12:7257:1</t>
  </si>
  <si>
    <t>613:4:21:12:7257:2</t>
  </si>
  <si>
    <t>613:1:21:12:7210:1</t>
  </si>
  <si>
    <t>613:1:21:12:7210:2</t>
  </si>
  <si>
    <t>613:1:21:12:7210:3</t>
  </si>
  <si>
    <t>613:1:21:12:7210:4</t>
  </si>
  <si>
    <t>613:1:21:12:7210:5</t>
  </si>
  <si>
    <t>613:1:21:12:7210:6</t>
  </si>
  <si>
    <t>613:1:21:12:7210:7</t>
  </si>
  <si>
    <t>613:1:21:12:7210:8</t>
  </si>
  <si>
    <t>613:1:21:12:7210:9</t>
  </si>
  <si>
    <t>613:1:21:12:7210:10</t>
  </si>
  <si>
    <t>613:1:21:12:7210:11</t>
  </si>
  <si>
    <t>613:1:21:12:7210:12</t>
  </si>
  <si>
    <t>613:1:21:12:7210:13</t>
  </si>
  <si>
    <t>613:1:21:12:7210:14</t>
  </si>
  <si>
    <t>613:1:21:12:7210:15</t>
  </si>
  <si>
    <t>613:1:21:12:7210:16</t>
  </si>
  <si>
    <t>613:1:21:12:7210:17</t>
  </si>
  <si>
    <t>613:1:21:12:7210:18</t>
  </si>
  <si>
    <t>613:1:21:12:7210:19</t>
  </si>
  <si>
    <t>613:1:21:12:7210:20</t>
  </si>
  <si>
    <t>613:1:21:12:7210:21</t>
  </si>
  <si>
    <t>613:1:21:12:7210:22</t>
  </si>
  <si>
    <t>613:1:21:12:7210:23</t>
  </si>
  <si>
    <t>613:1:21:12:7210:24</t>
  </si>
  <si>
    <t>613:1:21:12:7210:25</t>
  </si>
  <si>
    <t>613:1:21:12:7210:26</t>
  </si>
  <si>
    <t>613:1:21:12:7210:27</t>
  </si>
  <si>
    <t>613:1:21:12:7210:28</t>
  </si>
  <si>
    <t>613:1:21:12:7210:29</t>
  </si>
  <si>
    <t>613:1:21:12:7210:30</t>
  </si>
  <si>
    <t>613:1:21:12:7210:31</t>
  </si>
  <si>
    <t>613:2:21:12:7210:1</t>
  </si>
  <si>
    <t>613:2:21:12:7210:2</t>
  </si>
  <si>
    <t>613:2:21:12:7210:3</t>
  </si>
  <si>
    <t>613:2:21:12:7210:4</t>
  </si>
  <si>
    <t>613:2:21:12:7210:5</t>
  </si>
  <si>
    <t>613:2:21:12:7210:6</t>
  </si>
  <si>
    <t>613:2:21:12:7210:7</t>
  </si>
  <si>
    <t>613:2:21:12:7210:8</t>
  </si>
  <si>
    <t>613:2:21:12:7210:9</t>
  </si>
  <si>
    <t>613:2:21:12:7210:10</t>
  </si>
  <si>
    <t>613:2:21:12:7210:11</t>
  </si>
  <si>
    <t>613:2:21:12:7210:12</t>
  </si>
  <si>
    <t>613:2:21:12:7210:13</t>
  </si>
  <si>
    <t>613:2:21:12:7210:14</t>
  </si>
  <si>
    <t>613:2:21:12:7210:15</t>
  </si>
  <si>
    <t>613:2:21:12:7210:16</t>
  </si>
  <si>
    <t>613:2:21:12:7210:17</t>
  </si>
  <si>
    <t>613:2:21:12:7210:18</t>
  </si>
  <si>
    <t>613:2:21:12:7210:19</t>
  </si>
  <si>
    <t>613:2:21:12:7210:20</t>
  </si>
  <si>
    <t>613:2:21:12:7210:21</t>
  </si>
  <si>
    <t>613:2:21:12:7210:22</t>
  </si>
  <si>
    <t>613:2:21:12:7210:23</t>
  </si>
  <si>
    <t>613:2:21:12:7210:24</t>
  </si>
  <si>
    <t>613:2:21:12:7210:25</t>
  </si>
  <si>
    <t>613:2:21:12:7210:26</t>
  </si>
  <si>
    <t>613:2:21:12:7210:27</t>
  </si>
  <si>
    <t>613:2:21:12:7210:28</t>
  </si>
  <si>
    <t>613:2:21:12:7210:29</t>
  </si>
  <si>
    <t>613:2:21:12:7210:30</t>
  </si>
  <si>
    <t>613:2:21:12:7210:31</t>
  </si>
  <si>
    <t>613:2:21:12:7210:32</t>
  </si>
  <si>
    <t>613:2:21:12:7210:33</t>
  </si>
  <si>
    <t>613:2:21:12:7210:34</t>
  </si>
  <si>
    <t>613:2:21:12:7210:35</t>
  </si>
  <si>
    <t>613:2:21:12:7210:36</t>
  </si>
  <si>
    <t>613:2:21:12:7210:37</t>
  </si>
  <si>
    <t>613:3:21:12:7210:1</t>
  </si>
  <si>
    <t>613:3:21:12:7210:2</t>
  </si>
  <si>
    <t>613:3:21:12:7210:3</t>
  </si>
  <si>
    <t>613:3:21:12:7210:4</t>
  </si>
  <si>
    <t>613:3:21:12:7210:5</t>
  </si>
  <si>
    <t>613:3:21:12:7210:6</t>
  </si>
  <si>
    <t>613:3:21:12:7210:7</t>
  </si>
  <si>
    <t>613:3:21:12:7210:8</t>
  </si>
  <si>
    <t>613:4:21:12:7210:1</t>
  </si>
  <si>
    <t>613:4:21:12:7210:2</t>
  </si>
  <si>
    <t>613:1:21:12:7211:1</t>
  </si>
  <si>
    <t>613:1:21:12:7211:2</t>
  </si>
  <si>
    <t>613:1:21:12:7211:3</t>
  </si>
  <si>
    <t>613:1:21:12:7211:4</t>
  </si>
  <si>
    <t>613:1:21:12:7211:5</t>
  </si>
  <si>
    <t>613:1:21:12:7211:6</t>
  </si>
  <si>
    <t>613:1:21:12:7211:7</t>
  </si>
  <si>
    <t>613:1:21:12:7211:8</t>
  </si>
  <si>
    <t>613:1:21:12:7211:9</t>
  </si>
  <si>
    <t>613:1:21:12:7211:10</t>
  </si>
  <si>
    <t>613:1:21:12:7211:11</t>
  </si>
  <si>
    <t>613:1:21:12:7211:12</t>
  </si>
  <si>
    <t>613:1:21:12:7211:13</t>
  </si>
  <si>
    <t>613:1:21:12:7211:14</t>
  </si>
  <si>
    <t>613:1:21:12:7211:15</t>
  </si>
  <si>
    <t>613:1:21:12:7211:16</t>
  </si>
  <si>
    <t>613:1:21:12:7211:17</t>
  </si>
  <si>
    <t>613:1:21:12:7211:18</t>
  </si>
  <si>
    <t>613:1:21:12:7211:19</t>
  </si>
  <si>
    <t>613:1:21:12:7211:20</t>
  </si>
  <si>
    <t>613:1:21:12:7211:21</t>
  </si>
  <si>
    <t>613:1:21:12:7211:22</t>
  </si>
  <si>
    <t>613:1:21:12:7211:23</t>
  </si>
  <si>
    <t>613:1:21:12:7211:24</t>
  </si>
  <si>
    <t>613:1:21:12:7211:25</t>
  </si>
  <si>
    <t>613:1:21:12:7211:26</t>
  </si>
  <si>
    <t>613:1:21:12:7211:27</t>
  </si>
  <si>
    <t>613:1:21:12:7211:28</t>
  </si>
  <si>
    <t>613:1:21:12:7211:29</t>
  </si>
  <si>
    <t>613:1:21:12:7211:30</t>
  </si>
  <si>
    <t>613:1:21:12:7211:31</t>
  </si>
  <si>
    <t>613:2:21:12:7211:1</t>
  </si>
  <si>
    <t>613:2:21:12:7211:2</t>
  </si>
  <si>
    <t>613:2:21:12:7211:3</t>
  </si>
  <si>
    <t>613:2:21:12:7211:4</t>
  </si>
  <si>
    <t>613:2:21:12:7211:5</t>
  </si>
  <si>
    <t>613:2:21:12:7211:6</t>
  </si>
  <si>
    <t>613:2:21:12:7211:7</t>
  </si>
  <si>
    <t>613:2:21:12:7211:8</t>
  </si>
  <si>
    <t>613:2:21:12:7211:9</t>
  </si>
  <si>
    <t>613:2:21:12:7211:10</t>
  </si>
  <si>
    <t>613:2:21:12:7211:11</t>
  </si>
  <si>
    <t>613:2:21:12:7211:12</t>
  </si>
  <si>
    <t>613:2:21:12:7211:13</t>
  </si>
  <si>
    <t>613:2:21:12:7211:14</t>
  </si>
  <si>
    <t>613:2:21:12:7211:15</t>
  </si>
  <si>
    <t>613:2:21:12:7211:16</t>
  </si>
  <si>
    <t>613:2:21:12:7211:17</t>
  </si>
  <si>
    <t>613:2:21:12:7211:18</t>
  </si>
  <si>
    <t>613:2:21:12:7211:19</t>
  </si>
  <si>
    <t>613:2:21:12:7211:20</t>
  </si>
  <si>
    <t>613:2:21:12:7211:21</t>
  </si>
  <si>
    <t>613:2:21:12:7211:22</t>
  </si>
  <si>
    <t>613:2:21:12:7211:23</t>
  </si>
  <si>
    <t>613:2:21:12:7211:24</t>
  </si>
  <si>
    <t>613:2:21:12:7211:25</t>
  </si>
  <si>
    <t>613:2:21:12:7211:26</t>
  </si>
  <si>
    <t>613:2:21:12:7211:27</t>
  </si>
  <si>
    <t>613:2:21:12:7211:28</t>
  </si>
  <si>
    <t>613:2:21:12:7211:29</t>
  </si>
  <si>
    <t>613:2:21:12:7211:30</t>
  </si>
  <si>
    <t>613:2:21:12:7211:31</t>
  </si>
  <si>
    <t>613:2:21:12:7211:32</t>
  </si>
  <si>
    <t>613:2:21:12:7211:33</t>
  </si>
  <si>
    <t>613:2:21:12:7211:34</t>
  </si>
  <si>
    <t>613:2:21:12:7211:35</t>
  </si>
  <si>
    <t>613:2:21:12:7211:36</t>
  </si>
  <si>
    <t>613:2:21:12:7211:37</t>
  </si>
  <si>
    <t>613:3:21:12:7211:1</t>
  </si>
  <si>
    <t>613:3:21:12:7211:2</t>
  </si>
  <si>
    <t>613:3:21:12:7211:3</t>
  </si>
  <si>
    <t>613:3:21:12:7211:4</t>
  </si>
  <si>
    <t>613:3:21:12:7211:5</t>
  </si>
  <si>
    <t>613:3:21:12:7211:6</t>
  </si>
  <si>
    <t>613:3:21:12:7211:7</t>
  </si>
  <si>
    <t>613:3:21:12:7211:8</t>
  </si>
  <si>
    <t>613:4:21:12:7211:1</t>
  </si>
  <si>
    <t>613:4:21:12:7211:2</t>
  </si>
  <si>
    <t>613:1:21:12:7212:1</t>
  </si>
  <si>
    <t>613:1:21:12:7212:2</t>
  </si>
  <si>
    <t>613:1:21:12:7212:3</t>
  </si>
  <si>
    <t>613:1:21:12:7212:4</t>
  </si>
  <si>
    <t>613:1:21:12:7212:5</t>
  </si>
  <si>
    <t>613:1:21:12:7212:6</t>
  </si>
  <si>
    <t>613:1:21:12:7212:7</t>
  </si>
  <si>
    <t>613:1:21:12:7212:8</t>
  </si>
  <si>
    <t>613:1:21:12:7212:9</t>
  </si>
  <si>
    <t>613:1:21:12:7212:10</t>
  </si>
  <si>
    <t>613:1:21:12:7212:11</t>
  </si>
  <si>
    <t>613:1:21:12:7212:12</t>
  </si>
  <si>
    <t>613:1:21:12:7212:13</t>
  </si>
  <si>
    <t>613:1:21:12:7212:14</t>
  </si>
  <si>
    <t>613:1:21:12:7212:15</t>
  </si>
  <si>
    <t>613:1:21:12:7212:16</t>
  </si>
  <si>
    <t>613:1:21:12:7212:17</t>
  </si>
  <si>
    <t>613:1:21:12:7212:18</t>
  </si>
  <si>
    <t>613:1:21:12:7212:19</t>
  </si>
  <si>
    <t>613:1:21:12:7212:20</t>
  </si>
  <si>
    <t>613:1:21:12:7212:21</t>
  </si>
  <si>
    <t>613:1:21:12:7212:22</t>
  </si>
  <si>
    <t>613:1:21:12:7212:23</t>
  </si>
  <si>
    <t>613:1:21:12:7212:24</t>
  </si>
  <si>
    <t>613:1:21:12:7212:25</t>
  </si>
  <si>
    <t>613:1:21:12:7212:26</t>
  </si>
  <si>
    <t>613:1:21:12:7212:27</t>
  </si>
  <si>
    <t>613:1:21:12:7212:28</t>
  </si>
  <si>
    <t>613:1:21:12:7212:29</t>
  </si>
  <si>
    <t>613:1:21:12:7212:30</t>
  </si>
  <si>
    <t>613:1:21:12:7212:31</t>
  </si>
  <si>
    <t>613:2:21:12:7212:1</t>
  </si>
  <si>
    <t>613:2:21:12:7212:2</t>
  </si>
  <si>
    <t>613:2:21:12:7212:3</t>
  </si>
  <si>
    <t>613:2:21:12:7212:4</t>
  </si>
  <si>
    <t>613:2:21:12:7212:5</t>
  </si>
  <si>
    <t>613:2:21:12:7212:6</t>
  </si>
  <si>
    <t>613:2:21:12:7212:7</t>
  </si>
  <si>
    <t>613:2:21:12:7212:8</t>
  </si>
  <si>
    <t>613:2:21:12:7212:9</t>
  </si>
  <si>
    <t>613:2:21:12:7212:10</t>
  </si>
  <si>
    <t>613:2:21:12:7212:11</t>
  </si>
  <si>
    <t>613:2:21:12:7212:12</t>
  </si>
  <si>
    <t>613:2:21:12:7212:13</t>
  </si>
  <si>
    <t>613:2:21:12:7212:14</t>
  </si>
  <si>
    <t>613:2:21:12:7212:15</t>
  </si>
  <si>
    <t>613:2:21:12:7212:16</t>
  </si>
  <si>
    <t>613:2:21:12:7212:17</t>
  </si>
  <si>
    <t>613:2:21:12:7212:18</t>
  </si>
  <si>
    <t>613:2:21:12:7212:19</t>
  </si>
  <si>
    <t>613:2:21:12:7212:20</t>
  </si>
  <si>
    <t>613:2:21:12:7212:21</t>
  </si>
  <si>
    <t>613:2:21:12:7212:22</t>
  </si>
  <si>
    <t>613:2:21:12:7212:23</t>
  </si>
  <si>
    <t>613:2:21:12:7212:24</t>
  </si>
  <si>
    <t>613:2:21:12:7212:25</t>
  </si>
  <si>
    <t>613:2:21:12:7212:26</t>
  </si>
  <si>
    <t>613:2:21:12:7212:27</t>
  </si>
  <si>
    <t>613:2:21:12:7212:28</t>
  </si>
  <si>
    <t>613:2:21:12:7212:29</t>
  </si>
  <si>
    <t>613:2:21:12:7212:30</t>
  </si>
  <si>
    <t>613:2:21:12:7212:31</t>
  </si>
  <si>
    <t>613:2:21:12:7212:32</t>
  </si>
  <si>
    <t>613:2:21:12:7212:33</t>
  </si>
  <si>
    <t>613:2:21:12:7212:34</t>
  </si>
  <si>
    <t>613:2:21:12:7212:35</t>
  </si>
  <si>
    <t>613:2:21:12:7212:36</t>
  </si>
  <si>
    <t>613:2:21:12:7212:37</t>
  </si>
  <si>
    <t>613:3:21:12:7212:1</t>
  </si>
  <si>
    <t>613:3:21:12:7212:2</t>
  </si>
  <si>
    <t>613:3:21:12:7212:3</t>
  </si>
  <si>
    <t>613:3:21:12:7212:4</t>
  </si>
  <si>
    <t>613:3:21:12:7212:5</t>
  </si>
  <si>
    <t>613:3:21:12:7212:6</t>
  </si>
  <si>
    <t>613:3:21:12:7212:7</t>
  </si>
  <si>
    <t>613:3:21:12:7212:8</t>
  </si>
  <si>
    <t>613:4:21:12:7212:1</t>
  </si>
  <si>
    <t>613:4:21:12:7212:2</t>
  </si>
  <si>
    <t>613:1:21:12:7232:1</t>
  </si>
  <si>
    <t>613:1:21:12:7232:2</t>
  </si>
  <si>
    <t>613:1:21:12:7232:3</t>
  </si>
  <si>
    <t>613:1:21:12:7232:4</t>
  </si>
  <si>
    <t>613:1:21:12:7232:5</t>
  </si>
  <si>
    <t>613:1:21:12:7232:6</t>
  </si>
  <si>
    <t>613:1:21:12:7232:7</t>
  </si>
  <si>
    <t>613:1:21:12:7232:8</t>
  </si>
  <si>
    <t>613:1:21:12:7232:9</t>
  </si>
  <si>
    <t>613:1:21:12:7232:10</t>
  </si>
  <si>
    <t>613:1:21:12:7232:11</t>
  </si>
  <si>
    <t>613:1:21:12:7232:12</t>
  </si>
  <si>
    <t>613:1:21:12:7232:13</t>
  </si>
  <si>
    <t>613:1:21:12:7232:14</t>
  </si>
  <si>
    <t>613:1:21:12:7232:15</t>
  </si>
  <si>
    <t>613:1:21:12:7232:16</t>
  </si>
  <si>
    <t>613:1:21:12:7232:17</t>
  </si>
  <si>
    <t>613:1:21:12:7232:18</t>
  </si>
  <si>
    <t>613:1:21:12:7232:19</t>
  </si>
  <si>
    <t>613:1:21:12:7232:20</t>
  </si>
  <si>
    <t>613:1:21:12:7232:21</t>
  </si>
  <si>
    <t>613:1:21:12:7232:22</t>
  </si>
  <si>
    <t>613:1:21:12:7232:23</t>
  </si>
  <si>
    <t>613:1:21:12:7232:24</t>
  </si>
  <si>
    <t>613:1:21:12:7232:25</t>
  </si>
  <si>
    <t>613:1:21:12:7232:26</t>
  </si>
  <si>
    <t>613:1:21:12:7232:27</t>
  </si>
  <si>
    <t>613:1:21:12:7232:28</t>
  </si>
  <si>
    <t>613:1:21:12:7232:29</t>
  </si>
  <si>
    <t>613:1:21:12:7232:30</t>
  </si>
  <si>
    <t>613:1:21:12:7232:31</t>
  </si>
  <si>
    <t>613:2:21:12:7232:1</t>
  </si>
  <si>
    <t>613:2:21:12:7232:2</t>
  </si>
  <si>
    <t>613:2:21:12:7232:3</t>
  </si>
  <si>
    <t>613:2:21:12:7232:4</t>
  </si>
  <si>
    <t>613:2:21:12:7232:5</t>
  </si>
  <si>
    <t>613:2:21:12:7232:6</t>
  </si>
  <si>
    <t>613:2:21:12:7232:7</t>
  </si>
  <si>
    <t>613:2:21:12:7232:8</t>
  </si>
  <si>
    <t>613:2:21:12:7232:9</t>
  </si>
  <si>
    <t>613:2:21:12:7232:10</t>
  </si>
  <si>
    <t>613:2:21:12:7232:11</t>
  </si>
  <si>
    <t>613:2:21:12:7232:12</t>
  </si>
  <si>
    <t>613:2:21:12:7232:13</t>
  </si>
  <si>
    <t>613:2:21:12:7232:14</t>
  </si>
  <si>
    <t>613:2:21:12:7232:15</t>
  </si>
  <si>
    <t>613:2:21:12:7232:16</t>
  </si>
  <si>
    <t>613:2:21:12:7232:17</t>
  </si>
  <si>
    <t>613:2:21:12:7232:18</t>
  </si>
  <si>
    <t>613:2:21:12:7232:19</t>
  </si>
  <si>
    <t>613:2:21:12:7232:20</t>
  </si>
  <si>
    <t>613:2:21:12:7232:21</t>
  </si>
  <si>
    <t>613:2:21:12:7232:22</t>
  </si>
  <si>
    <t>613:2:21:12:7232:23</t>
  </si>
  <si>
    <t>613:2:21:12:7232:24</t>
  </si>
  <si>
    <t>613:2:21:12:7232:25</t>
  </si>
  <si>
    <t>613:2:21:12:7232:26</t>
  </si>
  <si>
    <t>613:2:21:12:7232:27</t>
  </si>
  <si>
    <t>613:2:21:12:7232:28</t>
  </si>
  <si>
    <t>613:2:21:12:7232:29</t>
  </si>
  <si>
    <t>613:2:21:12:7232:30</t>
  </si>
  <si>
    <t>613:2:21:12:7232:31</t>
  </si>
  <si>
    <t>613:2:21:12:7232:32</t>
  </si>
  <si>
    <t>613:2:21:12:7232:33</t>
  </si>
  <si>
    <t>613:2:21:12:7232:34</t>
  </si>
  <si>
    <t>613:2:21:12:7232:35</t>
  </si>
  <si>
    <t>613:2:21:12:7232:36</t>
  </si>
  <si>
    <t>613:2:21:12:7232:37</t>
  </si>
  <si>
    <t>613:3:21:12:7232:1</t>
  </si>
  <si>
    <t>613:3:21:12:7232:2</t>
  </si>
  <si>
    <t>613:3:21:12:7232:3</t>
  </si>
  <si>
    <t>613:3:21:12:7232:4</t>
  </si>
  <si>
    <t>613:3:21:12:7232:5</t>
  </si>
  <si>
    <t>613:3:21:12:7232:6</t>
  </si>
  <si>
    <t>613:3:21:12:7232:7</t>
  </si>
  <si>
    <t>613:3:21:12:7232:8</t>
  </si>
  <si>
    <t>613:4:21:12:7232:1</t>
  </si>
  <si>
    <t>613:4:21:12:7232:2</t>
  </si>
  <si>
    <t>613:1:21:12:7213:1</t>
  </si>
  <si>
    <t>613:1:21:12:7213:2</t>
  </si>
  <si>
    <t>613:1:21:12:7213:3</t>
  </si>
  <si>
    <t>613:1:21:12:7213:4</t>
  </si>
  <si>
    <t>613:1:21:12:7213:5</t>
  </si>
  <si>
    <t>613:1:21:12:7213:6</t>
  </si>
  <si>
    <t>613:1:21:12:7213:7</t>
  </si>
  <si>
    <t>613:1:21:12:7213:8</t>
  </si>
  <si>
    <t>613:1:21:12:7213:9</t>
  </si>
  <si>
    <t>613:1:21:12:7213:10</t>
  </si>
  <si>
    <t>613:1:21:12:7213:11</t>
  </si>
  <si>
    <t>613:1:21:12:7213:12</t>
  </si>
  <si>
    <t>613:1:21:12:7213:13</t>
  </si>
  <si>
    <t>613:1:21:12:7213:14</t>
  </si>
  <si>
    <t>613:1:21:12:7213:15</t>
  </si>
  <si>
    <t>613:1:21:12:7213:16</t>
  </si>
  <si>
    <t>613:1:21:12:7213:17</t>
  </si>
  <si>
    <t>613:1:21:12:7213:18</t>
  </si>
  <si>
    <t>613:1:21:12:7213:19</t>
  </si>
  <si>
    <t>613:1:21:12:7213:20</t>
  </si>
  <si>
    <t>613:1:21:12:7213:21</t>
  </si>
  <si>
    <t>613:1:21:12:7213:22</t>
  </si>
  <si>
    <t>613:1:21:12:7213:23</t>
  </si>
  <si>
    <t>613:1:21:12:7213:24</t>
  </si>
  <si>
    <t>613:1:21:12:7213:25</t>
  </si>
  <si>
    <t>613:1:21:12:7213:26</t>
  </si>
  <si>
    <t>613:1:21:12:7213:27</t>
  </si>
  <si>
    <t>613:1:21:12:7213:28</t>
  </si>
  <si>
    <t>613:1:21:12:7213:29</t>
  </si>
  <si>
    <t>613:1:21:12:7213:30</t>
  </si>
  <si>
    <t>613:1:21:12:7213:31</t>
  </si>
  <si>
    <t>613:2:21:12:7213:1</t>
  </si>
  <si>
    <t>613:2:21:12:7213:2</t>
  </si>
  <si>
    <t>613:2:21:12:7213:3</t>
  </si>
  <si>
    <t>613:2:21:12:7213:4</t>
  </si>
  <si>
    <t>613:2:21:12:7213:5</t>
  </si>
  <si>
    <t>613:2:21:12:7213:6</t>
  </si>
  <si>
    <t>613:2:21:12:7213:7</t>
  </si>
  <si>
    <t>613:2:21:12:7213:8</t>
  </si>
  <si>
    <t>613:2:21:12:7213:9</t>
  </si>
  <si>
    <t>613:2:21:12:7213:10</t>
  </si>
  <si>
    <t>613:2:21:12:7213:11</t>
  </si>
  <si>
    <t>613:2:21:12:7213:12</t>
  </si>
  <si>
    <t>613:2:21:12:7213:13</t>
  </si>
  <si>
    <t>613:2:21:12:7213:14</t>
  </si>
  <si>
    <t>613:2:21:12:7213:15</t>
  </si>
  <si>
    <t>613:2:21:12:7213:16</t>
  </si>
  <si>
    <t>613:2:21:12:7213:17</t>
  </si>
  <si>
    <t>613:2:21:12:7213:18</t>
  </si>
  <si>
    <t>613:2:21:12:7213:19</t>
  </si>
  <si>
    <t>613:2:21:12:7213:20</t>
  </si>
  <si>
    <t>613:2:21:12:7213:21</t>
  </si>
  <si>
    <t>613:2:21:12:7213:22</t>
  </si>
  <si>
    <t>613:2:21:12:7213:23</t>
  </si>
  <si>
    <t>613:2:21:12:7213:24</t>
  </si>
  <si>
    <t>613:2:21:12:7213:25</t>
  </si>
  <si>
    <t>613:2:21:12:7213:26</t>
  </si>
  <si>
    <t>613:2:21:12:7213:27</t>
  </si>
  <si>
    <t>613:2:21:12:7213:28</t>
  </si>
  <si>
    <t>613:2:21:12:7213:29</t>
  </si>
  <si>
    <t>613:2:21:12:7213:30</t>
  </si>
  <si>
    <t>613:2:21:12:7213:31</t>
  </si>
  <si>
    <t>613:2:21:12:7213:32</t>
  </si>
  <si>
    <t>613:2:21:12:7213:33</t>
  </si>
  <si>
    <t>613:2:21:12:7213:34</t>
  </si>
  <si>
    <t>613:2:21:12:7213:35</t>
  </si>
  <si>
    <t>613:2:21:12:7213:36</t>
  </si>
  <si>
    <t>613:2:21:12:7213:37</t>
  </si>
  <si>
    <t>613:3:21:12:7213:1</t>
  </si>
  <si>
    <t>613:3:21:12:7213:2</t>
  </si>
  <si>
    <t>613:3:21:12:7213:3</t>
  </si>
  <si>
    <t>613:3:21:12:7213:4</t>
  </si>
  <si>
    <t>613:3:21:12:7213:5</t>
  </si>
  <si>
    <t>613:3:21:12:7213:6</t>
  </si>
  <si>
    <t>613:3:21:12:7213:7</t>
  </si>
  <si>
    <t>613:3:21:12:7213:8</t>
  </si>
  <si>
    <t>613:4:21:12:7213:1</t>
  </si>
  <si>
    <t>613:4:21:12:7213:2</t>
  </si>
  <si>
    <t>613:1:21:12:7214:1</t>
  </si>
  <si>
    <t>613:1:21:12:7214:2</t>
  </si>
  <si>
    <t>613:1:21:12:7214:3</t>
  </si>
  <si>
    <t>613:1:21:12:7214:4</t>
  </si>
  <si>
    <t>613:1:21:12:7214:5</t>
  </si>
  <si>
    <t>613:1:21:12:7214:6</t>
  </si>
  <si>
    <t>613:1:21:12:7214:7</t>
  </si>
  <si>
    <t>613:1:21:12:7214:8</t>
  </si>
  <si>
    <t>613:1:21:12:7214:9</t>
  </si>
  <si>
    <t>613:1:21:12:7214:10</t>
  </si>
  <si>
    <t>613:1:21:12:7214:11</t>
  </si>
  <si>
    <t>613:1:21:12:7214:12</t>
  </si>
  <si>
    <t>613:1:21:12:7214:13</t>
  </si>
  <si>
    <t>613:1:21:12:7214:14</t>
  </si>
  <si>
    <t>613:1:21:12:7214:15</t>
  </si>
  <si>
    <t>613:1:21:12:7214:16</t>
  </si>
  <si>
    <t>613:1:21:12:7214:17</t>
  </si>
  <si>
    <t>613:1:21:12:7214:18</t>
  </si>
  <si>
    <t>613:1:21:12:7214:19</t>
  </si>
  <si>
    <t>613:1:21:12:7214:20</t>
  </si>
  <si>
    <t>613:1:21:12:7214:21</t>
  </si>
  <si>
    <t>613:1:21:12:7214:22</t>
  </si>
  <si>
    <t>613:1:21:12:7214:23</t>
  </si>
  <si>
    <t>613:1:21:12:7214:24</t>
  </si>
  <si>
    <t>613:1:21:12:7214:25</t>
  </si>
  <si>
    <t>613:1:21:12:7214:26</t>
  </si>
  <si>
    <t>613:1:21:12:7214:27</t>
  </si>
  <si>
    <t>613:1:21:12:7214:28</t>
  </si>
  <si>
    <t>613:1:21:12:7214:29</t>
  </si>
  <si>
    <t>613:1:21:12:7214:30</t>
  </si>
  <si>
    <t>613:1:21:12:7214:31</t>
  </si>
  <si>
    <t>613:2:21:12:7214:1</t>
  </si>
  <si>
    <t>613:2:21:12:7214:2</t>
  </si>
  <si>
    <t>613:2:21:12:7214:3</t>
  </si>
  <si>
    <t>613:2:21:12:7214:4</t>
  </si>
  <si>
    <t>613:2:21:12:7214:5</t>
  </si>
  <si>
    <t>613:2:21:12:7214:6</t>
  </si>
  <si>
    <t>613:2:21:12:7214:7</t>
  </si>
  <si>
    <t>613:2:21:12:7214:8</t>
  </si>
  <si>
    <t>613:2:21:12:7214:9</t>
  </si>
  <si>
    <t>613:2:21:12:7214:10</t>
  </si>
  <si>
    <t>613:2:21:12:7214:11</t>
  </si>
  <si>
    <t>613:2:21:12:7214:12</t>
  </si>
  <si>
    <t>613:2:21:12:7214:13</t>
  </si>
  <si>
    <t>613:2:21:12:7214:14</t>
  </si>
  <si>
    <t>613:2:21:12:7214:15</t>
  </si>
  <si>
    <t>613:2:21:12:7214:16</t>
  </si>
  <si>
    <t>613:2:21:12:7214:17</t>
  </si>
  <si>
    <t>613:2:21:12:7214:18</t>
  </si>
  <si>
    <t>613:2:21:12:7214:19</t>
  </si>
  <si>
    <t>613:2:21:12:7214:20</t>
  </si>
  <si>
    <t>613:2:21:12:7214:21</t>
  </si>
  <si>
    <t>613:2:21:12:7214:22</t>
  </si>
  <si>
    <t>613:2:21:12:7214:23</t>
  </si>
  <si>
    <t>613:2:21:12:7214:24</t>
  </si>
  <si>
    <t>613:2:21:12:7214:25</t>
  </si>
  <si>
    <t>613:2:21:12:7214:26</t>
  </si>
  <si>
    <t>613:2:21:12:7214:27</t>
  </si>
  <si>
    <t>613:2:21:12:7214:28</t>
  </si>
  <si>
    <t>613:2:21:12:7214:29</t>
  </si>
  <si>
    <t>613:2:21:12:7214:30</t>
  </si>
  <si>
    <t>613:2:21:12:7214:31</t>
  </si>
  <si>
    <t>613:2:21:12:7214:32</t>
  </si>
  <si>
    <t>613:2:21:12:7214:33</t>
  </si>
  <si>
    <t>613:2:21:12:7214:34</t>
  </si>
  <si>
    <t>613:2:21:12:7214:35</t>
  </si>
  <si>
    <t>613:2:21:12:7214:36</t>
  </si>
  <si>
    <t>613:2:21:12:7214:37</t>
  </si>
  <si>
    <t>613:3:21:12:7214:1</t>
  </si>
  <si>
    <t>613:3:21:12:7214:2</t>
  </si>
  <si>
    <t>613:3:21:12:7214:3</t>
  </si>
  <si>
    <t>613:3:21:12:7214:4</t>
  </si>
  <si>
    <t>613:3:21:12:7214:5</t>
  </si>
  <si>
    <t>613:3:21:12:7214:6</t>
  </si>
  <si>
    <t>613:3:21:12:7214:7</t>
  </si>
  <si>
    <t>613:3:21:12:7214:8</t>
  </si>
  <si>
    <t>613:4:21:12:7214:1</t>
  </si>
  <si>
    <t>613:4:21:12:7214:2</t>
  </si>
  <si>
    <t>613:1:21:12:7202:1</t>
  </si>
  <si>
    <t>613:1:21:12:7202:2</t>
  </si>
  <si>
    <t>613:1:21:12:7202:3</t>
  </si>
  <si>
    <t>613:1:21:12:7202:4</t>
  </si>
  <si>
    <t>613:1:21:12:7202:5</t>
  </si>
  <si>
    <t>613:1:21:12:7202:6</t>
  </si>
  <si>
    <t>613:1:21:12:7202:7</t>
  </si>
  <si>
    <t>613:1:21:12:7202:8</t>
  </si>
  <si>
    <t>613:1:21:12:7202:9</t>
  </si>
  <si>
    <t>613:1:21:12:7202:10</t>
  </si>
  <si>
    <t>613:1:21:12:7202:11</t>
  </si>
  <si>
    <t>613:1:21:12:7202:12</t>
  </si>
  <si>
    <t>613:1:21:12:7202:13</t>
  </si>
  <si>
    <t>613:1:21:12:7202:14</t>
  </si>
  <si>
    <t>613:1:21:12:7202:15</t>
  </si>
  <si>
    <t>613:1:21:12:7202:16</t>
  </si>
  <si>
    <t>613:1:21:12:7202:17</t>
  </si>
  <si>
    <t>613:1:21:12:7202:18</t>
  </si>
  <si>
    <t>613:1:21:12:7202:19</t>
  </si>
  <si>
    <t>613:1:21:12:7202:20</t>
  </si>
  <si>
    <t>613:1:21:12:7202:21</t>
  </si>
  <si>
    <t>613:1:21:12:7202:22</t>
  </si>
  <si>
    <t>613:1:21:12:7202:23</t>
  </si>
  <si>
    <t>613:1:21:12:7202:24</t>
  </si>
  <si>
    <t>613:1:21:12:7202:25</t>
  </si>
  <si>
    <t>613:1:21:12:7202:26</t>
  </si>
  <si>
    <t>613:1:21:12:7202:27</t>
  </si>
  <si>
    <t>613:1:21:12:7202:28</t>
  </si>
  <si>
    <t>613:1:21:12:7202:29</t>
  </si>
  <si>
    <t>613:1:21:12:7202:30</t>
  </si>
  <si>
    <t>613:1:21:12:7202:31</t>
  </si>
  <si>
    <t>613:2:21:12:7202:1</t>
  </si>
  <si>
    <t>613:2:21:12:7202:2</t>
  </si>
  <si>
    <t>613:2:21:12:7202:3</t>
  </si>
  <si>
    <t>613:2:21:12:7202:4</t>
  </si>
  <si>
    <t>613:2:21:12:7202:5</t>
  </si>
  <si>
    <t>613:2:21:12:7202:6</t>
  </si>
  <si>
    <t>613:2:21:12:7202:7</t>
  </si>
  <si>
    <t>613:2:21:12:7202:8</t>
  </si>
  <si>
    <t>613:2:21:12:7202:9</t>
  </si>
  <si>
    <t>613:2:21:12:7202:10</t>
  </si>
  <si>
    <t>613:2:21:12:7202:11</t>
  </si>
  <si>
    <t>613:2:21:12:7202:12</t>
  </si>
  <si>
    <t>613:2:21:12:7202:13</t>
  </si>
  <si>
    <t>613:2:21:12:7202:14</t>
  </si>
  <si>
    <t>613:2:21:12:7202:15</t>
  </si>
  <si>
    <t>613:2:21:12:7202:16</t>
  </si>
  <si>
    <t>613:2:21:12:7202:17</t>
  </si>
  <si>
    <t>613:2:21:12:7202:18</t>
  </si>
  <si>
    <t>613:2:21:12:7202:19</t>
  </si>
  <si>
    <t>613:2:21:12:7202:20</t>
  </si>
  <si>
    <t>613:2:21:12:7202:21</t>
  </si>
  <si>
    <t>613:2:21:12:7202:22</t>
  </si>
  <si>
    <t>613:2:21:12:7202:23</t>
  </si>
  <si>
    <t>613:2:21:12:7202:24</t>
  </si>
  <si>
    <t>613:2:21:12:7202:25</t>
  </si>
  <si>
    <t>613:2:21:12:7202:26</t>
  </si>
  <si>
    <t>613:2:21:12:7202:27</t>
  </si>
  <si>
    <t>613:2:21:12:7202:28</t>
  </si>
  <si>
    <t>613:2:21:12:7202:29</t>
  </si>
  <si>
    <t>613:2:21:12:7202:30</t>
  </si>
  <si>
    <t>613:2:21:12:7202:31</t>
  </si>
  <si>
    <t>613:2:21:12:7202:32</t>
  </si>
  <si>
    <t>613:2:21:12:7202:33</t>
  </si>
  <si>
    <t>613:2:21:12:7202:34</t>
  </si>
  <si>
    <t>613:2:21:12:7202:35</t>
  </si>
  <si>
    <t>613:2:21:12:7202:36</t>
  </si>
  <si>
    <t>613:2:21:12:7202:37</t>
  </si>
  <si>
    <t>613:3:21:12:7202:1</t>
  </si>
  <si>
    <t>613:3:21:12:7202:2</t>
  </si>
  <si>
    <t>613:3:21:12:7202:3</t>
  </si>
  <si>
    <t>613:3:21:12:7202:4</t>
  </si>
  <si>
    <t>613:3:21:12:7202:5</t>
  </si>
  <si>
    <t>613:3:21:12:7202:6</t>
  </si>
  <si>
    <t>613:3:21:12:7202:7</t>
  </si>
  <si>
    <t>613:3:21:12:7202:8</t>
  </si>
  <si>
    <t>613:4:21:12:7202:1</t>
  </si>
  <si>
    <t>613:4:21:12:7202:2</t>
  </si>
  <si>
    <t>613:1:21:12:7235:1</t>
  </si>
  <si>
    <t>613:1:21:12:7235:2</t>
  </si>
  <si>
    <t>613:1:21:12:7235:3</t>
  </si>
  <si>
    <t>613:1:21:12:7235:4</t>
  </si>
  <si>
    <t>613:1:21:12:7235:5</t>
  </si>
  <si>
    <t>613:1:21:12:7235:6</t>
  </si>
  <si>
    <t>613:1:21:12:7235:7</t>
  </si>
  <si>
    <t>613:1:21:12:7235:8</t>
  </si>
  <si>
    <t>613:1:21:12:7235:9</t>
  </si>
  <si>
    <t>613:1:21:12:7235:10</t>
  </si>
  <si>
    <t>613:1:21:12:7235:11</t>
  </si>
  <si>
    <t>613:1:21:12:7235:12</t>
  </si>
  <si>
    <t>613:1:21:12:7235:13</t>
  </si>
  <si>
    <t>613:1:21:12:7235:14</t>
  </si>
  <si>
    <t>613:1:21:12:7235:15</t>
  </si>
  <si>
    <t>613:1:21:12:7235:16</t>
  </si>
  <si>
    <t>613:1:21:12:7235:17</t>
  </si>
  <si>
    <t>613:1:21:12:7235:18</t>
  </si>
  <si>
    <t>613:1:21:12:7235:19</t>
  </si>
  <si>
    <t>613:1:21:12:7235:20</t>
  </si>
  <si>
    <t>613:1:21:12:7235:21</t>
  </si>
  <si>
    <t>613:1:21:12:7235:22</t>
  </si>
  <si>
    <t>613:1:21:12:7235:23</t>
  </si>
  <si>
    <t>613:1:21:12:7235:24</t>
  </si>
  <si>
    <t>613:1:21:12:7235:25</t>
  </si>
  <si>
    <t>613:1:21:12:7235:26</t>
  </si>
  <si>
    <t>613:1:21:12:7235:27</t>
  </si>
  <si>
    <t>613:1:21:12:7235:28</t>
  </si>
  <si>
    <t>613:1:21:12:7235:29</t>
  </si>
  <si>
    <t>613:1:21:12:7235:30</t>
  </si>
  <si>
    <t>613:1:21:12:7235:31</t>
  </si>
  <si>
    <t>613:2:21:12:7235:1</t>
  </si>
  <si>
    <t>613:2:21:12:7235:2</t>
  </si>
  <si>
    <t>613:2:21:12:7235:3</t>
  </si>
  <si>
    <t>613:2:21:12:7235:4</t>
  </si>
  <si>
    <t>613:2:21:12:7235:5</t>
  </si>
  <si>
    <t>613:2:21:12:7235:6</t>
  </si>
  <si>
    <t>613:2:21:12:7235:7</t>
  </si>
  <si>
    <t>613:2:21:12:7235:8</t>
  </si>
  <si>
    <t>613:2:21:12:7235:9</t>
  </si>
  <si>
    <t>613:2:21:12:7235:10</t>
  </si>
  <si>
    <t>613:2:21:12:7235:11</t>
  </si>
  <si>
    <t>613:2:21:12:7235:12</t>
  </si>
  <si>
    <t>613:2:21:12:7235:13</t>
  </si>
  <si>
    <t>613:2:21:12:7235:14</t>
  </si>
  <si>
    <t>613:2:21:12:7235:15</t>
  </si>
  <si>
    <t>613:2:21:12:7235:16</t>
  </si>
  <si>
    <t>613:2:21:12:7235:17</t>
  </si>
  <si>
    <t>613:2:21:12:7235:18</t>
  </si>
  <si>
    <t>613:2:21:12:7235:19</t>
  </si>
  <si>
    <t>613:2:21:12:7235:20</t>
  </si>
  <si>
    <t>613:2:21:12:7235:21</t>
  </si>
  <si>
    <t>613:2:21:12:7235:22</t>
  </si>
  <si>
    <t>613:2:21:12:7235:23</t>
  </si>
  <si>
    <t>613:2:21:12:7235:24</t>
  </si>
  <si>
    <t>613:2:21:12:7235:25</t>
  </si>
  <si>
    <t>613:2:21:12:7235:26</t>
  </si>
  <si>
    <t>613:2:21:12:7235:27</t>
  </si>
  <si>
    <t>613:2:21:12:7235:28</t>
  </si>
  <si>
    <t>613:2:21:12:7235:29</t>
  </si>
  <si>
    <t>613:2:21:12:7235:30</t>
  </si>
  <si>
    <t>613:2:21:12:7235:31</t>
  </si>
  <si>
    <t>613:2:21:12:7235:32</t>
  </si>
  <si>
    <t>613:2:21:12:7235:33</t>
  </si>
  <si>
    <t>613:2:21:12:7235:34</t>
  </si>
  <si>
    <t>613:2:21:12:7235:35</t>
  </si>
  <si>
    <t>613:2:21:12:7235:36</t>
  </si>
  <si>
    <t>613:2:21:12:7235:37</t>
  </si>
  <si>
    <t>613:3:21:12:7235:1</t>
  </si>
  <si>
    <t>613:3:21:12:7235:2</t>
  </si>
  <si>
    <t>613:3:21:12:7235:3</t>
  </si>
  <si>
    <t>613:3:21:12:7235:4</t>
  </si>
  <si>
    <t>613:3:21:12:7235:5</t>
  </si>
  <si>
    <t>613:3:21:12:7235:6</t>
  </si>
  <si>
    <t>613:3:21:12:7235:7</t>
  </si>
  <si>
    <t>613:3:21:12:7235:8</t>
  </si>
  <si>
    <t>613:4:21:12:7235:1</t>
  </si>
  <si>
    <t>613:4:21:12:7235:2</t>
  </si>
  <si>
    <t>613:1:21:12:7201:1</t>
  </si>
  <si>
    <t>613:1:21:12:7201:2</t>
  </si>
  <si>
    <t>613:1:21:12:7201:3</t>
  </si>
  <si>
    <t>613:1:21:12:7201:4</t>
  </si>
  <si>
    <t>613:1:21:12:7201:5</t>
  </si>
  <si>
    <t>613:1:21:12:7201:6</t>
  </si>
  <si>
    <t>613:1:21:12:7201:7</t>
  </si>
  <si>
    <t>613:1:21:12:7201:8</t>
  </si>
  <si>
    <t>613:1:21:12:7201:9</t>
  </si>
  <si>
    <t>613:1:21:12:7201:10</t>
  </si>
  <si>
    <t>613:1:21:12:7201:11</t>
  </si>
  <si>
    <t>613:1:21:12:7201:12</t>
  </si>
  <si>
    <t>613:1:21:12:7201:13</t>
  </si>
  <si>
    <t>613:1:21:12:7201:14</t>
  </si>
  <si>
    <t>613:1:21:12:7201:15</t>
  </si>
  <si>
    <t>613:1:21:12:7201:16</t>
  </si>
  <si>
    <t>613:1:21:12:7201:17</t>
  </si>
  <si>
    <t>613:1:21:12:7201:18</t>
  </si>
  <si>
    <t>613:1:21:12:7201:19</t>
  </si>
  <si>
    <t>613:1:21:12:7201:20</t>
  </si>
  <si>
    <t>613:1:21:12:7201:21</t>
  </si>
  <si>
    <t>613:1:21:12:7201:22</t>
  </si>
  <si>
    <t>613:1:21:12:7201:23</t>
  </si>
  <si>
    <t>613:1:21:12:7201:24</t>
  </si>
  <si>
    <t>613:1:21:12:7201:25</t>
  </si>
  <si>
    <t>613:1:21:12:7201:26</t>
  </si>
  <si>
    <t>613:1:21:12:7201:27</t>
  </si>
  <si>
    <t>613:1:21:12:7201:28</t>
  </si>
  <si>
    <t>613:1:21:12:7201:29</t>
  </si>
  <si>
    <t>613:1:21:12:7201:30</t>
  </si>
  <si>
    <t>613:1:21:12:7201:31</t>
  </si>
  <si>
    <t>613:2:21:12:7201:1</t>
  </si>
  <si>
    <t>613:2:21:12:7201:2</t>
  </si>
  <si>
    <t>613:2:21:12:7201:3</t>
  </si>
  <si>
    <t>613:2:21:12:7201:4</t>
  </si>
  <si>
    <t>613:2:21:12:7201:5</t>
  </si>
  <si>
    <t>613:2:21:12:7201:6</t>
  </si>
  <si>
    <t>613:2:21:12:7201:7</t>
  </si>
  <si>
    <t>613:2:21:12:7201:8</t>
  </si>
  <si>
    <t>613:2:21:12:7201:9</t>
  </si>
  <si>
    <t>613:2:21:12:7201:10</t>
  </si>
  <si>
    <t>613:2:21:12:7201:11</t>
  </si>
  <si>
    <t>613:2:21:12:7201:12</t>
  </si>
  <si>
    <t>613:2:21:12:7201:13</t>
  </si>
  <si>
    <t>613:2:21:12:7201:14</t>
  </si>
  <si>
    <t>613:2:21:12:7201:15</t>
  </si>
  <si>
    <t>613:2:21:12:7201:16</t>
  </si>
  <si>
    <t>613:2:21:12:7201:17</t>
  </si>
  <si>
    <t>613:2:21:12:7201:18</t>
  </si>
  <si>
    <t>613:2:21:12:7201:19</t>
  </si>
  <si>
    <t>613:2:21:12:7201:20</t>
  </si>
  <si>
    <t>613:2:21:12:7201:21</t>
  </si>
  <si>
    <t>613:2:21:12:7201:22</t>
  </si>
  <si>
    <t>613:2:21:12:7201:23</t>
  </si>
  <si>
    <t>613:2:21:12:7201:24</t>
  </si>
  <si>
    <t>613:2:21:12:7201:25</t>
  </si>
  <si>
    <t>613:2:21:12:7201:26</t>
  </si>
  <si>
    <t>613:2:21:12:7201:27</t>
  </si>
  <si>
    <t>613:2:21:12:7201:28</t>
  </si>
  <si>
    <t>613:2:21:12:7201:29</t>
  </si>
  <si>
    <t>613:2:21:12:7201:30</t>
  </si>
  <si>
    <t>613:2:21:12:7201:31</t>
  </si>
  <si>
    <t>613:2:21:12:7201:32</t>
  </si>
  <si>
    <t>613:2:21:12:7201:33</t>
  </si>
  <si>
    <t>613:2:21:12:7201:34</t>
  </si>
  <si>
    <t>613:2:21:12:7201:35</t>
  </si>
  <si>
    <t>613:2:21:12:7201:36</t>
  </si>
  <si>
    <t>613:2:21:12:7201:37</t>
  </si>
  <si>
    <t>613:3:21:12:7201:1</t>
  </si>
  <si>
    <t>613:3:21:12:7201:2</t>
  </si>
  <si>
    <t>613:3:21:12:7201:3</t>
  </si>
  <si>
    <t>613:3:21:12:7201:4</t>
  </si>
  <si>
    <t>613:3:21:12:7201:5</t>
  </si>
  <si>
    <t>613:3:21:12:7201:6</t>
  </si>
  <si>
    <t>613:3:21:12:7201:7</t>
  </si>
  <si>
    <t>613:3:21:12:7201:8</t>
  </si>
  <si>
    <t>613:4:21:12:7201:1</t>
  </si>
  <si>
    <t>613:4:21:12:7201:2</t>
  </si>
  <si>
    <t>613:1:21:12:7215:1</t>
  </si>
  <si>
    <t>613:1:21:12:7215:2</t>
  </si>
  <si>
    <t>613:1:21:12:7215:3</t>
  </si>
  <si>
    <t>613:1:21:12:7215:4</t>
  </si>
  <si>
    <t>613:1:21:12:7215:5</t>
  </si>
  <si>
    <t>613:1:21:12:7215:6</t>
  </si>
  <si>
    <t>613:1:21:12:7215:7</t>
  </si>
  <si>
    <t>613:1:21:12:7215:8</t>
  </si>
  <si>
    <t>613:1:21:12:7215:9</t>
  </si>
  <si>
    <t>613:1:21:12:7215:10</t>
  </si>
  <si>
    <t>613:1:21:12:7215:11</t>
  </si>
  <si>
    <t>613:1:21:12:7215:12</t>
  </si>
  <si>
    <t>613:1:21:12:7215:13</t>
  </si>
  <si>
    <t>613:1:21:12:7215:14</t>
  </si>
  <si>
    <t>613:1:21:12:7215:15</t>
  </si>
  <si>
    <t>613:1:21:12:7215:16</t>
  </si>
  <si>
    <t>613:1:21:12:7215:17</t>
  </si>
  <si>
    <t>613:1:21:12:7215:18</t>
  </si>
  <si>
    <t>613:1:21:12:7215:19</t>
  </si>
  <si>
    <t>613:1:21:12:7215:20</t>
  </si>
  <si>
    <t>613:1:21:12:7215:21</t>
  </si>
  <si>
    <t>613:1:21:12:7215:22</t>
  </si>
  <si>
    <t>613:1:21:12:7215:23</t>
  </si>
  <si>
    <t>613:1:21:12:7215:24</t>
  </si>
  <si>
    <t>613:1:21:12:7215:25</t>
  </si>
  <si>
    <t>613:1:21:12:7215:26</t>
  </si>
  <si>
    <t>613:1:21:12:7215:27</t>
  </si>
  <si>
    <t>613:1:21:12:7215:28</t>
  </si>
  <si>
    <t>613:1:21:12:7215:29</t>
  </si>
  <si>
    <t>613:1:21:12:7215:30</t>
  </si>
  <si>
    <t>613:1:21:12:7215:31</t>
  </si>
  <si>
    <t>613:2:21:12:7215:1</t>
  </si>
  <si>
    <t>613:2:21:12:7215:2</t>
  </si>
  <si>
    <t>613:2:21:12:7215:3</t>
  </si>
  <si>
    <t>613:2:21:12:7215:4</t>
  </si>
  <si>
    <t>613:2:21:12:7215:5</t>
  </si>
  <si>
    <t>613:2:21:12:7215:6</t>
  </si>
  <si>
    <t>613:2:21:12:7215:7</t>
  </si>
  <si>
    <t>613:2:21:12:7215:8</t>
  </si>
  <si>
    <t>613:2:21:12:7215:9</t>
  </si>
  <si>
    <t>613:2:21:12:7215:10</t>
  </si>
  <si>
    <t>613:2:21:12:7215:11</t>
  </si>
  <si>
    <t>613:2:21:12:7215:12</t>
  </si>
  <si>
    <t>613:2:21:12:7215:13</t>
  </si>
  <si>
    <t>613:2:21:12:7215:14</t>
  </si>
  <si>
    <t>613:2:21:12:7215:15</t>
  </si>
  <si>
    <t>613:2:21:12:7215:16</t>
  </si>
  <si>
    <t>613:2:21:12:7215:17</t>
  </si>
  <si>
    <t>613:2:21:12:7215:18</t>
  </si>
  <si>
    <t>613:2:21:12:7215:19</t>
  </si>
  <si>
    <t>613:2:21:12:7215:20</t>
  </si>
  <si>
    <t>613:2:21:12:7215:21</t>
  </si>
  <si>
    <t>613:2:21:12:7215:22</t>
  </si>
  <si>
    <t>613:2:21:12:7215:23</t>
  </si>
  <si>
    <t>613:2:21:12:7215:24</t>
  </si>
  <si>
    <t>613:2:21:12:7215:25</t>
  </si>
  <si>
    <t>613:2:21:12:7215:26</t>
  </si>
  <si>
    <t>613:2:21:12:7215:27</t>
  </si>
  <si>
    <t>613:2:21:12:7215:28</t>
  </si>
  <si>
    <t>613:2:21:12:7215:29</t>
  </si>
  <si>
    <t>613:2:21:12:7215:30</t>
  </si>
  <si>
    <t>613:2:21:12:7215:31</t>
  </si>
  <si>
    <t>613:2:21:12:7215:32</t>
  </si>
  <si>
    <t>613:2:21:12:7215:33</t>
  </si>
  <si>
    <t>613:2:21:12:7215:34</t>
  </si>
  <si>
    <t>613:2:21:12:7215:35</t>
  </si>
  <si>
    <t>613:2:21:12:7215:36</t>
  </si>
  <si>
    <t>613:2:21:12:7215:37</t>
  </si>
  <si>
    <t>613:3:21:12:7215:1</t>
  </si>
  <si>
    <t>613:3:21:12:7215:2</t>
  </si>
  <si>
    <t>613:3:21:12:7215:3</t>
  </si>
  <si>
    <t>613:3:21:12:7215:4</t>
  </si>
  <si>
    <t>613:3:21:12:7215:5</t>
  </si>
  <si>
    <t>613:3:21:12:7215:6</t>
  </si>
  <si>
    <t>613:3:21:12:7215:7</t>
  </si>
  <si>
    <t>613:3:21:12:7215:8</t>
  </si>
  <si>
    <t>613:4:21:12:7215:1</t>
  </si>
  <si>
    <t>613:4:21:12:7215:2</t>
  </si>
  <si>
    <t>613:1:21:12:7216:1</t>
  </si>
  <si>
    <t>613:1:21:12:7216:2</t>
  </si>
  <si>
    <t>613:1:21:12:7216:3</t>
  </si>
  <si>
    <t>613:1:21:12:7216:4</t>
  </si>
  <si>
    <t>613:1:21:12:7216:5</t>
  </si>
  <si>
    <t>613:1:21:12:7216:6</t>
  </si>
  <si>
    <t>613:1:21:12:7216:7</t>
  </si>
  <si>
    <t>613:1:21:12:7216:8</t>
  </si>
  <si>
    <t>613:1:21:12:7216:9</t>
  </si>
  <si>
    <t>613:1:21:12:7216:10</t>
  </si>
  <si>
    <t>613:1:21:12:7216:11</t>
  </si>
  <si>
    <t>613:1:21:12:7216:12</t>
  </si>
  <si>
    <t>613:1:21:12:7216:13</t>
  </si>
  <si>
    <t>613:1:21:12:7216:14</t>
  </si>
  <si>
    <t>613:1:21:12:7216:15</t>
  </si>
  <si>
    <t>613:1:21:12:7216:16</t>
  </si>
  <si>
    <t>613:1:21:12:7216:17</t>
  </si>
  <si>
    <t>613:1:21:12:7216:18</t>
  </si>
  <si>
    <t>613:1:21:12:7216:19</t>
  </si>
  <si>
    <t>613:1:21:12:7216:20</t>
  </si>
  <si>
    <t>613:1:21:12:7216:21</t>
  </si>
  <si>
    <t>613:1:21:12:7216:22</t>
  </si>
  <si>
    <t>613:1:21:12:7216:23</t>
  </si>
  <si>
    <t>613:1:21:12:7216:24</t>
  </si>
  <si>
    <t>613:1:21:12:7216:25</t>
  </si>
  <si>
    <t>613:1:21:12:7216:26</t>
  </si>
  <si>
    <t>613:1:21:12:7216:27</t>
  </si>
  <si>
    <t>613:1:21:12:7216:28</t>
  </si>
  <si>
    <t>613:1:21:12:7216:29</t>
  </si>
  <si>
    <t>613:1:21:12:7216:30</t>
  </si>
  <si>
    <t>613:1:21:12:7216:31</t>
  </si>
  <si>
    <t>613:2:21:12:7216:1</t>
  </si>
  <si>
    <t>613:2:21:12:7216:2</t>
  </si>
  <si>
    <t>613:2:21:12:7216:3</t>
  </si>
  <si>
    <t>613:2:21:12:7216:4</t>
  </si>
  <si>
    <t>613:2:21:12:7216:5</t>
  </si>
  <si>
    <t>613:2:21:12:7216:6</t>
  </si>
  <si>
    <t>613:2:21:12:7216:7</t>
  </si>
  <si>
    <t>613:2:21:12:7216:8</t>
  </si>
  <si>
    <t>613:2:21:12:7216:9</t>
  </si>
  <si>
    <t>613:2:21:12:7216:10</t>
  </si>
  <si>
    <t>613:2:21:12:7216:11</t>
  </si>
  <si>
    <t>613:2:21:12:7216:12</t>
  </si>
  <si>
    <t>613:2:21:12:7216:13</t>
  </si>
  <si>
    <t>613:2:21:12:7216:14</t>
  </si>
  <si>
    <t>613:2:21:12:7216:15</t>
  </si>
  <si>
    <t>613:2:21:12:7216:16</t>
  </si>
  <si>
    <t>613:2:21:12:7216:17</t>
  </si>
  <si>
    <t>613:2:21:12:7216:18</t>
  </si>
  <si>
    <t>613:2:21:12:7216:19</t>
  </si>
  <si>
    <t>613:2:21:12:7216:20</t>
  </si>
  <si>
    <t>613:2:21:12:7216:21</t>
  </si>
  <si>
    <t>613:2:21:12:7216:22</t>
  </si>
  <si>
    <t>613:2:21:12:7216:23</t>
  </si>
  <si>
    <t>613:2:21:12:7216:24</t>
  </si>
  <si>
    <t>613:2:21:12:7216:25</t>
  </si>
  <si>
    <t>613:2:21:12:7216:26</t>
  </si>
  <si>
    <t>613:2:21:12:7216:27</t>
  </si>
  <si>
    <t>613:2:21:12:7216:28</t>
  </si>
  <si>
    <t>613:2:21:12:7216:29</t>
  </si>
  <si>
    <t>613:2:21:12:7216:30</t>
  </si>
  <si>
    <t>613:2:21:12:7216:31</t>
  </si>
  <si>
    <t>613:2:21:12:7216:32</t>
  </si>
  <si>
    <t>613:2:21:12:7216:33</t>
  </si>
  <si>
    <t>613:2:21:12:7216:34</t>
  </si>
  <si>
    <t>613:2:21:12:7216:35</t>
  </si>
  <si>
    <t>613:2:21:12:7216:36</t>
  </si>
  <si>
    <t>613:2:21:12:7216:37</t>
  </si>
  <si>
    <t>613:3:21:12:7216:1</t>
  </si>
  <si>
    <t>613:3:21:12:7216:2</t>
  </si>
  <si>
    <t>613:3:21:12:7216:3</t>
  </si>
  <si>
    <t>613:3:21:12:7216:4</t>
  </si>
  <si>
    <t>613:3:21:12:7216:5</t>
  </si>
  <si>
    <t>613:3:21:12:7216:6</t>
  </si>
  <si>
    <t>613:3:21:12:7216:7</t>
  </si>
  <si>
    <t>613:3:21:12:7216:8</t>
  </si>
  <si>
    <t>613:4:21:12:7216:1</t>
  </si>
  <si>
    <t>613:4:21:12:7216:2</t>
  </si>
  <si>
    <t>613:1:21:12:7237:1</t>
  </si>
  <si>
    <t>613:1:21:12:7237:2</t>
  </si>
  <si>
    <t>613:1:21:12:7237:3</t>
  </si>
  <si>
    <t>613:1:21:12:7237:4</t>
  </si>
  <si>
    <t>613:1:21:12:7237:5</t>
  </si>
  <si>
    <t>613:1:21:12:7237:6</t>
  </si>
  <si>
    <t>613:1:21:12:7237:7</t>
  </si>
  <si>
    <t>613:1:21:12:7237:8</t>
  </si>
  <si>
    <t>613:1:21:12:7237:9</t>
  </si>
  <si>
    <t>613:1:21:12:7237:10</t>
  </si>
  <si>
    <t>613:1:21:12:7237:11</t>
  </si>
  <si>
    <t>613:1:21:12:7237:12</t>
  </si>
  <si>
    <t>613:1:21:12:7237:13</t>
  </si>
  <si>
    <t>613:1:21:12:7237:14</t>
  </si>
  <si>
    <t>613:1:21:12:7237:15</t>
  </si>
  <si>
    <t>613:1:21:12:7237:16</t>
  </si>
  <si>
    <t>613:1:21:12:7237:17</t>
  </si>
  <si>
    <t>613:1:21:12:7237:18</t>
  </si>
  <si>
    <t>613:1:21:12:7237:19</t>
  </si>
  <si>
    <t>613:1:21:12:7237:20</t>
  </si>
  <si>
    <t>613:1:21:12:7237:21</t>
  </si>
  <si>
    <t>613:1:21:12:7237:22</t>
  </si>
  <si>
    <t>613:1:21:12:7237:23</t>
  </si>
  <si>
    <t>613:1:21:12:7237:24</t>
  </si>
  <si>
    <t>613:1:21:12:7237:25</t>
  </si>
  <si>
    <t>613:1:21:12:7237:26</t>
  </si>
  <si>
    <t>613:1:21:12:7237:27</t>
  </si>
  <si>
    <t>613:1:21:12:7237:28</t>
  </si>
  <si>
    <t>613:1:21:12:7237:29</t>
  </si>
  <si>
    <t>613:1:21:12:7237:30</t>
  </si>
  <si>
    <t>613:1:21:12:7237:31</t>
  </si>
  <si>
    <t>613:1:21:12:7258:1</t>
  </si>
  <si>
    <t>613:1:21:12:7258:2</t>
  </si>
  <si>
    <t>613:1:21:12:7258:3</t>
  </si>
  <si>
    <t>613:1:21:12:7258:4</t>
  </si>
  <si>
    <t>613:1:21:12:7258:5</t>
  </si>
  <si>
    <t>613:1:21:12:7258:6</t>
  </si>
  <si>
    <t>613:1:21:12:7258:7</t>
  </si>
  <si>
    <t>613:1:21:12:7258:8</t>
  </si>
  <si>
    <t>613:1:21:12:7258:9</t>
  </si>
  <si>
    <t>613:1:21:12:7258:10</t>
  </si>
  <si>
    <t>613:1:21:12:7258:11</t>
  </si>
  <si>
    <t>613:1:21:12:7258:12</t>
  </si>
  <si>
    <t>613:1:21:12:7258:13</t>
  </si>
  <si>
    <t>613:1:21:12:7258:14</t>
  </si>
  <si>
    <t>613:1:21:12:7258:15</t>
  </si>
  <si>
    <t>613:1:21:12:7258:16</t>
  </si>
  <si>
    <t>613:1:21:12:7258:17</t>
  </si>
  <si>
    <t>613:1:21:12:7258:18</t>
  </si>
  <si>
    <t>613:1:21:12:7258:19</t>
  </si>
  <si>
    <t>613:1:21:12:7258:20</t>
  </si>
  <si>
    <t>613:1:21:12:7258:21</t>
  </si>
  <si>
    <t>613:1:21:12:7258:22</t>
  </si>
  <si>
    <t>613:1:21:12:7258:23</t>
  </si>
  <si>
    <t>613:1:21:12:7258:24</t>
  </si>
  <si>
    <t>613:1:21:12:7258:25</t>
  </si>
  <si>
    <t>613:1:21:12:7258:26</t>
  </si>
  <si>
    <t>613:1:21:12:7258:27</t>
  </si>
  <si>
    <t>613:1:21:12:7258:28</t>
  </si>
  <si>
    <t>613:1:21:12:7258:29</t>
  </si>
  <si>
    <t>613:1:21:12:7258:30</t>
  </si>
  <si>
    <t>613:1:21:12:7258:31</t>
  </si>
  <si>
    <t>613:2:21:12:7258:1</t>
  </si>
  <si>
    <t>613:2:21:12:7258:2</t>
  </si>
  <si>
    <t>613:2:21:12:7258:3</t>
  </si>
  <si>
    <t>613:2:21:12:7258:4</t>
  </si>
  <si>
    <t>613:2:21:12:7258:5</t>
  </si>
  <si>
    <t>613:2:21:12:7258:6</t>
  </si>
  <si>
    <t>613:2:21:12:7258:7</t>
  </si>
  <si>
    <t>613:2:21:12:7258:8</t>
  </si>
  <si>
    <t>613:2:21:12:7258:9</t>
  </si>
  <si>
    <t>613:2:21:12:7258:10</t>
  </si>
  <si>
    <t>613:2:21:12:7258:11</t>
  </si>
  <si>
    <t>613:2:21:12:7258:12</t>
  </si>
  <si>
    <t>613:2:21:12:7258:13</t>
  </si>
  <si>
    <t>613:2:21:12:7258:14</t>
  </si>
  <si>
    <t>613:2:21:12:7258:15</t>
  </si>
  <si>
    <t>613:2:21:12:7258:16</t>
  </si>
  <si>
    <t>613:2:21:12:7258:17</t>
  </si>
  <si>
    <t>613:2:21:12:7258:18</t>
  </si>
  <si>
    <t>613:2:21:12:7258:19</t>
  </si>
  <si>
    <t>613:2:21:12:7258:20</t>
  </si>
  <si>
    <t>613:2:21:12:7258:21</t>
  </si>
  <si>
    <t>613:2:21:12:7258:22</t>
  </si>
  <si>
    <t>613:2:21:12:7258:23</t>
  </si>
  <si>
    <t>613:2:21:12:7258:24</t>
  </si>
  <si>
    <t>613:2:21:12:7258:25</t>
  </si>
  <si>
    <t>613:2:21:12:7258:26</t>
  </si>
  <si>
    <t>613:2:21:12:7258:27</t>
  </si>
  <si>
    <t>613:2:21:12:7258:28</t>
  </si>
  <si>
    <t>613:2:21:12:7258:29</t>
  </si>
  <si>
    <t>613:2:21:12:7258:30</t>
  </si>
  <si>
    <t>613:2:21:12:7258:31</t>
  </si>
  <si>
    <t>613:2:21:12:7258:32</t>
  </si>
  <si>
    <t>613:2:21:12:7258:33</t>
  </si>
  <si>
    <t>613:2:21:12:7258:34</t>
  </si>
  <si>
    <t>613:2:21:12:7258:35</t>
  </si>
  <si>
    <t>613:2:21:12:7258:36</t>
  </si>
  <si>
    <t>613:2:21:12:7258:37</t>
  </si>
  <si>
    <t>613:3:21:12:7258:1</t>
  </si>
  <si>
    <t>613:3:21:12:7258:2</t>
  </si>
  <si>
    <t>613:3:21:12:7258:3</t>
  </si>
  <si>
    <t>613:3:21:12:7258:4</t>
  </si>
  <si>
    <t>613:3:21:12:7258:5</t>
  </si>
  <si>
    <t>613:3:21:12:7258:6</t>
  </si>
  <si>
    <t>613:3:21:12:7258:7</t>
  </si>
  <si>
    <t>613:3:21:12:7258:8</t>
  </si>
  <si>
    <t>613:4:21:12:7258:1</t>
  </si>
  <si>
    <t>613:4:21:12:7258:2</t>
  </si>
  <si>
    <t>613:1:21:12:7260:1</t>
  </si>
  <si>
    <t>613:1:21:12:7260:2</t>
  </si>
  <si>
    <t>613:1:21:12:7260:3</t>
  </si>
  <si>
    <t>613:1:21:12:7260:4</t>
  </si>
  <si>
    <t>613:1:21:12:7260:5</t>
  </si>
  <si>
    <t>613:1:21:12:7260:6</t>
  </si>
  <si>
    <t>613:1:21:12:7260:7</t>
  </si>
  <si>
    <t>613:1:21:12:7260:8</t>
  </si>
  <si>
    <t>613:1:21:12:7260:9</t>
  </si>
  <si>
    <t>613:1:21:12:7260:10</t>
  </si>
  <si>
    <t>613:1:21:12:7260:11</t>
  </si>
  <si>
    <t>613:1:21:12:7260:12</t>
  </si>
  <si>
    <t>613:1:21:12:7260:13</t>
  </si>
  <si>
    <t>613:1:21:12:7260:14</t>
  </si>
  <si>
    <t>613:1:21:12:7260:15</t>
  </si>
  <si>
    <t>613:1:21:12:7260:16</t>
  </si>
  <si>
    <t>613:1:21:12:7260:17</t>
  </si>
  <si>
    <t>613:1:21:12:7260:18</t>
  </si>
  <si>
    <t>613:1:21:12:7260:19</t>
  </si>
  <si>
    <t>613:1:21:12:7260:20</t>
  </si>
  <si>
    <t>613:1:21:12:7260:21</t>
  </si>
  <si>
    <t>613:1:21:12:7260:22</t>
  </si>
  <si>
    <t>613:1:21:12:7260:23</t>
  </si>
  <si>
    <t>613:1:21:12:7260:24</t>
  </si>
  <si>
    <t>613:1:21:12:7260:25</t>
  </si>
  <si>
    <t>613:1:21:12:7260:26</t>
  </si>
  <si>
    <t>613:1:21:12:7260:27</t>
  </si>
  <si>
    <t>613:1:21:12:7260:28</t>
  </si>
  <si>
    <t>613:1:21:12:7260:29</t>
  </si>
  <si>
    <t>613:1:21:12:7260:30</t>
  </si>
  <si>
    <t>613:1:21:12:7260:31</t>
  </si>
  <si>
    <t>613:2:21:12:7260:1</t>
  </si>
  <si>
    <t>613:2:21:12:7260:2</t>
  </si>
  <si>
    <t>613:2:21:12:7260:3</t>
  </si>
  <si>
    <t>613:2:21:12:7260:4</t>
  </si>
  <si>
    <t>613:2:21:12:7260:5</t>
  </si>
  <si>
    <t>613:2:21:12:7260:6</t>
  </si>
  <si>
    <t>613:2:21:12:7260:7</t>
  </si>
  <si>
    <t>613:2:21:12:7260:8</t>
  </si>
  <si>
    <t>613:2:21:12:7260:9</t>
  </si>
  <si>
    <t>613:2:21:12:7260:10</t>
  </si>
  <si>
    <t>613:2:21:12:7260:11</t>
  </si>
  <si>
    <t>613:2:21:12:7260:12</t>
  </si>
  <si>
    <t>613:2:21:12:7260:13</t>
  </si>
  <si>
    <t>613:2:21:12:7260:14</t>
  </si>
  <si>
    <t>613:2:21:12:7260:15</t>
  </si>
  <si>
    <t>613:2:21:12:7260:16</t>
  </si>
  <si>
    <t>613:2:21:12:7260:17</t>
  </si>
  <si>
    <t>613:2:21:12:7260:18</t>
  </si>
  <si>
    <t>613:2:21:12:7260:19</t>
  </si>
  <si>
    <t>613:2:21:12:7260:20</t>
  </si>
  <si>
    <t>613:2:21:12:7260:21</t>
  </si>
  <si>
    <t>613:2:21:12:7260:22</t>
  </si>
  <si>
    <t>613:2:21:12:7260:23</t>
  </si>
  <si>
    <t>613:2:21:12:7260:24</t>
  </si>
  <si>
    <t>613:2:21:12:7260:25</t>
  </si>
  <si>
    <t>613:2:21:12:7260:26</t>
  </si>
  <si>
    <t>613:2:21:12:7260:27</t>
  </si>
  <si>
    <t>613:2:21:12:7260:28</t>
  </si>
  <si>
    <t>613:2:21:12:7260:29</t>
  </si>
  <si>
    <t>613:2:21:12:7260:30</t>
  </si>
  <si>
    <t>613:2:21:12:7260:31</t>
  </si>
  <si>
    <t>613:2:21:12:7260:32</t>
  </si>
  <si>
    <t>613:2:21:12:7260:33</t>
  </si>
  <si>
    <t>613:2:21:12:7260:34</t>
  </si>
  <si>
    <t>613:2:21:12:7260:35</t>
  </si>
  <si>
    <t>613:2:21:12:7260:36</t>
  </si>
  <si>
    <t>613:2:21:12:7260:37</t>
  </si>
  <si>
    <t>613:3:21:12:7260:1</t>
  </si>
  <si>
    <t>613:3:21:12:7260:2</t>
  </si>
  <si>
    <t>613:3:21:12:7260:3</t>
  </si>
  <si>
    <t>613:3:21:12:7260:4</t>
  </si>
  <si>
    <t>613:3:21:12:7260:5</t>
  </si>
  <si>
    <t>613:3:21:12:7260:6</t>
  </si>
  <si>
    <t>613:3:21:12:7260:7</t>
  </si>
  <si>
    <t>613:3:21:12:7260:8</t>
  </si>
  <si>
    <t>613:4:21:12:7260:1</t>
  </si>
  <si>
    <t>613:4:21:12:7260:2</t>
  </si>
  <si>
    <t>613:1:21:12:71:1</t>
  </si>
  <si>
    <t>613:1:21:12:71:2</t>
  </si>
  <si>
    <t>613:1:21:12:71:3</t>
  </si>
  <si>
    <t>613:1:21:12:71:4</t>
  </si>
  <si>
    <t>613:1:21:12:71:5</t>
  </si>
  <si>
    <t>613:1:21:12:71:6</t>
  </si>
  <si>
    <t>613:1:21:12:71:7</t>
  </si>
  <si>
    <t>613:1:21:12:71:8</t>
  </si>
  <si>
    <t>613:1:21:12:71:9</t>
  </si>
  <si>
    <t>613:1:21:12:71:10</t>
  </si>
  <si>
    <t>613:1:21:12:71:11</t>
  </si>
  <si>
    <t>613:1:21:12:71:12</t>
  </si>
  <si>
    <t>613:1:21:12:71:13</t>
  </si>
  <si>
    <t>613:1:21:12:71:14</t>
  </si>
  <si>
    <t>613:1:21:12:71:15</t>
  </si>
  <si>
    <t>613:1:21:12:71:16</t>
  </si>
  <si>
    <t>613:1:21:12:71:17</t>
  </si>
  <si>
    <t>613:1:21:12:71:18</t>
  </si>
  <si>
    <t>613:1:21:12:71:19</t>
  </si>
  <si>
    <t>613:1:21:12:71:20</t>
  </si>
  <si>
    <t>613:1:21:12:71:21</t>
  </si>
  <si>
    <t>613:1:21:12:71:22</t>
  </si>
  <si>
    <t>613:1:21:12:71:23</t>
  </si>
  <si>
    <t>613:1:21:12:71:24</t>
  </si>
  <si>
    <t>613:1:21:12:71:25</t>
  </si>
  <si>
    <t>613:1:21:12:71:26</t>
  </si>
  <si>
    <t>613:1:21:12:71:27</t>
  </si>
  <si>
    <t>613:1:21:12:71:28</t>
  </si>
  <si>
    <t>613:1:21:12:71:29</t>
  </si>
  <si>
    <t>613:1:21:12:71:30</t>
  </si>
  <si>
    <t>613:1:21:12:71:31</t>
  </si>
  <si>
    <t>613:2:21:12:71:1</t>
  </si>
  <si>
    <t>613:2:21:12:71:2</t>
  </si>
  <si>
    <t>613:2:21:12:71:3</t>
  </si>
  <si>
    <t>613:2:21:12:71:4</t>
  </si>
  <si>
    <t>613:2:21:12:71:5</t>
  </si>
  <si>
    <t>613:2:21:12:71:6</t>
  </si>
  <si>
    <t>613:2:21:12:71:7</t>
  </si>
  <si>
    <t>613:2:21:12:71:8</t>
  </si>
  <si>
    <t>613:2:21:12:71:9</t>
  </si>
  <si>
    <t>613:2:21:12:71:10</t>
  </si>
  <si>
    <t>613:2:21:12:71:11</t>
  </si>
  <si>
    <t>613:2:21:12:71:12</t>
  </si>
  <si>
    <t>613:2:21:12:71:13</t>
  </si>
  <si>
    <t>613:2:21:12:71:14</t>
  </si>
  <si>
    <t>613:2:21:12:71:15</t>
  </si>
  <si>
    <t>613:2:21:12:71:16</t>
  </si>
  <si>
    <t>613:2:21:12:71:17</t>
  </si>
  <si>
    <t>613:2:21:12:71:18</t>
  </si>
  <si>
    <t>613:2:21:12:71:19</t>
  </si>
  <si>
    <t>613:2:21:12:71:20</t>
  </si>
  <si>
    <t>613:2:21:12:71:21</t>
  </si>
  <si>
    <t>613:2:21:12:71:22</t>
  </si>
  <si>
    <t>613:2:21:12:71:23</t>
  </si>
  <si>
    <t>613:2:21:12:71:24</t>
  </si>
  <si>
    <t>613:2:21:12:71:25</t>
  </si>
  <si>
    <t>613:2:21:12:71:26</t>
  </si>
  <si>
    <t>613:2:21:12:71:27</t>
  </si>
  <si>
    <t>613:2:21:12:71:28</t>
  </si>
  <si>
    <t>613:2:21:12:71:29</t>
  </si>
  <si>
    <t>613:2:21:12:71:30</t>
  </si>
  <si>
    <t>613:2:21:12:71:31</t>
  </si>
  <si>
    <t>613:2:21:12:71:32</t>
  </si>
  <si>
    <t>613:2:21:12:71:33</t>
  </si>
  <si>
    <t>613:2:21:12:71:34</t>
  </si>
  <si>
    <t>613:2:21:12:71:35</t>
  </si>
  <si>
    <t>613:2:21:12:71:36</t>
  </si>
  <si>
    <t>613:2:21:12:71:37</t>
  </si>
  <si>
    <t>613:3:21:12:71:1</t>
  </si>
  <si>
    <t>613:3:21:12:71:2</t>
  </si>
  <si>
    <t>613:3:21:12:71:3</t>
  </si>
  <si>
    <t>613:3:21:12:71:4</t>
  </si>
  <si>
    <t>613:3:21:12:71:5</t>
  </si>
  <si>
    <t>613:3:21:12:71:6</t>
  </si>
  <si>
    <t>613:3:21:12:71:7</t>
  </si>
  <si>
    <t>613:3:21:12:71:8</t>
  </si>
  <si>
    <t>613:4:21:12:71:1</t>
  </si>
  <si>
    <t>613:4:21:12:71:2</t>
  </si>
  <si>
    <t>613:1:21:12:7217:1</t>
  </si>
  <si>
    <t>613:1:21:12:7217:2</t>
  </si>
  <si>
    <t>613:1:21:12:7217:3</t>
  </si>
  <si>
    <t>613:1:21:12:7217:4</t>
  </si>
  <si>
    <t>613:1:21:12:7217:5</t>
  </si>
  <si>
    <t>613:1:21:12:7217:6</t>
  </si>
  <si>
    <t>613:1:21:12:7217:7</t>
  </si>
  <si>
    <t>613:1:21:12:7217:8</t>
  </si>
  <si>
    <t>613:1:21:12:7217:9</t>
  </si>
  <si>
    <t>613:1:21:12:7217:10</t>
  </si>
  <si>
    <t>613:1:21:12:7217:11</t>
  </si>
  <si>
    <t>613:1:21:12:7217:12</t>
  </si>
  <si>
    <t>613:1:21:12:7217:13</t>
  </si>
  <si>
    <t>613:1:21:12:7217:14</t>
  </si>
  <si>
    <t>613:1:21:12:7217:15</t>
  </si>
  <si>
    <t>613:1:21:12:7217:16</t>
  </si>
  <si>
    <t>613:1:21:12:7217:17</t>
  </si>
  <si>
    <t>613:1:21:12:7217:18</t>
  </si>
  <si>
    <t>613:1:21:12:7217:19</t>
  </si>
  <si>
    <t>613:1:21:12:7217:20</t>
  </si>
  <si>
    <t>613:1:21:12:7217:21</t>
  </si>
  <si>
    <t>613:1:21:12:7217:22</t>
  </si>
  <si>
    <t>613:1:21:12:7217:23</t>
  </si>
  <si>
    <t>613:1:21:12:7217:24</t>
  </si>
  <si>
    <t>613:1:21:12:7217:25</t>
  </si>
  <si>
    <t>613:1:21:12:7217:26</t>
  </si>
  <si>
    <t>613:1:21:12:7217:27</t>
  </si>
  <si>
    <t>613:1:21:12:7217:28</t>
  </si>
  <si>
    <t>613:1:21:12:7217:29</t>
  </si>
  <si>
    <t>613:1:21:12:7217:30</t>
  </si>
  <si>
    <t>613:1:21:12:7217:31</t>
  </si>
  <si>
    <t>613:2:21:12:7217:1</t>
  </si>
  <si>
    <t>613:2:21:12:7217:2</t>
  </si>
  <si>
    <t>613:2:21:12:7217:3</t>
  </si>
  <si>
    <t>613:2:21:12:7217:4</t>
  </si>
  <si>
    <t>613:2:21:12:7217:5</t>
  </si>
  <si>
    <t>613:2:21:12:7217:6</t>
  </si>
  <si>
    <t>613:2:21:12:7217:7</t>
  </si>
  <si>
    <t>613:2:21:12:7217:8</t>
  </si>
  <si>
    <t>613:2:21:12:7217:9</t>
  </si>
  <si>
    <t>613:2:21:12:7217:10</t>
  </si>
  <si>
    <t>613:2:21:12:7217:11</t>
  </si>
  <si>
    <t>613:2:21:12:7217:12</t>
  </si>
  <si>
    <t>613:2:21:12:7217:13</t>
  </si>
  <si>
    <t>613:2:21:12:7217:14</t>
  </si>
  <si>
    <t>613:2:21:12:7217:15</t>
  </si>
  <si>
    <t>613:2:21:12:7217:16</t>
  </si>
  <si>
    <t>613:2:21:12:7217:17</t>
  </si>
  <si>
    <t>613:2:21:12:7217:18</t>
  </si>
  <si>
    <t>613:2:21:12:7217:19</t>
  </si>
  <si>
    <t>613:2:21:12:7217:20</t>
  </si>
  <si>
    <t>613:2:21:12:7217:21</t>
  </si>
  <si>
    <t>613:2:21:12:7217:22</t>
  </si>
  <si>
    <t>613:2:21:12:7217:23</t>
  </si>
  <si>
    <t>613:2:21:12:7217:24</t>
  </si>
  <si>
    <t>613:2:21:12:7217:25</t>
  </si>
  <si>
    <t>613:2:21:12:7217:26</t>
  </si>
  <si>
    <t>613:2:21:12:7217:27</t>
  </si>
  <si>
    <t>613:2:21:12:7217:28</t>
  </si>
  <si>
    <t>613:2:21:12:7217:29</t>
  </si>
  <si>
    <t>613:2:21:12:7217:30</t>
  </si>
  <si>
    <t>613:2:21:12:7217:31</t>
  </si>
  <si>
    <t>613:2:21:12:7217:32</t>
  </si>
  <si>
    <t>613:2:21:12:7217:33</t>
  </si>
  <si>
    <t>613:2:21:12:7217:34</t>
  </si>
  <si>
    <t>613:2:21:12:7217:35</t>
  </si>
  <si>
    <t>613:2:21:12:7217:36</t>
  </si>
  <si>
    <t>613:2:21:12:7217:37</t>
  </si>
  <si>
    <t>613:3:21:12:7217:1</t>
  </si>
  <si>
    <t>613:3:21:12:7217:2</t>
  </si>
  <si>
    <t>613:3:21:12:7217:3</t>
  </si>
  <si>
    <t>613:3:21:12:7217:4</t>
  </si>
  <si>
    <t>613:3:21:12:7217:5</t>
  </si>
  <si>
    <t>613:3:21:12:7217:6</t>
  </si>
  <si>
    <t>613:3:21:12:7217:7</t>
  </si>
  <si>
    <t>613:3:21:12:7217:8</t>
  </si>
  <si>
    <t>613:4:21:12:7217:1</t>
  </si>
  <si>
    <t>613:4:21:12:7217:2</t>
  </si>
  <si>
    <t>613:1:21:12:7218:1</t>
  </si>
  <si>
    <t>613:1:21:12:7218:2</t>
  </si>
  <si>
    <t>613:1:21:12:7218:3</t>
  </si>
  <si>
    <t>613:1:21:12:7218:4</t>
  </si>
  <si>
    <t>613:1:21:12:7218:5</t>
  </si>
  <si>
    <t>613:1:21:12:7218:6</t>
  </si>
  <si>
    <t>613:1:21:12:7218:7</t>
  </si>
  <si>
    <t>613:1:21:12:7218:8</t>
  </si>
  <si>
    <t>613:1:21:12:7218:9</t>
  </si>
  <si>
    <t>613:1:21:12:7218:10</t>
  </si>
  <si>
    <t>613:1:21:12:7218:11</t>
  </si>
  <si>
    <t>613:1:21:12:7218:12</t>
  </si>
  <si>
    <t>613:1:21:12:7218:13</t>
  </si>
  <si>
    <t>613:1:21:12:7218:14</t>
  </si>
  <si>
    <t>613:1:21:12:7218:15</t>
  </si>
  <si>
    <t>613:1:21:12:7218:16</t>
  </si>
  <si>
    <t>613:1:21:12:7218:17</t>
  </si>
  <si>
    <t>613:1:21:12:7218:18</t>
  </si>
  <si>
    <t>613:1:21:12:7218:19</t>
  </si>
  <si>
    <t>613:1:21:12:7218:20</t>
  </si>
  <si>
    <t>613:1:21:12:7218:21</t>
  </si>
  <si>
    <t>613:1:21:12:7218:22</t>
  </si>
  <si>
    <t>613:1:21:12:7218:23</t>
  </si>
  <si>
    <t>613:1:21:12:7218:24</t>
  </si>
  <si>
    <t>613:1:21:12:7218:25</t>
  </si>
  <si>
    <t>613:1:21:12:7218:26</t>
  </si>
  <si>
    <t>613:1:21:12:7218:27</t>
  </si>
  <si>
    <t>613:1:21:12:7218:28</t>
  </si>
  <si>
    <t>613:1:21:12:7218:29</t>
  </si>
  <si>
    <t>613:1:21:12:7218:30</t>
  </si>
  <si>
    <t>613:1:21:12:7218:31</t>
  </si>
  <si>
    <t>613:2:21:12:7218:1</t>
  </si>
  <si>
    <t>613:2:21:12:7218:2</t>
  </si>
  <si>
    <t>613:2:21:12:7218:3</t>
  </si>
  <si>
    <t>613:2:21:12:7218:4</t>
  </si>
  <si>
    <t>613:2:21:12:7218:5</t>
  </si>
  <si>
    <t>613:2:21:12:7218:6</t>
  </si>
  <si>
    <t>613:2:21:12:7218:7</t>
  </si>
  <si>
    <t>613:2:21:12:7218:8</t>
  </si>
  <si>
    <t>613:2:21:12:7218:9</t>
  </si>
  <si>
    <t>613:2:21:12:7218:10</t>
  </si>
  <si>
    <t>613:2:21:12:7218:11</t>
  </si>
  <si>
    <t>613:2:21:12:7218:12</t>
  </si>
  <si>
    <t>613:2:21:12:7218:13</t>
  </si>
  <si>
    <t>613:2:21:12:7218:14</t>
  </si>
  <si>
    <t>613:2:21:12:7218:15</t>
  </si>
  <si>
    <t>613:2:21:12:7218:16</t>
  </si>
  <si>
    <t>613:2:21:12:7218:17</t>
  </si>
  <si>
    <t>613:2:21:12:7218:18</t>
  </si>
  <si>
    <t>613:2:21:12:7218:19</t>
  </si>
  <si>
    <t>613:2:21:12:7218:20</t>
  </si>
  <si>
    <t>613:2:21:12:7218:21</t>
  </si>
  <si>
    <t>613:2:21:12:7218:22</t>
  </si>
  <si>
    <t>613:2:21:12:7218:23</t>
  </si>
  <si>
    <t>613:2:21:12:7218:24</t>
  </si>
  <si>
    <t>613:2:21:12:7218:25</t>
  </si>
  <si>
    <t>613:2:21:12:7218:26</t>
  </si>
  <si>
    <t>613:2:21:12:7218:27</t>
  </si>
  <si>
    <t>613:2:21:12:7218:28</t>
  </si>
  <si>
    <t>613:2:21:12:7218:29</t>
  </si>
  <si>
    <t>613:2:21:12:7218:30</t>
  </si>
  <si>
    <t>613:2:21:12:7218:31</t>
  </si>
  <si>
    <t>613:2:21:12:7218:32</t>
  </si>
  <si>
    <t>613:2:21:12:7218:33</t>
  </si>
  <si>
    <t>613:2:21:12:7218:34</t>
  </si>
  <si>
    <t>613:2:21:12:7218:35</t>
  </si>
  <si>
    <t>613:2:21:12:7218:36</t>
  </si>
  <si>
    <t>613:2:21:12:7218:37</t>
  </si>
  <si>
    <t>613:3:21:12:7218:1</t>
  </si>
  <si>
    <t>613:3:21:12:7218:2</t>
  </si>
  <si>
    <t>613:3:21:12:7218:3</t>
  </si>
  <si>
    <t>613:3:21:12:7218:4</t>
  </si>
  <si>
    <t>613:3:21:12:7218:5</t>
  </si>
  <si>
    <t>613:3:21:12:7218:6</t>
  </si>
  <si>
    <t>613:3:21:12:7218:7</t>
  </si>
  <si>
    <t>613:3:21:12:7218:8</t>
  </si>
  <si>
    <t>613:4:21:12:7218:1</t>
  </si>
  <si>
    <t>613:4:21:12:7218:2</t>
  </si>
  <si>
    <t>613:1:21:12:7227:1</t>
  </si>
  <si>
    <t>613:1:21:12:7227:2</t>
  </si>
  <si>
    <t>613:1:21:12:7227:3</t>
  </si>
  <si>
    <t>613:1:21:12:7227:4</t>
  </si>
  <si>
    <t>613:1:21:12:7227:5</t>
  </si>
  <si>
    <t>613:1:21:12:7227:6</t>
  </si>
  <si>
    <t>613:1:21:12:7227:7</t>
  </si>
  <si>
    <t>613:1:21:12:7227:8</t>
  </si>
  <si>
    <t>613:1:21:12:7227:9</t>
  </si>
  <si>
    <t>613:1:21:12:7227:10</t>
  </si>
  <si>
    <t>613:1:21:12:7227:11</t>
  </si>
  <si>
    <t>613:1:21:12:7227:12</t>
  </si>
  <si>
    <t>613:1:21:12:7227:13</t>
  </si>
  <si>
    <t>613:1:21:12:7227:14</t>
  </si>
  <si>
    <t>613:1:21:12:7227:15</t>
  </si>
  <si>
    <t>613:1:21:12:7227:16</t>
  </si>
  <si>
    <t>613:1:21:12:7227:17</t>
  </si>
  <si>
    <t>613:1:21:12:7227:18</t>
  </si>
  <si>
    <t>613:1:21:12:7227:19</t>
  </si>
  <si>
    <t>613:1:21:12:7227:20</t>
  </si>
  <si>
    <t>613:1:21:12:7227:21</t>
  </si>
  <si>
    <t>613:1:21:12:7227:22</t>
  </si>
  <si>
    <t>613:1:21:12:7227:23</t>
  </si>
  <si>
    <t>613:1:21:12:7227:24</t>
  </si>
  <si>
    <t>613:1:21:12:7227:25</t>
  </si>
  <si>
    <t>613:1:21:12:7227:26</t>
  </si>
  <si>
    <t>613:1:21:12:7227:27</t>
  </si>
  <si>
    <t>613:1:21:12:7227:28</t>
  </si>
  <si>
    <t>613:1:21:12:7227:29</t>
  </si>
  <si>
    <t>613:1:21:12:7227:30</t>
  </si>
  <si>
    <t>613:1:21:12:7227:31</t>
  </si>
  <si>
    <t>613:2:21:12:7227:1</t>
  </si>
  <si>
    <t>613:2:21:12:7227:2</t>
  </si>
  <si>
    <t>613:2:21:12:7227:3</t>
  </si>
  <si>
    <t>613:2:21:12:7227:4</t>
  </si>
  <si>
    <t>613:2:21:12:7227:5</t>
  </si>
  <si>
    <t>613:2:21:12:7227:6</t>
  </si>
  <si>
    <t>613:2:21:12:7227:7</t>
  </si>
  <si>
    <t>613:2:21:12:7227:8</t>
  </si>
  <si>
    <t>613:2:21:12:7227:9</t>
  </si>
  <si>
    <t>613:2:21:12:7227:10</t>
  </si>
  <si>
    <t>613:2:21:12:7227:11</t>
  </si>
  <si>
    <t>613:2:21:12:7227:12</t>
  </si>
  <si>
    <t>613:2:21:12:7227:13</t>
  </si>
  <si>
    <t>613:2:21:12:7227:14</t>
  </si>
  <si>
    <t>613:2:21:12:7227:15</t>
  </si>
  <si>
    <t>613:2:21:12:7227:16</t>
  </si>
  <si>
    <t>613:2:21:12:7227:17</t>
  </si>
  <si>
    <t>613:2:21:12:7227:18</t>
  </si>
  <si>
    <t>613:2:21:12:7227:19</t>
  </si>
  <si>
    <t>613:2:21:12:7227:20</t>
  </si>
  <si>
    <t>613:2:21:12:7227:21</t>
  </si>
  <si>
    <t>613:2:21:12:7227:22</t>
  </si>
  <si>
    <t>613:2:21:12:7227:23</t>
  </si>
  <si>
    <t>613:2:21:12:7227:24</t>
  </si>
  <si>
    <t>613:2:21:12:7227:25</t>
  </si>
  <si>
    <t>613:2:21:12:7227:26</t>
  </si>
  <si>
    <t>613:2:21:12:7227:27</t>
  </si>
  <si>
    <t>613:2:21:12:7227:28</t>
  </si>
  <si>
    <t>613:2:21:12:7227:29</t>
  </si>
  <si>
    <t>613:2:21:12:7227:30</t>
  </si>
  <si>
    <t>613:2:21:12:7227:31</t>
  </si>
  <si>
    <t>613:2:21:12:7227:32</t>
  </si>
  <si>
    <t>613:2:21:12:7227:33</t>
  </si>
  <si>
    <t>613:2:21:12:7227:34</t>
  </si>
  <si>
    <t>613:2:21:12:7227:35</t>
  </si>
  <si>
    <t>613:2:21:12:7227:36</t>
  </si>
  <si>
    <t>613:2:21:12:7227:37</t>
  </si>
  <si>
    <t>613:3:21:12:7227:1</t>
  </si>
  <si>
    <t>613:3:21:12:7227:2</t>
  </si>
  <si>
    <t>613:3:21:12:7227:3</t>
  </si>
  <si>
    <t>613:3:21:12:7227:4</t>
  </si>
  <si>
    <t>613:3:21:12:7227:5</t>
  </si>
  <si>
    <t>613:3:21:12:7227:6</t>
  </si>
  <si>
    <t>613:3:21:12:7227:7</t>
  </si>
  <si>
    <t>613:3:21:12:7227:8</t>
  </si>
  <si>
    <t>613:4:21:12:7227:1</t>
  </si>
  <si>
    <t>613:4:21:12:7227:2</t>
  </si>
  <si>
    <t>613:1:21:12:7264:1</t>
  </si>
  <si>
    <t>613:1:21:12:7264:2</t>
  </si>
  <si>
    <t>613:1:21:12:7264:3</t>
  </si>
  <si>
    <t>613:1:21:12:7264:4</t>
  </si>
  <si>
    <t>613:1:21:12:7264:5</t>
  </si>
  <si>
    <t>613:1:21:12:7264:6</t>
  </si>
  <si>
    <t>613:1:21:12:7264:7</t>
  </si>
  <si>
    <t>613:1:21:12:7264:8</t>
  </si>
  <si>
    <t>613:1:21:12:7264:9</t>
  </si>
  <si>
    <t>613:1:21:12:7264:10</t>
  </si>
  <si>
    <t>613:1:21:12:7264:11</t>
  </si>
  <si>
    <t>613:1:21:12:7264:12</t>
  </si>
  <si>
    <t>613:1:21:12:7264:13</t>
  </si>
  <si>
    <t>613:1:21:12:7264:14</t>
  </si>
  <si>
    <t>613:1:21:12:7264:15</t>
  </si>
  <si>
    <t>613:1:21:12:7264:16</t>
  </si>
  <si>
    <t>613:1:21:12:7264:17</t>
  </si>
  <si>
    <t>613:1:21:12:7264:18</t>
  </si>
  <si>
    <t>613:1:21:12:7264:19</t>
  </si>
  <si>
    <t>613:1:21:12:7264:20</t>
  </si>
  <si>
    <t>613:1:21:12:7264:21</t>
  </si>
  <si>
    <t>613:1:21:12:7264:22</t>
  </si>
  <si>
    <t>613:1:21:12:7264:23</t>
  </si>
  <si>
    <t>613:1:21:12:7264:24</t>
  </si>
  <si>
    <t>613:1:21:12:7264:25</t>
  </si>
  <si>
    <t>613:1:21:12:7264:26</t>
  </si>
  <si>
    <t>613:1:21:12:7264:27</t>
  </si>
  <si>
    <t>613:1:21:12:7264:28</t>
  </si>
  <si>
    <t>613:1:21:12:7264:29</t>
  </si>
  <si>
    <t>613:1:21:12:7264:30</t>
  </si>
  <si>
    <t>613:1:21:12:7264:31</t>
  </si>
  <si>
    <t>613:2:21:12:7264:1</t>
  </si>
  <si>
    <t>613:2:21:12:7264:2</t>
  </si>
  <si>
    <t>613:2:21:12:7264:3</t>
  </si>
  <si>
    <t>613:2:21:12:7264:4</t>
  </si>
  <si>
    <t>613:2:21:12:7264:5</t>
  </si>
  <si>
    <t>613:2:21:12:7264:6</t>
  </si>
  <si>
    <t>613:2:21:12:7264:7</t>
  </si>
  <si>
    <t>613:2:21:12:7264:8</t>
  </si>
  <si>
    <t>613:2:21:12:7264:9</t>
  </si>
  <si>
    <t>613:2:21:12:7264:10</t>
  </si>
  <si>
    <t>613:2:21:12:7264:11</t>
  </si>
  <si>
    <t>613:2:21:12:7264:12</t>
  </si>
  <si>
    <t>613:2:21:12:7264:13</t>
  </si>
  <si>
    <t>613:2:21:12:7264:14</t>
  </si>
  <si>
    <t>613:2:21:12:7264:15</t>
  </si>
  <si>
    <t>613:2:21:12:7264:16</t>
  </si>
  <si>
    <t>613:2:21:12:7264:17</t>
  </si>
  <si>
    <t>613:2:21:12:7264:18</t>
  </si>
  <si>
    <t>613:2:21:12:7264:19</t>
  </si>
  <si>
    <t>613:2:21:12:7264:20</t>
  </si>
  <si>
    <t>613:2:21:12:7264:21</t>
  </si>
  <si>
    <t>613:2:21:12:7264:22</t>
  </si>
  <si>
    <t>613:2:21:12:7264:23</t>
  </si>
  <si>
    <t>613:2:21:12:7264:24</t>
  </si>
  <si>
    <t>613:2:21:12:7264:25</t>
  </si>
  <si>
    <t>613:2:21:12:7264:26</t>
  </si>
  <si>
    <t>613:2:21:12:7264:27</t>
  </si>
  <si>
    <t>613:2:21:12:7264:28</t>
  </si>
  <si>
    <t>613:2:21:12:7264:29</t>
  </si>
  <si>
    <t>613:2:21:12:7264:30</t>
  </si>
  <si>
    <t>613:2:21:12:7264:31</t>
  </si>
  <si>
    <t>613:2:21:12:7264:32</t>
  </si>
  <si>
    <t>613:2:21:12:7264:33</t>
  </si>
  <si>
    <t>613:2:21:12:7264:34</t>
  </si>
  <si>
    <t>613:2:21:12:7264:35</t>
  </si>
  <si>
    <t>613:2:21:12:7264:36</t>
  </si>
  <si>
    <t>613:2:21:12:7264:37</t>
  </si>
  <si>
    <t>613:3:21:12:7264:1</t>
  </si>
  <si>
    <t>613:3:21:12:7264:2</t>
  </si>
  <si>
    <t>613:3:21:12:7264:3</t>
  </si>
  <si>
    <t>613:3:21:12:7264:4</t>
  </si>
  <si>
    <t>613:3:21:12:7264:5</t>
  </si>
  <si>
    <t>613:3:21:12:7264:6</t>
  </si>
  <si>
    <t>613:3:21:12:7264:7</t>
  </si>
  <si>
    <t>613:3:21:12:7264:8</t>
  </si>
  <si>
    <t>613:4:21:12:7264:1</t>
  </si>
  <si>
    <t>613:4:21:12:7264:2</t>
  </si>
  <si>
    <t>613:1:21:12:571:1</t>
  </si>
  <si>
    <t>613:1:21:12:571:2</t>
  </si>
  <si>
    <t>613:1:21:12:571:3</t>
  </si>
  <si>
    <t>613:1:21:12:571:4</t>
  </si>
  <si>
    <t>613:1:21:12:571:5</t>
  </si>
  <si>
    <t>613:1:21:12:571:6</t>
  </si>
  <si>
    <t>613:1:21:12:571:7</t>
  </si>
  <si>
    <t>613:1:21:12:571:8</t>
  </si>
  <si>
    <t>613:1:21:12:571:9</t>
  </si>
  <si>
    <t>613:1:21:12:571:10</t>
  </si>
  <si>
    <t>613:1:21:12:571:11</t>
  </si>
  <si>
    <t>613:1:21:12:571:12</t>
  </si>
  <si>
    <t>613:1:21:12:571:13</t>
  </si>
  <si>
    <t>613:1:21:12:571:14</t>
  </si>
  <si>
    <t>613:1:21:12:571:15</t>
  </si>
  <si>
    <t>613:1:21:12:571:16</t>
  </si>
  <si>
    <t>613:1:21:12:571:17</t>
  </si>
  <si>
    <t>613:1:21:12:571:18</t>
  </si>
  <si>
    <t>613:1:21:12:571:19</t>
  </si>
  <si>
    <t>613:1:21:12:571:20</t>
  </si>
  <si>
    <t>613:1:21:12:571:21</t>
  </si>
  <si>
    <t>613:1:21:12:571:22</t>
  </si>
  <si>
    <t>613:1:21:12:571:23</t>
  </si>
  <si>
    <t>613:1:21:12:571:24</t>
  </si>
  <si>
    <t>613:1:21:12:571:25</t>
  </si>
  <si>
    <t>613:1:21:12:571:26</t>
  </si>
  <si>
    <t>613:1:21:12:571:27</t>
  </si>
  <si>
    <t>613:1:21:12:571:28</t>
  </si>
  <si>
    <t>613:1:21:12:571:29</t>
  </si>
  <si>
    <t>613:1:21:12:571:30</t>
  </si>
  <si>
    <t>613:1:21:12:571:31</t>
  </si>
  <si>
    <t>613:2:21:12:571:1</t>
  </si>
  <si>
    <t>613:2:21:12:571:2</t>
  </si>
  <si>
    <t>613:2:21:12:571:3</t>
  </si>
  <si>
    <t>613:2:21:12:571:4</t>
  </si>
  <si>
    <t>613:2:21:12:571:5</t>
  </si>
  <si>
    <t>613:2:21:12:571:6</t>
  </si>
  <si>
    <t>613:2:21:12:571:7</t>
  </si>
  <si>
    <t>613:2:21:12:571:8</t>
  </si>
  <si>
    <t>613:2:21:12:571:9</t>
  </si>
  <si>
    <t>613:2:21:12:571:10</t>
  </si>
  <si>
    <t>613:2:21:12:571:11</t>
  </si>
  <si>
    <t>613:2:21:12:571:12</t>
  </si>
  <si>
    <t>613:2:21:12:571:13</t>
  </si>
  <si>
    <t>613:2:21:12:571:14</t>
  </si>
  <si>
    <t>613:2:21:12:571:15</t>
  </si>
  <si>
    <t>613:2:21:12:571:16</t>
  </si>
  <si>
    <t>613:2:21:12:571:17</t>
  </si>
  <si>
    <t>613:2:21:12:571:18</t>
  </si>
  <si>
    <t>613:2:21:12:571:19</t>
  </si>
  <si>
    <t>613:2:21:12:571:20</t>
  </si>
  <si>
    <t>613:2:21:12:571:21</t>
  </si>
  <si>
    <t>613:2:21:12:571:22</t>
  </si>
  <si>
    <t>613:2:21:12:571:23</t>
  </si>
  <si>
    <t>613:2:21:12:571:24</t>
  </si>
  <si>
    <t>613:2:21:12:571:25</t>
  </si>
  <si>
    <t>613:2:21:12:571:26</t>
  </si>
  <si>
    <t>613:2:21:12:571:27</t>
  </si>
  <si>
    <t>613:2:21:12:571:28</t>
  </si>
  <si>
    <t>613:2:21:12:571:29</t>
  </si>
  <si>
    <t>613:2:21:12:571:30</t>
  </si>
  <si>
    <t>613:2:21:12:571:31</t>
  </si>
  <si>
    <t>613:2:21:12:571:32</t>
  </si>
  <si>
    <t>613:2:21:12:571:33</t>
  </si>
  <si>
    <t>613:2:21:12:571:34</t>
  </si>
  <si>
    <t>613:2:21:12:571:35</t>
  </si>
  <si>
    <t>613:2:21:12:571:36</t>
  </si>
  <si>
    <t>613:2:21:12:571:37</t>
  </si>
  <si>
    <t>613:3:21:12:571:1</t>
  </si>
  <si>
    <t>613:3:21:12:571:2</t>
  </si>
  <si>
    <t>613:3:21:12:571:3</t>
  </si>
  <si>
    <t>613:3:21:12:571:4</t>
  </si>
  <si>
    <t>613:3:21:12:571:5</t>
  </si>
  <si>
    <t>613:3:21:12:571:6</t>
  </si>
  <si>
    <t>613:3:21:12:571:7</t>
  </si>
  <si>
    <t>613:3:21:12:571:8</t>
  </si>
  <si>
    <t>613:4:21:12:571:1</t>
  </si>
  <si>
    <t>613:4:21:12:571:2</t>
  </si>
  <si>
    <t>613:1:21:12:7221:1</t>
  </si>
  <si>
    <t>613:1:21:12:7221:2</t>
  </si>
  <si>
    <t>613:1:21:12:7221:3</t>
  </si>
  <si>
    <t>613:1:21:12:7221:4</t>
  </si>
  <si>
    <t>613:1:21:12:7221:5</t>
  </si>
  <si>
    <t>613:1:21:12:7221:6</t>
  </si>
  <si>
    <t>613:1:21:12:7221:7</t>
  </si>
  <si>
    <t>613:1:21:12:7221:8</t>
  </si>
  <si>
    <t>613:1:21:12:7221:9</t>
  </si>
  <si>
    <t>613:1:21:12:7221:10</t>
  </si>
  <si>
    <t>613:1:21:12:7221:11</t>
  </si>
  <si>
    <t>613:1:21:12:7221:12</t>
  </si>
  <si>
    <t>613:1:21:12:7221:13</t>
  </si>
  <si>
    <t>613:1:21:12:7221:14</t>
  </si>
  <si>
    <t>613:1:21:12:7221:15</t>
  </si>
  <si>
    <t>613:1:21:12:7221:16</t>
  </si>
  <si>
    <t>613:1:21:12:7221:17</t>
  </si>
  <si>
    <t>613:1:21:12:7221:18</t>
  </si>
  <si>
    <t>613:1:21:12:7221:19</t>
  </si>
  <si>
    <t>613:1:21:12:7221:20</t>
  </si>
  <si>
    <t>613:1:21:12:7221:21</t>
  </si>
  <si>
    <t>613:1:21:12:7221:22</t>
  </si>
  <si>
    <t>613:1:21:12:7221:23</t>
  </si>
  <si>
    <t>613:1:21:12:7221:24</t>
  </si>
  <si>
    <t>613:1:21:12:7221:25</t>
  </si>
  <si>
    <t>613:1:21:12:7221:26</t>
  </si>
  <si>
    <t>613:1:21:12:7221:27</t>
  </si>
  <si>
    <t>613:1:21:12:7221:28</t>
  </si>
  <si>
    <t>613:1:21:12:7221:29</t>
  </si>
  <si>
    <t>613:1:21:12:7221:30</t>
  </si>
  <si>
    <t>613:1:21:12:7221:31</t>
  </si>
  <si>
    <t>613:2:21:12:7221:1</t>
  </si>
  <si>
    <t>613:2:21:12:7221:2</t>
  </si>
  <si>
    <t>613:2:21:12:7221:3</t>
  </si>
  <si>
    <t>613:2:21:12:7221:4</t>
  </si>
  <si>
    <t>613:2:21:12:7221:5</t>
  </si>
  <si>
    <t>613:2:21:12:7221:6</t>
  </si>
  <si>
    <t>613:2:21:12:7221:7</t>
  </si>
  <si>
    <t>613:2:21:12:7221:8</t>
  </si>
  <si>
    <t>613:2:21:12:7221:9</t>
  </si>
  <si>
    <t>613:2:21:12:7221:10</t>
  </si>
  <si>
    <t>613:2:21:12:7221:11</t>
  </si>
  <si>
    <t>613:2:21:12:7221:12</t>
  </si>
  <si>
    <t>613:2:21:12:7221:13</t>
  </si>
  <si>
    <t>613:2:21:12:7221:14</t>
  </si>
  <si>
    <t>613:2:21:12:7221:15</t>
  </si>
  <si>
    <t>613:2:21:12:7221:16</t>
  </si>
  <si>
    <t>613:2:21:12:7221:17</t>
  </si>
  <si>
    <t>613:2:21:12:7221:18</t>
  </si>
  <si>
    <t>613:2:21:12:7221:19</t>
  </si>
  <si>
    <t>613:2:21:12:7221:20</t>
  </si>
  <si>
    <t>613:2:21:12:7221:21</t>
  </si>
  <si>
    <t>613:2:21:12:7221:22</t>
  </si>
  <si>
    <t>613:2:21:12:7221:23</t>
  </si>
  <si>
    <t>613:2:21:12:7221:24</t>
  </si>
  <si>
    <t>613:2:21:12:7221:25</t>
  </si>
  <si>
    <t>613:2:21:12:7221:26</t>
  </si>
  <si>
    <t>613:2:21:12:7221:27</t>
  </si>
  <si>
    <t>613:2:21:12:7221:28</t>
  </si>
  <si>
    <t>613:2:21:12:7221:29</t>
  </si>
  <si>
    <t>613:2:21:12:7221:30</t>
  </si>
  <si>
    <t>613:2:21:12:7221:31</t>
  </si>
  <si>
    <t>613:2:21:12:7221:32</t>
  </si>
  <si>
    <t>613:2:21:12:7221:33</t>
  </si>
  <si>
    <t>613:2:21:12:7221:34</t>
  </si>
  <si>
    <t>613:2:21:12:7221:35</t>
  </si>
  <si>
    <t>613:2:21:12:7221:36</t>
  </si>
  <si>
    <t>613:2:21:12:7221:37</t>
  </si>
  <si>
    <t>613:3:21:12:7221:1</t>
  </si>
  <si>
    <t>613:3:21:12:7221:2</t>
  </si>
  <si>
    <t>613:3:21:12:7221:3</t>
  </si>
  <si>
    <t>613:3:21:12:7221:4</t>
  </si>
  <si>
    <t>613:3:21:12:7221:5</t>
  </si>
  <si>
    <t>613:3:21:12:7221:6</t>
  </si>
  <si>
    <t>613:3:21:12:7221:7</t>
  </si>
  <si>
    <t>613:3:21:12:7221:8</t>
  </si>
  <si>
    <t>613:4:21:12:7221:1</t>
  </si>
  <si>
    <t>613:4:21:12:7221:2</t>
  </si>
  <si>
    <t>613:1:21:12:7222:1</t>
  </si>
  <si>
    <t>613:1:21:12:7222:2</t>
  </si>
  <si>
    <t>613:1:21:12:7222:3</t>
  </si>
  <si>
    <t>613:1:21:12:7222:4</t>
  </si>
  <si>
    <t>613:1:21:12:7222:5</t>
  </si>
  <si>
    <t>613:1:21:12:7222:6</t>
  </si>
  <si>
    <t>613:1:21:12:7222:7</t>
  </si>
  <si>
    <t>613:1:21:12:7222:8</t>
  </si>
  <si>
    <t>613:1:21:12:7222:9</t>
  </si>
  <si>
    <t>613:1:21:12:7222:10</t>
  </si>
  <si>
    <t>613:1:21:12:7222:11</t>
  </si>
  <si>
    <t>613:1:21:12:7222:12</t>
  </si>
  <si>
    <t>613:1:21:12:7222:13</t>
  </si>
  <si>
    <t>613:1:21:12:7222:14</t>
  </si>
  <si>
    <t>613:1:21:12:7222:15</t>
  </si>
  <si>
    <t>613:1:21:12:7222:16</t>
  </si>
  <si>
    <t>613:1:21:12:7222:17</t>
  </si>
  <si>
    <t>613:1:21:12:7222:18</t>
  </si>
  <si>
    <t>613:1:21:12:7222:19</t>
  </si>
  <si>
    <t>613:1:21:12:7222:20</t>
  </si>
  <si>
    <t>613:1:21:12:7222:21</t>
  </si>
  <si>
    <t>613:1:21:12:7222:22</t>
  </si>
  <si>
    <t>613:1:21:12:7222:23</t>
  </si>
  <si>
    <t>613:1:21:12:7222:24</t>
  </si>
  <si>
    <t>613:1:21:12:7222:25</t>
  </si>
  <si>
    <t>613:1:21:12:7222:26</t>
  </si>
  <si>
    <t>613:1:21:12:7222:27</t>
  </si>
  <si>
    <t>613:1:21:12:7222:28</t>
  </si>
  <si>
    <t>613:1:21:12:7222:29</t>
  </si>
  <si>
    <t>613:1:21:12:7222:30</t>
  </si>
  <si>
    <t>613:1:21:12:7222:31</t>
  </si>
  <si>
    <t>613:2:21:12:7222:1</t>
  </si>
  <si>
    <t>613:2:21:12:7222:2</t>
  </si>
  <si>
    <t>613:2:21:12:7222:3</t>
  </si>
  <si>
    <t>613:2:21:12:7222:4</t>
  </si>
  <si>
    <t>613:2:21:12:7222:5</t>
  </si>
  <si>
    <t>613:2:21:12:7222:6</t>
  </si>
  <si>
    <t>613:2:21:12:7222:7</t>
  </si>
  <si>
    <t>613:2:21:12:7222:8</t>
  </si>
  <si>
    <t>613:2:21:12:7222:9</t>
  </si>
  <si>
    <t>613:2:21:12:7222:10</t>
  </si>
  <si>
    <t>613:2:21:12:7222:11</t>
  </si>
  <si>
    <t>613:2:21:12:7222:12</t>
  </si>
  <si>
    <t>613:2:21:12:7222:13</t>
  </si>
  <si>
    <t>613:2:21:12:7222:14</t>
  </si>
  <si>
    <t>613:2:21:12:7222:15</t>
  </si>
  <si>
    <t>613:2:21:12:7222:16</t>
  </si>
  <si>
    <t>613:2:21:12:7222:17</t>
  </si>
  <si>
    <t>613:2:21:12:7222:18</t>
  </si>
  <si>
    <t>613:2:21:12:7222:19</t>
  </si>
  <si>
    <t>613:2:21:12:7222:20</t>
  </si>
  <si>
    <t>613:2:21:12:7222:21</t>
  </si>
  <si>
    <t>613:2:21:12:7222:22</t>
  </si>
  <si>
    <t>613:2:21:12:7222:23</t>
  </si>
  <si>
    <t>613:2:21:12:7222:24</t>
  </si>
  <si>
    <t>613:2:21:12:7222:25</t>
  </si>
  <si>
    <t>613:2:21:12:7222:26</t>
  </si>
  <si>
    <t>613:2:21:12:7222:27</t>
  </si>
  <si>
    <t>613:2:21:12:7222:28</t>
  </si>
  <si>
    <t>613:2:21:12:7222:29</t>
  </si>
  <si>
    <t>613:2:21:12:7222:30</t>
  </si>
  <si>
    <t>613:2:21:12:7222:31</t>
  </si>
  <si>
    <t>613:2:21:12:7222:32</t>
  </si>
  <si>
    <t>613:2:21:12:7222:33</t>
  </si>
  <si>
    <t>613:2:21:12:7222:34</t>
  </si>
  <si>
    <t>613:2:21:12:7222:35</t>
  </si>
  <si>
    <t>613:2:21:12:7222:36</t>
  </si>
  <si>
    <t>613:2:21:12:7222:37</t>
  </si>
  <si>
    <t>613:3:21:12:7222:1</t>
  </si>
  <si>
    <t>613:3:21:12:7222:2</t>
  </si>
  <si>
    <t>613:3:21:12:7222:3</t>
  </si>
  <si>
    <t>613:3:21:12:7222:4</t>
  </si>
  <si>
    <t>613:3:21:12:7222:5</t>
  </si>
  <si>
    <t>613:3:21:12:7222:6</t>
  </si>
  <si>
    <t>613:3:21:12:7222:7</t>
  </si>
  <si>
    <t>613:3:21:12:7222:8</t>
  </si>
  <si>
    <t>613:4:21:12:7222:1</t>
  </si>
  <si>
    <t>613:4:21:12:7222:2</t>
  </si>
  <si>
    <t>613:1:21:12:7230:1</t>
  </si>
  <si>
    <t>613:1:21:12:7230:2</t>
  </si>
  <si>
    <t>613:1:21:12:7230:3</t>
  </si>
  <si>
    <t>613:1:21:12:7230:4</t>
  </si>
  <si>
    <t>613:1:21:12:7230:5</t>
  </si>
  <si>
    <t>613:1:21:12:7230:6</t>
  </si>
  <si>
    <t>613:1:21:12:7230:7</t>
  </si>
  <si>
    <t>613:1:21:12:7230:8</t>
  </si>
  <si>
    <t>613:1:21:12:7230:9</t>
  </si>
  <si>
    <t>613:1:21:12:7230:10</t>
  </si>
  <si>
    <t>613:1:21:12:7230:11</t>
  </si>
  <si>
    <t>613:1:21:12:7230:12</t>
  </si>
  <si>
    <t>613:1:21:12:7230:13</t>
  </si>
  <si>
    <t>613:1:21:12:7230:14</t>
  </si>
  <si>
    <t>613:1:21:12:7230:15</t>
  </si>
  <si>
    <t>613:1:21:12:7230:16</t>
  </si>
  <si>
    <t>613:1:21:12:7230:17</t>
  </si>
  <si>
    <t>613:1:21:12:7230:18</t>
  </si>
  <si>
    <t>613:1:21:12:7230:19</t>
  </si>
  <si>
    <t>613:1:21:12:7230:20</t>
  </si>
  <si>
    <t>613:1:21:12:7230:21</t>
  </si>
  <si>
    <t>613:1:21:12:7230:22</t>
  </si>
  <si>
    <t>613:1:21:12:7230:23</t>
  </si>
  <si>
    <t>613:1:21:12:7230:24</t>
  </si>
  <si>
    <t>613:1:21:12:7230:25</t>
  </si>
  <si>
    <t>613:1:21:12:7230:26</t>
  </si>
  <si>
    <t>613:1:21:12:7230:27</t>
  </si>
  <si>
    <t>613:1:21:12:7230:28</t>
  </si>
  <si>
    <t>613:1:21:12:7230:29</t>
  </si>
  <si>
    <t>613:1:21:12:7230:30</t>
  </si>
  <si>
    <t>613:1:21:12:7230:31</t>
  </si>
  <si>
    <t>613:2:21:12:7230:1</t>
  </si>
  <si>
    <t>613:2:21:12:7230:2</t>
  </si>
  <si>
    <t>613:2:21:12:7230:3</t>
  </si>
  <si>
    <t>613:2:21:12:7230:4</t>
  </si>
  <si>
    <t>613:2:21:12:7230:5</t>
  </si>
  <si>
    <t>613:2:21:12:7230:6</t>
  </si>
  <si>
    <t>613:2:21:12:7230:7</t>
  </si>
  <si>
    <t>613:2:21:12:7230:8</t>
  </si>
  <si>
    <t>613:2:21:12:7230:9</t>
  </si>
  <si>
    <t>613:2:21:12:7230:10</t>
  </si>
  <si>
    <t>613:2:21:12:7230:11</t>
  </si>
  <si>
    <t>613:2:21:12:7230:12</t>
  </si>
  <si>
    <t>613:2:21:12:7230:13</t>
  </si>
  <si>
    <t>613:2:21:12:7230:14</t>
  </si>
  <si>
    <t>613:2:21:12:7230:15</t>
  </si>
  <si>
    <t>613:2:21:12:7230:16</t>
  </si>
  <si>
    <t>613:2:21:12:7230:17</t>
  </si>
  <si>
    <t>613:2:21:12:7230:18</t>
  </si>
  <si>
    <t>613:2:21:12:7230:19</t>
  </si>
  <si>
    <t>613:2:21:12:7230:20</t>
  </si>
  <si>
    <t>613:2:21:12:7230:21</t>
  </si>
  <si>
    <t>613:2:21:12:7230:22</t>
  </si>
  <si>
    <t>613:2:21:12:7230:23</t>
  </si>
  <si>
    <t>613:2:21:12:7230:24</t>
  </si>
  <si>
    <t>613:2:21:12:7230:25</t>
  </si>
  <si>
    <t>613:2:21:12:7230:26</t>
  </si>
  <si>
    <t>613:2:21:12:7230:27</t>
  </si>
  <si>
    <t>613:2:21:12:7230:28</t>
  </si>
  <si>
    <t>613:2:21:12:7230:29</t>
  </si>
  <si>
    <t>613:2:21:12:7230:30</t>
  </si>
  <si>
    <t>613:2:21:12:7230:31</t>
  </si>
  <si>
    <t>613:2:21:12:7230:32</t>
  </si>
  <si>
    <t>613:2:21:12:7230:33</t>
  </si>
  <si>
    <t>613:2:21:12:7230:34</t>
  </si>
  <si>
    <t>613:2:21:12:7230:35</t>
  </si>
  <si>
    <t>613:2:21:12:7230:36</t>
  </si>
  <si>
    <t>613:2:21:12:7230:37</t>
  </si>
  <si>
    <t>613:3:21:12:7230:1</t>
  </si>
  <si>
    <t>613:3:21:12:7230:2</t>
  </si>
  <si>
    <t>613:3:21:12:7230:3</t>
  </si>
  <si>
    <t>613:3:21:12:7230:4</t>
  </si>
  <si>
    <t>613:3:21:12:7230:5</t>
  </si>
  <si>
    <t>613:3:21:12:7230:6</t>
  </si>
  <si>
    <t>613:3:21:12:7230:7</t>
  </si>
  <si>
    <t>613:3:21:12:7230:8</t>
  </si>
  <si>
    <t>613:4:21:12:7230:1</t>
  </si>
  <si>
    <t>613:4:21:12:7230:2</t>
  </si>
  <si>
    <t>613:1:21:12:7223:1</t>
  </si>
  <si>
    <t>613:1:21:12:7223:2</t>
  </si>
  <si>
    <t>613:1:21:12:7223:3</t>
  </si>
  <si>
    <t>613:1:21:12:7223:4</t>
  </si>
  <si>
    <t>613:1:21:12:7223:5</t>
  </si>
  <si>
    <t>613:1:21:12:7223:6</t>
  </si>
  <si>
    <t>613:1:21:12:7223:7</t>
  </si>
  <si>
    <t>613:1:21:12:7223:8</t>
  </si>
  <si>
    <t>613:1:21:12:7223:9</t>
  </si>
  <si>
    <t>613:1:21:12:7223:10</t>
  </si>
  <si>
    <t>613:1:21:12:7223:11</t>
  </si>
  <si>
    <t>613:1:21:12:7223:12</t>
  </si>
  <si>
    <t>613:1:21:12:7223:13</t>
  </si>
  <si>
    <t>613:1:21:12:7223:14</t>
  </si>
  <si>
    <t>613:1:21:12:7223:15</t>
  </si>
  <si>
    <t>613:1:21:12:7223:16</t>
  </si>
  <si>
    <t>613:1:21:12:7223:17</t>
  </si>
  <si>
    <t>613:1:21:12:7223:18</t>
  </si>
  <si>
    <t>613:1:21:12:7223:19</t>
  </si>
  <si>
    <t>613:1:21:12:7223:20</t>
  </si>
  <si>
    <t>613:1:21:12:7223:21</t>
  </si>
  <si>
    <t>613:1:21:12:7223:22</t>
  </si>
  <si>
    <t>613:1:21:12:7223:23</t>
  </si>
  <si>
    <t>613:1:21:12:7223:24</t>
  </si>
  <si>
    <t>613:1:21:12:7223:25</t>
  </si>
  <si>
    <t>613:1:21:12:7223:26</t>
  </si>
  <si>
    <t>613:1:21:12:7223:27</t>
  </si>
  <si>
    <t>613:1:21:12:7223:28</t>
  </si>
  <si>
    <t>613:1:21:12:7223:29</t>
  </si>
  <si>
    <t>613:1:21:12:7223:30</t>
  </si>
  <si>
    <t>613:1:21:12:7223:31</t>
  </si>
  <si>
    <t>613:2:21:12:7223:1</t>
  </si>
  <si>
    <t>613:2:21:12:7223:2</t>
  </si>
  <si>
    <t>613:2:21:12:7223:3</t>
  </si>
  <si>
    <t>613:2:21:12:7223:4</t>
  </si>
  <si>
    <t>613:2:21:12:7223:5</t>
  </si>
  <si>
    <t>613:2:21:12:7223:6</t>
  </si>
  <si>
    <t>613:2:21:12:7223:7</t>
  </si>
  <si>
    <t>613:2:21:12:7223:8</t>
  </si>
  <si>
    <t>613:2:21:12:7223:9</t>
  </si>
  <si>
    <t>613:2:21:12:7223:10</t>
  </si>
  <si>
    <t>613:2:21:12:7223:11</t>
  </si>
  <si>
    <t>613:2:21:12:7223:12</t>
  </si>
  <si>
    <t>613:2:21:12:7223:13</t>
  </si>
  <si>
    <t>613:2:21:12:7223:14</t>
  </si>
  <si>
    <t>613:2:21:12:7223:15</t>
  </si>
  <si>
    <t>613:2:21:12:7223:16</t>
  </si>
  <si>
    <t>613:2:21:12:7223:17</t>
  </si>
  <si>
    <t>613:2:21:12:7223:18</t>
  </si>
  <si>
    <t>613:2:21:12:7223:19</t>
  </si>
  <si>
    <t>613:2:21:12:7223:20</t>
  </si>
  <si>
    <t>613:2:21:12:7223:21</t>
  </si>
  <si>
    <t>613:2:21:12:7223:22</t>
  </si>
  <si>
    <t>613:2:21:12:7223:23</t>
  </si>
  <si>
    <t>613:2:21:12:7223:24</t>
  </si>
  <si>
    <t>613:2:21:12:7223:25</t>
  </si>
  <si>
    <t>613:2:21:12:7223:26</t>
  </si>
  <si>
    <t>613:2:21:12:7223:27</t>
  </si>
  <si>
    <t>613:2:21:12:7223:28</t>
  </si>
  <si>
    <t>613:2:21:12:7223:29</t>
  </si>
  <si>
    <t>613:2:21:12:7223:30</t>
  </si>
  <si>
    <t>613:2:21:12:7223:31</t>
  </si>
  <si>
    <t>613:2:21:12:7223:32</t>
  </si>
  <si>
    <t>613:2:21:12:7223:33</t>
  </si>
  <si>
    <t>613:2:21:12:7223:34</t>
  </si>
  <si>
    <t>613:2:21:12:7223:35</t>
  </si>
  <si>
    <t>613:2:21:12:7223:36</t>
  </si>
  <si>
    <t>613:2:21:12:7223:37</t>
  </si>
  <si>
    <t>613:3:21:12:7223:1</t>
  </si>
  <si>
    <t>613:3:21:12:7223:2</t>
  </si>
  <si>
    <t>613:3:21:12:7223:3</t>
  </si>
  <si>
    <t>613:3:21:12:7223:4</t>
  </si>
  <si>
    <t>613:3:21:12:7223:5</t>
  </si>
  <si>
    <t>613:3:21:12:7223:6</t>
  </si>
  <si>
    <t>613:3:21:12:7223:7</t>
  </si>
  <si>
    <t>613:3:21:12:7223:8</t>
  </si>
  <si>
    <t>613:4:21:12:7223:1</t>
  </si>
  <si>
    <t>613:4:21:12:7223:2</t>
  </si>
  <si>
    <t>613:1:21:12:7242:1</t>
  </si>
  <si>
    <t>613:1:21:12:7242:2</t>
  </si>
  <si>
    <t>613:1:21:12:7242:3</t>
  </si>
  <si>
    <t>613:1:21:12:7242:4</t>
  </si>
  <si>
    <t>613:1:21:12:7242:5</t>
  </si>
  <si>
    <t>613:1:21:12:7242:6</t>
  </si>
  <si>
    <t>613:1:21:12:7242:7</t>
  </si>
  <si>
    <t>613:1:21:12:7242:8</t>
  </si>
  <si>
    <t>613:1:21:12:7242:9</t>
  </si>
  <si>
    <t>613:1:21:12:7242:10</t>
  </si>
  <si>
    <t>613:1:21:12:7242:11</t>
  </si>
  <si>
    <t>613:1:21:12:7242:12</t>
  </si>
  <si>
    <t>613:1:21:12:7242:13</t>
  </si>
  <si>
    <t>613:1:21:12:7242:14</t>
  </si>
  <si>
    <t>613:1:21:12:7242:15</t>
  </si>
  <si>
    <t>613:1:21:12:7242:16</t>
  </si>
  <si>
    <t>613:1:21:12:7242:17</t>
  </si>
  <si>
    <t>613:1:21:12:7242:18</t>
  </si>
  <si>
    <t>613:1:21:12:7242:19</t>
  </si>
  <si>
    <t>613:1:21:12:7242:20</t>
  </si>
  <si>
    <t>613:1:21:12:7242:21</t>
  </si>
  <si>
    <t>613:1:21:12:7242:22</t>
  </si>
  <si>
    <t>613:1:21:12:7242:23</t>
  </si>
  <si>
    <t>613:1:21:12:7242:24</t>
  </si>
  <si>
    <t>613:1:21:12:7242:25</t>
  </si>
  <si>
    <t>613:1:21:12:7242:26</t>
  </si>
  <si>
    <t>613:1:21:12:7242:27</t>
  </si>
  <si>
    <t>613:1:21:12:7242:28</t>
  </si>
  <si>
    <t>613:1:21:12:7242:29</t>
  </si>
  <si>
    <t>613:1:21:12:7242:30</t>
  </si>
  <si>
    <t>613:1:21:12:7242:31</t>
  </si>
  <si>
    <t>613:2:21:12:7242:1</t>
  </si>
  <si>
    <t>613:2:21:12:7242:2</t>
  </si>
  <si>
    <t>613:2:21:12:7242:3</t>
  </si>
  <si>
    <t>613:2:21:12:7242:4</t>
  </si>
  <si>
    <t>613:2:21:12:7242:5</t>
  </si>
  <si>
    <t>613:2:21:12:7242:6</t>
  </si>
  <si>
    <t>613:2:21:12:7242:7</t>
  </si>
  <si>
    <t>613:2:21:12:7242:8</t>
  </si>
  <si>
    <t>613:2:21:12:7242:9</t>
  </si>
  <si>
    <t>613:2:21:12:7242:10</t>
  </si>
  <si>
    <t>613:2:21:12:7242:11</t>
  </si>
  <si>
    <t>613:2:21:12:7242:12</t>
  </si>
  <si>
    <t>613:2:21:12:7242:13</t>
  </si>
  <si>
    <t>613:2:21:12:7242:14</t>
  </si>
  <si>
    <t>613:2:21:12:7242:15</t>
  </si>
  <si>
    <t>613:2:21:12:7242:16</t>
  </si>
  <si>
    <t>613:2:21:12:7242:17</t>
  </si>
  <si>
    <t>613:2:21:12:7242:18</t>
  </si>
  <si>
    <t>613:2:21:12:7242:19</t>
  </si>
  <si>
    <t>613:2:21:12:7242:20</t>
  </si>
  <si>
    <t>613:2:21:12:7242:21</t>
  </si>
  <si>
    <t>613:2:21:12:7242:22</t>
  </si>
  <si>
    <t>613:2:21:12:7242:23</t>
  </si>
  <si>
    <t>613:2:21:12:7242:24</t>
  </si>
  <si>
    <t>613:2:21:12:7242:25</t>
  </si>
  <si>
    <t>613:2:21:12:7242:26</t>
  </si>
  <si>
    <t>613:2:21:12:7242:27</t>
  </si>
  <si>
    <t>613:2:21:12:7242:28</t>
  </si>
  <si>
    <t>613:2:21:12:7242:29</t>
  </si>
  <si>
    <t>613:2:21:12:7242:30</t>
  </si>
  <si>
    <t>613:2:21:12:7242:31</t>
  </si>
  <si>
    <t>613:2:21:12:7242:32</t>
  </si>
  <si>
    <t>613:2:21:12:7242:33</t>
  </si>
  <si>
    <t>613:2:21:12:7242:34</t>
  </si>
  <si>
    <t>613:2:21:12:7242:35</t>
  </si>
  <si>
    <t>613:2:21:12:7242:36</t>
  </si>
  <si>
    <t>613:2:21:12:7242:37</t>
  </si>
  <si>
    <t>613:3:21:12:7242:1</t>
  </si>
  <si>
    <t>613:3:21:12:7242:2</t>
  </si>
  <si>
    <t>613:3:21:12:7242:3</t>
  </si>
  <si>
    <t>613:3:21:12:7242:4</t>
  </si>
  <si>
    <t>613:3:21:12:7242:5</t>
  </si>
  <si>
    <t>613:3:21:12:7242:6</t>
  </si>
  <si>
    <t>613:3:21:12:7242:7</t>
  </si>
  <si>
    <t>613:3:21:12:7242:8</t>
  </si>
  <si>
    <t>613:4:21:12:7242:1</t>
  </si>
  <si>
    <t>613:4:21:12:7242:2</t>
  </si>
  <si>
    <t>613:1:21:12:7203:1</t>
  </si>
  <si>
    <t>613:1:21:12:7203:2</t>
  </si>
  <si>
    <t>613:1:21:12:7203:3</t>
  </si>
  <si>
    <t>613:1:21:12:7203:4</t>
  </si>
  <si>
    <t>613:1:21:12:7203:5</t>
  </si>
  <si>
    <t>613:1:21:12:7203:6</t>
  </si>
  <si>
    <t>613:1:21:12:7203:7</t>
  </si>
  <si>
    <t>613:1:21:12:7203:8</t>
  </si>
  <si>
    <t>613:1:21:12:7203:9</t>
  </si>
  <si>
    <t>613:1:21:12:7203:10</t>
  </si>
  <si>
    <t>613:1:21:12:7203:11</t>
  </si>
  <si>
    <t>613:1:21:12:7203:12</t>
  </si>
  <si>
    <t>613:1:21:12:7203:13</t>
  </si>
  <si>
    <t>613:1:21:12:7203:14</t>
  </si>
  <si>
    <t>613:1:21:12:7203:15</t>
  </si>
  <si>
    <t>613:1:21:12:7203:16</t>
  </si>
  <si>
    <t>613:1:21:12:7203:17</t>
  </si>
  <si>
    <t>613:1:21:12:7203:18</t>
  </si>
  <si>
    <t>613:1:21:12:7203:19</t>
  </si>
  <si>
    <t>613:1:21:12:7203:20</t>
  </si>
  <si>
    <t>613:1:21:12:7203:21</t>
  </si>
  <si>
    <t>613:1:21:12:7203:22</t>
  </si>
  <si>
    <t>613:1:21:12:7203:23</t>
  </si>
  <si>
    <t>613:1:21:12:7203:24</t>
  </si>
  <si>
    <t>613:1:21:12:7203:25</t>
  </si>
  <si>
    <t>613:1:21:12:7203:26</t>
  </si>
  <si>
    <t>613:1:21:12:7203:27</t>
  </si>
  <si>
    <t>613:1:21:12:7203:28</t>
  </si>
  <si>
    <t>613:1:21:12:7203:29</t>
  </si>
  <si>
    <t>613:1:21:12:7203:30</t>
  </si>
  <si>
    <t>613:1:21:12:7203:31</t>
  </si>
  <si>
    <t>613:2:21:12:7203:1</t>
  </si>
  <si>
    <t>613:2:21:12:7203:2</t>
  </si>
  <si>
    <t>613:2:21:12:7203:3</t>
  </si>
  <si>
    <t>613:2:21:12:7203:4</t>
  </si>
  <si>
    <t>613:2:21:12:7203:5</t>
  </si>
  <si>
    <t>613:2:21:12:7203:6</t>
  </si>
  <si>
    <t>613:2:21:12:7203:7</t>
  </si>
  <si>
    <t>613:2:21:12:7203:8</t>
  </si>
  <si>
    <t>613:2:21:12:7203:9</t>
  </si>
  <si>
    <t>613:2:21:12:7203:10</t>
  </si>
  <si>
    <t>613:2:21:12:7203:11</t>
  </si>
  <si>
    <t>613:2:21:12:7203:12</t>
  </si>
  <si>
    <t>613:2:21:12:7203:13</t>
  </si>
  <si>
    <t>613:2:21:12:7203:14</t>
  </si>
  <si>
    <t>613:2:21:12:7203:15</t>
  </si>
  <si>
    <t>613:2:21:12:7203:16</t>
  </si>
  <si>
    <t>613:2:21:12:7203:17</t>
  </si>
  <si>
    <t>613:2:21:12:7203:18</t>
  </si>
  <si>
    <t>613:2:21:12:7203:19</t>
  </si>
  <si>
    <t>613:2:21:12:7203:20</t>
  </si>
  <si>
    <t>613:2:21:12:7203:21</t>
  </si>
  <si>
    <t>613:2:21:12:7203:22</t>
  </si>
  <si>
    <t>613:2:21:12:7203:23</t>
  </si>
  <si>
    <t>613:2:21:12:7203:24</t>
  </si>
  <si>
    <t>613:2:21:12:7203:25</t>
  </si>
  <si>
    <t>613:2:21:12:7203:26</t>
  </si>
  <si>
    <t>613:2:21:12:7203:27</t>
  </si>
  <si>
    <t>613:2:21:12:7203:28</t>
  </si>
  <si>
    <t>613:2:21:12:7203:29</t>
  </si>
  <si>
    <t>613:2:21:12:7203:30</t>
  </si>
  <si>
    <t>613:2:21:12:7203:31</t>
  </si>
  <si>
    <t>613:2:21:12:7203:32</t>
  </si>
  <si>
    <t>613:2:21:12:7203:33</t>
  </si>
  <si>
    <t>613:2:21:12:7203:34</t>
  </si>
  <si>
    <t>613:2:21:12:7203:35</t>
  </si>
  <si>
    <t>613:2:21:12:7203:36</t>
  </si>
  <si>
    <t>613:2:21:12:7203:37</t>
  </si>
  <si>
    <t>613:3:21:12:7203:1</t>
  </si>
  <si>
    <t>613:3:21:12:7203:2</t>
  </si>
  <si>
    <t>613:3:21:12:7203:3</t>
  </si>
  <si>
    <t>613:3:21:12:7203:4</t>
  </si>
  <si>
    <t>613:3:21:12:7203:5</t>
  </si>
  <si>
    <t>613:3:21:12:7203:6</t>
  </si>
  <si>
    <t>613:3:21:12:7203:7</t>
  </si>
  <si>
    <t>613:3:21:12:7203:8</t>
  </si>
  <si>
    <t>613:4:21:12:7203:1</t>
  </si>
  <si>
    <t>613:4:21:12:7203:2</t>
  </si>
  <si>
    <t>613:1:21:12:7224:1</t>
  </si>
  <si>
    <t>613:1:21:12:7224:2</t>
  </si>
  <si>
    <t>613:1:21:12:7224:3</t>
  </si>
  <si>
    <t>613:1:21:12:7224:4</t>
  </si>
  <si>
    <t>613:1:21:12:7224:5</t>
  </si>
  <si>
    <t>613:1:21:12:7224:6</t>
  </si>
  <si>
    <t>613:1:21:12:7224:7</t>
  </si>
  <si>
    <t>613:1:21:12:7224:8</t>
  </si>
  <si>
    <t>613:1:21:12:7224:9</t>
  </si>
  <si>
    <t>613:1:21:12:7224:10</t>
  </si>
  <si>
    <t>613:1:21:12:7224:11</t>
  </si>
  <si>
    <t>613:1:21:12:7224:12</t>
  </si>
  <si>
    <t>613:1:21:12:7224:13</t>
  </si>
  <si>
    <t>613:1:21:12:7224:14</t>
  </si>
  <si>
    <t>613:1:21:12:7224:15</t>
  </si>
  <si>
    <t>613:1:21:12:7224:16</t>
  </si>
  <si>
    <t>613:1:21:12:7224:17</t>
  </si>
  <si>
    <t>613:1:21:12:7224:18</t>
  </si>
  <si>
    <t>613:1:21:12:7224:19</t>
  </si>
  <si>
    <t>613:1:21:12:7224:20</t>
  </si>
  <si>
    <t>613:1:21:12:7224:21</t>
  </si>
  <si>
    <t>613:1:21:12:7224:22</t>
  </si>
  <si>
    <t>613:1:21:12:7224:23</t>
  </si>
  <si>
    <t>613:1:21:12:7224:24</t>
  </si>
  <si>
    <t>613:1:21:12:7224:25</t>
  </si>
  <si>
    <t>613:1:21:12:7224:26</t>
  </si>
  <si>
    <t>613:1:21:12:7224:27</t>
  </si>
  <si>
    <t>613:1:21:12:7224:28</t>
  </si>
  <si>
    <t>613:1:21:12:7224:29</t>
  </si>
  <si>
    <t>613:1:21:12:7224:30</t>
  </si>
  <si>
    <t>613:1:21:12:7224:31</t>
  </si>
  <si>
    <t>613:2:21:12:7224:1</t>
  </si>
  <si>
    <t>613:2:21:12:7224:2</t>
  </si>
  <si>
    <t>613:2:21:12:7224:3</t>
  </si>
  <si>
    <t>613:2:21:12:7224:4</t>
  </si>
  <si>
    <t>613:2:21:12:7224:5</t>
  </si>
  <si>
    <t>613:2:21:12:7224:6</t>
  </si>
  <si>
    <t>613:2:21:12:7224:7</t>
  </si>
  <si>
    <t>613:2:21:12:7224:8</t>
  </si>
  <si>
    <t>613:2:21:12:7224:9</t>
  </si>
  <si>
    <t>613:2:21:12:7224:10</t>
  </si>
  <si>
    <t>613:2:21:12:7224:11</t>
  </si>
  <si>
    <t>613:2:21:12:7224:12</t>
  </si>
  <si>
    <t>613:2:21:12:7224:13</t>
  </si>
  <si>
    <t>613:2:21:12:7224:14</t>
  </si>
  <si>
    <t>613:2:21:12:7224:15</t>
  </si>
  <si>
    <t>613:2:21:12:7224:16</t>
  </si>
  <si>
    <t>613:2:21:12:7224:17</t>
  </si>
  <si>
    <t>613:2:21:12:7224:18</t>
  </si>
  <si>
    <t>613:2:21:12:7224:19</t>
  </si>
  <si>
    <t>613:2:21:12:7224:20</t>
  </si>
  <si>
    <t>613:2:21:12:7224:21</t>
  </si>
  <si>
    <t>613:2:21:12:7224:22</t>
  </si>
  <si>
    <t>613:2:21:12:7224:23</t>
  </si>
  <si>
    <t>613:2:21:12:7224:24</t>
  </si>
  <si>
    <t>613:2:21:12:7224:25</t>
  </si>
  <si>
    <t>613:2:21:12:7224:26</t>
  </si>
  <si>
    <t>613:2:21:12:7224:27</t>
  </si>
  <si>
    <t>613:2:21:12:7224:28</t>
  </si>
  <si>
    <t>613:2:21:12:7224:29</t>
  </si>
  <si>
    <t>613:2:21:12:7224:30</t>
  </si>
  <si>
    <t>613:2:21:12:7224:31</t>
  </si>
  <si>
    <t>613:2:21:12:7224:32</t>
  </si>
  <si>
    <t>613:2:21:12:7224:33</t>
  </si>
  <si>
    <t>613:2:21:12:7224:34</t>
  </si>
  <si>
    <t>613:2:21:12:7224:35</t>
  </si>
  <si>
    <t>613:2:21:12:7224:36</t>
  </si>
  <si>
    <t>613:2:21:12:7224:37</t>
  </si>
  <si>
    <t>613:3:21:12:7224:1</t>
  </si>
  <si>
    <t>613:3:21:12:7224:2</t>
  </si>
  <si>
    <t>613:3:21:12:7224:3</t>
  </si>
  <si>
    <t>613:3:21:12:7224:4</t>
  </si>
  <si>
    <t>613:3:21:12:7224:5</t>
  </si>
  <si>
    <t>613:3:21:12:7224:6</t>
  </si>
  <si>
    <t>613:3:21:12:7224:7</t>
  </si>
  <si>
    <t>613:3:21:12:7224:8</t>
  </si>
  <si>
    <t>613:4:21:12:7224:1</t>
  </si>
  <si>
    <t>613:4:21:12:7224:2</t>
  </si>
  <si>
    <t>613:1:21:12:7225:1</t>
  </si>
  <si>
    <t>613:1:21:12:7225:2</t>
  </si>
  <si>
    <t>613:1:21:12:7225:3</t>
  </si>
  <si>
    <t>613:1:21:12:7225:4</t>
  </si>
  <si>
    <t>613:1:21:12:7225:5</t>
  </si>
  <si>
    <t>613:1:21:12:7225:6</t>
  </si>
  <si>
    <t>613:1:21:12:7225:7</t>
  </si>
  <si>
    <t>613:1:21:12:7225:8</t>
  </si>
  <si>
    <t>613:1:21:12:7225:9</t>
  </si>
  <si>
    <t>613:1:21:12:7225:10</t>
  </si>
  <si>
    <t>613:1:21:12:7225:11</t>
  </si>
  <si>
    <t>613:1:21:12:7225:12</t>
  </si>
  <si>
    <t>613:1:21:12:7225:13</t>
  </si>
  <si>
    <t>613:1:21:12:7225:14</t>
  </si>
  <si>
    <t>613:1:21:12:7225:15</t>
  </si>
  <si>
    <t>613:1:21:12:7225:16</t>
  </si>
  <si>
    <t>613:1:21:12:7225:17</t>
  </si>
  <si>
    <t>613:1:21:12:7225:18</t>
  </si>
  <si>
    <t>613:1:21:12:7225:19</t>
  </si>
  <si>
    <t>613:1:21:12:7225:20</t>
  </si>
  <si>
    <t>613:1:21:12:7225:21</t>
  </si>
  <si>
    <t>613:1:21:12:7225:22</t>
  </si>
  <si>
    <t>613:1:21:12:7225:23</t>
  </si>
  <si>
    <t>613:1:21:12:7225:24</t>
  </si>
  <si>
    <t>613:1:21:12:7225:25</t>
  </si>
  <si>
    <t>613:1:21:12:7225:26</t>
  </si>
  <si>
    <t>613:1:21:12:7225:27</t>
  </si>
  <si>
    <t>613:1:21:12:7225:28</t>
  </si>
  <si>
    <t>613:1:21:12:7225:29</t>
  </si>
  <si>
    <t>613:1:21:12:7225:30</t>
  </si>
  <si>
    <t>613:1:21:12:7225:31</t>
  </si>
  <si>
    <t>613:2:21:12:7225:1</t>
  </si>
  <si>
    <t>613:2:21:12:7225:2</t>
  </si>
  <si>
    <t>613:2:21:12:7225:3</t>
  </si>
  <si>
    <t>613:2:21:12:7225:4</t>
  </si>
  <si>
    <t>613:2:21:12:7225:5</t>
  </si>
  <si>
    <t>613:2:21:12:7225:6</t>
  </si>
  <si>
    <t>613:2:21:12:7225:7</t>
  </si>
  <si>
    <t>613:2:21:12:7225:8</t>
  </si>
  <si>
    <t>613:2:21:12:7225:9</t>
  </si>
  <si>
    <t>613:2:21:12:7225:10</t>
  </si>
  <si>
    <t>613:2:21:12:7225:11</t>
  </si>
  <si>
    <t>613:2:21:12:7225:12</t>
  </si>
  <si>
    <t>613:2:21:12:7225:13</t>
  </si>
  <si>
    <t>613:2:21:12:7225:14</t>
  </si>
  <si>
    <t>613:2:21:12:7225:15</t>
  </si>
  <si>
    <t>613:2:21:12:7225:16</t>
  </si>
  <si>
    <t>613:2:21:12:7225:17</t>
  </si>
  <si>
    <t>613:2:21:12:7225:18</t>
  </si>
  <si>
    <t>613:2:21:12:7225:19</t>
  </si>
  <si>
    <t>613:2:21:12:7225:20</t>
  </si>
  <si>
    <t>613:2:21:12:7225:21</t>
  </si>
  <si>
    <t>613:2:21:12:7225:22</t>
  </si>
  <si>
    <t>613:2:21:12:7225:23</t>
  </si>
  <si>
    <t>613:2:21:12:7225:24</t>
  </si>
  <si>
    <t>613:2:21:12:7225:25</t>
  </si>
  <si>
    <t>613:2:21:12:7225:26</t>
  </si>
  <si>
    <t>613:2:21:12:7225:27</t>
  </si>
  <si>
    <t>613:2:21:12:7225:28</t>
  </si>
  <si>
    <t>613:2:21:12:7225:29</t>
  </si>
  <si>
    <t>613:2:21:12:7225:30</t>
  </si>
  <si>
    <t>613:2:21:12:7225:31</t>
  </si>
  <si>
    <t>613:2:21:12:7225:32</t>
  </si>
  <si>
    <t>613:2:21:12:7225:33</t>
  </si>
  <si>
    <t>613:2:21:12:7225:34</t>
  </si>
  <si>
    <t>613:2:21:12:7225:35</t>
  </si>
  <si>
    <t>613:2:21:12:7225:36</t>
  </si>
  <si>
    <t>613:2:21:12:7225:37</t>
  </si>
  <si>
    <t>613:3:21:12:7225:1</t>
  </si>
  <si>
    <t>613:3:21:12:7225:2</t>
  </si>
  <si>
    <t>613:3:21:12:7225:3</t>
  </si>
  <si>
    <t>613:3:21:12:7225:4</t>
  </si>
  <si>
    <t>613:3:21:12:7225:5</t>
  </si>
  <si>
    <t>613:3:21:12:7225:6</t>
  </si>
  <si>
    <t>613:3:21:12:7225:7</t>
  </si>
  <si>
    <t>613:3:21:12:7225:8</t>
  </si>
  <si>
    <t>613:4:21:12:7225:1</t>
  </si>
  <si>
    <t>613:4:21:12:7225:2</t>
  </si>
  <si>
    <t>613:1:21:12:7226:1</t>
  </si>
  <si>
    <t>613:1:21:12:7226:2</t>
  </si>
  <si>
    <t>613:1:21:12:7226:3</t>
  </si>
  <si>
    <t>613:1:21:12:7226:4</t>
  </si>
  <si>
    <t>613:1:21:12:7226:5</t>
  </si>
  <si>
    <t>613:1:21:12:7226:6</t>
  </si>
  <si>
    <t>613:1:21:12:7226:7</t>
  </si>
  <si>
    <t>613:1:21:12:7226:8</t>
  </si>
  <si>
    <t>613:1:21:12:7226:9</t>
  </si>
  <si>
    <t>613:1:21:12:7226:10</t>
  </si>
  <si>
    <t>613:1:21:12:7226:11</t>
  </si>
  <si>
    <t>613:1:21:12:7226:12</t>
  </si>
  <si>
    <t>613:1:21:12:7226:13</t>
  </si>
  <si>
    <t>613:1:21:12:7226:14</t>
  </si>
  <si>
    <t>613:1:21:12:7226:15</t>
  </si>
  <si>
    <t>613:1:21:12:7226:16</t>
  </si>
  <si>
    <t>613:1:21:12:7226:17</t>
  </si>
  <si>
    <t>613:1:21:12:7226:18</t>
  </si>
  <si>
    <t>613:1:21:12:7226:19</t>
  </si>
  <si>
    <t>613:1:21:12:7226:20</t>
  </si>
  <si>
    <t>613:1:21:12:7226:21</t>
  </si>
  <si>
    <t>613:1:21:12:7226:22</t>
  </si>
  <si>
    <t>613:1:21:12:7226:23</t>
  </si>
  <si>
    <t>613:1:21:12:7226:24</t>
  </si>
  <si>
    <t>613:1:21:12:7226:25</t>
  </si>
  <si>
    <t>613:1:21:12:7226:26</t>
  </si>
  <si>
    <t>613:1:21:12:7226:27</t>
  </si>
  <si>
    <t>613:1:21:12:7226:28</t>
  </si>
  <si>
    <t>613:1:21:12:7226:29</t>
  </si>
  <si>
    <t>613:1:21:12:7226:30</t>
  </si>
  <si>
    <t>613:1:21:12:7226:31</t>
  </si>
  <si>
    <t>613:2:21:12:7226:1</t>
  </si>
  <si>
    <t>613:2:21:12:7226:2</t>
  </si>
  <si>
    <t>613:2:21:12:7226:3</t>
  </si>
  <si>
    <t>613:2:21:12:7226:4</t>
  </si>
  <si>
    <t>613:2:21:12:7226:5</t>
  </si>
  <si>
    <t>613:2:21:12:7226:6</t>
  </si>
  <si>
    <t>613:2:21:12:7226:7</t>
  </si>
  <si>
    <t>613:2:21:12:7226:8</t>
  </si>
  <si>
    <t>613:2:21:12:7226:9</t>
  </si>
  <si>
    <t>613:2:21:12:7226:10</t>
  </si>
  <si>
    <t>613:2:21:12:7226:11</t>
  </si>
  <si>
    <t>613:2:21:12:7226:12</t>
  </si>
  <si>
    <t>613:2:21:12:7226:13</t>
  </si>
  <si>
    <t>613:2:21:12:7226:14</t>
  </si>
  <si>
    <t>613:2:21:12:7226:15</t>
  </si>
  <si>
    <t>613:2:21:12:7226:16</t>
  </si>
  <si>
    <t>613:2:21:12:7226:17</t>
  </si>
  <si>
    <t>613:2:21:12:7226:18</t>
  </si>
  <si>
    <t>613:2:21:12:7226:19</t>
  </si>
  <si>
    <t>613:2:21:12:7226:20</t>
  </si>
  <si>
    <t>613:2:21:12:7226:21</t>
  </si>
  <si>
    <t>613:2:21:12:7226:22</t>
  </si>
  <si>
    <t>613:2:21:12:7226:23</t>
  </si>
  <si>
    <t>613:2:21:12:7226:24</t>
  </si>
  <si>
    <t>613:2:21:12:7226:25</t>
  </si>
  <si>
    <t>613:2:21:12:7226:26</t>
  </si>
  <si>
    <t>613:2:21:12:7226:27</t>
  </si>
  <si>
    <t>613:2:21:12:7226:28</t>
  </si>
  <si>
    <t>613:2:21:12:7226:29</t>
  </si>
  <si>
    <t>613:2:21:12:7226:30</t>
  </si>
  <si>
    <t>613:2:21:12:7226:31</t>
  </si>
  <si>
    <t>613:2:21:12:7226:32</t>
  </si>
  <si>
    <t>613:2:21:12:7226:33</t>
  </si>
  <si>
    <t>613:2:21:12:7226:34</t>
  </si>
  <si>
    <t>613:2:21:12:7226:35</t>
  </si>
  <si>
    <t>613:2:21:12:7226:36</t>
  </si>
  <si>
    <t>613:2:21:12:7226:37</t>
  </si>
  <si>
    <t>613:3:21:12:7226:1</t>
  </si>
  <si>
    <t>613:3:21:12:7226:2</t>
  </si>
  <si>
    <t>613:3:21:12:7226:3</t>
  </si>
  <si>
    <t>613:3:21:12:7226:4</t>
  </si>
  <si>
    <t>613:3:21:12:7226:5</t>
  </si>
  <si>
    <t>613:3:21:12:7226:6</t>
  </si>
  <si>
    <t>613:3:21:12:7226:7</t>
  </si>
  <si>
    <t>613:3:21:12:7226:8</t>
  </si>
  <si>
    <t>613:4:21:12:7226:1</t>
  </si>
  <si>
    <t>613:4:21:12:7226:2</t>
  </si>
  <si>
    <t>504:1:22:12:7204:1</t>
  </si>
  <si>
    <t>504:1:22:12:7204:2</t>
  </si>
  <si>
    <t>504:1:22:12:7204:3</t>
  </si>
  <si>
    <t>504:1:22:12:7204:4</t>
  </si>
  <si>
    <t>504:1:22:12:7204:5</t>
  </si>
  <si>
    <t>504:1:22:12:7204:6</t>
  </si>
  <si>
    <t>504:1:22:12:7204:7</t>
  </si>
  <si>
    <t>504:1:22:12:7204:8</t>
  </si>
  <si>
    <t>504:1:22:12:7204:9</t>
  </si>
  <si>
    <t>504:1:22:12:7204:10</t>
  </si>
  <si>
    <t>504:1:22:12:7204:11</t>
  </si>
  <si>
    <t>504:1:22:12:7204:12</t>
  </si>
  <si>
    <t>504:1:22:12:7204:13</t>
  </si>
  <si>
    <t>504:1:22:12:7204:14</t>
  </si>
  <si>
    <t>504:1:22:12:7204:15</t>
  </si>
  <si>
    <t>504:1:22:12:7204:16</t>
  </si>
  <si>
    <t>504:1:22:12:7204:17</t>
  </si>
  <si>
    <t>504:1:22:12:7204:18</t>
  </si>
  <si>
    <t>504:1:22:12:7204:19</t>
  </si>
  <si>
    <t>504:1:22:12:7204:20</t>
  </si>
  <si>
    <t>504:1:22:12:7204:21</t>
  </si>
  <si>
    <t>504:1:22:12:7204:22</t>
  </si>
  <si>
    <t>504:1:22:12:7204:23</t>
  </si>
  <si>
    <t>504:1:22:12:7204:24</t>
  </si>
  <si>
    <t>504:1:22:12:7204:25</t>
  </si>
  <si>
    <t>504:1:22:12:7204:26</t>
  </si>
  <si>
    <t>504:1:22:12:7204:27</t>
  </si>
  <si>
    <t>504:1:22:12:7204:28</t>
  </si>
  <si>
    <t>504:1:22:12:7204:29</t>
  </si>
  <si>
    <t>504:1:22:12:7204:30</t>
  </si>
  <si>
    <t>504:1:22:12:7204:31</t>
  </si>
  <si>
    <t>504:2:22:12:7204:1</t>
  </si>
  <si>
    <t>504:2:22:12:7204:2</t>
  </si>
  <si>
    <t>504:2:22:12:7204:3</t>
  </si>
  <si>
    <t>504:2:22:12:7204:4</t>
  </si>
  <si>
    <t>504:2:22:12:7204:5</t>
  </si>
  <si>
    <t>504:2:22:12:7204:6</t>
  </si>
  <si>
    <t>504:2:22:12:7204:7</t>
  </si>
  <si>
    <t>504:2:22:12:7204:8</t>
  </si>
  <si>
    <t>504:2:22:12:7204:9</t>
  </si>
  <si>
    <t>504:2:22:12:7204:10</t>
  </si>
  <si>
    <t>504:2:22:12:7204:11</t>
  </si>
  <si>
    <t>504:2:22:12:7204:12</t>
  </si>
  <si>
    <t>504:2:22:12:7204:13</t>
  </si>
  <si>
    <t>504:2:22:12:7204:14</t>
  </si>
  <si>
    <t>504:2:22:12:7204:15</t>
  </si>
  <si>
    <t>504:2:22:12:7204:16</t>
  </si>
  <si>
    <t>504:2:22:12:7204:17</t>
  </si>
  <si>
    <t>504:2:22:12:7204:18</t>
  </si>
  <si>
    <t>504:2:22:12:7204:19</t>
  </si>
  <si>
    <t>504:2:22:12:7204:20</t>
  </si>
  <si>
    <t>504:2:22:12:7204:21</t>
  </si>
  <si>
    <t>504:2:22:12:7204:22</t>
  </si>
  <si>
    <t>504:2:22:12:7204:23</t>
  </si>
  <si>
    <t>504:2:22:12:7204:24</t>
  </si>
  <si>
    <t>504:2:22:12:7204:25</t>
  </si>
  <si>
    <t>504:2:22:12:7204:26</t>
  </si>
  <si>
    <t>504:2:22:12:7204:27</t>
  </si>
  <si>
    <t>504:2:22:12:7204:28</t>
  </si>
  <si>
    <t>504:2:22:12:7204:29</t>
  </si>
  <si>
    <t>504:2:22:12:7204:30</t>
  </si>
  <si>
    <t>504:2:22:12:7204:31</t>
  </si>
  <si>
    <t>504:2:22:12:7204:32</t>
  </si>
  <si>
    <t>504:2:22:12:7204:33</t>
  </si>
  <si>
    <t>504:2:22:12:7204:34</t>
  </si>
  <si>
    <t>504:2:22:12:7204:35</t>
  </si>
  <si>
    <t>504:2:22:12:7204:36</t>
  </si>
  <si>
    <t>504:2:22:12:7204:37</t>
  </si>
  <si>
    <t>504:2:22:12:7204:38</t>
  </si>
  <si>
    <t>504:2:22:12:7204:39</t>
  </si>
  <si>
    <t>504:2:22:12:7204:40</t>
  </si>
  <si>
    <t>504:2:22:12:7204:41</t>
  </si>
  <si>
    <t>504:2:22:12:7204:42</t>
  </si>
  <si>
    <t>504:2:22:12:7204:43</t>
  </si>
  <si>
    <t>504:2:22:12:7204:44</t>
  </si>
  <si>
    <t>504:2:22:12:7204:45</t>
  </si>
  <si>
    <t>504:2:22:12:7204:46</t>
  </si>
  <si>
    <t>504:2:22:12:7204:47</t>
  </si>
  <si>
    <t>504:2:22:12:7204:48</t>
  </si>
  <si>
    <t>504:2:22:12:7204:49</t>
  </si>
  <si>
    <t>504:2:22:12:7204:50</t>
  </si>
  <si>
    <t>504:2:22:12:7204:51</t>
  </si>
  <si>
    <t>504:2:22:12:7204:52</t>
  </si>
  <si>
    <t>504:2:22:12:7204:53</t>
  </si>
  <si>
    <t>504:2:22:12:7204:54</t>
  </si>
  <si>
    <t>504:2:22:12:7204:55</t>
  </si>
  <si>
    <t>504:2:22:12:7204:56</t>
  </si>
  <si>
    <t>504:3:22:12:7204:1</t>
  </si>
  <si>
    <t>504:3:22:12:7204:2</t>
  </si>
  <si>
    <t>504:3:22:12:7204:3</t>
  </si>
  <si>
    <t>504:3:22:12:7204:4</t>
  </si>
  <si>
    <t>504:3:22:12:7204:5</t>
  </si>
  <si>
    <t>504:3:22:12:7204:6</t>
  </si>
  <si>
    <t>504:3:22:12:7204:7</t>
  </si>
  <si>
    <t>504:3:22:12:7204:8</t>
  </si>
  <si>
    <t>504:3:22:12:7204:9</t>
  </si>
  <si>
    <t>504:3:22:12:7204:10</t>
  </si>
  <si>
    <t>504:3:22:12:7204:11</t>
  </si>
  <si>
    <t>504:3:22:12:7204:12</t>
  </si>
  <si>
    <t>504:3:22:12:7204:13</t>
  </si>
  <si>
    <t>504:3:22:12:7204:14</t>
  </si>
  <si>
    <t>504:3:22:12:7204:15</t>
  </si>
  <si>
    <t>504:3:22:12:7204:16</t>
  </si>
  <si>
    <t>504:3:22:12:7204:17</t>
  </si>
  <si>
    <t>504:3:22:12:7204:18</t>
  </si>
  <si>
    <t>504:3:22:12:7204:19</t>
  </si>
  <si>
    <t>504:3:22:12:7204:20</t>
  </si>
  <si>
    <t>504:3:22:12:7204:21</t>
  </si>
  <si>
    <t>504:3:22:12:7204:22</t>
  </si>
  <si>
    <t>504:3:22:12:7204:23</t>
  </si>
  <si>
    <t>504:3:22:12:7204:24</t>
  </si>
  <si>
    <t>504:3:22:12:7204:25</t>
  </si>
  <si>
    <t>504:3:22:12:7204:26</t>
  </si>
  <si>
    <t>504:3:22:12:7204:27</t>
  </si>
  <si>
    <t>504:3:22:12:7204:28</t>
  </si>
  <si>
    <t>504:3:22:12:7204:29</t>
  </si>
  <si>
    <t>504:1:22:12:7205:1</t>
  </si>
  <si>
    <t>504:1:22:12:7205:2</t>
  </si>
  <si>
    <t>504:1:22:12:7205:3</t>
  </si>
  <si>
    <t>504:1:22:12:7205:4</t>
  </si>
  <si>
    <t>504:1:22:12:7205:5</t>
  </si>
  <si>
    <t>504:1:22:12:7205:6</t>
  </si>
  <si>
    <t>504:1:22:12:7205:7</t>
  </si>
  <si>
    <t>504:1:22:12:7205:8</t>
  </si>
  <si>
    <t>504:1:22:12:7205:9</t>
  </si>
  <si>
    <t>504:1:22:12:7205:10</t>
  </si>
  <si>
    <t>504:1:22:12:7205:11</t>
  </si>
  <si>
    <t>504:1:22:12:7205:12</t>
  </si>
  <si>
    <t>504:1:22:12:7205:13</t>
  </si>
  <si>
    <t>504:1:22:12:7205:14</t>
  </si>
  <si>
    <t>504:1:22:12:7205:15</t>
  </si>
  <si>
    <t>504:1:22:12:7205:16</t>
  </si>
  <si>
    <t>504:1:22:12:7205:17</t>
  </si>
  <si>
    <t>504:1:22:12:7205:18</t>
  </si>
  <si>
    <t>504:1:22:12:7205:19</t>
  </si>
  <si>
    <t>504:1:22:12:7205:20</t>
  </si>
  <si>
    <t>504:1:22:12:7205:21</t>
  </si>
  <si>
    <t>504:1:22:12:7205:22</t>
  </si>
  <si>
    <t>504:1:22:12:7205:23</t>
  </si>
  <si>
    <t>504:1:22:12:7205:24</t>
  </si>
  <si>
    <t>504:1:22:12:7205:25</t>
  </si>
  <si>
    <t>504:1:22:12:7205:26</t>
  </si>
  <si>
    <t>504:1:22:12:7205:27</t>
  </si>
  <si>
    <t>504:1:22:12:7205:28</t>
  </si>
  <si>
    <t>504:1:22:12:7205:29</t>
  </si>
  <si>
    <t>504:1:22:12:7205:30</t>
  </si>
  <si>
    <t>504:1:22:12:7205:31</t>
  </si>
  <si>
    <t>504:2:22:12:7205:1</t>
  </si>
  <si>
    <t>504:2:22:12:7205:2</t>
  </si>
  <si>
    <t>504:2:22:12:7205:3</t>
  </si>
  <si>
    <t>504:2:22:12:7205:4</t>
  </si>
  <si>
    <t>504:2:22:12:7205:5</t>
  </si>
  <si>
    <t>504:2:22:12:7205:6</t>
  </si>
  <si>
    <t>504:2:22:12:7205:7</t>
  </si>
  <si>
    <t>504:2:22:12:7205:8</t>
  </si>
  <si>
    <t>504:2:22:12:7205:9</t>
  </si>
  <si>
    <t>504:2:22:12:7205:10</t>
  </si>
  <si>
    <t>504:2:22:12:7205:11</t>
  </si>
  <si>
    <t>504:2:22:12:7205:12</t>
  </si>
  <si>
    <t>504:2:22:12:7205:13</t>
  </si>
  <si>
    <t>504:2:22:12:7205:14</t>
  </si>
  <si>
    <t>504:2:22:12:7205:15</t>
  </si>
  <si>
    <t>504:2:22:12:7205:16</t>
  </si>
  <si>
    <t>504:2:22:12:7205:17</t>
  </si>
  <si>
    <t>504:2:22:12:7205:18</t>
  </si>
  <si>
    <t>504:2:22:12:7205:19</t>
  </si>
  <si>
    <t>504:2:22:12:7205:20</t>
  </si>
  <si>
    <t>504:2:22:12:7205:21</t>
  </si>
  <si>
    <t>504:2:22:12:7205:22</t>
  </si>
  <si>
    <t>504:2:22:12:7205:23</t>
  </si>
  <si>
    <t>504:2:22:12:7205:24</t>
  </si>
  <si>
    <t>504:2:22:12:7205:25</t>
  </si>
  <si>
    <t>504:2:22:12:7205:26</t>
  </si>
  <si>
    <t>504:2:22:12:7205:27</t>
  </si>
  <si>
    <t>504:2:22:12:7205:28</t>
  </si>
  <si>
    <t>504:2:22:12:7205:29</t>
  </si>
  <si>
    <t>504:2:22:12:7205:30</t>
  </si>
  <si>
    <t>504:2:22:12:7205:31</t>
  </si>
  <si>
    <t>504:2:22:12:7205:32</t>
  </si>
  <si>
    <t>504:2:22:12:7205:33</t>
  </si>
  <si>
    <t>504:2:22:12:7205:34</t>
  </si>
  <si>
    <t>504:2:22:12:7205:35</t>
  </si>
  <si>
    <t>504:2:22:12:7205:36</t>
  </si>
  <si>
    <t>504:2:22:12:7205:37</t>
  </si>
  <si>
    <t>504:2:22:12:7205:38</t>
  </si>
  <si>
    <t>504:2:22:12:7205:39</t>
  </si>
  <si>
    <t>504:2:22:12:7205:40</t>
  </si>
  <si>
    <t>504:2:22:12:7205:41</t>
  </si>
  <si>
    <t>504:2:22:12:7205:42</t>
  </si>
  <si>
    <t>504:2:22:12:7205:43</t>
  </si>
  <si>
    <t>504:2:22:12:7205:44</t>
  </si>
  <si>
    <t>504:2:22:12:7205:45</t>
  </si>
  <si>
    <t>504:2:22:12:7205:46</t>
  </si>
  <si>
    <t>504:2:22:12:7205:47</t>
  </si>
  <si>
    <t>504:2:22:12:7205:48</t>
  </si>
  <si>
    <t>504:2:22:12:7205:49</t>
  </si>
  <si>
    <t>504:2:22:12:7205:50</t>
  </si>
  <si>
    <t>504:2:22:12:7205:51</t>
  </si>
  <si>
    <t>504:2:22:12:7205:52</t>
  </si>
  <si>
    <t>504:2:22:12:7205:53</t>
  </si>
  <si>
    <t>504:2:22:12:7205:54</t>
  </si>
  <si>
    <t>504:2:22:12:7205:55</t>
  </si>
  <si>
    <t>504:2:22:12:7205:56</t>
  </si>
  <si>
    <t>504:3:22:12:7205:1</t>
  </si>
  <si>
    <t>504:3:22:12:7205:2</t>
  </si>
  <si>
    <t>504:3:22:12:7205:3</t>
  </si>
  <si>
    <t>504:3:22:12:7205:4</t>
  </si>
  <si>
    <t>504:3:22:12:7205:5</t>
  </si>
  <si>
    <t>504:3:22:12:7205:6</t>
  </si>
  <si>
    <t>504:3:22:12:7205:7</t>
  </si>
  <si>
    <t>504:3:22:12:7205:8</t>
  </si>
  <si>
    <t>504:3:22:12:7205:9</t>
  </si>
  <si>
    <t>504:3:22:12:7205:10</t>
  </si>
  <si>
    <t>504:3:22:12:7205:11</t>
  </si>
  <si>
    <t>504:3:22:12:7205:12</t>
  </si>
  <si>
    <t>504:3:22:12:7205:13</t>
  </si>
  <si>
    <t>504:3:22:12:7205:14</t>
  </si>
  <si>
    <t>504:3:22:12:7205:15</t>
  </si>
  <si>
    <t>504:3:22:12:7205:16</t>
  </si>
  <si>
    <t>504:3:22:12:7205:17</t>
  </si>
  <si>
    <t>504:3:22:12:7205:18</t>
  </si>
  <si>
    <t>504:3:22:12:7205:19</t>
  </si>
  <si>
    <t>504:3:22:12:7205:20</t>
  </si>
  <si>
    <t>504:3:22:12:7205:21</t>
  </si>
  <si>
    <t>504:3:22:12:7205:22</t>
  </si>
  <si>
    <t>504:3:22:12:7205:23</t>
  </si>
  <si>
    <t>504:3:22:12:7205:24</t>
  </si>
  <si>
    <t>504:3:22:12:7205:25</t>
  </si>
  <si>
    <t>504:3:22:12:7205:26</t>
  </si>
  <si>
    <t>504:3:22:12:7205:27</t>
  </si>
  <si>
    <t>504:3:22:12:7205:28</t>
  </si>
  <si>
    <t>504:3:22:12:7205:29</t>
  </si>
  <si>
    <t>504:1:22:12:7206:1</t>
  </si>
  <si>
    <t>504:1:22:12:7206:2</t>
  </si>
  <si>
    <t>504:1:22:12:7206:3</t>
  </si>
  <si>
    <t>504:1:22:12:7206:4</t>
  </si>
  <si>
    <t>504:1:22:12:7206:5</t>
  </si>
  <si>
    <t>504:1:22:12:7206:6</t>
  </si>
  <si>
    <t>504:1:22:12:7206:7</t>
  </si>
  <si>
    <t>504:1:22:12:7206:8</t>
  </si>
  <si>
    <t>504:1:22:12:7206:9</t>
  </si>
  <si>
    <t>504:1:22:12:7206:10</t>
  </si>
  <si>
    <t>504:1:22:12:7206:11</t>
  </si>
  <si>
    <t>504:1:22:12:7206:12</t>
  </si>
  <si>
    <t>504:1:22:12:7206:13</t>
  </si>
  <si>
    <t>504:1:22:12:7206:14</t>
  </si>
  <si>
    <t>504:1:22:12:7206:15</t>
  </si>
  <si>
    <t>504:1:22:12:7206:16</t>
  </si>
  <si>
    <t>504:1:22:12:7206:17</t>
  </si>
  <si>
    <t>504:1:22:12:7206:18</t>
  </si>
  <si>
    <t>504:1:22:12:7206:19</t>
  </si>
  <si>
    <t>504:1:22:12:7206:20</t>
  </si>
  <si>
    <t>504:1:22:12:7206:21</t>
  </si>
  <si>
    <t>504:1:22:12:7206:22</t>
  </si>
  <si>
    <t>504:1:22:12:7206:23</t>
  </si>
  <si>
    <t>504:1:22:12:7206:24</t>
  </si>
  <si>
    <t>504:1:22:12:7206:25</t>
  </si>
  <si>
    <t>504:1:22:12:7206:26</t>
  </si>
  <si>
    <t>504:1:22:12:7206:27</t>
  </si>
  <si>
    <t>504:1:22:12:7206:28</t>
  </si>
  <si>
    <t>504:1:22:12:7206:29</t>
  </si>
  <si>
    <t>504:1:22:12:7206:30</t>
  </si>
  <si>
    <t>504:1:22:12:7206:31</t>
  </si>
  <si>
    <t>504:2:22:12:7206:1</t>
  </si>
  <si>
    <t>504:2:22:12:7206:2</t>
  </si>
  <si>
    <t>504:2:22:12:7206:3</t>
  </si>
  <si>
    <t>504:2:22:12:7206:4</t>
  </si>
  <si>
    <t>504:2:22:12:7206:5</t>
  </si>
  <si>
    <t>504:2:22:12:7206:6</t>
  </si>
  <si>
    <t>504:2:22:12:7206:7</t>
  </si>
  <si>
    <t>504:2:22:12:7206:8</t>
  </si>
  <si>
    <t>504:2:22:12:7206:9</t>
  </si>
  <si>
    <t>504:2:22:12:7206:10</t>
  </si>
  <si>
    <t>504:2:22:12:7206:11</t>
  </si>
  <si>
    <t>504:2:22:12:7206:12</t>
  </si>
  <si>
    <t>504:2:22:12:7206:13</t>
  </si>
  <si>
    <t>504:2:22:12:7206:14</t>
  </si>
  <si>
    <t>504:2:22:12:7206:15</t>
  </si>
  <si>
    <t>504:2:22:12:7206:16</t>
  </si>
  <si>
    <t>504:2:22:12:7206:17</t>
  </si>
  <si>
    <t>504:2:22:12:7206:18</t>
  </si>
  <si>
    <t>504:2:22:12:7206:19</t>
  </si>
  <si>
    <t>504:2:22:12:7206:20</t>
  </si>
  <si>
    <t>504:2:22:12:7206:21</t>
  </si>
  <si>
    <t>504:2:22:12:7206:22</t>
  </si>
  <si>
    <t>504:2:22:12:7206:23</t>
  </si>
  <si>
    <t>504:2:22:12:7206:24</t>
  </si>
  <si>
    <t>504:2:22:12:7206:25</t>
  </si>
  <si>
    <t>504:2:22:12:7206:26</t>
  </si>
  <si>
    <t>504:2:22:12:7206:27</t>
  </si>
  <si>
    <t>504:2:22:12:7206:28</t>
  </si>
  <si>
    <t>504:2:22:12:7206:29</t>
  </si>
  <si>
    <t>504:2:22:12:7206:30</t>
  </si>
  <si>
    <t>504:2:22:12:7206:31</t>
  </si>
  <si>
    <t>504:2:22:12:7206:32</t>
  </si>
  <si>
    <t>504:2:22:12:7206:33</t>
  </si>
  <si>
    <t>504:2:22:12:7206:34</t>
  </si>
  <si>
    <t>504:2:22:12:7206:35</t>
  </si>
  <si>
    <t>504:2:22:12:7206:36</t>
  </si>
  <si>
    <t>504:2:22:12:7206:37</t>
  </si>
  <si>
    <t>504:2:22:12:7206:38</t>
  </si>
  <si>
    <t>504:2:22:12:7206:39</t>
  </si>
  <si>
    <t>504:2:22:12:7206:40</t>
  </si>
  <si>
    <t>504:2:22:12:7206:41</t>
  </si>
  <si>
    <t>504:2:22:12:7206:42</t>
  </si>
  <si>
    <t>504:2:22:12:7206:43</t>
  </si>
  <si>
    <t>504:2:22:12:7206:44</t>
  </si>
  <si>
    <t>504:2:22:12:7206:45</t>
  </si>
  <si>
    <t>504:2:22:12:7206:46</t>
  </si>
  <si>
    <t>504:2:22:12:7206:47</t>
  </si>
  <si>
    <t>504:2:22:12:7206:48</t>
  </si>
  <si>
    <t>504:2:22:12:7206:49</t>
  </si>
  <si>
    <t>504:2:22:12:7206:50</t>
  </si>
  <si>
    <t>504:2:22:12:7206:51</t>
  </si>
  <si>
    <t>504:2:22:12:7206:52</t>
  </si>
  <si>
    <t>504:2:22:12:7206:53</t>
  </si>
  <si>
    <t>504:2:22:12:7206:54</t>
  </si>
  <si>
    <t>504:2:22:12:7206:55</t>
  </si>
  <si>
    <t>504:2:22:12:7206:56</t>
  </si>
  <si>
    <t>504:3:22:12:7206:1</t>
  </si>
  <si>
    <t>504:3:22:12:7206:2</t>
  </si>
  <si>
    <t>504:3:22:12:7206:3</t>
  </si>
  <si>
    <t>504:3:22:12:7206:4</t>
  </si>
  <si>
    <t>504:3:22:12:7206:5</t>
  </si>
  <si>
    <t>504:3:22:12:7206:6</t>
  </si>
  <si>
    <t>504:3:22:12:7206:7</t>
  </si>
  <si>
    <t>504:3:22:12:7206:8</t>
  </si>
  <si>
    <t>504:3:22:12:7206:9</t>
  </si>
  <si>
    <t>504:3:22:12:7206:10</t>
  </si>
  <si>
    <t>504:3:22:12:7206:11</t>
  </si>
  <si>
    <t>504:3:22:12:7206:12</t>
  </si>
  <si>
    <t>504:3:22:12:7206:13</t>
  </si>
  <si>
    <t>504:3:22:12:7206:14</t>
  </si>
  <si>
    <t>504:3:22:12:7206:15</t>
  </si>
  <si>
    <t>504:3:22:12:7206:16</t>
  </si>
  <si>
    <t>504:3:22:12:7206:17</t>
  </si>
  <si>
    <t>504:3:22:12:7206:18</t>
  </si>
  <si>
    <t>504:3:22:12:7206:19</t>
  </si>
  <si>
    <t>504:3:22:12:7206:20</t>
  </si>
  <si>
    <t>504:3:22:12:7206:21</t>
  </si>
  <si>
    <t>504:3:22:12:7206:22</t>
  </si>
  <si>
    <t>504:3:22:12:7206:23</t>
  </si>
  <si>
    <t>504:3:22:12:7206:24</t>
  </si>
  <si>
    <t>504:3:22:12:7206:25</t>
  </si>
  <si>
    <t>504:3:22:12:7206:26</t>
  </si>
  <si>
    <t>504:3:22:12:7206:27</t>
  </si>
  <si>
    <t>504:3:22:12:7206:28</t>
  </si>
  <si>
    <t>504:3:22:12:7206:29</t>
  </si>
  <si>
    <t>504:1:22:12:7207:1</t>
  </si>
  <si>
    <t>504:1:22:12:7207:2</t>
  </si>
  <si>
    <t>504:1:22:12:7207:3</t>
  </si>
  <si>
    <t>504:1:22:12:7207:4</t>
  </si>
  <si>
    <t>504:1:22:12:7207:5</t>
  </si>
  <si>
    <t>504:1:22:12:7207:6</t>
  </si>
  <si>
    <t>504:1:22:12:7207:7</t>
  </si>
  <si>
    <t>504:1:22:12:7207:8</t>
  </si>
  <si>
    <t>504:1:22:12:7207:9</t>
  </si>
  <si>
    <t>504:1:22:12:7207:10</t>
  </si>
  <si>
    <t>504:1:22:12:7207:11</t>
  </si>
  <si>
    <t>504:1:22:12:7207:12</t>
  </si>
  <si>
    <t>504:1:22:12:7207:13</t>
  </si>
  <si>
    <t>504:1:22:12:7207:14</t>
  </si>
  <si>
    <t>504:1:22:12:7207:15</t>
  </si>
  <si>
    <t>504:1:22:12:7207:16</t>
  </si>
  <si>
    <t>504:1:22:12:7207:17</t>
  </si>
  <si>
    <t>504:1:22:12:7207:18</t>
  </si>
  <si>
    <t>504:1:22:12:7207:19</t>
  </si>
  <si>
    <t>504:1:22:12:7207:20</t>
  </si>
  <si>
    <t>504:1:22:12:7207:21</t>
  </si>
  <si>
    <t>504:1:22:12:7207:22</t>
  </si>
  <si>
    <t>504:1:22:12:7207:23</t>
  </si>
  <si>
    <t>504:1:22:12:7207:24</t>
  </si>
  <si>
    <t>504:1:22:12:7207:25</t>
  </si>
  <si>
    <t>504:1:22:12:7207:26</t>
  </si>
  <si>
    <t>504:1:22:12:7207:27</t>
  </si>
  <si>
    <t>504:1:22:12:7207:28</t>
  </si>
  <si>
    <t>504:1:22:12:7207:29</t>
  </si>
  <si>
    <t>504:1:22:12:7207:30</t>
  </si>
  <si>
    <t>504:1:22:12:7207:31</t>
  </si>
  <si>
    <t>504:2:22:12:7207:1</t>
  </si>
  <si>
    <t>504:2:22:12:7207:2</t>
  </si>
  <si>
    <t>504:2:22:12:7207:3</t>
  </si>
  <si>
    <t>504:2:22:12:7207:4</t>
  </si>
  <si>
    <t>504:2:22:12:7207:5</t>
  </si>
  <si>
    <t>504:2:22:12:7207:6</t>
  </si>
  <si>
    <t>504:2:22:12:7207:7</t>
  </si>
  <si>
    <t>504:2:22:12:7207:8</t>
  </si>
  <si>
    <t>504:2:22:12:7207:9</t>
  </si>
  <si>
    <t>504:2:22:12:7207:10</t>
  </si>
  <si>
    <t>504:2:22:12:7207:11</t>
  </si>
  <si>
    <t>504:2:22:12:7207:12</t>
  </si>
  <si>
    <t>504:2:22:12:7207:13</t>
  </si>
  <si>
    <t>504:2:22:12:7207:14</t>
  </si>
  <si>
    <t>504:2:22:12:7207:15</t>
  </si>
  <si>
    <t>504:2:22:12:7207:16</t>
  </si>
  <si>
    <t>504:2:22:12:7207:17</t>
  </si>
  <si>
    <t>504:2:22:12:7207:18</t>
  </si>
  <si>
    <t>504:2:22:12:7207:19</t>
  </si>
  <si>
    <t>504:2:22:12:7207:20</t>
  </si>
  <si>
    <t>504:2:22:12:7207:21</t>
  </si>
  <si>
    <t>504:2:22:12:7207:22</t>
  </si>
  <si>
    <t>504:2:22:12:7207:23</t>
  </si>
  <si>
    <t>504:2:22:12:7207:24</t>
  </si>
  <si>
    <t>504:2:22:12:7207:25</t>
  </si>
  <si>
    <t>504:2:22:12:7207:26</t>
  </si>
  <si>
    <t>504:2:22:12:7207:27</t>
  </si>
  <si>
    <t>504:2:22:12:7207:28</t>
  </si>
  <si>
    <t>504:2:22:12:7207:29</t>
  </si>
  <si>
    <t>504:2:22:12:7207:30</t>
  </si>
  <si>
    <t>504:2:22:12:7207:31</t>
  </si>
  <si>
    <t>504:2:22:12:7207:32</t>
  </si>
  <si>
    <t>504:2:22:12:7207:33</t>
  </si>
  <si>
    <t>504:2:22:12:7207:34</t>
  </si>
  <si>
    <t>504:2:22:12:7207:35</t>
  </si>
  <si>
    <t>504:2:22:12:7207:36</t>
  </si>
  <si>
    <t>504:2:22:12:7207:37</t>
  </si>
  <si>
    <t>504:2:22:12:7207:38</t>
  </si>
  <si>
    <t>504:2:22:12:7207:39</t>
  </si>
  <si>
    <t>504:2:22:12:7207:40</t>
  </si>
  <si>
    <t>504:2:22:12:7207:41</t>
  </si>
  <si>
    <t>504:2:22:12:7207:42</t>
  </si>
  <si>
    <t>504:2:22:12:7207:43</t>
  </si>
  <si>
    <t>504:2:22:12:7207:44</t>
  </si>
  <si>
    <t>504:2:22:12:7207:45</t>
  </si>
  <si>
    <t>504:2:22:12:7207:46</t>
  </si>
  <si>
    <t>504:2:22:12:7207:47</t>
  </si>
  <si>
    <t>504:2:22:12:7207:48</t>
  </si>
  <si>
    <t>504:2:22:12:7207:49</t>
  </si>
  <si>
    <t>504:2:22:12:7207:50</t>
  </si>
  <si>
    <t>504:2:22:12:7207:51</t>
  </si>
  <si>
    <t>504:2:22:12:7207:52</t>
  </si>
  <si>
    <t>504:2:22:12:7207:53</t>
  </si>
  <si>
    <t>504:2:22:12:7207:54</t>
  </si>
  <si>
    <t>504:2:22:12:7207:55</t>
  </si>
  <si>
    <t>504:2:22:12:7207:56</t>
  </si>
  <si>
    <t>504:3:22:12:7207:1</t>
  </si>
  <si>
    <t>504:3:22:12:7207:2</t>
  </si>
  <si>
    <t>504:3:22:12:7207:3</t>
  </si>
  <si>
    <t>504:3:22:12:7207:4</t>
  </si>
  <si>
    <t>504:3:22:12:7207:5</t>
  </si>
  <si>
    <t>504:3:22:12:7207:6</t>
  </si>
  <si>
    <t>504:3:22:12:7207:7</t>
  </si>
  <si>
    <t>504:3:22:12:7207:8</t>
  </si>
  <si>
    <t>504:3:22:12:7207:9</t>
  </si>
  <si>
    <t>504:3:22:12:7207:10</t>
  </si>
  <si>
    <t>504:3:22:12:7207:11</t>
  </si>
  <si>
    <t>504:3:22:12:7207:12</t>
  </si>
  <si>
    <t>504:3:22:12:7207:13</t>
  </si>
  <si>
    <t>504:3:22:12:7207:14</t>
  </si>
  <si>
    <t>504:3:22:12:7207:15</t>
  </si>
  <si>
    <t>504:3:22:12:7207:16</t>
  </si>
  <si>
    <t>504:3:22:12:7207:17</t>
  </si>
  <si>
    <t>504:3:22:12:7207:18</t>
  </si>
  <si>
    <t>504:3:22:12:7207:19</t>
  </si>
  <si>
    <t>504:3:22:12:7207:20</t>
  </si>
  <si>
    <t>504:3:22:12:7207:21</t>
  </si>
  <si>
    <t>504:3:22:12:7207:22</t>
  </si>
  <si>
    <t>504:3:22:12:7207:23</t>
  </si>
  <si>
    <t>504:3:22:12:7207:24</t>
  </si>
  <si>
    <t>504:3:22:12:7207:25</t>
  </si>
  <si>
    <t>504:3:22:12:7207:26</t>
  </si>
  <si>
    <t>504:3:22:12:7207:27</t>
  </si>
  <si>
    <t>504:3:22:12:7207:28</t>
  </si>
  <si>
    <t>504:3:22:12:7207:29</t>
  </si>
  <si>
    <t>504:1:22:12:7208:1</t>
  </si>
  <si>
    <t>504:1:22:12:7208:2</t>
  </si>
  <si>
    <t>504:1:22:12:7208:3</t>
  </si>
  <si>
    <t>504:1:22:12:7208:4</t>
  </si>
  <si>
    <t>504:1:22:12:7208:5</t>
  </si>
  <si>
    <t>504:1:22:12:7208:6</t>
  </si>
  <si>
    <t>504:1:22:12:7208:7</t>
  </si>
  <si>
    <t>504:1:22:12:7208:8</t>
  </si>
  <si>
    <t>504:1:22:12:7208:9</t>
  </si>
  <si>
    <t>504:1:22:12:7208:10</t>
  </si>
  <si>
    <t>504:1:22:12:7208:11</t>
  </si>
  <si>
    <t>504:1:22:12:7208:12</t>
  </si>
  <si>
    <t>504:1:22:12:7208:13</t>
  </si>
  <si>
    <t>504:1:22:12:7208:14</t>
  </si>
  <si>
    <t>504:1:22:12:7208:15</t>
  </si>
  <si>
    <t>504:1:22:12:7208:16</t>
  </si>
  <si>
    <t>504:1:22:12:7208:17</t>
  </si>
  <si>
    <t>504:1:22:12:7208:18</t>
  </si>
  <si>
    <t>504:1:22:12:7208:19</t>
  </si>
  <si>
    <t>504:1:22:12:7208:20</t>
  </si>
  <si>
    <t>504:1:22:12:7208:21</t>
  </si>
  <si>
    <t>504:1:22:12:7208:22</t>
  </si>
  <si>
    <t>504:1:22:12:7208:23</t>
  </si>
  <si>
    <t>504:1:22:12:7208:24</t>
  </si>
  <si>
    <t>504:1:22:12:7208:25</t>
  </si>
  <si>
    <t>504:1:22:12:7208:26</t>
  </si>
  <si>
    <t>504:1:22:12:7208:27</t>
  </si>
  <si>
    <t>504:1:22:12:7208:28</t>
  </si>
  <si>
    <t>504:1:22:12:7208:29</t>
  </si>
  <si>
    <t>504:1:22:12:7208:30</t>
  </si>
  <si>
    <t>504:1:22:12:7208:31</t>
  </si>
  <si>
    <t>504:2:22:12:7208:1</t>
  </si>
  <si>
    <t>504:2:22:12:7208:2</t>
  </si>
  <si>
    <t>504:2:22:12:7208:3</t>
  </si>
  <si>
    <t>504:2:22:12:7208:4</t>
  </si>
  <si>
    <t>504:2:22:12:7208:5</t>
  </si>
  <si>
    <t>504:2:22:12:7208:6</t>
  </si>
  <si>
    <t>504:2:22:12:7208:7</t>
  </si>
  <si>
    <t>504:2:22:12:7208:8</t>
  </si>
  <si>
    <t>504:2:22:12:7208:9</t>
  </si>
  <si>
    <t>504:2:22:12:7208:10</t>
  </si>
  <si>
    <t>504:2:22:12:7208:11</t>
  </si>
  <si>
    <t>504:2:22:12:7208:12</t>
  </si>
  <si>
    <t>504:2:22:12:7208:13</t>
  </si>
  <si>
    <t>504:2:22:12:7208:14</t>
  </si>
  <si>
    <t>504:2:22:12:7208:15</t>
  </si>
  <si>
    <t>504:2:22:12:7208:16</t>
  </si>
  <si>
    <t>504:2:22:12:7208:17</t>
  </si>
  <si>
    <t>504:2:22:12:7208:18</t>
  </si>
  <si>
    <t>504:2:22:12:7208:19</t>
  </si>
  <si>
    <t>504:2:22:12:7208:20</t>
  </si>
  <si>
    <t>504:2:22:12:7208:21</t>
  </si>
  <si>
    <t>504:2:22:12:7208:22</t>
  </si>
  <si>
    <t>504:2:22:12:7208:23</t>
  </si>
  <si>
    <t>504:2:22:12:7208:24</t>
  </si>
  <si>
    <t>504:2:22:12:7208:25</t>
  </si>
  <si>
    <t>504:2:22:12:7208:26</t>
  </si>
  <si>
    <t>504:2:22:12:7208:27</t>
  </si>
  <si>
    <t>504:2:22:12:7208:28</t>
  </si>
  <si>
    <t>504:2:22:12:7208:29</t>
  </si>
  <si>
    <t>504:2:22:12:7208:30</t>
  </si>
  <si>
    <t>504:2:22:12:7208:31</t>
  </si>
  <si>
    <t>504:2:22:12:7208:32</t>
  </si>
  <si>
    <t>504:2:22:12:7208:33</t>
  </si>
  <si>
    <t>504:2:22:12:7208:34</t>
  </si>
  <si>
    <t>504:2:22:12:7208:35</t>
  </si>
  <si>
    <t>504:2:22:12:7208:36</t>
  </si>
  <si>
    <t>504:2:22:12:7208:37</t>
  </si>
  <si>
    <t>504:2:22:12:7208:38</t>
  </si>
  <si>
    <t>504:2:22:12:7208:39</t>
  </si>
  <si>
    <t>504:2:22:12:7208:40</t>
  </si>
  <si>
    <t>504:2:22:12:7208:41</t>
  </si>
  <si>
    <t>504:2:22:12:7208:42</t>
  </si>
  <si>
    <t>504:2:22:12:7208:43</t>
  </si>
  <si>
    <t>504:2:22:12:7208:44</t>
  </si>
  <si>
    <t>504:2:22:12:7208:45</t>
  </si>
  <si>
    <t>504:2:22:12:7208:46</t>
  </si>
  <si>
    <t>504:2:22:12:7208:47</t>
  </si>
  <si>
    <t>504:2:22:12:7208:48</t>
  </si>
  <si>
    <t>504:2:22:12:7208:49</t>
  </si>
  <si>
    <t>504:2:22:12:7208:50</t>
  </si>
  <si>
    <t>504:2:22:12:7208:51</t>
  </si>
  <si>
    <t>504:2:22:12:7208:52</t>
  </si>
  <si>
    <t>504:2:22:12:7208:53</t>
  </si>
  <si>
    <t>504:2:22:12:7208:54</t>
  </si>
  <si>
    <t>504:2:22:12:7208:55</t>
  </si>
  <si>
    <t>504:2:22:12:7208:56</t>
  </si>
  <si>
    <t>504:3:22:12:7208:1</t>
  </si>
  <si>
    <t>504:3:22:12:7208:2</t>
  </si>
  <si>
    <t>504:3:22:12:7208:3</t>
  </si>
  <si>
    <t>504:3:22:12:7208:4</t>
  </si>
  <si>
    <t>504:3:22:12:7208:5</t>
  </si>
  <si>
    <t>504:3:22:12:7208:6</t>
  </si>
  <si>
    <t>504:3:22:12:7208:7</t>
  </si>
  <si>
    <t>504:3:22:12:7208:8</t>
  </si>
  <si>
    <t>504:3:22:12:7208:9</t>
  </si>
  <si>
    <t>504:3:22:12:7208:10</t>
  </si>
  <si>
    <t>504:3:22:12:7208:11</t>
  </si>
  <si>
    <t>504:3:22:12:7208:12</t>
  </si>
  <si>
    <t>504:3:22:12:7208:13</t>
  </si>
  <si>
    <t>504:3:22:12:7208:14</t>
  </si>
  <si>
    <t>504:3:22:12:7208:15</t>
  </si>
  <si>
    <t>504:3:22:12:7208:16</t>
  </si>
  <si>
    <t>504:3:22:12:7208:17</t>
  </si>
  <si>
    <t>504:3:22:12:7208:18</t>
  </si>
  <si>
    <t>504:3:22:12:7208:19</t>
  </si>
  <si>
    <t>504:3:22:12:7208:20</t>
  </si>
  <si>
    <t>504:3:22:12:7208:21</t>
  </si>
  <si>
    <t>504:3:22:12:7208:22</t>
  </si>
  <si>
    <t>504:3:22:12:7208:23</t>
  </si>
  <si>
    <t>504:3:22:12:7208:24</t>
  </si>
  <si>
    <t>504:3:22:12:7208:25</t>
  </si>
  <si>
    <t>504:3:22:12:7208:26</t>
  </si>
  <si>
    <t>504:3:22:12:7208:27</t>
  </si>
  <si>
    <t>504:3:22:12:7208:28</t>
  </si>
  <si>
    <t>504:3:22:12:7208:29</t>
  </si>
  <si>
    <t>504:1:22:12:7209:1</t>
  </si>
  <si>
    <t>504:1:22:12:7209:2</t>
  </si>
  <si>
    <t>504:1:22:12:7209:3</t>
  </si>
  <si>
    <t>504:1:22:12:7209:4</t>
  </si>
  <si>
    <t>504:1:22:12:7209:5</t>
  </si>
  <si>
    <t>504:1:22:12:7209:6</t>
  </si>
  <si>
    <t>504:1:22:12:7209:7</t>
  </si>
  <si>
    <t>504:1:22:12:7209:8</t>
  </si>
  <si>
    <t>504:1:22:12:7209:9</t>
  </si>
  <si>
    <t>504:1:22:12:7209:10</t>
  </si>
  <si>
    <t>504:1:22:12:7209:11</t>
  </si>
  <si>
    <t>504:1:22:12:7209:12</t>
  </si>
  <si>
    <t>504:1:22:12:7209:13</t>
  </si>
  <si>
    <t>504:1:22:12:7209:14</t>
  </si>
  <si>
    <t>504:1:22:12:7209:15</t>
  </si>
  <si>
    <t>504:1:22:12:7209:16</t>
  </si>
  <si>
    <t>504:1:22:12:7209:17</t>
  </si>
  <si>
    <t>504:1:22:12:7209:18</t>
  </si>
  <si>
    <t>504:1:22:12:7209:19</t>
  </si>
  <si>
    <t>504:1:22:12:7209:20</t>
  </si>
  <si>
    <t>504:1:22:12:7209:21</t>
  </si>
  <si>
    <t>504:1:22:12:7209:22</t>
  </si>
  <si>
    <t>504:1:22:12:7209:23</t>
  </si>
  <si>
    <t>504:1:22:12:7209:24</t>
  </si>
  <si>
    <t>504:1:22:12:7209:25</t>
  </si>
  <si>
    <t>504:1:22:12:7209:26</t>
  </si>
  <si>
    <t>504:1:22:12:7209:27</t>
  </si>
  <si>
    <t>504:1:22:12:7209:28</t>
  </si>
  <si>
    <t>504:1:22:12:7209:29</t>
  </si>
  <si>
    <t>504:1:22:12:7209:30</t>
  </si>
  <si>
    <t>504:1:22:12:7209:31</t>
  </si>
  <si>
    <t>504:2:22:12:7209:1</t>
  </si>
  <si>
    <t>504:2:22:12:7209:2</t>
  </si>
  <si>
    <t>504:2:22:12:7209:3</t>
  </si>
  <si>
    <t>504:2:22:12:7209:4</t>
  </si>
  <si>
    <t>504:2:22:12:7209:5</t>
  </si>
  <si>
    <t>504:2:22:12:7209:6</t>
  </si>
  <si>
    <t>504:2:22:12:7209:7</t>
  </si>
  <si>
    <t>504:2:22:12:7209:8</t>
  </si>
  <si>
    <t>504:2:22:12:7209:9</t>
  </si>
  <si>
    <t>504:2:22:12:7209:10</t>
  </si>
  <si>
    <t>504:2:22:12:7209:11</t>
  </si>
  <si>
    <t>504:2:22:12:7209:12</t>
  </si>
  <si>
    <t>504:2:22:12:7209:13</t>
  </si>
  <si>
    <t>504:2:22:12:7209:14</t>
  </si>
  <si>
    <t>504:2:22:12:7209:15</t>
  </si>
  <si>
    <t>504:2:22:12:7209:16</t>
  </si>
  <si>
    <t>504:2:22:12:7209:17</t>
  </si>
  <si>
    <t>504:2:22:12:7209:18</t>
  </si>
  <si>
    <t>504:2:22:12:7209:19</t>
  </si>
  <si>
    <t>504:2:22:12:7209:20</t>
  </si>
  <si>
    <t>504:2:22:12:7209:21</t>
  </si>
  <si>
    <t>504:2:22:12:7209:22</t>
  </si>
  <si>
    <t>504:2:22:12:7209:23</t>
  </si>
  <si>
    <t>504:2:22:12:7209:24</t>
  </si>
  <si>
    <t>504:2:22:12:7209:25</t>
  </si>
  <si>
    <t>504:2:22:12:7209:26</t>
  </si>
  <si>
    <t>504:2:22:12:7209:27</t>
  </si>
  <si>
    <t>504:2:22:12:7209:28</t>
  </si>
  <si>
    <t>504:2:22:12:7209:29</t>
  </si>
  <si>
    <t>504:2:22:12:7209:30</t>
  </si>
  <si>
    <t>504:2:22:12:7209:31</t>
  </si>
  <si>
    <t>504:2:22:12:7209:32</t>
  </si>
  <si>
    <t>504:2:22:12:7209:33</t>
  </si>
  <si>
    <t>504:2:22:12:7209:34</t>
  </si>
  <si>
    <t>504:2:22:12:7209:35</t>
  </si>
  <si>
    <t>504:2:22:12:7209:36</t>
  </si>
  <si>
    <t>504:2:22:12:7209:37</t>
  </si>
  <si>
    <t>504:2:22:12:7209:38</t>
  </si>
  <si>
    <t>504:2:22:12:7209:39</t>
  </si>
  <si>
    <t>504:2:22:12:7209:40</t>
  </si>
  <si>
    <t>504:2:22:12:7209:41</t>
  </si>
  <si>
    <t>504:2:22:12:7209:42</t>
  </si>
  <si>
    <t>504:2:22:12:7209:43</t>
  </si>
  <si>
    <t>504:2:22:12:7209:44</t>
  </si>
  <si>
    <t>504:2:22:12:7209:45</t>
  </si>
  <si>
    <t>504:2:22:12:7209:46</t>
  </si>
  <si>
    <t>504:2:22:12:7209:47</t>
  </si>
  <si>
    <t>504:2:22:12:7209:48</t>
  </si>
  <si>
    <t>504:2:22:12:7209:49</t>
  </si>
  <si>
    <t>504:2:22:12:7209:50</t>
  </si>
  <si>
    <t>504:2:22:12:7209:51</t>
  </si>
  <si>
    <t>504:2:22:12:7209:52</t>
  </si>
  <si>
    <t>504:2:22:12:7209:53</t>
  </si>
  <si>
    <t>504:2:22:12:7209:54</t>
  </si>
  <si>
    <t>504:2:22:12:7209:55</t>
  </si>
  <si>
    <t>504:2:22:12:7209:56</t>
  </si>
  <si>
    <t>504:3:22:12:7209:1</t>
  </si>
  <si>
    <t>504:3:22:12:7209:2</t>
  </si>
  <si>
    <t>504:3:22:12:7209:3</t>
  </si>
  <si>
    <t>504:3:22:12:7209:4</t>
  </si>
  <si>
    <t>504:3:22:12:7209:5</t>
  </si>
  <si>
    <t>504:3:22:12:7209:6</t>
  </si>
  <si>
    <t>504:3:22:12:7209:7</t>
  </si>
  <si>
    <t>504:3:22:12:7209:8</t>
  </si>
  <si>
    <t>504:3:22:12:7209:9</t>
  </si>
  <si>
    <t>504:3:22:12:7209:10</t>
  </si>
  <si>
    <t>504:3:22:12:7209:11</t>
  </si>
  <si>
    <t>504:3:22:12:7209:12</t>
  </si>
  <si>
    <t>504:3:22:12:7209:13</t>
  </si>
  <si>
    <t>504:3:22:12:7209:14</t>
  </si>
  <si>
    <t>504:3:22:12:7209:15</t>
  </si>
  <si>
    <t>504:3:22:12:7209:16</t>
  </si>
  <si>
    <t>504:3:22:12:7209:17</t>
  </si>
  <si>
    <t>504:3:22:12:7209:18</t>
  </si>
  <si>
    <t>504:3:22:12:7209:19</t>
  </si>
  <si>
    <t>504:3:22:12:7209:20</t>
  </si>
  <si>
    <t>504:3:22:12:7209:21</t>
  </si>
  <si>
    <t>504:3:22:12:7209:22</t>
  </si>
  <si>
    <t>504:3:22:12:7209:23</t>
  </si>
  <si>
    <t>504:3:22:12:7209:24</t>
  </si>
  <si>
    <t>504:3:22:12:7209:25</t>
  </si>
  <si>
    <t>504:3:22:12:7209:26</t>
  </si>
  <si>
    <t>504:3:22:12:7209:27</t>
  </si>
  <si>
    <t>504:3:22:12:7209:28</t>
  </si>
  <si>
    <t>504:3:22:12:7209:29</t>
  </si>
  <si>
    <t>504:1:22:12:1952:1</t>
  </si>
  <si>
    <t>504:1:22:12:1952:2</t>
  </si>
  <si>
    <t>504:1:22:12:1952:3</t>
  </si>
  <si>
    <t>504:1:22:12:1952:4</t>
  </si>
  <si>
    <t>504:1:22:12:1952:5</t>
  </si>
  <si>
    <t>504:1:22:12:1952:6</t>
  </si>
  <si>
    <t>504:1:22:12:1952:7</t>
  </si>
  <si>
    <t>504:1:22:12:1952:8</t>
  </si>
  <si>
    <t>504:1:22:12:1952:9</t>
  </si>
  <si>
    <t>504:1:22:12:1952:10</t>
  </si>
  <si>
    <t>504:1:22:12:1952:11</t>
  </si>
  <si>
    <t>504:1:22:12:1952:12</t>
  </si>
  <si>
    <t>504:1:22:12:1952:13</t>
  </si>
  <si>
    <t>504:1:22:12:1952:14</t>
  </si>
  <si>
    <t>504:1:22:12:1952:15</t>
  </si>
  <si>
    <t>504:1:22:12:1952:16</t>
  </si>
  <si>
    <t>504:1:22:12:1952:17</t>
  </si>
  <si>
    <t>504:1:22:12:1952:18</t>
  </si>
  <si>
    <t>504:1:22:12:1952:19</t>
  </si>
  <si>
    <t>504:1:22:12:1952:20</t>
  </si>
  <si>
    <t>504:1:22:12:1952:21</t>
  </si>
  <si>
    <t>504:1:22:12:1952:22</t>
  </si>
  <si>
    <t>504:1:22:12:1952:23</t>
  </si>
  <si>
    <t>504:1:22:12:1952:24</t>
  </si>
  <si>
    <t>504:1:22:12:1952:25</t>
  </si>
  <si>
    <t>504:1:22:12:1952:26</t>
  </si>
  <si>
    <t>504:1:22:12:1952:27</t>
  </si>
  <si>
    <t>504:1:22:12:1952:28</t>
  </si>
  <si>
    <t>504:1:22:12:1952:29</t>
  </si>
  <si>
    <t>504:1:22:12:1952:30</t>
  </si>
  <si>
    <t>504:1:22:12:1952:31</t>
  </si>
  <si>
    <t>504:2:22:12:1952:1</t>
  </si>
  <si>
    <t>504:2:22:12:1952:2</t>
  </si>
  <si>
    <t>504:2:22:12:1952:3</t>
  </si>
  <si>
    <t>504:2:22:12:1952:4</t>
  </si>
  <si>
    <t>504:2:22:12:1952:5</t>
  </si>
  <si>
    <t>504:2:22:12:1952:6</t>
  </si>
  <si>
    <t>504:2:22:12:1952:7</t>
  </si>
  <si>
    <t>504:2:22:12:1952:8</t>
  </si>
  <si>
    <t>504:2:22:12:1952:9</t>
  </si>
  <si>
    <t>504:2:22:12:1952:10</t>
  </si>
  <si>
    <t>504:2:22:12:1952:11</t>
  </si>
  <si>
    <t>504:2:22:12:1952:12</t>
  </si>
  <si>
    <t>504:2:22:12:1952:13</t>
  </si>
  <si>
    <t>504:2:22:12:1952:14</t>
  </si>
  <si>
    <t>504:2:22:12:1952:15</t>
  </si>
  <si>
    <t>504:2:22:12:1952:16</t>
  </si>
  <si>
    <t>504:2:22:12:1952:17</t>
  </si>
  <si>
    <t>504:2:22:12:1952:18</t>
  </si>
  <si>
    <t>504:2:22:12:1952:19</t>
  </si>
  <si>
    <t>504:2:22:12:1952:20</t>
  </si>
  <si>
    <t>504:2:22:12:1952:21</t>
  </si>
  <si>
    <t>504:2:22:12:1952:22</t>
  </si>
  <si>
    <t>504:2:22:12:1952:23</t>
  </si>
  <si>
    <t>504:2:22:12:1952:24</t>
  </si>
  <si>
    <t>504:2:22:12:1952:25</t>
  </si>
  <si>
    <t>504:2:22:12:1952:26</t>
  </si>
  <si>
    <t>504:2:22:12:1952:27</t>
  </si>
  <si>
    <t>504:2:22:12:1952:28</t>
  </si>
  <si>
    <t>504:2:22:12:1952:29</t>
  </si>
  <si>
    <t>504:2:22:12:1952:30</t>
  </si>
  <si>
    <t>504:2:22:12:1952:31</t>
  </si>
  <si>
    <t>504:2:22:12:1952:32</t>
  </si>
  <si>
    <t>504:2:22:12:1952:33</t>
  </si>
  <si>
    <t>504:2:22:12:1952:34</t>
  </si>
  <si>
    <t>504:2:22:12:1952:35</t>
  </si>
  <si>
    <t>504:2:22:12:1952:36</t>
  </si>
  <si>
    <t>504:2:22:12:1952:37</t>
  </si>
  <si>
    <t>504:2:22:12:1952:38</t>
  </si>
  <si>
    <t>504:2:22:12:1952:39</t>
  </si>
  <si>
    <t>504:2:22:12:1952:40</t>
  </si>
  <si>
    <t>504:2:22:12:1952:41</t>
  </si>
  <si>
    <t>504:2:22:12:1952:42</t>
  </si>
  <si>
    <t>504:2:22:12:1952:43</t>
  </si>
  <si>
    <t>504:2:22:12:1952:44</t>
  </si>
  <si>
    <t>504:2:22:12:1952:45</t>
  </si>
  <si>
    <t>504:2:22:12:1952:46</t>
  </si>
  <si>
    <t>504:2:22:12:1952:47</t>
  </si>
  <si>
    <t>504:2:22:12:1952:48</t>
  </si>
  <si>
    <t>504:2:22:12:1952:49</t>
  </si>
  <si>
    <t>504:2:22:12:1952:50</t>
  </si>
  <si>
    <t>504:2:22:12:1952:51</t>
  </si>
  <si>
    <t>504:2:22:12:1952:52</t>
  </si>
  <si>
    <t>504:2:22:12:1952:53</t>
  </si>
  <si>
    <t>504:2:22:12:1952:54</t>
  </si>
  <si>
    <t>504:2:22:12:1952:55</t>
  </si>
  <si>
    <t>504:2:22:12:1952:56</t>
  </si>
  <si>
    <t>504:3:22:12:1952:1</t>
  </si>
  <si>
    <t>504:3:22:12:1952:2</t>
  </si>
  <si>
    <t>504:3:22:12:1952:3</t>
  </si>
  <si>
    <t>504:3:22:12:1952:4</t>
  </si>
  <si>
    <t>504:3:22:12:1952:5</t>
  </si>
  <si>
    <t>504:3:22:12:1952:6</t>
  </si>
  <si>
    <t>504:3:22:12:1952:7</t>
  </si>
  <si>
    <t>504:3:22:12:1952:8</t>
  </si>
  <si>
    <t>504:3:22:12:1952:9</t>
  </si>
  <si>
    <t>504:3:22:12:1952:10</t>
  </si>
  <si>
    <t>504:3:22:12:1952:11</t>
  </si>
  <si>
    <t>504:3:22:12:1952:12</t>
  </si>
  <si>
    <t>504:3:22:12:1952:13</t>
  </si>
  <si>
    <t>504:3:22:12:1952:14</t>
  </si>
  <si>
    <t>504:3:22:12:1952:15</t>
  </si>
  <si>
    <t>504:3:22:12:1952:16</t>
  </si>
  <si>
    <t>504:3:22:12:1952:17</t>
  </si>
  <si>
    <t>504:3:22:12:1952:18</t>
  </si>
  <si>
    <t>504:3:22:12:1952:19</t>
  </si>
  <si>
    <t>504:3:22:12:1952:20</t>
  </si>
  <si>
    <t>504:3:22:12:1952:21</t>
  </si>
  <si>
    <t>504:3:22:12:1952:22</t>
  </si>
  <si>
    <t>504:3:22:12:1952:23</t>
  </si>
  <si>
    <t>504:3:22:12:1952:24</t>
  </si>
  <si>
    <t>504:3:22:12:1952:25</t>
  </si>
  <si>
    <t>504:3:22:12:1952:26</t>
  </si>
  <si>
    <t>504:3:22:12:1952:27</t>
  </si>
  <si>
    <t>504:3:22:12:1952:28</t>
  </si>
  <si>
    <t>504:3:22:12:1952:29</t>
  </si>
  <si>
    <t>504:1:22:12:1950:1</t>
  </si>
  <si>
    <t>504:1:22:12:1950:2</t>
  </si>
  <si>
    <t>504:1:22:12:1950:3</t>
  </si>
  <si>
    <t>504:1:22:12:1950:4</t>
  </si>
  <si>
    <t>504:1:22:12:1950:5</t>
  </si>
  <si>
    <t>504:1:22:12:1950:6</t>
  </si>
  <si>
    <t>504:1:22:12:1950:7</t>
  </si>
  <si>
    <t>504:1:22:12:1950:8</t>
  </si>
  <si>
    <t>504:1:22:12:1950:9</t>
  </si>
  <si>
    <t>504:1:22:12:1950:10</t>
  </si>
  <si>
    <t>504:1:22:12:1950:11</t>
  </si>
  <si>
    <t>504:1:22:12:1950:12</t>
  </si>
  <si>
    <t>504:1:22:12:1950:13</t>
  </si>
  <si>
    <t>504:1:22:12:1950:14</t>
  </si>
  <si>
    <t>504:1:22:12:1950:15</t>
  </si>
  <si>
    <t>504:1:22:12:1950:16</t>
  </si>
  <si>
    <t>504:1:22:12:1950:17</t>
  </si>
  <si>
    <t>504:1:22:12:1950:18</t>
  </si>
  <si>
    <t>504:1:22:12:1950:19</t>
  </si>
  <si>
    <t>504:1:22:12:1950:20</t>
  </si>
  <si>
    <t>504:1:22:12:1950:21</t>
  </si>
  <si>
    <t>504:1:22:12:1950:22</t>
  </si>
  <si>
    <t>504:1:22:12:1950:23</t>
  </si>
  <si>
    <t>504:1:22:12:1950:24</t>
  </si>
  <si>
    <t>504:1:22:12:1950:25</t>
  </si>
  <si>
    <t>504:1:22:12:1950:26</t>
  </si>
  <si>
    <t>504:1:22:12:1950:27</t>
  </si>
  <si>
    <t>504:1:22:12:1950:28</t>
  </si>
  <si>
    <t>504:1:22:12:1950:29</t>
  </si>
  <si>
    <t>504:1:22:12:1950:30</t>
  </si>
  <si>
    <t>504:1:22:12:1950:31</t>
  </si>
  <si>
    <t>504:2:22:12:1950:1</t>
  </si>
  <si>
    <t>504:2:22:12:1950:2</t>
  </si>
  <si>
    <t>504:2:22:12:1950:3</t>
  </si>
  <si>
    <t>504:2:22:12:1950:4</t>
  </si>
  <si>
    <t>504:2:22:12:1950:5</t>
  </si>
  <si>
    <t>504:2:22:12:1950:6</t>
  </si>
  <si>
    <t>504:2:22:12:1950:7</t>
  </si>
  <si>
    <t>504:2:22:12:1950:8</t>
  </si>
  <si>
    <t>504:2:22:12:1950:9</t>
  </si>
  <si>
    <t>504:2:22:12:1950:10</t>
  </si>
  <si>
    <t>504:2:22:12:1950:11</t>
  </si>
  <si>
    <t>504:2:22:12:1950:12</t>
  </si>
  <si>
    <t>504:2:22:12:1950:13</t>
  </si>
  <si>
    <t>504:2:22:12:1950:14</t>
  </si>
  <si>
    <t>504:2:22:12:1950:15</t>
  </si>
  <si>
    <t>504:2:22:12:1950:16</t>
  </si>
  <si>
    <t>504:2:22:12:1950:17</t>
  </si>
  <si>
    <t>504:2:22:12:1950:18</t>
  </si>
  <si>
    <t>504:2:22:12:1950:19</t>
  </si>
  <si>
    <t>504:2:22:12:1950:20</t>
  </si>
  <si>
    <t>504:2:22:12:1950:21</t>
  </si>
  <si>
    <t>504:2:22:12:1950:22</t>
  </si>
  <si>
    <t>504:2:22:12:1950:23</t>
  </si>
  <si>
    <t>504:2:22:12:1950:24</t>
  </si>
  <si>
    <t>504:2:22:12:1950:25</t>
  </si>
  <si>
    <t>504:2:22:12:1950:26</t>
  </si>
  <si>
    <t>504:2:22:12:1950:27</t>
  </si>
  <si>
    <t>504:2:22:12:1950:28</t>
  </si>
  <si>
    <t>504:2:22:12:1950:29</t>
  </si>
  <si>
    <t>504:2:22:12:1950:30</t>
  </si>
  <si>
    <t>504:2:22:12:1950:31</t>
  </si>
  <si>
    <t>504:2:22:12:1950:32</t>
  </si>
  <si>
    <t>504:2:22:12:1950:33</t>
  </si>
  <si>
    <t>504:2:22:12:1950:34</t>
  </si>
  <si>
    <t>504:2:22:12:1950:35</t>
  </si>
  <si>
    <t>504:2:22:12:1950:36</t>
  </si>
  <si>
    <t>504:2:22:12:1950:37</t>
  </si>
  <si>
    <t>504:2:22:12:1950:38</t>
  </si>
  <si>
    <t>504:2:22:12:1950:39</t>
  </si>
  <si>
    <t>504:2:22:12:1950:40</t>
  </si>
  <si>
    <t>504:2:22:12:1950:41</t>
  </si>
  <si>
    <t>504:2:22:12:1950:42</t>
  </si>
  <si>
    <t>504:2:22:12:1950:43</t>
  </si>
  <si>
    <t>504:2:22:12:1950:44</t>
  </si>
  <si>
    <t>504:2:22:12:1950:45</t>
  </si>
  <si>
    <t>504:2:22:12:1950:46</t>
  </si>
  <si>
    <t>504:2:22:12:1950:47</t>
  </si>
  <si>
    <t>504:2:22:12:1950:48</t>
  </si>
  <si>
    <t>504:2:22:12:1950:49</t>
  </si>
  <si>
    <t>504:2:22:12:1950:50</t>
  </si>
  <si>
    <t>504:2:22:12:1950:51</t>
  </si>
  <si>
    <t>504:2:22:12:1950:52</t>
  </si>
  <si>
    <t>504:2:22:12:1950:53</t>
  </si>
  <si>
    <t>504:2:22:12:1950:54</t>
  </si>
  <si>
    <t>504:2:22:12:1950:55</t>
  </si>
  <si>
    <t>504:2:22:12:1950:56</t>
  </si>
  <si>
    <t>504:3:22:12:1950:1</t>
  </si>
  <si>
    <t>504:3:22:12:1950:2</t>
  </si>
  <si>
    <t>504:3:22:12:1950:3</t>
  </si>
  <si>
    <t>504:3:22:12:1950:4</t>
  </si>
  <si>
    <t>504:3:22:12:1950:5</t>
  </si>
  <si>
    <t>504:3:22:12:1950:6</t>
  </si>
  <si>
    <t>504:3:22:12:1950:7</t>
  </si>
  <si>
    <t>504:3:22:12:1950:8</t>
  </si>
  <si>
    <t>504:3:22:12:1950:9</t>
  </si>
  <si>
    <t>504:3:22:12:1950:10</t>
  </si>
  <si>
    <t>504:3:22:12:1950:11</t>
  </si>
  <si>
    <t>504:3:22:12:1950:12</t>
  </si>
  <si>
    <t>504:3:22:12:1950:13</t>
  </si>
  <si>
    <t>504:3:22:12:1950:14</t>
  </si>
  <si>
    <t>504:3:22:12:1950:15</t>
  </si>
  <si>
    <t>504:3:22:12:1950:16</t>
  </si>
  <si>
    <t>504:3:22:12:1950:17</t>
  </si>
  <si>
    <t>504:3:22:12:1950:18</t>
  </si>
  <si>
    <t>504:3:22:12:1950:19</t>
  </si>
  <si>
    <t>504:3:22:12:1950:20</t>
  </si>
  <si>
    <t>504:3:22:12:1950:21</t>
  </si>
  <si>
    <t>504:3:22:12:1950:22</t>
  </si>
  <si>
    <t>504:3:22:12:1950:23</t>
  </si>
  <si>
    <t>504:3:22:12:1950:24</t>
  </si>
  <si>
    <t>504:3:22:12:1950:25</t>
  </si>
  <si>
    <t>504:3:22:12:1950:26</t>
  </si>
  <si>
    <t>504:3:22:12:1950:27</t>
  </si>
  <si>
    <t>504:3:22:12:1950:28</t>
  </si>
  <si>
    <t>504:3:22:12:1950:29</t>
  </si>
  <si>
    <t>504:1:22:12:7257:1</t>
  </si>
  <si>
    <t>504:1:22:12:7257:2</t>
  </si>
  <si>
    <t>504:1:22:12:7257:3</t>
  </si>
  <si>
    <t>504:1:22:12:7257:4</t>
  </si>
  <si>
    <t>504:1:22:12:7257:5</t>
  </si>
  <si>
    <t>504:1:22:12:7257:6</t>
  </si>
  <si>
    <t>504:1:22:12:7257:7</t>
  </si>
  <si>
    <t>504:1:22:12:7257:8</t>
  </si>
  <si>
    <t>504:1:22:12:7257:9</t>
  </si>
  <si>
    <t>504:1:22:12:7257:10</t>
  </si>
  <si>
    <t>504:1:22:12:7257:11</t>
  </si>
  <si>
    <t>504:1:22:12:7257:12</t>
  </si>
  <si>
    <t>504:1:22:12:7257:13</t>
  </si>
  <si>
    <t>504:1:22:12:7257:14</t>
  </si>
  <si>
    <t>504:1:22:12:7257:15</t>
  </si>
  <si>
    <t>504:1:22:12:7257:16</t>
  </si>
  <si>
    <t>504:1:22:12:7257:17</t>
  </si>
  <si>
    <t>504:1:22:12:7257:18</t>
  </si>
  <si>
    <t>504:1:22:12:7257:19</t>
  </si>
  <si>
    <t>504:1:22:12:7257:20</t>
  </si>
  <si>
    <t>504:1:22:12:7257:21</t>
  </si>
  <si>
    <t>504:1:22:12:7257:22</t>
  </si>
  <si>
    <t>504:1:22:12:7257:23</t>
  </si>
  <si>
    <t>504:1:22:12:7257:24</t>
  </si>
  <si>
    <t>504:1:22:12:7257:25</t>
  </si>
  <si>
    <t>504:1:22:12:7257:26</t>
  </si>
  <si>
    <t>504:1:22:12:7257:27</t>
  </si>
  <si>
    <t>504:1:22:12:7257:28</t>
  </si>
  <si>
    <t>504:1:22:12:7257:29</t>
  </si>
  <si>
    <t>504:1:22:12:7257:30</t>
  </si>
  <si>
    <t>504:1:22:12:7257:31</t>
  </si>
  <si>
    <t>504:2:22:12:7257:1</t>
  </si>
  <si>
    <t>504:2:22:12:7257:2</t>
  </si>
  <si>
    <t>504:2:22:12:7257:3</t>
  </si>
  <si>
    <t>504:2:22:12:7257:4</t>
  </si>
  <si>
    <t>504:2:22:12:7257:5</t>
  </si>
  <si>
    <t>504:2:22:12:7257:6</t>
  </si>
  <si>
    <t>504:2:22:12:7257:7</t>
  </si>
  <si>
    <t>504:2:22:12:7257:8</t>
  </si>
  <si>
    <t>504:2:22:12:7257:9</t>
  </si>
  <si>
    <t>504:2:22:12:7257:10</t>
  </si>
  <si>
    <t>504:2:22:12:7257:11</t>
  </si>
  <si>
    <t>504:2:22:12:7257:12</t>
  </si>
  <si>
    <t>504:2:22:12:7257:13</t>
  </si>
  <si>
    <t>504:2:22:12:7257:14</t>
  </si>
  <si>
    <t>504:2:22:12:7257:15</t>
  </si>
  <si>
    <t>504:2:22:12:7257:16</t>
  </si>
  <si>
    <t>504:2:22:12:7257:17</t>
  </si>
  <si>
    <t>504:2:22:12:7257:18</t>
  </si>
  <si>
    <t>504:2:22:12:7257:19</t>
  </si>
  <si>
    <t>504:2:22:12:7257:20</t>
  </si>
  <si>
    <t>504:2:22:12:7257:21</t>
  </si>
  <si>
    <t>504:2:22:12:7257:22</t>
  </si>
  <si>
    <t>504:2:22:12:7257:23</t>
  </si>
  <si>
    <t>504:2:22:12:7257:24</t>
  </si>
  <si>
    <t>504:2:22:12:7257:25</t>
  </si>
  <si>
    <t>504:2:22:12:7257:26</t>
  </si>
  <si>
    <t>504:2:22:12:7257:27</t>
  </si>
  <si>
    <t>504:2:22:12:7257:28</t>
  </si>
  <si>
    <t>504:2:22:12:7257:29</t>
  </si>
  <si>
    <t>504:2:22:12:7257:30</t>
  </si>
  <si>
    <t>504:2:22:12:7257:31</t>
  </si>
  <si>
    <t>504:2:22:12:7257:32</t>
  </si>
  <si>
    <t>504:2:22:12:7257:33</t>
  </si>
  <si>
    <t>504:2:22:12:7257:34</t>
  </si>
  <si>
    <t>504:2:22:12:7257:35</t>
  </si>
  <si>
    <t>504:2:22:12:7257:36</t>
  </si>
  <si>
    <t>504:2:22:12:7257:37</t>
  </si>
  <si>
    <t>504:2:22:12:7257:38</t>
  </si>
  <si>
    <t>504:2:22:12:7257:39</t>
  </si>
  <si>
    <t>504:2:22:12:7257:40</t>
  </si>
  <si>
    <t>504:2:22:12:7257:41</t>
  </si>
  <si>
    <t>504:2:22:12:7257:42</t>
  </si>
  <si>
    <t>504:2:22:12:7257:43</t>
  </si>
  <si>
    <t>504:2:22:12:7257:44</t>
  </si>
  <si>
    <t>504:2:22:12:7257:45</t>
  </si>
  <si>
    <t>504:2:22:12:7257:46</t>
  </si>
  <si>
    <t>504:2:22:12:7257:47</t>
  </si>
  <si>
    <t>504:2:22:12:7257:48</t>
  </si>
  <si>
    <t>504:2:22:12:7257:49</t>
  </si>
  <si>
    <t>504:2:22:12:7257:50</t>
  </si>
  <si>
    <t>504:2:22:12:7257:51</t>
  </si>
  <si>
    <t>504:2:22:12:7257:52</t>
  </si>
  <si>
    <t>504:2:22:12:7257:53</t>
  </si>
  <si>
    <t>504:2:22:12:7257:54</t>
  </si>
  <si>
    <t>504:2:22:12:7257:55</t>
  </si>
  <si>
    <t>504:2:22:12:7257:56</t>
  </si>
  <si>
    <t>504:3:22:12:7257:1</t>
  </si>
  <si>
    <t>504:3:22:12:7257:2</t>
  </si>
  <si>
    <t>504:3:22:12:7257:3</t>
  </si>
  <si>
    <t>504:3:22:12:7257:4</t>
  </si>
  <si>
    <t>504:3:22:12:7257:5</t>
  </si>
  <si>
    <t>504:3:22:12:7257:6</t>
  </si>
  <si>
    <t>504:3:22:12:7257:7</t>
  </si>
  <si>
    <t>504:3:22:12:7257:8</t>
  </si>
  <si>
    <t>504:3:22:12:7257:9</t>
  </si>
  <si>
    <t>504:3:22:12:7257:10</t>
  </si>
  <si>
    <t>504:3:22:12:7257:11</t>
  </si>
  <si>
    <t>504:3:22:12:7257:12</t>
  </si>
  <si>
    <t>504:3:22:12:7257:13</t>
  </si>
  <si>
    <t>504:3:22:12:7257:14</t>
  </si>
  <si>
    <t>504:3:22:12:7257:15</t>
  </si>
  <si>
    <t>504:3:22:12:7257:16</t>
  </si>
  <si>
    <t>504:3:22:12:7257:17</t>
  </si>
  <si>
    <t>504:3:22:12:7257:18</t>
  </si>
  <si>
    <t>504:3:22:12:7257:19</t>
  </si>
  <si>
    <t>504:3:22:12:7257:20</t>
  </si>
  <si>
    <t>504:3:22:12:7257:21</t>
  </si>
  <si>
    <t>504:3:22:12:7257:22</t>
  </si>
  <si>
    <t>504:3:22:12:7257:23</t>
  </si>
  <si>
    <t>504:3:22:12:7257:24</t>
  </si>
  <si>
    <t>504:3:22:12:7257:25</t>
  </si>
  <si>
    <t>504:3:22:12:7257:26</t>
  </si>
  <si>
    <t>504:3:22:12:7257:27</t>
  </si>
  <si>
    <t>504:3:22:12:7257:28</t>
  </si>
  <si>
    <t>504:3:22:12:7257:29</t>
  </si>
  <si>
    <t>504:1:22:12:7210:1</t>
  </si>
  <si>
    <t>504:1:22:12:7210:2</t>
  </si>
  <si>
    <t>504:1:22:12:7210:3</t>
  </si>
  <si>
    <t>504:1:22:12:7210:4</t>
  </si>
  <si>
    <t>504:1:22:12:7210:5</t>
  </si>
  <si>
    <t>504:1:22:12:7210:6</t>
  </si>
  <si>
    <t>504:1:22:12:7210:7</t>
  </si>
  <si>
    <t>504:1:22:12:7210:8</t>
  </si>
  <si>
    <t>504:1:22:12:7210:9</t>
  </si>
  <si>
    <t>504:1:22:12:7210:10</t>
  </si>
  <si>
    <t>504:1:22:12:7210:11</t>
  </si>
  <si>
    <t>504:1:22:12:7210:12</t>
  </si>
  <si>
    <t>504:1:22:12:7210:13</t>
  </si>
  <si>
    <t>504:1:22:12:7210:14</t>
  </si>
  <si>
    <t>504:1:22:12:7210:15</t>
  </si>
  <si>
    <t>504:1:22:12:7210:16</t>
  </si>
  <si>
    <t>504:1:22:12:7210:17</t>
  </si>
  <si>
    <t>504:1:22:12:7210:18</t>
  </si>
  <si>
    <t>504:1:22:12:7210:19</t>
  </si>
  <si>
    <t>504:1:22:12:7210:20</t>
  </si>
  <si>
    <t>504:1:22:12:7210:21</t>
  </si>
  <si>
    <t>504:1:22:12:7210:22</t>
  </si>
  <si>
    <t>504:1:22:12:7210:23</t>
  </si>
  <si>
    <t>504:1:22:12:7210:24</t>
  </si>
  <si>
    <t>504:1:22:12:7210:25</t>
  </si>
  <si>
    <t>504:1:22:12:7210:26</t>
  </si>
  <si>
    <t>504:1:22:12:7210:27</t>
  </si>
  <si>
    <t>504:1:22:12:7210:28</t>
  </si>
  <si>
    <t>504:1:22:12:7210:29</t>
  </si>
  <si>
    <t>504:1:22:12:7210:30</t>
  </si>
  <si>
    <t>504:1:22:12:7210:31</t>
  </si>
  <si>
    <t>504:2:22:12:7210:1</t>
  </si>
  <si>
    <t>504:2:22:12:7210:2</t>
  </si>
  <si>
    <t>504:2:22:12:7210:3</t>
  </si>
  <si>
    <t>504:2:22:12:7210:4</t>
  </si>
  <si>
    <t>504:2:22:12:7210:5</t>
  </si>
  <si>
    <t>504:2:22:12:7210:6</t>
  </si>
  <si>
    <t>504:2:22:12:7210:7</t>
  </si>
  <si>
    <t>504:2:22:12:7210:8</t>
  </si>
  <si>
    <t>504:2:22:12:7210:9</t>
  </si>
  <si>
    <t>504:2:22:12:7210:10</t>
  </si>
  <si>
    <t>504:2:22:12:7210:11</t>
  </si>
  <si>
    <t>504:2:22:12:7210:12</t>
  </si>
  <si>
    <t>504:2:22:12:7210:13</t>
  </si>
  <si>
    <t>504:2:22:12:7210:14</t>
  </si>
  <si>
    <t>504:2:22:12:7210:15</t>
  </si>
  <si>
    <t>504:2:22:12:7210:16</t>
  </si>
  <si>
    <t>504:2:22:12:7210:17</t>
  </si>
  <si>
    <t>504:2:22:12:7210:18</t>
  </si>
  <si>
    <t>504:2:22:12:7210:19</t>
  </si>
  <si>
    <t>504:2:22:12:7210:20</t>
  </si>
  <si>
    <t>504:2:22:12:7210:21</t>
  </si>
  <si>
    <t>504:2:22:12:7210:22</t>
  </si>
  <si>
    <t>504:2:22:12:7210:23</t>
  </si>
  <si>
    <t>504:2:22:12:7210:24</t>
  </si>
  <si>
    <t>504:2:22:12:7210:25</t>
  </si>
  <si>
    <t>504:2:22:12:7210:26</t>
  </si>
  <si>
    <t>504:2:22:12:7210:27</t>
  </si>
  <si>
    <t>504:2:22:12:7210:28</t>
  </si>
  <si>
    <t>504:2:22:12:7210:29</t>
  </si>
  <si>
    <t>504:2:22:12:7210:30</t>
  </si>
  <si>
    <t>504:2:22:12:7210:31</t>
  </si>
  <si>
    <t>504:2:22:12:7210:32</t>
  </si>
  <si>
    <t>504:2:22:12:7210:33</t>
  </si>
  <si>
    <t>504:2:22:12:7210:34</t>
  </si>
  <si>
    <t>504:2:22:12:7210:35</t>
  </si>
  <si>
    <t>504:2:22:12:7210:36</t>
  </si>
  <si>
    <t>504:2:22:12:7210:37</t>
  </si>
  <si>
    <t>504:2:22:12:7210:38</t>
  </si>
  <si>
    <t>504:2:22:12:7210:39</t>
  </si>
  <si>
    <t>504:2:22:12:7210:40</t>
  </si>
  <si>
    <t>504:2:22:12:7210:41</t>
  </si>
  <si>
    <t>504:2:22:12:7210:42</t>
  </si>
  <si>
    <t>504:2:22:12:7210:43</t>
  </si>
  <si>
    <t>504:2:22:12:7210:44</t>
  </si>
  <si>
    <t>504:2:22:12:7210:45</t>
  </si>
  <si>
    <t>504:2:22:12:7210:46</t>
  </si>
  <si>
    <t>504:2:22:12:7210:47</t>
  </si>
  <si>
    <t>504:2:22:12:7210:48</t>
  </si>
  <si>
    <t>504:2:22:12:7210:49</t>
  </si>
  <si>
    <t>504:2:22:12:7210:50</t>
  </si>
  <si>
    <t>504:2:22:12:7210:51</t>
  </si>
  <si>
    <t>504:2:22:12:7210:52</t>
  </si>
  <si>
    <t>504:2:22:12:7210:53</t>
  </si>
  <si>
    <t>504:2:22:12:7210:54</t>
  </si>
  <si>
    <t>504:2:22:12:7210:55</t>
  </si>
  <si>
    <t>504:2:22:12:7210:56</t>
  </si>
  <si>
    <t>504:3:22:12:7210:1</t>
  </si>
  <si>
    <t>504:3:22:12:7210:2</t>
  </si>
  <si>
    <t>504:3:22:12:7210:3</t>
  </si>
  <si>
    <t>504:3:22:12:7210:4</t>
  </si>
  <si>
    <t>504:3:22:12:7210:5</t>
  </si>
  <si>
    <t>504:3:22:12:7210:6</t>
  </si>
  <si>
    <t>504:3:22:12:7210:7</t>
  </si>
  <si>
    <t>504:3:22:12:7210:8</t>
  </si>
  <si>
    <t>504:3:22:12:7210:9</t>
  </si>
  <si>
    <t>504:3:22:12:7210:10</t>
  </si>
  <si>
    <t>504:3:22:12:7210:11</t>
  </si>
  <si>
    <t>504:3:22:12:7210:12</t>
  </si>
  <si>
    <t>504:3:22:12:7210:13</t>
  </si>
  <si>
    <t>504:3:22:12:7210:14</t>
  </si>
  <si>
    <t>504:3:22:12:7210:15</t>
  </si>
  <si>
    <t>504:3:22:12:7210:16</t>
  </si>
  <si>
    <t>504:3:22:12:7210:17</t>
  </si>
  <si>
    <t>504:3:22:12:7210:18</t>
  </si>
  <si>
    <t>504:3:22:12:7210:19</t>
  </si>
  <si>
    <t>504:3:22:12:7210:20</t>
  </si>
  <si>
    <t>504:3:22:12:7210:21</t>
  </si>
  <si>
    <t>504:3:22:12:7210:22</t>
  </si>
  <si>
    <t>504:3:22:12:7210:23</t>
  </si>
  <si>
    <t>504:3:22:12:7210:24</t>
  </si>
  <si>
    <t>504:3:22:12:7210:25</t>
  </si>
  <si>
    <t>504:3:22:12:7210:26</t>
  </si>
  <si>
    <t>504:3:22:12:7210:27</t>
  </si>
  <si>
    <t>504:3:22:12:7210:28</t>
  </si>
  <si>
    <t>504:3:22:12:7210:29</t>
  </si>
  <si>
    <t>504:1:22:12:7231:1</t>
  </si>
  <si>
    <t>504:1:22:12:7231:2</t>
  </si>
  <si>
    <t>504:1:22:12:7231:3</t>
  </si>
  <si>
    <t>504:1:22:12:7231:4</t>
  </si>
  <si>
    <t>504:1:22:12:7231:5</t>
  </si>
  <si>
    <t>504:1:22:12:7231:6</t>
  </si>
  <si>
    <t>504:1:22:12:7231:7</t>
  </si>
  <si>
    <t>504:1:22:12:7231:8</t>
  </si>
  <si>
    <t>504:1:22:12:7231:9</t>
  </si>
  <si>
    <t>504:1:22:12:7231:10</t>
  </si>
  <si>
    <t>504:1:22:12:7231:11</t>
  </si>
  <si>
    <t>504:1:22:12:7231:12</t>
  </si>
  <si>
    <t>504:1:22:12:7231:13</t>
  </si>
  <si>
    <t>504:1:22:12:7231:14</t>
  </si>
  <si>
    <t>504:1:22:12:7231:15</t>
  </si>
  <si>
    <t>504:1:22:12:7231:16</t>
  </si>
  <si>
    <t>504:1:22:12:7231:17</t>
  </si>
  <si>
    <t>504:1:22:12:7231:18</t>
  </si>
  <si>
    <t>504:1:22:12:7231:19</t>
  </si>
  <si>
    <t>504:1:22:12:7231:20</t>
  </si>
  <si>
    <t>504:1:22:12:7231:21</t>
  </si>
  <si>
    <t>504:1:22:12:7231:22</t>
  </si>
  <si>
    <t>504:1:22:12:7231:23</t>
  </si>
  <si>
    <t>504:1:22:12:7231:24</t>
  </si>
  <si>
    <t>504:1:22:12:7231:25</t>
  </si>
  <si>
    <t>504:1:22:12:7231:26</t>
  </si>
  <si>
    <t>504:1:22:12:7231:27</t>
  </si>
  <si>
    <t>504:1:22:12:7231:28</t>
  </si>
  <si>
    <t>504:1:22:12:7231:29</t>
  </si>
  <si>
    <t>504:1:22:12:7231:30</t>
  </si>
  <si>
    <t>504:1:22:12:7231:31</t>
  </si>
  <si>
    <t>504:2:22:12:7231:1</t>
  </si>
  <si>
    <t>504:2:22:12:7231:2</t>
  </si>
  <si>
    <t>504:2:22:12:7231:3</t>
  </si>
  <si>
    <t>504:2:22:12:7231:4</t>
  </si>
  <si>
    <t>504:2:22:12:7231:5</t>
  </si>
  <si>
    <t>504:2:22:12:7231:6</t>
  </si>
  <si>
    <t>504:2:22:12:7231:7</t>
  </si>
  <si>
    <t>504:2:22:12:7231:8</t>
  </si>
  <si>
    <t>504:2:22:12:7231:9</t>
  </si>
  <si>
    <t>504:2:22:12:7231:10</t>
  </si>
  <si>
    <t>504:2:22:12:7231:11</t>
  </si>
  <si>
    <t>504:2:22:12:7231:12</t>
  </si>
  <si>
    <t>504:2:22:12:7231:13</t>
  </si>
  <si>
    <t>504:2:22:12:7231:14</t>
  </si>
  <si>
    <t>504:2:22:12:7231:15</t>
  </si>
  <si>
    <t>504:2:22:12:7231:16</t>
  </si>
  <si>
    <t>504:2:22:12:7231:17</t>
  </si>
  <si>
    <t>504:2:22:12:7231:18</t>
  </si>
  <si>
    <t>504:2:22:12:7231:19</t>
  </si>
  <si>
    <t>504:2:22:12:7231:20</t>
  </si>
  <si>
    <t>504:2:22:12:7231:21</t>
  </si>
  <si>
    <t>504:2:22:12:7231:22</t>
  </si>
  <si>
    <t>504:2:22:12:7231:23</t>
  </si>
  <si>
    <t>504:2:22:12:7231:24</t>
  </si>
  <si>
    <t>504:2:22:12:7231:25</t>
  </si>
  <si>
    <t>504:2:22:12:7231:26</t>
  </si>
  <si>
    <t>504:2:22:12:7231:27</t>
  </si>
  <si>
    <t>504:2:22:12:7231:28</t>
  </si>
  <si>
    <t>504:2:22:12:7231:29</t>
  </si>
  <si>
    <t>504:2:22:12:7231:30</t>
  </si>
  <si>
    <t>504:2:22:12:7231:31</t>
  </si>
  <si>
    <t>504:2:22:12:7231:32</t>
  </si>
  <si>
    <t>504:2:22:12:7231:33</t>
  </si>
  <si>
    <t>504:2:22:12:7231:34</t>
  </si>
  <si>
    <t>504:2:22:12:7231:35</t>
  </si>
  <si>
    <t>504:2:22:12:7231:36</t>
  </si>
  <si>
    <t>504:2:22:12:7231:37</t>
  </si>
  <si>
    <t>504:2:22:12:7231:38</t>
  </si>
  <si>
    <t>504:2:22:12:7231:39</t>
  </si>
  <si>
    <t>504:2:22:12:7231:40</t>
  </si>
  <si>
    <t>504:2:22:12:7231:41</t>
  </si>
  <si>
    <t>504:2:22:12:7231:42</t>
  </si>
  <si>
    <t>504:2:22:12:7231:43</t>
  </si>
  <si>
    <t>504:2:22:12:7231:44</t>
  </si>
  <si>
    <t>504:2:22:12:7231:45</t>
  </si>
  <si>
    <t>504:2:22:12:7231:46</t>
  </si>
  <si>
    <t>504:2:22:12:7231:47</t>
  </si>
  <si>
    <t>504:2:22:12:7231:48</t>
  </si>
  <si>
    <t>504:2:22:12:7231:49</t>
  </si>
  <si>
    <t>504:2:22:12:7231:50</t>
  </si>
  <si>
    <t>504:2:22:12:7231:51</t>
  </si>
  <si>
    <t>504:2:22:12:7231:52</t>
  </si>
  <si>
    <t>504:2:22:12:7231:53</t>
  </si>
  <si>
    <t>504:2:22:12:7231:54</t>
  </si>
  <si>
    <t>504:2:22:12:7231:55</t>
  </si>
  <si>
    <t>504:2:22:12:7231:56</t>
  </si>
  <si>
    <t>504:3:22:12:7231:1</t>
  </si>
  <si>
    <t>504:3:22:12:7231:2</t>
  </si>
  <si>
    <t>504:3:22:12:7231:3</t>
  </si>
  <si>
    <t>504:3:22:12:7231:4</t>
  </si>
  <si>
    <t>504:3:22:12:7231:5</t>
  </si>
  <si>
    <t>504:3:22:12:7231:6</t>
  </si>
  <si>
    <t>504:3:22:12:7231:7</t>
  </si>
  <si>
    <t>504:3:22:12:7231:8</t>
  </si>
  <si>
    <t>504:3:22:12:7231:9</t>
  </si>
  <si>
    <t>504:3:22:12:7231:10</t>
  </si>
  <si>
    <t>504:3:22:12:7231:11</t>
  </si>
  <si>
    <t>504:3:22:12:7231:12</t>
  </si>
  <si>
    <t>504:3:22:12:7231:13</t>
  </si>
  <si>
    <t>504:3:22:12:7231:14</t>
  </si>
  <si>
    <t>504:3:22:12:7231:15</t>
  </si>
  <si>
    <t>504:3:22:12:7231:16</t>
  </si>
  <si>
    <t>504:3:22:12:7231:17</t>
  </si>
  <si>
    <t>504:3:22:12:7231:18</t>
  </si>
  <si>
    <t>504:3:22:12:7231:19</t>
  </si>
  <si>
    <t>504:3:22:12:7231:20</t>
  </si>
  <si>
    <t>504:3:22:12:7231:21</t>
  </si>
  <si>
    <t>504:3:22:12:7231:22</t>
  </si>
  <si>
    <t>504:3:22:12:7231:23</t>
  </si>
  <si>
    <t>504:3:22:12:7231:24</t>
  </si>
  <si>
    <t>504:3:22:12:7231:25</t>
  </si>
  <si>
    <t>504:3:22:12:7231:26</t>
  </si>
  <si>
    <t>504:3:22:12:7231:27</t>
  </si>
  <si>
    <t>504:3:22:12:7231:28</t>
  </si>
  <si>
    <t>504:3:22:12:7231:29</t>
  </si>
  <si>
    <t>504:1:22:12:7262:1</t>
  </si>
  <si>
    <t>504:1:22:12:7262:2</t>
  </si>
  <si>
    <t>504:1:22:12:7262:3</t>
  </si>
  <si>
    <t>504:1:22:12:7262:4</t>
  </si>
  <si>
    <t>504:1:22:12:7262:5</t>
  </si>
  <si>
    <t>504:1:22:12:7262:6</t>
  </si>
  <si>
    <t>504:1:22:12:7262:7</t>
  </si>
  <si>
    <t>504:1:22:12:7262:8</t>
  </si>
  <si>
    <t>504:1:22:12:7262:9</t>
  </si>
  <si>
    <t>504:1:22:12:7262:10</t>
  </si>
  <si>
    <t>504:1:22:12:7262:11</t>
  </si>
  <si>
    <t>504:1:22:12:7262:12</t>
  </si>
  <si>
    <t>504:1:22:12:7262:13</t>
  </si>
  <si>
    <t>504:1:22:12:7262:14</t>
  </si>
  <si>
    <t>504:1:22:12:7262:15</t>
  </si>
  <si>
    <t>504:1:22:12:7262:16</t>
  </si>
  <si>
    <t>504:1:22:12:7262:17</t>
  </si>
  <si>
    <t>504:1:22:12:7262:18</t>
  </si>
  <si>
    <t>504:1:22:12:7262:19</t>
  </si>
  <si>
    <t>504:1:22:12:7262:20</t>
  </si>
  <si>
    <t>504:1:22:12:7262:21</t>
  </si>
  <si>
    <t>504:1:22:12:7262:22</t>
  </si>
  <si>
    <t>504:1:22:12:7262:23</t>
  </si>
  <si>
    <t>504:1:22:12:7262:24</t>
  </si>
  <si>
    <t>504:1:22:12:7262:25</t>
  </si>
  <si>
    <t>504:1:22:12:7262:26</t>
  </si>
  <si>
    <t>504:1:22:12:7262:27</t>
  </si>
  <si>
    <t>504:1:22:12:7262:28</t>
  </si>
  <si>
    <t>504:1:22:12:7262:29</t>
  </si>
  <si>
    <t>504:1:22:12:7262:30</t>
  </si>
  <si>
    <t>504:1:22:12:7262:31</t>
  </si>
  <si>
    <t>504:2:22:12:7262:1</t>
  </si>
  <si>
    <t>504:2:22:12:7262:2</t>
  </si>
  <si>
    <t>504:2:22:12:7262:3</t>
  </si>
  <si>
    <t>504:2:22:12:7262:4</t>
  </si>
  <si>
    <t>504:2:22:12:7262:5</t>
  </si>
  <si>
    <t>504:2:22:12:7262:6</t>
  </si>
  <si>
    <t>504:2:22:12:7262:7</t>
  </si>
  <si>
    <t>504:2:22:12:7262:8</t>
  </si>
  <si>
    <t>504:2:22:12:7262:9</t>
  </si>
  <si>
    <t>504:2:22:12:7262:10</t>
  </si>
  <si>
    <t>504:2:22:12:7262:11</t>
  </si>
  <si>
    <t>504:2:22:12:7262:12</t>
  </si>
  <si>
    <t>504:2:22:12:7262:13</t>
  </si>
  <si>
    <t>504:2:22:12:7262:14</t>
  </si>
  <si>
    <t>504:2:22:12:7262:15</t>
  </si>
  <si>
    <t>504:2:22:12:7262:16</t>
  </si>
  <si>
    <t>504:2:22:12:7262:17</t>
  </si>
  <si>
    <t>504:2:22:12:7262:18</t>
  </si>
  <si>
    <t>504:2:22:12:7262:19</t>
  </si>
  <si>
    <t>504:2:22:12:7262:20</t>
  </si>
  <si>
    <t>504:2:22:12:7262:21</t>
  </si>
  <si>
    <t>504:2:22:12:7262:22</t>
  </si>
  <si>
    <t>504:2:22:12:7262:23</t>
  </si>
  <si>
    <t>504:2:22:12:7262:24</t>
  </si>
  <si>
    <t>504:2:22:12:7262:25</t>
  </si>
  <si>
    <t>504:2:22:12:7262:26</t>
  </si>
  <si>
    <t>504:2:22:12:7262:27</t>
  </si>
  <si>
    <t>504:2:22:12:7262:28</t>
  </si>
  <si>
    <t>504:2:22:12:7262:29</t>
  </si>
  <si>
    <t>504:2:22:12:7262:30</t>
  </si>
  <si>
    <t>504:2:22:12:7262:31</t>
  </si>
  <si>
    <t>504:2:22:12:7262:32</t>
  </si>
  <si>
    <t>504:2:22:12:7262:33</t>
  </si>
  <si>
    <t>504:2:22:12:7262:34</t>
  </si>
  <si>
    <t>504:2:22:12:7262:35</t>
  </si>
  <si>
    <t>504:2:22:12:7262:36</t>
  </si>
  <si>
    <t>504:2:22:12:7262:37</t>
  </si>
  <si>
    <t>504:2:22:12:7262:38</t>
  </si>
  <si>
    <t>504:2:22:12:7262:39</t>
  </si>
  <si>
    <t>504:2:22:12:7262:40</t>
  </si>
  <si>
    <t>504:2:22:12:7262:41</t>
  </si>
  <si>
    <t>504:2:22:12:7262:42</t>
  </si>
  <si>
    <t>504:2:22:12:7262:43</t>
  </si>
  <si>
    <t>504:2:22:12:7262:44</t>
  </si>
  <si>
    <t>504:2:22:12:7262:45</t>
  </si>
  <si>
    <t>504:2:22:12:7262:46</t>
  </si>
  <si>
    <t>504:2:22:12:7262:47</t>
  </si>
  <si>
    <t>504:2:22:12:7262:48</t>
  </si>
  <si>
    <t>504:2:22:12:7262:49</t>
  </si>
  <si>
    <t>504:2:22:12:7262:50</t>
  </si>
  <si>
    <t>504:2:22:12:7262:51</t>
  </si>
  <si>
    <t>504:2:22:12:7262:52</t>
  </si>
  <si>
    <t>504:2:22:12:7262:53</t>
  </si>
  <si>
    <t>504:2:22:12:7262:54</t>
  </si>
  <si>
    <t>504:2:22:12:7262:55</t>
  </si>
  <si>
    <t>504:2:22:12:7262:56</t>
  </si>
  <si>
    <t>504:3:22:12:7262:1</t>
  </si>
  <si>
    <t>504:3:22:12:7262:2</t>
  </si>
  <si>
    <t>504:3:22:12:7262:3</t>
  </si>
  <si>
    <t>504:3:22:12:7262:4</t>
  </si>
  <si>
    <t>504:3:22:12:7262:5</t>
  </si>
  <si>
    <t>504:3:22:12:7262:6</t>
  </si>
  <si>
    <t>504:3:22:12:7262:7</t>
  </si>
  <si>
    <t>504:3:22:12:7262:8</t>
  </si>
  <si>
    <t>504:3:22:12:7262:9</t>
  </si>
  <si>
    <t>504:3:22:12:7262:10</t>
  </si>
  <si>
    <t>504:3:22:12:7262:11</t>
  </si>
  <si>
    <t>504:3:22:12:7262:12</t>
  </si>
  <si>
    <t>504:3:22:12:7262:13</t>
  </si>
  <si>
    <t>504:3:22:12:7262:14</t>
  </si>
  <si>
    <t>504:3:22:12:7262:15</t>
  </si>
  <si>
    <t>504:3:22:12:7262:16</t>
  </si>
  <si>
    <t>504:3:22:12:7262:17</t>
  </si>
  <si>
    <t>504:3:22:12:7262:18</t>
  </si>
  <si>
    <t>504:3:22:12:7262:19</t>
  </si>
  <si>
    <t>504:3:22:12:7262:20</t>
  </si>
  <si>
    <t>504:3:22:12:7262:21</t>
  </si>
  <si>
    <t>504:3:22:12:7262:22</t>
  </si>
  <si>
    <t>504:3:22:12:7262:23</t>
  </si>
  <si>
    <t>504:3:22:12:7262:24</t>
  </si>
  <si>
    <t>504:3:22:12:7262:25</t>
  </si>
  <si>
    <t>504:3:22:12:7262:26</t>
  </si>
  <si>
    <t>504:3:22:12:7262:27</t>
  </si>
  <si>
    <t>504:3:22:12:7262:28</t>
  </si>
  <si>
    <t>504:3:22:12:7262:29</t>
  </si>
  <si>
    <t>504:1:22:12:7211:1</t>
  </si>
  <si>
    <t>504:1:22:12:7211:2</t>
  </si>
  <si>
    <t>504:1:22:12:7211:3</t>
  </si>
  <si>
    <t>504:1:22:12:7211:4</t>
  </si>
  <si>
    <t>504:1:22:12:7211:5</t>
  </si>
  <si>
    <t>504:1:22:12:7211:6</t>
  </si>
  <si>
    <t>504:1:22:12:7211:7</t>
  </si>
  <si>
    <t>504:1:22:12:7211:8</t>
  </si>
  <si>
    <t>504:1:22:12:7211:9</t>
  </si>
  <si>
    <t>504:1:22:12:7211:10</t>
  </si>
  <si>
    <t>504:1:22:12:7211:11</t>
  </si>
  <si>
    <t>504:1:22:12:7211:12</t>
  </si>
  <si>
    <t>504:1:22:12:7211:13</t>
  </si>
  <si>
    <t>504:1:22:12:7211:14</t>
  </si>
  <si>
    <t>504:1:22:12:7211:15</t>
  </si>
  <si>
    <t>504:1:22:12:7211:16</t>
  </si>
  <si>
    <t>504:1:22:12:7211:17</t>
  </si>
  <si>
    <t>504:1:22:12:7211:18</t>
  </si>
  <si>
    <t>504:1:22:12:7211:19</t>
  </si>
  <si>
    <t>504:1:22:12:7211:20</t>
  </si>
  <si>
    <t>504:1:22:12:7211:21</t>
  </si>
  <si>
    <t>504:1:22:12:7211:22</t>
  </si>
  <si>
    <t>504:1:22:12:7211:23</t>
  </si>
  <si>
    <t>504:1:22:12:7211:24</t>
  </si>
  <si>
    <t>504:1:22:12:7211:25</t>
  </si>
  <si>
    <t>504:1:22:12:7211:26</t>
  </si>
  <si>
    <t>504:1:22:12:7211:27</t>
  </si>
  <si>
    <t>504:1:22:12:7211:28</t>
  </si>
  <si>
    <t>504:1:22:12:7211:29</t>
  </si>
  <si>
    <t>504:1:22:12:7211:30</t>
  </si>
  <si>
    <t>504:1:22:12:7211:31</t>
  </si>
  <si>
    <t>504:2:22:12:7211:1</t>
  </si>
  <si>
    <t>504:2:22:12:7211:2</t>
  </si>
  <si>
    <t>504:2:22:12:7211:3</t>
  </si>
  <si>
    <t>504:2:22:12:7211:4</t>
  </si>
  <si>
    <t>504:2:22:12:7211:5</t>
  </si>
  <si>
    <t>504:2:22:12:7211:6</t>
  </si>
  <si>
    <t>504:2:22:12:7211:7</t>
  </si>
  <si>
    <t>504:2:22:12:7211:8</t>
  </si>
  <si>
    <t>504:2:22:12:7211:9</t>
  </si>
  <si>
    <t>504:2:22:12:7211:10</t>
  </si>
  <si>
    <t>504:2:22:12:7211:11</t>
  </si>
  <si>
    <t>504:2:22:12:7211:12</t>
  </si>
  <si>
    <t>504:2:22:12:7211:13</t>
  </si>
  <si>
    <t>504:2:22:12:7211:14</t>
  </si>
  <si>
    <t>504:2:22:12:7211:15</t>
  </si>
  <si>
    <t>504:2:22:12:7211:16</t>
  </si>
  <si>
    <t>504:2:22:12:7211:17</t>
  </si>
  <si>
    <t>504:2:22:12:7211:18</t>
  </si>
  <si>
    <t>504:2:22:12:7211:19</t>
  </si>
  <si>
    <t>504:2:22:12:7211:20</t>
  </si>
  <si>
    <t>504:2:22:12:7211:21</t>
  </si>
  <si>
    <t>504:2:22:12:7211:22</t>
  </si>
  <si>
    <t>504:2:22:12:7211:23</t>
  </si>
  <si>
    <t>504:2:22:12:7211:24</t>
  </si>
  <si>
    <t>504:2:22:12:7211:25</t>
  </si>
  <si>
    <t>504:2:22:12:7211:26</t>
  </si>
  <si>
    <t>504:2:22:12:7211:27</t>
  </si>
  <si>
    <t>504:2:22:12:7211:28</t>
  </si>
  <si>
    <t>504:2:22:12:7211:29</t>
  </si>
  <si>
    <t>504:2:22:12:7211:30</t>
  </si>
  <si>
    <t>504:2:22:12:7211:31</t>
  </si>
  <si>
    <t>504:2:22:12:7211:32</t>
  </si>
  <si>
    <t>504:2:22:12:7211:33</t>
  </si>
  <si>
    <t>504:2:22:12:7211:34</t>
  </si>
  <si>
    <t>504:2:22:12:7211:35</t>
  </si>
  <si>
    <t>504:2:22:12:7211:36</t>
  </si>
  <si>
    <t>504:2:22:12:7211:37</t>
  </si>
  <si>
    <t>504:2:22:12:7211:38</t>
  </si>
  <si>
    <t>504:2:22:12:7211:39</t>
  </si>
  <si>
    <t>504:2:22:12:7211:40</t>
  </si>
  <si>
    <t>504:2:22:12:7211:41</t>
  </si>
  <si>
    <t>504:2:22:12:7211:42</t>
  </si>
  <si>
    <t>504:2:22:12:7211:43</t>
  </si>
  <si>
    <t>504:2:22:12:7211:44</t>
  </si>
  <si>
    <t>504:2:22:12:7211:45</t>
  </si>
  <si>
    <t>504:2:22:12:7211:46</t>
  </si>
  <si>
    <t>504:2:22:12:7211:47</t>
  </si>
  <si>
    <t>504:2:22:12:7211:48</t>
  </si>
  <si>
    <t>504:2:22:12:7211:49</t>
  </si>
  <si>
    <t>504:2:22:12:7211:50</t>
  </si>
  <si>
    <t>504:2:22:12:7211:51</t>
  </si>
  <si>
    <t>504:2:22:12:7211:52</t>
  </si>
  <si>
    <t>504:2:22:12:7211:53</t>
  </si>
  <si>
    <t>504:2:22:12:7211:54</t>
  </si>
  <si>
    <t>504:2:22:12:7211:55</t>
  </si>
  <si>
    <t>504:2:22:12:7211:56</t>
  </si>
  <si>
    <t>504:3:22:12:7211:1</t>
  </si>
  <si>
    <t>504:3:22:12:7211:2</t>
  </si>
  <si>
    <t>504:3:22:12:7211:3</t>
  </si>
  <si>
    <t>504:3:22:12:7211:4</t>
  </si>
  <si>
    <t>504:3:22:12:7211:5</t>
  </si>
  <si>
    <t>504:3:22:12:7211:6</t>
  </si>
  <si>
    <t>504:3:22:12:7211:7</t>
  </si>
  <si>
    <t>504:3:22:12:7211:8</t>
  </si>
  <si>
    <t>504:3:22:12:7211:9</t>
  </si>
  <si>
    <t>504:3:22:12:7211:10</t>
  </si>
  <si>
    <t>504:3:22:12:7211:11</t>
  </si>
  <si>
    <t>504:3:22:12:7211:12</t>
  </si>
  <si>
    <t>504:3:22:12:7211:13</t>
  </si>
  <si>
    <t>504:3:22:12:7211:14</t>
  </si>
  <si>
    <t>504:3:22:12:7211:15</t>
  </si>
  <si>
    <t>504:3:22:12:7211:16</t>
  </si>
  <si>
    <t>504:3:22:12:7211:17</t>
  </si>
  <si>
    <t>504:3:22:12:7211:18</t>
  </si>
  <si>
    <t>504:3:22:12:7211:19</t>
  </si>
  <si>
    <t>504:3:22:12:7211:20</t>
  </si>
  <si>
    <t>504:3:22:12:7211:21</t>
  </si>
  <si>
    <t>504:3:22:12:7211:22</t>
  </si>
  <si>
    <t>504:3:22:12:7211:23</t>
  </si>
  <si>
    <t>504:3:22:12:7211:24</t>
  </si>
  <si>
    <t>504:3:22:12:7211:25</t>
  </si>
  <si>
    <t>504:3:22:12:7211:26</t>
  </si>
  <si>
    <t>504:3:22:12:7211:27</t>
  </si>
  <si>
    <t>504:3:22:12:7211:28</t>
  </si>
  <si>
    <t>504:3:22:12:7211:29</t>
  </si>
  <si>
    <t>504:1:22:12:7212:1</t>
  </si>
  <si>
    <t>504:1:22:12:7212:2</t>
  </si>
  <si>
    <t>504:1:22:12:7212:3</t>
  </si>
  <si>
    <t>504:1:22:12:7212:4</t>
  </si>
  <si>
    <t>504:1:22:12:7212:5</t>
  </si>
  <si>
    <t>504:1:22:12:7212:6</t>
  </si>
  <si>
    <t>504:1:22:12:7212:7</t>
  </si>
  <si>
    <t>504:1:22:12:7212:8</t>
  </si>
  <si>
    <t>504:1:22:12:7212:9</t>
  </si>
  <si>
    <t>504:1:22:12:7212:10</t>
  </si>
  <si>
    <t>504:1:22:12:7212:11</t>
  </si>
  <si>
    <t>504:1:22:12:7212:12</t>
  </si>
  <si>
    <t>504:1:22:12:7212:13</t>
  </si>
  <si>
    <t>504:1:22:12:7212:14</t>
  </si>
  <si>
    <t>504:1:22:12:7212:15</t>
  </si>
  <si>
    <t>504:1:22:12:7212:16</t>
  </si>
  <si>
    <t>504:1:22:12:7212:17</t>
  </si>
  <si>
    <t>504:1:22:12:7212:18</t>
  </si>
  <si>
    <t>504:1:22:12:7212:19</t>
  </si>
  <si>
    <t>504:1:22:12:7212:20</t>
  </si>
  <si>
    <t>504:1:22:12:7212:21</t>
  </si>
  <si>
    <t>504:1:22:12:7212:22</t>
  </si>
  <si>
    <t>504:1:22:12:7212:23</t>
  </si>
  <si>
    <t>504:1:22:12:7212:24</t>
  </si>
  <si>
    <t>504:1:22:12:7212:25</t>
  </si>
  <si>
    <t>504:1:22:12:7212:26</t>
  </si>
  <si>
    <t>504:1:22:12:7212:27</t>
  </si>
  <si>
    <t>504:1:22:12:7212:28</t>
  </si>
  <si>
    <t>504:1:22:12:7212:29</t>
  </si>
  <si>
    <t>504:1:22:12:7212:30</t>
  </si>
  <si>
    <t>504:1:22:12:7212:31</t>
  </si>
  <si>
    <t>504:2:22:12:7212:1</t>
  </si>
  <si>
    <t>504:2:22:12:7212:2</t>
  </si>
  <si>
    <t>504:2:22:12:7212:3</t>
  </si>
  <si>
    <t>504:2:22:12:7212:4</t>
  </si>
  <si>
    <t>504:2:22:12:7212:5</t>
  </si>
  <si>
    <t>504:2:22:12:7212:6</t>
  </si>
  <si>
    <t>504:2:22:12:7212:7</t>
  </si>
  <si>
    <t>504:2:22:12:7212:8</t>
  </si>
  <si>
    <t>504:2:22:12:7212:9</t>
  </si>
  <si>
    <t>504:2:22:12:7212:10</t>
  </si>
  <si>
    <t>504:2:22:12:7212:11</t>
  </si>
  <si>
    <t>504:2:22:12:7212:12</t>
  </si>
  <si>
    <t>504:2:22:12:7212:13</t>
  </si>
  <si>
    <t>504:2:22:12:7212:14</t>
  </si>
  <si>
    <t>504:2:22:12:7212:15</t>
  </si>
  <si>
    <t>504:2:22:12:7212:16</t>
  </si>
  <si>
    <t>504:2:22:12:7212:17</t>
  </si>
  <si>
    <t>504:2:22:12:7212:18</t>
  </si>
  <si>
    <t>504:2:22:12:7212:19</t>
  </si>
  <si>
    <t>504:2:22:12:7212:20</t>
  </si>
  <si>
    <t>504:2:22:12:7212:21</t>
  </si>
  <si>
    <t>504:2:22:12:7212:22</t>
  </si>
  <si>
    <t>504:2:22:12:7212:23</t>
  </si>
  <si>
    <t>504:2:22:12:7212:24</t>
  </si>
  <si>
    <t>504:2:22:12:7212:25</t>
  </si>
  <si>
    <t>504:2:22:12:7212:26</t>
  </si>
  <si>
    <t>504:2:22:12:7212:27</t>
  </si>
  <si>
    <t>504:2:22:12:7212:28</t>
  </si>
  <si>
    <t>504:2:22:12:7212:29</t>
  </si>
  <si>
    <t>504:2:22:12:7212:30</t>
  </si>
  <si>
    <t>504:2:22:12:7212:31</t>
  </si>
  <si>
    <t>504:2:22:12:7212:32</t>
  </si>
  <si>
    <t>504:2:22:12:7212:33</t>
  </si>
  <si>
    <t>504:2:22:12:7212:34</t>
  </si>
  <si>
    <t>504:2:22:12:7212:35</t>
  </si>
  <si>
    <t>504:2:22:12:7212:36</t>
  </si>
  <si>
    <t>504:2:22:12:7212:37</t>
  </si>
  <si>
    <t>504:2:22:12:7212:38</t>
  </si>
  <si>
    <t>504:2:22:12:7212:39</t>
  </si>
  <si>
    <t>504:2:22:12:7212:40</t>
  </si>
  <si>
    <t>504:2:22:12:7212:41</t>
  </si>
  <si>
    <t>504:2:22:12:7212:42</t>
  </si>
  <si>
    <t>504:2:22:12:7212:43</t>
  </si>
  <si>
    <t>504:2:22:12:7212:44</t>
  </si>
  <si>
    <t>504:2:22:12:7212:45</t>
  </si>
  <si>
    <t>504:2:22:12:7212:46</t>
  </si>
  <si>
    <t>504:2:22:12:7212:47</t>
  </si>
  <si>
    <t>504:2:22:12:7212:48</t>
  </si>
  <si>
    <t>504:2:22:12:7212:49</t>
  </si>
  <si>
    <t>504:2:22:12:7212:50</t>
  </si>
  <si>
    <t>504:2:22:12:7212:51</t>
  </si>
  <si>
    <t>504:2:22:12:7212:52</t>
  </si>
  <si>
    <t>504:2:22:12:7212:53</t>
  </si>
  <si>
    <t>504:2:22:12:7212:54</t>
  </si>
  <si>
    <t>504:2:22:12:7212:55</t>
  </si>
  <si>
    <t>504:2:22:12:7212:56</t>
  </si>
  <si>
    <t>504:3:22:12:7212:1</t>
  </si>
  <si>
    <t>504:3:22:12:7212:2</t>
  </si>
  <si>
    <t>504:3:22:12:7212:3</t>
  </si>
  <si>
    <t>504:3:22:12:7212:4</t>
  </si>
  <si>
    <t>504:3:22:12:7212:5</t>
  </si>
  <si>
    <t>504:3:22:12:7212:6</t>
  </si>
  <si>
    <t>504:3:22:12:7212:7</t>
  </si>
  <si>
    <t>504:3:22:12:7212:8</t>
  </si>
  <si>
    <t>504:3:22:12:7212:9</t>
  </si>
  <si>
    <t>504:3:22:12:7212:10</t>
  </si>
  <si>
    <t>504:3:22:12:7212:11</t>
  </si>
  <si>
    <t>504:3:22:12:7212:12</t>
  </si>
  <si>
    <t>504:3:22:12:7212:13</t>
  </si>
  <si>
    <t>504:3:22:12:7212:14</t>
  </si>
  <si>
    <t>504:3:22:12:7212:15</t>
  </si>
  <si>
    <t>504:3:22:12:7212:16</t>
  </si>
  <si>
    <t>504:3:22:12:7212:17</t>
  </si>
  <si>
    <t>504:3:22:12:7212:18</t>
  </si>
  <si>
    <t>504:3:22:12:7212:19</t>
  </si>
  <si>
    <t>504:3:22:12:7212:20</t>
  </si>
  <si>
    <t>504:3:22:12:7212:21</t>
  </si>
  <si>
    <t>504:3:22:12:7212:22</t>
  </si>
  <si>
    <t>504:3:22:12:7212:23</t>
  </si>
  <si>
    <t>504:3:22:12:7212:24</t>
  </si>
  <si>
    <t>504:3:22:12:7212:25</t>
  </si>
  <si>
    <t>504:3:22:12:7212:26</t>
  </si>
  <si>
    <t>504:3:22:12:7212:27</t>
  </si>
  <si>
    <t>504:3:22:12:7212:28</t>
  </si>
  <si>
    <t>504:3:22:12:7212:29</t>
  </si>
  <si>
    <t>504:1:22:12:7232:1</t>
  </si>
  <si>
    <t>504:1:22:12:7232:2</t>
  </si>
  <si>
    <t>504:1:22:12:7232:3</t>
  </si>
  <si>
    <t>504:1:22:12:7232:4</t>
  </si>
  <si>
    <t>504:1:22:12:7232:5</t>
  </si>
  <si>
    <t>504:1:22:12:7232:6</t>
  </si>
  <si>
    <t>504:1:22:12:7232:7</t>
  </si>
  <si>
    <t>504:1:22:12:7232:8</t>
  </si>
  <si>
    <t>504:1:22:12:7232:9</t>
  </si>
  <si>
    <t>504:1:22:12:7232:10</t>
  </si>
  <si>
    <t>504:1:22:12:7232:11</t>
  </si>
  <si>
    <t>504:1:22:12:7232:12</t>
  </si>
  <si>
    <t>504:1:22:12:7232:13</t>
  </si>
  <si>
    <t>504:1:22:12:7232:14</t>
  </si>
  <si>
    <t>504:1:22:12:7232:15</t>
  </si>
  <si>
    <t>504:1:22:12:7232:16</t>
  </si>
  <si>
    <t>504:1:22:12:7232:17</t>
  </si>
  <si>
    <t>504:1:22:12:7232:18</t>
  </si>
  <si>
    <t>504:1:22:12:7232:19</t>
  </si>
  <si>
    <t>504:1:22:12:7232:20</t>
  </si>
  <si>
    <t>504:1:22:12:7232:21</t>
  </si>
  <si>
    <t>504:1:22:12:7232:22</t>
  </si>
  <si>
    <t>504:1:22:12:7232:23</t>
  </si>
  <si>
    <t>504:1:22:12:7232:24</t>
  </si>
  <si>
    <t>504:1:22:12:7232:25</t>
  </si>
  <si>
    <t>504:1:22:12:7232:26</t>
  </si>
  <si>
    <t>504:1:22:12:7232:27</t>
  </si>
  <si>
    <t>504:1:22:12:7232:28</t>
  </si>
  <si>
    <t>504:1:22:12:7232:29</t>
  </si>
  <si>
    <t>504:1:22:12:7232:30</t>
  </si>
  <si>
    <t>504:1:22:12:7232:31</t>
  </si>
  <si>
    <t>504:2:22:12:7232:1</t>
  </si>
  <si>
    <t>504:2:22:12:7232:2</t>
  </si>
  <si>
    <t>504:2:22:12:7232:3</t>
  </si>
  <si>
    <t>504:2:22:12:7232:4</t>
  </si>
  <si>
    <t>504:2:22:12:7232:5</t>
  </si>
  <si>
    <t>504:2:22:12:7232:6</t>
  </si>
  <si>
    <t>504:2:22:12:7232:7</t>
  </si>
  <si>
    <t>504:2:22:12:7232:8</t>
  </si>
  <si>
    <t>504:2:22:12:7232:9</t>
  </si>
  <si>
    <t>504:2:22:12:7232:10</t>
  </si>
  <si>
    <t>504:2:22:12:7232:11</t>
  </si>
  <si>
    <t>504:2:22:12:7232:12</t>
  </si>
  <si>
    <t>504:2:22:12:7232:13</t>
  </si>
  <si>
    <t>504:2:22:12:7232:14</t>
  </si>
  <si>
    <t>504:2:22:12:7232:15</t>
  </si>
  <si>
    <t>504:2:22:12:7232:16</t>
  </si>
  <si>
    <t>504:2:22:12:7232:17</t>
  </si>
  <si>
    <t>504:2:22:12:7232:18</t>
  </si>
  <si>
    <t>504:2:22:12:7232:19</t>
  </si>
  <si>
    <t>504:2:22:12:7232:20</t>
  </si>
  <si>
    <t>504:2:22:12:7232:21</t>
  </si>
  <si>
    <t>504:2:22:12:7232:22</t>
  </si>
  <si>
    <t>504:2:22:12:7232:23</t>
  </si>
  <si>
    <t>504:2:22:12:7232:24</t>
  </si>
  <si>
    <t>504:2:22:12:7232:25</t>
  </si>
  <si>
    <t>504:2:22:12:7232:26</t>
  </si>
  <si>
    <t>504:2:22:12:7232:27</t>
  </si>
  <si>
    <t>504:2:22:12:7232:28</t>
  </si>
  <si>
    <t>504:2:22:12:7232:29</t>
  </si>
  <si>
    <t>504:2:22:12:7232:30</t>
  </si>
  <si>
    <t>504:2:22:12:7232:31</t>
  </si>
  <si>
    <t>504:2:22:12:7232:32</t>
  </si>
  <si>
    <t>504:2:22:12:7232:33</t>
  </si>
  <si>
    <t>504:2:22:12:7232:34</t>
  </si>
  <si>
    <t>504:2:22:12:7232:35</t>
  </si>
  <si>
    <t>504:2:22:12:7232:36</t>
  </si>
  <si>
    <t>504:2:22:12:7232:37</t>
  </si>
  <si>
    <t>504:2:22:12:7232:38</t>
  </si>
  <si>
    <t>504:2:22:12:7232:39</t>
  </si>
  <si>
    <t>504:2:22:12:7232:40</t>
  </si>
  <si>
    <t>504:2:22:12:7232:41</t>
  </si>
  <si>
    <t>504:2:22:12:7232:42</t>
  </si>
  <si>
    <t>504:2:22:12:7232:43</t>
  </si>
  <si>
    <t>504:2:22:12:7232:44</t>
  </si>
  <si>
    <t>504:2:22:12:7232:45</t>
  </si>
  <si>
    <t>504:2:22:12:7232:46</t>
  </si>
  <si>
    <t>504:2:22:12:7232:47</t>
  </si>
  <si>
    <t>504:2:22:12:7232:48</t>
  </si>
  <si>
    <t>504:2:22:12:7232:49</t>
  </si>
  <si>
    <t>504:2:22:12:7232:50</t>
  </si>
  <si>
    <t>504:2:22:12:7232:51</t>
  </si>
  <si>
    <t>504:2:22:12:7232:52</t>
  </si>
  <si>
    <t>504:2:22:12:7232:53</t>
  </si>
  <si>
    <t>504:2:22:12:7232:54</t>
  </si>
  <si>
    <t>504:2:22:12:7232:55</t>
  </si>
  <si>
    <t>504:2:22:12:7232:56</t>
  </si>
  <si>
    <t>504:3:22:12:7232:1</t>
  </si>
  <si>
    <t>504:3:22:12:7232:2</t>
  </si>
  <si>
    <t>504:3:22:12:7232:3</t>
  </si>
  <si>
    <t>504:3:22:12:7232:4</t>
  </si>
  <si>
    <t>504:3:22:12:7232:5</t>
  </si>
  <si>
    <t>504:3:22:12:7232:6</t>
  </si>
  <si>
    <t>504:3:22:12:7232:7</t>
  </si>
  <si>
    <t>504:3:22:12:7232:8</t>
  </si>
  <si>
    <t>504:3:22:12:7232:9</t>
  </si>
  <si>
    <t>504:3:22:12:7232:10</t>
  </si>
  <si>
    <t>504:3:22:12:7232:11</t>
  </si>
  <si>
    <t>504:3:22:12:7232:12</t>
  </si>
  <si>
    <t>504:3:22:12:7232:13</t>
  </si>
  <si>
    <t>504:3:22:12:7232:14</t>
  </si>
  <si>
    <t>504:3:22:12:7232:15</t>
  </si>
  <si>
    <t>504:3:22:12:7232:16</t>
  </si>
  <si>
    <t>504:3:22:12:7232:17</t>
  </si>
  <si>
    <t>504:3:22:12:7232:18</t>
  </si>
  <si>
    <t>504:3:22:12:7232:19</t>
  </si>
  <si>
    <t>504:3:22:12:7232:20</t>
  </si>
  <si>
    <t>504:3:22:12:7232:21</t>
  </si>
  <si>
    <t>504:3:22:12:7232:22</t>
  </si>
  <si>
    <t>504:3:22:12:7232:23</t>
  </si>
  <si>
    <t>504:3:22:12:7232:24</t>
  </si>
  <si>
    <t>504:3:22:12:7232:25</t>
  </si>
  <si>
    <t>504:3:22:12:7232:26</t>
  </si>
  <si>
    <t>504:3:22:12:7232:27</t>
  </si>
  <si>
    <t>504:3:22:12:7232:28</t>
  </si>
  <si>
    <t>504:3:22:12:7232:29</t>
  </si>
  <si>
    <t>504:1:22:12:7213:1</t>
  </si>
  <si>
    <t>504:1:22:12:7213:2</t>
  </si>
  <si>
    <t>504:1:22:12:7213:3</t>
  </si>
  <si>
    <t>504:1:22:12:7213:4</t>
  </si>
  <si>
    <t>504:1:22:12:7213:5</t>
  </si>
  <si>
    <t>504:1:22:12:7213:6</t>
  </si>
  <si>
    <t>504:1:22:12:7213:7</t>
  </si>
  <si>
    <t>504:1:22:12:7213:8</t>
  </si>
  <si>
    <t>504:1:22:12:7213:9</t>
  </si>
  <si>
    <t>504:1:22:12:7213:10</t>
  </si>
  <si>
    <t>504:1:22:12:7213:11</t>
  </si>
  <si>
    <t>504:1:22:12:7213:12</t>
  </si>
  <si>
    <t>504:1:22:12:7213:13</t>
  </si>
  <si>
    <t>504:1:22:12:7213:14</t>
  </si>
  <si>
    <t>504:1:22:12:7213:15</t>
  </si>
  <si>
    <t>504:1:22:12:7213:16</t>
  </si>
  <si>
    <t>504:1:22:12:7213:17</t>
  </si>
  <si>
    <t>504:1:22:12:7213:18</t>
  </si>
  <si>
    <t>504:1:22:12:7213:19</t>
  </si>
  <si>
    <t>504:1:22:12:7213:20</t>
  </si>
  <si>
    <t>504:1:22:12:7213:21</t>
  </si>
  <si>
    <t>504:1:22:12:7213:22</t>
  </si>
  <si>
    <t>504:1:22:12:7213:23</t>
  </si>
  <si>
    <t>504:1:22:12:7213:24</t>
  </si>
  <si>
    <t>504:1:22:12:7213:25</t>
  </si>
  <si>
    <t>504:1:22:12:7213:26</t>
  </si>
  <si>
    <t>504:1:22:12:7213:27</t>
  </si>
  <si>
    <t>504:1:22:12:7213:28</t>
  </si>
  <si>
    <t>504:1:22:12:7213:29</t>
  </si>
  <si>
    <t>504:1:22:12:7213:30</t>
  </si>
  <si>
    <t>504:1:22:12:7213:31</t>
  </si>
  <si>
    <t>504:2:22:12:7213:1</t>
  </si>
  <si>
    <t>504:2:22:12:7213:2</t>
  </si>
  <si>
    <t>504:2:22:12:7213:3</t>
  </si>
  <si>
    <t>504:2:22:12:7213:4</t>
  </si>
  <si>
    <t>504:2:22:12:7213:5</t>
  </si>
  <si>
    <t>504:2:22:12:7213:6</t>
  </si>
  <si>
    <t>504:2:22:12:7213:7</t>
  </si>
  <si>
    <t>504:2:22:12:7213:8</t>
  </si>
  <si>
    <t>504:2:22:12:7213:9</t>
  </si>
  <si>
    <t>504:2:22:12:7213:10</t>
  </si>
  <si>
    <t>504:2:22:12:7213:11</t>
  </si>
  <si>
    <t>504:2:22:12:7213:12</t>
  </si>
  <si>
    <t>504:2:22:12:7213:13</t>
  </si>
  <si>
    <t>504:2:22:12:7213:14</t>
  </si>
  <si>
    <t>504:2:22:12:7213:15</t>
  </si>
  <si>
    <t>504:2:22:12:7213:16</t>
  </si>
  <si>
    <t>504:2:22:12:7213:17</t>
  </si>
  <si>
    <t>504:2:22:12:7213:18</t>
  </si>
  <si>
    <t>504:2:22:12:7213:19</t>
  </si>
  <si>
    <t>504:2:22:12:7213:20</t>
  </si>
  <si>
    <t>504:2:22:12:7213:21</t>
  </si>
  <si>
    <t>504:2:22:12:7213:22</t>
  </si>
  <si>
    <t>504:2:22:12:7213:23</t>
  </si>
  <si>
    <t>504:2:22:12:7213:24</t>
  </si>
  <si>
    <t>504:2:22:12:7213:25</t>
  </si>
  <si>
    <t>504:2:22:12:7213:26</t>
  </si>
  <si>
    <t>504:2:22:12:7213:27</t>
  </si>
  <si>
    <t>504:2:22:12:7213:28</t>
  </si>
  <si>
    <t>504:2:22:12:7213:29</t>
  </si>
  <si>
    <t>504:2:22:12:7213:30</t>
  </si>
  <si>
    <t>504:2:22:12:7213:31</t>
  </si>
  <si>
    <t>504:2:22:12:7213:32</t>
  </si>
  <si>
    <t>504:2:22:12:7213:33</t>
  </si>
  <si>
    <t>504:2:22:12:7213:34</t>
  </si>
  <si>
    <t>504:2:22:12:7213:35</t>
  </si>
  <si>
    <t>504:2:22:12:7213:36</t>
  </si>
  <si>
    <t>504:2:22:12:7213:37</t>
  </si>
  <si>
    <t>504:2:22:12:7213:38</t>
  </si>
  <si>
    <t>504:2:22:12:7213:39</t>
  </si>
  <si>
    <t>504:2:22:12:7213:40</t>
  </si>
  <si>
    <t>504:2:22:12:7213:41</t>
  </si>
  <si>
    <t>504:2:22:12:7213:42</t>
  </si>
  <si>
    <t>504:2:22:12:7213:43</t>
  </si>
  <si>
    <t>504:2:22:12:7213:44</t>
  </si>
  <si>
    <t>504:2:22:12:7213:45</t>
  </si>
  <si>
    <t>504:2:22:12:7213:46</t>
  </si>
  <si>
    <t>504:2:22:12:7213:47</t>
  </si>
  <si>
    <t>504:2:22:12:7213:48</t>
  </si>
  <si>
    <t>504:2:22:12:7213:49</t>
  </si>
  <si>
    <t>504:2:22:12:7213:50</t>
  </si>
  <si>
    <t>504:2:22:12:7213:51</t>
  </si>
  <si>
    <t>504:2:22:12:7213:52</t>
  </si>
  <si>
    <t>504:2:22:12:7213:53</t>
  </si>
  <si>
    <t>504:2:22:12:7213:54</t>
  </si>
  <si>
    <t>504:2:22:12:7213:55</t>
  </si>
  <si>
    <t>504:2:22:12:7213:56</t>
  </si>
  <si>
    <t>504:3:22:12:7213:1</t>
  </si>
  <si>
    <t>504:3:22:12:7213:2</t>
  </si>
  <si>
    <t>504:3:22:12:7213:3</t>
  </si>
  <si>
    <t>504:3:22:12:7213:4</t>
  </si>
  <si>
    <t>504:3:22:12:7213:5</t>
  </si>
  <si>
    <t>504:3:22:12:7213:6</t>
  </si>
  <si>
    <t>504:3:22:12:7213:7</t>
  </si>
  <si>
    <t>504:3:22:12:7213:8</t>
  </si>
  <si>
    <t>504:3:22:12:7213:9</t>
  </si>
  <si>
    <t>504:3:22:12:7213:10</t>
  </si>
  <si>
    <t>504:3:22:12:7213:11</t>
  </si>
  <si>
    <t>504:3:22:12:7213:12</t>
  </si>
  <si>
    <t>504:3:22:12:7213:13</t>
  </si>
  <si>
    <t>504:3:22:12:7213:14</t>
  </si>
  <si>
    <t>504:3:22:12:7213:15</t>
  </si>
  <si>
    <t>504:3:22:12:7213:16</t>
  </si>
  <si>
    <t>504:3:22:12:7213:17</t>
  </si>
  <si>
    <t>504:3:22:12:7213:18</t>
  </si>
  <si>
    <t>504:3:22:12:7213:19</t>
  </si>
  <si>
    <t>504:3:22:12:7213:20</t>
  </si>
  <si>
    <t>504:3:22:12:7213:21</t>
  </si>
  <si>
    <t>504:3:22:12:7213:22</t>
  </si>
  <si>
    <t>504:3:22:12:7213:23</t>
  </si>
  <si>
    <t>504:3:22:12:7213:24</t>
  </si>
  <si>
    <t>504:3:22:12:7213:25</t>
  </si>
  <si>
    <t>504:3:22:12:7213:26</t>
  </si>
  <si>
    <t>504:3:22:12:7213:27</t>
  </si>
  <si>
    <t>504:3:22:12:7213:28</t>
  </si>
  <si>
    <t>504:3:22:12:7213:29</t>
  </si>
  <si>
    <t>504:1:22:12:7214:1</t>
  </si>
  <si>
    <t>504:1:22:12:7214:2</t>
  </si>
  <si>
    <t>504:1:22:12:7214:3</t>
  </si>
  <si>
    <t>504:1:22:12:7214:4</t>
  </si>
  <si>
    <t>504:1:22:12:7214:5</t>
  </si>
  <si>
    <t>504:1:22:12:7214:6</t>
  </si>
  <si>
    <t>504:1:22:12:7214:7</t>
  </si>
  <si>
    <t>504:1:22:12:7214:8</t>
  </si>
  <si>
    <t>504:1:22:12:7214:9</t>
  </si>
  <si>
    <t>504:1:22:12:7214:10</t>
  </si>
  <si>
    <t>504:1:22:12:7214:11</t>
  </si>
  <si>
    <t>504:1:22:12:7214:12</t>
  </si>
  <si>
    <t>504:1:22:12:7214:13</t>
  </si>
  <si>
    <t>504:1:22:12:7214:14</t>
  </si>
  <si>
    <t>504:1:22:12:7214:15</t>
  </si>
  <si>
    <t>504:1:22:12:7214:16</t>
  </si>
  <si>
    <t>504:1:22:12:7214:17</t>
  </si>
  <si>
    <t>504:1:22:12:7214:18</t>
  </si>
  <si>
    <t>504:1:22:12:7214:19</t>
  </si>
  <si>
    <t>504:1:22:12:7214:20</t>
  </si>
  <si>
    <t>504:1:22:12:7214:21</t>
  </si>
  <si>
    <t>504:1:22:12:7214:22</t>
  </si>
  <si>
    <t>504:1:22:12:7214:23</t>
  </si>
  <si>
    <t>504:1:22:12:7214:24</t>
  </si>
  <si>
    <t>504:1:22:12:7214:25</t>
  </si>
  <si>
    <t>504:1:22:12:7214:26</t>
  </si>
  <si>
    <t>504:1:22:12:7214:27</t>
  </si>
  <si>
    <t>504:1:22:12:7214:28</t>
  </si>
  <si>
    <t>504:1:22:12:7214:29</t>
  </si>
  <si>
    <t>504:1:22:12:7214:30</t>
  </si>
  <si>
    <t>504:1:22:12:7214:31</t>
  </si>
  <si>
    <t>504:2:22:12:7214:1</t>
  </si>
  <si>
    <t>504:2:22:12:7214:2</t>
  </si>
  <si>
    <t>504:2:22:12:7214:3</t>
  </si>
  <si>
    <t>504:2:22:12:7214:4</t>
  </si>
  <si>
    <t>504:2:22:12:7214:5</t>
  </si>
  <si>
    <t>504:2:22:12:7214:6</t>
  </si>
  <si>
    <t>504:2:22:12:7214:7</t>
  </si>
  <si>
    <t>504:2:22:12:7214:8</t>
  </si>
  <si>
    <t>504:2:22:12:7214:9</t>
  </si>
  <si>
    <t>504:2:22:12:7214:10</t>
  </si>
  <si>
    <t>504:2:22:12:7214:11</t>
  </si>
  <si>
    <t>504:2:22:12:7214:12</t>
  </si>
  <si>
    <t>504:2:22:12:7214:13</t>
  </si>
  <si>
    <t>504:2:22:12:7214:14</t>
  </si>
  <si>
    <t>504:2:22:12:7214:15</t>
  </si>
  <si>
    <t>504:2:22:12:7214:16</t>
  </si>
  <si>
    <t>504:2:22:12:7214:17</t>
  </si>
  <si>
    <t>504:2:22:12:7214:18</t>
  </si>
  <si>
    <t>504:2:22:12:7214:19</t>
  </si>
  <si>
    <t>504:2:22:12:7214:20</t>
  </si>
  <si>
    <t>504:2:22:12:7214:21</t>
  </si>
  <si>
    <t>504:2:22:12:7214:22</t>
  </si>
  <si>
    <t>504:2:22:12:7214:23</t>
  </si>
  <si>
    <t>504:2:22:12:7214:24</t>
  </si>
  <si>
    <t>504:2:22:12:7214:25</t>
  </si>
  <si>
    <t>504:2:22:12:7214:26</t>
  </si>
  <si>
    <t>504:2:22:12:7214:27</t>
  </si>
  <si>
    <t>504:2:22:12:7214:28</t>
  </si>
  <si>
    <t>504:2:22:12:7214:29</t>
  </si>
  <si>
    <t>504:2:22:12:7214:30</t>
  </si>
  <si>
    <t>504:2:22:12:7214:31</t>
  </si>
  <si>
    <t>504:2:22:12:7214:32</t>
  </si>
  <si>
    <t>504:2:22:12:7214:33</t>
  </si>
  <si>
    <t>504:2:22:12:7214:34</t>
  </si>
  <si>
    <t>504:2:22:12:7214:35</t>
  </si>
  <si>
    <t>504:2:22:12:7214:36</t>
  </si>
  <si>
    <t>504:2:22:12:7214:37</t>
  </si>
  <si>
    <t>504:2:22:12:7214:38</t>
  </si>
  <si>
    <t>504:2:22:12:7214:39</t>
  </si>
  <si>
    <t>504:2:22:12:7214:40</t>
  </si>
  <si>
    <t>504:2:22:12:7214:41</t>
  </si>
  <si>
    <t>504:2:22:12:7214:42</t>
  </si>
  <si>
    <t>504:2:22:12:7214:43</t>
  </si>
  <si>
    <t>504:2:22:12:7214:44</t>
  </si>
  <si>
    <t>504:2:22:12:7214:45</t>
  </si>
  <si>
    <t>504:2:22:12:7214:46</t>
  </si>
  <si>
    <t>504:2:22:12:7214:47</t>
  </si>
  <si>
    <t>504:2:22:12:7214:48</t>
  </si>
  <si>
    <t>504:2:22:12:7214:49</t>
  </si>
  <si>
    <t>504:2:22:12:7214:50</t>
  </si>
  <si>
    <t>504:2:22:12:7214:51</t>
  </si>
  <si>
    <t>504:2:22:12:7214:52</t>
  </si>
  <si>
    <t>504:2:22:12:7214:53</t>
  </si>
  <si>
    <t>504:2:22:12:7214:54</t>
  </si>
  <si>
    <t>504:2:22:12:7214:55</t>
  </si>
  <si>
    <t>504:2:22:12:7214:56</t>
  </si>
  <si>
    <t>504:3:22:12:7214:1</t>
  </si>
  <si>
    <t>504:3:22:12:7214:2</t>
  </si>
  <si>
    <t>504:3:22:12:7214:3</t>
  </si>
  <si>
    <t>504:3:22:12:7214:4</t>
  </si>
  <si>
    <t>504:3:22:12:7214:5</t>
  </si>
  <si>
    <t>504:3:22:12:7214:6</t>
  </si>
  <si>
    <t>504:3:22:12:7214:7</t>
  </si>
  <si>
    <t>504:3:22:12:7214:8</t>
  </si>
  <si>
    <t>504:3:22:12:7214:9</t>
  </si>
  <si>
    <t>504:3:22:12:7214:10</t>
  </si>
  <si>
    <t>504:3:22:12:7214:11</t>
  </si>
  <si>
    <t>504:3:22:12:7214:12</t>
  </si>
  <si>
    <t>504:3:22:12:7214:13</t>
  </si>
  <si>
    <t>504:3:22:12:7214:14</t>
  </si>
  <si>
    <t>504:3:22:12:7214:15</t>
  </si>
  <si>
    <t>504:3:22:12:7214:16</t>
  </si>
  <si>
    <t>504:3:22:12:7214:17</t>
  </si>
  <si>
    <t>504:3:22:12:7214:18</t>
  </si>
  <si>
    <t>504:3:22:12:7214:19</t>
  </si>
  <si>
    <t>504:3:22:12:7214:20</t>
  </si>
  <si>
    <t>504:3:22:12:7214:21</t>
  </si>
  <si>
    <t>504:3:22:12:7214:22</t>
  </si>
  <si>
    <t>504:3:22:12:7214:23</t>
  </si>
  <si>
    <t>504:3:22:12:7214:24</t>
  </si>
  <si>
    <t>504:3:22:12:7214:25</t>
  </si>
  <si>
    <t>504:3:22:12:7214:26</t>
  </si>
  <si>
    <t>504:3:22:12:7214:27</t>
  </si>
  <si>
    <t>504:3:22:12:7214:28</t>
  </si>
  <si>
    <t>504:3:22:12:7214:29</t>
  </si>
  <si>
    <t>504:1:22:12:7202:1</t>
  </si>
  <si>
    <t>504:1:22:12:7202:2</t>
  </si>
  <si>
    <t>504:1:22:12:7202:3</t>
  </si>
  <si>
    <t>504:1:22:12:7202:4</t>
  </si>
  <si>
    <t>504:1:22:12:7202:5</t>
  </si>
  <si>
    <t>504:1:22:12:7202:6</t>
  </si>
  <si>
    <t>504:1:22:12:7202:7</t>
  </si>
  <si>
    <t>504:1:22:12:7202:8</t>
  </si>
  <si>
    <t>504:1:22:12:7202:9</t>
  </si>
  <si>
    <t>504:1:22:12:7202:10</t>
  </si>
  <si>
    <t>504:1:22:12:7202:11</t>
  </si>
  <si>
    <t>504:1:22:12:7202:12</t>
  </si>
  <si>
    <t>504:1:22:12:7202:13</t>
  </si>
  <si>
    <t>504:1:22:12:7202:14</t>
  </si>
  <si>
    <t>504:1:22:12:7202:15</t>
  </si>
  <si>
    <t>504:1:22:12:7202:16</t>
  </si>
  <si>
    <t>504:1:22:12:7202:17</t>
  </si>
  <si>
    <t>504:1:22:12:7202:18</t>
  </si>
  <si>
    <t>504:1:22:12:7202:19</t>
  </si>
  <si>
    <t>504:1:22:12:7202:20</t>
  </si>
  <si>
    <t>504:1:22:12:7202:21</t>
  </si>
  <si>
    <t>504:1:22:12:7202:22</t>
  </si>
  <si>
    <t>504:1:22:12:7202:23</t>
  </si>
  <si>
    <t>504:1:22:12:7202:24</t>
  </si>
  <si>
    <t>504:1:22:12:7202:25</t>
  </si>
  <si>
    <t>504:1:22:12:7202:26</t>
  </si>
  <si>
    <t>504:1:22:12:7202:27</t>
  </si>
  <si>
    <t>504:1:22:12:7202:28</t>
  </si>
  <si>
    <t>504:1:22:12:7202:29</t>
  </si>
  <si>
    <t>504:1:22:12:7202:30</t>
  </si>
  <si>
    <t>504:1:22:12:7202:31</t>
  </si>
  <si>
    <t>504:2:22:12:7202:1</t>
  </si>
  <si>
    <t>504:2:22:12:7202:2</t>
  </si>
  <si>
    <t>504:2:22:12:7202:3</t>
  </si>
  <si>
    <t>504:2:22:12:7202:4</t>
  </si>
  <si>
    <t>504:2:22:12:7202:5</t>
  </si>
  <si>
    <t>504:2:22:12:7202:6</t>
  </si>
  <si>
    <t>504:2:22:12:7202:7</t>
  </si>
  <si>
    <t>504:2:22:12:7202:8</t>
  </si>
  <si>
    <t>504:2:22:12:7202:9</t>
  </si>
  <si>
    <t>504:2:22:12:7202:10</t>
  </si>
  <si>
    <t>504:2:22:12:7202:11</t>
  </si>
  <si>
    <t>504:2:22:12:7202:12</t>
  </si>
  <si>
    <t>504:2:22:12:7202:13</t>
  </si>
  <si>
    <t>504:2:22:12:7202:14</t>
  </si>
  <si>
    <t>504:2:22:12:7202:15</t>
  </si>
  <si>
    <t>504:2:22:12:7202:16</t>
  </si>
  <si>
    <t>504:2:22:12:7202:17</t>
  </si>
  <si>
    <t>504:2:22:12:7202:18</t>
  </si>
  <si>
    <t>504:2:22:12:7202:19</t>
  </si>
  <si>
    <t>504:2:22:12:7202:20</t>
  </si>
  <si>
    <t>504:2:22:12:7202:21</t>
  </si>
  <si>
    <t>504:2:22:12:7202:22</t>
  </si>
  <si>
    <t>504:2:22:12:7202:23</t>
  </si>
  <si>
    <t>504:2:22:12:7202:24</t>
  </si>
  <si>
    <t>504:2:22:12:7202:25</t>
  </si>
  <si>
    <t>504:2:22:12:7202:26</t>
  </si>
  <si>
    <t>504:2:22:12:7202:27</t>
  </si>
  <si>
    <t>504:2:22:12:7202:28</t>
  </si>
  <si>
    <t>504:2:22:12:7202:29</t>
  </si>
  <si>
    <t>504:2:22:12:7202:30</t>
  </si>
  <si>
    <t>504:2:22:12:7202:31</t>
  </si>
  <si>
    <t>504:2:22:12:7202:32</t>
  </si>
  <si>
    <t>504:2:22:12:7202:33</t>
  </si>
  <si>
    <t>504:2:22:12:7202:34</t>
  </si>
  <si>
    <t>504:2:22:12:7202:35</t>
  </si>
  <si>
    <t>504:2:22:12:7202:36</t>
  </si>
  <si>
    <t>504:2:22:12:7202:37</t>
  </si>
  <si>
    <t>504:2:22:12:7202:38</t>
  </si>
  <si>
    <t>504:2:22:12:7202:39</t>
  </si>
  <si>
    <t>504:2:22:12:7202:40</t>
  </si>
  <si>
    <t>504:2:22:12:7202:41</t>
  </si>
  <si>
    <t>504:2:22:12:7202:42</t>
  </si>
  <si>
    <t>504:2:22:12:7202:43</t>
  </si>
  <si>
    <t>504:2:22:12:7202:44</t>
  </si>
  <si>
    <t>504:2:22:12:7202:45</t>
  </si>
  <si>
    <t>504:2:22:12:7202:46</t>
  </si>
  <si>
    <t>504:2:22:12:7202:47</t>
  </si>
  <si>
    <t>504:2:22:12:7202:48</t>
  </si>
  <si>
    <t>504:2:22:12:7202:49</t>
  </si>
  <si>
    <t>504:2:22:12:7202:50</t>
  </si>
  <si>
    <t>504:2:22:12:7202:51</t>
  </si>
  <si>
    <t>504:2:22:12:7202:52</t>
  </si>
  <si>
    <t>504:2:22:12:7202:53</t>
  </si>
  <si>
    <t>504:2:22:12:7202:54</t>
  </si>
  <si>
    <t>504:2:22:12:7202:55</t>
  </si>
  <si>
    <t>504:2:22:12:7202:56</t>
  </si>
  <si>
    <t>504:3:22:12:7202:1</t>
  </si>
  <si>
    <t>504:3:22:12:7202:2</t>
  </si>
  <si>
    <t>504:3:22:12:7202:3</t>
  </si>
  <si>
    <t>504:3:22:12:7202:4</t>
  </si>
  <si>
    <t>504:3:22:12:7202:5</t>
  </si>
  <si>
    <t>504:3:22:12:7202:6</t>
  </si>
  <si>
    <t>504:3:22:12:7202:7</t>
  </si>
  <si>
    <t>504:3:22:12:7202:8</t>
  </si>
  <si>
    <t>504:3:22:12:7202:9</t>
  </si>
  <si>
    <t>504:3:22:12:7202:10</t>
  </si>
  <si>
    <t>504:3:22:12:7202:11</t>
  </si>
  <si>
    <t>504:3:22:12:7202:12</t>
  </si>
  <si>
    <t>504:3:22:12:7202:13</t>
  </si>
  <si>
    <t>504:3:22:12:7202:14</t>
  </si>
  <si>
    <t>504:3:22:12:7202:15</t>
  </si>
  <si>
    <t>504:3:22:12:7202:16</t>
  </si>
  <si>
    <t>504:3:22:12:7202:17</t>
  </si>
  <si>
    <t>504:3:22:12:7202:18</t>
  </si>
  <si>
    <t>504:3:22:12:7202:19</t>
  </si>
  <si>
    <t>504:3:22:12:7202:20</t>
  </si>
  <si>
    <t>504:3:22:12:7202:21</t>
  </si>
  <si>
    <t>504:3:22:12:7202:22</t>
  </si>
  <si>
    <t>504:3:22:12:7202:23</t>
  </si>
  <si>
    <t>504:3:22:12:7202:24</t>
  </si>
  <si>
    <t>504:3:22:12:7202:25</t>
  </si>
  <si>
    <t>504:3:22:12:7202:26</t>
  </si>
  <si>
    <t>504:3:22:12:7202:27</t>
  </si>
  <si>
    <t>504:3:22:12:7202:28</t>
  </si>
  <si>
    <t>504:3:22:12:7202:29</t>
  </si>
  <si>
    <t>504:1:22:12:7235:1</t>
  </si>
  <si>
    <t>504:1:22:12:7235:2</t>
  </si>
  <si>
    <t>504:1:22:12:7235:3</t>
  </si>
  <si>
    <t>504:1:22:12:7235:4</t>
  </si>
  <si>
    <t>504:1:22:12:7235:5</t>
  </si>
  <si>
    <t>504:1:22:12:7235:6</t>
  </si>
  <si>
    <t>504:1:22:12:7235:7</t>
  </si>
  <si>
    <t>504:1:22:12:7235:8</t>
  </si>
  <si>
    <t>504:1:22:12:7235:9</t>
  </si>
  <si>
    <t>504:1:22:12:7235:10</t>
  </si>
  <si>
    <t>504:1:22:12:7235:11</t>
  </si>
  <si>
    <t>504:1:22:12:7235:12</t>
  </si>
  <si>
    <t>504:1:22:12:7235:13</t>
  </si>
  <si>
    <t>504:1:22:12:7235:14</t>
  </si>
  <si>
    <t>504:1:22:12:7235:15</t>
  </si>
  <si>
    <t>504:1:22:12:7235:16</t>
  </si>
  <si>
    <t>504:1:22:12:7235:17</t>
  </si>
  <si>
    <t>504:1:22:12:7235:18</t>
  </si>
  <si>
    <t>504:1:22:12:7235:19</t>
  </si>
  <si>
    <t>504:1:22:12:7235:20</t>
  </si>
  <si>
    <t>504:1:22:12:7235:21</t>
  </si>
  <si>
    <t>504:1:22:12:7235:22</t>
  </si>
  <si>
    <t>504:1:22:12:7235:23</t>
  </si>
  <si>
    <t>504:1:22:12:7235:24</t>
  </si>
  <si>
    <t>504:1:22:12:7235:25</t>
  </si>
  <si>
    <t>504:1:22:12:7235:26</t>
  </si>
  <si>
    <t>504:1:22:12:7235:27</t>
  </si>
  <si>
    <t>504:1:22:12:7235:28</t>
  </si>
  <si>
    <t>504:1:22:12:7235:29</t>
  </si>
  <si>
    <t>504:1:22:12:7235:30</t>
  </si>
  <si>
    <t>504:1:22:12:7235:31</t>
  </si>
  <si>
    <t>504:2:22:12:7235:1</t>
  </si>
  <si>
    <t>504:2:22:12:7235:2</t>
  </si>
  <si>
    <t>504:2:22:12:7235:3</t>
  </si>
  <si>
    <t>504:2:22:12:7235:4</t>
  </si>
  <si>
    <t>504:2:22:12:7235:5</t>
  </si>
  <si>
    <t>504:2:22:12:7235:6</t>
  </si>
  <si>
    <t>504:2:22:12:7235:7</t>
  </si>
  <si>
    <t>504:2:22:12:7235:8</t>
  </si>
  <si>
    <t>504:2:22:12:7235:9</t>
  </si>
  <si>
    <t>504:2:22:12:7235:10</t>
  </si>
  <si>
    <t>504:2:22:12:7235:11</t>
  </si>
  <si>
    <t>504:2:22:12:7235:12</t>
  </si>
  <si>
    <t>504:2:22:12:7235:13</t>
  </si>
  <si>
    <t>504:2:22:12:7235:14</t>
  </si>
  <si>
    <t>504:2:22:12:7235:15</t>
  </si>
  <si>
    <t>504:2:22:12:7235:16</t>
  </si>
  <si>
    <t>504:2:22:12:7235:17</t>
  </si>
  <si>
    <t>504:2:22:12:7235:18</t>
  </si>
  <si>
    <t>504:2:22:12:7235:19</t>
  </si>
  <si>
    <t>504:2:22:12:7235:20</t>
  </si>
  <si>
    <t>504:2:22:12:7235:21</t>
  </si>
  <si>
    <t>504:2:22:12:7235:22</t>
  </si>
  <si>
    <t>504:2:22:12:7235:23</t>
  </si>
  <si>
    <t>504:2:22:12:7235:24</t>
  </si>
  <si>
    <t>504:2:22:12:7235:25</t>
  </si>
  <si>
    <t>504:2:22:12:7235:26</t>
  </si>
  <si>
    <t>504:2:22:12:7235:27</t>
  </si>
  <si>
    <t>504:2:22:12:7235:28</t>
  </si>
  <si>
    <t>504:2:22:12:7235:29</t>
  </si>
  <si>
    <t>504:2:22:12:7235:30</t>
  </si>
  <si>
    <t>504:2:22:12:7235:31</t>
  </si>
  <si>
    <t>504:2:22:12:7235:32</t>
  </si>
  <si>
    <t>504:2:22:12:7235:33</t>
  </si>
  <si>
    <t>504:2:22:12:7235:34</t>
  </si>
  <si>
    <t>504:2:22:12:7235:35</t>
  </si>
  <si>
    <t>504:2:22:12:7235:36</t>
  </si>
  <si>
    <t>504:2:22:12:7235:37</t>
  </si>
  <si>
    <t>504:2:22:12:7235:38</t>
  </si>
  <si>
    <t>504:2:22:12:7235:39</t>
  </si>
  <si>
    <t>504:2:22:12:7235:40</t>
  </si>
  <si>
    <t>504:2:22:12:7235:41</t>
  </si>
  <si>
    <t>504:2:22:12:7235:42</t>
  </si>
  <si>
    <t>504:2:22:12:7235:43</t>
  </si>
  <si>
    <t>504:2:22:12:7235:44</t>
  </si>
  <si>
    <t>504:2:22:12:7235:45</t>
  </si>
  <si>
    <t>504:2:22:12:7235:46</t>
  </si>
  <si>
    <t>504:2:22:12:7235:47</t>
  </si>
  <si>
    <t>504:2:22:12:7235:48</t>
  </si>
  <si>
    <t>504:2:22:12:7235:49</t>
  </si>
  <si>
    <t>504:2:22:12:7235:50</t>
  </si>
  <si>
    <t>504:2:22:12:7235:51</t>
  </si>
  <si>
    <t>504:2:22:12:7235:52</t>
  </si>
  <si>
    <t>504:2:22:12:7235:53</t>
  </si>
  <si>
    <t>504:2:22:12:7235:54</t>
  </si>
  <si>
    <t>504:2:22:12:7235:55</t>
  </si>
  <si>
    <t>504:2:22:12:7235:56</t>
  </si>
  <si>
    <t>504:3:22:12:7235:1</t>
  </si>
  <si>
    <t>504:3:22:12:7235:2</t>
  </si>
  <si>
    <t>504:3:22:12:7235:3</t>
  </si>
  <si>
    <t>504:3:22:12:7235:4</t>
  </si>
  <si>
    <t>504:3:22:12:7235:5</t>
  </si>
  <si>
    <t>504:3:22:12:7235:6</t>
  </si>
  <si>
    <t>504:3:22:12:7235:7</t>
  </si>
  <si>
    <t>504:3:22:12:7235:8</t>
  </si>
  <si>
    <t>504:3:22:12:7235:9</t>
  </si>
  <si>
    <t>504:3:22:12:7235:10</t>
  </si>
  <si>
    <t>504:3:22:12:7235:11</t>
  </si>
  <si>
    <t>504:3:22:12:7235:12</t>
  </si>
  <si>
    <t>504:3:22:12:7235:13</t>
  </si>
  <si>
    <t>504:3:22:12:7235:14</t>
  </si>
  <si>
    <t>504:3:22:12:7235:15</t>
  </si>
  <si>
    <t>504:3:22:12:7235:16</t>
  </si>
  <si>
    <t>504:3:22:12:7235:17</t>
  </si>
  <si>
    <t>504:3:22:12:7235:18</t>
  </si>
  <si>
    <t>504:3:22:12:7235:19</t>
  </si>
  <si>
    <t>504:3:22:12:7235:20</t>
  </si>
  <si>
    <t>504:3:22:12:7235:21</t>
  </si>
  <si>
    <t>504:3:22:12:7235:22</t>
  </si>
  <si>
    <t>504:3:22:12:7235:23</t>
  </si>
  <si>
    <t>504:3:22:12:7235:24</t>
  </si>
  <si>
    <t>504:3:22:12:7235:25</t>
  </si>
  <si>
    <t>504:3:22:12:7235:26</t>
  </si>
  <si>
    <t>504:3:22:12:7235:27</t>
  </si>
  <si>
    <t>504:3:22:12:7235:28</t>
  </si>
  <si>
    <t>504:3:22:12:7235:29</t>
  </si>
  <si>
    <t>504:1:22:12:7201:1</t>
  </si>
  <si>
    <t>504:1:22:12:7201:2</t>
  </si>
  <si>
    <t>504:1:22:12:7201:3</t>
  </si>
  <si>
    <t>504:1:22:12:7201:4</t>
  </si>
  <si>
    <t>504:1:22:12:7201:5</t>
  </si>
  <si>
    <t>504:1:22:12:7201:6</t>
  </si>
  <si>
    <t>504:1:22:12:7201:7</t>
  </si>
  <si>
    <t>504:1:22:12:7201:8</t>
  </si>
  <si>
    <t>504:1:22:12:7201:9</t>
  </si>
  <si>
    <t>504:1:22:12:7201:10</t>
  </si>
  <si>
    <t>504:1:22:12:7201:11</t>
  </si>
  <si>
    <t>504:1:22:12:7201:12</t>
  </si>
  <si>
    <t>504:1:22:12:7201:13</t>
  </si>
  <si>
    <t>504:1:22:12:7201:14</t>
  </si>
  <si>
    <t>504:1:22:12:7201:15</t>
  </si>
  <si>
    <t>504:1:22:12:7201:16</t>
  </si>
  <si>
    <t>504:1:22:12:7201:17</t>
  </si>
  <si>
    <t>504:1:22:12:7201:18</t>
  </si>
  <si>
    <t>504:1:22:12:7201:19</t>
  </si>
  <si>
    <t>504:1:22:12:7201:20</t>
  </si>
  <si>
    <t>504:1:22:12:7201:21</t>
  </si>
  <si>
    <t>504:1:22:12:7201:22</t>
  </si>
  <si>
    <t>504:1:22:12:7201:23</t>
  </si>
  <si>
    <t>504:1:22:12:7201:24</t>
  </si>
  <si>
    <t>504:1:22:12:7201:25</t>
  </si>
  <si>
    <t>504:1:22:12:7201:26</t>
  </si>
  <si>
    <t>504:1:22:12:7201:27</t>
  </si>
  <si>
    <t>504:1:22:12:7201:28</t>
  </si>
  <si>
    <t>504:1:22:12:7201:29</t>
  </si>
  <si>
    <t>504:1:22:12:7201:30</t>
  </si>
  <si>
    <t>504:1:22:12:7201:31</t>
  </si>
  <si>
    <t>504:2:22:12:7201:1</t>
  </si>
  <si>
    <t>504:2:22:12:7201:2</t>
  </si>
  <si>
    <t>504:2:22:12:7201:3</t>
  </si>
  <si>
    <t>504:2:22:12:7201:4</t>
  </si>
  <si>
    <t>504:2:22:12:7201:5</t>
  </si>
  <si>
    <t>504:2:22:12:7201:6</t>
  </si>
  <si>
    <t>504:2:22:12:7201:7</t>
  </si>
  <si>
    <t>504:2:22:12:7201:8</t>
  </si>
  <si>
    <t>504:2:22:12:7201:9</t>
  </si>
  <si>
    <t>504:2:22:12:7201:10</t>
  </si>
  <si>
    <t>504:2:22:12:7201:11</t>
  </si>
  <si>
    <t>504:2:22:12:7201:12</t>
  </si>
  <si>
    <t>504:2:22:12:7201:13</t>
  </si>
  <si>
    <t>504:2:22:12:7201:14</t>
  </si>
  <si>
    <t>504:2:22:12:7201:15</t>
  </si>
  <si>
    <t>504:2:22:12:7201:16</t>
  </si>
  <si>
    <t>504:2:22:12:7201:17</t>
  </si>
  <si>
    <t>504:2:22:12:7201:18</t>
  </si>
  <si>
    <t>504:2:22:12:7201:19</t>
  </si>
  <si>
    <t>504:2:22:12:7201:20</t>
  </si>
  <si>
    <t>504:2:22:12:7201:21</t>
  </si>
  <si>
    <t>504:2:22:12:7201:22</t>
  </si>
  <si>
    <t>504:2:22:12:7201:23</t>
  </si>
  <si>
    <t>504:2:22:12:7201:24</t>
  </si>
  <si>
    <t>504:2:22:12:7201:25</t>
  </si>
  <si>
    <t>504:2:22:12:7201:26</t>
  </si>
  <si>
    <t>504:2:22:12:7201:27</t>
  </si>
  <si>
    <t>504:2:22:12:7201:28</t>
  </si>
  <si>
    <t>504:2:22:12:7201:29</t>
  </si>
  <si>
    <t>504:2:22:12:7201:30</t>
  </si>
  <si>
    <t>504:2:22:12:7201:31</t>
  </si>
  <si>
    <t>504:2:22:12:7201:32</t>
  </si>
  <si>
    <t>504:2:22:12:7201:33</t>
  </si>
  <si>
    <t>504:2:22:12:7201:34</t>
  </si>
  <si>
    <t>504:2:22:12:7201:35</t>
  </si>
  <si>
    <t>504:2:22:12:7201:36</t>
  </si>
  <si>
    <t>504:2:22:12:7201:37</t>
  </si>
  <si>
    <t>504:2:22:12:7201:38</t>
  </si>
  <si>
    <t>504:2:22:12:7201:39</t>
  </si>
  <si>
    <t>504:2:22:12:7201:40</t>
  </si>
  <si>
    <t>504:2:22:12:7201:41</t>
  </si>
  <si>
    <t>504:2:22:12:7201:42</t>
  </si>
  <si>
    <t>504:2:22:12:7201:43</t>
  </si>
  <si>
    <t>504:2:22:12:7201:44</t>
  </si>
  <si>
    <t>504:2:22:12:7201:45</t>
  </si>
  <si>
    <t>504:2:22:12:7201:46</t>
  </si>
  <si>
    <t>504:2:22:12:7201:47</t>
  </si>
  <si>
    <t>504:2:22:12:7201:48</t>
  </si>
  <si>
    <t>504:2:22:12:7201:49</t>
  </si>
  <si>
    <t>504:2:22:12:7201:50</t>
  </si>
  <si>
    <t>504:2:22:12:7201:51</t>
  </si>
  <si>
    <t>504:2:22:12:7201:52</t>
  </si>
  <si>
    <t>504:2:22:12:7201:53</t>
  </si>
  <si>
    <t>504:2:22:12:7201:54</t>
  </si>
  <si>
    <t>504:2:22:12:7201:55</t>
  </si>
  <si>
    <t>504:2:22:12:7201:56</t>
  </si>
  <si>
    <t>504:3:22:12:7201:1</t>
  </si>
  <si>
    <t>504:3:22:12:7201:2</t>
  </si>
  <si>
    <t>504:3:22:12:7201:3</t>
  </si>
  <si>
    <t>504:3:22:12:7201:4</t>
  </si>
  <si>
    <t>504:3:22:12:7201:5</t>
  </si>
  <si>
    <t>504:3:22:12:7201:6</t>
  </si>
  <si>
    <t>504:3:22:12:7201:7</t>
  </si>
  <si>
    <t>504:3:22:12:7201:8</t>
  </si>
  <si>
    <t>504:3:22:12:7201:9</t>
  </si>
  <si>
    <t>504:3:22:12:7201:10</t>
  </si>
  <si>
    <t>504:3:22:12:7201:11</t>
  </si>
  <si>
    <t>504:3:22:12:7201:12</t>
  </si>
  <si>
    <t>504:3:22:12:7201:13</t>
  </si>
  <si>
    <t>504:3:22:12:7201:14</t>
  </si>
  <si>
    <t>504:3:22:12:7201:15</t>
  </si>
  <si>
    <t>504:3:22:12:7201:16</t>
  </si>
  <si>
    <t>504:3:22:12:7201:17</t>
  </si>
  <si>
    <t>504:3:22:12:7201:18</t>
  </si>
  <si>
    <t>504:3:22:12:7201:19</t>
  </si>
  <si>
    <t>504:3:22:12:7201:20</t>
  </si>
  <si>
    <t>504:3:22:12:7201:21</t>
  </si>
  <si>
    <t>504:3:22:12:7201:22</t>
  </si>
  <si>
    <t>504:3:22:12:7201:23</t>
  </si>
  <si>
    <t>504:3:22:12:7201:24</t>
  </si>
  <si>
    <t>504:3:22:12:7201:25</t>
  </si>
  <si>
    <t>504:3:22:12:7201:26</t>
  </si>
  <si>
    <t>504:3:22:12:7201:27</t>
  </si>
  <si>
    <t>504:3:22:12:7201:28</t>
  </si>
  <si>
    <t>504:3:22:12:7201:29</t>
  </si>
  <si>
    <t>504:1:22:12:7266:1</t>
  </si>
  <si>
    <t>504:1:22:12:7266:2</t>
  </si>
  <si>
    <t>504:1:22:12:7266:3</t>
  </si>
  <si>
    <t>504:1:22:12:7266:4</t>
  </si>
  <si>
    <t>504:1:22:12:7266:5</t>
  </si>
  <si>
    <t>504:1:22:12:7266:6</t>
  </si>
  <si>
    <t>504:1:22:12:7266:7</t>
  </si>
  <si>
    <t>504:1:22:12:7266:8</t>
  </si>
  <si>
    <t>504:1:22:12:7266:9</t>
  </si>
  <si>
    <t>504:1:22:12:7266:10</t>
  </si>
  <si>
    <t>504:1:22:12:7266:11</t>
  </si>
  <si>
    <t>504:1:22:12:7266:12</t>
  </si>
  <si>
    <t>504:1:22:12:7266:13</t>
  </si>
  <si>
    <t>504:1:22:12:7266:14</t>
  </si>
  <si>
    <t>504:1:22:12:7266:15</t>
  </si>
  <si>
    <t>504:1:22:12:7266:16</t>
  </si>
  <si>
    <t>504:1:22:12:7266:17</t>
  </si>
  <si>
    <t>504:1:22:12:7266:18</t>
  </si>
  <si>
    <t>504:1:22:12:7266:19</t>
  </si>
  <si>
    <t>504:1:22:12:7266:20</t>
  </si>
  <si>
    <t>504:1:22:12:7266:21</t>
  </si>
  <si>
    <t>504:1:22:12:7266:22</t>
  </si>
  <si>
    <t>504:1:22:12:7266:23</t>
  </si>
  <si>
    <t>504:1:22:12:7266:24</t>
  </si>
  <si>
    <t>504:1:22:12:7266:25</t>
  </si>
  <si>
    <t>504:1:22:12:7266:26</t>
  </si>
  <si>
    <t>504:1:22:12:7266:27</t>
  </si>
  <si>
    <t>504:1:22:12:7266:28</t>
  </si>
  <si>
    <t>504:1:22:12:7266:29</t>
  </si>
  <si>
    <t>504:1:22:12:7266:30</t>
  </si>
  <si>
    <t>504:1:22:12:7266:31</t>
  </si>
  <si>
    <t>504:2:22:12:7266:1</t>
  </si>
  <si>
    <t>504:2:22:12:7266:2</t>
  </si>
  <si>
    <t>504:2:22:12:7266:3</t>
  </si>
  <si>
    <t>504:2:22:12:7266:4</t>
  </si>
  <si>
    <t>504:2:22:12:7266:5</t>
  </si>
  <si>
    <t>504:2:22:12:7266:6</t>
  </si>
  <si>
    <t>504:2:22:12:7266:7</t>
  </si>
  <si>
    <t>504:2:22:12:7266:8</t>
  </si>
  <si>
    <t>504:2:22:12:7266:9</t>
  </si>
  <si>
    <t>504:2:22:12:7266:10</t>
  </si>
  <si>
    <t>504:2:22:12:7266:11</t>
  </si>
  <si>
    <t>504:2:22:12:7266:12</t>
  </si>
  <si>
    <t>504:2:22:12:7266:13</t>
  </si>
  <si>
    <t>504:2:22:12:7266:14</t>
  </si>
  <si>
    <t>504:2:22:12:7266:15</t>
  </si>
  <si>
    <t>504:2:22:12:7266:16</t>
  </si>
  <si>
    <t>504:2:22:12:7266:17</t>
  </si>
  <si>
    <t>504:2:22:12:7266:18</t>
  </si>
  <si>
    <t>504:2:22:12:7266:19</t>
  </si>
  <si>
    <t>504:2:22:12:7266:20</t>
  </si>
  <si>
    <t>504:2:22:12:7266:21</t>
  </si>
  <si>
    <t>504:2:22:12:7266:22</t>
  </si>
  <si>
    <t>504:2:22:12:7266:23</t>
  </si>
  <si>
    <t>504:2:22:12:7266:24</t>
  </si>
  <si>
    <t>504:2:22:12:7266:25</t>
  </si>
  <si>
    <t>504:2:22:12:7266:26</t>
  </si>
  <si>
    <t>504:2:22:12:7266:27</t>
  </si>
  <si>
    <t>504:2:22:12:7266:28</t>
  </si>
  <si>
    <t>504:2:22:12:7266:29</t>
  </si>
  <si>
    <t>504:2:22:12:7266:30</t>
  </si>
  <si>
    <t>504:2:22:12:7266:31</t>
  </si>
  <si>
    <t>504:2:22:12:7266:32</t>
  </si>
  <si>
    <t>504:2:22:12:7266:33</t>
  </si>
  <si>
    <t>504:2:22:12:7266:34</t>
  </si>
  <si>
    <t>504:2:22:12:7266:35</t>
  </si>
  <si>
    <t>504:2:22:12:7266:36</t>
  </si>
  <si>
    <t>504:2:22:12:7266:37</t>
  </si>
  <si>
    <t>504:2:22:12:7266:38</t>
  </si>
  <si>
    <t>504:2:22:12:7266:39</t>
  </si>
  <si>
    <t>504:2:22:12:7266:40</t>
  </si>
  <si>
    <t>504:2:22:12:7266:41</t>
  </si>
  <si>
    <t>504:2:22:12:7266:42</t>
  </si>
  <si>
    <t>504:2:22:12:7266:43</t>
  </si>
  <si>
    <t>504:2:22:12:7266:44</t>
  </si>
  <si>
    <t>504:2:22:12:7266:45</t>
  </si>
  <si>
    <t>504:2:22:12:7266:46</t>
  </si>
  <si>
    <t>504:2:22:12:7266:47</t>
  </si>
  <si>
    <t>504:2:22:12:7266:48</t>
  </si>
  <si>
    <t>504:2:22:12:7266:49</t>
  </si>
  <si>
    <t>504:2:22:12:7266:50</t>
  </si>
  <si>
    <t>504:2:22:12:7266:51</t>
  </si>
  <si>
    <t>504:2:22:12:7266:52</t>
  </si>
  <si>
    <t>504:2:22:12:7266:53</t>
  </si>
  <si>
    <t>504:2:22:12:7266:54</t>
  </si>
  <si>
    <t>504:2:22:12:7266:55</t>
  </si>
  <si>
    <t>504:2:22:12:7266:56</t>
  </si>
  <si>
    <t>504:3:22:12:7266:1</t>
  </si>
  <si>
    <t>504:3:22:12:7266:2</t>
  </si>
  <si>
    <t>504:3:22:12:7266:3</t>
  </si>
  <si>
    <t>504:3:22:12:7266:4</t>
  </si>
  <si>
    <t>504:3:22:12:7266:5</t>
  </si>
  <si>
    <t>504:3:22:12:7266:6</t>
  </si>
  <si>
    <t>504:3:22:12:7266:7</t>
  </si>
  <si>
    <t>504:3:22:12:7266:8</t>
  </si>
  <si>
    <t>504:3:22:12:7266:9</t>
  </si>
  <si>
    <t>504:3:22:12:7266:10</t>
  </si>
  <si>
    <t>504:3:22:12:7266:11</t>
  </si>
  <si>
    <t>504:3:22:12:7266:12</t>
  </si>
  <si>
    <t>504:3:22:12:7266:13</t>
  </si>
  <si>
    <t>504:3:22:12:7266:14</t>
  </si>
  <si>
    <t>504:3:22:12:7266:15</t>
  </si>
  <si>
    <t>504:3:22:12:7266:16</t>
  </si>
  <si>
    <t>504:3:22:12:7266:17</t>
  </si>
  <si>
    <t>504:3:22:12:7266:18</t>
  </si>
  <si>
    <t>504:3:22:12:7266:19</t>
  </si>
  <si>
    <t>504:3:22:12:7266:20</t>
  </si>
  <si>
    <t>504:3:22:12:7266:21</t>
  </si>
  <si>
    <t>504:3:22:12:7266:22</t>
  </si>
  <si>
    <t>504:3:22:12:7266:23</t>
  </si>
  <si>
    <t>504:3:22:12:7266:24</t>
  </si>
  <si>
    <t>504:3:22:12:7266:25</t>
  </si>
  <si>
    <t>504:3:22:12:7266:26</t>
  </si>
  <si>
    <t>504:3:22:12:7266:27</t>
  </si>
  <si>
    <t>504:3:22:12:7266:28</t>
  </si>
  <si>
    <t>504:3:22:12:7266:29</t>
  </si>
  <si>
    <t>504:1:22:12:7215:1</t>
  </si>
  <si>
    <t>504:1:22:12:7215:2</t>
  </si>
  <si>
    <t>504:1:22:12:7215:3</t>
  </si>
  <si>
    <t>504:1:22:12:7215:4</t>
  </si>
  <si>
    <t>504:1:22:12:7215:5</t>
  </si>
  <si>
    <t>504:1:22:12:7215:6</t>
  </si>
  <si>
    <t>504:1:22:12:7215:7</t>
  </si>
  <si>
    <t>504:1:22:12:7215:8</t>
  </si>
  <si>
    <t>504:1:22:12:7215:9</t>
  </si>
  <si>
    <t>504:1:22:12:7215:10</t>
  </si>
  <si>
    <t>504:1:22:12:7215:11</t>
  </si>
  <si>
    <t>504:1:22:12:7215:12</t>
  </si>
  <si>
    <t>504:1:22:12:7215:13</t>
  </si>
  <si>
    <t>504:1:22:12:7215:14</t>
  </si>
  <si>
    <t>504:1:22:12:7215:15</t>
  </si>
  <si>
    <t>504:1:22:12:7215:16</t>
  </si>
  <si>
    <t>504:1:22:12:7215:17</t>
  </si>
  <si>
    <t>504:1:22:12:7215:18</t>
  </si>
  <si>
    <t>504:1:22:12:7215:19</t>
  </si>
  <si>
    <t>504:1:22:12:7215:20</t>
  </si>
  <si>
    <t>504:1:22:12:7215:21</t>
  </si>
  <si>
    <t>504:1:22:12:7215:22</t>
  </si>
  <si>
    <t>504:1:22:12:7215:23</t>
  </si>
  <si>
    <t>504:1:22:12:7215:24</t>
  </si>
  <si>
    <t>504:1:22:12:7215:25</t>
  </si>
  <si>
    <t>504:1:22:12:7215:26</t>
  </si>
  <si>
    <t>504:1:22:12:7215:27</t>
  </si>
  <si>
    <t>504:1:22:12:7215:28</t>
  </si>
  <si>
    <t>504:1:22:12:7215:29</t>
  </si>
  <si>
    <t>504:1:22:12:7215:30</t>
  </si>
  <si>
    <t>504:1:22:12:7215:31</t>
  </si>
  <si>
    <t>504:2:22:12:7215:1</t>
  </si>
  <si>
    <t>504:2:22:12:7215:2</t>
  </si>
  <si>
    <t>504:2:22:12:7215:3</t>
  </si>
  <si>
    <t>504:2:22:12:7215:4</t>
  </si>
  <si>
    <t>504:2:22:12:7215:5</t>
  </si>
  <si>
    <t>504:2:22:12:7215:6</t>
  </si>
  <si>
    <t>504:2:22:12:7215:7</t>
  </si>
  <si>
    <t>504:2:22:12:7215:8</t>
  </si>
  <si>
    <t>504:2:22:12:7215:9</t>
  </si>
  <si>
    <t>504:2:22:12:7215:10</t>
  </si>
  <si>
    <t>504:2:22:12:7215:11</t>
  </si>
  <si>
    <t>504:2:22:12:7215:12</t>
  </si>
  <si>
    <t>504:2:22:12:7215:13</t>
  </si>
  <si>
    <t>504:2:22:12:7215:14</t>
  </si>
  <si>
    <t>504:2:22:12:7215:15</t>
  </si>
  <si>
    <t>504:2:22:12:7215:16</t>
  </si>
  <si>
    <t>504:2:22:12:7215:17</t>
  </si>
  <si>
    <t>504:2:22:12:7215:18</t>
  </si>
  <si>
    <t>504:2:22:12:7215:19</t>
  </si>
  <si>
    <t>504:2:22:12:7215:20</t>
  </si>
  <si>
    <t>504:2:22:12:7215:21</t>
  </si>
  <si>
    <t>504:2:22:12:7215:22</t>
  </si>
  <si>
    <t>504:2:22:12:7215:23</t>
  </si>
  <si>
    <t>504:2:22:12:7215:24</t>
  </si>
  <si>
    <t>504:2:22:12:7215:25</t>
  </si>
  <si>
    <t>504:2:22:12:7215:26</t>
  </si>
  <si>
    <t>504:2:22:12:7215:27</t>
  </si>
  <si>
    <t>504:2:22:12:7215:28</t>
  </si>
  <si>
    <t>504:2:22:12:7215:29</t>
  </si>
  <si>
    <t>504:2:22:12:7215:30</t>
  </si>
  <si>
    <t>504:2:22:12:7215:31</t>
  </si>
  <si>
    <t>504:2:22:12:7215:32</t>
  </si>
  <si>
    <t>504:2:22:12:7215:33</t>
  </si>
  <si>
    <t>504:2:22:12:7215:34</t>
  </si>
  <si>
    <t>504:2:22:12:7215:35</t>
  </si>
  <si>
    <t>504:2:22:12:7215:36</t>
  </si>
  <si>
    <t>504:2:22:12:7215:37</t>
  </si>
  <si>
    <t>504:2:22:12:7215:38</t>
  </si>
  <si>
    <t>504:2:22:12:7215:39</t>
  </si>
  <si>
    <t>504:2:22:12:7215:40</t>
  </si>
  <si>
    <t>504:2:22:12:7215:41</t>
  </si>
  <si>
    <t>504:2:22:12:7215:42</t>
  </si>
  <si>
    <t>504:2:22:12:7215:43</t>
  </si>
  <si>
    <t>504:2:22:12:7215:44</t>
  </si>
  <si>
    <t>504:2:22:12:7215:45</t>
  </si>
  <si>
    <t>504:2:22:12:7215:46</t>
  </si>
  <si>
    <t>504:2:22:12:7215:47</t>
  </si>
  <si>
    <t>504:2:22:12:7215:48</t>
  </si>
  <si>
    <t>504:2:22:12:7215:49</t>
  </si>
  <si>
    <t>504:2:22:12:7215:50</t>
  </si>
  <si>
    <t>504:2:22:12:7215:51</t>
  </si>
  <si>
    <t>504:2:22:12:7215:52</t>
  </si>
  <si>
    <t>504:2:22:12:7215:53</t>
  </si>
  <si>
    <t>504:2:22:12:7215:54</t>
  </si>
  <si>
    <t>504:2:22:12:7215:55</t>
  </si>
  <si>
    <t>504:2:22:12:7215:56</t>
  </si>
  <si>
    <t>504:3:22:12:7215:1</t>
  </si>
  <si>
    <t>504:3:22:12:7215:2</t>
  </si>
  <si>
    <t>504:3:22:12:7215:3</t>
  </si>
  <si>
    <t>504:3:22:12:7215:4</t>
  </si>
  <si>
    <t>504:3:22:12:7215:5</t>
  </si>
  <si>
    <t>504:3:22:12:7215:6</t>
  </si>
  <si>
    <t>504:3:22:12:7215:7</t>
  </si>
  <si>
    <t>504:3:22:12:7215:8</t>
  </si>
  <si>
    <t>504:3:22:12:7215:9</t>
  </si>
  <si>
    <t>504:3:22:12:7215:10</t>
  </si>
  <si>
    <t>504:3:22:12:7215:11</t>
  </si>
  <si>
    <t>504:3:22:12:7215:12</t>
  </si>
  <si>
    <t>504:3:22:12:7215:13</t>
  </si>
  <si>
    <t>504:3:22:12:7215:14</t>
  </si>
  <si>
    <t>504:3:22:12:7215:15</t>
  </si>
  <si>
    <t>504:3:22:12:7215:16</t>
  </si>
  <si>
    <t>504:3:22:12:7215:17</t>
  </si>
  <si>
    <t>504:3:22:12:7215:18</t>
  </si>
  <si>
    <t>504:3:22:12:7215:19</t>
  </si>
  <si>
    <t>504:3:22:12:7215:20</t>
  </si>
  <si>
    <t>504:3:22:12:7215:21</t>
  </si>
  <si>
    <t>504:3:22:12:7215:22</t>
  </si>
  <si>
    <t>504:3:22:12:7215:23</t>
  </si>
  <si>
    <t>504:3:22:12:7215:24</t>
  </si>
  <si>
    <t>504:3:22:12:7215:25</t>
  </si>
  <si>
    <t>504:3:22:12:7215:26</t>
  </si>
  <si>
    <t>504:3:22:12:7215:27</t>
  </si>
  <si>
    <t>504:3:22:12:7215:28</t>
  </si>
  <si>
    <t>504:3:22:12:7215:29</t>
  </si>
  <si>
    <t>504:1:22:12:7241:1</t>
  </si>
  <si>
    <t>504:1:22:12:7241:2</t>
  </si>
  <si>
    <t>504:1:22:12:7241:3</t>
  </si>
  <si>
    <t>504:1:22:12:7241:4</t>
  </si>
  <si>
    <t>504:1:22:12:7241:5</t>
  </si>
  <si>
    <t>504:1:22:12:7241:6</t>
  </si>
  <si>
    <t>504:1:22:12:7241:7</t>
  </si>
  <si>
    <t>504:1:22:12:7241:8</t>
  </si>
  <si>
    <t>504:1:22:12:7241:9</t>
  </si>
  <si>
    <t>504:1:22:12:7241:10</t>
  </si>
  <si>
    <t>504:1:22:12:7241:11</t>
  </si>
  <si>
    <t>504:1:22:12:7241:12</t>
  </si>
  <si>
    <t>504:1:22:12:7241:13</t>
  </si>
  <si>
    <t>504:1:22:12:7241:14</t>
  </si>
  <si>
    <t>504:1:22:12:7241:15</t>
  </si>
  <si>
    <t>504:1:22:12:7241:16</t>
  </si>
  <si>
    <t>504:1:22:12:7241:17</t>
  </si>
  <si>
    <t>504:1:22:12:7241:18</t>
  </si>
  <si>
    <t>504:1:22:12:7241:19</t>
  </si>
  <si>
    <t>504:1:22:12:7241:20</t>
  </si>
  <si>
    <t>504:1:22:12:7241:21</t>
  </si>
  <si>
    <t>504:1:22:12:7241:22</t>
  </si>
  <si>
    <t>504:1:22:12:7241:23</t>
  </si>
  <si>
    <t>504:1:22:12:7241:24</t>
  </si>
  <si>
    <t>504:1:22:12:7241:25</t>
  </si>
  <si>
    <t>504:1:22:12:7241:26</t>
  </si>
  <si>
    <t>504:1:22:12:7241:27</t>
  </si>
  <si>
    <t>504:1:22:12:7241:28</t>
  </si>
  <si>
    <t>504:1:22:12:7241:29</t>
  </si>
  <si>
    <t>504:1:22:12:7241:30</t>
  </si>
  <si>
    <t>504:1:22:12:7241:31</t>
  </si>
  <si>
    <t>504:2:22:12:7241:1</t>
  </si>
  <si>
    <t>504:2:22:12:7241:2</t>
  </si>
  <si>
    <t>504:2:22:12:7241:3</t>
  </si>
  <si>
    <t>504:2:22:12:7241:4</t>
  </si>
  <si>
    <t>504:2:22:12:7241:5</t>
  </si>
  <si>
    <t>504:2:22:12:7241:6</t>
  </si>
  <si>
    <t>504:2:22:12:7241:7</t>
  </si>
  <si>
    <t>504:2:22:12:7241:8</t>
  </si>
  <si>
    <t>504:2:22:12:7241:9</t>
  </si>
  <si>
    <t>504:2:22:12:7241:10</t>
  </si>
  <si>
    <t>504:2:22:12:7241:11</t>
  </si>
  <si>
    <t>504:2:22:12:7241:12</t>
  </si>
  <si>
    <t>504:2:22:12:7241:13</t>
  </si>
  <si>
    <t>504:2:22:12:7241:14</t>
  </si>
  <si>
    <t>504:2:22:12:7241:15</t>
  </si>
  <si>
    <t>504:2:22:12:7241:16</t>
  </si>
  <si>
    <t>504:2:22:12:7241:17</t>
  </si>
  <si>
    <t>504:2:22:12:7241:18</t>
  </si>
  <si>
    <t>504:2:22:12:7241:19</t>
  </si>
  <si>
    <t>504:2:22:12:7241:20</t>
  </si>
  <si>
    <t>504:2:22:12:7241:21</t>
  </si>
  <si>
    <t>504:2:22:12:7241:22</t>
  </si>
  <si>
    <t>504:2:22:12:7241:23</t>
  </si>
  <si>
    <t>504:2:22:12:7241:24</t>
  </si>
  <si>
    <t>504:2:22:12:7241:25</t>
  </si>
  <si>
    <t>504:2:22:12:7241:26</t>
  </si>
  <si>
    <t>504:2:22:12:7241:27</t>
  </si>
  <si>
    <t>504:2:22:12:7241:28</t>
  </si>
  <si>
    <t>504:2:22:12:7241:29</t>
  </si>
  <si>
    <t>504:2:22:12:7241:30</t>
  </si>
  <si>
    <t>504:2:22:12:7241:31</t>
  </si>
  <si>
    <t>504:2:22:12:7241:32</t>
  </si>
  <si>
    <t>504:2:22:12:7241:33</t>
  </si>
  <si>
    <t>504:2:22:12:7241:34</t>
  </si>
  <si>
    <t>504:2:22:12:7241:35</t>
  </si>
  <si>
    <t>504:2:22:12:7241:36</t>
  </si>
  <si>
    <t>504:2:22:12:7241:37</t>
  </si>
  <si>
    <t>504:2:22:12:7241:38</t>
  </si>
  <si>
    <t>504:2:22:12:7241:39</t>
  </si>
  <si>
    <t>504:2:22:12:7241:40</t>
  </si>
  <si>
    <t>504:2:22:12:7241:41</t>
  </si>
  <si>
    <t>504:2:22:12:7241:42</t>
  </si>
  <si>
    <t>504:2:22:12:7241:43</t>
  </si>
  <si>
    <t>504:2:22:12:7241:44</t>
  </si>
  <si>
    <t>504:2:22:12:7241:45</t>
  </si>
  <si>
    <t>504:2:22:12:7241:46</t>
  </si>
  <si>
    <t>504:2:22:12:7241:47</t>
  </si>
  <si>
    <t>504:2:22:12:7241:48</t>
  </si>
  <si>
    <t>504:2:22:12:7241:49</t>
  </si>
  <si>
    <t>504:2:22:12:7241:50</t>
  </si>
  <si>
    <t>504:2:22:12:7241:51</t>
  </si>
  <si>
    <t>504:2:22:12:7241:52</t>
  </si>
  <si>
    <t>504:2:22:12:7241:53</t>
  </si>
  <si>
    <t>504:2:22:12:7241:54</t>
  </si>
  <si>
    <t>504:2:22:12:7241:55</t>
  </si>
  <si>
    <t>504:2:22:12:7241:56</t>
  </si>
  <si>
    <t>504:3:22:12:7241:1</t>
  </si>
  <si>
    <t>504:3:22:12:7241:2</t>
  </si>
  <si>
    <t>504:3:22:12:7241:3</t>
  </si>
  <si>
    <t>504:3:22:12:7241:4</t>
  </si>
  <si>
    <t>504:3:22:12:7241:5</t>
  </si>
  <si>
    <t>504:3:22:12:7241:6</t>
  </si>
  <si>
    <t>504:3:22:12:7241:7</t>
  </si>
  <si>
    <t>504:3:22:12:7241:8</t>
  </si>
  <si>
    <t>504:3:22:12:7241:9</t>
  </si>
  <si>
    <t>504:3:22:12:7241:10</t>
  </si>
  <si>
    <t>504:3:22:12:7241:11</t>
  </si>
  <si>
    <t>504:3:22:12:7241:12</t>
  </si>
  <si>
    <t>504:3:22:12:7241:13</t>
  </si>
  <si>
    <t>504:3:22:12:7241:14</t>
  </si>
  <si>
    <t>504:3:22:12:7241:15</t>
  </si>
  <si>
    <t>504:3:22:12:7241:16</t>
  </si>
  <si>
    <t>504:3:22:12:7241:17</t>
  </si>
  <si>
    <t>504:3:22:12:7241:18</t>
  </si>
  <si>
    <t>504:3:22:12:7241:19</t>
  </si>
  <si>
    <t>504:3:22:12:7241:20</t>
  </si>
  <si>
    <t>504:3:22:12:7241:21</t>
  </si>
  <si>
    <t>504:3:22:12:7241:22</t>
  </si>
  <si>
    <t>504:3:22:12:7241:23</t>
  </si>
  <si>
    <t>504:3:22:12:7241:24</t>
  </si>
  <si>
    <t>504:3:22:12:7241:25</t>
  </si>
  <si>
    <t>504:3:22:12:7241:26</t>
  </si>
  <si>
    <t>504:3:22:12:7241:27</t>
  </si>
  <si>
    <t>504:3:22:12:7241:28</t>
  </si>
  <si>
    <t>504:3:22:12:7241:29</t>
  </si>
  <si>
    <t>504:1:22:12:7240:1</t>
  </si>
  <si>
    <t>504:1:22:12:7240:2</t>
  </si>
  <si>
    <t>504:1:22:12:7240:3</t>
  </si>
  <si>
    <t>504:1:22:12:7240:4</t>
  </si>
  <si>
    <t>504:1:22:12:7240:5</t>
  </si>
  <si>
    <t>504:1:22:12:7240:6</t>
  </si>
  <si>
    <t>504:1:22:12:7240:7</t>
  </si>
  <si>
    <t>504:1:22:12:7240:8</t>
  </si>
  <si>
    <t>504:1:22:12:7240:9</t>
  </si>
  <si>
    <t>504:1:22:12:7240:10</t>
  </si>
  <si>
    <t>504:1:22:12:7240:11</t>
  </si>
  <si>
    <t>504:1:22:12:7240:12</t>
  </si>
  <si>
    <t>504:1:22:12:7240:13</t>
  </si>
  <si>
    <t>504:1:22:12:7240:14</t>
  </si>
  <si>
    <t>504:1:22:12:7240:15</t>
  </si>
  <si>
    <t>504:1:22:12:7240:16</t>
  </si>
  <si>
    <t>504:1:22:12:7240:17</t>
  </si>
  <si>
    <t>504:1:22:12:7240:18</t>
  </si>
  <si>
    <t>504:1:22:12:7240:19</t>
  </si>
  <si>
    <t>504:1:22:12:7240:20</t>
  </si>
  <si>
    <t>504:1:22:12:7240:21</t>
  </si>
  <si>
    <t>504:1:22:12:7240:22</t>
  </si>
  <si>
    <t>504:1:22:12:7240:23</t>
  </si>
  <si>
    <t>504:1:22:12:7240:24</t>
  </si>
  <si>
    <t>504:1:22:12:7240:25</t>
  </si>
  <si>
    <t>504:1:22:12:7240:26</t>
  </si>
  <si>
    <t>504:1:22:12:7240:27</t>
  </si>
  <si>
    <t>504:1:22:12:7240:28</t>
  </si>
  <si>
    <t>504:1:22:12:7240:29</t>
  </si>
  <si>
    <t>504:1:22:12:7240:30</t>
  </si>
  <si>
    <t>504:1:22:12:7240:31</t>
  </si>
  <si>
    <t>504:2:22:12:7240:1</t>
  </si>
  <si>
    <t>504:2:22:12:7240:2</t>
  </si>
  <si>
    <t>504:2:22:12:7240:3</t>
  </si>
  <si>
    <t>504:2:22:12:7240:4</t>
  </si>
  <si>
    <t>504:2:22:12:7240:5</t>
  </si>
  <si>
    <t>504:2:22:12:7240:6</t>
  </si>
  <si>
    <t>504:2:22:12:7240:7</t>
  </si>
  <si>
    <t>504:2:22:12:7240:8</t>
  </si>
  <si>
    <t>504:2:22:12:7240:9</t>
  </si>
  <si>
    <t>504:2:22:12:7240:10</t>
  </si>
  <si>
    <t>504:2:22:12:7240:11</t>
  </si>
  <si>
    <t>504:2:22:12:7240:12</t>
  </si>
  <si>
    <t>504:2:22:12:7240:13</t>
  </si>
  <si>
    <t>504:2:22:12:7240:14</t>
  </si>
  <si>
    <t>504:2:22:12:7240:15</t>
  </si>
  <si>
    <t>504:2:22:12:7240:16</t>
  </si>
  <si>
    <t>504:2:22:12:7240:17</t>
  </si>
  <si>
    <t>504:2:22:12:7240:18</t>
  </si>
  <si>
    <t>504:2:22:12:7240:19</t>
  </si>
  <si>
    <t>504:2:22:12:7240:20</t>
  </si>
  <si>
    <t>504:2:22:12:7240:21</t>
  </si>
  <si>
    <t>504:2:22:12:7240:22</t>
  </si>
  <si>
    <t>504:2:22:12:7240:23</t>
  </si>
  <si>
    <t>504:2:22:12:7240:24</t>
  </si>
  <si>
    <t>504:2:22:12:7240:25</t>
  </si>
  <si>
    <t>504:2:22:12:7240:26</t>
  </si>
  <si>
    <t>504:2:22:12:7240:27</t>
  </si>
  <si>
    <t>504:2:22:12:7240:28</t>
  </si>
  <si>
    <t>504:2:22:12:7240:29</t>
  </si>
  <si>
    <t>504:2:22:12:7240:30</t>
  </si>
  <si>
    <t>504:2:22:12:7240:31</t>
  </si>
  <si>
    <t>504:2:22:12:7240:32</t>
  </si>
  <si>
    <t>504:2:22:12:7240:33</t>
  </si>
  <si>
    <t>504:2:22:12:7240:34</t>
  </si>
  <si>
    <t>504:2:22:12:7240:35</t>
  </si>
  <si>
    <t>504:2:22:12:7240:36</t>
  </si>
  <si>
    <t>504:2:22:12:7240:37</t>
  </si>
  <si>
    <t>504:2:22:12:7240:38</t>
  </si>
  <si>
    <t>504:2:22:12:7240:39</t>
  </si>
  <si>
    <t>504:2:22:12:7240:40</t>
  </si>
  <si>
    <t>504:2:22:12:7240:41</t>
  </si>
  <si>
    <t>504:2:22:12:7240:42</t>
  </si>
  <si>
    <t>504:2:22:12:7240:43</t>
  </si>
  <si>
    <t>504:2:22:12:7240:44</t>
  </si>
  <si>
    <t>504:2:22:12:7240:45</t>
  </si>
  <si>
    <t>504:2:22:12:7240:46</t>
  </si>
  <si>
    <t>504:2:22:12:7240:47</t>
  </si>
  <si>
    <t>504:2:22:12:7240:48</t>
  </si>
  <si>
    <t>504:2:22:12:7240:49</t>
  </si>
  <si>
    <t>504:2:22:12:7240:50</t>
  </si>
  <si>
    <t>504:2:22:12:7240:51</t>
  </si>
  <si>
    <t>504:2:22:12:7240:52</t>
  </si>
  <si>
    <t>504:2:22:12:7240:53</t>
  </si>
  <si>
    <t>504:2:22:12:7240:54</t>
  </si>
  <si>
    <t>504:2:22:12:7240:55</t>
  </si>
  <si>
    <t>504:2:22:12:7240:56</t>
  </si>
  <si>
    <t>504:3:22:12:7240:1</t>
  </si>
  <si>
    <t>504:3:22:12:7240:2</t>
  </si>
  <si>
    <t>504:3:22:12:7240:3</t>
  </si>
  <si>
    <t>504:3:22:12:7240:4</t>
  </si>
  <si>
    <t>504:3:22:12:7240:5</t>
  </si>
  <si>
    <t>504:3:22:12:7240:6</t>
  </si>
  <si>
    <t>504:3:22:12:7240:7</t>
  </si>
  <si>
    <t>504:3:22:12:7240:8</t>
  </si>
  <si>
    <t>504:3:22:12:7240:9</t>
  </si>
  <si>
    <t>504:3:22:12:7240:10</t>
  </si>
  <si>
    <t>504:3:22:12:7240:11</t>
  </si>
  <si>
    <t>504:3:22:12:7240:12</t>
  </si>
  <si>
    <t>504:3:22:12:7240:13</t>
  </si>
  <si>
    <t>504:3:22:12:7240:14</t>
  </si>
  <si>
    <t>504:3:22:12:7240:15</t>
  </si>
  <si>
    <t>504:3:22:12:7240:16</t>
  </si>
  <si>
    <t>504:3:22:12:7240:17</t>
  </si>
  <si>
    <t>504:3:22:12:7240:18</t>
  </si>
  <si>
    <t>504:3:22:12:7240:19</t>
  </si>
  <si>
    <t>504:3:22:12:7240:20</t>
  </si>
  <si>
    <t>504:3:22:12:7240:21</t>
  </si>
  <si>
    <t>504:3:22:12:7240:22</t>
  </si>
  <si>
    <t>504:3:22:12:7240:23</t>
  </si>
  <si>
    <t>504:3:22:12:7240:24</t>
  </si>
  <si>
    <t>504:3:22:12:7240:25</t>
  </si>
  <si>
    <t>504:3:22:12:7240:26</t>
  </si>
  <si>
    <t>504:3:22:12:7240:27</t>
  </si>
  <si>
    <t>504:3:22:12:7240:28</t>
  </si>
  <si>
    <t>504:3:22:12:7240:29</t>
  </si>
  <si>
    <t>504:1:22:12:7233:1</t>
  </si>
  <si>
    <t>504:1:22:12:7233:2</t>
  </si>
  <si>
    <t>504:1:22:12:7233:3</t>
  </si>
  <si>
    <t>504:1:22:12:7233:4</t>
  </si>
  <si>
    <t>504:1:22:12:7233:5</t>
  </si>
  <si>
    <t>504:1:22:12:7233:6</t>
  </si>
  <si>
    <t>504:1:22:12:7233:7</t>
  </si>
  <si>
    <t>504:1:22:12:7233:8</t>
  </si>
  <si>
    <t>504:1:22:12:7233:9</t>
  </si>
  <si>
    <t>504:1:22:12:7233:10</t>
  </si>
  <si>
    <t>504:1:22:12:7233:11</t>
  </si>
  <si>
    <t>504:1:22:12:7233:12</t>
  </si>
  <si>
    <t>504:1:22:12:7233:13</t>
  </si>
  <si>
    <t>504:1:22:12:7233:14</t>
  </si>
  <si>
    <t>504:1:22:12:7233:15</t>
  </si>
  <si>
    <t>504:1:22:12:7233:16</t>
  </si>
  <si>
    <t>504:1:22:12:7233:17</t>
  </si>
  <si>
    <t>504:1:22:12:7233:18</t>
  </si>
  <si>
    <t>504:1:22:12:7233:19</t>
  </si>
  <si>
    <t>504:1:22:12:7233:20</t>
  </si>
  <si>
    <t>504:1:22:12:7233:21</t>
  </si>
  <si>
    <t>504:1:22:12:7233:22</t>
  </si>
  <si>
    <t>504:1:22:12:7233:23</t>
  </si>
  <si>
    <t>504:1:22:12:7233:24</t>
  </si>
  <si>
    <t>504:1:22:12:7233:25</t>
  </si>
  <si>
    <t>504:1:22:12:7233:26</t>
  </si>
  <si>
    <t>504:1:22:12:7233:27</t>
  </si>
  <si>
    <t>504:1:22:12:7233:28</t>
  </si>
  <si>
    <t>504:1:22:12:7233:29</t>
  </si>
  <si>
    <t>504:1:22:12:7233:30</t>
  </si>
  <si>
    <t>504:1:22:12:7233:31</t>
  </si>
  <si>
    <t>504:2:22:12:7233:1</t>
  </si>
  <si>
    <t>504:2:22:12:7233:2</t>
  </si>
  <si>
    <t>504:2:22:12:7233:3</t>
  </si>
  <si>
    <t>504:2:22:12:7233:4</t>
  </si>
  <si>
    <t>504:2:22:12:7233:5</t>
  </si>
  <si>
    <t>504:2:22:12:7233:6</t>
  </si>
  <si>
    <t>504:2:22:12:7233:7</t>
  </si>
  <si>
    <t>504:2:22:12:7233:8</t>
  </si>
  <si>
    <t>504:2:22:12:7233:9</t>
  </si>
  <si>
    <t>504:2:22:12:7233:10</t>
  </si>
  <si>
    <t>504:2:22:12:7233:11</t>
  </si>
  <si>
    <t>504:2:22:12:7233:12</t>
  </si>
  <si>
    <t>504:2:22:12:7233:13</t>
  </si>
  <si>
    <t>504:2:22:12:7233:14</t>
  </si>
  <si>
    <t>504:2:22:12:7233:15</t>
  </si>
  <si>
    <t>504:2:22:12:7233:16</t>
  </si>
  <si>
    <t>504:2:22:12:7233:17</t>
  </si>
  <si>
    <t>504:2:22:12:7233:18</t>
  </si>
  <si>
    <t>504:2:22:12:7233:19</t>
  </si>
  <si>
    <t>504:2:22:12:7233:20</t>
  </si>
  <si>
    <t>504:2:22:12:7233:21</t>
  </si>
  <si>
    <t>504:2:22:12:7233:22</t>
  </si>
  <si>
    <t>504:2:22:12:7233:23</t>
  </si>
  <si>
    <t>504:2:22:12:7233:24</t>
  </si>
  <si>
    <t>504:2:22:12:7233:25</t>
  </si>
  <si>
    <t>504:2:22:12:7233:26</t>
  </si>
  <si>
    <t>504:2:22:12:7233:27</t>
  </si>
  <si>
    <t>504:2:22:12:7233:28</t>
  </si>
  <si>
    <t>504:2:22:12:7233:29</t>
  </si>
  <si>
    <t>504:2:22:12:7233:30</t>
  </si>
  <si>
    <t>504:2:22:12:7233:31</t>
  </si>
  <si>
    <t>504:2:22:12:7233:32</t>
  </si>
  <si>
    <t>504:2:22:12:7233:33</t>
  </si>
  <si>
    <t>504:2:22:12:7233:34</t>
  </si>
  <si>
    <t>504:2:22:12:7233:35</t>
  </si>
  <si>
    <t>504:2:22:12:7233:36</t>
  </si>
  <si>
    <t>504:2:22:12:7233:37</t>
  </si>
  <si>
    <t>504:2:22:12:7233:38</t>
  </si>
  <si>
    <t>504:2:22:12:7233:39</t>
  </si>
  <si>
    <t>504:2:22:12:7233:40</t>
  </si>
  <si>
    <t>504:2:22:12:7233:41</t>
  </si>
  <si>
    <t>504:2:22:12:7233:42</t>
  </si>
  <si>
    <t>504:2:22:12:7233:43</t>
  </si>
  <si>
    <t>504:2:22:12:7233:44</t>
  </si>
  <si>
    <t>504:2:22:12:7233:45</t>
  </si>
  <si>
    <t>504:2:22:12:7233:46</t>
  </si>
  <si>
    <t>504:2:22:12:7233:47</t>
  </si>
  <si>
    <t>504:2:22:12:7233:48</t>
  </si>
  <si>
    <t>504:2:22:12:7233:49</t>
  </si>
  <si>
    <t>504:2:22:12:7233:50</t>
  </si>
  <si>
    <t>504:2:22:12:7233:51</t>
  </si>
  <si>
    <t>504:2:22:12:7233:52</t>
  </si>
  <si>
    <t>504:2:22:12:7233:53</t>
  </si>
  <si>
    <t>504:2:22:12:7233:54</t>
  </si>
  <si>
    <t>504:2:22:12:7233:55</t>
  </si>
  <si>
    <t>504:2:22:12:7233:56</t>
  </si>
  <si>
    <t>504:3:22:12:7233:1</t>
  </si>
  <si>
    <t>504:3:22:12:7233:2</t>
  </si>
  <si>
    <t>504:3:22:12:7233:3</t>
  </si>
  <si>
    <t>504:3:22:12:7233:4</t>
  </si>
  <si>
    <t>504:3:22:12:7233:5</t>
  </si>
  <si>
    <t>504:3:22:12:7233:6</t>
  </si>
  <si>
    <t>504:3:22:12:7233:7</t>
  </si>
  <si>
    <t>504:3:22:12:7233:8</t>
  </si>
  <si>
    <t>504:3:22:12:7233:9</t>
  </si>
  <si>
    <t>504:3:22:12:7233:10</t>
  </si>
  <si>
    <t>504:3:22:12:7233:11</t>
  </si>
  <si>
    <t>504:3:22:12:7233:12</t>
  </si>
  <si>
    <t>504:3:22:12:7233:13</t>
  </si>
  <si>
    <t>504:3:22:12:7233:14</t>
  </si>
  <si>
    <t>504:3:22:12:7233:15</t>
  </si>
  <si>
    <t>504:3:22:12:7233:16</t>
  </si>
  <si>
    <t>504:3:22:12:7233:17</t>
  </si>
  <si>
    <t>504:3:22:12:7233:18</t>
  </si>
  <si>
    <t>504:3:22:12:7233:19</t>
  </si>
  <si>
    <t>504:3:22:12:7233:20</t>
  </si>
  <si>
    <t>504:3:22:12:7233:21</t>
  </si>
  <si>
    <t>504:3:22:12:7233:22</t>
  </si>
  <si>
    <t>504:3:22:12:7233:23</t>
  </si>
  <si>
    <t>504:3:22:12:7233:24</t>
  </si>
  <si>
    <t>504:3:22:12:7233:25</t>
  </si>
  <si>
    <t>504:3:22:12:7233:26</t>
  </si>
  <si>
    <t>504:3:22:12:7233:27</t>
  </si>
  <si>
    <t>504:3:22:12:7233:28</t>
  </si>
  <si>
    <t>504:3:22:12:7233:29</t>
  </si>
  <si>
    <t>504:1:22:12:7216:1</t>
  </si>
  <si>
    <t>504:1:22:12:7216:2</t>
  </si>
  <si>
    <t>504:1:22:12:7216:3</t>
  </si>
  <si>
    <t>504:1:22:12:7216:4</t>
  </si>
  <si>
    <t>504:1:22:12:7216:5</t>
  </si>
  <si>
    <t>504:1:22:12:7216:6</t>
  </si>
  <si>
    <t>504:1:22:12:7216:7</t>
  </si>
  <si>
    <t>504:1:22:12:7216:8</t>
  </si>
  <si>
    <t>504:1:22:12:7216:9</t>
  </si>
  <si>
    <t>504:1:22:12:7216:10</t>
  </si>
  <si>
    <t>504:1:22:12:7216:11</t>
  </si>
  <si>
    <t>504:1:22:12:7216:12</t>
  </si>
  <si>
    <t>504:1:22:12:7216:13</t>
  </si>
  <si>
    <t>504:1:22:12:7216:14</t>
  </si>
  <si>
    <t>504:1:22:12:7216:15</t>
  </si>
  <si>
    <t>504:1:22:12:7216:16</t>
  </si>
  <si>
    <t>504:1:22:12:7216:17</t>
  </si>
  <si>
    <t>504:1:22:12:7216:18</t>
  </si>
  <si>
    <t>504:1:22:12:7216:19</t>
  </si>
  <si>
    <t>504:1:22:12:7216:20</t>
  </si>
  <si>
    <t>504:1:22:12:7216:21</t>
  </si>
  <si>
    <t>504:1:22:12:7216:22</t>
  </si>
  <si>
    <t>504:1:22:12:7216:23</t>
  </si>
  <si>
    <t>504:1:22:12:7216:24</t>
  </si>
  <si>
    <t>504:1:22:12:7216:25</t>
  </si>
  <si>
    <t>504:1:22:12:7216:26</t>
  </si>
  <si>
    <t>504:1:22:12:7216:27</t>
  </si>
  <si>
    <t>504:1:22:12:7216:28</t>
  </si>
  <si>
    <t>504:1:22:12:7216:29</t>
  </si>
  <si>
    <t>504:1:22:12:7216:30</t>
  </si>
  <si>
    <t>504:1:22:12:7216:31</t>
  </si>
  <si>
    <t>504:2:22:12:7216:1</t>
  </si>
  <si>
    <t>504:2:22:12:7216:2</t>
  </si>
  <si>
    <t>504:2:22:12:7216:3</t>
  </si>
  <si>
    <t>504:2:22:12:7216:4</t>
  </si>
  <si>
    <t>504:2:22:12:7216:5</t>
  </si>
  <si>
    <t>504:2:22:12:7216:6</t>
  </si>
  <si>
    <t>504:2:22:12:7216:7</t>
  </si>
  <si>
    <t>504:2:22:12:7216:8</t>
  </si>
  <si>
    <t>504:2:22:12:7216:9</t>
  </si>
  <si>
    <t>504:2:22:12:7216:10</t>
  </si>
  <si>
    <t>504:2:22:12:7216:11</t>
  </si>
  <si>
    <t>504:2:22:12:7216:12</t>
  </si>
  <si>
    <t>504:2:22:12:7216:13</t>
  </si>
  <si>
    <t>504:2:22:12:7216:14</t>
  </si>
  <si>
    <t>504:2:22:12:7216:15</t>
  </si>
  <si>
    <t>504:2:22:12:7216:16</t>
  </si>
  <si>
    <t>504:2:22:12:7216:17</t>
  </si>
  <si>
    <t>504:2:22:12:7216:18</t>
  </si>
  <si>
    <t>504:2:22:12:7216:19</t>
  </si>
  <si>
    <t>504:2:22:12:7216:20</t>
  </si>
  <si>
    <t>504:2:22:12:7216:21</t>
  </si>
  <si>
    <t>504:2:22:12:7216:22</t>
  </si>
  <si>
    <t>504:2:22:12:7216:23</t>
  </si>
  <si>
    <t>504:2:22:12:7216:24</t>
  </si>
  <si>
    <t>504:2:22:12:7216:25</t>
  </si>
  <si>
    <t>504:2:22:12:7216:26</t>
  </si>
  <si>
    <t>504:2:22:12:7216:27</t>
  </si>
  <si>
    <t>504:2:22:12:7216:28</t>
  </si>
  <si>
    <t>504:2:22:12:7216:29</t>
  </si>
  <si>
    <t>504:2:22:12:7216:30</t>
  </si>
  <si>
    <t>504:2:22:12:7216:31</t>
  </si>
  <si>
    <t>504:2:22:12:7216:32</t>
  </si>
  <si>
    <t>504:2:22:12:7216:33</t>
  </si>
  <si>
    <t>504:2:22:12:7216:34</t>
  </si>
  <si>
    <t>504:2:22:12:7216:35</t>
  </si>
  <si>
    <t>504:2:22:12:7216:36</t>
  </si>
  <si>
    <t>504:2:22:12:7216:37</t>
  </si>
  <si>
    <t>504:2:22:12:7216:38</t>
  </si>
  <si>
    <t>504:2:22:12:7216:39</t>
  </si>
  <si>
    <t>504:2:22:12:7216:40</t>
  </si>
  <si>
    <t>504:2:22:12:7216:41</t>
  </si>
  <si>
    <t>504:2:22:12:7216:42</t>
  </si>
  <si>
    <t>504:2:22:12:7216:43</t>
  </si>
  <si>
    <t>504:2:22:12:7216:44</t>
  </si>
  <si>
    <t>504:2:22:12:7216:45</t>
  </si>
  <si>
    <t>504:2:22:12:7216:46</t>
  </si>
  <si>
    <t>504:2:22:12:7216:47</t>
  </si>
  <si>
    <t>504:2:22:12:7216:48</t>
  </si>
  <si>
    <t>504:2:22:12:7216:49</t>
  </si>
  <si>
    <t>504:2:22:12:7216:50</t>
  </si>
  <si>
    <t>504:2:22:12:7216:51</t>
  </si>
  <si>
    <t>504:2:22:12:7216:52</t>
  </si>
  <si>
    <t>504:2:22:12:7216:53</t>
  </si>
  <si>
    <t>504:2:22:12:7216:54</t>
  </si>
  <si>
    <t>504:2:22:12:7216:55</t>
  </si>
  <si>
    <t>504:2:22:12:7216:56</t>
  </si>
  <si>
    <t>504:3:22:12:7216:1</t>
  </si>
  <si>
    <t>504:3:22:12:7216:2</t>
  </si>
  <si>
    <t>504:3:22:12:7216:3</t>
  </si>
  <si>
    <t>504:3:22:12:7216:4</t>
  </si>
  <si>
    <t>504:3:22:12:7216:5</t>
  </si>
  <si>
    <t>504:3:22:12:7216:6</t>
  </si>
  <si>
    <t>504:3:22:12:7216:7</t>
  </si>
  <si>
    <t>504:3:22:12:7216:8</t>
  </si>
  <si>
    <t>504:3:22:12:7216:9</t>
  </si>
  <si>
    <t>504:3:22:12:7216:10</t>
  </si>
  <si>
    <t>504:3:22:12:7216:11</t>
  </si>
  <si>
    <t>504:3:22:12:7216:12</t>
  </si>
  <si>
    <t>504:3:22:12:7216:13</t>
  </si>
  <si>
    <t>504:3:22:12:7216:14</t>
  </si>
  <si>
    <t>504:3:22:12:7216:15</t>
  </si>
  <si>
    <t>504:3:22:12:7216:16</t>
  </si>
  <si>
    <t>504:3:22:12:7216:17</t>
  </si>
  <si>
    <t>504:3:22:12:7216:18</t>
  </si>
  <si>
    <t>504:3:22:12:7216:19</t>
  </si>
  <si>
    <t>504:3:22:12:7216:20</t>
  </si>
  <si>
    <t>504:3:22:12:7216:21</t>
  </si>
  <si>
    <t>504:3:22:12:7216:22</t>
  </si>
  <si>
    <t>504:3:22:12:7216:23</t>
  </si>
  <si>
    <t>504:3:22:12:7216:24</t>
  </si>
  <si>
    <t>504:3:22:12:7216:25</t>
  </si>
  <si>
    <t>504:3:22:12:7216:26</t>
  </si>
  <si>
    <t>504:3:22:12:7216:27</t>
  </si>
  <si>
    <t>504:3:22:12:7216:28</t>
  </si>
  <si>
    <t>504:3:22:12:7216:29</t>
  </si>
  <si>
    <t>504:1:22:12:7237:1</t>
  </si>
  <si>
    <t>504:1:22:12:7237:2</t>
  </si>
  <si>
    <t>504:1:22:12:7237:3</t>
  </si>
  <si>
    <t>504:1:22:12:7237:4</t>
  </si>
  <si>
    <t>504:1:22:12:7237:5</t>
  </si>
  <si>
    <t>504:1:22:12:7237:6</t>
  </si>
  <si>
    <t>504:1:22:12:7237:7</t>
  </si>
  <si>
    <t>504:1:22:12:7237:8</t>
  </si>
  <si>
    <t>504:1:22:12:7237:9</t>
  </si>
  <si>
    <t>504:1:22:12:7237:10</t>
  </si>
  <si>
    <t>504:1:22:12:7237:11</t>
  </si>
  <si>
    <t>504:1:22:12:7237:12</t>
  </si>
  <si>
    <t>504:1:22:12:7237:13</t>
  </si>
  <si>
    <t>504:1:22:12:7237:14</t>
  </si>
  <si>
    <t>504:1:22:12:7237:15</t>
  </si>
  <si>
    <t>504:1:22:12:7237:16</t>
  </si>
  <si>
    <t>504:1:22:12:7237:17</t>
  </si>
  <si>
    <t>504:1:22:12:7237:18</t>
  </si>
  <si>
    <t>504:1:22:12:7237:19</t>
  </si>
  <si>
    <t>504:1:22:12:7237:20</t>
  </si>
  <si>
    <t>504:1:22:12:7237:21</t>
  </si>
  <si>
    <t>504:1:22:12:7237:22</t>
  </si>
  <si>
    <t>504:1:22:12:7237:23</t>
  </si>
  <si>
    <t>504:1:22:12:7237:24</t>
  </si>
  <si>
    <t>504:1:22:12:7237:25</t>
  </si>
  <si>
    <t>504:1:22:12:7237:26</t>
  </si>
  <si>
    <t>504:1:22:12:7237:27</t>
  </si>
  <si>
    <t>504:1:22:12:7237:28</t>
  </si>
  <si>
    <t>504:1:22:12:7237:29</t>
  </si>
  <si>
    <t>504:1:22:12:7237:30</t>
  </si>
  <si>
    <t>504:1:22:12:7237:31</t>
  </si>
  <si>
    <t>504:2:22:12:7237:1</t>
  </si>
  <si>
    <t>504:2:22:12:7237:2</t>
  </si>
  <si>
    <t>504:2:22:12:7237:3</t>
  </si>
  <si>
    <t>504:2:22:12:7237:4</t>
  </si>
  <si>
    <t>504:2:22:12:7237:5</t>
  </si>
  <si>
    <t>504:2:22:12:7237:6</t>
  </si>
  <si>
    <t>504:2:22:12:7237:7</t>
  </si>
  <si>
    <t>504:2:22:12:7237:8</t>
  </si>
  <si>
    <t>504:2:22:12:7237:9</t>
  </si>
  <si>
    <t>504:2:22:12:7237:10</t>
  </si>
  <si>
    <t>504:2:22:12:7237:11</t>
  </si>
  <si>
    <t>504:2:22:12:7237:12</t>
  </si>
  <si>
    <t>504:2:22:12:7237:13</t>
  </si>
  <si>
    <t>504:2:22:12:7237:14</t>
  </si>
  <si>
    <t>504:2:22:12:7237:15</t>
  </si>
  <si>
    <t>504:2:22:12:7237:16</t>
  </si>
  <si>
    <t>504:2:22:12:7237:17</t>
  </si>
  <si>
    <t>504:2:22:12:7237:18</t>
  </si>
  <si>
    <t>504:2:22:12:7237:19</t>
  </si>
  <si>
    <t>504:2:22:12:7237:20</t>
  </si>
  <si>
    <t>504:2:22:12:7237:21</t>
  </si>
  <si>
    <t>504:2:22:12:7237:22</t>
  </si>
  <si>
    <t>504:2:22:12:7237:23</t>
  </si>
  <si>
    <t>504:2:22:12:7237:24</t>
  </si>
  <si>
    <t>504:2:22:12:7237:25</t>
  </si>
  <si>
    <t>504:2:22:12:7237:26</t>
  </si>
  <si>
    <t>504:2:22:12:7237:27</t>
  </si>
  <si>
    <t>504:2:22:12:7237:28</t>
  </si>
  <si>
    <t>504:2:22:12:7237:29</t>
  </si>
  <si>
    <t>504:2:22:12:7237:30</t>
  </si>
  <si>
    <t>504:2:22:12:7237:31</t>
  </si>
  <si>
    <t>504:2:22:12:7237:32</t>
  </si>
  <si>
    <t>504:2:22:12:7237:33</t>
  </si>
  <si>
    <t>504:2:22:12:7237:34</t>
  </si>
  <si>
    <t>504:2:22:12:7237:35</t>
  </si>
  <si>
    <t>504:2:22:12:7237:36</t>
  </si>
  <si>
    <t>504:2:22:12:7237:37</t>
  </si>
  <si>
    <t>504:2:22:12:7237:38</t>
  </si>
  <si>
    <t>504:2:22:12:7237:39</t>
  </si>
  <si>
    <t>504:2:22:12:7237:40</t>
  </si>
  <si>
    <t>504:2:22:12:7237:41</t>
  </si>
  <si>
    <t>504:2:22:12:7237:42</t>
  </si>
  <si>
    <t>504:2:22:12:7237:43</t>
  </si>
  <si>
    <t>504:2:22:12:7237:44</t>
  </si>
  <si>
    <t>504:2:22:12:7237:45</t>
  </si>
  <si>
    <t>504:2:22:12:7237:46</t>
  </si>
  <si>
    <t>504:2:22:12:7237:47</t>
  </si>
  <si>
    <t>504:2:22:12:7237:48</t>
  </si>
  <si>
    <t>504:2:22:12:7237:49</t>
  </si>
  <si>
    <t>504:2:22:12:7237:50</t>
  </si>
  <si>
    <t>504:2:22:12:7237:51</t>
  </si>
  <si>
    <t>504:2:22:12:7237:52</t>
  </si>
  <si>
    <t>504:2:22:12:7237:53</t>
  </si>
  <si>
    <t>504:2:22:12:7237:54</t>
  </si>
  <si>
    <t>504:2:22:12:7237:55</t>
  </si>
  <si>
    <t>504:2:22:12:7237:56</t>
  </si>
  <si>
    <t>504:3:22:12:7237:1</t>
  </si>
  <si>
    <t>504:3:22:12:7237:2</t>
  </si>
  <si>
    <t>504:3:22:12:7237:3</t>
  </si>
  <si>
    <t>504:3:22:12:7237:4</t>
  </si>
  <si>
    <t>504:3:22:12:7237:5</t>
  </si>
  <si>
    <t>504:3:22:12:7237:6</t>
  </si>
  <si>
    <t>504:3:22:12:7237:7</t>
  </si>
  <si>
    <t>504:3:22:12:7237:8</t>
  </si>
  <si>
    <t>504:3:22:12:7237:9</t>
  </si>
  <si>
    <t>504:3:22:12:7237:10</t>
  </si>
  <si>
    <t>504:3:22:12:7237:11</t>
  </si>
  <si>
    <t>504:3:22:12:7237:12</t>
  </si>
  <si>
    <t>504:3:22:12:7237:13</t>
  </si>
  <si>
    <t>504:3:22:12:7237:14</t>
  </si>
  <si>
    <t>504:3:22:12:7237:15</t>
  </si>
  <si>
    <t>504:3:22:12:7237:16</t>
  </si>
  <si>
    <t>504:3:22:12:7237:17</t>
  </si>
  <si>
    <t>504:3:22:12:7237:18</t>
  </si>
  <si>
    <t>504:3:22:12:7237:19</t>
  </si>
  <si>
    <t>504:3:22:12:7237:20</t>
  </si>
  <si>
    <t>504:3:22:12:7237:21</t>
  </si>
  <si>
    <t>504:3:22:12:7237:22</t>
  </si>
  <si>
    <t>504:3:22:12:7237:23</t>
  </si>
  <si>
    <t>504:3:22:12:7237:24</t>
  </si>
  <si>
    <t>504:3:22:12:7237:25</t>
  </si>
  <si>
    <t>504:3:22:12:7237:26</t>
  </si>
  <si>
    <t>504:3:22:12:7237:27</t>
  </si>
  <si>
    <t>504:3:22:12:7237:28</t>
  </si>
  <si>
    <t>504:3:22:12:7237:29</t>
  </si>
  <si>
    <t>504:1:22:12:7252:1</t>
  </si>
  <si>
    <t>504:1:22:12:7252:2</t>
  </si>
  <si>
    <t>504:1:22:12:7252:3</t>
  </si>
  <si>
    <t>504:1:22:12:7252:4</t>
  </si>
  <si>
    <t>504:1:22:12:7252:5</t>
  </si>
  <si>
    <t>504:1:22:12:7252:6</t>
  </si>
  <si>
    <t>504:1:22:12:7252:7</t>
  </si>
  <si>
    <t>504:1:22:12:7252:8</t>
  </si>
  <si>
    <t>504:1:22:12:7252:9</t>
  </si>
  <si>
    <t>504:1:22:12:7252:10</t>
  </si>
  <si>
    <t>504:1:22:12:7252:11</t>
  </si>
  <si>
    <t>504:1:22:12:7252:12</t>
  </si>
  <si>
    <t>504:1:22:12:7252:13</t>
  </si>
  <si>
    <t>504:1:22:12:7252:14</t>
  </si>
  <si>
    <t>504:1:22:12:7252:15</t>
  </si>
  <si>
    <t>504:1:22:12:7252:16</t>
  </si>
  <si>
    <t>504:1:22:12:7252:17</t>
  </si>
  <si>
    <t>504:1:22:12:7252:18</t>
  </si>
  <si>
    <t>504:1:22:12:7252:19</t>
  </si>
  <si>
    <t>504:1:22:12:7252:20</t>
  </si>
  <si>
    <t>504:1:22:12:7252:21</t>
  </si>
  <si>
    <t>504:1:22:12:7252:22</t>
  </si>
  <si>
    <t>504:1:22:12:7252:23</t>
  </si>
  <si>
    <t>504:1:22:12:7252:24</t>
  </si>
  <si>
    <t>504:1:22:12:7252:25</t>
  </si>
  <si>
    <t>504:1:22:12:7252:26</t>
  </si>
  <si>
    <t>504:1:22:12:7252:27</t>
  </si>
  <si>
    <t>504:1:22:12:7252:28</t>
  </si>
  <si>
    <t>504:1:22:12:7252:29</t>
  </si>
  <si>
    <t>504:1:22:12:7252:30</t>
  </si>
  <si>
    <t>504:1:22:12:7252:31</t>
  </si>
  <si>
    <t>504:2:22:12:7252:1</t>
  </si>
  <si>
    <t>504:2:22:12:7252:2</t>
  </si>
  <si>
    <t>504:2:22:12:7252:3</t>
  </si>
  <si>
    <t>504:2:22:12:7252:4</t>
  </si>
  <si>
    <t>504:2:22:12:7252:5</t>
  </si>
  <si>
    <t>504:2:22:12:7252:6</t>
  </si>
  <si>
    <t>504:2:22:12:7252:7</t>
  </si>
  <si>
    <t>504:2:22:12:7252:8</t>
  </si>
  <si>
    <t>504:2:22:12:7252:9</t>
  </si>
  <si>
    <t>504:2:22:12:7252:10</t>
  </si>
  <si>
    <t>504:2:22:12:7252:11</t>
  </si>
  <si>
    <t>504:2:22:12:7252:12</t>
  </si>
  <si>
    <t>504:2:22:12:7252:13</t>
  </si>
  <si>
    <t>504:2:22:12:7252:14</t>
  </si>
  <si>
    <t>504:2:22:12:7252:15</t>
  </si>
  <si>
    <t>504:2:22:12:7252:16</t>
  </si>
  <si>
    <t>504:2:22:12:7252:17</t>
  </si>
  <si>
    <t>504:2:22:12:7252:18</t>
  </si>
  <si>
    <t>504:2:22:12:7252:19</t>
  </si>
  <si>
    <t>504:2:22:12:7252:20</t>
  </si>
  <si>
    <t>504:2:22:12:7252:21</t>
  </si>
  <si>
    <t>504:2:22:12:7252:22</t>
  </si>
  <si>
    <t>504:2:22:12:7252:23</t>
  </si>
  <si>
    <t>504:2:22:12:7252:24</t>
  </si>
  <si>
    <t>504:2:22:12:7252:25</t>
  </si>
  <si>
    <t>504:2:22:12:7252:26</t>
  </si>
  <si>
    <t>504:2:22:12:7252:27</t>
  </si>
  <si>
    <t>504:2:22:12:7252:28</t>
  </si>
  <si>
    <t>504:2:22:12:7252:29</t>
  </si>
  <si>
    <t>504:2:22:12:7252:30</t>
  </si>
  <si>
    <t>504:2:22:12:7252:31</t>
  </si>
  <si>
    <t>504:2:22:12:7252:32</t>
  </si>
  <si>
    <t>504:2:22:12:7252:33</t>
  </si>
  <si>
    <t>504:2:22:12:7252:34</t>
  </si>
  <si>
    <t>504:2:22:12:7252:35</t>
  </si>
  <si>
    <t>504:2:22:12:7252:36</t>
  </si>
  <si>
    <t>504:2:22:12:7252:37</t>
  </si>
  <si>
    <t>504:2:22:12:7252:38</t>
  </si>
  <si>
    <t>504:2:22:12:7252:39</t>
  </si>
  <si>
    <t>504:2:22:12:7252:40</t>
  </si>
  <si>
    <t>504:2:22:12:7252:41</t>
  </si>
  <si>
    <t>504:2:22:12:7252:42</t>
  </si>
  <si>
    <t>504:2:22:12:7252:43</t>
  </si>
  <si>
    <t>504:2:22:12:7252:44</t>
  </si>
  <si>
    <t>504:2:22:12:7252:45</t>
  </si>
  <si>
    <t>504:2:22:12:7252:46</t>
  </si>
  <si>
    <t>504:2:22:12:7252:47</t>
  </si>
  <si>
    <t>504:2:22:12:7252:48</t>
  </si>
  <si>
    <t>504:2:22:12:7252:49</t>
  </si>
  <si>
    <t>504:2:22:12:7252:50</t>
  </si>
  <si>
    <t>504:2:22:12:7252:51</t>
  </si>
  <si>
    <t>504:2:22:12:7252:52</t>
  </si>
  <si>
    <t>504:2:22:12:7252:53</t>
  </si>
  <si>
    <t>504:2:22:12:7252:54</t>
  </si>
  <si>
    <t>504:2:22:12:7252:55</t>
  </si>
  <si>
    <t>504:2:22:12:7252:56</t>
  </si>
  <si>
    <t>504:3:22:12:7252:1</t>
  </si>
  <si>
    <t>504:3:22:12:7252:2</t>
  </si>
  <si>
    <t>504:3:22:12:7252:3</t>
  </si>
  <si>
    <t>504:3:22:12:7252:4</t>
  </si>
  <si>
    <t>504:3:22:12:7252:5</t>
  </si>
  <si>
    <t>504:3:22:12:7252:6</t>
  </si>
  <si>
    <t>504:3:22:12:7252:7</t>
  </si>
  <si>
    <t>504:3:22:12:7252:8</t>
  </si>
  <si>
    <t>504:3:22:12:7252:9</t>
  </si>
  <si>
    <t>504:3:22:12:7252:10</t>
  </si>
  <si>
    <t>504:3:22:12:7252:11</t>
  </si>
  <si>
    <t>504:3:22:12:7252:12</t>
  </si>
  <si>
    <t>504:3:22:12:7252:13</t>
  </si>
  <si>
    <t>504:3:22:12:7252:14</t>
  </si>
  <si>
    <t>504:3:22:12:7252:15</t>
  </si>
  <si>
    <t>504:3:22:12:7252:16</t>
  </si>
  <si>
    <t>504:3:22:12:7252:17</t>
  </si>
  <si>
    <t>504:3:22:12:7252:18</t>
  </si>
  <si>
    <t>504:3:22:12:7252:19</t>
  </si>
  <si>
    <t>504:3:22:12:7252:20</t>
  </si>
  <si>
    <t>504:3:22:12:7252:21</t>
  </si>
  <si>
    <t>504:3:22:12:7252:22</t>
  </si>
  <si>
    <t>504:3:22:12:7252:23</t>
  </si>
  <si>
    <t>504:3:22:12:7252:24</t>
  </si>
  <si>
    <t>504:3:22:12:7252:25</t>
  </si>
  <si>
    <t>504:3:22:12:7252:26</t>
  </si>
  <si>
    <t>504:3:22:12:7252:27</t>
  </si>
  <si>
    <t>504:3:22:12:7252:28</t>
  </si>
  <si>
    <t>504:3:22:12:7252:29</t>
  </si>
  <si>
    <t>504:1:22:12:7258:1</t>
  </si>
  <si>
    <t>504:1:22:12:7258:2</t>
  </si>
  <si>
    <t>504:1:22:12:7258:3</t>
  </si>
  <si>
    <t>504:1:22:12:7258:4</t>
  </si>
  <si>
    <t>504:1:22:12:7258:5</t>
  </si>
  <si>
    <t>504:1:22:12:7258:6</t>
  </si>
  <si>
    <t>504:1:22:12:7258:7</t>
  </si>
  <si>
    <t>504:1:22:12:7258:8</t>
  </si>
  <si>
    <t>504:1:22:12:7258:9</t>
  </si>
  <si>
    <t>504:1:22:12:7258:10</t>
  </si>
  <si>
    <t>504:1:22:12:7258:11</t>
  </si>
  <si>
    <t>504:1:22:12:7258:12</t>
  </si>
  <si>
    <t>504:1:22:12:7258:13</t>
  </si>
  <si>
    <t>504:1:22:12:7258:14</t>
  </si>
  <si>
    <t>504:1:22:12:7258:15</t>
  </si>
  <si>
    <t>504:1:22:12:7258:16</t>
  </si>
  <si>
    <t>504:1:22:12:7258:17</t>
  </si>
  <si>
    <t>504:1:22:12:7258:18</t>
  </si>
  <si>
    <t>504:1:22:12:7258:19</t>
  </si>
  <si>
    <t>504:1:22:12:7258:20</t>
  </si>
  <si>
    <t>504:1:22:12:7258:21</t>
  </si>
  <si>
    <t>504:1:22:12:7258:22</t>
  </si>
  <si>
    <t>504:1:22:12:7258:23</t>
  </si>
  <si>
    <t>504:1:22:12:7258:24</t>
  </si>
  <si>
    <t>504:1:22:12:7258:25</t>
  </si>
  <si>
    <t>504:1:22:12:7258:26</t>
  </si>
  <si>
    <t>504:1:22:12:7258:27</t>
  </si>
  <si>
    <t>504:1:22:12:7258:28</t>
  </si>
  <si>
    <t>504:1:22:12:7258:29</t>
  </si>
  <si>
    <t>504:1:22:12:7258:30</t>
  </si>
  <si>
    <t>504:1:22:12:7258:31</t>
  </si>
  <si>
    <t>504:2:22:12:7258:1</t>
  </si>
  <si>
    <t>504:2:22:12:7258:2</t>
  </si>
  <si>
    <t>504:2:22:12:7258:3</t>
  </si>
  <si>
    <t>504:2:22:12:7258:4</t>
  </si>
  <si>
    <t>504:2:22:12:7258:5</t>
  </si>
  <si>
    <t>504:2:22:12:7258:6</t>
  </si>
  <si>
    <t>504:2:22:12:7258:7</t>
  </si>
  <si>
    <t>504:2:22:12:7258:8</t>
  </si>
  <si>
    <t>504:2:22:12:7258:9</t>
  </si>
  <si>
    <t>504:2:22:12:7258:10</t>
  </si>
  <si>
    <t>504:2:22:12:7258:11</t>
  </si>
  <si>
    <t>504:2:22:12:7258:12</t>
  </si>
  <si>
    <t>504:2:22:12:7258:13</t>
  </si>
  <si>
    <t>504:2:22:12:7258:14</t>
  </si>
  <si>
    <t>504:2:22:12:7258:15</t>
  </si>
  <si>
    <t>504:2:22:12:7258:16</t>
  </si>
  <si>
    <t>504:2:22:12:7258:17</t>
  </si>
  <si>
    <t>504:2:22:12:7258:18</t>
  </si>
  <si>
    <t>504:2:22:12:7258:19</t>
  </si>
  <si>
    <t>504:2:22:12:7258:20</t>
  </si>
  <si>
    <t>504:2:22:12:7258:21</t>
  </si>
  <si>
    <t>504:2:22:12:7258:22</t>
  </si>
  <si>
    <t>504:2:22:12:7258:23</t>
  </si>
  <si>
    <t>504:2:22:12:7258:24</t>
  </si>
  <si>
    <t>504:2:22:12:7258:25</t>
  </si>
  <si>
    <t>504:2:22:12:7258:26</t>
  </si>
  <si>
    <t>504:2:22:12:7258:27</t>
  </si>
  <si>
    <t>504:2:22:12:7258:28</t>
  </si>
  <si>
    <t>504:2:22:12:7258:29</t>
  </si>
  <si>
    <t>504:2:22:12:7258:30</t>
  </si>
  <si>
    <t>504:2:22:12:7258:31</t>
  </si>
  <si>
    <t>504:2:22:12:7258:32</t>
  </si>
  <si>
    <t>504:2:22:12:7258:33</t>
  </si>
  <si>
    <t>504:2:22:12:7258:34</t>
  </si>
  <si>
    <t>504:2:22:12:7258:35</t>
  </si>
  <si>
    <t>504:2:22:12:7258:36</t>
  </si>
  <si>
    <t>504:2:22:12:7258:37</t>
  </si>
  <si>
    <t>504:2:22:12:7258:38</t>
  </si>
  <si>
    <t>504:2:22:12:7258:39</t>
  </si>
  <si>
    <t>504:2:22:12:7258:40</t>
  </si>
  <si>
    <t>504:2:22:12:7258:41</t>
  </si>
  <si>
    <t>504:2:22:12:7258:42</t>
  </si>
  <si>
    <t>504:2:22:12:7258:43</t>
  </si>
  <si>
    <t>504:2:22:12:7258:44</t>
  </si>
  <si>
    <t>504:2:22:12:7258:45</t>
  </si>
  <si>
    <t>504:2:22:12:7258:46</t>
  </si>
  <si>
    <t>504:2:22:12:7258:47</t>
  </si>
  <si>
    <t>504:2:22:12:7258:48</t>
  </si>
  <si>
    <t>504:2:22:12:7258:49</t>
  </si>
  <si>
    <t>504:2:22:12:7258:50</t>
  </si>
  <si>
    <t>504:2:22:12:7258:51</t>
  </si>
  <si>
    <t>504:2:22:12:7258:52</t>
  </si>
  <si>
    <t>504:2:22:12:7258:53</t>
  </si>
  <si>
    <t>504:2:22:12:7258:54</t>
  </si>
  <si>
    <t>504:2:22:12:7258:55</t>
  </si>
  <si>
    <t>504:2:22:12:7258:56</t>
  </si>
  <si>
    <t>504:3:22:12:7258:1</t>
  </si>
  <si>
    <t>504:3:22:12:7258:2</t>
  </si>
  <si>
    <t>504:3:22:12:7258:3</t>
  </si>
  <si>
    <t>504:3:22:12:7258:4</t>
  </si>
  <si>
    <t>504:3:22:12:7258:5</t>
  </si>
  <si>
    <t>504:3:22:12:7258:6</t>
  </si>
  <si>
    <t>504:3:22:12:7258:7</t>
  </si>
  <si>
    <t>504:3:22:12:7258:8</t>
  </si>
  <si>
    <t>504:3:22:12:7258:9</t>
  </si>
  <si>
    <t>504:3:22:12:7258:10</t>
  </si>
  <si>
    <t>504:3:22:12:7258:11</t>
  </si>
  <si>
    <t>504:3:22:12:7258:12</t>
  </si>
  <si>
    <t>504:3:22:12:7258:13</t>
  </si>
  <si>
    <t>504:3:22:12:7258:14</t>
  </si>
  <si>
    <t>504:3:22:12:7258:15</t>
  </si>
  <si>
    <t>504:3:22:12:7258:16</t>
  </si>
  <si>
    <t>504:3:22:12:7258:17</t>
  </si>
  <si>
    <t>504:3:22:12:7258:18</t>
  </si>
  <si>
    <t>504:3:22:12:7258:19</t>
  </si>
  <si>
    <t>504:3:22:12:7258:20</t>
  </si>
  <si>
    <t>504:3:22:12:7258:21</t>
  </si>
  <si>
    <t>504:3:22:12:7258:22</t>
  </si>
  <si>
    <t>504:3:22:12:7258:23</t>
  </si>
  <si>
    <t>504:3:22:12:7258:24</t>
  </si>
  <si>
    <t>504:3:22:12:7258:25</t>
  </si>
  <si>
    <t>504:3:22:12:7258:26</t>
  </si>
  <si>
    <t>504:3:22:12:7258:27</t>
  </si>
  <si>
    <t>504:3:22:12:7258:28</t>
  </si>
  <si>
    <t>504:3:22:12:7258:29</t>
  </si>
  <si>
    <t>504:1:22:12:7260:1</t>
  </si>
  <si>
    <t>504:1:22:12:7260:2</t>
  </si>
  <si>
    <t>504:1:22:12:7260:3</t>
  </si>
  <si>
    <t>504:1:22:12:7260:4</t>
  </si>
  <si>
    <t>504:1:22:12:7260:5</t>
  </si>
  <si>
    <t>504:1:22:12:7260:6</t>
  </si>
  <si>
    <t>504:1:22:12:7260:7</t>
  </si>
  <si>
    <t>504:1:22:12:7260:8</t>
  </si>
  <si>
    <t>504:1:22:12:7260:9</t>
  </si>
  <si>
    <t>504:1:22:12:7260:10</t>
  </si>
  <si>
    <t>504:1:22:12:7260:11</t>
  </si>
  <si>
    <t>504:1:22:12:7260:12</t>
  </si>
  <si>
    <t>504:1:22:12:7260:13</t>
  </si>
  <si>
    <t>504:1:22:12:7260:14</t>
  </si>
  <si>
    <t>504:1:22:12:7260:15</t>
  </si>
  <si>
    <t>504:1:22:12:7260:16</t>
  </si>
  <si>
    <t>504:1:22:12:7260:17</t>
  </si>
  <si>
    <t>504:1:22:12:7260:18</t>
  </si>
  <si>
    <t>504:1:22:12:7260:19</t>
  </si>
  <si>
    <t>504:1:22:12:7260:20</t>
  </si>
  <si>
    <t>504:1:22:12:7260:21</t>
  </si>
  <si>
    <t>504:1:22:12:7260:22</t>
  </si>
  <si>
    <t>504:1:22:12:7260:23</t>
  </si>
  <si>
    <t>504:1:22:12:7260:24</t>
  </si>
  <si>
    <t>504:1:22:12:7260:25</t>
  </si>
  <si>
    <t>504:1:22:12:7260:26</t>
  </si>
  <si>
    <t>504:1:22:12:7260:27</t>
  </si>
  <si>
    <t>504:1:22:12:7260:28</t>
  </si>
  <si>
    <t>504:1:22:12:7260:29</t>
  </si>
  <si>
    <t>504:1:22:12:7260:30</t>
  </si>
  <si>
    <t>504:1:22:12:7260:31</t>
  </si>
  <si>
    <t>504:2:22:12:7260:1</t>
  </si>
  <si>
    <t>504:2:22:12:7260:2</t>
  </si>
  <si>
    <t>504:2:22:12:7260:3</t>
  </si>
  <si>
    <t>504:2:22:12:7260:4</t>
  </si>
  <si>
    <t>504:2:22:12:7260:5</t>
  </si>
  <si>
    <t>504:2:22:12:7260:6</t>
  </si>
  <si>
    <t>504:2:22:12:7260:7</t>
  </si>
  <si>
    <t>504:2:22:12:7260:8</t>
  </si>
  <si>
    <t>504:2:22:12:7260:9</t>
  </si>
  <si>
    <t>504:2:22:12:7260:10</t>
  </si>
  <si>
    <t>504:2:22:12:7260:11</t>
  </si>
  <si>
    <t>504:2:22:12:7260:12</t>
  </si>
  <si>
    <t>504:2:22:12:7260:13</t>
  </si>
  <si>
    <t>504:2:22:12:7260:14</t>
  </si>
  <si>
    <t>504:2:22:12:7260:15</t>
  </si>
  <si>
    <t>504:2:22:12:7260:16</t>
  </si>
  <si>
    <t>504:2:22:12:7260:17</t>
  </si>
  <si>
    <t>504:2:22:12:7260:18</t>
  </si>
  <si>
    <t>504:2:22:12:7260:19</t>
  </si>
  <si>
    <t>504:2:22:12:7260:20</t>
  </si>
  <si>
    <t>504:2:22:12:7260:21</t>
  </si>
  <si>
    <t>504:2:22:12:7260:22</t>
  </si>
  <si>
    <t>504:2:22:12:7260:23</t>
  </si>
  <si>
    <t>504:2:22:12:7260:24</t>
  </si>
  <si>
    <t>504:2:22:12:7260:25</t>
  </si>
  <si>
    <t>504:2:22:12:7260:26</t>
  </si>
  <si>
    <t>504:2:22:12:7260:27</t>
  </si>
  <si>
    <t>504:2:22:12:7260:28</t>
  </si>
  <si>
    <t>504:2:22:12:7260:29</t>
  </si>
  <si>
    <t>504:2:22:12:7260:30</t>
  </si>
  <si>
    <t>504:2:22:12:7260:31</t>
  </si>
  <si>
    <t>504:2:22:12:7260:32</t>
  </si>
  <si>
    <t>504:2:22:12:7260:33</t>
  </si>
  <si>
    <t>504:2:22:12:7260:34</t>
  </si>
  <si>
    <t>504:2:22:12:7260:35</t>
  </si>
  <si>
    <t>504:2:22:12:7260:36</t>
  </si>
  <si>
    <t>504:2:22:12:7260:37</t>
  </si>
  <si>
    <t>504:2:22:12:7260:38</t>
  </si>
  <si>
    <t>504:2:22:12:7260:39</t>
  </si>
  <si>
    <t>504:2:22:12:7260:40</t>
  </si>
  <si>
    <t>504:2:22:12:7260:41</t>
  </si>
  <si>
    <t>504:2:22:12:7260:42</t>
  </si>
  <si>
    <t>504:2:22:12:7260:43</t>
  </si>
  <si>
    <t>504:2:22:12:7260:44</t>
  </si>
  <si>
    <t>504:2:22:12:7260:45</t>
  </si>
  <si>
    <t>504:2:22:12:7260:46</t>
  </si>
  <si>
    <t>504:2:22:12:7260:47</t>
  </si>
  <si>
    <t>504:2:22:12:7260:48</t>
  </si>
  <si>
    <t>504:2:22:12:7260:49</t>
  </si>
  <si>
    <t>504:2:22:12:7260:50</t>
  </si>
  <si>
    <t>504:2:22:12:7260:51</t>
  </si>
  <si>
    <t>504:2:22:12:7260:52</t>
  </si>
  <si>
    <t>504:2:22:12:7260:53</t>
  </si>
  <si>
    <t>504:2:22:12:7260:54</t>
  </si>
  <si>
    <t>504:2:22:12:7260:55</t>
  </si>
  <si>
    <t>504:2:22:12:7260:56</t>
  </si>
  <si>
    <t>504:3:22:12:7260:1</t>
  </si>
  <si>
    <t>504:3:22:12:7260:2</t>
  </si>
  <si>
    <t>504:3:22:12:7260:3</t>
  </si>
  <si>
    <t>504:3:22:12:7260:4</t>
  </si>
  <si>
    <t>504:3:22:12:7260:5</t>
  </si>
  <si>
    <t>504:3:22:12:7260:6</t>
  </si>
  <si>
    <t>504:3:22:12:7260:7</t>
  </si>
  <si>
    <t>504:3:22:12:7260:8</t>
  </si>
  <si>
    <t>504:3:22:12:7260:9</t>
  </si>
  <si>
    <t>504:3:22:12:7260:10</t>
  </si>
  <si>
    <t>504:3:22:12:7260:11</t>
  </si>
  <si>
    <t>504:3:22:12:7260:12</t>
  </si>
  <si>
    <t>504:3:22:12:7260:13</t>
  </si>
  <si>
    <t>504:3:22:12:7260:14</t>
  </si>
  <si>
    <t>504:3:22:12:7260:15</t>
  </si>
  <si>
    <t>504:3:22:12:7260:16</t>
  </si>
  <si>
    <t>504:3:22:12:7260:17</t>
  </si>
  <si>
    <t>504:3:22:12:7260:18</t>
  </si>
  <si>
    <t>504:3:22:12:7260:19</t>
  </si>
  <si>
    <t>504:3:22:12:7260:20</t>
  </si>
  <si>
    <t>504:3:22:12:7260:21</t>
  </si>
  <si>
    <t>504:3:22:12:7260:22</t>
  </si>
  <si>
    <t>504:3:22:12:7260:23</t>
  </si>
  <si>
    <t>504:3:22:12:7260:24</t>
  </si>
  <si>
    <t>504:3:22:12:7260:25</t>
  </si>
  <si>
    <t>504:3:22:12:7260:26</t>
  </si>
  <si>
    <t>504:3:22:12:7260:27</t>
  </si>
  <si>
    <t>504:3:22:12:7260:28</t>
  </si>
  <si>
    <t>504:3:22:12:7260:29</t>
  </si>
  <si>
    <t>504:1:22:12:71:1</t>
  </si>
  <si>
    <t>504:1:22:12:71:2</t>
  </si>
  <si>
    <t>504:1:22:12:71:3</t>
  </si>
  <si>
    <t>504:1:22:12:71:4</t>
  </si>
  <si>
    <t>504:1:22:12:71:5</t>
  </si>
  <si>
    <t>504:1:22:12:71:6</t>
  </si>
  <si>
    <t>504:1:22:12:71:7</t>
  </si>
  <si>
    <t>504:1:22:12:71:8</t>
  </si>
  <si>
    <t>504:1:22:12:71:9</t>
  </si>
  <si>
    <t>504:1:22:12:71:10</t>
  </si>
  <si>
    <t>504:1:22:12:71:11</t>
  </si>
  <si>
    <t>504:1:22:12:71:12</t>
  </si>
  <si>
    <t>504:1:22:12:71:13</t>
  </si>
  <si>
    <t>504:1:22:12:71:14</t>
  </si>
  <si>
    <t>504:1:22:12:71:15</t>
  </si>
  <si>
    <t>504:1:22:12:71:16</t>
  </si>
  <si>
    <t>504:1:22:12:71:17</t>
  </si>
  <si>
    <t>504:1:22:12:71:18</t>
  </si>
  <si>
    <t>504:1:22:12:71:19</t>
  </si>
  <si>
    <t>504:1:22:12:71:20</t>
  </si>
  <si>
    <t>504:1:22:12:71:21</t>
  </si>
  <si>
    <t>504:1:22:12:71:22</t>
  </si>
  <si>
    <t>504:1:22:12:71:23</t>
  </si>
  <si>
    <t>504:1:22:12:71:24</t>
  </si>
  <si>
    <t>504:1:22:12:71:25</t>
  </si>
  <si>
    <t>504:1:22:12:71:26</t>
  </si>
  <si>
    <t>504:1:22:12:71:27</t>
  </si>
  <si>
    <t>504:1:22:12:71:28</t>
  </si>
  <si>
    <t>504:1:22:12:71:29</t>
  </si>
  <si>
    <t>504:1:22:12:71:30</t>
  </si>
  <si>
    <t>504:1:22:12:71:31</t>
  </si>
  <si>
    <t>504:2:22:12:71:1</t>
  </si>
  <si>
    <t>504:2:22:12:71:2</t>
  </si>
  <si>
    <t>504:2:22:12:71:3</t>
  </si>
  <si>
    <t>504:2:22:12:71:4</t>
  </si>
  <si>
    <t>504:2:22:12:71:5</t>
  </si>
  <si>
    <t>504:2:22:12:71:6</t>
  </si>
  <si>
    <t>504:2:22:12:71:7</t>
  </si>
  <si>
    <t>504:2:22:12:71:8</t>
  </si>
  <si>
    <t>504:2:22:12:71:9</t>
  </si>
  <si>
    <t>504:2:22:12:71:10</t>
  </si>
  <si>
    <t>504:2:22:12:71:11</t>
  </si>
  <si>
    <t>504:2:22:12:71:12</t>
  </si>
  <si>
    <t>504:2:22:12:71:13</t>
  </si>
  <si>
    <t>504:2:22:12:71:14</t>
  </si>
  <si>
    <t>504:2:22:12:71:15</t>
  </si>
  <si>
    <t>504:2:22:12:71:16</t>
  </si>
  <si>
    <t>504:2:22:12:71:17</t>
  </si>
  <si>
    <t>504:2:22:12:71:18</t>
  </si>
  <si>
    <t>504:2:22:12:71:19</t>
  </si>
  <si>
    <t>504:2:22:12:71:20</t>
  </si>
  <si>
    <t>504:2:22:12:71:21</t>
  </si>
  <si>
    <t>504:2:22:12:71:22</t>
  </si>
  <si>
    <t>504:2:22:12:71:23</t>
  </si>
  <si>
    <t>504:2:22:12:71:24</t>
  </si>
  <si>
    <t>504:2:22:12:71:25</t>
  </si>
  <si>
    <t>504:2:22:12:71:26</t>
  </si>
  <si>
    <t>504:2:22:12:71:27</t>
  </si>
  <si>
    <t>504:2:22:12:71:28</t>
  </si>
  <si>
    <t>504:2:22:12:71:29</t>
  </si>
  <si>
    <t>504:2:22:12:71:30</t>
  </si>
  <si>
    <t>504:2:22:12:71:31</t>
  </si>
  <si>
    <t>504:2:22:12:71:32</t>
  </si>
  <si>
    <t>504:2:22:12:71:33</t>
  </si>
  <si>
    <t>504:2:22:12:71:34</t>
  </si>
  <si>
    <t>504:2:22:12:71:35</t>
  </si>
  <si>
    <t>504:2:22:12:71:36</t>
  </si>
  <si>
    <t>504:2:22:12:71:37</t>
  </si>
  <si>
    <t>504:2:22:12:71:38</t>
  </si>
  <si>
    <t>504:2:22:12:71:39</t>
  </si>
  <si>
    <t>504:2:22:12:71:40</t>
  </si>
  <si>
    <t>504:2:22:12:71:41</t>
  </si>
  <si>
    <t>504:2:22:12:71:42</t>
  </si>
  <si>
    <t>504:2:22:12:71:43</t>
  </si>
  <si>
    <t>504:2:22:12:71:44</t>
  </si>
  <si>
    <t>504:2:22:12:71:45</t>
  </si>
  <si>
    <t>504:2:22:12:71:46</t>
  </si>
  <si>
    <t>504:2:22:12:71:47</t>
  </si>
  <si>
    <t>504:2:22:12:71:48</t>
  </si>
  <si>
    <t>504:2:22:12:71:49</t>
  </si>
  <si>
    <t>504:2:22:12:71:50</t>
  </si>
  <si>
    <t>504:2:22:12:71:51</t>
  </si>
  <si>
    <t>504:2:22:12:71:52</t>
  </si>
  <si>
    <t>504:2:22:12:71:53</t>
  </si>
  <si>
    <t>504:2:22:12:71:54</t>
  </si>
  <si>
    <t>504:2:22:12:71:55</t>
  </si>
  <si>
    <t>504:2:22:12:71:56</t>
  </si>
  <si>
    <t>504:3:22:12:71:1</t>
  </si>
  <si>
    <t>504:3:22:12:71:2</t>
  </si>
  <si>
    <t>504:3:22:12:71:3</t>
  </si>
  <si>
    <t>504:3:22:12:71:4</t>
  </si>
  <si>
    <t>504:3:22:12:71:5</t>
  </si>
  <si>
    <t>504:3:22:12:71:6</t>
  </si>
  <si>
    <t>504:3:22:12:71:7</t>
  </si>
  <si>
    <t>504:3:22:12:71:8</t>
  </si>
  <si>
    <t>504:3:22:12:71:9</t>
  </si>
  <si>
    <t>504:3:22:12:71:10</t>
  </si>
  <si>
    <t>504:3:22:12:71:11</t>
  </si>
  <si>
    <t>504:3:22:12:71:12</t>
  </si>
  <si>
    <t>504:3:22:12:71:13</t>
  </si>
  <si>
    <t>504:3:22:12:71:14</t>
  </si>
  <si>
    <t>504:3:22:12:71:15</t>
  </si>
  <si>
    <t>504:3:22:12:71:16</t>
  </si>
  <si>
    <t>504:3:22:12:71:17</t>
  </si>
  <si>
    <t>504:3:22:12:71:18</t>
  </si>
  <si>
    <t>504:3:22:12:71:19</t>
  </si>
  <si>
    <t>504:3:22:12:71:20</t>
  </si>
  <si>
    <t>504:3:22:12:71:21</t>
  </si>
  <si>
    <t>504:3:22:12:71:22</t>
  </si>
  <si>
    <t>504:3:22:12:71:23</t>
  </si>
  <si>
    <t>504:3:22:12:71:24</t>
  </si>
  <si>
    <t>504:3:22:12:71:25</t>
  </si>
  <si>
    <t>504:3:22:12:71:26</t>
  </si>
  <si>
    <t>504:3:22:12:71:27</t>
  </si>
  <si>
    <t>504:3:22:12:71:28</t>
  </si>
  <si>
    <t>504:3:22:12:71:29</t>
  </si>
  <si>
    <t>504:1:22:12:7255:1</t>
  </si>
  <si>
    <t>504:1:22:12:7255:2</t>
  </si>
  <si>
    <t>504:1:22:12:7255:3</t>
  </si>
  <si>
    <t>504:1:22:12:7255:4</t>
  </si>
  <si>
    <t>504:1:22:12:7255:5</t>
  </si>
  <si>
    <t>504:1:22:12:7255:6</t>
  </si>
  <si>
    <t>504:1:22:12:7255:7</t>
  </si>
  <si>
    <t>504:1:22:12:7255:8</t>
  </si>
  <si>
    <t>504:1:22:12:7255:9</t>
  </si>
  <si>
    <t>504:1:22:12:7255:10</t>
  </si>
  <si>
    <t>504:1:22:12:7255:11</t>
  </si>
  <si>
    <t>504:1:22:12:7255:12</t>
  </si>
  <si>
    <t>504:1:22:12:7255:13</t>
  </si>
  <si>
    <t>504:1:22:12:7255:14</t>
  </si>
  <si>
    <t>504:1:22:12:7255:15</t>
  </si>
  <si>
    <t>504:1:22:12:7255:16</t>
  </si>
  <si>
    <t>504:1:22:12:7255:17</t>
  </si>
  <si>
    <t>504:1:22:12:7255:18</t>
  </si>
  <si>
    <t>504:1:22:12:7255:19</t>
  </si>
  <si>
    <t>504:1:22:12:7255:20</t>
  </si>
  <si>
    <t>504:1:22:12:7255:21</t>
  </si>
  <si>
    <t>504:1:22:12:7255:22</t>
  </si>
  <si>
    <t>504:1:22:12:7255:23</t>
  </si>
  <si>
    <t>504:1:22:12:7255:24</t>
  </si>
  <si>
    <t>504:1:22:12:7255:25</t>
  </si>
  <si>
    <t>504:1:22:12:7255:26</t>
  </si>
  <si>
    <t>504:1:22:12:7255:27</t>
  </si>
  <si>
    <t>504:1:22:12:7255:28</t>
  </si>
  <si>
    <t>504:1:22:12:7255:29</t>
  </si>
  <si>
    <t>504:1:22:12:7255:30</t>
  </si>
  <si>
    <t>504:1:22:12:7255:31</t>
  </si>
  <si>
    <t>504:2:22:12:7255:1</t>
  </si>
  <si>
    <t>504:2:22:12:7255:2</t>
  </si>
  <si>
    <t>504:2:22:12:7255:3</t>
  </si>
  <si>
    <t>504:2:22:12:7255:4</t>
  </si>
  <si>
    <t>504:2:22:12:7255:5</t>
  </si>
  <si>
    <t>504:2:22:12:7255:6</t>
  </si>
  <si>
    <t>504:2:22:12:7255:7</t>
  </si>
  <si>
    <t>504:2:22:12:7255:8</t>
  </si>
  <si>
    <t>504:2:22:12:7255:9</t>
  </si>
  <si>
    <t>504:2:22:12:7255:10</t>
  </si>
  <si>
    <t>504:2:22:12:7255:11</t>
  </si>
  <si>
    <t>504:2:22:12:7255:12</t>
  </si>
  <si>
    <t>504:2:22:12:7255:13</t>
  </si>
  <si>
    <t>504:2:22:12:7255:14</t>
  </si>
  <si>
    <t>504:2:22:12:7255:15</t>
  </si>
  <si>
    <t>504:2:22:12:7255:16</t>
  </si>
  <si>
    <t>504:2:22:12:7255:17</t>
  </si>
  <si>
    <t>504:2:22:12:7255:18</t>
  </si>
  <si>
    <t>504:2:22:12:7255:19</t>
  </si>
  <si>
    <t>504:2:22:12:7255:20</t>
  </si>
  <si>
    <t>504:2:22:12:7255:21</t>
  </si>
  <si>
    <t>504:2:22:12:7255:22</t>
  </si>
  <si>
    <t>504:2:22:12:7255:23</t>
  </si>
  <si>
    <t>504:2:22:12:7255:24</t>
  </si>
  <si>
    <t>504:2:22:12:7255:25</t>
  </si>
  <si>
    <t>504:2:22:12:7255:26</t>
  </si>
  <si>
    <t>504:2:22:12:7255:27</t>
  </si>
  <si>
    <t>504:2:22:12:7255:28</t>
  </si>
  <si>
    <t>504:2:22:12:7255:29</t>
  </si>
  <si>
    <t>504:2:22:12:7255:30</t>
  </si>
  <si>
    <t>504:2:22:12:7255:31</t>
  </si>
  <si>
    <t>504:2:22:12:7255:32</t>
  </si>
  <si>
    <t>504:2:22:12:7255:33</t>
  </si>
  <si>
    <t>504:2:22:12:7255:34</t>
  </si>
  <si>
    <t>504:2:22:12:7255:35</t>
  </si>
  <si>
    <t>504:2:22:12:7255:36</t>
  </si>
  <si>
    <t>504:2:22:12:7255:37</t>
  </si>
  <si>
    <t>504:2:22:12:7255:38</t>
  </si>
  <si>
    <t>504:2:22:12:7255:39</t>
  </si>
  <si>
    <t>504:2:22:12:7255:40</t>
  </si>
  <si>
    <t>504:2:22:12:7255:41</t>
  </si>
  <si>
    <t>504:2:22:12:7255:42</t>
  </si>
  <si>
    <t>504:2:22:12:7255:43</t>
  </si>
  <si>
    <t>504:2:22:12:7255:44</t>
  </si>
  <si>
    <t>504:2:22:12:7255:45</t>
  </si>
  <si>
    <t>504:2:22:12:7255:46</t>
  </si>
  <si>
    <t>504:2:22:12:7255:47</t>
  </si>
  <si>
    <t>504:2:22:12:7255:48</t>
  </si>
  <si>
    <t>504:2:22:12:7255:49</t>
  </si>
  <si>
    <t>504:2:22:12:7255:50</t>
  </si>
  <si>
    <t>504:2:22:12:7255:51</t>
  </si>
  <si>
    <t>504:2:22:12:7255:52</t>
  </si>
  <si>
    <t>504:2:22:12:7255:53</t>
  </si>
  <si>
    <t>504:2:22:12:7255:54</t>
  </si>
  <si>
    <t>504:2:22:12:7255:55</t>
  </si>
  <si>
    <t>504:2:22:12:7255:56</t>
  </si>
  <si>
    <t>504:3:22:12:7255:1</t>
  </si>
  <si>
    <t>504:3:22:12:7255:2</t>
  </si>
  <si>
    <t>504:3:22:12:7255:3</t>
  </si>
  <si>
    <t>504:3:22:12:7255:4</t>
  </si>
  <si>
    <t>504:3:22:12:7255:5</t>
  </si>
  <si>
    <t>504:3:22:12:7255:6</t>
  </si>
  <si>
    <t>504:3:22:12:7255:7</t>
  </si>
  <si>
    <t>504:3:22:12:7255:8</t>
  </si>
  <si>
    <t>504:3:22:12:7255:9</t>
  </si>
  <si>
    <t>504:3:22:12:7255:10</t>
  </si>
  <si>
    <t>504:3:22:12:7255:11</t>
  </si>
  <si>
    <t>504:3:22:12:7255:12</t>
  </si>
  <si>
    <t>504:3:22:12:7255:13</t>
  </si>
  <si>
    <t>504:3:22:12:7255:14</t>
  </si>
  <si>
    <t>504:3:22:12:7255:15</t>
  </si>
  <si>
    <t>504:3:22:12:7255:16</t>
  </si>
  <si>
    <t>504:3:22:12:7255:17</t>
  </si>
  <si>
    <t>504:3:22:12:7255:18</t>
  </si>
  <si>
    <t>504:3:22:12:7255:19</t>
  </si>
  <si>
    <t>504:3:22:12:7255:20</t>
  </si>
  <si>
    <t>504:3:22:12:7255:21</t>
  </si>
  <si>
    <t>504:3:22:12:7255:22</t>
  </si>
  <si>
    <t>504:3:22:12:7255:23</t>
  </si>
  <si>
    <t>504:3:22:12:7255:24</t>
  </si>
  <si>
    <t>504:3:22:12:7255:25</t>
  </si>
  <si>
    <t>504:3:22:12:7255:26</t>
  </si>
  <si>
    <t>504:3:22:12:7255:27</t>
  </si>
  <si>
    <t>504:3:22:12:7255:28</t>
  </si>
  <si>
    <t>504:3:22:12:7255:29</t>
  </si>
  <si>
    <t>504:1:22:12:7217:1</t>
  </si>
  <si>
    <t>504:1:22:12:7217:2</t>
  </si>
  <si>
    <t>504:1:22:12:7217:3</t>
  </si>
  <si>
    <t>504:1:22:12:7217:4</t>
  </si>
  <si>
    <t>504:1:22:12:7217:5</t>
  </si>
  <si>
    <t>504:1:22:12:7217:6</t>
  </si>
  <si>
    <t>504:1:22:12:7217:7</t>
  </si>
  <si>
    <t>504:1:22:12:7217:8</t>
  </si>
  <si>
    <t>504:1:22:12:7217:9</t>
  </si>
  <si>
    <t>504:1:22:12:7217:10</t>
  </si>
  <si>
    <t>504:1:22:12:7217:11</t>
  </si>
  <si>
    <t>504:1:22:12:7217:12</t>
  </si>
  <si>
    <t>504:1:22:12:7217:13</t>
  </si>
  <si>
    <t>504:1:22:12:7217:14</t>
  </si>
  <si>
    <t>504:1:22:12:7217:15</t>
  </si>
  <si>
    <t>504:1:22:12:7217:16</t>
  </si>
  <si>
    <t>504:1:22:12:7217:17</t>
  </si>
  <si>
    <t>504:1:22:12:7217:18</t>
  </si>
  <si>
    <t>504:1:22:12:7217:19</t>
  </si>
  <si>
    <t>504:1:22:12:7217:20</t>
  </si>
  <si>
    <t>504:1:22:12:7217:21</t>
  </si>
  <si>
    <t>504:1:22:12:7217:22</t>
  </si>
  <si>
    <t>504:1:22:12:7217:23</t>
  </si>
  <si>
    <t>504:1:22:12:7217:24</t>
  </si>
  <si>
    <t>504:1:22:12:7217:25</t>
  </si>
  <si>
    <t>504:1:22:12:7217:26</t>
  </si>
  <si>
    <t>504:1:22:12:7217:27</t>
  </si>
  <si>
    <t>504:1:22:12:7217:28</t>
  </si>
  <si>
    <t>504:1:22:12:7217:29</t>
  </si>
  <si>
    <t>504:1:22:12:7217:30</t>
  </si>
  <si>
    <t>504:1:22:12:7217:31</t>
  </si>
  <si>
    <t>504:2:22:12:7217:1</t>
  </si>
  <si>
    <t>504:2:22:12:7217:2</t>
  </si>
  <si>
    <t>504:2:22:12:7217:3</t>
  </si>
  <si>
    <t>504:2:22:12:7217:4</t>
  </si>
  <si>
    <t>504:2:22:12:7217:5</t>
  </si>
  <si>
    <t>504:2:22:12:7217:6</t>
  </si>
  <si>
    <t>504:2:22:12:7217:7</t>
  </si>
  <si>
    <t>504:2:22:12:7217:8</t>
  </si>
  <si>
    <t>504:2:22:12:7217:9</t>
  </si>
  <si>
    <t>504:2:22:12:7217:10</t>
  </si>
  <si>
    <t>504:2:22:12:7217:11</t>
  </si>
  <si>
    <t>504:2:22:12:7217:12</t>
  </si>
  <si>
    <t>504:2:22:12:7217:13</t>
  </si>
  <si>
    <t>504:2:22:12:7217:14</t>
  </si>
  <si>
    <t>504:2:22:12:7217:15</t>
  </si>
  <si>
    <t>504:2:22:12:7217:16</t>
  </si>
  <si>
    <t>504:2:22:12:7217:17</t>
  </si>
  <si>
    <t>504:2:22:12:7217:18</t>
  </si>
  <si>
    <t>504:2:22:12:7217:19</t>
  </si>
  <si>
    <t>504:2:22:12:7217:20</t>
  </si>
  <si>
    <t>504:2:22:12:7217:21</t>
  </si>
  <si>
    <t>504:2:22:12:7217:22</t>
  </si>
  <si>
    <t>504:2:22:12:7217:23</t>
  </si>
  <si>
    <t>504:2:22:12:7217:24</t>
  </si>
  <si>
    <t>504:2:22:12:7217:25</t>
  </si>
  <si>
    <t>504:2:22:12:7217:26</t>
  </si>
  <si>
    <t>504:2:22:12:7217:27</t>
  </si>
  <si>
    <t>504:2:22:12:7217:28</t>
  </si>
  <si>
    <t>504:2:22:12:7217:29</t>
  </si>
  <si>
    <t>504:2:22:12:7217:30</t>
  </si>
  <si>
    <t>504:2:22:12:7217:31</t>
  </si>
  <si>
    <t>504:2:22:12:7217:32</t>
  </si>
  <si>
    <t>504:2:22:12:7217:33</t>
  </si>
  <si>
    <t>504:2:22:12:7217:34</t>
  </si>
  <si>
    <t>504:2:22:12:7217:35</t>
  </si>
  <si>
    <t>504:2:22:12:7217:36</t>
  </si>
  <si>
    <t>504:2:22:12:7217:37</t>
  </si>
  <si>
    <t>504:2:22:12:7217:38</t>
  </si>
  <si>
    <t>504:2:22:12:7217:39</t>
  </si>
  <si>
    <t>504:2:22:12:7217:40</t>
  </si>
  <si>
    <t>504:2:22:12:7217:41</t>
  </si>
  <si>
    <t>504:2:22:12:7217:42</t>
  </si>
  <si>
    <t>504:2:22:12:7217:43</t>
  </si>
  <si>
    <t>504:2:22:12:7217:44</t>
  </si>
  <si>
    <t>504:2:22:12:7217:45</t>
  </si>
  <si>
    <t>504:2:22:12:7217:46</t>
  </si>
  <si>
    <t>504:2:22:12:7217:47</t>
  </si>
  <si>
    <t>504:2:22:12:7217:48</t>
  </si>
  <si>
    <t>504:2:22:12:7217:49</t>
  </si>
  <si>
    <t>504:2:22:12:7217:50</t>
  </si>
  <si>
    <t>504:2:22:12:7217:51</t>
  </si>
  <si>
    <t>504:2:22:12:7217:52</t>
  </si>
  <si>
    <t>504:2:22:12:7217:53</t>
  </si>
  <si>
    <t>504:2:22:12:7217:54</t>
  </si>
  <si>
    <t>504:2:22:12:7217:55</t>
  </si>
  <si>
    <t>504:2:22:12:7217:56</t>
  </si>
  <si>
    <t>504:3:22:12:7217:1</t>
  </si>
  <si>
    <t>504:3:22:12:7217:2</t>
  </si>
  <si>
    <t>504:3:22:12:7217:3</t>
  </si>
  <si>
    <t>504:3:22:12:7217:4</t>
  </si>
  <si>
    <t>504:3:22:12:7217:5</t>
  </si>
  <si>
    <t>504:3:22:12:7217:6</t>
  </si>
  <si>
    <t>504:3:22:12:7217:7</t>
  </si>
  <si>
    <t>504:3:22:12:7217:8</t>
  </si>
  <si>
    <t>504:3:22:12:7217:9</t>
  </si>
  <si>
    <t>504:3:22:12:7217:10</t>
  </si>
  <si>
    <t>504:3:22:12:7217:11</t>
  </si>
  <si>
    <t>504:3:22:12:7217:12</t>
  </si>
  <si>
    <t>504:3:22:12:7217:13</t>
  </si>
  <si>
    <t>504:3:22:12:7217:14</t>
  </si>
  <si>
    <t>504:3:22:12:7217:15</t>
  </si>
  <si>
    <t>504:3:22:12:7217:16</t>
  </si>
  <si>
    <t>504:3:22:12:7217:17</t>
  </si>
  <si>
    <t>504:3:22:12:7217:18</t>
  </si>
  <si>
    <t>504:3:22:12:7217:19</t>
  </si>
  <si>
    <t>504:3:22:12:7217:20</t>
  </si>
  <si>
    <t>504:3:22:12:7217:21</t>
  </si>
  <si>
    <t>504:3:22:12:7217:22</t>
  </si>
  <si>
    <t>504:3:22:12:7217:23</t>
  </si>
  <si>
    <t>504:3:22:12:7217:24</t>
  </si>
  <si>
    <t>504:3:22:12:7217:25</t>
  </si>
  <si>
    <t>504:3:22:12:7217:26</t>
  </si>
  <si>
    <t>504:3:22:12:7217:27</t>
  </si>
  <si>
    <t>504:3:22:12:7217:28</t>
  </si>
  <si>
    <t>504:3:22:12:7217:29</t>
  </si>
  <si>
    <t>504:1:22:12:7218:1</t>
  </si>
  <si>
    <t>504:1:22:12:7218:2</t>
  </si>
  <si>
    <t>504:1:22:12:7218:3</t>
  </si>
  <si>
    <t>504:1:22:12:7218:4</t>
  </si>
  <si>
    <t>504:1:22:12:7218:5</t>
  </si>
  <si>
    <t>504:1:22:12:7218:6</t>
  </si>
  <si>
    <t>504:1:22:12:7218:7</t>
  </si>
  <si>
    <t>504:1:22:12:7218:8</t>
  </si>
  <si>
    <t>504:1:22:12:7218:9</t>
  </si>
  <si>
    <t>504:1:22:12:7218:10</t>
  </si>
  <si>
    <t>504:1:22:12:7218:11</t>
  </si>
  <si>
    <t>504:1:22:12:7218:12</t>
  </si>
  <si>
    <t>504:1:22:12:7218:13</t>
  </si>
  <si>
    <t>504:1:22:12:7218:14</t>
  </si>
  <si>
    <t>504:1:22:12:7218:15</t>
  </si>
  <si>
    <t>504:1:22:12:7218:16</t>
  </si>
  <si>
    <t>504:1:22:12:7218:17</t>
  </si>
  <si>
    <t>504:1:22:12:7218:18</t>
  </si>
  <si>
    <t>504:1:22:12:7218:19</t>
  </si>
  <si>
    <t>504:1:22:12:7218:20</t>
  </si>
  <si>
    <t>504:1:22:12:7218:21</t>
  </si>
  <si>
    <t>504:1:22:12:7218:22</t>
  </si>
  <si>
    <t>504:1:22:12:7218:23</t>
  </si>
  <si>
    <t>504:1:22:12:7218:24</t>
  </si>
  <si>
    <t>504:1:22:12:7218:25</t>
  </si>
  <si>
    <t>504:1:22:12:7218:26</t>
  </si>
  <si>
    <t>504:1:22:12:7218:27</t>
  </si>
  <si>
    <t>504:1:22:12:7218:28</t>
  </si>
  <si>
    <t>504:1:22:12:7218:29</t>
  </si>
  <si>
    <t>504:1:22:12:7218:30</t>
  </si>
  <si>
    <t>504:1:22:12:7218:31</t>
  </si>
  <si>
    <t>504:2:22:12:7218:1</t>
  </si>
  <si>
    <t>504:2:22:12:7218:2</t>
  </si>
  <si>
    <t>504:2:22:12:7218:3</t>
  </si>
  <si>
    <t>504:2:22:12:7218:4</t>
  </si>
  <si>
    <t>504:2:22:12:7218:5</t>
  </si>
  <si>
    <t>504:2:22:12:7218:6</t>
  </si>
  <si>
    <t>504:2:22:12:7218:7</t>
  </si>
  <si>
    <t>504:2:22:12:7218:8</t>
  </si>
  <si>
    <t>504:2:22:12:7218:9</t>
  </si>
  <si>
    <t>504:2:22:12:7218:10</t>
  </si>
  <si>
    <t>504:2:22:12:7218:11</t>
  </si>
  <si>
    <t>504:2:22:12:7218:12</t>
  </si>
  <si>
    <t>504:2:22:12:7218:13</t>
  </si>
  <si>
    <t>504:2:22:12:7218:14</t>
  </si>
  <si>
    <t>504:2:22:12:7218:15</t>
  </si>
  <si>
    <t>504:2:22:12:7218:16</t>
  </si>
  <si>
    <t>504:2:22:12:7218:17</t>
  </si>
  <si>
    <t>504:2:22:12:7218:18</t>
  </si>
  <si>
    <t>504:2:22:12:7218:19</t>
  </si>
  <si>
    <t>504:2:22:12:7218:20</t>
  </si>
  <si>
    <t>504:2:22:12:7218:21</t>
  </si>
  <si>
    <t>504:2:22:12:7218:22</t>
  </si>
  <si>
    <t>504:2:22:12:7218:23</t>
  </si>
  <si>
    <t>504:2:22:12:7218:24</t>
  </si>
  <si>
    <t>504:2:22:12:7218:25</t>
  </si>
  <si>
    <t>504:2:22:12:7218:26</t>
  </si>
  <si>
    <t>504:2:22:12:7218:27</t>
  </si>
  <si>
    <t>504:2:22:12:7218:28</t>
  </si>
  <si>
    <t>504:2:22:12:7218:29</t>
  </si>
  <si>
    <t>504:2:22:12:7218:30</t>
  </si>
  <si>
    <t>504:2:22:12:7218:31</t>
  </si>
  <si>
    <t>504:2:22:12:7218:32</t>
  </si>
  <si>
    <t>504:2:22:12:7218:33</t>
  </si>
  <si>
    <t>504:2:22:12:7218:34</t>
  </si>
  <si>
    <t>504:2:22:12:7218:35</t>
  </si>
  <si>
    <t>504:2:22:12:7218:36</t>
  </si>
  <si>
    <t>504:2:22:12:7218:37</t>
  </si>
  <si>
    <t>504:2:22:12:7218:38</t>
  </si>
  <si>
    <t>504:2:22:12:7218:39</t>
  </si>
  <si>
    <t>504:2:22:12:7218:40</t>
  </si>
  <si>
    <t>504:2:22:12:7218:41</t>
  </si>
  <si>
    <t>504:2:22:12:7218:42</t>
  </si>
  <si>
    <t>504:2:22:12:7218:43</t>
  </si>
  <si>
    <t>504:2:22:12:7218:44</t>
  </si>
  <si>
    <t>504:2:22:12:7218:45</t>
  </si>
  <si>
    <t>504:2:22:12:7218:46</t>
  </si>
  <si>
    <t>504:2:22:12:7218:47</t>
  </si>
  <si>
    <t>504:2:22:12:7218:48</t>
  </si>
  <si>
    <t>504:2:22:12:7218:49</t>
  </si>
  <si>
    <t>504:2:22:12:7218:50</t>
  </si>
  <si>
    <t>504:2:22:12:7218:51</t>
  </si>
  <si>
    <t>504:2:22:12:7218:52</t>
  </si>
  <si>
    <t>504:2:22:12:7218:53</t>
  </si>
  <si>
    <t>504:2:22:12:7218:54</t>
  </si>
  <si>
    <t>504:2:22:12:7218:55</t>
  </si>
  <si>
    <t>504:2:22:12:7218:56</t>
  </si>
  <si>
    <t>504:3:22:12:7218:1</t>
  </si>
  <si>
    <t>504:3:22:12:7218:2</t>
  </si>
  <si>
    <t>504:3:22:12:7218:3</t>
  </si>
  <si>
    <t>504:3:22:12:7218:4</t>
  </si>
  <si>
    <t>504:3:22:12:7218:5</t>
  </si>
  <si>
    <t>504:3:22:12:7218:6</t>
  </si>
  <si>
    <t>504:3:22:12:7218:7</t>
  </si>
  <si>
    <t>504:3:22:12:7218:8</t>
  </si>
  <si>
    <t>504:3:22:12:7218:9</t>
  </si>
  <si>
    <t>504:3:22:12:7218:10</t>
  </si>
  <si>
    <t>504:3:22:12:7218:11</t>
  </si>
  <si>
    <t>504:3:22:12:7218:12</t>
  </si>
  <si>
    <t>504:3:22:12:7218:13</t>
  </si>
  <si>
    <t>504:3:22:12:7218:14</t>
  </si>
  <si>
    <t>504:3:22:12:7218:15</t>
  </si>
  <si>
    <t>504:3:22:12:7218:16</t>
  </si>
  <si>
    <t>504:3:22:12:7218:17</t>
  </si>
  <si>
    <t>504:3:22:12:7218:18</t>
  </si>
  <si>
    <t>504:3:22:12:7218:19</t>
  </si>
  <si>
    <t>504:3:22:12:7218:20</t>
  </si>
  <si>
    <t>504:3:22:12:7218:21</t>
  </si>
  <si>
    <t>504:3:22:12:7218:22</t>
  </si>
  <si>
    <t>504:3:22:12:7218:23</t>
  </si>
  <si>
    <t>504:3:22:12:7218:24</t>
  </si>
  <si>
    <t>504:3:22:12:7218:25</t>
  </si>
  <si>
    <t>504:3:22:12:7218:26</t>
  </si>
  <si>
    <t>504:3:22:12:7218:27</t>
  </si>
  <si>
    <t>504:3:22:12:7218:28</t>
  </si>
  <si>
    <t>504:3:22:12:7218:29</t>
  </si>
  <si>
    <t>504:1:22:12:7227:1</t>
  </si>
  <si>
    <t>504:1:22:12:7227:2</t>
  </si>
  <si>
    <t>504:1:22:12:7227:3</t>
  </si>
  <si>
    <t>504:1:22:12:7227:4</t>
  </si>
  <si>
    <t>504:1:22:12:7227:5</t>
  </si>
  <si>
    <t>504:1:22:12:7227:6</t>
  </si>
  <si>
    <t>504:1:22:12:7227:7</t>
  </si>
  <si>
    <t>504:1:22:12:7227:8</t>
  </si>
  <si>
    <t>504:1:22:12:7227:9</t>
  </si>
  <si>
    <t>504:1:22:12:7227:10</t>
  </si>
  <si>
    <t>504:1:22:12:7227:11</t>
  </si>
  <si>
    <t>504:1:22:12:7227:12</t>
  </si>
  <si>
    <t>504:1:22:12:7227:13</t>
  </si>
  <si>
    <t>504:1:22:12:7227:14</t>
  </si>
  <si>
    <t>504:1:22:12:7227:15</t>
  </si>
  <si>
    <t>504:1:22:12:7227:16</t>
  </si>
  <si>
    <t>504:1:22:12:7227:17</t>
  </si>
  <si>
    <t>504:1:22:12:7227:18</t>
  </si>
  <si>
    <t>504:1:22:12:7227:19</t>
  </si>
  <si>
    <t>504:1:22:12:7227:20</t>
  </si>
  <si>
    <t>504:1:22:12:7227:21</t>
  </si>
  <si>
    <t>504:1:22:12:7227:22</t>
  </si>
  <si>
    <t>504:1:22:12:7227:23</t>
  </si>
  <si>
    <t>504:1:22:12:7227:24</t>
  </si>
  <si>
    <t>504:1:22:12:7227:25</t>
  </si>
  <si>
    <t>504:1:22:12:7227:26</t>
  </si>
  <si>
    <t>504:1:22:12:7227:27</t>
  </si>
  <si>
    <t>504:1:22:12:7227:28</t>
  </si>
  <si>
    <t>504:1:22:12:7227:29</t>
  </si>
  <si>
    <t>504:1:22:12:7227:30</t>
  </si>
  <si>
    <t>504:1:22:12:7227:31</t>
  </si>
  <si>
    <t>504:2:22:12:7227:1</t>
  </si>
  <si>
    <t>504:2:22:12:7227:2</t>
  </si>
  <si>
    <t>504:2:22:12:7227:3</t>
  </si>
  <si>
    <t>504:2:22:12:7227:4</t>
  </si>
  <si>
    <t>504:2:22:12:7227:5</t>
  </si>
  <si>
    <t>504:2:22:12:7227:6</t>
  </si>
  <si>
    <t>504:2:22:12:7227:7</t>
  </si>
  <si>
    <t>504:2:22:12:7227:8</t>
  </si>
  <si>
    <t>504:2:22:12:7227:9</t>
  </si>
  <si>
    <t>504:2:22:12:7227:10</t>
  </si>
  <si>
    <t>504:2:22:12:7227:11</t>
  </si>
  <si>
    <t>504:2:22:12:7227:12</t>
  </si>
  <si>
    <t>504:2:22:12:7227:13</t>
  </si>
  <si>
    <t>504:2:22:12:7227:14</t>
  </si>
  <si>
    <t>504:2:22:12:7227:15</t>
  </si>
  <si>
    <t>504:2:22:12:7227:16</t>
  </si>
  <si>
    <t>504:2:22:12:7227:17</t>
  </si>
  <si>
    <t>504:2:22:12:7227:18</t>
  </si>
  <si>
    <t>504:2:22:12:7227:19</t>
  </si>
  <si>
    <t>504:2:22:12:7227:20</t>
  </si>
  <si>
    <t>504:2:22:12:7227:21</t>
  </si>
  <si>
    <t>504:2:22:12:7227:22</t>
  </si>
  <si>
    <t>504:2:22:12:7227:23</t>
  </si>
  <si>
    <t>504:2:22:12:7227:24</t>
  </si>
  <si>
    <t>504:2:22:12:7227:25</t>
  </si>
  <si>
    <t>504:2:22:12:7227:26</t>
  </si>
  <si>
    <t>504:2:22:12:7227:27</t>
  </si>
  <si>
    <t>504:2:22:12:7227:28</t>
  </si>
  <si>
    <t>504:2:22:12:7227:29</t>
  </si>
  <si>
    <t>504:2:22:12:7227:30</t>
  </si>
  <si>
    <t>504:2:22:12:7227:31</t>
  </si>
  <si>
    <t>504:2:22:12:7227:32</t>
  </si>
  <si>
    <t>504:2:22:12:7227:33</t>
  </si>
  <si>
    <t>504:2:22:12:7227:34</t>
  </si>
  <si>
    <t>504:2:22:12:7227:35</t>
  </si>
  <si>
    <t>504:2:22:12:7227:36</t>
  </si>
  <si>
    <t>504:2:22:12:7227:37</t>
  </si>
  <si>
    <t>504:2:22:12:7227:38</t>
  </si>
  <si>
    <t>504:2:22:12:7227:39</t>
  </si>
  <si>
    <t>504:2:22:12:7227:40</t>
  </si>
  <si>
    <t>504:2:22:12:7227:41</t>
  </si>
  <si>
    <t>504:2:22:12:7227:42</t>
  </si>
  <si>
    <t>504:2:22:12:7227:43</t>
  </si>
  <si>
    <t>504:2:22:12:7227:44</t>
  </si>
  <si>
    <t>504:2:22:12:7227:45</t>
  </si>
  <si>
    <t>504:2:22:12:7227:46</t>
  </si>
  <si>
    <t>504:2:22:12:7227:47</t>
  </si>
  <si>
    <t>504:2:22:12:7227:48</t>
  </si>
  <si>
    <t>504:2:22:12:7227:49</t>
  </si>
  <si>
    <t>504:2:22:12:7227:50</t>
  </si>
  <si>
    <t>504:2:22:12:7227:51</t>
  </si>
  <si>
    <t>504:2:22:12:7227:52</t>
  </si>
  <si>
    <t>504:2:22:12:7227:53</t>
  </si>
  <si>
    <t>504:2:22:12:7227:54</t>
  </si>
  <si>
    <t>504:2:22:12:7227:55</t>
  </si>
  <si>
    <t>504:2:22:12:7227:56</t>
  </si>
  <si>
    <t>504:3:22:12:7227:1</t>
  </si>
  <si>
    <t>504:3:22:12:7227:2</t>
  </si>
  <si>
    <t>504:3:22:12:7227:3</t>
  </si>
  <si>
    <t>504:3:22:12:7227:4</t>
  </si>
  <si>
    <t>504:3:22:12:7227:5</t>
  </si>
  <si>
    <t>504:3:22:12:7227:6</t>
  </si>
  <si>
    <t>504:3:22:12:7227:7</t>
  </si>
  <si>
    <t>504:3:22:12:7227:8</t>
  </si>
  <si>
    <t>504:3:22:12:7227:9</t>
  </si>
  <si>
    <t>504:3:22:12:7227:10</t>
  </si>
  <si>
    <t>504:3:22:12:7227:11</t>
  </si>
  <si>
    <t>504:3:22:12:7227:12</t>
  </si>
  <si>
    <t>504:3:22:12:7227:13</t>
  </si>
  <si>
    <t>504:3:22:12:7227:14</t>
  </si>
  <si>
    <t>504:3:22:12:7227:15</t>
  </si>
  <si>
    <t>504:3:22:12:7227:16</t>
  </si>
  <si>
    <t>504:3:22:12:7227:17</t>
  </si>
  <si>
    <t>504:3:22:12:7227:18</t>
  </si>
  <si>
    <t>504:3:22:12:7227:19</t>
  </si>
  <si>
    <t>504:3:22:12:7227:20</t>
  </si>
  <si>
    <t>504:3:22:12:7227:21</t>
  </si>
  <si>
    <t>504:3:22:12:7227:22</t>
  </si>
  <si>
    <t>504:3:22:12:7227:23</t>
  </si>
  <si>
    <t>504:3:22:12:7227:24</t>
  </si>
  <si>
    <t>504:3:22:12:7227:25</t>
  </si>
  <si>
    <t>504:3:22:12:7227:26</t>
  </si>
  <si>
    <t>504:3:22:12:7227:27</t>
  </si>
  <si>
    <t>504:3:22:12:7227:28</t>
  </si>
  <si>
    <t>504:3:22:12:7227:29</t>
  </si>
  <si>
    <t>504:1:22:12:7264:1</t>
  </si>
  <si>
    <t>504:1:22:12:7264:2</t>
  </si>
  <si>
    <t>504:1:22:12:7264:3</t>
  </si>
  <si>
    <t>504:1:22:12:7264:4</t>
  </si>
  <si>
    <t>504:1:22:12:7264:5</t>
  </si>
  <si>
    <t>504:1:22:12:7264:6</t>
  </si>
  <si>
    <t>504:1:22:12:7264:7</t>
  </si>
  <si>
    <t>504:1:22:12:7264:8</t>
  </si>
  <si>
    <t>504:1:22:12:7264:9</t>
  </si>
  <si>
    <t>504:1:22:12:7264:10</t>
  </si>
  <si>
    <t>504:1:22:12:7264:11</t>
  </si>
  <si>
    <t>504:1:22:12:7264:12</t>
  </si>
  <si>
    <t>504:1:22:12:7264:13</t>
  </si>
  <si>
    <t>504:1:22:12:7264:14</t>
  </si>
  <si>
    <t>504:1:22:12:7264:15</t>
  </si>
  <si>
    <t>504:1:22:12:7264:16</t>
  </si>
  <si>
    <t>504:1:22:12:7264:17</t>
  </si>
  <si>
    <t>504:1:22:12:7264:18</t>
  </si>
  <si>
    <t>504:1:22:12:7264:19</t>
  </si>
  <si>
    <t>504:1:22:12:7264:20</t>
  </si>
  <si>
    <t>504:1:22:12:7264:21</t>
  </si>
  <si>
    <t>504:1:22:12:7264:22</t>
  </si>
  <si>
    <t>504:1:22:12:7264:23</t>
  </si>
  <si>
    <t>504:1:22:12:7264:24</t>
  </si>
  <si>
    <t>504:1:22:12:7264:25</t>
  </si>
  <si>
    <t>504:1:22:12:7264:26</t>
  </si>
  <si>
    <t>504:1:22:12:7264:27</t>
  </si>
  <si>
    <t>504:1:22:12:7264:28</t>
  </si>
  <si>
    <t>504:1:22:12:7264:29</t>
  </si>
  <si>
    <t>504:1:22:12:7264:30</t>
  </si>
  <si>
    <t>504:1:22:12:7264:31</t>
  </si>
  <si>
    <t>504:2:22:12:7264:1</t>
  </si>
  <si>
    <t>504:2:22:12:7264:2</t>
  </si>
  <si>
    <t>504:2:22:12:7264:3</t>
  </si>
  <si>
    <t>504:2:22:12:7264:4</t>
  </si>
  <si>
    <t>504:2:22:12:7264:5</t>
  </si>
  <si>
    <t>504:2:22:12:7264:6</t>
  </si>
  <si>
    <t>504:2:22:12:7264:7</t>
  </si>
  <si>
    <t>504:2:22:12:7264:8</t>
  </si>
  <si>
    <t>504:2:22:12:7264:9</t>
  </si>
  <si>
    <t>504:2:22:12:7264:10</t>
  </si>
  <si>
    <t>504:2:22:12:7264:11</t>
  </si>
  <si>
    <t>504:2:22:12:7264:12</t>
  </si>
  <si>
    <t>504:2:22:12:7264:13</t>
  </si>
  <si>
    <t>504:2:22:12:7264:14</t>
  </si>
  <si>
    <t>504:2:22:12:7264:15</t>
  </si>
  <si>
    <t>504:2:22:12:7264:16</t>
  </si>
  <si>
    <t>504:2:22:12:7264:17</t>
  </si>
  <si>
    <t>504:2:22:12:7264:18</t>
  </si>
  <si>
    <t>504:2:22:12:7264:19</t>
  </si>
  <si>
    <t>504:2:22:12:7264:20</t>
  </si>
  <si>
    <t>504:2:22:12:7264:21</t>
  </si>
  <si>
    <t>504:2:22:12:7264:22</t>
  </si>
  <si>
    <t>504:2:22:12:7264:23</t>
  </si>
  <si>
    <t>504:2:22:12:7264:24</t>
  </si>
  <si>
    <t>504:2:22:12:7264:25</t>
  </si>
  <si>
    <t>504:2:22:12:7264:26</t>
  </si>
  <si>
    <t>504:2:22:12:7264:27</t>
  </si>
  <si>
    <t>504:2:22:12:7264:28</t>
  </si>
  <si>
    <t>504:2:22:12:7264:29</t>
  </si>
  <si>
    <t>504:2:22:12:7264:30</t>
  </si>
  <si>
    <t>504:2:22:12:7264:31</t>
  </si>
  <si>
    <t>504:2:22:12:7264:32</t>
  </si>
  <si>
    <t>504:2:22:12:7264:33</t>
  </si>
  <si>
    <t>504:2:22:12:7264:34</t>
  </si>
  <si>
    <t>504:2:22:12:7264:35</t>
  </si>
  <si>
    <t>504:2:22:12:7264:36</t>
  </si>
  <si>
    <t>504:2:22:12:7264:37</t>
  </si>
  <si>
    <t>504:2:22:12:7264:38</t>
  </si>
  <si>
    <t>504:2:22:12:7264:39</t>
  </si>
  <si>
    <t>504:2:22:12:7264:40</t>
  </si>
  <si>
    <t>504:2:22:12:7264:41</t>
  </si>
  <si>
    <t>504:2:22:12:7264:42</t>
  </si>
  <si>
    <t>504:2:22:12:7264:43</t>
  </si>
  <si>
    <t>504:2:22:12:7264:44</t>
  </si>
  <si>
    <t>504:2:22:12:7264:45</t>
  </si>
  <si>
    <t>504:2:22:12:7264:46</t>
  </si>
  <si>
    <t>504:2:22:12:7264:47</t>
  </si>
  <si>
    <t>504:2:22:12:7264:48</t>
  </si>
  <si>
    <t>504:2:22:12:7264:49</t>
  </si>
  <si>
    <t>504:2:22:12:7264:50</t>
  </si>
  <si>
    <t>504:2:22:12:7264:51</t>
  </si>
  <si>
    <t>504:2:22:12:7264:52</t>
  </si>
  <si>
    <t>504:2:22:12:7264:53</t>
  </si>
  <si>
    <t>504:2:22:12:7264:54</t>
  </si>
  <si>
    <t>504:2:22:12:7264:55</t>
  </si>
  <si>
    <t>504:2:22:12:7264:56</t>
  </si>
  <si>
    <t>504:3:22:12:7264:1</t>
  </si>
  <si>
    <t>504:3:22:12:7264:2</t>
  </si>
  <si>
    <t>504:3:22:12:7264:3</t>
  </si>
  <si>
    <t>504:3:22:12:7264:4</t>
  </si>
  <si>
    <t>504:3:22:12:7264:5</t>
  </si>
  <si>
    <t>504:3:22:12:7264:6</t>
  </si>
  <si>
    <t>504:3:22:12:7264:7</t>
  </si>
  <si>
    <t>504:3:22:12:7264:8</t>
  </si>
  <si>
    <t>504:3:22:12:7264:9</t>
  </si>
  <si>
    <t>504:3:22:12:7264:10</t>
  </si>
  <si>
    <t>504:3:22:12:7264:11</t>
  </si>
  <si>
    <t>504:3:22:12:7264:12</t>
  </si>
  <si>
    <t>504:3:22:12:7264:13</t>
  </si>
  <si>
    <t>504:3:22:12:7264:14</t>
  </si>
  <si>
    <t>504:3:22:12:7264:15</t>
  </si>
  <si>
    <t>504:3:22:12:7264:16</t>
  </si>
  <si>
    <t>504:3:22:12:7264:17</t>
  </si>
  <si>
    <t>504:3:22:12:7264:18</t>
  </si>
  <si>
    <t>504:3:22:12:7264:19</t>
  </si>
  <si>
    <t>504:3:22:12:7264:20</t>
  </si>
  <si>
    <t>504:3:22:12:7264:21</t>
  </si>
  <si>
    <t>504:3:22:12:7264:22</t>
  </si>
  <si>
    <t>504:3:22:12:7264:23</t>
  </si>
  <si>
    <t>504:3:22:12:7264:24</t>
  </si>
  <si>
    <t>504:3:22:12:7264:25</t>
  </si>
  <si>
    <t>504:3:22:12:7264:26</t>
  </si>
  <si>
    <t>504:3:22:12:7264:27</t>
  </si>
  <si>
    <t>504:3:22:12:7264:28</t>
  </si>
  <si>
    <t>504:3:22:12:7264:29</t>
  </si>
  <si>
    <t>504:1:22:12:571:1</t>
  </si>
  <si>
    <t>504:1:22:12:571:2</t>
  </si>
  <si>
    <t>504:1:22:12:571:3</t>
  </si>
  <si>
    <t>504:1:22:12:571:4</t>
  </si>
  <si>
    <t>504:1:22:12:571:5</t>
  </si>
  <si>
    <t>504:1:22:12:571:6</t>
  </si>
  <si>
    <t>504:1:22:12:571:7</t>
  </si>
  <si>
    <t>504:1:22:12:571:8</t>
  </si>
  <si>
    <t>504:1:22:12:571:9</t>
  </si>
  <si>
    <t>504:1:22:12:571:10</t>
  </si>
  <si>
    <t>504:1:22:12:571:11</t>
  </si>
  <si>
    <t>504:1:22:12:571:12</t>
  </si>
  <si>
    <t>504:1:22:12:571:13</t>
  </si>
  <si>
    <t>504:1:22:12:571:14</t>
  </si>
  <si>
    <t>504:1:22:12:571:15</t>
  </si>
  <si>
    <t>504:1:22:12:571:16</t>
  </si>
  <si>
    <t>504:1:22:12:571:17</t>
  </si>
  <si>
    <t>504:1:22:12:571:18</t>
  </si>
  <si>
    <t>504:1:22:12:571:19</t>
  </si>
  <si>
    <t>504:1:22:12:571:20</t>
  </si>
  <si>
    <t>504:1:22:12:571:21</t>
  </si>
  <si>
    <t>504:1:22:12:571:22</t>
  </si>
  <si>
    <t>504:1:22:12:571:23</t>
  </si>
  <si>
    <t>504:1:22:12:571:24</t>
  </si>
  <si>
    <t>504:1:22:12:571:25</t>
  </si>
  <si>
    <t>504:1:22:12:571:26</t>
  </si>
  <si>
    <t>504:1:22:12:571:27</t>
  </si>
  <si>
    <t>504:1:22:12:571:28</t>
  </si>
  <si>
    <t>504:1:22:12:571:29</t>
  </si>
  <si>
    <t>504:1:22:12:571:30</t>
  </si>
  <si>
    <t>504:1:22:12:571:31</t>
  </si>
  <si>
    <t>504:2:22:12:571:1</t>
  </si>
  <si>
    <t>504:2:22:12:571:2</t>
  </si>
  <si>
    <t>504:2:22:12:571:3</t>
  </si>
  <si>
    <t>504:2:22:12:571:4</t>
  </si>
  <si>
    <t>504:2:22:12:571:5</t>
  </si>
  <si>
    <t>504:2:22:12:571:6</t>
  </si>
  <si>
    <t>504:2:22:12:571:7</t>
  </si>
  <si>
    <t>504:2:22:12:571:8</t>
  </si>
  <si>
    <t>504:2:22:12:571:9</t>
  </si>
  <si>
    <t>504:2:22:12:571:10</t>
  </si>
  <si>
    <t>504:2:22:12:571:11</t>
  </si>
  <si>
    <t>504:2:22:12:571:12</t>
  </si>
  <si>
    <t>504:2:22:12:571:13</t>
  </si>
  <si>
    <t>504:2:22:12:571:14</t>
  </si>
  <si>
    <t>504:2:22:12:571:15</t>
  </si>
  <si>
    <t>504:2:22:12:571:16</t>
  </si>
  <si>
    <t>504:2:22:12:571:17</t>
  </si>
  <si>
    <t>504:2:22:12:571:18</t>
  </si>
  <si>
    <t>504:2:22:12:571:19</t>
  </si>
  <si>
    <t>504:2:22:12:571:20</t>
  </si>
  <si>
    <t>504:2:22:12:571:21</t>
  </si>
  <si>
    <t>504:2:22:12:571:22</t>
  </si>
  <si>
    <t>504:2:22:12:571:23</t>
  </si>
  <si>
    <t>504:2:22:12:571:24</t>
  </si>
  <si>
    <t>504:2:22:12:571:25</t>
  </si>
  <si>
    <t>504:2:22:12:571:26</t>
  </si>
  <si>
    <t>504:2:22:12:571:27</t>
  </si>
  <si>
    <t>504:2:22:12:571:28</t>
  </si>
  <si>
    <t>504:2:22:12:571:29</t>
  </si>
  <si>
    <t>504:2:22:12:571:30</t>
  </si>
  <si>
    <t>504:2:22:12:571:31</t>
  </si>
  <si>
    <t>504:2:22:12:571:32</t>
  </si>
  <si>
    <t>504:2:22:12:571:33</t>
  </si>
  <si>
    <t>504:2:22:12:571:34</t>
  </si>
  <si>
    <t>504:2:22:12:571:35</t>
  </si>
  <si>
    <t>504:2:22:12:571:36</t>
  </si>
  <si>
    <t>504:2:22:12:571:37</t>
  </si>
  <si>
    <t>504:2:22:12:571:38</t>
  </si>
  <si>
    <t>504:2:22:12:571:39</t>
  </si>
  <si>
    <t>504:2:22:12:571:40</t>
  </si>
  <si>
    <t>504:2:22:12:571:41</t>
  </si>
  <si>
    <t>504:2:22:12:571:42</t>
  </si>
  <si>
    <t>504:2:22:12:571:43</t>
  </si>
  <si>
    <t>504:2:22:12:571:44</t>
  </si>
  <si>
    <t>504:2:22:12:571:45</t>
  </si>
  <si>
    <t>504:2:22:12:571:46</t>
  </si>
  <si>
    <t>504:2:22:12:571:47</t>
  </si>
  <si>
    <t>504:2:22:12:571:48</t>
  </si>
  <si>
    <t>504:2:22:12:571:49</t>
  </si>
  <si>
    <t>504:2:22:12:571:50</t>
  </si>
  <si>
    <t>504:2:22:12:571:51</t>
  </si>
  <si>
    <t>504:2:22:12:571:52</t>
  </si>
  <si>
    <t>504:2:22:12:571:53</t>
  </si>
  <si>
    <t>504:2:22:12:571:54</t>
  </si>
  <si>
    <t>504:2:22:12:571:55</t>
  </si>
  <si>
    <t>504:2:22:12:571:56</t>
  </si>
  <si>
    <t>504:3:22:12:571:1</t>
  </si>
  <si>
    <t>504:3:22:12:571:2</t>
  </si>
  <si>
    <t>504:3:22:12:571:3</t>
  </si>
  <si>
    <t>504:3:22:12:571:4</t>
  </si>
  <si>
    <t>504:3:22:12:571:5</t>
  </si>
  <si>
    <t>504:3:22:12:571:6</t>
  </si>
  <si>
    <t>504:3:22:12:571:7</t>
  </si>
  <si>
    <t>504:3:22:12:571:8</t>
  </si>
  <si>
    <t>504:3:22:12:571:9</t>
  </si>
  <si>
    <t>504:3:22:12:571:10</t>
  </si>
  <si>
    <t>504:3:22:12:571:11</t>
  </si>
  <si>
    <t>504:3:22:12:571:12</t>
  </si>
  <si>
    <t>504:3:22:12:571:13</t>
  </si>
  <si>
    <t>504:3:22:12:571:14</t>
  </si>
  <si>
    <t>504:3:22:12:571:15</t>
  </si>
  <si>
    <t>504:3:22:12:571:16</t>
  </si>
  <si>
    <t>504:3:22:12:571:17</t>
  </si>
  <si>
    <t>504:3:22:12:571:18</t>
  </si>
  <si>
    <t>504:3:22:12:571:19</t>
  </si>
  <si>
    <t>504:3:22:12:571:20</t>
  </si>
  <si>
    <t>504:3:22:12:571:21</t>
  </si>
  <si>
    <t>504:3:22:12:571:22</t>
  </si>
  <si>
    <t>504:3:22:12:571:23</t>
  </si>
  <si>
    <t>504:3:22:12:571:24</t>
  </si>
  <si>
    <t>504:3:22:12:571:25</t>
  </si>
  <si>
    <t>504:3:22:12:571:26</t>
  </si>
  <si>
    <t>504:3:22:12:571:27</t>
  </si>
  <si>
    <t>504:3:22:12:571:28</t>
  </si>
  <si>
    <t>504:3:22:12:571:29</t>
  </si>
  <si>
    <t>504:1:22:12:7221:1</t>
  </si>
  <si>
    <t>504:1:22:12:7221:2</t>
  </si>
  <si>
    <t>504:1:22:12:7221:3</t>
  </si>
  <si>
    <t>504:1:22:12:7221:4</t>
  </si>
  <si>
    <t>504:1:22:12:7221:5</t>
  </si>
  <si>
    <t>504:1:22:12:7221:6</t>
  </si>
  <si>
    <t>504:1:22:12:7221:7</t>
  </si>
  <si>
    <t>504:1:22:12:7221:8</t>
  </si>
  <si>
    <t>504:1:22:12:7221:9</t>
  </si>
  <si>
    <t>504:1:22:12:7221:10</t>
  </si>
  <si>
    <t>504:1:22:12:7221:11</t>
  </si>
  <si>
    <t>504:1:22:12:7221:12</t>
  </si>
  <si>
    <t>504:1:22:12:7221:13</t>
  </si>
  <si>
    <t>504:1:22:12:7221:14</t>
  </si>
  <si>
    <t>504:1:22:12:7221:15</t>
  </si>
  <si>
    <t>504:1:22:12:7221:16</t>
  </si>
  <si>
    <t>504:1:22:12:7221:17</t>
  </si>
  <si>
    <t>504:1:22:12:7221:18</t>
  </si>
  <si>
    <t>504:1:22:12:7221:19</t>
  </si>
  <si>
    <t>504:1:22:12:7221:20</t>
  </si>
  <si>
    <t>504:1:22:12:7221:21</t>
  </si>
  <si>
    <t>504:1:22:12:7221:22</t>
  </si>
  <si>
    <t>504:1:22:12:7221:23</t>
  </si>
  <si>
    <t>504:1:22:12:7221:24</t>
  </si>
  <si>
    <t>504:1:22:12:7221:25</t>
  </si>
  <si>
    <t>504:1:22:12:7221:26</t>
  </si>
  <si>
    <t>504:1:22:12:7221:27</t>
  </si>
  <si>
    <t>504:1:22:12:7221:28</t>
  </si>
  <si>
    <t>504:1:22:12:7221:29</t>
  </si>
  <si>
    <t>504:1:22:12:7221:30</t>
  </si>
  <si>
    <t>504:1:22:12:7221:31</t>
  </si>
  <si>
    <t>504:2:22:12:7221:1</t>
  </si>
  <si>
    <t>504:2:22:12:7221:2</t>
  </si>
  <si>
    <t>504:2:22:12:7221:3</t>
  </si>
  <si>
    <t>504:2:22:12:7221:4</t>
  </si>
  <si>
    <t>504:2:22:12:7221:5</t>
  </si>
  <si>
    <t>504:2:22:12:7221:6</t>
  </si>
  <si>
    <t>504:2:22:12:7221:7</t>
  </si>
  <si>
    <t>504:2:22:12:7221:8</t>
  </si>
  <si>
    <t>504:2:22:12:7221:9</t>
  </si>
  <si>
    <t>504:2:22:12:7221:10</t>
  </si>
  <si>
    <t>504:2:22:12:7221:11</t>
  </si>
  <si>
    <t>504:2:22:12:7221:12</t>
  </si>
  <si>
    <t>504:2:22:12:7221:13</t>
  </si>
  <si>
    <t>504:2:22:12:7221:14</t>
  </si>
  <si>
    <t>504:2:22:12:7221:15</t>
  </si>
  <si>
    <t>504:2:22:12:7221:16</t>
  </si>
  <si>
    <t>504:2:22:12:7221:17</t>
  </si>
  <si>
    <t>504:2:22:12:7221:18</t>
  </si>
  <si>
    <t>504:2:22:12:7221:19</t>
  </si>
  <si>
    <t>504:2:22:12:7221:20</t>
  </si>
  <si>
    <t>504:2:22:12:7221:21</t>
  </si>
  <si>
    <t>504:2:22:12:7221:22</t>
  </si>
  <si>
    <t>504:2:22:12:7221:23</t>
  </si>
  <si>
    <t>504:2:22:12:7221:24</t>
  </si>
  <si>
    <t>504:2:22:12:7221:25</t>
  </si>
  <si>
    <t>504:2:22:12:7221:26</t>
  </si>
  <si>
    <t>504:2:22:12:7221:27</t>
  </si>
  <si>
    <t>504:2:22:12:7221:28</t>
  </si>
  <si>
    <t>504:2:22:12:7221:29</t>
  </si>
  <si>
    <t>504:2:22:12:7221:30</t>
  </si>
  <si>
    <t>504:2:22:12:7221:31</t>
  </si>
  <si>
    <t>504:2:22:12:7221:32</t>
  </si>
  <si>
    <t>504:2:22:12:7221:33</t>
  </si>
  <si>
    <t>504:2:22:12:7221:34</t>
  </si>
  <si>
    <t>504:2:22:12:7221:35</t>
  </si>
  <si>
    <t>504:2:22:12:7221:36</t>
  </si>
  <si>
    <t>504:2:22:12:7221:37</t>
  </si>
  <si>
    <t>504:2:22:12:7221:38</t>
  </si>
  <si>
    <t>504:2:22:12:7221:39</t>
  </si>
  <si>
    <t>504:2:22:12:7221:40</t>
  </si>
  <si>
    <t>504:2:22:12:7221:41</t>
  </si>
  <si>
    <t>504:2:22:12:7221:42</t>
  </si>
  <si>
    <t>504:2:22:12:7221:43</t>
  </si>
  <si>
    <t>504:2:22:12:7221:44</t>
  </si>
  <si>
    <t>504:2:22:12:7221:45</t>
  </si>
  <si>
    <t>504:2:22:12:7221:46</t>
  </si>
  <si>
    <t>504:2:22:12:7221:47</t>
  </si>
  <si>
    <t>504:2:22:12:7221:48</t>
  </si>
  <si>
    <t>504:2:22:12:7221:49</t>
  </si>
  <si>
    <t>504:2:22:12:7221:50</t>
  </si>
  <si>
    <t>504:2:22:12:7221:51</t>
  </si>
  <si>
    <t>504:2:22:12:7221:52</t>
  </si>
  <si>
    <t>504:2:22:12:7221:53</t>
  </si>
  <si>
    <t>504:2:22:12:7221:54</t>
  </si>
  <si>
    <t>504:2:22:12:7221:55</t>
  </si>
  <si>
    <t>504:2:22:12:7221:56</t>
  </si>
  <si>
    <t>504:3:22:12:7221:1</t>
  </si>
  <si>
    <t>504:3:22:12:7221:2</t>
  </si>
  <si>
    <t>504:3:22:12:7221:3</t>
  </si>
  <si>
    <t>504:3:22:12:7221:4</t>
  </si>
  <si>
    <t>504:3:22:12:7221:5</t>
  </si>
  <si>
    <t>504:3:22:12:7221:6</t>
  </si>
  <si>
    <t>504:3:22:12:7221:7</t>
  </si>
  <si>
    <t>504:3:22:12:7221:8</t>
  </si>
  <si>
    <t>504:3:22:12:7221:9</t>
  </si>
  <si>
    <t>504:3:22:12:7221:10</t>
  </si>
  <si>
    <t>504:3:22:12:7221:11</t>
  </si>
  <si>
    <t>504:3:22:12:7221:12</t>
  </si>
  <si>
    <t>504:3:22:12:7221:13</t>
  </si>
  <si>
    <t>504:3:22:12:7221:14</t>
  </si>
  <si>
    <t>504:3:22:12:7221:15</t>
  </si>
  <si>
    <t>504:3:22:12:7221:16</t>
  </si>
  <si>
    <t>504:3:22:12:7221:17</t>
  </si>
  <si>
    <t>504:3:22:12:7221:18</t>
  </si>
  <si>
    <t>504:3:22:12:7221:19</t>
  </si>
  <si>
    <t>504:3:22:12:7221:20</t>
  </si>
  <si>
    <t>504:3:22:12:7221:21</t>
  </si>
  <si>
    <t>504:3:22:12:7221:22</t>
  </si>
  <si>
    <t>504:3:22:12:7221:23</t>
  </si>
  <si>
    <t>504:3:22:12:7221:24</t>
  </si>
  <si>
    <t>504:3:22:12:7221:25</t>
  </si>
  <si>
    <t>504:3:22:12:7221:26</t>
  </si>
  <si>
    <t>504:3:22:12:7221:27</t>
  </si>
  <si>
    <t>504:3:22:12:7221:28</t>
  </si>
  <si>
    <t>504:3:22:12:7221:29</t>
  </si>
  <si>
    <t>504:1:22:12:7222:1</t>
  </si>
  <si>
    <t>504:1:22:12:7222:2</t>
  </si>
  <si>
    <t>504:1:22:12:7222:3</t>
  </si>
  <si>
    <t>504:1:22:12:7222:4</t>
  </si>
  <si>
    <t>504:1:22:12:7222:5</t>
  </si>
  <si>
    <t>504:1:22:12:7222:6</t>
  </si>
  <si>
    <t>504:1:22:12:7222:7</t>
  </si>
  <si>
    <t>504:1:22:12:7222:8</t>
  </si>
  <si>
    <t>504:1:22:12:7222:9</t>
  </si>
  <si>
    <t>504:1:22:12:7222:10</t>
  </si>
  <si>
    <t>504:1:22:12:7222:11</t>
  </si>
  <si>
    <t>504:1:22:12:7222:12</t>
  </si>
  <si>
    <t>504:1:22:12:7222:13</t>
  </si>
  <si>
    <t>504:1:22:12:7222:14</t>
  </si>
  <si>
    <t>504:1:22:12:7222:15</t>
  </si>
  <si>
    <t>504:1:22:12:7222:16</t>
  </si>
  <si>
    <t>504:1:22:12:7222:17</t>
  </si>
  <si>
    <t>504:1:22:12:7222:18</t>
  </si>
  <si>
    <t>504:1:22:12:7222:19</t>
  </si>
  <si>
    <t>504:1:22:12:7222:20</t>
  </si>
  <si>
    <t>504:1:22:12:7222:21</t>
  </si>
  <si>
    <t>504:1:22:12:7222:22</t>
  </si>
  <si>
    <t>504:1:22:12:7222:23</t>
  </si>
  <si>
    <t>504:1:22:12:7222:24</t>
  </si>
  <si>
    <t>504:1:22:12:7222:25</t>
  </si>
  <si>
    <t>504:1:22:12:7222:26</t>
  </si>
  <si>
    <t>504:1:22:12:7222:27</t>
  </si>
  <si>
    <t>504:1:22:12:7222:28</t>
  </si>
  <si>
    <t>504:1:22:12:7222:29</t>
  </si>
  <si>
    <t>504:1:22:12:7222:30</t>
  </si>
  <si>
    <t>504:1:22:12:7222:31</t>
  </si>
  <si>
    <t>504:2:22:12:7222:1</t>
  </si>
  <si>
    <t>504:2:22:12:7222:2</t>
  </si>
  <si>
    <t>504:2:22:12:7222:3</t>
  </si>
  <si>
    <t>504:2:22:12:7222:4</t>
  </si>
  <si>
    <t>504:2:22:12:7222:5</t>
  </si>
  <si>
    <t>504:2:22:12:7222:6</t>
  </si>
  <si>
    <t>504:2:22:12:7222:7</t>
  </si>
  <si>
    <t>504:2:22:12:7222:8</t>
  </si>
  <si>
    <t>504:2:22:12:7222:9</t>
  </si>
  <si>
    <t>504:2:22:12:7222:10</t>
  </si>
  <si>
    <t>504:2:22:12:7222:11</t>
  </si>
  <si>
    <t>504:2:22:12:7222:12</t>
  </si>
  <si>
    <t>504:2:22:12:7222:13</t>
  </si>
  <si>
    <t>504:2:22:12:7222:14</t>
  </si>
  <si>
    <t>504:2:22:12:7222:15</t>
  </si>
  <si>
    <t>504:2:22:12:7222:16</t>
  </si>
  <si>
    <t>504:2:22:12:7222:17</t>
  </si>
  <si>
    <t>504:2:22:12:7222:18</t>
  </si>
  <si>
    <t>504:2:22:12:7222:19</t>
  </si>
  <si>
    <t>504:2:22:12:7222:20</t>
  </si>
  <si>
    <t>504:2:22:12:7222:21</t>
  </si>
  <si>
    <t>504:2:22:12:7222:22</t>
  </si>
  <si>
    <t>504:2:22:12:7222:23</t>
  </si>
  <si>
    <t>504:2:22:12:7222:24</t>
  </si>
  <si>
    <t>504:2:22:12:7222:25</t>
  </si>
  <si>
    <t>504:2:22:12:7222:26</t>
  </si>
  <si>
    <t>504:2:22:12:7222:27</t>
  </si>
  <si>
    <t>504:2:22:12:7222:28</t>
  </si>
  <si>
    <t>504:2:22:12:7222:29</t>
  </si>
  <si>
    <t>504:2:22:12:7222:30</t>
  </si>
  <si>
    <t>504:2:22:12:7222:31</t>
  </si>
  <si>
    <t>504:2:22:12:7222:32</t>
  </si>
  <si>
    <t>504:2:22:12:7222:33</t>
  </si>
  <si>
    <t>504:2:22:12:7222:34</t>
  </si>
  <si>
    <t>504:2:22:12:7222:35</t>
  </si>
  <si>
    <t>504:2:22:12:7222:36</t>
  </si>
  <si>
    <t>504:2:22:12:7222:37</t>
  </si>
  <si>
    <t>504:2:22:12:7222:38</t>
  </si>
  <si>
    <t>504:2:22:12:7222:39</t>
  </si>
  <si>
    <t>504:2:22:12:7222:40</t>
  </si>
  <si>
    <t>504:2:22:12:7222:41</t>
  </si>
  <si>
    <t>504:2:22:12:7222:42</t>
  </si>
  <si>
    <t>504:2:22:12:7222:43</t>
  </si>
  <si>
    <t>504:2:22:12:7222:44</t>
  </si>
  <si>
    <t>504:2:22:12:7222:45</t>
  </si>
  <si>
    <t>504:2:22:12:7222:46</t>
  </si>
  <si>
    <t>504:2:22:12:7222:47</t>
  </si>
  <si>
    <t>504:2:22:12:7222:48</t>
  </si>
  <si>
    <t>504:2:22:12:7222:49</t>
  </si>
  <si>
    <t>504:2:22:12:7222:50</t>
  </si>
  <si>
    <t>504:2:22:12:7222:51</t>
  </si>
  <si>
    <t>504:2:22:12:7222:52</t>
  </si>
  <si>
    <t>504:2:22:12:7222:53</t>
  </si>
  <si>
    <t>504:2:22:12:7222:54</t>
  </si>
  <si>
    <t>504:2:22:12:7222:55</t>
  </si>
  <si>
    <t>504:2:22:12:7222:56</t>
  </si>
  <si>
    <t>504:3:22:12:7222:1</t>
  </si>
  <si>
    <t>504:3:22:12:7222:2</t>
  </si>
  <si>
    <t>504:3:22:12:7222:3</t>
  </si>
  <si>
    <t>504:3:22:12:7222:4</t>
  </si>
  <si>
    <t>504:3:22:12:7222:5</t>
  </si>
  <si>
    <t>504:3:22:12:7222:6</t>
  </si>
  <si>
    <t>504:3:22:12:7222:7</t>
  </si>
  <si>
    <t>504:3:22:12:7222:8</t>
  </si>
  <si>
    <t>504:3:22:12:7222:9</t>
  </si>
  <si>
    <t>504:3:22:12:7222:10</t>
  </si>
  <si>
    <t>504:3:22:12:7222:11</t>
  </si>
  <si>
    <t>504:3:22:12:7222:12</t>
  </si>
  <si>
    <t>504:3:22:12:7222:13</t>
  </si>
  <si>
    <t>504:3:22:12:7222:14</t>
  </si>
  <si>
    <t>504:3:22:12:7222:15</t>
  </si>
  <si>
    <t>504:3:22:12:7222:16</t>
  </si>
  <si>
    <t>504:3:22:12:7222:17</t>
  </si>
  <si>
    <t>504:3:22:12:7222:18</t>
  </si>
  <si>
    <t>504:3:22:12:7222:19</t>
  </si>
  <si>
    <t>504:3:22:12:7222:20</t>
  </si>
  <si>
    <t>504:3:22:12:7222:21</t>
  </si>
  <si>
    <t>504:3:22:12:7222:22</t>
  </si>
  <si>
    <t>504:3:22:12:7222:23</t>
  </si>
  <si>
    <t>504:3:22:12:7222:24</t>
  </si>
  <si>
    <t>504:3:22:12:7222:25</t>
  </si>
  <si>
    <t>504:3:22:12:7222:26</t>
  </si>
  <si>
    <t>504:3:22:12:7222:27</t>
  </si>
  <si>
    <t>504:3:22:12:7222:28</t>
  </si>
  <si>
    <t>504:3:22:12:7222:29</t>
  </si>
  <si>
    <t>504:1:22:12:7229:1</t>
  </si>
  <si>
    <t>504:1:22:12:7229:2</t>
  </si>
  <si>
    <t>504:1:22:12:7229:3</t>
  </si>
  <si>
    <t>504:1:22:12:7229:4</t>
  </si>
  <si>
    <t>504:1:22:12:7229:5</t>
  </si>
  <si>
    <t>504:1:22:12:7229:6</t>
  </si>
  <si>
    <t>504:1:22:12:7229:7</t>
  </si>
  <si>
    <t>504:1:22:12:7229:8</t>
  </si>
  <si>
    <t>504:1:22:12:7229:9</t>
  </si>
  <si>
    <t>504:1:22:12:7229:10</t>
  </si>
  <si>
    <t>504:1:22:12:7229:11</t>
  </si>
  <si>
    <t>504:1:22:12:7229:12</t>
  </si>
  <si>
    <t>504:1:22:12:7229:13</t>
  </si>
  <si>
    <t>504:1:22:12:7229:14</t>
  </si>
  <si>
    <t>504:1:22:12:7229:15</t>
  </si>
  <si>
    <t>504:1:22:12:7229:16</t>
  </si>
  <si>
    <t>504:1:22:12:7229:17</t>
  </si>
  <si>
    <t>504:1:22:12:7229:18</t>
  </si>
  <si>
    <t>504:1:22:12:7229:19</t>
  </si>
  <si>
    <t>504:1:22:12:7229:20</t>
  </si>
  <si>
    <t>504:1:22:12:7229:21</t>
  </si>
  <si>
    <t>504:1:22:12:7229:22</t>
  </si>
  <si>
    <t>504:1:22:12:7229:23</t>
  </si>
  <si>
    <t>504:1:22:12:7229:24</t>
  </si>
  <si>
    <t>504:1:22:12:7229:25</t>
  </si>
  <si>
    <t>504:1:22:12:7229:26</t>
  </si>
  <si>
    <t>504:1:22:12:7229:27</t>
  </si>
  <si>
    <t>504:1:22:12:7229:28</t>
  </si>
  <si>
    <t>504:1:22:12:7229:29</t>
  </si>
  <si>
    <t>504:1:22:12:7229:30</t>
  </si>
  <si>
    <t>504:1:22:12:7229:31</t>
  </si>
  <si>
    <t>504:2:22:12:7229:1</t>
  </si>
  <si>
    <t>504:2:22:12:7229:2</t>
  </si>
  <si>
    <t>504:2:22:12:7229:3</t>
  </si>
  <si>
    <t>504:2:22:12:7229:4</t>
  </si>
  <si>
    <t>504:2:22:12:7229:5</t>
  </si>
  <si>
    <t>504:2:22:12:7229:6</t>
  </si>
  <si>
    <t>504:2:22:12:7229:7</t>
  </si>
  <si>
    <t>504:2:22:12:7229:8</t>
  </si>
  <si>
    <t>504:2:22:12:7229:9</t>
  </si>
  <si>
    <t>504:2:22:12:7229:10</t>
  </si>
  <si>
    <t>504:2:22:12:7229:11</t>
  </si>
  <si>
    <t>504:2:22:12:7229:12</t>
  </si>
  <si>
    <t>504:2:22:12:7229:13</t>
  </si>
  <si>
    <t>504:2:22:12:7229:14</t>
  </si>
  <si>
    <t>504:2:22:12:7229:15</t>
  </si>
  <si>
    <t>504:2:22:12:7229:16</t>
  </si>
  <si>
    <t>504:2:22:12:7229:17</t>
  </si>
  <si>
    <t>504:2:22:12:7229:18</t>
  </si>
  <si>
    <t>504:2:22:12:7229:19</t>
  </si>
  <si>
    <t>504:2:22:12:7229:20</t>
  </si>
  <si>
    <t>504:2:22:12:7229:21</t>
  </si>
  <si>
    <t>504:2:22:12:7229:22</t>
  </si>
  <si>
    <t>504:2:22:12:7229:23</t>
  </si>
  <si>
    <t>504:2:22:12:7229:24</t>
  </si>
  <si>
    <t>504:2:22:12:7229:25</t>
  </si>
  <si>
    <t>504:2:22:12:7229:26</t>
  </si>
  <si>
    <t>504:2:22:12:7229:27</t>
  </si>
  <si>
    <t>504:2:22:12:7229:28</t>
  </si>
  <si>
    <t>504:2:22:12:7229:29</t>
  </si>
  <si>
    <t>504:2:22:12:7229:30</t>
  </si>
  <si>
    <t>504:2:22:12:7229:31</t>
  </si>
  <si>
    <t>504:2:22:12:7229:32</t>
  </si>
  <si>
    <t>504:2:22:12:7229:33</t>
  </si>
  <si>
    <t>504:2:22:12:7229:34</t>
  </si>
  <si>
    <t>504:2:22:12:7229:35</t>
  </si>
  <si>
    <t>504:2:22:12:7229:36</t>
  </si>
  <si>
    <t>504:2:22:12:7229:37</t>
  </si>
  <si>
    <t>504:2:22:12:7229:38</t>
  </si>
  <si>
    <t>504:2:22:12:7229:39</t>
  </si>
  <si>
    <t>504:2:22:12:7229:40</t>
  </si>
  <si>
    <t>504:2:22:12:7229:41</t>
  </si>
  <si>
    <t>504:2:22:12:7229:42</t>
  </si>
  <si>
    <t>504:2:22:12:7229:43</t>
  </si>
  <si>
    <t>504:2:22:12:7229:44</t>
  </si>
  <si>
    <t>504:2:22:12:7229:45</t>
  </si>
  <si>
    <t>504:2:22:12:7229:46</t>
  </si>
  <si>
    <t>504:2:22:12:7229:47</t>
  </si>
  <si>
    <t>504:2:22:12:7229:48</t>
  </si>
  <si>
    <t>504:2:22:12:7229:49</t>
  </si>
  <si>
    <t>504:2:22:12:7229:50</t>
  </si>
  <si>
    <t>504:2:22:12:7229:51</t>
  </si>
  <si>
    <t>504:2:22:12:7229:52</t>
  </si>
  <si>
    <t>504:2:22:12:7229:53</t>
  </si>
  <si>
    <t>504:2:22:12:7229:54</t>
  </si>
  <si>
    <t>504:2:22:12:7229:55</t>
  </si>
  <si>
    <t>504:2:22:12:7229:56</t>
  </si>
  <si>
    <t>504:3:22:12:7229:1</t>
  </si>
  <si>
    <t>504:3:22:12:7229:2</t>
  </si>
  <si>
    <t>504:3:22:12:7229:3</t>
  </si>
  <si>
    <t>504:3:22:12:7229:4</t>
  </si>
  <si>
    <t>504:3:22:12:7229:5</t>
  </si>
  <si>
    <t>504:3:22:12:7229:6</t>
  </si>
  <si>
    <t>504:3:22:12:7229:7</t>
  </si>
  <si>
    <t>504:3:22:12:7229:8</t>
  </si>
  <si>
    <t>504:3:22:12:7229:9</t>
  </si>
  <si>
    <t>504:3:22:12:7229:10</t>
  </si>
  <si>
    <t>504:3:22:12:7229:11</t>
  </si>
  <si>
    <t>504:3:22:12:7229:12</t>
  </si>
  <si>
    <t>504:3:22:12:7229:13</t>
  </si>
  <si>
    <t>504:3:22:12:7229:14</t>
  </si>
  <si>
    <t>504:3:22:12:7229:15</t>
  </si>
  <si>
    <t>504:3:22:12:7229:16</t>
  </si>
  <si>
    <t>504:3:22:12:7229:17</t>
  </si>
  <si>
    <t>504:3:22:12:7229:18</t>
  </si>
  <si>
    <t>504:3:22:12:7229:19</t>
  </si>
  <si>
    <t>504:3:22:12:7229:20</t>
  </si>
  <si>
    <t>504:3:22:12:7229:21</t>
  </si>
  <si>
    <t>504:3:22:12:7229:22</t>
  </si>
  <si>
    <t>504:3:22:12:7229:23</t>
  </si>
  <si>
    <t>504:3:22:12:7229:24</t>
  </si>
  <si>
    <t>504:3:22:12:7229:25</t>
  </si>
  <si>
    <t>504:3:22:12:7229:26</t>
  </si>
  <si>
    <t>504:3:22:12:7229:27</t>
  </si>
  <si>
    <t>504:3:22:12:7229:28</t>
  </si>
  <si>
    <t>504:3:22:12:7229:29</t>
  </si>
  <si>
    <t>504:1:22:12:7230:1</t>
  </si>
  <si>
    <t>504:1:22:12:7230:2</t>
  </si>
  <si>
    <t>504:1:22:12:7230:3</t>
  </si>
  <si>
    <t>504:1:22:12:7230:4</t>
  </si>
  <si>
    <t>504:1:22:12:7230:5</t>
  </si>
  <si>
    <t>504:1:22:12:7230:6</t>
  </si>
  <si>
    <t>504:1:22:12:7230:7</t>
  </si>
  <si>
    <t>504:1:22:12:7230:8</t>
  </si>
  <si>
    <t>504:1:22:12:7230:9</t>
  </si>
  <si>
    <t>504:1:22:12:7230:10</t>
  </si>
  <si>
    <t>504:1:22:12:7230:11</t>
  </si>
  <si>
    <t>504:1:22:12:7230:12</t>
  </si>
  <si>
    <t>504:1:22:12:7230:13</t>
  </si>
  <si>
    <t>504:1:22:12:7230:14</t>
  </si>
  <si>
    <t>504:1:22:12:7230:15</t>
  </si>
  <si>
    <t>504:1:22:12:7230:16</t>
  </si>
  <si>
    <t>504:1:22:12:7230:17</t>
  </si>
  <si>
    <t>504:1:22:12:7230:18</t>
  </si>
  <si>
    <t>504:1:22:12:7230:19</t>
  </si>
  <si>
    <t>504:1:22:12:7230:20</t>
  </si>
  <si>
    <t>504:1:22:12:7230:21</t>
  </si>
  <si>
    <t>504:1:22:12:7230:22</t>
  </si>
  <si>
    <t>504:1:22:12:7230:23</t>
  </si>
  <si>
    <t>504:1:22:12:7230:24</t>
  </si>
  <si>
    <t>504:1:22:12:7230:25</t>
  </si>
  <si>
    <t>504:1:22:12:7230:26</t>
  </si>
  <si>
    <t>504:1:22:12:7230:27</t>
  </si>
  <si>
    <t>504:1:22:12:7230:28</t>
  </si>
  <si>
    <t>504:1:22:12:7230:29</t>
  </si>
  <si>
    <t>504:1:22:12:7230:30</t>
  </si>
  <si>
    <t>504:1:22:12:7230:31</t>
  </si>
  <si>
    <t>504:2:22:12:7230:1</t>
  </si>
  <si>
    <t>504:2:22:12:7230:2</t>
  </si>
  <si>
    <t>504:2:22:12:7230:3</t>
  </si>
  <si>
    <t>504:2:22:12:7230:4</t>
  </si>
  <si>
    <t>504:2:22:12:7230:5</t>
  </si>
  <si>
    <t>504:2:22:12:7230:6</t>
  </si>
  <si>
    <t>504:2:22:12:7230:7</t>
  </si>
  <si>
    <t>504:2:22:12:7230:8</t>
  </si>
  <si>
    <t>504:2:22:12:7230:9</t>
  </si>
  <si>
    <t>504:2:22:12:7230:10</t>
  </si>
  <si>
    <t>504:2:22:12:7230:11</t>
  </si>
  <si>
    <t>504:2:22:12:7230:12</t>
  </si>
  <si>
    <t>504:2:22:12:7230:13</t>
  </si>
  <si>
    <t>504:2:22:12:7230:14</t>
  </si>
  <si>
    <t>504:2:22:12:7230:15</t>
  </si>
  <si>
    <t>504:2:22:12:7230:16</t>
  </si>
  <si>
    <t>504:2:22:12:7230:17</t>
  </si>
  <si>
    <t>504:2:22:12:7230:18</t>
  </si>
  <si>
    <t>504:2:22:12:7230:19</t>
  </si>
  <si>
    <t>504:2:22:12:7230:20</t>
  </si>
  <si>
    <t>504:2:22:12:7230:21</t>
  </si>
  <si>
    <t>504:2:22:12:7230:22</t>
  </si>
  <si>
    <t>504:2:22:12:7230:23</t>
  </si>
  <si>
    <t>504:2:22:12:7230:24</t>
  </si>
  <si>
    <t>504:2:22:12:7230:25</t>
  </si>
  <si>
    <t>504:2:22:12:7230:26</t>
  </si>
  <si>
    <t>504:2:22:12:7230:27</t>
  </si>
  <si>
    <t>504:2:22:12:7230:28</t>
  </si>
  <si>
    <t>504:2:22:12:7230:29</t>
  </si>
  <si>
    <t>504:2:22:12:7230:30</t>
  </si>
  <si>
    <t>504:2:22:12:7230:31</t>
  </si>
  <si>
    <t>504:2:22:12:7230:32</t>
  </si>
  <si>
    <t>504:2:22:12:7230:33</t>
  </si>
  <si>
    <t>504:2:22:12:7230:34</t>
  </si>
  <si>
    <t>504:2:22:12:7230:35</t>
  </si>
  <si>
    <t>504:2:22:12:7230:36</t>
  </si>
  <si>
    <t>504:2:22:12:7230:37</t>
  </si>
  <si>
    <t>504:2:22:12:7230:38</t>
  </si>
  <si>
    <t>504:2:22:12:7230:39</t>
  </si>
  <si>
    <t>504:2:22:12:7230:40</t>
  </si>
  <si>
    <t>504:2:22:12:7230:41</t>
  </si>
  <si>
    <t>504:2:22:12:7230:42</t>
  </si>
  <si>
    <t>504:2:22:12:7230:43</t>
  </si>
  <si>
    <t>504:2:22:12:7230:44</t>
  </si>
  <si>
    <t>504:2:22:12:7230:45</t>
  </si>
  <si>
    <t>504:2:22:12:7230:46</t>
  </si>
  <si>
    <t>504:2:22:12:7230:47</t>
  </si>
  <si>
    <t>504:2:22:12:7230:48</t>
  </si>
  <si>
    <t>504:2:22:12:7230:49</t>
  </si>
  <si>
    <t>504:2:22:12:7230:50</t>
  </si>
  <si>
    <t>504:2:22:12:7230:51</t>
  </si>
  <si>
    <t>504:2:22:12:7230:52</t>
  </si>
  <si>
    <t>504:2:22:12:7230:53</t>
  </si>
  <si>
    <t>504:2:22:12:7230:54</t>
  </si>
  <si>
    <t>504:2:22:12:7230:55</t>
  </si>
  <si>
    <t>504:2:22:12:7230:56</t>
  </si>
  <si>
    <t>504:3:22:12:7230:1</t>
  </si>
  <si>
    <t>504:3:22:12:7230:2</t>
  </si>
  <si>
    <t>504:3:22:12:7230:3</t>
  </si>
  <si>
    <t>504:3:22:12:7230:4</t>
  </si>
  <si>
    <t>504:3:22:12:7230:5</t>
  </si>
  <si>
    <t>504:3:22:12:7230:6</t>
  </si>
  <si>
    <t>504:3:22:12:7230:7</t>
  </si>
  <si>
    <t>504:3:22:12:7230:8</t>
  </si>
  <si>
    <t>504:3:22:12:7230:9</t>
  </si>
  <si>
    <t>504:3:22:12:7230:10</t>
  </si>
  <si>
    <t>504:3:22:12:7230:11</t>
  </si>
  <si>
    <t>504:3:22:12:7230:12</t>
  </si>
  <si>
    <t>504:3:22:12:7230:13</t>
  </si>
  <si>
    <t>504:3:22:12:7230:14</t>
  </si>
  <si>
    <t>504:3:22:12:7230:15</t>
  </si>
  <si>
    <t>504:3:22:12:7230:16</t>
  </si>
  <si>
    <t>504:3:22:12:7230:17</t>
  </si>
  <si>
    <t>504:3:22:12:7230:18</t>
  </si>
  <si>
    <t>504:3:22:12:7230:19</t>
  </si>
  <si>
    <t>504:3:22:12:7230:20</t>
  </si>
  <si>
    <t>504:3:22:12:7230:21</t>
  </si>
  <si>
    <t>504:3:22:12:7230:22</t>
  </si>
  <si>
    <t>504:3:22:12:7230:23</t>
  </si>
  <si>
    <t>504:3:22:12:7230:24</t>
  </si>
  <si>
    <t>504:3:22:12:7230:25</t>
  </si>
  <si>
    <t>504:3:22:12:7230:26</t>
  </si>
  <si>
    <t>504:3:22:12:7230:27</t>
  </si>
  <si>
    <t>504:3:22:12:7230:28</t>
  </si>
  <si>
    <t>504:3:22:12:7230:29</t>
  </si>
  <si>
    <t>504:1:22:12:7223:1</t>
  </si>
  <si>
    <t>504:1:22:12:7223:2</t>
  </si>
  <si>
    <t>504:1:22:12:7223:3</t>
  </si>
  <si>
    <t>504:1:22:12:7223:4</t>
  </si>
  <si>
    <t>504:1:22:12:7223:5</t>
  </si>
  <si>
    <t>504:1:22:12:7223:6</t>
  </si>
  <si>
    <t>504:1:22:12:7223:7</t>
  </si>
  <si>
    <t>504:1:22:12:7223:8</t>
  </si>
  <si>
    <t>504:1:22:12:7223:9</t>
  </si>
  <si>
    <t>504:1:22:12:7223:10</t>
  </si>
  <si>
    <t>504:1:22:12:7223:11</t>
  </si>
  <si>
    <t>504:1:22:12:7223:12</t>
  </si>
  <si>
    <t>504:1:22:12:7223:13</t>
  </si>
  <si>
    <t>504:1:22:12:7223:14</t>
  </si>
  <si>
    <t>504:1:22:12:7223:15</t>
  </si>
  <si>
    <t>504:1:22:12:7223:16</t>
  </si>
  <si>
    <t>504:1:22:12:7223:17</t>
  </si>
  <si>
    <t>504:1:22:12:7223:18</t>
  </si>
  <si>
    <t>504:1:22:12:7223:19</t>
  </si>
  <si>
    <t>504:1:22:12:7223:20</t>
  </si>
  <si>
    <t>504:1:22:12:7223:21</t>
  </si>
  <si>
    <t>504:1:22:12:7223:22</t>
  </si>
  <si>
    <t>504:1:22:12:7223:23</t>
  </si>
  <si>
    <t>504:1:22:12:7223:24</t>
  </si>
  <si>
    <t>504:1:22:12:7223:25</t>
  </si>
  <si>
    <t>504:1:22:12:7223:26</t>
  </si>
  <si>
    <t>504:1:22:12:7223:27</t>
  </si>
  <si>
    <t>504:1:22:12:7223:28</t>
  </si>
  <si>
    <t>504:1:22:12:7223:29</t>
  </si>
  <si>
    <t>504:1:22:12:7223:30</t>
  </si>
  <si>
    <t>504:1:22:12:7223:31</t>
  </si>
  <si>
    <t>504:2:22:12:7223:1</t>
  </si>
  <si>
    <t>504:2:22:12:7223:2</t>
  </si>
  <si>
    <t>504:2:22:12:7223:3</t>
  </si>
  <si>
    <t>504:2:22:12:7223:4</t>
  </si>
  <si>
    <t>504:2:22:12:7223:5</t>
  </si>
  <si>
    <t>504:2:22:12:7223:6</t>
  </si>
  <si>
    <t>504:2:22:12:7223:7</t>
  </si>
  <si>
    <t>504:2:22:12:7223:8</t>
  </si>
  <si>
    <t>504:2:22:12:7223:9</t>
  </si>
  <si>
    <t>504:2:22:12:7223:10</t>
  </si>
  <si>
    <t>504:2:22:12:7223:11</t>
  </si>
  <si>
    <t>504:2:22:12:7223:12</t>
  </si>
  <si>
    <t>504:2:22:12:7223:13</t>
  </si>
  <si>
    <t>504:2:22:12:7223:14</t>
  </si>
  <si>
    <t>504:2:22:12:7223:15</t>
  </si>
  <si>
    <t>504:2:22:12:7223:16</t>
  </si>
  <si>
    <t>504:2:22:12:7223:17</t>
  </si>
  <si>
    <t>504:2:22:12:7223:18</t>
  </si>
  <si>
    <t>504:2:22:12:7223:19</t>
  </si>
  <si>
    <t>504:2:22:12:7223:20</t>
  </si>
  <si>
    <t>504:2:22:12:7223:21</t>
  </si>
  <si>
    <t>504:2:22:12:7223:22</t>
  </si>
  <si>
    <t>504:2:22:12:7223:23</t>
  </si>
  <si>
    <t>504:2:22:12:7223:24</t>
  </si>
  <si>
    <t>504:2:22:12:7223:25</t>
  </si>
  <si>
    <t>504:2:22:12:7223:26</t>
  </si>
  <si>
    <t>504:2:22:12:7223:27</t>
  </si>
  <si>
    <t>504:2:22:12:7223:28</t>
  </si>
  <si>
    <t>504:2:22:12:7223:29</t>
  </si>
  <si>
    <t>504:2:22:12:7223:30</t>
  </si>
  <si>
    <t>504:2:22:12:7223:31</t>
  </si>
  <si>
    <t>504:2:22:12:7223:32</t>
  </si>
  <si>
    <t>504:2:22:12:7223:33</t>
  </si>
  <si>
    <t>504:2:22:12:7223:34</t>
  </si>
  <si>
    <t>504:2:22:12:7223:35</t>
  </si>
  <si>
    <t>504:2:22:12:7223:36</t>
  </si>
  <si>
    <t>504:2:22:12:7223:37</t>
  </si>
  <si>
    <t>504:2:22:12:7223:38</t>
  </si>
  <si>
    <t>504:2:22:12:7223:39</t>
  </si>
  <si>
    <t>504:2:22:12:7223:40</t>
  </si>
  <si>
    <t>504:2:22:12:7223:41</t>
  </si>
  <si>
    <t>504:2:22:12:7223:42</t>
  </si>
  <si>
    <t>504:2:22:12:7223:43</t>
  </si>
  <si>
    <t>504:2:22:12:7223:44</t>
  </si>
  <si>
    <t>504:2:22:12:7223:45</t>
  </si>
  <si>
    <t>504:2:22:12:7223:46</t>
  </si>
  <si>
    <t>504:2:22:12:7223:47</t>
  </si>
  <si>
    <t>504:2:22:12:7223:48</t>
  </si>
  <si>
    <t>504:2:22:12:7223:49</t>
  </si>
  <si>
    <t>504:2:22:12:7223:50</t>
  </si>
  <si>
    <t>504:2:22:12:7223:51</t>
  </si>
  <si>
    <t>504:2:22:12:7223:52</t>
  </si>
  <si>
    <t>504:2:22:12:7223:53</t>
  </si>
  <si>
    <t>504:2:22:12:7223:54</t>
  </si>
  <si>
    <t>504:2:22:12:7223:55</t>
  </si>
  <si>
    <t>504:2:22:12:7223:56</t>
  </si>
  <si>
    <t>504:3:22:12:7223:1</t>
  </si>
  <si>
    <t>504:3:22:12:7223:2</t>
  </si>
  <si>
    <t>504:3:22:12:7223:3</t>
  </si>
  <si>
    <t>504:3:22:12:7223:4</t>
  </si>
  <si>
    <t>504:3:22:12:7223:5</t>
  </si>
  <si>
    <t>504:3:22:12:7223:6</t>
  </si>
  <si>
    <t>504:3:22:12:7223:7</t>
  </si>
  <si>
    <t>504:3:22:12:7223:8</t>
  </si>
  <si>
    <t>504:3:22:12:7223:9</t>
  </si>
  <si>
    <t>504:3:22:12:7223:10</t>
  </si>
  <si>
    <t>504:3:22:12:7223:11</t>
  </si>
  <si>
    <t>504:3:22:12:7223:12</t>
  </si>
  <si>
    <t>504:3:22:12:7223:13</t>
  </si>
  <si>
    <t>504:3:22:12:7223:14</t>
  </si>
  <si>
    <t>504:3:22:12:7223:15</t>
  </si>
  <si>
    <t>504:3:22:12:7223:16</t>
  </si>
  <si>
    <t>504:3:22:12:7223:17</t>
  </si>
  <si>
    <t>504:3:22:12:7223:18</t>
  </si>
  <si>
    <t>504:3:22:12:7223:19</t>
  </si>
  <si>
    <t>504:3:22:12:7223:20</t>
  </si>
  <si>
    <t>504:3:22:12:7223:21</t>
  </si>
  <si>
    <t>504:3:22:12:7223:22</t>
  </si>
  <si>
    <t>504:3:22:12:7223:23</t>
  </si>
  <si>
    <t>504:3:22:12:7223:24</t>
  </si>
  <si>
    <t>504:3:22:12:7223:25</t>
  </si>
  <si>
    <t>504:3:22:12:7223:26</t>
  </si>
  <si>
    <t>504:3:22:12:7223:27</t>
  </si>
  <si>
    <t>504:3:22:12:7223:28</t>
  </si>
  <si>
    <t>504:3:22:12:7223:29</t>
  </si>
  <si>
    <t>504:1:22:12:7238:1</t>
  </si>
  <si>
    <t>504:1:22:12:7238:2</t>
  </si>
  <si>
    <t>504:1:22:12:7238:3</t>
  </si>
  <si>
    <t>504:1:22:12:7238:4</t>
  </si>
  <si>
    <t>504:1:22:12:7238:5</t>
  </si>
  <si>
    <t>504:1:22:12:7238:6</t>
  </si>
  <si>
    <t>504:1:22:12:7238:7</t>
  </si>
  <si>
    <t>504:1:22:12:7238:8</t>
  </si>
  <si>
    <t>504:1:22:12:7238:9</t>
  </si>
  <si>
    <t>504:1:22:12:7238:10</t>
  </si>
  <si>
    <t>504:1:22:12:7238:11</t>
  </si>
  <si>
    <t>504:1:22:12:7238:12</t>
  </si>
  <si>
    <t>504:1:22:12:7238:13</t>
  </si>
  <si>
    <t>504:1:22:12:7238:14</t>
  </si>
  <si>
    <t>504:1:22:12:7238:15</t>
  </si>
  <si>
    <t>504:1:22:12:7238:16</t>
  </si>
  <si>
    <t>504:1:22:12:7238:17</t>
  </si>
  <si>
    <t>504:1:22:12:7238:18</t>
  </si>
  <si>
    <t>504:1:22:12:7238:19</t>
  </si>
  <si>
    <t>504:1:22:12:7238:20</t>
  </si>
  <si>
    <t>504:1:22:12:7238:21</t>
  </si>
  <si>
    <t>504:1:22:12:7238:22</t>
  </si>
  <si>
    <t>504:1:22:12:7238:23</t>
  </si>
  <si>
    <t>504:1:22:12:7238:24</t>
  </si>
  <si>
    <t>504:1:22:12:7238:25</t>
  </si>
  <si>
    <t>504:1:22:12:7238:26</t>
  </si>
  <si>
    <t>504:1:22:12:7238:27</t>
  </si>
  <si>
    <t>504:1:22:12:7238:28</t>
  </si>
  <si>
    <t>504:1:22:12:7238:29</t>
  </si>
  <si>
    <t>504:1:22:12:7238:30</t>
  </si>
  <si>
    <t>504:1:22:12:7238:31</t>
  </si>
  <si>
    <t>504:2:22:12:7238:1</t>
  </si>
  <si>
    <t>504:2:22:12:7238:2</t>
  </si>
  <si>
    <t>504:2:22:12:7238:3</t>
  </si>
  <si>
    <t>504:2:22:12:7238:4</t>
  </si>
  <si>
    <t>504:2:22:12:7238:5</t>
  </si>
  <si>
    <t>504:2:22:12:7238:6</t>
  </si>
  <si>
    <t>504:2:22:12:7238:7</t>
  </si>
  <si>
    <t>504:2:22:12:7238:8</t>
  </si>
  <si>
    <t>504:2:22:12:7238:9</t>
  </si>
  <si>
    <t>504:2:22:12:7238:10</t>
  </si>
  <si>
    <t>504:2:22:12:7238:11</t>
  </si>
  <si>
    <t>504:2:22:12:7238:12</t>
  </si>
  <si>
    <t>504:2:22:12:7238:13</t>
  </si>
  <si>
    <t>504:2:22:12:7238:14</t>
  </si>
  <si>
    <t>504:2:22:12:7238:15</t>
  </si>
  <si>
    <t>504:2:22:12:7238:16</t>
  </si>
  <si>
    <t>504:2:22:12:7238:17</t>
  </si>
  <si>
    <t>504:2:22:12:7238:18</t>
  </si>
  <si>
    <t>504:2:22:12:7238:19</t>
  </si>
  <si>
    <t>504:2:22:12:7238:20</t>
  </si>
  <si>
    <t>504:2:22:12:7238:21</t>
  </si>
  <si>
    <t>504:2:22:12:7238:22</t>
  </si>
  <si>
    <t>504:2:22:12:7238:23</t>
  </si>
  <si>
    <t>504:2:22:12:7238:24</t>
  </si>
  <si>
    <t>504:2:22:12:7238:25</t>
  </si>
  <si>
    <t>504:2:22:12:7238:26</t>
  </si>
  <si>
    <t>504:2:22:12:7238:27</t>
  </si>
  <si>
    <t>504:2:22:12:7238:28</t>
  </si>
  <si>
    <t>504:2:22:12:7238:29</t>
  </si>
  <si>
    <t>504:2:22:12:7238:30</t>
  </si>
  <si>
    <t>504:2:22:12:7238:31</t>
  </si>
  <si>
    <t>504:2:22:12:7238:32</t>
  </si>
  <si>
    <t>504:2:22:12:7238:33</t>
  </si>
  <si>
    <t>504:2:22:12:7238:34</t>
  </si>
  <si>
    <t>504:2:22:12:7238:35</t>
  </si>
  <si>
    <t>504:2:22:12:7238:36</t>
  </si>
  <si>
    <t>504:2:22:12:7238:37</t>
  </si>
  <si>
    <t>504:2:22:12:7238:38</t>
  </si>
  <si>
    <t>504:2:22:12:7238:39</t>
  </si>
  <si>
    <t>504:2:22:12:7238:40</t>
  </si>
  <si>
    <t>504:2:22:12:7238:41</t>
  </si>
  <si>
    <t>504:2:22:12:7238:42</t>
  </si>
  <si>
    <t>504:2:22:12:7238:43</t>
  </si>
  <si>
    <t>504:2:22:12:7238:44</t>
  </si>
  <si>
    <t>504:2:22:12:7238:45</t>
  </si>
  <si>
    <t>504:2:22:12:7238:46</t>
  </si>
  <si>
    <t>504:2:22:12:7238:47</t>
  </si>
  <si>
    <t>504:2:22:12:7238:48</t>
  </si>
  <si>
    <t>504:2:22:12:7238:49</t>
  </si>
  <si>
    <t>504:2:22:12:7238:50</t>
  </si>
  <si>
    <t>504:2:22:12:7238:51</t>
  </si>
  <si>
    <t>504:2:22:12:7238:52</t>
  </si>
  <si>
    <t>504:2:22:12:7238:53</t>
  </si>
  <si>
    <t>504:2:22:12:7238:54</t>
  </si>
  <si>
    <t>504:2:22:12:7238:55</t>
  </si>
  <si>
    <t>504:2:22:12:7238:56</t>
  </si>
  <si>
    <t>504:3:22:12:7238:1</t>
  </si>
  <si>
    <t>504:3:22:12:7238:2</t>
  </si>
  <si>
    <t>504:3:22:12:7238:3</t>
  </si>
  <si>
    <t>504:3:22:12:7238:4</t>
  </si>
  <si>
    <t>504:3:22:12:7238:5</t>
  </si>
  <si>
    <t>504:3:22:12:7238:6</t>
  </si>
  <si>
    <t>504:3:22:12:7238:7</t>
  </si>
  <si>
    <t>504:3:22:12:7238:8</t>
  </si>
  <si>
    <t>504:3:22:12:7238:9</t>
  </si>
  <si>
    <t>504:3:22:12:7238:10</t>
  </si>
  <si>
    <t>504:3:22:12:7238:11</t>
  </si>
  <si>
    <t>504:3:22:12:7238:12</t>
  </si>
  <si>
    <t>504:3:22:12:7238:13</t>
  </si>
  <si>
    <t>504:3:22:12:7238:14</t>
  </si>
  <si>
    <t>504:3:22:12:7238:15</t>
  </si>
  <si>
    <t>504:3:22:12:7238:16</t>
  </si>
  <si>
    <t>504:3:22:12:7238:17</t>
  </si>
  <si>
    <t>504:3:22:12:7238:18</t>
  </si>
  <si>
    <t>504:3:22:12:7238:19</t>
  </si>
  <si>
    <t>504:3:22:12:7238:20</t>
  </si>
  <si>
    <t>504:3:22:12:7238:21</t>
  </si>
  <si>
    <t>504:3:22:12:7238:22</t>
  </si>
  <si>
    <t>504:3:22:12:7238:23</t>
  </si>
  <si>
    <t>504:3:22:12:7238:24</t>
  </si>
  <si>
    <t>504:3:22:12:7238:25</t>
  </si>
  <si>
    <t>504:3:22:12:7238:26</t>
  </si>
  <si>
    <t>504:3:22:12:7238:27</t>
  </si>
  <si>
    <t>504:3:22:12:7238:28</t>
  </si>
  <si>
    <t>504:3:22:12:7238:29</t>
  </si>
  <si>
    <t>504:1:22:12:7242:1</t>
  </si>
  <si>
    <t>504:1:22:12:7242:2</t>
  </si>
  <si>
    <t>504:1:22:12:7242:3</t>
  </si>
  <si>
    <t>504:1:22:12:7242:4</t>
  </si>
  <si>
    <t>504:1:22:12:7242:5</t>
  </si>
  <si>
    <t>504:1:22:12:7242:6</t>
  </si>
  <si>
    <t>504:1:22:12:7242:7</t>
  </si>
  <si>
    <t>504:1:22:12:7242:8</t>
  </si>
  <si>
    <t>504:1:22:12:7242:9</t>
  </si>
  <si>
    <t>504:1:22:12:7242:10</t>
  </si>
  <si>
    <t>504:1:22:12:7242:11</t>
  </si>
  <si>
    <t>504:1:22:12:7242:12</t>
  </si>
  <si>
    <t>504:1:22:12:7242:13</t>
  </si>
  <si>
    <t>504:1:22:12:7242:14</t>
  </si>
  <si>
    <t>504:1:22:12:7242:15</t>
  </si>
  <si>
    <t>504:1:22:12:7242:16</t>
  </si>
  <si>
    <t>504:1:22:12:7242:17</t>
  </si>
  <si>
    <t>504:1:22:12:7242:18</t>
  </si>
  <si>
    <t>504:1:22:12:7242:19</t>
  </si>
  <si>
    <t>504:1:22:12:7242:20</t>
  </si>
  <si>
    <t>504:1:22:12:7242:21</t>
  </si>
  <si>
    <t>504:1:22:12:7242:22</t>
  </si>
  <si>
    <t>504:1:22:12:7242:23</t>
  </si>
  <si>
    <t>504:1:22:12:7242:24</t>
  </si>
  <si>
    <t>504:1:22:12:7242:25</t>
  </si>
  <si>
    <t>504:1:22:12:7242:26</t>
  </si>
  <si>
    <t>504:1:22:12:7242:27</t>
  </si>
  <si>
    <t>504:1:22:12:7242:28</t>
  </si>
  <si>
    <t>504:1:22:12:7242:29</t>
  </si>
  <si>
    <t>504:1:22:12:7242:30</t>
  </si>
  <si>
    <t>504:1:22:12:7242:31</t>
  </si>
  <si>
    <t>504:2:22:12:7242:1</t>
  </si>
  <si>
    <t>504:2:22:12:7242:2</t>
  </si>
  <si>
    <t>504:2:22:12:7242:3</t>
  </si>
  <si>
    <t>504:2:22:12:7242:4</t>
  </si>
  <si>
    <t>504:2:22:12:7242:5</t>
  </si>
  <si>
    <t>504:2:22:12:7242:6</t>
  </si>
  <si>
    <t>504:2:22:12:7242:7</t>
  </si>
  <si>
    <t>504:2:22:12:7242:8</t>
  </si>
  <si>
    <t>504:2:22:12:7242:9</t>
  </si>
  <si>
    <t>504:2:22:12:7242:10</t>
  </si>
  <si>
    <t>504:2:22:12:7242:11</t>
  </si>
  <si>
    <t>504:2:22:12:7242:12</t>
  </si>
  <si>
    <t>504:2:22:12:7242:13</t>
  </si>
  <si>
    <t>504:2:22:12:7242:14</t>
  </si>
  <si>
    <t>504:2:22:12:7242:15</t>
  </si>
  <si>
    <t>504:2:22:12:7242:16</t>
  </si>
  <si>
    <t>504:2:22:12:7242:17</t>
  </si>
  <si>
    <t>504:2:22:12:7242:18</t>
  </si>
  <si>
    <t>504:2:22:12:7242:19</t>
  </si>
  <si>
    <t>504:2:22:12:7242:20</t>
  </si>
  <si>
    <t>504:2:22:12:7242:21</t>
  </si>
  <si>
    <t>504:2:22:12:7242:22</t>
  </si>
  <si>
    <t>504:2:22:12:7242:23</t>
  </si>
  <si>
    <t>504:2:22:12:7242:24</t>
  </si>
  <si>
    <t>504:2:22:12:7242:25</t>
  </si>
  <si>
    <t>504:2:22:12:7242:26</t>
  </si>
  <si>
    <t>504:2:22:12:7242:27</t>
  </si>
  <si>
    <t>504:2:22:12:7242:28</t>
  </si>
  <si>
    <t>504:2:22:12:7242:29</t>
  </si>
  <si>
    <t>504:2:22:12:7242:30</t>
  </si>
  <si>
    <t>504:2:22:12:7242:31</t>
  </si>
  <si>
    <t>504:2:22:12:7242:32</t>
  </si>
  <si>
    <t>504:2:22:12:7242:33</t>
  </si>
  <si>
    <t>504:2:22:12:7242:34</t>
  </si>
  <si>
    <t>504:2:22:12:7242:35</t>
  </si>
  <si>
    <t>504:2:22:12:7242:36</t>
  </si>
  <si>
    <t>504:2:22:12:7242:37</t>
  </si>
  <si>
    <t>504:2:22:12:7242:38</t>
  </si>
  <si>
    <t>504:2:22:12:7242:39</t>
  </si>
  <si>
    <t>504:2:22:12:7242:40</t>
  </si>
  <si>
    <t>504:2:22:12:7242:41</t>
  </si>
  <si>
    <t>504:2:22:12:7242:42</t>
  </si>
  <si>
    <t>504:2:22:12:7242:43</t>
  </si>
  <si>
    <t>504:2:22:12:7242:44</t>
  </si>
  <si>
    <t>504:2:22:12:7242:45</t>
  </si>
  <si>
    <t>504:2:22:12:7242:46</t>
  </si>
  <si>
    <t>504:2:22:12:7242:47</t>
  </si>
  <si>
    <t>504:2:22:12:7242:48</t>
  </si>
  <si>
    <t>504:2:22:12:7242:49</t>
  </si>
  <si>
    <t>504:2:22:12:7242:50</t>
  </si>
  <si>
    <t>504:2:22:12:7242:51</t>
  </si>
  <si>
    <t>504:2:22:12:7242:52</t>
  </si>
  <si>
    <t>504:2:22:12:7242:53</t>
  </si>
  <si>
    <t>504:2:22:12:7242:54</t>
  </si>
  <si>
    <t>504:2:22:12:7242:55</t>
  </si>
  <si>
    <t>504:2:22:12:7242:56</t>
  </si>
  <si>
    <t>504:3:22:12:7242:1</t>
  </si>
  <si>
    <t>504:3:22:12:7242:2</t>
  </si>
  <si>
    <t>504:3:22:12:7242:3</t>
  </si>
  <si>
    <t>504:3:22:12:7242:4</t>
  </si>
  <si>
    <t>504:3:22:12:7242:5</t>
  </si>
  <si>
    <t>504:3:22:12:7242:6</t>
  </si>
  <si>
    <t>504:3:22:12:7242:7</t>
  </si>
  <si>
    <t>504:3:22:12:7242:8</t>
  </si>
  <si>
    <t>504:3:22:12:7242:9</t>
  </si>
  <si>
    <t>504:3:22:12:7242:10</t>
  </si>
  <si>
    <t>504:3:22:12:7242:11</t>
  </si>
  <si>
    <t>504:3:22:12:7242:12</t>
  </si>
  <si>
    <t>504:3:22:12:7242:13</t>
  </si>
  <si>
    <t>504:3:22:12:7242:14</t>
  </si>
  <si>
    <t>504:3:22:12:7242:15</t>
  </si>
  <si>
    <t>504:3:22:12:7242:16</t>
  </si>
  <si>
    <t>504:3:22:12:7242:17</t>
  </si>
  <si>
    <t>504:3:22:12:7242:18</t>
  </si>
  <si>
    <t>504:3:22:12:7242:19</t>
  </si>
  <si>
    <t>504:3:22:12:7242:20</t>
  </si>
  <si>
    <t>504:3:22:12:7242:21</t>
  </si>
  <si>
    <t>504:3:22:12:7242:22</t>
  </si>
  <si>
    <t>504:3:22:12:7242:23</t>
  </si>
  <si>
    <t>504:3:22:12:7242:24</t>
  </si>
  <si>
    <t>504:3:22:12:7242:25</t>
  </si>
  <si>
    <t>504:3:22:12:7242:26</t>
  </si>
  <si>
    <t>504:3:22:12:7242:27</t>
  </si>
  <si>
    <t>504:3:22:12:7242:28</t>
  </si>
  <si>
    <t>504:3:22:12:7242:29</t>
  </si>
  <si>
    <t>504:1:22:12:7203:1</t>
  </si>
  <si>
    <t>504:1:22:12:7203:2</t>
  </si>
  <si>
    <t>504:1:22:12:7203:3</t>
  </si>
  <si>
    <t>504:1:22:12:7203:4</t>
  </si>
  <si>
    <t>504:1:22:12:7203:5</t>
  </si>
  <si>
    <t>504:1:22:12:7203:6</t>
  </si>
  <si>
    <t>504:1:22:12:7203:7</t>
  </si>
  <si>
    <t>504:1:22:12:7203:8</t>
  </si>
  <si>
    <t>504:1:22:12:7203:9</t>
  </si>
  <si>
    <t>504:1:22:12:7203:10</t>
  </si>
  <si>
    <t>504:1:22:12:7203:11</t>
  </si>
  <si>
    <t>504:1:22:12:7203:12</t>
  </si>
  <si>
    <t>504:1:22:12:7203:13</t>
  </si>
  <si>
    <t>504:1:22:12:7203:14</t>
  </si>
  <si>
    <t>504:1:22:12:7203:15</t>
  </si>
  <si>
    <t>504:1:22:12:7203:16</t>
  </si>
  <si>
    <t>504:1:22:12:7203:17</t>
  </si>
  <si>
    <t>504:1:22:12:7203:18</t>
  </si>
  <si>
    <t>504:1:22:12:7203:19</t>
  </si>
  <si>
    <t>504:1:22:12:7203:20</t>
  </si>
  <si>
    <t>504:1:22:12:7203:21</t>
  </si>
  <si>
    <t>504:1:22:12:7203:22</t>
  </si>
  <si>
    <t>504:1:22:12:7203:23</t>
  </si>
  <si>
    <t>504:1:22:12:7203:24</t>
  </si>
  <si>
    <t>504:1:22:12:7203:25</t>
  </si>
  <si>
    <t>504:1:22:12:7203:26</t>
  </si>
  <si>
    <t>504:1:22:12:7203:27</t>
  </si>
  <si>
    <t>504:1:22:12:7203:28</t>
  </si>
  <si>
    <t>504:1:22:12:7203:29</t>
  </si>
  <si>
    <t>504:1:22:12:7203:30</t>
  </si>
  <si>
    <t>504:1:22:12:7203:31</t>
  </si>
  <si>
    <t>504:2:22:12:7203:1</t>
  </si>
  <si>
    <t>504:2:22:12:7203:2</t>
  </si>
  <si>
    <t>504:2:22:12:7203:3</t>
  </si>
  <si>
    <t>504:2:22:12:7203:4</t>
  </si>
  <si>
    <t>504:2:22:12:7203:5</t>
  </si>
  <si>
    <t>504:2:22:12:7203:6</t>
  </si>
  <si>
    <t>504:2:22:12:7203:7</t>
  </si>
  <si>
    <t>504:2:22:12:7203:8</t>
  </si>
  <si>
    <t>504:2:22:12:7203:9</t>
  </si>
  <si>
    <t>504:2:22:12:7203:10</t>
  </si>
  <si>
    <t>504:2:22:12:7203:11</t>
  </si>
  <si>
    <t>504:2:22:12:7203:12</t>
  </si>
  <si>
    <t>504:2:22:12:7203:13</t>
  </si>
  <si>
    <t>504:2:22:12:7203:14</t>
  </si>
  <si>
    <t>504:2:22:12:7203:15</t>
  </si>
  <si>
    <t>504:2:22:12:7203:16</t>
  </si>
  <si>
    <t>504:2:22:12:7203:17</t>
  </si>
  <si>
    <t>504:2:22:12:7203:18</t>
  </si>
  <si>
    <t>504:2:22:12:7203:19</t>
  </si>
  <si>
    <t>504:2:22:12:7203:20</t>
  </si>
  <si>
    <t>504:2:22:12:7203:21</t>
  </si>
  <si>
    <t>504:2:22:12:7203:22</t>
  </si>
  <si>
    <t>504:2:22:12:7203:23</t>
  </si>
  <si>
    <t>504:2:22:12:7203:24</t>
  </si>
  <si>
    <t>504:2:22:12:7203:25</t>
  </si>
  <si>
    <t>504:2:22:12:7203:26</t>
  </si>
  <si>
    <t>504:2:22:12:7203:27</t>
  </si>
  <si>
    <t>504:2:22:12:7203:28</t>
  </si>
  <si>
    <t>504:2:22:12:7203:29</t>
  </si>
  <si>
    <t>504:2:22:12:7203:30</t>
  </si>
  <si>
    <t>504:2:22:12:7203:31</t>
  </si>
  <si>
    <t>504:2:22:12:7203:32</t>
  </si>
  <si>
    <t>504:2:22:12:7203:33</t>
  </si>
  <si>
    <t>504:2:22:12:7203:34</t>
  </si>
  <si>
    <t>504:2:22:12:7203:35</t>
  </si>
  <si>
    <t>504:2:22:12:7203:36</t>
  </si>
  <si>
    <t>504:2:22:12:7203:37</t>
  </si>
  <si>
    <t>504:2:22:12:7203:38</t>
  </si>
  <si>
    <t>504:2:22:12:7203:39</t>
  </si>
  <si>
    <t>504:2:22:12:7203:40</t>
  </si>
  <si>
    <t>504:2:22:12:7203:41</t>
  </si>
  <si>
    <t>504:2:22:12:7203:42</t>
  </si>
  <si>
    <t>504:2:22:12:7203:43</t>
  </si>
  <si>
    <t>504:2:22:12:7203:44</t>
  </si>
  <si>
    <t>504:2:22:12:7203:45</t>
  </si>
  <si>
    <t>504:2:22:12:7203:46</t>
  </si>
  <si>
    <t>504:2:22:12:7203:47</t>
  </si>
  <si>
    <t>504:2:22:12:7203:48</t>
  </si>
  <si>
    <t>504:2:22:12:7203:49</t>
  </si>
  <si>
    <t>504:2:22:12:7203:50</t>
  </si>
  <si>
    <t>504:2:22:12:7203:51</t>
  </si>
  <si>
    <t>504:2:22:12:7203:52</t>
  </si>
  <si>
    <t>504:2:22:12:7203:53</t>
  </si>
  <si>
    <t>504:2:22:12:7203:54</t>
  </si>
  <si>
    <t>504:2:22:12:7203:55</t>
  </si>
  <si>
    <t>504:2:22:12:7203:56</t>
  </si>
  <si>
    <t>504:3:22:12:7203:1</t>
  </si>
  <si>
    <t>504:3:22:12:7203:2</t>
  </si>
  <si>
    <t>504:3:22:12:7203:3</t>
  </si>
  <si>
    <t>504:3:22:12:7203:4</t>
  </si>
  <si>
    <t>504:3:22:12:7203:5</t>
  </si>
  <si>
    <t>504:3:22:12:7203:6</t>
  </si>
  <si>
    <t>504:3:22:12:7203:7</t>
  </si>
  <si>
    <t>504:3:22:12:7203:8</t>
  </si>
  <si>
    <t>504:3:22:12:7203:9</t>
  </si>
  <si>
    <t>504:3:22:12:7203:10</t>
  </si>
  <si>
    <t>504:3:22:12:7203:11</t>
  </si>
  <si>
    <t>504:3:22:12:7203:12</t>
  </si>
  <si>
    <t>504:3:22:12:7203:13</t>
  </si>
  <si>
    <t>504:3:22:12:7203:14</t>
  </si>
  <si>
    <t>504:3:22:12:7203:15</t>
  </si>
  <si>
    <t>504:3:22:12:7203:16</t>
  </si>
  <si>
    <t>504:3:22:12:7203:17</t>
  </si>
  <si>
    <t>504:3:22:12:7203:18</t>
  </si>
  <si>
    <t>504:3:22:12:7203:19</t>
  </si>
  <si>
    <t>504:3:22:12:7203:20</t>
  </si>
  <si>
    <t>504:3:22:12:7203:21</t>
  </si>
  <si>
    <t>504:3:22:12:7203:22</t>
  </si>
  <si>
    <t>504:3:22:12:7203:23</t>
  </si>
  <si>
    <t>504:3:22:12:7203:24</t>
  </si>
  <si>
    <t>504:3:22:12:7203:25</t>
  </si>
  <si>
    <t>504:3:22:12:7203:26</t>
  </si>
  <si>
    <t>504:3:22:12:7203:27</t>
  </si>
  <si>
    <t>504:3:22:12:7203:28</t>
  </si>
  <si>
    <t>504:3:22:12:7203:29</t>
  </si>
  <si>
    <t>504:1:22:12:7224:1</t>
  </si>
  <si>
    <t>504:1:22:12:7224:2</t>
  </si>
  <si>
    <t>504:1:22:12:7224:3</t>
  </si>
  <si>
    <t>504:1:22:12:7224:4</t>
  </si>
  <si>
    <t>504:1:22:12:7224:5</t>
  </si>
  <si>
    <t>504:1:22:12:7224:6</t>
  </si>
  <si>
    <t>504:1:22:12:7224:7</t>
  </si>
  <si>
    <t>504:1:22:12:7224:8</t>
  </si>
  <si>
    <t>504:1:22:12:7224:9</t>
  </si>
  <si>
    <t>504:1:22:12:7224:10</t>
  </si>
  <si>
    <t>504:1:22:12:7224:11</t>
  </si>
  <si>
    <t>504:1:22:12:7224:12</t>
  </si>
  <si>
    <t>504:1:22:12:7224:13</t>
  </si>
  <si>
    <t>504:1:22:12:7224:14</t>
  </si>
  <si>
    <t>504:1:22:12:7224:15</t>
  </si>
  <si>
    <t>504:1:22:12:7224:16</t>
  </si>
  <si>
    <t>504:1:22:12:7224:17</t>
  </si>
  <si>
    <t>504:1:22:12:7224:18</t>
  </si>
  <si>
    <t>504:1:22:12:7224:19</t>
  </si>
  <si>
    <t>504:1:22:12:7224:20</t>
  </si>
  <si>
    <t>504:1:22:12:7224:21</t>
  </si>
  <si>
    <t>504:1:22:12:7224:22</t>
  </si>
  <si>
    <t>504:1:22:12:7224:23</t>
  </si>
  <si>
    <t>504:1:22:12:7224:24</t>
  </si>
  <si>
    <t>504:1:22:12:7224:25</t>
  </si>
  <si>
    <t>504:1:22:12:7224:26</t>
  </si>
  <si>
    <t>504:1:22:12:7224:27</t>
  </si>
  <si>
    <t>504:1:22:12:7224:28</t>
  </si>
  <si>
    <t>504:1:22:12:7224:29</t>
  </si>
  <si>
    <t>504:1:22:12:7224:30</t>
  </si>
  <si>
    <t>504:1:22:12:7224:31</t>
  </si>
  <si>
    <t>504:2:22:12:7224:1</t>
  </si>
  <si>
    <t>504:2:22:12:7224:2</t>
  </si>
  <si>
    <t>504:2:22:12:7224:3</t>
  </si>
  <si>
    <t>504:2:22:12:7224:4</t>
  </si>
  <si>
    <t>504:2:22:12:7224:5</t>
  </si>
  <si>
    <t>504:2:22:12:7224:6</t>
  </si>
  <si>
    <t>504:2:22:12:7224:7</t>
  </si>
  <si>
    <t>504:2:22:12:7224:8</t>
  </si>
  <si>
    <t>504:2:22:12:7224:9</t>
  </si>
  <si>
    <t>504:2:22:12:7224:10</t>
  </si>
  <si>
    <t>504:2:22:12:7224:11</t>
  </si>
  <si>
    <t>504:2:22:12:7224:12</t>
  </si>
  <si>
    <t>504:2:22:12:7224:13</t>
  </si>
  <si>
    <t>504:2:22:12:7224:14</t>
  </si>
  <si>
    <t>504:2:22:12:7224:15</t>
  </si>
  <si>
    <t>504:2:22:12:7224:16</t>
  </si>
  <si>
    <t>504:2:22:12:7224:17</t>
  </si>
  <si>
    <t>504:2:22:12:7224:18</t>
  </si>
  <si>
    <t>504:2:22:12:7224:19</t>
  </si>
  <si>
    <t>504:2:22:12:7224:20</t>
  </si>
  <si>
    <t>504:2:22:12:7224:21</t>
  </si>
  <si>
    <t>504:2:22:12:7224:22</t>
  </si>
  <si>
    <t>504:2:22:12:7224:23</t>
  </si>
  <si>
    <t>504:2:22:12:7224:24</t>
  </si>
  <si>
    <t>504:2:22:12:7224:25</t>
  </si>
  <si>
    <t>504:2:22:12:7224:26</t>
  </si>
  <si>
    <t>504:2:22:12:7224:27</t>
  </si>
  <si>
    <t>504:2:22:12:7224:28</t>
  </si>
  <si>
    <t>504:2:22:12:7224:29</t>
  </si>
  <si>
    <t>504:2:22:12:7224:30</t>
  </si>
  <si>
    <t>504:2:22:12:7224:31</t>
  </si>
  <si>
    <t>504:2:22:12:7224:32</t>
  </si>
  <si>
    <t>504:2:22:12:7224:33</t>
  </si>
  <si>
    <t>504:2:22:12:7224:34</t>
  </si>
  <si>
    <t>504:2:22:12:7224:35</t>
  </si>
  <si>
    <t>504:2:22:12:7224:36</t>
  </si>
  <si>
    <t>504:2:22:12:7224:37</t>
  </si>
  <si>
    <t>504:2:22:12:7224:38</t>
  </si>
  <si>
    <t>504:2:22:12:7224:39</t>
  </si>
  <si>
    <t>504:2:22:12:7224:40</t>
  </si>
  <si>
    <t>504:2:22:12:7224:41</t>
  </si>
  <si>
    <t>504:2:22:12:7224:42</t>
  </si>
  <si>
    <t>504:2:22:12:7224:43</t>
  </si>
  <si>
    <t>504:2:22:12:7224:44</t>
  </si>
  <si>
    <t>504:2:22:12:7224:45</t>
  </si>
  <si>
    <t>504:2:22:12:7224:46</t>
  </si>
  <si>
    <t>504:2:22:12:7224:47</t>
  </si>
  <si>
    <t>504:2:22:12:7224:48</t>
  </si>
  <si>
    <t>504:2:22:12:7224:49</t>
  </si>
  <si>
    <t>504:2:22:12:7224:50</t>
  </si>
  <si>
    <t>504:2:22:12:7224:51</t>
  </si>
  <si>
    <t>504:2:22:12:7224:52</t>
  </si>
  <si>
    <t>504:2:22:12:7224:53</t>
  </si>
  <si>
    <t>504:2:22:12:7224:54</t>
  </si>
  <si>
    <t>504:2:22:12:7224:55</t>
  </si>
  <si>
    <t>504:2:22:12:7224:56</t>
  </si>
  <si>
    <t>504:3:22:12:7224:1</t>
  </si>
  <si>
    <t>504:3:22:12:7224:2</t>
  </si>
  <si>
    <t>504:3:22:12:7224:3</t>
  </si>
  <si>
    <t>504:3:22:12:7224:4</t>
  </si>
  <si>
    <t>504:3:22:12:7224:5</t>
  </si>
  <si>
    <t>504:3:22:12:7224:6</t>
  </si>
  <si>
    <t>504:3:22:12:7224:7</t>
  </si>
  <si>
    <t>504:3:22:12:7224:8</t>
  </si>
  <si>
    <t>504:3:22:12:7224:9</t>
  </si>
  <si>
    <t>504:3:22:12:7224:10</t>
  </si>
  <si>
    <t>504:3:22:12:7224:11</t>
  </si>
  <si>
    <t>504:3:22:12:7224:12</t>
  </si>
  <si>
    <t>504:3:22:12:7224:13</t>
  </si>
  <si>
    <t>504:3:22:12:7224:14</t>
  </si>
  <si>
    <t>504:3:22:12:7224:15</t>
  </si>
  <si>
    <t>504:3:22:12:7224:16</t>
  </si>
  <si>
    <t>504:3:22:12:7224:17</t>
  </si>
  <si>
    <t>504:3:22:12:7224:18</t>
  </si>
  <si>
    <t>504:3:22:12:7224:19</t>
  </si>
  <si>
    <t>504:3:22:12:7224:20</t>
  </si>
  <si>
    <t>504:3:22:12:7224:21</t>
  </si>
  <si>
    <t>504:3:22:12:7224:22</t>
  </si>
  <si>
    <t>504:3:22:12:7224:23</t>
  </si>
  <si>
    <t>504:3:22:12:7224:24</t>
  </si>
  <si>
    <t>504:3:22:12:7224:25</t>
  </si>
  <si>
    <t>504:3:22:12:7224:26</t>
  </si>
  <si>
    <t>504:3:22:12:7224:27</t>
  </si>
  <si>
    <t>504:3:22:12:7224:28</t>
  </si>
  <si>
    <t>504:3:22:12:7224:29</t>
  </si>
  <si>
    <t>504:1:22:12:7225:1</t>
  </si>
  <si>
    <t>504:1:22:12:7225:2</t>
  </si>
  <si>
    <t>504:1:22:12:7225:3</t>
  </si>
  <si>
    <t>504:1:22:12:7225:4</t>
  </si>
  <si>
    <t>504:1:22:12:7225:5</t>
  </si>
  <si>
    <t>504:1:22:12:7225:6</t>
  </si>
  <si>
    <t>504:1:22:12:7225:7</t>
  </si>
  <si>
    <t>504:1:22:12:7225:8</t>
  </si>
  <si>
    <t>504:1:22:12:7225:9</t>
  </si>
  <si>
    <t>504:1:22:12:7225:10</t>
  </si>
  <si>
    <t>504:1:22:12:7225:11</t>
  </si>
  <si>
    <t>504:1:22:12:7225:12</t>
  </si>
  <si>
    <t>504:1:22:12:7225:13</t>
  </si>
  <si>
    <t>504:1:22:12:7225:14</t>
  </si>
  <si>
    <t>504:1:22:12:7225:15</t>
  </si>
  <si>
    <t>504:1:22:12:7225:16</t>
  </si>
  <si>
    <t>504:1:22:12:7225:17</t>
  </si>
  <si>
    <t>504:1:22:12:7225:18</t>
  </si>
  <si>
    <t>504:1:22:12:7225:19</t>
  </si>
  <si>
    <t>504:1:22:12:7225:20</t>
  </si>
  <si>
    <t>504:1:22:12:7225:21</t>
  </si>
  <si>
    <t>504:1:22:12:7225:22</t>
  </si>
  <si>
    <t>504:1:22:12:7225:23</t>
  </si>
  <si>
    <t>504:1:22:12:7225:24</t>
  </si>
  <si>
    <t>504:1:22:12:7225:25</t>
  </si>
  <si>
    <t>504:1:22:12:7225:26</t>
  </si>
  <si>
    <t>504:1:22:12:7225:27</t>
  </si>
  <si>
    <t>504:1:22:12:7225:28</t>
  </si>
  <si>
    <t>504:1:22:12:7225:29</t>
  </si>
  <si>
    <t>504:1:22:12:7225:30</t>
  </si>
  <si>
    <t>504:1:22:12:7225:31</t>
  </si>
  <si>
    <t>504:2:22:12:7225:1</t>
  </si>
  <si>
    <t>504:2:22:12:7225:2</t>
  </si>
  <si>
    <t>504:2:22:12:7225:3</t>
  </si>
  <si>
    <t>504:2:22:12:7225:4</t>
  </si>
  <si>
    <t>504:2:22:12:7225:5</t>
  </si>
  <si>
    <t>504:2:22:12:7225:6</t>
  </si>
  <si>
    <t>504:2:22:12:7225:7</t>
  </si>
  <si>
    <t>504:2:22:12:7225:8</t>
  </si>
  <si>
    <t>504:2:22:12:7225:9</t>
  </si>
  <si>
    <t>504:2:22:12:7225:10</t>
  </si>
  <si>
    <t>504:2:22:12:7225:11</t>
  </si>
  <si>
    <t>504:2:22:12:7225:12</t>
  </si>
  <si>
    <t>504:2:22:12:7225:13</t>
  </si>
  <si>
    <t>504:2:22:12:7225:14</t>
  </si>
  <si>
    <t>504:2:22:12:7225:15</t>
  </si>
  <si>
    <t>504:2:22:12:7225:16</t>
  </si>
  <si>
    <t>504:2:22:12:7225:17</t>
  </si>
  <si>
    <t>504:2:22:12:7225:18</t>
  </si>
  <si>
    <t>504:2:22:12:7225:19</t>
  </si>
  <si>
    <t>504:2:22:12:7225:20</t>
  </si>
  <si>
    <t>504:2:22:12:7225:21</t>
  </si>
  <si>
    <t>504:2:22:12:7225:22</t>
  </si>
  <si>
    <t>504:2:22:12:7225:23</t>
  </si>
  <si>
    <t>504:2:22:12:7225:24</t>
  </si>
  <si>
    <t>504:2:22:12:7225:25</t>
  </si>
  <si>
    <t>504:2:22:12:7225:26</t>
  </si>
  <si>
    <t>504:2:22:12:7225:27</t>
  </si>
  <si>
    <t>504:2:22:12:7225:28</t>
  </si>
  <si>
    <t>504:2:22:12:7225:29</t>
  </si>
  <si>
    <t>504:2:22:12:7225:30</t>
  </si>
  <si>
    <t>504:2:22:12:7225:31</t>
  </si>
  <si>
    <t>504:2:22:12:7225:32</t>
  </si>
  <si>
    <t>504:2:22:12:7225:33</t>
  </si>
  <si>
    <t>504:2:22:12:7225:34</t>
  </si>
  <si>
    <t>504:2:22:12:7225:35</t>
  </si>
  <si>
    <t>504:2:22:12:7225:36</t>
  </si>
  <si>
    <t>504:2:22:12:7225:37</t>
  </si>
  <si>
    <t>504:2:22:12:7225:38</t>
  </si>
  <si>
    <t>504:2:22:12:7225:39</t>
  </si>
  <si>
    <t>504:2:22:12:7225:40</t>
  </si>
  <si>
    <t>504:2:22:12:7225:41</t>
  </si>
  <si>
    <t>504:2:22:12:7225:42</t>
  </si>
  <si>
    <t>504:2:22:12:7225:43</t>
  </si>
  <si>
    <t>504:2:22:12:7225:44</t>
  </si>
  <si>
    <t>504:2:22:12:7225:45</t>
  </si>
  <si>
    <t>504:2:22:12:7225:46</t>
  </si>
  <si>
    <t>504:2:22:12:7225:47</t>
  </si>
  <si>
    <t>504:2:22:12:7225:48</t>
  </si>
  <si>
    <t>504:2:22:12:7225:49</t>
  </si>
  <si>
    <t>504:2:22:12:7225:50</t>
  </si>
  <si>
    <t>504:2:22:12:7225:51</t>
  </si>
  <si>
    <t>504:2:22:12:7225:52</t>
  </si>
  <si>
    <t>504:2:22:12:7225:53</t>
  </si>
  <si>
    <t>504:2:22:12:7225:54</t>
  </si>
  <si>
    <t>504:2:22:12:7225:55</t>
  </si>
  <si>
    <t>504:2:22:12:7225:56</t>
  </si>
  <si>
    <t>504:3:22:12:7225:1</t>
  </si>
  <si>
    <t>504:3:22:12:7225:2</t>
  </si>
  <si>
    <t>504:3:22:12:7225:3</t>
  </si>
  <si>
    <t>504:3:22:12:7225:4</t>
  </si>
  <si>
    <t>504:3:22:12:7225:5</t>
  </si>
  <si>
    <t>504:3:22:12:7225:6</t>
  </si>
  <si>
    <t>504:3:22:12:7225:7</t>
  </si>
  <si>
    <t>504:3:22:12:7225:8</t>
  </si>
  <si>
    <t>504:3:22:12:7225:9</t>
  </si>
  <si>
    <t>504:3:22:12:7225:10</t>
  </si>
  <si>
    <t>504:3:22:12:7225:11</t>
  </si>
  <si>
    <t>504:3:22:12:7225:12</t>
  </si>
  <si>
    <t>504:3:22:12:7225:13</t>
  </si>
  <si>
    <t>504:3:22:12:7225:14</t>
  </si>
  <si>
    <t>504:3:22:12:7225:15</t>
  </si>
  <si>
    <t>504:3:22:12:7225:16</t>
  </si>
  <si>
    <t>504:3:22:12:7225:17</t>
  </si>
  <si>
    <t>504:3:22:12:7225:18</t>
  </si>
  <si>
    <t>504:3:22:12:7225:19</t>
  </si>
  <si>
    <t>504:3:22:12:7225:20</t>
  </si>
  <si>
    <t>504:3:22:12:7225:21</t>
  </si>
  <si>
    <t>504:3:22:12:7225:22</t>
  </si>
  <si>
    <t>504:3:22:12:7225:23</t>
  </si>
  <si>
    <t>504:3:22:12:7225:24</t>
  </si>
  <si>
    <t>504:3:22:12:7225:25</t>
  </si>
  <si>
    <t>504:3:22:12:7225:26</t>
  </si>
  <si>
    <t>504:3:22:12:7225:27</t>
  </si>
  <si>
    <t>504:3:22:12:7225:28</t>
  </si>
  <si>
    <t>504:3:22:12:7225:29</t>
  </si>
  <si>
    <t>504:1:22:12:7226:1</t>
  </si>
  <si>
    <t>504:1:22:12:7226:2</t>
  </si>
  <si>
    <t>504:1:22:12:7226:3</t>
  </si>
  <si>
    <t>504:1:22:12:7226:4</t>
  </si>
  <si>
    <t>504:1:22:12:7226:5</t>
  </si>
  <si>
    <t>504:1:22:12:7226:6</t>
  </si>
  <si>
    <t>504:1:22:12:7226:7</t>
  </si>
  <si>
    <t>504:1:22:12:7226:8</t>
  </si>
  <si>
    <t>504:1:22:12:7226:9</t>
  </si>
  <si>
    <t>504:1:22:12:7226:10</t>
  </si>
  <si>
    <t>504:1:22:12:7226:11</t>
  </si>
  <si>
    <t>504:1:22:12:7226:12</t>
  </si>
  <si>
    <t>504:1:22:12:7226:13</t>
  </si>
  <si>
    <t>504:1:22:12:7226:14</t>
  </si>
  <si>
    <t>504:1:22:12:7226:15</t>
  </si>
  <si>
    <t>504:1:22:12:7226:16</t>
  </si>
  <si>
    <t>504:1:22:12:7226:17</t>
  </si>
  <si>
    <t>504:1:22:12:7226:18</t>
  </si>
  <si>
    <t>504:1:22:12:7226:19</t>
  </si>
  <si>
    <t>504:1:22:12:7226:20</t>
  </si>
  <si>
    <t>504:1:22:12:7226:21</t>
  </si>
  <si>
    <t>504:1:22:12:7226:22</t>
  </si>
  <si>
    <t>504:1:22:12:7226:23</t>
  </si>
  <si>
    <t>504:1:22:12:7226:24</t>
  </si>
  <si>
    <t>504:1:22:12:7226:25</t>
  </si>
  <si>
    <t>504:1:22:12:7226:26</t>
  </si>
  <si>
    <t>504:1:22:12:7226:27</t>
  </si>
  <si>
    <t>504:1:22:12:7226:28</t>
  </si>
  <si>
    <t>504:1:22:12:7226:29</t>
  </si>
  <si>
    <t>504:1:22:12:7226:30</t>
  </si>
  <si>
    <t>504:1:22:12:7226:31</t>
  </si>
  <si>
    <t>504:2:22:12:7226:1</t>
  </si>
  <si>
    <t>504:2:22:12:7226:2</t>
  </si>
  <si>
    <t>504:2:22:12:7226:3</t>
  </si>
  <si>
    <t>504:2:22:12:7226:4</t>
  </si>
  <si>
    <t>504:2:22:12:7226:5</t>
  </si>
  <si>
    <t>504:2:22:12:7226:6</t>
  </si>
  <si>
    <t>504:2:22:12:7226:7</t>
  </si>
  <si>
    <t>504:2:22:12:7226:8</t>
  </si>
  <si>
    <t>504:2:22:12:7226:9</t>
  </si>
  <si>
    <t>504:2:22:12:7226:10</t>
  </si>
  <si>
    <t>504:2:22:12:7226:11</t>
  </si>
  <si>
    <t>504:2:22:12:7226:12</t>
  </si>
  <si>
    <t>504:2:22:12:7226:13</t>
  </si>
  <si>
    <t>504:2:22:12:7226:14</t>
  </si>
  <si>
    <t>504:2:22:12:7226:15</t>
  </si>
  <si>
    <t>504:2:22:12:7226:16</t>
  </si>
  <si>
    <t>504:2:22:12:7226:17</t>
  </si>
  <si>
    <t>504:2:22:12:7226:18</t>
  </si>
  <si>
    <t>504:2:22:12:7226:19</t>
  </si>
  <si>
    <t>504:2:22:12:7226:20</t>
  </si>
  <si>
    <t>504:2:22:12:7226:21</t>
  </si>
  <si>
    <t>504:2:22:12:7226:22</t>
  </si>
  <si>
    <t>504:2:22:12:7226:23</t>
  </si>
  <si>
    <t>504:2:22:12:7226:24</t>
  </si>
  <si>
    <t>504:2:22:12:7226:25</t>
  </si>
  <si>
    <t>504:2:22:12:7226:26</t>
  </si>
  <si>
    <t>504:2:22:12:7226:27</t>
  </si>
  <si>
    <t>504:2:22:12:7226:28</t>
  </si>
  <si>
    <t>504:2:22:12:7226:29</t>
  </si>
  <si>
    <t>504:2:22:12:7226:30</t>
  </si>
  <si>
    <t>504:2:22:12:7226:31</t>
  </si>
  <si>
    <t>504:2:22:12:7226:32</t>
  </si>
  <si>
    <t>504:2:22:12:7226:33</t>
  </si>
  <si>
    <t>504:2:22:12:7226:34</t>
  </si>
  <si>
    <t>504:2:22:12:7226:35</t>
  </si>
  <si>
    <t>504:2:22:12:7226:36</t>
  </si>
  <si>
    <t>504:2:22:12:7226:37</t>
  </si>
  <si>
    <t>504:2:22:12:7226:38</t>
  </si>
  <si>
    <t>504:2:22:12:7226:39</t>
  </si>
  <si>
    <t>504:2:22:12:7226:40</t>
  </si>
  <si>
    <t>504:2:22:12:7226:41</t>
  </si>
  <si>
    <t>504:2:22:12:7226:42</t>
  </si>
  <si>
    <t>504:2:22:12:7226:43</t>
  </si>
  <si>
    <t>504:2:22:12:7226:44</t>
  </si>
  <si>
    <t>504:2:22:12:7226:45</t>
  </si>
  <si>
    <t>504:2:22:12:7226:46</t>
  </si>
  <si>
    <t>504:2:22:12:7226:47</t>
  </si>
  <si>
    <t>504:2:22:12:7226:48</t>
  </si>
  <si>
    <t>504:2:22:12:7226:49</t>
  </si>
  <si>
    <t>504:2:22:12:7226:50</t>
  </si>
  <si>
    <t>504:2:22:12:7226:51</t>
  </si>
  <si>
    <t>504:2:22:12:7226:52</t>
  </si>
  <si>
    <t>504:2:22:12:7226:53</t>
  </si>
  <si>
    <t>504:2:22:12:7226:54</t>
  </si>
  <si>
    <t>504:2:22:12:7226:55</t>
  </si>
  <si>
    <t>504:2:22:12:7226:56</t>
  </si>
  <si>
    <t>504:3:22:12:7226:1</t>
  </si>
  <si>
    <t>504:3:22:12:7226:2</t>
  </si>
  <si>
    <t>504:3:22:12:7226:3</t>
  </si>
  <si>
    <t>504:3:22:12:7226:4</t>
  </si>
  <si>
    <t>504:3:22:12:7226:5</t>
  </si>
  <si>
    <t>504:3:22:12:7226:6</t>
  </si>
  <si>
    <t>504:3:22:12:7226:7</t>
  </si>
  <si>
    <t>504:3:22:12:7226:8</t>
  </si>
  <si>
    <t>504:3:22:12:7226:9</t>
  </si>
  <si>
    <t>504:3:22:12:7226:10</t>
  </si>
  <si>
    <t>504:3:22:12:7226:11</t>
  </si>
  <si>
    <t>504:3:22:12:7226:12</t>
  </si>
  <si>
    <t>504:3:22:12:7226:13</t>
  </si>
  <si>
    <t>504:3:22:12:7226:14</t>
  </si>
  <si>
    <t>504:3:22:12:7226:15</t>
  </si>
  <si>
    <t>504:3:22:12:7226:16</t>
  </si>
  <si>
    <t>504:3:22:12:7226:17</t>
  </si>
  <si>
    <t>504:3:22:12:7226:18</t>
  </si>
  <si>
    <t>504:3:22:12:7226:19</t>
  </si>
  <si>
    <t>504:3:22:12:7226:20</t>
  </si>
  <si>
    <t>504:3:22:12:7226:21</t>
  </si>
  <si>
    <t>504:3:22:12:7226:22</t>
  </si>
  <si>
    <t>504:3:22:12:7226:23</t>
  </si>
  <si>
    <t>504:3:22:12:7226:24</t>
  </si>
  <si>
    <t>504:3:22:12:7226:25</t>
  </si>
  <si>
    <t>504:3:22:12:7226:26</t>
  </si>
  <si>
    <t>504:3:22:12:7226:27</t>
  </si>
  <si>
    <t>504:3:22:12:7226:28</t>
  </si>
  <si>
    <t>504:3:22:12:7226:29</t>
  </si>
  <si>
    <t>511:1:22:12:7204:1</t>
  </si>
  <si>
    <t>511:1:22:12:7204:2</t>
  </si>
  <si>
    <t>511:1:22:12:7204:3</t>
  </si>
  <si>
    <t>511:1:22:12:7204:4</t>
  </si>
  <si>
    <t>511:1:22:12:7204:5</t>
  </si>
  <si>
    <t>511:1:22:12:7204:6</t>
  </si>
  <si>
    <t>511:1:22:12:7204:7</t>
  </si>
  <si>
    <t>511:1:22:12:7204:8</t>
  </si>
  <si>
    <t>511:1:22:12:7204:9</t>
  </si>
  <si>
    <t>511:1:22:12:7204:10</t>
  </si>
  <si>
    <t>511:1:22:12:7204:11</t>
  </si>
  <si>
    <t>511:1:22:12:7204:12</t>
  </si>
  <si>
    <t>511:1:22:12:7204:13</t>
  </si>
  <si>
    <t>511:1:22:12:7204:14</t>
  </si>
  <si>
    <t>511:1:22:12:7204:15</t>
  </si>
  <si>
    <t>511:1:22:12:7204:16</t>
  </si>
  <si>
    <t>511:1:22:12:7204:17</t>
  </si>
  <si>
    <t>511:1:22:12:7204:18</t>
  </si>
  <si>
    <t>511:1:22:12:7204:19</t>
  </si>
  <si>
    <t>511:1:22:12:7204:20</t>
  </si>
  <si>
    <t>511:1:22:12:7204:21</t>
  </si>
  <si>
    <t>511:1:22:12:7204:22</t>
  </si>
  <si>
    <t>511:1:22:12:7204:23</t>
  </si>
  <si>
    <t>511:1:22:12:7204:24</t>
  </si>
  <si>
    <t>511:1:22:12:7204:25</t>
  </si>
  <si>
    <t>511:1:22:12:7204:26</t>
  </si>
  <si>
    <t>511:1:22:12:7204:27</t>
  </si>
  <si>
    <t>511:1:22:12:7204:28</t>
  </si>
  <si>
    <t>511:1:22:12:7204:29</t>
  </si>
  <si>
    <t>511:1:22:12:7204:30</t>
  </si>
  <si>
    <t>511:1:22:12:7204:31</t>
  </si>
  <si>
    <t>511:1:22:12:7204:32</t>
  </si>
  <si>
    <t>511:1:22:12:7204:33</t>
  </si>
  <si>
    <t>511:1:22:12:7204:34</t>
  </si>
  <si>
    <t>511:1:22:12:7204:35</t>
  </si>
  <si>
    <t>511:1:22:12:7204:36</t>
  </si>
  <si>
    <t>511:1:22:12:7204:37</t>
  </si>
  <si>
    <t>511:1:22:12:7204:38</t>
  </si>
  <si>
    <t>511:1:22:12:7204:39</t>
  </si>
  <si>
    <t>511:1:22:12:7204:40</t>
  </si>
  <si>
    <t>511:1:22:12:7204:41</t>
  </si>
  <si>
    <t>511:1:22:12:7204:42</t>
  </si>
  <si>
    <t>511:1:22:12:7204:43</t>
  </si>
  <si>
    <t>511:1:22:12:7204:44</t>
  </si>
  <si>
    <t>511:1:22:12:7204:45</t>
  </si>
  <si>
    <t>511:1:22:12:7204:46</t>
  </si>
  <si>
    <t>511:1:22:12:7204:47</t>
  </si>
  <si>
    <t>511:1:22:12:7204:48</t>
  </si>
  <si>
    <t>511:1:22:12:7204:49</t>
  </si>
  <si>
    <t>511:1:22:12:7204:50</t>
  </si>
  <si>
    <t>511:1:22:12:7204:51</t>
  </si>
  <si>
    <t>511:1:22:12:7204:52</t>
  </si>
  <si>
    <t>511:1:22:12:7204:53</t>
  </si>
  <si>
    <t>511:1:22:12:7204:54</t>
  </si>
  <si>
    <t>511:1:22:12:7204:55</t>
  </si>
  <si>
    <t>511:1:22:12:7204:56</t>
  </si>
  <si>
    <t>511:1:22:12:7204:57</t>
  </si>
  <si>
    <t>511:1:22:12:7204:58</t>
  </si>
  <si>
    <t>511:1:22:12:7204:59</t>
  </si>
  <si>
    <t>511:1:22:12:7204:60</t>
  </si>
  <si>
    <t>511:1:22:12:7204:61</t>
  </si>
  <si>
    <t>511:1:22:12:7204:62</t>
  </si>
  <si>
    <t>511:1:22:12:7204:63</t>
  </si>
  <si>
    <t>511:1:22:12:7204:64</t>
  </si>
  <si>
    <t>511:2:22:12:7204:1</t>
  </si>
  <si>
    <t>511:2:22:12:7204:2</t>
  </si>
  <si>
    <t>511:2:22:12:7204:3</t>
  </si>
  <si>
    <t>511:2:22:12:7204:4</t>
  </si>
  <si>
    <t>511:2:22:12:7204:5</t>
  </si>
  <si>
    <t>511:2:22:12:7204:6</t>
  </si>
  <si>
    <t>511:2:22:12:7204:7</t>
  </si>
  <si>
    <t>511:2:22:12:7204:8</t>
  </si>
  <si>
    <t>511:2:22:12:7204:9</t>
  </si>
  <si>
    <t>511:2:22:12:7204:10</t>
  </si>
  <si>
    <t>511:2:22:12:7204:11</t>
  </si>
  <si>
    <t>511:2:22:12:7204:12</t>
  </si>
  <si>
    <t>511:2:22:12:7204:13</t>
  </si>
  <si>
    <t>511:2:22:12:7204:14</t>
  </si>
  <si>
    <t>511:2:22:12:7204:15</t>
  </si>
  <si>
    <t>511:2:22:12:7204:16</t>
  </si>
  <si>
    <t>511:2:22:12:7204:17</t>
  </si>
  <si>
    <t>511:2:22:12:7204:18</t>
  </si>
  <si>
    <t>511:2:22:12:7204:19</t>
  </si>
  <si>
    <t>511:2:22:12:7204:20</t>
  </si>
  <si>
    <t>511:2:22:12:7204:21</t>
  </si>
  <si>
    <t>511:2:22:12:7204:22</t>
  </si>
  <si>
    <t>511:2:22:12:7204:23</t>
  </si>
  <si>
    <t>511:2:22:12:7204:24</t>
  </si>
  <si>
    <t>511:2:22:12:7204:25</t>
  </si>
  <si>
    <t>511:3:22:12:7204:1</t>
  </si>
  <si>
    <t>511:3:22:12:7204:2</t>
  </si>
  <si>
    <t>511:3:22:12:7204:3</t>
  </si>
  <si>
    <t>511:3:22:12:7204:4</t>
  </si>
  <si>
    <t>511:3:22:12:7204:5</t>
  </si>
  <si>
    <t>511:3:22:12:7204:6</t>
  </si>
  <si>
    <t>511:3:22:12:7204:7</t>
  </si>
  <si>
    <t>511:3:22:12:7204:8</t>
  </si>
  <si>
    <t>511:3:22:12:7204:9</t>
  </si>
  <si>
    <t>511:3:22:12:7204:10</t>
  </si>
  <si>
    <t>511:3:22:12:7204:11</t>
  </si>
  <si>
    <t>511:3:22:12:7204:12</t>
  </si>
  <si>
    <t>511:3:22:12:7204:13</t>
  </si>
  <si>
    <t>511:3:22:12:7204:14</t>
  </si>
  <si>
    <t>511:3:22:12:7204:15</t>
  </si>
  <si>
    <t>511:3:22:12:7204:16</t>
  </si>
  <si>
    <t>511:3:22:12:7204:17</t>
  </si>
  <si>
    <t>511:3:22:12:7204:18</t>
  </si>
  <si>
    <t>511:3:22:12:7204:19</t>
  </si>
  <si>
    <t>511:3:22:12:7204:20</t>
  </si>
  <si>
    <t>511:3:22:12:7204:21</t>
  </si>
  <si>
    <t>511:1:22:12:7205:1</t>
  </si>
  <si>
    <t>511:1:22:12:7205:2</t>
  </si>
  <si>
    <t>511:1:22:12:7205:3</t>
  </si>
  <si>
    <t>511:1:22:12:7205:4</t>
  </si>
  <si>
    <t>511:1:22:12:7205:5</t>
  </si>
  <si>
    <t>511:1:22:12:7205:6</t>
  </si>
  <si>
    <t>511:1:22:12:7205:7</t>
  </si>
  <si>
    <t>511:1:22:12:7205:8</t>
  </si>
  <si>
    <t>511:1:22:12:7205:9</t>
  </si>
  <si>
    <t>511:1:22:12:7205:10</t>
  </si>
  <si>
    <t>511:1:22:12:7205:11</t>
  </si>
  <si>
    <t>511:1:22:12:7205:12</t>
  </si>
  <si>
    <t>511:1:22:12:7205:13</t>
  </si>
  <si>
    <t>511:1:22:12:7205:14</t>
  </si>
  <si>
    <t>511:1:22:12:7205:15</t>
  </si>
  <si>
    <t>511:1:22:12:7205:16</t>
  </si>
  <si>
    <t>511:1:22:12:7205:17</t>
  </si>
  <si>
    <t>511:1:22:12:7205:18</t>
  </si>
  <si>
    <t>511:1:22:12:7205:19</t>
  </si>
  <si>
    <t>511:1:22:12:7205:20</t>
  </si>
  <si>
    <t>511:1:22:12:7205:21</t>
  </si>
  <si>
    <t>511:1:22:12:7205:22</t>
  </si>
  <si>
    <t>511:1:22:12:7205:23</t>
  </si>
  <si>
    <t>511:1:22:12:7205:24</t>
  </si>
  <si>
    <t>511:1:22:12:7205:25</t>
  </si>
  <si>
    <t>511:1:22:12:7205:26</t>
  </si>
  <si>
    <t>511:1:22:12:7205:27</t>
  </si>
  <si>
    <t>511:1:22:12:7205:28</t>
  </si>
  <si>
    <t>511:1:22:12:7205:29</t>
  </si>
  <si>
    <t>511:1:22:12:7205:30</t>
  </si>
  <si>
    <t>511:1:22:12:7205:31</t>
  </si>
  <si>
    <t>511:1:22:12:7205:32</t>
  </si>
  <si>
    <t>511:1:22:12:7205:33</t>
  </si>
  <si>
    <t>511:1:22:12:7205:34</t>
  </si>
  <si>
    <t>511:1:22:12:7205:35</t>
  </si>
  <si>
    <t>511:1:22:12:7205:36</t>
  </si>
  <si>
    <t>511:1:22:12:7205:37</t>
  </si>
  <si>
    <t>511:1:22:12:7205:38</t>
  </si>
  <si>
    <t>511:1:22:12:7205:39</t>
  </si>
  <si>
    <t>511:1:22:12:7205:40</t>
  </si>
  <si>
    <t>511:1:22:12:7205:41</t>
  </si>
  <si>
    <t>511:1:22:12:7205:42</t>
  </si>
  <si>
    <t>511:1:22:12:7205:43</t>
  </si>
  <si>
    <t>511:1:22:12:7205:44</t>
  </si>
  <si>
    <t>511:1:22:12:7205:45</t>
  </si>
  <si>
    <t>511:1:22:12:7205:46</t>
  </si>
  <si>
    <t>511:1:22:12:7205:47</t>
  </si>
  <si>
    <t>511:1:22:12:7205:48</t>
  </si>
  <si>
    <t>511:1:22:12:7205:49</t>
  </si>
  <si>
    <t>511:1:22:12:7205:50</t>
  </si>
  <si>
    <t>511:1:22:12:7205:51</t>
  </si>
  <si>
    <t>511:1:22:12:7205:52</t>
  </si>
  <si>
    <t>511:1:22:12:7205:53</t>
  </si>
  <si>
    <t>511:1:22:12:7205:54</t>
  </si>
  <si>
    <t>511:1:22:12:7205:55</t>
  </si>
  <si>
    <t>511:1:22:12:7205:56</t>
  </si>
  <si>
    <t>511:1:22:12:7205:57</t>
  </si>
  <si>
    <t>511:1:22:12:7205:58</t>
  </si>
  <si>
    <t>511:1:22:12:7205:59</t>
  </si>
  <si>
    <t>511:1:22:12:7205:60</t>
  </si>
  <si>
    <t>511:1:22:12:7205:61</t>
  </si>
  <si>
    <t>511:1:22:12:7205:62</t>
  </si>
  <si>
    <t>511:1:22:12:7205:63</t>
  </si>
  <si>
    <t>511:1:22:12:7205:64</t>
  </si>
  <si>
    <t>511:2:22:12:7205:1</t>
  </si>
  <si>
    <t>511:2:22:12:7205:2</t>
  </si>
  <si>
    <t>511:2:22:12:7205:3</t>
  </si>
  <si>
    <t>511:2:22:12:7205:4</t>
  </si>
  <si>
    <t>511:2:22:12:7205:5</t>
  </si>
  <si>
    <t>511:2:22:12:7205:6</t>
  </si>
  <si>
    <t>511:2:22:12:7205:7</t>
  </si>
  <si>
    <t>511:2:22:12:7205:8</t>
  </si>
  <si>
    <t>511:2:22:12:7205:9</t>
  </si>
  <si>
    <t>511:2:22:12:7205:10</t>
  </si>
  <si>
    <t>511:2:22:12:7205:11</t>
  </si>
  <si>
    <t>511:2:22:12:7205:12</t>
  </si>
  <si>
    <t>511:2:22:12:7205:13</t>
  </si>
  <si>
    <t>511:2:22:12:7205:14</t>
  </si>
  <si>
    <t>511:2:22:12:7205:15</t>
  </si>
  <si>
    <t>511:2:22:12:7205:16</t>
  </si>
  <si>
    <t>511:2:22:12:7205:17</t>
  </si>
  <si>
    <t>511:2:22:12:7205:18</t>
  </si>
  <si>
    <t>511:2:22:12:7205:19</t>
  </si>
  <si>
    <t>511:2:22:12:7205:20</t>
  </si>
  <si>
    <t>511:2:22:12:7205:21</t>
  </si>
  <si>
    <t>511:2:22:12:7205:22</t>
  </si>
  <si>
    <t>511:2:22:12:7205:23</t>
  </si>
  <si>
    <t>511:2:22:12:7205:24</t>
  </si>
  <si>
    <t>511:2:22:12:7205:25</t>
  </si>
  <si>
    <t>511:3:22:12:7205:1</t>
  </si>
  <si>
    <t>511:3:22:12:7205:2</t>
  </si>
  <si>
    <t>511:3:22:12:7205:3</t>
  </si>
  <si>
    <t>511:3:22:12:7205:4</t>
  </si>
  <si>
    <t>511:3:22:12:7205:5</t>
  </si>
  <si>
    <t>511:3:22:12:7205:6</t>
  </si>
  <si>
    <t>511:3:22:12:7205:7</t>
  </si>
  <si>
    <t>511:3:22:12:7205:8</t>
  </si>
  <si>
    <t>511:3:22:12:7205:9</t>
  </si>
  <si>
    <t>511:3:22:12:7205:10</t>
  </si>
  <si>
    <t>511:3:22:12:7205:11</t>
  </si>
  <si>
    <t>511:3:22:12:7205:12</t>
  </si>
  <si>
    <t>511:3:22:12:7205:13</t>
  </si>
  <si>
    <t>511:3:22:12:7205:14</t>
  </si>
  <si>
    <t>511:3:22:12:7205:15</t>
  </si>
  <si>
    <t>511:3:22:12:7205:16</t>
  </si>
  <si>
    <t>511:3:22:12:7205:17</t>
  </si>
  <si>
    <t>511:3:22:12:7205:18</t>
  </si>
  <si>
    <t>511:3:22:12:7205:19</t>
  </si>
  <si>
    <t>511:3:22:12:7205:20</t>
  </si>
  <si>
    <t>511:3:22:12:7205:21</t>
  </si>
  <si>
    <t>511:1:22:12:7206:1</t>
  </si>
  <si>
    <t>511:1:22:12:7206:2</t>
  </si>
  <si>
    <t>511:1:22:12:7206:3</t>
  </si>
  <si>
    <t>511:1:22:12:7206:4</t>
  </si>
  <si>
    <t>511:1:22:12:7206:5</t>
  </si>
  <si>
    <t>511:1:22:12:7206:6</t>
  </si>
  <si>
    <t>511:1:22:12:7206:7</t>
  </si>
  <si>
    <t>511:1:22:12:7206:8</t>
  </si>
  <si>
    <t>511:1:22:12:7206:9</t>
  </si>
  <si>
    <t>511:1:22:12:7206:10</t>
  </si>
  <si>
    <t>511:1:22:12:7206:11</t>
  </si>
  <si>
    <t>511:1:22:12:7206:12</t>
  </si>
  <si>
    <t>511:1:22:12:7206:13</t>
  </si>
  <si>
    <t>511:1:22:12:7206:14</t>
  </si>
  <si>
    <t>511:1:22:12:7206:15</t>
  </si>
  <si>
    <t>511:1:22:12:7206:16</t>
  </si>
  <si>
    <t>511:1:22:12:7206:17</t>
  </si>
  <si>
    <t>511:1:22:12:7206:18</t>
  </si>
  <si>
    <t>511:1:22:12:7206:19</t>
  </si>
  <si>
    <t>511:1:22:12:7206:20</t>
  </si>
  <si>
    <t>511:1:22:12:7206:21</t>
  </si>
  <si>
    <t>511:1:22:12:7206:22</t>
  </si>
  <si>
    <t>511:1:22:12:7206:23</t>
  </si>
  <si>
    <t>511:1:22:12:7206:24</t>
  </si>
  <si>
    <t>511:1:22:12:7206:25</t>
  </si>
  <si>
    <t>511:1:22:12:7206:26</t>
  </si>
  <si>
    <t>511:1:22:12:7206:27</t>
  </si>
  <si>
    <t>511:1:22:12:7206:28</t>
  </si>
  <si>
    <t>511:1:22:12:7206:29</t>
  </si>
  <si>
    <t>511:1:22:12:7206:30</t>
  </si>
  <si>
    <t>511:1:22:12:7206:31</t>
  </si>
  <si>
    <t>511:1:22:12:7206:32</t>
  </si>
  <si>
    <t>511:1:22:12:7206:33</t>
  </si>
  <si>
    <t>511:1:22:12:7206:34</t>
  </si>
  <si>
    <t>511:1:22:12:7206:35</t>
  </si>
  <si>
    <t>511:1:22:12:7206:36</t>
  </si>
  <si>
    <t>511:1:22:12:7206:37</t>
  </si>
  <si>
    <t>511:1:22:12:7206:38</t>
  </si>
  <si>
    <t>511:1:22:12:7206:39</t>
  </si>
  <si>
    <t>511:1:22:12:7206:40</t>
  </si>
  <si>
    <t>511:1:22:12:7206:41</t>
  </si>
  <si>
    <t>511:1:22:12:7206:42</t>
  </si>
  <si>
    <t>511:1:22:12:7206:43</t>
  </si>
  <si>
    <t>511:1:22:12:7206:44</t>
  </si>
  <si>
    <t>511:1:22:12:7206:45</t>
  </si>
  <si>
    <t>511:1:22:12:7206:46</t>
  </si>
  <si>
    <t>511:1:22:12:7206:47</t>
  </si>
  <si>
    <t>511:1:22:12:7206:48</t>
  </si>
  <si>
    <t>511:1:22:12:7206:49</t>
  </si>
  <si>
    <t>511:1:22:12:7206:50</t>
  </si>
  <si>
    <t>511:1:22:12:7206:51</t>
  </si>
  <si>
    <t>511:1:22:12:7206:52</t>
  </si>
  <si>
    <t>511:1:22:12:7206:53</t>
  </si>
  <si>
    <t>511:1:22:12:7206:54</t>
  </si>
  <si>
    <t>511:1:22:12:7206:55</t>
  </si>
  <si>
    <t>511:1:22:12:7206:56</t>
  </si>
  <si>
    <t>511:1:22:12:7206:57</t>
  </si>
  <si>
    <t>511:1:22:12:7206:58</t>
  </si>
  <si>
    <t>511:1:22:12:7206:59</t>
  </si>
  <si>
    <t>511:1:22:12:7206:60</t>
  </si>
  <si>
    <t>511:1:22:12:7206:61</t>
  </si>
  <si>
    <t>511:1:22:12:7206:62</t>
  </si>
  <si>
    <t>511:1:22:12:7206:63</t>
  </si>
  <si>
    <t>511:1:22:12:7206:64</t>
  </si>
  <si>
    <t>511:2:22:12:7206:1</t>
  </si>
  <si>
    <t>511:2:22:12:7206:2</t>
  </si>
  <si>
    <t>511:2:22:12:7206:3</t>
  </si>
  <si>
    <t>511:2:22:12:7206:4</t>
  </si>
  <si>
    <t>511:2:22:12:7206:5</t>
  </si>
  <si>
    <t>511:2:22:12:7206:6</t>
  </si>
  <si>
    <t>511:2:22:12:7206:7</t>
  </si>
  <si>
    <t>511:2:22:12:7206:8</t>
  </si>
  <si>
    <t>511:2:22:12:7206:9</t>
  </si>
  <si>
    <t>511:2:22:12:7206:10</t>
  </si>
  <si>
    <t>511:2:22:12:7206:11</t>
  </si>
  <si>
    <t>511:2:22:12:7206:12</t>
  </si>
  <si>
    <t>511:2:22:12:7206:13</t>
  </si>
  <si>
    <t>511:2:22:12:7206:14</t>
  </si>
  <si>
    <t>511:2:22:12:7206:15</t>
  </si>
  <si>
    <t>511:2:22:12:7206:16</t>
  </si>
  <si>
    <t>511:2:22:12:7206:17</t>
  </si>
  <si>
    <t>511:2:22:12:7206:18</t>
  </si>
  <si>
    <t>511:2:22:12:7206:19</t>
  </si>
  <si>
    <t>511:2:22:12:7206:20</t>
  </si>
  <si>
    <t>511:2:22:12:7206:21</t>
  </si>
  <si>
    <t>511:2:22:12:7206:22</t>
  </si>
  <si>
    <t>511:2:22:12:7206:23</t>
  </si>
  <si>
    <t>511:2:22:12:7206:24</t>
  </si>
  <si>
    <t>511:2:22:12:7206:25</t>
  </si>
  <si>
    <t>511:3:22:12:7206:1</t>
  </si>
  <si>
    <t>511:3:22:12:7206:2</t>
  </si>
  <si>
    <t>511:3:22:12:7206:3</t>
  </si>
  <si>
    <t>511:3:22:12:7206:4</t>
  </si>
  <si>
    <t>511:3:22:12:7206:5</t>
  </si>
  <si>
    <t>511:3:22:12:7206:6</t>
  </si>
  <si>
    <t>511:3:22:12:7206:7</t>
  </si>
  <si>
    <t>511:3:22:12:7206:8</t>
  </si>
  <si>
    <t>511:3:22:12:7206:9</t>
  </si>
  <si>
    <t>511:3:22:12:7206:10</t>
  </si>
  <si>
    <t>511:3:22:12:7206:11</t>
  </si>
  <si>
    <t>511:3:22:12:7206:12</t>
  </si>
  <si>
    <t>511:3:22:12:7206:13</t>
  </si>
  <si>
    <t>511:3:22:12:7206:14</t>
  </si>
  <si>
    <t>511:3:22:12:7206:15</t>
  </si>
  <si>
    <t>511:3:22:12:7206:16</t>
  </si>
  <si>
    <t>511:3:22:12:7206:17</t>
  </si>
  <si>
    <t>511:3:22:12:7206:18</t>
  </si>
  <si>
    <t>511:3:22:12:7206:19</t>
  </si>
  <si>
    <t>511:3:22:12:7206:20</t>
  </si>
  <si>
    <t>511:3:22:12:7206:21</t>
  </si>
  <si>
    <t>511:1:22:12:7207:1</t>
  </si>
  <si>
    <t>511:1:22:12:7207:2</t>
  </si>
  <si>
    <t>511:1:22:12:7207:3</t>
  </si>
  <si>
    <t>511:1:22:12:7207:4</t>
  </si>
  <si>
    <t>511:1:22:12:7207:5</t>
  </si>
  <si>
    <t>511:1:22:12:7207:6</t>
  </si>
  <si>
    <t>511:1:22:12:7207:7</t>
  </si>
  <si>
    <t>511:1:22:12:7207:8</t>
  </si>
  <si>
    <t>511:1:22:12:7207:9</t>
  </si>
  <si>
    <t>511:1:22:12:7207:10</t>
  </si>
  <si>
    <t>511:1:22:12:7207:11</t>
  </si>
  <si>
    <t>511:1:22:12:7207:12</t>
  </si>
  <si>
    <t>511:1:22:12:7207:13</t>
  </si>
  <si>
    <t>511:1:22:12:7207:14</t>
  </si>
  <si>
    <t>511:1:22:12:7207:15</t>
  </si>
  <si>
    <t>511:1:22:12:7207:16</t>
  </si>
  <si>
    <t>511:1:22:12:7207:17</t>
  </si>
  <si>
    <t>511:1:22:12:7207:18</t>
  </si>
  <si>
    <t>511:1:22:12:7207:19</t>
  </si>
  <si>
    <t>511:1:22:12:7207:20</t>
  </si>
  <si>
    <t>511:1:22:12:7207:21</t>
  </si>
  <si>
    <t>511:1:22:12:7207:22</t>
  </si>
  <si>
    <t>511:1:22:12:7207:23</t>
  </si>
  <si>
    <t>511:1:22:12:7207:24</t>
  </si>
  <si>
    <t>511:1:22:12:7207:25</t>
  </si>
  <si>
    <t>511:1:22:12:7207:26</t>
  </si>
  <si>
    <t>511:1:22:12:7207:27</t>
  </si>
  <si>
    <t>511:1:22:12:7207:28</t>
  </si>
  <si>
    <t>511:1:22:12:7207:29</t>
  </si>
  <si>
    <t>511:1:22:12:7207:30</t>
  </si>
  <si>
    <t>511:1:22:12:7207:31</t>
  </si>
  <si>
    <t>511:1:22:12:7207:32</t>
  </si>
  <si>
    <t>511:1:22:12:7207:33</t>
  </si>
  <si>
    <t>511:1:22:12:7207:34</t>
  </si>
  <si>
    <t>511:1:22:12:7207:35</t>
  </si>
  <si>
    <t>511:1:22:12:7207:36</t>
  </si>
  <si>
    <t>511:1:22:12:7207:37</t>
  </si>
  <si>
    <t>511:1:22:12:7207:38</t>
  </si>
  <si>
    <t>511:1:22:12:7207:39</t>
  </si>
  <si>
    <t>511:1:22:12:7207:40</t>
  </si>
  <si>
    <t>511:1:22:12:7207:41</t>
  </si>
  <si>
    <t>511:1:22:12:7207:42</t>
  </si>
  <si>
    <t>511:1:22:12:7207:43</t>
  </si>
  <si>
    <t>511:1:22:12:7207:44</t>
  </si>
  <si>
    <t>511:1:22:12:7207:45</t>
  </si>
  <si>
    <t>511:1:22:12:7207:46</t>
  </si>
  <si>
    <t>511:1:22:12:7207:47</t>
  </si>
  <si>
    <t>511:1:22:12:7207:48</t>
  </si>
  <si>
    <t>511:1:22:12:7207:49</t>
  </si>
  <si>
    <t>511:1:22:12:7207:50</t>
  </si>
  <si>
    <t>511:1:22:12:7207:51</t>
  </si>
  <si>
    <t>511:1:22:12:7207:52</t>
  </si>
  <si>
    <t>511:1:22:12:7207:53</t>
  </si>
  <si>
    <t>511:1:22:12:7207:54</t>
  </si>
  <si>
    <t>511:1:22:12:7207:55</t>
  </si>
  <si>
    <t>511:1:22:12:7207:56</t>
  </si>
  <si>
    <t>511:1:22:12:7207:57</t>
  </si>
  <si>
    <t>511:1:22:12:7207:58</t>
  </si>
  <si>
    <t>511:1:22:12:7207:59</t>
  </si>
  <si>
    <t>511:1:22:12:7207:60</t>
  </si>
  <si>
    <t>511:1:22:12:7207:61</t>
  </si>
  <si>
    <t>511:1:22:12:7207:62</t>
  </si>
  <si>
    <t>511:1:22:12:7207:63</t>
  </si>
  <si>
    <t>511:1:22:12:7207:64</t>
  </si>
  <si>
    <t>511:2:22:12:7207:1</t>
  </si>
  <si>
    <t>511:2:22:12:7207:2</t>
  </si>
  <si>
    <t>511:2:22:12:7207:3</t>
  </si>
  <si>
    <t>511:2:22:12:7207:4</t>
  </si>
  <si>
    <t>511:2:22:12:7207:5</t>
  </si>
  <si>
    <t>511:2:22:12:7207:6</t>
  </si>
  <si>
    <t>511:2:22:12:7207:7</t>
  </si>
  <si>
    <t>511:2:22:12:7207:8</t>
  </si>
  <si>
    <t>511:2:22:12:7207:9</t>
  </si>
  <si>
    <t>511:2:22:12:7207:10</t>
  </si>
  <si>
    <t>511:2:22:12:7207:11</t>
  </si>
  <si>
    <t>511:2:22:12:7207:12</t>
  </si>
  <si>
    <t>511:2:22:12:7207:13</t>
  </si>
  <si>
    <t>511:2:22:12:7207:14</t>
  </si>
  <si>
    <t>511:2:22:12:7207:15</t>
  </si>
  <si>
    <t>511:2:22:12:7207:16</t>
  </si>
  <si>
    <t>511:2:22:12:7207:17</t>
  </si>
  <si>
    <t>511:2:22:12:7207:18</t>
  </si>
  <si>
    <t>511:2:22:12:7207:19</t>
  </si>
  <si>
    <t>511:2:22:12:7207:20</t>
  </si>
  <si>
    <t>511:2:22:12:7207:21</t>
  </si>
  <si>
    <t>511:2:22:12:7207:22</t>
  </si>
  <si>
    <t>511:2:22:12:7207:23</t>
  </si>
  <si>
    <t>511:2:22:12:7207:24</t>
  </si>
  <si>
    <t>511:2:22:12:7207:25</t>
  </si>
  <si>
    <t>511:3:22:12:7207:1</t>
  </si>
  <si>
    <t>511:3:22:12:7207:2</t>
  </si>
  <si>
    <t>511:3:22:12:7207:3</t>
  </si>
  <si>
    <t>511:3:22:12:7207:4</t>
  </si>
  <si>
    <t>511:3:22:12:7207:5</t>
  </si>
  <si>
    <t>511:3:22:12:7207:6</t>
  </si>
  <si>
    <t>511:3:22:12:7207:7</t>
  </si>
  <si>
    <t>511:3:22:12:7207:8</t>
  </si>
  <si>
    <t>511:3:22:12:7207:9</t>
  </si>
  <si>
    <t>511:3:22:12:7207:10</t>
  </si>
  <si>
    <t>511:3:22:12:7207:11</t>
  </si>
  <si>
    <t>511:3:22:12:7207:12</t>
  </si>
  <si>
    <t>511:3:22:12:7207:13</t>
  </si>
  <si>
    <t>511:3:22:12:7207:14</t>
  </si>
  <si>
    <t>511:3:22:12:7207:15</t>
  </si>
  <si>
    <t>511:3:22:12:7207:16</t>
  </si>
  <si>
    <t>511:3:22:12:7207:17</t>
  </si>
  <si>
    <t>511:3:22:12:7207:18</t>
  </si>
  <si>
    <t>511:3:22:12:7207:19</t>
  </si>
  <si>
    <t>511:3:22:12:7207:20</t>
  </si>
  <si>
    <t>511:3:22:12:7207:21</t>
  </si>
  <si>
    <t>511:1:22:12:7208:1</t>
  </si>
  <si>
    <t>511:1:22:12:7208:2</t>
  </si>
  <si>
    <t>511:1:22:12:7208:3</t>
  </si>
  <si>
    <t>511:1:22:12:7208:4</t>
  </si>
  <si>
    <t>511:1:22:12:7208:5</t>
  </si>
  <si>
    <t>511:1:22:12:7208:6</t>
  </si>
  <si>
    <t>511:1:22:12:7208:7</t>
  </si>
  <si>
    <t>511:1:22:12:7208:8</t>
  </si>
  <si>
    <t>511:1:22:12:7208:9</t>
  </si>
  <si>
    <t>511:1:22:12:7208:10</t>
  </si>
  <si>
    <t>511:1:22:12:7208:11</t>
  </si>
  <si>
    <t>511:1:22:12:7208:12</t>
  </si>
  <si>
    <t>511:1:22:12:7208:13</t>
  </si>
  <si>
    <t>511:1:22:12:7208:14</t>
  </si>
  <si>
    <t>511:1:22:12:7208:15</t>
  </si>
  <si>
    <t>511:1:22:12:7208:16</t>
  </si>
  <si>
    <t>511:1:22:12:7208:17</t>
  </si>
  <si>
    <t>511:1:22:12:7208:18</t>
  </si>
  <si>
    <t>511:1:22:12:7208:19</t>
  </si>
  <si>
    <t>511:1:22:12:7208:20</t>
  </si>
  <si>
    <t>511:1:22:12:7208:21</t>
  </si>
  <si>
    <t>511:1:22:12:7208:22</t>
  </si>
  <si>
    <t>511:1:22:12:7208:23</t>
  </si>
  <si>
    <t>511:1:22:12:7208:24</t>
  </si>
  <si>
    <t>511:1:22:12:7208:25</t>
  </si>
  <si>
    <t>511:1:22:12:7208:26</t>
  </si>
  <si>
    <t>511:1:22:12:7208:27</t>
  </si>
  <si>
    <t>511:1:22:12:7208:28</t>
  </si>
  <si>
    <t>511:1:22:12:7208:29</t>
  </si>
  <si>
    <t>511:1:22:12:7208:30</t>
  </si>
  <si>
    <t>511:1:22:12:7208:31</t>
  </si>
  <si>
    <t>511:1:22:12:7208:32</t>
  </si>
  <si>
    <t>511:1:22:12:7208:33</t>
  </si>
  <si>
    <t>511:1:22:12:7208:34</t>
  </si>
  <si>
    <t>511:1:22:12:7208:35</t>
  </si>
  <si>
    <t>511:1:22:12:7208:36</t>
  </si>
  <si>
    <t>511:1:22:12:7208:37</t>
  </si>
  <si>
    <t>511:1:22:12:7208:38</t>
  </si>
  <si>
    <t>511:1:22:12:7208:39</t>
  </si>
  <si>
    <t>511:1:22:12:7208:40</t>
  </si>
  <si>
    <t>511:1:22:12:7208:41</t>
  </si>
  <si>
    <t>511:1:22:12:7208:42</t>
  </si>
  <si>
    <t>511:1:22:12:7208:43</t>
  </si>
  <si>
    <t>511:1:22:12:7208:44</t>
  </si>
  <si>
    <t>511:1:22:12:7208:45</t>
  </si>
  <si>
    <t>511:1:22:12:7208:46</t>
  </si>
  <si>
    <t>511:1:22:12:7208:47</t>
  </si>
  <si>
    <t>511:1:22:12:7208:48</t>
  </si>
  <si>
    <t>511:1:22:12:7208:49</t>
  </si>
  <si>
    <t>511:1:22:12:7208:50</t>
  </si>
  <si>
    <t>511:1:22:12:7208:51</t>
  </si>
  <si>
    <t>511:1:22:12:7208:52</t>
  </si>
  <si>
    <t>511:1:22:12:7208:53</t>
  </si>
  <si>
    <t>511:1:22:12:7208:54</t>
  </si>
  <si>
    <t>511:1:22:12:7208:55</t>
  </si>
  <si>
    <t>511:1:22:12:7208:56</t>
  </si>
  <si>
    <t>511:1:22:12:7208:57</t>
  </si>
  <si>
    <t>511:1:22:12:7208:58</t>
  </si>
  <si>
    <t>511:1:22:12:7208:59</t>
  </si>
  <si>
    <t>511:1:22:12:7208:60</t>
  </si>
  <si>
    <t>511:1:22:12:7208:61</t>
  </si>
  <si>
    <t>511:1:22:12:7208:62</t>
  </si>
  <si>
    <t>511:1:22:12:7208:63</t>
  </si>
  <si>
    <t>511:1:22:12:7208:64</t>
  </si>
  <si>
    <t>511:2:22:12:7208:1</t>
  </si>
  <si>
    <t>511:2:22:12:7208:2</t>
  </si>
  <si>
    <t>511:2:22:12:7208:3</t>
  </si>
  <si>
    <t>511:2:22:12:7208:4</t>
  </si>
  <si>
    <t>511:2:22:12:7208:5</t>
  </si>
  <si>
    <t>511:2:22:12:7208:6</t>
  </si>
  <si>
    <t>511:2:22:12:7208:7</t>
  </si>
  <si>
    <t>511:2:22:12:7208:8</t>
  </si>
  <si>
    <t>511:2:22:12:7208:9</t>
  </si>
  <si>
    <t>511:2:22:12:7208:10</t>
  </si>
  <si>
    <t>511:2:22:12:7208:11</t>
  </si>
  <si>
    <t>511:2:22:12:7208:12</t>
  </si>
  <si>
    <t>511:2:22:12:7208:13</t>
  </si>
  <si>
    <t>511:2:22:12:7208:14</t>
  </si>
  <si>
    <t>511:2:22:12:7208:15</t>
  </si>
  <si>
    <t>511:2:22:12:7208:16</t>
  </si>
  <si>
    <t>511:2:22:12:7208:17</t>
  </si>
  <si>
    <t>511:2:22:12:7208:18</t>
  </si>
  <si>
    <t>511:2:22:12:7208:19</t>
  </si>
  <si>
    <t>511:2:22:12:7208:20</t>
  </si>
  <si>
    <t>511:2:22:12:7208:21</t>
  </si>
  <si>
    <t>511:2:22:12:7208:22</t>
  </si>
  <si>
    <t>511:2:22:12:7208:23</t>
  </si>
  <si>
    <t>511:2:22:12:7208:24</t>
  </si>
  <si>
    <t>511:2:22:12:7208:25</t>
  </si>
  <si>
    <t>511:3:22:12:7208:1</t>
  </si>
  <si>
    <t>511:3:22:12:7208:2</t>
  </si>
  <si>
    <t>511:3:22:12:7208:3</t>
  </si>
  <si>
    <t>511:3:22:12:7208:4</t>
  </si>
  <si>
    <t>511:3:22:12:7208:5</t>
  </si>
  <si>
    <t>511:3:22:12:7208:6</t>
  </si>
  <si>
    <t>511:3:22:12:7208:7</t>
  </si>
  <si>
    <t>511:3:22:12:7208:8</t>
  </si>
  <si>
    <t>511:3:22:12:7208:9</t>
  </si>
  <si>
    <t>511:3:22:12:7208:10</t>
  </si>
  <si>
    <t>511:3:22:12:7208:11</t>
  </si>
  <si>
    <t>511:3:22:12:7208:12</t>
  </si>
  <si>
    <t>511:3:22:12:7208:13</t>
  </si>
  <si>
    <t>511:3:22:12:7208:14</t>
  </si>
  <si>
    <t>511:3:22:12:7208:15</t>
  </si>
  <si>
    <t>511:3:22:12:7208:16</t>
  </si>
  <si>
    <t>511:3:22:12:7208:17</t>
  </si>
  <si>
    <t>511:3:22:12:7208:18</t>
  </si>
  <si>
    <t>511:3:22:12:7208:19</t>
  </si>
  <si>
    <t>511:3:22:12:7208:20</t>
  </si>
  <si>
    <t>511:3:22:12:7208:21</t>
  </si>
  <si>
    <t>511:1:22:12:7209:1</t>
  </si>
  <si>
    <t>511:1:22:12:7209:2</t>
  </si>
  <si>
    <t>511:1:22:12:7209:3</t>
  </si>
  <si>
    <t>511:1:22:12:7209:4</t>
  </si>
  <si>
    <t>511:1:22:12:7209:5</t>
  </si>
  <si>
    <t>511:1:22:12:7209:6</t>
  </si>
  <si>
    <t>511:1:22:12:7209:7</t>
  </si>
  <si>
    <t>511:1:22:12:7209:8</t>
  </si>
  <si>
    <t>511:1:22:12:7209:9</t>
  </si>
  <si>
    <t>511:1:22:12:7209:10</t>
  </si>
  <si>
    <t>511:1:22:12:7209:11</t>
  </si>
  <si>
    <t>511:1:22:12:7209:12</t>
  </si>
  <si>
    <t>511:1:22:12:7209:13</t>
  </si>
  <si>
    <t>511:1:22:12:7209:14</t>
  </si>
  <si>
    <t>511:1:22:12:7209:15</t>
  </si>
  <si>
    <t>511:1:22:12:7209:16</t>
  </si>
  <si>
    <t>511:1:22:12:7209:17</t>
  </si>
  <si>
    <t>511:1:22:12:7209:18</t>
  </si>
  <si>
    <t>511:1:22:12:7209:19</t>
  </si>
  <si>
    <t>511:1:22:12:7209:20</t>
  </si>
  <si>
    <t>511:1:22:12:7209:21</t>
  </si>
  <si>
    <t>511:1:22:12:7209:22</t>
  </si>
  <si>
    <t>511:1:22:12:7209:23</t>
  </si>
  <si>
    <t>511:1:22:12:7209:24</t>
  </si>
  <si>
    <t>511:1:22:12:7209:25</t>
  </si>
  <si>
    <t>511:1:22:12:7209:26</t>
  </si>
  <si>
    <t>511:1:22:12:7209:27</t>
  </si>
  <si>
    <t>511:1:22:12:7209:28</t>
  </si>
  <si>
    <t>511:1:22:12:7209:29</t>
  </si>
  <si>
    <t>511:1:22:12:7209:30</t>
  </si>
  <si>
    <t>511:1:22:12:7209:31</t>
  </si>
  <si>
    <t>511:1:22:12:7209:32</t>
  </si>
  <si>
    <t>511:1:22:12:7209:33</t>
  </si>
  <si>
    <t>511:1:22:12:7209:34</t>
  </si>
  <si>
    <t>511:1:22:12:7209:35</t>
  </si>
  <si>
    <t>511:1:22:12:7209:36</t>
  </si>
  <si>
    <t>511:1:22:12:7209:37</t>
  </si>
  <si>
    <t>511:1:22:12:7209:38</t>
  </si>
  <si>
    <t>511:1:22:12:7209:39</t>
  </si>
  <si>
    <t>511:1:22:12:7209:40</t>
  </si>
  <si>
    <t>511:1:22:12:7209:41</t>
  </si>
  <si>
    <t>511:1:22:12:7209:42</t>
  </si>
  <si>
    <t>511:1:22:12:7209:43</t>
  </si>
  <si>
    <t>511:1:22:12:7209:44</t>
  </si>
  <si>
    <t>511:1:22:12:7209:45</t>
  </si>
  <si>
    <t>511:1:22:12:7209:46</t>
  </si>
  <si>
    <t>511:1:22:12:7209:47</t>
  </si>
  <si>
    <t>511:1:22:12:7209:48</t>
  </si>
  <si>
    <t>511:1:22:12:7209:49</t>
  </si>
  <si>
    <t>511:1:22:12:7209:50</t>
  </si>
  <si>
    <t>511:1:22:12:7209:51</t>
  </si>
  <si>
    <t>511:1:22:12:7209:52</t>
  </si>
  <si>
    <t>511:1:22:12:7209:53</t>
  </si>
  <si>
    <t>511:1:22:12:7209:54</t>
  </si>
  <si>
    <t>511:1:22:12:7209:55</t>
  </si>
  <si>
    <t>511:1:22:12:7209:56</t>
  </si>
  <si>
    <t>511:1:22:12:7209:57</t>
  </si>
  <si>
    <t>511:1:22:12:7209:58</t>
  </si>
  <si>
    <t>511:1:22:12:7209:59</t>
  </si>
  <si>
    <t>511:1:22:12:7209:60</t>
  </si>
  <si>
    <t>511:1:22:12:7209:61</t>
  </si>
  <si>
    <t>511:1:22:12:7209:62</t>
  </si>
  <si>
    <t>511:1:22:12:7209:63</t>
  </si>
  <si>
    <t>511:1:22:12:7209:64</t>
  </si>
  <si>
    <t>511:2:22:12:7209:1</t>
  </si>
  <si>
    <t>511:2:22:12:7209:2</t>
  </si>
  <si>
    <t>511:2:22:12:7209:3</t>
  </si>
  <si>
    <t>511:2:22:12:7209:4</t>
  </si>
  <si>
    <t>511:2:22:12:7209:5</t>
  </si>
  <si>
    <t>511:2:22:12:7209:6</t>
  </si>
  <si>
    <t>511:2:22:12:7209:7</t>
  </si>
  <si>
    <t>511:2:22:12:7209:8</t>
  </si>
  <si>
    <t>511:2:22:12:7209:9</t>
  </si>
  <si>
    <t>511:2:22:12:7209:10</t>
  </si>
  <si>
    <t>511:2:22:12:7209:11</t>
  </si>
  <si>
    <t>511:2:22:12:7209:12</t>
  </si>
  <si>
    <t>511:2:22:12:7209:13</t>
  </si>
  <si>
    <t>511:2:22:12:7209:14</t>
  </si>
  <si>
    <t>511:2:22:12:7209:15</t>
  </si>
  <si>
    <t>511:2:22:12:7209:16</t>
  </si>
  <si>
    <t>511:2:22:12:7209:17</t>
  </si>
  <si>
    <t>511:2:22:12:7209:18</t>
  </si>
  <si>
    <t>511:2:22:12:7209:19</t>
  </si>
  <si>
    <t>511:2:22:12:7209:20</t>
  </si>
  <si>
    <t>511:2:22:12:7209:21</t>
  </si>
  <si>
    <t>511:2:22:12:7209:22</t>
  </si>
  <si>
    <t>511:2:22:12:7209:23</t>
  </si>
  <si>
    <t>511:2:22:12:7209:24</t>
  </si>
  <si>
    <t>511:2:22:12:7209:25</t>
  </si>
  <si>
    <t>511:3:22:12:7209:1</t>
  </si>
  <si>
    <t>511:3:22:12:7209:2</t>
  </si>
  <si>
    <t>511:3:22:12:7209:3</t>
  </si>
  <si>
    <t>511:3:22:12:7209:4</t>
  </si>
  <si>
    <t>511:3:22:12:7209:5</t>
  </si>
  <si>
    <t>511:3:22:12:7209:6</t>
  </si>
  <si>
    <t>511:3:22:12:7209:7</t>
  </si>
  <si>
    <t>511:3:22:12:7209:8</t>
  </si>
  <si>
    <t>511:3:22:12:7209:9</t>
  </si>
  <si>
    <t>511:3:22:12:7209:10</t>
  </si>
  <si>
    <t>511:3:22:12:7209:11</t>
  </si>
  <si>
    <t>511:3:22:12:7209:12</t>
  </si>
  <si>
    <t>511:3:22:12:7209:13</t>
  </si>
  <si>
    <t>511:3:22:12:7209:14</t>
  </si>
  <si>
    <t>511:3:22:12:7209:15</t>
  </si>
  <si>
    <t>511:3:22:12:7209:16</t>
  </si>
  <si>
    <t>511:3:22:12:7209:17</t>
  </si>
  <si>
    <t>511:3:22:12:7209:18</t>
  </si>
  <si>
    <t>511:3:22:12:7209:19</t>
  </si>
  <si>
    <t>511:3:22:12:7209:20</t>
  </si>
  <si>
    <t>511:3:22:12:7209:21</t>
  </si>
  <si>
    <t>511:1:22:12:1952:1</t>
  </si>
  <si>
    <t>511:1:22:12:1952:2</t>
  </si>
  <si>
    <t>511:1:22:12:1952:3</t>
  </si>
  <si>
    <t>511:1:22:12:1952:4</t>
  </si>
  <si>
    <t>511:1:22:12:1952:5</t>
  </si>
  <si>
    <t>511:1:22:12:1952:6</t>
  </si>
  <si>
    <t>511:1:22:12:1952:7</t>
  </si>
  <si>
    <t>511:1:22:12:1952:8</t>
  </si>
  <si>
    <t>511:1:22:12:1952:9</t>
  </si>
  <si>
    <t>511:1:22:12:1952:10</t>
  </si>
  <si>
    <t>511:1:22:12:1952:11</t>
  </si>
  <si>
    <t>511:1:22:12:1952:12</t>
  </si>
  <si>
    <t>511:1:22:12:1952:13</t>
  </si>
  <si>
    <t>511:1:22:12:1952:14</t>
  </si>
  <si>
    <t>511:1:22:12:1952:15</t>
  </si>
  <si>
    <t>511:1:22:12:1952:16</t>
  </si>
  <si>
    <t>511:1:22:12:1952:17</t>
  </si>
  <si>
    <t>511:1:22:12:1952:18</t>
  </si>
  <si>
    <t>511:1:22:12:1952:19</t>
  </si>
  <si>
    <t>511:1:22:12:1952:20</t>
  </si>
  <si>
    <t>511:1:22:12:1952:21</t>
  </si>
  <si>
    <t>511:1:22:12:1952:22</t>
  </si>
  <si>
    <t>511:1:22:12:1952:23</t>
  </si>
  <si>
    <t>511:1:22:12:1952:24</t>
  </si>
  <si>
    <t>511:1:22:12:1952:25</t>
  </si>
  <si>
    <t>511:1:22:12:1952:26</t>
  </si>
  <si>
    <t>511:1:22:12:1952:27</t>
  </si>
  <si>
    <t>511:1:22:12:1952:28</t>
  </si>
  <si>
    <t>511:1:22:12:1952:29</t>
  </si>
  <si>
    <t>511:1:22:12:1952:30</t>
  </si>
  <si>
    <t>511:1:22:12:1952:31</t>
  </si>
  <si>
    <t>511:1:22:12:1952:32</t>
  </si>
  <si>
    <t>511:1:22:12:1952:33</t>
  </si>
  <si>
    <t>511:1:22:12:1952:34</t>
  </si>
  <si>
    <t>511:1:22:12:1952:35</t>
  </si>
  <si>
    <t>511:1:22:12:1952:36</t>
  </si>
  <si>
    <t>511:1:22:12:1952:37</t>
  </si>
  <si>
    <t>511:1:22:12:1952:38</t>
  </si>
  <si>
    <t>511:1:22:12:1952:39</t>
  </si>
  <si>
    <t>511:1:22:12:1952:40</t>
  </si>
  <si>
    <t>511:1:22:12:1952:41</t>
  </si>
  <si>
    <t>511:1:22:12:1952:42</t>
  </si>
  <si>
    <t>511:1:22:12:1952:43</t>
  </si>
  <si>
    <t>511:1:22:12:1952:44</t>
  </si>
  <si>
    <t>511:1:22:12:1952:45</t>
  </si>
  <si>
    <t>511:1:22:12:1952:46</t>
  </si>
  <si>
    <t>511:1:22:12:1952:47</t>
  </si>
  <si>
    <t>511:1:22:12:1952:48</t>
  </si>
  <si>
    <t>511:1:22:12:1952:49</t>
  </si>
  <si>
    <t>511:1:22:12:1952:50</t>
  </si>
  <si>
    <t>511:1:22:12:1952:51</t>
  </si>
  <si>
    <t>511:1:22:12:1952:52</t>
  </si>
  <si>
    <t>511:1:22:12:1952:53</t>
  </si>
  <si>
    <t>511:1:22:12:1952:54</t>
  </si>
  <si>
    <t>511:1:22:12:1952:55</t>
  </si>
  <si>
    <t>511:1:22:12:1952:56</t>
  </si>
  <si>
    <t>511:1:22:12:1952:57</t>
  </si>
  <si>
    <t>511:1:22:12:1952:58</t>
  </si>
  <si>
    <t>511:1:22:12:1952:59</t>
  </si>
  <si>
    <t>511:1:22:12:1952:60</t>
  </si>
  <si>
    <t>511:1:22:12:1952:61</t>
  </si>
  <si>
    <t>511:1:22:12:1952:62</t>
  </si>
  <si>
    <t>511:1:22:12:1952:63</t>
  </si>
  <si>
    <t>511:1:22:12:1952:64</t>
  </si>
  <si>
    <t>511:2:22:12:1952:1</t>
  </si>
  <si>
    <t>511:2:22:12:1952:2</t>
  </si>
  <si>
    <t>511:2:22:12:1952:3</t>
  </si>
  <si>
    <t>511:2:22:12:1952:4</t>
  </si>
  <si>
    <t>511:2:22:12:1952:5</t>
  </si>
  <si>
    <t>511:2:22:12:1952:6</t>
  </si>
  <si>
    <t>511:2:22:12:1952:7</t>
  </si>
  <si>
    <t>511:2:22:12:1952:8</t>
  </si>
  <si>
    <t>511:2:22:12:1952:9</t>
  </si>
  <si>
    <t>511:2:22:12:1952:10</t>
  </si>
  <si>
    <t>511:2:22:12:1952:11</t>
  </si>
  <si>
    <t>511:2:22:12:1952:12</t>
  </si>
  <si>
    <t>511:2:22:12:1952:13</t>
  </si>
  <si>
    <t>511:2:22:12:1952:14</t>
  </si>
  <si>
    <t>511:2:22:12:1952:15</t>
  </si>
  <si>
    <t>511:2:22:12:1952:16</t>
  </si>
  <si>
    <t>511:2:22:12:1952:17</t>
  </si>
  <si>
    <t>511:2:22:12:1952:18</t>
  </si>
  <si>
    <t>511:2:22:12:1952:19</t>
  </si>
  <si>
    <t>511:2:22:12:1952:20</t>
  </si>
  <si>
    <t>511:2:22:12:1952:21</t>
  </si>
  <si>
    <t>511:2:22:12:1952:22</t>
  </si>
  <si>
    <t>511:2:22:12:1952:23</t>
  </si>
  <si>
    <t>511:2:22:12:1952:24</t>
  </si>
  <si>
    <t>511:2:22:12:1952:25</t>
  </si>
  <si>
    <t>511:3:22:12:1952:1</t>
  </si>
  <si>
    <t>511:3:22:12:1952:2</t>
  </si>
  <si>
    <t>511:3:22:12:1952:3</t>
  </si>
  <si>
    <t>511:3:22:12:1952:4</t>
  </si>
  <si>
    <t>511:3:22:12:1952:5</t>
  </si>
  <si>
    <t>511:3:22:12:1952:6</t>
  </si>
  <si>
    <t>511:3:22:12:1952:7</t>
  </si>
  <si>
    <t>511:3:22:12:1952:8</t>
  </si>
  <si>
    <t>511:3:22:12:1952:9</t>
  </si>
  <si>
    <t>511:3:22:12:1952:10</t>
  </si>
  <si>
    <t>511:3:22:12:1952:11</t>
  </si>
  <si>
    <t>511:3:22:12:1952:12</t>
  </si>
  <si>
    <t>511:3:22:12:1952:13</t>
  </si>
  <si>
    <t>511:3:22:12:1952:14</t>
  </si>
  <si>
    <t>511:3:22:12:1952:15</t>
  </si>
  <si>
    <t>511:3:22:12:1952:16</t>
  </si>
  <si>
    <t>511:3:22:12:1952:17</t>
  </si>
  <si>
    <t>511:3:22:12:1952:18</t>
  </si>
  <si>
    <t>511:3:22:12:1952:19</t>
  </si>
  <si>
    <t>511:3:22:12:1952:20</t>
  </si>
  <si>
    <t>511:3:22:12:1952:21</t>
  </si>
  <si>
    <t>511:1:22:12:1950:1</t>
  </si>
  <si>
    <t>511:1:22:12:1950:2</t>
  </si>
  <si>
    <t>511:1:22:12:1950:3</t>
  </si>
  <si>
    <t>511:1:22:12:1950:4</t>
  </si>
  <si>
    <t>511:1:22:12:1950:5</t>
  </si>
  <si>
    <t>511:1:22:12:1950:6</t>
  </si>
  <si>
    <t>511:1:22:12:1950:7</t>
  </si>
  <si>
    <t>511:1:22:12:1950:8</t>
  </si>
  <si>
    <t>511:1:22:12:1950:9</t>
  </si>
  <si>
    <t>511:1:22:12:1950:10</t>
  </si>
  <si>
    <t>511:1:22:12:1950:11</t>
  </si>
  <si>
    <t>511:1:22:12:1950:12</t>
  </si>
  <si>
    <t>511:1:22:12:1950:13</t>
  </si>
  <si>
    <t>511:1:22:12:1950:14</t>
  </si>
  <si>
    <t>511:1:22:12:1950:15</t>
  </si>
  <si>
    <t>511:1:22:12:1950:16</t>
  </si>
  <si>
    <t>511:1:22:12:1950:17</t>
  </si>
  <si>
    <t>511:1:22:12:1950:18</t>
  </si>
  <si>
    <t>511:1:22:12:1950:19</t>
  </si>
  <si>
    <t>511:1:22:12:1950:20</t>
  </si>
  <si>
    <t>511:1:22:12:1950:21</t>
  </si>
  <si>
    <t>511:1:22:12:1950:22</t>
  </si>
  <si>
    <t>511:1:22:12:1950:23</t>
  </si>
  <si>
    <t>511:1:22:12:1950:24</t>
  </si>
  <si>
    <t>511:1:22:12:1950:25</t>
  </si>
  <si>
    <t>511:1:22:12:1950:26</t>
  </si>
  <si>
    <t>511:1:22:12:1950:27</t>
  </si>
  <si>
    <t>511:1:22:12:1950:28</t>
  </si>
  <si>
    <t>511:1:22:12:1950:29</t>
  </si>
  <si>
    <t>511:1:22:12:1950:30</t>
  </si>
  <si>
    <t>511:1:22:12:1950:31</t>
  </si>
  <si>
    <t>511:1:22:12:1950:32</t>
  </si>
  <si>
    <t>511:1:22:12:1950:33</t>
  </si>
  <si>
    <t>511:1:22:12:1950:34</t>
  </si>
  <si>
    <t>511:1:22:12:1950:35</t>
  </si>
  <si>
    <t>511:1:22:12:1950:36</t>
  </si>
  <si>
    <t>511:1:22:12:1950:37</t>
  </si>
  <si>
    <t>511:1:22:12:1950:38</t>
  </si>
  <si>
    <t>511:1:22:12:1950:39</t>
  </si>
  <si>
    <t>511:1:22:12:1950:40</t>
  </si>
  <si>
    <t>511:1:22:12:1950:41</t>
  </si>
  <si>
    <t>511:1:22:12:1950:42</t>
  </si>
  <si>
    <t>511:1:22:12:1950:43</t>
  </si>
  <si>
    <t>511:1:22:12:1950:44</t>
  </si>
  <si>
    <t>511:1:22:12:1950:45</t>
  </si>
  <si>
    <t>511:1:22:12:1950:46</t>
  </si>
  <si>
    <t>511:1:22:12:1950:47</t>
  </si>
  <si>
    <t>511:1:22:12:1950:48</t>
  </si>
  <si>
    <t>511:1:22:12:1950:49</t>
  </si>
  <si>
    <t>511:1:22:12:1950:50</t>
  </si>
  <si>
    <t>511:1:22:12:1950:51</t>
  </si>
  <si>
    <t>511:1:22:12:1950:52</t>
  </si>
  <si>
    <t>511:1:22:12:1950:53</t>
  </si>
  <si>
    <t>511:1:22:12:1950:54</t>
  </si>
  <si>
    <t>511:1:22:12:1950:55</t>
  </si>
  <si>
    <t>511:1:22:12:1950:56</t>
  </si>
  <si>
    <t>511:1:22:12:1950:57</t>
  </si>
  <si>
    <t>511:1:22:12:1950:58</t>
  </si>
  <si>
    <t>511:1:22:12:1950:59</t>
  </si>
  <si>
    <t>511:1:22:12:1950:60</t>
  </si>
  <si>
    <t>511:1:22:12:1950:61</t>
  </si>
  <si>
    <t>511:1:22:12:1950:62</t>
  </si>
  <si>
    <t>511:1:22:12:1950:63</t>
  </si>
  <si>
    <t>511:1:22:12:1950:64</t>
  </si>
  <si>
    <t>511:2:22:12:1950:1</t>
  </si>
  <si>
    <t>511:2:22:12:1950:2</t>
  </si>
  <si>
    <t>511:2:22:12:1950:3</t>
  </si>
  <si>
    <t>511:2:22:12:1950:4</t>
  </si>
  <si>
    <t>511:2:22:12:1950:5</t>
  </si>
  <si>
    <t>511:2:22:12:1950:6</t>
  </si>
  <si>
    <t>511:2:22:12:1950:7</t>
  </si>
  <si>
    <t>511:2:22:12:1950:8</t>
  </si>
  <si>
    <t>511:2:22:12:1950:9</t>
  </si>
  <si>
    <t>511:2:22:12:1950:10</t>
  </si>
  <si>
    <t>511:2:22:12:1950:11</t>
  </si>
  <si>
    <t>511:2:22:12:1950:12</t>
  </si>
  <si>
    <t>511:2:22:12:1950:13</t>
  </si>
  <si>
    <t>511:2:22:12:1950:14</t>
  </si>
  <si>
    <t>511:2:22:12:1950:15</t>
  </si>
  <si>
    <t>511:2:22:12:1950:16</t>
  </si>
  <si>
    <t>511:2:22:12:1950:17</t>
  </si>
  <si>
    <t>511:2:22:12:1950:18</t>
  </si>
  <si>
    <t>511:2:22:12:1950:19</t>
  </si>
  <si>
    <t>511:2:22:12:1950:20</t>
  </si>
  <si>
    <t>511:2:22:12:1950:21</t>
  </si>
  <si>
    <t>511:2:22:12:1950:22</t>
  </si>
  <si>
    <t>511:2:22:12:1950:23</t>
  </si>
  <si>
    <t>511:2:22:12:1950:24</t>
  </si>
  <si>
    <t>511:2:22:12:1950:25</t>
  </si>
  <si>
    <t>511:3:22:12:1950:1</t>
  </si>
  <si>
    <t>511:3:22:12:1950:2</t>
  </si>
  <si>
    <t>511:3:22:12:1950:3</t>
  </si>
  <si>
    <t>511:3:22:12:1950:4</t>
  </si>
  <si>
    <t>511:3:22:12:1950:5</t>
  </si>
  <si>
    <t>511:3:22:12:1950:6</t>
  </si>
  <si>
    <t>511:3:22:12:1950:7</t>
  </si>
  <si>
    <t>511:3:22:12:1950:8</t>
  </si>
  <si>
    <t>511:3:22:12:1950:9</t>
  </si>
  <si>
    <t>511:3:22:12:1950:10</t>
  </si>
  <si>
    <t>511:3:22:12:1950:11</t>
  </si>
  <si>
    <t>511:3:22:12:1950:12</t>
  </si>
  <si>
    <t>511:3:22:12:1950:13</t>
  </si>
  <si>
    <t>511:3:22:12:1950:14</t>
  </si>
  <si>
    <t>511:3:22:12:1950:15</t>
  </si>
  <si>
    <t>511:3:22:12:1950:16</t>
  </si>
  <si>
    <t>511:3:22:12:1950:17</t>
  </si>
  <si>
    <t>511:3:22:12:1950:18</t>
  </si>
  <si>
    <t>511:3:22:12:1950:19</t>
  </si>
  <si>
    <t>511:3:22:12:1950:20</t>
  </si>
  <si>
    <t>511:3:22:12:1950:21</t>
  </si>
  <si>
    <t>511:1:22:12:7257:1</t>
  </si>
  <si>
    <t>511:1:22:12:7257:2</t>
  </si>
  <si>
    <t>511:1:22:12:7257:3</t>
  </si>
  <si>
    <t>511:1:22:12:7257:4</t>
  </si>
  <si>
    <t>511:1:22:12:7257:5</t>
  </si>
  <si>
    <t>511:1:22:12:7257:6</t>
  </si>
  <si>
    <t>511:1:22:12:7257:7</t>
  </si>
  <si>
    <t>511:1:22:12:7257:8</t>
  </si>
  <si>
    <t>511:1:22:12:7257:9</t>
  </si>
  <si>
    <t>511:1:22:12:7257:10</t>
  </si>
  <si>
    <t>511:1:22:12:7257:11</t>
  </si>
  <si>
    <t>511:1:22:12:7257:12</t>
  </si>
  <si>
    <t>511:1:22:12:7257:13</t>
  </si>
  <si>
    <t>511:1:22:12:7257:14</t>
  </si>
  <si>
    <t>511:1:22:12:7257:15</t>
  </si>
  <si>
    <t>511:1:22:12:7257:16</t>
  </si>
  <si>
    <t>511:1:22:12:7257:17</t>
  </si>
  <si>
    <t>511:1:22:12:7257:18</t>
  </si>
  <si>
    <t>511:1:22:12:7257:19</t>
  </si>
  <si>
    <t>511:1:22:12:7257:20</t>
  </si>
  <si>
    <t>511:1:22:12:7257:21</t>
  </si>
  <si>
    <t>511:1:22:12:7257:22</t>
  </si>
  <si>
    <t>511:1:22:12:7257:23</t>
  </si>
  <si>
    <t>511:1:22:12:7257:24</t>
  </si>
  <si>
    <t>511:1:22:12:7257:25</t>
  </si>
  <si>
    <t>511:1:22:12:7257:26</t>
  </si>
  <si>
    <t>511:1:22:12:7257:27</t>
  </si>
  <si>
    <t>511:1:22:12:7257:28</t>
  </si>
  <si>
    <t>511:1:22:12:7257:29</t>
  </si>
  <si>
    <t>511:1:22:12:7257:30</t>
  </si>
  <si>
    <t>511:1:22:12:7257:31</t>
  </si>
  <si>
    <t>511:1:22:12:7257:32</t>
  </si>
  <si>
    <t>511:1:22:12:7257:33</t>
  </si>
  <si>
    <t>511:1:22:12:7257:34</t>
  </si>
  <si>
    <t>511:1:22:12:7257:35</t>
  </si>
  <si>
    <t>511:1:22:12:7257:36</t>
  </si>
  <si>
    <t>511:1:22:12:7257:37</t>
  </si>
  <si>
    <t>511:1:22:12:7257:38</t>
  </si>
  <si>
    <t>511:1:22:12:7257:39</t>
  </si>
  <si>
    <t>511:1:22:12:7257:40</t>
  </si>
  <si>
    <t>511:1:22:12:7257:41</t>
  </si>
  <si>
    <t>511:1:22:12:7257:42</t>
  </si>
  <si>
    <t>511:1:22:12:7257:43</t>
  </si>
  <si>
    <t>511:1:22:12:7257:44</t>
  </si>
  <si>
    <t>511:1:22:12:7257:45</t>
  </si>
  <si>
    <t>511:1:22:12:7257:46</t>
  </si>
  <si>
    <t>511:1:22:12:7257:47</t>
  </si>
  <si>
    <t>511:1:22:12:7257:48</t>
  </si>
  <si>
    <t>511:1:22:12:7257:49</t>
  </si>
  <si>
    <t>511:1:22:12:7257:50</t>
  </si>
  <si>
    <t>511:1:22:12:7257:51</t>
  </si>
  <si>
    <t>511:1:22:12:7257:52</t>
  </si>
  <si>
    <t>511:1:22:12:7257:53</t>
  </si>
  <si>
    <t>511:1:22:12:7257:54</t>
  </si>
  <si>
    <t>511:1:22:12:7257:55</t>
  </si>
  <si>
    <t>511:1:22:12:7257:56</t>
  </si>
  <si>
    <t>511:1:22:12:7257:57</t>
  </si>
  <si>
    <t>511:1:22:12:7257:58</t>
  </si>
  <si>
    <t>511:1:22:12:7257:59</t>
  </si>
  <si>
    <t>511:1:22:12:7257:60</t>
  </si>
  <si>
    <t>511:1:22:12:7257:61</t>
  </si>
  <si>
    <t>511:1:22:12:7257:62</t>
  </si>
  <si>
    <t>511:1:22:12:7257:63</t>
  </si>
  <si>
    <t>511:1:22:12:7257:64</t>
  </si>
  <si>
    <t>511:2:22:12:7257:1</t>
  </si>
  <si>
    <t>511:2:22:12:7257:2</t>
  </si>
  <si>
    <t>511:2:22:12:7257:3</t>
  </si>
  <si>
    <t>511:2:22:12:7257:4</t>
  </si>
  <si>
    <t>511:2:22:12:7257:5</t>
  </si>
  <si>
    <t>511:2:22:12:7257:6</t>
  </si>
  <si>
    <t>511:2:22:12:7257:7</t>
  </si>
  <si>
    <t>511:2:22:12:7257:8</t>
  </si>
  <si>
    <t>511:2:22:12:7257:9</t>
  </si>
  <si>
    <t>511:2:22:12:7257:10</t>
  </si>
  <si>
    <t>511:2:22:12:7257:11</t>
  </si>
  <si>
    <t>511:2:22:12:7257:12</t>
  </si>
  <si>
    <t>511:2:22:12:7257:13</t>
  </si>
  <si>
    <t>511:2:22:12:7257:14</t>
  </si>
  <si>
    <t>511:2:22:12:7257:15</t>
  </si>
  <si>
    <t>511:2:22:12:7257:16</t>
  </si>
  <si>
    <t>511:2:22:12:7257:17</t>
  </si>
  <si>
    <t>511:2:22:12:7257:18</t>
  </si>
  <si>
    <t>511:2:22:12:7257:19</t>
  </si>
  <si>
    <t>511:2:22:12:7257:20</t>
  </si>
  <si>
    <t>511:2:22:12:7257:21</t>
  </si>
  <si>
    <t>511:2:22:12:7257:22</t>
  </si>
  <si>
    <t>511:2:22:12:7257:23</t>
  </si>
  <si>
    <t>511:2:22:12:7257:24</t>
  </si>
  <si>
    <t>511:2:22:12:7257:25</t>
  </si>
  <si>
    <t>511:3:22:12:7257:1</t>
  </si>
  <si>
    <t>511:3:22:12:7257:2</t>
  </si>
  <si>
    <t>511:3:22:12:7257:3</t>
  </si>
  <si>
    <t>511:3:22:12:7257:4</t>
  </si>
  <si>
    <t>511:3:22:12:7257:5</t>
  </si>
  <si>
    <t>511:3:22:12:7257:6</t>
  </si>
  <si>
    <t>511:3:22:12:7257:7</t>
  </si>
  <si>
    <t>511:3:22:12:7257:8</t>
  </si>
  <si>
    <t>511:3:22:12:7257:9</t>
  </si>
  <si>
    <t>511:3:22:12:7257:10</t>
  </si>
  <si>
    <t>511:3:22:12:7257:11</t>
  </si>
  <si>
    <t>511:3:22:12:7257:12</t>
  </si>
  <si>
    <t>511:3:22:12:7257:13</t>
  </si>
  <si>
    <t>511:3:22:12:7257:14</t>
  </si>
  <si>
    <t>511:3:22:12:7257:15</t>
  </si>
  <si>
    <t>511:3:22:12:7257:16</t>
  </si>
  <si>
    <t>511:3:22:12:7257:17</t>
  </si>
  <si>
    <t>511:3:22:12:7257:18</t>
  </si>
  <si>
    <t>511:3:22:12:7257:19</t>
  </si>
  <si>
    <t>511:3:22:12:7257:20</t>
  </si>
  <si>
    <t>511:3:22:12:7257:21</t>
  </si>
  <si>
    <t>511:1:22:12:7210:1</t>
  </si>
  <si>
    <t>511:1:22:12:7210:2</t>
  </si>
  <si>
    <t>511:1:22:12:7210:3</t>
  </si>
  <si>
    <t>511:1:22:12:7210:4</t>
  </si>
  <si>
    <t>511:1:22:12:7210:5</t>
  </si>
  <si>
    <t>511:1:22:12:7210:6</t>
  </si>
  <si>
    <t>511:1:22:12:7210:7</t>
  </si>
  <si>
    <t>511:1:22:12:7210:8</t>
  </si>
  <si>
    <t>511:1:22:12:7210:9</t>
  </si>
  <si>
    <t>511:1:22:12:7210:10</t>
  </si>
  <si>
    <t>511:1:22:12:7210:11</t>
  </si>
  <si>
    <t>511:1:22:12:7210:12</t>
  </si>
  <si>
    <t>511:1:22:12:7210:13</t>
  </si>
  <si>
    <t>511:1:22:12:7210:14</t>
  </si>
  <si>
    <t>511:1:22:12:7210:15</t>
  </si>
  <si>
    <t>511:1:22:12:7210:16</t>
  </si>
  <si>
    <t>511:1:22:12:7210:17</t>
  </si>
  <si>
    <t>511:1:22:12:7210:18</t>
  </si>
  <si>
    <t>511:1:22:12:7210:19</t>
  </si>
  <si>
    <t>511:1:22:12:7210:20</t>
  </si>
  <si>
    <t>511:1:22:12:7210:21</t>
  </si>
  <si>
    <t>511:1:22:12:7210:22</t>
  </si>
  <si>
    <t>511:1:22:12:7210:23</t>
  </si>
  <si>
    <t>511:1:22:12:7210:24</t>
  </si>
  <si>
    <t>511:1:22:12:7210:25</t>
  </si>
  <si>
    <t>511:1:22:12:7210:26</t>
  </si>
  <si>
    <t>511:1:22:12:7210:27</t>
  </si>
  <si>
    <t>511:1:22:12:7210:28</t>
  </si>
  <si>
    <t>511:1:22:12:7210:29</t>
  </si>
  <si>
    <t>511:1:22:12:7210:30</t>
  </si>
  <si>
    <t>511:1:22:12:7210:31</t>
  </si>
  <si>
    <t>511:1:22:12:7210:32</t>
  </si>
  <si>
    <t>511:1:22:12:7210:33</t>
  </si>
  <si>
    <t>511:1:22:12:7210:34</t>
  </si>
  <si>
    <t>511:1:22:12:7210:35</t>
  </si>
  <si>
    <t>511:1:22:12:7210:36</t>
  </si>
  <si>
    <t>511:1:22:12:7210:37</t>
  </si>
  <si>
    <t>511:1:22:12:7210:38</t>
  </si>
  <si>
    <t>511:1:22:12:7210:39</t>
  </si>
  <si>
    <t>511:1:22:12:7210:40</t>
  </si>
  <si>
    <t>511:1:22:12:7210:41</t>
  </si>
  <si>
    <t>511:1:22:12:7210:42</t>
  </si>
  <si>
    <t>511:1:22:12:7210:43</t>
  </si>
  <si>
    <t>511:1:22:12:7210:44</t>
  </si>
  <si>
    <t>511:1:22:12:7210:45</t>
  </si>
  <si>
    <t>511:1:22:12:7210:46</t>
  </si>
  <si>
    <t>511:1:22:12:7210:47</t>
  </si>
  <si>
    <t>511:1:22:12:7210:48</t>
  </si>
  <si>
    <t>511:1:22:12:7210:49</t>
  </si>
  <si>
    <t>511:1:22:12:7210:50</t>
  </si>
  <si>
    <t>511:1:22:12:7210:51</t>
  </si>
  <si>
    <t>511:1:22:12:7210:52</t>
  </si>
  <si>
    <t>511:1:22:12:7210:53</t>
  </si>
  <si>
    <t>511:1:22:12:7210:54</t>
  </si>
  <si>
    <t>511:1:22:12:7210:55</t>
  </si>
  <si>
    <t>511:1:22:12:7210:56</t>
  </si>
  <si>
    <t>511:1:22:12:7210:57</t>
  </si>
  <si>
    <t>511:1:22:12:7210:58</t>
  </si>
  <si>
    <t>511:1:22:12:7210:59</t>
  </si>
  <si>
    <t>511:1:22:12:7210:60</t>
  </si>
  <si>
    <t>511:1:22:12:7210:61</t>
  </si>
  <si>
    <t>511:1:22:12:7210:62</t>
  </si>
  <si>
    <t>511:1:22:12:7210:63</t>
  </si>
  <si>
    <t>511:1:22:12:7210:64</t>
  </si>
  <si>
    <t>511:2:22:12:7210:1</t>
  </si>
  <si>
    <t>511:2:22:12:7210:2</t>
  </si>
  <si>
    <t>511:2:22:12:7210:3</t>
  </si>
  <si>
    <t>511:2:22:12:7210:4</t>
  </si>
  <si>
    <t>511:2:22:12:7210:5</t>
  </si>
  <si>
    <t>511:2:22:12:7210:6</t>
  </si>
  <si>
    <t>511:2:22:12:7210:7</t>
  </si>
  <si>
    <t>511:2:22:12:7210:8</t>
  </si>
  <si>
    <t>511:2:22:12:7210:9</t>
  </si>
  <si>
    <t>511:2:22:12:7210:10</t>
  </si>
  <si>
    <t>511:2:22:12:7210:11</t>
  </si>
  <si>
    <t>511:2:22:12:7210:12</t>
  </si>
  <si>
    <t>511:2:22:12:7210:13</t>
  </si>
  <si>
    <t>511:2:22:12:7210:14</t>
  </si>
  <si>
    <t>511:2:22:12:7210:15</t>
  </si>
  <si>
    <t>511:2:22:12:7210:16</t>
  </si>
  <si>
    <t>511:2:22:12:7210:17</t>
  </si>
  <si>
    <t>511:2:22:12:7210:18</t>
  </si>
  <si>
    <t>511:2:22:12:7210:19</t>
  </si>
  <si>
    <t>511:2:22:12:7210:20</t>
  </si>
  <si>
    <t>511:2:22:12:7210:21</t>
  </si>
  <si>
    <t>511:2:22:12:7210:22</t>
  </si>
  <si>
    <t>511:2:22:12:7210:23</t>
  </si>
  <si>
    <t>511:2:22:12:7210:24</t>
  </si>
  <si>
    <t>511:2:22:12:7210:25</t>
  </si>
  <si>
    <t>511:3:22:12:7210:1</t>
  </si>
  <si>
    <t>511:3:22:12:7210:2</t>
  </si>
  <si>
    <t>511:3:22:12:7210:3</t>
  </si>
  <si>
    <t>511:3:22:12:7210:4</t>
  </si>
  <si>
    <t>511:3:22:12:7210:5</t>
  </si>
  <si>
    <t>511:3:22:12:7210:6</t>
  </si>
  <si>
    <t>511:3:22:12:7210:7</t>
  </si>
  <si>
    <t>511:3:22:12:7210:8</t>
  </si>
  <si>
    <t>511:3:22:12:7210:9</t>
  </si>
  <si>
    <t>511:3:22:12:7210:10</t>
  </si>
  <si>
    <t>511:3:22:12:7210:11</t>
  </si>
  <si>
    <t>511:3:22:12:7210:12</t>
  </si>
  <si>
    <t>511:3:22:12:7210:13</t>
  </si>
  <si>
    <t>511:3:22:12:7210:14</t>
  </si>
  <si>
    <t>511:3:22:12:7210:15</t>
  </si>
  <si>
    <t>511:3:22:12:7210:16</t>
  </si>
  <si>
    <t>511:3:22:12:7210:17</t>
  </si>
  <si>
    <t>511:3:22:12:7210:18</t>
  </si>
  <si>
    <t>511:3:22:12:7210:19</t>
  </si>
  <si>
    <t>511:3:22:12:7210:20</t>
  </si>
  <si>
    <t>511:3:22:12:7210:21</t>
  </si>
  <si>
    <t>511:1:22:12:7231:1</t>
  </si>
  <si>
    <t>511:1:22:12:7231:2</t>
  </si>
  <si>
    <t>511:1:22:12:7231:3</t>
  </si>
  <si>
    <t>511:1:22:12:7231:4</t>
  </si>
  <si>
    <t>511:1:22:12:7231:5</t>
  </si>
  <si>
    <t>511:1:22:12:7231:6</t>
  </si>
  <si>
    <t>511:1:22:12:7231:7</t>
  </si>
  <si>
    <t>511:1:22:12:7231:8</t>
  </si>
  <si>
    <t>511:1:22:12:7231:9</t>
  </si>
  <si>
    <t>511:1:22:12:7231:10</t>
  </si>
  <si>
    <t>511:1:22:12:7231:11</t>
  </si>
  <si>
    <t>511:1:22:12:7231:12</t>
  </si>
  <si>
    <t>511:1:22:12:7231:13</t>
  </si>
  <si>
    <t>511:1:22:12:7231:14</t>
  </si>
  <si>
    <t>511:1:22:12:7231:15</t>
  </si>
  <si>
    <t>511:1:22:12:7231:16</t>
  </si>
  <si>
    <t>511:1:22:12:7231:17</t>
  </si>
  <si>
    <t>511:1:22:12:7231:18</t>
  </si>
  <si>
    <t>511:1:22:12:7231:19</t>
  </si>
  <si>
    <t>511:1:22:12:7231:20</t>
  </si>
  <si>
    <t>511:1:22:12:7231:21</t>
  </si>
  <si>
    <t>511:1:22:12:7231:22</t>
  </si>
  <si>
    <t>511:1:22:12:7231:23</t>
  </si>
  <si>
    <t>511:1:22:12:7231:24</t>
  </si>
  <si>
    <t>511:1:22:12:7231:25</t>
  </si>
  <si>
    <t>511:1:22:12:7231:26</t>
  </si>
  <si>
    <t>511:1:22:12:7231:27</t>
  </si>
  <si>
    <t>511:1:22:12:7231:28</t>
  </si>
  <si>
    <t>511:1:22:12:7231:29</t>
  </si>
  <si>
    <t>511:1:22:12:7231:30</t>
  </si>
  <si>
    <t>511:1:22:12:7231:31</t>
  </si>
  <si>
    <t>511:1:22:12:7231:32</t>
  </si>
  <si>
    <t>511:1:22:12:7231:33</t>
  </si>
  <si>
    <t>511:1:22:12:7231:34</t>
  </si>
  <si>
    <t>511:1:22:12:7231:35</t>
  </si>
  <si>
    <t>511:1:22:12:7231:36</t>
  </si>
  <si>
    <t>511:1:22:12:7231:37</t>
  </si>
  <si>
    <t>511:1:22:12:7231:38</t>
  </si>
  <si>
    <t>511:1:22:12:7231:39</t>
  </si>
  <si>
    <t>511:1:22:12:7231:40</t>
  </si>
  <si>
    <t>511:1:22:12:7231:41</t>
  </si>
  <si>
    <t>511:1:22:12:7231:42</t>
  </si>
  <si>
    <t>511:1:22:12:7231:43</t>
  </si>
  <si>
    <t>511:1:22:12:7231:44</t>
  </si>
  <si>
    <t>511:1:22:12:7231:45</t>
  </si>
  <si>
    <t>511:1:22:12:7231:46</t>
  </si>
  <si>
    <t>511:1:22:12:7231:47</t>
  </si>
  <si>
    <t>511:1:22:12:7231:48</t>
  </si>
  <si>
    <t>511:1:22:12:7231:49</t>
  </si>
  <si>
    <t>511:1:22:12:7231:50</t>
  </si>
  <si>
    <t>511:1:22:12:7231:51</t>
  </si>
  <si>
    <t>511:1:22:12:7231:52</t>
  </si>
  <si>
    <t>511:1:22:12:7231:53</t>
  </si>
  <si>
    <t>511:1:22:12:7231:54</t>
  </si>
  <si>
    <t>511:1:22:12:7231:55</t>
  </si>
  <si>
    <t>511:1:22:12:7231:56</t>
  </si>
  <si>
    <t>511:1:22:12:7231:57</t>
  </si>
  <si>
    <t>511:1:22:12:7231:58</t>
  </si>
  <si>
    <t>511:1:22:12:7231:59</t>
  </si>
  <si>
    <t>511:1:22:12:7231:60</t>
  </si>
  <si>
    <t>511:1:22:12:7231:61</t>
  </si>
  <si>
    <t>511:1:22:12:7231:62</t>
  </si>
  <si>
    <t>511:1:22:12:7231:63</t>
  </si>
  <si>
    <t>511:1:22:12:7231:64</t>
  </si>
  <si>
    <t>511:2:22:12:7231:1</t>
  </si>
  <si>
    <t>511:2:22:12:7231:2</t>
  </si>
  <si>
    <t>511:2:22:12:7231:3</t>
  </si>
  <si>
    <t>511:2:22:12:7231:4</t>
  </si>
  <si>
    <t>511:2:22:12:7231:5</t>
  </si>
  <si>
    <t>511:2:22:12:7231:6</t>
  </si>
  <si>
    <t>511:2:22:12:7231:7</t>
  </si>
  <si>
    <t>511:2:22:12:7231:8</t>
  </si>
  <si>
    <t>511:2:22:12:7231:9</t>
  </si>
  <si>
    <t>511:2:22:12:7231:10</t>
  </si>
  <si>
    <t>511:2:22:12:7231:11</t>
  </si>
  <si>
    <t>511:2:22:12:7231:12</t>
  </si>
  <si>
    <t>511:2:22:12:7231:13</t>
  </si>
  <si>
    <t>511:2:22:12:7231:14</t>
  </si>
  <si>
    <t>511:2:22:12:7231:15</t>
  </si>
  <si>
    <t>511:2:22:12:7231:16</t>
  </si>
  <si>
    <t>511:2:22:12:7231:17</t>
  </si>
  <si>
    <t>511:2:22:12:7231:18</t>
  </si>
  <si>
    <t>511:2:22:12:7231:19</t>
  </si>
  <si>
    <t>511:2:22:12:7231:20</t>
  </si>
  <si>
    <t>511:2:22:12:7231:21</t>
  </si>
  <si>
    <t>511:2:22:12:7231:22</t>
  </si>
  <si>
    <t>511:2:22:12:7231:23</t>
  </si>
  <si>
    <t>511:2:22:12:7231:24</t>
  </si>
  <si>
    <t>511:2:22:12:7231:25</t>
  </si>
  <si>
    <t>511:3:22:12:7231:1</t>
  </si>
  <si>
    <t>511:3:22:12:7231:2</t>
  </si>
  <si>
    <t>511:3:22:12:7231:3</t>
  </si>
  <si>
    <t>511:3:22:12:7231:4</t>
  </si>
  <si>
    <t>511:3:22:12:7231:5</t>
  </si>
  <si>
    <t>511:3:22:12:7231:6</t>
  </si>
  <si>
    <t>511:3:22:12:7231:7</t>
  </si>
  <si>
    <t>511:3:22:12:7231:8</t>
  </si>
  <si>
    <t>511:3:22:12:7231:9</t>
  </si>
  <si>
    <t>511:3:22:12:7231:10</t>
  </si>
  <si>
    <t>511:3:22:12:7231:11</t>
  </si>
  <si>
    <t>511:3:22:12:7231:12</t>
  </si>
  <si>
    <t>511:3:22:12:7231:13</t>
  </si>
  <si>
    <t>511:3:22:12:7231:14</t>
  </si>
  <si>
    <t>511:3:22:12:7231:15</t>
  </si>
  <si>
    <t>511:3:22:12:7231:16</t>
  </si>
  <si>
    <t>511:3:22:12:7231:17</t>
  </si>
  <si>
    <t>511:3:22:12:7231:18</t>
  </si>
  <si>
    <t>511:3:22:12:7231:19</t>
  </si>
  <si>
    <t>511:3:22:12:7231:20</t>
  </si>
  <si>
    <t>511:3:22:12:7231:21</t>
  </si>
  <si>
    <t>511:1:22:12:7211:1</t>
  </si>
  <si>
    <t>511:1:22:12:7211:2</t>
  </si>
  <si>
    <t>511:1:22:12:7211:3</t>
  </si>
  <si>
    <t>511:1:22:12:7211:4</t>
  </si>
  <si>
    <t>511:1:22:12:7211:5</t>
  </si>
  <si>
    <t>511:1:22:12:7211:6</t>
  </si>
  <si>
    <t>511:1:22:12:7211:7</t>
  </si>
  <si>
    <t>511:1:22:12:7211:8</t>
  </si>
  <si>
    <t>511:1:22:12:7211:9</t>
  </si>
  <si>
    <t>511:1:22:12:7211:10</t>
  </si>
  <si>
    <t>511:1:22:12:7211:11</t>
  </si>
  <si>
    <t>511:1:22:12:7211:12</t>
  </si>
  <si>
    <t>511:1:22:12:7211:13</t>
  </si>
  <si>
    <t>511:1:22:12:7211:14</t>
  </si>
  <si>
    <t>511:1:22:12:7211:15</t>
  </si>
  <si>
    <t>511:1:22:12:7211:16</t>
  </si>
  <si>
    <t>511:1:22:12:7211:17</t>
  </si>
  <si>
    <t>511:1:22:12:7211:18</t>
  </si>
  <si>
    <t>511:1:22:12:7211:19</t>
  </si>
  <si>
    <t>511:1:22:12:7211:20</t>
  </si>
  <si>
    <t>511:1:22:12:7211:21</t>
  </si>
  <si>
    <t>511:1:22:12:7211:22</t>
  </si>
  <si>
    <t>511:1:22:12:7211:23</t>
  </si>
  <si>
    <t>511:1:22:12:7211:24</t>
  </si>
  <si>
    <t>511:1:22:12:7211:25</t>
  </si>
  <si>
    <t>511:1:22:12:7211:26</t>
  </si>
  <si>
    <t>511:1:22:12:7211:27</t>
  </si>
  <si>
    <t>511:1:22:12:7211:28</t>
  </si>
  <si>
    <t>511:1:22:12:7211:29</t>
  </si>
  <si>
    <t>511:1:22:12:7211:30</t>
  </si>
  <si>
    <t>511:1:22:12:7211:31</t>
  </si>
  <si>
    <t>511:1:22:12:7211:32</t>
  </si>
  <si>
    <t>511:1:22:12:7211:33</t>
  </si>
  <si>
    <t>511:1:22:12:7211:34</t>
  </si>
  <si>
    <t>511:1:22:12:7211:35</t>
  </si>
  <si>
    <t>511:1:22:12:7211:36</t>
  </si>
  <si>
    <t>511:1:22:12:7211:37</t>
  </si>
  <si>
    <t>511:1:22:12:7211:38</t>
  </si>
  <si>
    <t>511:1:22:12:7211:39</t>
  </si>
  <si>
    <t>511:1:22:12:7211:40</t>
  </si>
  <si>
    <t>511:1:22:12:7211:41</t>
  </si>
  <si>
    <t>511:1:22:12:7211:42</t>
  </si>
  <si>
    <t>511:1:22:12:7211:43</t>
  </si>
  <si>
    <t>511:1:22:12:7211:44</t>
  </si>
  <si>
    <t>511:1:22:12:7211:45</t>
  </si>
  <si>
    <t>511:1:22:12:7211:46</t>
  </si>
  <si>
    <t>511:1:22:12:7211:47</t>
  </si>
  <si>
    <t>511:1:22:12:7211:48</t>
  </si>
  <si>
    <t>511:1:22:12:7211:49</t>
  </si>
  <si>
    <t>511:1:22:12:7211:50</t>
  </si>
  <si>
    <t>511:1:22:12:7211:51</t>
  </si>
  <si>
    <t>511:1:22:12:7211:52</t>
  </si>
  <si>
    <t>511:1:22:12:7211:53</t>
  </si>
  <si>
    <t>511:1:22:12:7211:54</t>
  </si>
  <si>
    <t>511:1:22:12:7211:55</t>
  </si>
  <si>
    <t>511:1:22:12:7211:56</t>
  </si>
  <si>
    <t>511:1:22:12:7211:57</t>
  </si>
  <si>
    <t>511:1:22:12:7211:58</t>
  </si>
  <si>
    <t>511:1:22:12:7211:59</t>
  </si>
  <si>
    <t>511:1:22:12:7211:60</t>
  </si>
  <si>
    <t>511:1:22:12:7211:61</t>
  </si>
  <si>
    <t>511:1:22:12:7211:62</t>
  </si>
  <si>
    <t>511:1:22:12:7211:63</t>
  </si>
  <si>
    <t>511:1:22:12:7211:64</t>
  </si>
  <si>
    <t>511:2:22:12:7211:1</t>
  </si>
  <si>
    <t>511:2:22:12:7211:2</t>
  </si>
  <si>
    <t>511:2:22:12:7211:3</t>
  </si>
  <si>
    <t>511:2:22:12:7211:4</t>
  </si>
  <si>
    <t>511:2:22:12:7211:5</t>
  </si>
  <si>
    <t>511:2:22:12:7211:6</t>
  </si>
  <si>
    <t>511:2:22:12:7211:7</t>
  </si>
  <si>
    <t>511:2:22:12:7211:8</t>
  </si>
  <si>
    <t>511:2:22:12:7211:9</t>
  </si>
  <si>
    <t>511:2:22:12:7211:10</t>
  </si>
  <si>
    <t>511:2:22:12:7211:11</t>
  </si>
  <si>
    <t>511:2:22:12:7211:12</t>
  </si>
  <si>
    <t>511:2:22:12:7211:13</t>
  </si>
  <si>
    <t>511:2:22:12:7211:14</t>
  </si>
  <si>
    <t>511:2:22:12:7211:15</t>
  </si>
  <si>
    <t>511:2:22:12:7211:16</t>
  </si>
  <si>
    <t>511:2:22:12:7211:17</t>
  </si>
  <si>
    <t>511:2:22:12:7211:18</t>
  </si>
  <si>
    <t>511:2:22:12:7211:19</t>
  </si>
  <si>
    <t>511:2:22:12:7211:20</t>
  </si>
  <si>
    <t>511:2:22:12:7211:21</t>
  </si>
  <si>
    <t>511:2:22:12:7211:22</t>
  </si>
  <si>
    <t>511:2:22:12:7211:23</t>
  </si>
  <si>
    <t>511:2:22:12:7211:24</t>
  </si>
  <si>
    <t>511:2:22:12:7211:25</t>
  </si>
  <si>
    <t>511:3:22:12:7211:1</t>
  </si>
  <si>
    <t>511:3:22:12:7211:2</t>
  </si>
  <si>
    <t>511:3:22:12:7211:3</t>
  </si>
  <si>
    <t>511:3:22:12:7211:4</t>
  </si>
  <si>
    <t>511:3:22:12:7211:5</t>
  </si>
  <si>
    <t>511:3:22:12:7211:6</t>
  </si>
  <si>
    <t>511:3:22:12:7211:7</t>
  </si>
  <si>
    <t>511:3:22:12:7211:8</t>
  </si>
  <si>
    <t>511:3:22:12:7211:9</t>
  </si>
  <si>
    <t>511:3:22:12:7211:10</t>
  </si>
  <si>
    <t>511:3:22:12:7211:11</t>
  </si>
  <si>
    <t>511:3:22:12:7211:12</t>
  </si>
  <si>
    <t>511:3:22:12:7211:13</t>
  </si>
  <si>
    <t>511:3:22:12:7211:14</t>
  </si>
  <si>
    <t>511:3:22:12:7211:15</t>
  </si>
  <si>
    <t>511:3:22:12:7211:16</t>
  </si>
  <si>
    <t>511:3:22:12:7211:17</t>
  </si>
  <si>
    <t>511:3:22:12:7211:18</t>
  </si>
  <si>
    <t>511:3:22:12:7211:19</t>
  </si>
  <si>
    <t>511:3:22:12:7211:20</t>
  </si>
  <si>
    <t>511:3:22:12:7211:21</t>
  </si>
  <si>
    <t>511:1:22:12:7212:1</t>
  </si>
  <si>
    <t>511:1:22:12:7212:2</t>
  </si>
  <si>
    <t>511:1:22:12:7212:3</t>
  </si>
  <si>
    <t>511:1:22:12:7212:4</t>
  </si>
  <si>
    <t>511:1:22:12:7212:5</t>
  </si>
  <si>
    <t>511:1:22:12:7212:6</t>
  </si>
  <si>
    <t>511:1:22:12:7212:7</t>
  </si>
  <si>
    <t>511:1:22:12:7212:8</t>
  </si>
  <si>
    <t>511:1:22:12:7212:9</t>
  </si>
  <si>
    <t>511:1:22:12:7212:10</t>
  </si>
  <si>
    <t>511:1:22:12:7212:11</t>
  </si>
  <si>
    <t>511:1:22:12:7212:12</t>
  </si>
  <si>
    <t>511:1:22:12:7212:13</t>
  </si>
  <si>
    <t>511:1:22:12:7212:14</t>
  </si>
  <si>
    <t>511:1:22:12:7212:15</t>
  </si>
  <si>
    <t>511:1:22:12:7212:16</t>
  </si>
  <si>
    <t>511:1:22:12:7212:17</t>
  </si>
  <si>
    <t>511:1:22:12:7212:18</t>
  </si>
  <si>
    <t>511:1:22:12:7212:19</t>
  </si>
  <si>
    <t>511:1:22:12:7212:20</t>
  </si>
  <si>
    <t>511:1:22:12:7212:21</t>
  </si>
  <si>
    <t>511:1:22:12:7212:22</t>
  </si>
  <si>
    <t>511:1:22:12:7212:23</t>
  </si>
  <si>
    <t>511:1:22:12:7212:24</t>
  </si>
  <si>
    <t>511:1:22:12:7212:25</t>
  </si>
  <si>
    <t>511:1:22:12:7212:26</t>
  </si>
  <si>
    <t>511:1:22:12:7212:27</t>
  </si>
  <si>
    <t>511:1:22:12:7212:28</t>
  </si>
  <si>
    <t>511:1:22:12:7212:29</t>
  </si>
  <si>
    <t>511:1:22:12:7212:30</t>
  </si>
  <si>
    <t>511:1:22:12:7212:31</t>
  </si>
  <si>
    <t>511:1:22:12:7212:32</t>
  </si>
  <si>
    <t>511:1:22:12:7212:33</t>
  </si>
  <si>
    <t>511:1:22:12:7212:34</t>
  </si>
  <si>
    <t>511:1:22:12:7212:35</t>
  </si>
  <si>
    <t>511:1:22:12:7212:36</t>
  </si>
  <si>
    <t>511:1:22:12:7212:37</t>
  </si>
  <si>
    <t>511:1:22:12:7212:38</t>
  </si>
  <si>
    <t>511:1:22:12:7212:39</t>
  </si>
  <si>
    <t>511:1:22:12:7212:40</t>
  </si>
  <si>
    <t>511:1:22:12:7212:41</t>
  </si>
  <si>
    <t>511:1:22:12:7212:42</t>
  </si>
  <si>
    <t>511:1:22:12:7212:43</t>
  </si>
  <si>
    <t>511:1:22:12:7212:44</t>
  </si>
  <si>
    <t>511:1:22:12:7212:45</t>
  </si>
  <si>
    <t>511:1:22:12:7212:46</t>
  </si>
  <si>
    <t>511:1:22:12:7212:47</t>
  </si>
  <si>
    <t>511:1:22:12:7212:48</t>
  </si>
  <si>
    <t>511:1:22:12:7212:49</t>
  </si>
  <si>
    <t>511:1:22:12:7212:50</t>
  </si>
  <si>
    <t>511:1:22:12:7212:51</t>
  </si>
  <si>
    <t>511:1:22:12:7212:52</t>
  </si>
  <si>
    <t>511:1:22:12:7212:53</t>
  </si>
  <si>
    <t>511:1:22:12:7212:54</t>
  </si>
  <si>
    <t>511:1:22:12:7212:55</t>
  </si>
  <si>
    <t>511:1:22:12:7212:56</t>
  </si>
  <si>
    <t>511:1:22:12:7212:57</t>
  </si>
  <si>
    <t>511:1:22:12:7212:58</t>
  </si>
  <si>
    <t>511:1:22:12:7212:59</t>
  </si>
  <si>
    <t>511:1:22:12:7212:60</t>
  </si>
  <si>
    <t>511:1:22:12:7212:61</t>
  </si>
  <si>
    <t>511:1:22:12:7212:62</t>
  </si>
  <si>
    <t>511:1:22:12:7212:63</t>
  </si>
  <si>
    <t>511:1:22:12:7212:64</t>
  </si>
  <si>
    <t>511:2:22:12:7212:1</t>
  </si>
  <si>
    <t>511:2:22:12:7212:2</t>
  </si>
  <si>
    <t>511:2:22:12:7212:3</t>
  </si>
  <si>
    <t>511:2:22:12:7212:4</t>
  </si>
  <si>
    <t>511:2:22:12:7212:5</t>
  </si>
  <si>
    <t>511:2:22:12:7212:6</t>
  </si>
  <si>
    <t>511:2:22:12:7212:7</t>
  </si>
  <si>
    <t>511:2:22:12:7212:8</t>
  </si>
  <si>
    <t>511:2:22:12:7212:9</t>
  </si>
  <si>
    <t>511:2:22:12:7212:10</t>
  </si>
  <si>
    <t>511:2:22:12:7212:11</t>
  </si>
  <si>
    <t>511:2:22:12:7212:12</t>
  </si>
  <si>
    <t>511:2:22:12:7212:13</t>
  </si>
  <si>
    <t>511:2:22:12:7212:14</t>
  </si>
  <si>
    <t>511:2:22:12:7212:15</t>
  </si>
  <si>
    <t>511:2:22:12:7212:16</t>
  </si>
  <si>
    <t>511:2:22:12:7212:17</t>
  </si>
  <si>
    <t>511:2:22:12:7212:18</t>
  </si>
  <si>
    <t>511:2:22:12:7212:19</t>
  </si>
  <si>
    <t>511:2:22:12:7212:20</t>
  </si>
  <si>
    <t>511:2:22:12:7212:21</t>
  </si>
  <si>
    <t>511:2:22:12:7212:22</t>
  </si>
  <si>
    <t>511:2:22:12:7212:23</t>
  </si>
  <si>
    <t>511:2:22:12:7212:24</t>
  </si>
  <si>
    <t>511:2:22:12:7212:25</t>
  </si>
  <si>
    <t>511:3:22:12:7212:1</t>
  </si>
  <si>
    <t>511:3:22:12:7212:2</t>
  </si>
  <si>
    <t>511:3:22:12:7212:3</t>
  </si>
  <si>
    <t>511:3:22:12:7212:4</t>
  </si>
  <si>
    <t>511:3:22:12:7212:5</t>
  </si>
  <si>
    <t>511:3:22:12:7212:6</t>
  </si>
  <si>
    <t>511:3:22:12:7212:7</t>
  </si>
  <si>
    <t>511:3:22:12:7212:8</t>
  </si>
  <si>
    <t>511:3:22:12:7212:9</t>
  </si>
  <si>
    <t>511:3:22:12:7212:10</t>
  </si>
  <si>
    <t>511:3:22:12:7212:11</t>
  </si>
  <si>
    <t>511:3:22:12:7212:12</t>
  </si>
  <si>
    <t>511:3:22:12:7212:13</t>
  </si>
  <si>
    <t>511:3:22:12:7212:14</t>
  </si>
  <si>
    <t>511:3:22:12:7212:15</t>
  </si>
  <si>
    <t>511:3:22:12:7212:16</t>
  </si>
  <si>
    <t>511:3:22:12:7212:17</t>
  </si>
  <si>
    <t>511:3:22:12:7212:18</t>
  </si>
  <si>
    <t>511:3:22:12:7212:19</t>
  </si>
  <si>
    <t>511:3:22:12:7212:20</t>
  </si>
  <si>
    <t>511:3:22:12:7212:21</t>
  </si>
  <si>
    <t>511:1:22:12:7232:1</t>
  </si>
  <si>
    <t>511:1:22:12:7232:2</t>
  </si>
  <si>
    <t>511:1:22:12:7232:3</t>
  </si>
  <si>
    <t>511:1:22:12:7232:4</t>
  </si>
  <si>
    <t>511:1:22:12:7232:5</t>
  </si>
  <si>
    <t>511:1:22:12:7232:6</t>
  </si>
  <si>
    <t>511:1:22:12:7232:7</t>
  </si>
  <si>
    <t>511:1:22:12:7232:8</t>
  </si>
  <si>
    <t>511:1:22:12:7232:9</t>
  </si>
  <si>
    <t>511:1:22:12:7232:10</t>
  </si>
  <si>
    <t>511:1:22:12:7232:11</t>
  </si>
  <si>
    <t>511:1:22:12:7232:12</t>
  </si>
  <si>
    <t>511:1:22:12:7232:13</t>
  </si>
  <si>
    <t>511:1:22:12:7232:14</t>
  </si>
  <si>
    <t>511:1:22:12:7232:15</t>
  </si>
  <si>
    <t>511:1:22:12:7232:16</t>
  </si>
  <si>
    <t>511:1:22:12:7232:17</t>
  </si>
  <si>
    <t>511:1:22:12:7232:18</t>
  </si>
  <si>
    <t>511:1:22:12:7232:19</t>
  </si>
  <si>
    <t>511:1:22:12:7232:20</t>
  </si>
  <si>
    <t>511:1:22:12:7232:21</t>
  </si>
  <si>
    <t>511:1:22:12:7232:22</t>
  </si>
  <si>
    <t>511:1:22:12:7232:23</t>
  </si>
  <si>
    <t>511:1:22:12:7232:24</t>
  </si>
  <si>
    <t>511:1:22:12:7232:25</t>
  </si>
  <si>
    <t>511:1:22:12:7232:26</t>
  </si>
  <si>
    <t>511:1:22:12:7232:27</t>
  </si>
  <si>
    <t>511:1:22:12:7232:28</t>
  </si>
  <si>
    <t>511:1:22:12:7232:29</t>
  </si>
  <si>
    <t>511:1:22:12:7232:30</t>
  </si>
  <si>
    <t>511:1:22:12:7232:31</t>
  </si>
  <si>
    <t>511:1:22:12:7232:32</t>
  </si>
  <si>
    <t>511:1:22:12:7232:33</t>
  </si>
  <si>
    <t>511:1:22:12:7232:34</t>
  </si>
  <si>
    <t>511:1:22:12:7232:35</t>
  </si>
  <si>
    <t>511:1:22:12:7232:36</t>
  </si>
  <si>
    <t>511:1:22:12:7232:37</t>
  </si>
  <si>
    <t>511:1:22:12:7232:38</t>
  </si>
  <si>
    <t>511:1:22:12:7232:39</t>
  </si>
  <si>
    <t>511:1:22:12:7232:40</t>
  </si>
  <si>
    <t>511:1:22:12:7232:41</t>
  </si>
  <si>
    <t>511:1:22:12:7232:42</t>
  </si>
  <si>
    <t>511:1:22:12:7232:43</t>
  </si>
  <si>
    <t>511:1:22:12:7232:44</t>
  </si>
  <si>
    <t>511:1:22:12:7232:45</t>
  </si>
  <si>
    <t>511:1:22:12:7232:46</t>
  </si>
  <si>
    <t>511:1:22:12:7232:47</t>
  </si>
  <si>
    <t>511:1:22:12:7232:48</t>
  </si>
  <si>
    <t>511:1:22:12:7232:49</t>
  </si>
  <si>
    <t>511:1:22:12:7232:50</t>
  </si>
  <si>
    <t>511:1:22:12:7232:51</t>
  </si>
  <si>
    <t>511:1:22:12:7232:52</t>
  </si>
  <si>
    <t>511:1:22:12:7232:53</t>
  </si>
  <si>
    <t>511:1:22:12:7232:54</t>
  </si>
  <si>
    <t>511:1:22:12:7232:55</t>
  </si>
  <si>
    <t>511:1:22:12:7232:56</t>
  </si>
  <si>
    <t>511:1:22:12:7232:57</t>
  </si>
  <si>
    <t>511:1:22:12:7232:58</t>
  </si>
  <si>
    <t>511:1:22:12:7232:59</t>
  </si>
  <si>
    <t>511:1:22:12:7232:60</t>
  </si>
  <si>
    <t>511:1:22:12:7232:61</t>
  </si>
  <si>
    <t>511:1:22:12:7232:62</t>
  </si>
  <si>
    <t>511:1:22:12:7232:63</t>
  </si>
  <si>
    <t>511:1:22:12:7232:64</t>
  </si>
  <si>
    <t>511:2:22:12:7232:1</t>
  </si>
  <si>
    <t>511:2:22:12:7232:2</t>
  </si>
  <si>
    <t>511:2:22:12:7232:3</t>
  </si>
  <si>
    <t>511:2:22:12:7232:4</t>
  </si>
  <si>
    <t>511:2:22:12:7232:5</t>
  </si>
  <si>
    <t>511:2:22:12:7232:6</t>
  </si>
  <si>
    <t>511:2:22:12:7232:7</t>
  </si>
  <si>
    <t>511:2:22:12:7232:8</t>
  </si>
  <si>
    <t>511:2:22:12:7232:9</t>
  </si>
  <si>
    <t>511:2:22:12:7232:10</t>
  </si>
  <si>
    <t>511:2:22:12:7232:11</t>
  </si>
  <si>
    <t>511:2:22:12:7232:12</t>
  </si>
  <si>
    <t>511:2:22:12:7232:13</t>
  </si>
  <si>
    <t>511:2:22:12:7232:14</t>
  </si>
  <si>
    <t>511:2:22:12:7232:15</t>
  </si>
  <si>
    <t>511:2:22:12:7232:16</t>
  </si>
  <si>
    <t>511:2:22:12:7232:17</t>
  </si>
  <si>
    <t>511:2:22:12:7232:18</t>
  </si>
  <si>
    <t>511:2:22:12:7232:19</t>
  </si>
  <si>
    <t>511:2:22:12:7232:20</t>
  </si>
  <si>
    <t>511:2:22:12:7232:21</t>
  </si>
  <si>
    <t>511:2:22:12:7232:22</t>
  </si>
  <si>
    <t>511:2:22:12:7232:23</t>
  </si>
  <si>
    <t>511:2:22:12:7232:24</t>
  </si>
  <si>
    <t>511:2:22:12:7232:25</t>
  </si>
  <si>
    <t>511:3:22:12:7232:1</t>
  </si>
  <si>
    <t>511:3:22:12:7232:2</t>
  </si>
  <si>
    <t>511:3:22:12:7232:3</t>
  </si>
  <si>
    <t>511:3:22:12:7232:4</t>
  </si>
  <si>
    <t>511:3:22:12:7232:5</t>
  </si>
  <si>
    <t>511:3:22:12:7232:6</t>
  </si>
  <si>
    <t>511:3:22:12:7232:7</t>
  </si>
  <si>
    <t>511:3:22:12:7232:8</t>
  </si>
  <si>
    <t>511:3:22:12:7232:9</t>
  </si>
  <si>
    <t>511:3:22:12:7232:10</t>
  </si>
  <si>
    <t>511:3:22:12:7232:11</t>
  </si>
  <si>
    <t>511:3:22:12:7232:12</t>
  </si>
  <si>
    <t>511:3:22:12:7232:13</t>
  </si>
  <si>
    <t>511:3:22:12:7232:14</t>
  </si>
  <si>
    <t>511:3:22:12:7232:15</t>
  </si>
  <si>
    <t>511:3:22:12:7232:16</t>
  </si>
  <si>
    <t>511:3:22:12:7232:17</t>
  </si>
  <si>
    <t>511:3:22:12:7232:18</t>
  </si>
  <si>
    <t>511:3:22:12:7232:19</t>
  </si>
  <si>
    <t>511:3:22:12:7232:20</t>
  </si>
  <si>
    <t>511:3:22:12:7232:21</t>
  </si>
  <si>
    <t>511:1:22:12:7213:1</t>
  </si>
  <si>
    <t>511:1:22:12:7213:2</t>
  </si>
  <si>
    <t>511:1:22:12:7213:3</t>
  </si>
  <si>
    <t>511:1:22:12:7213:4</t>
  </si>
  <si>
    <t>511:1:22:12:7213:5</t>
  </si>
  <si>
    <t>511:1:22:12:7213:6</t>
  </si>
  <si>
    <t>511:1:22:12:7213:7</t>
  </si>
  <si>
    <t>511:1:22:12:7213:8</t>
  </si>
  <si>
    <t>511:1:22:12:7213:9</t>
  </si>
  <si>
    <t>511:1:22:12:7213:10</t>
  </si>
  <si>
    <t>511:1:22:12:7213:11</t>
  </si>
  <si>
    <t>511:1:22:12:7213:12</t>
  </si>
  <si>
    <t>511:1:22:12:7213:13</t>
  </si>
  <si>
    <t>511:1:22:12:7213:14</t>
  </si>
  <si>
    <t>511:1:22:12:7213:15</t>
  </si>
  <si>
    <t>511:1:22:12:7213:16</t>
  </si>
  <si>
    <t>511:1:22:12:7213:17</t>
  </si>
  <si>
    <t>511:1:22:12:7213:18</t>
  </si>
  <si>
    <t>511:1:22:12:7213:19</t>
  </si>
  <si>
    <t>511:1:22:12:7213:20</t>
  </si>
  <si>
    <t>511:1:22:12:7213:21</t>
  </si>
  <si>
    <t>511:1:22:12:7213:22</t>
  </si>
  <si>
    <t>511:1:22:12:7213:23</t>
  </si>
  <si>
    <t>511:1:22:12:7213:24</t>
  </si>
  <si>
    <t>511:1:22:12:7213:25</t>
  </si>
  <si>
    <t>511:1:22:12:7213:26</t>
  </si>
  <si>
    <t>511:1:22:12:7213:27</t>
  </si>
  <si>
    <t>511:1:22:12:7213:28</t>
  </si>
  <si>
    <t>511:1:22:12:7213:29</t>
  </si>
  <si>
    <t>511:1:22:12:7213:30</t>
  </si>
  <si>
    <t>511:1:22:12:7213:31</t>
  </si>
  <si>
    <t>511:1:22:12:7213:32</t>
  </si>
  <si>
    <t>511:1:22:12:7213:33</t>
  </si>
  <si>
    <t>511:1:22:12:7213:34</t>
  </si>
  <si>
    <t>511:1:22:12:7213:35</t>
  </si>
  <si>
    <t>511:1:22:12:7213:36</t>
  </si>
  <si>
    <t>511:1:22:12:7213:37</t>
  </si>
  <si>
    <t>511:1:22:12:7213:38</t>
  </si>
  <si>
    <t>511:1:22:12:7213:39</t>
  </si>
  <si>
    <t>511:1:22:12:7213:40</t>
  </si>
  <si>
    <t>511:1:22:12:7213:41</t>
  </si>
  <si>
    <t>511:1:22:12:7213:42</t>
  </si>
  <si>
    <t>511:1:22:12:7213:43</t>
  </si>
  <si>
    <t>511:1:22:12:7213:44</t>
  </si>
  <si>
    <t>511:1:22:12:7213:45</t>
  </si>
  <si>
    <t>511:1:22:12:7213:46</t>
  </si>
  <si>
    <t>511:1:22:12:7213:47</t>
  </si>
  <si>
    <t>511:1:22:12:7213:48</t>
  </si>
  <si>
    <t>511:1:22:12:7213:49</t>
  </si>
  <si>
    <t>511:1:22:12:7213:50</t>
  </si>
  <si>
    <t>511:1:22:12:7213:51</t>
  </si>
  <si>
    <t>511:1:22:12:7213:52</t>
  </si>
  <si>
    <t>511:1:22:12:7213:53</t>
  </si>
  <si>
    <t>511:1:22:12:7213:54</t>
  </si>
  <si>
    <t>511:1:22:12:7213:55</t>
  </si>
  <si>
    <t>511:1:22:12:7213:56</t>
  </si>
  <si>
    <t>511:1:22:12:7213:57</t>
  </si>
  <si>
    <t>511:1:22:12:7213:58</t>
  </si>
  <si>
    <t>511:1:22:12:7213:59</t>
  </si>
  <si>
    <t>511:1:22:12:7213:60</t>
  </si>
  <si>
    <t>511:1:22:12:7213:61</t>
  </si>
  <si>
    <t>511:1:22:12:7213:62</t>
  </si>
  <si>
    <t>511:1:22:12:7213:63</t>
  </si>
  <si>
    <t>511:1:22:12:7213:64</t>
  </si>
  <si>
    <t>511:2:22:12:7213:1</t>
  </si>
  <si>
    <t>511:2:22:12:7213:2</t>
  </si>
  <si>
    <t>511:2:22:12:7213:3</t>
  </si>
  <si>
    <t>511:2:22:12:7213:4</t>
  </si>
  <si>
    <t>511:2:22:12:7213:5</t>
  </si>
  <si>
    <t>511:2:22:12:7213:6</t>
  </si>
  <si>
    <t>511:2:22:12:7213:7</t>
  </si>
  <si>
    <t>511:2:22:12:7213:8</t>
  </si>
  <si>
    <t>511:2:22:12:7213:9</t>
  </si>
  <si>
    <t>511:2:22:12:7213:10</t>
  </si>
  <si>
    <t>511:2:22:12:7213:11</t>
  </si>
  <si>
    <t>511:2:22:12:7213:12</t>
  </si>
  <si>
    <t>511:2:22:12:7213:13</t>
  </si>
  <si>
    <t>511:2:22:12:7213:14</t>
  </si>
  <si>
    <t>511:2:22:12:7213:15</t>
  </si>
  <si>
    <t>511:2:22:12:7213:16</t>
  </si>
  <si>
    <t>511:2:22:12:7213:17</t>
  </si>
  <si>
    <t>511:2:22:12:7213:18</t>
  </si>
  <si>
    <t>511:2:22:12:7213:19</t>
  </si>
  <si>
    <t>511:2:22:12:7213:20</t>
  </si>
  <si>
    <t>511:2:22:12:7213:21</t>
  </si>
  <si>
    <t>511:2:22:12:7213:22</t>
  </si>
  <si>
    <t>511:2:22:12:7213:23</t>
  </si>
  <si>
    <t>511:2:22:12:7213:24</t>
  </si>
  <si>
    <t>511:2:22:12:7213:25</t>
  </si>
  <si>
    <t>511:3:22:12:7213:1</t>
  </si>
  <si>
    <t>511:3:22:12:7213:2</t>
  </si>
  <si>
    <t>511:3:22:12:7213:3</t>
  </si>
  <si>
    <t>511:3:22:12:7213:4</t>
  </si>
  <si>
    <t>511:3:22:12:7213:5</t>
  </si>
  <si>
    <t>511:3:22:12:7213:6</t>
  </si>
  <si>
    <t>511:3:22:12:7213:7</t>
  </si>
  <si>
    <t>511:3:22:12:7213:8</t>
  </si>
  <si>
    <t>511:3:22:12:7213:9</t>
  </si>
  <si>
    <t>511:3:22:12:7213:10</t>
  </si>
  <si>
    <t>511:3:22:12:7213:11</t>
  </si>
  <si>
    <t>511:3:22:12:7213:12</t>
  </si>
  <si>
    <t>511:3:22:12:7213:13</t>
  </si>
  <si>
    <t>511:3:22:12:7213:14</t>
  </si>
  <si>
    <t>511:3:22:12:7213:15</t>
  </si>
  <si>
    <t>511:3:22:12:7213:16</t>
  </si>
  <si>
    <t>511:3:22:12:7213:17</t>
  </si>
  <si>
    <t>511:3:22:12:7213:18</t>
  </si>
  <si>
    <t>511:3:22:12:7213:19</t>
  </si>
  <si>
    <t>511:3:22:12:7213:20</t>
  </si>
  <si>
    <t>511:3:22:12:7213:21</t>
  </si>
  <si>
    <t>511:1:22:12:7214:1</t>
  </si>
  <si>
    <t>511:1:22:12:7214:2</t>
  </si>
  <si>
    <t>511:1:22:12:7214:3</t>
  </si>
  <si>
    <t>511:1:22:12:7214:4</t>
  </si>
  <si>
    <t>511:1:22:12:7214:5</t>
  </si>
  <si>
    <t>511:1:22:12:7214:6</t>
  </si>
  <si>
    <t>511:1:22:12:7214:7</t>
  </si>
  <si>
    <t>511:1:22:12:7214:8</t>
  </si>
  <si>
    <t>511:1:22:12:7214:9</t>
  </si>
  <si>
    <t>511:1:22:12:7214:10</t>
  </si>
  <si>
    <t>511:1:22:12:7214:11</t>
  </si>
  <si>
    <t>511:1:22:12:7214:12</t>
  </si>
  <si>
    <t>511:1:22:12:7214:13</t>
  </si>
  <si>
    <t>511:1:22:12:7214:14</t>
  </si>
  <si>
    <t>511:1:22:12:7214:15</t>
  </si>
  <si>
    <t>511:1:22:12:7214:16</t>
  </si>
  <si>
    <t>511:1:22:12:7214:17</t>
  </si>
  <si>
    <t>511:1:22:12:7214:18</t>
  </si>
  <si>
    <t>511:1:22:12:7214:19</t>
  </si>
  <si>
    <t>511:1:22:12:7214:20</t>
  </si>
  <si>
    <t>511:1:22:12:7214:21</t>
  </si>
  <si>
    <t>511:1:22:12:7214:22</t>
  </si>
  <si>
    <t>511:1:22:12:7214:23</t>
  </si>
  <si>
    <t>511:1:22:12:7214:24</t>
  </si>
  <si>
    <t>511:1:22:12:7214:25</t>
  </si>
  <si>
    <t>511:1:22:12:7214:26</t>
  </si>
  <si>
    <t>511:1:22:12:7214:27</t>
  </si>
  <si>
    <t>511:1:22:12:7214:28</t>
  </si>
  <si>
    <t>511:1:22:12:7214:29</t>
  </si>
  <si>
    <t>511:1:22:12:7214:30</t>
  </si>
  <si>
    <t>511:1:22:12:7214:31</t>
  </si>
  <si>
    <t>511:1:22:12:7214:32</t>
  </si>
  <si>
    <t>511:1:22:12:7214:33</t>
  </si>
  <si>
    <t>511:1:22:12:7214:34</t>
  </si>
  <si>
    <t>511:1:22:12:7214:35</t>
  </si>
  <si>
    <t>511:1:22:12:7214:36</t>
  </si>
  <si>
    <t>511:1:22:12:7214:37</t>
  </si>
  <si>
    <t>511:1:22:12:7214:38</t>
  </si>
  <si>
    <t>511:1:22:12:7214:39</t>
  </si>
  <si>
    <t>511:1:22:12:7214:40</t>
  </si>
  <si>
    <t>511:1:22:12:7214:41</t>
  </si>
  <si>
    <t>511:1:22:12:7214:42</t>
  </si>
  <si>
    <t>511:1:22:12:7214:43</t>
  </si>
  <si>
    <t>511:1:22:12:7214:44</t>
  </si>
  <si>
    <t>511:1:22:12:7214:45</t>
  </si>
  <si>
    <t>511:1:22:12:7214:46</t>
  </si>
  <si>
    <t>511:1:22:12:7214:47</t>
  </si>
  <si>
    <t>511:1:22:12:7214:48</t>
  </si>
  <si>
    <t>511:1:22:12:7214:49</t>
  </si>
  <si>
    <t>511:1:22:12:7214:50</t>
  </si>
  <si>
    <t>511:1:22:12:7214:51</t>
  </si>
  <si>
    <t>511:1:22:12:7214:52</t>
  </si>
  <si>
    <t>511:1:22:12:7214:53</t>
  </si>
  <si>
    <t>511:1:22:12:7214:54</t>
  </si>
  <si>
    <t>511:1:22:12:7214:55</t>
  </si>
  <si>
    <t>511:1:22:12:7214:56</t>
  </si>
  <si>
    <t>511:1:22:12:7214:57</t>
  </si>
  <si>
    <t>511:1:22:12:7214:58</t>
  </si>
  <si>
    <t>511:1:22:12:7214:59</t>
  </si>
  <si>
    <t>511:1:22:12:7214:60</t>
  </si>
  <si>
    <t>511:1:22:12:7214:61</t>
  </si>
  <si>
    <t>511:1:22:12:7214:62</t>
  </si>
  <si>
    <t>511:1:22:12:7214:63</t>
  </si>
  <si>
    <t>511:1:22:12:7214:64</t>
  </si>
  <si>
    <t>511:2:22:12:7214:1</t>
  </si>
  <si>
    <t>511:2:22:12:7214:2</t>
  </si>
  <si>
    <t>511:2:22:12:7214:3</t>
  </si>
  <si>
    <t>511:2:22:12:7214:4</t>
  </si>
  <si>
    <t>511:2:22:12:7214:5</t>
  </si>
  <si>
    <t>511:2:22:12:7214:6</t>
  </si>
  <si>
    <t>511:2:22:12:7214:7</t>
  </si>
  <si>
    <t>511:2:22:12:7214:8</t>
  </si>
  <si>
    <t>511:2:22:12:7214:9</t>
  </si>
  <si>
    <t>511:2:22:12:7214:10</t>
  </si>
  <si>
    <t>511:2:22:12:7214:11</t>
  </si>
  <si>
    <t>511:2:22:12:7214:12</t>
  </si>
  <si>
    <t>511:2:22:12:7214:13</t>
  </si>
  <si>
    <t>511:2:22:12:7214:14</t>
  </si>
  <si>
    <t>511:2:22:12:7214:15</t>
  </si>
  <si>
    <t>511:2:22:12:7214:16</t>
  </si>
  <si>
    <t>511:2:22:12:7214:17</t>
  </si>
  <si>
    <t>511:2:22:12:7214:18</t>
  </si>
  <si>
    <t>511:2:22:12:7214:19</t>
  </si>
  <si>
    <t>511:2:22:12:7214:20</t>
  </si>
  <si>
    <t>511:2:22:12:7214:21</t>
  </si>
  <si>
    <t>511:2:22:12:7214:22</t>
  </si>
  <si>
    <t>511:2:22:12:7214:23</t>
  </si>
  <si>
    <t>511:2:22:12:7214:24</t>
  </si>
  <si>
    <t>511:2:22:12:7214:25</t>
  </si>
  <si>
    <t>511:3:22:12:7214:1</t>
  </si>
  <si>
    <t>511:3:22:12:7214:2</t>
  </si>
  <si>
    <t>511:3:22:12:7214:3</t>
  </si>
  <si>
    <t>511:3:22:12:7214:4</t>
  </si>
  <si>
    <t>511:3:22:12:7214:5</t>
  </si>
  <si>
    <t>511:3:22:12:7214:6</t>
  </si>
  <si>
    <t>511:3:22:12:7214:7</t>
  </si>
  <si>
    <t>511:3:22:12:7214:8</t>
  </si>
  <si>
    <t>511:3:22:12:7214:9</t>
  </si>
  <si>
    <t>511:3:22:12:7214:10</t>
  </si>
  <si>
    <t>511:3:22:12:7214:11</t>
  </si>
  <si>
    <t>511:3:22:12:7214:12</t>
  </si>
  <si>
    <t>511:3:22:12:7214:13</t>
  </si>
  <si>
    <t>511:3:22:12:7214:14</t>
  </si>
  <si>
    <t>511:3:22:12:7214:15</t>
  </si>
  <si>
    <t>511:3:22:12:7214:16</t>
  </si>
  <si>
    <t>511:3:22:12:7214:17</t>
  </si>
  <si>
    <t>511:3:22:12:7214:18</t>
  </si>
  <si>
    <t>511:3:22:12:7214:19</t>
  </si>
  <si>
    <t>511:3:22:12:7214:20</t>
  </si>
  <si>
    <t>511:3:22:12:7214:21</t>
  </si>
  <si>
    <t>511:1:22:12:7202:1</t>
  </si>
  <si>
    <t>511:1:22:12:7202:2</t>
  </si>
  <si>
    <t>511:1:22:12:7202:3</t>
  </si>
  <si>
    <t>511:1:22:12:7202:4</t>
  </si>
  <si>
    <t>511:1:22:12:7202:5</t>
  </si>
  <si>
    <t>511:1:22:12:7202:6</t>
  </si>
  <si>
    <t>511:1:22:12:7202:7</t>
  </si>
  <si>
    <t>511:1:22:12:7202:8</t>
  </si>
  <si>
    <t>511:1:22:12:7202:9</t>
  </si>
  <si>
    <t>511:1:22:12:7202:10</t>
  </si>
  <si>
    <t>511:1:22:12:7202:11</t>
  </si>
  <si>
    <t>511:1:22:12:7202:12</t>
  </si>
  <si>
    <t>511:1:22:12:7202:13</t>
  </si>
  <si>
    <t>511:1:22:12:7202:14</t>
  </si>
  <si>
    <t>511:1:22:12:7202:15</t>
  </si>
  <si>
    <t>511:1:22:12:7202:16</t>
  </si>
  <si>
    <t>511:1:22:12:7202:17</t>
  </si>
  <si>
    <t>511:1:22:12:7202:18</t>
  </si>
  <si>
    <t>511:1:22:12:7202:19</t>
  </si>
  <si>
    <t>511:1:22:12:7202:20</t>
  </si>
  <si>
    <t>511:1:22:12:7202:21</t>
  </si>
  <si>
    <t>511:1:22:12:7202:22</t>
  </si>
  <si>
    <t>511:1:22:12:7202:23</t>
  </si>
  <si>
    <t>511:1:22:12:7202:24</t>
  </si>
  <si>
    <t>511:1:22:12:7202:25</t>
  </si>
  <si>
    <t>511:1:22:12:7202:26</t>
  </si>
  <si>
    <t>511:1:22:12:7202:27</t>
  </si>
  <si>
    <t>511:1:22:12:7202:28</t>
  </si>
  <si>
    <t>511:1:22:12:7202:29</t>
  </si>
  <si>
    <t>511:1:22:12:7202:30</t>
  </si>
  <si>
    <t>511:1:22:12:7202:31</t>
  </si>
  <si>
    <t>511:1:22:12:7202:32</t>
  </si>
  <si>
    <t>511:1:22:12:7202:33</t>
  </si>
  <si>
    <t>511:1:22:12:7202:34</t>
  </si>
  <si>
    <t>511:1:22:12:7202:35</t>
  </si>
  <si>
    <t>511:1:22:12:7202:36</t>
  </si>
  <si>
    <t>511:1:22:12:7202:37</t>
  </si>
  <si>
    <t>511:1:22:12:7202:38</t>
  </si>
  <si>
    <t>511:1:22:12:7202:39</t>
  </si>
  <si>
    <t>511:1:22:12:7202:40</t>
  </si>
  <si>
    <t>511:1:22:12:7202:41</t>
  </si>
  <si>
    <t>511:1:22:12:7202:42</t>
  </si>
  <si>
    <t>511:1:22:12:7202:43</t>
  </si>
  <si>
    <t>511:1:22:12:7202:44</t>
  </si>
  <si>
    <t>511:1:22:12:7202:45</t>
  </si>
  <si>
    <t>511:1:22:12:7202:46</t>
  </si>
  <si>
    <t>511:1:22:12:7202:47</t>
  </si>
  <si>
    <t>511:1:22:12:7202:48</t>
  </si>
  <si>
    <t>511:1:22:12:7202:49</t>
  </si>
  <si>
    <t>511:1:22:12:7202:50</t>
  </si>
  <si>
    <t>511:1:22:12:7202:51</t>
  </si>
  <si>
    <t>511:1:22:12:7202:52</t>
  </si>
  <si>
    <t>511:1:22:12:7202:53</t>
  </si>
  <si>
    <t>511:1:22:12:7202:54</t>
  </si>
  <si>
    <t>511:1:22:12:7202:55</t>
  </si>
  <si>
    <t>511:1:22:12:7202:56</t>
  </si>
  <si>
    <t>511:1:22:12:7202:57</t>
  </si>
  <si>
    <t>511:1:22:12:7202:58</t>
  </si>
  <si>
    <t>511:1:22:12:7202:59</t>
  </si>
  <si>
    <t>511:1:22:12:7202:60</t>
  </si>
  <si>
    <t>511:1:22:12:7202:61</t>
  </si>
  <si>
    <t>511:1:22:12:7202:62</t>
  </si>
  <si>
    <t>511:1:22:12:7202:63</t>
  </si>
  <si>
    <t>511:1:22:12:7202:64</t>
  </si>
  <si>
    <t>511:2:22:12:7202:1</t>
  </si>
  <si>
    <t>511:2:22:12:7202:2</t>
  </si>
  <si>
    <t>511:2:22:12:7202:3</t>
  </si>
  <si>
    <t>511:2:22:12:7202:4</t>
  </si>
  <si>
    <t>511:2:22:12:7202:5</t>
  </si>
  <si>
    <t>511:2:22:12:7202:6</t>
  </si>
  <si>
    <t>511:2:22:12:7202:7</t>
  </si>
  <si>
    <t>511:2:22:12:7202:8</t>
  </si>
  <si>
    <t>511:2:22:12:7202:9</t>
  </si>
  <si>
    <t>511:2:22:12:7202:10</t>
  </si>
  <si>
    <t>511:2:22:12:7202:11</t>
  </si>
  <si>
    <t>511:2:22:12:7202:12</t>
  </si>
  <si>
    <t>511:2:22:12:7202:13</t>
  </si>
  <si>
    <t>511:2:22:12:7202:14</t>
  </si>
  <si>
    <t>511:2:22:12:7202:15</t>
  </si>
  <si>
    <t>511:2:22:12:7202:16</t>
  </si>
  <si>
    <t>511:2:22:12:7202:17</t>
  </si>
  <si>
    <t>511:2:22:12:7202:18</t>
  </si>
  <si>
    <t>511:2:22:12:7202:19</t>
  </si>
  <si>
    <t>511:2:22:12:7202:20</t>
  </si>
  <si>
    <t>511:2:22:12:7202:21</t>
  </si>
  <si>
    <t>511:2:22:12:7202:22</t>
  </si>
  <si>
    <t>511:2:22:12:7202:23</t>
  </si>
  <si>
    <t>511:2:22:12:7202:24</t>
  </si>
  <si>
    <t>511:2:22:12:7202:25</t>
  </si>
  <si>
    <t>511:3:22:12:7202:1</t>
  </si>
  <si>
    <t>511:3:22:12:7202:2</t>
  </si>
  <si>
    <t>511:3:22:12:7202:3</t>
  </si>
  <si>
    <t>511:3:22:12:7202:4</t>
  </si>
  <si>
    <t>511:3:22:12:7202:5</t>
  </si>
  <si>
    <t>511:3:22:12:7202:6</t>
  </si>
  <si>
    <t>511:3:22:12:7202:7</t>
  </si>
  <si>
    <t>511:3:22:12:7202:8</t>
  </si>
  <si>
    <t>511:3:22:12:7202:9</t>
  </si>
  <si>
    <t>511:3:22:12:7202:10</t>
  </si>
  <si>
    <t>511:3:22:12:7202:11</t>
  </si>
  <si>
    <t>511:3:22:12:7202:12</t>
  </si>
  <si>
    <t>511:3:22:12:7202:13</t>
  </si>
  <si>
    <t>511:3:22:12:7202:14</t>
  </si>
  <si>
    <t>511:3:22:12:7202:15</t>
  </si>
  <si>
    <t>511:3:22:12:7202:16</t>
  </si>
  <si>
    <t>511:3:22:12:7202:17</t>
  </si>
  <si>
    <t>511:3:22:12:7202:18</t>
  </si>
  <si>
    <t>511:3:22:12:7202:19</t>
  </si>
  <si>
    <t>511:3:22:12:7202:20</t>
  </si>
  <si>
    <t>511:3:22:12:7202:21</t>
  </si>
  <si>
    <t>511:1:22:12:7235:1</t>
  </si>
  <si>
    <t>511:1:22:12:7235:2</t>
  </si>
  <si>
    <t>511:1:22:12:7235:3</t>
  </si>
  <si>
    <t>511:1:22:12:7235:4</t>
  </si>
  <si>
    <t>511:1:22:12:7235:5</t>
  </si>
  <si>
    <t>511:1:22:12:7235:6</t>
  </si>
  <si>
    <t>511:1:22:12:7235:7</t>
  </si>
  <si>
    <t>511:1:22:12:7235:8</t>
  </si>
  <si>
    <t>511:1:22:12:7235:9</t>
  </si>
  <si>
    <t>511:1:22:12:7235:10</t>
  </si>
  <si>
    <t>511:1:22:12:7235:11</t>
  </si>
  <si>
    <t>511:1:22:12:7235:12</t>
  </si>
  <si>
    <t>511:1:22:12:7235:13</t>
  </si>
  <si>
    <t>511:1:22:12:7235:14</t>
  </si>
  <si>
    <t>511:1:22:12:7235:15</t>
  </si>
  <si>
    <t>511:1:22:12:7235:16</t>
  </si>
  <si>
    <t>511:1:22:12:7235:17</t>
  </si>
  <si>
    <t>511:1:22:12:7235:18</t>
  </si>
  <si>
    <t>511:1:22:12:7235:19</t>
  </si>
  <si>
    <t>511:1:22:12:7235:20</t>
  </si>
  <si>
    <t>511:1:22:12:7235:21</t>
  </si>
  <si>
    <t>511:1:22:12:7235:22</t>
  </si>
  <si>
    <t>511:1:22:12:7235:23</t>
  </si>
  <si>
    <t>511:1:22:12:7235:24</t>
  </si>
  <si>
    <t>511:1:22:12:7235:25</t>
  </si>
  <si>
    <t>511:1:22:12:7235:26</t>
  </si>
  <si>
    <t>511:1:22:12:7235:27</t>
  </si>
  <si>
    <t>511:1:22:12:7235:28</t>
  </si>
  <si>
    <t>511:1:22:12:7235:29</t>
  </si>
  <si>
    <t>511:1:22:12:7235:30</t>
  </si>
  <si>
    <t>511:1:22:12:7235:31</t>
  </si>
  <si>
    <t>511:1:22:12:7235:32</t>
  </si>
  <si>
    <t>511:1:22:12:7235:33</t>
  </si>
  <si>
    <t>511:1:22:12:7235:34</t>
  </si>
  <si>
    <t>511:1:22:12:7235:35</t>
  </si>
  <si>
    <t>511:1:22:12:7235:36</t>
  </si>
  <si>
    <t>511:1:22:12:7235:37</t>
  </si>
  <si>
    <t>511:1:22:12:7235:38</t>
  </si>
  <si>
    <t>511:1:22:12:7235:39</t>
  </si>
  <si>
    <t>511:1:22:12:7235:40</t>
  </si>
  <si>
    <t>511:1:22:12:7235:41</t>
  </si>
  <si>
    <t>511:1:22:12:7235:42</t>
  </si>
  <si>
    <t>511:1:22:12:7235:43</t>
  </si>
  <si>
    <t>511:1:22:12:7235:44</t>
  </si>
  <si>
    <t>511:1:22:12:7235:45</t>
  </si>
  <si>
    <t>511:1:22:12:7235:46</t>
  </si>
  <si>
    <t>511:1:22:12:7235:47</t>
  </si>
  <si>
    <t>511:1:22:12:7235:48</t>
  </si>
  <si>
    <t>511:1:22:12:7235:49</t>
  </si>
  <si>
    <t>511:1:22:12:7235:50</t>
  </si>
  <si>
    <t>511:1:22:12:7235:51</t>
  </si>
  <si>
    <t>511:1:22:12:7235:52</t>
  </si>
  <si>
    <t>511:1:22:12:7235:53</t>
  </si>
  <si>
    <t>511:1:22:12:7235:54</t>
  </si>
  <si>
    <t>511:1:22:12:7235:55</t>
  </si>
  <si>
    <t>511:1:22:12:7235:56</t>
  </si>
  <si>
    <t>511:1:22:12:7235:57</t>
  </si>
  <si>
    <t>511:1:22:12:7235:58</t>
  </si>
  <si>
    <t>511:1:22:12:7235:59</t>
  </si>
  <si>
    <t>511:1:22:12:7235:60</t>
  </si>
  <si>
    <t>511:1:22:12:7235:61</t>
  </si>
  <si>
    <t>511:1:22:12:7235:62</t>
  </si>
  <si>
    <t>511:1:22:12:7235:63</t>
  </si>
  <si>
    <t>511:1:22:12:7235:64</t>
  </si>
  <si>
    <t>511:2:22:12:7235:1</t>
  </si>
  <si>
    <t>511:2:22:12:7235:2</t>
  </si>
  <si>
    <t>511:2:22:12:7235:3</t>
  </si>
  <si>
    <t>511:2:22:12:7235:4</t>
  </si>
  <si>
    <t>511:2:22:12:7235:5</t>
  </si>
  <si>
    <t>511:2:22:12:7235:6</t>
  </si>
  <si>
    <t>511:2:22:12:7235:7</t>
  </si>
  <si>
    <t>511:2:22:12:7235:8</t>
  </si>
  <si>
    <t>511:2:22:12:7235:9</t>
  </si>
  <si>
    <t>511:2:22:12:7235:10</t>
  </si>
  <si>
    <t>511:2:22:12:7235:11</t>
  </si>
  <si>
    <t>511:2:22:12:7235:12</t>
  </si>
  <si>
    <t>511:2:22:12:7235:13</t>
  </si>
  <si>
    <t>511:2:22:12:7235:14</t>
  </si>
  <si>
    <t>511:2:22:12:7235:15</t>
  </si>
  <si>
    <t>511:2:22:12:7235:16</t>
  </si>
  <si>
    <t>511:2:22:12:7235:17</t>
  </si>
  <si>
    <t>511:2:22:12:7235:18</t>
  </si>
  <si>
    <t>511:2:22:12:7235:19</t>
  </si>
  <si>
    <t>511:2:22:12:7235:20</t>
  </si>
  <si>
    <t>511:2:22:12:7235:21</t>
  </si>
  <si>
    <t>511:2:22:12:7235:22</t>
  </si>
  <si>
    <t>511:2:22:12:7235:23</t>
  </si>
  <si>
    <t>511:2:22:12:7235:24</t>
  </si>
  <si>
    <t>511:2:22:12:7235:25</t>
  </si>
  <si>
    <t>511:3:22:12:7235:1</t>
  </si>
  <si>
    <t>511:3:22:12:7235:2</t>
  </si>
  <si>
    <t>511:3:22:12:7235:3</t>
  </si>
  <si>
    <t>511:3:22:12:7235:4</t>
  </si>
  <si>
    <t>511:3:22:12:7235:5</t>
  </si>
  <si>
    <t>511:3:22:12:7235:6</t>
  </si>
  <si>
    <t>511:3:22:12:7235:7</t>
  </si>
  <si>
    <t>511:3:22:12:7235:8</t>
  </si>
  <si>
    <t>511:3:22:12:7235:9</t>
  </si>
  <si>
    <t>511:3:22:12:7235:10</t>
  </si>
  <si>
    <t>511:3:22:12:7235:11</t>
  </si>
  <si>
    <t>511:3:22:12:7235:12</t>
  </si>
  <si>
    <t>511:3:22:12:7235:13</t>
  </si>
  <si>
    <t>511:3:22:12:7235:14</t>
  </si>
  <si>
    <t>511:3:22:12:7235:15</t>
  </si>
  <si>
    <t>511:3:22:12:7235:16</t>
  </si>
  <si>
    <t>511:3:22:12:7235:17</t>
  </si>
  <si>
    <t>511:3:22:12:7235:18</t>
  </si>
  <si>
    <t>511:3:22:12:7235:19</t>
  </si>
  <si>
    <t>511:3:22:12:7235:20</t>
  </si>
  <si>
    <t>511:3:22:12:7235:21</t>
  </si>
  <si>
    <t>511:1:22:12:7201:1</t>
  </si>
  <si>
    <t>511:1:22:12:7201:2</t>
  </si>
  <si>
    <t>511:1:22:12:7201:3</t>
  </si>
  <si>
    <t>511:1:22:12:7201:4</t>
  </si>
  <si>
    <t>511:1:22:12:7201:5</t>
  </si>
  <si>
    <t>511:1:22:12:7201:6</t>
  </si>
  <si>
    <t>511:1:22:12:7201:7</t>
  </si>
  <si>
    <t>511:1:22:12:7201:8</t>
  </si>
  <si>
    <t>511:1:22:12:7201:9</t>
  </si>
  <si>
    <t>511:1:22:12:7201:10</t>
  </si>
  <si>
    <t>511:1:22:12:7201:11</t>
  </si>
  <si>
    <t>511:1:22:12:7201:12</t>
  </si>
  <si>
    <t>511:1:22:12:7201:13</t>
  </si>
  <si>
    <t>511:1:22:12:7201:14</t>
  </si>
  <si>
    <t>511:1:22:12:7201:15</t>
  </si>
  <si>
    <t>511:1:22:12:7201:16</t>
  </si>
  <si>
    <t>511:1:22:12:7201:17</t>
  </si>
  <si>
    <t>511:1:22:12:7201:18</t>
  </si>
  <si>
    <t>511:1:22:12:7201:19</t>
  </si>
  <si>
    <t>511:1:22:12:7201:20</t>
  </si>
  <si>
    <t>511:1:22:12:7201:21</t>
  </si>
  <si>
    <t>511:1:22:12:7201:22</t>
  </si>
  <si>
    <t>511:1:22:12:7201:23</t>
  </si>
  <si>
    <t>511:1:22:12:7201:24</t>
  </si>
  <si>
    <t>511:1:22:12:7201:25</t>
  </si>
  <si>
    <t>511:1:22:12:7201:26</t>
  </si>
  <si>
    <t>511:1:22:12:7201:27</t>
  </si>
  <si>
    <t>511:1:22:12:7201:28</t>
  </si>
  <si>
    <t>511:1:22:12:7201:29</t>
  </si>
  <si>
    <t>511:1:22:12:7201:30</t>
  </si>
  <si>
    <t>511:1:22:12:7201:31</t>
  </si>
  <si>
    <t>511:1:22:12:7201:32</t>
  </si>
  <si>
    <t>511:1:22:12:7201:33</t>
  </si>
  <si>
    <t>511:1:22:12:7201:34</t>
  </si>
  <si>
    <t>511:1:22:12:7201:35</t>
  </si>
  <si>
    <t>511:1:22:12:7201:36</t>
  </si>
  <si>
    <t>511:1:22:12:7201:37</t>
  </si>
  <si>
    <t>511:1:22:12:7201:38</t>
  </si>
  <si>
    <t>511:1:22:12:7201:39</t>
  </si>
  <si>
    <t>511:1:22:12:7201:40</t>
  </si>
  <si>
    <t>511:1:22:12:7201:41</t>
  </si>
  <si>
    <t>511:1:22:12:7201:42</t>
  </si>
  <si>
    <t>511:1:22:12:7201:43</t>
  </si>
  <si>
    <t>511:1:22:12:7201:44</t>
  </si>
  <si>
    <t>511:1:22:12:7201:45</t>
  </si>
  <si>
    <t>511:1:22:12:7201:46</t>
  </si>
  <si>
    <t>511:1:22:12:7201:47</t>
  </si>
  <si>
    <t>511:1:22:12:7201:48</t>
  </si>
  <si>
    <t>511:1:22:12:7201:49</t>
  </si>
  <si>
    <t>511:1:22:12:7201:50</t>
  </si>
  <si>
    <t>511:1:22:12:7201:51</t>
  </si>
  <si>
    <t>511:1:22:12:7201:52</t>
  </si>
  <si>
    <t>511:1:22:12:7201:53</t>
  </si>
  <si>
    <t>511:1:22:12:7201:54</t>
  </si>
  <si>
    <t>511:1:22:12:7201:55</t>
  </si>
  <si>
    <t>511:1:22:12:7201:56</t>
  </si>
  <si>
    <t>511:1:22:12:7201:57</t>
  </si>
  <si>
    <t>511:1:22:12:7201:58</t>
  </si>
  <si>
    <t>511:1:22:12:7201:59</t>
  </si>
  <si>
    <t>511:1:22:12:7201:60</t>
  </si>
  <si>
    <t>511:1:22:12:7201:61</t>
  </si>
  <si>
    <t>511:1:22:12:7201:62</t>
  </si>
  <si>
    <t>511:1:22:12:7201:63</t>
  </si>
  <si>
    <t>511:1:22:12:7201:64</t>
  </si>
  <si>
    <t>511:2:22:12:7201:1</t>
  </si>
  <si>
    <t>511:2:22:12:7201:2</t>
  </si>
  <si>
    <t>511:2:22:12:7201:3</t>
  </si>
  <si>
    <t>511:2:22:12:7201:4</t>
  </si>
  <si>
    <t>511:2:22:12:7201:5</t>
  </si>
  <si>
    <t>511:2:22:12:7201:6</t>
  </si>
  <si>
    <t>511:2:22:12:7201:7</t>
  </si>
  <si>
    <t>511:2:22:12:7201:8</t>
  </si>
  <si>
    <t>511:2:22:12:7201:9</t>
  </si>
  <si>
    <t>511:2:22:12:7201:10</t>
  </si>
  <si>
    <t>511:2:22:12:7201:11</t>
  </si>
  <si>
    <t>511:2:22:12:7201:12</t>
  </si>
  <si>
    <t>511:2:22:12:7201:13</t>
  </si>
  <si>
    <t>511:2:22:12:7201:14</t>
  </si>
  <si>
    <t>511:2:22:12:7201:15</t>
  </si>
  <si>
    <t>511:2:22:12:7201:16</t>
  </si>
  <si>
    <t>511:2:22:12:7201:17</t>
  </si>
  <si>
    <t>511:2:22:12:7201:18</t>
  </si>
  <si>
    <t>511:2:22:12:7201:19</t>
  </si>
  <si>
    <t>511:2:22:12:7201:20</t>
  </si>
  <si>
    <t>511:2:22:12:7201:21</t>
  </si>
  <si>
    <t>511:2:22:12:7201:22</t>
  </si>
  <si>
    <t>511:2:22:12:7201:23</t>
  </si>
  <si>
    <t>511:2:22:12:7201:24</t>
  </si>
  <si>
    <t>511:2:22:12:7201:25</t>
  </si>
  <si>
    <t>511:3:22:12:7201:1</t>
  </si>
  <si>
    <t>511:3:22:12:7201:2</t>
  </si>
  <si>
    <t>511:3:22:12:7201:3</t>
  </si>
  <si>
    <t>511:3:22:12:7201:4</t>
  </si>
  <si>
    <t>511:3:22:12:7201:5</t>
  </si>
  <si>
    <t>511:3:22:12:7201:6</t>
  </si>
  <si>
    <t>511:3:22:12:7201:7</t>
  </si>
  <si>
    <t>511:3:22:12:7201:8</t>
  </si>
  <si>
    <t>511:3:22:12:7201:9</t>
  </si>
  <si>
    <t>511:3:22:12:7201:10</t>
  </si>
  <si>
    <t>511:3:22:12:7201:11</t>
  </si>
  <si>
    <t>511:3:22:12:7201:12</t>
  </si>
  <si>
    <t>511:3:22:12:7201:13</t>
  </si>
  <si>
    <t>511:3:22:12:7201:14</t>
  </si>
  <si>
    <t>511:3:22:12:7201:15</t>
  </si>
  <si>
    <t>511:3:22:12:7201:16</t>
  </si>
  <si>
    <t>511:3:22:12:7201:17</t>
  </si>
  <si>
    <t>511:3:22:12:7201:18</t>
  </si>
  <si>
    <t>511:3:22:12:7201:19</t>
  </si>
  <si>
    <t>511:3:22:12:7201:20</t>
  </si>
  <si>
    <t>511:3:22:12:7201:21</t>
  </si>
  <si>
    <t>511:1:22:12:7215:1</t>
  </si>
  <si>
    <t>511:1:22:12:7215:2</t>
  </si>
  <si>
    <t>511:1:22:12:7215:3</t>
  </si>
  <si>
    <t>511:1:22:12:7215:4</t>
  </si>
  <si>
    <t>511:1:22:12:7215:5</t>
  </si>
  <si>
    <t>511:1:22:12:7215:6</t>
  </si>
  <si>
    <t>511:1:22:12:7215:7</t>
  </si>
  <si>
    <t>511:1:22:12:7215:8</t>
  </si>
  <si>
    <t>511:1:22:12:7215:9</t>
  </si>
  <si>
    <t>511:1:22:12:7215:10</t>
  </si>
  <si>
    <t>511:1:22:12:7215:11</t>
  </si>
  <si>
    <t>511:1:22:12:7215:12</t>
  </si>
  <si>
    <t>511:1:22:12:7215:13</t>
  </si>
  <si>
    <t>511:1:22:12:7215:14</t>
  </si>
  <si>
    <t>511:1:22:12:7215:15</t>
  </si>
  <si>
    <t>511:1:22:12:7215:16</t>
  </si>
  <si>
    <t>511:1:22:12:7215:17</t>
  </si>
  <si>
    <t>511:1:22:12:7215:18</t>
  </si>
  <si>
    <t>511:1:22:12:7215:19</t>
  </si>
  <si>
    <t>511:1:22:12:7215:20</t>
  </si>
  <si>
    <t>511:1:22:12:7215:21</t>
  </si>
  <si>
    <t>511:1:22:12:7215:22</t>
  </si>
  <si>
    <t>511:1:22:12:7215:23</t>
  </si>
  <si>
    <t>511:1:22:12:7215:24</t>
  </si>
  <si>
    <t>511:1:22:12:7215:25</t>
  </si>
  <si>
    <t>511:1:22:12:7215:26</t>
  </si>
  <si>
    <t>511:1:22:12:7215:27</t>
  </si>
  <si>
    <t>511:1:22:12:7215:28</t>
  </si>
  <si>
    <t>511:1:22:12:7215:29</t>
  </si>
  <si>
    <t>511:1:22:12:7215:30</t>
  </si>
  <si>
    <t>511:1:22:12:7215:31</t>
  </si>
  <si>
    <t>511:1:22:12:7215:32</t>
  </si>
  <si>
    <t>511:1:22:12:7215:33</t>
  </si>
  <si>
    <t>511:1:22:12:7215:34</t>
  </si>
  <si>
    <t>511:1:22:12:7215:35</t>
  </si>
  <si>
    <t>511:1:22:12:7215:36</t>
  </si>
  <si>
    <t>511:1:22:12:7215:37</t>
  </si>
  <si>
    <t>511:1:22:12:7215:38</t>
  </si>
  <si>
    <t>511:1:22:12:7215:39</t>
  </si>
  <si>
    <t>511:1:22:12:7215:40</t>
  </si>
  <si>
    <t>511:1:22:12:7215:41</t>
  </si>
  <si>
    <t>511:1:22:12:7215:42</t>
  </si>
  <si>
    <t>511:1:22:12:7215:43</t>
  </si>
  <si>
    <t>511:1:22:12:7215:44</t>
  </si>
  <si>
    <t>511:1:22:12:7215:45</t>
  </si>
  <si>
    <t>511:1:22:12:7215:46</t>
  </si>
  <si>
    <t>511:1:22:12:7215:47</t>
  </si>
  <si>
    <t>511:1:22:12:7215:48</t>
  </si>
  <si>
    <t>511:1:22:12:7215:49</t>
  </si>
  <si>
    <t>511:1:22:12:7215:50</t>
  </si>
  <si>
    <t>511:1:22:12:7215:51</t>
  </si>
  <si>
    <t>511:1:22:12:7215:52</t>
  </si>
  <si>
    <t>511:1:22:12:7215:53</t>
  </si>
  <si>
    <t>511:1:22:12:7215:54</t>
  </si>
  <si>
    <t>511:1:22:12:7215:55</t>
  </si>
  <si>
    <t>511:1:22:12:7215:56</t>
  </si>
  <si>
    <t>511:1:22:12:7215:57</t>
  </si>
  <si>
    <t>511:1:22:12:7215:58</t>
  </si>
  <si>
    <t>511:1:22:12:7215:59</t>
  </si>
  <si>
    <t>511:1:22:12:7215:60</t>
  </si>
  <si>
    <t>511:1:22:12:7215:61</t>
  </si>
  <si>
    <t>511:1:22:12:7215:62</t>
  </si>
  <si>
    <t>511:1:22:12:7215:63</t>
  </si>
  <si>
    <t>511:1:22:12:7215:64</t>
  </si>
  <si>
    <t>511:2:22:12:7215:1</t>
  </si>
  <si>
    <t>511:2:22:12:7215:2</t>
  </si>
  <si>
    <t>511:2:22:12:7215:3</t>
  </si>
  <si>
    <t>511:2:22:12:7215:4</t>
  </si>
  <si>
    <t>511:2:22:12:7215:5</t>
  </si>
  <si>
    <t>511:2:22:12:7215:6</t>
  </si>
  <si>
    <t>511:2:22:12:7215:7</t>
  </si>
  <si>
    <t>511:2:22:12:7215:8</t>
  </si>
  <si>
    <t>511:2:22:12:7215:9</t>
  </si>
  <si>
    <t>511:2:22:12:7215:10</t>
  </si>
  <si>
    <t>511:2:22:12:7215:11</t>
  </si>
  <si>
    <t>511:2:22:12:7215:12</t>
  </si>
  <si>
    <t>511:2:22:12:7215:13</t>
  </si>
  <si>
    <t>511:2:22:12:7215:14</t>
  </si>
  <si>
    <t>511:2:22:12:7215:15</t>
  </si>
  <si>
    <t>511:2:22:12:7215:16</t>
  </si>
  <si>
    <t>511:2:22:12:7215:17</t>
  </si>
  <si>
    <t>511:2:22:12:7215:18</t>
  </si>
  <si>
    <t>511:2:22:12:7215:19</t>
  </si>
  <si>
    <t>511:2:22:12:7215:20</t>
  </si>
  <si>
    <t>511:2:22:12:7215:21</t>
  </si>
  <si>
    <t>511:2:22:12:7215:22</t>
  </si>
  <si>
    <t>511:2:22:12:7215:23</t>
  </si>
  <si>
    <t>511:2:22:12:7215:24</t>
  </si>
  <si>
    <t>511:2:22:12:7215:25</t>
  </si>
  <si>
    <t>511:3:22:12:7215:1</t>
  </si>
  <si>
    <t>511:3:22:12:7215:2</t>
  </si>
  <si>
    <t>511:3:22:12:7215:3</t>
  </si>
  <si>
    <t>511:3:22:12:7215:4</t>
  </si>
  <si>
    <t>511:3:22:12:7215:5</t>
  </si>
  <si>
    <t>511:3:22:12:7215:6</t>
  </si>
  <si>
    <t>511:3:22:12:7215:7</t>
  </si>
  <si>
    <t>511:3:22:12:7215:8</t>
  </si>
  <si>
    <t>511:3:22:12:7215:9</t>
  </si>
  <si>
    <t>511:3:22:12:7215:10</t>
  </si>
  <si>
    <t>511:3:22:12:7215:11</t>
  </si>
  <si>
    <t>511:3:22:12:7215:12</t>
  </si>
  <si>
    <t>511:3:22:12:7215:13</t>
  </si>
  <si>
    <t>511:3:22:12:7215:14</t>
  </si>
  <si>
    <t>511:3:22:12:7215:15</t>
  </si>
  <si>
    <t>511:3:22:12:7215:16</t>
  </si>
  <si>
    <t>511:3:22:12:7215:17</t>
  </si>
  <si>
    <t>511:3:22:12:7215:18</t>
  </si>
  <si>
    <t>511:3:22:12:7215:19</t>
  </si>
  <si>
    <t>511:3:22:12:7215:20</t>
  </si>
  <si>
    <t>511:3:22:12:7215:21</t>
  </si>
  <si>
    <t>511:1:22:12:7216:1</t>
  </si>
  <si>
    <t>511:1:22:12:7216:2</t>
  </si>
  <si>
    <t>511:1:22:12:7216:3</t>
  </si>
  <si>
    <t>511:1:22:12:7216:4</t>
  </si>
  <si>
    <t>511:1:22:12:7216:5</t>
  </si>
  <si>
    <t>511:1:22:12:7216:6</t>
  </si>
  <si>
    <t>511:1:22:12:7216:7</t>
  </si>
  <si>
    <t>511:1:22:12:7216:8</t>
  </si>
  <si>
    <t>511:1:22:12:7216:9</t>
  </si>
  <si>
    <t>511:1:22:12:7216:10</t>
  </si>
  <si>
    <t>511:1:22:12:7216:11</t>
  </si>
  <si>
    <t>511:1:22:12:7216:12</t>
  </si>
  <si>
    <t>511:1:22:12:7216:13</t>
  </si>
  <si>
    <t>511:1:22:12:7216:14</t>
  </si>
  <si>
    <t>511:1:22:12:7216:15</t>
  </si>
  <si>
    <t>511:1:22:12:7216:16</t>
  </si>
  <si>
    <t>511:1:22:12:7216:17</t>
  </si>
  <si>
    <t>511:1:22:12:7216:18</t>
  </si>
  <si>
    <t>511:1:22:12:7216:19</t>
  </si>
  <si>
    <t>511:1:22:12:7216:20</t>
  </si>
  <si>
    <t>511:1:22:12:7216:21</t>
  </si>
  <si>
    <t>511:1:22:12:7216:22</t>
  </si>
  <si>
    <t>511:1:22:12:7216:23</t>
  </si>
  <si>
    <t>511:1:22:12:7216:24</t>
  </si>
  <si>
    <t>511:1:22:12:7216:25</t>
  </si>
  <si>
    <t>511:1:22:12:7216:26</t>
  </si>
  <si>
    <t>511:1:22:12:7216:27</t>
  </si>
  <si>
    <t>511:1:22:12:7216:28</t>
  </si>
  <si>
    <t>511:1:22:12:7216:29</t>
  </si>
  <si>
    <t>511:1:22:12:7216:30</t>
  </si>
  <si>
    <t>511:1:22:12:7216:31</t>
  </si>
  <si>
    <t>511:1:22:12:7216:32</t>
  </si>
  <si>
    <t>511:1:22:12:7216:33</t>
  </si>
  <si>
    <t>511:1:22:12:7216:34</t>
  </si>
  <si>
    <t>511:1:22:12:7216:35</t>
  </si>
  <si>
    <t>511:1:22:12:7216:36</t>
  </si>
  <si>
    <t>511:1:22:12:7216:37</t>
  </si>
  <si>
    <t>511:1:22:12:7216:38</t>
  </si>
  <si>
    <t>511:1:22:12:7216:39</t>
  </si>
  <si>
    <t>511:1:22:12:7216:40</t>
  </si>
  <si>
    <t>511:1:22:12:7216:41</t>
  </si>
  <si>
    <t>511:1:22:12:7216:42</t>
  </si>
  <si>
    <t>511:1:22:12:7216:43</t>
  </si>
  <si>
    <t>511:1:22:12:7216:44</t>
  </si>
  <si>
    <t>511:1:22:12:7216:45</t>
  </si>
  <si>
    <t>511:1:22:12:7216:46</t>
  </si>
  <si>
    <t>511:1:22:12:7216:47</t>
  </si>
  <si>
    <t>511:1:22:12:7216:48</t>
  </si>
  <si>
    <t>511:1:22:12:7216:49</t>
  </si>
  <si>
    <t>511:1:22:12:7216:50</t>
  </si>
  <si>
    <t>511:1:22:12:7216:51</t>
  </si>
  <si>
    <t>511:1:22:12:7216:52</t>
  </si>
  <si>
    <t>511:1:22:12:7216:53</t>
  </si>
  <si>
    <t>511:1:22:12:7216:54</t>
  </si>
  <si>
    <t>511:1:22:12:7216:55</t>
  </si>
  <si>
    <t>511:1:22:12:7216:56</t>
  </si>
  <si>
    <t>511:1:22:12:7216:57</t>
  </si>
  <si>
    <t>511:1:22:12:7216:58</t>
  </si>
  <si>
    <t>511:1:22:12:7216:59</t>
  </si>
  <si>
    <t>511:1:22:12:7216:60</t>
  </si>
  <si>
    <t>511:1:22:12:7216:61</t>
  </si>
  <si>
    <t>511:1:22:12:7216:62</t>
  </si>
  <si>
    <t>511:1:22:12:7216:63</t>
  </si>
  <si>
    <t>511:1:22:12:7216:64</t>
  </si>
  <si>
    <t>511:2:22:12:7216:1</t>
  </si>
  <si>
    <t>511:2:22:12:7216:2</t>
  </si>
  <si>
    <t>511:2:22:12:7216:3</t>
  </si>
  <si>
    <t>511:2:22:12:7216:4</t>
  </si>
  <si>
    <t>511:2:22:12:7216:5</t>
  </si>
  <si>
    <t>511:2:22:12:7216:6</t>
  </si>
  <si>
    <t>511:2:22:12:7216:7</t>
  </si>
  <si>
    <t>511:2:22:12:7216:8</t>
  </si>
  <si>
    <t>511:2:22:12:7216:9</t>
  </si>
  <si>
    <t>511:2:22:12:7216:10</t>
  </si>
  <si>
    <t>511:2:22:12:7216:11</t>
  </si>
  <si>
    <t>511:2:22:12:7216:12</t>
  </si>
  <si>
    <t>511:2:22:12:7216:13</t>
  </si>
  <si>
    <t>511:2:22:12:7216:14</t>
  </si>
  <si>
    <t>511:2:22:12:7216:15</t>
  </si>
  <si>
    <t>511:2:22:12:7216:16</t>
  </si>
  <si>
    <t>511:2:22:12:7216:17</t>
  </si>
  <si>
    <t>511:2:22:12:7216:18</t>
  </si>
  <si>
    <t>511:2:22:12:7216:19</t>
  </si>
  <si>
    <t>511:2:22:12:7216:20</t>
  </si>
  <si>
    <t>511:2:22:12:7216:21</t>
  </si>
  <si>
    <t>511:2:22:12:7216:22</t>
  </si>
  <si>
    <t>511:2:22:12:7216:23</t>
  </si>
  <si>
    <t>511:2:22:12:7216:24</t>
  </si>
  <si>
    <t>511:2:22:12:7216:25</t>
  </si>
  <si>
    <t>511:3:22:12:7216:1</t>
  </si>
  <si>
    <t>511:3:22:12:7216:2</t>
  </si>
  <si>
    <t>511:3:22:12:7216:3</t>
  </si>
  <si>
    <t>511:3:22:12:7216:4</t>
  </si>
  <si>
    <t>511:3:22:12:7216:5</t>
  </si>
  <si>
    <t>511:3:22:12:7216:6</t>
  </si>
  <si>
    <t>511:3:22:12:7216:7</t>
  </si>
  <si>
    <t>511:3:22:12:7216:8</t>
  </si>
  <si>
    <t>511:3:22:12:7216:9</t>
  </si>
  <si>
    <t>511:3:22:12:7216:10</t>
  </si>
  <si>
    <t>511:3:22:12:7216:11</t>
  </si>
  <si>
    <t>511:3:22:12:7216:12</t>
  </si>
  <si>
    <t>511:3:22:12:7216:13</t>
  </si>
  <si>
    <t>511:3:22:12:7216:14</t>
  </si>
  <si>
    <t>511:3:22:12:7216:15</t>
  </si>
  <si>
    <t>511:3:22:12:7216:16</t>
  </si>
  <si>
    <t>511:3:22:12:7216:17</t>
  </si>
  <si>
    <t>511:3:22:12:7216:18</t>
  </si>
  <si>
    <t>511:3:22:12:7216:19</t>
  </si>
  <si>
    <t>511:3:22:12:7216:20</t>
  </si>
  <si>
    <t>511:3:22:12:7216:21</t>
  </si>
  <si>
    <t>511:1:22:12:7237:1</t>
  </si>
  <si>
    <t>511:1:22:12:7237:2</t>
  </si>
  <si>
    <t>511:1:22:12:7237:3</t>
  </si>
  <si>
    <t>511:1:22:12:7237:4</t>
  </si>
  <si>
    <t>511:1:22:12:7237:5</t>
  </si>
  <si>
    <t>511:1:22:12:7237:6</t>
  </si>
  <si>
    <t>511:1:22:12:7237:7</t>
  </si>
  <si>
    <t>511:1:22:12:7237:8</t>
  </si>
  <si>
    <t>511:1:22:12:7237:9</t>
  </si>
  <si>
    <t>511:1:22:12:7237:10</t>
  </si>
  <si>
    <t>511:1:22:12:7237:11</t>
  </si>
  <si>
    <t>511:1:22:12:7237:12</t>
  </si>
  <si>
    <t>511:1:22:12:7237:13</t>
  </si>
  <si>
    <t>511:1:22:12:7237:14</t>
  </si>
  <si>
    <t>511:1:22:12:7237:15</t>
  </si>
  <si>
    <t>511:1:22:12:7237:16</t>
  </si>
  <si>
    <t>511:1:22:12:7237:17</t>
  </si>
  <si>
    <t>511:1:22:12:7237:18</t>
  </si>
  <si>
    <t>511:1:22:12:7237:19</t>
  </si>
  <si>
    <t>511:1:22:12:7237:20</t>
  </si>
  <si>
    <t>511:1:22:12:7237:21</t>
  </si>
  <si>
    <t>511:1:22:12:7237:22</t>
  </si>
  <si>
    <t>511:1:22:12:7237:23</t>
  </si>
  <si>
    <t>511:1:22:12:7237:24</t>
  </si>
  <si>
    <t>511:1:22:12:7237:25</t>
  </si>
  <si>
    <t>511:1:22:12:7237:26</t>
  </si>
  <si>
    <t>511:1:22:12:7237:27</t>
  </si>
  <si>
    <t>511:1:22:12:7237:28</t>
  </si>
  <si>
    <t>511:1:22:12:7237:29</t>
  </si>
  <si>
    <t>511:1:22:12:7237:30</t>
  </si>
  <si>
    <t>511:1:22:12:7237:31</t>
  </si>
  <si>
    <t>511:1:22:12:7237:32</t>
  </si>
  <si>
    <t>511:1:22:12:7237:33</t>
  </si>
  <si>
    <t>511:1:22:12:7237:34</t>
  </si>
  <si>
    <t>511:1:22:12:7237:35</t>
  </si>
  <si>
    <t>511:1:22:12:7237:36</t>
  </si>
  <si>
    <t>511:1:22:12:7237:37</t>
  </si>
  <si>
    <t>511:1:22:12:7237:38</t>
  </si>
  <si>
    <t>511:1:22:12:7237:39</t>
  </si>
  <si>
    <t>511:1:22:12:7237:40</t>
  </si>
  <si>
    <t>511:1:22:12:7237:41</t>
  </si>
  <si>
    <t>511:1:22:12:7237:42</t>
  </si>
  <si>
    <t>511:1:22:12:7237:43</t>
  </si>
  <si>
    <t>511:1:22:12:7237:44</t>
  </si>
  <si>
    <t>511:1:22:12:7237:45</t>
  </si>
  <si>
    <t>511:1:22:12:7237:46</t>
  </si>
  <si>
    <t>511:1:22:12:7237:47</t>
  </si>
  <si>
    <t>511:1:22:12:7237:48</t>
  </si>
  <si>
    <t>511:1:22:12:7237:49</t>
  </si>
  <si>
    <t>511:1:22:12:7237:50</t>
  </si>
  <si>
    <t>511:1:22:12:7237:51</t>
  </si>
  <si>
    <t>511:1:22:12:7237:52</t>
  </si>
  <si>
    <t>511:1:22:12:7237:53</t>
  </si>
  <si>
    <t>511:1:22:12:7237:54</t>
  </si>
  <si>
    <t>511:1:22:12:7237:55</t>
  </si>
  <si>
    <t>511:1:22:12:7237:56</t>
  </si>
  <si>
    <t>511:1:22:12:7237:57</t>
  </si>
  <si>
    <t>511:1:22:12:7237:58</t>
  </si>
  <si>
    <t>511:1:22:12:7237:59</t>
  </si>
  <si>
    <t>511:1:22:12:7237:60</t>
  </si>
  <si>
    <t>511:1:22:12:7237:61</t>
  </si>
  <si>
    <t>511:1:22:12:7237:62</t>
  </si>
  <si>
    <t>511:1:22:12:7237:63</t>
  </si>
  <si>
    <t>511:1:22:12:7237:64</t>
  </si>
  <si>
    <t>511:2:22:12:7237:1</t>
  </si>
  <si>
    <t>511:2:22:12:7237:2</t>
  </si>
  <si>
    <t>511:2:22:12:7237:3</t>
  </si>
  <si>
    <t>511:2:22:12:7237:4</t>
  </si>
  <si>
    <t>511:2:22:12:7237:5</t>
  </si>
  <si>
    <t>511:2:22:12:7237:6</t>
  </si>
  <si>
    <t>511:2:22:12:7237:7</t>
  </si>
  <si>
    <t>511:2:22:12:7237:8</t>
  </si>
  <si>
    <t>511:2:22:12:7237:9</t>
  </si>
  <si>
    <t>511:2:22:12:7237:10</t>
  </si>
  <si>
    <t>511:2:22:12:7237:11</t>
  </si>
  <si>
    <t>511:2:22:12:7237:12</t>
  </si>
  <si>
    <t>511:2:22:12:7237:13</t>
  </si>
  <si>
    <t>511:2:22:12:7237:14</t>
  </si>
  <si>
    <t>511:2:22:12:7237:15</t>
  </si>
  <si>
    <t>511:2:22:12:7237:16</t>
  </si>
  <si>
    <t>511:2:22:12:7237:17</t>
  </si>
  <si>
    <t>511:2:22:12:7237:18</t>
  </si>
  <si>
    <t>511:2:22:12:7237:19</t>
  </si>
  <si>
    <t>511:2:22:12:7237:20</t>
  </si>
  <si>
    <t>511:2:22:12:7237:21</t>
  </si>
  <si>
    <t>511:2:22:12:7237:22</t>
  </si>
  <si>
    <t>511:2:22:12:7237:23</t>
  </si>
  <si>
    <t>511:2:22:12:7237:24</t>
  </si>
  <si>
    <t>511:2:22:12:7237:25</t>
  </si>
  <si>
    <t>511:3:22:12:7237:1</t>
  </si>
  <si>
    <t>511:3:22:12:7237:2</t>
  </si>
  <si>
    <t>511:3:22:12:7237:3</t>
  </si>
  <si>
    <t>511:3:22:12:7237:4</t>
  </si>
  <si>
    <t>511:3:22:12:7237:5</t>
  </si>
  <si>
    <t>511:3:22:12:7237:6</t>
  </si>
  <si>
    <t>511:3:22:12:7237:7</t>
  </si>
  <si>
    <t>511:3:22:12:7237:8</t>
  </si>
  <si>
    <t>511:3:22:12:7237:9</t>
  </si>
  <si>
    <t>511:3:22:12:7237:10</t>
  </si>
  <si>
    <t>511:3:22:12:7237:11</t>
  </si>
  <si>
    <t>511:3:22:12:7237:12</t>
  </si>
  <si>
    <t>511:3:22:12:7237:13</t>
  </si>
  <si>
    <t>511:3:22:12:7237:14</t>
  </si>
  <si>
    <t>511:3:22:12:7237:15</t>
  </si>
  <si>
    <t>511:3:22:12:7237:16</t>
  </si>
  <si>
    <t>511:3:22:12:7237:17</t>
  </si>
  <si>
    <t>511:3:22:12:7237:18</t>
  </si>
  <si>
    <t>511:3:22:12:7237:19</t>
  </si>
  <si>
    <t>511:3:22:12:7237:20</t>
  </si>
  <si>
    <t>511:3:22:12:7237:21</t>
  </si>
  <si>
    <t>511:1:22:12:7258:1</t>
  </si>
  <si>
    <t>511:1:22:12:7258:2</t>
  </si>
  <si>
    <t>511:1:22:12:7258:3</t>
  </si>
  <si>
    <t>511:1:22:12:7258:4</t>
  </si>
  <si>
    <t>511:1:22:12:7258:5</t>
  </si>
  <si>
    <t>511:1:22:12:7258:6</t>
  </si>
  <si>
    <t>511:1:22:12:7258:7</t>
  </si>
  <si>
    <t>511:1:22:12:7258:8</t>
  </si>
  <si>
    <t>511:1:22:12:7258:9</t>
  </si>
  <si>
    <t>511:1:22:12:7258:10</t>
  </si>
  <si>
    <t>511:1:22:12:7258:11</t>
  </si>
  <si>
    <t>511:1:22:12:7258:12</t>
  </si>
  <si>
    <t>511:1:22:12:7258:13</t>
  </si>
  <si>
    <t>511:1:22:12:7258:14</t>
  </si>
  <si>
    <t>511:1:22:12:7258:15</t>
  </si>
  <si>
    <t>511:1:22:12:7258:16</t>
  </si>
  <si>
    <t>511:1:22:12:7258:17</t>
  </si>
  <si>
    <t>511:1:22:12:7258:18</t>
  </si>
  <si>
    <t>511:1:22:12:7258:19</t>
  </si>
  <si>
    <t>511:1:22:12:7258:20</t>
  </si>
  <si>
    <t>511:1:22:12:7258:21</t>
  </si>
  <si>
    <t>511:1:22:12:7258:22</t>
  </si>
  <si>
    <t>511:1:22:12:7258:23</t>
  </si>
  <si>
    <t>511:1:22:12:7258:24</t>
  </si>
  <si>
    <t>511:1:22:12:7258:25</t>
  </si>
  <si>
    <t>511:1:22:12:7258:26</t>
  </si>
  <si>
    <t>511:1:22:12:7258:27</t>
  </si>
  <si>
    <t>511:1:22:12:7258:28</t>
  </si>
  <si>
    <t>511:1:22:12:7258:29</t>
  </si>
  <si>
    <t>511:1:22:12:7258:30</t>
  </si>
  <si>
    <t>511:1:22:12:7258:31</t>
  </si>
  <si>
    <t>511:1:22:12:7258:32</t>
  </si>
  <si>
    <t>511:1:22:12:7258:33</t>
  </si>
  <si>
    <t>511:1:22:12:7258:34</t>
  </si>
  <si>
    <t>511:1:22:12:7258:35</t>
  </si>
  <si>
    <t>511:1:22:12:7258:36</t>
  </si>
  <si>
    <t>511:1:22:12:7258:37</t>
  </si>
  <si>
    <t>511:1:22:12:7258:38</t>
  </si>
  <si>
    <t>511:1:22:12:7258:39</t>
  </si>
  <si>
    <t>511:1:22:12:7258:40</t>
  </si>
  <si>
    <t>511:1:22:12:7258:41</t>
  </si>
  <si>
    <t>511:1:22:12:7258:42</t>
  </si>
  <si>
    <t>511:1:22:12:7258:43</t>
  </si>
  <si>
    <t>511:1:22:12:7258:44</t>
  </si>
  <si>
    <t>511:1:22:12:7258:45</t>
  </si>
  <si>
    <t>511:1:22:12:7258:46</t>
  </si>
  <si>
    <t>511:1:22:12:7258:47</t>
  </si>
  <si>
    <t>511:1:22:12:7258:48</t>
  </si>
  <si>
    <t>511:1:22:12:7258:49</t>
  </si>
  <si>
    <t>511:1:22:12:7258:50</t>
  </si>
  <si>
    <t>511:1:22:12:7258:51</t>
  </si>
  <si>
    <t>511:1:22:12:7258:52</t>
  </si>
  <si>
    <t>511:1:22:12:7258:53</t>
  </si>
  <si>
    <t>511:1:22:12:7258:54</t>
  </si>
  <si>
    <t>511:1:22:12:7258:55</t>
  </si>
  <si>
    <t>511:1:22:12:7258:56</t>
  </si>
  <si>
    <t>511:1:22:12:7258:57</t>
  </si>
  <si>
    <t>511:1:22:12:7258:58</t>
  </si>
  <si>
    <t>511:1:22:12:7258:59</t>
  </si>
  <si>
    <t>511:1:22:12:7258:60</t>
  </si>
  <si>
    <t>511:1:22:12:7258:61</t>
  </si>
  <si>
    <t>511:1:22:12:7258:62</t>
  </si>
  <si>
    <t>511:1:22:12:7258:63</t>
  </si>
  <si>
    <t>511:1:22:12:7258:64</t>
  </si>
  <si>
    <t>511:2:22:12:7258:1</t>
  </si>
  <si>
    <t>511:2:22:12:7258:2</t>
  </si>
  <si>
    <t>511:2:22:12:7258:3</t>
  </si>
  <si>
    <t>511:2:22:12:7258:4</t>
  </si>
  <si>
    <t>511:2:22:12:7258:5</t>
  </si>
  <si>
    <t>511:2:22:12:7258:6</t>
  </si>
  <si>
    <t>511:2:22:12:7258:7</t>
  </si>
  <si>
    <t>511:2:22:12:7258:8</t>
  </si>
  <si>
    <t>511:2:22:12:7258:9</t>
  </si>
  <si>
    <t>511:2:22:12:7258:10</t>
  </si>
  <si>
    <t>511:2:22:12:7258:11</t>
  </si>
  <si>
    <t>511:2:22:12:7258:12</t>
  </si>
  <si>
    <t>511:2:22:12:7258:13</t>
  </si>
  <si>
    <t>511:2:22:12:7258:14</t>
  </si>
  <si>
    <t>511:2:22:12:7258:15</t>
  </si>
  <si>
    <t>511:2:22:12:7258:16</t>
  </si>
  <si>
    <t>511:2:22:12:7258:17</t>
  </si>
  <si>
    <t>511:2:22:12:7258:18</t>
  </si>
  <si>
    <t>511:2:22:12:7258:19</t>
  </si>
  <si>
    <t>511:2:22:12:7258:20</t>
  </si>
  <si>
    <t>511:2:22:12:7258:21</t>
  </si>
  <si>
    <t>511:2:22:12:7258:22</t>
  </si>
  <si>
    <t>511:2:22:12:7258:23</t>
  </si>
  <si>
    <t>511:2:22:12:7258:24</t>
  </si>
  <si>
    <t>511:2:22:12:7258:25</t>
  </si>
  <si>
    <t>511:3:22:12:7258:1</t>
  </si>
  <si>
    <t>511:3:22:12:7258:2</t>
  </si>
  <si>
    <t>511:3:22:12:7258:3</t>
  </si>
  <si>
    <t>511:3:22:12:7258:4</t>
  </si>
  <si>
    <t>511:3:22:12:7258:5</t>
  </si>
  <si>
    <t>511:3:22:12:7258:6</t>
  </si>
  <si>
    <t>511:3:22:12:7258:7</t>
  </si>
  <si>
    <t>511:3:22:12:7258:8</t>
  </si>
  <si>
    <t>511:3:22:12:7258:9</t>
  </si>
  <si>
    <t>511:3:22:12:7258:10</t>
  </si>
  <si>
    <t>511:3:22:12:7258:11</t>
  </si>
  <si>
    <t>511:3:22:12:7258:12</t>
  </si>
  <si>
    <t>511:3:22:12:7258:13</t>
  </si>
  <si>
    <t>511:3:22:12:7258:14</t>
  </si>
  <si>
    <t>511:3:22:12:7258:15</t>
  </si>
  <si>
    <t>511:3:22:12:7258:16</t>
  </si>
  <si>
    <t>511:3:22:12:7258:17</t>
  </si>
  <si>
    <t>511:3:22:12:7258:18</t>
  </si>
  <si>
    <t>511:3:22:12:7258:19</t>
  </si>
  <si>
    <t>511:3:22:12:7258:20</t>
  </si>
  <si>
    <t>511:3:22:12:7258:21</t>
  </si>
  <si>
    <t>511:1:22:12:7260:1</t>
  </si>
  <si>
    <t>511:1:22:12:7260:2</t>
  </si>
  <si>
    <t>511:1:22:12:7260:3</t>
  </si>
  <si>
    <t>511:1:22:12:7260:4</t>
  </si>
  <si>
    <t>511:1:22:12:7260:5</t>
  </si>
  <si>
    <t>511:1:22:12:7260:6</t>
  </si>
  <si>
    <t>511:1:22:12:7260:7</t>
  </si>
  <si>
    <t>511:1:22:12:7260:8</t>
  </si>
  <si>
    <t>511:1:22:12:7260:9</t>
  </si>
  <si>
    <t>511:1:22:12:7260:10</t>
  </si>
  <si>
    <t>511:1:22:12:7260:11</t>
  </si>
  <si>
    <t>511:1:22:12:7260:12</t>
  </si>
  <si>
    <t>511:1:22:12:7260:13</t>
  </si>
  <si>
    <t>511:1:22:12:7260:14</t>
  </si>
  <si>
    <t>511:1:22:12:7260:15</t>
  </si>
  <si>
    <t>511:1:22:12:7260:16</t>
  </si>
  <si>
    <t>511:1:22:12:7260:17</t>
  </si>
  <si>
    <t>511:1:22:12:7260:18</t>
  </si>
  <si>
    <t>511:1:22:12:7260:19</t>
  </si>
  <si>
    <t>511:1:22:12:7260:20</t>
  </si>
  <si>
    <t>511:1:22:12:7260:21</t>
  </si>
  <si>
    <t>511:1:22:12:7260:22</t>
  </si>
  <si>
    <t>511:1:22:12:7260:23</t>
  </si>
  <si>
    <t>511:1:22:12:7260:24</t>
  </si>
  <si>
    <t>511:1:22:12:7260:25</t>
  </si>
  <si>
    <t>511:1:22:12:7260:26</t>
  </si>
  <si>
    <t>511:1:22:12:7260:27</t>
  </si>
  <si>
    <t>511:1:22:12:7260:28</t>
  </si>
  <si>
    <t>511:1:22:12:7260:29</t>
  </si>
  <si>
    <t>511:1:22:12:7260:30</t>
  </si>
  <si>
    <t>511:1:22:12:7260:31</t>
  </si>
  <si>
    <t>511:1:22:12:7260:32</t>
  </si>
  <si>
    <t>511:1:22:12:7260:33</t>
  </si>
  <si>
    <t>511:1:22:12:7260:34</t>
  </si>
  <si>
    <t>511:1:22:12:7260:35</t>
  </si>
  <si>
    <t>511:1:22:12:7260:36</t>
  </si>
  <si>
    <t>511:1:22:12:7260:37</t>
  </si>
  <si>
    <t>511:1:22:12:7260:38</t>
  </si>
  <si>
    <t>511:1:22:12:7260:39</t>
  </si>
  <si>
    <t>511:1:22:12:7260:40</t>
  </si>
  <si>
    <t>511:1:22:12:7260:41</t>
  </si>
  <si>
    <t>511:1:22:12:7260:42</t>
  </si>
  <si>
    <t>511:1:22:12:7260:43</t>
  </si>
  <si>
    <t>511:1:22:12:7260:44</t>
  </si>
  <si>
    <t>511:1:22:12:7260:45</t>
  </si>
  <si>
    <t>511:1:22:12:7260:46</t>
  </si>
  <si>
    <t>511:1:22:12:7260:47</t>
  </si>
  <si>
    <t>511:1:22:12:7260:48</t>
  </si>
  <si>
    <t>511:1:22:12:7260:49</t>
  </si>
  <si>
    <t>511:1:22:12:7260:50</t>
  </si>
  <si>
    <t>511:1:22:12:7260:51</t>
  </si>
  <si>
    <t>511:1:22:12:7260:52</t>
  </si>
  <si>
    <t>511:1:22:12:7260:53</t>
  </si>
  <si>
    <t>511:1:22:12:7260:54</t>
  </si>
  <si>
    <t>511:1:22:12:7260:55</t>
  </si>
  <si>
    <t>511:1:22:12:7260:56</t>
  </si>
  <si>
    <t>511:1:22:12:7260:57</t>
  </si>
  <si>
    <t>511:1:22:12:7260:58</t>
  </si>
  <si>
    <t>511:1:22:12:7260:59</t>
  </si>
  <si>
    <t>511:1:22:12:7260:60</t>
  </si>
  <si>
    <t>511:1:22:12:7260:61</t>
  </si>
  <si>
    <t>511:1:22:12:7260:62</t>
  </si>
  <si>
    <t>511:1:22:12:7260:63</t>
  </si>
  <si>
    <t>511:1:22:12:7260:64</t>
  </si>
  <si>
    <t>511:2:22:12:7260:1</t>
  </si>
  <si>
    <t>511:2:22:12:7260:2</t>
  </si>
  <si>
    <t>511:2:22:12:7260:3</t>
  </si>
  <si>
    <t>511:2:22:12:7260:4</t>
  </si>
  <si>
    <t>511:2:22:12:7260:5</t>
  </si>
  <si>
    <t>511:2:22:12:7260:6</t>
  </si>
  <si>
    <t>511:2:22:12:7260:7</t>
  </si>
  <si>
    <t>511:2:22:12:7260:8</t>
  </si>
  <si>
    <t>511:2:22:12:7260:9</t>
  </si>
  <si>
    <t>511:2:22:12:7260:10</t>
  </si>
  <si>
    <t>511:2:22:12:7260:11</t>
  </si>
  <si>
    <t>511:2:22:12:7260:12</t>
  </si>
  <si>
    <t>511:2:22:12:7260:13</t>
  </si>
  <si>
    <t>511:2:22:12:7260:14</t>
  </si>
  <si>
    <t>511:2:22:12:7260:15</t>
  </si>
  <si>
    <t>511:2:22:12:7260:16</t>
  </si>
  <si>
    <t>511:2:22:12:7260:17</t>
  </si>
  <si>
    <t>511:2:22:12:7260:18</t>
  </si>
  <si>
    <t>511:2:22:12:7260:19</t>
  </si>
  <si>
    <t>511:2:22:12:7260:20</t>
  </si>
  <si>
    <t>511:2:22:12:7260:21</t>
  </si>
  <si>
    <t>511:2:22:12:7260:22</t>
  </si>
  <si>
    <t>511:2:22:12:7260:23</t>
  </si>
  <si>
    <t>511:2:22:12:7260:24</t>
  </si>
  <si>
    <t>511:2:22:12:7260:25</t>
  </si>
  <si>
    <t>511:3:22:12:7260:1</t>
  </si>
  <si>
    <t>511:3:22:12:7260:2</t>
  </si>
  <si>
    <t>511:3:22:12:7260:3</t>
  </si>
  <si>
    <t>511:3:22:12:7260:4</t>
  </si>
  <si>
    <t>511:3:22:12:7260:5</t>
  </si>
  <si>
    <t>511:3:22:12:7260:6</t>
  </si>
  <si>
    <t>511:3:22:12:7260:7</t>
  </si>
  <si>
    <t>511:3:22:12:7260:8</t>
  </si>
  <si>
    <t>511:3:22:12:7260:9</t>
  </si>
  <si>
    <t>511:3:22:12:7260:10</t>
  </si>
  <si>
    <t>511:3:22:12:7260:11</t>
  </si>
  <si>
    <t>511:3:22:12:7260:12</t>
  </si>
  <si>
    <t>511:3:22:12:7260:13</t>
  </si>
  <si>
    <t>511:3:22:12:7260:14</t>
  </si>
  <si>
    <t>511:3:22:12:7260:15</t>
  </si>
  <si>
    <t>511:3:22:12:7260:16</t>
  </si>
  <si>
    <t>511:3:22:12:7260:17</t>
  </si>
  <si>
    <t>511:3:22:12:7260:18</t>
  </si>
  <si>
    <t>511:3:22:12:7260:19</t>
  </si>
  <si>
    <t>511:3:22:12:7260:20</t>
  </si>
  <si>
    <t>511:3:22:12:7260:21</t>
  </si>
  <si>
    <t>511:1:22:12:71:1</t>
  </si>
  <si>
    <t>511:1:22:12:71:2</t>
  </si>
  <si>
    <t>511:1:22:12:71:3</t>
  </si>
  <si>
    <t>511:1:22:12:71:4</t>
  </si>
  <si>
    <t>511:1:22:12:71:5</t>
  </si>
  <si>
    <t>511:1:22:12:71:6</t>
  </si>
  <si>
    <t>511:1:22:12:71:7</t>
  </si>
  <si>
    <t>511:1:22:12:71:8</t>
  </si>
  <si>
    <t>511:1:22:12:71:9</t>
  </si>
  <si>
    <t>511:1:22:12:71:10</t>
  </si>
  <si>
    <t>511:1:22:12:71:11</t>
  </si>
  <si>
    <t>511:1:22:12:71:12</t>
  </si>
  <si>
    <t>511:1:22:12:71:13</t>
  </si>
  <si>
    <t>511:1:22:12:71:14</t>
  </si>
  <si>
    <t>511:1:22:12:71:15</t>
  </si>
  <si>
    <t>511:1:22:12:71:16</t>
  </si>
  <si>
    <t>511:1:22:12:71:17</t>
  </si>
  <si>
    <t>511:1:22:12:71:18</t>
  </si>
  <si>
    <t>511:1:22:12:71:19</t>
  </si>
  <si>
    <t>511:1:22:12:71:20</t>
  </si>
  <si>
    <t>511:1:22:12:71:21</t>
  </si>
  <si>
    <t>511:1:22:12:71:22</t>
  </si>
  <si>
    <t>511:1:22:12:71:23</t>
  </si>
  <si>
    <t>511:1:22:12:71:24</t>
  </si>
  <si>
    <t>511:1:22:12:71:25</t>
  </si>
  <si>
    <t>511:1:22:12:71:26</t>
  </si>
  <si>
    <t>511:1:22:12:71:27</t>
  </si>
  <si>
    <t>511:1:22:12:71:28</t>
  </si>
  <si>
    <t>511:1:22:12:71:29</t>
  </si>
  <si>
    <t>511:1:22:12:71:30</t>
  </si>
  <si>
    <t>511:1:22:12:71:31</t>
  </si>
  <si>
    <t>511:1:22:12:71:32</t>
  </si>
  <si>
    <t>511:1:22:12:71:33</t>
  </si>
  <si>
    <t>511:1:22:12:71:34</t>
  </si>
  <si>
    <t>511:1:22:12:71:35</t>
  </si>
  <si>
    <t>511:1:22:12:71:36</t>
  </si>
  <si>
    <t>511:1:22:12:71:37</t>
  </si>
  <si>
    <t>511:1:22:12:71:38</t>
  </si>
  <si>
    <t>511:1:22:12:71:39</t>
  </si>
  <si>
    <t>511:1:22:12:71:40</t>
  </si>
  <si>
    <t>511:1:22:12:71:41</t>
  </si>
  <si>
    <t>511:1:22:12:71:42</t>
  </si>
  <si>
    <t>511:1:22:12:71:43</t>
  </si>
  <si>
    <t>511:1:22:12:71:44</t>
  </si>
  <si>
    <t>511:1:22:12:71:45</t>
  </si>
  <si>
    <t>511:1:22:12:71:46</t>
  </si>
  <si>
    <t>511:1:22:12:71:47</t>
  </si>
  <si>
    <t>511:1:22:12:71:48</t>
  </si>
  <si>
    <t>511:1:22:12:71:49</t>
  </si>
  <si>
    <t>511:1:22:12:71:50</t>
  </si>
  <si>
    <t>511:1:22:12:71:51</t>
  </si>
  <si>
    <t>511:1:22:12:71:52</t>
  </si>
  <si>
    <t>511:1:22:12:71:53</t>
  </si>
  <si>
    <t>511:1:22:12:71:54</t>
  </si>
  <si>
    <t>511:1:22:12:71:55</t>
  </si>
  <si>
    <t>511:1:22:12:71:56</t>
  </si>
  <si>
    <t>511:1:22:12:71:57</t>
  </si>
  <si>
    <t>511:1:22:12:71:58</t>
  </si>
  <si>
    <t>511:1:22:12:71:59</t>
  </si>
  <si>
    <t>511:1:22:12:71:60</t>
  </si>
  <si>
    <t>511:1:22:12:71:61</t>
  </si>
  <si>
    <t>511:1:22:12:71:62</t>
  </si>
  <si>
    <t>511:1:22:12:71:63</t>
  </si>
  <si>
    <t>511:1:22:12:71:64</t>
  </si>
  <si>
    <t>511:2:22:12:71:1</t>
  </si>
  <si>
    <t>511:2:22:12:71:2</t>
  </si>
  <si>
    <t>511:2:22:12:71:3</t>
  </si>
  <si>
    <t>511:2:22:12:71:4</t>
  </si>
  <si>
    <t>511:2:22:12:71:5</t>
  </si>
  <si>
    <t>511:2:22:12:71:6</t>
  </si>
  <si>
    <t>511:2:22:12:71:7</t>
  </si>
  <si>
    <t>511:2:22:12:71:8</t>
  </si>
  <si>
    <t>511:2:22:12:71:9</t>
  </si>
  <si>
    <t>511:2:22:12:71:10</t>
  </si>
  <si>
    <t>511:2:22:12:71:11</t>
  </si>
  <si>
    <t>511:2:22:12:71:12</t>
  </si>
  <si>
    <t>511:2:22:12:71:13</t>
  </si>
  <si>
    <t>511:2:22:12:71:14</t>
  </si>
  <si>
    <t>511:2:22:12:71:15</t>
  </si>
  <si>
    <t>511:2:22:12:71:16</t>
  </si>
  <si>
    <t>511:2:22:12:71:17</t>
  </si>
  <si>
    <t>511:2:22:12:71:18</t>
  </si>
  <si>
    <t>511:2:22:12:71:19</t>
  </si>
  <si>
    <t>511:2:22:12:71:20</t>
  </si>
  <si>
    <t>511:2:22:12:71:21</t>
  </si>
  <si>
    <t>511:2:22:12:71:22</t>
  </si>
  <si>
    <t>511:2:22:12:71:23</t>
  </si>
  <si>
    <t>511:2:22:12:71:24</t>
  </si>
  <si>
    <t>511:2:22:12:71:25</t>
  </si>
  <si>
    <t>511:3:22:12:71:1</t>
  </si>
  <si>
    <t>511:3:22:12:71:2</t>
  </si>
  <si>
    <t>511:3:22:12:71:3</t>
  </si>
  <si>
    <t>511:3:22:12:71:4</t>
  </si>
  <si>
    <t>511:3:22:12:71:5</t>
  </si>
  <si>
    <t>511:3:22:12:71:6</t>
  </si>
  <si>
    <t>511:3:22:12:71:7</t>
  </si>
  <si>
    <t>511:3:22:12:71:8</t>
  </si>
  <si>
    <t>511:3:22:12:71:9</t>
  </si>
  <si>
    <t>511:3:22:12:71:10</t>
  </si>
  <si>
    <t>511:3:22:12:71:11</t>
  </si>
  <si>
    <t>511:3:22:12:71:12</t>
  </si>
  <si>
    <t>511:3:22:12:71:13</t>
  </si>
  <si>
    <t>511:3:22:12:71:14</t>
  </si>
  <si>
    <t>511:3:22:12:71:15</t>
  </si>
  <si>
    <t>511:3:22:12:71:16</t>
  </si>
  <si>
    <t>511:3:22:12:71:17</t>
  </si>
  <si>
    <t>511:3:22:12:71:18</t>
  </si>
  <si>
    <t>511:3:22:12:71:19</t>
  </si>
  <si>
    <t>511:3:22:12:71:20</t>
  </si>
  <si>
    <t>511:3:22:12:71:21</t>
  </si>
  <si>
    <t>511:1:22:12:7217:1</t>
  </si>
  <si>
    <t>511:1:22:12:7217:2</t>
  </si>
  <si>
    <t>511:1:22:12:7217:3</t>
  </si>
  <si>
    <t>511:1:22:12:7217:4</t>
  </si>
  <si>
    <t>511:1:22:12:7217:5</t>
  </si>
  <si>
    <t>511:1:22:12:7217:6</t>
  </si>
  <si>
    <t>511:1:22:12:7217:7</t>
  </si>
  <si>
    <t>511:1:22:12:7217:8</t>
  </si>
  <si>
    <t>511:1:22:12:7217:9</t>
  </si>
  <si>
    <t>511:1:22:12:7217:10</t>
  </si>
  <si>
    <t>511:1:22:12:7217:11</t>
  </si>
  <si>
    <t>511:1:22:12:7217:12</t>
  </si>
  <si>
    <t>511:1:22:12:7217:13</t>
  </si>
  <si>
    <t>511:1:22:12:7217:14</t>
  </si>
  <si>
    <t>511:1:22:12:7217:15</t>
  </si>
  <si>
    <t>511:1:22:12:7217:16</t>
  </si>
  <si>
    <t>511:1:22:12:7217:17</t>
  </si>
  <si>
    <t>511:1:22:12:7217:18</t>
  </si>
  <si>
    <t>511:1:22:12:7217:19</t>
  </si>
  <si>
    <t>511:1:22:12:7217:20</t>
  </si>
  <si>
    <t>511:1:22:12:7217:21</t>
  </si>
  <si>
    <t>511:1:22:12:7217:22</t>
  </si>
  <si>
    <t>511:1:22:12:7217:23</t>
  </si>
  <si>
    <t>511:1:22:12:7217:24</t>
  </si>
  <si>
    <t>511:1:22:12:7217:25</t>
  </si>
  <si>
    <t>511:1:22:12:7217:26</t>
  </si>
  <si>
    <t>511:1:22:12:7217:27</t>
  </si>
  <si>
    <t>511:1:22:12:7217:28</t>
  </si>
  <si>
    <t>511:1:22:12:7217:29</t>
  </si>
  <si>
    <t>511:1:22:12:7217:30</t>
  </si>
  <si>
    <t>511:1:22:12:7217:31</t>
  </si>
  <si>
    <t>511:1:22:12:7217:32</t>
  </si>
  <si>
    <t>511:1:22:12:7217:33</t>
  </si>
  <si>
    <t>511:1:22:12:7217:34</t>
  </si>
  <si>
    <t>511:1:22:12:7217:35</t>
  </si>
  <si>
    <t>511:1:22:12:7217:36</t>
  </si>
  <si>
    <t>511:1:22:12:7217:37</t>
  </si>
  <si>
    <t>511:1:22:12:7217:38</t>
  </si>
  <si>
    <t>511:1:22:12:7217:39</t>
  </si>
  <si>
    <t>511:1:22:12:7217:40</t>
  </si>
  <si>
    <t>511:1:22:12:7217:41</t>
  </si>
  <si>
    <t>511:1:22:12:7217:42</t>
  </si>
  <si>
    <t>511:1:22:12:7217:43</t>
  </si>
  <si>
    <t>511:1:22:12:7217:44</t>
  </si>
  <si>
    <t>511:1:22:12:7217:45</t>
  </si>
  <si>
    <t>511:1:22:12:7217:46</t>
  </si>
  <si>
    <t>511:1:22:12:7217:47</t>
  </si>
  <si>
    <t>511:1:22:12:7217:48</t>
  </si>
  <si>
    <t>511:1:22:12:7217:49</t>
  </si>
  <si>
    <t>511:1:22:12:7217:50</t>
  </si>
  <si>
    <t>511:1:22:12:7217:51</t>
  </si>
  <si>
    <t>511:1:22:12:7217:52</t>
  </si>
  <si>
    <t>511:1:22:12:7217:53</t>
  </si>
  <si>
    <t>511:1:22:12:7217:54</t>
  </si>
  <si>
    <t>511:1:22:12:7217:55</t>
  </si>
  <si>
    <t>511:1:22:12:7217:56</t>
  </si>
  <si>
    <t>511:1:22:12:7217:57</t>
  </si>
  <si>
    <t>511:1:22:12:7217:58</t>
  </si>
  <si>
    <t>511:1:22:12:7217:59</t>
  </si>
  <si>
    <t>511:1:22:12:7217:60</t>
  </si>
  <si>
    <t>511:1:22:12:7217:61</t>
  </si>
  <si>
    <t>511:1:22:12:7217:62</t>
  </si>
  <si>
    <t>511:1:22:12:7217:63</t>
  </si>
  <si>
    <t>511:1:22:12:7217:64</t>
  </si>
  <si>
    <t>511:2:22:12:7217:1</t>
  </si>
  <si>
    <t>511:2:22:12:7217:2</t>
  </si>
  <si>
    <t>511:2:22:12:7217:3</t>
  </si>
  <si>
    <t>511:2:22:12:7217:4</t>
  </si>
  <si>
    <t>511:2:22:12:7217:5</t>
  </si>
  <si>
    <t>511:2:22:12:7217:6</t>
  </si>
  <si>
    <t>511:2:22:12:7217:7</t>
  </si>
  <si>
    <t>511:2:22:12:7217:8</t>
  </si>
  <si>
    <t>511:2:22:12:7217:9</t>
  </si>
  <si>
    <t>511:2:22:12:7217:10</t>
  </si>
  <si>
    <t>511:2:22:12:7217:11</t>
  </si>
  <si>
    <t>511:2:22:12:7217:12</t>
  </si>
  <si>
    <t>511:2:22:12:7217:13</t>
  </si>
  <si>
    <t>511:2:22:12:7217:14</t>
  </si>
  <si>
    <t>511:2:22:12:7217:15</t>
  </si>
  <si>
    <t>511:2:22:12:7217:16</t>
  </si>
  <si>
    <t>511:2:22:12:7217:17</t>
  </si>
  <si>
    <t>511:2:22:12:7217:18</t>
  </si>
  <si>
    <t>511:2:22:12:7217:19</t>
  </si>
  <si>
    <t>511:2:22:12:7217:20</t>
  </si>
  <si>
    <t>511:2:22:12:7217:21</t>
  </si>
  <si>
    <t>511:2:22:12:7217:22</t>
  </si>
  <si>
    <t>511:2:22:12:7217:23</t>
  </si>
  <si>
    <t>511:2:22:12:7217:24</t>
  </si>
  <si>
    <t>511:2:22:12:7217:25</t>
  </si>
  <si>
    <t>511:3:22:12:7217:1</t>
  </si>
  <si>
    <t>511:3:22:12:7217:2</t>
  </si>
  <si>
    <t>511:3:22:12:7217:3</t>
  </si>
  <si>
    <t>511:3:22:12:7217:4</t>
  </si>
  <si>
    <t>511:3:22:12:7217:5</t>
  </si>
  <si>
    <t>511:3:22:12:7217:6</t>
  </si>
  <si>
    <t>511:3:22:12:7217:7</t>
  </si>
  <si>
    <t>511:3:22:12:7217:8</t>
  </si>
  <si>
    <t>511:3:22:12:7217:9</t>
  </si>
  <si>
    <t>511:3:22:12:7217:10</t>
  </si>
  <si>
    <t>511:3:22:12:7217:11</t>
  </si>
  <si>
    <t>511:3:22:12:7217:12</t>
  </si>
  <si>
    <t>511:3:22:12:7217:13</t>
  </si>
  <si>
    <t>511:3:22:12:7217:14</t>
  </si>
  <si>
    <t>511:3:22:12:7217:15</t>
  </si>
  <si>
    <t>511:3:22:12:7217:16</t>
  </si>
  <si>
    <t>511:3:22:12:7217:17</t>
  </si>
  <si>
    <t>511:3:22:12:7217:18</t>
  </si>
  <si>
    <t>511:3:22:12:7217:19</t>
  </si>
  <si>
    <t>511:3:22:12:7217:20</t>
  </si>
  <si>
    <t>511:3:22:12:7217:21</t>
  </si>
  <si>
    <t>511:1:22:12:7218:1</t>
  </si>
  <si>
    <t>511:1:22:12:7218:2</t>
  </si>
  <si>
    <t>511:1:22:12:7218:3</t>
  </si>
  <si>
    <t>511:1:22:12:7218:4</t>
  </si>
  <si>
    <t>511:1:22:12:7218:5</t>
  </si>
  <si>
    <t>511:1:22:12:7218:6</t>
  </si>
  <si>
    <t>511:1:22:12:7218:7</t>
  </si>
  <si>
    <t>511:1:22:12:7218:8</t>
  </si>
  <si>
    <t>511:1:22:12:7218:9</t>
  </si>
  <si>
    <t>511:1:22:12:7218:10</t>
  </si>
  <si>
    <t>511:1:22:12:7218:11</t>
  </si>
  <si>
    <t>511:1:22:12:7218:12</t>
  </si>
  <si>
    <t>511:1:22:12:7218:13</t>
  </si>
  <si>
    <t>511:1:22:12:7218:14</t>
  </si>
  <si>
    <t>511:1:22:12:7218:15</t>
  </si>
  <si>
    <t>511:1:22:12:7218:16</t>
  </si>
  <si>
    <t>511:1:22:12:7218:17</t>
  </si>
  <si>
    <t>511:1:22:12:7218:18</t>
  </si>
  <si>
    <t>511:1:22:12:7218:19</t>
  </si>
  <si>
    <t>511:1:22:12:7218:20</t>
  </si>
  <si>
    <t>511:1:22:12:7218:21</t>
  </si>
  <si>
    <t>511:1:22:12:7218:22</t>
  </si>
  <si>
    <t>511:1:22:12:7218:23</t>
  </si>
  <si>
    <t>511:1:22:12:7218:24</t>
  </si>
  <si>
    <t>511:1:22:12:7218:25</t>
  </si>
  <si>
    <t>511:1:22:12:7218:26</t>
  </si>
  <si>
    <t>511:1:22:12:7218:27</t>
  </si>
  <si>
    <t>511:1:22:12:7218:28</t>
  </si>
  <si>
    <t>511:1:22:12:7218:29</t>
  </si>
  <si>
    <t>511:1:22:12:7218:30</t>
  </si>
  <si>
    <t>511:1:22:12:7218:31</t>
  </si>
  <si>
    <t>511:1:22:12:7218:32</t>
  </si>
  <si>
    <t>511:1:22:12:7218:33</t>
  </si>
  <si>
    <t>511:1:22:12:7218:34</t>
  </si>
  <si>
    <t>511:1:22:12:7218:35</t>
  </si>
  <si>
    <t>511:1:22:12:7218:36</t>
  </si>
  <si>
    <t>511:1:22:12:7218:37</t>
  </si>
  <si>
    <t>511:1:22:12:7218:38</t>
  </si>
  <si>
    <t>511:1:22:12:7218:39</t>
  </si>
  <si>
    <t>511:1:22:12:7218:40</t>
  </si>
  <si>
    <t>511:1:22:12:7218:41</t>
  </si>
  <si>
    <t>511:1:22:12:7218:42</t>
  </si>
  <si>
    <t>511:1:22:12:7218:43</t>
  </si>
  <si>
    <t>511:1:22:12:7218:44</t>
  </si>
  <si>
    <t>511:1:22:12:7218:45</t>
  </si>
  <si>
    <t>511:1:22:12:7218:46</t>
  </si>
  <si>
    <t>511:1:22:12:7218:47</t>
  </si>
  <si>
    <t>511:1:22:12:7218:48</t>
  </si>
  <si>
    <t>511:1:22:12:7218:49</t>
  </si>
  <si>
    <t>511:1:22:12:7218:50</t>
  </si>
  <si>
    <t>511:1:22:12:7218:51</t>
  </si>
  <si>
    <t>511:1:22:12:7218:52</t>
  </si>
  <si>
    <t>511:1:22:12:7218:53</t>
  </si>
  <si>
    <t>511:1:22:12:7218:54</t>
  </si>
  <si>
    <t>511:1:22:12:7218:55</t>
  </si>
  <si>
    <t>511:1:22:12:7218:56</t>
  </si>
  <si>
    <t>511:1:22:12:7218:57</t>
  </si>
  <si>
    <t>511:1:22:12:7218:58</t>
  </si>
  <si>
    <t>511:1:22:12:7218:59</t>
  </si>
  <si>
    <t>511:1:22:12:7218:60</t>
  </si>
  <si>
    <t>511:1:22:12:7218:61</t>
  </si>
  <si>
    <t>511:1:22:12:7218:62</t>
  </si>
  <si>
    <t>511:1:22:12:7218:63</t>
  </si>
  <si>
    <t>511:1:22:12:7218:64</t>
  </si>
  <si>
    <t>511:2:22:12:7218:1</t>
  </si>
  <si>
    <t>511:2:22:12:7218:2</t>
  </si>
  <si>
    <t>511:2:22:12:7218:3</t>
  </si>
  <si>
    <t>511:2:22:12:7218:4</t>
  </si>
  <si>
    <t>511:2:22:12:7218:5</t>
  </si>
  <si>
    <t>511:2:22:12:7218:6</t>
  </si>
  <si>
    <t>511:2:22:12:7218:7</t>
  </si>
  <si>
    <t>511:2:22:12:7218:8</t>
  </si>
  <si>
    <t>511:2:22:12:7218:9</t>
  </si>
  <si>
    <t>511:2:22:12:7218:10</t>
  </si>
  <si>
    <t>511:2:22:12:7218:11</t>
  </si>
  <si>
    <t>511:2:22:12:7218:12</t>
  </si>
  <si>
    <t>511:2:22:12:7218:13</t>
  </si>
  <si>
    <t>511:2:22:12:7218:14</t>
  </si>
  <si>
    <t>511:2:22:12:7218:15</t>
  </si>
  <si>
    <t>511:2:22:12:7218:16</t>
  </si>
  <si>
    <t>511:2:22:12:7218:17</t>
  </si>
  <si>
    <t>511:2:22:12:7218:18</t>
  </si>
  <si>
    <t>511:2:22:12:7218:19</t>
  </si>
  <si>
    <t>511:2:22:12:7218:20</t>
  </si>
  <si>
    <t>511:2:22:12:7218:21</t>
  </si>
  <si>
    <t>511:2:22:12:7218:22</t>
  </si>
  <si>
    <t>511:2:22:12:7218:23</t>
  </si>
  <si>
    <t>511:2:22:12:7218:24</t>
  </si>
  <si>
    <t>511:2:22:12:7218:25</t>
  </si>
  <si>
    <t>511:3:22:12:7218:1</t>
  </si>
  <si>
    <t>511:3:22:12:7218:2</t>
  </si>
  <si>
    <t>511:3:22:12:7218:3</t>
  </si>
  <si>
    <t>511:3:22:12:7218:4</t>
  </si>
  <si>
    <t>511:3:22:12:7218:5</t>
  </si>
  <si>
    <t>511:3:22:12:7218:6</t>
  </si>
  <si>
    <t>511:3:22:12:7218:7</t>
  </si>
  <si>
    <t>511:3:22:12:7218:8</t>
  </si>
  <si>
    <t>511:3:22:12:7218:9</t>
  </si>
  <si>
    <t>511:3:22:12:7218:10</t>
  </si>
  <si>
    <t>511:3:22:12:7218:11</t>
  </si>
  <si>
    <t>511:3:22:12:7218:12</t>
  </si>
  <si>
    <t>511:3:22:12:7218:13</t>
  </si>
  <si>
    <t>511:3:22:12:7218:14</t>
  </si>
  <si>
    <t>511:3:22:12:7218:15</t>
  </si>
  <si>
    <t>511:3:22:12:7218:16</t>
  </si>
  <si>
    <t>511:3:22:12:7218:17</t>
  </si>
  <si>
    <t>511:3:22:12:7218:18</t>
  </si>
  <si>
    <t>511:3:22:12:7218:19</t>
  </si>
  <si>
    <t>511:3:22:12:7218:20</t>
  </si>
  <si>
    <t>511:3:22:12:7218:21</t>
  </si>
  <si>
    <t>511:1:22:12:7227:1</t>
  </si>
  <si>
    <t>511:1:22:12:7227:2</t>
  </si>
  <si>
    <t>511:1:22:12:7227:3</t>
  </si>
  <si>
    <t>511:1:22:12:7227:4</t>
  </si>
  <si>
    <t>511:1:22:12:7227:5</t>
  </si>
  <si>
    <t>511:1:22:12:7227:6</t>
  </si>
  <si>
    <t>511:1:22:12:7227:7</t>
  </si>
  <si>
    <t>511:1:22:12:7227:8</t>
  </si>
  <si>
    <t>511:1:22:12:7227:9</t>
  </si>
  <si>
    <t>511:1:22:12:7227:10</t>
  </si>
  <si>
    <t>511:1:22:12:7227:11</t>
  </si>
  <si>
    <t>511:1:22:12:7227:12</t>
  </si>
  <si>
    <t>511:1:22:12:7227:13</t>
  </si>
  <si>
    <t>511:1:22:12:7227:14</t>
  </si>
  <si>
    <t>511:1:22:12:7227:15</t>
  </si>
  <si>
    <t>511:1:22:12:7227:16</t>
  </si>
  <si>
    <t>511:1:22:12:7227:17</t>
  </si>
  <si>
    <t>511:1:22:12:7227:18</t>
  </si>
  <si>
    <t>511:1:22:12:7227:19</t>
  </si>
  <si>
    <t>511:1:22:12:7227:20</t>
  </si>
  <si>
    <t>511:1:22:12:7227:21</t>
  </si>
  <si>
    <t>511:1:22:12:7227:22</t>
  </si>
  <si>
    <t>511:1:22:12:7227:23</t>
  </si>
  <si>
    <t>511:1:22:12:7227:24</t>
  </si>
  <si>
    <t>511:1:22:12:7227:25</t>
  </si>
  <si>
    <t>511:1:22:12:7227:26</t>
  </si>
  <si>
    <t>511:1:22:12:7227:27</t>
  </si>
  <si>
    <t>511:1:22:12:7227:28</t>
  </si>
  <si>
    <t>511:1:22:12:7227:29</t>
  </si>
  <si>
    <t>511:1:22:12:7227:30</t>
  </si>
  <si>
    <t>511:1:22:12:7227:31</t>
  </si>
  <si>
    <t>511:1:22:12:7227:32</t>
  </si>
  <si>
    <t>511:1:22:12:7227:33</t>
  </si>
  <si>
    <t>511:1:22:12:7227:34</t>
  </si>
  <si>
    <t>511:1:22:12:7227:35</t>
  </si>
  <si>
    <t>511:1:22:12:7227:36</t>
  </si>
  <si>
    <t>511:1:22:12:7227:37</t>
  </si>
  <si>
    <t>511:1:22:12:7227:38</t>
  </si>
  <si>
    <t>511:1:22:12:7227:39</t>
  </si>
  <si>
    <t>511:1:22:12:7227:40</t>
  </si>
  <si>
    <t>511:1:22:12:7227:41</t>
  </si>
  <si>
    <t>511:1:22:12:7227:42</t>
  </si>
  <si>
    <t>511:1:22:12:7227:43</t>
  </si>
  <si>
    <t>511:1:22:12:7227:44</t>
  </si>
  <si>
    <t>511:1:22:12:7227:45</t>
  </si>
  <si>
    <t>511:1:22:12:7227:46</t>
  </si>
  <si>
    <t>511:1:22:12:7227:47</t>
  </si>
  <si>
    <t>511:1:22:12:7227:48</t>
  </si>
  <si>
    <t>511:1:22:12:7227:49</t>
  </si>
  <si>
    <t>511:1:22:12:7227:50</t>
  </si>
  <si>
    <t>511:1:22:12:7227:51</t>
  </si>
  <si>
    <t>511:1:22:12:7227:52</t>
  </si>
  <si>
    <t>511:1:22:12:7227:53</t>
  </si>
  <si>
    <t>511:1:22:12:7227:54</t>
  </si>
  <si>
    <t>511:1:22:12:7227:55</t>
  </si>
  <si>
    <t>511:1:22:12:7227:56</t>
  </si>
  <si>
    <t>511:1:22:12:7227:57</t>
  </si>
  <si>
    <t>511:1:22:12:7227:58</t>
  </si>
  <si>
    <t>511:1:22:12:7227:59</t>
  </si>
  <si>
    <t>511:1:22:12:7227:60</t>
  </si>
  <si>
    <t>511:1:22:12:7227:61</t>
  </si>
  <si>
    <t>511:1:22:12:7227:62</t>
  </si>
  <si>
    <t>511:1:22:12:7227:63</t>
  </si>
  <si>
    <t>511:1:22:12:7227:64</t>
  </si>
  <si>
    <t>511:2:22:12:7227:1</t>
  </si>
  <si>
    <t>511:2:22:12:7227:2</t>
  </si>
  <si>
    <t>511:2:22:12:7227:3</t>
  </si>
  <si>
    <t>511:2:22:12:7227:4</t>
  </si>
  <si>
    <t>511:2:22:12:7227:5</t>
  </si>
  <si>
    <t>511:2:22:12:7227:6</t>
  </si>
  <si>
    <t>511:2:22:12:7227:7</t>
  </si>
  <si>
    <t>511:2:22:12:7227:8</t>
  </si>
  <si>
    <t>511:2:22:12:7227:9</t>
  </si>
  <si>
    <t>511:2:22:12:7227:10</t>
  </si>
  <si>
    <t>511:2:22:12:7227:11</t>
  </si>
  <si>
    <t>511:2:22:12:7227:12</t>
  </si>
  <si>
    <t>511:2:22:12:7227:13</t>
  </si>
  <si>
    <t>511:2:22:12:7227:14</t>
  </si>
  <si>
    <t>511:2:22:12:7227:15</t>
  </si>
  <si>
    <t>511:2:22:12:7227:16</t>
  </si>
  <si>
    <t>511:2:22:12:7227:17</t>
  </si>
  <si>
    <t>511:2:22:12:7227:18</t>
  </si>
  <si>
    <t>511:2:22:12:7227:19</t>
  </si>
  <si>
    <t>511:2:22:12:7227:20</t>
  </si>
  <si>
    <t>511:2:22:12:7227:21</t>
  </si>
  <si>
    <t>511:2:22:12:7227:22</t>
  </si>
  <si>
    <t>511:2:22:12:7227:23</t>
  </si>
  <si>
    <t>511:2:22:12:7227:24</t>
  </si>
  <si>
    <t>511:2:22:12:7227:25</t>
  </si>
  <si>
    <t>511:3:22:12:7227:1</t>
  </si>
  <si>
    <t>511:3:22:12:7227:2</t>
  </si>
  <si>
    <t>511:3:22:12:7227:3</t>
  </si>
  <si>
    <t>511:3:22:12:7227:4</t>
  </si>
  <si>
    <t>511:3:22:12:7227:5</t>
  </si>
  <si>
    <t>511:3:22:12:7227:6</t>
  </si>
  <si>
    <t>511:3:22:12:7227:7</t>
  </si>
  <si>
    <t>511:3:22:12:7227:8</t>
  </si>
  <si>
    <t>511:3:22:12:7227:9</t>
  </si>
  <si>
    <t>511:3:22:12:7227:10</t>
  </si>
  <si>
    <t>511:3:22:12:7227:11</t>
  </si>
  <si>
    <t>511:3:22:12:7227:12</t>
  </si>
  <si>
    <t>511:3:22:12:7227:13</t>
  </si>
  <si>
    <t>511:3:22:12:7227:14</t>
  </si>
  <si>
    <t>511:3:22:12:7227:15</t>
  </si>
  <si>
    <t>511:3:22:12:7227:16</t>
  </si>
  <si>
    <t>511:3:22:12:7227:17</t>
  </si>
  <si>
    <t>511:3:22:12:7227:18</t>
  </si>
  <si>
    <t>511:3:22:12:7227:19</t>
  </si>
  <si>
    <t>511:3:22:12:7227:20</t>
  </si>
  <si>
    <t>511:3:22:12:7227:21</t>
  </si>
  <si>
    <t>511:1:22:12:7264:1</t>
  </si>
  <si>
    <t>511:1:22:12:7264:2</t>
  </si>
  <si>
    <t>511:1:22:12:7264:3</t>
  </si>
  <si>
    <t>511:1:22:12:7264:4</t>
  </si>
  <si>
    <t>511:1:22:12:7264:5</t>
  </si>
  <si>
    <t>511:1:22:12:7264:6</t>
  </si>
  <si>
    <t>511:1:22:12:7264:7</t>
  </si>
  <si>
    <t>511:1:22:12:7264:8</t>
  </si>
  <si>
    <t>511:1:22:12:7264:9</t>
  </si>
  <si>
    <t>511:1:22:12:7264:10</t>
  </si>
  <si>
    <t>511:1:22:12:7264:11</t>
  </si>
  <si>
    <t>511:1:22:12:7264:12</t>
  </si>
  <si>
    <t>511:1:22:12:7264:13</t>
  </si>
  <si>
    <t>511:1:22:12:7264:14</t>
  </si>
  <si>
    <t>511:1:22:12:7264:15</t>
  </si>
  <si>
    <t>511:1:22:12:7264:16</t>
  </si>
  <si>
    <t>511:1:22:12:7264:17</t>
  </si>
  <si>
    <t>511:1:22:12:7264:18</t>
  </si>
  <si>
    <t>511:1:22:12:7264:19</t>
  </si>
  <si>
    <t>511:1:22:12:7264:20</t>
  </si>
  <si>
    <t>511:1:22:12:7264:21</t>
  </si>
  <si>
    <t>511:1:22:12:7264:22</t>
  </si>
  <si>
    <t>511:1:22:12:7264:23</t>
  </si>
  <si>
    <t>511:1:22:12:7264:24</t>
  </si>
  <si>
    <t>511:1:22:12:7264:25</t>
  </si>
  <si>
    <t>511:1:22:12:7264:26</t>
  </si>
  <si>
    <t>511:1:22:12:7264:27</t>
  </si>
  <si>
    <t>511:1:22:12:7264:28</t>
  </si>
  <si>
    <t>511:1:22:12:7264:29</t>
  </si>
  <si>
    <t>511:1:22:12:7264:30</t>
  </si>
  <si>
    <t>511:1:22:12:7264:31</t>
  </si>
  <si>
    <t>511:1:22:12:7264:32</t>
  </si>
  <si>
    <t>511:1:22:12:7264:33</t>
  </si>
  <si>
    <t>511:1:22:12:7264:34</t>
  </si>
  <si>
    <t>511:1:22:12:7264:35</t>
  </si>
  <si>
    <t>511:1:22:12:7264:36</t>
  </si>
  <si>
    <t>511:1:22:12:7264:37</t>
  </si>
  <si>
    <t>511:1:22:12:7264:38</t>
  </si>
  <si>
    <t>511:1:22:12:7264:39</t>
  </si>
  <si>
    <t>511:1:22:12:7264:40</t>
  </si>
  <si>
    <t>511:1:22:12:7264:41</t>
  </si>
  <si>
    <t>511:1:22:12:7264:42</t>
  </si>
  <si>
    <t>511:1:22:12:7264:43</t>
  </si>
  <si>
    <t>511:1:22:12:7264:44</t>
  </si>
  <si>
    <t>511:1:22:12:7264:45</t>
  </si>
  <si>
    <t>511:1:22:12:7264:46</t>
  </si>
  <si>
    <t>511:1:22:12:7264:47</t>
  </si>
  <si>
    <t>511:1:22:12:7264:48</t>
  </si>
  <si>
    <t>511:1:22:12:7264:49</t>
  </si>
  <si>
    <t>511:1:22:12:7264:50</t>
  </si>
  <si>
    <t>511:1:22:12:7264:51</t>
  </si>
  <si>
    <t>511:1:22:12:7264:52</t>
  </si>
  <si>
    <t>511:1:22:12:7264:53</t>
  </si>
  <si>
    <t>511:1:22:12:7264:54</t>
  </si>
  <si>
    <t>511:1:22:12:7264:55</t>
  </si>
  <si>
    <t>511:1:22:12:7264:56</t>
  </si>
  <si>
    <t>511:1:22:12:7264:57</t>
  </si>
  <si>
    <t>511:1:22:12:7264:58</t>
  </si>
  <si>
    <t>511:1:22:12:7264:59</t>
  </si>
  <si>
    <t>511:1:22:12:7264:60</t>
  </si>
  <si>
    <t>511:1:22:12:7264:61</t>
  </si>
  <si>
    <t>511:1:22:12:7264:62</t>
  </si>
  <si>
    <t>511:1:22:12:7264:63</t>
  </si>
  <si>
    <t>511:1:22:12:7264:64</t>
  </si>
  <si>
    <t>511:2:22:12:7264:1</t>
  </si>
  <si>
    <t>511:2:22:12:7264:2</t>
  </si>
  <si>
    <t>511:2:22:12:7264:3</t>
  </si>
  <si>
    <t>511:2:22:12:7264:4</t>
  </si>
  <si>
    <t>511:2:22:12:7264:5</t>
  </si>
  <si>
    <t>511:2:22:12:7264:6</t>
  </si>
  <si>
    <t>511:2:22:12:7264:7</t>
  </si>
  <si>
    <t>511:2:22:12:7264:8</t>
  </si>
  <si>
    <t>511:2:22:12:7264:9</t>
  </si>
  <si>
    <t>511:2:22:12:7264:10</t>
  </si>
  <si>
    <t>511:2:22:12:7264:11</t>
  </si>
  <si>
    <t>511:2:22:12:7264:12</t>
  </si>
  <si>
    <t>511:2:22:12:7264:13</t>
  </si>
  <si>
    <t>511:2:22:12:7264:14</t>
  </si>
  <si>
    <t>511:2:22:12:7264:15</t>
  </si>
  <si>
    <t>511:2:22:12:7264:16</t>
  </si>
  <si>
    <t>511:2:22:12:7264:17</t>
  </si>
  <si>
    <t>511:2:22:12:7264:18</t>
  </si>
  <si>
    <t>511:2:22:12:7264:19</t>
  </si>
  <si>
    <t>511:2:22:12:7264:20</t>
  </si>
  <si>
    <t>511:2:22:12:7264:21</t>
  </si>
  <si>
    <t>511:2:22:12:7264:22</t>
  </si>
  <si>
    <t>511:2:22:12:7264:23</t>
  </si>
  <si>
    <t>511:2:22:12:7264:24</t>
  </si>
  <si>
    <t>511:2:22:12:7264:25</t>
  </si>
  <si>
    <t>511:3:22:12:7264:1</t>
  </si>
  <si>
    <t>511:3:22:12:7264:2</t>
  </si>
  <si>
    <t>511:3:22:12:7264:3</t>
  </si>
  <si>
    <t>511:3:22:12:7264:4</t>
  </si>
  <si>
    <t>511:3:22:12:7264:5</t>
  </si>
  <si>
    <t>511:3:22:12:7264:6</t>
  </si>
  <si>
    <t>511:3:22:12:7264:7</t>
  </si>
  <si>
    <t>511:3:22:12:7264:8</t>
  </si>
  <si>
    <t>511:3:22:12:7264:9</t>
  </si>
  <si>
    <t>511:3:22:12:7264:10</t>
  </si>
  <si>
    <t>511:3:22:12:7264:11</t>
  </si>
  <si>
    <t>511:3:22:12:7264:12</t>
  </si>
  <si>
    <t>511:3:22:12:7264:13</t>
  </si>
  <si>
    <t>511:3:22:12:7264:14</t>
  </si>
  <si>
    <t>511:3:22:12:7264:15</t>
  </si>
  <si>
    <t>511:3:22:12:7264:16</t>
  </si>
  <si>
    <t>511:3:22:12:7264:17</t>
  </si>
  <si>
    <t>511:3:22:12:7264:18</t>
  </si>
  <si>
    <t>511:3:22:12:7264:19</t>
  </si>
  <si>
    <t>511:3:22:12:7264:20</t>
  </si>
  <si>
    <t>511:3:22:12:7264:21</t>
  </si>
  <si>
    <t>511:1:22:12:571:1</t>
  </si>
  <si>
    <t>511:1:22:12:571:2</t>
  </si>
  <si>
    <t>511:1:22:12:571:3</t>
  </si>
  <si>
    <t>511:1:22:12:571:4</t>
  </si>
  <si>
    <t>511:1:22:12:571:5</t>
  </si>
  <si>
    <t>511:1:22:12:571:6</t>
  </si>
  <si>
    <t>511:1:22:12:571:7</t>
  </si>
  <si>
    <t>511:1:22:12:571:8</t>
  </si>
  <si>
    <t>511:1:22:12:571:9</t>
  </si>
  <si>
    <t>511:1:22:12:571:10</t>
  </si>
  <si>
    <t>511:1:22:12:571:11</t>
  </si>
  <si>
    <t>511:1:22:12:571:12</t>
  </si>
  <si>
    <t>511:1:22:12:571:13</t>
  </si>
  <si>
    <t>511:1:22:12:571:14</t>
  </si>
  <si>
    <t>511:1:22:12:571:15</t>
  </si>
  <si>
    <t>511:1:22:12:571:16</t>
  </si>
  <si>
    <t>511:1:22:12:571:17</t>
  </si>
  <si>
    <t>511:1:22:12:571:18</t>
  </si>
  <si>
    <t>511:1:22:12:571:19</t>
  </si>
  <si>
    <t>511:1:22:12:571:20</t>
  </si>
  <si>
    <t>511:1:22:12:571:21</t>
  </si>
  <si>
    <t>511:1:22:12:571:22</t>
  </si>
  <si>
    <t>511:1:22:12:571:23</t>
  </si>
  <si>
    <t>511:1:22:12:571:24</t>
  </si>
  <si>
    <t>511:1:22:12:571:25</t>
  </si>
  <si>
    <t>511:1:22:12:571:26</t>
  </si>
  <si>
    <t>511:1:22:12:571:27</t>
  </si>
  <si>
    <t>511:1:22:12:571:28</t>
  </si>
  <si>
    <t>511:1:22:12:571:29</t>
  </si>
  <si>
    <t>511:1:22:12:571:30</t>
  </si>
  <si>
    <t>511:1:22:12:571:31</t>
  </si>
  <si>
    <t>511:1:22:12:571:32</t>
  </si>
  <si>
    <t>511:1:22:12:571:33</t>
  </si>
  <si>
    <t>511:1:22:12:571:34</t>
  </si>
  <si>
    <t>511:1:22:12:571:35</t>
  </si>
  <si>
    <t>511:1:22:12:571:36</t>
  </si>
  <si>
    <t>511:1:22:12:571:37</t>
  </si>
  <si>
    <t>511:1:22:12:571:38</t>
  </si>
  <si>
    <t>511:1:22:12:571:39</t>
  </si>
  <si>
    <t>511:1:22:12:571:40</t>
  </si>
  <si>
    <t>511:1:22:12:571:41</t>
  </si>
  <si>
    <t>511:1:22:12:571:42</t>
  </si>
  <si>
    <t>511:1:22:12:571:43</t>
  </si>
  <si>
    <t>511:1:22:12:571:44</t>
  </si>
  <si>
    <t>511:1:22:12:571:45</t>
  </si>
  <si>
    <t>511:1:22:12:571:46</t>
  </si>
  <si>
    <t>511:1:22:12:571:47</t>
  </si>
  <si>
    <t>511:1:22:12:571:48</t>
  </si>
  <si>
    <t>511:1:22:12:571:49</t>
  </si>
  <si>
    <t>511:1:22:12:571:50</t>
  </si>
  <si>
    <t>511:1:22:12:571:51</t>
  </si>
  <si>
    <t>511:1:22:12:571:52</t>
  </si>
  <si>
    <t>511:1:22:12:571:53</t>
  </si>
  <si>
    <t>511:1:22:12:571:54</t>
  </si>
  <si>
    <t>511:1:22:12:571:55</t>
  </si>
  <si>
    <t>511:1:22:12:571:56</t>
  </si>
  <si>
    <t>511:1:22:12:571:57</t>
  </si>
  <si>
    <t>511:1:22:12:571:58</t>
  </si>
  <si>
    <t>511:1:22:12:571:59</t>
  </si>
  <si>
    <t>511:1:22:12:571:60</t>
  </si>
  <si>
    <t>511:1:22:12:571:61</t>
  </si>
  <si>
    <t>511:1:22:12:571:62</t>
  </si>
  <si>
    <t>511:1:22:12:571:63</t>
  </si>
  <si>
    <t>511:1:22:12:571:64</t>
  </si>
  <si>
    <t>511:2:22:12:571:1</t>
  </si>
  <si>
    <t>511:2:22:12:571:2</t>
  </si>
  <si>
    <t>511:2:22:12:571:3</t>
  </si>
  <si>
    <t>511:2:22:12:571:4</t>
  </si>
  <si>
    <t>511:2:22:12:571:5</t>
  </si>
  <si>
    <t>511:2:22:12:571:6</t>
  </si>
  <si>
    <t>511:2:22:12:571:7</t>
  </si>
  <si>
    <t>511:2:22:12:571:8</t>
  </si>
  <si>
    <t>511:2:22:12:571:9</t>
  </si>
  <si>
    <t>511:2:22:12:571:10</t>
  </si>
  <si>
    <t>511:2:22:12:571:11</t>
  </si>
  <si>
    <t>511:2:22:12:571:12</t>
  </si>
  <si>
    <t>511:2:22:12:571:13</t>
  </si>
  <si>
    <t>511:2:22:12:571:14</t>
  </si>
  <si>
    <t>511:2:22:12:571:15</t>
  </si>
  <si>
    <t>511:2:22:12:571:16</t>
  </si>
  <si>
    <t>511:2:22:12:571:17</t>
  </si>
  <si>
    <t>511:2:22:12:571:18</t>
  </si>
  <si>
    <t>511:2:22:12:571:19</t>
  </si>
  <si>
    <t>511:2:22:12:571:20</t>
  </si>
  <si>
    <t>511:2:22:12:571:21</t>
  </si>
  <si>
    <t>511:2:22:12:571:22</t>
  </si>
  <si>
    <t>511:2:22:12:571:23</t>
  </si>
  <si>
    <t>511:2:22:12:571:24</t>
  </si>
  <si>
    <t>511:2:22:12:571:25</t>
  </si>
  <si>
    <t>511:3:22:12:571:1</t>
  </si>
  <si>
    <t>511:3:22:12:571:2</t>
  </si>
  <si>
    <t>511:3:22:12:571:3</t>
  </si>
  <si>
    <t>511:3:22:12:571:4</t>
  </si>
  <si>
    <t>511:3:22:12:571:5</t>
  </si>
  <si>
    <t>511:3:22:12:571:6</t>
  </si>
  <si>
    <t>511:3:22:12:571:7</t>
  </si>
  <si>
    <t>511:3:22:12:571:8</t>
  </si>
  <si>
    <t>511:3:22:12:571:9</t>
  </si>
  <si>
    <t>511:3:22:12:571:10</t>
  </si>
  <si>
    <t>511:3:22:12:571:11</t>
  </si>
  <si>
    <t>511:3:22:12:571:12</t>
  </si>
  <si>
    <t>511:3:22:12:571:13</t>
  </si>
  <si>
    <t>511:3:22:12:571:14</t>
  </si>
  <si>
    <t>511:3:22:12:571:15</t>
  </si>
  <si>
    <t>511:3:22:12:571:16</t>
  </si>
  <si>
    <t>511:3:22:12:571:17</t>
  </si>
  <si>
    <t>511:3:22:12:571:18</t>
  </si>
  <si>
    <t>511:3:22:12:571:19</t>
  </si>
  <si>
    <t>511:3:22:12:571:20</t>
  </si>
  <si>
    <t>511:3:22:12:571:21</t>
  </si>
  <si>
    <t>511:1:22:12:7221:1</t>
  </si>
  <si>
    <t>511:1:22:12:7221:2</t>
  </si>
  <si>
    <t>511:1:22:12:7221:3</t>
  </si>
  <si>
    <t>511:1:22:12:7221:4</t>
  </si>
  <si>
    <t>511:1:22:12:7221:5</t>
  </si>
  <si>
    <t>511:1:22:12:7221:6</t>
  </si>
  <si>
    <t>511:1:22:12:7221:7</t>
  </si>
  <si>
    <t>511:1:22:12:7221:8</t>
  </si>
  <si>
    <t>511:1:22:12:7221:9</t>
  </si>
  <si>
    <t>511:1:22:12:7221:10</t>
  </si>
  <si>
    <t>511:1:22:12:7221:11</t>
  </si>
  <si>
    <t>511:1:22:12:7221:12</t>
  </si>
  <si>
    <t>511:1:22:12:7221:13</t>
  </si>
  <si>
    <t>511:1:22:12:7221:14</t>
  </si>
  <si>
    <t>511:1:22:12:7221:15</t>
  </si>
  <si>
    <t>511:1:22:12:7221:16</t>
  </si>
  <si>
    <t>511:1:22:12:7221:17</t>
  </si>
  <si>
    <t>511:1:22:12:7221:18</t>
  </si>
  <si>
    <t>511:1:22:12:7221:19</t>
  </si>
  <si>
    <t>511:1:22:12:7221:20</t>
  </si>
  <si>
    <t>511:1:22:12:7221:21</t>
  </si>
  <si>
    <t>511:1:22:12:7221:22</t>
  </si>
  <si>
    <t>511:1:22:12:7221:23</t>
  </si>
  <si>
    <t>511:1:22:12:7221:24</t>
  </si>
  <si>
    <t>511:1:22:12:7221:25</t>
  </si>
  <si>
    <t>511:1:22:12:7221:26</t>
  </si>
  <si>
    <t>511:1:22:12:7221:27</t>
  </si>
  <si>
    <t>511:1:22:12:7221:28</t>
  </si>
  <si>
    <t>511:1:22:12:7221:29</t>
  </si>
  <si>
    <t>511:1:22:12:7221:30</t>
  </si>
  <si>
    <t>511:1:22:12:7221:31</t>
  </si>
  <si>
    <t>511:1:22:12:7221:32</t>
  </si>
  <si>
    <t>511:1:22:12:7221:33</t>
  </si>
  <si>
    <t>511:1:22:12:7221:34</t>
  </si>
  <si>
    <t>511:1:22:12:7221:35</t>
  </si>
  <si>
    <t>511:1:22:12:7221:36</t>
  </si>
  <si>
    <t>511:1:22:12:7221:37</t>
  </si>
  <si>
    <t>511:1:22:12:7221:38</t>
  </si>
  <si>
    <t>511:1:22:12:7221:39</t>
  </si>
  <si>
    <t>511:1:22:12:7221:40</t>
  </si>
  <si>
    <t>511:1:22:12:7221:41</t>
  </si>
  <si>
    <t>511:1:22:12:7221:42</t>
  </si>
  <si>
    <t>511:1:22:12:7221:43</t>
  </si>
  <si>
    <t>511:1:22:12:7221:44</t>
  </si>
  <si>
    <t>511:1:22:12:7221:45</t>
  </si>
  <si>
    <t>511:1:22:12:7221:46</t>
  </si>
  <si>
    <t>511:1:22:12:7221:47</t>
  </si>
  <si>
    <t>511:1:22:12:7221:48</t>
  </si>
  <si>
    <t>511:1:22:12:7221:49</t>
  </si>
  <si>
    <t>511:1:22:12:7221:50</t>
  </si>
  <si>
    <t>511:1:22:12:7221:51</t>
  </si>
  <si>
    <t>511:1:22:12:7221:52</t>
  </si>
  <si>
    <t>511:1:22:12:7221:53</t>
  </si>
  <si>
    <t>511:1:22:12:7221:54</t>
  </si>
  <si>
    <t>511:1:22:12:7221:55</t>
  </si>
  <si>
    <t>511:1:22:12:7221:56</t>
  </si>
  <si>
    <t>511:1:22:12:7221:57</t>
  </si>
  <si>
    <t>511:1:22:12:7221:58</t>
  </si>
  <si>
    <t>511:1:22:12:7221:59</t>
  </si>
  <si>
    <t>511:1:22:12:7221:60</t>
  </si>
  <si>
    <t>511:1:22:12:7221:61</t>
  </si>
  <si>
    <t>511:1:22:12:7221:62</t>
  </si>
  <si>
    <t>511:1:22:12:7221:63</t>
  </si>
  <si>
    <t>511:1:22:12:7221:64</t>
  </si>
  <si>
    <t>511:2:22:12:7221:1</t>
  </si>
  <si>
    <t>511:2:22:12:7221:2</t>
  </si>
  <si>
    <t>511:2:22:12:7221:3</t>
  </si>
  <si>
    <t>511:2:22:12:7221:4</t>
  </si>
  <si>
    <t>511:2:22:12:7221:5</t>
  </si>
  <si>
    <t>511:2:22:12:7221:6</t>
  </si>
  <si>
    <t>511:2:22:12:7221:7</t>
  </si>
  <si>
    <t>511:2:22:12:7221:8</t>
  </si>
  <si>
    <t>511:2:22:12:7221:9</t>
  </si>
  <si>
    <t>511:2:22:12:7221:10</t>
  </si>
  <si>
    <t>511:2:22:12:7221:11</t>
  </si>
  <si>
    <t>511:2:22:12:7221:12</t>
  </si>
  <si>
    <t>511:2:22:12:7221:13</t>
  </si>
  <si>
    <t>511:2:22:12:7221:14</t>
  </si>
  <si>
    <t>511:2:22:12:7221:15</t>
  </si>
  <si>
    <t>511:2:22:12:7221:16</t>
  </si>
  <si>
    <t>511:2:22:12:7221:17</t>
  </si>
  <si>
    <t>511:2:22:12:7221:18</t>
  </si>
  <si>
    <t>511:2:22:12:7221:19</t>
  </si>
  <si>
    <t>511:2:22:12:7221:20</t>
  </si>
  <si>
    <t>511:2:22:12:7221:21</t>
  </si>
  <si>
    <t>511:2:22:12:7221:22</t>
  </si>
  <si>
    <t>511:2:22:12:7221:23</t>
  </si>
  <si>
    <t>511:2:22:12:7221:24</t>
  </si>
  <si>
    <t>511:2:22:12:7221:25</t>
  </si>
  <si>
    <t>511:3:22:12:7221:1</t>
  </si>
  <si>
    <t>511:3:22:12:7221:2</t>
  </si>
  <si>
    <t>511:3:22:12:7221:3</t>
  </si>
  <si>
    <t>511:3:22:12:7221:4</t>
  </si>
  <si>
    <t>511:3:22:12:7221:5</t>
  </si>
  <si>
    <t>511:3:22:12:7221:6</t>
  </si>
  <si>
    <t>511:3:22:12:7221:7</t>
  </si>
  <si>
    <t>511:3:22:12:7221:8</t>
  </si>
  <si>
    <t>511:3:22:12:7221:9</t>
  </si>
  <si>
    <t>511:3:22:12:7221:10</t>
  </si>
  <si>
    <t>511:3:22:12:7221:11</t>
  </si>
  <si>
    <t>511:3:22:12:7221:12</t>
  </si>
  <si>
    <t>511:3:22:12:7221:13</t>
  </si>
  <si>
    <t>511:3:22:12:7221:14</t>
  </si>
  <si>
    <t>511:3:22:12:7221:15</t>
  </si>
  <si>
    <t>511:3:22:12:7221:16</t>
  </si>
  <si>
    <t>511:3:22:12:7221:17</t>
  </si>
  <si>
    <t>511:3:22:12:7221:18</t>
  </si>
  <si>
    <t>511:3:22:12:7221:19</t>
  </si>
  <si>
    <t>511:3:22:12:7221:20</t>
  </si>
  <si>
    <t>511:3:22:12:7221:21</t>
  </si>
  <si>
    <t>511:1:22:12:7222:1</t>
  </si>
  <si>
    <t>511:1:22:12:7222:2</t>
  </si>
  <si>
    <t>511:1:22:12:7222:3</t>
  </si>
  <si>
    <t>511:1:22:12:7222:4</t>
  </si>
  <si>
    <t>511:1:22:12:7222:5</t>
  </si>
  <si>
    <t>511:1:22:12:7222:6</t>
  </si>
  <si>
    <t>511:1:22:12:7222:7</t>
  </si>
  <si>
    <t>511:1:22:12:7222:8</t>
  </si>
  <si>
    <t>511:1:22:12:7222:9</t>
  </si>
  <si>
    <t>511:1:22:12:7222:10</t>
  </si>
  <si>
    <t>511:1:22:12:7222:11</t>
  </si>
  <si>
    <t>511:1:22:12:7222:12</t>
  </si>
  <si>
    <t>511:1:22:12:7222:13</t>
  </si>
  <si>
    <t>511:1:22:12:7222:14</t>
  </si>
  <si>
    <t>511:1:22:12:7222:15</t>
  </si>
  <si>
    <t>511:1:22:12:7222:16</t>
  </si>
  <si>
    <t>511:1:22:12:7222:17</t>
  </si>
  <si>
    <t>511:1:22:12:7222:18</t>
  </si>
  <si>
    <t>511:1:22:12:7222:19</t>
  </si>
  <si>
    <t>511:1:22:12:7222:20</t>
  </si>
  <si>
    <t>511:1:22:12:7222:21</t>
  </si>
  <si>
    <t>511:1:22:12:7222:22</t>
  </si>
  <si>
    <t>511:1:22:12:7222:23</t>
  </si>
  <si>
    <t>511:1:22:12:7222:24</t>
  </si>
  <si>
    <t>511:1:22:12:7222:25</t>
  </si>
  <si>
    <t>511:1:22:12:7222:26</t>
  </si>
  <si>
    <t>511:1:22:12:7222:27</t>
  </si>
  <si>
    <t>511:1:22:12:7222:28</t>
  </si>
  <si>
    <t>511:1:22:12:7222:29</t>
  </si>
  <si>
    <t>511:1:22:12:7222:30</t>
  </si>
  <si>
    <t>511:1:22:12:7222:31</t>
  </si>
  <si>
    <t>511:1:22:12:7222:32</t>
  </si>
  <si>
    <t>511:1:22:12:7222:33</t>
  </si>
  <si>
    <t>511:1:22:12:7222:34</t>
  </si>
  <si>
    <t>511:1:22:12:7222:35</t>
  </si>
  <si>
    <t>511:1:22:12:7222:36</t>
  </si>
  <si>
    <t>511:1:22:12:7222:37</t>
  </si>
  <si>
    <t>511:1:22:12:7222:38</t>
  </si>
  <si>
    <t>511:1:22:12:7222:39</t>
  </si>
  <si>
    <t>511:1:22:12:7222:40</t>
  </si>
  <si>
    <t>511:1:22:12:7222:41</t>
  </si>
  <si>
    <t>511:1:22:12:7222:42</t>
  </si>
  <si>
    <t>511:1:22:12:7222:43</t>
  </si>
  <si>
    <t>511:1:22:12:7222:44</t>
  </si>
  <si>
    <t>511:1:22:12:7222:45</t>
  </si>
  <si>
    <t>511:1:22:12:7222:46</t>
  </si>
  <si>
    <t>511:1:22:12:7222:47</t>
  </si>
  <si>
    <t>511:1:22:12:7222:48</t>
  </si>
  <si>
    <t>511:1:22:12:7222:49</t>
  </si>
  <si>
    <t>511:1:22:12:7222:50</t>
  </si>
  <si>
    <t>511:1:22:12:7222:51</t>
  </si>
  <si>
    <t>511:1:22:12:7222:52</t>
  </si>
  <si>
    <t>511:1:22:12:7222:53</t>
  </si>
  <si>
    <t>511:1:22:12:7222:54</t>
  </si>
  <si>
    <t>511:1:22:12:7222:55</t>
  </si>
  <si>
    <t>511:1:22:12:7222:56</t>
  </si>
  <si>
    <t>511:1:22:12:7222:57</t>
  </si>
  <si>
    <t>511:1:22:12:7222:58</t>
  </si>
  <si>
    <t>511:1:22:12:7222:59</t>
  </si>
  <si>
    <t>511:1:22:12:7222:60</t>
  </si>
  <si>
    <t>511:1:22:12:7222:61</t>
  </si>
  <si>
    <t>511:1:22:12:7222:62</t>
  </si>
  <si>
    <t>511:1:22:12:7222:63</t>
  </si>
  <si>
    <t>511:1:22:12:7222:64</t>
  </si>
  <si>
    <t>511:2:22:12:7222:1</t>
  </si>
  <si>
    <t>511:2:22:12:7222:2</t>
  </si>
  <si>
    <t>511:2:22:12:7222:3</t>
  </si>
  <si>
    <t>511:2:22:12:7222:4</t>
  </si>
  <si>
    <t>511:2:22:12:7222:5</t>
  </si>
  <si>
    <t>511:2:22:12:7222:6</t>
  </si>
  <si>
    <t>511:2:22:12:7222:7</t>
  </si>
  <si>
    <t>511:2:22:12:7222:8</t>
  </si>
  <si>
    <t>511:2:22:12:7222:9</t>
  </si>
  <si>
    <t>511:2:22:12:7222:10</t>
  </si>
  <si>
    <t>511:2:22:12:7222:11</t>
  </si>
  <si>
    <t>511:2:22:12:7222:12</t>
  </si>
  <si>
    <t>511:2:22:12:7222:13</t>
  </si>
  <si>
    <t>511:2:22:12:7222:14</t>
  </si>
  <si>
    <t>511:2:22:12:7222:15</t>
  </si>
  <si>
    <t>511:2:22:12:7222:16</t>
  </si>
  <si>
    <t>511:2:22:12:7222:17</t>
  </si>
  <si>
    <t>511:2:22:12:7222:18</t>
  </si>
  <si>
    <t>511:2:22:12:7222:19</t>
  </si>
  <si>
    <t>511:2:22:12:7222:20</t>
  </si>
  <si>
    <t>511:2:22:12:7222:21</t>
  </si>
  <si>
    <t>511:2:22:12:7222:22</t>
  </si>
  <si>
    <t>511:2:22:12:7222:23</t>
  </si>
  <si>
    <t>511:2:22:12:7222:24</t>
  </si>
  <si>
    <t>511:2:22:12:7222:25</t>
  </si>
  <si>
    <t>511:3:22:12:7222:1</t>
  </si>
  <si>
    <t>511:3:22:12:7222:2</t>
  </si>
  <si>
    <t>511:3:22:12:7222:3</t>
  </si>
  <si>
    <t>511:3:22:12:7222:4</t>
  </si>
  <si>
    <t>511:3:22:12:7222:5</t>
  </si>
  <si>
    <t>511:3:22:12:7222:6</t>
  </si>
  <si>
    <t>511:3:22:12:7222:7</t>
  </si>
  <si>
    <t>511:3:22:12:7222:8</t>
  </si>
  <si>
    <t>511:3:22:12:7222:9</t>
  </si>
  <si>
    <t>511:3:22:12:7222:10</t>
  </si>
  <si>
    <t>511:3:22:12:7222:11</t>
  </si>
  <si>
    <t>511:3:22:12:7222:12</t>
  </si>
  <si>
    <t>511:3:22:12:7222:13</t>
  </si>
  <si>
    <t>511:3:22:12:7222:14</t>
  </si>
  <si>
    <t>511:3:22:12:7222:15</t>
  </si>
  <si>
    <t>511:3:22:12:7222:16</t>
  </si>
  <si>
    <t>511:3:22:12:7222:17</t>
  </si>
  <si>
    <t>511:3:22:12:7222:18</t>
  </si>
  <si>
    <t>511:3:22:12:7222:19</t>
  </si>
  <si>
    <t>511:3:22:12:7222:20</t>
  </si>
  <si>
    <t>511:3:22:12:7222:21</t>
  </si>
  <si>
    <t>511:1:22:12:7229:1</t>
  </si>
  <si>
    <t>511:1:22:12:7229:2</t>
  </si>
  <si>
    <t>511:1:22:12:7229:3</t>
  </si>
  <si>
    <t>511:1:22:12:7229:4</t>
  </si>
  <si>
    <t>511:1:22:12:7229:5</t>
  </si>
  <si>
    <t>511:1:22:12:7229:6</t>
  </si>
  <si>
    <t>511:1:22:12:7229:7</t>
  </si>
  <si>
    <t>511:1:22:12:7229:8</t>
  </si>
  <si>
    <t>511:1:22:12:7229:9</t>
  </si>
  <si>
    <t>511:1:22:12:7229:10</t>
  </si>
  <si>
    <t>511:1:22:12:7229:11</t>
  </si>
  <si>
    <t>511:1:22:12:7229:12</t>
  </si>
  <si>
    <t>511:1:22:12:7229:13</t>
  </si>
  <si>
    <t>511:1:22:12:7229:14</t>
  </si>
  <si>
    <t>511:1:22:12:7229:15</t>
  </si>
  <si>
    <t>511:1:22:12:7229:16</t>
  </si>
  <si>
    <t>511:1:22:12:7229:17</t>
  </si>
  <si>
    <t>511:1:22:12:7229:18</t>
  </si>
  <si>
    <t>511:1:22:12:7229:19</t>
  </si>
  <si>
    <t>511:1:22:12:7229:20</t>
  </si>
  <si>
    <t>511:1:22:12:7229:21</t>
  </si>
  <si>
    <t>511:1:22:12:7229:22</t>
  </si>
  <si>
    <t>511:1:22:12:7229:23</t>
  </si>
  <si>
    <t>511:1:22:12:7229:24</t>
  </si>
  <si>
    <t>511:1:22:12:7229:25</t>
  </si>
  <si>
    <t>511:1:22:12:7229:26</t>
  </si>
  <si>
    <t>511:1:22:12:7229:27</t>
  </si>
  <si>
    <t>511:1:22:12:7229:28</t>
  </si>
  <si>
    <t>511:1:22:12:7229:29</t>
  </si>
  <si>
    <t>511:1:22:12:7229:30</t>
  </si>
  <si>
    <t>511:1:22:12:7229:31</t>
  </si>
  <si>
    <t>511:1:22:12:7229:32</t>
  </si>
  <si>
    <t>511:1:22:12:7229:33</t>
  </si>
  <si>
    <t>511:1:22:12:7229:34</t>
  </si>
  <si>
    <t>511:1:22:12:7229:35</t>
  </si>
  <si>
    <t>511:1:22:12:7229:36</t>
  </si>
  <si>
    <t>511:1:22:12:7229:37</t>
  </si>
  <si>
    <t>511:1:22:12:7229:38</t>
  </si>
  <si>
    <t>511:1:22:12:7229:39</t>
  </si>
  <si>
    <t>511:1:22:12:7229:40</t>
  </si>
  <si>
    <t>511:1:22:12:7229:41</t>
  </si>
  <si>
    <t>511:1:22:12:7229:42</t>
  </si>
  <si>
    <t>511:1:22:12:7229:43</t>
  </si>
  <si>
    <t>511:1:22:12:7229:44</t>
  </si>
  <si>
    <t>511:1:22:12:7229:45</t>
  </si>
  <si>
    <t>511:1:22:12:7229:46</t>
  </si>
  <si>
    <t>511:1:22:12:7229:47</t>
  </si>
  <si>
    <t>511:1:22:12:7229:48</t>
  </si>
  <si>
    <t>511:1:22:12:7229:49</t>
  </si>
  <si>
    <t>511:1:22:12:7229:50</t>
  </si>
  <si>
    <t>511:1:22:12:7229:51</t>
  </si>
  <si>
    <t>511:1:22:12:7229:52</t>
  </si>
  <si>
    <t>511:1:22:12:7229:53</t>
  </si>
  <si>
    <t>511:1:22:12:7229:54</t>
  </si>
  <si>
    <t>511:1:22:12:7229:55</t>
  </si>
  <si>
    <t>511:1:22:12:7229:56</t>
  </si>
  <si>
    <t>511:1:22:12:7229:57</t>
  </si>
  <si>
    <t>511:1:22:12:7229:58</t>
  </si>
  <si>
    <t>511:1:22:12:7229:59</t>
  </si>
  <si>
    <t>511:1:22:12:7229:60</t>
  </si>
  <si>
    <t>511:1:22:12:7229:61</t>
  </si>
  <si>
    <t>511:1:22:12:7229:62</t>
  </si>
  <si>
    <t>511:1:22:12:7229:63</t>
  </si>
  <si>
    <t>511:1:22:12:7229:64</t>
  </si>
  <si>
    <t>511:2:22:12:7229:1</t>
  </si>
  <si>
    <t>511:2:22:12:7229:2</t>
  </si>
  <si>
    <t>511:2:22:12:7229:3</t>
  </si>
  <si>
    <t>511:2:22:12:7229:4</t>
  </si>
  <si>
    <t>511:2:22:12:7229:5</t>
  </si>
  <si>
    <t>511:2:22:12:7229:6</t>
  </si>
  <si>
    <t>511:2:22:12:7229:7</t>
  </si>
  <si>
    <t>511:2:22:12:7229:8</t>
  </si>
  <si>
    <t>511:2:22:12:7229:9</t>
  </si>
  <si>
    <t>511:2:22:12:7229:10</t>
  </si>
  <si>
    <t>511:2:22:12:7229:11</t>
  </si>
  <si>
    <t>511:2:22:12:7229:12</t>
  </si>
  <si>
    <t>511:2:22:12:7229:13</t>
  </si>
  <si>
    <t>511:2:22:12:7229:14</t>
  </si>
  <si>
    <t>511:2:22:12:7229:15</t>
  </si>
  <si>
    <t>511:2:22:12:7229:16</t>
  </si>
  <si>
    <t>511:2:22:12:7229:17</t>
  </si>
  <si>
    <t>511:2:22:12:7229:18</t>
  </si>
  <si>
    <t>511:2:22:12:7229:19</t>
  </si>
  <si>
    <t>511:2:22:12:7229:20</t>
  </si>
  <si>
    <t>511:2:22:12:7229:21</t>
  </si>
  <si>
    <t>511:2:22:12:7229:22</t>
  </si>
  <si>
    <t>511:2:22:12:7229:23</t>
  </si>
  <si>
    <t>511:2:22:12:7229:24</t>
  </si>
  <si>
    <t>511:2:22:12:7229:25</t>
  </si>
  <si>
    <t>511:3:22:12:7229:1</t>
  </si>
  <si>
    <t>511:3:22:12:7229:2</t>
  </si>
  <si>
    <t>511:3:22:12:7229:3</t>
  </si>
  <si>
    <t>511:3:22:12:7229:4</t>
  </si>
  <si>
    <t>511:3:22:12:7229:5</t>
  </si>
  <si>
    <t>511:3:22:12:7229:6</t>
  </si>
  <si>
    <t>511:3:22:12:7229:7</t>
  </si>
  <si>
    <t>511:3:22:12:7229:8</t>
  </si>
  <si>
    <t>511:3:22:12:7229:9</t>
  </si>
  <si>
    <t>511:3:22:12:7229:10</t>
  </si>
  <si>
    <t>511:3:22:12:7229:11</t>
  </si>
  <si>
    <t>511:3:22:12:7229:12</t>
  </si>
  <si>
    <t>511:3:22:12:7229:13</t>
  </si>
  <si>
    <t>511:3:22:12:7229:14</t>
  </si>
  <si>
    <t>511:3:22:12:7229:15</t>
  </si>
  <si>
    <t>511:3:22:12:7229:16</t>
  </si>
  <si>
    <t>511:3:22:12:7229:17</t>
  </si>
  <si>
    <t>511:3:22:12:7229:18</t>
  </si>
  <si>
    <t>511:3:22:12:7229:19</t>
  </si>
  <si>
    <t>511:3:22:12:7229:20</t>
  </si>
  <si>
    <t>511:3:22:12:7229:21</t>
  </si>
  <si>
    <t>511:1:22:12:7230:1</t>
  </si>
  <si>
    <t>511:1:22:12:7230:2</t>
  </si>
  <si>
    <t>511:1:22:12:7230:3</t>
  </si>
  <si>
    <t>511:1:22:12:7230:4</t>
  </si>
  <si>
    <t>511:1:22:12:7230:5</t>
  </si>
  <si>
    <t>511:1:22:12:7230:6</t>
  </si>
  <si>
    <t>511:1:22:12:7230:7</t>
  </si>
  <si>
    <t>511:1:22:12:7230:8</t>
  </si>
  <si>
    <t>511:1:22:12:7230:9</t>
  </si>
  <si>
    <t>511:1:22:12:7230:10</t>
  </si>
  <si>
    <t>511:1:22:12:7230:11</t>
  </si>
  <si>
    <t>511:1:22:12:7230:12</t>
  </si>
  <si>
    <t>511:1:22:12:7230:13</t>
  </si>
  <si>
    <t>511:1:22:12:7230:14</t>
  </si>
  <si>
    <t>511:1:22:12:7230:15</t>
  </si>
  <si>
    <t>511:1:22:12:7230:16</t>
  </si>
  <si>
    <t>511:1:22:12:7230:17</t>
  </si>
  <si>
    <t>511:1:22:12:7230:18</t>
  </si>
  <si>
    <t>511:1:22:12:7230:19</t>
  </si>
  <si>
    <t>511:1:22:12:7230:20</t>
  </si>
  <si>
    <t>511:1:22:12:7230:21</t>
  </si>
  <si>
    <t>511:1:22:12:7230:22</t>
  </si>
  <si>
    <t>511:1:22:12:7230:23</t>
  </si>
  <si>
    <t>511:1:22:12:7230:24</t>
  </si>
  <si>
    <t>511:1:22:12:7230:25</t>
  </si>
  <si>
    <t>511:1:22:12:7230:26</t>
  </si>
  <si>
    <t>511:1:22:12:7230:27</t>
  </si>
  <si>
    <t>511:1:22:12:7230:28</t>
  </si>
  <si>
    <t>511:1:22:12:7230:29</t>
  </si>
  <si>
    <t>511:1:22:12:7230:30</t>
  </si>
  <si>
    <t>511:1:22:12:7230:31</t>
  </si>
  <si>
    <t>511:1:22:12:7230:32</t>
  </si>
  <si>
    <t>511:1:22:12:7230:33</t>
  </si>
  <si>
    <t>511:1:22:12:7230:34</t>
  </si>
  <si>
    <t>511:1:22:12:7230:35</t>
  </si>
  <si>
    <t>511:1:22:12:7230:36</t>
  </si>
  <si>
    <t>511:1:22:12:7230:37</t>
  </si>
  <si>
    <t>511:1:22:12:7230:38</t>
  </si>
  <si>
    <t>511:1:22:12:7230:39</t>
  </si>
  <si>
    <t>511:1:22:12:7230:40</t>
  </si>
  <si>
    <t>511:1:22:12:7230:41</t>
  </si>
  <si>
    <t>511:1:22:12:7230:42</t>
  </si>
  <si>
    <t>511:1:22:12:7230:43</t>
  </si>
  <si>
    <t>511:1:22:12:7230:44</t>
  </si>
  <si>
    <t>511:1:22:12:7230:45</t>
  </si>
  <si>
    <t>511:1:22:12:7230:46</t>
  </si>
  <si>
    <t>511:1:22:12:7230:47</t>
  </si>
  <si>
    <t>511:1:22:12:7230:48</t>
  </si>
  <si>
    <t>511:1:22:12:7230:49</t>
  </si>
  <si>
    <t>511:1:22:12:7230:50</t>
  </si>
  <si>
    <t>511:1:22:12:7230:51</t>
  </si>
  <si>
    <t>511:1:22:12:7230:52</t>
  </si>
  <si>
    <t>511:1:22:12:7230:53</t>
  </si>
  <si>
    <t>511:1:22:12:7230:54</t>
  </si>
  <si>
    <t>511:1:22:12:7230:55</t>
  </si>
  <si>
    <t>511:1:22:12:7230:56</t>
  </si>
  <si>
    <t>511:1:22:12:7230:57</t>
  </si>
  <si>
    <t>511:1:22:12:7230:58</t>
  </si>
  <si>
    <t>511:1:22:12:7230:59</t>
  </si>
  <si>
    <t>511:1:22:12:7230:60</t>
  </si>
  <si>
    <t>511:1:22:12:7230:61</t>
  </si>
  <si>
    <t>511:1:22:12:7230:62</t>
  </si>
  <si>
    <t>511:1:22:12:7230:63</t>
  </si>
  <si>
    <t>511:1:22:12:7230:64</t>
  </si>
  <si>
    <t>511:2:22:12:7230:1</t>
  </si>
  <si>
    <t>511:2:22:12:7230:2</t>
  </si>
  <si>
    <t>511:2:22:12:7230:3</t>
  </si>
  <si>
    <t>511:2:22:12:7230:4</t>
  </si>
  <si>
    <t>511:2:22:12:7230:5</t>
  </si>
  <si>
    <t>511:2:22:12:7230:6</t>
  </si>
  <si>
    <t>511:2:22:12:7230:7</t>
  </si>
  <si>
    <t>511:2:22:12:7230:8</t>
  </si>
  <si>
    <t>511:2:22:12:7230:9</t>
  </si>
  <si>
    <t>511:2:22:12:7230:10</t>
  </si>
  <si>
    <t>511:2:22:12:7230:11</t>
  </si>
  <si>
    <t>511:2:22:12:7230:12</t>
  </si>
  <si>
    <t>511:2:22:12:7230:13</t>
  </si>
  <si>
    <t>511:2:22:12:7230:14</t>
  </si>
  <si>
    <t>511:2:22:12:7230:15</t>
  </si>
  <si>
    <t>511:2:22:12:7230:16</t>
  </si>
  <si>
    <t>511:2:22:12:7230:17</t>
  </si>
  <si>
    <t>511:2:22:12:7230:18</t>
  </si>
  <si>
    <t>511:2:22:12:7230:19</t>
  </si>
  <si>
    <t>511:2:22:12:7230:20</t>
  </si>
  <si>
    <t>511:2:22:12:7230:21</t>
  </si>
  <si>
    <t>511:2:22:12:7230:22</t>
  </si>
  <si>
    <t>511:2:22:12:7230:23</t>
  </si>
  <si>
    <t>511:2:22:12:7230:24</t>
  </si>
  <si>
    <t>511:2:22:12:7230:25</t>
  </si>
  <si>
    <t>511:3:22:12:7230:1</t>
  </si>
  <si>
    <t>511:3:22:12:7230:2</t>
  </si>
  <si>
    <t>511:3:22:12:7230:3</t>
  </si>
  <si>
    <t>511:3:22:12:7230:4</t>
  </si>
  <si>
    <t>511:3:22:12:7230:5</t>
  </si>
  <si>
    <t>511:3:22:12:7230:6</t>
  </si>
  <si>
    <t>511:3:22:12:7230:7</t>
  </si>
  <si>
    <t>511:3:22:12:7230:8</t>
  </si>
  <si>
    <t>511:3:22:12:7230:9</t>
  </si>
  <si>
    <t>511:3:22:12:7230:10</t>
  </si>
  <si>
    <t>511:3:22:12:7230:11</t>
  </si>
  <si>
    <t>511:3:22:12:7230:12</t>
  </si>
  <si>
    <t>511:3:22:12:7230:13</t>
  </si>
  <si>
    <t>511:3:22:12:7230:14</t>
  </si>
  <si>
    <t>511:3:22:12:7230:15</t>
  </si>
  <si>
    <t>511:3:22:12:7230:16</t>
  </si>
  <si>
    <t>511:3:22:12:7230:17</t>
  </si>
  <si>
    <t>511:3:22:12:7230:18</t>
  </si>
  <si>
    <t>511:3:22:12:7230:19</t>
  </si>
  <si>
    <t>511:3:22:12:7230:20</t>
  </si>
  <si>
    <t>511:3:22:12:7230:21</t>
  </si>
  <si>
    <t>511:1:22:12:7223:1</t>
  </si>
  <si>
    <t>511:1:22:12:7223:2</t>
  </si>
  <si>
    <t>511:1:22:12:7223:3</t>
  </si>
  <si>
    <t>511:1:22:12:7223:4</t>
  </si>
  <si>
    <t>511:1:22:12:7223:5</t>
  </si>
  <si>
    <t>511:1:22:12:7223:6</t>
  </si>
  <si>
    <t>511:1:22:12:7223:7</t>
  </si>
  <si>
    <t>511:1:22:12:7223:8</t>
  </si>
  <si>
    <t>511:1:22:12:7223:9</t>
  </si>
  <si>
    <t>511:1:22:12:7223:10</t>
  </si>
  <si>
    <t>511:1:22:12:7223:11</t>
  </si>
  <si>
    <t>511:1:22:12:7223:12</t>
  </si>
  <si>
    <t>511:1:22:12:7223:13</t>
  </si>
  <si>
    <t>511:1:22:12:7223:14</t>
  </si>
  <si>
    <t>511:1:22:12:7223:15</t>
  </si>
  <si>
    <t>511:1:22:12:7223:16</t>
  </si>
  <si>
    <t>511:1:22:12:7223:17</t>
  </si>
  <si>
    <t>511:1:22:12:7223:18</t>
  </si>
  <si>
    <t>511:1:22:12:7223:19</t>
  </si>
  <si>
    <t>511:1:22:12:7223:20</t>
  </si>
  <si>
    <t>511:1:22:12:7223:21</t>
  </si>
  <si>
    <t>511:1:22:12:7223:22</t>
  </si>
  <si>
    <t>511:1:22:12:7223:23</t>
  </si>
  <si>
    <t>511:1:22:12:7223:24</t>
  </si>
  <si>
    <t>511:1:22:12:7223:25</t>
  </si>
  <si>
    <t>511:1:22:12:7223:26</t>
  </si>
  <si>
    <t>511:1:22:12:7223:27</t>
  </si>
  <si>
    <t>511:1:22:12:7223:28</t>
  </si>
  <si>
    <t>511:1:22:12:7223:29</t>
  </si>
  <si>
    <t>511:1:22:12:7223:30</t>
  </si>
  <si>
    <t>511:1:22:12:7223:31</t>
  </si>
  <si>
    <t>511:1:22:12:7223:32</t>
  </si>
  <si>
    <t>511:1:22:12:7223:33</t>
  </si>
  <si>
    <t>511:1:22:12:7223:34</t>
  </si>
  <si>
    <t>511:1:22:12:7223:35</t>
  </si>
  <si>
    <t>511:1:22:12:7223:36</t>
  </si>
  <si>
    <t>511:1:22:12:7223:37</t>
  </si>
  <si>
    <t>511:1:22:12:7223:38</t>
  </si>
  <si>
    <t>511:1:22:12:7223:39</t>
  </si>
  <si>
    <t>511:1:22:12:7223:40</t>
  </si>
  <si>
    <t>511:1:22:12:7223:41</t>
  </si>
  <si>
    <t>511:1:22:12:7223:42</t>
  </si>
  <si>
    <t>511:1:22:12:7223:43</t>
  </si>
  <si>
    <t>511:1:22:12:7223:44</t>
  </si>
  <si>
    <t>511:1:22:12:7223:45</t>
  </si>
  <si>
    <t>511:1:22:12:7223:46</t>
  </si>
  <si>
    <t>511:1:22:12:7223:47</t>
  </si>
  <si>
    <t>511:1:22:12:7223:48</t>
  </si>
  <si>
    <t>511:1:22:12:7223:49</t>
  </si>
  <si>
    <t>511:1:22:12:7223:50</t>
  </si>
  <si>
    <t>511:1:22:12:7223:51</t>
  </si>
  <si>
    <t>511:1:22:12:7223:52</t>
  </si>
  <si>
    <t>511:1:22:12:7223:53</t>
  </si>
  <si>
    <t>511:1:22:12:7223:54</t>
  </si>
  <si>
    <t>511:1:22:12:7223:55</t>
  </si>
  <si>
    <t>511:1:22:12:7223:56</t>
  </si>
  <si>
    <t>511:1:22:12:7223:57</t>
  </si>
  <si>
    <t>511:1:22:12:7223:58</t>
  </si>
  <si>
    <t>511:1:22:12:7223:59</t>
  </si>
  <si>
    <t>511:1:22:12:7223:60</t>
  </si>
  <si>
    <t>511:1:22:12:7223:61</t>
  </si>
  <si>
    <t>511:1:22:12:7223:62</t>
  </si>
  <si>
    <t>511:1:22:12:7223:63</t>
  </si>
  <si>
    <t>511:1:22:12:7223:64</t>
  </si>
  <si>
    <t>511:2:22:12:7223:1</t>
  </si>
  <si>
    <t>511:2:22:12:7223:2</t>
  </si>
  <si>
    <t>511:2:22:12:7223:3</t>
  </si>
  <si>
    <t>511:2:22:12:7223:4</t>
  </si>
  <si>
    <t>511:2:22:12:7223:5</t>
  </si>
  <si>
    <t>511:2:22:12:7223:6</t>
  </si>
  <si>
    <t>511:2:22:12:7223:7</t>
  </si>
  <si>
    <t>511:2:22:12:7223:8</t>
  </si>
  <si>
    <t>511:2:22:12:7223:9</t>
  </si>
  <si>
    <t>511:2:22:12:7223:10</t>
  </si>
  <si>
    <t>511:2:22:12:7223:11</t>
  </si>
  <si>
    <t>511:2:22:12:7223:12</t>
  </si>
  <si>
    <t>511:2:22:12:7223:13</t>
  </si>
  <si>
    <t>511:2:22:12:7223:14</t>
  </si>
  <si>
    <t>511:2:22:12:7223:15</t>
  </si>
  <si>
    <t>511:2:22:12:7223:16</t>
  </si>
  <si>
    <t>511:2:22:12:7223:17</t>
  </si>
  <si>
    <t>511:2:22:12:7223:18</t>
  </si>
  <si>
    <t>511:2:22:12:7223:19</t>
  </si>
  <si>
    <t>511:2:22:12:7223:20</t>
  </si>
  <si>
    <t>511:2:22:12:7223:21</t>
  </si>
  <si>
    <t>511:2:22:12:7223:22</t>
  </si>
  <si>
    <t>511:2:22:12:7223:23</t>
  </si>
  <si>
    <t>511:2:22:12:7223:24</t>
  </si>
  <si>
    <t>511:2:22:12:7223:25</t>
  </si>
  <si>
    <t>511:3:22:12:7223:1</t>
  </si>
  <si>
    <t>511:3:22:12:7223:2</t>
  </si>
  <si>
    <t>511:3:22:12:7223:3</t>
  </si>
  <si>
    <t>511:3:22:12:7223:4</t>
  </si>
  <si>
    <t>511:3:22:12:7223:5</t>
  </si>
  <si>
    <t>511:3:22:12:7223:6</t>
  </si>
  <si>
    <t>511:3:22:12:7223:7</t>
  </si>
  <si>
    <t>511:3:22:12:7223:8</t>
  </si>
  <si>
    <t>511:3:22:12:7223:9</t>
  </si>
  <si>
    <t>511:3:22:12:7223:10</t>
  </si>
  <si>
    <t>511:3:22:12:7223:11</t>
  </si>
  <si>
    <t>511:3:22:12:7223:12</t>
  </si>
  <si>
    <t>511:3:22:12:7223:13</t>
  </si>
  <si>
    <t>511:3:22:12:7223:14</t>
  </si>
  <si>
    <t>511:3:22:12:7223:15</t>
  </si>
  <si>
    <t>511:3:22:12:7223:16</t>
  </si>
  <si>
    <t>511:3:22:12:7223:17</t>
  </si>
  <si>
    <t>511:3:22:12:7223:18</t>
  </si>
  <si>
    <t>511:3:22:12:7223:19</t>
  </si>
  <si>
    <t>511:3:22:12:7223:20</t>
  </si>
  <si>
    <t>511:3:22:12:7223:21</t>
  </si>
  <si>
    <t>511:1:22:12:7242:1</t>
  </si>
  <si>
    <t>511:1:22:12:7242:2</t>
  </si>
  <si>
    <t>511:1:22:12:7242:3</t>
  </si>
  <si>
    <t>511:1:22:12:7242:4</t>
  </si>
  <si>
    <t>511:1:22:12:7242:5</t>
  </si>
  <si>
    <t>511:1:22:12:7242:6</t>
  </si>
  <si>
    <t>511:1:22:12:7242:7</t>
  </si>
  <si>
    <t>511:1:22:12:7242:8</t>
  </si>
  <si>
    <t>511:1:22:12:7242:9</t>
  </si>
  <si>
    <t>511:1:22:12:7242:10</t>
  </si>
  <si>
    <t>511:1:22:12:7242:11</t>
  </si>
  <si>
    <t>511:1:22:12:7242:12</t>
  </si>
  <si>
    <t>511:1:22:12:7242:13</t>
  </si>
  <si>
    <t>511:1:22:12:7242:14</t>
  </si>
  <si>
    <t>511:1:22:12:7242:15</t>
  </si>
  <si>
    <t>511:1:22:12:7242:16</t>
  </si>
  <si>
    <t>511:1:22:12:7242:17</t>
  </si>
  <si>
    <t>511:1:22:12:7242:18</t>
  </si>
  <si>
    <t>511:1:22:12:7242:19</t>
  </si>
  <si>
    <t>511:1:22:12:7242:20</t>
  </si>
  <si>
    <t>511:1:22:12:7242:21</t>
  </si>
  <si>
    <t>511:1:22:12:7242:22</t>
  </si>
  <si>
    <t>511:1:22:12:7242:23</t>
  </si>
  <si>
    <t>511:1:22:12:7242:24</t>
  </si>
  <si>
    <t>511:1:22:12:7242:25</t>
  </si>
  <si>
    <t>511:1:22:12:7242:26</t>
  </si>
  <si>
    <t>511:1:22:12:7242:27</t>
  </si>
  <si>
    <t>511:1:22:12:7242:28</t>
  </si>
  <si>
    <t>511:1:22:12:7242:29</t>
  </si>
  <si>
    <t>511:1:22:12:7242:30</t>
  </si>
  <si>
    <t>511:1:22:12:7242:31</t>
  </si>
  <si>
    <t>511:1:22:12:7242:32</t>
  </si>
  <si>
    <t>511:1:22:12:7242:33</t>
  </si>
  <si>
    <t>511:1:22:12:7242:34</t>
  </si>
  <si>
    <t>511:1:22:12:7242:35</t>
  </si>
  <si>
    <t>511:1:22:12:7242:36</t>
  </si>
  <si>
    <t>511:1:22:12:7242:37</t>
  </si>
  <si>
    <t>511:1:22:12:7242:38</t>
  </si>
  <si>
    <t>511:1:22:12:7242:39</t>
  </si>
  <si>
    <t>511:1:22:12:7242:40</t>
  </si>
  <si>
    <t>511:1:22:12:7242:41</t>
  </si>
  <si>
    <t>511:1:22:12:7242:42</t>
  </si>
  <si>
    <t>511:1:22:12:7242:43</t>
  </si>
  <si>
    <t>511:1:22:12:7242:44</t>
  </si>
  <si>
    <t>511:1:22:12:7242:45</t>
  </si>
  <si>
    <t>511:1:22:12:7242:46</t>
  </si>
  <si>
    <t>511:1:22:12:7242:47</t>
  </si>
  <si>
    <t>511:1:22:12:7242:48</t>
  </si>
  <si>
    <t>511:1:22:12:7242:49</t>
  </si>
  <si>
    <t>511:1:22:12:7242:50</t>
  </si>
  <si>
    <t>511:1:22:12:7242:51</t>
  </si>
  <si>
    <t>511:1:22:12:7242:52</t>
  </si>
  <si>
    <t>511:1:22:12:7242:53</t>
  </si>
  <si>
    <t>511:1:22:12:7242:54</t>
  </si>
  <si>
    <t>511:1:22:12:7242:55</t>
  </si>
  <si>
    <t>511:1:22:12:7242:56</t>
  </si>
  <si>
    <t>511:1:22:12:7242:57</t>
  </si>
  <si>
    <t>511:1:22:12:7242:58</t>
  </si>
  <si>
    <t>511:1:22:12:7242:59</t>
  </si>
  <si>
    <t>511:1:22:12:7242:60</t>
  </si>
  <si>
    <t>511:1:22:12:7242:61</t>
  </si>
  <si>
    <t>511:1:22:12:7242:62</t>
  </si>
  <si>
    <t>511:1:22:12:7242:63</t>
  </si>
  <si>
    <t>511:1:22:12:7242:64</t>
  </si>
  <si>
    <t>511:2:22:12:7242:1</t>
  </si>
  <si>
    <t>511:2:22:12:7242:2</t>
  </si>
  <si>
    <t>511:2:22:12:7242:3</t>
  </si>
  <si>
    <t>511:2:22:12:7242:4</t>
  </si>
  <si>
    <t>511:2:22:12:7242:5</t>
  </si>
  <si>
    <t>511:2:22:12:7242:6</t>
  </si>
  <si>
    <t>511:2:22:12:7242:7</t>
  </si>
  <si>
    <t>511:2:22:12:7242:8</t>
  </si>
  <si>
    <t>511:2:22:12:7242:9</t>
  </si>
  <si>
    <t>511:2:22:12:7242:10</t>
  </si>
  <si>
    <t>511:2:22:12:7242:11</t>
  </si>
  <si>
    <t>511:2:22:12:7242:12</t>
  </si>
  <si>
    <t>511:2:22:12:7242:13</t>
  </si>
  <si>
    <t>511:2:22:12:7242:14</t>
  </si>
  <si>
    <t>511:2:22:12:7242:15</t>
  </si>
  <si>
    <t>511:2:22:12:7242:16</t>
  </si>
  <si>
    <t>511:2:22:12:7242:17</t>
  </si>
  <si>
    <t>511:2:22:12:7242:18</t>
  </si>
  <si>
    <t>511:2:22:12:7242:19</t>
  </si>
  <si>
    <t>511:2:22:12:7242:20</t>
  </si>
  <si>
    <t>511:2:22:12:7242:21</t>
  </si>
  <si>
    <t>511:2:22:12:7242:22</t>
  </si>
  <si>
    <t>511:2:22:12:7242:23</t>
  </si>
  <si>
    <t>511:2:22:12:7242:24</t>
  </si>
  <si>
    <t>511:2:22:12:7242:25</t>
  </si>
  <si>
    <t>511:3:22:12:7242:1</t>
  </si>
  <si>
    <t>511:3:22:12:7242:2</t>
  </si>
  <si>
    <t>511:3:22:12:7242:3</t>
  </si>
  <si>
    <t>511:3:22:12:7242:4</t>
  </si>
  <si>
    <t>511:3:22:12:7242:5</t>
  </si>
  <si>
    <t>511:3:22:12:7242:6</t>
  </si>
  <si>
    <t>511:3:22:12:7242:7</t>
  </si>
  <si>
    <t>511:3:22:12:7242:8</t>
  </si>
  <si>
    <t>511:3:22:12:7242:9</t>
  </si>
  <si>
    <t>511:3:22:12:7242:10</t>
  </si>
  <si>
    <t>511:3:22:12:7242:11</t>
  </si>
  <si>
    <t>511:3:22:12:7242:12</t>
  </si>
  <si>
    <t>511:3:22:12:7242:13</t>
  </si>
  <si>
    <t>511:3:22:12:7242:14</t>
  </si>
  <si>
    <t>511:3:22:12:7242:15</t>
  </si>
  <si>
    <t>511:3:22:12:7242:16</t>
  </si>
  <si>
    <t>511:3:22:12:7242:17</t>
  </si>
  <si>
    <t>511:3:22:12:7242:18</t>
  </si>
  <si>
    <t>511:3:22:12:7242:19</t>
  </si>
  <si>
    <t>511:3:22:12:7242:20</t>
  </si>
  <si>
    <t>511:3:22:12:7242:21</t>
  </si>
  <si>
    <t>511:1:22:12:7203:1</t>
  </si>
  <si>
    <t>511:1:22:12:7203:2</t>
  </si>
  <si>
    <t>511:1:22:12:7203:3</t>
  </si>
  <si>
    <t>511:1:22:12:7203:4</t>
  </si>
  <si>
    <t>511:1:22:12:7203:5</t>
  </si>
  <si>
    <t>511:1:22:12:7203:6</t>
  </si>
  <si>
    <t>511:1:22:12:7203:7</t>
  </si>
  <si>
    <t>511:1:22:12:7203:8</t>
  </si>
  <si>
    <t>511:1:22:12:7203:9</t>
  </si>
  <si>
    <t>511:1:22:12:7203:10</t>
  </si>
  <si>
    <t>511:1:22:12:7203:11</t>
  </si>
  <si>
    <t>511:1:22:12:7203:12</t>
  </si>
  <si>
    <t>511:1:22:12:7203:13</t>
  </si>
  <si>
    <t>511:1:22:12:7203:14</t>
  </si>
  <si>
    <t>511:1:22:12:7203:15</t>
  </si>
  <si>
    <t>511:1:22:12:7203:16</t>
  </si>
  <si>
    <t>511:1:22:12:7203:17</t>
  </si>
  <si>
    <t>511:1:22:12:7203:18</t>
  </si>
  <si>
    <t>511:1:22:12:7203:19</t>
  </si>
  <si>
    <t>511:1:22:12:7203:20</t>
  </si>
  <si>
    <t>511:1:22:12:7203:21</t>
  </si>
  <si>
    <t>511:1:22:12:7203:22</t>
  </si>
  <si>
    <t>511:1:22:12:7203:23</t>
  </si>
  <si>
    <t>511:1:22:12:7203:24</t>
  </si>
  <si>
    <t>511:1:22:12:7203:25</t>
  </si>
  <si>
    <t>511:1:22:12:7203:26</t>
  </si>
  <si>
    <t>511:1:22:12:7203:27</t>
  </si>
  <si>
    <t>511:1:22:12:7203:28</t>
  </si>
  <si>
    <t>511:1:22:12:7203:29</t>
  </si>
  <si>
    <t>511:1:22:12:7203:30</t>
  </si>
  <si>
    <t>511:1:22:12:7203:31</t>
  </si>
  <si>
    <t>511:1:22:12:7203:32</t>
  </si>
  <si>
    <t>511:1:22:12:7203:33</t>
  </si>
  <si>
    <t>511:1:22:12:7203:34</t>
  </si>
  <si>
    <t>511:1:22:12:7203:35</t>
  </si>
  <si>
    <t>511:1:22:12:7203:36</t>
  </si>
  <si>
    <t>511:1:22:12:7203:37</t>
  </si>
  <si>
    <t>511:1:22:12:7203:38</t>
  </si>
  <si>
    <t>511:1:22:12:7203:39</t>
  </si>
  <si>
    <t>511:1:22:12:7203:40</t>
  </si>
  <si>
    <t>511:1:22:12:7203:41</t>
  </si>
  <si>
    <t>511:1:22:12:7203:42</t>
  </si>
  <si>
    <t>511:1:22:12:7203:43</t>
  </si>
  <si>
    <t>511:1:22:12:7203:44</t>
  </si>
  <si>
    <t>511:1:22:12:7203:45</t>
  </si>
  <si>
    <t>511:1:22:12:7203:46</t>
  </si>
  <si>
    <t>511:1:22:12:7203:47</t>
  </si>
  <si>
    <t>511:1:22:12:7203:48</t>
  </si>
  <si>
    <t>511:1:22:12:7203:49</t>
  </si>
  <si>
    <t>511:1:22:12:7203:50</t>
  </si>
  <si>
    <t>511:1:22:12:7203:51</t>
  </si>
  <si>
    <t>511:1:22:12:7203:52</t>
  </si>
  <si>
    <t>511:1:22:12:7203:53</t>
  </si>
  <si>
    <t>511:1:22:12:7203:54</t>
  </si>
  <si>
    <t>511:1:22:12:7203:55</t>
  </si>
  <si>
    <t>511:1:22:12:7203:56</t>
  </si>
  <si>
    <t>511:1:22:12:7203:57</t>
  </si>
  <si>
    <t>511:1:22:12:7203:58</t>
  </si>
  <si>
    <t>511:1:22:12:7203:59</t>
  </si>
  <si>
    <t>511:1:22:12:7203:60</t>
  </si>
  <si>
    <t>511:1:22:12:7203:61</t>
  </si>
  <si>
    <t>511:1:22:12:7203:62</t>
  </si>
  <si>
    <t>511:1:22:12:7203:63</t>
  </si>
  <si>
    <t>511:1:22:12:7203:64</t>
  </si>
  <si>
    <t>511:2:22:12:7203:1</t>
  </si>
  <si>
    <t>511:2:22:12:7203:2</t>
  </si>
  <si>
    <t>511:2:22:12:7203:3</t>
  </si>
  <si>
    <t>511:2:22:12:7203:4</t>
  </si>
  <si>
    <t>511:2:22:12:7203:5</t>
  </si>
  <si>
    <t>511:2:22:12:7203:6</t>
  </si>
  <si>
    <t>511:2:22:12:7203:7</t>
  </si>
  <si>
    <t>511:2:22:12:7203:8</t>
  </si>
  <si>
    <t>511:2:22:12:7203:9</t>
  </si>
  <si>
    <t>511:2:22:12:7203:10</t>
  </si>
  <si>
    <t>511:2:22:12:7203:11</t>
  </si>
  <si>
    <t>511:2:22:12:7203:12</t>
  </si>
  <si>
    <t>511:2:22:12:7203:13</t>
  </si>
  <si>
    <t>511:2:22:12:7203:14</t>
  </si>
  <si>
    <t>511:2:22:12:7203:15</t>
  </si>
  <si>
    <t>511:2:22:12:7203:16</t>
  </si>
  <si>
    <t>511:2:22:12:7203:17</t>
  </si>
  <si>
    <t>511:2:22:12:7203:18</t>
  </si>
  <si>
    <t>511:2:22:12:7203:19</t>
  </si>
  <si>
    <t>511:2:22:12:7203:20</t>
  </si>
  <si>
    <t>511:2:22:12:7203:21</t>
  </si>
  <si>
    <t>511:2:22:12:7203:22</t>
  </si>
  <si>
    <t>511:2:22:12:7203:23</t>
  </si>
  <si>
    <t>511:2:22:12:7203:24</t>
  </si>
  <si>
    <t>511:2:22:12:7203:25</t>
  </si>
  <si>
    <t>511:3:22:12:7203:1</t>
  </si>
  <si>
    <t>511:3:22:12:7203:2</t>
  </si>
  <si>
    <t>511:3:22:12:7203:3</t>
  </si>
  <si>
    <t>511:3:22:12:7203:4</t>
  </si>
  <si>
    <t>511:3:22:12:7203:5</t>
  </si>
  <si>
    <t>511:3:22:12:7203:6</t>
  </si>
  <si>
    <t>511:3:22:12:7203:7</t>
  </si>
  <si>
    <t>511:3:22:12:7203:8</t>
  </si>
  <si>
    <t>511:3:22:12:7203:9</t>
  </si>
  <si>
    <t>511:3:22:12:7203:10</t>
  </si>
  <si>
    <t>511:3:22:12:7203:11</t>
  </si>
  <si>
    <t>511:3:22:12:7203:12</t>
  </si>
  <si>
    <t>511:3:22:12:7203:13</t>
  </si>
  <si>
    <t>511:3:22:12:7203:14</t>
  </si>
  <si>
    <t>511:3:22:12:7203:15</t>
  </si>
  <si>
    <t>511:3:22:12:7203:16</t>
  </si>
  <si>
    <t>511:3:22:12:7203:17</t>
  </si>
  <si>
    <t>511:3:22:12:7203:18</t>
  </si>
  <si>
    <t>511:3:22:12:7203:19</t>
  </si>
  <si>
    <t>511:3:22:12:7203:20</t>
  </si>
  <si>
    <t>511:3:22:12:7203:21</t>
  </si>
  <si>
    <t>511:1:22:12:7224:1</t>
  </si>
  <si>
    <t>511:1:22:12:7224:2</t>
  </si>
  <si>
    <t>511:1:22:12:7224:3</t>
  </si>
  <si>
    <t>511:1:22:12:7224:4</t>
  </si>
  <si>
    <t>511:1:22:12:7224:5</t>
  </si>
  <si>
    <t>511:1:22:12:7224:6</t>
  </si>
  <si>
    <t>511:1:22:12:7224:7</t>
  </si>
  <si>
    <t>511:1:22:12:7224:8</t>
  </si>
  <si>
    <t>511:1:22:12:7224:9</t>
  </si>
  <si>
    <t>511:1:22:12:7224:10</t>
  </si>
  <si>
    <t>511:1:22:12:7224:11</t>
  </si>
  <si>
    <t>511:1:22:12:7224:12</t>
  </si>
  <si>
    <t>511:1:22:12:7224:13</t>
  </si>
  <si>
    <t>511:1:22:12:7224:14</t>
  </si>
  <si>
    <t>511:1:22:12:7224:15</t>
  </si>
  <si>
    <t>511:1:22:12:7224:16</t>
  </si>
  <si>
    <t>511:1:22:12:7224:17</t>
  </si>
  <si>
    <t>511:1:22:12:7224:18</t>
  </si>
  <si>
    <t>511:1:22:12:7224:19</t>
  </si>
  <si>
    <t>511:1:22:12:7224:20</t>
  </si>
  <si>
    <t>511:1:22:12:7224:21</t>
  </si>
  <si>
    <t>511:1:22:12:7224:22</t>
  </si>
  <si>
    <t>511:1:22:12:7224:23</t>
  </si>
  <si>
    <t>511:1:22:12:7224:24</t>
  </si>
  <si>
    <t>511:1:22:12:7224:25</t>
  </si>
  <si>
    <t>511:1:22:12:7224:26</t>
  </si>
  <si>
    <t>511:1:22:12:7224:27</t>
  </si>
  <si>
    <t>511:1:22:12:7224:28</t>
  </si>
  <si>
    <t>511:1:22:12:7224:29</t>
  </si>
  <si>
    <t>511:1:22:12:7224:30</t>
  </si>
  <si>
    <t>511:1:22:12:7224:31</t>
  </si>
  <si>
    <t>511:1:22:12:7224:32</t>
  </si>
  <si>
    <t>511:1:22:12:7224:33</t>
  </si>
  <si>
    <t>511:1:22:12:7224:34</t>
  </si>
  <si>
    <t>511:1:22:12:7224:35</t>
  </si>
  <si>
    <t>511:1:22:12:7224:36</t>
  </si>
  <si>
    <t>511:1:22:12:7224:37</t>
  </si>
  <si>
    <t>511:1:22:12:7224:38</t>
  </si>
  <si>
    <t>511:1:22:12:7224:39</t>
  </si>
  <si>
    <t>511:1:22:12:7224:40</t>
  </si>
  <si>
    <t>511:1:22:12:7224:41</t>
  </si>
  <si>
    <t>511:1:22:12:7224:42</t>
  </si>
  <si>
    <t>511:1:22:12:7224:43</t>
  </si>
  <si>
    <t>511:1:22:12:7224:44</t>
  </si>
  <si>
    <t>511:1:22:12:7224:45</t>
  </si>
  <si>
    <t>511:1:22:12:7224:46</t>
  </si>
  <si>
    <t>511:1:22:12:7224:47</t>
  </si>
  <si>
    <t>511:1:22:12:7224:48</t>
  </si>
  <si>
    <t>511:1:22:12:7224:49</t>
  </si>
  <si>
    <t>511:1:22:12:7224:50</t>
  </si>
  <si>
    <t>511:1:22:12:7224:51</t>
  </si>
  <si>
    <t>511:1:22:12:7224:52</t>
  </si>
  <si>
    <t>511:1:22:12:7224:53</t>
  </si>
  <si>
    <t>511:1:22:12:7224:54</t>
  </si>
  <si>
    <t>511:1:22:12:7224:55</t>
  </si>
  <si>
    <t>511:1:22:12:7224:56</t>
  </si>
  <si>
    <t>511:1:22:12:7224:57</t>
  </si>
  <si>
    <t>511:1:22:12:7224:58</t>
  </si>
  <si>
    <t>511:1:22:12:7224:59</t>
  </si>
  <si>
    <t>511:1:22:12:7224:60</t>
  </si>
  <si>
    <t>511:1:22:12:7224:61</t>
  </si>
  <si>
    <t>511:1:22:12:7224:62</t>
  </si>
  <si>
    <t>511:1:22:12:7224:63</t>
  </si>
  <si>
    <t>511:1:22:12:7224:64</t>
  </si>
  <si>
    <t>511:2:22:12:7224:1</t>
  </si>
  <si>
    <t>511:2:22:12:7224:2</t>
  </si>
  <si>
    <t>511:2:22:12:7224:3</t>
  </si>
  <si>
    <t>511:2:22:12:7224:4</t>
  </si>
  <si>
    <t>511:2:22:12:7224:5</t>
  </si>
  <si>
    <t>511:2:22:12:7224:6</t>
  </si>
  <si>
    <t>511:2:22:12:7224:7</t>
  </si>
  <si>
    <t>511:2:22:12:7224:8</t>
  </si>
  <si>
    <t>511:2:22:12:7224:9</t>
  </si>
  <si>
    <t>511:2:22:12:7224:10</t>
  </si>
  <si>
    <t>511:2:22:12:7224:11</t>
  </si>
  <si>
    <t>511:2:22:12:7224:12</t>
  </si>
  <si>
    <t>511:2:22:12:7224:13</t>
  </si>
  <si>
    <t>511:2:22:12:7224:14</t>
  </si>
  <si>
    <t>511:2:22:12:7224:15</t>
  </si>
  <si>
    <t>511:2:22:12:7224:16</t>
  </si>
  <si>
    <t>511:2:22:12:7224:17</t>
  </si>
  <si>
    <t>511:2:22:12:7224:18</t>
  </si>
  <si>
    <t>511:2:22:12:7224:19</t>
  </si>
  <si>
    <t>511:2:22:12:7224:20</t>
  </si>
  <si>
    <t>511:2:22:12:7224:21</t>
  </si>
  <si>
    <t>511:2:22:12:7224:22</t>
  </si>
  <si>
    <t>511:2:22:12:7224:23</t>
  </si>
  <si>
    <t>511:2:22:12:7224:24</t>
  </si>
  <si>
    <t>511:2:22:12:7224:25</t>
  </si>
  <si>
    <t>511:3:22:12:7224:1</t>
  </si>
  <si>
    <t>511:3:22:12:7224:2</t>
  </si>
  <si>
    <t>511:3:22:12:7224:3</t>
  </si>
  <si>
    <t>511:3:22:12:7224:4</t>
  </si>
  <si>
    <t>511:3:22:12:7224:5</t>
  </si>
  <si>
    <t>511:3:22:12:7224:6</t>
  </si>
  <si>
    <t>511:3:22:12:7224:7</t>
  </si>
  <si>
    <t>511:3:22:12:7224:8</t>
  </si>
  <si>
    <t>511:3:22:12:7224:9</t>
  </si>
  <si>
    <t>511:3:22:12:7224:10</t>
  </si>
  <si>
    <t>511:3:22:12:7224:11</t>
  </si>
  <si>
    <t>511:3:22:12:7224:12</t>
  </si>
  <si>
    <t>511:3:22:12:7224:13</t>
  </si>
  <si>
    <t>511:3:22:12:7224:14</t>
  </si>
  <si>
    <t>511:3:22:12:7224:15</t>
  </si>
  <si>
    <t>511:3:22:12:7224:16</t>
  </si>
  <si>
    <t>511:3:22:12:7224:17</t>
  </si>
  <si>
    <t>511:3:22:12:7224:18</t>
  </si>
  <si>
    <t>511:3:22:12:7224:19</t>
  </si>
  <si>
    <t>511:3:22:12:7224:20</t>
  </si>
  <si>
    <t>511:3:22:12:7224:21</t>
  </si>
  <si>
    <t>511:1:22:12:7225:1</t>
  </si>
  <si>
    <t>511:1:22:12:7225:2</t>
  </si>
  <si>
    <t>511:1:22:12:7225:3</t>
  </si>
  <si>
    <t>511:1:22:12:7225:4</t>
  </si>
  <si>
    <t>511:1:22:12:7225:5</t>
  </si>
  <si>
    <t>511:1:22:12:7225:6</t>
  </si>
  <si>
    <t>511:1:22:12:7225:7</t>
  </si>
  <si>
    <t>511:1:22:12:7225:8</t>
  </si>
  <si>
    <t>511:1:22:12:7225:9</t>
  </si>
  <si>
    <t>511:1:22:12:7225:10</t>
  </si>
  <si>
    <t>511:1:22:12:7225:11</t>
  </si>
  <si>
    <t>511:1:22:12:7225:12</t>
  </si>
  <si>
    <t>511:1:22:12:7225:13</t>
  </si>
  <si>
    <t>511:1:22:12:7225:14</t>
  </si>
  <si>
    <t>511:1:22:12:7225:15</t>
  </si>
  <si>
    <t>511:1:22:12:7225:16</t>
  </si>
  <si>
    <t>511:1:22:12:7225:17</t>
  </si>
  <si>
    <t>511:1:22:12:7225:18</t>
  </si>
  <si>
    <t>511:1:22:12:7225:19</t>
  </si>
  <si>
    <t>511:1:22:12:7225:20</t>
  </si>
  <si>
    <t>511:1:22:12:7225:21</t>
  </si>
  <si>
    <t>511:1:22:12:7225:22</t>
  </si>
  <si>
    <t>511:1:22:12:7225:23</t>
  </si>
  <si>
    <t>511:1:22:12:7225:24</t>
  </si>
  <si>
    <t>511:1:22:12:7225:25</t>
  </si>
  <si>
    <t>511:1:22:12:7225:26</t>
  </si>
  <si>
    <t>511:1:22:12:7225:27</t>
  </si>
  <si>
    <t>511:1:22:12:7225:28</t>
  </si>
  <si>
    <t>511:1:22:12:7225:29</t>
  </si>
  <si>
    <t>511:1:22:12:7225:30</t>
  </si>
  <si>
    <t>511:1:22:12:7225:31</t>
  </si>
  <si>
    <t>511:1:22:12:7225:32</t>
  </si>
  <si>
    <t>511:1:22:12:7225:33</t>
  </si>
  <si>
    <t>511:1:22:12:7225:34</t>
  </si>
  <si>
    <t>511:1:22:12:7225:35</t>
  </si>
  <si>
    <t>511:1:22:12:7225:36</t>
  </si>
  <si>
    <t>511:1:22:12:7225:37</t>
  </si>
  <si>
    <t>511:1:22:12:7225:38</t>
  </si>
  <si>
    <t>511:1:22:12:7225:39</t>
  </si>
  <si>
    <t>511:1:22:12:7225:40</t>
  </si>
  <si>
    <t>511:1:22:12:7225:41</t>
  </si>
  <si>
    <t>511:1:22:12:7225:42</t>
  </si>
  <si>
    <t>511:1:22:12:7225:43</t>
  </si>
  <si>
    <t>511:1:22:12:7225:44</t>
  </si>
  <si>
    <t>511:1:22:12:7225:45</t>
  </si>
  <si>
    <t>511:1:22:12:7225:46</t>
  </si>
  <si>
    <t>511:1:22:12:7225:47</t>
  </si>
  <si>
    <t>511:1:22:12:7225:48</t>
  </si>
  <si>
    <t>511:1:22:12:7225:49</t>
  </si>
  <si>
    <t>511:1:22:12:7225:50</t>
  </si>
  <si>
    <t>511:1:22:12:7225:51</t>
  </si>
  <si>
    <t>511:1:22:12:7225:52</t>
  </si>
  <si>
    <t>511:1:22:12:7225:53</t>
  </si>
  <si>
    <t>511:1:22:12:7225:54</t>
  </si>
  <si>
    <t>511:1:22:12:7225:55</t>
  </si>
  <si>
    <t>511:1:22:12:7225:56</t>
  </si>
  <si>
    <t>511:1:22:12:7225:57</t>
  </si>
  <si>
    <t>511:1:22:12:7225:58</t>
  </si>
  <si>
    <t>511:1:22:12:7225:59</t>
  </si>
  <si>
    <t>511:1:22:12:7225:60</t>
  </si>
  <si>
    <t>511:1:22:12:7225:61</t>
  </si>
  <si>
    <t>511:1:22:12:7225:62</t>
  </si>
  <si>
    <t>511:1:22:12:7225:63</t>
  </si>
  <si>
    <t>511:1:22:12:7225:64</t>
  </si>
  <si>
    <t>511:2:22:12:7225:1</t>
  </si>
  <si>
    <t>511:2:22:12:7225:2</t>
  </si>
  <si>
    <t>511:2:22:12:7225:3</t>
  </si>
  <si>
    <t>511:2:22:12:7225:4</t>
  </si>
  <si>
    <t>511:2:22:12:7225:5</t>
  </si>
  <si>
    <t>511:2:22:12:7225:6</t>
  </si>
  <si>
    <t>511:2:22:12:7225:7</t>
  </si>
  <si>
    <t>511:2:22:12:7225:8</t>
  </si>
  <si>
    <t>511:2:22:12:7225:9</t>
  </si>
  <si>
    <t>511:2:22:12:7225:10</t>
  </si>
  <si>
    <t>511:2:22:12:7225:11</t>
  </si>
  <si>
    <t>511:2:22:12:7225:12</t>
  </si>
  <si>
    <t>511:2:22:12:7225:13</t>
  </si>
  <si>
    <t>511:2:22:12:7225:14</t>
  </si>
  <si>
    <t>511:2:22:12:7225:15</t>
  </si>
  <si>
    <t>511:2:22:12:7225:16</t>
  </si>
  <si>
    <t>511:2:22:12:7225:17</t>
  </si>
  <si>
    <t>511:2:22:12:7225:18</t>
  </si>
  <si>
    <t>511:2:22:12:7225:19</t>
  </si>
  <si>
    <t>511:2:22:12:7225:20</t>
  </si>
  <si>
    <t>511:2:22:12:7225:21</t>
  </si>
  <si>
    <t>511:2:22:12:7225:22</t>
  </si>
  <si>
    <t>511:2:22:12:7225:23</t>
  </si>
  <si>
    <t>511:2:22:12:7225:24</t>
  </si>
  <si>
    <t>511:2:22:12:7225:25</t>
  </si>
  <si>
    <t>511:3:22:12:7225:1</t>
  </si>
  <si>
    <t>511:3:22:12:7225:2</t>
  </si>
  <si>
    <t>511:3:22:12:7225:3</t>
  </si>
  <si>
    <t>511:3:22:12:7225:4</t>
  </si>
  <si>
    <t>511:3:22:12:7225:5</t>
  </si>
  <si>
    <t>511:3:22:12:7225:6</t>
  </si>
  <si>
    <t>511:3:22:12:7225:7</t>
  </si>
  <si>
    <t>511:3:22:12:7225:8</t>
  </si>
  <si>
    <t>511:3:22:12:7225:9</t>
  </si>
  <si>
    <t>511:3:22:12:7225:10</t>
  </si>
  <si>
    <t>511:3:22:12:7225:11</t>
  </si>
  <si>
    <t>511:3:22:12:7225:12</t>
  </si>
  <si>
    <t>511:3:22:12:7225:13</t>
  </si>
  <si>
    <t>511:3:22:12:7225:14</t>
  </si>
  <si>
    <t>511:3:22:12:7225:15</t>
  </si>
  <si>
    <t>511:3:22:12:7225:16</t>
  </si>
  <si>
    <t>511:3:22:12:7225:17</t>
  </si>
  <si>
    <t>511:3:22:12:7225:18</t>
  </si>
  <si>
    <t>511:3:22:12:7225:19</t>
  </si>
  <si>
    <t>511:3:22:12:7225:20</t>
  </si>
  <si>
    <t>511:3:22:12:7225:21</t>
  </si>
  <si>
    <t>511:1:22:12:7226:1</t>
  </si>
  <si>
    <t>511:1:22:12:7226:2</t>
  </si>
  <si>
    <t>511:1:22:12:7226:3</t>
  </si>
  <si>
    <t>511:1:22:12:7226:4</t>
  </si>
  <si>
    <t>511:1:22:12:7226:5</t>
  </si>
  <si>
    <t>511:1:22:12:7226:6</t>
  </si>
  <si>
    <t>511:1:22:12:7226:7</t>
  </si>
  <si>
    <t>511:1:22:12:7226:8</t>
  </si>
  <si>
    <t>511:1:22:12:7226:9</t>
  </si>
  <si>
    <t>511:1:22:12:7226:10</t>
  </si>
  <si>
    <t>511:1:22:12:7226:11</t>
  </si>
  <si>
    <t>511:1:22:12:7226:12</t>
  </si>
  <si>
    <t>511:1:22:12:7226:13</t>
  </si>
  <si>
    <t>511:1:22:12:7226:14</t>
  </si>
  <si>
    <t>511:1:22:12:7226:15</t>
  </si>
  <si>
    <t>511:1:22:12:7226:16</t>
  </si>
  <si>
    <t>511:1:22:12:7226:17</t>
  </si>
  <si>
    <t>511:1:22:12:7226:18</t>
  </si>
  <si>
    <t>511:1:22:12:7226:19</t>
  </si>
  <si>
    <t>511:1:22:12:7226:20</t>
  </si>
  <si>
    <t>511:1:22:12:7226:21</t>
  </si>
  <si>
    <t>511:1:22:12:7226:22</t>
  </si>
  <si>
    <t>511:1:22:12:7226:23</t>
  </si>
  <si>
    <t>511:1:22:12:7226:24</t>
  </si>
  <si>
    <t>511:1:22:12:7226:25</t>
  </si>
  <si>
    <t>511:1:22:12:7226:26</t>
  </si>
  <si>
    <t>511:1:22:12:7226:27</t>
  </si>
  <si>
    <t>511:1:22:12:7226:28</t>
  </si>
  <si>
    <t>511:1:22:12:7226:29</t>
  </si>
  <si>
    <t>511:1:22:12:7226:30</t>
  </si>
  <si>
    <t>511:1:22:12:7226:31</t>
  </si>
  <si>
    <t>511:1:22:12:7226:32</t>
  </si>
  <si>
    <t>511:1:22:12:7226:33</t>
  </si>
  <si>
    <t>511:1:22:12:7226:34</t>
  </si>
  <si>
    <t>511:1:22:12:7226:35</t>
  </si>
  <si>
    <t>511:1:22:12:7226:36</t>
  </si>
  <si>
    <t>511:1:22:12:7226:37</t>
  </si>
  <si>
    <t>511:1:22:12:7226:38</t>
  </si>
  <si>
    <t>511:1:22:12:7226:39</t>
  </si>
  <si>
    <t>511:1:22:12:7226:40</t>
  </si>
  <si>
    <t>511:1:22:12:7226:41</t>
  </si>
  <si>
    <t>511:1:22:12:7226:42</t>
  </si>
  <si>
    <t>511:1:22:12:7226:43</t>
  </si>
  <si>
    <t>511:1:22:12:7226:44</t>
  </si>
  <si>
    <t>511:1:22:12:7226:45</t>
  </si>
  <si>
    <t>511:1:22:12:7226:46</t>
  </si>
  <si>
    <t>511:1:22:12:7226:47</t>
  </si>
  <si>
    <t>511:1:22:12:7226:48</t>
  </si>
  <si>
    <t>511:1:22:12:7226:49</t>
  </si>
  <si>
    <t>511:1:22:12:7226:50</t>
  </si>
  <si>
    <t>511:1:22:12:7226:51</t>
  </si>
  <si>
    <t>511:1:22:12:7226:52</t>
  </si>
  <si>
    <t>511:1:22:12:7226:53</t>
  </si>
  <si>
    <t>511:1:22:12:7226:54</t>
  </si>
  <si>
    <t>511:1:22:12:7226:55</t>
  </si>
  <si>
    <t>511:1:22:12:7226:56</t>
  </si>
  <si>
    <t>511:1:22:12:7226:57</t>
  </si>
  <si>
    <t>511:1:22:12:7226:58</t>
  </si>
  <si>
    <t>511:1:22:12:7226:59</t>
  </si>
  <si>
    <t>511:1:22:12:7226:60</t>
  </si>
  <si>
    <t>511:1:22:12:7226:61</t>
  </si>
  <si>
    <t>511:1:22:12:7226:62</t>
  </si>
  <si>
    <t>511:1:22:12:7226:63</t>
  </si>
  <si>
    <t>511:1:22:12:7226:64</t>
  </si>
  <si>
    <t>511:2:22:12:7226:1</t>
  </si>
  <si>
    <t>511:2:22:12:7226:2</t>
  </si>
  <si>
    <t>511:2:22:12:7226:3</t>
  </si>
  <si>
    <t>511:2:22:12:7226:4</t>
  </si>
  <si>
    <t>511:2:22:12:7226:5</t>
  </si>
  <si>
    <t>511:2:22:12:7226:6</t>
  </si>
  <si>
    <t>511:2:22:12:7226:7</t>
  </si>
  <si>
    <t>511:2:22:12:7226:8</t>
  </si>
  <si>
    <t>511:2:22:12:7226:9</t>
  </si>
  <si>
    <t>511:2:22:12:7226:10</t>
  </si>
  <si>
    <t>511:2:22:12:7226:11</t>
  </si>
  <si>
    <t>511:2:22:12:7226:12</t>
  </si>
  <si>
    <t>511:2:22:12:7226:13</t>
  </si>
  <si>
    <t>511:2:22:12:7226:14</t>
  </si>
  <si>
    <t>511:2:22:12:7226:15</t>
  </si>
  <si>
    <t>511:2:22:12:7226:16</t>
  </si>
  <si>
    <t>511:2:22:12:7226:17</t>
  </si>
  <si>
    <t>511:2:22:12:7226:18</t>
  </si>
  <si>
    <t>511:2:22:12:7226:19</t>
  </si>
  <si>
    <t>511:2:22:12:7226:20</t>
  </si>
  <si>
    <t>511:2:22:12:7226:21</t>
  </si>
  <si>
    <t>511:2:22:12:7226:22</t>
  </si>
  <si>
    <t>511:2:22:12:7226:23</t>
  </si>
  <si>
    <t>511:2:22:12:7226:24</t>
  </si>
  <si>
    <t>511:2:22:12:7226:25</t>
  </si>
  <si>
    <t>511:3:22:12:7226:1</t>
  </si>
  <si>
    <t>511:3:22:12:7226:2</t>
  </si>
  <si>
    <t>511:3:22:12:7226:3</t>
  </si>
  <si>
    <t>511:3:22:12:7226:4</t>
  </si>
  <si>
    <t>511:3:22:12:7226:5</t>
  </si>
  <si>
    <t>511:3:22:12:7226:6</t>
  </si>
  <si>
    <t>511:3:22:12:7226:7</t>
  </si>
  <si>
    <t>511:3:22:12:7226:8</t>
  </si>
  <si>
    <t>511:3:22:12:7226:9</t>
  </si>
  <si>
    <t>511:3:22:12:7226:10</t>
  </si>
  <si>
    <t>511:3:22:12:7226:11</t>
  </si>
  <si>
    <t>511:3:22:12:7226:12</t>
  </si>
  <si>
    <t>511:3:22:12:7226:13</t>
  </si>
  <si>
    <t>511:3:22:12:7226:14</t>
  </si>
  <si>
    <t>511:3:22:12:7226:15</t>
  </si>
  <si>
    <t>511:3:22:12:7226:16</t>
  </si>
  <si>
    <t>511:3:22:12:7226:17</t>
  </si>
  <si>
    <t>511:3:22:12:7226:18</t>
  </si>
  <si>
    <t>511:3:22:12:7226:19</t>
  </si>
  <si>
    <t>511:3:22:12:7226:20</t>
  </si>
  <si>
    <t>511:3:22:12:7226:21</t>
  </si>
  <si>
    <t>514:1:22:12:7204:1</t>
  </si>
  <si>
    <t>514:1:22:12:7204:2</t>
  </si>
  <si>
    <t>514:1:22:12:7204:3</t>
  </si>
  <si>
    <t>514:1:22:12:7204:4</t>
  </si>
  <si>
    <t>514:1:22:12:7204:5</t>
  </si>
  <si>
    <t>514:1:22:12:7204:6</t>
  </si>
  <si>
    <t>514:1:22:12:7204:7</t>
  </si>
  <si>
    <t>514:1:22:12:7204:8</t>
  </si>
  <si>
    <t>514:1:22:12:7204:9</t>
  </si>
  <si>
    <t>514:1:22:12:7204:10</t>
  </si>
  <si>
    <t>514:1:22:12:7204:11</t>
  </si>
  <si>
    <t>514:1:22:12:7204:12</t>
  </si>
  <si>
    <t>514:1:22:12:7204:13</t>
  </si>
  <si>
    <t>514:1:22:12:7204:14</t>
  </si>
  <si>
    <t>514:1:22:12:7204:15</t>
  </si>
  <si>
    <t>514:1:22:12:7204:16</t>
  </si>
  <si>
    <t>514:1:22:12:7204:17</t>
  </si>
  <si>
    <t>514:1:22:12:7204:18</t>
  </si>
  <si>
    <t>514:1:22:12:7204:19</t>
  </si>
  <si>
    <t>514:1:22:12:7204:20</t>
  </si>
  <si>
    <t>514:1:22:12:7204:21</t>
  </si>
  <si>
    <t>514:1:22:12:7204:22</t>
  </si>
  <si>
    <t>514:1:22:12:7204:23</t>
  </si>
  <si>
    <t>514:1:22:12:7204:24</t>
  </si>
  <si>
    <t>514:1:22:12:7204:25</t>
  </si>
  <si>
    <t>514:2:22:12:7204:1</t>
  </si>
  <si>
    <t>514:2:22:12:7204:2</t>
  </si>
  <si>
    <t>514:2:22:12:7204:3</t>
  </si>
  <si>
    <t>514:2:22:12:7204:4</t>
  </si>
  <si>
    <t>514:2:22:12:7204:5</t>
  </si>
  <si>
    <t>514:2:22:12:7204:6</t>
  </si>
  <si>
    <t>514:2:22:12:7204:7</t>
  </si>
  <si>
    <t>514:2:22:12:7204:8</t>
  </si>
  <si>
    <t>514:2:22:12:7204:9</t>
  </si>
  <si>
    <t>514:2:22:12:7204:10</t>
  </si>
  <si>
    <t>514:2:22:12:7204:11</t>
  </si>
  <si>
    <t>514:2:22:12:7204:12</t>
  </si>
  <si>
    <t>514:2:22:12:7204:13</t>
  </si>
  <si>
    <t>514:2:22:12:7204:14</t>
  </si>
  <si>
    <t>514:2:22:12:7204:15</t>
  </si>
  <si>
    <t>514:2:22:12:7204:16</t>
  </si>
  <si>
    <t>514:2:22:12:7204:17</t>
  </si>
  <si>
    <t>514:2:22:12:7204:18</t>
  </si>
  <si>
    <t>514:2:22:12:7204:19</t>
  </si>
  <si>
    <t>514:2:22:12:7204:20</t>
  </si>
  <si>
    <t>514:2:22:12:7204:21</t>
  </si>
  <si>
    <t>514:2:22:12:7204:22</t>
  </si>
  <si>
    <t>514:2:22:12:7204:23</t>
  </si>
  <si>
    <t>514:2:22:12:7204:24</t>
  </si>
  <si>
    <t>514:2:22:12:7204:25</t>
  </si>
  <si>
    <t>514:2:22:12:7204:26</t>
  </si>
  <si>
    <t>514:2:22:12:7204:27</t>
  </si>
  <si>
    <t>514:2:22:12:7204:28</t>
  </si>
  <si>
    <t>514:2:22:12:7204:29</t>
  </si>
  <si>
    <t>514:2:22:12:7204:30</t>
  </si>
  <si>
    <t>514:2:22:12:7204:31</t>
  </si>
  <si>
    <t>514:2:22:12:7204:32</t>
  </si>
  <si>
    <t>514:2:22:12:7204:33</t>
  </si>
  <si>
    <t>514:2:22:12:7204:34</t>
  </si>
  <si>
    <t>514:2:22:12:7204:35</t>
  </si>
  <si>
    <t>514:2:22:12:7204:36</t>
  </si>
  <si>
    <t>514:2:22:12:7204:37</t>
  </si>
  <si>
    <t>514:2:22:12:7204:38</t>
  </si>
  <si>
    <t>514:2:22:12:7204:39</t>
  </si>
  <si>
    <t>514:2:22:12:7204:40</t>
  </si>
  <si>
    <t>514:2:22:12:7204:41</t>
  </si>
  <si>
    <t>514:2:22:12:7204:42</t>
  </si>
  <si>
    <t>514:2:22:12:7204:43</t>
  </si>
  <si>
    <t>514:2:22:12:7204:44</t>
  </si>
  <si>
    <t>514:2:22:12:7204:45</t>
  </si>
  <si>
    <t>514:2:22:12:7204:46</t>
  </si>
  <si>
    <t>514:2:22:12:7204:47</t>
  </si>
  <si>
    <t>514:2:22:12:7204:48</t>
  </si>
  <si>
    <t>514:2:22:12:7204:49</t>
  </si>
  <si>
    <t>514:2:22:12:7204:50</t>
  </si>
  <si>
    <t>514:2:22:12:7204:51</t>
  </si>
  <si>
    <t>514:2:22:12:7204:52</t>
  </si>
  <si>
    <t>514:2:22:12:7204:53</t>
  </si>
  <si>
    <t>514:2:22:12:7204:54</t>
  </si>
  <si>
    <t>514:2:22:12:7204:55</t>
  </si>
  <si>
    <t>514:2:22:12:7204:56</t>
  </si>
  <si>
    <t>514:2:22:12:7204:57</t>
  </si>
  <si>
    <t>514:2:22:12:7204:58</t>
  </si>
  <si>
    <t>514:2:22:12:7204:59</t>
  </si>
  <si>
    <t>514:2:22:12:7204:60</t>
  </si>
  <si>
    <t>514:3:22:12:7204:1</t>
  </si>
  <si>
    <t>514:3:22:12:7204:2</t>
  </si>
  <si>
    <t>514:3:22:12:7204:3</t>
  </si>
  <si>
    <t>514:3:22:12:7204:4</t>
  </si>
  <si>
    <t>514:3:22:12:7204:5</t>
  </si>
  <si>
    <t>514:3:22:12:7204:6</t>
  </si>
  <si>
    <t>514:3:22:12:7204:7</t>
  </si>
  <si>
    <t>514:3:22:12:7204:8</t>
  </si>
  <si>
    <t>514:3:22:12:7204:9</t>
  </si>
  <si>
    <t>514:4:22:12:7204:1</t>
  </si>
  <si>
    <t>514:4:22:12:7204:2</t>
  </si>
  <si>
    <t>514:4:22:12:7204:3</t>
  </si>
  <si>
    <t>514:4:22:12:7204:4</t>
  </si>
  <si>
    <t>514:4:22:12:7204:5</t>
  </si>
  <si>
    <t>514:4:22:12:7204:6</t>
  </si>
  <si>
    <t>514:4:22:12:7204:7</t>
  </si>
  <si>
    <t>514:4:22:12:7204:8</t>
  </si>
  <si>
    <t>514:1:22:12:7205:1</t>
  </si>
  <si>
    <t>514:1:22:12:7205:2</t>
  </si>
  <si>
    <t>514:1:22:12:7205:3</t>
  </si>
  <si>
    <t>514:1:22:12:7205:4</t>
  </si>
  <si>
    <t>514:1:22:12:7205:5</t>
  </si>
  <si>
    <t>514:1:22:12:7205:6</t>
  </si>
  <si>
    <t>514:1:22:12:7205:7</t>
  </si>
  <si>
    <t>514:1:22:12:7205:8</t>
  </si>
  <si>
    <t>514:1:22:12:7205:9</t>
  </si>
  <si>
    <t>514:1:22:12:7205:10</t>
  </si>
  <si>
    <t>514:1:22:12:7205:11</t>
  </si>
  <si>
    <t>514:1:22:12:7205:12</t>
  </si>
  <si>
    <t>514:1:22:12:7205:13</t>
  </si>
  <si>
    <t>514:1:22:12:7205:14</t>
  </si>
  <si>
    <t>514:1:22:12:7205:15</t>
  </si>
  <si>
    <t>514:1:22:12:7205:16</t>
  </si>
  <si>
    <t>514:1:22:12:7205:17</t>
  </si>
  <si>
    <t>514:1:22:12:7205:18</t>
  </si>
  <si>
    <t>514:1:22:12:7205:19</t>
  </si>
  <si>
    <t>514:1:22:12:7205:20</t>
  </si>
  <si>
    <t>514:1:22:12:7205:21</t>
  </si>
  <si>
    <t>514:1:22:12:7205:22</t>
  </si>
  <si>
    <t>514:1:22:12:7205:23</t>
  </si>
  <si>
    <t>514:1:22:12:7205:24</t>
  </si>
  <si>
    <t>514:1:22:12:7205:25</t>
  </si>
  <si>
    <t>514:2:22:12:7205:1</t>
  </si>
  <si>
    <t>514:2:22:12:7205:2</t>
  </si>
  <si>
    <t>514:2:22:12:7205:3</t>
  </si>
  <si>
    <t>514:2:22:12:7205:4</t>
  </si>
  <si>
    <t>514:2:22:12:7205:5</t>
  </si>
  <si>
    <t>514:2:22:12:7205:6</t>
  </si>
  <si>
    <t>514:2:22:12:7205:7</t>
  </si>
  <si>
    <t>514:2:22:12:7205:8</t>
  </si>
  <si>
    <t>514:2:22:12:7205:9</t>
  </si>
  <si>
    <t>514:2:22:12:7205:10</t>
  </si>
  <si>
    <t>514:2:22:12:7205:11</t>
  </si>
  <si>
    <t>514:2:22:12:7205:12</t>
  </si>
  <si>
    <t>514:2:22:12:7205:13</t>
  </si>
  <si>
    <t>514:2:22:12:7205:14</t>
  </si>
  <si>
    <t>514:2:22:12:7205:15</t>
  </si>
  <si>
    <t>514:2:22:12:7205:16</t>
  </si>
  <si>
    <t>514:2:22:12:7205:17</t>
  </si>
  <si>
    <t>514:2:22:12:7205:18</t>
  </si>
  <si>
    <t>514:2:22:12:7205:19</t>
  </si>
  <si>
    <t>514:2:22:12:7205:20</t>
  </si>
  <si>
    <t>514:2:22:12:7205:21</t>
  </si>
  <si>
    <t>514:2:22:12:7205:22</t>
  </si>
  <si>
    <t>514:2:22:12:7205:23</t>
  </si>
  <si>
    <t>514:2:22:12:7205:24</t>
  </si>
  <si>
    <t>514:2:22:12:7205:25</t>
  </si>
  <si>
    <t>514:2:22:12:7205:26</t>
  </si>
  <si>
    <t>514:2:22:12:7205:27</t>
  </si>
  <si>
    <t>514:2:22:12:7205:28</t>
  </si>
  <si>
    <t>514:2:22:12:7205:29</t>
  </si>
  <si>
    <t>514:2:22:12:7205:30</t>
  </si>
  <si>
    <t>514:2:22:12:7205:31</t>
  </si>
  <si>
    <t>514:2:22:12:7205:32</t>
  </si>
  <si>
    <t>514:2:22:12:7205:33</t>
  </si>
  <si>
    <t>514:2:22:12:7205:34</t>
  </si>
  <si>
    <t>514:2:22:12:7205:35</t>
  </si>
  <si>
    <t>514:2:22:12:7205:36</t>
  </si>
  <si>
    <t>514:2:22:12:7205:37</t>
  </si>
  <si>
    <t>514:2:22:12:7205:38</t>
  </si>
  <si>
    <t>514:2:22:12:7205:39</t>
  </si>
  <si>
    <t>514:2:22:12:7205:40</t>
  </si>
  <si>
    <t>514:2:22:12:7205:41</t>
  </si>
  <si>
    <t>514:2:22:12:7205:42</t>
  </si>
  <si>
    <t>514:2:22:12:7205:43</t>
  </si>
  <si>
    <t>514:2:22:12:7205:44</t>
  </si>
  <si>
    <t>514:2:22:12:7205:45</t>
  </si>
  <si>
    <t>514:2:22:12:7205:46</t>
  </si>
  <si>
    <t>514:2:22:12:7205:47</t>
  </si>
  <si>
    <t>514:2:22:12:7205:48</t>
  </si>
  <si>
    <t>514:2:22:12:7205:49</t>
  </si>
  <si>
    <t>514:2:22:12:7205:50</t>
  </si>
  <si>
    <t>514:2:22:12:7205:51</t>
  </si>
  <si>
    <t>514:2:22:12:7205:52</t>
  </si>
  <si>
    <t>514:2:22:12:7205:53</t>
  </si>
  <si>
    <t>514:2:22:12:7205:54</t>
  </si>
  <si>
    <t>514:2:22:12:7205:55</t>
  </si>
  <si>
    <t>514:2:22:12:7205:56</t>
  </si>
  <si>
    <t>514:2:22:12:7205:57</t>
  </si>
  <si>
    <t>514:2:22:12:7205:58</t>
  </si>
  <si>
    <t>514:2:22:12:7205:59</t>
  </si>
  <si>
    <t>514:2:22:12:7205:60</t>
  </si>
  <si>
    <t>514:3:22:12:7205:1</t>
  </si>
  <si>
    <t>514:3:22:12:7205:2</t>
  </si>
  <si>
    <t>514:3:22:12:7205:3</t>
  </si>
  <si>
    <t>514:3:22:12:7205:4</t>
  </si>
  <si>
    <t>514:3:22:12:7205:5</t>
  </si>
  <si>
    <t>514:3:22:12:7205:6</t>
  </si>
  <si>
    <t>514:3:22:12:7205:7</t>
  </si>
  <si>
    <t>514:3:22:12:7205:8</t>
  </si>
  <si>
    <t>514:3:22:12:7205:9</t>
  </si>
  <si>
    <t>514:4:22:12:7205:1</t>
  </si>
  <si>
    <t>514:4:22:12:7205:2</t>
  </si>
  <si>
    <t>514:4:22:12:7205:3</t>
  </si>
  <si>
    <t>514:4:22:12:7205:4</t>
  </si>
  <si>
    <t>514:4:22:12:7205:5</t>
  </si>
  <si>
    <t>514:4:22:12:7205:6</t>
  </si>
  <si>
    <t>514:4:22:12:7205:7</t>
  </si>
  <si>
    <t>514:4:22:12:7205:8</t>
  </si>
  <si>
    <t>514:1:22:12:7206:1</t>
  </si>
  <si>
    <t>514:1:22:12:7206:2</t>
  </si>
  <si>
    <t>514:1:22:12:7206:3</t>
  </si>
  <si>
    <t>514:1:22:12:7206:4</t>
  </si>
  <si>
    <t>514:1:22:12:7206:5</t>
  </si>
  <si>
    <t>514:1:22:12:7206:6</t>
  </si>
  <si>
    <t>514:1:22:12:7206:7</t>
  </si>
  <si>
    <t>514:1:22:12:7206:8</t>
  </si>
  <si>
    <t>514:1:22:12:7206:9</t>
  </si>
  <si>
    <t>514:1:22:12:7206:10</t>
  </si>
  <si>
    <t>514:1:22:12:7206:11</t>
  </si>
  <si>
    <t>514:1:22:12:7206:12</t>
  </si>
  <si>
    <t>514:1:22:12:7206:13</t>
  </si>
  <si>
    <t>514:1:22:12:7206:14</t>
  </si>
  <si>
    <t>514:1:22:12:7206:15</t>
  </si>
  <si>
    <t>514:1:22:12:7206:16</t>
  </si>
  <si>
    <t>514:1:22:12:7206:17</t>
  </si>
  <si>
    <t>514:1:22:12:7206:18</t>
  </si>
  <si>
    <t>514:1:22:12:7206:19</t>
  </si>
  <si>
    <t>514:1:22:12:7206:20</t>
  </si>
  <si>
    <t>514:1:22:12:7206:21</t>
  </si>
  <si>
    <t>514:1:22:12:7206:22</t>
  </si>
  <si>
    <t>514:1:22:12:7206:23</t>
  </si>
  <si>
    <t>514:1:22:12:7206:24</t>
  </si>
  <si>
    <t>514:1:22:12:7206:25</t>
  </si>
  <si>
    <t>514:2:22:12:7206:1</t>
  </si>
  <si>
    <t>514:2:22:12:7206:2</t>
  </si>
  <si>
    <t>514:2:22:12:7206:3</t>
  </si>
  <si>
    <t>514:2:22:12:7206:4</t>
  </si>
  <si>
    <t>514:2:22:12:7206:5</t>
  </si>
  <si>
    <t>514:2:22:12:7206:6</t>
  </si>
  <si>
    <t>514:2:22:12:7206:7</t>
  </si>
  <si>
    <t>514:2:22:12:7206:8</t>
  </si>
  <si>
    <t>514:2:22:12:7206:9</t>
  </si>
  <si>
    <t>514:2:22:12:7206:10</t>
  </si>
  <si>
    <t>514:2:22:12:7206:11</t>
  </si>
  <si>
    <t>514:2:22:12:7206:12</t>
  </si>
  <si>
    <t>514:2:22:12:7206:13</t>
  </si>
  <si>
    <t>514:2:22:12:7206:14</t>
  </si>
  <si>
    <t>514:2:22:12:7206:15</t>
  </si>
  <si>
    <t>514:2:22:12:7206:16</t>
  </si>
  <si>
    <t>514:2:22:12:7206:17</t>
  </si>
  <si>
    <t>514:2:22:12:7206:18</t>
  </si>
  <si>
    <t>514:2:22:12:7206:19</t>
  </si>
  <si>
    <t>514:2:22:12:7206:20</t>
  </si>
  <si>
    <t>514:2:22:12:7206:21</t>
  </si>
  <si>
    <t>514:2:22:12:7206:22</t>
  </si>
  <si>
    <t>514:2:22:12:7206:23</t>
  </si>
  <si>
    <t>514:2:22:12:7206:24</t>
  </si>
  <si>
    <t>514:2:22:12:7206:25</t>
  </si>
  <si>
    <t>514:2:22:12:7206:26</t>
  </si>
  <si>
    <t>514:2:22:12:7206:27</t>
  </si>
  <si>
    <t>514:2:22:12:7206:28</t>
  </si>
  <si>
    <t>514:2:22:12:7206:29</t>
  </si>
  <si>
    <t>514:2:22:12:7206:30</t>
  </si>
  <si>
    <t>514:2:22:12:7206:31</t>
  </si>
  <si>
    <t>514:2:22:12:7206:32</t>
  </si>
  <si>
    <t>514:2:22:12:7206:33</t>
  </si>
  <si>
    <t>514:2:22:12:7206:34</t>
  </si>
  <si>
    <t>514:2:22:12:7206:35</t>
  </si>
  <si>
    <t>514:2:22:12:7206:36</t>
  </si>
  <si>
    <t>514:2:22:12:7206:37</t>
  </si>
  <si>
    <t>514:2:22:12:7206:38</t>
  </si>
  <si>
    <t>514:2:22:12:7206:39</t>
  </si>
  <si>
    <t>514:2:22:12:7206:40</t>
  </si>
  <si>
    <t>514:2:22:12:7206:41</t>
  </si>
  <si>
    <t>514:2:22:12:7206:42</t>
  </si>
  <si>
    <t>514:2:22:12:7206:43</t>
  </si>
  <si>
    <t>514:2:22:12:7206:44</t>
  </si>
  <si>
    <t>514:2:22:12:7206:45</t>
  </si>
  <si>
    <t>514:2:22:12:7206:46</t>
  </si>
  <si>
    <t>514:2:22:12:7206:47</t>
  </si>
  <si>
    <t>514:2:22:12:7206:48</t>
  </si>
  <si>
    <t>514:2:22:12:7206:49</t>
  </si>
  <si>
    <t>514:2:22:12:7206:50</t>
  </si>
  <si>
    <t>514:2:22:12:7206:51</t>
  </si>
  <si>
    <t>514:2:22:12:7206:52</t>
  </si>
  <si>
    <t>514:2:22:12:7206:53</t>
  </si>
  <si>
    <t>514:2:22:12:7206:54</t>
  </si>
  <si>
    <t>514:2:22:12:7206:55</t>
  </si>
  <si>
    <t>514:2:22:12:7206:56</t>
  </si>
  <si>
    <t>514:2:22:12:7206:57</t>
  </si>
  <si>
    <t>514:2:22:12:7206:58</t>
  </si>
  <si>
    <t>514:2:22:12:7206:59</t>
  </si>
  <si>
    <t>514:2:22:12:7206:60</t>
  </si>
  <si>
    <t>514:3:22:12:7206:1</t>
  </si>
  <si>
    <t>514:3:22:12:7206:2</t>
  </si>
  <si>
    <t>514:3:22:12:7206:3</t>
  </si>
  <si>
    <t>514:3:22:12:7206:4</t>
  </si>
  <si>
    <t>514:3:22:12:7206:5</t>
  </si>
  <si>
    <t>514:3:22:12:7206:6</t>
  </si>
  <si>
    <t>514:3:22:12:7206:7</t>
  </si>
  <si>
    <t>514:3:22:12:7206:8</t>
  </si>
  <si>
    <t>514:3:22:12:7206:9</t>
  </si>
  <si>
    <t>514:4:22:12:7206:1</t>
  </si>
  <si>
    <t>514:4:22:12:7206:2</t>
  </si>
  <si>
    <t>514:4:22:12:7206:3</t>
  </si>
  <si>
    <t>514:4:22:12:7206:4</t>
  </si>
  <si>
    <t>514:4:22:12:7206:5</t>
  </si>
  <si>
    <t>514:4:22:12:7206:6</t>
  </si>
  <si>
    <t>514:4:22:12:7206:7</t>
  </si>
  <si>
    <t>514:4:22:12:7206:8</t>
  </si>
  <si>
    <t>514:1:22:12:7207:1</t>
  </si>
  <si>
    <t>514:1:22:12:7207:2</t>
  </si>
  <si>
    <t>514:1:22:12:7207:3</t>
  </si>
  <si>
    <t>514:1:22:12:7207:4</t>
  </si>
  <si>
    <t>514:1:22:12:7207:5</t>
  </si>
  <si>
    <t>514:1:22:12:7207:6</t>
  </si>
  <si>
    <t>514:1:22:12:7207:7</t>
  </si>
  <si>
    <t>514:1:22:12:7207:8</t>
  </si>
  <si>
    <t>514:1:22:12:7207:9</t>
  </si>
  <si>
    <t>514:1:22:12:7207:10</t>
  </si>
  <si>
    <t>514:1:22:12:7207:11</t>
  </si>
  <si>
    <t>514:1:22:12:7207:12</t>
  </si>
  <si>
    <t>514:1:22:12:7207:13</t>
  </si>
  <si>
    <t>514:1:22:12:7207:14</t>
  </si>
  <si>
    <t>514:1:22:12:7207:15</t>
  </si>
  <si>
    <t>514:1:22:12:7207:16</t>
  </si>
  <si>
    <t>514:1:22:12:7207:17</t>
  </si>
  <si>
    <t>514:1:22:12:7207:18</t>
  </si>
  <si>
    <t>514:1:22:12:7207:19</t>
  </si>
  <si>
    <t>514:1:22:12:7207:20</t>
  </si>
  <si>
    <t>514:1:22:12:7207:21</t>
  </si>
  <si>
    <t>514:1:22:12:7207:22</t>
  </si>
  <si>
    <t>514:1:22:12:7207:23</t>
  </si>
  <si>
    <t>514:1:22:12:7207:24</t>
  </si>
  <si>
    <t>514:1:22:12:7207:25</t>
  </si>
  <si>
    <t>514:2:22:12:7207:1</t>
  </si>
  <si>
    <t>514:2:22:12:7207:2</t>
  </si>
  <si>
    <t>514:2:22:12:7207:3</t>
  </si>
  <si>
    <t>514:2:22:12:7207:4</t>
  </si>
  <si>
    <t>514:2:22:12:7207:5</t>
  </si>
  <si>
    <t>514:2:22:12:7207:6</t>
  </si>
  <si>
    <t>514:2:22:12:7207:7</t>
  </si>
  <si>
    <t>514:2:22:12:7207:8</t>
  </si>
  <si>
    <t>514:2:22:12:7207:9</t>
  </si>
  <si>
    <t>514:2:22:12:7207:10</t>
  </si>
  <si>
    <t>514:2:22:12:7207:11</t>
  </si>
  <si>
    <t>514:2:22:12:7207:12</t>
  </si>
  <si>
    <t>514:2:22:12:7207:13</t>
  </si>
  <si>
    <t>514:2:22:12:7207:14</t>
  </si>
  <si>
    <t>514:2:22:12:7207:15</t>
  </si>
  <si>
    <t>514:2:22:12:7207:16</t>
  </si>
  <si>
    <t>514:2:22:12:7207:17</t>
  </si>
  <si>
    <t>514:2:22:12:7207:18</t>
  </si>
  <si>
    <t>514:2:22:12:7207:19</t>
  </si>
  <si>
    <t>514:2:22:12:7207:20</t>
  </si>
  <si>
    <t>514:2:22:12:7207:21</t>
  </si>
  <si>
    <t>514:2:22:12:7207:22</t>
  </si>
  <si>
    <t>514:2:22:12:7207:23</t>
  </si>
  <si>
    <t>514:2:22:12:7207:24</t>
  </si>
  <si>
    <t>514:2:22:12:7207:25</t>
  </si>
  <si>
    <t>514:2:22:12:7207:26</t>
  </si>
  <si>
    <t>514:2:22:12:7207:27</t>
  </si>
  <si>
    <t>514:2:22:12:7207:28</t>
  </si>
  <si>
    <t>514:2:22:12:7207:29</t>
  </si>
  <si>
    <t>514:2:22:12:7207:30</t>
  </si>
  <si>
    <t>514:2:22:12:7207:31</t>
  </si>
  <si>
    <t>514:2:22:12:7207:32</t>
  </si>
  <si>
    <t>514:2:22:12:7207:33</t>
  </si>
  <si>
    <t>514:2:22:12:7207:34</t>
  </si>
  <si>
    <t>514:2:22:12:7207:35</t>
  </si>
  <si>
    <t>514:2:22:12:7207:36</t>
  </si>
  <si>
    <t>514:2:22:12:7207:37</t>
  </si>
  <si>
    <t>514:2:22:12:7207:38</t>
  </si>
  <si>
    <t>514:2:22:12:7207:39</t>
  </si>
  <si>
    <t>514:2:22:12:7207:40</t>
  </si>
  <si>
    <t>514:2:22:12:7207:41</t>
  </si>
  <si>
    <t>514:2:22:12:7207:42</t>
  </si>
  <si>
    <t>514:2:22:12:7207:43</t>
  </si>
  <si>
    <t>514:2:22:12:7207:44</t>
  </si>
  <si>
    <t>514:2:22:12:7207:45</t>
  </si>
  <si>
    <t>514:2:22:12:7207:46</t>
  </si>
  <si>
    <t>514:2:22:12:7207:47</t>
  </si>
  <si>
    <t>514:2:22:12:7207:48</t>
  </si>
  <si>
    <t>514:2:22:12:7207:49</t>
  </si>
  <si>
    <t>514:2:22:12:7207:50</t>
  </si>
  <si>
    <t>514:2:22:12:7207:51</t>
  </si>
  <si>
    <t>514:2:22:12:7207:52</t>
  </si>
  <si>
    <t>514:2:22:12:7207:53</t>
  </si>
  <si>
    <t>514:2:22:12:7207:54</t>
  </si>
  <si>
    <t>514:2:22:12:7207:55</t>
  </si>
  <si>
    <t>514:2:22:12:7207:56</t>
  </si>
  <si>
    <t>514:2:22:12:7207:57</t>
  </si>
  <si>
    <t>514:2:22:12:7207:58</t>
  </si>
  <si>
    <t>514:2:22:12:7207:59</t>
  </si>
  <si>
    <t>514:2:22:12:7207:60</t>
  </si>
  <si>
    <t>514:3:22:12:7207:1</t>
  </si>
  <si>
    <t>514:3:22:12:7207:2</t>
  </si>
  <si>
    <t>514:3:22:12:7207:3</t>
  </si>
  <si>
    <t>514:3:22:12:7207:4</t>
  </si>
  <si>
    <t>514:3:22:12:7207:5</t>
  </si>
  <si>
    <t>514:3:22:12:7207:6</t>
  </si>
  <si>
    <t>514:3:22:12:7207:7</t>
  </si>
  <si>
    <t>514:3:22:12:7207:8</t>
  </si>
  <si>
    <t>514:3:22:12:7207:9</t>
  </si>
  <si>
    <t>514:4:22:12:7207:1</t>
  </si>
  <si>
    <t>514:4:22:12:7207:2</t>
  </si>
  <si>
    <t>514:4:22:12:7207:3</t>
  </si>
  <si>
    <t>514:4:22:12:7207:4</t>
  </si>
  <si>
    <t>514:4:22:12:7207:5</t>
  </si>
  <si>
    <t>514:4:22:12:7207:6</t>
  </si>
  <si>
    <t>514:4:22:12:7207:7</t>
  </si>
  <si>
    <t>514:4:22:12:7207:8</t>
  </si>
  <si>
    <t>514:1:22:12:7208:1</t>
  </si>
  <si>
    <t>514:1:22:12:7208:2</t>
  </si>
  <si>
    <t>514:1:22:12:7208:3</t>
  </si>
  <si>
    <t>514:1:22:12:7208:4</t>
  </si>
  <si>
    <t>514:1:22:12:7208:5</t>
  </si>
  <si>
    <t>514:1:22:12:7208:6</t>
  </si>
  <si>
    <t>514:1:22:12:7208:7</t>
  </si>
  <si>
    <t>514:1:22:12:7208:8</t>
  </si>
  <si>
    <t>514:1:22:12:7208:9</t>
  </si>
  <si>
    <t>514:1:22:12:7208:10</t>
  </si>
  <si>
    <t>514:1:22:12:7208:11</t>
  </si>
  <si>
    <t>514:1:22:12:7208:12</t>
  </si>
  <si>
    <t>514:1:22:12:7208:13</t>
  </si>
  <si>
    <t>514:1:22:12:7208:14</t>
  </si>
  <si>
    <t>514:1:22:12:7208:15</t>
  </si>
  <si>
    <t>514:1:22:12:7208:16</t>
  </si>
  <si>
    <t>514:1:22:12:7208:17</t>
  </si>
  <si>
    <t>514:1:22:12:7208:18</t>
  </si>
  <si>
    <t>514:1:22:12:7208:19</t>
  </si>
  <si>
    <t>514:1:22:12:7208:20</t>
  </si>
  <si>
    <t>514:1:22:12:7208:21</t>
  </si>
  <si>
    <t>514:1:22:12:7208:22</t>
  </si>
  <si>
    <t>514:1:22:12:7208:23</t>
  </si>
  <si>
    <t>514:1:22:12:7208:24</t>
  </si>
  <si>
    <t>514:1:22:12:7208:25</t>
  </si>
  <si>
    <t>514:2:22:12:7208:1</t>
  </si>
  <si>
    <t>514:2:22:12:7208:2</t>
  </si>
  <si>
    <t>514:2:22:12:7208:3</t>
  </si>
  <si>
    <t>514:2:22:12:7208:4</t>
  </si>
  <si>
    <t>514:2:22:12:7208:5</t>
  </si>
  <si>
    <t>514:2:22:12:7208:6</t>
  </si>
  <si>
    <t>514:2:22:12:7208:7</t>
  </si>
  <si>
    <t>514:2:22:12:7208:8</t>
  </si>
  <si>
    <t>514:2:22:12:7208:9</t>
  </si>
  <si>
    <t>514:2:22:12:7208:10</t>
  </si>
  <si>
    <t>514:2:22:12:7208:11</t>
  </si>
  <si>
    <t>514:2:22:12:7208:12</t>
  </si>
  <si>
    <t>514:2:22:12:7208:13</t>
  </si>
  <si>
    <t>514:2:22:12:7208:14</t>
  </si>
  <si>
    <t>514:2:22:12:7208:15</t>
  </si>
  <si>
    <t>514:2:22:12:7208:16</t>
  </si>
  <si>
    <t>514:2:22:12:7208:17</t>
  </si>
  <si>
    <t>514:2:22:12:7208:18</t>
  </si>
  <si>
    <t>514:2:22:12:7208:19</t>
  </si>
  <si>
    <t>514:2:22:12:7208:20</t>
  </si>
  <si>
    <t>514:2:22:12:7208:21</t>
  </si>
  <si>
    <t>514:2:22:12:7208:22</t>
  </si>
  <si>
    <t>514:2:22:12:7208:23</t>
  </si>
  <si>
    <t>514:2:22:12:7208:24</t>
  </si>
  <si>
    <t>514:2:22:12:7208:25</t>
  </si>
  <si>
    <t>514:2:22:12:7208:26</t>
  </si>
  <si>
    <t>514:2:22:12:7208:27</t>
  </si>
  <si>
    <t>514:2:22:12:7208:28</t>
  </si>
  <si>
    <t>514:2:22:12:7208:29</t>
  </si>
  <si>
    <t>514:2:22:12:7208:30</t>
  </si>
  <si>
    <t>514:2:22:12:7208:31</t>
  </si>
  <si>
    <t>514:2:22:12:7208:32</t>
  </si>
  <si>
    <t>514:2:22:12:7208:33</t>
  </si>
  <si>
    <t>514:2:22:12:7208:34</t>
  </si>
  <si>
    <t>514:2:22:12:7208:35</t>
  </si>
  <si>
    <t>514:2:22:12:7208:36</t>
  </si>
  <si>
    <t>514:2:22:12:7208:37</t>
  </si>
  <si>
    <t>514:2:22:12:7208:38</t>
  </si>
  <si>
    <t>514:2:22:12:7208:39</t>
  </si>
  <si>
    <t>514:2:22:12:7208:40</t>
  </si>
  <si>
    <t>514:2:22:12:7208:41</t>
  </si>
  <si>
    <t>514:2:22:12:7208:42</t>
  </si>
  <si>
    <t>514:2:22:12:7208:43</t>
  </si>
  <si>
    <t>514:2:22:12:7208:44</t>
  </si>
  <si>
    <t>514:2:22:12:7208:45</t>
  </si>
  <si>
    <t>514:2:22:12:7208:46</t>
  </si>
  <si>
    <t>514:2:22:12:7208:47</t>
  </si>
  <si>
    <t>514:2:22:12:7208:48</t>
  </si>
  <si>
    <t>514:2:22:12:7208:49</t>
  </si>
  <si>
    <t>514:2:22:12:7208:50</t>
  </si>
  <si>
    <t>514:2:22:12:7208:51</t>
  </si>
  <si>
    <t>514:2:22:12:7208:52</t>
  </si>
  <si>
    <t>514:2:22:12:7208:53</t>
  </si>
  <si>
    <t>514:2:22:12:7208:54</t>
  </si>
  <si>
    <t>514:2:22:12:7208:55</t>
  </si>
  <si>
    <t>514:2:22:12:7208:56</t>
  </si>
  <si>
    <t>514:2:22:12:7208:57</t>
  </si>
  <si>
    <t>514:2:22:12:7208:58</t>
  </si>
  <si>
    <t>514:2:22:12:7208:59</t>
  </si>
  <si>
    <t>514:2:22:12:7208:60</t>
  </si>
  <si>
    <t>514:3:22:12:7208:1</t>
  </si>
  <si>
    <t>514:3:22:12:7208:2</t>
  </si>
  <si>
    <t>514:3:22:12:7208:3</t>
  </si>
  <si>
    <t>514:3:22:12:7208:4</t>
  </si>
  <si>
    <t>514:3:22:12:7208:5</t>
  </si>
  <si>
    <t>514:3:22:12:7208:6</t>
  </si>
  <si>
    <t>514:3:22:12:7208:7</t>
  </si>
  <si>
    <t>514:3:22:12:7208:8</t>
  </si>
  <si>
    <t>514:3:22:12:7208:9</t>
  </si>
  <si>
    <t>514:4:22:12:7208:1</t>
  </si>
  <si>
    <t>514:4:22:12:7208:2</t>
  </si>
  <si>
    <t>514:4:22:12:7208:3</t>
  </si>
  <si>
    <t>514:4:22:12:7208:4</t>
  </si>
  <si>
    <t>514:4:22:12:7208:5</t>
  </si>
  <si>
    <t>514:4:22:12:7208:6</t>
  </si>
  <si>
    <t>514:4:22:12:7208:7</t>
  </si>
  <si>
    <t>514:4:22:12:7208:8</t>
  </si>
  <si>
    <t>514:1:22:12:7209:1</t>
  </si>
  <si>
    <t>514:1:22:12:7209:2</t>
  </si>
  <si>
    <t>514:1:22:12:7209:3</t>
  </si>
  <si>
    <t>514:1:22:12:7209:4</t>
  </si>
  <si>
    <t>514:1:22:12:7209:5</t>
  </si>
  <si>
    <t>514:1:22:12:7209:6</t>
  </si>
  <si>
    <t>514:1:22:12:7209:7</t>
  </si>
  <si>
    <t>514:1:22:12:7209:8</t>
  </si>
  <si>
    <t>514:1:22:12:7209:9</t>
  </si>
  <si>
    <t>514:1:22:12:7209:10</t>
  </si>
  <si>
    <t>514:1:22:12:7209:11</t>
  </si>
  <si>
    <t>514:1:22:12:7209:12</t>
  </si>
  <si>
    <t>514:1:22:12:7209:13</t>
  </si>
  <si>
    <t>514:1:22:12:7209:14</t>
  </si>
  <si>
    <t>514:1:22:12:7209:15</t>
  </si>
  <si>
    <t>514:1:22:12:7209:16</t>
  </si>
  <si>
    <t>514:1:22:12:7209:17</t>
  </si>
  <si>
    <t>514:1:22:12:7209:18</t>
  </si>
  <si>
    <t>514:1:22:12:7209:19</t>
  </si>
  <si>
    <t>514:1:22:12:7209:20</t>
  </si>
  <si>
    <t>514:1:22:12:7209:21</t>
  </si>
  <si>
    <t>514:1:22:12:7209:22</t>
  </si>
  <si>
    <t>514:1:22:12:7209:23</t>
  </si>
  <si>
    <t>514:1:22:12:7209:24</t>
  </si>
  <si>
    <t>514:1:22:12:7209:25</t>
  </si>
  <si>
    <t>514:2:22:12:7209:1</t>
  </si>
  <si>
    <t>514:2:22:12:7209:2</t>
  </si>
  <si>
    <t>514:2:22:12:7209:3</t>
  </si>
  <si>
    <t>514:2:22:12:7209:4</t>
  </si>
  <si>
    <t>514:2:22:12:7209:5</t>
  </si>
  <si>
    <t>514:2:22:12:7209:6</t>
  </si>
  <si>
    <t>514:2:22:12:7209:7</t>
  </si>
  <si>
    <t>514:2:22:12:7209:8</t>
  </si>
  <si>
    <t>514:2:22:12:7209:9</t>
  </si>
  <si>
    <t>514:2:22:12:7209:10</t>
  </si>
  <si>
    <t>514:2:22:12:7209:11</t>
  </si>
  <si>
    <t>514:2:22:12:7209:12</t>
  </si>
  <si>
    <t>514:2:22:12:7209:13</t>
  </si>
  <si>
    <t>514:2:22:12:7209:14</t>
  </si>
  <si>
    <t>514:2:22:12:7209:15</t>
  </si>
  <si>
    <t>514:2:22:12:7209:16</t>
  </si>
  <si>
    <t>514:2:22:12:7209:17</t>
  </si>
  <si>
    <t>514:2:22:12:7209:18</t>
  </si>
  <si>
    <t>514:2:22:12:7209:19</t>
  </si>
  <si>
    <t>514:2:22:12:7209:20</t>
  </si>
  <si>
    <t>514:2:22:12:7209:21</t>
  </si>
  <si>
    <t>514:2:22:12:7209:22</t>
  </si>
  <si>
    <t>514:2:22:12:7209:23</t>
  </si>
  <si>
    <t>514:2:22:12:7209:24</t>
  </si>
  <si>
    <t>514:2:22:12:7209:25</t>
  </si>
  <si>
    <t>514:2:22:12:7209:26</t>
  </si>
  <si>
    <t>514:2:22:12:7209:27</t>
  </si>
  <si>
    <t>514:2:22:12:7209:28</t>
  </si>
  <si>
    <t>514:2:22:12:7209:29</t>
  </si>
  <si>
    <t>514:2:22:12:7209:30</t>
  </si>
  <si>
    <t>514:2:22:12:7209:31</t>
  </si>
  <si>
    <t>514:2:22:12:7209:32</t>
  </si>
  <si>
    <t>514:2:22:12:7209:33</t>
  </si>
  <si>
    <t>514:2:22:12:7209:34</t>
  </si>
  <si>
    <t>514:2:22:12:7209:35</t>
  </si>
  <si>
    <t>514:2:22:12:7209:36</t>
  </si>
  <si>
    <t>514:2:22:12:7209:37</t>
  </si>
  <si>
    <t>514:2:22:12:7209:38</t>
  </si>
  <si>
    <t>514:2:22:12:7209:39</t>
  </si>
  <si>
    <t>514:2:22:12:7209:40</t>
  </si>
  <si>
    <t>514:2:22:12:7209:41</t>
  </si>
  <si>
    <t>514:2:22:12:7209:42</t>
  </si>
  <si>
    <t>514:2:22:12:7209:43</t>
  </si>
  <si>
    <t>514:2:22:12:7209:44</t>
  </si>
  <si>
    <t>514:2:22:12:7209:45</t>
  </si>
  <si>
    <t>514:2:22:12:7209:46</t>
  </si>
  <si>
    <t>514:2:22:12:7209:47</t>
  </si>
  <si>
    <t>514:2:22:12:7209:48</t>
  </si>
  <si>
    <t>514:2:22:12:7209:49</t>
  </si>
  <si>
    <t>514:2:22:12:7209:50</t>
  </si>
  <si>
    <t>514:2:22:12:7209:51</t>
  </si>
  <si>
    <t>514:2:22:12:7209:52</t>
  </si>
  <si>
    <t>514:2:22:12:7209:53</t>
  </si>
  <si>
    <t>514:2:22:12:7209:54</t>
  </si>
  <si>
    <t>514:2:22:12:7209:55</t>
  </si>
  <si>
    <t>514:2:22:12:7209:56</t>
  </si>
  <si>
    <t>514:2:22:12:7209:57</t>
  </si>
  <si>
    <t>514:2:22:12:7209:58</t>
  </si>
  <si>
    <t>514:2:22:12:7209:59</t>
  </si>
  <si>
    <t>514:2:22:12:7209:60</t>
  </si>
  <si>
    <t>514:3:22:12:7209:1</t>
  </si>
  <si>
    <t>514:3:22:12:7209:2</t>
  </si>
  <si>
    <t>514:3:22:12:7209:3</t>
  </si>
  <si>
    <t>514:3:22:12:7209:4</t>
  </si>
  <si>
    <t>514:3:22:12:7209:5</t>
  </si>
  <si>
    <t>514:3:22:12:7209:6</t>
  </si>
  <si>
    <t>514:3:22:12:7209:7</t>
  </si>
  <si>
    <t>514:3:22:12:7209:8</t>
  </si>
  <si>
    <t>514:3:22:12:7209:9</t>
  </si>
  <si>
    <t>514:4:22:12:7209:1</t>
  </si>
  <si>
    <t>514:4:22:12:7209:2</t>
  </si>
  <si>
    <t>514:4:22:12:7209:3</t>
  </si>
  <si>
    <t>514:4:22:12:7209:4</t>
  </si>
  <si>
    <t>514:4:22:12:7209:5</t>
  </si>
  <si>
    <t>514:4:22:12:7209:6</t>
  </si>
  <si>
    <t>514:4:22:12:7209:7</t>
  </si>
  <si>
    <t>514:4:22:12:7209:8</t>
  </si>
  <si>
    <t>514:1:22:12:1952:1</t>
  </si>
  <si>
    <t>514:1:22:12:1952:2</t>
  </si>
  <si>
    <t>514:1:22:12:1952:3</t>
  </si>
  <si>
    <t>514:1:22:12:1952:4</t>
  </si>
  <si>
    <t>514:1:22:12:1952:5</t>
  </si>
  <si>
    <t>514:1:22:12:1952:6</t>
  </si>
  <si>
    <t>514:1:22:12:1952:7</t>
  </si>
  <si>
    <t>514:1:22:12:1952:8</t>
  </si>
  <si>
    <t>514:1:22:12:1952:9</t>
  </si>
  <si>
    <t>514:1:22:12:1952:10</t>
  </si>
  <si>
    <t>514:1:22:12:1952:11</t>
  </si>
  <si>
    <t>514:1:22:12:1952:12</t>
  </si>
  <si>
    <t>514:1:22:12:1952:13</t>
  </si>
  <si>
    <t>514:1:22:12:1952:14</t>
  </si>
  <si>
    <t>514:1:22:12:1952:15</t>
  </si>
  <si>
    <t>514:1:22:12:1952:16</t>
  </si>
  <si>
    <t>514:1:22:12:1952:17</t>
  </si>
  <si>
    <t>514:1:22:12:1952:18</t>
  </si>
  <si>
    <t>514:1:22:12:1952:19</t>
  </si>
  <si>
    <t>514:1:22:12:1952:20</t>
  </si>
  <si>
    <t>514:1:22:12:1952:21</t>
  </si>
  <si>
    <t>514:1:22:12:1952:22</t>
  </si>
  <si>
    <t>514:1:22:12:1952:23</t>
  </si>
  <si>
    <t>514:1:22:12:1952:24</t>
  </si>
  <si>
    <t>514:1:22:12:1952:25</t>
  </si>
  <si>
    <t>514:2:22:12:1952:1</t>
  </si>
  <si>
    <t>514:2:22:12:1952:2</t>
  </si>
  <si>
    <t>514:2:22:12:1952:3</t>
  </si>
  <si>
    <t>514:2:22:12:1952:4</t>
  </si>
  <si>
    <t>514:2:22:12:1952:5</t>
  </si>
  <si>
    <t>514:2:22:12:1952:6</t>
  </si>
  <si>
    <t>514:2:22:12:1952:7</t>
  </si>
  <si>
    <t>514:2:22:12:1952:8</t>
  </si>
  <si>
    <t>514:2:22:12:1952:9</t>
  </si>
  <si>
    <t>514:2:22:12:1952:10</t>
  </si>
  <si>
    <t>514:2:22:12:1952:11</t>
  </si>
  <si>
    <t>514:2:22:12:1952:12</t>
  </si>
  <si>
    <t>514:2:22:12:1952:13</t>
  </si>
  <si>
    <t>514:2:22:12:1952:14</t>
  </si>
  <si>
    <t>514:2:22:12:1952:15</t>
  </si>
  <si>
    <t>514:2:22:12:1952:16</t>
  </si>
  <si>
    <t>514:2:22:12:1952:17</t>
  </si>
  <si>
    <t>514:2:22:12:1952:18</t>
  </si>
  <si>
    <t>514:2:22:12:1952:19</t>
  </si>
  <si>
    <t>514:2:22:12:1952:20</t>
  </si>
  <si>
    <t>514:2:22:12:1952:21</t>
  </si>
  <si>
    <t>514:2:22:12:1952:22</t>
  </si>
  <si>
    <t>514:2:22:12:1952:23</t>
  </si>
  <si>
    <t>514:2:22:12:1952:24</t>
  </si>
  <si>
    <t>514:2:22:12:1952:25</t>
  </si>
  <si>
    <t>514:2:22:12:1952:26</t>
  </si>
  <si>
    <t>514:2:22:12:1952:27</t>
  </si>
  <si>
    <t>514:2:22:12:1952:28</t>
  </si>
  <si>
    <t>514:2:22:12:1952:29</t>
  </si>
  <si>
    <t>514:2:22:12:1952:30</t>
  </si>
  <si>
    <t>514:2:22:12:1952:31</t>
  </si>
  <si>
    <t>514:2:22:12:1952:32</t>
  </si>
  <si>
    <t>514:2:22:12:1952:33</t>
  </si>
  <si>
    <t>514:2:22:12:1952:34</t>
  </si>
  <si>
    <t>514:2:22:12:1952:35</t>
  </si>
  <si>
    <t>514:2:22:12:1952:36</t>
  </si>
  <si>
    <t>514:2:22:12:1952:37</t>
  </si>
  <si>
    <t>514:2:22:12:1952:38</t>
  </si>
  <si>
    <t>514:2:22:12:1952:39</t>
  </si>
  <si>
    <t>514:2:22:12:1952:40</t>
  </si>
  <si>
    <t>514:2:22:12:1952:41</t>
  </si>
  <si>
    <t>514:2:22:12:1952:42</t>
  </si>
  <si>
    <t>514:2:22:12:1952:43</t>
  </si>
  <si>
    <t>514:2:22:12:1952:44</t>
  </si>
  <si>
    <t>514:2:22:12:1952:45</t>
  </si>
  <si>
    <t>514:2:22:12:1952:46</t>
  </si>
  <si>
    <t>514:2:22:12:1952:47</t>
  </si>
  <si>
    <t>514:2:22:12:1952:48</t>
  </si>
  <si>
    <t>514:2:22:12:1952:49</t>
  </si>
  <si>
    <t>514:2:22:12:1952:50</t>
  </si>
  <si>
    <t>514:2:22:12:1952:51</t>
  </si>
  <si>
    <t>514:2:22:12:1952:52</t>
  </si>
  <si>
    <t>514:2:22:12:1952:53</t>
  </si>
  <si>
    <t>514:2:22:12:1952:54</t>
  </si>
  <si>
    <t>514:2:22:12:1952:55</t>
  </si>
  <si>
    <t>514:2:22:12:1952:56</t>
  </si>
  <si>
    <t>514:2:22:12:1952:57</t>
  </si>
  <si>
    <t>514:2:22:12:1952:58</t>
  </si>
  <si>
    <t>514:2:22:12:1952:59</t>
  </si>
  <si>
    <t>514:2:22:12:1952:60</t>
  </si>
  <si>
    <t>514:3:22:12:1952:1</t>
  </si>
  <si>
    <t>514:3:22:12:1952:2</t>
  </si>
  <si>
    <t>514:3:22:12:1952:3</t>
  </si>
  <si>
    <t>514:3:22:12:1952:4</t>
  </si>
  <si>
    <t>514:3:22:12:1952:5</t>
  </si>
  <si>
    <t>514:3:22:12:1952:6</t>
  </si>
  <si>
    <t>514:3:22:12:1952:7</t>
  </si>
  <si>
    <t>514:3:22:12:1952:8</t>
  </si>
  <si>
    <t>514:3:22:12:1952:9</t>
  </si>
  <si>
    <t>514:4:22:12:1952:1</t>
  </si>
  <si>
    <t>514:4:22:12:1952:2</t>
  </si>
  <si>
    <t>514:4:22:12:1952:3</t>
  </si>
  <si>
    <t>514:4:22:12:1952:4</t>
  </si>
  <si>
    <t>514:4:22:12:1952:5</t>
  </si>
  <si>
    <t>514:4:22:12:1952:6</t>
  </si>
  <si>
    <t>514:4:22:12:1952:7</t>
  </si>
  <si>
    <t>514:4:22:12:1952:8</t>
  </si>
  <si>
    <t>514:1:22:12:1950:1</t>
  </si>
  <si>
    <t>514:1:22:12:1950:2</t>
  </si>
  <si>
    <t>514:1:22:12:1950:3</t>
  </si>
  <si>
    <t>514:1:22:12:1950:4</t>
  </si>
  <si>
    <t>514:1:22:12:1950:5</t>
  </si>
  <si>
    <t>514:1:22:12:1950:6</t>
  </si>
  <si>
    <t>514:1:22:12:1950:7</t>
  </si>
  <si>
    <t>514:1:22:12:1950:8</t>
  </si>
  <si>
    <t>514:1:22:12:1950:9</t>
  </si>
  <si>
    <t>514:1:22:12:1950:10</t>
  </si>
  <si>
    <t>514:1:22:12:1950:11</t>
  </si>
  <si>
    <t>514:1:22:12:1950:12</t>
  </si>
  <si>
    <t>514:1:22:12:1950:13</t>
  </si>
  <si>
    <t>514:1:22:12:1950:14</t>
  </si>
  <si>
    <t>514:1:22:12:1950:15</t>
  </si>
  <si>
    <t>514:1:22:12:1950:16</t>
  </si>
  <si>
    <t>514:1:22:12:1950:17</t>
  </si>
  <si>
    <t>514:1:22:12:1950:18</t>
  </si>
  <si>
    <t>514:1:22:12:1950:19</t>
  </si>
  <si>
    <t>514:1:22:12:1950:20</t>
  </si>
  <si>
    <t>514:1:22:12:1950:21</t>
  </si>
  <si>
    <t>514:1:22:12:1950:22</t>
  </si>
  <si>
    <t>514:1:22:12:1950:23</t>
  </si>
  <si>
    <t>514:1:22:12:1950:24</t>
  </si>
  <si>
    <t>514:1:22:12:1950:25</t>
  </si>
  <si>
    <t>514:2:22:12:1950:1</t>
  </si>
  <si>
    <t>514:2:22:12:1950:2</t>
  </si>
  <si>
    <t>514:2:22:12:1950:3</t>
  </si>
  <si>
    <t>514:2:22:12:1950:4</t>
  </si>
  <si>
    <t>514:2:22:12:1950:5</t>
  </si>
  <si>
    <t>514:2:22:12:1950:6</t>
  </si>
  <si>
    <t>514:2:22:12:1950:7</t>
  </si>
  <si>
    <t>514:2:22:12:1950:8</t>
  </si>
  <si>
    <t>514:2:22:12:1950:9</t>
  </si>
  <si>
    <t>514:2:22:12:1950:10</t>
  </si>
  <si>
    <t>514:2:22:12:1950:11</t>
  </si>
  <si>
    <t>514:2:22:12:1950:12</t>
  </si>
  <si>
    <t>514:2:22:12:1950:13</t>
  </si>
  <si>
    <t>514:2:22:12:1950:14</t>
  </si>
  <si>
    <t>514:2:22:12:1950:15</t>
  </si>
  <si>
    <t>514:2:22:12:1950:16</t>
  </si>
  <si>
    <t>514:2:22:12:1950:17</t>
  </si>
  <si>
    <t>514:2:22:12:1950:18</t>
  </si>
  <si>
    <t>514:2:22:12:1950:19</t>
  </si>
  <si>
    <t>514:2:22:12:1950:20</t>
  </si>
  <si>
    <t>514:2:22:12:1950:21</t>
  </si>
  <si>
    <t>514:2:22:12:1950:22</t>
  </si>
  <si>
    <t>514:2:22:12:1950:23</t>
  </si>
  <si>
    <t>514:2:22:12:1950:24</t>
  </si>
  <si>
    <t>514:2:22:12:1950:25</t>
  </si>
  <si>
    <t>514:2:22:12:1950:26</t>
  </si>
  <si>
    <t>514:2:22:12:1950:27</t>
  </si>
  <si>
    <t>514:2:22:12:1950:28</t>
  </si>
  <si>
    <t>514:2:22:12:1950:29</t>
  </si>
  <si>
    <t>514:2:22:12:1950:30</t>
  </si>
  <si>
    <t>514:2:22:12:1950:31</t>
  </si>
  <si>
    <t>514:2:22:12:1950:32</t>
  </si>
  <si>
    <t>514:2:22:12:1950:33</t>
  </si>
  <si>
    <t>514:2:22:12:1950:34</t>
  </si>
  <si>
    <t>514:2:22:12:1950:35</t>
  </si>
  <si>
    <t>514:2:22:12:1950:36</t>
  </si>
  <si>
    <t>514:2:22:12:1950:37</t>
  </si>
  <si>
    <t>514:2:22:12:1950:38</t>
  </si>
  <si>
    <t>514:2:22:12:1950:39</t>
  </si>
  <si>
    <t>514:2:22:12:1950:40</t>
  </si>
  <si>
    <t>514:2:22:12:1950:41</t>
  </si>
  <si>
    <t>514:2:22:12:1950:42</t>
  </si>
  <si>
    <t>514:2:22:12:1950:43</t>
  </si>
  <si>
    <t>514:2:22:12:1950:44</t>
  </si>
  <si>
    <t>514:2:22:12:1950:45</t>
  </si>
  <si>
    <t>514:2:22:12:1950:46</t>
  </si>
  <si>
    <t>514:2:22:12:1950:47</t>
  </si>
  <si>
    <t>514:2:22:12:1950:48</t>
  </si>
  <si>
    <t>514:2:22:12:1950:49</t>
  </si>
  <si>
    <t>514:2:22:12:1950:50</t>
  </si>
  <si>
    <t>514:2:22:12:1950:51</t>
  </si>
  <si>
    <t>514:2:22:12:1950:52</t>
  </si>
  <si>
    <t>514:2:22:12:1950:53</t>
  </si>
  <si>
    <t>514:2:22:12:1950:54</t>
  </si>
  <si>
    <t>514:2:22:12:1950:55</t>
  </si>
  <si>
    <t>514:2:22:12:1950:56</t>
  </si>
  <si>
    <t>514:2:22:12:1950:57</t>
  </si>
  <si>
    <t>514:2:22:12:1950:58</t>
  </si>
  <si>
    <t>514:2:22:12:1950:59</t>
  </si>
  <si>
    <t>514:2:22:12:1950:60</t>
  </si>
  <si>
    <t>514:3:22:12:1950:1</t>
  </si>
  <si>
    <t>514:3:22:12:1950:2</t>
  </si>
  <si>
    <t>514:3:22:12:1950:3</t>
  </si>
  <si>
    <t>514:3:22:12:1950:4</t>
  </si>
  <si>
    <t>514:3:22:12:1950:5</t>
  </si>
  <si>
    <t>514:3:22:12:1950:6</t>
  </si>
  <si>
    <t>514:3:22:12:1950:7</t>
  </si>
  <si>
    <t>514:3:22:12:1950:8</t>
  </si>
  <si>
    <t>514:3:22:12:1950:9</t>
  </si>
  <si>
    <t>514:4:22:12:1950:1</t>
  </si>
  <si>
    <t>514:4:22:12:1950:2</t>
  </si>
  <si>
    <t>514:4:22:12:1950:3</t>
  </si>
  <si>
    <t>514:4:22:12:1950:4</t>
  </si>
  <si>
    <t>514:4:22:12:1950:5</t>
  </si>
  <si>
    <t>514:4:22:12:1950:6</t>
  </si>
  <si>
    <t>514:4:22:12:1950:7</t>
  </si>
  <si>
    <t>514:4:22:12:1950:8</t>
  </si>
  <si>
    <t>514:1:22:12:7257:1</t>
  </si>
  <si>
    <t>514:1:22:12:7257:2</t>
  </si>
  <si>
    <t>514:1:22:12:7257:3</t>
  </si>
  <si>
    <t>514:1:22:12:7257:4</t>
  </si>
  <si>
    <t>514:1:22:12:7257:5</t>
  </si>
  <si>
    <t>514:1:22:12:7257:6</t>
  </si>
  <si>
    <t>514:1:22:12:7257:7</t>
  </si>
  <si>
    <t>514:1:22:12:7257:8</t>
  </si>
  <si>
    <t>514:1:22:12:7257:9</t>
  </si>
  <si>
    <t>514:1:22:12:7257:10</t>
  </si>
  <si>
    <t>514:1:22:12:7257:11</t>
  </si>
  <si>
    <t>514:1:22:12:7257:12</t>
  </si>
  <si>
    <t>514:1:22:12:7257:13</t>
  </si>
  <si>
    <t>514:1:22:12:7257:14</t>
  </si>
  <si>
    <t>514:1:22:12:7257:15</t>
  </si>
  <si>
    <t>514:1:22:12:7257:16</t>
  </si>
  <si>
    <t>514:1:22:12:7257:17</t>
  </si>
  <si>
    <t>514:1:22:12:7257:18</t>
  </si>
  <si>
    <t>514:1:22:12:7257:19</t>
  </si>
  <si>
    <t>514:1:22:12:7257:20</t>
  </si>
  <si>
    <t>514:1:22:12:7257:21</t>
  </si>
  <si>
    <t>514:1:22:12:7257:22</t>
  </si>
  <si>
    <t>514:1:22:12:7257:23</t>
  </si>
  <si>
    <t>514:1:22:12:7257:24</t>
  </si>
  <si>
    <t>514:1:22:12:7257:25</t>
  </si>
  <si>
    <t>514:2:22:12:7257:1</t>
  </si>
  <si>
    <t>514:2:22:12:7257:2</t>
  </si>
  <si>
    <t>514:2:22:12:7257:3</t>
  </si>
  <si>
    <t>514:2:22:12:7257:4</t>
  </si>
  <si>
    <t>514:2:22:12:7257:5</t>
  </si>
  <si>
    <t>514:2:22:12:7257:6</t>
  </si>
  <si>
    <t>514:2:22:12:7257:7</t>
  </si>
  <si>
    <t>514:2:22:12:7257:8</t>
  </si>
  <si>
    <t>514:2:22:12:7257:9</t>
  </si>
  <si>
    <t>514:2:22:12:7257:10</t>
  </si>
  <si>
    <t>514:2:22:12:7257:11</t>
  </si>
  <si>
    <t>514:2:22:12:7257:12</t>
  </si>
  <si>
    <t>514:2:22:12:7257:13</t>
  </si>
  <si>
    <t>514:2:22:12:7257:14</t>
  </si>
  <si>
    <t>514:2:22:12:7257:15</t>
  </si>
  <si>
    <t>514:2:22:12:7257:16</t>
  </si>
  <si>
    <t>514:2:22:12:7257:17</t>
  </si>
  <si>
    <t>514:2:22:12:7257:18</t>
  </si>
  <si>
    <t>514:2:22:12:7257:19</t>
  </si>
  <si>
    <t>514:2:22:12:7257:20</t>
  </si>
  <si>
    <t>514:2:22:12:7257:21</t>
  </si>
  <si>
    <t>514:2:22:12:7257:22</t>
  </si>
  <si>
    <t>514:2:22:12:7257:23</t>
  </si>
  <si>
    <t>514:2:22:12:7257:24</t>
  </si>
  <si>
    <t>514:2:22:12:7257:25</t>
  </si>
  <si>
    <t>514:2:22:12:7257:26</t>
  </si>
  <si>
    <t>514:2:22:12:7257:27</t>
  </si>
  <si>
    <t>514:2:22:12:7257:28</t>
  </si>
  <si>
    <t>514:2:22:12:7257:29</t>
  </si>
  <si>
    <t>514:2:22:12:7257:30</t>
  </si>
  <si>
    <t>514:2:22:12:7257:31</t>
  </si>
  <si>
    <t>514:2:22:12:7257:32</t>
  </si>
  <si>
    <t>514:2:22:12:7257:33</t>
  </si>
  <si>
    <t>514:2:22:12:7257:34</t>
  </si>
  <si>
    <t>514:2:22:12:7257:35</t>
  </si>
  <si>
    <t>514:2:22:12:7257:36</t>
  </si>
  <si>
    <t>514:2:22:12:7257:37</t>
  </si>
  <si>
    <t>514:2:22:12:7257:38</t>
  </si>
  <si>
    <t>514:2:22:12:7257:39</t>
  </si>
  <si>
    <t>514:2:22:12:7257:40</t>
  </si>
  <si>
    <t>514:2:22:12:7257:41</t>
  </si>
  <si>
    <t>514:2:22:12:7257:42</t>
  </si>
  <si>
    <t>514:2:22:12:7257:43</t>
  </si>
  <si>
    <t>514:2:22:12:7257:44</t>
  </si>
  <si>
    <t>514:2:22:12:7257:45</t>
  </si>
  <si>
    <t>514:2:22:12:7257:46</t>
  </si>
  <si>
    <t>514:2:22:12:7257:47</t>
  </si>
  <si>
    <t>514:2:22:12:7257:48</t>
  </si>
  <si>
    <t>514:2:22:12:7257:49</t>
  </si>
  <si>
    <t>514:2:22:12:7257:50</t>
  </si>
  <si>
    <t>514:2:22:12:7257:51</t>
  </si>
  <si>
    <t>514:2:22:12:7257:52</t>
  </si>
  <si>
    <t>514:2:22:12:7257:53</t>
  </si>
  <si>
    <t>514:2:22:12:7257:54</t>
  </si>
  <si>
    <t>514:2:22:12:7257:55</t>
  </si>
  <si>
    <t>514:2:22:12:7257:56</t>
  </si>
  <si>
    <t>514:2:22:12:7257:57</t>
  </si>
  <si>
    <t>514:2:22:12:7257:58</t>
  </si>
  <si>
    <t>514:2:22:12:7257:59</t>
  </si>
  <si>
    <t>514:2:22:12:7257:60</t>
  </si>
  <si>
    <t>514:3:22:12:7257:1</t>
  </si>
  <si>
    <t>514:3:22:12:7257:2</t>
  </si>
  <si>
    <t>514:3:22:12:7257:3</t>
  </si>
  <si>
    <t>514:3:22:12:7257:4</t>
  </si>
  <si>
    <t>514:3:22:12:7257:5</t>
  </si>
  <si>
    <t>514:3:22:12:7257:6</t>
  </si>
  <si>
    <t>514:3:22:12:7257:7</t>
  </si>
  <si>
    <t>514:3:22:12:7257:8</t>
  </si>
  <si>
    <t>514:3:22:12:7257:9</t>
  </si>
  <si>
    <t>514:4:22:12:7257:1</t>
  </si>
  <si>
    <t>514:4:22:12:7257:2</t>
  </si>
  <si>
    <t>514:4:22:12:7257:3</t>
  </si>
  <si>
    <t>514:4:22:12:7257:4</t>
  </si>
  <si>
    <t>514:4:22:12:7257:5</t>
  </si>
  <si>
    <t>514:4:22:12:7257:6</t>
  </si>
  <si>
    <t>514:4:22:12:7257:7</t>
  </si>
  <si>
    <t>514:4:22:12:7257:8</t>
  </si>
  <si>
    <t>514:1:22:12:7210:1</t>
  </si>
  <si>
    <t>514:1:22:12:7210:2</t>
  </si>
  <si>
    <t>514:1:22:12:7210:3</t>
  </si>
  <si>
    <t>514:1:22:12:7210:4</t>
  </si>
  <si>
    <t>514:1:22:12:7210:5</t>
  </si>
  <si>
    <t>514:1:22:12:7210:6</t>
  </si>
  <si>
    <t>514:1:22:12:7210:7</t>
  </si>
  <si>
    <t>514:1:22:12:7210:8</t>
  </si>
  <si>
    <t>514:1:22:12:7210:9</t>
  </si>
  <si>
    <t>514:1:22:12:7210:10</t>
  </si>
  <si>
    <t>514:1:22:12:7210:11</t>
  </si>
  <si>
    <t>514:1:22:12:7210:12</t>
  </si>
  <si>
    <t>514:1:22:12:7210:13</t>
  </si>
  <si>
    <t>514:1:22:12:7210:14</t>
  </si>
  <si>
    <t>514:1:22:12:7210:15</t>
  </si>
  <si>
    <t>514:1:22:12:7210:16</t>
  </si>
  <si>
    <t>514:1:22:12:7210:17</t>
  </si>
  <si>
    <t>514:1:22:12:7210:18</t>
  </si>
  <si>
    <t>514:1:22:12:7210:19</t>
  </si>
  <si>
    <t>514:1:22:12:7210:20</t>
  </si>
  <si>
    <t>514:1:22:12:7210:21</t>
  </si>
  <si>
    <t>514:1:22:12:7210:22</t>
  </si>
  <si>
    <t>514:1:22:12:7210:23</t>
  </si>
  <si>
    <t>514:1:22:12:7210:24</t>
  </si>
  <si>
    <t>514:1:22:12:7210:25</t>
  </si>
  <si>
    <t>514:2:22:12:7210:1</t>
  </si>
  <si>
    <t>514:2:22:12:7210:2</t>
  </si>
  <si>
    <t>514:2:22:12:7210:3</t>
  </si>
  <si>
    <t>514:2:22:12:7210:4</t>
  </si>
  <si>
    <t>514:2:22:12:7210:5</t>
  </si>
  <si>
    <t>514:2:22:12:7210:6</t>
  </si>
  <si>
    <t>514:2:22:12:7210:7</t>
  </si>
  <si>
    <t>514:2:22:12:7210:8</t>
  </si>
  <si>
    <t>514:2:22:12:7210:9</t>
  </si>
  <si>
    <t>514:2:22:12:7210:10</t>
  </si>
  <si>
    <t>514:2:22:12:7210:11</t>
  </si>
  <si>
    <t>514:2:22:12:7210:12</t>
  </si>
  <si>
    <t>514:2:22:12:7210:13</t>
  </si>
  <si>
    <t>514:2:22:12:7210:14</t>
  </si>
  <si>
    <t>514:2:22:12:7210:15</t>
  </si>
  <si>
    <t>514:2:22:12:7210:16</t>
  </si>
  <si>
    <t>514:2:22:12:7210:17</t>
  </si>
  <si>
    <t>514:2:22:12:7210:18</t>
  </si>
  <si>
    <t>514:2:22:12:7210:19</t>
  </si>
  <si>
    <t>514:2:22:12:7210:20</t>
  </si>
  <si>
    <t>514:2:22:12:7210:21</t>
  </si>
  <si>
    <t>514:2:22:12:7210:22</t>
  </si>
  <si>
    <t>514:2:22:12:7210:23</t>
  </si>
  <si>
    <t>514:2:22:12:7210:24</t>
  </si>
  <si>
    <t>514:2:22:12:7210:25</t>
  </si>
  <si>
    <t>514:2:22:12:7210:26</t>
  </si>
  <si>
    <t>514:2:22:12:7210:27</t>
  </si>
  <si>
    <t>514:2:22:12:7210:28</t>
  </si>
  <si>
    <t>514:2:22:12:7210:29</t>
  </si>
  <si>
    <t>514:2:22:12:7210:30</t>
  </si>
  <si>
    <t>514:2:22:12:7210:31</t>
  </si>
  <si>
    <t>514:2:22:12:7210:32</t>
  </si>
  <si>
    <t>514:2:22:12:7210:33</t>
  </si>
  <si>
    <t>514:2:22:12:7210:34</t>
  </si>
  <si>
    <t>514:2:22:12:7210:35</t>
  </si>
  <si>
    <t>514:2:22:12:7210:36</t>
  </si>
  <si>
    <t>514:2:22:12:7210:37</t>
  </si>
  <si>
    <t>514:2:22:12:7210:38</t>
  </si>
  <si>
    <t>514:2:22:12:7210:39</t>
  </si>
  <si>
    <t>514:2:22:12:7210:40</t>
  </si>
  <si>
    <t>514:2:22:12:7210:41</t>
  </si>
  <si>
    <t>514:2:22:12:7210:42</t>
  </si>
  <si>
    <t>514:2:22:12:7210:43</t>
  </si>
  <si>
    <t>514:2:22:12:7210:44</t>
  </si>
  <si>
    <t>514:2:22:12:7210:45</t>
  </si>
  <si>
    <t>514:2:22:12:7210:46</t>
  </si>
  <si>
    <t>514:2:22:12:7210:47</t>
  </si>
  <si>
    <t>514:2:22:12:7210:48</t>
  </si>
  <si>
    <t>514:2:22:12:7210:49</t>
  </si>
  <si>
    <t>514:2:22:12:7210:50</t>
  </si>
  <si>
    <t>514:2:22:12:7210:51</t>
  </si>
  <si>
    <t>514:2:22:12:7210:52</t>
  </si>
  <si>
    <t>514:2:22:12:7210:53</t>
  </si>
  <si>
    <t>514:2:22:12:7210:54</t>
  </si>
  <si>
    <t>514:2:22:12:7210:55</t>
  </si>
  <si>
    <t>514:2:22:12:7210:56</t>
  </si>
  <si>
    <t>514:2:22:12:7210:57</t>
  </si>
  <si>
    <t>514:2:22:12:7210:58</t>
  </si>
  <si>
    <t>514:2:22:12:7210:59</t>
  </si>
  <si>
    <t>514:2:22:12:7210:60</t>
  </si>
  <si>
    <t>514:3:22:12:7210:1</t>
  </si>
  <si>
    <t>514:3:22:12:7210:2</t>
  </si>
  <si>
    <t>514:3:22:12:7210:3</t>
  </si>
  <si>
    <t>514:3:22:12:7210:4</t>
  </si>
  <si>
    <t>514:3:22:12:7210:5</t>
  </si>
  <si>
    <t>514:3:22:12:7210:6</t>
  </si>
  <si>
    <t>514:3:22:12:7210:7</t>
  </si>
  <si>
    <t>514:3:22:12:7210:8</t>
  </si>
  <si>
    <t>514:3:22:12:7210:9</t>
  </si>
  <si>
    <t>514:4:22:12:7210:1</t>
  </si>
  <si>
    <t>514:4:22:12:7210:2</t>
  </si>
  <si>
    <t>514:4:22:12:7210:3</t>
  </si>
  <si>
    <t>514:4:22:12:7210:4</t>
  </si>
  <si>
    <t>514:4:22:12:7210:5</t>
  </si>
  <si>
    <t>514:4:22:12:7210:6</t>
  </si>
  <si>
    <t>514:4:22:12:7210:7</t>
  </si>
  <si>
    <t>514:4:22:12:7210:8</t>
  </si>
  <si>
    <t>514:1:22:12:7211:1</t>
  </si>
  <si>
    <t>514:1:22:12:7211:2</t>
  </si>
  <si>
    <t>514:1:22:12:7211:3</t>
  </si>
  <si>
    <t>514:1:22:12:7211:4</t>
  </si>
  <si>
    <t>514:1:22:12:7211:5</t>
  </si>
  <si>
    <t>514:1:22:12:7211:6</t>
  </si>
  <si>
    <t>514:1:22:12:7211:7</t>
  </si>
  <si>
    <t>514:1:22:12:7211:8</t>
  </si>
  <si>
    <t>514:1:22:12:7211:9</t>
  </si>
  <si>
    <t>514:1:22:12:7211:10</t>
  </si>
  <si>
    <t>514:1:22:12:7211:11</t>
  </si>
  <si>
    <t>514:1:22:12:7211:12</t>
  </si>
  <si>
    <t>514:1:22:12:7211:13</t>
  </si>
  <si>
    <t>514:1:22:12:7211:14</t>
  </si>
  <si>
    <t>514:1:22:12:7211:15</t>
  </si>
  <si>
    <t>514:1:22:12:7211:16</t>
  </si>
  <si>
    <t>514:1:22:12:7211:17</t>
  </si>
  <si>
    <t>514:1:22:12:7211:18</t>
  </si>
  <si>
    <t>514:1:22:12:7211:19</t>
  </si>
  <si>
    <t>514:1:22:12:7211:20</t>
  </si>
  <si>
    <t>514:1:22:12:7211:21</t>
  </si>
  <si>
    <t>514:1:22:12:7211:22</t>
  </si>
  <si>
    <t>514:1:22:12:7211:23</t>
  </si>
  <si>
    <t>514:1:22:12:7211:24</t>
  </si>
  <si>
    <t>514:1:22:12:7211:25</t>
  </si>
  <si>
    <t>514:2:22:12:7211:1</t>
  </si>
  <si>
    <t>514:2:22:12:7211:2</t>
  </si>
  <si>
    <t>514:2:22:12:7211:3</t>
  </si>
  <si>
    <t>514:2:22:12:7211:4</t>
  </si>
  <si>
    <t>514:2:22:12:7211:5</t>
  </si>
  <si>
    <t>514:2:22:12:7211:6</t>
  </si>
  <si>
    <t>514:2:22:12:7211:7</t>
  </si>
  <si>
    <t>514:2:22:12:7211:8</t>
  </si>
  <si>
    <t>514:2:22:12:7211:9</t>
  </si>
  <si>
    <t>514:2:22:12:7211:10</t>
  </si>
  <si>
    <t>514:2:22:12:7211:11</t>
  </si>
  <si>
    <t>514:2:22:12:7211:12</t>
  </si>
  <si>
    <t>514:2:22:12:7211:13</t>
  </si>
  <si>
    <t>514:2:22:12:7211:14</t>
  </si>
  <si>
    <t>514:2:22:12:7211:15</t>
  </si>
  <si>
    <t>514:2:22:12:7211:16</t>
  </si>
  <si>
    <t>514:2:22:12:7211:17</t>
  </si>
  <si>
    <t>514:2:22:12:7211:18</t>
  </si>
  <si>
    <t>514:2:22:12:7211:19</t>
  </si>
  <si>
    <t>514:2:22:12:7211:20</t>
  </si>
  <si>
    <t>514:2:22:12:7211:21</t>
  </si>
  <si>
    <t>514:2:22:12:7211:22</t>
  </si>
  <si>
    <t>514:2:22:12:7211:23</t>
  </si>
  <si>
    <t>514:2:22:12:7211:24</t>
  </si>
  <si>
    <t>514:2:22:12:7211:25</t>
  </si>
  <si>
    <t>514:2:22:12:7211:26</t>
  </si>
  <si>
    <t>514:2:22:12:7211:27</t>
  </si>
  <si>
    <t>514:2:22:12:7211:28</t>
  </si>
  <si>
    <t>514:2:22:12:7211:29</t>
  </si>
  <si>
    <t>514:2:22:12:7211:30</t>
  </si>
  <si>
    <t>514:2:22:12:7211:31</t>
  </si>
  <si>
    <t>514:2:22:12:7211:32</t>
  </si>
  <si>
    <t>514:2:22:12:7211:33</t>
  </si>
  <si>
    <t>514:2:22:12:7211:34</t>
  </si>
  <si>
    <t>514:2:22:12:7211:35</t>
  </si>
  <si>
    <t>514:2:22:12:7211:36</t>
  </si>
  <si>
    <t>514:2:22:12:7211:37</t>
  </si>
  <si>
    <t>514:2:22:12:7211:38</t>
  </si>
  <si>
    <t>514:2:22:12:7211:39</t>
  </si>
  <si>
    <t>514:2:22:12:7211:40</t>
  </si>
  <si>
    <t>514:2:22:12:7211:41</t>
  </si>
  <si>
    <t>514:2:22:12:7211:42</t>
  </si>
  <si>
    <t>514:2:22:12:7211:43</t>
  </si>
  <si>
    <t>514:2:22:12:7211:44</t>
  </si>
  <si>
    <t>514:2:22:12:7211:45</t>
  </si>
  <si>
    <t>514:2:22:12:7211:46</t>
  </si>
  <si>
    <t>514:2:22:12:7211:47</t>
  </si>
  <si>
    <t>514:2:22:12:7211:48</t>
  </si>
  <si>
    <t>514:2:22:12:7211:49</t>
  </si>
  <si>
    <t>514:2:22:12:7211:50</t>
  </si>
  <si>
    <t>514:2:22:12:7211:51</t>
  </si>
  <si>
    <t>514:2:22:12:7211:52</t>
  </si>
  <si>
    <t>514:2:22:12:7211:53</t>
  </si>
  <si>
    <t>514:2:22:12:7211:54</t>
  </si>
  <si>
    <t>514:2:22:12:7211:55</t>
  </si>
  <si>
    <t>514:2:22:12:7211:56</t>
  </si>
  <si>
    <t>514:2:22:12:7211:57</t>
  </si>
  <si>
    <t>514:2:22:12:7211:58</t>
  </si>
  <si>
    <t>514:2:22:12:7211:59</t>
  </si>
  <si>
    <t>514:2:22:12:7211:60</t>
  </si>
  <si>
    <t>514:3:22:12:7211:1</t>
  </si>
  <si>
    <t>514:3:22:12:7211:2</t>
  </si>
  <si>
    <t>514:3:22:12:7211:3</t>
  </si>
  <si>
    <t>514:3:22:12:7211:4</t>
  </si>
  <si>
    <t>514:3:22:12:7211:5</t>
  </si>
  <si>
    <t>514:3:22:12:7211:6</t>
  </si>
  <si>
    <t>514:3:22:12:7211:7</t>
  </si>
  <si>
    <t>514:3:22:12:7211:8</t>
  </si>
  <si>
    <t>514:3:22:12:7211:9</t>
  </si>
  <si>
    <t>514:4:22:12:7211:1</t>
  </si>
  <si>
    <t>514:4:22:12:7211:2</t>
  </si>
  <si>
    <t>514:4:22:12:7211:3</t>
  </si>
  <si>
    <t>514:4:22:12:7211:4</t>
  </si>
  <si>
    <t>514:4:22:12:7211:5</t>
  </si>
  <si>
    <t>514:4:22:12:7211:6</t>
  </si>
  <si>
    <t>514:4:22:12:7211:7</t>
  </si>
  <si>
    <t>514:4:22:12:7211:8</t>
  </si>
  <si>
    <t>514:1:22:12:7212:1</t>
  </si>
  <si>
    <t>514:1:22:12:7212:2</t>
  </si>
  <si>
    <t>514:1:22:12:7212:3</t>
  </si>
  <si>
    <t>514:1:22:12:7212:4</t>
  </si>
  <si>
    <t>514:1:22:12:7212:5</t>
  </si>
  <si>
    <t>514:1:22:12:7212:6</t>
  </si>
  <si>
    <t>514:1:22:12:7212:7</t>
  </si>
  <si>
    <t>514:1:22:12:7212:8</t>
  </si>
  <si>
    <t>514:1:22:12:7212:9</t>
  </si>
  <si>
    <t>514:1:22:12:7212:10</t>
  </si>
  <si>
    <t>514:1:22:12:7212:11</t>
  </si>
  <si>
    <t>514:1:22:12:7212:12</t>
  </si>
  <si>
    <t>514:1:22:12:7212:13</t>
  </si>
  <si>
    <t>514:1:22:12:7212:14</t>
  </si>
  <si>
    <t>514:1:22:12:7212:15</t>
  </si>
  <si>
    <t>514:1:22:12:7212:16</t>
  </si>
  <si>
    <t>514:1:22:12:7212:17</t>
  </si>
  <si>
    <t>514:1:22:12:7212:18</t>
  </si>
  <si>
    <t>514:1:22:12:7212:19</t>
  </si>
  <si>
    <t>514:1:22:12:7212:20</t>
  </si>
  <si>
    <t>514:1:22:12:7212:21</t>
  </si>
  <si>
    <t>514:1:22:12:7212:22</t>
  </si>
  <si>
    <t>514:1:22:12:7212:23</t>
  </si>
  <si>
    <t>514:1:22:12:7212:24</t>
  </si>
  <si>
    <t>514:1:22:12:7212:25</t>
  </si>
  <si>
    <t>514:2:22:12:7212:1</t>
  </si>
  <si>
    <t>514:2:22:12:7212:2</t>
  </si>
  <si>
    <t>514:2:22:12:7212:3</t>
  </si>
  <si>
    <t>514:2:22:12:7212:4</t>
  </si>
  <si>
    <t>514:2:22:12:7212:5</t>
  </si>
  <si>
    <t>514:2:22:12:7212:6</t>
  </si>
  <si>
    <t>514:2:22:12:7212:7</t>
  </si>
  <si>
    <t>514:2:22:12:7212:8</t>
  </si>
  <si>
    <t>514:2:22:12:7212:9</t>
  </si>
  <si>
    <t>514:2:22:12:7212:10</t>
  </si>
  <si>
    <t>514:2:22:12:7212:11</t>
  </si>
  <si>
    <t>514:2:22:12:7212:12</t>
  </si>
  <si>
    <t>514:2:22:12:7212:13</t>
  </si>
  <si>
    <t>514:2:22:12:7212:14</t>
  </si>
  <si>
    <t>514:2:22:12:7212:15</t>
  </si>
  <si>
    <t>514:2:22:12:7212:16</t>
  </si>
  <si>
    <t>514:2:22:12:7212:17</t>
  </si>
  <si>
    <t>514:2:22:12:7212:18</t>
  </si>
  <si>
    <t>514:2:22:12:7212:19</t>
  </si>
  <si>
    <t>514:2:22:12:7212:20</t>
  </si>
  <si>
    <t>514:2:22:12:7212:21</t>
  </si>
  <si>
    <t>514:2:22:12:7212:22</t>
  </si>
  <si>
    <t>514:2:22:12:7212:23</t>
  </si>
  <si>
    <t>514:2:22:12:7212:24</t>
  </si>
  <si>
    <t>514:2:22:12:7212:25</t>
  </si>
  <si>
    <t>514:2:22:12:7212:26</t>
  </si>
  <si>
    <t>514:2:22:12:7212:27</t>
  </si>
  <si>
    <t>514:2:22:12:7212:28</t>
  </si>
  <si>
    <t>514:2:22:12:7212:29</t>
  </si>
  <si>
    <t>514:2:22:12:7212:30</t>
  </si>
  <si>
    <t>514:2:22:12:7212:31</t>
  </si>
  <si>
    <t>514:2:22:12:7212:32</t>
  </si>
  <si>
    <t>514:2:22:12:7212:33</t>
  </si>
  <si>
    <t>514:2:22:12:7212:34</t>
  </si>
  <si>
    <t>514:2:22:12:7212:35</t>
  </si>
  <si>
    <t>514:2:22:12:7212:36</t>
  </si>
  <si>
    <t>514:2:22:12:7212:37</t>
  </si>
  <si>
    <t>514:2:22:12:7212:38</t>
  </si>
  <si>
    <t>514:2:22:12:7212:39</t>
  </si>
  <si>
    <t>514:2:22:12:7212:40</t>
  </si>
  <si>
    <t>514:2:22:12:7212:41</t>
  </si>
  <si>
    <t>514:2:22:12:7212:42</t>
  </si>
  <si>
    <t>514:2:22:12:7212:43</t>
  </si>
  <si>
    <t>514:2:22:12:7212:44</t>
  </si>
  <si>
    <t>514:2:22:12:7212:45</t>
  </si>
  <si>
    <t>514:2:22:12:7212:46</t>
  </si>
  <si>
    <t>514:2:22:12:7212:47</t>
  </si>
  <si>
    <t>514:2:22:12:7212:48</t>
  </si>
  <si>
    <t>514:2:22:12:7212:49</t>
  </si>
  <si>
    <t>514:2:22:12:7212:50</t>
  </si>
  <si>
    <t>514:2:22:12:7212:51</t>
  </si>
  <si>
    <t>514:2:22:12:7212:52</t>
  </si>
  <si>
    <t>514:2:22:12:7212:53</t>
  </si>
  <si>
    <t>514:2:22:12:7212:54</t>
  </si>
  <si>
    <t>514:2:22:12:7212:55</t>
  </si>
  <si>
    <t>514:2:22:12:7212:56</t>
  </si>
  <si>
    <t>514:2:22:12:7212:57</t>
  </si>
  <si>
    <t>514:2:22:12:7212:58</t>
  </si>
  <si>
    <t>514:2:22:12:7212:59</t>
  </si>
  <si>
    <t>514:2:22:12:7212:60</t>
  </si>
  <si>
    <t>514:3:22:12:7212:1</t>
  </si>
  <si>
    <t>514:3:22:12:7212:2</t>
  </si>
  <si>
    <t>514:3:22:12:7212:3</t>
  </si>
  <si>
    <t>514:3:22:12:7212:4</t>
  </si>
  <si>
    <t>514:3:22:12:7212:5</t>
  </si>
  <si>
    <t>514:3:22:12:7212:6</t>
  </si>
  <si>
    <t>514:3:22:12:7212:7</t>
  </si>
  <si>
    <t>514:3:22:12:7212:8</t>
  </si>
  <si>
    <t>514:3:22:12:7212:9</t>
  </si>
  <si>
    <t>514:4:22:12:7212:1</t>
  </si>
  <si>
    <t>514:4:22:12:7212:2</t>
  </si>
  <si>
    <t>514:4:22:12:7212:3</t>
  </si>
  <si>
    <t>514:4:22:12:7212:4</t>
  </si>
  <si>
    <t>514:4:22:12:7212:5</t>
  </si>
  <si>
    <t>514:4:22:12:7212:6</t>
  </si>
  <si>
    <t>514:4:22:12:7212:7</t>
  </si>
  <si>
    <t>514:4:22:12:7212:8</t>
  </si>
  <si>
    <t>514:1:22:12:7232:1</t>
  </si>
  <si>
    <t>514:1:22:12:7232:2</t>
  </si>
  <si>
    <t>514:1:22:12:7232:3</t>
  </si>
  <si>
    <t>514:1:22:12:7232:4</t>
  </si>
  <si>
    <t>514:1:22:12:7232:5</t>
  </si>
  <si>
    <t>514:1:22:12:7232:6</t>
  </si>
  <si>
    <t>514:1:22:12:7232:7</t>
  </si>
  <si>
    <t>514:1:22:12:7232:8</t>
  </si>
  <si>
    <t>514:1:22:12:7232:9</t>
  </si>
  <si>
    <t>514:1:22:12:7232:10</t>
  </si>
  <si>
    <t>514:1:22:12:7232:11</t>
  </si>
  <si>
    <t>514:1:22:12:7232:12</t>
  </si>
  <si>
    <t>514:1:22:12:7232:13</t>
  </si>
  <si>
    <t>514:1:22:12:7232:14</t>
  </si>
  <si>
    <t>514:1:22:12:7232:15</t>
  </si>
  <si>
    <t>514:1:22:12:7232:16</t>
  </si>
  <si>
    <t>514:1:22:12:7232:17</t>
  </si>
  <si>
    <t>514:1:22:12:7232:18</t>
  </si>
  <si>
    <t>514:1:22:12:7232:19</t>
  </si>
  <si>
    <t>514:1:22:12:7232:20</t>
  </si>
  <si>
    <t>514:1:22:12:7232:21</t>
  </si>
  <si>
    <t>514:1:22:12:7232:22</t>
  </si>
  <si>
    <t>514:1:22:12:7232:23</t>
  </si>
  <si>
    <t>514:1:22:12:7232:24</t>
  </si>
  <si>
    <t>514:1:22:12:7232:25</t>
  </si>
  <si>
    <t>514:2:22:12:7232:1</t>
  </si>
  <si>
    <t>514:2:22:12:7232:2</t>
  </si>
  <si>
    <t>514:2:22:12:7232:3</t>
  </si>
  <si>
    <t>514:2:22:12:7232:4</t>
  </si>
  <si>
    <t>514:2:22:12:7232:5</t>
  </si>
  <si>
    <t>514:2:22:12:7232:6</t>
  </si>
  <si>
    <t>514:2:22:12:7232:7</t>
  </si>
  <si>
    <t>514:2:22:12:7232:8</t>
  </si>
  <si>
    <t>514:2:22:12:7232:9</t>
  </si>
  <si>
    <t>514:2:22:12:7232:10</t>
  </si>
  <si>
    <t>514:2:22:12:7232:11</t>
  </si>
  <si>
    <t>514:2:22:12:7232:12</t>
  </si>
  <si>
    <t>514:2:22:12:7232:13</t>
  </si>
  <si>
    <t>514:2:22:12:7232:14</t>
  </si>
  <si>
    <t>514:2:22:12:7232:15</t>
  </si>
  <si>
    <t>514:2:22:12:7232:16</t>
  </si>
  <si>
    <t>514:2:22:12:7232:17</t>
  </si>
  <si>
    <t>514:2:22:12:7232:18</t>
  </si>
  <si>
    <t>514:2:22:12:7232:19</t>
  </si>
  <si>
    <t>514:2:22:12:7232:20</t>
  </si>
  <si>
    <t>514:2:22:12:7232:21</t>
  </si>
  <si>
    <t>514:2:22:12:7232:22</t>
  </si>
  <si>
    <t>514:2:22:12:7232:23</t>
  </si>
  <si>
    <t>514:2:22:12:7232:24</t>
  </si>
  <si>
    <t>514:2:22:12:7232:25</t>
  </si>
  <si>
    <t>514:2:22:12:7232:26</t>
  </si>
  <si>
    <t>514:2:22:12:7232:27</t>
  </si>
  <si>
    <t>514:2:22:12:7232:28</t>
  </si>
  <si>
    <t>514:2:22:12:7232:29</t>
  </si>
  <si>
    <t>514:2:22:12:7232:30</t>
  </si>
  <si>
    <t>514:2:22:12:7232:31</t>
  </si>
  <si>
    <t>514:2:22:12:7232:32</t>
  </si>
  <si>
    <t>514:2:22:12:7232:33</t>
  </si>
  <si>
    <t>514:2:22:12:7232:34</t>
  </si>
  <si>
    <t>514:2:22:12:7232:35</t>
  </si>
  <si>
    <t>514:2:22:12:7232:36</t>
  </si>
  <si>
    <t>514:2:22:12:7232:37</t>
  </si>
  <si>
    <t>514:2:22:12:7232:38</t>
  </si>
  <si>
    <t>514:2:22:12:7232:39</t>
  </si>
  <si>
    <t>514:2:22:12:7232:40</t>
  </si>
  <si>
    <t>514:2:22:12:7232:41</t>
  </si>
  <si>
    <t>514:2:22:12:7232:42</t>
  </si>
  <si>
    <t>514:2:22:12:7232:43</t>
  </si>
  <si>
    <t>514:2:22:12:7232:44</t>
  </si>
  <si>
    <t>514:2:22:12:7232:45</t>
  </si>
  <si>
    <t>514:2:22:12:7232:46</t>
  </si>
  <si>
    <t>514:2:22:12:7232:47</t>
  </si>
  <si>
    <t>514:2:22:12:7232:48</t>
  </si>
  <si>
    <t>514:2:22:12:7232:49</t>
  </si>
  <si>
    <t>514:2:22:12:7232:50</t>
  </si>
  <si>
    <t>514:2:22:12:7232:51</t>
  </si>
  <si>
    <t>514:2:22:12:7232:52</t>
  </si>
  <si>
    <t>514:2:22:12:7232:53</t>
  </si>
  <si>
    <t>514:2:22:12:7232:54</t>
  </si>
  <si>
    <t>514:2:22:12:7232:55</t>
  </si>
  <si>
    <t>514:2:22:12:7232:56</t>
  </si>
  <si>
    <t>514:2:22:12:7232:57</t>
  </si>
  <si>
    <t>514:2:22:12:7232:58</t>
  </si>
  <si>
    <t>514:2:22:12:7232:59</t>
  </si>
  <si>
    <t>514:2:22:12:7232:60</t>
  </si>
  <si>
    <t>514:3:22:12:7232:1</t>
  </si>
  <si>
    <t>514:3:22:12:7232:2</t>
  </si>
  <si>
    <t>514:3:22:12:7232:3</t>
  </si>
  <si>
    <t>514:3:22:12:7232:4</t>
  </si>
  <si>
    <t>514:3:22:12:7232:5</t>
  </si>
  <si>
    <t>514:3:22:12:7232:6</t>
  </si>
  <si>
    <t>514:3:22:12:7232:7</t>
  </si>
  <si>
    <t>514:3:22:12:7232:8</t>
  </si>
  <si>
    <t>514:3:22:12:7232:9</t>
  </si>
  <si>
    <t>514:4:22:12:7232:1</t>
  </si>
  <si>
    <t>514:4:22:12:7232:2</t>
  </si>
  <si>
    <t>514:4:22:12:7232:3</t>
  </si>
  <si>
    <t>514:4:22:12:7232:4</t>
  </si>
  <si>
    <t>514:4:22:12:7232:5</t>
  </si>
  <si>
    <t>514:4:22:12:7232:6</t>
  </si>
  <si>
    <t>514:4:22:12:7232:7</t>
  </si>
  <si>
    <t>514:4:22:12:7232:8</t>
  </si>
  <si>
    <t>514:1:22:12:7213:1</t>
  </si>
  <si>
    <t>514:1:22:12:7213:2</t>
  </si>
  <si>
    <t>514:1:22:12:7213:3</t>
  </si>
  <si>
    <t>514:1:22:12:7213:4</t>
  </si>
  <si>
    <t>514:1:22:12:7213:5</t>
  </si>
  <si>
    <t>514:1:22:12:7213:6</t>
  </si>
  <si>
    <t>514:1:22:12:7213:7</t>
  </si>
  <si>
    <t>514:1:22:12:7213:8</t>
  </si>
  <si>
    <t>514:1:22:12:7213:9</t>
  </si>
  <si>
    <t>514:1:22:12:7213:10</t>
  </si>
  <si>
    <t>514:1:22:12:7213:11</t>
  </si>
  <si>
    <t>514:1:22:12:7213:12</t>
  </si>
  <si>
    <t>514:1:22:12:7213:13</t>
  </si>
  <si>
    <t>514:1:22:12:7213:14</t>
  </si>
  <si>
    <t>514:1:22:12:7213:15</t>
  </si>
  <si>
    <t>514:1:22:12:7213:16</t>
  </si>
  <si>
    <t>514:1:22:12:7213:17</t>
  </si>
  <si>
    <t>514:1:22:12:7213:18</t>
  </si>
  <si>
    <t>514:1:22:12:7213:19</t>
  </si>
  <si>
    <t>514:1:22:12:7213:20</t>
  </si>
  <si>
    <t>514:1:22:12:7213:21</t>
  </si>
  <si>
    <t>514:1:22:12:7213:22</t>
  </si>
  <si>
    <t>514:1:22:12:7213:23</t>
  </si>
  <si>
    <t>514:1:22:12:7213:24</t>
  </si>
  <si>
    <t>514:1:22:12:7213:25</t>
  </si>
  <si>
    <t>514:2:22:12:7213:1</t>
  </si>
  <si>
    <t>514:2:22:12:7213:2</t>
  </si>
  <si>
    <t>514:2:22:12:7213:3</t>
  </si>
  <si>
    <t>514:2:22:12:7213:4</t>
  </si>
  <si>
    <t>514:2:22:12:7213:5</t>
  </si>
  <si>
    <t>514:2:22:12:7213:6</t>
  </si>
  <si>
    <t>514:2:22:12:7213:7</t>
  </si>
  <si>
    <t>514:2:22:12:7213:8</t>
  </si>
  <si>
    <t>514:2:22:12:7213:9</t>
  </si>
  <si>
    <t>514:2:22:12:7213:10</t>
  </si>
  <si>
    <t>514:2:22:12:7213:11</t>
  </si>
  <si>
    <t>514:2:22:12:7213:12</t>
  </si>
  <si>
    <t>514:2:22:12:7213:13</t>
  </si>
  <si>
    <t>514:2:22:12:7213:14</t>
  </si>
  <si>
    <t>514:2:22:12:7213:15</t>
  </si>
  <si>
    <t>514:2:22:12:7213:16</t>
  </si>
  <si>
    <t>514:2:22:12:7213:17</t>
  </si>
  <si>
    <t>514:2:22:12:7213:18</t>
  </si>
  <si>
    <t>514:2:22:12:7213:19</t>
  </si>
  <si>
    <t>514:2:22:12:7213:20</t>
  </si>
  <si>
    <t>514:2:22:12:7213:21</t>
  </si>
  <si>
    <t>514:2:22:12:7213:22</t>
  </si>
  <si>
    <t>514:2:22:12:7213:23</t>
  </si>
  <si>
    <t>514:2:22:12:7213:24</t>
  </si>
  <si>
    <t>514:2:22:12:7213:25</t>
  </si>
  <si>
    <t>514:2:22:12:7213:26</t>
  </si>
  <si>
    <t>514:2:22:12:7213:27</t>
  </si>
  <si>
    <t>514:2:22:12:7213:28</t>
  </si>
  <si>
    <t>514:2:22:12:7213:29</t>
  </si>
  <si>
    <t>514:2:22:12:7213:30</t>
  </si>
  <si>
    <t>514:2:22:12:7213:31</t>
  </si>
  <si>
    <t>514:2:22:12:7213:32</t>
  </si>
  <si>
    <t>514:2:22:12:7213:33</t>
  </si>
  <si>
    <t>514:2:22:12:7213:34</t>
  </si>
  <si>
    <t>514:2:22:12:7213:35</t>
  </si>
  <si>
    <t>514:2:22:12:7213:36</t>
  </si>
  <si>
    <t>514:2:22:12:7213:37</t>
  </si>
  <si>
    <t>514:2:22:12:7213:38</t>
  </si>
  <si>
    <t>514:2:22:12:7213:39</t>
  </si>
  <si>
    <t>514:2:22:12:7213:40</t>
  </si>
  <si>
    <t>514:2:22:12:7213:41</t>
  </si>
  <si>
    <t>514:2:22:12:7213:42</t>
  </si>
  <si>
    <t>514:2:22:12:7213:43</t>
  </si>
  <si>
    <t>514:2:22:12:7213:44</t>
  </si>
  <si>
    <t>514:2:22:12:7213:45</t>
  </si>
  <si>
    <t>514:2:22:12:7213:46</t>
  </si>
  <si>
    <t>514:2:22:12:7213:47</t>
  </si>
  <si>
    <t>514:2:22:12:7213:48</t>
  </si>
  <si>
    <t>514:2:22:12:7213:49</t>
  </si>
  <si>
    <t>514:2:22:12:7213:50</t>
  </si>
  <si>
    <t>514:2:22:12:7213:51</t>
  </si>
  <si>
    <t>514:2:22:12:7213:52</t>
  </si>
  <si>
    <t>514:2:22:12:7213:53</t>
  </si>
  <si>
    <t>514:2:22:12:7213:54</t>
  </si>
  <si>
    <t>514:2:22:12:7213:55</t>
  </si>
  <si>
    <t>514:2:22:12:7213:56</t>
  </si>
  <si>
    <t>514:2:22:12:7213:57</t>
  </si>
  <si>
    <t>514:2:22:12:7213:58</t>
  </si>
  <si>
    <t>514:2:22:12:7213:59</t>
  </si>
  <si>
    <t>514:2:22:12:7213:60</t>
  </si>
  <si>
    <t>514:3:22:12:7213:1</t>
  </si>
  <si>
    <t>514:3:22:12:7213:2</t>
  </si>
  <si>
    <t>514:3:22:12:7213:3</t>
  </si>
  <si>
    <t>514:3:22:12:7213:4</t>
  </si>
  <si>
    <t>514:3:22:12:7213:5</t>
  </si>
  <si>
    <t>514:3:22:12:7213:6</t>
  </si>
  <si>
    <t>514:3:22:12:7213:7</t>
  </si>
  <si>
    <t>514:3:22:12:7213:8</t>
  </si>
  <si>
    <t>514:3:22:12:7213:9</t>
  </si>
  <si>
    <t>514:4:22:12:7213:1</t>
  </si>
  <si>
    <t>514:4:22:12:7213:2</t>
  </si>
  <si>
    <t>514:4:22:12:7213:3</t>
  </si>
  <si>
    <t>514:4:22:12:7213:4</t>
  </si>
  <si>
    <t>514:4:22:12:7213:5</t>
  </si>
  <si>
    <t>514:4:22:12:7213:6</t>
  </si>
  <si>
    <t>514:4:22:12:7213:7</t>
  </si>
  <si>
    <t>514:4:22:12:7213:8</t>
  </si>
  <si>
    <t>514:1:22:12:7214:1</t>
  </si>
  <si>
    <t>514:1:22:12:7214:2</t>
  </si>
  <si>
    <t>514:1:22:12:7214:3</t>
  </si>
  <si>
    <t>514:1:22:12:7214:4</t>
  </si>
  <si>
    <t>514:1:22:12:7214:5</t>
  </si>
  <si>
    <t>514:1:22:12:7214:6</t>
  </si>
  <si>
    <t>514:1:22:12:7214:7</t>
  </si>
  <si>
    <t>514:1:22:12:7214:8</t>
  </si>
  <si>
    <t>514:1:22:12:7214:9</t>
  </si>
  <si>
    <t>514:1:22:12:7214:10</t>
  </si>
  <si>
    <t>514:1:22:12:7214:11</t>
  </si>
  <si>
    <t>514:1:22:12:7214:12</t>
  </si>
  <si>
    <t>514:1:22:12:7214:13</t>
  </si>
  <si>
    <t>514:1:22:12:7214:14</t>
  </si>
  <si>
    <t>514:1:22:12:7214:15</t>
  </si>
  <si>
    <t>514:1:22:12:7214:16</t>
  </si>
  <si>
    <t>514:1:22:12:7214:17</t>
  </si>
  <si>
    <t>514:1:22:12:7214:18</t>
  </si>
  <si>
    <t>514:1:22:12:7214:19</t>
  </si>
  <si>
    <t>514:1:22:12:7214:20</t>
  </si>
  <si>
    <t>514:1:22:12:7214:21</t>
  </si>
  <si>
    <t>514:1:22:12:7214:22</t>
  </si>
  <si>
    <t>514:1:22:12:7214:23</t>
  </si>
  <si>
    <t>514:1:22:12:7214:24</t>
  </si>
  <si>
    <t>514:1:22:12:7214:25</t>
  </si>
  <si>
    <t>514:2:22:12:7214:1</t>
  </si>
  <si>
    <t>514:2:22:12:7214:2</t>
  </si>
  <si>
    <t>514:2:22:12:7214:3</t>
  </si>
  <si>
    <t>514:2:22:12:7214:4</t>
  </si>
  <si>
    <t>514:2:22:12:7214:5</t>
  </si>
  <si>
    <t>514:2:22:12:7214:6</t>
  </si>
  <si>
    <t>514:2:22:12:7214:7</t>
  </si>
  <si>
    <t>514:2:22:12:7214:8</t>
  </si>
  <si>
    <t>514:2:22:12:7214:9</t>
  </si>
  <si>
    <t>514:2:22:12:7214:10</t>
  </si>
  <si>
    <t>514:2:22:12:7214:11</t>
  </si>
  <si>
    <t>514:2:22:12:7214:12</t>
  </si>
  <si>
    <t>514:2:22:12:7214:13</t>
  </si>
  <si>
    <t>514:2:22:12:7214:14</t>
  </si>
  <si>
    <t>514:2:22:12:7214:15</t>
  </si>
  <si>
    <t>514:2:22:12:7214:16</t>
  </si>
  <si>
    <t>514:2:22:12:7214:17</t>
  </si>
  <si>
    <t>514:2:22:12:7214:18</t>
  </si>
  <si>
    <t>514:2:22:12:7214:19</t>
  </si>
  <si>
    <t>514:2:22:12:7214:20</t>
  </si>
  <si>
    <t>514:2:22:12:7214:21</t>
  </si>
  <si>
    <t>514:2:22:12:7214:22</t>
  </si>
  <si>
    <t>514:2:22:12:7214:23</t>
  </si>
  <si>
    <t>514:2:22:12:7214:24</t>
  </si>
  <si>
    <t>514:2:22:12:7214:25</t>
  </si>
  <si>
    <t>514:2:22:12:7214:26</t>
  </si>
  <si>
    <t>514:2:22:12:7214:27</t>
  </si>
  <si>
    <t>514:2:22:12:7214:28</t>
  </si>
  <si>
    <t>514:2:22:12:7214:29</t>
  </si>
  <si>
    <t>514:2:22:12:7214:30</t>
  </si>
  <si>
    <t>514:2:22:12:7214:31</t>
  </si>
  <si>
    <t>514:2:22:12:7214:32</t>
  </si>
  <si>
    <t>514:2:22:12:7214:33</t>
  </si>
  <si>
    <t>514:2:22:12:7214:34</t>
  </si>
  <si>
    <t>514:2:22:12:7214:35</t>
  </si>
  <si>
    <t>514:2:22:12:7214:36</t>
  </si>
  <si>
    <t>514:2:22:12:7214:37</t>
  </si>
  <si>
    <t>514:2:22:12:7214:38</t>
  </si>
  <si>
    <t>514:2:22:12:7214:39</t>
  </si>
  <si>
    <t>514:2:22:12:7214:40</t>
  </si>
  <si>
    <t>514:2:22:12:7214:41</t>
  </si>
  <si>
    <t>514:2:22:12:7214:42</t>
  </si>
  <si>
    <t>514:2:22:12:7214:43</t>
  </si>
  <si>
    <t>514:2:22:12:7214:44</t>
  </si>
  <si>
    <t>514:2:22:12:7214:45</t>
  </si>
  <si>
    <t>514:2:22:12:7214:46</t>
  </si>
  <si>
    <t>514:2:22:12:7214:47</t>
  </si>
  <si>
    <t>514:2:22:12:7214:48</t>
  </si>
  <si>
    <t>514:2:22:12:7214:49</t>
  </si>
  <si>
    <t>514:2:22:12:7214:50</t>
  </si>
  <si>
    <t>514:2:22:12:7214:51</t>
  </si>
  <si>
    <t>514:2:22:12:7214:52</t>
  </si>
  <si>
    <t>514:2:22:12:7214:53</t>
  </si>
  <si>
    <t>514:2:22:12:7214:54</t>
  </si>
  <si>
    <t>514:2:22:12:7214:55</t>
  </si>
  <si>
    <t>514:2:22:12:7214:56</t>
  </si>
  <si>
    <t>514:2:22:12:7214:57</t>
  </si>
  <si>
    <t>514:2:22:12:7214:58</t>
  </si>
  <si>
    <t>514:2:22:12:7214:59</t>
  </si>
  <si>
    <t>514:2:22:12:7214:60</t>
  </si>
  <si>
    <t>514:3:22:12:7214:1</t>
  </si>
  <si>
    <t>514:3:22:12:7214:2</t>
  </si>
  <si>
    <t>514:3:22:12:7214:3</t>
  </si>
  <si>
    <t>514:3:22:12:7214:4</t>
  </si>
  <si>
    <t>514:3:22:12:7214:5</t>
  </si>
  <si>
    <t>514:3:22:12:7214:6</t>
  </si>
  <si>
    <t>514:3:22:12:7214:7</t>
  </si>
  <si>
    <t>514:3:22:12:7214:8</t>
  </si>
  <si>
    <t>514:3:22:12:7214:9</t>
  </si>
  <si>
    <t>514:4:22:12:7214:1</t>
  </si>
  <si>
    <t>514:4:22:12:7214:2</t>
  </si>
  <si>
    <t>514:4:22:12:7214:3</t>
  </si>
  <si>
    <t>514:4:22:12:7214:4</t>
  </si>
  <si>
    <t>514:4:22:12:7214:5</t>
  </si>
  <si>
    <t>514:4:22:12:7214:6</t>
  </si>
  <si>
    <t>514:4:22:12:7214:7</t>
  </si>
  <si>
    <t>514:4:22:12:7214:8</t>
  </si>
  <si>
    <t>514:1:22:12:7202:1</t>
  </si>
  <si>
    <t>514:1:22:12:7202:2</t>
  </si>
  <si>
    <t>514:1:22:12:7202:3</t>
  </si>
  <si>
    <t>514:1:22:12:7202:4</t>
  </si>
  <si>
    <t>514:1:22:12:7202:5</t>
  </si>
  <si>
    <t>514:1:22:12:7202:6</t>
  </si>
  <si>
    <t>514:1:22:12:7202:7</t>
  </si>
  <si>
    <t>514:1:22:12:7202:8</t>
  </si>
  <si>
    <t>514:1:22:12:7202:9</t>
  </si>
  <si>
    <t>514:1:22:12:7202:10</t>
  </si>
  <si>
    <t>514:1:22:12:7202:11</t>
  </si>
  <si>
    <t>514:1:22:12:7202:12</t>
  </si>
  <si>
    <t>514:1:22:12:7202:13</t>
  </si>
  <si>
    <t>514:1:22:12:7202:14</t>
  </si>
  <si>
    <t>514:1:22:12:7202:15</t>
  </si>
  <si>
    <t>514:1:22:12:7202:16</t>
  </si>
  <si>
    <t>514:1:22:12:7202:17</t>
  </si>
  <si>
    <t>514:1:22:12:7202:18</t>
  </si>
  <si>
    <t>514:1:22:12:7202:19</t>
  </si>
  <si>
    <t>514:1:22:12:7202:20</t>
  </si>
  <si>
    <t>514:1:22:12:7202:21</t>
  </si>
  <si>
    <t>514:1:22:12:7202:22</t>
  </si>
  <si>
    <t>514:1:22:12:7202:23</t>
  </si>
  <si>
    <t>514:1:22:12:7202:24</t>
  </si>
  <si>
    <t>514:1:22:12:7202:25</t>
  </si>
  <si>
    <t>514:2:22:12:7202:1</t>
  </si>
  <si>
    <t>514:2:22:12:7202:2</t>
  </si>
  <si>
    <t>514:2:22:12:7202:3</t>
  </si>
  <si>
    <t>514:2:22:12:7202:4</t>
  </si>
  <si>
    <t>514:2:22:12:7202:5</t>
  </si>
  <si>
    <t>514:2:22:12:7202:6</t>
  </si>
  <si>
    <t>514:2:22:12:7202:7</t>
  </si>
  <si>
    <t>514:2:22:12:7202:8</t>
  </si>
  <si>
    <t>514:2:22:12:7202:9</t>
  </si>
  <si>
    <t>514:2:22:12:7202:10</t>
  </si>
  <si>
    <t>514:2:22:12:7202:11</t>
  </si>
  <si>
    <t>514:2:22:12:7202:12</t>
  </si>
  <si>
    <t>514:2:22:12:7202:13</t>
  </si>
  <si>
    <t>514:2:22:12:7202:14</t>
  </si>
  <si>
    <t>514:2:22:12:7202:15</t>
  </si>
  <si>
    <t>514:2:22:12:7202:16</t>
  </si>
  <si>
    <t>514:2:22:12:7202:17</t>
  </si>
  <si>
    <t>514:2:22:12:7202:18</t>
  </si>
  <si>
    <t>514:2:22:12:7202:19</t>
  </si>
  <si>
    <t>514:2:22:12:7202:20</t>
  </si>
  <si>
    <t>514:2:22:12:7202:21</t>
  </si>
  <si>
    <t>514:2:22:12:7202:22</t>
  </si>
  <si>
    <t>514:2:22:12:7202:23</t>
  </si>
  <si>
    <t>514:2:22:12:7202:24</t>
  </si>
  <si>
    <t>514:2:22:12:7202:25</t>
  </si>
  <si>
    <t>514:2:22:12:7202:26</t>
  </si>
  <si>
    <t>514:2:22:12:7202:27</t>
  </si>
  <si>
    <t>514:2:22:12:7202:28</t>
  </si>
  <si>
    <t>514:2:22:12:7202:29</t>
  </si>
  <si>
    <t>514:2:22:12:7202:30</t>
  </si>
  <si>
    <t>514:2:22:12:7202:31</t>
  </si>
  <si>
    <t>514:2:22:12:7202:32</t>
  </si>
  <si>
    <t>514:2:22:12:7202:33</t>
  </si>
  <si>
    <t>514:2:22:12:7202:34</t>
  </si>
  <si>
    <t>514:2:22:12:7202:35</t>
  </si>
  <si>
    <t>514:2:22:12:7202:36</t>
  </si>
  <si>
    <t>514:2:22:12:7202:37</t>
  </si>
  <si>
    <t>514:2:22:12:7202:38</t>
  </si>
  <si>
    <t>514:2:22:12:7202:39</t>
  </si>
  <si>
    <t>514:2:22:12:7202:40</t>
  </si>
  <si>
    <t>514:2:22:12:7202:41</t>
  </si>
  <si>
    <t>514:2:22:12:7202:42</t>
  </si>
  <si>
    <t>514:2:22:12:7202:43</t>
  </si>
  <si>
    <t>514:2:22:12:7202:44</t>
  </si>
  <si>
    <t>514:2:22:12:7202:45</t>
  </si>
  <si>
    <t>514:2:22:12:7202:46</t>
  </si>
  <si>
    <t>514:2:22:12:7202:47</t>
  </si>
  <si>
    <t>514:2:22:12:7202:48</t>
  </si>
  <si>
    <t>514:2:22:12:7202:49</t>
  </si>
  <si>
    <t>514:2:22:12:7202:50</t>
  </si>
  <si>
    <t>514:2:22:12:7202:51</t>
  </si>
  <si>
    <t>514:2:22:12:7202:52</t>
  </si>
  <si>
    <t>514:2:22:12:7202:53</t>
  </si>
  <si>
    <t>514:2:22:12:7202:54</t>
  </si>
  <si>
    <t>514:2:22:12:7202:55</t>
  </si>
  <si>
    <t>514:2:22:12:7202:56</t>
  </si>
  <si>
    <t>514:2:22:12:7202:57</t>
  </si>
  <si>
    <t>514:2:22:12:7202:58</t>
  </si>
  <si>
    <t>514:2:22:12:7202:59</t>
  </si>
  <si>
    <t>514:2:22:12:7202:60</t>
  </si>
  <si>
    <t>514:3:22:12:7202:1</t>
  </si>
  <si>
    <t>514:3:22:12:7202:2</t>
  </si>
  <si>
    <t>514:3:22:12:7202:3</t>
  </si>
  <si>
    <t>514:3:22:12:7202:4</t>
  </si>
  <si>
    <t>514:3:22:12:7202:5</t>
  </si>
  <si>
    <t>514:3:22:12:7202:6</t>
  </si>
  <si>
    <t>514:3:22:12:7202:7</t>
  </si>
  <si>
    <t>514:3:22:12:7202:8</t>
  </si>
  <si>
    <t>514:3:22:12:7202:9</t>
  </si>
  <si>
    <t>514:4:22:12:7202:1</t>
  </si>
  <si>
    <t>514:4:22:12:7202:2</t>
  </si>
  <si>
    <t>514:4:22:12:7202:3</t>
  </si>
  <si>
    <t>514:4:22:12:7202:4</t>
  </si>
  <si>
    <t>514:4:22:12:7202:5</t>
  </si>
  <si>
    <t>514:4:22:12:7202:6</t>
  </si>
  <si>
    <t>514:4:22:12:7202:7</t>
  </si>
  <si>
    <t>514:4:22:12:7202:8</t>
  </si>
  <si>
    <t>514:1:22:12:7235:1</t>
  </si>
  <si>
    <t>514:1:22:12:7235:2</t>
  </si>
  <si>
    <t>514:1:22:12:7235:3</t>
  </si>
  <si>
    <t>514:1:22:12:7235:4</t>
  </si>
  <si>
    <t>514:1:22:12:7235:5</t>
  </si>
  <si>
    <t>514:1:22:12:7235:6</t>
  </si>
  <si>
    <t>514:1:22:12:7235:7</t>
  </si>
  <si>
    <t>514:1:22:12:7235:8</t>
  </si>
  <si>
    <t>514:1:22:12:7235:9</t>
  </si>
  <si>
    <t>514:1:22:12:7235:10</t>
  </si>
  <si>
    <t>514:1:22:12:7235:11</t>
  </si>
  <si>
    <t>514:1:22:12:7235:12</t>
  </si>
  <si>
    <t>514:1:22:12:7235:13</t>
  </si>
  <si>
    <t>514:1:22:12:7235:14</t>
  </si>
  <si>
    <t>514:1:22:12:7235:15</t>
  </si>
  <si>
    <t>514:1:22:12:7235:16</t>
  </si>
  <si>
    <t>514:1:22:12:7235:17</t>
  </si>
  <si>
    <t>514:1:22:12:7235:18</t>
  </si>
  <si>
    <t>514:1:22:12:7235:19</t>
  </si>
  <si>
    <t>514:1:22:12:7235:20</t>
  </si>
  <si>
    <t>514:1:22:12:7235:21</t>
  </si>
  <si>
    <t>514:1:22:12:7235:22</t>
  </si>
  <si>
    <t>514:1:22:12:7235:23</t>
  </si>
  <si>
    <t>514:1:22:12:7235:24</t>
  </si>
  <si>
    <t>514:1:22:12:7235:25</t>
  </si>
  <si>
    <t>514:2:22:12:7235:1</t>
  </si>
  <si>
    <t>514:2:22:12:7235:2</t>
  </si>
  <si>
    <t>514:2:22:12:7235:3</t>
  </si>
  <si>
    <t>514:2:22:12:7235:4</t>
  </si>
  <si>
    <t>514:2:22:12:7235:5</t>
  </si>
  <si>
    <t>514:2:22:12:7235:6</t>
  </si>
  <si>
    <t>514:2:22:12:7235:7</t>
  </si>
  <si>
    <t>514:2:22:12:7235:8</t>
  </si>
  <si>
    <t>514:2:22:12:7235:9</t>
  </si>
  <si>
    <t>514:2:22:12:7235:10</t>
  </si>
  <si>
    <t>514:2:22:12:7235:11</t>
  </si>
  <si>
    <t>514:2:22:12:7235:12</t>
  </si>
  <si>
    <t>514:2:22:12:7235:13</t>
  </si>
  <si>
    <t>514:2:22:12:7235:14</t>
  </si>
  <si>
    <t>514:2:22:12:7235:15</t>
  </si>
  <si>
    <t>514:2:22:12:7235:16</t>
  </si>
  <si>
    <t>514:2:22:12:7235:17</t>
  </si>
  <si>
    <t>514:2:22:12:7235:18</t>
  </si>
  <si>
    <t>514:2:22:12:7235:19</t>
  </si>
  <si>
    <t>514:2:22:12:7235:20</t>
  </si>
  <si>
    <t>514:2:22:12:7235:21</t>
  </si>
  <si>
    <t>514:2:22:12:7235:22</t>
  </si>
  <si>
    <t>514:2:22:12:7235:23</t>
  </si>
  <si>
    <t>514:2:22:12:7235:24</t>
  </si>
  <si>
    <t>514:2:22:12:7235:25</t>
  </si>
  <si>
    <t>514:2:22:12:7235:26</t>
  </si>
  <si>
    <t>514:2:22:12:7235:27</t>
  </si>
  <si>
    <t>514:2:22:12:7235:28</t>
  </si>
  <si>
    <t>514:2:22:12:7235:29</t>
  </si>
  <si>
    <t>514:2:22:12:7235:30</t>
  </si>
  <si>
    <t>514:2:22:12:7235:31</t>
  </si>
  <si>
    <t>514:2:22:12:7235:32</t>
  </si>
  <si>
    <t>514:2:22:12:7235:33</t>
  </si>
  <si>
    <t>514:2:22:12:7235:34</t>
  </si>
  <si>
    <t>514:2:22:12:7235:35</t>
  </si>
  <si>
    <t>514:2:22:12:7235:36</t>
  </si>
  <si>
    <t>514:2:22:12:7235:37</t>
  </si>
  <si>
    <t>514:2:22:12:7235:38</t>
  </si>
  <si>
    <t>514:2:22:12:7235:39</t>
  </si>
  <si>
    <t>514:2:22:12:7235:40</t>
  </si>
  <si>
    <t>514:2:22:12:7235:41</t>
  </si>
  <si>
    <t>514:2:22:12:7235:42</t>
  </si>
  <si>
    <t>514:2:22:12:7235:43</t>
  </si>
  <si>
    <t>514:2:22:12:7235:44</t>
  </si>
  <si>
    <t>514:2:22:12:7235:45</t>
  </si>
  <si>
    <t>514:2:22:12:7235:46</t>
  </si>
  <si>
    <t>514:2:22:12:7235:47</t>
  </si>
  <si>
    <t>514:2:22:12:7235:48</t>
  </si>
  <si>
    <t>514:2:22:12:7235:49</t>
  </si>
  <si>
    <t>514:2:22:12:7235:50</t>
  </si>
  <si>
    <t>514:2:22:12:7235:51</t>
  </si>
  <si>
    <t>514:2:22:12:7235:52</t>
  </si>
  <si>
    <t>514:2:22:12:7235:53</t>
  </si>
  <si>
    <t>514:2:22:12:7235:54</t>
  </si>
  <si>
    <t>514:2:22:12:7235:55</t>
  </si>
  <si>
    <t>514:2:22:12:7235:56</t>
  </si>
  <si>
    <t>514:2:22:12:7235:57</t>
  </si>
  <si>
    <t>514:2:22:12:7235:58</t>
  </si>
  <si>
    <t>514:2:22:12:7235:59</t>
  </si>
  <si>
    <t>514:2:22:12:7235:60</t>
  </si>
  <si>
    <t>514:3:22:12:7235:1</t>
  </si>
  <si>
    <t>514:3:22:12:7235:2</t>
  </si>
  <si>
    <t>514:3:22:12:7235:3</t>
  </si>
  <si>
    <t>514:3:22:12:7235:4</t>
  </si>
  <si>
    <t>514:3:22:12:7235:5</t>
  </si>
  <si>
    <t>514:3:22:12:7235:6</t>
  </si>
  <si>
    <t>514:3:22:12:7235:7</t>
  </si>
  <si>
    <t>514:3:22:12:7235:8</t>
  </si>
  <si>
    <t>514:3:22:12:7235:9</t>
  </si>
  <si>
    <t>514:4:22:12:7235:1</t>
  </si>
  <si>
    <t>514:4:22:12:7235:2</t>
  </si>
  <si>
    <t>514:4:22:12:7235:3</t>
  </si>
  <si>
    <t>514:4:22:12:7235:4</t>
  </si>
  <si>
    <t>514:4:22:12:7235:5</t>
  </si>
  <si>
    <t>514:4:22:12:7235:6</t>
  </si>
  <si>
    <t>514:4:22:12:7235:7</t>
  </si>
  <si>
    <t>514:4:22:12:7235:8</t>
  </si>
  <si>
    <t>514:1:22:12:7201:1</t>
  </si>
  <si>
    <t>514:1:22:12:7201:2</t>
  </si>
  <si>
    <t>514:1:22:12:7201:3</t>
  </si>
  <si>
    <t>514:1:22:12:7201:4</t>
  </si>
  <si>
    <t>514:1:22:12:7201:5</t>
  </si>
  <si>
    <t>514:1:22:12:7201:6</t>
  </si>
  <si>
    <t>514:1:22:12:7201:7</t>
  </si>
  <si>
    <t>514:1:22:12:7201:8</t>
  </si>
  <si>
    <t>514:1:22:12:7201:9</t>
  </si>
  <si>
    <t>514:1:22:12:7201:10</t>
  </si>
  <si>
    <t>514:1:22:12:7201:11</t>
  </si>
  <si>
    <t>514:1:22:12:7201:12</t>
  </si>
  <si>
    <t>514:1:22:12:7201:13</t>
  </si>
  <si>
    <t>514:1:22:12:7201:14</t>
  </si>
  <si>
    <t>514:1:22:12:7201:15</t>
  </si>
  <si>
    <t>514:1:22:12:7201:16</t>
  </si>
  <si>
    <t>514:1:22:12:7201:17</t>
  </si>
  <si>
    <t>514:1:22:12:7201:18</t>
  </si>
  <si>
    <t>514:1:22:12:7201:19</t>
  </si>
  <si>
    <t>514:1:22:12:7201:20</t>
  </si>
  <si>
    <t>514:1:22:12:7201:21</t>
  </si>
  <si>
    <t>514:1:22:12:7201:22</t>
  </si>
  <si>
    <t>514:1:22:12:7201:23</t>
  </si>
  <si>
    <t>514:1:22:12:7201:24</t>
  </si>
  <si>
    <t>514:1:22:12:7201:25</t>
  </si>
  <si>
    <t>514:2:22:12:7201:1</t>
  </si>
  <si>
    <t>514:2:22:12:7201:2</t>
  </si>
  <si>
    <t>514:2:22:12:7201:3</t>
  </si>
  <si>
    <t>514:2:22:12:7201:4</t>
  </si>
  <si>
    <t>514:2:22:12:7201:5</t>
  </si>
  <si>
    <t>514:2:22:12:7201:6</t>
  </si>
  <si>
    <t>514:2:22:12:7201:7</t>
  </si>
  <si>
    <t>514:2:22:12:7201:8</t>
  </si>
  <si>
    <t>514:2:22:12:7201:9</t>
  </si>
  <si>
    <t>514:2:22:12:7201:10</t>
  </si>
  <si>
    <t>514:2:22:12:7201:11</t>
  </si>
  <si>
    <t>514:2:22:12:7201:12</t>
  </si>
  <si>
    <t>514:2:22:12:7201:13</t>
  </si>
  <si>
    <t>514:2:22:12:7201:14</t>
  </si>
  <si>
    <t>514:2:22:12:7201:15</t>
  </si>
  <si>
    <t>514:2:22:12:7201:16</t>
  </si>
  <si>
    <t>514:2:22:12:7201:17</t>
  </si>
  <si>
    <t>514:2:22:12:7201:18</t>
  </si>
  <si>
    <t>514:2:22:12:7201:19</t>
  </si>
  <si>
    <t>514:2:22:12:7201:20</t>
  </si>
  <si>
    <t>514:2:22:12:7201:21</t>
  </si>
  <si>
    <t>514:2:22:12:7201:22</t>
  </si>
  <si>
    <t>514:2:22:12:7201:23</t>
  </si>
  <si>
    <t>514:2:22:12:7201:24</t>
  </si>
  <si>
    <t>514:2:22:12:7201:25</t>
  </si>
  <si>
    <t>514:2:22:12:7201:26</t>
  </si>
  <si>
    <t>514:2:22:12:7201:27</t>
  </si>
  <si>
    <t>514:2:22:12:7201:28</t>
  </si>
  <si>
    <t>514:2:22:12:7201:29</t>
  </si>
  <si>
    <t>514:2:22:12:7201:30</t>
  </si>
  <si>
    <t>514:2:22:12:7201:31</t>
  </si>
  <si>
    <t>514:2:22:12:7201:32</t>
  </si>
  <si>
    <t>514:2:22:12:7201:33</t>
  </si>
  <si>
    <t>514:2:22:12:7201:34</t>
  </si>
  <si>
    <t>514:2:22:12:7201:35</t>
  </si>
  <si>
    <t>514:2:22:12:7201:36</t>
  </si>
  <si>
    <t>514:2:22:12:7201:37</t>
  </si>
  <si>
    <t>514:2:22:12:7201:38</t>
  </si>
  <si>
    <t>514:2:22:12:7201:39</t>
  </si>
  <si>
    <t>514:2:22:12:7201:40</t>
  </si>
  <si>
    <t>514:2:22:12:7201:41</t>
  </si>
  <si>
    <t>514:2:22:12:7201:42</t>
  </si>
  <si>
    <t>514:2:22:12:7201:43</t>
  </si>
  <si>
    <t>514:2:22:12:7201:44</t>
  </si>
  <si>
    <t>514:2:22:12:7201:45</t>
  </si>
  <si>
    <t>514:2:22:12:7201:46</t>
  </si>
  <si>
    <t>514:2:22:12:7201:47</t>
  </si>
  <si>
    <t>514:2:22:12:7201:48</t>
  </si>
  <si>
    <t>514:2:22:12:7201:49</t>
  </si>
  <si>
    <t>514:2:22:12:7201:50</t>
  </si>
  <si>
    <t>514:2:22:12:7201:51</t>
  </si>
  <si>
    <t>514:2:22:12:7201:52</t>
  </si>
  <si>
    <t>514:2:22:12:7201:53</t>
  </si>
  <si>
    <t>514:2:22:12:7201:54</t>
  </si>
  <si>
    <t>514:2:22:12:7201:55</t>
  </si>
  <si>
    <t>514:2:22:12:7201:56</t>
  </si>
  <si>
    <t>514:2:22:12:7201:57</t>
  </si>
  <si>
    <t>514:2:22:12:7201:58</t>
  </si>
  <si>
    <t>514:2:22:12:7201:59</t>
  </si>
  <si>
    <t>514:2:22:12:7201:60</t>
  </si>
  <si>
    <t>514:3:22:12:7201:1</t>
  </si>
  <si>
    <t>514:3:22:12:7201:2</t>
  </si>
  <si>
    <t>514:3:22:12:7201:3</t>
  </si>
  <si>
    <t>514:3:22:12:7201:4</t>
  </si>
  <si>
    <t>514:3:22:12:7201:5</t>
  </si>
  <si>
    <t>514:3:22:12:7201:6</t>
  </si>
  <si>
    <t>514:3:22:12:7201:7</t>
  </si>
  <si>
    <t>514:3:22:12:7201:8</t>
  </si>
  <si>
    <t>514:3:22:12:7201:9</t>
  </si>
  <si>
    <t>514:4:22:12:7201:1</t>
  </si>
  <si>
    <t>514:4:22:12:7201:2</t>
  </si>
  <si>
    <t>514:4:22:12:7201:3</t>
  </si>
  <si>
    <t>514:4:22:12:7201:4</t>
  </si>
  <si>
    <t>514:4:22:12:7201:5</t>
  </si>
  <si>
    <t>514:4:22:12:7201:6</t>
  </si>
  <si>
    <t>514:4:22:12:7201:7</t>
  </si>
  <si>
    <t>514:4:22:12:7201:8</t>
  </si>
  <si>
    <t>514:1:22:12:7215:1</t>
  </si>
  <si>
    <t>514:1:22:12:7215:2</t>
  </si>
  <si>
    <t>514:1:22:12:7215:3</t>
  </si>
  <si>
    <t>514:1:22:12:7215:4</t>
  </si>
  <si>
    <t>514:1:22:12:7215:5</t>
  </si>
  <si>
    <t>514:1:22:12:7215:6</t>
  </si>
  <si>
    <t>514:1:22:12:7215:7</t>
  </si>
  <si>
    <t>514:1:22:12:7215:8</t>
  </si>
  <si>
    <t>514:1:22:12:7215:9</t>
  </si>
  <si>
    <t>514:1:22:12:7215:10</t>
  </si>
  <si>
    <t>514:1:22:12:7215:11</t>
  </si>
  <si>
    <t>514:1:22:12:7215:12</t>
  </si>
  <si>
    <t>514:1:22:12:7215:13</t>
  </si>
  <si>
    <t>514:1:22:12:7215:14</t>
  </si>
  <si>
    <t>514:1:22:12:7215:15</t>
  </si>
  <si>
    <t>514:1:22:12:7215:16</t>
  </si>
  <si>
    <t>514:1:22:12:7215:17</t>
  </si>
  <si>
    <t>514:1:22:12:7215:18</t>
  </si>
  <si>
    <t>514:1:22:12:7215:19</t>
  </si>
  <si>
    <t>514:1:22:12:7215:20</t>
  </si>
  <si>
    <t>514:1:22:12:7215:21</t>
  </si>
  <si>
    <t>514:1:22:12:7215:22</t>
  </si>
  <si>
    <t>514:1:22:12:7215:23</t>
  </si>
  <si>
    <t>514:1:22:12:7215:24</t>
  </si>
  <si>
    <t>514:1:22:12:7215:25</t>
  </si>
  <si>
    <t>514:2:22:12:7215:1</t>
  </si>
  <si>
    <t>514:2:22:12:7215:2</t>
  </si>
  <si>
    <t>514:2:22:12:7215:3</t>
  </si>
  <si>
    <t>514:2:22:12:7215:4</t>
  </si>
  <si>
    <t>514:2:22:12:7215:5</t>
  </si>
  <si>
    <t>514:2:22:12:7215:6</t>
  </si>
  <si>
    <t>514:2:22:12:7215:7</t>
  </si>
  <si>
    <t>514:2:22:12:7215:8</t>
  </si>
  <si>
    <t>514:2:22:12:7215:9</t>
  </si>
  <si>
    <t>514:2:22:12:7215:10</t>
  </si>
  <si>
    <t>514:2:22:12:7215:11</t>
  </si>
  <si>
    <t>514:2:22:12:7215:12</t>
  </si>
  <si>
    <t>514:2:22:12:7215:13</t>
  </si>
  <si>
    <t>514:2:22:12:7215:14</t>
  </si>
  <si>
    <t>514:2:22:12:7215:15</t>
  </si>
  <si>
    <t>514:2:22:12:7215:16</t>
  </si>
  <si>
    <t>514:2:22:12:7215:17</t>
  </si>
  <si>
    <t>514:2:22:12:7215:18</t>
  </si>
  <si>
    <t>514:2:22:12:7215:19</t>
  </si>
  <si>
    <t>514:2:22:12:7215:20</t>
  </si>
  <si>
    <t>514:2:22:12:7215:21</t>
  </si>
  <si>
    <t>514:2:22:12:7215:22</t>
  </si>
  <si>
    <t>514:2:22:12:7215:23</t>
  </si>
  <si>
    <t>514:2:22:12:7215:24</t>
  </si>
  <si>
    <t>514:2:22:12:7215:25</t>
  </si>
  <si>
    <t>514:2:22:12:7215:26</t>
  </si>
  <si>
    <t>514:2:22:12:7215:27</t>
  </si>
  <si>
    <t>514:2:22:12:7215:28</t>
  </si>
  <si>
    <t>514:2:22:12:7215:29</t>
  </si>
  <si>
    <t>514:2:22:12:7215:30</t>
  </si>
  <si>
    <t>514:2:22:12:7215:31</t>
  </si>
  <si>
    <t>514:2:22:12:7215:32</t>
  </si>
  <si>
    <t>514:2:22:12:7215:33</t>
  </si>
  <si>
    <t>514:2:22:12:7215:34</t>
  </si>
  <si>
    <t>514:2:22:12:7215:35</t>
  </si>
  <si>
    <t>514:2:22:12:7215:36</t>
  </si>
  <si>
    <t>514:2:22:12:7215:37</t>
  </si>
  <si>
    <t>514:2:22:12:7215:38</t>
  </si>
  <si>
    <t>514:2:22:12:7215:39</t>
  </si>
  <si>
    <t>514:2:22:12:7215:40</t>
  </si>
  <si>
    <t>514:2:22:12:7215:41</t>
  </si>
  <si>
    <t>514:2:22:12:7215:42</t>
  </si>
  <si>
    <t>514:2:22:12:7215:43</t>
  </si>
  <si>
    <t>514:2:22:12:7215:44</t>
  </si>
  <si>
    <t>514:2:22:12:7215:45</t>
  </si>
  <si>
    <t>514:2:22:12:7215:46</t>
  </si>
  <si>
    <t>514:2:22:12:7215:47</t>
  </si>
  <si>
    <t>514:2:22:12:7215:48</t>
  </si>
  <si>
    <t>514:2:22:12:7215:49</t>
  </si>
  <si>
    <t>514:2:22:12:7215:50</t>
  </si>
  <si>
    <t>514:2:22:12:7215:51</t>
  </si>
  <si>
    <t>514:2:22:12:7215:52</t>
  </si>
  <si>
    <t>514:2:22:12:7215:53</t>
  </si>
  <si>
    <t>514:2:22:12:7215:54</t>
  </si>
  <si>
    <t>514:2:22:12:7215:55</t>
  </si>
  <si>
    <t>514:2:22:12:7215:56</t>
  </si>
  <si>
    <t>514:2:22:12:7215:57</t>
  </si>
  <si>
    <t>514:2:22:12:7215:58</t>
  </si>
  <si>
    <t>514:2:22:12:7215:59</t>
  </si>
  <si>
    <t>514:2:22:12:7215:60</t>
  </si>
  <si>
    <t>514:3:22:12:7215:1</t>
  </si>
  <si>
    <t>514:3:22:12:7215:2</t>
  </si>
  <si>
    <t>514:3:22:12:7215:3</t>
  </si>
  <si>
    <t>514:3:22:12:7215:4</t>
  </si>
  <si>
    <t>514:3:22:12:7215:5</t>
  </si>
  <si>
    <t>514:3:22:12:7215:6</t>
  </si>
  <si>
    <t>514:3:22:12:7215:7</t>
  </si>
  <si>
    <t>514:3:22:12:7215:8</t>
  </si>
  <si>
    <t>514:3:22:12:7215:9</t>
  </si>
  <si>
    <t>514:4:22:12:7215:1</t>
  </si>
  <si>
    <t>514:4:22:12:7215:2</t>
  </si>
  <si>
    <t>514:4:22:12:7215:3</t>
  </si>
  <si>
    <t>514:4:22:12:7215:4</t>
  </si>
  <si>
    <t>514:4:22:12:7215:5</t>
  </si>
  <si>
    <t>514:4:22:12:7215:6</t>
  </si>
  <si>
    <t>514:4:22:12:7215:7</t>
  </si>
  <si>
    <t>514:4:22:12:7215:8</t>
  </si>
  <si>
    <t>514:1:22:12:7216:1</t>
  </si>
  <si>
    <t>514:1:22:12:7216:2</t>
  </si>
  <si>
    <t>514:1:22:12:7216:3</t>
  </si>
  <si>
    <t>514:1:22:12:7216:4</t>
  </si>
  <si>
    <t>514:1:22:12:7216:5</t>
  </si>
  <si>
    <t>514:1:22:12:7216:6</t>
  </si>
  <si>
    <t>514:1:22:12:7216:7</t>
  </si>
  <si>
    <t>514:1:22:12:7216:8</t>
  </si>
  <si>
    <t>514:1:22:12:7216:9</t>
  </si>
  <si>
    <t>514:1:22:12:7216:10</t>
  </si>
  <si>
    <t>514:1:22:12:7216:11</t>
  </si>
  <si>
    <t>514:1:22:12:7216:12</t>
  </si>
  <si>
    <t>514:1:22:12:7216:13</t>
  </si>
  <si>
    <t>514:1:22:12:7216:14</t>
  </si>
  <si>
    <t>514:1:22:12:7216:15</t>
  </si>
  <si>
    <t>514:1:22:12:7216:16</t>
  </si>
  <si>
    <t>514:1:22:12:7216:17</t>
  </si>
  <si>
    <t>514:1:22:12:7216:18</t>
  </si>
  <si>
    <t>514:1:22:12:7216:19</t>
  </si>
  <si>
    <t>514:1:22:12:7216:20</t>
  </si>
  <si>
    <t>514:1:22:12:7216:21</t>
  </si>
  <si>
    <t>514:1:22:12:7216:22</t>
  </si>
  <si>
    <t>514:1:22:12:7216:23</t>
  </si>
  <si>
    <t>514:1:22:12:7216:24</t>
  </si>
  <si>
    <t>514:1:22:12:7216:25</t>
  </si>
  <si>
    <t>514:2:22:12:7216:1</t>
  </si>
  <si>
    <t>514:2:22:12:7216:2</t>
  </si>
  <si>
    <t>514:2:22:12:7216:3</t>
  </si>
  <si>
    <t>514:2:22:12:7216:4</t>
  </si>
  <si>
    <t>514:2:22:12:7216:5</t>
  </si>
  <si>
    <t>514:2:22:12:7216:6</t>
  </si>
  <si>
    <t>514:2:22:12:7216:7</t>
  </si>
  <si>
    <t>514:2:22:12:7216:8</t>
  </si>
  <si>
    <t>514:2:22:12:7216:9</t>
  </si>
  <si>
    <t>514:2:22:12:7216:10</t>
  </si>
  <si>
    <t>514:2:22:12:7216:11</t>
  </si>
  <si>
    <t>514:2:22:12:7216:12</t>
  </si>
  <si>
    <t>514:2:22:12:7216:13</t>
  </si>
  <si>
    <t>514:2:22:12:7216:14</t>
  </si>
  <si>
    <t>514:2:22:12:7216:15</t>
  </si>
  <si>
    <t>514:2:22:12:7216:16</t>
  </si>
  <si>
    <t>514:2:22:12:7216:17</t>
  </si>
  <si>
    <t>514:2:22:12:7216:18</t>
  </si>
  <si>
    <t>514:2:22:12:7216:19</t>
  </si>
  <si>
    <t>514:2:22:12:7216:20</t>
  </si>
  <si>
    <t>514:2:22:12:7216:21</t>
  </si>
  <si>
    <t>514:2:22:12:7216:22</t>
  </si>
  <si>
    <t>514:2:22:12:7216:23</t>
  </si>
  <si>
    <t>514:2:22:12:7216:24</t>
  </si>
  <si>
    <t>514:2:22:12:7216:25</t>
  </si>
  <si>
    <t>514:2:22:12:7216:26</t>
  </si>
  <si>
    <t>514:2:22:12:7216:27</t>
  </si>
  <si>
    <t>514:2:22:12:7216:28</t>
  </si>
  <si>
    <t>514:2:22:12:7216:29</t>
  </si>
  <si>
    <t>514:2:22:12:7216:30</t>
  </si>
  <si>
    <t>514:2:22:12:7216:31</t>
  </si>
  <si>
    <t>514:2:22:12:7216:32</t>
  </si>
  <si>
    <t>514:2:22:12:7216:33</t>
  </si>
  <si>
    <t>514:2:22:12:7216:34</t>
  </si>
  <si>
    <t>514:2:22:12:7216:35</t>
  </si>
  <si>
    <t>514:2:22:12:7216:36</t>
  </si>
  <si>
    <t>514:2:22:12:7216:37</t>
  </si>
  <si>
    <t>514:2:22:12:7216:38</t>
  </si>
  <si>
    <t>514:2:22:12:7216:39</t>
  </si>
  <si>
    <t>514:2:22:12:7216:40</t>
  </si>
  <si>
    <t>514:2:22:12:7216:41</t>
  </si>
  <si>
    <t>514:2:22:12:7216:42</t>
  </si>
  <si>
    <t>514:2:22:12:7216:43</t>
  </si>
  <si>
    <t>514:2:22:12:7216:44</t>
  </si>
  <si>
    <t>514:2:22:12:7216:45</t>
  </si>
  <si>
    <t>514:2:22:12:7216:46</t>
  </si>
  <si>
    <t>514:2:22:12:7216:47</t>
  </si>
  <si>
    <t>514:2:22:12:7216:48</t>
  </si>
  <si>
    <t>514:2:22:12:7216:49</t>
  </si>
  <si>
    <t>514:2:22:12:7216:50</t>
  </si>
  <si>
    <t>514:2:22:12:7216:51</t>
  </si>
  <si>
    <t>514:2:22:12:7216:52</t>
  </si>
  <si>
    <t>514:2:22:12:7216:53</t>
  </si>
  <si>
    <t>514:2:22:12:7216:54</t>
  </si>
  <si>
    <t>514:2:22:12:7216:55</t>
  </si>
  <si>
    <t>514:2:22:12:7216:56</t>
  </si>
  <si>
    <t>514:2:22:12:7216:57</t>
  </si>
  <si>
    <t>514:2:22:12:7216:58</t>
  </si>
  <si>
    <t>514:2:22:12:7216:59</t>
  </si>
  <si>
    <t>514:2:22:12:7216:60</t>
  </si>
  <si>
    <t>514:3:22:12:7216:1</t>
  </si>
  <si>
    <t>514:3:22:12:7216:2</t>
  </si>
  <si>
    <t>514:3:22:12:7216:3</t>
  </si>
  <si>
    <t>514:3:22:12:7216:4</t>
  </si>
  <si>
    <t>514:3:22:12:7216:5</t>
  </si>
  <si>
    <t>514:3:22:12:7216:6</t>
  </si>
  <si>
    <t>514:3:22:12:7216:7</t>
  </si>
  <si>
    <t>514:3:22:12:7216:8</t>
  </si>
  <si>
    <t>514:3:22:12:7216:9</t>
  </si>
  <si>
    <t>514:4:22:12:7216:1</t>
  </si>
  <si>
    <t>514:4:22:12:7216:2</t>
  </si>
  <si>
    <t>514:4:22:12:7216:3</t>
  </si>
  <si>
    <t>514:4:22:12:7216:4</t>
  </si>
  <si>
    <t>514:4:22:12:7216:5</t>
  </si>
  <si>
    <t>514:4:22:12:7216:6</t>
  </si>
  <si>
    <t>514:4:22:12:7216:7</t>
  </si>
  <si>
    <t>514:4:22:12:7216:8</t>
  </si>
  <si>
    <t>514:1:22:12:7237:1</t>
  </si>
  <si>
    <t>514:1:22:12:7237:2</t>
  </si>
  <si>
    <t>514:1:22:12:7237:3</t>
  </si>
  <si>
    <t>514:1:22:12:7237:4</t>
  </si>
  <si>
    <t>514:1:22:12:7237:5</t>
  </si>
  <si>
    <t>514:1:22:12:7237:6</t>
  </si>
  <si>
    <t>514:1:22:12:7237:7</t>
  </si>
  <si>
    <t>514:1:22:12:7237:8</t>
  </si>
  <si>
    <t>514:1:22:12:7237:9</t>
  </si>
  <si>
    <t>514:1:22:12:7237:10</t>
  </si>
  <si>
    <t>514:1:22:12:7237:11</t>
  </si>
  <si>
    <t>514:1:22:12:7237:12</t>
  </si>
  <si>
    <t>514:1:22:12:7237:13</t>
  </si>
  <si>
    <t>514:1:22:12:7237:14</t>
  </si>
  <si>
    <t>514:1:22:12:7237:15</t>
  </si>
  <si>
    <t>514:1:22:12:7237:16</t>
  </si>
  <si>
    <t>514:1:22:12:7237:17</t>
  </si>
  <si>
    <t>514:1:22:12:7237:18</t>
  </si>
  <si>
    <t>514:1:22:12:7237:19</t>
  </si>
  <si>
    <t>514:1:22:12:7237:20</t>
  </si>
  <si>
    <t>514:1:22:12:7237:21</t>
  </si>
  <si>
    <t>514:1:22:12:7237:22</t>
  </si>
  <si>
    <t>514:1:22:12:7237:23</t>
  </si>
  <si>
    <t>514:1:22:12:7237:24</t>
  </si>
  <si>
    <t>514:1:22:12:7237:25</t>
  </si>
  <si>
    <t>514:2:22:12:7237:1</t>
  </si>
  <si>
    <t>514:2:22:12:7237:2</t>
  </si>
  <si>
    <t>514:2:22:12:7237:3</t>
  </si>
  <si>
    <t>514:2:22:12:7237:4</t>
  </si>
  <si>
    <t>514:2:22:12:7237:5</t>
  </si>
  <si>
    <t>514:2:22:12:7237:6</t>
  </si>
  <si>
    <t>514:2:22:12:7237:7</t>
  </si>
  <si>
    <t>514:2:22:12:7237:8</t>
  </si>
  <si>
    <t>514:2:22:12:7237:9</t>
  </si>
  <si>
    <t>514:2:22:12:7237:10</t>
  </si>
  <si>
    <t>514:2:22:12:7237:11</t>
  </si>
  <si>
    <t>514:2:22:12:7237:12</t>
  </si>
  <si>
    <t>514:2:22:12:7237:13</t>
  </si>
  <si>
    <t>514:2:22:12:7237:14</t>
  </si>
  <si>
    <t>514:2:22:12:7237:15</t>
  </si>
  <si>
    <t>514:2:22:12:7237:16</t>
  </si>
  <si>
    <t>514:2:22:12:7237:17</t>
  </si>
  <si>
    <t>514:2:22:12:7237:18</t>
  </si>
  <si>
    <t>514:2:22:12:7237:19</t>
  </si>
  <si>
    <t>514:2:22:12:7237:20</t>
  </si>
  <si>
    <t>514:2:22:12:7237:21</t>
  </si>
  <si>
    <t>514:2:22:12:7237:22</t>
  </si>
  <si>
    <t>514:2:22:12:7237:23</t>
  </si>
  <si>
    <t>514:2:22:12:7237:24</t>
  </si>
  <si>
    <t>514:2:22:12:7237:25</t>
  </si>
  <si>
    <t>514:2:22:12:7237:26</t>
  </si>
  <si>
    <t>514:2:22:12:7237:27</t>
  </si>
  <si>
    <t>514:2:22:12:7237:28</t>
  </si>
  <si>
    <t>514:2:22:12:7237:29</t>
  </si>
  <si>
    <t>514:2:22:12:7237:30</t>
  </si>
  <si>
    <t>514:2:22:12:7237:31</t>
  </si>
  <si>
    <t>514:2:22:12:7237:32</t>
  </si>
  <si>
    <t>514:2:22:12:7237:33</t>
  </si>
  <si>
    <t>514:2:22:12:7237:34</t>
  </si>
  <si>
    <t>514:2:22:12:7237:35</t>
  </si>
  <si>
    <t>514:2:22:12:7237:36</t>
  </si>
  <si>
    <t>514:2:22:12:7237:37</t>
  </si>
  <si>
    <t>514:2:22:12:7237:38</t>
  </si>
  <si>
    <t>514:2:22:12:7237:39</t>
  </si>
  <si>
    <t>514:2:22:12:7237:40</t>
  </si>
  <si>
    <t>514:2:22:12:7237:41</t>
  </si>
  <si>
    <t>514:2:22:12:7237:42</t>
  </si>
  <si>
    <t>514:2:22:12:7237:43</t>
  </si>
  <si>
    <t>514:2:22:12:7237:44</t>
  </si>
  <si>
    <t>514:2:22:12:7237:45</t>
  </si>
  <si>
    <t>514:2:22:12:7237:46</t>
  </si>
  <si>
    <t>514:2:22:12:7237:47</t>
  </si>
  <si>
    <t>514:2:22:12:7237:48</t>
  </si>
  <si>
    <t>514:2:22:12:7237:49</t>
  </si>
  <si>
    <t>514:2:22:12:7237:50</t>
  </si>
  <si>
    <t>514:2:22:12:7237:51</t>
  </si>
  <si>
    <t>514:2:22:12:7237:52</t>
  </si>
  <si>
    <t>514:2:22:12:7237:53</t>
  </si>
  <si>
    <t>514:2:22:12:7237:54</t>
  </si>
  <si>
    <t>514:2:22:12:7237:55</t>
  </si>
  <si>
    <t>514:2:22:12:7237:56</t>
  </si>
  <si>
    <t>514:2:22:12:7237:57</t>
  </si>
  <si>
    <t>514:2:22:12:7237:58</t>
  </si>
  <si>
    <t>514:2:22:12:7237:59</t>
  </si>
  <si>
    <t>514:2:22:12:7237:60</t>
  </si>
  <si>
    <t>514:3:22:12:7237:1</t>
  </si>
  <si>
    <t>514:3:22:12:7237:2</t>
  </si>
  <si>
    <t>514:3:22:12:7237:3</t>
  </si>
  <si>
    <t>514:3:22:12:7237:4</t>
  </si>
  <si>
    <t>514:3:22:12:7237:5</t>
  </si>
  <si>
    <t>514:3:22:12:7237:6</t>
  </si>
  <si>
    <t>514:3:22:12:7237:7</t>
  </si>
  <si>
    <t>514:3:22:12:7237:8</t>
  </si>
  <si>
    <t>514:3:22:12:7237:9</t>
  </si>
  <si>
    <t>514:4:22:12:7237:1</t>
  </si>
  <si>
    <t>514:4:22:12:7237:2</t>
  </si>
  <si>
    <t>514:4:22:12:7237:3</t>
  </si>
  <si>
    <t>514:4:22:12:7237:4</t>
  </si>
  <si>
    <t>514:4:22:12:7237:5</t>
  </si>
  <si>
    <t>514:4:22:12:7237:6</t>
  </si>
  <si>
    <t>514:4:22:12:7237:7</t>
  </si>
  <si>
    <t>514:4:22:12:7237:8</t>
  </si>
  <si>
    <t>514:1:22:12:7258:1</t>
  </si>
  <si>
    <t>514:1:22:12:7258:2</t>
  </si>
  <si>
    <t>514:1:22:12:7258:3</t>
  </si>
  <si>
    <t>514:1:22:12:7258:4</t>
  </si>
  <si>
    <t>514:1:22:12:7258:5</t>
  </si>
  <si>
    <t>514:1:22:12:7258:6</t>
  </si>
  <si>
    <t>514:1:22:12:7258:7</t>
  </si>
  <si>
    <t>514:1:22:12:7258:8</t>
  </si>
  <si>
    <t>514:1:22:12:7258:9</t>
  </si>
  <si>
    <t>514:1:22:12:7258:10</t>
  </si>
  <si>
    <t>514:1:22:12:7258:11</t>
  </si>
  <si>
    <t>514:1:22:12:7258:12</t>
  </si>
  <si>
    <t>514:1:22:12:7258:13</t>
  </si>
  <si>
    <t>514:1:22:12:7258:14</t>
  </si>
  <si>
    <t>514:1:22:12:7258:15</t>
  </si>
  <si>
    <t>514:1:22:12:7258:16</t>
  </si>
  <si>
    <t>514:1:22:12:7258:17</t>
  </si>
  <si>
    <t>514:1:22:12:7258:18</t>
  </si>
  <si>
    <t>514:1:22:12:7258:19</t>
  </si>
  <si>
    <t>514:1:22:12:7258:20</t>
  </si>
  <si>
    <t>514:1:22:12:7258:21</t>
  </si>
  <si>
    <t>514:1:22:12:7258:22</t>
  </si>
  <si>
    <t>514:1:22:12:7258:23</t>
  </si>
  <si>
    <t>514:1:22:12:7258:24</t>
  </si>
  <si>
    <t>514:1:22:12:7258:25</t>
  </si>
  <si>
    <t>514:2:22:12:7258:1</t>
  </si>
  <si>
    <t>514:2:22:12:7258:2</t>
  </si>
  <si>
    <t>514:2:22:12:7258:3</t>
  </si>
  <si>
    <t>514:2:22:12:7258:4</t>
  </si>
  <si>
    <t>514:2:22:12:7258:5</t>
  </si>
  <si>
    <t>514:2:22:12:7258:6</t>
  </si>
  <si>
    <t>514:2:22:12:7258:7</t>
  </si>
  <si>
    <t>514:2:22:12:7258:8</t>
  </si>
  <si>
    <t>514:2:22:12:7258:9</t>
  </si>
  <si>
    <t>514:2:22:12:7258:10</t>
  </si>
  <si>
    <t>514:2:22:12:7258:11</t>
  </si>
  <si>
    <t>514:2:22:12:7258:12</t>
  </si>
  <si>
    <t>514:2:22:12:7258:13</t>
  </si>
  <si>
    <t>514:2:22:12:7258:14</t>
  </si>
  <si>
    <t>514:2:22:12:7258:15</t>
  </si>
  <si>
    <t>514:2:22:12:7258:16</t>
  </si>
  <si>
    <t>514:2:22:12:7258:17</t>
  </si>
  <si>
    <t>514:2:22:12:7258:18</t>
  </si>
  <si>
    <t>514:2:22:12:7258:19</t>
  </si>
  <si>
    <t>514:2:22:12:7258:20</t>
  </si>
  <si>
    <t>514:2:22:12:7258:21</t>
  </si>
  <si>
    <t>514:2:22:12:7258:22</t>
  </si>
  <si>
    <t>514:2:22:12:7258:23</t>
  </si>
  <si>
    <t>514:2:22:12:7258:24</t>
  </si>
  <si>
    <t>514:2:22:12:7258:25</t>
  </si>
  <si>
    <t>514:2:22:12:7258:26</t>
  </si>
  <si>
    <t>514:2:22:12:7258:27</t>
  </si>
  <si>
    <t>514:2:22:12:7258:28</t>
  </si>
  <si>
    <t>514:2:22:12:7258:29</t>
  </si>
  <si>
    <t>514:2:22:12:7258:30</t>
  </si>
  <si>
    <t>514:2:22:12:7258:31</t>
  </si>
  <si>
    <t>514:2:22:12:7258:32</t>
  </si>
  <si>
    <t>514:2:22:12:7258:33</t>
  </si>
  <si>
    <t>514:2:22:12:7258:34</t>
  </si>
  <si>
    <t>514:2:22:12:7258:35</t>
  </si>
  <si>
    <t>514:2:22:12:7258:36</t>
  </si>
  <si>
    <t>514:2:22:12:7258:37</t>
  </si>
  <si>
    <t>514:2:22:12:7258:38</t>
  </si>
  <si>
    <t>514:2:22:12:7258:39</t>
  </si>
  <si>
    <t>514:2:22:12:7258:40</t>
  </si>
  <si>
    <t>514:2:22:12:7258:41</t>
  </si>
  <si>
    <t>514:2:22:12:7258:42</t>
  </si>
  <si>
    <t>514:2:22:12:7258:43</t>
  </si>
  <si>
    <t>514:2:22:12:7258:44</t>
  </si>
  <si>
    <t>514:2:22:12:7258:45</t>
  </si>
  <si>
    <t>514:2:22:12:7258:46</t>
  </si>
  <si>
    <t>514:2:22:12:7258:47</t>
  </si>
  <si>
    <t>514:2:22:12:7258:48</t>
  </si>
  <si>
    <t>514:2:22:12:7258:49</t>
  </si>
  <si>
    <t>514:2:22:12:7258:50</t>
  </si>
  <si>
    <t>514:2:22:12:7258:51</t>
  </si>
  <si>
    <t>514:2:22:12:7258:52</t>
  </si>
  <si>
    <t>514:2:22:12:7258:53</t>
  </si>
  <si>
    <t>514:2:22:12:7258:54</t>
  </si>
  <si>
    <t>514:2:22:12:7258:55</t>
  </si>
  <si>
    <t>514:2:22:12:7258:56</t>
  </si>
  <si>
    <t>514:2:22:12:7258:57</t>
  </si>
  <si>
    <t>514:2:22:12:7258:58</t>
  </si>
  <si>
    <t>514:2:22:12:7258:59</t>
  </si>
  <si>
    <t>514:2:22:12:7258:60</t>
  </si>
  <si>
    <t>514:3:22:12:7258:1</t>
  </si>
  <si>
    <t>514:3:22:12:7258:2</t>
  </si>
  <si>
    <t>514:3:22:12:7258:3</t>
  </si>
  <si>
    <t>514:3:22:12:7258:4</t>
  </si>
  <si>
    <t>514:3:22:12:7258:5</t>
  </si>
  <si>
    <t>514:3:22:12:7258:6</t>
  </si>
  <si>
    <t>514:3:22:12:7258:7</t>
  </si>
  <si>
    <t>514:3:22:12:7258:8</t>
  </si>
  <si>
    <t>514:3:22:12:7258:9</t>
  </si>
  <si>
    <t>514:4:22:12:7258:1</t>
  </si>
  <si>
    <t>514:4:22:12:7258:2</t>
  </si>
  <si>
    <t>514:4:22:12:7258:3</t>
  </si>
  <si>
    <t>514:4:22:12:7258:4</t>
  </si>
  <si>
    <t>514:4:22:12:7258:5</t>
  </si>
  <si>
    <t>514:4:22:12:7258:6</t>
  </si>
  <si>
    <t>514:4:22:12:7258:7</t>
  </si>
  <si>
    <t>514:4:22:12:7258:8</t>
  </si>
  <si>
    <t>514:1:22:12:7260:1</t>
  </si>
  <si>
    <t>514:1:22:12:7260:2</t>
  </si>
  <si>
    <t>514:1:22:12:7260:3</t>
  </si>
  <si>
    <t>514:1:22:12:7260:4</t>
  </si>
  <si>
    <t>514:1:22:12:7260:5</t>
  </si>
  <si>
    <t>514:1:22:12:7260:6</t>
  </si>
  <si>
    <t>514:1:22:12:7260:7</t>
  </si>
  <si>
    <t>514:1:22:12:7260:8</t>
  </si>
  <si>
    <t>514:1:22:12:7260:9</t>
  </si>
  <si>
    <t>514:1:22:12:7260:10</t>
  </si>
  <si>
    <t>514:1:22:12:7260:11</t>
  </si>
  <si>
    <t>514:1:22:12:7260:12</t>
  </si>
  <si>
    <t>514:1:22:12:7260:13</t>
  </si>
  <si>
    <t>514:1:22:12:7260:14</t>
  </si>
  <si>
    <t>514:1:22:12:7260:15</t>
  </si>
  <si>
    <t>514:1:22:12:7260:16</t>
  </si>
  <si>
    <t>514:1:22:12:7260:17</t>
  </si>
  <si>
    <t>514:1:22:12:7260:18</t>
  </si>
  <si>
    <t>514:1:22:12:7260:19</t>
  </si>
  <si>
    <t>514:1:22:12:7260:20</t>
  </si>
  <si>
    <t>514:1:22:12:7260:21</t>
  </si>
  <si>
    <t>514:1:22:12:7260:22</t>
  </si>
  <si>
    <t>514:1:22:12:7260:23</t>
  </si>
  <si>
    <t>514:1:22:12:7260:24</t>
  </si>
  <si>
    <t>514:1:22:12:7260:25</t>
  </si>
  <si>
    <t>514:2:22:12:7260:1</t>
  </si>
  <si>
    <t>514:2:22:12:7260:2</t>
  </si>
  <si>
    <t>514:2:22:12:7260:3</t>
  </si>
  <si>
    <t>514:2:22:12:7260:4</t>
  </si>
  <si>
    <t>514:2:22:12:7260:5</t>
  </si>
  <si>
    <t>514:2:22:12:7260:6</t>
  </si>
  <si>
    <t>514:2:22:12:7260:7</t>
  </si>
  <si>
    <t>514:2:22:12:7260:8</t>
  </si>
  <si>
    <t>514:2:22:12:7260:9</t>
  </si>
  <si>
    <t>514:2:22:12:7260:10</t>
  </si>
  <si>
    <t>514:2:22:12:7260:11</t>
  </si>
  <si>
    <t>514:2:22:12:7260:12</t>
  </si>
  <si>
    <t>514:2:22:12:7260:13</t>
  </si>
  <si>
    <t>514:2:22:12:7260:14</t>
  </si>
  <si>
    <t>514:2:22:12:7260:15</t>
  </si>
  <si>
    <t>514:2:22:12:7260:16</t>
  </si>
  <si>
    <t>514:2:22:12:7260:17</t>
  </si>
  <si>
    <t>514:2:22:12:7260:18</t>
  </si>
  <si>
    <t>514:2:22:12:7260:19</t>
  </si>
  <si>
    <t>514:2:22:12:7260:20</t>
  </si>
  <si>
    <t>514:2:22:12:7260:21</t>
  </si>
  <si>
    <t>514:2:22:12:7260:22</t>
  </si>
  <si>
    <t>514:2:22:12:7260:23</t>
  </si>
  <si>
    <t>514:2:22:12:7260:24</t>
  </si>
  <si>
    <t>514:2:22:12:7260:25</t>
  </si>
  <si>
    <t>514:2:22:12:7260:26</t>
  </si>
  <si>
    <t>514:2:22:12:7260:27</t>
  </si>
  <si>
    <t>514:2:22:12:7260:28</t>
  </si>
  <si>
    <t>514:2:22:12:7260:29</t>
  </si>
  <si>
    <t>514:2:22:12:7260:30</t>
  </si>
  <si>
    <t>514:2:22:12:7260:31</t>
  </si>
  <si>
    <t>514:2:22:12:7260:32</t>
  </si>
  <si>
    <t>514:2:22:12:7260:33</t>
  </si>
  <si>
    <t>514:2:22:12:7260:34</t>
  </si>
  <si>
    <t>514:2:22:12:7260:35</t>
  </si>
  <si>
    <t>514:2:22:12:7260:36</t>
  </si>
  <si>
    <t>514:2:22:12:7260:37</t>
  </si>
  <si>
    <t>514:2:22:12:7260:38</t>
  </si>
  <si>
    <t>514:2:22:12:7260:39</t>
  </si>
  <si>
    <t>514:2:22:12:7260:40</t>
  </si>
  <si>
    <t>514:2:22:12:7260:41</t>
  </si>
  <si>
    <t>514:2:22:12:7260:42</t>
  </si>
  <si>
    <t>514:2:22:12:7260:43</t>
  </si>
  <si>
    <t>514:2:22:12:7260:44</t>
  </si>
  <si>
    <t>514:2:22:12:7260:45</t>
  </si>
  <si>
    <t>514:2:22:12:7260:46</t>
  </si>
  <si>
    <t>514:2:22:12:7260:47</t>
  </si>
  <si>
    <t>514:2:22:12:7260:48</t>
  </si>
  <si>
    <t>514:2:22:12:7260:49</t>
  </si>
  <si>
    <t>514:2:22:12:7260:50</t>
  </si>
  <si>
    <t>514:2:22:12:7260:51</t>
  </si>
  <si>
    <t>514:2:22:12:7260:52</t>
  </si>
  <si>
    <t>514:2:22:12:7260:53</t>
  </si>
  <si>
    <t>514:2:22:12:7260:54</t>
  </si>
  <si>
    <t>514:2:22:12:7260:55</t>
  </si>
  <si>
    <t>514:2:22:12:7260:56</t>
  </si>
  <si>
    <t>514:2:22:12:7260:57</t>
  </si>
  <si>
    <t>514:2:22:12:7260:58</t>
  </si>
  <si>
    <t>514:2:22:12:7260:59</t>
  </si>
  <si>
    <t>514:2:22:12:7260:60</t>
  </si>
  <si>
    <t>514:3:22:12:7260:1</t>
  </si>
  <si>
    <t>514:3:22:12:7260:2</t>
  </si>
  <si>
    <t>514:3:22:12:7260:3</t>
  </si>
  <si>
    <t>514:3:22:12:7260:4</t>
  </si>
  <si>
    <t>514:3:22:12:7260:5</t>
  </si>
  <si>
    <t>514:3:22:12:7260:6</t>
  </si>
  <si>
    <t>514:3:22:12:7260:7</t>
  </si>
  <si>
    <t>514:3:22:12:7260:8</t>
  </si>
  <si>
    <t>514:3:22:12:7260:9</t>
  </si>
  <si>
    <t>514:4:22:12:7260:1</t>
  </si>
  <si>
    <t>514:4:22:12:7260:2</t>
  </si>
  <si>
    <t>514:4:22:12:7260:3</t>
  </si>
  <si>
    <t>514:4:22:12:7260:4</t>
  </si>
  <si>
    <t>514:4:22:12:7260:5</t>
  </si>
  <si>
    <t>514:4:22:12:7260:6</t>
  </si>
  <si>
    <t>514:4:22:12:7260:7</t>
  </si>
  <si>
    <t>514:4:22:12:7260:8</t>
  </si>
  <si>
    <t>514:1:22:12:71:1</t>
  </si>
  <si>
    <t>514:1:22:12:71:2</t>
  </si>
  <si>
    <t>514:1:22:12:71:3</t>
  </si>
  <si>
    <t>514:1:22:12:71:4</t>
  </si>
  <si>
    <t>514:1:22:12:71:5</t>
  </si>
  <si>
    <t>514:1:22:12:71:6</t>
  </si>
  <si>
    <t>514:1:22:12:71:7</t>
  </si>
  <si>
    <t>514:1:22:12:71:8</t>
  </si>
  <si>
    <t>514:1:22:12:71:9</t>
  </si>
  <si>
    <t>514:1:22:12:71:10</t>
  </si>
  <si>
    <t>514:1:22:12:71:11</t>
  </si>
  <si>
    <t>514:1:22:12:71:12</t>
  </si>
  <si>
    <t>514:1:22:12:71:13</t>
  </si>
  <si>
    <t>514:1:22:12:71:14</t>
  </si>
  <si>
    <t>514:1:22:12:71:15</t>
  </si>
  <si>
    <t>514:1:22:12:71:16</t>
  </si>
  <si>
    <t>514:1:22:12:71:17</t>
  </si>
  <si>
    <t>514:1:22:12:71:18</t>
  </si>
  <si>
    <t>514:1:22:12:71:19</t>
  </si>
  <si>
    <t>514:1:22:12:71:20</t>
  </si>
  <si>
    <t>514:1:22:12:71:21</t>
  </si>
  <si>
    <t>514:1:22:12:71:22</t>
  </si>
  <si>
    <t>514:1:22:12:71:23</t>
  </si>
  <si>
    <t>514:1:22:12:71:24</t>
  </si>
  <si>
    <t>514:1:22:12:71:25</t>
  </si>
  <si>
    <t>514:2:22:12:71:1</t>
  </si>
  <si>
    <t>514:2:22:12:71:2</t>
  </si>
  <si>
    <t>514:2:22:12:71:3</t>
  </si>
  <si>
    <t>514:2:22:12:71:4</t>
  </si>
  <si>
    <t>514:2:22:12:71:5</t>
  </si>
  <si>
    <t>514:2:22:12:71:6</t>
  </si>
  <si>
    <t>514:2:22:12:71:7</t>
  </si>
  <si>
    <t>514:2:22:12:71:8</t>
  </si>
  <si>
    <t>514:2:22:12:71:9</t>
  </si>
  <si>
    <t>514:2:22:12:71:10</t>
  </si>
  <si>
    <t>514:2:22:12:71:11</t>
  </si>
  <si>
    <t>514:2:22:12:71:12</t>
  </si>
  <si>
    <t>514:2:22:12:71:13</t>
  </si>
  <si>
    <t>514:2:22:12:71:14</t>
  </si>
  <si>
    <t>514:2:22:12:71:15</t>
  </si>
  <si>
    <t>514:2:22:12:71:16</t>
  </si>
  <si>
    <t>514:2:22:12:71:17</t>
  </si>
  <si>
    <t>514:2:22:12:71:18</t>
  </si>
  <si>
    <t>514:2:22:12:71:19</t>
  </si>
  <si>
    <t>514:2:22:12:71:20</t>
  </si>
  <si>
    <t>514:2:22:12:71:21</t>
  </si>
  <si>
    <t>514:2:22:12:71:22</t>
  </si>
  <si>
    <t>514:2:22:12:71:23</t>
  </si>
  <si>
    <t>514:2:22:12:71:24</t>
  </si>
  <si>
    <t>514:2:22:12:71:25</t>
  </si>
  <si>
    <t>514:2:22:12:71:26</t>
  </si>
  <si>
    <t>514:2:22:12:71:27</t>
  </si>
  <si>
    <t>514:2:22:12:71:28</t>
  </si>
  <si>
    <t>514:2:22:12:71:29</t>
  </si>
  <si>
    <t>514:2:22:12:71:30</t>
  </si>
  <si>
    <t>514:2:22:12:71:31</t>
  </si>
  <si>
    <t>514:2:22:12:71:32</t>
  </si>
  <si>
    <t>514:2:22:12:71:33</t>
  </si>
  <si>
    <t>514:2:22:12:71:34</t>
  </si>
  <si>
    <t>514:2:22:12:71:35</t>
  </si>
  <si>
    <t>514:2:22:12:71:36</t>
  </si>
  <si>
    <t>514:2:22:12:71:37</t>
  </si>
  <si>
    <t>514:2:22:12:71:38</t>
  </si>
  <si>
    <t>514:2:22:12:71:39</t>
  </si>
  <si>
    <t>514:2:22:12:71:40</t>
  </si>
  <si>
    <t>514:2:22:12:71:41</t>
  </si>
  <si>
    <t>514:2:22:12:71:42</t>
  </si>
  <si>
    <t>514:2:22:12:71:43</t>
  </si>
  <si>
    <t>514:2:22:12:71:44</t>
  </si>
  <si>
    <t>514:2:22:12:71:45</t>
  </si>
  <si>
    <t>514:2:22:12:71:46</t>
  </si>
  <si>
    <t>514:2:22:12:71:47</t>
  </si>
  <si>
    <t>514:2:22:12:71:48</t>
  </si>
  <si>
    <t>514:2:22:12:71:49</t>
  </si>
  <si>
    <t>514:2:22:12:71:50</t>
  </si>
  <si>
    <t>514:2:22:12:71:51</t>
  </si>
  <si>
    <t>514:2:22:12:71:52</t>
  </si>
  <si>
    <t>514:2:22:12:71:53</t>
  </si>
  <si>
    <t>514:2:22:12:71:54</t>
  </si>
  <si>
    <t>514:2:22:12:71:55</t>
  </si>
  <si>
    <t>514:2:22:12:71:56</t>
  </si>
  <si>
    <t>514:2:22:12:71:57</t>
  </si>
  <si>
    <t>514:2:22:12:71:58</t>
  </si>
  <si>
    <t>514:2:22:12:71:59</t>
  </si>
  <si>
    <t>514:2:22:12:71:60</t>
  </si>
  <si>
    <t>514:3:22:12:71:1</t>
  </si>
  <si>
    <t>514:3:22:12:71:2</t>
  </si>
  <si>
    <t>514:3:22:12:71:3</t>
  </si>
  <si>
    <t>514:3:22:12:71:4</t>
  </si>
  <si>
    <t>514:3:22:12:71:5</t>
  </si>
  <si>
    <t>514:3:22:12:71:6</t>
  </si>
  <si>
    <t>514:3:22:12:71:7</t>
  </si>
  <si>
    <t>514:3:22:12:71:8</t>
  </si>
  <si>
    <t>514:3:22:12:71:9</t>
  </si>
  <si>
    <t>514:4:22:12:71:1</t>
  </si>
  <si>
    <t>514:4:22:12:71:2</t>
  </si>
  <si>
    <t>514:4:22:12:71:3</t>
  </si>
  <si>
    <t>514:4:22:12:71:4</t>
  </si>
  <si>
    <t>514:4:22:12:71:5</t>
  </si>
  <si>
    <t>514:4:22:12:71:6</t>
  </si>
  <si>
    <t>514:4:22:12:71:7</t>
  </si>
  <si>
    <t>514:4:22:12:71:8</t>
  </si>
  <si>
    <t>514:1:22:12:7217:1</t>
  </si>
  <si>
    <t>514:1:22:12:7217:2</t>
  </si>
  <si>
    <t>514:1:22:12:7217:3</t>
  </si>
  <si>
    <t>514:1:22:12:7217:4</t>
  </si>
  <si>
    <t>514:1:22:12:7217:5</t>
  </si>
  <si>
    <t>514:1:22:12:7217:6</t>
  </si>
  <si>
    <t>514:1:22:12:7217:7</t>
  </si>
  <si>
    <t>514:1:22:12:7217:8</t>
  </si>
  <si>
    <t>514:1:22:12:7217:9</t>
  </si>
  <si>
    <t>514:1:22:12:7217:10</t>
  </si>
  <si>
    <t>514:1:22:12:7217:11</t>
  </si>
  <si>
    <t>514:1:22:12:7217:12</t>
  </si>
  <si>
    <t>514:1:22:12:7217:13</t>
  </si>
  <si>
    <t>514:1:22:12:7217:14</t>
  </si>
  <si>
    <t>514:1:22:12:7217:15</t>
  </si>
  <si>
    <t>514:1:22:12:7217:16</t>
  </si>
  <si>
    <t>514:1:22:12:7217:17</t>
  </si>
  <si>
    <t>514:1:22:12:7217:18</t>
  </si>
  <si>
    <t>514:1:22:12:7217:19</t>
  </si>
  <si>
    <t>514:1:22:12:7217:20</t>
  </si>
  <si>
    <t>514:1:22:12:7217:21</t>
  </si>
  <si>
    <t>514:1:22:12:7217:22</t>
  </si>
  <si>
    <t>514:1:22:12:7217:23</t>
  </si>
  <si>
    <t>514:1:22:12:7217:24</t>
  </si>
  <si>
    <t>514:1:22:12:7217:25</t>
  </si>
  <si>
    <t>514:2:22:12:7217:1</t>
  </si>
  <si>
    <t>514:2:22:12:7217:2</t>
  </si>
  <si>
    <t>514:2:22:12:7217:3</t>
  </si>
  <si>
    <t>514:2:22:12:7217:4</t>
  </si>
  <si>
    <t>514:2:22:12:7217:5</t>
  </si>
  <si>
    <t>514:2:22:12:7217:6</t>
  </si>
  <si>
    <t>514:2:22:12:7217:7</t>
  </si>
  <si>
    <t>514:2:22:12:7217:8</t>
  </si>
  <si>
    <t>514:2:22:12:7217:9</t>
  </si>
  <si>
    <t>514:2:22:12:7217:10</t>
  </si>
  <si>
    <t>514:2:22:12:7217:11</t>
  </si>
  <si>
    <t>514:2:22:12:7217:12</t>
  </si>
  <si>
    <t>514:2:22:12:7217:13</t>
  </si>
  <si>
    <t>514:2:22:12:7217:14</t>
  </si>
  <si>
    <t>514:2:22:12:7217:15</t>
  </si>
  <si>
    <t>514:2:22:12:7217:16</t>
  </si>
  <si>
    <t>514:2:22:12:7217:17</t>
  </si>
  <si>
    <t>514:2:22:12:7217:18</t>
  </si>
  <si>
    <t>514:2:22:12:7217:19</t>
  </si>
  <si>
    <t>514:2:22:12:7217:20</t>
  </si>
  <si>
    <t>514:2:22:12:7217:21</t>
  </si>
  <si>
    <t>514:2:22:12:7217:22</t>
  </si>
  <si>
    <t>514:2:22:12:7217:23</t>
  </si>
  <si>
    <t>514:2:22:12:7217:24</t>
  </si>
  <si>
    <t>514:2:22:12:7217:25</t>
  </si>
  <si>
    <t>514:2:22:12:7217:26</t>
  </si>
  <si>
    <t>514:2:22:12:7217:27</t>
  </si>
  <si>
    <t>514:2:22:12:7217:28</t>
  </si>
  <si>
    <t>514:2:22:12:7217:29</t>
  </si>
  <si>
    <t>514:2:22:12:7217:30</t>
  </si>
  <si>
    <t>514:2:22:12:7217:31</t>
  </si>
  <si>
    <t>514:2:22:12:7217:32</t>
  </si>
  <si>
    <t>514:2:22:12:7217:33</t>
  </si>
  <si>
    <t>514:2:22:12:7217:34</t>
  </si>
  <si>
    <t>514:2:22:12:7217:35</t>
  </si>
  <si>
    <t>514:2:22:12:7217:36</t>
  </si>
  <si>
    <t>514:2:22:12:7217:37</t>
  </si>
  <si>
    <t>514:2:22:12:7217:38</t>
  </si>
  <si>
    <t>514:2:22:12:7217:39</t>
  </si>
  <si>
    <t>514:2:22:12:7217:40</t>
  </si>
  <si>
    <t>514:2:22:12:7217:41</t>
  </si>
  <si>
    <t>514:2:22:12:7217:42</t>
  </si>
  <si>
    <t>514:2:22:12:7217:43</t>
  </si>
  <si>
    <t>514:2:22:12:7217:44</t>
  </si>
  <si>
    <t>514:2:22:12:7217:45</t>
  </si>
  <si>
    <t>514:2:22:12:7217:46</t>
  </si>
  <si>
    <t>514:2:22:12:7217:47</t>
  </si>
  <si>
    <t>514:2:22:12:7217:48</t>
  </si>
  <si>
    <t>514:2:22:12:7217:49</t>
  </si>
  <si>
    <t>514:2:22:12:7217:50</t>
  </si>
  <si>
    <t>514:2:22:12:7217:51</t>
  </si>
  <si>
    <t>514:2:22:12:7217:52</t>
  </si>
  <si>
    <t>514:2:22:12:7217:53</t>
  </si>
  <si>
    <t>514:2:22:12:7217:54</t>
  </si>
  <si>
    <t>514:2:22:12:7217:55</t>
  </si>
  <si>
    <t>514:2:22:12:7217:56</t>
  </si>
  <si>
    <t>514:2:22:12:7217:57</t>
  </si>
  <si>
    <t>514:2:22:12:7217:58</t>
  </si>
  <si>
    <t>514:2:22:12:7217:59</t>
  </si>
  <si>
    <t>514:2:22:12:7217:60</t>
  </si>
  <si>
    <t>514:3:22:12:7217:1</t>
  </si>
  <si>
    <t>514:3:22:12:7217:2</t>
  </si>
  <si>
    <t>514:3:22:12:7217:3</t>
  </si>
  <si>
    <t>514:3:22:12:7217:4</t>
  </si>
  <si>
    <t>514:3:22:12:7217:5</t>
  </si>
  <si>
    <t>514:3:22:12:7217:6</t>
  </si>
  <si>
    <t>514:3:22:12:7217:7</t>
  </si>
  <si>
    <t>514:3:22:12:7217:8</t>
  </si>
  <si>
    <t>514:3:22:12:7217:9</t>
  </si>
  <si>
    <t>514:4:22:12:7217:1</t>
  </si>
  <si>
    <t>514:4:22:12:7217:2</t>
  </si>
  <si>
    <t>514:4:22:12:7217:3</t>
  </si>
  <si>
    <t>514:4:22:12:7217:4</t>
  </si>
  <si>
    <t>514:4:22:12:7217:5</t>
  </si>
  <si>
    <t>514:4:22:12:7217:6</t>
  </si>
  <si>
    <t>514:4:22:12:7217:7</t>
  </si>
  <si>
    <t>514:4:22:12:7217:8</t>
  </si>
  <si>
    <t>514:1:22:12:7218:1</t>
  </si>
  <si>
    <t>514:1:22:12:7218:2</t>
  </si>
  <si>
    <t>514:1:22:12:7218:3</t>
  </si>
  <si>
    <t>514:1:22:12:7218:4</t>
  </si>
  <si>
    <t>514:1:22:12:7218:5</t>
  </si>
  <si>
    <t>514:1:22:12:7218:6</t>
  </si>
  <si>
    <t>514:1:22:12:7218:7</t>
  </si>
  <si>
    <t>514:1:22:12:7218:8</t>
  </si>
  <si>
    <t>514:1:22:12:7218:9</t>
  </si>
  <si>
    <t>514:1:22:12:7218:10</t>
  </si>
  <si>
    <t>514:1:22:12:7218:11</t>
  </si>
  <si>
    <t>514:1:22:12:7218:12</t>
  </si>
  <si>
    <t>514:1:22:12:7218:13</t>
  </si>
  <si>
    <t>514:1:22:12:7218:14</t>
  </si>
  <si>
    <t>514:1:22:12:7218:15</t>
  </si>
  <si>
    <t>514:1:22:12:7218:16</t>
  </si>
  <si>
    <t>514:1:22:12:7218:17</t>
  </si>
  <si>
    <t>514:1:22:12:7218:18</t>
  </si>
  <si>
    <t>514:1:22:12:7218:19</t>
  </si>
  <si>
    <t>514:1:22:12:7218:20</t>
  </si>
  <si>
    <t>514:1:22:12:7218:21</t>
  </si>
  <si>
    <t>514:1:22:12:7218:22</t>
  </si>
  <si>
    <t>514:1:22:12:7218:23</t>
  </si>
  <si>
    <t>514:1:22:12:7218:24</t>
  </si>
  <si>
    <t>514:1:22:12:7218:25</t>
  </si>
  <si>
    <t>514:2:22:12:7218:1</t>
  </si>
  <si>
    <t>514:2:22:12:7218:2</t>
  </si>
  <si>
    <t>514:2:22:12:7218:3</t>
  </si>
  <si>
    <t>514:2:22:12:7218:4</t>
  </si>
  <si>
    <t>514:2:22:12:7218:5</t>
  </si>
  <si>
    <t>514:2:22:12:7218:6</t>
  </si>
  <si>
    <t>514:2:22:12:7218:7</t>
  </si>
  <si>
    <t>514:2:22:12:7218:8</t>
  </si>
  <si>
    <t>514:2:22:12:7218:9</t>
  </si>
  <si>
    <t>514:2:22:12:7218:10</t>
  </si>
  <si>
    <t>514:2:22:12:7218:11</t>
  </si>
  <si>
    <t>514:2:22:12:7218:12</t>
  </si>
  <si>
    <t>514:2:22:12:7218:13</t>
  </si>
  <si>
    <t>514:2:22:12:7218:14</t>
  </si>
  <si>
    <t>514:2:22:12:7218:15</t>
  </si>
  <si>
    <t>514:2:22:12:7218:16</t>
  </si>
  <si>
    <t>514:2:22:12:7218:17</t>
  </si>
  <si>
    <t>514:2:22:12:7218:18</t>
  </si>
  <si>
    <t>514:2:22:12:7218:19</t>
  </si>
  <si>
    <t>514:2:22:12:7218:20</t>
  </si>
  <si>
    <t>514:2:22:12:7218:21</t>
  </si>
  <si>
    <t>514:2:22:12:7218:22</t>
  </si>
  <si>
    <t>514:2:22:12:7218:23</t>
  </si>
  <si>
    <t>514:2:22:12:7218:24</t>
  </si>
  <si>
    <t>514:2:22:12:7218:25</t>
  </si>
  <si>
    <t>514:2:22:12:7218:26</t>
  </si>
  <si>
    <t>514:2:22:12:7218:27</t>
  </si>
  <si>
    <t>514:2:22:12:7218:28</t>
  </si>
  <si>
    <t>514:2:22:12:7218:29</t>
  </si>
  <si>
    <t>514:2:22:12:7218:30</t>
  </si>
  <si>
    <t>514:2:22:12:7218:31</t>
  </si>
  <si>
    <t>514:2:22:12:7218:32</t>
  </si>
  <si>
    <t>514:2:22:12:7218:33</t>
  </si>
  <si>
    <t>514:2:22:12:7218:34</t>
  </si>
  <si>
    <t>514:2:22:12:7218:35</t>
  </si>
  <si>
    <t>514:2:22:12:7218:36</t>
  </si>
  <si>
    <t>514:2:22:12:7218:37</t>
  </si>
  <si>
    <t>514:2:22:12:7218:38</t>
  </si>
  <si>
    <t>514:2:22:12:7218:39</t>
  </si>
  <si>
    <t>514:2:22:12:7218:40</t>
  </si>
  <si>
    <t>514:2:22:12:7218:41</t>
  </si>
  <si>
    <t>514:2:22:12:7218:42</t>
  </si>
  <si>
    <t>514:2:22:12:7218:43</t>
  </si>
  <si>
    <t>514:2:22:12:7218:44</t>
  </si>
  <si>
    <t>514:2:22:12:7218:45</t>
  </si>
  <si>
    <t>514:2:22:12:7218:46</t>
  </si>
  <si>
    <t>514:2:22:12:7218:47</t>
  </si>
  <si>
    <t>514:2:22:12:7218:48</t>
  </si>
  <si>
    <t>514:2:22:12:7218:49</t>
  </si>
  <si>
    <t>514:2:22:12:7218:50</t>
  </si>
  <si>
    <t>514:2:22:12:7218:51</t>
  </si>
  <si>
    <t>514:2:22:12:7218:52</t>
  </si>
  <si>
    <t>514:2:22:12:7218:53</t>
  </si>
  <si>
    <t>514:2:22:12:7218:54</t>
  </si>
  <si>
    <t>514:2:22:12:7218:55</t>
  </si>
  <si>
    <t>514:2:22:12:7218:56</t>
  </si>
  <si>
    <t>514:2:22:12:7218:57</t>
  </si>
  <si>
    <t>514:2:22:12:7218:58</t>
  </si>
  <si>
    <t>514:2:22:12:7218:59</t>
  </si>
  <si>
    <t>514:2:22:12:7218:60</t>
  </si>
  <si>
    <t>514:3:22:12:7218:1</t>
  </si>
  <si>
    <t>514:3:22:12:7218:2</t>
  </si>
  <si>
    <t>514:3:22:12:7218:3</t>
  </si>
  <si>
    <t>514:3:22:12:7218:4</t>
  </si>
  <si>
    <t>514:3:22:12:7218:5</t>
  </si>
  <si>
    <t>514:3:22:12:7218:6</t>
  </si>
  <si>
    <t>514:3:22:12:7218:7</t>
  </si>
  <si>
    <t>514:3:22:12:7218:8</t>
  </si>
  <si>
    <t>514:3:22:12:7218:9</t>
  </si>
  <si>
    <t>514:4:22:12:7218:1</t>
  </si>
  <si>
    <t>514:4:22:12:7218:2</t>
  </si>
  <si>
    <t>514:4:22:12:7218:3</t>
  </si>
  <si>
    <t>514:4:22:12:7218:4</t>
  </si>
  <si>
    <t>514:4:22:12:7218:5</t>
  </si>
  <si>
    <t>514:4:22:12:7218:6</t>
  </si>
  <si>
    <t>514:4:22:12:7218:7</t>
  </si>
  <si>
    <t>514:4:22:12:7218:8</t>
  </si>
  <si>
    <t>514:1:22:12:7227:1</t>
  </si>
  <si>
    <t>514:1:22:12:7227:2</t>
  </si>
  <si>
    <t>514:1:22:12:7227:3</t>
  </si>
  <si>
    <t>514:1:22:12:7227:4</t>
  </si>
  <si>
    <t>514:1:22:12:7227:5</t>
  </si>
  <si>
    <t>514:1:22:12:7227:6</t>
  </si>
  <si>
    <t>514:1:22:12:7227:7</t>
  </si>
  <si>
    <t>514:1:22:12:7227:8</t>
  </si>
  <si>
    <t>514:1:22:12:7227:9</t>
  </si>
  <si>
    <t>514:1:22:12:7227:10</t>
  </si>
  <si>
    <t>514:1:22:12:7227:11</t>
  </si>
  <si>
    <t>514:1:22:12:7227:12</t>
  </si>
  <si>
    <t>514:1:22:12:7227:13</t>
  </si>
  <si>
    <t>514:1:22:12:7227:14</t>
  </si>
  <si>
    <t>514:1:22:12:7227:15</t>
  </si>
  <si>
    <t>514:1:22:12:7227:16</t>
  </si>
  <si>
    <t>514:1:22:12:7227:17</t>
  </si>
  <si>
    <t>514:1:22:12:7227:18</t>
  </si>
  <si>
    <t>514:1:22:12:7227:19</t>
  </si>
  <si>
    <t>514:1:22:12:7227:20</t>
  </si>
  <si>
    <t>514:1:22:12:7227:21</t>
  </si>
  <si>
    <t>514:1:22:12:7227:22</t>
  </si>
  <si>
    <t>514:1:22:12:7227:23</t>
  </si>
  <si>
    <t>514:1:22:12:7227:24</t>
  </si>
  <si>
    <t>514:1:22:12:7227:25</t>
  </si>
  <si>
    <t>514:2:22:12:7227:1</t>
  </si>
  <si>
    <t>514:2:22:12:7227:2</t>
  </si>
  <si>
    <t>514:2:22:12:7227:3</t>
  </si>
  <si>
    <t>514:2:22:12:7227:4</t>
  </si>
  <si>
    <t>514:2:22:12:7227:5</t>
  </si>
  <si>
    <t>514:2:22:12:7227:6</t>
  </si>
  <si>
    <t>514:2:22:12:7227:7</t>
  </si>
  <si>
    <t>514:2:22:12:7227:8</t>
  </si>
  <si>
    <t>514:2:22:12:7227:9</t>
  </si>
  <si>
    <t>514:2:22:12:7227:10</t>
  </si>
  <si>
    <t>514:2:22:12:7227:11</t>
  </si>
  <si>
    <t>514:2:22:12:7227:12</t>
  </si>
  <si>
    <t>514:2:22:12:7227:13</t>
  </si>
  <si>
    <t>514:2:22:12:7227:14</t>
  </si>
  <si>
    <t>514:2:22:12:7227:15</t>
  </si>
  <si>
    <t>514:2:22:12:7227:16</t>
  </si>
  <si>
    <t>514:2:22:12:7227:17</t>
  </si>
  <si>
    <t>514:2:22:12:7227:18</t>
  </si>
  <si>
    <t>514:2:22:12:7227:19</t>
  </si>
  <si>
    <t>514:2:22:12:7227:20</t>
  </si>
  <si>
    <t>514:2:22:12:7227:21</t>
  </si>
  <si>
    <t>514:2:22:12:7227:22</t>
  </si>
  <si>
    <t>514:2:22:12:7227:23</t>
  </si>
  <si>
    <t>514:2:22:12:7227:24</t>
  </si>
  <si>
    <t>514:2:22:12:7227:25</t>
  </si>
  <si>
    <t>514:2:22:12:7227:26</t>
  </si>
  <si>
    <t>514:2:22:12:7227:27</t>
  </si>
  <si>
    <t>514:2:22:12:7227:28</t>
  </si>
  <si>
    <t>514:2:22:12:7227:29</t>
  </si>
  <si>
    <t>514:2:22:12:7227:30</t>
  </si>
  <si>
    <t>514:2:22:12:7227:31</t>
  </si>
  <si>
    <t>514:2:22:12:7227:32</t>
  </si>
  <si>
    <t>514:2:22:12:7227:33</t>
  </si>
  <si>
    <t>514:2:22:12:7227:34</t>
  </si>
  <si>
    <t>514:2:22:12:7227:35</t>
  </si>
  <si>
    <t>514:2:22:12:7227:36</t>
  </si>
  <si>
    <t>514:2:22:12:7227:37</t>
  </si>
  <si>
    <t>514:2:22:12:7227:38</t>
  </si>
  <si>
    <t>514:2:22:12:7227:39</t>
  </si>
  <si>
    <t>514:2:22:12:7227:40</t>
  </si>
  <si>
    <t>514:2:22:12:7227:41</t>
  </si>
  <si>
    <t>514:2:22:12:7227:42</t>
  </si>
  <si>
    <t>514:2:22:12:7227:43</t>
  </si>
  <si>
    <t>514:2:22:12:7227:44</t>
  </si>
  <si>
    <t>514:2:22:12:7227:45</t>
  </si>
  <si>
    <t>514:2:22:12:7227:46</t>
  </si>
  <si>
    <t>514:2:22:12:7227:47</t>
  </si>
  <si>
    <t>514:2:22:12:7227:48</t>
  </si>
  <si>
    <t>514:2:22:12:7227:49</t>
  </si>
  <si>
    <t>514:2:22:12:7227:50</t>
  </si>
  <si>
    <t>514:2:22:12:7227:51</t>
  </si>
  <si>
    <t>514:2:22:12:7227:52</t>
  </si>
  <si>
    <t>514:2:22:12:7227:53</t>
  </si>
  <si>
    <t>514:2:22:12:7227:54</t>
  </si>
  <si>
    <t>514:2:22:12:7227:55</t>
  </si>
  <si>
    <t>514:2:22:12:7227:56</t>
  </si>
  <si>
    <t>514:2:22:12:7227:57</t>
  </si>
  <si>
    <t>514:2:22:12:7227:58</t>
  </si>
  <si>
    <t>514:2:22:12:7227:59</t>
  </si>
  <si>
    <t>514:2:22:12:7227:60</t>
  </si>
  <si>
    <t>514:3:22:12:7227:1</t>
  </si>
  <si>
    <t>514:3:22:12:7227:2</t>
  </si>
  <si>
    <t>514:3:22:12:7227:3</t>
  </si>
  <si>
    <t>514:3:22:12:7227:4</t>
  </si>
  <si>
    <t>514:3:22:12:7227:5</t>
  </si>
  <si>
    <t>514:3:22:12:7227:6</t>
  </si>
  <si>
    <t>514:3:22:12:7227:7</t>
  </si>
  <si>
    <t>514:3:22:12:7227:8</t>
  </si>
  <si>
    <t>514:3:22:12:7227:9</t>
  </si>
  <si>
    <t>514:4:22:12:7227:1</t>
  </si>
  <si>
    <t>514:4:22:12:7227:2</t>
  </si>
  <si>
    <t>514:4:22:12:7227:3</t>
  </si>
  <si>
    <t>514:4:22:12:7227:4</t>
  </si>
  <si>
    <t>514:4:22:12:7227:5</t>
  </si>
  <si>
    <t>514:4:22:12:7227:6</t>
  </si>
  <si>
    <t>514:4:22:12:7227:7</t>
  </si>
  <si>
    <t>514:4:22:12:7227:8</t>
  </si>
  <si>
    <t>514:1:22:12:7264:1</t>
  </si>
  <si>
    <t>514:1:22:12:7264:2</t>
  </si>
  <si>
    <t>514:1:22:12:7264:3</t>
  </si>
  <si>
    <t>514:1:22:12:7264:4</t>
  </si>
  <si>
    <t>514:1:22:12:7264:5</t>
  </si>
  <si>
    <t>514:1:22:12:7264:6</t>
  </si>
  <si>
    <t>514:1:22:12:7264:7</t>
  </si>
  <si>
    <t>514:1:22:12:7264:8</t>
  </si>
  <si>
    <t>514:1:22:12:7264:9</t>
  </si>
  <si>
    <t>514:1:22:12:7264:10</t>
  </si>
  <si>
    <t>514:1:22:12:7264:11</t>
  </si>
  <si>
    <t>514:1:22:12:7264:12</t>
  </si>
  <si>
    <t>514:1:22:12:7264:13</t>
  </si>
  <si>
    <t>514:1:22:12:7264:14</t>
  </si>
  <si>
    <t>514:1:22:12:7264:15</t>
  </si>
  <si>
    <t>514:1:22:12:7264:16</t>
  </si>
  <si>
    <t>514:1:22:12:7264:17</t>
  </si>
  <si>
    <t>514:1:22:12:7264:18</t>
  </si>
  <si>
    <t>514:1:22:12:7264:19</t>
  </si>
  <si>
    <t>514:1:22:12:7264:20</t>
  </si>
  <si>
    <t>514:1:22:12:7264:21</t>
  </si>
  <si>
    <t>514:1:22:12:7264:22</t>
  </si>
  <si>
    <t>514:1:22:12:7264:23</t>
  </si>
  <si>
    <t>514:1:22:12:7264:24</t>
  </si>
  <si>
    <t>514:1:22:12:7264:25</t>
  </si>
  <si>
    <t>514:2:22:12:7264:1</t>
  </si>
  <si>
    <t>514:2:22:12:7264:2</t>
  </si>
  <si>
    <t>514:2:22:12:7264:3</t>
  </si>
  <si>
    <t>514:2:22:12:7264:4</t>
  </si>
  <si>
    <t>514:2:22:12:7264:5</t>
  </si>
  <si>
    <t>514:2:22:12:7264:6</t>
  </si>
  <si>
    <t>514:2:22:12:7264:7</t>
  </si>
  <si>
    <t>514:2:22:12:7264:8</t>
  </si>
  <si>
    <t>514:2:22:12:7264:9</t>
  </si>
  <si>
    <t>514:2:22:12:7264:10</t>
  </si>
  <si>
    <t>514:2:22:12:7264:11</t>
  </si>
  <si>
    <t>514:2:22:12:7264:12</t>
  </si>
  <si>
    <t>514:2:22:12:7264:13</t>
  </si>
  <si>
    <t>514:2:22:12:7264:14</t>
  </si>
  <si>
    <t>514:2:22:12:7264:15</t>
  </si>
  <si>
    <t>514:2:22:12:7264:16</t>
  </si>
  <si>
    <t>514:2:22:12:7264:17</t>
  </si>
  <si>
    <t>514:2:22:12:7264:18</t>
  </si>
  <si>
    <t>514:2:22:12:7264:19</t>
  </si>
  <si>
    <t>514:2:22:12:7264:20</t>
  </si>
  <si>
    <t>514:2:22:12:7264:21</t>
  </si>
  <si>
    <t>514:2:22:12:7264:22</t>
  </si>
  <si>
    <t>514:2:22:12:7264:23</t>
  </si>
  <si>
    <t>514:2:22:12:7264:24</t>
  </si>
  <si>
    <t>514:2:22:12:7264:25</t>
  </si>
  <si>
    <t>514:2:22:12:7264:26</t>
  </si>
  <si>
    <t>514:2:22:12:7264:27</t>
  </si>
  <si>
    <t>514:2:22:12:7264:28</t>
  </si>
  <si>
    <t>514:2:22:12:7264:29</t>
  </si>
  <si>
    <t>514:2:22:12:7264:30</t>
  </si>
  <si>
    <t>514:2:22:12:7264:31</t>
  </si>
  <si>
    <t>514:2:22:12:7264:32</t>
  </si>
  <si>
    <t>514:2:22:12:7264:33</t>
  </si>
  <si>
    <t>514:2:22:12:7264:34</t>
  </si>
  <si>
    <t>514:2:22:12:7264:35</t>
  </si>
  <si>
    <t>514:2:22:12:7264:36</t>
  </si>
  <si>
    <t>514:2:22:12:7264:37</t>
  </si>
  <si>
    <t>514:2:22:12:7264:38</t>
  </si>
  <si>
    <t>514:2:22:12:7264:39</t>
  </si>
  <si>
    <t>514:2:22:12:7264:40</t>
  </si>
  <si>
    <t>514:2:22:12:7264:41</t>
  </si>
  <si>
    <t>514:2:22:12:7264:42</t>
  </si>
  <si>
    <t>514:2:22:12:7264:43</t>
  </si>
  <si>
    <t>514:2:22:12:7264:44</t>
  </si>
  <si>
    <t>514:2:22:12:7264:45</t>
  </si>
  <si>
    <t>514:2:22:12:7264:46</t>
  </si>
  <si>
    <t>514:2:22:12:7264:47</t>
  </si>
  <si>
    <t>514:2:22:12:7264:48</t>
  </si>
  <si>
    <t>514:2:22:12:7264:49</t>
  </si>
  <si>
    <t>514:2:22:12:7264:50</t>
  </si>
  <si>
    <t>514:2:22:12:7264:51</t>
  </si>
  <si>
    <t>514:2:22:12:7264:52</t>
  </si>
  <si>
    <t>514:2:22:12:7264:53</t>
  </si>
  <si>
    <t>514:2:22:12:7264:54</t>
  </si>
  <si>
    <t>514:2:22:12:7264:55</t>
  </si>
  <si>
    <t>514:2:22:12:7264:56</t>
  </si>
  <si>
    <t>514:2:22:12:7264:57</t>
  </si>
  <si>
    <t>514:2:22:12:7264:58</t>
  </si>
  <si>
    <t>514:2:22:12:7264:59</t>
  </si>
  <si>
    <t>514:2:22:12:7264:60</t>
  </si>
  <si>
    <t>514:3:22:12:7264:1</t>
  </si>
  <si>
    <t>514:3:22:12:7264:2</t>
  </si>
  <si>
    <t>514:3:22:12:7264:3</t>
  </si>
  <si>
    <t>514:3:22:12:7264:4</t>
  </si>
  <si>
    <t>514:3:22:12:7264:5</t>
  </si>
  <si>
    <t>514:3:22:12:7264:6</t>
  </si>
  <si>
    <t>514:3:22:12:7264:7</t>
  </si>
  <si>
    <t>514:3:22:12:7264:8</t>
  </si>
  <si>
    <t>514:3:22:12:7264:9</t>
  </si>
  <si>
    <t>514:4:22:12:7264:1</t>
  </si>
  <si>
    <t>514:4:22:12:7264:2</t>
  </si>
  <si>
    <t>514:4:22:12:7264:3</t>
  </si>
  <si>
    <t>514:4:22:12:7264:4</t>
  </si>
  <si>
    <t>514:4:22:12:7264:5</t>
  </si>
  <si>
    <t>514:4:22:12:7264:6</t>
  </si>
  <si>
    <t>514:4:22:12:7264:7</t>
  </si>
  <si>
    <t>514:4:22:12:7264:8</t>
  </si>
  <si>
    <t>514:1:22:12:571:1</t>
  </si>
  <si>
    <t>514:1:22:12:571:2</t>
  </si>
  <si>
    <t>514:1:22:12:571:3</t>
  </si>
  <si>
    <t>514:1:22:12:571:4</t>
  </si>
  <si>
    <t>514:1:22:12:571:5</t>
  </si>
  <si>
    <t>514:1:22:12:571:6</t>
  </si>
  <si>
    <t>514:1:22:12:571:7</t>
  </si>
  <si>
    <t>514:1:22:12:571:8</t>
  </si>
  <si>
    <t>514:1:22:12:571:9</t>
  </si>
  <si>
    <t>514:1:22:12:571:10</t>
  </si>
  <si>
    <t>514:1:22:12:571:11</t>
  </si>
  <si>
    <t>514:1:22:12:571:12</t>
  </si>
  <si>
    <t>514:1:22:12:571:13</t>
  </si>
  <si>
    <t>514:1:22:12:571:14</t>
  </si>
  <si>
    <t>514:1:22:12:571:15</t>
  </si>
  <si>
    <t>514:1:22:12:571:16</t>
  </si>
  <si>
    <t>514:1:22:12:571:17</t>
  </si>
  <si>
    <t>514:1:22:12:571:18</t>
  </si>
  <si>
    <t>514:1:22:12:571:19</t>
  </si>
  <si>
    <t>514:1:22:12:571:20</t>
  </si>
  <si>
    <t>514:1:22:12:571:21</t>
  </si>
  <si>
    <t>514:1:22:12:571:22</t>
  </si>
  <si>
    <t>514:1:22:12:571:23</t>
  </si>
  <si>
    <t>514:1:22:12:571:24</t>
  </si>
  <si>
    <t>514:1:22:12:571:25</t>
  </si>
  <si>
    <t>514:2:22:12:571:1</t>
  </si>
  <si>
    <t>514:2:22:12:571:2</t>
  </si>
  <si>
    <t>514:2:22:12:571:3</t>
  </si>
  <si>
    <t>514:2:22:12:571:4</t>
  </si>
  <si>
    <t>514:2:22:12:571:5</t>
  </si>
  <si>
    <t>514:2:22:12:571:6</t>
  </si>
  <si>
    <t>514:2:22:12:571:7</t>
  </si>
  <si>
    <t>514:2:22:12:571:8</t>
  </si>
  <si>
    <t>514:2:22:12:571:9</t>
  </si>
  <si>
    <t>514:2:22:12:571:10</t>
  </si>
  <si>
    <t>514:2:22:12:571:11</t>
  </si>
  <si>
    <t>514:2:22:12:571:12</t>
  </si>
  <si>
    <t>514:2:22:12:571:13</t>
  </si>
  <si>
    <t>514:2:22:12:571:14</t>
  </si>
  <si>
    <t>514:2:22:12:571:15</t>
  </si>
  <si>
    <t>514:2:22:12:571:16</t>
  </si>
  <si>
    <t>514:2:22:12:571:17</t>
  </si>
  <si>
    <t>514:2:22:12:571:18</t>
  </si>
  <si>
    <t>514:2:22:12:571:19</t>
  </si>
  <si>
    <t>514:2:22:12:571:20</t>
  </si>
  <si>
    <t>514:2:22:12:571:21</t>
  </si>
  <si>
    <t>514:2:22:12:571:22</t>
  </si>
  <si>
    <t>514:2:22:12:571:23</t>
  </si>
  <si>
    <t>514:2:22:12:571:24</t>
  </si>
  <si>
    <t>514:2:22:12:571:25</t>
  </si>
  <si>
    <t>514:2:22:12:571:26</t>
  </si>
  <si>
    <t>514:2:22:12:571:27</t>
  </si>
  <si>
    <t>514:2:22:12:571:28</t>
  </si>
  <si>
    <t>514:2:22:12:571:29</t>
  </si>
  <si>
    <t>514:2:22:12:571:30</t>
  </si>
  <si>
    <t>514:2:22:12:571:31</t>
  </si>
  <si>
    <t>514:2:22:12:571:32</t>
  </si>
  <si>
    <t>514:2:22:12:571:33</t>
  </si>
  <si>
    <t>514:2:22:12:571:34</t>
  </si>
  <si>
    <t>514:2:22:12:571:35</t>
  </si>
  <si>
    <t>514:2:22:12:571:36</t>
  </si>
  <si>
    <t>514:2:22:12:571:37</t>
  </si>
  <si>
    <t>514:2:22:12:571:38</t>
  </si>
  <si>
    <t>514:2:22:12:571:39</t>
  </si>
  <si>
    <t>514:2:22:12:571:40</t>
  </si>
  <si>
    <t>514:2:22:12:571:41</t>
  </si>
  <si>
    <t>514:2:22:12:571:42</t>
  </si>
  <si>
    <t>514:2:22:12:571:43</t>
  </si>
  <si>
    <t>514:2:22:12:571:44</t>
  </si>
  <si>
    <t>514:2:22:12:571:45</t>
  </si>
  <si>
    <t>514:2:22:12:571:46</t>
  </si>
  <si>
    <t>514:2:22:12:571:47</t>
  </si>
  <si>
    <t>514:2:22:12:571:48</t>
  </si>
  <si>
    <t>514:2:22:12:571:49</t>
  </si>
  <si>
    <t>514:2:22:12:571:50</t>
  </si>
  <si>
    <t>514:2:22:12:571:51</t>
  </si>
  <si>
    <t>514:2:22:12:571:52</t>
  </si>
  <si>
    <t>514:2:22:12:571:53</t>
  </si>
  <si>
    <t>514:2:22:12:571:54</t>
  </si>
  <si>
    <t>514:2:22:12:571:55</t>
  </si>
  <si>
    <t>514:2:22:12:571:56</t>
  </si>
  <si>
    <t>514:2:22:12:571:57</t>
  </si>
  <si>
    <t>514:2:22:12:571:58</t>
  </si>
  <si>
    <t>514:2:22:12:571:59</t>
  </si>
  <si>
    <t>514:2:22:12:571:60</t>
  </si>
  <si>
    <t>514:3:22:12:571:1</t>
  </si>
  <si>
    <t>514:3:22:12:571:2</t>
  </si>
  <si>
    <t>514:3:22:12:571:3</t>
  </si>
  <si>
    <t>514:3:22:12:571:4</t>
  </si>
  <si>
    <t>514:3:22:12:571:5</t>
  </si>
  <si>
    <t>514:3:22:12:571:6</t>
  </si>
  <si>
    <t>514:3:22:12:571:7</t>
  </si>
  <si>
    <t>514:3:22:12:571:8</t>
  </si>
  <si>
    <t>514:3:22:12:571:9</t>
  </si>
  <si>
    <t>514:4:22:12:571:1</t>
  </si>
  <si>
    <t>514:4:22:12:571:2</t>
  </si>
  <si>
    <t>514:4:22:12:571:3</t>
  </si>
  <si>
    <t>514:4:22:12:571:4</t>
  </si>
  <si>
    <t>514:4:22:12:571:5</t>
  </si>
  <si>
    <t>514:4:22:12:571:6</t>
  </si>
  <si>
    <t>514:4:22:12:571:7</t>
  </si>
  <si>
    <t>514:4:22:12:571:8</t>
  </si>
  <si>
    <t>514:1:22:12:7221:1</t>
  </si>
  <si>
    <t>514:1:22:12:7221:2</t>
  </si>
  <si>
    <t>514:1:22:12:7221:3</t>
  </si>
  <si>
    <t>514:1:22:12:7221:4</t>
  </si>
  <si>
    <t>514:1:22:12:7221:5</t>
  </si>
  <si>
    <t>514:1:22:12:7221:6</t>
  </si>
  <si>
    <t>514:1:22:12:7221:7</t>
  </si>
  <si>
    <t>514:1:22:12:7221:8</t>
  </si>
  <si>
    <t>514:1:22:12:7221:9</t>
  </si>
  <si>
    <t>514:1:22:12:7221:10</t>
  </si>
  <si>
    <t>514:1:22:12:7221:11</t>
  </si>
  <si>
    <t>514:1:22:12:7221:12</t>
  </si>
  <si>
    <t>514:1:22:12:7221:13</t>
  </si>
  <si>
    <t>514:1:22:12:7221:14</t>
  </si>
  <si>
    <t>514:1:22:12:7221:15</t>
  </si>
  <si>
    <t>514:1:22:12:7221:16</t>
  </si>
  <si>
    <t>514:1:22:12:7221:17</t>
  </si>
  <si>
    <t>514:1:22:12:7221:18</t>
  </si>
  <si>
    <t>514:1:22:12:7221:19</t>
  </si>
  <si>
    <t>514:1:22:12:7221:20</t>
  </si>
  <si>
    <t>514:1:22:12:7221:21</t>
  </si>
  <si>
    <t>514:1:22:12:7221:22</t>
  </si>
  <si>
    <t>514:1:22:12:7221:23</t>
  </si>
  <si>
    <t>514:1:22:12:7221:24</t>
  </si>
  <si>
    <t>514:1:22:12:7221:25</t>
  </si>
  <si>
    <t>514:2:22:12:7221:1</t>
  </si>
  <si>
    <t>514:2:22:12:7221:2</t>
  </si>
  <si>
    <t>514:2:22:12:7221:3</t>
  </si>
  <si>
    <t>514:2:22:12:7221:4</t>
  </si>
  <si>
    <t>514:2:22:12:7221:5</t>
  </si>
  <si>
    <t>514:2:22:12:7221:6</t>
  </si>
  <si>
    <t>514:2:22:12:7221:7</t>
  </si>
  <si>
    <t>514:2:22:12:7221:8</t>
  </si>
  <si>
    <t>514:2:22:12:7221:9</t>
  </si>
  <si>
    <t>514:2:22:12:7221:10</t>
  </si>
  <si>
    <t>514:2:22:12:7221:11</t>
  </si>
  <si>
    <t>514:2:22:12:7221:12</t>
  </si>
  <si>
    <t>514:2:22:12:7221:13</t>
  </si>
  <si>
    <t>514:2:22:12:7221:14</t>
  </si>
  <si>
    <t>514:2:22:12:7221:15</t>
  </si>
  <si>
    <t>514:2:22:12:7221:16</t>
  </si>
  <si>
    <t>514:2:22:12:7221:17</t>
  </si>
  <si>
    <t>514:2:22:12:7221:18</t>
  </si>
  <si>
    <t>514:2:22:12:7221:19</t>
  </si>
  <si>
    <t>514:2:22:12:7221:20</t>
  </si>
  <si>
    <t>514:2:22:12:7221:21</t>
  </si>
  <si>
    <t>514:2:22:12:7221:22</t>
  </si>
  <si>
    <t>514:2:22:12:7221:23</t>
  </si>
  <si>
    <t>514:2:22:12:7221:24</t>
  </si>
  <si>
    <t>514:2:22:12:7221:25</t>
  </si>
  <si>
    <t>514:2:22:12:7221:26</t>
  </si>
  <si>
    <t>514:2:22:12:7221:27</t>
  </si>
  <si>
    <t>514:2:22:12:7221:28</t>
  </si>
  <si>
    <t>514:2:22:12:7221:29</t>
  </si>
  <si>
    <t>514:2:22:12:7221:30</t>
  </si>
  <si>
    <t>514:2:22:12:7221:31</t>
  </si>
  <si>
    <t>514:2:22:12:7221:32</t>
  </si>
  <si>
    <t>514:2:22:12:7221:33</t>
  </si>
  <si>
    <t>514:2:22:12:7221:34</t>
  </si>
  <si>
    <t>514:2:22:12:7221:35</t>
  </si>
  <si>
    <t>514:2:22:12:7221:36</t>
  </si>
  <si>
    <t>514:2:22:12:7221:37</t>
  </si>
  <si>
    <t>514:2:22:12:7221:38</t>
  </si>
  <si>
    <t>514:2:22:12:7221:39</t>
  </si>
  <si>
    <t>514:2:22:12:7221:40</t>
  </si>
  <si>
    <t>514:2:22:12:7221:41</t>
  </si>
  <si>
    <t>514:2:22:12:7221:42</t>
  </si>
  <si>
    <t>514:2:22:12:7221:43</t>
  </si>
  <si>
    <t>514:2:22:12:7221:44</t>
  </si>
  <si>
    <t>514:2:22:12:7221:45</t>
  </si>
  <si>
    <t>514:2:22:12:7221:46</t>
  </si>
  <si>
    <t>514:2:22:12:7221:47</t>
  </si>
  <si>
    <t>514:2:22:12:7221:48</t>
  </si>
  <si>
    <t>514:2:22:12:7221:49</t>
  </si>
  <si>
    <t>514:2:22:12:7221:50</t>
  </si>
  <si>
    <t>514:2:22:12:7221:51</t>
  </si>
  <si>
    <t>514:2:22:12:7221:52</t>
  </si>
  <si>
    <t>514:2:22:12:7221:53</t>
  </si>
  <si>
    <t>514:2:22:12:7221:54</t>
  </si>
  <si>
    <t>514:2:22:12:7221:55</t>
  </si>
  <si>
    <t>514:2:22:12:7221:56</t>
  </si>
  <si>
    <t>514:2:22:12:7221:57</t>
  </si>
  <si>
    <t>514:2:22:12:7221:58</t>
  </si>
  <si>
    <t>514:2:22:12:7221:59</t>
  </si>
  <si>
    <t>514:2:22:12:7221:60</t>
  </si>
  <si>
    <t>514:3:22:12:7221:1</t>
  </si>
  <si>
    <t>514:3:22:12:7221:2</t>
  </si>
  <si>
    <t>514:3:22:12:7221:3</t>
  </si>
  <si>
    <t>514:3:22:12:7221:4</t>
  </si>
  <si>
    <t>514:3:22:12:7221:5</t>
  </si>
  <si>
    <t>514:3:22:12:7221:6</t>
  </si>
  <si>
    <t>514:3:22:12:7221:7</t>
  </si>
  <si>
    <t>514:3:22:12:7221:8</t>
  </si>
  <si>
    <t>514:3:22:12:7221:9</t>
  </si>
  <si>
    <t>514:4:22:12:7221:1</t>
  </si>
  <si>
    <t>514:4:22:12:7221:2</t>
  </si>
  <si>
    <t>514:4:22:12:7221:3</t>
  </si>
  <si>
    <t>514:4:22:12:7221:4</t>
  </si>
  <si>
    <t>514:4:22:12:7221:5</t>
  </si>
  <si>
    <t>514:4:22:12:7221:6</t>
  </si>
  <si>
    <t>514:4:22:12:7221:7</t>
  </si>
  <si>
    <t>514:4:22:12:7221:8</t>
  </si>
  <si>
    <t>514:1:22:12:7222:1</t>
  </si>
  <si>
    <t>514:1:22:12:7222:2</t>
  </si>
  <si>
    <t>514:1:22:12:7222:3</t>
  </si>
  <si>
    <t>514:1:22:12:7222:4</t>
  </si>
  <si>
    <t>514:1:22:12:7222:5</t>
  </si>
  <si>
    <t>514:1:22:12:7222:6</t>
  </si>
  <si>
    <t>514:1:22:12:7222:7</t>
  </si>
  <si>
    <t>514:1:22:12:7222:8</t>
  </si>
  <si>
    <t>514:1:22:12:7222:9</t>
  </si>
  <si>
    <t>514:1:22:12:7222:10</t>
  </si>
  <si>
    <t>514:1:22:12:7222:11</t>
  </si>
  <si>
    <t>514:1:22:12:7222:12</t>
  </si>
  <si>
    <t>514:1:22:12:7222:13</t>
  </si>
  <si>
    <t>514:1:22:12:7222:14</t>
  </si>
  <si>
    <t>514:1:22:12:7222:15</t>
  </si>
  <si>
    <t>514:1:22:12:7222:16</t>
  </si>
  <si>
    <t>514:1:22:12:7222:17</t>
  </si>
  <si>
    <t>514:1:22:12:7222:18</t>
  </si>
  <si>
    <t>514:1:22:12:7222:19</t>
  </si>
  <si>
    <t>514:1:22:12:7222:20</t>
  </si>
  <si>
    <t>514:1:22:12:7222:21</t>
  </si>
  <si>
    <t>514:1:22:12:7222:22</t>
  </si>
  <si>
    <t>514:1:22:12:7222:23</t>
  </si>
  <si>
    <t>514:1:22:12:7222:24</t>
  </si>
  <si>
    <t>514:1:22:12:7222:25</t>
  </si>
  <si>
    <t>514:2:22:12:7222:1</t>
  </si>
  <si>
    <t>514:2:22:12:7222:2</t>
  </si>
  <si>
    <t>514:2:22:12:7222:3</t>
  </si>
  <si>
    <t>514:2:22:12:7222:4</t>
  </si>
  <si>
    <t>514:2:22:12:7222:5</t>
  </si>
  <si>
    <t>514:2:22:12:7222:6</t>
  </si>
  <si>
    <t>514:2:22:12:7222:7</t>
  </si>
  <si>
    <t>514:2:22:12:7222:8</t>
  </si>
  <si>
    <t>514:2:22:12:7222:9</t>
  </si>
  <si>
    <t>514:2:22:12:7222:10</t>
  </si>
  <si>
    <t>514:2:22:12:7222:11</t>
  </si>
  <si>
    <t>514:2:22:12:7222:12</t>
  </si>
  <si>
    <t>514:2:22:12:7222:13</t>
  </si>
  <si>
    <t>514:2:22:12:7222:14</t>
  </si>
  <si>
    <t>514:2:22:12:7222:15</t>
  </si>
  <si>
    <t>514:2:22:12:7222:16</t>
  </si>
  <si>
    <t>514:2:22:12:7222:17</t>
  </si>
  <si>
    <t>514:2:22:12:7222:18</t>
  </si>
  <si>
    <t>514:2:22:12:7222:19</t>
  </si>
  <si>
    <t>514:2:22:12:7222:20</t>
  </si>
  <si>
    <t>514:2:22:12:7222:21</t>
  </si>
  <si>
    <t>514:2:22:12:7222:22</t>
  </si>
  <si>
    <t>514:2:22:12:7222:23</t>
  </si>
  <si>
    <t>514:2:22:12:7222:24</t>
  </si>
  <si>
    <t>514:2:22:12:7222:25</t>
  </si>
  <si>
    <t>514:2:22:12:7222:26</t>
  </si>
  <si>
    <t>514:2:22:12:7222:27</t>
  </si>
  <si>
    <t>514:2:22:12:7222:28</t>
  </si>
  <si>
    <t>514:2:22:12:7222:29</t>
  </si>
  <si>
    <t>514:2:22:12:7222:30</t>
  </si>
  <si>
    <t>514:2:22:12:7222:31</t>
  </si>
  <si>
    <t>514:2:22:12:7222:32</t>
  </si>
  <si>
    <t>514:2:22:12:7222:33</t>
  </si>
  <si>
    <t>514:2:22:12:7222:34</t>
  </si>
  <si>
    <t>514:2:22:12:7222:35</t>
  </si>
  <si>
    <t>514:2:22:12:7222:36</t>
  </si>
  <si>
    <t>514:2:22:12:7222:37</t>
  </si>
  <si>
    <t>514:2:22:12:7222:38</t>
  </si>
  <si>
    <t>514:2:22:12:7222:39</t>
  </si>
  <si>
    <t>514:2:22:12:7222:40</t>
  </si>
  <si>
    <t>514:2:22:12:7222:41</t>
  </si>
  <si>
    <t>514:2:22:12:7222:42</t>
  </si>
  <si>
    <t>514:2:22:12:7222:43</t>
  </si>
  <si>
    <t>514:2:22:12:7222:44</t>
  </si>
  <si>
    <t>514:2:22:12:7222:45</t>
  </si>
  <si>
    <t>514:2:22:12:7222:46</t>
  </si>
  <si>
    <t>514:2:22:12:7222:47</t>
  </si>
  <si>
    <t>514:2:22:12:7222:48</t>
  </si>
  <si>
    <t>514:2:22:12:7222:49</t>
  </si>
  <si>
    <t>514:2:22:12:7222:50</t>
  </si>
  <si>
    <t>514:2:22:12:7222:51</t>
  </si>
  <si>
    <t>514:2:22:12:7222:52</t>
  </si>
  <si>
    <t>514:2:22:12:7222:53</t>
  </si>
  <si>
    <t>514:2:22:12:7222:54</t>
  </si>
  <si>
    <t>514:2:22:12:7222:55</t>
  </si>
  <si>
    <t>514:2:22:12:7222:56</t>
  </si>
  <si>
    <t>514:2:22:12:7222:57</t>
  </si>
  <si>
    <t>514:2:22:12:7222:58</t>
  </si>
  <si>
    <t>514:2:22:12:7222:59</t>
  </si>
  <si>
    <t>514:2:22:12:7222:60</t>
  </si>
  <si>
    <t>514:3:22:12:7222:1</t>
  </si>
  <si>
    <t>514:3:22:12:7222:2</t>
  </si>
  <si>
    <t>514:3:22:12:7222:3</t>
  </si>
  <si>
    <t>514:3:22:12:7222:4</t>
  </si>
  <si>
    <t>514:3:22:12:7222:5</t>
  </si>
  <si>
    <t>514:3:22:12:7222:6</t>
  </si>
  <si>
    <t>514:3:22:12:7222:7</t>
  </si>
  <si>
    <t>514:3:22:12:7222:8</t>
  </si>
  <si>
    <t>514:3:22:12:7222:9</t>
  </si>
  <si>
    <t>514:4:22:12:7222:1</t>
  </si>
  <si>
    <t>514:4:22:12:7222:2</t>
  </si>
  <si>
    <t>514:4:22:12:7222:3</t>
  </si>
  <si>
    <t>514:4:22:12:7222:4</t>
  </si>
  <si>
    <t>514:4:22:12:7222:5</t>
  </si>
  <si>
    <t>514:4:22:12:7222:6</t>
  </si>
  <si>
    <t>514:4:22:12:7222:7</t>
  </si>
  <si>
    <t>514:4:22:12:7222:8</t>
  </si>
  <si>
    <t>514:1:22:12:7230:1</t>
  </si>
  <si>
    <t>514:1:22:12:7230:2</t>
  </si>
  <si>
    <t>514:1:22:12:7230:3</t>
  </si>
  <si>
    <t>514:1:22:12:7230:4</t>
  </si>
  <si>
    <t>514:1:22:12:7230:5</t>
  </si>
  <si>
    <t>514:1:22:12:7230:6</t>
  </si>
  <si>
    <t>514:1:22:12:7230:7</t>
  </si>
  <si>
    <t>514:1:22:12:7230:8</t>
  </si>
  <si>
    <t>514:1:22:12:7230:9</t>
  </si>
  <si>
    <t>514:1:22:12:7230:10</t>
  </si>
  <si>
    <t>514:1:22:12:7230:11</t>
  </si>
  <si>
    <t>514:1:22:12:7230:12</t>
  </si>
  <si>
    <t>514:1:22:12:7230:13</t>
  </si>
  <si>
    <t>514:1:22:12:7230:14</t>
  </si>
  <si>
    <t>514:1:22:12:7230:15</t>
  </si>
  <si>
    <t>514:1:22:12:7230:16</t>
  </si>
  <si>
    <t>514:1:22:12:7230:17</t>
  </si>
  <si>
    <t>514:1:22:12:7230:18</t>
  </si>
  <si>
    <t>514:1:22:12:7230:19</t>
  </si>
  <si>
    <t>514:1:22:12:7230:20</t>
  </si>
  <si>
    <t>514:1:22:12:7230:21</t>
  </si>
  <si>
    <t>514:1:22:12:7230:22</t>
  </si>
  <si>
    <t>514:1:22:12:7230:23</t>
  </si>
  <si>
    <t>514:1:22:12:7230:24</t>
  </si>
  <si>
    <t>514:1:22:12:7230:25</t>
  </si>
  <si>
    <t>514:2:22:12:7230:1</t>
  </si>
  <si>
    <t>514:2:22:12:7230:2</t>
  </si>
  <si>
    <t>514:2:22:12:7230:3</t>
  </si>
  <si>
    <t>514:2:22:12:7230:4</t>
  </si>
  <si>
    <t>514:2:22:12:7230:5</t>
  </si>
  <si>
    <t>514:2:22:12:7230:6</t>
  </si>
  <si>
    <t>514:2:22:12:7230:7</t>
  </si>
  <si>
    <t>514:2:22:12:7230:8</t>
  </si>
  <si>
    <t>514:2:22:12:7230:9</t>
  </si>
  <si>
    <t>514:2:22:12:7230:10</t>
  </si>
  <si>
    <t>514:2:22:12:7230:11</t>
  </si>
  <si>
    <t>514:2:22:12:7230:12</t>
  </si>
  <si>
    <t>514:2:22:12:7230:13</t>
  </si>
  <si>
    <t>514:2:22:12:7230:14</t>
  </si>
  <si>
    <t>514:2:22:12:7230:15</t>
  </si>
  <si>
    <t>514:2:22:12:7230:16</t>
  </si>
  <si>
    <t>514:2:22:12:7230:17</t>
  </si>
  <si>
    <t>514:2:22:12:7230:18</t>
  </si>
  <si>
    <t>514:2:22:12:7230:19</t>
  </si>
  <si>
    <t>514:2:22:12:7230:20</t>
  </si>
  <si>
    <t>514:2:22:12:7230:21</t>
  </si>
  <si>
    <t>514:2:22:12:7230:22</t>
  </si>
  <si>
    <t>514:2:22:12:7230:23</t>
  </si>
  <si>
    <t>514:2:22:12:7230:24</t>
  </si>
  <si>
    <t>514:2:22:12:7230:25</t>
  </si>
  <si>
    <t>514:2:22:12:7230:26</t>
  </si>
  <si>
    <t>514:2:22:12:7230:27</t>
  </si>
  <si>
    <t>514:2:22:12:7230:28</t>
  </si>
  <si>
    <t>514:2:22:12:7230:29</t>
  </si>
  <si>
    <t>514:2:22:12:7230:30</t>
  </si>
  <si>
    <t>514:2:22:12:7230:31</t>
  </si>
  <si>
    <t>514:2:22:12:7230:32</t>
  </si>
  <si>
    <t>514:2:22:12:7230:33</t>
  </si>
  <si>
    <t>514:2:22:12:7230:34</t>
  </si>
  <si>
    <t>514:2:22:12:7230:35</t>
  </si>
  <si>
    <t>514:2:22:12:7230:36</t>
  </si>
  <si>
    <t>514:2:22:12:7230:37</t>
  </si>
  <si>
    <t>514:2:22:12:7230:38</t>
  </si>
  <si>
    <t>514:2:22:12:7230:39</t>
  </si>
  <si>
    <t>514:2:22:12:7230:40</t>
  </si>
  <si>
    <t>514:2:22:12:7230:41</t>
  </si>
  <si>
    <t>514:2:22:12:7230:42</t>
  </si>
  <si>
    <t>514:2:22:12:7230:43</t>
  </si>
  <si>
    <t>514:2:22:12:7230:44</t>
  </si>
  <si>
    <t>514:2:22:12:7230:45</t>
  </si>
  <si>
    <t>514:2:22:12:7230:46</t>
  </si>
  <si>
    <t>514:2:22:12:7230:47</t>
  </si>
  <si>
    <t>514:2:22:12:7230:48</t>
  </si>
  <si>
    <t>514:2:22:12:7230:49</t>
  </si>
  <si>
    <t>514:2:22:12:7230:50</t>
  </si>
  <si>
    <t>514:2:22:12:7230:51</t>
  </si>
  <si>
    <t>514:2:22:12:7230:52</t>
  </si>
  <si>
    <t>514:2:22:12:7230:53</t>
  </si>
  <si>
    <t>514:2:22:12:7230:54</t>
  </si>
  <si>
    <t>514:2:22:12:7230:55</t>
  </si>
  <si>
    <t>514:2:22:12:7230:56</t>
  </si>
  <si>
    <t>514:2:22:12:7230:57</t>
  </si>
  <si>
    <t>514:2:22:12:7230:58</t>
  </si>
  <si>
    <t>514:2:22:12:7230:59</t>
  </si>
  <si>
    <t>514:2:22:12:7230:60</t>
  </si>
  <si>
    <t>514:3:22:12:7230:1</t>
  </si>
  <si>
    <t>514:3:22:12:7230:2</t>
  </si>
  <si>
    <t>514:3:22:12:7230:3</t>
  </si>
  <si>
    <t>514:3:22:12:7230:4</t>
  </si>
  <si>
    <t>514:3:22:12:7230:5</t>
  </si>
  <si>
    <t>514:3:22:12:7230:6</t>
  </si>
  <si>
    <t>514:3:22:12:7230:7</t>
  </si>
  <si>
    <t>514:3:22:12:7230:8</t>
  </si>
  <si>
    <t>514:3:22:12:7230:9</t>
  </si>
  <si>
    <t>514:4:22:12:7230:1</t>
  </si>
  <si>
    <t>514:4:22:12:7230:2</t>
  </si>
  <si>
    <t>514:4:22:12:7230:3</t>
  </si>
  <si>
    <t>514:4:22:12:7230:4</t>
  </si>
  <si>
    <t>514:4:22:12:7230:5</t>
  </si>
  <si>
    <t>514:4:22:12:7230:6</t>
  </si>
  <si>
    <t>514:4:22:12:7230:7</t>
  </si>
  <si>
    <t>514:4:22:12:7230:8</t>
  </si>
  <si>
    <t>514:1:22:12:7223:1</t>
  </si>
  <si>
    <t>514:1:22:12:7223:2</t>
  </si>
  <si>
    <t>514:1:22:12:7223:3</t>
  </si>
  <si>
    <t>514:1:22:12:7223:4</t>
  </si>
  <si>
    <t>514:1:22:12:7223:5</t>
  </si>
  <si>
    <t>514:1:22:12:7223:6</t>
  </si>
  <si>
    <t>514:1:22:12:7223:7</t>
  </si>
  <si>
    <t>514:1:22:12:7223:8</t>
  </si>
  <si>
    <t>514:1:22:12:7223:9</t>
  </si>
  <si>
    <t>514:1:22:12:7223:10</t>
  </si>
  <si>
    <t>514:1:22:12:7223:11</t>
  </si>
  <si>
    <t>514:1:22:12:7223:12</t>
  </si>
  <si>
    <t>514:1:22:12:7223:13</t>
  </si>
  <si>
    <t>514:1:22:12:7223:14</t>
  </si>
  <si>
    <t>514:1:22:12:7223:15</t>
  </si>
  <si>
    <t>514:1:22:12:7223:16</t>
  </si>
  <si>
    <t>514:1:22:12:7223:17</t>
  </si>
  <si>
    <t>514:1:22:12:7223:18</t>
  </si>
  <si>
    <t>514:1:22:12:7223:19</t>
  </si>
  <si>
    <t>514:1:22:12:7223:20</t>
  </si>
  <si>
    <t>514:1:22:12:7223:21</t>
  </si>
  <si>
    <t>514:1:22:12:7223:22</t>
  </si>
  <si>
    <t>514:1:22:12:7223:23</t>
  </si>
  <si>
    <t>514:1:22:12:7223:24</t>
  </si>
  <si>
    <t>514:1:22:12:7223:25</t>
  </si>
  <si>
    <t>514:2:22:12:7223:1</t>
  </si>
  <si>
    <t>514:2:22:12:7223:2</t>
  </si>
  <si>
    <t>514:2:22:12:7223:3</t>
  </si>
  <si>
    <t>514:2:22:12:7223:4</t>
  </si>
  <si>
    <t>514:2:22:12:7223:5</t>
  </si>
  <si>
    <t>514:2:22:12:7223:6</t>
  </si>
  <si>
    <t>514:2:22:12:7223:7</t>
  </si>
  <si>
    <t>514:2:22:12:7223:8</t>
  </si>
  <si>
    <t>514:2:22:12:7223:9</t>
  </si>
  <si>
    <t>514:2:22:12:7223:10</t>
  </si>
  <si>
    <t>514:2:22:12:7223:11</t>
  </si>
  <si>
    <t>514:2:22:12:7223:12</t>
  </si>
  <si>
    <t>514:2:22:12:7223:13</t>
  </si>
  <si>
    <t>514:2:22:12:7223:14</t>
  </si>
  <si>
    <t>514:2:22:12:7223:15</t>
  </si>
  <si>
    <t>514:2:22:12:7223:16</t>
  </si>
  <si>
    <t>514:2:22:12:7223:17</t>
  </si>
  <si>
    <t>514:2:22:12:7223:18</t>
  </si>
  <si>
    <t>514:2:22:12:7223:19</t>
  </si>
  <si>
    <t>514:2:22:12:7223:20</t>
  </si>
  <si>
    <t>514:2:22:12:7223:21</t>
  </si>
  <si>
    <t>514:2:22:12:7223:22</t>
  </si>
  <si>
    <t>514:2:22:12:7223:23</t>
  </si>
  <si>
    <t>514:2:22:12:7223:24</t>
  </si>
  <si>
    <t>514:2:22:12:7223:25</t>
  </si>
  <si>
    <t>514:2:22:12:7223:26</t>
  </si>
  <si>
    <t>514:2:22:12:7223:27</t>
  </si>
  <si>
    <t>514:2:22:12:7223:28</t>
  </si>
  <si>
    <t>514:2:22:12:7223:29</t>
  </si>
  <si>
    <t>514:2:22:12:7223:30</t>
  </si>
  <si>
    <t>514:2:22:12:7223:31</t>
  </si>
  <si>
    <t>514:2:22:12:7223:32</t>
  </si>
  <si>
    <t>514:2:22:12:7223:33</t>
  </si>
  <si>
    <t>514:2:22:12:7223:34</t>
  </si>
  <si>
    <t>514:2:22:12:7223:35</t>
  </si>
  <si>
    <t>514:2:22:12:7223:36</t>
  </si>
  <si>
    <t>514:2:22:12:7223:37</t>
  </si>
  <si>
    <t>514:2:22:12:7223:38</t>
  </si>
  <si>
    <t>514:2:22:12:7223:39</t>
  </si>
  <si>
    <t>514:2:22:12:7223:40</t>
  </si>
  <si>
    <t>514:2:22:12:7223:41</t>
  </si>
  <si>
    <t>514:2:22:12:7223:42</t>
  </si>
  <si>
    <t>514:2:22:12:7223:43</t>
  </si>
  <si>
    <t>514:2:22:12:7223:44</t>
  </si>
  <si>
    <t>514:2:22:12:7223:45</t>
  </si>
  <si>
    <t>514:2:22:12:7223:46</t>
  </si>
  <si>
    <t>514:2:22:12:7223:47</t>
  </si>
  <si>
    <t>514:2:22:12:7223:48</t>
  </si>
  <si>
    <t>514:2:22:12:7223:49</t>
  </si>
  <si>
    <t>514:2:22:12:7223:50</t>
  </si>
  <si>
    <t>514:2:22:12:7223:51</t>
  </si>
  <si>
    <t>514:2:22:12:7223:52</t>
  </si>
  <si>
    <t>514:2:22:12:7223:53</t>
  </si>
  <si>
    <t>514:2:22:12:7223:54</t>
  </si>
  <si>
    <t>514:2:22:12:7223:55</t>
  </si>
  <si>
    <t>514:2:22:12:7223:56</t>
  </si>
  <si>
    <t>514:2:22:12:7223:57</t>
  </si>
  <si>
    <t>514:2:22:12:7223:58</t>
  </si>
  <si>
    <t>514:2:22:12:7223:59</t>
  </si>
  <si>
    <t>514:2:22:12:7223:60</t>
  </si>
  <si>
    <t>514:3:22:12:7223:1</t>
  </si>
  <si>
    <t>514:3:22:12:7223:2</t>
  </si>
  <si>
    <t>514:3:22:12:7223:3</t>
  </si>
  <si>
    <t>514:3:22:12:7223:4</t>
  </si>
  <si>
    <t>514:3:22:12:7223:5</t>
  </si>
  <si>
    <t>514:3:22:12:7223:6</t>
  </si>
  <si>
    <t>514:3:22:12:7223:7</t>
  </si>
  <si>
    <t>514:3:22:12:7223:8</t>
  </si>
  <si>
    <t>514:3:22:12:7223:9</t>
  </si>
  <si>
    <t>514:4:22:12:7223:1</t>
  </si>
  <si>
    <t>514:4:22:12:7223:2</t>
  </si>
  <si>
    <t>514:4:22:12:7223:3</t>
  </si>
  <si>
    <t>514:4:22:12:7223:4</t>
  </si>
  <si>
    <t>514:4:22:12:7223:5</t>
  </si>
  <si>
    <t>514:4:22:12:7223:6</t>
  </si>
  <si>
    <t>514:4:22:12:7223:7</t>
  </si>
  <si>
    <t>514:4:22:12:7223:8</t>
  </si>
  <si>
    <t>514:1:22:12:7242:1</t>
  </si>
  <si>
    <t>514:1:22:12:7242:2</t>
  </si>
  <si>
    <t>514:1:22:12:7242:3</t>
  </si>
  <si>
    <t>514:1:22:12:7242:4</t>
  </si>
  <si>
    <t>514:1:22:12:7242:5</t>
  </si>
  <si>
    <t>514:1:22:12:7242:6</t>
  </si>
  <si>
    <t>514:1:22:12:7242:7</t>
  </si>
  <si>
    <t>514:1:22:12:7242:8</t>
  </si>
  <si>
    <t>514:1:22:12:7242:9</t>
  </si>
  <si>
    <t>514:1:22:12:7242:10</t>
  </si>
  <si>
    <t>514:1:22:12:7242:11</t>
  </si>
  <si>
    <t>514:1:22:12:7242:12</t>
  </si>
  <si>
    <t>514:1:22:12:7242:13</t>
  </si>
  <si>
    <t>514:1:22:12:7242:14</t>
  </si>
  <si>
    <t>514:1:22:12:7242:15</t>
  </si>
  <si>
    <t>514:1:22:12:7242:16</t>
  </si>
  <si>
    <t>514:1:22:12:7242:17</t>
  </si>
  <si>
    <t>514:1:22:12:7242:18</t>
  </si>
  <si>
    <t>514:1:22:12:7242:19</t>
  </si>
  <si>
    <t>514:1:22:12:7242:20</t>
  </si>
  <si>
    <t>514:1:22:12:7242:21</t>
  </si>
  <si>
    <t>514:1:22:12:7242:22</t>
  </si>
  <si>
    <t>514:1:22:12:7242:23</t>
  </si>
  <si>
    <t>514:1:22:12:7242:24</t>
  </si>
  <si>
    <t>514:1:22:12:7242:25</t>
  </si>
  <si>
    <t>514:2:22:12:7242:1</t>
  </si>
  <si>
    <t>514:2:22:12:7242:2</t>
  </si>
  <si>
    <t>514:2:22:12:7242:3</t>
  </si>
  <si>
    <t>514:2:22:12:7242:4</t>
  </si>
  <si>
    <t>514:2:22:12:7242:5</t>
  </si>
  <si>
    <t>514:2:22:12:7242:6</t>
  </si>
  <si>
    <t>514:2:22:12:7242:7</t>
  </si>
  <si>
    <t>514:2:22:12:7242:8</t>
  </si>
  <si>
    <t>514:2:22:12:7242:9</t>
  </si>
  <si>
    <t>514:2:22:12:7242:10</t>
  </si>
  <si>
    <t>514:2:22:12:7242:11</t>
  </si>
  <si>
    <t>514:2:22:12:7242:12</t>
  </si>
  <si>
    <t>514:2:22:12:7242:13</t>
  </si>
  <si>
    <t>514:2:22:12:7242:14</t>
  </si>
  <si>
    <t>514:2:22:12:7242:15</t>
  </si>
  <si>
    <t>514:2:22:12:7242:16</t>
  </si>
  <si>
    <t>514:2:22:12:7242:17</t>
  </si>
  <si>
    <t>514:2:22:12:7242:18</t>
  </si>
  <si>
    <t>514:2:22:12:7242:19</t>
  </si>
  <si>
    <t>514:2:22:12:7242:20</t>
  </si>
  <si>
    <t>514:2:22:12:7242:21</t>
  </si>
  <si>
    <t>514:2:22:12:7242:22</t>
  </si>
  <si>
    <t>514:2:22:12:7242:23</t>
  </si>
  <si>
    <t>514:2:22:12:7242:24</t>
  </si>
  <si>
    <t>514:2:22:12:7242:25</t>
  </si>
  <si>
    <t>514:2:22:12:7242:26</t>
  </si>
  <si>
    <t>514:2:22:12:7242:27</t>
  </si>
  <si>
    <t>514:2:22:12:7242:28</t>
  </si>
  <si>
    <t>514:2:22:12:7242:29</t>
  </si>
  <si>
    <t>514:2:22:12:7242:30</t>
  </si>
  <si>
    <t>514:2:22:12:7242:31</t>
  </si>
  <si>
    <t>514:2:22:12:7242:32</t>
  </si>
  <si>
    <t>514:2:22:12:7242:33</t>
  </si>
  <si>
    <t>514:2:22:12:7242:34</t>
  </si>
  <si>
    <t>514:2:22:12:7242:35</t>
  </si>
  <si>
    <t>514:2:22:12:7242:36</t>
  </si>
  <si>
    <t>514:2:22:12:7242:37</t>
  </si>
  <si>
    <t>514:2:22:12:7242:38</t>
  </si>
  <si>
    <t>514:2:22:12:7242:39</t>
  </si>
  <si>
    <t>514:2:22:12:7242:40</t>
  </si>
  <si>
    <t>514:2:22:12:7242:41</t>
  </si>
  <si>
    <t>514:2:22:12:7242:42</t>
  </si>
  <si>
    <t>514:2:22:12:7242:43</t>
  </si>
  <si>
    <t>514:2:22:12:7242:44</t>
  </si>
  <si>
    <t>514:2:22:12:7242:45</t>
  </si>
  <si>
    <t>514:2:22:12:7242:46</t>
  </si>
  <si>
    <t>514:2:22:12:7242:47</t>
  </si>
  <si>
    <t>514:2:22:12:7242:48</t>
  </si>
  <si>
    <t>514:2:22:12:7242:49</t>
  </si>
  <si>
    <t>514:2:22:12:7242:50</t>
  </si>
  <si>
    <t>514:2:22:12:7242:51</t>
  </si>
  <si>
    <t>514:2:22:12:7242:52</t>
  </si>
  <si>
    <t>514:2:22:12:7242:53</t>
  </si>
  <si>
    <t>514:2:22:12:7242:54</t>
  </si>
  <si>
    <t>514:2:22:12:7242:55</t>
  </si>
  <si>
    <t>514:2:22:12:7242:56</t>
  </si>
  <si>
    <t>514:2:22:12:7242:57</t>
  </si>
  <si>
    <t>514:2:22:12:7242:58</t>
  </si>
  <si>
    <t>514:2:22:12:7242:59</t>
  </si>
  <si>
    <t>514:2:22:12:7242:60</t>
  </si>
  <si>
    <t>514:3:22:12:7242:1</t>
  </si>
  <si>
    <t>514:3:22:12:7242:2</t>
  </si>
  <si>
    <t>514:3:22:12:7242:3</t>
  </si>
  <si>
    <t>514:3:22:12:7242:4</t>
  </si>
  <si>
    <t>514:3:22:12:7242:5</t>
  </si>
  <si>
    <t>514:3:22:12:7242:6</t>
  </si>
  <si>
    <t>514:3:22:12:7242:7</t>
  </si>
  <si>
    <t>514:3:22:12:7242:8</t>
  </si>
  <si>
    <t>514:3:22:12:7242:9</t>
  </si>
  <si>
    <t>514:4:22:12:7242:1</t>
  </si>
  <si>
    <t>514:4:22:12:7242:2</t>
  </si>
  <si>
    <t>514:4:22:12:7242:3</t>
  </si>
  <si>
    <t>514:4:22:12:7242:4</t>
  </si>
  <si>
    <t>514:4:22:12:7242:5</t>
  </si>
  <si>
    <t>514:4:22:12:7242:6</t>
  </si>
  <si>
    <t>514:4:22:12:7242:7</t>
  </si>
  <si>
    <t>514:4:22:12:7242:8</t>
  </si>
  <si>
    <t>514:1:22:12:7203:1</t>
  </si>
  <si>
    <t>514:1:22:12:7203:2</t>
  </si>
  <si>
    <t>514:1:22:12:7203:3</t>
  </si>
  <si>
    <t>514:1:22:12:7203:4</t>
  </si>
  <si>
    <t>514:1:22:12:7203:5</t>
  </si>
  <si>
    <t>514:1:22:12:7203:6</t>
  </si>
  <si>
    <t>514:1:22:12:7203:7</t>
  </si>
  <si>
    <t>514:1:22:12:7203:8</t>
  </si>
  <si>
    <t>514:1:22:12:7203:9</t>
  </si>
  <si>
    <t>514:1:22:12:7203:10</t>
  </si>
  <si>
    <t>514:1:22:12:7203:11</t>
  </si>
  <si>
    <t>514:1:22:12:7203:12</t>
  </si>
  <si>
    <t>514:1:22:12:7203:13</t>
  </si>
  <si>
    <t>514:1:22:12:7203:14</t>
  </si>
  <si>
    <t>514:1:22:12:7203:15</t>
  </si>
  <si>
    <t>514:1:22:12:7203:16</t>
  </si>
  <si>
    <t>514:1:22:12:7203:17</t>
  </si>
  <si>
    <t>514:1:22:12:7203:18</t>
  </si>
  <si>
    <t>514:1:22:12:7203:19</t>
  </si>
  <si>
    <t>514:1:22:12:7203:20</t>
  </si>
  <si>
    <t>514:1:22:12:7203:21</t>
  </si>
  <si>
    <t>514:1:22:12:7203:22</t>
  </si>
  <si>
    <t>514:1:22:12:7203:23</t>
  </si>
  <si>
    <t>514:1:22:12:7203:24</t>
  </si>
  <si>
    <t>514:1:22:12:7203:25</t>
  </si>
  <si>
    <t>514:2:22:12:7203:1</t>
  </si>
  <si>
    <t>514:2:22:12:7203:2</t>
  </si>
  <si>
    <t>514:2:22:12:7203:3</t>
  </si>
  <si>
    <t>514:2:22:12:7203:4</t>
  </si>
  <si>
    <t>514:2:22:12:7203:5</t>
  </si>
  <si>
    <t>514:2:22:12:7203:6</t>
  </si>
  <si>
    <t>514:2:22:12:7203:7</t>
  </si>
  <si>
    <t>514:2:22:12:7203:8</t>
  </si>
  <si>
    <t>514:2:22:12:7203:9</t>
  </si>
  <si>
    <t>514:2:22:12:7203:10</t>
  </si>
  <si>
    <t>514:2:22:12:7203:11</t>
  </si>
  <si>
    <t>514:2:22:12:7203:12</t>
  </si>
  <si>
    <t>514:2:22:12:7203:13</t>
  </si>
  <si>
    <t>514:2:22:12:7203:14</t>
  </si>
  <si>
    <t>514:2:22:12:7203:15</t>
  </si>
  <si>
    <t>514:2:22:12:7203:16</t>
  </si>
  <si>
    <t>514:2:22:12:7203:17</t>
  </si>
  <si>
    <t>514:2:22:12:7203:18</t>
  </si>
  <si>
    <t>514:2:22:12:7203:19</t>
  </si>
  <si>
    <t>514:2:22:12:7203:20</t>
  </si>
  <si>
    <t>514:2:22:12:7203:21</t>
  </si>
  <si>
    <t>514:2:22:12:7203:22</t>
  </si>
  <si>
    <t>514:2:22:12:7203:23</t>
  </si>
  <si>
    <t>514:2:22:12:7203:24</t>
  </si>
  <si>
    <t>514:2:22:12:7203:25</t>
  </si>
  <si>
    <t>514:2:22:12:7203:26</t>
  </si>
  <si>
    <t>514:2:22:12:7203:27</t>
  </si>
  <si>
    <t>514:2:22:12:7203:28</t>
  </si>
  <si>
    <t>514:2:22:12:7203:29</t>
  </si>
  <si>
    <t>514:2:22:12:7203:30</t>
  </si>
  <si>
    <t>514:2:22:12:7203:31</t>
  </si>
  <si>
    <t>514:2:22:12:7203:32</t>
  </si>
  <si>
    <t>514:2:22:12:7203:33</t>
  </si>
  <si>
    <t>514:2:22:12:7203:34</t>
  </si>
  <si>
    <t>514:2:22:12:7203:35</t>
  </si>
  <si>
    <t>514:2:22:12:7203:36</t>
  </si>
  <si>
    <t>514:2:22:12:7203:37</t>
  </si>
  <si>
    <t>514:2:22:12:7203:38</t>
  </si>
  <si>
    <t>514:2:22:12:7203:39</t>
  </si>
  <si>
    <t>514:2:22:12:7203:40</t>
  </si>
  <si>
    <t>514:2:22:12:7203:41</t>
  </si>
  <si>
    <t>514:2:22:12:7203:42</t>
  </si>
  <si>
    <t>514:2:22:12:7203:43</t>
  </si>
  <si>
    <t>514:2:22:12:7203:44</t>
  </si>
  <si>
    <t>514:2:22:12:7203:45</t>
  </si>
  <si>
    <t>514:2:22:12:7203:46</t>
  </si>
  <si>
    <t>514:2:22:12:7203:47</t>
  </si>
  <si>
    <t>514:2:22:12:7203:48</t>
  </si>
  <si>
    <t>514:2:22:12:7203:49</t>
  </si>
  <si>
    <t>514:2:22:12:7203:50</t>
  </si>
  <si>
    <t>514:2:22:12:7203:51</t>
  </si>
  <si>
    <t>514:2:22:12:7203:52</t>
  </si>
  <si>
    <t>514:2:22:12:7203:53</t>
  </si>
  <si>
    <t>514:2:22:12:7203:54</t>
  </si>
  <si>
    <t>514:2:22:12:7203:55</t>
  </si>
  <si>
    <t>514:2:22:12:7203:56</t>
  </si>
  <si>
    <t>514:2:22:12:7203:57</t>
  </si>
  <si>
    <t>514:2:22:12:7203:58</t>
  </si>
  <si>
    <t>514:2:22:12:7203:59</t>
  </si>
  <si>
    <t>514:2:22:12:7203:60</t>
  </si>
  <si>
    <t>514:3:22:12:7203:1</t>
  </si>
  <si>
    <t>514:3:22:12:7203:2</t>
  </si>
  <si>
    <t>514:3:22:12:7203:3</t>
  </si>
  <si>
    <t>514:3:22:12:7203:4</t>
  </si>
  <si>
    <t>514:3:22:12:7203:5</t>
  </si>
  <si>
    <t>514:3:22:12:7203:6</t>
  </si>
  <si>
    <t>514:3:22:12:7203:7</t>
  </si>
  <si>
    <t>514:3:22:12:7203:8</t>
  </si>
  <si>
    <t>514:3:22:12:7203:9</t>
  </si>
  <si>
    <t>514:4:22:12:7203:1</t>
  </si>
  <si>
    <t>514:4:22:12:7203:2</t>
  </si>
  <si>
    <t>514:4:22:12:7203:3</t>
  </si>
  <si>
    <t>514:4:22:12:7203:4</t>
  </si>
  <si>
    <t>514:4:22:12:7203:5</t>
  </si>
  <si>
    <t>514:4:22:12:7203:6</t>
  </si>
  <si>
    <t>514:4:22:12:7203:7</t>
  </si>
  <si>
    <t>514:4:22:12:7203:8</t>
  </si>
  <si>
    <t>514:1:22:12:7224:1</t>
  </si>
  <si>
    <t>514:1:22:12:7224:2</t>
  </si>
  <si>
    <t>514:1:22:12:7224:3</t>
  </si>
  <si>
    <t>514:1:22:12:7224:4</t>
  </si>
  <si>
    <t>514:1:22:12:7224:5</t>
  </si>
  <si>
    <t>514:1:22:12:7224:6</t>
  </si>
  <si>
    <t>514:1:22:12:7224:7</t>
  </si>
  <si>
    <t>514:1:22:12:7224:8</t>
  </si>
  <si>
    <t>514:1:22:12:7224:9</t>
  </si>
  <si>
    <t>514:1:22:12:7224:10</t>
  </si>
  <si>
    <t>514:1:22:12:7224:11</t>
  </si>
  <si>
    <t>514:1:22:12:7224:12</t>
  </si>
  <si>
    <t>514:1:22:12:7224:13</t>
  </si>
  <si>
    <t>514:1:22:12:7224:14</t>
  </si>
  <si>
    <t>514:1:22:12:7224:15</t>
  </si>
  <si>
    <t>514:1:22:12:7224:16</t>
  </si>
  <si>
    <t>514:1:22:12:7224:17</t>
  </si>
  <si>
    <t>514:1:22:12:7224:18</t>
  </si>
  <si>
    <t>514:1:22:12:7224:19</t>
  </si>
  <si>
    <t>514:1:22:12:7224:20</t>
  </si>
  <si>
    <t>514:1:22:12:7224:21</t>
  </si>
  <si>
    <t>514:1:22:12:7224:22</t>
  </si>
  <si>
    <t>514:1:22:12:7224:23</t>
  </si>
  <si>
    <t>514:1:22:12:7224:24</t>
  </si>
  <si>
    <t>514:1:22:12:7224:25</t>
  </si>
  <si>
    <t>514:2:22:12:7224:1</t>
  </si>
  <si>
    <t>514:2:22:12:7224:2</t>
  </si>
  <si>
    <t>514:2:22:12:7224:3</t>
  </si>
  <si>
    <t>514:2:22:12:7224:4</t>
  </si>
  <si>
    <t>514:2:22:12:7224:5</t>
  </si>
  <si>
    <t>514:2:22:12:7224:6</t>
  </si>
  <si>
    <t>514:2:22:12:7224:7</t>
  </si>
  <si>
    <t>514:2:22:12:7224:8</t>
  </si>
  <si>
    <t>514:2:22:12:7224:9</t>
  </si>
  <si>
    <t>514:2:22:12:7224:10</t>
  </si>
  <si>
    <t>514:2:22:12:7224:11</t>
  </si>
  <si>
    <t>514:2:22:12:7224:12</t>
  </si>
  <si>
    <t>514:2:22:12:7224:13</t>
  </si>
  <si>
    <t>514:2:22:12:7224:14</t>
  </si>
  <si>
    <t>514:2:22:12:7224:15</t>
  </si>
  <si>
    <t>514:2:22:12:7224:16</t>
  </si>
  <si>
    <t>514:2:22:12:7224:17</t>
  </si>
  <si>
    <t>514:2:22:12:7224:18</t>
  </si>
  <si>
    <t>514:2:22:12:7224:19</t>
  </si>
  <si>
    <t>514:2:22:12:7224:20</t>
  </si>
  <si>
    <t>514:2:22:12:7224:21</t>
  </si>
  <si>
    <t>514:2:22:12:7224:22</t>
  </si>
  <si>
    <t>514:2:22:12:7224:23</t>
  </si>
  <si>
    <t>514:2:22:12:7224:24</t>
  </si>
  <si>
    <t>514:2:22:12:7224:25</t>
  </si>
  <si>
    <t>514:2:22:12:7224:26</t>
  </si>
  <si>
    <t>514:2:22:12:7224:27</t>
  </si>
  <si>
    <t>514:2:22:12:7224:28</t>
  </si>
  <si>
    <t>514:2:22:12:7224:29</t>
  </si>
  <si>
    <t>514:2:22:12:7224:30</t>
  </si>
  <si>
    <t>514:2:22:12:7224:31</t>
  </si>
  <si>
    <t>514:2:22:12:7224:32</t>
  </si>
  <si>
    <t>514:2:22:12:7224:33</t>
  </si>
  <si>
    <t>514:2:22:12:7224:34</t>
  </si>
  <si>
    <t>514:2:22:12:7224:35</t>
  </si>
  <si>
    <t>514:2:22:12:7224:36</t>
  </si>
  <si>
    <t>514:2:22:12:7224:37</t>
  </si>
  <si>
    <t>514:2:22:12:7224:38</t>
  </si>
  <si>
    <t>514:2:22:12:7224:39</t>
  </si>
  <si>
    <t>514:2:22:12:7224:40</t>
  </si>
  <si>
    <t>514:2:22:12:7224:41</t>
  </si>
  <si>
    <t>514:2:22:12:7224:42</t>
  </si>
  <si>
    <t>514:2:22:12:7224:43</t>
  </si>
  <si>
    <t>514:2:22:12:7224:44</t>
  </si>
  <si>
    <t>514:2:22:12:7224:45</t>
  </si>
  <si>
    <t>514:2:22:12:7224:46</t>
  </si>
  <si>
    <t>514:2:22:12:7224:47</t>
  </si>
  <si>
    <t>514:2:22:12:7224:48</t>
  </si>
  <si>
    <t>514:2:22:12:7224:49</t>
  </si>
  <si>
    <t>514:2:22:12:7224:50</t>
  </si>
  <si>
    <t>514:2:22:12:7224:51</t>
  </si>
  <si>
    <t>514:2:22:12:7224:52</t>
  </si>
  <si>
    <t>514:2:22:12:7224:53</t>
  </si>
  <si>
    <t>514:2:22:12:7224:54</t>
  </si>
  <si>
    <t>514:2:22:12:7224:55</t>
  </si>
  <si>
    <t>514:2:22:12:7224:56</t>
  </si>
  <si>
    <t>514:2:22:12:7224:57</t>
  </si>
  <si>
    <t>514:2:22:12:7224:58</t>
  </si>
  <si>
    <t>514:2:22:12:7224:59</t>
  </si>
  <si>
    <t>514:2:22:12:7224:60</t>
  </si>
  <si>
    <t>514:3:22:12:7224:1</t>
  </si>
  <si>
    <t>514:3:22:12:7224:2</t>
  </si>
  <si>
    <t>514:3:22:12:7224:3</t>
  </si>
  <si>
    <t>514:3:22:12:7224:4</t>
  </si>
  <si>
    <t>514:3:22:12:7224:5</t>
  </si>
  <si>
    <t>514:3:22:12:7224:6</t>
  </si>
  <si>
    <t>514:3:22:12:7224:7</t>
  </si>
  <si>
    <t>514:3:22:12:7224:8</t>
  </si>
  <si>
    <t>514:3:22:12:7224:9</t>
  </si>
  <si>
    <t>514:4:22:12:7224:1</t>
  </si>
  <si>
    <t>514:4:22:12:7224:2</t>
  </si>
  <si>
    <t>514:4:22:12:7224:3</t>
  </si>
  <si>
    <t>514:4:22:12:7224:4</t>
  </si>
  <si>
    <t>514:4:22:12:7224:5</t>
  </si>
  <si>
    <t>514:4:22:12:7224:6</t>
  </si>
  <si>
    <t>514:4:22:12:7224:7</t>
  </si>
  <si>
    <t>514:4:22:12:7224:8</t>
  </si>
  <si>
    <t>514:1:22:12:7225:1</t>
  </si>
  <si>
    <t>514:1:22:12:7225:2</t>
  </si>
  <si>
    <t>514:1:22:12:7225:3</t>
  </si>
  <si>
    <t>514:1:22:12:7225:4</t>
  </si>
  <si>
    <t>514:1:22:12:7225:5</t>
  </si>
  <si>
    <t>514:1:22:12:7225:6</t>
  </si>
  <si>
    <t>514:1:22:12:7225:7</t>
  </si>
  <si>
    <t>514:1:22:12:7225:8</t>
  </si>
  <si>
    <t>514:1:22:12:7225:9</t>
  </si>
  <si>
    <t>514:1:22:12:7225:10</t>
  </si>
  <si>
    <t>514:1:22:12:7225:11</t>
  </si>
  <si>
    <t>514:1:22:12:7225:12</t>
  </si>
  <si>
    <t>514:1:22:12:7225:13</t>
  </si>
  <si>
    <t>514:1:22:12:7225:14</t>
  </si>
  <si>
    <t>514:1:22:12:7225:15</t>
  </si>
  <si>
    <t>514:1:22:12:7225:16</t>
  </si>
  <si>
    <t>514:1:22:12:7225:17</t>
  </si>
  <si>
    <t>514:1:22:12:7225:18</t>
  </si>
  <si>
    <t>514:1:22:12:7225:19</t>
  </si>
  <si>
    <t>514:1:22:12:7225:20</t>
  </si>
  <si>
    <t>514:1:22:12:7225:21</t>
  </si>
  <si>
    <t>514:1:22:12:7225:22</t>
  </si>
  <si>
    <t>514:1:22:12:7225:23</t>
  </si>
  <si>
    <t>514:1:22:12:7225:24</t>
  </si>
  <si>
    <t>514:1:22:12:7225:25</t>
  </si>
  <si>
    <t>514:2:22:12:7225:1</t>
  </si>
  <si>
    <t>514:2:22:12:7225:2</t>
  </si>
  <si>
    <t>514:2:22:12:7225:3</t>
  </si>
  <si>
    <t>514:2:22:12:7225:4</t>
  </si>
  <si>
    <t>514:2:22:12:7225:5</t>
  </si>
  <si>
    <t>514:2:22:12:7225:6</t>
  </si>
  <si>
    <t>514:2:22:12:7225:7</t>
  </si>
  <si>
    <t>514:2:22:12:7225:8</t>
  </si>
  <si>
    <t>514:2:22:12:7225:9</t>
  </si>
  <si>
    <t>514:2:22:12:7225:10</t>
  </si>
  <si>
    <t>514:2:22:12:7225:11</t>
  </si>
  <si>
    <t>514:2:22:12:7225:12</t>
  </si>
  <si>
    <t>514:2:22:12:7225:13</t>
  </si>
  <si>
    <t>514:2:22:12:7225:14</t>
  </si>
  <si>
    <t>514:2:22:12:7225:15</t>
  </si>
  <si>
    <t>514:2:22:12:7225:16</t>
  </si>
  <si>
    <t>514:2:22:12:7225:17</t>
  </si>
  <si>
    <t>514:2:22:12:7225:18</t>
  </si>
  <si>
    <t>514:2:22:12:7225:19</t>
  </si>
  <si>
    <t>514:2:22:12:7225:20</t>
  </si>
  <si>
    <t>514:2:22:12:7225:21</t>
  </si>
  <si>
    <t>514:2:22:12:7225:22</t>
  </si>
  <si>
    <t>514:2:22:12:7225:23</t>
  </si>
  <si>
    <t>514:2:22:12:7225:24</t>
  </si>
  <si>
    <t>514:2:22:12:7225:25</t>
  </si>
  <si>
    <t>514:2:22:12:7225:26</t>
  </si>
  <si>
    <t>514:2:22:12:7225:27</t>
  </si>
  <si>
    <t>514:2:22:12:7225:28</t>
  </si>
  <si>
    <t>514:2:22:12:7225:29</t>
  </si>
  <si>
    <t>514:2:22:12:7225:30</t>
  </si>
  <si>
    <t>514:2:22:12:7225:31</t>
  </si>
  <si>
    <t>514:2:22:12:7225:32</t>
  </si>
  <si>
    <t>514:2:22:12:7225:33</t>
  </si>
  <si>
    <t>514:2:22:12:7225:34</t>
  </si>
  <si>
    <t>514:2:22:12:7225:35</t>
  </si>
  <si>
    <t>514:2:22:12:7225:36</t>
  </si>
  <si>
    <t>514:2:22:12:7225:37</t>
  </si>
  <si>
    <t>514:2:22:12:7225:38</t>
  </si>
  <si>
    <t>514:2:22:12:7225:39</t>
  </si>
  <si>
    <t>514:2:22:12:7225:40</t>
  </si>
  <si>
    <t>514:2:22:12:7225:41</t>
  </si>
  <si>
    <t>514:2:22:12:7225:42</t>
  </si>
  <si>
    <t>514:2:22:12:7225:43</t>
  </si>
  <si>
    <t>514:2:22:12:7225:44</t>
  </si>
  <si>
    <t>514:2:22:12:7225:45</t>
  </si>
  <si>
    <t>514:2:22:12:7225:46</t>
  </si>
  <si>
    <t>514:2:22:12:7225:47</t>
  </si>
  <si>
    <t>514:2:22:12:7225:48</t>
  </si>
  <si>
    <t>514:2:22:12:7225:49</t>
  </si>
  <si>
    <t>514:2:22:12:7225:50</t>
  </si>
  <si>
    <t>514:2:22:12:7225:51</t>
  </si>
  <si>
    <t>514:2:22:12:7225:52</t>
  </si>
  <si>
    <t>514:2:22:12:7225:53</t>
  </si>
  <si>
    <t>514:2:22:12:7225:54</t>
  </si>
  <si>
    <t>514:2:22:12:7225:55</t>
  </si>
  <si>
    <t>514:2:22:12:7225:56</t>
  </si>
  <si>
    <t>514:2:22:12:7225:57</t>
  </si>
  <si>
    <t>514:2:22:12:7225:58</t>
  </si>
  <si>
    <t>514:2:22:12:7225:59</t>
  </si>
  <si>
    <t>514:2:22:12:7225:60</t>
  </si>
  <si>
    <t>514:3:22:12:7225:1</t>
  </si>
  <si>
    <t>514:3:22:12:7225:2</t>
  </si>
  <si>
    <t>514:3:22:12:7225:3</t>
  </si>
  <si>
    <t>514:3:22:12:7225:4</t>
  </si>
  <si>
    <t>514:3:22:12:7225:5</t>
  </si>
  <si>
    <t>514:3:22:12:7225:6</t>
  </si>
  <si>
    <t>514:3:22:12:7225:7</t>
  </si>
  <si>
    <t>514:3:22:12:7225:8</t>
  </si>
  <si>
    <t>514:3:22:12:7225:9</t>
  </si>
  <si>
    <t>514:4:22:12:7225:1</t>
  </si>
  <si>
    <t>514:4:22:12:7225:2</t>
  </si>
  <si>
    <t>514:4:22:12:7225:3</t>
  </si>
  <si>
    <t>514:4:22:12:7225:4</t>
  </si>
  <si>
    <t>514:4:22:12:7225:5</t>
  </si>
  <si>
    <t>514:4:22:12:7225:6</t>
  </si>
  <si>
    <t>514:4:22:12:7225:7</t>
  </si>
  <si>
    <t>514:4:22:12:7225:8</t>
  </si>
  <si>
    <t>514:1:22:12:7226:1</t>
  </si>
  <si>
    <t>514:1:22:12:7226:2</t>
  </si>
  <si>
    <t>514:1:22:12:7226:3</t>
  </si>
  <si>
    <t>514:1:22:12:7226:4</t>
  </si>
  <si>
    <t>514:1:22:12:7226:5</t>
  </si>
  <si>
    <t>514:1:22:12:7226:6</t>
  </si>
  <si>
    <t>514:1:22:12:7226:7</t>
  </si>
  <si>
    <t>514:1:22:12:7226:8</t>
  </si>
  <si>
    <t>514:1:22:12:7226:9</t>
  </si>
  <si>
    <t>514:1:22:12:7226:10</t>
  </si>
  <si>
    <t>514:1:22:12:7226:11</t>
  </si>
  <si>
    <t>514:1:22:12:7226:12</t>
  </si>
  <si>
    <t>514:1:22:12:7226:13</t>
  </si>
  <si>
    <t>514:1:22:12:7226:14</t>
  </si>
  <si>
    <t>514:1:22:12:7226:15</t>
  </si>
  <si>
    <t>514:1:22:12:7226:16</t>
  </si>
  <si>
    <t>514:1:22:12:7226:17</t>
  </si>
  <si>
    <t>514:1:22:12:7226:18</t>
  </si>
  <si>
    <t>514:1:22:12:7226:19</t>
  </si>
  <si>
    <t>514:1:22:12:7226:20</t>
  </si>
  <si>
    <t>514:1:22:12:7226:21</t>
  </si>
  <si>
    <t>514:1:22:12:7226:22</t>
  </si>
  <si>
    <t>514:1:22:12:7226:23</t>
  </si>
  <si>
    <t>514:1:22:12:7226:24</t>
  </si>
  <si>
    <t>514:1:22:12:7226:25</t>
  </si>
  <si>
    <t>514:2:22:12:7226:1</t>
  </si>
  <si>
    <t>514:2:22:12:7226:2</t>
  </si>
  <si>
    <t>514:2:22:12:7226:3</t>
  </si>
  <si>
    <t>514:2:22:12:7226:4</t>
  </si>
  <si>
    <t>514:2:22:12:7226:5</t>
  </si>
  <si>
    <t>514:2:22:12:7226:6</t>
  </si>
  <si>
    <t>514:2:22:12:7226:7</t>
  </si>
  <si>
    <t>514:2:22:12:7226:8</t>
  </si>
  <si>
    <t>514:2:22:12:7226:9</t>
  </si>
  <si>
    <t>514:2:22:12:7226:10</t>
  </si>
  <si>
    <t>514:2:22:12:7226:11</t>
  </si>
  <si>
    <t>514:2:22:12:7226:12</t>
  </si>
  <si>
    <t>514:2:22:12:7226:13</t>
  </si>
  <si>
    <t>514:2:22:12:7226:14</t>
  </si>
  <si>
    <t>514:2:22:12:7226:15</t>
  </si>
  <si>
    <t>514:2:22:12:7226:16</t>
  </si>
  <si>
    <t>514:2:22:12:7226:17</t>
  </si>
  <si>
    <t>514:2:22:12:7226:18</t>
  </si>
  <si>
    <t>514:2:22:12:7226:19</t>
  </si>
  <si>
    <t>514:2:22:12:7226:20</t>
  </si>
  <si>
    <t>514:2:22:12:7226:21</t>
  </si>
  <si>
    <t>514:2:22:12:7226:22</t>
  </si>
  <si>
    <t>514:2:22:12:7226:23</t>
  </si>
  <si>
    <t>514:2:22:12:7226:24</t>
  </si>
  <si>
    <t>514:2:22:12:7226:25</t>
  </si>
  <si>
    <t>514:2:22:12:7226:26</t>
  </si>
  <si>
    <t>514:2:22:12:7226:27</t>
  </si>
  <si>
    <t>514:2:22:12:7226:28</t>
  </si>
  <si>
    <t>514:2:22:12:7226:29</t>
  </si>
  <si>
    <t>514:2:22:12:7226:30</t>
  </si>
  <si>
    <t>514:2:22:12:7226:31</t>
  </si>
  <si>
    <t>514:2:22:12:7226:32</t>
  </si>
  <si>
    <t>514:2:22:12:7226:33</t>
  </si>
  <si>
    <t>514:2:22:12:7226:34</t>
  </si>
  <si>
    <t>514:2:22:12:7226:35</t>
  </si>
  <si>
    <t>514:2:22:12:7226:36</t>
  </si>
  <si>
    <t>514:2:22:12:7226:37</t>
  </si>
  <si>
    <t>514:2:22:12:7226:38</t>
  </si>
  <si>
    <t>514:2:22:12:7226:39</t>
  </si>
  <si>
    <t>514:2:22:12:7226:40</t>
  </si>
  <si>
    <t>514:2:22:12:7226:41</t>
  </si>
  <si>
    <t>514:2:22:12:7226:42</t>
  </si>
  <si>
    <t>514:2:22:12:7226:43</t>
  </si>
  <si>
    <t>514:2:22:12:7226:44</t>
  </si>
  <si>
    <t>514:2:22:12:7226:45</t>
  </si>
  <si>
    <t>514:2:22:12:7226:46</t>
  </si>
  <si>
    <t>514:2:22:12:7226:47</t>
  </si>
  <si>
    <t>514:2:22:12:7226:48</t>
  </si>
  <si>
    <t>514:2:22:12:7226:49</t>
  </si>
  <si>
    <t>514:2:22:12:7226:50</t>
  </si>
  <si>
    <t>514:2:22:12:7226:51</t>
  </si>
  <si>
    <t>514:2:22:12:7226:52</t>
  </si>
  <si>
    <t>514:2:22:12:7226:53</t>
  </si>
  <si>
    <t>514:2:22:12:7226:54</t>
  </si>
  <si>
    <t>514:2:22:12:7226:55</t>
  </si>
  <si>
    <t>514:2:22:12:7226:56</t>
  </si>
  <si>
    <t>514:2:22:12:7226:57</t>
  </si>
  <si>
    <t>514:2:22:12:7226:58</t>
  </si>
  <si>
    <t>514:2:22:12:7226:59</t>
  </si>
  <si>
    <t>514:2:22:12:7226:60</t>
  </si>
  <si>
    <t>514:3:22:12:7226:1</t>
  </si>
  <si>
    <t>514:3:22:12:7226:2</t>
  </si>
  <si>
    <t>514:3:22:12:7226:3</t>
  </si>
  <si>
    <t>514:3:22:12:7226:4</t>
  </si>
  <si>
    <t>514:3:22:12:7226:5</t>
  </si>
  <si>
    <t>514:3:22:12:7226:6</t>
  </si>
  <si>
    <t>514:3:22:12:7226:7</t>
  </si>
  <si>
    <t>514:3:22:12:7226:8</t>
  </si>
  <si>
    <t>514:3:22:12:7226:9</t>
  </si>
  <si>
    <t>514:4:22:12:7226:1</t>
  </si>
  <si>
    <t>514:4:22:12:7226:2</t>
  </si>
  <si>
    <t>514:4:22:12:7226:3</t>
  </si>
  <si>
    <t>514:4:22:12:7226:4</t>
  </si>
  <si>
    <t>514:4:22:12:7226:5</t>
  </si>
  <si>
    <t>514:4:22:12:7226:6</t>
  </si>
  <si>
    <t>514:4:22:12:7226:7</t>
  </si>
  <si>
    <t>514:4:22:12:7226:8</t>
  </si>
  <si>
    <t>515:1:22:12:7204:1</t>
  </si>
  <si>
    <t>515:1:22:12:7204:2</t>
  </si>
  <si>
    <t>515:1:22:12:7204:3</t>
  </si>
  <si>
    <t>515:1:22:12:7204:4</t>
  </si>
  <si>
    <t>515:1:22:12:7204:5</t>
  </si>
  <si>
    <t>515:1:22:12:7204:6</t>
  </si>
  <si>
    <t>515:1:22:12:7204:7</t>
  </si>
  <si>
    <t>515:1:22:12:7204:8</t>
  </si>
  <si>
    <t>515:1:22:12:7204:9</t>
  </si>
  <si>
    <t>515:1:22:12:7204:10</t>
  </si>
  <si>
    <t>515:1:22:12:7204:11</t>
  </si>
  <si>
    <t>515:1:22:12:7204:12</t>
  </si>
  <si>
    <t>515:1:22:12:7204:13</t>
  </si>
  <si>
    <t>515:1:22:12:7204:14</t>
  </si>
  <si>
    <t>515:1:22:12:7204:15</t>
  </si>
  <si>
    <t>515:1:22:12:7204:16</t>
  </si>
  <si>
    <t>515:1:22:12:7204:17</t>
  </si>
  <si>
    <t>515:1:22:12:7204:18</t>
  </si>
  <si>
    <t>515:1:22:12:7204:19</t>
  </si>
  <si>
    <t>515:1:22:12:7204:20</t>
  </si>
  <si>
    <t>515:1:22:12:7204:21</t>
  </si>
  <si>
    <t>515:1:22:12:7204:22</t>
  </si>
  <si>
    <t>515:1:22:12:7204:23</t>
  </si>
  <si>
    <t>515:1:22:12:7204:24</t>
  </si>
  <si>
    <t>515:1:22:12:7204:25</t>
  </si>
  <si>
    <t>515:1:22:12:7204:26</t>
  </si>
  <si>
    <t>515:1:22:12:7204:27</t>
  </si>
  <si>
    <t>515:1:22:12:7204:28</t>
  </si>
  <si>
    <t>515:1:22:12:7204:29</t>
  </si>
  <si>
    <t>515:1:22:12:7204:30</t>
  </si>
  <si>
    <t>515:1:22:12:7204:31</t>
  </si>
  <si>
    <t>515:1:22:12:7204:32</t>
  </si>
  <si>
    <t>515:1:22:12:7204:33</t>
  </si>
  <si>
    <t>515:1:22:12:7204:34</t>
  </si>
  <si>
    <t>515:1:22:12:7204:35</t>
  </si>
  <si>
    <t>515:1:22:12:7204:36</t>
  </si>
  <si>
    <t>515:1:22:12:7204:37</t>
  </si>
  <si>
    <t>515:1:22:12:7204:38</t>
  </si>
  <si>
    <t>515:1:22:12:7204:39</t>
  </si>
  <si>
    <t>515:2:22:12:7204:1</t>
  </si>
  <si>
    <t>515:2:22:12:7204:2</t>
  </si>
  <si>
    <t>515:2:22:12:7204:3</t>
  </si>
  <si>
    <t>515:2:22:12:7204:4</t>
  </si>
  <si>
    <t>515:2:22:12:7204:5</t>
  </si>
  <si>
    <t>515:2:22:12:7204:6</t>
  </si>
  <si>
    <t>515:2:22:12:7204:7</t>
  </si>
  <si>
    <t>515:2:22:12:7204:8</t>
  </si>
  <si>
    <t>515:2:22:12:7204:9</t>
  </si>
  <si>
    <t>515:2:22:12:7204:10</t>
  </si>
  <si>
    <t>515:2:22:12:7204:11</t>
  </si>
  <si>
    <t>515:2:22:12:7204:12</t>
  </si>
  <si>
    <t>515:2:22:12:7204:13</t>
  </si>
  <si>
    <t>515:2:22:12:7204:14</t>
  </si>
  <si>
    <t>515:3:22:12:7204:1</t>
  </si>
  <si>
    <t>515:3:22:12:7204:2</t>
  </si>
  <si>
    <t>515:3:22:12:7204:3</t>
  </si>
  <si>
    <t>515:3:22:12:7204:4</t>
  </si>
  <si>
    <t>515:3:22:12:7204:5</t>
  </si>
  <si>
    <t>515:3:22:12:7204:6</t>
  </si>
  <si>
    <t>515:3:22:12:7204:7</t>
  </si>
  <si>
    <t>515:3:22:12:7204:8</t>
  </si>
  <si>
    <t>515:3:22:12:7204:9</t>
  </si>
  <si>
    <t>515:3:22:12:7204:10</t>
  </si>
  <si>
    <t>515:3:22:12:7204:11</t>
  </si>
  <si>
    <t>515:3:22:12:7204:12</t>
  </si>
  <si>
    <t>515:4:22:12:7204:1</t>
  </si>
  <si>
    <t>515:4:22:12:7204:2</t>
  </si>
  <si>
    <t>515:4:22:12:7204:3</t>
  </si>
  <si>
    <t>515:4:22:12:7204:4</t>
  </si>
  <si>
    <t>515:4:22:12:7204:5</t>
  </si>
  <si>
    <t>515:4:22:12:7204:6</t>
  </si>
  <si>
    <t>515:4:22:12:7204:7</t>
  </si>
  <si>
    <t>515:4:22:12:7204:8</t>
  </si>
  <si>
    <t>515:4:22:12:7204:9</t>
  </si>
  <si>
    <t>515:5:22:12:7204:1</t>
  </si>
  <si>
    <t>515:5:22:12:7204:2</t>
  </si>
  <si>
    <t>515:5:22:12:7204:3</t>
  </si>
  <si>
    <t>515:5:22:12:7204:4</t>
  </si>
  <si>
    <t>515:5:22:12:7204:5</t>
  </si>
  <si>
    <t>515:5:22:12:7204:6</t>
  </si>
  <si>
    <t>515:5:22:12:7204:7</t>
  </si>
  <si>
    <t>515:5:22:12:7204:8</t>
  </si>
  <si>
    <t>515:5:22:12:7204:9</t>
  </si>
  <si>
    <t>515:5:22:12:7204:10</t>
  </si>
  <si>
    <t>515:5:22:12:7204:11</t>
  </si>
  <si>
    <t>515:6:22:12:7204:1</t>
  </si>
  <si>
    <t>515:6:22:12:7204:2</t>
  </si>
  <si>
    <t>515:6:22:12:7204:3</t>
  </si>
  <si>
    <t>515:6:22:12:7204:4</t>
  </si>
  <si>
    <t>515:6:22:12:7204:5</t>
  </si>
  <si>
    <t>515:6:22:12:7204:6</t>
  </si>
  <si>
    <t>515:6:22:12:7204:7</t>
  </si>
  <si>
    <t>515:6:22:12:7204:8</t>
  </si>
  <si>
    <t>515:6:22:12:7204:9</t>
  </si>
  <si>
    <t>515:1:22:12:7205:1</t>
  </si>
  <si>
    <t>515:1:22:12:7205:2</t>
  </si>
  <si>
    <t>515:1:22:12:7205:3</t>
  </si>
  <si>
    <t>515:1:22:12:7205:4</t>
  </si>
  <si>
    <t>515:1:22:12:7205:5</t>
  </si>
  <si>
    <t>515:1:22:12:7205:6</t>
  </si>
  <si>
    <t>515:1:22:12:7205:7</t>
  </si>
  <si>
    <t>515:1:22:12:7205:8</t>
  </si>
  <si>
    <t>515:1:22:12:7205:9</t>
  </si>
  <si>
    <t>515:1:22:12:7205:10</t>
  </si>
  <si>
    <t>515:1:22:12:7205:11</t>
  </si>
  <si>
    <t>515:1:22:12:7205:12</t>
  </si>
  <si>
    <t>515:1:22:12:7205:13</t>
  </si>
  <si>
    <t>515:1:22:12:7205:14</t>
  </si>
  <si>
    <t>515:1:22:12:7205:15</t>
  </si>
  <si>
    <t>515:1:22:12:7205:16</t>
  </si>
  <si>
    <t>515:1:22:12:7205:17</t>
  </si>
  <si>
    <t>515:1:22:12:7205:18</t>
  </si>
  <si>
    <t>515:1:22:12:7205:19</t>
  </si>
  <si>
    <t>515:1:22:12:7205:20</t>
  </si>
  <si>
    <t>515:1:22:12:7205:21</t>
  </si>
  <si>
    <t>515:1:22:12:7205:22</t>
  </si>
  <si>
    <t>515:1:22:12:7205:23</t>
  </si>
  <si>
    <t>515:1:22:12:7205:24</t>
  </si>
  <si>
    <t>515:1:22:12:7205:25</t>
  </si>
  <si>
    <t>515:1:22:12:7205:26</t>
  </si>
  <si>
    <t>515:1:22:12:7205:27</t>
  </si>
  <si>
    <t>515:1:22:12:7205:28</t>
  </si>
  <si>
    <t>515:1:22:12:7205:29</t>
  </si>
  <si>
    <t>515:1:22:12:7205:30</t>
  </si>
  <si>
    <t>515:1:22:12:7205:31</t>
  </si>
  <si>
    <t>515:1:22:12:7205:32</t>
  </si>
  <si>
    <t>515:1:22:12:7205:33</t>
  </si>
  <si>
    <t>515:1:22:12:7205:34</t>
  </si>
  <si>
    <t>515:1:22:12:7205:35</t>
  </si>
  <si>
    <t>515:1:22:12:7205:36</t>
  </si>
  <si>
    <t>515:1:22:12:7205:37</t>
  </si>
  <si>
    <t>515:1:22:12:7205:38</t>
  </si>
  <si>
    <t>515:1:22:12:7205:39</t>
  </si>
  <si>
    <t>515:2:22:12:7205:1</t>
  </si>
  <si>
    <t>515:2:22:12:7205:2</t>
  </si>
  <si>
    <t>515:2:22:12:7205:3</t>
  </si>
  <si>
    <t>515:2:22:12:7205:4</t>
  </si>
  <si>
    <t>515:2:22:12:7205:5</t>
  </si>
  <si>
    <t>515:2:22:12:7205:6</t>
  </si>
  <si>
    <t>515:2:22:12:7205:7</t>
  </si>
  <si>
    <t>515:2:22:12:7205:8</t>
  </si>
  <si>
    <t>515:2:22:12:7205:9</t>
  </si>
  <si>
    <t>515:2:22:12:7205:10</t>
  </si>
  <si>
    <t>515:2:22:12:7205:11</t>
  </si>
  <si>
    <t>515:2:22:12:7205:12</t>
  </si>
  <si>
    <t>515:2:22:12:7205:13</t>
  </si>
  <si>
    <t>515:2:22:12:7205:14</t>
  </si>
  <si>
    <t>515:3:22:12:7205:1</t>
  </si>
  <si>
    <t>515:3:22:12:7205:2</t>
  </si>
  <si>
    <t>515:3:22:12:7205:3</t>
  </si>
  <si>
    <t>515:3:22:12:7205:4</t>
  </si>
  <si>
    <t>515:3:22:12:7205:5</t>
  </si>
  <si>
    <t>515:3:22:12:7205:6</t>
  </si>
  <si>
    <t>515:3:22:12:7205:7</t>
  </si>
  <si>
    <t>515:3:22:12:7205:8</t>
  </si>
  <si>
    <t>515:3:22:12:7205:9</t>
  </si>
  <si>
    <t>515:3:22:12:7205:10</t>
  </si>
  <si>
    <t>515:3:22:12:7205:11</t>
  </si>
  <si>
    <t>515:3:22:12:7205:12</t>
  </si>
  <si>
    <t>515:4:22:12:7205:1</t>
  </si>
  <si>
    <t>515:4:22:12:7205:2</t>
  </si>
  <si>
    <t>515:4:22:12:7205:3</t>
  </si>
  <si>
    <t>515:4:22:12:7205:4</t>
  </si>
  <si>
    <t>515:4:22:12:7205:5</t>
  </si>
  <si>
    <t>515:4:22:12:7205:6</t>
  </si>
  <si>
    <t>515:4:22:12:7205:7</t>
  </si>
  <si>
    <t>515:4:22:12:7205:8</t>
  </si>
  <si>
    <t>515:4:22:12:7205:9</t>
  </si>
  <si>
    <t>515:5:22:12:7205:1</t>
  </si>
  <si>
    <t>515:5:22:12:7205:2</t>
  </si>
  <si>
    <t>515:5:22:12:7205:3</t>
  </si>
  <si>
    <t>515:5:22:12:7205:4</t>
  </si>
  <si>
    <t>515:5:22:12:7205:5</t>
  </si>
  <si>
    <t>515:5:22:12:7205:6</t>
  </si>
  <si>
    <t>515:5:22:12:7205:7</t>
  </si>
  <si>
    <t>515:5:22:12:7205:8</t>
  </si>
  <si>
    <t>515:5:22:12:7205:9</t>
  </si>
  <si>
    <t>515:5:22:12:7205:10</t>
  </si>
  <si>
    <t>515:5:22:12:7205:11</t>
  </si>
  <si>
    <t>515:6:22:12:7205:1</t>
  </si>
  <si>
    <t>515:6:22:12:7205:2</t>
  </si>
  <si>
    <t>515:6:22:12:7205:3</t>
  </si>
  <si>
    <t>515:6:22:12:7205:4</t>
  </si>
  <si>
    <t>515:6:22:12:7205:5</t>
  </si>
  <si>
    <t>515:6:22:12:7205:6</t>
  </si>
  <si>
    <t>515:6:22:12:7205:7</t>
  </si>
  <si>
    <t>515:6:22:12:7205:8</t>
  </si>
  <si>
    <t>515:6:22:12:7205:9</t>
  </si>
  <si>
    <t>515:1:22:12:7206:1</t>
  </si>
  <si>
    <t>515:1:22:12:7206:2</t>
  </si>
  <si>
    <t>515:1:22:12:7206:3</t>
  </si>
  <si>
    <t>515:1:22:12:7206:4</t>
  </si>
  <si>
    <t>515:1:22:12:7206:5</t>
  </si>
  <si>
    <t>515:1:22:12:7206:6</t>
  </si>
  <si>
    <t>515:1:22:12:7206:7</t>
  </si>
  <si>
    <t>515:1:22:12:7206:8</t>
  </si>
  <si>
    <t>515:1:22:12:7206:9</t>
  </si>
  <si>
    <t>515:1:22:12:7206:10</t>
  </si>
  <si>
    <t>515:1:22:12:7206:11</t>
  </si>
  <si>
    <t>515:1:22:12:7206:12</t>
  </si>
  <si>
    <t>515:1:22:12:7206:13</t>
  </si>
  <si>
    <t>515:1:22:12:7206:14</t>
  </si>
  <si>
    <t>515:1:22:12:7206:15</t>
  </si>
  <si>
    <t>515:1:22:12:7206:16</t>
  </si>
  <si>
    <t>515:1:22:12:7206:17</t>
  </si>
  <si>
    <t>515:1:22:12:7206:18</t>
  </si>
  <si>
    <t>515:1:22:12:7206:19</t>
  </si>
  <si>
    <t>515:1:22:12:7206:20</t>
  </si>
  <si>
    <t>515:1:22:12:7206:21</t>
  </si>
  <si>
    <t>515:1:22:12:7206:22</t>
  </si>
  <si>
    <t>515:1:22:12:7206:23</t>
  </si>
  <si>
    <t>515:1:22:12:7206:24</t>
  </si>
  <si>
    <t>515:1:22:12:7206:25</t>
  </si>
  <si>
    <t>515:1:22:12:7206:26</t>
  </si>
  <si>
    <t>515:1:22:12:7206:27</t>
  </si>
  <si>
    <t>515:1:22:12:7206:28</t>
  </si>
  <si>
    <t>515:1:22:12:7206:29</t>
  </si>
  <si>
    <t>515:1:22:12:7206:30</t>
  </si>
  <si>
    <t>515:1:22:12:7206:31</t>
  </si>
  <si>
    <t>515:1:22:12:7206:32</t>
  </si>
  <si>
    <t>515:1:22:12:7206:33</t>
  </si>
  <si>
    <t>515:1:22:12:7206:34</t>
  </si>
  <si>
    <t>515:1:22:12:7206:35</t>
  </si>
  <si>
    <t>515:1:22:12:7206:36</t>
  </si>
  <si>
    <t>515:1:22:12:7206:37</t>
  </si>
  <si>
    <t>515:1:22:12:7206:38</t>
  </si>
  <si>
    <t>515:1:22:12:7206:39</t>
  </si>
  <si>
    <t>515:2:22:12:7206:1</t>
  </si>
  <si>
    <t>515:2:22:12:7206:2</t>
  </si>
  <si>
    <t>515:2:22:12:7206:3</t>
  </si>
  <si>
    <t>515:2:22:12:7206:4</t>
  </si>
  <si>
    <t>515:2:22:12:7206:5</t>
  </si>
  <si>
    <t>515:2:22:12:7206:6</t>
  </si>
  <si>
    <t>515:2:22:12:7206:7</t>
  </si>
  <si>
    <t>515:2:22:12:7206:8</t>
  </si>
  <si>
    <t>515:2:22:12:7206:9</t>
  </si>
  <si>
    <t>515:2:22:12:7206:10</t>
  </si>
  <si>
    <t>515:2:22:12:7206:11</t>
  </si>
  <si>
    <t>515:2:22:12:7206:12</t>
  </si>
  <si>
    <t>515:2:22:12:7206:13</t>
  </si>
  <si>
    <t>515:2:22:12:7206:14</t>
  </si>
  <si>
    <t>515:3:22:12:7206:1</t>
  </si>
  <si>
    <t>515:3:22:12:7206:2</t>
  </si>
  <si>
    <t>515:3:22:12:7206:3</t>
  </si>
  <si>
    <t>515:3:22:12:7206:4</t>
  </si>
  <si>
    <t>515:3:22:12:7206:5</t>
  </si>
  <si>
    <t>515:3:22:12:7206:6</t>
  </si>
  <si>
    <t>515:3:22:12:7206:7</t>
  </si>
  <si>
    <t>515:3:22:12:7206:8</t>
  </si>
  <si>
    <t>515:3:22:12:7206:9</t>
  </si>
  <si>
    <t>515:3:22:12:7206:10</t>
  </si>
  <si>
    <t>515:3:22:12:7206:11</t>
  </si>
  <si>
    <t>515:3:22:12:7206:12</t>
  </si>
  <si>
    <t>515:4:22:12:7206:1</t>
  </si>
  <si>
    <t>515:4:22:12:7206:2</t>
  </si>
  <si>
    <t>515:4:22:12:7206:3</t>
  </si>
  <si>
    <t>515:4:22:12:7206:4</t>
  </si>
  <si>
    <t>515:4:22:12:7206:5</t>
  </si>
  <si>
    <t>515:4:22:12:7206:6</t>
  </si>
  <si>
    <t>515:4:22:12:7206:7</t>
  </si>
  <si>
    <t>515:4:22:12:7206:8</t>
  </si>
  <si>
    <t>515:4:22:12:7206:9</t>
  </si>
  <si>
    <t>515:5:22:12:7206:1</t>
  </si>
  <si>
    <t>515:5:22:12:7206:2</t>
  </si>
  <si>
    <t>515:5:22:12:7206:3</t>
  </si>
  <si>
    <t>515:5:22:12:7206:4</t>
  </si>
  <si>
    <t>515:5:22:12:7206:5</t>
  </si>
  <si>
    <t>515:5:22:12:7206:6</t>
  </si>
  <si>
    <t>515:5:22:12:7206:7</t>
  </si>
  <si>
    <t>515:5:22:12:7206:8</t>
  </si>
  <si>
    <t>515:5:22:12:7206:9</t>
  </si>
  <si>
    <t>515:5:22:12:7206:10</t>
  </si>
  <si>
    <t>515:5:22:12:7206:11</t>
  </si>
  <si>
    <t>515:6:22:12:7206:1</t>
  </si>
  <si>
    <t>515:6:22:12:7206:2</t>
  </si>
  <si>
    <t>515:6:22:12:7206:3</t>
  </si>
  <si>
    <t>515:6:22:12:7206:4</t>
  </si>
  <si>
    <t>515:6:22:12:7206:5</t>
  </si>
  <si>
    <t>515:6:22:12:7206:6</t>
  </si>
  <si>
    <t>515:6:22:12:7206:7</t>
  </si>
  <si>
    <t>515:6:22:12:7206:8</t>
  </si>
  <si>
    <t>515:6:22:12:7206:9</t>
  </si>
  <si>
    <t>515:1:22:12:7207:1</t>
  </si>
  <si>
    <t>515:1:22:12:7207:2</t>
  </si>
  <si>
    <t>515:1:22:12:7207:3</t>
  </si>
  <si>
    <t>515:1:22:12:7207:4</t>
  </si>
  <si>
    <t>515:1:22:12:7207:5</t>
  </si>
  <si>
    <t>515:1:22:12:7207:6</t>
  </si>
  <si>
    <t>515:1:22:12:7207:7</t>
  </si>
  <si>
    <t>515:1:22:12:7207:8</t>
  </si>
  <si>
    <t>515:1:22:12:7207:9</t>
  </si>
  <si>
    <t>515:1:22:12:7207:10</t>
  </si>
  <si>
    <t>515:1:22:12:7207:11</t>
  </si>
  <si>
    <t>515:1:22:12:7207:12</t>
  </si>
  <si>
    <t>515:1:22:12:7207:13</t>
  </si>
  <si>
    <t>515:1:22:12:7207:14</t>
  </si>
  <si>
    <t>515:1:22:12:7207:15</t>
  </si>
  <si>
    <t>515:1:22:12:7207:16</t>
  </si>
  <si>
    <t>515:1:22:12:7207:17</t>
  </si>
  <si>
    <t>515:1:22:12:7207:18</t>
  </si>
  <si>
    <t>515:1:22:12:7207:19</t>
  </si>
  <si>
    <t>515:1:22:12:7207:20</t>
  </si>
  <si>
    <t>515:1:22:12:7207:21</t>
  </si>
  <si>
    <t>515:1:22:12:7207:22</t>
  </si>
  <si>
    <t>515:1:22:12:7207:23</t>
  </si>
  <si>
    <t>515:1:22:12:7207:24</t>
  </si>
  <si>
    <t>515:1:22:12:7207:25</t>
  </si>
  <si>
    <t>515:1:22:12:7207:26</t>
  </si>
  <si>
    <t>515:1:22:12:7207:27</t>
  </si>
  <si>
    <t>515:1:22:12:7207:28</t>
  </si>
  <si>
    <t>515:1:22:12:7207:29</t>
  </si>
  <si>
    <t>515:1:22:12:7207:30</t>
  </si>
  <si>
    <t>515:1:22:12:7207:31</t>
  </si>
  <si>
    <t>515:1:22:12:7207:32</t>
  </si>
  <si>
    <t>515:1:22:12:7207:33</t>
  </si>
  <si>
    <t>515:1:22:12:7207:34</t>
  </si>
  <si>
    <t>515:1:22:12:7207:35</t>
  </si>
  <si>
    <t>515:1:22:12:7207:36</t>
  </si>
  <si>
    <t>515:1:22:12:7207:37</t>
  </si>
  <si>
    <t>515:1:22:12:7207:38</t>
  </si>
  <si>
    <t>515:1:22:12:7207:39</t>
  </si>
  <si>
    <t>515:2:22:12:7207:1</t>
  </si>
  <si>
    <t>515:2:22:12:7207:2</t>
  </si>
  <si>
    <t>515:2:22:12:7207:3</t>
  </si>
  <si>
    <t>515:2:22:12:7207:4</t>
  </si>
  <si>
    <t>515:2:22:12:7207:5</t>
  </si>
  <si>
    <t>515:2:22:12:7207:6</t>
  </si>
  <si>
    <t>515:2:22:12:7207:7</t>
  </si>
  <si>
    <t>515:2:22:12:7207:8</t>
  </si>
  <si>
    <t>515:2:22:12:7207:9</t>
  </si>
  <si>
    <t>515:2:22:12:7207:10</t>
  </si>
  <si>
    <t>515:2:22:12:7207:11</t>
  </si>
  <si>
    <t>515:2:22:12:7207:12</t>
  </si>
  <si>
    <t>515:2:22:12:7207:13</t>
  </si>
  <si>
    <t>515:2:22:12:7207:14</t>
  </si>
  <si>
    <t>515:3:22:12:7207:1</t>
  </si>
  <si>
    <t>515:3:22:12:7207:2</t>
  </si>
  <si>
    <t>515:3:22:12:7207:3</t>
  </si>
  <si>
    <t>515:3:22:12:7207:4</t>
  </si>
  <si>
    <t>515:3:22:12:7207:5</t>
  </si>
  <si>
    <t>515:3:22:12:7207:6</t>
  </si>
  <si>
    <t>515:3:22:12:7207:7</t>
  </si>
  <si>
    <t>515:3:22:12:7207:8</t>
  </si>
  <si>
    <t>515:3:22:12:7207:9</t>
  </si>
  <si>
    <t>515:3:22:12:7207:10</t>
  </si>
  <si>
    <t>515:3:22:12:7207:11</t>
  </si>
  <si>
    <t>515:3:22:12:7207:12</t>
  </si>
  <si>
    <t>515:4:22:12:7207:1</t>
  </si>
  <si>
    <t>515:4:22:12:7207:2</t>
  </si>
  <si>
    <t>515:4:22:12:7207:3</t>
  </si>
  <si>
    <t>515:4:22:12:7207:4</t>
  </si>
  <si>
    <t>515:4:22:12:7207:5</t>
  </si>
  <si>
    <t>515:4:22:12:7207:6</t>
  </si>
  <si>
    <t>515:4:22:12:7207:7</t>
  </si>
  <si>
    <t>515:4:22:12:7207:8</t>
  </si>
  <si>
    <t>515:4:22:12:7207:9</t>
  </si>
  <si>
    <t>515:5:22:12:7207:1</t>
  </si>
  <si>
    <t>515:5:22:12:7207:2</t>
  </si>
  <si>
    <t>515:5:22:12:7207:3</t>
  </si>
  <si>
    <t>515:5:22:12:7207:4</t>
  </si>
  <si>
    <t>515:5:22:12:7207:5</t>
  </si>
  <si>
    <t>515:5:22:12:7207:6</t>
  </si>
  <si>
    <t>515:5:22:12:7207:7</t>
  </si>
  <si>
    <t>515:5:22:12:7207:8</t>
  </si>
  <si>
    <t>515:5:22:12:7207:9</t>
  </si>
  <si>
    <t>515:5:22:12:7207:10</t>
  </si>
  <si>
    <t>515:5:22:12:7207:11</t>
  </si>
  <si>
    <t>515:6:22:12:7207:1</t>
  </si>
  <si>
    <t>515:6:22:12:7207:2</t>
  </si>
  <si>
    <t>515:6:22:12:7207:3</t>
  </si>
  <si>
    <t>515:6:22:12:7207:4</t>
  </si>
  <si>
    <t>515:6:22:12:7207:5</t>
  </si>
  <si>
    <t>515:6:22:12:7207:6</t>
  </si>
  <si>
    <t>515:6:22:12:7207:7</t>
  </si>
  <si>
    <t>515:6:22:12:7207:8</t>
  </si>
  <si>
    <t>515:6:22:12:7207:9</t>
  </si>
  <si>
    <t>515:1:22:12:7208:1</t>
  </si>
  <si>
    <t>515:1:22:12:7208:2</t>
  </si>
  <si>
    <t>515:1:22:12:7208:3</t>
  </si>
  <si>
    <t>515:1:22:12:7208:4</t>
  </si>
  <si>
    <t>515:1:22:12:7208:5</t>
  </si>
  <si>
    <t>515:1:22:12:7208:6</t>
  </si>
  <si>
    <t>515:1:22:12:7208:7</t>
  </si>
  <si>
    <t>515:1:22:12:7208:8</t>
  </si>
  <si>
    <t>515:1:22:12:7208:9</t>
  </si>
  <si>
    <t>515:1:22:12:7208:10</t>
  </si>
  <si>
    <t>515:1:22:12:7208:11</t>
  </si>
  <si>
    <t>515:1:22:12:7208:12</t>
  </si>
  <si>
    <t>515:1:22:12:7208:13</t>
  </si>
  <si>
    <t>515:1:22:12:7208:14</t>
  </si>
  <si>
    <t>515:1:22:12:7208:15</t>
  </si>
  <si>
    <t>515:1:22:12:7208:16</t>
  </si>
  <si>
    <t>515:1:22:12:7208:17</t>
  </si>
  <si>
    <t>515:1:22:12:7208:18</t>
  </si>
  <si>
    <t>515:1:22:12:7208:19</t>
  </si>
  <si>
    <t>515:1:22:12:7208:20</t>
  </si>
  <si>
    <t>515:1:22:12:7208:21</t>
  </si>
  <si>
    <t>515:1:22:12:7208:22</t>
  </si>
  <si>
    <t>515:1:22:12:7208:23</t>
  </si>
  <si>
    <t>515:1:22:12:7208:24</t>
  </si>
  <si>
    <t>515:1:22:12:7208:25</t>
  </si>
  <si>
    <t>515:1:22:12:7208:26</t>
  </si>
  <si>
    <t>515:1:22:12:7208:27</t>
  </si>
  <si>
    <t>515:1:22:12:7208:28</t>
  </si>
  <si>
    <t>515:1:22:12:7208:29</t>
  </si>
  <si>
    <t>515:1:22:12:7208:30</t>
  </si>
  <si>
    <t>515:1:22:12:7208:31</t>
  </si>
  <si>
    <t>515:1:22:12:7208:32</t>
  </si>
  <si>
    <t>515:1:22:12:7208:33</t>
  </si>
  <si>
    <t>515:1:22:12:7208:34</t>
  </si>
  <si>
    <t>515:1:22:12:7208:35</t>
  </si>
  <si>
    <t>515:1:22:12:7208:36</t>
  </si>
  <si>
    <t>515:1:22:12:7208:37</t>
  </si>
  <si>
    <t>515:1:22:12:7208:38</t>
  </si>
  <si>
    <t>515:1:22:12:7208:39</t>
  </si>
  <si>
    <t>515:2:22:12:7208:1</t>
  </si>
  <si>
    <t>515:2:22:12:7208:2</t>
  </si>
  <si>
    <t>515:2:22:12:7208:3</t>
  </si>
  <si>
    <t>515:2:22:12:7208:4</t>
  </si>
  <si>
    <t>515:2:22:12:7208:5</t>
  </si>
  <si>
    <t>515:2:22:12:7208:6</t>
  </si>
  <si>
    <t>515:2:22:12:7208:7</t>
  </si>
  <si>
    <t>515:2:22:12:7208:8</t>
  </si>
  <si>
    <t>515:2:22:12:7208:9</t>
  </si>
  <si>
    <t>515:2:22:12:7208:10</t>
  </si>
  <si>
    <t>515:2:22:12:7208:11</t>
  </si>
  <si>
    <t>515:2:22:12:7208:12</t>
  </si>
  <si>
    <t>515:2:22:12:7208:13</t>
  </si>
  <si>
    <t>515:2:22:12:7208:14</t>
  </si>
  <si>
    <t>515:3:22:12:7208:1</t>
  </si>
  <si>
    <t>515:3:22:12:7208:2</t>
  </si>
  <si>
    <t>515:3:22:12:7208:3</t>
  </si>
  <si>
    <t>515:3:22:12:7208:4</t>
  </si>
  <si>
    <t>515:3:22:12:7208:5</t>
  </si>
  <si>
    <t>515:3:22:12:7208:6</t>
  </si>
  <si>
    <t>515:3:22:12:7208:7</t>
  </si>
  <si>
    <t>515:3:22:12:7208:8</t>
  </si>
  <si>
    <t>515:3:22:12:7208:9</t>
  </si>
  <si>
    <t>515:3:22:12:7208:10</t>
  </si>
  <si>
    <t>515:3:22:12:7208:11</t>
  </si>
  <si>
    <t>515:3:22:12:7208:12</t>
  </si>
  <si>
    <t>515:4:22:12:7208:1</t>
  </si>
  <si>
    <t>515:4:22:12:7208:2</t>
  </si>
  <si>
    <t>515:4:22:12:7208:3</t>
  </si>
  <si>
    <t>515:4:22:12:7208:4</t>
  </si>
  <si>
    <t>515:4:22:12:7208:5</t>
  </si>
  <si>
    <t>515:4:22:12:7208:6</t>
  </si>
  <si>
    <t>515:4:22:12:7208:7</t>
  </si>
  <si>
    <t>515:4:22:12:7208:8</t>
  </si>
  <si>
    <t>515:4:22:12:7208:9</t>
  </si>
  <si>
    <t>515:5:22:12:7208:1</t>
  </si>
  <si>
    <t>515:5:22:12:7208:2</t>
  </si>
  <si>
    <t>515:5:22:12:7208:3</t>
  </si>
  <si>
    <t>515:5:22:12:7208:4</t>
  </si>
  <si>
    <t>515:5:22:12:7208:5</t>
  </si>
  <si>
    <t>515:5:22:12:7208:6</t>
  </si>
  <si>
    <t>515:5:22:12:7208:7</t>
  </si>
  <si>
    <t>515:5:22:12:7208:8</t>
  </si>
  <si>
    <t>515:5:22:12:7208:9</t>
  </si>
  <si>
    <t>515:5:22:12:7208:10</t>
  </si>
  <si>
    <t>515:5:22:12:7208:11</t>
  </si>
  <si>
    <t>515:6:22:12:7208:1</t>
  </si>
  <si>
    <t>515:6:22:12:7208:2</t>
  </si>
  <si>
    <t>515:6:22:12:7208:3</t>
  </si>
  <si>
    <t>515:6:22:12:7208:4</t>
  </si>
  <si>
    <t>515:6:22:12:7208:5</t>
  </si>
  <si>
    <t>515:6:22:12:7208:6</t>
  </si>
  <si>
    <t>515:6:22:12:7208:7</t>
  </si>
  <si>
    <t>515:6:22:12:7208:8</t>
  </si>
  <si>
    <t>515:6:22:12:7208:9</t>
  </si>
  <si>
    <t>515:1:22:12:7209:1</t>
  </si>
  <si>
    <t>515:1:22:12:7209:2</t>
  </si>
  <si>
    <t>515:1:22:12:7209:3</t>
  </si>
  <si>
    <t>515:1:22:12:7209:4</t>
  </si>
  <si>
    <t>515:1:22:12:7209:5</t>
  </si>
  <si>
    <t>515:1:22:12:7209:6</t>
  </si>
  <si>
    <t>515:1:22:12:7209:7</t>
  </si>
  <si>
    <t>515:1:22:12:7209:8</t>
  </si>
  <si>
    <t>515:1:22:12:7209:9</t>
  </si>
  <si>
    <t>515:1:22:12:7209:10</t>
  </si>
  <si>
    <t>515:1:22:12:7209:11</t>
  </si>
  <si>
    <t>515:1:22:12:7209:12</t>
  </si>
  <si>
    <t>515:1:22:12:7209:13</t>
  </si>
  <si>
    <t>515:1:22:12:7209:14</t>
  </si>
  <si>
    <t>515:1:22:12:7209:15</t>
  </si>
  <si>
    <t>515:1:22:12:7209:16</t>
  </si>
  <si>
    <t>515:1:22:12:7209:17</t>
  </si>
  <si>
    <t>515:1:22:12:7209:18</t>
  </si>
  <si>
    <t>515:1:22:12:7209:19</t>
  </si>
  <si>
    <t>515:1:22:12:7209:20</t>
  </si>
  <si>
    <t>515:1:22:12:7209:21</t>
  </si>
  <si>
    <t>515:1:22:12:7209:22</t>
  </si>
  <si>
    <t>515:1:22:12:7209:23</t>
  </si>
  <si>
    <t>515:1:22:12:7209:24</t>
  </si>
  <si>
    <t>515:1:22:12:7209:25</t>
  </si>
  <si>
    <t>515:1:22:12:7209:26</t>
  </si>
  <si>
    <t>515:1:22:12:7209:27</t>
  </si>
  <si>
    <t>515:1:22:12:7209:28</t>
  </si>
  <si>
    <t>515:1:22:12:7209:29</t>
  </si>
  <si>
    <t>515:1:22:12:7209:30</t>
  </si>
  <si>
    <t>515:1:22:12:7209:31</t>
  </si>
  <si>
    <t>515:1:22:12:7209:32</t>
  </si>
  <si>
    <t>515:1:22:12:7209:33</t>
  </si>
  <si>
    <t>515:1:22:12:7209:34</t>
  </si>
  <si>
    <t>515:1:22:12:7209:35</t>
  </si>
  <si>
    <t>515:1:22:12:7209:36</t>
  </si>
  <si>
    <t>515:1:22:12:7209:37</t>
  </si>
  <si>
    <t>515:1:22:12:7209:38</t>
  </si>
  <si>
    <t>515:1:22:12:7209:39</t>
  </si>
  <si>
    <t>515:2:22:12:7209:1</t>
  </si>
  <si>
    <t>515:2:22:12:7209:2</t>
  </si>
  <si>
    <t>515:2:22:12:7209:3</t>
  </si>
  <si>
    <t>515:2:22:12:7209:4</t>
  </si>
  <si>
    <t>515:2:22:12:7209:5</t>
  </si>
  <si>
    <t>515:2:22:12:7209:6</t>
  </si>
  <si>
    <t>515:2:22:12:7209:7</t>
  </si>
  <si>
    <t>515:2:22:12:7209:8</t>
  </si>
  <si>
    <t>515:2:22:12:7209:9</t>
  </si>
  <si>
    <t>515:2:22:12:7209:10</t>
  </si>
  <si>
    <t>515:2:22:12:7209:11</t>
  </si>
  <si>
    <t>515:2:22:12:7209:12</t>
  </si>
  <si>
    <t>515:2:22:12:7209:13</t>
  </si>
  <si>
    <t>515:2:22:12:7209:14</t>
  </si>
  <si>
    <t>515:3:22:12:7209:1</t>
  </si>
  <si>
    <t>515:3:22:12:7209:2</t>
  </si>
  <si>
    <t>515:3:22:12:7209:3</t>
  </si>
  <si>
    <t>515:3:22:12:7209:4</t>
  </si>
  <si>
    <t>515:3:22:12:7209:5</t>
  </si>
  <si>
    <t>515:3:22:12:7209:6</t>
  </si>
  <si>
    <t>515:3:22:12:7209:7</t>
  </si>
  <si>
    <t>515:3:22:12:7209:8</t>
  </si>
  <si>
    <t>515:3:22:12:7209:9</t>
  </si>
  <si>
    <t>515:3:22:12:7209:10</t>
  </si>
  <si>
    <t>515:3:22:12:7209:11</t>
  </si>
  <si>
    <t>515:3:22:12:7209:12</t>
  </si>
  <si>
    <t>515:4:22:12:7209:1</t>
  </si>
  <si>
    <t>515:4:22:12:7209:2</t>
  </si>
  <si>
    <t>515:4:22:12:7209:3</t>
  </si>
  <si>
    <t>515:4:22:12:7209:4</t>
  </si>
  <si>
    <t>515:4:22:12:7209:5</t>
  </si>
  <si>
    <t>515:4:22:12:7209:6</t>
  </si>
  <si>
    <t>515:4:22:12:7209:7</t>
  </si>
  <si>
    <t>515:4:22:12:7209:8</t>
  </si>
  <si>
    <t>515:4:22:12:7209:9</t>
  </si>
  <si>
    <t>515:5:22:12:7209:1</t>
  </si>
  <si>
    <t>515:5:22:12:7209:2</t>
  </si>
  <si>
    <t>515:5:22:12:7209:3</t>
  </si>
  <si>
    <t>515:5:22:12:7209:4</t>
  </si>
  <si>
    <t>515:5:22:12:7209:5</t>
  </si>
  <si>
    <t>515:5:22:12:7209:6</t>
  </si>
  <si>
    <t>515:5:22:12:7209:7</t>
  </si>
  <si>
    <t>515:5:22:12:7209:8</t>
  </si>
  <si>
    <t>515:5:22:12:7209:9</t>
  </si>
  <si>
    <t>515:5:22:12:7209:10</t>
  </si>
  <si>
    <t>515:5:22:12:7209:11</t>
  </si>
  <si>
    <t>515:6:22:12:7209:1</t>
  </si>
  <si>
    <t>515:6:22:12:7209:2</t>
  </si>
  <si>
    <t>515:6:22:12:7209:3</t>
  </si>
  <si>
    <t>515:6:22:12:7209:4</t>
  </si>
  <si>
    <t>515:6:22:12:7209:5</t>
  </si>
  <si>
    <t>515:6:22:12:7209:6</t>
  </si>
  <si>
    <t>515:6:22:12:7209:7</t>
  </si>
  <si>
    <t>515:6:22:12:7209:8</t>
  </si>
  <si>
    <t>515:6:22:12:7209:9</t>
  </si>
  <si>
    <t>515:1:22:12:1952:1</t>
  </si>
  <si>
    <t>515:1:22:12:1952:2</t>
  </si>
  <si>
    <t>515:1:22:12:1952:3</t>
  </si>
  <si>
    <t>515:1:22:12:1952:4</t>
  </si>
  <si>
    <t>515:1:22:12:1952:5</t>
  </si>
  <si>
    <t>515:1:22:12:1952:6</t>
  </si>
  <si>
    <t>515:1:22:12:1952:7</t>
  </si>
  <si>
    <t>515:1:22:12:1952:8</t>
  </si>
  <si>
    <t>515:1:22:12:1952:9</t>
  </si>
  <si>
    <t>515:1:22:12:1952:10</t>
  </si>
  <si>
    <t>515:1:22:12:1952:11</t>
  </si>
  <si>
    <t>515:1:22:12:1952:12</t>
  </si>
  <si>
    <t>515:1:22:12:1952:13</t>
  </si>
  <si>
    <t>515:1:22:12:1952:14</t>
  </si>
  <si>
    <t>515:1:22:12:1952:15</t>
  </si>
  <si>
    <t>515:1:22:12:1952:16</t>
  </si>
  <si>
    <t>515:1:22:12:1952:17</t>
  </si>
  <si>
    <t>515:1:22:12:1952:18</t>
  </si>
  <si>
    <t>515:1:22:12:1952:19</t>
  </si>
  <si>
    <t>515:1:22:12:1952:20</t>
  </si>
  <si>
    <t>515:1:22:12:1952:21</t>
  </si>
  <si>
    <t>515:1:22:12:1952:22</t>
  </si>
  <si>
    <t>515:1:22:12:1952:23</t>
  </si>
  <si>
    <t>515:1:22:12:1952:24</t>
  </si>
  <si>
    <t>515:1:22:12:1952:25</t>
  </si>
  <si>
    <t>515:1:22:12:1952:26</t>
  </si>
  <si>
    <t>515:1:22:12:1952:27</t>
  </si>
  <si>
    <t>515:1:22:12:1952:28</t>
  </si>
  <si>
    <t>515:1:22:12:1952:29</t>
  </si>
  <si>
    <t>515:1:22:12:1952:30</t>
  </si>
  <si>
    <t>515:1:22:12:1952:31</t>
  </si>
  <si>
    <t>515:1:22:12:1952:32</t>
  </si>
  <si>
    <t>515:1:22:12:1952:33</t>
  </si>
  <si>
    <t>515:1:22:12:1952:34</t>
  </si>
  <si>
    <t>515:1:22:12:1952:35</t>
  </si>
  <si>
    <t>515:1:22:12:1952:36</t>
  </si>
  <si>
    <t>515:1:22:12:1952:37</t>
  </si>
  <si>
    <t>515:1:22:12:1952:38</t>
  </si>
  <si>
    <t>515:1:22:12:1952:39</t>
  </si>
  <si>
    <t>515:2:22:12:1952:1</t>
  </si>
  <si>
    <t>515:2:22:12:1952:2</t>
  </si>
  <si>
    <t>515:2:22:12:1952:3</t>
  </si>
  <si>
    <t>515:2:22:12:1952:4</t>
  </si>
  <si>
    <t>515:2:22:12:1952:5</t>
  </si>
  <si>
    <t>515:2:22:12:1952:6</t>
  </si>
  <si>
    <t>515:2:22:12:1952:7</t>
  </si>
  <si>
    <t>515:2:22:12:1952:8</t>
  </si>
  <si>
    <t>515:2:22:12:1952:9</t>
  </si>
  <si>
    <t>515:2:22:12:1952:10</t>
  </si>
  <si>
    <t>515:2:22:12:1952:11</t>
  </si>
  <si>
    <t>515:2:22:12:1952:12</t>
  </si>
  <si>
    <t>515:2:22:12:1952:13</t>
  </si>
  <si>
    <t>515:2:22:12:1952:14</t>
  </si>
  <si>
    <t>515:3:22:12:1952:1</t>
  </si>
  <si>
    <t>515:3:22:12:1952:2</t>
  </si>
  <si>
    <t>515:3:22:12:1952:3</t>
  </si>
  <si>
    <t>515:3:22:12:1952:4</t>
  </si>
  <si>
    <t>515:3:22:12:1952:5</t>
  </si>
  <si>
    <t>515:3:22:12:1952:6</t>
  </si>
  <si>
    <t>515:3:22:12:1952:7</t>
  </si>
  <si>
    <t>515:3:22:12:1952:8</t>
  </si>
  <si>
    <t>515:3:22:12:1952:9</t>
  </si>
  <si>
    <t>515:3:22:12:1952:10</t>
  </si>
  <si>
    <t>515:3:22:12:1952:11</t>
  </si>
  <si>
    <t>515:3:22:12:1952:12</t>
  </si>
  <si>
    <t>515:4:22:12:1952:1</t>
  </si>
  <si>
    <t>515:4:22:12:1952:2</t>
  </si>
  <si>
    <t>515:4:22:12:1952:3</t>
  </si>
  <si>
    <t>515:4:22:12:1952:4</t>
  </si>
  <si>
    <t>515:4:22:12:1952:5</t>
  </si>
  <si>
    <t>515:4:22:12:1952:6</t>
  </si>
  <si>
    <t>515:4:22:12:1952:7</t>
  </si>
  <si>
    <t>515:4:22:12:1952:8</t>
  </si>
  <si>
    <t>515:4:22:12:1952:9</t>
  </si>
  <si>
    <t>515:5:22:12:1952:1</t>
  </si>
  <si>
    <t>515:5:22:12:1952:2</t>
  </si>
  <si>
    <t>515:5:22:12:1952:3</t>
  </si>
  <si>
    <t>515:5:22:12:1952:4</t>
  </si>
  <si>
    <t>515:5:22:12:1952:5</t>
  </si>
  <si>
    <t>515:5:22:12:1952:6</t>
  </si>
  <si>
    <t>515:5:22:12:1952:7</t>
  </si>
  <si>
    <t>515:5:22:12:1952:8</t>
  </si>
  <si>
    <t>515:5:22:12:1952:9</t>
  </si>
  <si>
    <t>515:5:22:12:1952:10</t>
  </si>
  <si>
    <t>515:5:22:12:1952:11</t>
  </si>
  <si>
    <t>515:6:22:12:1952:1</t>
  </si>
  <si>
    <t>515:6:22:12:1952:2</t>
  </si>
  <si>
    <t>515:6:22:12:1952:3</t>
  </si>
  <si>
    <t>515:6:22:12:1952:4</t>
  </si>
  <si>
    <t>515:6:22:12:1952:5</t>
  </si>
  <si>
    <t>515:6:22:12:1952:6</t>
  </si>
  <si>
    <t>515:6:22:12:1952:7</t>
  </si>
  <si>
    <t>515:6:22:12:1952:8</t>
  </si>
  <si>
    <t>515:6:22:12:1952:9</t>
  </si>
  <si>
    <t>515:1:22:12:1950:1</t>
  </si>
  <si>
    <t>515:1:22:12:1950:2</t>
  </si>
  <si>
    <t>515:1:22:12:1950:3</t>
  </si>
  <si>
    <t>515:1:22:12:1950:4</t>
  </si>
  <si>
    <t>515:1:22:12:1950:5</t>
  </si>
  <si>
    <t>515:1:22:12:1950:6</t>
  </si>
  <si>
    <t>515:1:22:12:1950:7</t>
  </si>
  <si>
    <t>515:1:22:12:1950:8</t>
  </si>
  <si>
    <t>515:1:22:12:1950:9</t>
  </si>
  <si>
    <t>515:1:22:12:1950:10</t>
  </si>
  <si>
    <t>515:1:22:12:1950:11</t>
  </si>
  <si>
    <t>515:1:22:12:1950:12</t>
  </si>
  <si>
    <t>515:1:22:12:1950:13</t>
  </si>
  <si>
    <t>515:1:22:12:1950:14</t>
  </si>
  <si>
    <t>515:1:22:12:1950:15</t>
  </si>
  <si>
    <t>515:1:22:12:1950:16</t>
  </si>
  <si>
    <t>515:1:22:12:1950:17</t>
  </si>
  <si>
    <t>515:1:22:12:1950:18</t>
  </si>
  <si>
    <t>515:1:22:12:1950:19</t>
  </si>
  <si>
    <t>515:1:22:12:1950:20</t>
  </si>
  <si>
    <t>515:1:22:12:1950:21</t>
  </si>
  <si>
    <t>515:1:22:12:1950:22</t>
  </si>
  <si>
    <t>515:1:22:12:1950:23</t>
  </si>
  <si>
    <t>515:1:22:12:1950:24</t>
  </si>
  <si>
    <t>515:1:22:12:1950:25</t>
  </si>
  <si>
    <t>515:1:22:12:1950:26</t>
  </si>
  <si>
    <t>515:1:22:12:1950:27</t>
  </si>
  <si>
    <t>515:1:22:12:1950:28</t>
  </si>
  <si>
    <t>515:1:22:12:1950:29</t>
  </si>
  <si>
    <t>515:1:22:12:1950:30</t>
  </si>
  <si>
    <t>515:1:22:12:1950:31</t>
  </si>
  <si>
    <t>515:1:22:12:1950:32</t>
  </si>
  <si>
    <t>515:1:22:12:1950:33</t>
  </si>
  <si>
    <t>515:1:22:12:1950:34</t>
  </si>
  <si>
    <t>515:1:22:12:1950:35</t>
  </si>
  <si>
    <t>515:1:22:12:1950:36</t>
  </si>
  <si>
    <t>515:1:22:12:1950:37</t>
  </si>
  <si>
    <t>515:1:22:12:1950:38</t>
  </si>
  <si>
    <t>515:1:22:12:1950:39</t>
  </si>
  <si>
    <t>515:2:22:12:1950:1</t>
  </si>
  <si>
    <t>515:2:22:12:1950:2</t>
  </si>
  <si>
    <t>515:2:22:12:1950:3</t>
  </si>
  <si>
    <t>515:2:22:12:1950:4</t>
  </si>
  <si>
    <t>515:2:22:12:1950:5</t>
  </si>
  <si>
    <t>515:2:22:12:1950:6</t>
  </si>
  <si>
    <t>515:2:22:12:1950:7</t>
  </si>
  <si>
    <t>515:2:22:12:1950:8</t>
  </si>
  <si>
    <t>515:2:22:12:1950:9</t>
  </si>
  <si>
    <t>515:2:22:12:1950:10</t>
  </si>
  <si>
    <t>515:2:22:12:1950:11</t>
  </si>
  <si>
    <t>515:2:22:12:1950:12</t>
  </si>
  <si>
    <t>515:2:22:12:1950:13</t>
  </si>
  <si>
    <t>515:2:22:12:1950:14</t>
  </si>
  <si>
    <t>515:3:22:12:1950:1</t>
  </si>
  <si>
    <t>515:3:22:12:1950:2</t>
  </si>
  <si>
    <t>515:3:22:12:1950:3</t>
  </si>
  <si>
    <t>515:3:22:12:1950:4</t>
  </si>
  <si>
    <t>515:3:22:12:1950:5</t>
  </si>
  <si>
    <t>515:3:22:12:1950:6</t>
  </si>
  <si>
    <t>515:3:22:12:1950:7</t>
  </si>
  <si>
    <t>515:3:22:12:1950:8</t>
  </si>
  <si>
    <t>515:3:22:12:1950:9</t>
  </si>
  <si>
    <t>515:3:22:12:1950:10</t>
  </si>
  <si>
    <t>515:3:22:12:1950:11</t>
  </si>
  <si>
    <t>515:3:22:12:1950:12</t>
  </si>
  <si>
    <t>515:4:22:12:1950:1</t>
  </si>
  <si>
    <t>515:4:22:12:1950:2</t>
  </si>
  <si>
    <t>515:4:22:12:1950:3</t>
  </si>
  <si>
    <t>515:4:22:12:1950:4</t>
  </si>
  <si>
    <t>515:4:22:12:1950:5</t>
  </si>
  <si>
    <t>515:4:22:12:1950:6</t>
  </si>
  <si>
    <t>515:4:22:12:1950:7</t>
  </si>
  <si>
    <t>515:4:22:12:1950:8</t>
  </si>
  <si>
    <t>515:4:22:12:1950:9</t>
  </si>
  <si>
    <t>515:5:22:12:1950:1</t>
  </si>
  <si>
    <t>515:5:22:12:1950:2</t>
  </si>
  <si>
    <t>515:5:22:12:1950:3</t>
  </si>
  <si>
    <t>515:5:22:12:1950:4</t>
  </si>
  <si>
    <t>515:5:22:12:1950:5</t>
  </si>
  <si>
    <t>515:5:22:12:1950:6</t>
  </si>
  <si>
    <t>515:5:22:12:1950:7</t>
  </si>
  <si>
    <t>515:5:22:12:1950:8</t>
  </si>
  <si>
    <t>515:5:22:12:1950:9</t>
  </si>
  <si>
    <t>515:5:22:12:1950:10</t>
  </si>
  <si>
    <t>515:5:22:12:1950:11</t>
  </si>
  <si>
    <t>515:6:22:12:1950:1</t>
  </si>
  <si>
    <t>515:6:22:12:1950:2</t>
  </si>
  <si>
    <t>515:6:22:12:1950:3</t>
  </si>
  <si>
    <t>515:6:22:12:1950:4</t>
  </si>
  <si>
    <t>515:6:22:12:1950:5</t>
  </si>
  <si>
    <t>515:6:22:12:1950:6</t>
  </si>
  <si>
    <t>515:6:22:12:1950:7</t>
  </si>
  <si>
    <t>515:6:22:12:1950:8</t>
  </si>
  <si>
    <t>515:6:22:12:1950:9</t>
  </si>
  <si>
    <t>515:1:22:12:7257:1</t>
  </si>
  <si>
    <t>515:1:22:12:7257:2</t>
  </si>
  <si>
    <t>515:1:22:12:7257:3</t>
  </si>
  <si>
    <t>515:1:22:12:7257:4</t>
  </si>
  <si>
    <t>515:1:22:12:7257:5</t>
  </si>
  <si>
    <t>515:1:22:12:7257:6</t>
  </si>
  <si>
    <t>515:1:22:12:7257:7</t>
  </si>
  <si>
    <t>515:1:22:12:7257:8</t>
  </si>
  <si>
    <t>515:1:22:12:7257:9</t>
  </si>
  <si>
    <t>515:1:22:12:7257:10</t>
  </si>
  <si>
    <t>515:1:22:12:7257:11</t>
  </si>
  <si>
    <t>515:1:22:12:7257:12</t>
  </si>
  <si>
    <t>515:1:22:12:7257:13</t>
  </si>
  <si>
    <t>515:1:22:12:7257:14</t>
  </si>
  <si>
    <t>515:1:22:12:7257:15</t>
  </si>
  <si>
    <t>515:1:22:12:7257:16</t>
  </si>
  <si>
    <t>515:1:22:12:7257:17</t>
  </si>
  <si>
    <t>515:1:22:12:7257:18</t>
  </si>
  <si>
    <t>515:1:22:12:7257:19</t>
  </si>
  <si>
    <t>515:1:22:12:7257:20</t>
  </si>
  <si>
    <t>515:1:22:12:7257:21</t>
  </si>
  <si>
    <t>515:1:22:12:7257:22</t>
  </si>
  <si>
    <t>515:1:22:12:7257:23</t>
  </si>
  <si>
    <t>515:1:22:12:7257:24</t>
  </si>
  <si>
    <t>515:1:22:12:7257:25</t>
  </si>
  <si>
    <t>515:1:22:12:7257:26</t>
  </si>
  <si>
    <t>515:1:22:12:7257:27</t>
  </si>
  <si>
    <t>515:1:22:12:7257:28</t>
  </si>
  <si>
    <t>515:1:22:12:7257:29</t>
  </si>
  <si>
    <t>515:1:22:12:7257:30</t>
  </si>
  <si>
    <t>515:1:22:12:7257:31</t>
  </si>
  <si>
    <t>515:1:22:12:7257:32</t>
  </si>
  <si>
    <t>515:1:22:12:7257:33</t>
  </si>
  <si>
    <t>515:1:22:12:7257:34</t>
  </si>
  <si>
    <t>515:1:22:12:7257:35</t>
  </si>
  <si>
    <t>515:1:22:12:7257:36</t>
  </si>
  <si>
    <t>515:1:22:12:7257:37</t>
  </si>
  <si>
    <t>515:1:22:12:7257:38</t>
  </si>
  <si>
    <t>515:1:22:12:7257:39</t>
  </si>
  <si>
    <t>515:2:22:12:7257:1</t>
  </si>
  <si>
    <t>515:2:22:12:7257:2</t>
  </si>
  <si>
    <t>515:2:22:12:7257:3</t>
  </si>
  <si>
    <t>515:2:22:12:7257:4</t>
  </si>
  <si>
    <t>515:2:22:12:7257:5</t>
  </si>
  <si>
    <t>515:2:22:12:7257:6</t>
  </si>
  <si>
    <t>515:2:22:12:7257:7</t>
  </si>
  <si>
    <t>515:2:22:12:7257:8</t>
  </si>
  <si>
    <t>515:2:22:12:7257:9</t>
  </si>
  <si>
    <t>515:2:22:12:7257:10</t>
  </si>
  <si>
    <t>515:2:22:12:7257:11</t>
  </si>
  <si>
    <t>515:2:22:12:7257:12</t>
  </si>
  <si>
    <t>515:2:22:12:7257:13</t>
  </si>
  <si>
    <t>515:2:22:12:7257:14</t>
  </si>
  <si>
    <t>515:3:22:12:7257:1</t>
  </si>
  <si>
    <t>515:3:22:12:7257:2</t>
  </si>
  <si>
    <t>515:3:22:12:7257:3</t>
  </si>
  <si>
    <t>515:3:22:12:7257:4</t>
  </si>
  <si>
    <t>515:3:22:12:7257:5</t>
  </si>
  <si>
    <t>515:3:22:12:7257:6</t>
  </si>
  <si>
    <t>515:3:22:12:7257:7</t>
  </si>
  <si>
    <t>515:3:22:12:7257:8</t>
  </si>
  <si>
    <t>515:3:22:12:7257:9</t>
  </si>
  <si>
    <t>515:3:22:12:7257:10</t>
  </si>
  <si>
    <t>515:3:22:12:7257:11</t>
  </si>
  <si>
    <t>515:3:22:12:7257:12</t>
  </si>
  <si>
    <t>515:4:22:12:7257:1</t>
  </si>
  <si>
    <t>515:4:22:12:7257:2</t>
  </si>
  <si>
    <t>515:4:22:12:7257:3</t>
  </si>
  <si>
    <t>515:4:22:12:7257:4</t>
  </si>
  <si>
    <t>515:4:22:12:7257:5</t>
  </si>
  <si>
    <t>515:4:22:12:7257:6</t>
  </si>
  <si>
    <t>515:4:22:12:7257:7</t>
  </si>
  <si>
    <t>515:4:22:12:7257:8</t>
  </si>
  <si>
    <t>515:4:22:12:7257:9</t>
  </si>
  <si>
    <t>515:5:22:12:7257:1</t>
  </si>
  <si>
    <t>515:5:22:12:7257:2</t>
  </si>
  <si>
    <t>515:5:22:12:7257:3</t>
  </si>
  <si>
    <t>515:5:22:12:7257:4</t>
  </si>
  <si>
    <t>515:5:22:12:7257:5</t>
  </si>
  <si>
    <t>515:5:22:12:7257:6</t>
  </si>
  <si>
    <t>515:5:22:12:7257:7</t>
  </si>
  <si>
    <t>515:5:22:12:7257:8</t>
  </si>
  <si>
    <t>515:5:22:12:7257:9</t>
  </si>
  <si>
    <t>515:5:22:12:7257:10</t>
  </si>
  <si>
    <t>515:5:22:12:7257:11</t>
  </si>
  <si>
    <t>515:6:22:12:7257:1</t>
  </si>
  <si>
    <t>515:6:22:12:7257:2</t>
  </si>
  <si>
    <t>515:6:22:12:7257:3</t>
  </si>
  <si>
    <t>515:6:22:12:7257:4</t>
  </si>
  <si>
    <t>515:6:22:12:7257:5</t>
  </si>
  <si>
    <t>515:6:22:12:7257:6</t>
  </si>
  <si>
    <t>515:6:22:12:7257:7</t>
  </si>
  <si>
    <t>515:6:22:12:7257:8</t>
  </si>
  <si>
    <t>515:6:22:12:7257:9</t>
  </si>
  <si>
    <t>515:1:22:12:7210:1</t>
  </si>
  <si>
    <t>515:1:22:12:7210:2</t>
  </si>
  <si>
    <t>515:1:22:12:7210:3</t>
  </si>
  <si>
    <t>515:1:22:12:7210:4</t>
  </si>
  <si>
    <t>515:1:22:12:7210:5</t>
  </si>
  <si>
    <t>515:1:22:12:7210:6</t>
  </si>
  <si>
    <t>515:1:22:12:7210:7</t>
  </si>
  <si>
    <t>515:1:22:12:7210:8</t>
  </si>
  <si>
    <t>515:1:22:12:7210:9</t>
  </si>
  <si>
    <t>515:1:22:12:7210:10</t>
  </si>
  <si>
    <t>515:1:22:12:7210:11</t>
  </si>
  <si>
    <t>515:1:22:12:7210:12</t>
  </si>
  <si>
    <t>515:1:22:12:7210:13</t>
  </si>
  <si>
    <t>515:1:22:12:7210:14</t>
  </si>
  <si>
    <t>515:1:22:12:7210:15</t>
  </si>
  <si>
    <t>515:1:22:12:7210:16</t>
  </si>
  <si>
    <t>515:1:22:12:7210:17</t>
  </si>
  <si>
    <t>515:1:22:12:7210:18</t>
  </si>
  <si>
    <t>515:1:22:12:7210:19</t>
  </si>
  <si>
    <t>515:1:22:12:7210:20</t>
  </si>
  <si>
    <t>515:1:22:12:7210:21</t>
  </si>
  <si>
    <t>515:1:22:12:7210:22</t>
  </si>
  <si>
    <t>515:1:22:12:7210:23</t>
  </si>
  <si>
    <t>515:1:22:12:7210:24</t>
  </si>
  <si>
    <t>515:1:22:12:7210:25</t>
  </si>
  <si>
    <t>515:1:22:12:7210:26</t>
  </si>
  <si>
    <t>515:1:22:12:7210:27</t>
  </si>
  <si>
    <t>515:1:22:12:7210:28</t>
  </si>
  <si>
    <t>515:1:22:12:7210:29</t>
  </si>
  <si>
    <t>515:1:22:12:7210:30</t>
  </si>
  <si>
    <t>515:1:22:12:7210:31</t>
  </si>
  <si>
    <t>515:1:22:12:7210:32</t>
  </si>
  <si>
    <t>515:1:22:12:7210:33</t>
  </si>
  <si>
    <t>515:1:22:12:7210:34</t>
  </si>
  <si>
    <t>515:1:22:12:7210:35</t>
  </si>
  <si>
    <t>515:1:22:12:7210:36</t>
  </si>
  <si>
    <t>515:1:22:12:7210:37</t>
  </si>
  <si>
    <t>515:1:22:12:7210:38</t>
  </si>
  <si>
    <t>515:1:22:12:7210:39</t>
  </si>
  <si>
    <t>515:2:22:12:7210:1</t>
  </si>
  <si>
    <t>515:2:22:12:7210:2</t>
  </si>
  <si>
    <t>515:2:22:12:7210:3</t>
  </si>
  <si>
    <t>515:2:22:12:7210:4</t>
  </si>
  <si>
    <t>515:2:22:12:7210:5</t>
  </si>
  <si>
    <t>515:2:22:12:7210:6</t>
  </si>
  <si>
    <t>515:2:22:12:7210:7</t>
  </si>
  <si>
    <t>515:2:22:12:7210:8</t>
  </si>
  <si>
    <t>515:2:22:12:7210:9</t>
  </si>
  <si>
    <t>515:2:22:12:7210:10</t>
  </si>
  <si>
    <t>515:2:22:12:7210:11</t>
  </si>
  <si>
    <t>515:2:22:12:7210:12</t>
  </si>
  <si>
    <t>515:2:22:12:7210:13</t>
  </si>
  <si>
    <t>515:2:22:12:7210:14</t>
  </si>
  <si>
    <t>515:3:22:12:7210:1</t>
  </si>
  <si>
    <t>515:3:22:12:7210:2</t>
  </si>
  <si>
    <t>515:3:22:12:7210:3</t>
  </si>
  <si>
    <t>515:3:22:12:7210:4</t>
  </si>
  <si>
    <t>515:3:22:12:7210:5</t>
  </si>
  <si>
    <t>515:3:22:12:7210:6</t>
  </si>
  <si>
    <t>515:3:22:12:7210:7</t>
  </si>
  <si>
    <t>515:3:22:12:7210:8</t>
  </si>
  <si>
    <t>515:3:22:12:7210:9</t>
  </si>
  <si>
    <t>515:3:22:12:7210:10</t>
  </si>
  <si>
    <t>515:3:22:12:7210:11</t>
  </si>
  <si>
    <t>515:3:22:12:7210:12</t>
  </si>
  <si>
    <t>515:4:22:12:7210:1</t>
  </si>
  <si>
    <t>515:4:22:12:7210:2</t>
  </si>
  <si>
    <t>515:4:22:12:7210:3</t>
  </si>
  <si>
    <t>515:4:22:12:7210:4</t>
  </si>
  <si>
    <t>515:4:22:12:7210:5</t>
  </si>
  <si>
    <t>515:4:22:12:7210:6</t>
  </si>
  <si>
    <t>515:4:22:12:7210:7</t>
  </si>
  <si>
    <t>515:4:22:12:7210:8</t>
  </si>
  <si>
    <t>515:4:22:12:7210:9</t>
  </si>
  <si>
    <t>515:5:22:12:7210:1</t>
  </si>
  <si>
    <t>515:5:22:12:7210:2</t>
  </si>
  <si>
    <t>515:5:22:12:7210:3</t>
  </si>
  <si>
    <t>515:5:22:12:7210:4</t>
  </si>
  <si>
    <t>515:5:22:12:7210:5</t>
  </si>
  <si>
    <t>515:5:22:12:7210:6</t>
  </si>
  <si>
    <t>515:5:22:12:7210:7</t>
  </si>
  <si>
    <t>515:5:22:12:7210:8</t>
  </si>
  <si>
    <t>515:5:22:12:7210:9</t>
  </si>
  <si>
    <t>515:5:22:12:7210:10</t>
  </si>
  <si>
    <t>515:5:22:12:7210:11</t>
  </si>
  <si>
    <t>515:6:22:12:7210:1</t>
  </si>
  <si>
    <t>515:6:22:12:7210:2</t>
  </si>
  <si>
    <t>515:6:22:12:7210:3</t>
  </si>
  <si>
    <t>515:6:22:12:7210:4</t>
  </si>
  <si>
    <t>515:6:22:12:7210:5</t>
  </si>
  <si>
    <t>515:6:22:12:7210:6</t>
  </si>
  <si>
    <t>515:6:22:12:7210:7</t>
  </si>
  <si>
    <t>515:6:22:12:7210:8</t>
  </si>
  <si>
    <t>515:6:22:12:7210:9</t>
  </si>
  <si>
    <t>515:1:22:12:7211:1</t>
  </si>
  <si>
    <t>515:1:22:12:7211:2</t>
  </si>
  <si>
    <t>515:1:22:12:7211:3</t>
  </si>
  <si>
    <t>515:1:22:12:7211:4</t>
  </si>
  <si>
    <t>515:1:22:12:7211:5</t>
  </si>
  <si>
    <t>515:1:22:12:7211:6</t>
  </si>
  <si>
    <t>515:1:22:12:7211:7</t>
  </si>
  <si>
    <t>515:1:22:12:7211:8</t>
  </si>
  <si>
    <t>515:1:22:12:7211:9</t>
  </si>
  <si>
    <t>515:1:22:12:7211:10</t>
  </si>
  <si>
    <t>515:1:22:12:7211:11</t>
  </si>
  <si>
    <t>515:1:22:12:7211:12</t>
  </si>
  <si>
    <t>515:1:22:12:7211:13</t>
  </si>
  <si>
    <t>515:1:22:12:7211:14</t>
  </si>
  <si>
    <t>515:1:22:12:7211:15</t>
  </si>
  <si>
    <t>515:1:22:12:7211:16</t>
  </si>
  <si>
    <t>515:1:22:12:7211:17</t>
  </si>
  <si>
    <t>515:1:22:12:7211:18</t>
  </si>
  <si>
    <t>515:1:22:12:7211:19</t>
  </si>
  <si>
    <t>515:1:22:12:7211:20</t>
  </si>
  <si>
    <t>515:1:22:12:7211:21</t>
  </si>
  <si>
    <t>515:1:22:12:7211:22</t>
  </si>
  <si>
    <t>515:1:22:12:7211:23</t>
  </si>
  <si>
    <t>515:1:22:12:7211:24</t>
  </si>
  <si>
    <t>515:1:22:12:7211:25</t>
  </si>
  <si>
    <t>515:1:22:12:7211:26</t>
  </si>
  <si>
    <t>515:1:22:12:7211:27</t>
  </si>
  <si>
    <t>515:1:22:12:7211:28</t>
  </si>
  <si>
    <t>515:1:22:12:7211:29</t>
  </si>
  <si>
    <t>515:1:22:12:7211:30</t>
  </si>
  <si>
    <t>515:1:22:12:7211:31</t>
  </si>
  <si>
    <t>515:1:22:12:7211:32</t>
  </si>
  <si>
    <t>515:1:22:12:7211:33</t>
  </si>
  <si>
    <t>515:1:22:12:7211:34</t>
  </si>
  <si>
    <t>515:1:22:12:7211:35</t>
  </si>
  <si>
    <t>515:1:22:12:7211:36</t>
  </si>
  <si>
    <t>515:1:22:12:7211:37</t>
  </si>
  <si>
    <t>515:1:22:12:7211:38</t>
  </si>
  <si>
    <t>515:1:22:12:7211:39</t>
  </si>
  <si>
    <t>515:2:22:12:7211:1</t>
  </si>
  <si>
    <t>515:2:22:12:7211:2</t>
  </si>
  <si>
    <t>515:2:22:12:7211:3</t>
  </si>
  <si>
    <t>515:2:22:12:7211:4</t>
  </si>
  <si>
    <t>515:2:22:12:7211:5</t>
  </si>
  <si>
    <t>515:2:22:12:7211:6</t>
  </si>
  <si>
    <t>515:2:22:12:7211:7</t>
  </si>
  <si>
    <t>515:2:22:12:7211:8</t>
  </si>
  <si>
    <t>515:2:22:12:7211:9</t>
  </si>
  <si>
    <t>515:2:22:12:7211:10</t>
  </si>
  <si>
    <t>515:2:22:12:7211:11</t>
  </si>
  <si>
    <t>515:2:22:12:7211:12</t>
  </si>
  <si>
    <t>515:2:22:12:7211:13</t>
  </si>
  <si>
    <t>515:2:22:12:7211:14</t>
  </si>
  <si>
    <t>515:3:22:12:7211:1</t>
  </si>
  <si>
    <t>515:3:22:12:7211:2</t>
  </si>
  <si>
    <t>515:3:22:12:7211:3</t>
  </si>
  <si>
    <t>515:3:22:12:7211:4</t>
  </si>
  <si>
    <t>515:3:22:12:7211:5</t>
  </si>
  <si>
    <t>515:3:22:12:7211:6</t>
  </si>
  <si>
    <t>515:3:22:12:7211:7</t>
  </si>
  <si>
    <t>515:3:22:12:7211:8</t>
  </si>
  <si>
    <t>515:3:22:12:7211:9</t>
  </si>
  <si>
    <t>515:3:22:12:7211:10</t>
  </si>
  <si>
    <t>515:3:22:12:7211:11</t>
  </si>
  <si>
    <t>515:3:22:12:7211:12</t>
  </si>
  <si>
    <t>515:4:22:12:7211:1</t>
  </si>
  <si>
    <t>515:4:22:12:7211:2</t>
  </si>
  <si>
    <t>515:4:22:12:7211:3</t>
  </si>
  <si>
    <t>515:4:22:12:7211:4</t>
  </si>
  <si>
    <t>515:4:22:12:7211:5</t>
  </si>
  <si>
    <t>515:4:22:12:7211:6</t>
  </si>
  <si>
    <t>515:4:22:12:7211:7</t>
  </si>
  <si>
    <t>515:4:22:12:7211:8</t>
  </si>
  <si>
    <t>515:4:22:12:7211:9</t>
  </si>
  <si>
    <t>515:5:22:12:7211:1</t>
  </si>
  <si>
    <t>515:5:22:12:7211:2</t>
  </si>
  <si>
    <t>515:5:22:12:7211:3</t>
  </si>
  <si>
    <t>515:5:22:12:7211:4</t>
  </si>
  <si>
    <t>515:5:22:12:7211:5</t>
  </si>
  <si>
    <t>515:5:22:12:7211:6</t>
  </si>
  <si>
    <t>515:5:22:12:7211:7</t>
  </si>
  <si>
    <t>515:5:22:12:7211:8</t>
  </si>
  <si>
    <t>515:5:22:12:7211:9</t>
  </si>
  <si>
    <t>515:5:22:12:7211:10</t>
  </si>
  <si>
    <t>515:5:22:12:7211:11</t>
  </si>
  <si>
    <t>515:6:22:12:7211:1</t>
  </si>
  <si>
    <t>515:6:22:12:7211:2</t>
  </si>
  <si>
    <t>515:6:22:12:7211:3</t>
  </si>
  <si>
    <t>515:6:22:12:7211:4</t>
  </si>
  <si>
    <t>515:6:22:12:7211:5</t>
  </si>
  <si>
    <t>515:6:22:12:7211:6</t>
  </si>
  <si>
    <t>515:6:22:12:7211:7</t>
  </si>
  <si>
    <t>515:6:22:12:7211:8</t>
  </si>
  <si>
    <t>515:6:22:12:7211:9</t>
  </si>
  <si>
    <t>515:1:22:12:7212:1</t>
  </si>
  <si>
    <t>515:1:22:12:7212:2</t>
  </si>
  <si>
    <t>515:1:22:12:7212:3</t>
  </si>
  <si>
    <t>515:1:22:12:7212:4</t>
  </si>
  <si>
    <t>515:1:22:12:7212:5</t>
  </si>
  <si>
    <t>515:1:22:12:7212:6</t>
  </si>
  <si>
    <t>515:1:22:12:7212:7</t>
  </si>
  <si>
    <t>515:1:22:12:7212:8</t>
  </si>
  <si>
    <t>515:1:22:12:7212:9</t>
  </si>
  <si>
    <t>515:1:22:12:7212:10</t>
  </si>
  <si>
    <t>515:1:22:12:7212:11</t>
  </si>
  <si>
    <t>515:1:22:12:7212:12</t>
  </si>
  <si>
    <t>515:1:22:12:7212:13</t>
  </si>
  <si>
    <t>515:1:22:12:7212:14</t>
  </si>
  <si>
    <t>515:1:22:12:7212:15</t>
  </si>
  <si>
    <t>515:1:22:12:7212:16</t>
  </si>
  <si>
    <t>515:1:22:12:7212:17</t>
  </si>
  <si>
    <t>515:1:22:12:7212:18</t>
  </si>
  <si>
    <t>515:1:22:12:7212:19</t>
  </si>
  <si>
    <t>515:1:22:12:7212:20</t>
  </si>
  <si>
    <t>515:1:22:12:7212:21</t>
  </si>
  <si>
    <t>515:1:22:12:7212:22</t>
  </si>
  <si>
    <t>515:1:22:12:7212:23</t>
  </si>
  <si>
    <t>515:1:22:12:7212:24</t>
  </si>
  <si>
    <t>515:1:22:12:7212:25</t>
  </si>
  <si>
    <t>515:1:22:12:7212:26</t>
  </si>
  <si>
    <t>515:1:22:12:7212:27</t>
  </si>
  <si>
    <t>515:1:22:12:7212:28</t>
  </si>
  <si>
    <t>515:1:22:12:7212:29</t>
  </si>
  <si>
    <t>515:1:22:12:7212:30</t>
  </si>
  <si>
    <t>515:1:22:12:7212:31</t>
  </si>
  <si>
    <t>515:1:22:12:7212:32</t>
  </si>
  <si>
    <t>515:1:22:12:7212:33</t>
  </si>
  <si>
    <t>515:1:22:12:7212:34</t>
  </si>
  <si>
    <t>515:1:22:12:7212:35</t>
  </si>
  <si>
    <t>515:1:22:12:7212:36</t>
  </si>
  <si>
    <t>515:1:22:12:7212:37</t>
  </si>
  <si>
    <t>515:1:22:12:7212:38</t>
  </si>
  <si>
    <t>515:1:22:12:7212:39</t>
  </si>
  <si>
    <t>515:2:22:12:7212:1</t>
  </si>
  <si>
    <t>515:2:22:12:7212:2</t>
  </si>
  <si>
    <t>515:2:22:12:7212:3</t>
  </si>
  <si>
    <t>515:2:22:12:7212:4</t>
  </si>
  <si>
    <t>515:2:22:12:7212:5</t>
  </si>
  <si>
    <t>515:2:22:12:7212:6</t>
  </si>
  <si>
    <t>515:2:22:12:7212:7</t>
  </si>
  <si>
    <t>515:2:22:12:7212:8</t>
  </si>
  <si>
    <t>515:2:22:12:7212:9</t>
  </si>
  <si>
    <t>515:2:22:12:7212:10</t>
  </si>
  <si>
    <t>515:2:22:12:7212:11</t>
  </si>
  <si>
    <t>515:2:22:12:7212:12</t>
  </si>
  <si>
    <t>515:2:22:12:7212:13</t>
  </si>
  <si>
    <t>515:2:22:12:7212:14</t>
  </si>
  <si>
    <t>515:3:22:12:7212:1</t>
  </si>
  <si>
    <t>515:3:22:12:7212:2</t>
  </si>
  <si>
    <t>515:3:22:12:7212:3</t>
  </si>
  <si>
    <t>515:3:22:12:7212:4</t>
  </si>
  <si>
    <t>515:3:22:12:7212:5</t>
  </si>
  <si>
    <t>515:3:22:12:7212:6</t>
  </si>
  <si>
    <t>515:3:22:12:7212:7</t>
  </si>
  <si>
    <t>515:3:22:12:7212:8</t>
  </si>
  <si>
    <t>515:3:22:12:7212:9</t>
  </si>
  <si>
    <t>515:3:22:12:7212:10</t>
  </si>
  <si>
    <t>515:3:22:12:7212:11</t>
  </si>
  <si>
    <t>515:3:22:12:7212:12</t>
  </si>
  <si>
    <t>515:4:22:12:7212:1</t>
  </si>
  <si>
    <t>515:4:22:12:7212:2</t>
  </si>
  <si>
    <t>515:4:22:12:7212:3</t>
  </si>
  <si>
    <t>515:4:22:12:7212:4</t>
  </si>
  <si>
    <t>515:4:22:12:7212:5</t>
  </si>
  <si>
    <t>515:4:22:12:7212:6</t>
  </si>
  <si>
    <t>515:4:22:12:7212:7</t>
  </si>
  <si>
    <t>515:4:22:12:7212:8</t>
  </si>
  <si>
    <t>515:4:22:12:7212:9</t>
  </si>
  <si>
    <t>515:5:22:12:7212:1</t>
  </si>
  <si>
    <t>515:5:22:12:7212:2</t>
  </si>
  <si>
    <t>515:5:22:12:7212:3</t>
  </si>
  <si>
    <t>515:5:22:12:7212:4</t>
  </si>
  <si>
    <t>515:5:22:12:7212:5</t>
  </si>
  <si>
    <t>515:5:22:12:7212:6</t>
  </si>
  <si>
    <t>515:5:22:12:7212:7</t>
  </si>
  <si>
    <t>515:5:22:12:7212:8</t>
  </si>
  <si>
    <t>515:5:22:12:7212:9</t>
  </si>
  <si>
    <t>515:5:22:12:7212:10</t>
  </si>
  <si>
    <t>515:5:22:12:7212:11</t>
  </si>
  <si>
    <t>515:6:22:12:7212:1</t>
  </si>
  <si>
    <t>515:6:22:12:7212:2</t>
  </si>
  <si>
    <t>515:6:22:12:7212:3</t>
  </si>
  <si>
    <t>515:6:22:12:7212:4</t>
  </si>
  <si>
    <t>515:6:22:12:7212:5</t>
  </si>
  <si>
    <t>515:6:22:12:7212:6</t>
  </si>
  <si>
    <t>515:6:22:12:7212:7</t>
  </si>
  <si>
    <t>515:6:22:12:7212:8</t>
  </si>
  <si>
    <t>515:6:22:12:7212:9</t>
  </si>
  <si>
    <t>515:1:22:12:7232:1</t>
  </si>
  <si>
    <t>515:1:22:12:7232:2</t>
  </si>
  <si>
    <t>515:1:22:12:7232:3</t>
  </si>
  <si>
    <t>515:1:22:12:7232:4</t>
  </si>
  <si>
    <t>515:1:22:12:7232:5</t>
  </si>
  <si>
    <t>515:1:22:12:7232:6</t>
  </si>
  <si>
    <t>515:1:22:12:7232:7</t>
  </si>
  <si>
    <t>515:1:22:12:7232:8</t>
  </si>
  <si>
    <t>515:1:22:12:7232:9</t>
  </si>
  <si>
    <t>515:1:22:12:7232:10</t>
  </si>
  <si>
    <t>515:1:22:12:7232:11</t>
  </si>
  <si>
    <t>515:1:22:12:7232:12</t>
  </si>
  <si>
    <t>515:1:22:12:7232:13</t>
  </si>
  <si>
    <t>515:1:22:12:7232:14</t>
  </si>
  <si>
    <t>515:1:22:12:7232:15</t>
  </si>
  <si>
    <t>515:1:22:12:7232:16</t>
  </si>
  <si>
    <t>515:1:22:12:7232:17</t>
  </si>
  <si>
    <t>515:1:22:12:7232:18</t>
  </si>
  <si>
    <t>515:1:22:12:7232:19</t>
  </si>
  <si>
    <t>515:1:22:12:7232:20</t>
  </si>
  <si>
    <t>515:1:22:12:7232:21</t>
  </si>
  <si>
    <t>515:1:22:12:7232:22</t>
  </si>
  <si>
    <t>515:1:22:12:7232:23</t>
  </si>
  <si>
    <t>515:1:22:12:7232:24</t>
  </si>
  <si>
    <t>515:1:22:12:7232:25</t>
  </si>
  <si>
    <t>515:1:22:12:7232:26</t>
  </si>
  <si>
    <t>515:1:22:12:7232:27</t>
  </si>
  <si>
    <t>515:1:22:12:7232:28</t>
  </si>
  <si>
    <t>515:1:22:12:7232:29</t>
  </si>
  <si>
    <t>515:1:22:12:7232:30</t>
  </si>
  <si>
    <t>515:1:22:12:7232:31</t>
  </si>
  <si>
    <t>515:1:22:12:7232:32</t>
  </si>
  <si>
    <t>515:1:22:12:7232:33</t>
  </si>
  <si>
    <t>515:1:22:12:7232:34</t>
  </si>
  <si>
    <t>515:1:22:12:7232:35</t>
  </si>
  <si>
    <t>515:1:22:12:7232:36</t>
  </si>
  <si>
    <t>515:1:22:12:7232:37</t>
  </si>
  <si>
    <t>515:1:22:12:7232:38</t>
  </si>
  <si>
    <t>515:1:22:12:7232:39</t>
  </si>
  <si>
    <t>515:2:22:12:7232:1</t>
  </si>
  <si>
    <t>515:2:22:12:7232:2</t>
  </si>
  <si>
    <t>515:2:22:12:7232:3</t>
  </si>
  <si>
    <t>515:2:22:12:7232:4</t>
  </si>
  <si>
    <t>515:2:22:12:7232:5</t>
  </si>
  <si>
    <t>515:2:22:12:7232:6</t>
  </si>
  <si>
    <t>515:2:22:12:7232:7</t>
  </si>
  <si>
    <t>515:2:22:12:7232:8</t>
  </si>
  <si>
    <t>515:2:22:12:7232:9</t>
  </si>
  <si>
    <t>515:2:22:12:7232:10</t>
  </si>
  <si>
    <t>515:2:22:12:7232:11</t>
  </si>
  <si>
    <t>515:2:22:12:7232:12</t>
  </si>
  <si>
    <t>515:2:22:12:7232:13</t>
  </si>
  <si>
    <t>515:2:22:12:7232:14</t>
  </si>
  <si>
    <t>515:3:22:12:7232:1</t>
  </si>
  <si>
    <t>515:3:22:12:7232:2</t>
  </si>
  <si>
    <t>515:3:22:12:7232:3</t>
  </si>
  <si>
    <t>515:3:22:12:7232:4</t>
  </si>
  <si>
    <t>515:3:22:12:7232:5</t>
  </si>
  <si>
    <t>515:3:22:12:7232:6</t>
  </si>
  <si>
    <t>515:3:22:12:7232:7</t>
  </si>
  <si>
    <t>515:3:22:12:7232:8</t>
  </si>
  <si>
    <t>515:3:22:12:7232:9</t>
  </si>
  <si>
    <t>515:3:22:12:7232:10</t>
  </si>
  <si>
    <t>515:3:22:12:7232:11</t>
  </si>
  <si>
    <t>515:3:22:12:7232:12</t>
  </si>
  <si>
    <t>515:4:22:12:7232:1</t>
  </si>
  <si>
    <t>515:4:22:12:7232:2</t>
  </si>
  <si>
    <t>515:4:22:12:7232:3</t>
  </si>
  <si>
    <t>515:4:22:12:7232:4</t>
  </si>
  <si>
    <t>515:4:22:12:7232:5</t>
  </si>
  <si>
    <t>515:4:22:12:7232:6</t>
  </si>
  <si>
    <t>515:4:22:12:7232:7</t>
  </si>
  <si>
    <t>515:4:22:12:7232:8</t>
  </si>
  <si>
    <t>515:4:22:12:7232:9</t>
  </si>
  <si>
    <t>515:5:22:12:7232:1</t>
  </si>
  <si>
    <t>515:5:22:12:7232:2</t>
  </si>
  <si>
    <t>515:5:22:12:7232:3</t>
  </si>
  <si>
    <t>515:5:22:12:7232:4</t>
  </si>
  <si>
    <t>515:5:22:12:7232:5</t>
  </si>
  <si>
    <t>515:5:22:12:7232:6</t>
  </si>
  <si>
    <t>515:5:22:12:7232:7</t>
  </si>
  <si>
    <t>515:5:22:12:7232:8</t>
  </si>
  <si>
    <t>515:5:22:12:7232:9</t>
  </si>
  <si>
    <t>515:5:22:12:7232:10</t>
  </si>
  <si>
    <t>515:5:22:12:7232:11</t>
  </si>
  <si>
    <t>515:6:22:12:7232:1</t>
  </si>
  <si>
    <t>515:6:22:12:7232:2</t>
  </si>
  <si>
    <t>515:6:22:12:7232:3</t>
  </si>
  <si>
    <t>515:6:22:12:7232:4</t>
  </si>
  <si>
    <t>515:6:22:12:7232:5</t>
  </si>
  <si>
    <t>515:6:22:12:7232:6</t>
  </si>
  <si>
    <t>515:6:22:12:7232:7</t>
  </si>
  <si>
    <t>515:6:22:12:7232:8</t>
  </si>
  <si>
    <t>515:6:22:12:7232:9</t>
  </si>
  <si>
    <t>515:1:22:12:7213:1</t>
  </si>
  <si>
    <t>515:1:22:12:7213:2</t>
  </si>
  <si>
    <t>515:1:22:12:7213:3</t>
  </si>
  <si>
    <t>515:1:22:12:7213:4</t>
  </si>
  <si>
    <t>515:1:22:12:7213:5</t>
  </si>
  <si>
    <t>515:1:22:12:7213:6</t>
  </si>
  <si>
    <t>515:1:22:12:7213:7</t>
  </si>
  <si>
    <t>515:1:22:12:7213:8</t>
  </si>
  <si>
    <t>515:1:22:12:7213:9</t>
  </si>
  <si>
    <t>515:1:22:12:7213:10</t>
  </si>
  <si>
    <t>515:1:22:12:7213:11</t>
  </si>
  <si>
    <t>515:1:22:12:7213:12</t>
  </si>
  <si>
    <t>515:1:22:12:7213:13</t>
  </si>
  <si>
    <t>515:1:22:12:7213:14</t>
  </si>
  <si>
    <t>515:1:22:12:7213:15</t>
  </si>
  <si>
    <t>515:1:22:12:7213:16</t>
  </si>
  <si>
    <t>515:1:22:12:7213:17</t>
  </si>
  <si>
    <t>515:1:22:12:7213:18</t>
  </si>
  <si>
    <t>515:1:22:12:7213:19</t>
  </si>
  <si>
    <t>515:1:22:12:7213:20</t>
  </si>
  <si>
    <t>515:1:22:12:7213:21</t>
  </si>
  <si>
    <t>515:1:22:12:7213:22</t>
  </si>
  <si>
    <t>515:1:22:12:7213:23</t>
  </si>
  <si>
    <t>515:1:22:12:7213:24</t>
  </si>
  <si>
    <t>515:1:22:12:7213:25</t>
  </si>
  <si>
    <t>515:1:22:12:7213:26</t>
  </si>
  <si>
    <t>515:1:22:12:7213:27</t>
  </si>
  <si>
    <t>515:1:22:12:7213:28</t>
  </si>
  <si>
    <t>515:1:22:12:7213:29</t>
  </si>
  <si>
    <t>515:1:22:12:7213:30</t>
  </si>
  <si>
    <t>515:1:22:12:7213:31</t>
  </si>
  <si>
    <t>515:1:22:12:7213:32</t>
  </si>
  <si>
    <t>515:1:22:12:7213:33</t>
  </si>
  <si>
    <t>515:1:22:12:7213:34</t>
  </si>
  <si>
    <t>515:1:22:12:7213:35</t>
  </si>
  <si>
    <t>515:1:22:12:7213:36</t>
  </si>
  <si>
    <t>515:1:22:12:7213:37</t>
  </si>
  <si>
    <t>515:1:22:12:7213:38</t>
  </si>
  <si>
    <t>515:1:22:12:7213:39</t>
  </si>
  <si>
    <t>515:2:22:12:7213:1</t>
  </si>
  <si>
    <t>515:2:22:12:7213:2</t>
  </si>
  <si>
    <t>515:2:22:12:7213:3</t>
  </si>
  <si>
    <t>515:2:22:12:7213:4</t>
  </si>
  <si>
    <t>515:2:22:12:7213:5</t>
  </si>
  <si>
    <t>515:2:22:12:7213:6</t>
  </si>
  <si>
    <t>515:2:22:12:7213:7</t>
  </si>
  <si>
    <t>515:2:22:12:7213:8</t>
  </si>
  <si>
    <t>515:2:22:12:7213:9</t>
  </si>
  <si>
    <t>515:2:22:12:7213:10</t>
  </si>
  <si>
    <t>515:2:22:12:7213:11</t>
  </si>
  <si>
    <t>515:2:22:12:7213:12</t>
  </si>
  <si>
    <t>515:2:22:12:7213:13</t>
  </si>
  <si>
    <t>515:2:22:12:7213:14</t>
  </si>
  <si>
    <t>515:3:22:12:7213:1</t>
  </si>
  <si>
    <t>515:3:22:12:7213:2</t>
  </si>
  <si>
    <t>515:3:22:12:7213:3</t>
  </si>
  <si>
    <t>515:3:22:12:7213:4</t>
  </si>
  <si>
    <t>515:3:22:12:7213:5</t>
  </si>
  <si>
    <t>515:3:22:12:7213:6</t>
  </si>
  <si>
    <t>515:3:22:12:7213:7</t>
  </si>
  <si>
    <t>515:3:22:12:7213:8</t>
  </si>
  <si>
    <t>515:3:22:12:7213:9</t>
  </si>
  <si>
    <t>515:3:22:12:7213:10</t>
  </si>
  <si>
    <t>515:3:22:12:7213:11</t>
  </si>
  <si>
    <t>515:3:22:12:7213:12</t>
  </si>
  <si>
    <t>515:4:22:12:7213:1</t>
  </si>
  <si>
    <t>515:4:22:12:7213:2</t>
  </si>
  <si>
    <t>515:4:22:12:7213:3</t>
  </si>
  <si>
    <t>515:4:22:12:7213:4</t>
  </si>
  <si>
    <t>515:4:22:12:7213:5</t>
  </si>
  <si>
    <t>515:4:22:12:7213:6</t>
  </si>
  <si>
    <t>515:4:22:12:7213:7</t>
  </si>
  <si>
    <t>515:4:22:12:7213:8</t>
  </si>
  <si>
    <t>515:4:22:12:7213:9</t>
  </si>
  <si>
    <t>515:5:22:12:7213:1</t>
  </si>
  <si>
    <t>515:5:22:12:7213:2</t>
  </si>
  <si>
    <t>515:5:22:12:7213:3</t>
  </si>
  <si>
    <t>515:5:22:12:7213:4</t>
  </si>
  <si>
    <t>515:5:22:12:7213:5</t>
  </si>
  <si>
    <t>515:5:22:12:7213:6</t>
  </si>
  <si>
    <t>515:5:22:12:7213:7</t>
  </si>
  <si>
    <t>515:5:22:12:7213:8</t>
  </si>
  <si>
    <t>515:5:22:12:7213:9</t>
  </si>
  <si>
    <t>515:5:22:12:7213:10</t>
  </si>
  <si>
    <t>515:5:22:12:7213:11</t>
  </si>
  <si>
    <t>515:6:22:12:7213:1</t>
  </si>
  <si>
    <t>515:6:22:12:7213:2</t>
  </si>
  <si>
    <t>515:6:22:12:7213:3</t>
  </si>
  <si>
    <t>515:6:22:12:7213:4</t>
  </si>
  <si>
    <t>515:6:22:12:7213:5</t>
  </si>
  <si>
    <t>515:6:22:12:7213:6</t>
  </si>
  <si>
    <t>515:6:22:12:7213:7</t>
  </si>
  <si>
    <t>515:6:22:12:7213:8</t>
  </si>
  <si>
    <t>515:6:22:12:7213:9</t>
  </si>
  <si>
    <t>515:1:22:12:7214:1</t>
  </si>
  <si>
    <t>515:1:22:12:7214:2</t>
  </si>
  <si>
    <t>515:1:22:12:7214:3</t>
  </si>
  <si>
    <t>515:1:22:12:7214:4</t>
  </si>
  <si>
    <t>515:1:22:12:7214:5</t>
  </si>
  <si>
    <t>515:1:22:12:7214:6</t>
  </si>
  <si>
    <t>515:1:22:12:7214:7</t>
  </si>
  <si>
    <t>515:1:22:12:7214:8</t>
  </si>
  <si>
    <t>515:1:22:12:7214:9</t>
  </si>
  <si>
    <t>515:1:22:12:7214:10</t>
  </si>
  <si>
    <t>515:1:22:12:7214:11</t>
  </si>
  <si>
    <t>515:1:22:12:7214:12</t>
  </si>
  <si>
    <t>515:1:22:12:7214:13</t>
  </si>
  <si>
    <t>515:1:22:12:7214:14</t>
  </si>
  <si>
    <t>515:1:22:12:7214:15</t>
  </si>
  <si>
    <t>515:1:22:12:7214:16</t>
  </si>
  <si>
    <t>515:1:22:12:7214:17</t>
  </si>
  <si>
    <t>515:1:22:12:7214:18</t>
  </si>
  <si>
    <t>515:1:22:12:7214:19</t>
  </si>
  <si>
    <t>515:1:22:12:7214:20</t>
  </si>
  <si>
    <t>515:1:22:12:7214:21</t>
  </si>
  <si>
    <t>515:1:22:12:7214:22</t>
  </si>
  <si>
    <t>515:1:22:12:7214:23</t>
  </si>
  <si>
    <t>515:1:22:12:7214:24</t>
  </si>
  <si>
    <t>515:1:22:12:7214:25</t>
  </si>
  <si>
    <t>515:1:22:12:7214:26</t>
  </si>
  <si>
    <t>515:1:22:12:7214:27</t>
  </si>
  <si>
    <t>515:1:22:12:7214:28</t>
  </si>
  <si>
    <t>515:1:22:12:7214:29</t>
  </si>
  <si>
    <t>515:1:22:12:7214:30</t>
  </si>
  <si>
    <t>515:1:22:12:7214:31</t>
  </si>
  <si>
    <t>515:1:22:12:7214:32</t>
  </si>
  <si>
    <t>515:1:22:12:7214:33</t>
  </si>
  <si>
    <t>515:1:22:12:7214:34</t>
  </si>
  <si>
    <t>515:1:22:12:7214:35</t>
  </si>
  <si>
    <t>515:1:22:12:7214:36</t>
  </si>
  <si>
    <t>515:1:22:12:7214:37</t>
  </si>
  <si>
    <t>515:1:22:12:7214:38</t>
  </si>
  <si>
    <t>515:1:22:12:7214:39</t>
  </si>
  <si>
    <t>515:2:22:12:7214:1</t>
  </si>
  <si>
    <t>515:2:22:12:7214:2</t>
  </si>
  <si>
    <t>515:2:22:12:7214:3</t>
  </si>
  <si>
    <t>515:2:22:12:7214:4</t>
  </si>
  <si>
    <t>515:2:22:12:7214:5</t>
  </si>
  <si>
    <t>515:2:22:12:7214:6</t>
  </si>
  <si>
    <t>515:2:22:12:7214:7</t>
  </si>
  <si>
    <t>515:2:22:12:7214:8</t>
  </si>
  <si>
    <t>515:2:22:12:7214:9</t>
  </si>
  <si>
    <t>515:2:22:12:7214:10</t>
  </si>
  <si>
    <t>515:2:22:12:7214:11</t>
  </si>
  <si>
    <t>515:2:22:12:7214:12</t>
  </si>
  <si>
    <t>515:2:22:12:7214:13</t>
  </si>
  <si>
    <t>515:2:22:12:7214:14</t>
  </si>
  <si>
    <t>515:3:22:12:7214:1</t>
  </si>
  <si>
    <t>515:3:22:12:7214:2</t>
  </si>
  <si>
    <t>515:3:22:12:7214:3</t>
  </si>
  <si>
    <t>515:3:22:12:7214:4</t>
  </si>
  <si>
    <t>515:3:22:12:7214:5</t>
  </si>
  <si>
    <t>515:3:22:12:7214:6</t>
  </si>
  <si>
    <t>515:3:22:12:7214:7</t>
  </si>
  <si>
    <t>515:3:22:12:7214:8</t>
  </si>
  <si>
    <t>515:3:22:12:7214:9</t>
  </si>
  <si>
    <t>515:3:22:12:7214:10</t>
  </si>
  <si>
    <t>515:3:22:12:7214:11</t>
  </si>
  <si>
    <t>515:3:22:12:7214:12</t>
  </si>
  <si>
    <t>515:4:22:12:7214:1</t>
  </si>
  <si>
    <t>515:4:22:12:7214:2</t>
  </si>
  <si>
    <t>515:4:22:12:7214:3</t>
  </si>
  <si>
    <t>515:4:22:12:7214:4</t>
  </si>
  <si>
    <t>515:4:22:12:7214:5</t>
  </si>
  <si>
    <t>515:4:22:12:7214:6</t>
  </si>
  <si>
    <t>515:4:22:12:7214:7</t>
  </si>
  <si>
    <t>515:4:22:12:7214:8</t>
  </si>
  <si>
    <t>515:4:22:12:7214:9</t>
  </si>
  <si>
    <t>515:5:22:12:7214:1</t>
  </si>
  <si>
    <t>515:5:22:12:7214:2</t>
  </si>
  <si>
    <t>515:5:22:12:7214:3</t>
  </si>
  <si>
    <t>515:5:22:12:7214:4</t>
  </si>
  <si>
    <t>515:5:22:12:7214:5</t>
  </si>
  <si>
    <t>515:5:22:12:7214:6</t>
  </si>
  <si>
    <t>515:5:22:12:7214:7</t>
  </si>
  <si>
    <t>515:5:22:12:7214:8</t>
  </si>
  <si>
    <t>515:5:22:12:7214:9</t>
  </si>
  <si>
    <t>515:5:22:12:7214:10</t>
  </si>
  <si>
    <t>515:5:22:12:7214:11</t>
  </si>
  <si>
    <t>515:6:22:12:7214:1</t>
  </si>
  <si>
    <t>515:6:22:12:7214:2</t>
  </si>
  <si>
    <t>515:6:22:12:7214:3</t>
  </si>
  <si>
    <t>515:6:22:12:7214:4</t>
  </si>
  <si>
    <t>515:6:22:12:7214:5</t>
  </si>
  <si>
    <t>515:6:22:12:7214:6</t>
  </si>
  <si>
    <t>515:6:22:12:7214:7</t>
  </si>
  <si>
    <t>515:6:22:12:7214:8</t>
  </si>
  <si>
    <t>515:6:22:12:7214:9</t>
  </si>
  <si>
    <t>515:1:22:12:7202:1</t>
  </si>
  <si>
    <t>515:1:22:12:7202:2</t>
  </si>
  <si>
    <t>515:1:22:12:7202:3</t>
  </si>
  <si>
    <t>515:1:22:12:7202:4</t>
  </si>
  <si>
    <t>515:1:22:12:7202:5</t>
  </si>
  <si>
    <t>515:1:22:12:7202:6</t>
  </si>
  <si>
    <t>515:1:22:12:7202:7</t>
  </si>
  <si>
    <t>515:1:22:12:7202:8</t>
  </si>
  <si>
    <t>515:1:22:12:7202:9</t>
  </si>
  <si>
    <t>515:1:22:12:7202:10</t>
  </si>
  <si>
    <t>515:1:22:12:7202:11</t>
  </si>
  <si>
    <t>515:1:22:12:7202:12</t>
  </si>
  <si>
    <t>515:1:22:12:7202:13</t>
  </si>
  <si>
    <t>515:1:22:12:7202:14</t>
  </si>
  <si>
    <t>515:1:22:12:7202:15</t>
  </si>
  <si>
    <t>515:1:22:12:7202:16</t>
  </si>
  <si>
    <t>515:1:22:12:7202:17</t>
  </si>
  <si>
    <t>515:1:22:12:7202:18</t>
  </si>
  <si>
    <t>515:1:22:12:7202:19</t>
  </si>
  <si>
    <t>515:1:22:12:7202:20</t>
  </si>
  <si>
    <t>515:1:22:12:7202:21</t>
  </si>
  <si>
    <t>515:1:22:12:7202:22</t>
  </si>
  <si>
    <t>515:1:22:12:7202:23</t>
  </si>
  <si>
    <t>515:1:22:12:7202:24</t>
  </si>
  <si>
    <t>515:1:22:12:7202:25</t>
  </si>
  <si>
    <t>515:1:22:12:7202:26</t>
  </si>
  <si>
    <t>515:1:22:12:7202:27</t>
  </si>
  <si>
    <t>515:1:22:12:7202:28</t>
  </si>
  <si>
    <t>515:1:22:12:7202:29</t>
  </si>
  <si>
    <t>515:1:22:12:7202:30</t>
  </si>
  <si>
    <t>515:1:22:12:7202:31</t>
  </si>
  <si>
    <t>515:1:22:12:7202:32</t>
  </si>
  <si>
    <t>515:1:22:12:7202:33</t>
  </si>
  <si>
    <t>515:1:22:12:7202:34</t>
  </si>
  <si>
    <t>515:1:22:12:7202:35</t>
  </si>
  <si>
    <t>515:1:22:12:7202:36</t>
  </si>
  <si>
    <t>515:1:22:12:7202:37</t>
  </si>
  <si>
    <t>515:1:22:12:7202:38</t>
  </si>
  <si>
    <t>515:1:22:12:7202:39</t>
  </si>
  <si>
    <t>515:2:22:12:7202:1</t>
  </si>
  <si>
    <t>515:2:22:12:7202:2</t>
  </si>
  <si>
    <t>515:2:22:12:7202:3</t>
  </si>
  <si>
    <t>515:2:22:12:7202:4</t>
  </si>
  <si>
    <t>515:2:22:12:7202:5</t>
  </si>
  <si>
    <t>515:2:22:12:7202:6</t>
  </si>
  <si>
    <t>515:2:22:12:7202:7</t>
  </si>
  <si>
    <t>515:2:22:12:7202:8</t>
  </si>
  <si>
    <t>515:2:22:12:7202:9</t>
  </si>
  <si>
    <t>515:2:22:12:7202:10</t>
  </si>
  <si>
    <t>515:2:22:12:7202:11</t>
  </si>
  <si>
    <t>515:2:22:12:7202:12</t>
  </si>
  <si>
    <t>515:2:22:12:7202:13</t>
  </si>
  <si>
    <t>515:2:22:12:7202:14</t>
  </si>
  <si>
    <t>515:3:22:12:7202:1</t>
  </si>
  <si>
    <t>515:3:22:12:7202:2</t>
  </si>
  <si>
    <t>515:3:22:12:7202:3</t>
  </si>
  <si>
    <t>515:3:22:12:7202:4</t>
  </si>
  <si>
    <t>515:3:22:12:7202:5</t>
  </si>
  <si>
    <t>515:3:22:12:7202:6</t>
  </si>
  <si>
    <t>515:3:22:12:7202:7</t>
  </si>
  <si>
    <t>515:3:22:12:7202:8</t>
  </si>
  <si>
    <t>515:3:22:12:7202:9</t>
  </si>
  <si>
    <t>515:3:22:12:7202:10</t>
  </si>
  <si>
    <t>515:3:22:12:7202:11</t>
  </si>
  <si>
    <t>515:3:22:12:7202:12</t>
  </si>
  <si>
    <t>515:4:22:12:7202:1</t>
  </si>
  <si>
    <t>515:4:22:12:7202:2</t>
  </si>
  <si>
    <t>515:4:22:12:7202:3</t>
  </si>
  <si>
    <t>515:4:22:12:7202:4</t>
  </si>
  <si>
    <t>515:4:22:12:7202:5</t>
  </si>
  <si>
    <t>515:4:22:12:7202:6</t>
  </si>
  <si>
    <t>515:4:22:12:7202:7</t>
  </si>
  <si>
    <t>515:4:22:12:7202:8</t>
  </si>
  <si>
    <t>515:4:22:12:7202:9</t>
  </si>
  <si>
    <t>515:5:22:12:7202:1</t>
  </si>
  <si>
    <t>515:5:22:12:7202:2</t>
  </si>
  <si>
    <t>515:5:22:12:7202:3</t>
  </si>
  <si>
    <t>515:5:22:12:7202:4</t>
  </si>
  <si>
    <t>515:5:22:12:7202:5</t>
  </si>
  <si>
    <t>515:5:22:12:7202:6</t>
  </si>
  <si>
    <t>515:5:22:12:7202:7</t>
  </si>
  <si>
    <t>515:5:22:12:7202:8</t>
  </si>
  <si>
    <t>515:5:22:12:7202:9</t>
  </si>
  <si>
    <t>515:5:22:12:7202:10</t>
  </si>
  <si>
    <t>515:5:22:12:7202:11</t>
  </si>
  <si>
    <t>515:6:22:12:7202:1</t>
  </si>
  <si>
    <t>515:6:22:12:7202:2</t>
  </si>
  <si>
    <t>515:6:22:12:7202:3</t>
  </si>
  <si>
    <t>515:6:22:12:7202:4</t>
  </si>
  <si>
    <t>515:6:22:12:7202:5</t>
  </si>
  <si>
    <t>515:6:22:12:7202:6</t>
  </si>
  <si>
    <t>515:6:22:12:7202:7</t>
  </si>
  <si>
    <t>515:6:22:12:7202:8</t>
  </si>
  <si>
    <t>515:6:22:12:7202:9</t>
  </si>
  <si>
    <t>515:1:22:12:7235:1</t>
  </si>
  <si>
    <t>515:1:22:12:7235:2</t>
  </si>
  <si>
    <t>515:1:22:12:7235:3</t>
  </si>
  <si>
    <t>515:1:22:12:7235:4</t>
  </si>
  <si>
    <t>515:1:22:12:7235:5</t>
  </si>
  <si>
    <t>515:1:22:12:7235:6</t>
  </si>
  <si>
    <t>515:1:22:12:7235:7</t>
  </si>
  <si>
    <t>515:1:22:12:7235:8</t>
  </si>
  <si>
    <t>515:1:22:12:7235:9</t>
  </si>
  <si>
    <t>515:1:22:12:7235:10</t>
  </si>
  <si>
    <t>515:1:22:12:7235:11</t>
  </si>
  <si>
    <t>515:1:22:12:7235:12</t>
  </si>
  <si>
    <t>515:1:22:12:7235:13</t>
  </si>
  <si>
    <t>515:1:22:12:7235:14</t>
  </si>
  <si>
    <t>515:1:22:12:7235:15</t>
  </si>
  <si>
    <t>515:1:22:12:7235:16</t>
  </si>
  <si>
    <t>515:1:22:12:7235:17</t>
  </si>
  <si>
    <t>515:1:22:12:7235:18</t>
  </si>
  <si>
    <t>515:1:22:12:7235:19</t>
  </si>
  <si>
    <t>515:1:22:12:7235:20</t>
  </si>
  <si>
    <t>515:1:22:12:7235:21</t>
  </si>
  <si>
    <t>515:1:22:12:7235:22</t>
  </si>
  <si>
    <t>515:1:22:12:7235:23</t>
  </si>
  <si>
    <t>515:1:22:12:7235:24</t>
  </si>
  <si>
    <t>515:1:22:12:7235:25</t>
  </si>
  <si>
    <t>515:1:22:12:7235:26</t>
  </si>
  <si>
    <t>515:1:22:12:7235:27</t>
  </si>
  <si>
    <t>515:1:22:12:7235:28</t>
  </si>
  <si>
    <t>515:1:22:12:7235:29</t>
  </si>
  <si>
    <t>515:1:22:12:7235:30</t>
  </si>
  <si>
    <t>515:1:22:12:7235:31</t>
  </si>
  <si>
    <t>515:1:22:12:7235:32</t>
  </si>
  <si>
    <t>515:1:22:12:7235:33</t>
  </si>
  <si>
    <t>515:1:22:12:7235:34</t>
  </si>
  <si>
    <t>515:1:22:12:7235:35</t>
  </si>
  <si>
    <t>515:1:22:12:7235:36</t>
  </si>
  <si>
    <t>515:1:22:12:7235:37</t>
  </si>
  <si>
    <t>515:1:22:12:7235:38</t>
  </si>
  <si>
    <t>515:1:22:12:7235:39</t>
  </si>
  <si>
    <t>515:2:22:12:7235:1</t>
  </si>
  <si>
    <t>515:2:22:12:7235:2</t>
  </si>
  <si>
    <t>515:2:22:12:7235:3</t>
  </si>
  <si>
    <t>515:2:22:12:7235:4</t>
  </si>
  <si>
    <t>515:2:22:12:7235:5</t>
  </si>
  <si>
    <t>515:2:22:12:7235:6</t>
  </si>
  <si>
    <t>515:2:22:12:7235:7</t>
  </si>
  <si>
    <t>515:2:22:12:7235:8</t>
  </si>
  <si>
    <t>515:2:22:12:7235:9</t>
  </si>
  <si>
    <t>515:2:22:12:7235:10</t>
  </si>
  <si>
    <t>515:2:22:12:7235:11</t>
  </si>
  <si>
    <t>515:2:22:12:7235:12</t>
  </si>
  <si>
    <t>515:2:22:12:7235:13</t>
  </si>
  <si>
    <t>515:2:22:12:7235:14</t>
  </si>
  <si>
    <t>515:3:22:12:7235:1</t>
  </si>
  <si>
    <t>515:3:22:12:7235:2</t>
  </si>
  <si>
    <t>515:3:22:12:7235:3</t>
  </si>
  <si>
    <t>515:3:22:12:7235:4</t>
  </si>
  <si>
    <t>515:3:22:12:7235:5</t>
  </si>
  <si>
    <t>515:3:22:12:7235:6</t>
  </si>
  <si>
    <t>515:3:22:12:7235:7</t>
  </si>
  <si>
    <t>515:3:22:12:7235:8</t>
  </si>
  <si>
    <t>515:3:22:12:7235:9</t>
  </si>
  <si>
    <t>515:3:22:12:7235:10</t>
  </si>
  <si>
    <t>515:3:22:12:7235:11</t>
  </si>
  <si>
    <t>515:3:22:12:7235:12</t>
  </si>
  <si>
    <t>515:4:22:12:7235:1</t>
  </si>
  <si>
    <t>515:4:22:12:7235:2</t>
  </si>
  <si>
    <t>515:4:22:12:7235:3</t>
  </si>
  <si>
    <t>515:4:22:12:7235:4</t>
  </si>
  <si>
    <t>515:4:22:12:7235:5</t>
  </si>
  <si>
    <t>515:4:22:12:7235:6</t>
  </si>
  <si>
    <t>515:4:22:12:7235:7</t>
  </si>
  <si>
    <t>515:4:22:12:7235:8</t>
  </si>
  <si>
    <t>515:4:22:12:7235:9</t>
  </si>
  <si>
    <t>515:5:22:12:7235:1</t>
  </si>
  <si>
    <t>515:5:22:12:7235:2</t>
  </si>
  <si>
    <t>515:5:22:12:7235:3</t>
  </si>
  <si>
    <t>515:5:22:12:7235:4</t>
  </si>
  <si>
    <t>515:5:22:12:7235:5</t>
  </si>
  <si>
    <t>515:5:22:12:7235:6</t>
  </si>
  <si>
    <t>515:5:22:12:7235:7</t>
  </si>
  <si>
    <t>515:5:22:12:7235:8</t>
  </si>
  <si>
    <t>515:5:22:12:7235:9</t>
  </si>
  <si>
    <t>515:5:22:12:7235:10</t>
  </si>
  <si>
    <t>515:5:22:12:7235:11</t>
  </si>
  <si>
    <t>515:6:22:12:7235:1</t>
  </si>
  <si>
    <t>515:6:22:12:7235:2</t>
  </si>
  <si>
    <t>515:6:22:12:7235:3</t>
  </si>
  <si>
    <t>515:6:22:12:7235:4</t>
  </si>
  <si>
    <t>515:6:22:12:7235:5</t>
  </si>
  <si>
    <t>515:6:22:12:7235:6</t>
  </si>
  <si>
    <t>515:6:22:12:7235:7</t>
  </si>
  <si>
    <t>515:6:22:12:7235:8</t>
  </si>
  <si>
    <t>515:6:22:12:7235:9</t>
  </si>
  <si>
    <t>515:1:22:12:7201:1</t>
  </si>
  <si>
    <t>515:1:22:12:7201:2</t>
  </si>
  <si>
    <t>515:1:22:12:7201:3</t>
  </si>
  <si>
    <t>515:1:22:12:7201:4</t>
  </si>
  <si>
    <t>515:1:22:12:7201:5</t>
  </si>
  <si>
    <t>515:1:22:12:7201:6</t>
  </si>
  <si>
    <t>515:1:22:12:7201:7</t>
  </si>
  <si>
    <t>515:1:22:12:7201:8</t>
  </si>
  <si>
    <t>515:1:22:12:7201:9</t>
  </si>
  <si>
    <t>515:1:22:12:7201:10</t>
  </si>
  <si>
    <t>515:1:22:12:7201:11</t>
  </si>
  <si>
    <t>515:1:22:12:7201:12</t>
  </si>
  <si>
    <t>515:1:22:12:7201:13</t>
  </si>
  <si>
    <t>515:1:22:12:7201:14</t>
  </si>
  <si>
    <t>515:1:22:12:7201:15</t>
  </si>
  <si>
    <t>515:1:22:12:7201:16</t>
  </si>
  <si>
    <t>515:1:22:12:7201:17</t>
  </si>
  <si>
    <t>515:1:22:12:7201:18</t>
  </si>
  <si>
    <t>515:1:22:12:7201:19</t>
  </si>
  <si>
    <t>515:1:22:12:7201:20</t>
  </si>
  <si>
    <t>515:1:22:12:7201:21</t>
  </si>
  <si>
    <t>515:1:22:12:7201:22</t>
  </si>
  <si>
    <t>515:1:22:12:7201:23</t>
  </si>
  <si>
    <t>515:1:22:12:7201:24</t>
  </si>
  <si>
    <t>515:1:22:12:7201:25</t>
  </si>
  <si>
    <t>515:1:22:12:7201:26</t>
  </si>
  <si>
    <t>515:1:22:12:7201:27</t>
  </si>
  <si>
    <t>515:1:22:12:7201:28</t>
  </si>
  <si>
    <t>515:1:22:12:7201:29</t>
  </si>
  <si>
    <t>515:1:22:12:7201:30</t>
  </si>
  <si>
    <t>515:1:22:12:7201:31</t>
  </si>
  <si>
    <t>515:1:22:12:7201:32</t>
  </si>
  <si>
    <t>515:1:22:12:7201:33</t>
  </si>
  <si>
    <t>515:1:22:12:7201:34</t>
  </si>
  <si>
    <t>515:1:22:12:7201:35</t>
  </si>
  <si>
    <t>515:1:22:12:7201:36</t>
  </si>
  <si>
    <t>515:1:22:12:7201:37</t>
  </si>
  <si>
    <t>515:1:22:12:7201:38</t>
  </si>
  <si>
    <t>515:1:22:12:7201:39</t>
  </si>
  <si>
    <t>515:2:22:12:7201:1</t>
  </si>
  <si>
    <t>515:2:22:12:7201:2</t>
  </si>
  <si>
    <t>515:2:22:12:7201:3</t>
  </si>
  <si>
    <t>515:2:22:12:7201:4</t>
  </si>
  <si>
    <t>515:2:22:12:7201:5</t>
  </si>
  <si>
    <t>515:2:22:12:7201:6</t>
  </si>
  <si>
    <t>515:2:22:12:7201:7</t>
  </si>
  <si>
    <t>515:2:22:12:7201:8</t>
  </si>
  <si>
    <t>515:2:22:12:7201:9</t>
  </si>
  <si>
    <t>515:2:22:12:7201:10</t>
  </si>
  <si>
    <t>515:2:22:12:7201:11</t>
  </si>
  <si>
    <t>515:2:22:12:7201:12</t>
  </si>
  <si>
    <t>515:2:22:12:7201:13</t>
  </si>
  <si>
    <t>515:2:22:12:7201:14</t>
  </si>
  <si>
    <t>515:3:22:12:7201:1</t>
  </si>
  <si>
    <t>515:3:22:12:7201:2</t>
  </si>
  <si>
    <t>515:3:22:12:7201:3</t>
  </si>
  <si>
    <t>515:3:22:12:7201:4</t>
  </si>
  <si>
    <t>515:3:22:12:7201:5</t>
  </si>
  <si>
    <t>515:3:22:12:7201:6</t>
  </si>
  <si>
    <t>515:3:22:12:7201:7</t>
  </si>
  <si>
    <t>515:3:22:12:7201:8</t>
  </si>
  <si>
    <t>515:3:22:12:7201:9</t>
  </si>
  <si>
    <t>515:3:22:12:7201:10</t>
  </si>
  <si>
    <t>515:3:22:12:7201:11</t>
  </si>
  <si>
    <t>515:3:22:12:7201:12</t>
  </si>
  <si>
    <t>515:4:22:12:7201:1</t>
  </si>
  <si>
    <t>515:4:22:12:7201:2</t>
  </si>
  <si>
    <t>515:4:22:12:7201:3</t>
  </si>
  <si>
    <t>515:4:22:12:7201:4</t>
  </si>
  <si>
    <t>515:4:22:12:7201:5</t>
  </si>
  <si>
    <t>515:4:22:12:7201:6</t>
  </si>
  <si>
    <t>515:4:22:12:7201:7</t>
  </si>
  <si>
    <t>515:4:22:12:7201:8</t>
  </si>
  <si>
    <t>515:4:22:12:7201:9</t>
  </si>
  <si>
    <t>515:5:22:12:7201:1</t>
  </si>
  <si>
    <t>515:5:22:12:7201:2</t>
  </si>
  <si>
    <t>515:5:22:12:7201:3</t>
  </si>
  <si>
    <t>515:5:22:12:7201:4</t>
  </si>
  <si>
    <t>515:5:22:12:7201:5</t>
  </si>
  <si>
    <t>515:5:22:12:7201:6</t>
  </si>
  <si>
    <t>515:5:22:12:7201:7</t>
  </si>
  <si>
    <t>515:5:22:12:7201:8</t>
  </si>
  <si>
    <t>515:5:22:12:7201:9</t>
  </si>
  <si>
    <t>515:5:22:12:7201:10</t>
  </si>
  <si>
    <t>515:5:22:12:7201:11</t>
  </si>
  <si>
    <t>515:6:22:12:7201:1</t>
  </si>
  <si>
    <t>515:6:22:12:7201:2</t>
  </si>
  <si>
    <t>515:6:22:12:7201:3</t>
  </si>
  <si>
    <t>515:6:22:12:7201:4</t>
  </si>
  <si>
    <t>515:6:22:12:7201:5</t>
  </si>
  <si>
    <t>515:6:22:12:7201:6</t>
  </si>
  <si>
    <t>515:6:22:12:7201:7</t>
  </si>
  <si>
    <t>515:6:22:12:7201:8</t>
  </si>
  <si>
    <t>515:6:22:12:7201:9</t>
  </si>
  <si>
    <t>515:1:22:12:7215:1</t>
  </si>
  <si>
    <t>515:1:22:12:7215:2</t>
  </si>
  <si>
    <t>515:1:22:12:7215:3</t>
  </si>
  <si>
    <t>515:1:22:12:7215:4</t>
  </si>
  <si>
    <t>515:1:22:12:7215:5</t>
  </si>
  <si>
    <t>515:1:22:12:7215:6</t>
  </si>
  <si>
    <t>515:1:22:12:7215:7</t>
  </si>
  <si>
    <t>515:1:22:12:7215:8</t>
  </si>
  <si>
    <t>515:1:22:12:7215:9</t>
  </si>
  <si>
    <t>515:1:22:12:7215:10</t>
  </si>
  <si>
    <t>515:1:22:12:7215:11</t>
  </si>
  <si>
    <t>515:1:22:12:7215:12</t>
  </si>
  <si>
    <t>515:1:22:12:7215:13</t>
  </si>
  <si>
    <t>515:1:22:12:7215:14</t>
  </si>
  <si>
    <t>515:1:22:12:7215:15</t>
  </si>
  <si>
    <t>515:1:22:12:7215:16</t>
  </si>
  <si>
    <t>515:1:22:12:7215:17</t>
  </si>
  <si>
    <t>515:1:22:12:7215:18</t>
  </si>
  <si>
    <t>515:1:22:12:7215:19</t>
  </si>
  <si>
    <t>515:1:22:12:7215:20</t>
  </si>
  <si>
    <t>515:1:22:12:7215:21</t>
  </si>
  <si>
    <t>515:1:22:12:7215:22</t>
  </si>
  <si>
    <t>515:1:22:12:7215:23</t>
  </si>
  <si>
    <t>515:1:22:12:7215:24</t>
  </si>
  <si>
    <t>515:1:22:12:7215:25</t>
  </si>
  <si>
    <t>515:1:22:12:7215:26</t>
  </si>
  <si>
    <t>515:1:22:12:7215:27</t>
  </si>
  <si>
    <t>515:1:22:12:7215:28</t>
  </si>
  <si>
    <t>515:1:22:12:7215:29</t>
  </si>
  <si>
    <t>515:1:22:12:7215:30</t>
  </si>
  <si>
    <t>515:1:22:12:7215:31</t>
  </si>
  <si>
    <t>515:1:22:12:7215:32</t>
  </si>
  <si>
    <t>515:1:22:12:7215:33</t>
  </si>
  <si>
    <t>515:1:22:12:7215:34</t>
  </si>
  <si>
    <t>515:1:22:12:7215:35</t>
  </si>
  <si>
    <t>515:1:22:12:7215:36</t>
  </si>
  <si>
    <t>515:1:22:12:7215:37</t>
  </si>
  <si>
    <t>515:1:22:12:7215:38</t>
  </si>
  <si>
    <t>515:1:22:12:7215:39</t>
  </si>
  <si>
    <t>515:2:22:12:7215:1</t>
  </si>
  <si>
    <t>515:2:22:12:7215:2</t>
  </si>
  <si>
    <t>515:2:22:12:7215:3</t>
  </si>
  <si>
    <t>515:2:22:12:7215:4</t>
  </si>
  <si>
    <t>515:2:22:12:7215:5</t>
  </si>
  <si>
    <t>515:2:22:12:7215:6</t>
  </si>
  <si>
    <t>515:2:22:12:7215:7</t>
  </si>
  <si>
    <t>515:2:22:12:7215:8</t>
  </si>
  <si>
    <t>515:2:22:12:7215:9</t>
  </si>
  <si>
    <t>515:2:22:12:7215:10</t>
  </si>
  <si>
    <t>515:2:22:12:7215:11</t>
  </si>
  <si>
    <t>515:2:22:12:7215:12</t>
  </si>
  <si>
    <t>515:2:22:12:7215:13</t>
  </si>
  <si>
    <t>515:2:22:12:7215:14</t>
  </si>
  <si>
    <t>515:3:22:12:7215:1</t>
  </si>
  <si>
    <t>515:3:22:12:7215:2</t>
  </si>
  <si>
    <t>515:3:22:12:7215:3</t>
  </si>
  <si>
    <t>515:3:22:12:7215:4</t>
  </si>
  <si>
    <t>515:3:22:12:7215:5</t>
  </si>
  <si>
    <t>515:3:22:12:7215:6</t>
  </si>
  <si>
    <t>515:3:22:12:7215:7</t>
  </si>
  <si>
    <t>515:3:22:12:7215:8</t>
  </si>
  <si>
    <t>515:3:22:12:7215:9</t>
  </si>
  <si>
    <t>515:3:22:12:7215:10</t>
  </si>
  <si>
    <t>515:3:22:12:7215:11</t>
  </si>
  <si>
    <t>515:3:22:12:7215:12</t>
  </si>
  <si>
    <t>515:4:22:12:7215:1</t>
  </si>
  <si>
    <t>515:4:22:12:7215:2</t>
  </si>
  <si>
    <t>515:4:22:12:7215:3</t>
  </si>
  <si>
    <t>515:4:22:12:7215:4</t>
  </si>
  <si>
    <t>515:4:22:12:7215:5</t>
  </si>
  <si>
    <t>515:4:22:12:7215:6</t>
  </si>
  <si>
    <t>515:4:22:12:7215:7</t>
  </si>
  <si>
    <t>515:4:22:12:7215:8</t>
  </si>
  <si>
    <t>515:4:22:12:7215:9</t>
  </si>
  <si>
    <t>515:5:22:12:7215:1</t>
  </si>
  <si>
    <t>515:5:22:12:7215:2</t>
  </si>
  <si>
    <t>515:5:22:12:7215:3</t>
  </si>
  <si>
    <t>515:5:22:12:7215:4</t>
  </si>
  <si>
    <t>515:5:22:12:7215:5</t>
  </si>
  <si>
    <t>515:5:22:12:7215:6</t>
  </si>
  <si>
    <t>515:5:22:12:7215:7</t>
  </si>
  <si>
    <t>515:5:22:12:7215:8</t>
  </si>
  <si>
    <t>515:5:22:12:7215:9</t>
  </si>
  <si>
    <t>515:5:22:12:7215:10</t>
  </si>
  <si>
    <t>515:5:22:12:7215:11</t>
  </si>
  <si>
    <t>515:6:22:12:7215:1</t>
  </si>
  <si>
    <t>515:6:22:12:7215:2</t>
  </si>
  <si>
    <t>515:6:22:12:7215:3</t>
  </si>
  <si>
    <t>515:6:22:12:7215:4</t>
  </si>
  <si>
    <t>515:6:22:12:7215:5</t>
  </si>
  <si>
    <t>515:6:22:12:7215:6</t>
  </si>
  <si>
    <t>515:6:22:12:7215:7</t>
  </si>
  <si>
    <t>515:6:22:12:7215:8</t>
  </si>
  <si>
    <t>515:6:22:12:7215:9</t>
  </si>
  <si>
    <t>515:1:22:12:7216:1</t>
  </si>
  <si>
    <t>515:1:22:12:7216:2</t>
  </si>
  <si>
    <t>515:1:22:12:7216:3</t>
  </si>
  <si>
    <t>515:1:22:12:7216:4</t>
  </si>
  <si>
    <t>515:1:22:12:7216:5</t>
  </si>
  <si>
    <t>515:1:22:12:7216:6</t>
  </si>
  <si>
    <t>515:1:22:12:7216:7</t>
  </si>
  <si>
    <t>515:1:22:12:7216:8</t>
  </si>
  <si>
    <t>515:1:22:12:7216:9</t>
  </si>
  <si>
    <t>515:1:22:12:7216:10</t>
  </si>
  <si>
    <t>515:1:22:12:7216:11</t>
  </si>
  <si>
    <t>515:1:22:12:7216:12</t>
  </si>
  <si>
    <t>515:1:22:12:7216:13</t>
  </si>
  <si>
    <t>515:1:22:12:7216:14</t>
  </si>
  <si>
    <t>515:1:22:12:7216:15</t>
  </si>
  <si>
    <t>515:1:22:12:7216:16</t>
  </si>
  <si>
    <t>515:1:22:12:7216:17</t>
  </si>
  <si>
    <t>515:1:22:12:7216:18</t>
  </si>
  <si>
    <t>515:1:22:12:7216:19</t>
  </si>
  <si>
    <t>515:1:22:12:7216:20</t>
  </si>
  <si>
    <t>515:1:22:12:7216:21</t>
  </si>
  <si>
    <t>515:1:22:12:7216:22</t>
  </si>
  <si>
    <t>515:1:22:12:7216:23</t>
  </si>
  <si>
    <t>515:1:22:12:7216:24</t>
  </si>
  <si>
    <t>515:1:22:12:7216:25</t>
  </si>
  <si>
    <t>515:1:22:12:7216:26</t>
  </si>
  <si>
    <t>515:1:22:12:7216:27</t>
  </si>
  <si>
    <t>515:1:22:12:7216:28</t>
  </si>
  <si>
    <t>515:1:22:12:7216:29</t>
  </si>
  <si>
    <t>515:1:22:12:7216:30</t>
  </si>
  <si>
    <t>515:1:22:12:7216:31</t>
  </si>
  <si>
    <t>515:1:22:12:7216:32</t>
  </si>
  <si>
    <t>515:1:22:12:7216:33</t>
  </si>
  <si>
    <t>515:1:22:12:7216:34</t>
  </si>
  <si>
    <t>515:1:22:12:7216:35</t>
  </si>
  <si>
    <t>515:1:22:12:7216:36</t>
  </si>
  <si>
    <t>515:1:22:12:7216:37</t>
  </si>
  <si>
    <t>515:1:22:12:7216:38</t>
  </si>
  <si>
    <t>515:1:22:12:7216:39</t>
  </si>
  <si>
    <t>515:2:22:12:7216:1</t>
  </si>
  <si>
    <t>515:2:22:12:7216:2</t>
  </si>
  <si>
    <t>515:2:22:12:7216:3</t>
  </si>
  <si>
    <t>515:2:22:12:7216:4</t>
  </si>
  <si>
    <t>515:2:22:12:7216:5</t>
  </si>
  <si>
    <t>515:2:22:12:7216:6</t>
  </si>
  <si>
    <t>515:2:22:12:7216:7</t>
  </si>
  <si>
    <t>515:2:22:12:7216:8</t>
  </si>
  <si>
    <t>515:2:22:12:7216:9</t>
  </si>
  <si>
    <t>515:2:22:12:7216:10</t>
  </si>
  <si>
    <t>515:2:22:12:7216:11</t>
  </si>
  <si>
    <t>515:2:22:12:7216:12</t>
  </si>
  <si>
    <t>515:2:22:12:7216:13</t>
  </si>
  <si>
    <t>515:2:22:12:7216:14</t>
  </si>
  <si>
    <t>515:3:22:12:7216:1</t>
  </si>
  <si>
    <t>515:3:22:12:7216:2</t>
  </si>
  <si>
    <t>515:3:22:12:7216:3</t>
  </si>
  <si>
    <t>515:3:22:12:7216:4</t>
  </si>
  <si>
    <t>515:3:22:12:7216:5</t>
  </si>
  <si>
    <t>515:3:22:12:7216:6</t>
  </si>
  <si>
    <t>515:3:22:12:7216:7</t>
  </si>
  <si>
    <t>515:3:22:12:7216:8</t>
  </si>
  <si>
    <t>515:3:22:12:7216:9</t>
  </si>
  <si>
    <t>515:3:22:12:7216:10</t>
  </si>
  <si>
    <t>515:3:22:12:7216:11</t>
  </si>
  <si>
    <t>515:3:22:12:7216:12</t>
  </si>
  <si>
    <t>515:4:22:12:7216:1</t>
  </si>
  <si>
    <t>515:4:22:12:7216:2</t>
  </si>
  <si>
    <t>515:4:22:12:7216:3</t>
  </si>
  <si>
    <t>515:4:22:12:7216:4</t>
  </si>
  <si>
    <t>515:4:22:12:7216:5</t>
  </si>
  <si>
    <t>515:4:22:12:7216:6</t>
  </si>
  <si>
    <t>515:4:22:12:7216:7</t>
  </si>
  <si>
    <t>515:4:22:12:7216:8</t>
  </si>
  <si>
    <t>515:4:22:12:7216:9</t>
  </si>
  <si>
    <t>515:5:22:12:7216:1</t>
  </si>
  <si>
    <t>515:5:22:12:7216:2</t>
  </si>
  <si>
    <t>515:5:22:12:7216:3</t>
  </si>
  <si>
    <t>515:5:22:12:7216:4</t>
  </si>
  <si>
    <t>515:5:22:12:7216:5</t>
  </si>
  <si>
    <t>515:5:22:12:7216:6</t>
  </si>
  <si>
    <t>515:5:22:12:7216:7</t>
  </si>
  <si>
    <t>515:5:22:12:7216:8</t>
  </si>
  <si>
    <t>515:5:22:12:7216:9</t>
  </si>
  <si>
    <t>515:5:22:12:7216:10</t>
  </si>
  <si>
    <t>515:5:22:12:7216:11</t>
  </si>
  <si>
    <t>515:6:22:12:7216:1</t>
  </si>
  <si>
    <t>515:6:22:12:7216:2</t>
  </si>
  <si>
    <t>515:6:22:12:7216:3</t>
  </si>
  <si>
    <t>515:6:22:12:7216:4</t>
  </si>
  <si>
    <t>515:6:22:12:7216:5</t>
  </si>
  <si>
    <t>515:6:22:12:7216:6</t>
  </si>
  <si>
    <t>515:6:22:12:7216:7</t>
  </si>
  <si>
    <t>515:6:22:12:7216:8</t>
  </si>
  <si>
    <t>515:6:22:12:7216:9</t>
  </si>
  <si>
    <t>515:1:22:12:7260:1</t>
  </si>
  <si>
    <t>515:1:22:12:7260:2</t>
  </si>
  <si>
    <t>515:1:22:12:7260:3</t>
  </si>
  <si>
    <t>515:1:22:12:7260:4</t>
  </si>
  <si>
    <t>515:1:22:12:7260:5</t>
  </si>
  <si>
    <t>515:1:22:12:7260:6</t>
  </si>
  <si>
    <t>515:1:22:12:7260:7</t>
  </si>
  <si>
    <t>515:1:22:12:7260:8</t>
  </si>
  <si>
    <t>515:1:22:12:7260:9</t>
  </si>
  <si>
    <t>515:1:22:12:7260:10</t>
  </si>
  <si>
    <t>515:1:22:12:7260:11</t>
  </si>
  <si>
    <t>515:1:22:12:7260:12</t>
  </si>
  <si>
    <t>515:1:22:12:7260:13</t>
  </si>
  <si>
    <t>515:1:22:12:7260:14</t>
  </si>
  <si>
    <t>515:1:22:12:7260:15</t>
  </si>
  <si>
    <t>515:1:22:12:7260:16</t>
  </si>
  <si>
    <t>515:1:22:12:7260:17</t>
  </si>
  <si>
    <t>515:1:22:12:7260:18</t>
  </si>
  <si>
    <t>515:1:22:12:7260:19</t>
  </si>
  <si>
    <t>515:1:22:12:7260:20</t>
  </si>
  <si>
    <t>515:1:22:12:7260:21</t>
  </si>
  <si>
    <t>515:1:22:12:7260:22</t>
  </si>
  <si>
    <t>515:1:22:12:7260:23</t>
  </si>
  <si>
    <t>515:1:22:12:7260:24</t>
  </si>
  <si>
    <t>515:1:22:12:7260:25</t>
  </si>
  <si>
    <t>515:1:22:12:7260:26</t>
  </si>
  <si>
    <t>515:1:22:12:7260:27</t>
  </si>
  <si>
    <t>515:1:22:12:7260:28</t>
  </si>
  <si>
    <t>515:1:22:12:7260:29</t>
  </si>
  <si>
    <t>515:1:22:12:7260:30</t>
  </si>
  <si>
    <t>515:1:22:12:7260:31</t>
  </si>
  <si>
    <t>515:1:22:12:7260:32</t>
  </si>
  <si>
    <t>515:1:22:12:7260:33</t>
  </si>
  <si>
    <t>515:1:22:12:7260:34</t>
  </si>
  <si>
    <t>515:1:22:12:7260:35</t>
  </si>
  <si>
    <t>515:1:22:12:7260:36</t>
  </si>
  <si>
    <t>515:1:22:12:7260:37</t>
  </si>
  <si>
    <t>515:1:22:12:7260:38</t>
  </si>
  <si>
    <t>515:1:22:12:7260:39</t>
  </si>
  <si>
    <t>515:2:22:12:7260:1</t>
  </si>
  <si>
    <t>515:2:22:12:7260:2</t>
  </si>
  <si>
    <t>515:2:22:12:7260:3</t>
  </si>
  <si>
    <t>515:2:22:12:7260:4</t>
  </si>
  <si>
    <t>515:2:22:12:7260:5</t>
  </si>
  <si>
    <t>515:2:22:12:7260:6</t>
  </si>
  <si>
    <t>515:2:22:12:7260:7</t>
  </si>
  <si>
    <t>515:2:22:12:7260:8</t>
  </si>
  <si>
    <t>515:2:22:12:7260:9</t>
  </si>
  <si>
    <t>515:2:22:12:7260:10</t>
  </si>
  <si>
    <t>515:2:22:12:7260:11</t>
  </si>
  <si>
    <t>515:2:22:12:7260:12</t>
  </si>
  <si>
    <t>515:2:22:12:7260:13</t>
  </si>
  <si>
    <t>515:2:22:12:7260:14</t>
  </si>
  <si>
    <t>515:3:22:12:7260:1</t>
  </si>
  <si>
    <t>515:3:22:12:7260:2</t>
  </si>
  <si>
    <t>515:3:22:12:7260:3</t>
  </si>
  <si>
    <t>515:3:22:12:7260:4</t>
  </si>
  <si>
    <t>515:3:22:12:7260:5</t>
  </si>
  <si>
    <t>515:3:22:12:7260:6</t>
  </si>
  <si>
    <t>515:3:22:12:7260:7</t>
  </si>
  <si>
    <t>515:3:22:12:7260:8</t>
  </si>
  <si>
    <t>515:3:22:12:7260:9</t>
  </si>
  <si>
    <t>515:3:22:12:7260:10</t>
  </si>
  <si>
    <t>515:3:22:12:7260:11</t>
  </si>
  <si>
    <t>515:3:22:12:7260:12</t>
  </si>
  <si>
    <t>515:4:22:12:7260:1</t>
  </si>
  <si>
    <t>515:4:22:12:7260:2</t>
  </si>
  <si>
    <t>515:4:22:12:7260:3</t>
  </si>
  <si>
    <t>515:4:22:12:7260:4</t>
  </si>
  <si>
    <t>515:4:22:12:7260:5</t>
  </si>
  <si>
    <t>515:4:22:12:7260:6</t>
  </si>
  <si>
    <t>515:4:22:12:7260:7</t>
  </si>
  <si>
    <t>515:4:22:12:7260:8</t>
  </si>
  <si>
    <t>515:4:22:12:7260:9</t>
  </si>
  <si>
    <t>515:5:22:12:7260:1</t>
  </si>
  <si>
    <t>515:5:22:12:7260:2</t>
  </si>
  <si>
    <t>515:5:22:12:7260:3</t>
  </si>
  <si>
    <t>515:5:22:12:7260:4</t>
  </si>
  <si>
    <t>515:5:22:12:7260:5</t>
  </si>
  <si>
    <t>515:5:22:12:7260:6</t>
  </si>
  <si>
    <t>515:5:22:12:7260:7</t>
  </si>
  <si>
    <t>515:5:22:12:7260:8</t>
  </si>
  <si>
    <t>515:5:22:12:7260:9</t>
  </si>
  <si>
    <t>515:5:22:12:7260:10</t>
  </si>
  <si>
    <t>515:5:22:12:7260:11</t>
  </si>
  <si>
    <t>515:6:22:12:7260:1</t>
  </si>
  <si>
    <t>515:6:22:12:7260:2</t>
  </si>
  <si>
    <t>515:6:22:12:7260:3</t>
  </si>
  <si>
    <t>515:6:22:12:7260:4</t>
  </si>
  <si>
    <t>515:6:22:12:7260:5</t>
  </si>
  <si>
    <t>515:6:22:12:7260:6</t>
  </si>
  <si>
    <t>515:6:22:12:7260:7</t>
  </si>
  <si>
    <t>515:6:22:12:7260:8</t>
  </si>
  <si>
    <t>515:6:22:12:7260:9</t>
  </si>
  <si>
    <t>515:1:22:12:71:1</t>
  </si>
  <si>
    <t>515:1:22:12:71:2</t>
  </si>
  <si>
    <t>515:1:22:12:71:3</t>
  </si>
  <si>
    <t>515:1:22:12:71:4</t>
  </si>
  <si>
    <t>515:1:22:12:71:5</t>
  </si>
  <si>
    <t>515:1:22:12:71:6</t>
  </si>
  <si>
    <t>515:1:22:12:71:7</t>
  </si>
  <si>
    <t>515:1:22:12:71:8</t>
  </si>
  <si>
    <t>515:1:22:12:71:9</t>
  </si>
  <si>
    <t>515:1:22:12:71:10</t>
  </si>
  <si>
    <t>515:1:22:12:71:11</t>
  </si>
  <si>
    <t>515:1:22:12:71:12</t>
  </si>
  <si>
    <t>515:1:22:12:71:13</t>
  </si>
  <si>
    <t>515:1:22:12:71:14</t>
  </si>
  <si>
    <t>515:1:22:12:71:15</t>
  </si>
  <si>
    <t>515:1:22:12:71:16</t>
  </si>
  <si>
    <t>515:1:22:12:71:17</t>
  </si>
  <si>
    <t>515:1:22:12:71:18</t>
  </si>
  <si>
    <t>515:1:22:12:71:19</t>
  </si>
  <si>
    <t>515:1:22:12:71:20</t>
  </si>
  <si>
    <t>515:1:22:12:71:21</t>
  </si>
  <si>
    <t>515:1:22:12:71:22</t>
  </si>
  <si>
    <t>515:1:22:12:71:23</t>
  </si>
  <si>
    <t>515:1:22:12:71:24</t>
  </si>
  <si>
    <t>515:1:22:12:71:25</t>
  </si>
  <si>
    <t>515:1:22:12:71:26</t>
  </si>
  <si>
    <t>515:1:22:12:71:27</t>
  </si>
  <si>
    <t>515:1:22:12:71:28</t>
  </si>
  <si>
    <t>515:1:22:12:71:29</t>
  </si>
  <si>
    <t>515:1:22:12:71:30</t>
  </si>
  <si>
    <t>515:1:22:12:71:31</t>
  </si>
  <si>
    <t>515:1:22:12:71:32</t>
  </si>
  <si>
    <t>515:1:22:12:71:33</t>
  </si>
  <si>
    <t>515:1:22:12:71:34</t>
  </si>
  <si>
    <t>515:1:22:12:71:35</t>
  </si>
  <si>
    <t>515:1:22:12:71:36</t>
  </si>
  <si>
    <t>515:1:22:12:71:37</t>
  </si>
  <si>
    <t>515:1:22:12:71:38</t>
  </si>
  <si>
    <t>515:1:22:12:71:39</t>
  </si>
  <si>
    <t>515:2:22:12:71:1</t>
  </si>
  <si>
    <t>515:2:22:12:71:2</t>
  </si>
  <si>
    <t>515:2:22:12:71:3</t>
  </si>
  <si>
    <t>515:2:22:12:71:4</t>
  </si>
  <si>
    <t>515:2:22:12:71:5</t>
  </si>
  <si>
    <t>515:2:22:12:71:6</t>
  </si>
  <si>
    <t>515:2:22:12:71:7</t>
  </si>
  <si>
    <t>515:2:22:12:71:8</t>
  </si>
  <si>
    <t>515:2:22:12:71:9</t>
  </si>
  <si>
    <t>515:2:22:12:71:10</t>
  </si>
  <si>
    <t>515:2:22:12:71:11</t>
  </si>
  <si>
    <t>515:2:22:12:71:12</t>
  </si>
  <si>
    <t>515:2:22:12:71:13</t>
  </si>
  <si>
    <t>515:2:22:12:71:14</t>
  </si>
  <si>
    <t>515:3:22:12:71:1</t>
  </si>
  <si>
    <t>515:3:22:12:71:2</t>
  </si>
  <si>
    <t>515:3:22:12:71:3</t>
  </si>
  <si>
    <t>515:3:22:12:71:4</t>
  </si>
  <si>
    <t>515:3:22:12:71:5</t>
  </si>
  <si>
    <t>515:3:22:12:71:6</t>
  </si>
  <si>
    <t>515:3:22:12:71:7</t>
  </si>
  <si>
    <t>515:3:22:12:71:8</t>
  </si>
  <si>
    <t>515:3:22:12:71:9</t>
  </si>
  <si>
    <t>515:3:22:12:71:10</t>
  </si>
  <si>
    <t>515:3:22:12:71:11</t>
  </si>
  <si>
    <t>515:3:22:12:71:12</t>
  </si>
  <si>
    <t>515:4:22:12:71:1</t>
  </si>
  <si>
    <t>515:4:22:12:71:2</t>
  </si>
  <si>
    <t>515:4:22:12:71:3</t>
  </si>
  <si>
    <t>515:4:22:12:71:4</t>
  </si>
  <si>
    <t>515:4:22:12:71:5</t>
  </si>
  <si>
    <t>515:4:22:12:71:6</t>
  </si>
  <si>
    <t>515:4:22:12:71:7</t>
  </si>
  <si>
    <t>515:4:22:12:71:8</t>
  </si>
  <si>
    <t>515:4:22:12:71:9</t>
  </si>
  <si>
    <t>515:5:22:12:71:1</t>
  </si>
  <si>
    <t>515:5:22:12:71:2</t>
  </si>
  <si>
    <t>515:5:22:12:71:3</t>
  </si>
  <si>
    <t>515:5:22:12:71:4</t>
  </si>
  <si>
    <t>515:5:22:12:71:5</t>
  </si>
  <si>
    <t>515:5:22:12:71:6</t>
  </si>
  <si>
    <t>515:5:22:12:71:7</t>
  </si>
  <si>
    <t>515:5:22:12:71:8</t>
  </si>
  <si>
    <t>515:5:22:12:71:9</t>
  </si>
  <si>
    <t>515:5:22:12:71:10</t>
  </si>
  <si>
    <t>515:5:22:12:71:11</t>
  </si>
  <si>
    <t>515:6:22:12:71:1</t>
  </si>
  <si>
    <t>515:6:22:12:71:2</t>
  </si>
  <si>
    <t>515:6:22:12:71:3</t>
  </si>
  <si>
    <t>515:6:22:12:71:4</t>
  </si>
  <si>
    <t>515:6:22:12:71:5</t>
  </si>
  <si>
    <t>515:6:22:12:71:6</t>
  </si>
  <si>
    <t>515:6:22:12:71:7</t>
  </si>
  <si>
    <t>515:6:22:12:71:8</t>
  </si>
  <si>
    <t>515:6:22:12:71:9</t>
  </si>
  <si>
    <t>515:1:22:12:7217:1</t>
  </si>
  <si>
    <t>515:1:22:12:7217:2</t>
  </si>
  <si>
    <t>515:1:22:12:7217:3</t>
  </si>
  <si>
    <t>515:1:22:12:7217:4</t>
  </si>
  <si>
    <t>515:1:22:12:7217:5</t>
  </si>
  <si>
    <t>515:1:22:12:7217:6</t>
  </si>
  <si>
    <t>515:1:22:12:7217:7</t>
  </si>
  <si>
    <t>515:1:22:12:7217:8</t>
  </si>
  <si>
    <t>515:1:22:12:7217:9</t>
  </si>
  <si>
    <t>515:1:22:12:7217:10</t>
  </si>
  <si>
    <t>515:1:22:12:7217:11</t>
  </si>
  <si>
    <t>515:1:22:12:7217:12</t>
  </si>
  <si>
    <t>515:1:22:12:7217:13</t>
  </si>
  <si>
    <t>515:1:22:12:7217:14</t>
  </si>
  <si>
    <t>515:1:22:12:7217:15</t>
  </si>
  <si>
    <t>515:1:22:12:7217:16</t>
  </si>
  <si>
    <t>515:1:22:12:7217:17</t>
  </si>
  <si>
    <t>515:1:22:12:7217:18</t>
  </si>
  <si>
    <t>515:1:22:12:7217:19</t>
  </si>
  <si>
    <t>515:1:22:12:7217:20</t>
  </si>
  <si>
    <t>515:1:22:12:7217:21</t>
  </si>
  <si>
    <t>515:1:22:12:7217:22</t>
  </si>
  <si>
    <t>515:1:22:12:7217:23</t>
  </si>
  <si>
    <t>515:1:22:12:7217:24</t>
  </si>
  <si>
    <t>515:1:22:12:7217:25</t>
  </si>
  <si>
    <t>515:1:22:12:7217:26</t>
  </si>
  <si>
    <t>515:1:22:12:7217:27</t>
  </si>
  <si>
    <t>515:1:22:12:7217:28</t>
  </si>
  <si>
    <t>515:1:22:12:7217:29</t>
  </si>
  <si>
    <t>515:1:22:12:7217:30</t>
  </si>
  <si>
    <t>515:1:22:12:7217:31</t>
  </si>
  <si>
    <t>515:1:22:12:7217:32</t>
  </si>
  <si>
    <t>515:1:22:12:7217:33</t>
  </si>
  <si>
    <t>515:1:22:12:7217:34</t>
  </si>
  <si>
    <t>515:1:22:12:7217:35</t>
  </si>
  <si>
    <t>515:1:22:12:7217:36</t>
  </si>
  <si>
    <t>515:1:22:12:7217:37</t>
  </si>
  <si>
    <t>515:1:22:12:7217:38</t>
  </si>
  <si>
    <t>515:1:22:12:7217:39</t>
  </si>
  <si>
    <t>515:2:22:12:7217:1</t>
  </si>
  <si>
    <t>515:2:22:12:7217:2</t>
  </si>
  <si>
    <t>515:2:22:12:7217:3</t>
  </si>
  <si>
    <t>515:2:22:12:7217:4</t>
  </si>
  <si>
    <t>515:2:22:12:7217:5</t>
  </si>
  <si>
    <t>515:2:22:12:7217:6</t>
  </si>
  <si>
    <t>515:2:22:12:7217:7</t>
  </si>
  <si>
    <t>515:2:22:12:7217:8</t>
  </si>
  <si>
    <t>515:2:22:12:7217:9</t>
  </si>
  <si>
    <t>515:2:22:12:7217:10</t>
  </si>
  <si>
    <t>515:2:22:12:7217:11</t>
  </si>
  <si>
    <t>515:2:22:12:7217:12</t>
  </si>
  <si>
    <t>515:2:22:12:7217:13</t>
  </si>
  <si>
    <t>515:2:22:12:7217:14</t>
  </si>
  <si>
    <t>515:3:22:12:7217:1</t>
  </si>
  <si>
    <t>515:3:22:12:7217:2</t>
  </si>
  <si>
    <t>515:3:22:12:7217:3</t>
  </si>
  <si>
    <t>515:3:22:12:7217:4</t>
  </si>
  <si>
    <t>515:3:22:12:7217:5</t>
  </si>
  <si>
    <t>515:3:22:12:7217:6</t>
  </si>
  <si>
    <t>515:3:22:12:7217:7</t>
  </si>
  <si>
    <t>515:3:22:12:7217:8</t>
  </si>
  <si>
    <t>515:3:22:12:7217:9</t>
  </si>
  <si>
    <t>515:3:22:12:7217:10</t>
  </si>
  <si>
    <t>515:3:22:12:7217:11</t>
  </si>
  <si>
    <t>515:3:22:12:7217:12</t>
  </si>
  <si>
    <t>515:4:22:12:7217:1</t>
  </si>
  <si>
    <t>515:4:22:12:7217:2</t>
  </si>
  <si>
    <t>515:4:22:12:7217:3</t>
  </si>
  <si>
    <t>515:4:22:12:7217:4</t>
  </si>
  <si>
    <t>515:4:22:12:7217:5</t>
  </si>
  <si>
    <t>515:4:22:12:7217:6</t>
  </si>
  <si>
    <t>515:4:22:12:7217:7</t>
  </si>
  <si>
    <t>515:4:22:12:7217:8</t>
  </si>
  <si>
    <t>515:4:22:12:7217:9</t>
  </si>
  <si>
    <t>515:5:22:12:7217:1</t>
  </si>
  <si>
    <t>515:5:22:12:7217:2</t>
  </si>
  <si>
    <t>515:5:22:12:7217:3</t>
  </si>
  <si>
    <t>515:5:22:12:7217:4</t>
  </si>
  <si>
    <t>515:5:22:12:7217:5</t>
  </si>
  <si>
    <t>515:5:22:12:7217:6</t>
  </si>
  <si>
    <t>515:5:22:12:7217:7</t>
  </si>
  <si>
    <t>515:5:22:12:7217:8</t>
  </si>
  <si>
    <t>515:5:22:12:7217:9</t>
  </si>
  <si>
    <t>515:5:22:12:7217:10</t>
  </si>
  <si>
    <t>515:5:22:12:7217:11</t>
  </si>
  <si>
    <t>515:6:22:12:7217:1</t>
  </si>
  <si>
    <t>515:6:22:12:7217:2</t>
  </si>
  <si>
    <t>515:6:22:12:7217:3</t>
  </si>
  <si>
    <t>515:6:22:12:7217:4</t>
  </si>
  <si>
    <t>515:6:22:12:7217:5</t>
  </si>
  <si>
    <t>515:6:22:12:7217:6</t>
  </si>
  <si>
    <t>515:6:22:12:7217:7</t>
  </si>
  <si>
    <t>515:6:22:12:7217:8</t>
  </si>
  <si>
    <t>515:6:22:12:7217:9</t>
  </si>
  <si>
    <t>515:1:22:12:7218:1</t>
  </si>
  <si>
    <t>515:1:22:12:7218:2</t>
  </si>
  <si>
    <t>515:1:22:12:7218:3</t>
  </si>
  <si>
    <t>515:1:22:12:7218:4</t>
  </si>
  <si>
    <t>515:1:22:12:7218:5</t>
  </si>
  <si>
    <t>515:1:22:12:7218:6</t>
  </si>
  <si>
    <t>515:1:22:12:7218:7</t>
  </si>
  <si>
    <t>515:1:22:12:7218:8</t>
  </si>
  <si>
    <t>515:1:22:12:7218:9</t>
  </si>
  <si>
    <t>515:1:22:12:7218:10</t>
  </si>
  <si>
    <t>515:1:22:12:7218:11</t>
  </si>
  <si>
    <t>515:1:22:12:7218:12</t>
  </si>
  <si>
    <t>515:1:22:12:7218:13</t>
  </si>
  <si>
    <t>515:1:22:12:7218:14</t>
  </si>
  <si>
    <t>515:1:22:12:7218:15</t>
  </si>
  <si>
    <t>515:1:22:12:7218:16</t>
  </si>
  <si>
    <t>515:1:22:12:7218:17</t>
  </si>
  <si>
    <t>515:1:22:12:7218:18</t>
  </si>
  <si>
    <t>515:1:22:12:7218:19</t>
  </si>
  <si>
    <t>515:1:22:12:7218:20</t>
  </si>
  <si>
    <t>515:1:22:12:7218:21</t>
  </si>
  <si>
    <t>515:1:22:12:7218:22</t>
  </si>
  <si>
    <t>515:1:22:12:7218:23</t>
  </si>
  <si>
    <t>515:1:22:12:7218:24</t>
  </si>
  <si>
    <t>515:1:22:12:7218:25</t>
  </si>
  <si>
    <t>515:1:22:12:7218:26</t>
  </si>
  <si>
    <t>515:1:22:12:7218:27</t>
  </si>
  <si>
    <t>515:1:22:12:7218:28</t>
  </si>
  <si>
    <t>515:1:22:12:7218:29</t>
  </si>
  <si>
    <t>515:1:22:12:7218:30</t>
  </si>
  <si>
    <t>515:1:22:12:7218:31</t>
  </si>
  <si>
    <t>515:1:22:12:7218:32</t>
  </si>
  <si>
    <t>515:1:22:12:7218:33</t>
  </si>
  <si>
    <t>515:1:22:12:7218:34</t>
  </si>
  <si>
    <t>515:1:22:12:7218:35</t>
  </si>
  <si>
    <t>515:1:22:12:7218:36</t>
  </si>
  <si>
    <t>515:1:22:12:7218:37</t>
  </si>
  <si>
    <t>515:1:22:12:7218:38</t>
  </si>
  <si>
    <t>515:1:22:12:7218:39</t>
  </si>
  <si>
    <t>515:2:22:12:7218:1</t>
  </si>
  <si>
    <t>515:2:22:12:7218:2</t>
  </si>
  <si>
    <t>515:2:22:12:7218:3</t>
  </si>
  <si>
    <t>515:2:22:12:7218:4</t>
  </si>
  <si>
    <t>515:2:22:12:7218:5</t>
  </si>
  <si>
    <t>515:2:22:12:7218:6</t>
  </si>
  <si>
    <t>515:2:22:12:7218:7</t>
  </si>
  <si>
    <t>515:2:22:12:7218:8</t>
  </si>
  <si>
    <t>515:2:22:12:7218:9</t>
  </si>
  <si>
    <t>515:2:22:12:7218:10</t>
  </si>
  <si>
    <t>515:2:22:12:7218:11</t>
  </si>
  <si>
    <t>515:2:22:12:7218:12</t>
  </si>
  <si>
    <t>515:2:22:12:7218:13</t>
  </si>
  <si>
    <t>515:2:22:12:7218:14</t>
  </si>
  <si>
    <t>515:3:22:12:7218:1</t>
  </si>
  <si>
    <t>515:3:22:12:7218:2</t>
  </si>
  <si>
    <t>515:3:22:12:7218:3</t>
  </si>
  <si>
    <t>515:3:22:12:7218:4</t>
  </si>
  <si>
    <t>515:3:22:12:7218:5</t>
  </si>
  <si>
    <t>515:3:22:12:7218:6</t>
  </si>
  <si>
    <t>515:3:22:12:7218:7</t>
  </si>
  <si>
    <t>515:3:22:12:7218:8</t>
  </si>
  <si>
    <t>515:3:22:12:7218:9</t>
  </si>
  <si>
    <t>515:3:22:12:7218:10</t>
  </si>
  <si>
    <t>515:3:22:12:7218:11</t>
  </si>
  <si>
    <t>515:3:22:12:7218:12</t>
  </si>
  <si>
    <t>515:4:22:12:7218:1</t>
  </si>
  <si>
    <t>515:4:22:12:7218:2</t>
  </si>
  <si>
    <t>515:4:22:12:7218:3</t>
  </si>
  <si>
    <t>515:4:22:12:7218:4</t>
  </si>
  <si>
    <t>515:4:22:12:7218:5</t>
  </si>
  <si>
    <t>515:4:22:12:7218:6</t>
  </si>
  <si>
    <t>515:4:22:12:7218:7</t>
  </si>
  <si>
    <t>515:4:22:12:7218:8</t>
  </si>
  <si>
    <t>515:4:22:12:7218:9</t>
  </si>
  <si>
    <t>515:5:22:12:7218:1</t>
  </si>
  <si>
    <t>515:5:22:12:7218:2</t>
  </si>
  <si>
    <t>515:5:22:12:7218:3</t>
  </si>
  <si>
    <t>515:5:22:12:7218:4</t>
  </si>
  <si>
    <t>515:5:22:12:7218:5</t>
  </si>
  <si>
    <t>515:5:22:12:7218:6</t>
  </si>
  <si>
    <t>515:5:22:12:7218:7</t>
  </si>
  <si>
    <t>515:5:22:12:7218:8</t>
  </si>
  <si>
    <t>515:5:22:12:7218:9</t>
  </si>
  <si>
    <t>515:5:22:12:7218:10</t>
  </si>
  <si>
    <t>515:5:22:12:7218:11</t>
  </si>
  <si>
    <t>515:6:22:12:7218:1</t>
  </si>
  <si>
    <t>515:6:22:12:7218:2</t>
  </si>
  <si>
    <t>515:6:22:12:7218:3</t>
  </si>
  <si>
    <t>515:6:22:12:7218:4</t>
  </si>
  <si>
    <t>515:6:22:12:7218:5</t>
  </si>
  <si>
    <t>515:6:22:12:7218:6</t>
  </si>
  <si>
    <t>515:6:22:12:7218:7</t>
  </si>
  <si>
    <t>515:6:22:12:7218:8</t>
  </si>
  <si>
    <t>515:6:22:12:7218:9</t>
  </si>
  <si>
    <t>515:1:22:12:7227:1</t>
  </si>
  <si>
    <t>515:1:22:12:7227:2</t>
  </si>
  <si>
    <t>515:1:22:12:7227:3</t>
  </si>
  <si>
    <t>515:1:22:12:7227:4</t>
  </si>
  <si>
    <t>515:1:22:12:7227:5</t>
  </si>
  <si>
    <t>515:1:22:12:7227:6</t>
  </si>
  <si>
    <t>515:1:22:12:7227:7</t>
  </si>
  <si>
    <t>515:1:22:12:7227:8</t>
  </si>
  <si>
    <t>515:1:22:12:7227:9</t>
  </si>
  <si>
    <t>515:1:22:12:7227:10</t>
  </si>
  <si>
    <t>515:1:22:12:7227:11</t>
  </si>
  <si>
    <t>515:1:22:12:7227:12</t>
  </si>
  <si>
    <t>515:1:22:12:7227:13</t>
  </si>
  <si>
    <t>515:1:22:12:7227:14</t>
  </si>
  <si>
    <t>515:1:22:12:7227:15</t>
  </si>
  <si>
    <t>515:1:22:12:7227:16</t>
  </si>
  <si>
    <t>515:1:22:12:7227:17</t>
  </si>
  <si>
    <t>515:1:22:12:7227:18</t>
  </si>
  <si>
    <t>515:1:22:12:7227:19</t>
  </si>
  <si>
    <t>515:1:22:12:7227:20</t>
  </si>
  <si>
    <t>515:1:22:12:7227:21</t>
  </si>
  <si>
    <t>515:1:22:12:7227:22</t>
  </si>
  <si>
    <t>515:1:22:12:7227:23</t>
  </si>
  <si>
    <t>515:1:22:12:7227:24</t>
  </si>
  <si>
    <t>515:1:22:12:7227:25</t>
  </si>
  <si>
    <t>515:1:22:12:7227:26</t>
  </si>
  <si>
    <t>515:1:22:12:7227:27</t>
  </si>
  <si>
    <t>515:1:22:12:7227:28</t>
  </si>
  <si>
    <t>515:1:22:12:7227:29</t>
  </si>
  <si>
    <t>515:1:22:12:7227:30</t>
  </si>
  <si>
    <t>515:1:22:12:7227:31</t>
  </si>
  <si>
    <t>515:1:22:12:7227:32</t>
  </si>
  <si>
    <t>515:1:22:12:7227:33</t>
  </si>
  <si>
    <t>515:1:22:12:7227:34</t>
  </si>
  <si>
    <t>515:1:22:12:7227:35</t>
  </si>
  <si>
    <t>515:1:22:12:7227:36</t>
  </si>
  <si>
    <t>515:1:22:12:7227:37</t>
  </si>
  <si>
    <t>515:1:22:12:7227:38</t>
  </si>
  <si>
    <t>515:1:22:12:7227:39</t>
  </si>
  <si>
    <t>515:2:22:12:7227:1</t>
  </si>
  <si>
    <t>515:2:22:12:7227:2</t>
  </si>
  <si>
    <t>515:2:22:12:7227:3</t>
  </si>
  <si>
    <t>515:2:22:12:7227:4</t>
  </si>
  <si>
    <t>515:2:22:12:7227:5</t>
  </si>
  <si>
    <t>515:2:22:12:7227:6</t>
  </si>
  <si>
    <t>515:2:22:12:7227:7</t>
  </si>
  <si>
    <t>515:2:22:12:7227:8</t>
  </si>
  <si>
    <t>515:2:22:12:7227:9</t>
  </si>
  <si>
    <t>515:2:22:12:7227:10</t>
  </si>
  <si>
    <t>515:2:22:12:7227:11</t>
  </si>
  <si>
    <t>515:2:22:12:7227:12</t>
  </si>
  <si>
    <t>515:2:22:12:7227:13</t>
  </si>
  <si>
    <t>515:2:22:12:7227:14</t>
  </si>
  <si>
    <t>515:3:22:12:7227:1</t>
  </si>
  <si>
    <t>515:3:22:12:7227:2</t>
  </si>
  <si>
    <t>515:3:22:12:7227:3</t>
  </si>
  <si>
    <t>515:3:22:12:7227:4</t>
  </si>
  <si>
    <t>515:3:22:12:7227:5</t>
  </si>
  <si>
    <t>515:3:22:12:7227:6</t>
  </si>
  <si>
    <t>515:3:22:12:7227:7</t>
  </si>
  <si>
    <t>515:3:22:12:7227:8</t>
  </si>
  <si>
    <t>515:3:22:12:7227:9</t>
  </si>
  <si>
    <t>515:3:22:12:7227:10</t>
  </si>
  <si>
    <t>515:3:22:12:7227:11</t>
  </si>
  <si>
    <t>515:3:22:12:7227:12</t>
  </si>
  <si>
    <t>515:4:22:12:7227:1</t>
  </si>
  <si>
    <t>515:4:22:12:7227:2</t>
  </si>
  <si>
    <t>515:4:22:12:7227:3</t>
  </si>
  <si>
    <t>515:4:22:12:7227:4</t>
  </si>
  <si>
    <t>515:4:22:12:7227:5</t>
  </si>
  <si>
    <t>515:4:22:12:7227:6</t>
  </si>
  <si>
    <t>515:4:22:12:7227:7</t>
  </si>
  <si>
    <t>515:4:22:12:7227:8</t>
  </si>
  <si>
    <t>515:4:22:12:7227:9</t>
  </si>
  <si>
    <t>515:5:22:12:7227:1</t>
  </si>
  <si>
    <t>515:5:22:12:7227:2</t>
  </si>
  <si>
    <t>515:5:22:12:7227:3</t>
  </si>
  <si>
    <t>515:5:22:12:7227:4</t>
  </si>
  <si>
    <t>515:5:22:12:7227:5</t>
  </si>
  <si>
    <t>515:5:22:12:7227:6</t>
  </si>
  <si>
    <t>515:5:22:12:7227:7</t>
  </si>
  <si>
    <t>515:5:22:12:7227:8</t>
  </si>
  <si>
    <t>515:5:22:12:7227:9</t>
  </si>
  <si>
    <t>515:5:22:12:7227:10</t>
  </si>
  <si>
    <t>515:5:22:12:7227:11</t>
  </si>
  <si>
    <t>515:6:22:12:7227:1</t>
  </si>
  <si>
    <t>515:6:22:12:7227:2</t>
  </si>
  <si>
    <t>515:6:22:12:7227:3</t>
  </si>
  <si>
    <t>515:6:22:12:7227:4</t>
  </si>
  <si>
    <t>515:6:22:12:7227:5</t>
  </si>
  <si>
    <t>515:6:22:12:7227:6</t>
  </si>
  <si>
    <t>515:6:22:12:7227:7</t>
  </si>
  <si>
    <t>515:6:22:12:7227:8</t>
  </si>
  <si>
    <t>515:6:22:12:7227:9</t>
  </si>
  <si>
    <t>515:1:22:12:7264:1</t>
  </si>
  <si>
    <t>515:1:22:12:7264:2</t>
  </si>
  <si>
    <t>515:1:22:12:7264:3</t>
  </si>
  <si>
    <t>515:1:22:12:7264:4</t>
  </si>
  <si>
    <t>515:1:22:12:7264:5</t>
  </si>
  <si>
    <t>515:1:22:12:7264:6</t>
  </si>
  <si>
    <t>515:1:22:12:7264:7</t>
  </si>
  <si>
    <t>515:1:22:12:7264:8</t>
  </si>
  <si>
    <t>515:1:22:12:7264:9</t>
  </si>
  <si>
    <t>515:1:22:12:7264:10</t>
  </si>
  <si>
    <t>515:1:22:12:7264:11</t>
  </si>
  <si>
    <t>515:1:22:12:7264:12</t>
  </si>
  <si>
    <t>515:1:22:12:7264:13</t>
  </si>
  <si>
    <t>515:1:22:12:7264:14</t>
  </si>
  <si>
    <t>515:1:22:12:7264:15</t>
  </si>
  <si>
    <t>515:1:22:12:7264:16</t>
  </si>
  <si>
    <t>515:1:22:12:7264:17</t>
  </si>
  <si>
    <t>515:1:22:12:7264:18</t>
  </si>
  <si>
    <t>515:1:22:12:7264:19</t>
  </si>
  <si>
    <t>515:1:22:12:7264:20</t>
  </si>
  <si>
    <t>515:1:22:12:7264:21</t>
  </si>
  <si>
    <t>515:1:22:12:7264:22</t>
  </si>
  <si>
    <t>515:1:22:12:7264:23</t>
  </si>
  <si>
    <t>515:1:22:12:7264:24</t>
  </si>
  <si>
    <t>515:1:22:12:7264:25</t>
  </si>
  <si>
    <t>515:1:22:12:7264:26</t>
  </si>
  <si>
    <t>515:1:22:12:7264:27</t>
  </si>
  <si>
    <t>515:1:22:12:7264:28</t>
  </si>
  <si>
    <t>515:1:22:12:7264:29</t>
  </si>
  <si>
    <t>515:1:22:12:7264:30</t>
  </si>
  <si>
    <t>515:1:22:12:7264:31</t>
  </si>
  <si>
    <t>515:1:22:12:7264:32</t>
  </si>
  <si>
    <t>515:1:22:12:7264:33</t>
  </si>
  <si>
    <t>515:1:22:12:7264:34</t>
  </si>
  <si>
    <t>515:1:22:12:7264:35</t>
  </si>
  <si>
    <t>515:1:22:12:7264:36</t>
  </si>
  <si>
    <t>515:1:22:12:7264:37</t>
  </si>
  <si>
    <t>515:1:22:12:7264:38</t>
  </si>
  <si>
    <t>515:1:22:12:7264:39</t>
  </si>
  <si>
    <t>515:2:22:12:7264:1</t>
  </si>
  <si>
    <t>515:2:22:12:7264:2</t>
  </si>
  <si>
    <t>515:2:22:12:7264:3</t>
  </si>
  <si>
    <t>515:2:22:12:7264:4</t>
  </si>
  <si>
    <t>515:2:22:12:7264:5</t>
  </si>
  <si>
    <t>515:2:22:12:7264:6</t>
  </si>
  <si>
    <t>515:2:22:12:7264:7</t>
  </si>
  <si>
    <t>515:2:22:12:7264:8</t>
  </si>
  <si>
    <t>515:2:22:12:7264:9</t>
  </si>
  <si>
    <t>515:2:22:12:7264:10</t>
  </si>
  <si>
    <t>515:2:22:12:7264:11</t>
  </si>
  <si>
    <t>515:2:22:12:7264:12</t>
  </si>
  <si>
    <t>515:2:22:12:7264:13</t>
  </si>
  <si>
    <t>515:2:22:12:7264:14</t>
  </si>
  <si>
    <t>515:3:22:12:7264:1</t>
  </si>
  <si>
    <t>515:3:22:12:7264:2</t>
  </si>
  <si>
    <t>515:3:22:12:7264:3</t>
  </si>
  <si>
    <t>515:3:22:12:7264:4</t>
  </si>
  <si>
    <t>515:3:22:12:7264:5</t>
  </si>
  <si>
    <t>515:3:22:12:7264:6</t>
  </si>
  <si>
    <t>515:3:22:12:7264:7</t>
  </si>
  <si>
    <t>515:3:22:12:7264:8</t>
  </si>
  <si>
    <t>515:3:22:12:7264:9</t>
  </si>
  <si>
    <t>515:3:22:12:7264:10</t>
  </si>
  <si>
    <t>515:3:22:12:7264:11</t>
  </si>
  <si>
    <t>515:3:22:12:7264:12</t>
  </si>
  <si>
    <t>515:4:22:12:7264:1</t>
  </si>
  <si>
    <t>515:4:22:12:7264:2</t>
  </si>
  <si>
    <t>515:4:22:12:7264:3</t>
  </si>
  <si>
    <t>515:4:22:12:7264:4</t>
  </si>
  <si>
    <t>515:4:22:12:7264:5</t>
  </si>
  <si>
    <t>515:4:22:12:7264:6</t>
  </si>
  <si>
    <t>515:4:22:12:7264:7</t>
  </si>
  <si>
    <t>515:4:22:12:7264:8</t>
  </si>
  <si>
    <t>515:4:22:12:7264:9</t>
  </si>
  <si>
    <t>515:5:22:12:7264:1</t>
  </si>
  <si>
    <t>515:5:22:12:7264:2</t>
  </si>
  <si>
    <t>515:5:22:12:7264:3</t>
  </si>
  <si>
    <t>515:5:22:12:7264:4</t>
  </si>
  <si>
    <t>515:5:22:12:7264:5</t>
  </si>
  <si>
    <t>515:5:22:12:7264:6</t>
  </si>
  <si>
    <t>515:5:22:12:7264:7</t>
  </si>
  <si>
    <t>515:5:22:12:7264:8</t>
  </si>
  <si>
    <t>515:5:22:12:7264:9</t>
  </si>
  <si>
    <t>515:5:22:12:7264:10</t>
  </si>
  <si>
    <t>515:5:22:12:7264:11</t>
  </si>
  <si>
    <t>515:6:22:12:7264:1</t>
  </si>
  <si>
    <t>515:6:22:12:7264:2</t>
  </si>
  <si>
    <t>515:6:22:12:7264:3</t>
  </si>
  <si>
    <t>515:6:22:12:7264:4</t>
  </si>
  <si>
    <t>515:6:22:12:7264:5</t>
  </si>
  <si>
    <t>515:6:22:12:7264:6</t>
  </si>
  <si>
    <t>515:6:22:12:7264:7</t>
  </si>
  <si>
    <t>515:6:22:12:7264:8</t>
  </si>
  <si>
    <t>515:6:22:12:7264:9</t>
  </si>
  <si>
    <t>515:1:22:12:571:1</t>
  </si>
  <si>
    <t>515:1:22:12:571:2</t>
  </si>
  <si>
    <t>515:1:22:12:571:3</t>
  </si>
  <si>
    <t>515:1:22:12:571:4</t>
  </si>
  <si>
    <t>515:1:22:12:571:5</t>
  </si>
  <si>
    <t>515:1:22:12:571:6</t>
  </si>
  <si>
    <t>515:1:22:12:571:7</t>
  </si>
  <si>
    <t>515:1:22:12:571:8</t>
  </si>
  <si>
    <t>515:1:22:12:571:9</t>
  </si>
  <si>
    <t>515:1:22:12:571:10</t>
  </si>
  <si>
    <t>515:1:22:12:571:11</t>
  </si>
  <si>
    <t>515:1:22:12:571:12</t>
  </si>
  <si>
    <t>515:1:22:12:571:13</t>
  </si>
  <si>
    <t>515:1:22:12:571:14</t>
  </si>
  <si>
    <t>515:1:22:12:571:15</t>
  </si>
  <si>
    <t>515:1:22:12:571:16</t>
  </si>
  <si>
    <t>515:1:22:12:571:17</t>
  </si>
  <si>
    <t>515:1:22:12:571:18</t>
  </si>
  <si>
    <t>515:1:22:12:571:19</t>
  </si>
  <si>
    <t>515:1:22:12:571:20</t>
  </si>
  <si>
    <t>515:1:22:12:571:21</t>
  </si>
  <si>
    <t>515:1:22:12:571:22</t>
  </si>
  <si>
    <t>515:1:22:12:571:23</t>
  </si>
  <si>
    <t>515:1:22:12:571:24</t>
  </si>
  <si>
    <t>515:1:22:12:571:25</t>
  </si>
  <si>
    <t>515:1:22:12:571:26</t>
  </si>
  <si>
    <t>515:1:22:12:571:27</t>
  </si>
  <si>
    <t>515:1:22:12:571:28</t>
  </si>
  <si>
    <t>515:1:22:12:571:29</t>
  </si>
  <si>
    <t>515:1:22:12:571:30</t>
  </si>
  <si>
    <t>515:1:22:12:571:31</t>
  </si>
  <si>
    <t>515:1:22:12:571:32</t>
  </si>
  <si>
    <t>515:1:22:12:571:33</t>
  </si>
  <si>
    <t>515:1:22:12:571:34</t>
  </si>
  <si>
    <t>515:1:22:12:571:35</t>
  </si>
  <si>
    <t>515:1:22:12:571:36</t>
  </si>
  <si>
    <t>515:1:22:12:571:37</t>
  </si>
  <si>
    <t>515:1:22:12:571:38</t>
  </si>
  <si>
    <t>515:1:22:12:571:39</t>
  </si>
  <si>
    <t>515:2:22:12:571:1</t>
  </si>
  <si>
    <t>515:2:22:12:571:2</t>
  </si>
  <si>
    <t>515:2:22:12:571:3</t>
  </si>
  <si>
    <t>515:2:22:12:571:4</t>
  </si>
  <si>
    <t>515:2:22:12:571:5</t>
  </si>
  <si>
    <t>515:2:22:12:571:6</t>
  </si>
  <si>
    <t>515:2:22:12:571:7</t>
  </si>
  <si>
    <t>515:2:22:12:571:8</t>
  </si>
  <si>
    <t>515:2:22:12:571:9</t>
  </si>
  <si>
    <t>515:2:22:12:571:10</t>
  </si>
  <si>
    <t>515:2:22:12:571:11</t>
  </si>
  <si>
    <t>515:2:22:12:571:12</t>
  </si>
  <si>
    <t>515:2:22:12:571:13</t>
  </si>
  <si>
    <t>515:2:22:12:571:14</t>
  </si>
  <si>
    <t>515:3:22:12:571:1</t>
  </si>
  <si>
    <t>515:3:22:12:571:2</t>
  </si>
  <si>
    <t>515:3:22:12:571:3</t>
  </si>
  <si>
    <t>515:3:22:12:571:4</t>
  </si>
  <si>
    <t>515:3:22:12:571:5</t>
  </si>
  <si>
    <t>515:3:22:12:571:6</t>
  </si>
  <si>
    <t>515:3:22:12:571:7</t>
  </si>
  <si>
    <t>515:3:22:12:571:8</t>
  </si>
  <si>
    <t>515:3:22:12:571:9</t>
  </si>
  <si>
    <t>515:3:22:12:571:10</t>
  </si>
  <si>
    <t>515:3:22:12:571:11</t>
  </si>
  <si>
    <t>515:3:22:12:571:12</t>
  </si>
  <si>
    <t>515:4:22:12:571:1</t>
  </si>
  <si>
    <t>515:4:22:12:571:2</t>
  </si>
  <si>
    <t>515:4:22:12:571:3</t>
  </si>
  <si>
    <t>515:4:22:12:571:4</t>
  </si>
  <si>
    <t>515:4:22:12:571:5</t>
  </si>
  <si>
    <t>515:4:22:12:571:6</t>
  </si>
  <si>
    <t>515:4:22:12:571:7</t>
  </si>
  <si>
    <t>515:4:22:12:571:8</t>
  </si>
  <si>
    <t>515:4:22:12:571:9</t>
  </si>
  <si>
    <t>515:5:22:12:571:1</t>
  </si>
  <si>
    <t>515:5:22:12:571:2</t>
  </si>
  <si>
    <t>515:5:22:12:571:3</t>
  </si>
  <si>
    <t>515:5:22:12:571:4</t>
  </si>
  <si>
    <t>515:5:22:12:571:5</t>
  </si>
  <si>
    <t>515:5:22:12:571:6</t>
  </si>
  <si>
    <t>515:5:22:12:571:7</t>
  </si>
  <si>
    <t>515:5:22:12:571:8</t>
  </si>
  <si>
    <t>515:5:22:12:571:9</t>
  </si>
  <si>
    <t>515:5:22:12:571:10</t>
  </si>
  <si>
    <t>515:5:22:12:571:11</t>
  </si>
  <si>
    <t>515:6:22:12:571:1</t>
  </si>
  <si>
    <t>515:6:22:12:571:2</t>
  </si>
  <si>
    <t>515:6:22:12:571:3</t>
  </si>
  <si>
    <t>515:6:22:12:571:4</t>
  </si>
  <si>
    <t>515:6:22:12:571:5</t>
  </si>
  <si>
    <t>515:6:22:12:571:6</t>
  </si>
  <si>
    <t>515:6:22:12:571:7</t>
  </si>
  <si>
    <t>515:6:22:12:571:8</t>
  </si>
  <si>
    <t>515:6:22:12:571:9</t>
  </si>
  <si>
    <t>515:1:22:12:7221:1</t>
  </si>
  <si>
    <t>515:1:22:12:7221:2</t>
  </si>
  <si>
    <t>515:1:22:12:7221:3</t>
  </si>
  <si>
    <t>515:1:22:12:7221:4</t>
  </si>
  <si>
    <t>515:1:22:12:7221:5</t>
  </si>
  <si>
    <t>515:1:22:12:7221:6</t>
  </si>
  <si>
    <t>515:1:22:12:7221:7</t>
  </si>
  <si>
    <t>515:1:22:12:7221:8</t>
  </si>
  <si>
    <t>515:1:22:12:7221:9</t>
  </si>
  <si>
    <t>515:1:22:12:7221:10</t>
  </si>
  <si>
    <t>515:1:22:12:7221:11</t>
  </si>
  <si>
    <t>515:1:22:12:7221:12</t>
  </si>
  <si>
    <t>515:1:22:12:7221:13</t>
  </si>
  <si>
    <t>515:1:22:12:7221:14</t>
  </si>
  <si>
    <t>515:1:22:12:7221:15</t>
  </si>
  <si>
    <t>515:1:22:12:7221:16</t>
  </si>
  <si>
    <t>515:1:22:12:7221:17</t>
  </si>
  <si>
    <t>515:1:22:12:7221:18</t>
  </si>
  <si>
    <t>515:1:22:12:7221:19</t>
  </si>
  <si>
    <t>515:1:22:12:7221:20</t>
  </si>
  <si>
    <t>515:1:22:12:7221:21</t>
  </si>
  <si>
    <t>515:1:22:12:7221:22</t>
  </si>
  <si>
    <t>515:1:22:12:7221:23</t>
  </si>
  <si>
    <t>515:1:22:12:7221:24</t>
  </si>
  <si>
    <t>515:1:22:12:7221:25</t>
  </si>
  <si>
    <t>515:1:22:12:7221:26</t>
  </si>
  <si>
    <t>515:1:22:12:7221:27</t>
  </si>
  <si>
    <t>515:1:22:12:7221:28</t>
  </si>
  <si>
    <t>515:1:22:12:7221:29</t>
  </si>
  <si>
    <t>515:1:22:12:7221:30</t>
  </si>
  <si>
    <t>515:1:22:12:7221:31</t>
  </si>
  <si>
    <t>515:1:22:12:7221:32</t>
  </si>
  <si>
    <t>515:1:22:12:7221:33</t>
  </si>
  <si>
    <t>515:1:22:12:7221:34</t>
  </si>
  <si>
    <t>515:1:22:12:7221:35</t>
  </si>
  <si>
    <t>515:1:22:12:7221:36</t>
  </si>
  <si>
    <t>515:1:22:12:7221:37</t>
  </si>
  <si>
    <t>515:1:22:12:7221:38</t>
  </si>
  <si>
    <t>515:1:22:12:7221:39</t>
  </si>
  <si>
    <t>515:2:22:12:7221:1</t>
  </si>
  <si>
    <t>515:2:22:12:7221:2</t>
  </si>
  <si>
    <t>515:2:22:12:7221:3</t>
  </si>
  <si>
    <t>515:2:22:12:7221:4</t>
  </si>
  <si>
    <t>515:2:22:12:7221:5</t>
  </si>
  <si>
    <t>515:2:22:12:7221:6</t>
  </si>
  <si>
    <t>515:2:22:12:7221:7</t>
  </si>
  <si>
    <t>515:2:22:12:7221:8</t>
  </si>
  <si>
    <t>515:2:22:12:7221:9</t>
  </si>
  <si>
    <t>515:2:22:12:7221:10</t>
  </si>
  <si>
    <t>515:2:22:12:7221:11</t>
  </si>
  <si>
    <t>515:2:22:12:7221:12</t>
  </si>
  <si>
    <t>515:2:22:12:7221:13</t>
  </si>
  <si>
    <t>515:2:22:12:7221:14</t>
  </si>
  <si>
    <t>515:3:22:12:7221:1</t>
  </si>
  <si>
    <t>515:3:22:12:7221:2</t>
  </si>
  <si>
    <t>515:3:22:12:7221:3</t>
  </si>
  <si>
    <t>515:3:22:12:7221:4</t>
  </si>
  <si>
    <t>515:3:22:12:7221:5</t>
  </si>
  <si>
    <t>515:3:22:12:7221:6</t>
  </si>
  <si>
    <t>515:3:22:12:7221:7</t>
  </si>
  <si>
    <t>515:3:22:12:7221:8</t>
  </si>
  <si>
    <t>515:3:22:12:7221:9</t>
  </si>
  <si>
    <t>515:3:22:12:7221:10</t>
  </si>
  <si>
    <t>515:3:22:12:7221:11</t>
  </si>
  <si>
    <t>515:3:22:12:7221:12</t>
  </si>
  <si>
    <t>515:4:22:12:7221:1</t>
  </si>
  <si>
    <t>515:4:22:12:7221:2</t>
  </si>
  <si>
    <t>515:4:22:12:7221:3</t>
  </si>
  <si>
    <t>515:4:22:12:7221:4</t>
  </si>
  <si>
    <t>515:4:22:12:7221:5</t>
  </si>
  <si>
    <t>515:4:22:12:7221:6</t>
  </si>
  <si>
    <t>515:4:22:12:7221:7</t>
  </si>
  <si>
    <t>515:4:22:12:7221:8</t>
  </si>
  <si>
    <t>515:4:22:12:7221:9</t>
  </si>
  <si>
    <t>515:5:22:12:7221:1</t>
  </si>
  <si>
    <t>515:5:22:12:7221:2</t>
  </si>
  <si>
    <t>515:5:22:12:7221:3</t>
  </si>
  <si>
    <t>515:5:22:12:7221:4</t>
  </si>
  <si>
    <t>515:5:22:12:7221:5</t>
  </si>
  <si>
    <t>515:5:22:12:7221:6</t>
  </si>
  <si>
    <t>515:5:22:12:7221:7</t>
  </si>
  <si>
    <t>515:5:22:12:7221:8</t>
  </si>
  <si>
    <t>515:5:22:12:7221:9</t>
  </si>
  <si>
    <t>515:5:22:12:7221:10</t>
  </si>
  <si>
    <t>515:5:22:12:7221:11</t>
  </si>
  <si>
    <t>515:6:22:12:7221:1</t>
  </si>
  <si>
    <t>515:6:22:12:7221:2</t>
  </si>
  <si>
    <t>515:6:22:12:7221:3</t>
  </si>
  <si>
    <t>515:6:22:12:7221:4</t>
  </si>
  <si>
    <t>515:6:22:12:7221:5</t>
  </si>
  <si>
    <t>515:6:22:12:7221:6</t>
  </si>
  <si>
    <t>515:6:22:12:7221:7</t>
  </si>
  <si>
    <t>515:6:22:12:7221:8</t>
  </si>
  <si>
    <t>515:6:22:12:7221:9</t>
  </si>
  <si>
    <t>515:1:22:12:7222:1</t>
  </si>
  <si>
    <t>515:1:22:12:7222:2</t>
  </si>
  <si>
    <t>515:1:22:12:7222:3</t>
  </si>
  <si>
    <t>515:1:22:12:7222:4</t>
  </si>
  <si>
    <t>515:1:22:12:7222:5</t>
  </si>
  <si>
    <t>515:1:22:12:7222:6</t>
  </si>
  <si>
    <t>515:1:22:12:7222:7</t>
  </si>
  <si>
    <t>515:1:22:12:7222:8</t>
  </si>
  <si>
    <t>515:1:22:12:7222:9</t>
  </si>
  <si>
    <t>515:1:22:12:7222:10</t>
  </si>
  <si>
    <t>515:1:22:12:7222:11</t>
  </si>
  <si>
    <t>515:1:22:12:7222:12</t>
  </si>
  <si>
    <t>515:1:22:12:7222:13</t>
  </si>
  <si>
    <t>515:1:22:12:7222:14</t>
  </si>
  <si>
    <t>515:1:22:12:7222:15</t>
  </si>
  <si>
    <t>515:1:22:12:7222:16</t>
  </si>
  <si>
    <t>515:1:22:12:7222:17</t>
  </si>
  <si>
    <t>515:1:22:12:7222:18</t>
  </si>
  <si>
    <t>515:1:22:12:7222:19</t>
  </si>
  <si>
    <t>515:1:22:12:7222:20</t>
  </si>
  <si>
    <t>515:1:22:12:7222:21</t>
  </si>
  <si>
    <t>515:1:22:12:7222:22</t>
  </si>
  <si>
    <t>515:1:22:12:7222:23</t>
  </si>
  <si>
    <t>515:1:22:12:7222:24</t>
  </si>
  <si>
    <t>515:1:22:12:7222:25</t>
  </si>
  <si>
    <t>515:1:22:12:7222:26</t>
  </si>
  <si>
    <t>515:1:22:12:7222:27</t>
  </si>
  <si>
    <t>515:1:22:12:7222:28</t>
  </si>
  <si>
    <t>515:1:22:12:7222:29</t>
  </si>
  <si>
    <t>515:1:22:12:7222:30</t>
  </si>
  <si>
    <t>515:1:22:12:7222:31</t>
  </si>
  <si>
    <t>515:1:22:12:7222:32</t>
  </si>
  <si>
    <t>515:1:22:12:7222:33</t>
  </si>
  <si>
    <t>515:1:22:12:7222:34</t>
  </si>
  <si>
    <t>515:1:22:12:7222:35</t>
  </si>
  <si>
    <t>515:1:22:12:7222:36</t>
  </si>
  <si>
    <t>515:1:22:12:7222:37</t>
  </si>
  <si>
    <t>515:1:22:12:7222:38</t>
  </si>
  <si>
    <t>515:1:22:12:7222:39</t>
  </si>
  <si>
    <t>515:2:22:12:7222:1</t>
  </si>
  <si>
    <t>515:2:22:12:7222:2</t>
  </si>
  <si>
    <t>515:2:22:12:7222:3</t>
  </si>
  <si>
    <t>515:2:22:12:7222:4</t>
  </si>
  <si>
    <t>515:2:22:12:7222:5</t>
  </si>
  <si>
    <t>515:2:22:12:7222:6</t>
  </si>
  <si>
    <t>515:2:22:12:7222:7</t>
  </si>
  <si>
    <t>515:2:22:12:7222:8</t>
  </si>
  <si>
    <t>515:2:22:12:7222:9</t>
  </si>
  <si>
    <t>515:2:22:12:7222:10</t>
  </si>
  <si>
    <t>515:2:22:12:7222:11</t>
  </si>
  <si>
    <t>515:2:22:12:7222:12</t>
  </si>
  <si>
    <t>515:2:22:12:7222:13</t>
  </si>
  <si>
    <t>515:2:22:12:7222:14</t>
  </si>
  <si>
    <t>515:3:22:12:7222:1</t>
  </si>
  <si>
    <t>515:3:22:12:7222:2</t>
  </si>
  <si>
    <t>515:3:22:12:7222:3</t>
  </si>
  <si>
    <t>515:3:22:12:7222:4</t>
  </si>
  <si>
    <t>515:3:22:12:7222:5</t>
  </si>
  <si>
    <t>515:3:22:12:7222:6</t>
  </si>
  <si>
    <t>515:3:22:12:7222:7</t>
  </si>
  <si>
    <t>515:3:22:12:7222:8</t>
  </si>
  <si>
    <t>515:3:22:12:7222:9</t>
  </si>
  <si>
    <t>515:3:22:12:7222:10</t>
  </si>
  <si>
    <t>515:3:22:12:7222:11</t>
  </si>
  <si>
    <t>515:3:22:12:7222:12</t>
  </si>
  <si>
    <t>515:4:22:12:7222:1</t>
  </si>
  <si>
    <t>515:4:22:12:7222:2</t>
  </si>
  <si>
    <t>515:4:22:12:7222:3</t>
  </si>
  <si>
    <t>515:4:22:12:7222:4</t>
  </si>
  <si>
    <t>515:4:22:12:7222:5</t>
  </si>
  <si>
    <t>515:4:22:12:7222:6</t>
  </si>
  <si>
    <t>515:4:22:12:7222:7</t>
  </si>
  <si>
    <t>515:4:22:12:7222:8</t>
  </si>
  <si>
    <t>515:4:22:12:7222:9</t>
  </si>
  <si>
    <t>515:5:22:12:7222:1</t>
  </si>
  <si>
    <t>515:5:22:12:7222:2</t>
  </si>
  <si>
    <t>515:5:22:12:7222:3</t>
  </si>
  <si>
    <t>515:5:22:12:7222:4</t>
  </si>
  <si>
    <t>515:5:22:12:7222:5</t>
  </si>
  <si>
    <t>515:5:22:12:7222:6</t>
  </si>
  <si>
    <t>515:5:22:12:7222:7</t>
  </si>
  <si>
    <t>515:5:22:12:7222:8</t>
  </si>
  <si>
    <t>515:5:22:12:7222:9</t>
  </si>
  <si>
    <t>515:5:22:12:7222:10</t>
  </si>
  <si>
    <t>515:5:22:12:7222:11</t>
  </si>
  <si>
    <t>515:6:22:12:7222:1</t>
  </si>
  <si>
    <t>515:6:22:12:7222:2</t>
  </si>
  <si>
    <t>515:6:22:12:7222:3</t>
  </si>
  <si>
    <t>515:6:22:12:7222:4</t>
  </si>
  <si>
    <t>515:6:22:12:7222:5</t>
  </si>
  <si>
    <t>515:6:22:12:7222:6</t>
  </si>
  <si>
    <t>515:6:22:12:7222:7</t>
  </si>
  <si>
    <t>515:6:22:12:7222:8</t>
  </si>
  <si>
    <t>515:6:22:12:7222:9</t>
  </si>
  <si>
    <t>515:1:22:12:7223:1</t>
  </si>
  <si>
    <t>515:1:22:12:7223:2</t>
  </si>
  <si>
    <t>515:1:22:12:7223:3</t>
  </si>
  <si>
    <t>515:1:22:12:7223:4</t>
  </si>
  <si>
    <t>515:1:22:12:7223:5</t>
  </si>
  <si>
    <t>515:1:22:12:7223:6</t>
  </si>
  <si>
    <t>515:1:22:12:7223:7</t>
  </si>
  <si>
    <t>515:1:22:12:7223:8</t>
  </si>
  <si>
    <t>515:1:22:12:7223:9</t>
  </si>
  <si>
    <t>515:1:22:12:7223:10</t>
  </si>
  <si>
    <t>515:1:22:12:7223:11</t>
  </si>
  <si>
    <t>515:1:22:12:7223:12</t>
  </si>
  <si>
    <t>515:1:22:12:7223:13</t>
  </si>
  <si>
    <t>515:1:22:12:7223:14</t>
  </si>
  <si>
    <t>515:1:22:12:7223:15</t>
  </si>
  <si>
    <t>515:1:22:12:7223:16</t>
  </si>
  <si>
    <t>515:1:22:12:7223:17</t>
  </si>
  <si>
    <t>515:1:22:12:7223:18</t>
  </si>
  <si>
    <t>515:1:22:12:7223:19</t>
  </si>
  <si>
    <t>515:1:22:12:7223:20</t>
  </si>
  <si>
    <t>515:1:22:12:7223:21</t>
  </si>
  <si>
    <t>515:1:22:12:7223:22</t>
  </si>
  <si>
    <t>515:1:22:12:7223:23</t>
  </si>
  <si>
    <t>515:1:22:12:7223:24</t>
  </si>
  <si>
    <t>515:1:22:12:7223:25</t>
  </si>
  <si>
    <t>515:1:22:12:7223:26</t>
  </si>
  <si>
    <t>515:1:22:12:7223:27</t>
  </si>
  <si>
    <t>515:1:22:12:7223:28</t>
  </si>
  <si>
    <t>515:1:22:12:7223:29</t>
  </si>
  <si>
    <t>515:1:22:12:7223:30</t>
  </si>
  <si>
    <t>515:1:22:12:7223:31</t>
  </si>
  <si>
    <t>515:1:22:12:7223:32</t>
  </si>
  <si>
    <t>515:1:22:12:7223:33</t>
  </si>
  <si>
    <t>515:1:22:12:7223:34</t>
  </si>
  <si>
    <t>515:1:22:12:7223:35</t>
  </si>
  <si>
    <t>515:1:22:12:7223:36</t>
  </si>
  <si>
    <t>515:1:22:12:7223:37</t>
  </si>
  <si>
    <t>515:1:22:12:7223:38</t>
  </si>
  <si>
    <t>515:1:22:12:7223:39</t>
  </si>
  <si>
    <t>515:2:22:12:7223:1</t>
  </si>
  <si>
    <t>515:2:22:12:7223:2</t>
  </si>
  <si>
    <t>515:2:22:12:7223:3</t>
  </si>
  <si>
    <t>515:2:22:12:7223:4</t>
  </si>
  <si>
    <t>515:2:22:12:7223:5</t>
  </si>
  <si>
    <t>515:2:22:12:7223:6</t>
  </si>
  <si>
    <t>515:2:22:12:7223:7</t>
  </si>
  <si>
    <t>515:2:22:12:7223:8</t>
  </si>
  <si>
    <t>515:2:22:12:7223:9</t>
  </si>
  <si>
    <t>515:2:22:12:7223:10</t>
  </si>
  <si>
    <t>515:2:22:12:7223:11</t>
  </si>
  <si>
    <t>515:2:22:12:7223:12</t>
  </si>
  <si>
    <t>515:2:22:12:7223:13</t>
  </si>
  <si>
    <t>515:2:22:12:7223:14</t>
  </si>
  <si>
    <t>515:3:22:12:7223:1</t>
  </si>
  <si>
    <t>515:3:22:12:7223:2</t>
  </si>
  <si>
    <t>515:3:22:12:7223:3</t>
  </si>
  <si>
    <t>515:3:22:12:7223:4</t>
  </si>
  <si>
    <t>515:3:22:12:7223:5</t>
  </si>
  <si>
    <t>515:3:22:12:7223:6</t>
  </si>
  <si>
    <t>515:3:22:12:7223:7</t>
  </si>
  <si>
    <t>515:3:22:12:7223:8</t>
  </si>
  <si>
    <t>515:3:22:12:7223:9</t>
  </si>
  <si>
    <t>515:3:22:12:7223:10</t>
  </si>
  <si>
    <t>515:3:22:12:7223:11</t>
  </si>
  <si>
    <t>515:3:22:12:7223:12</t>
  </si>
  <si>
    <t>515:4:22:12:7223:1</t>
  </si>
  <si>
    <t>515:4:22:12:7223:2</t>
  </si>
  <si>
    <t>515:4:22:12:7223:3</t>
  </si>
  <si>
    <t>515:4:22:12:7223:4</t>
  </si>
  <si>
    <t>515:4:22:12:7223:5</t>
  </si>
  <si>
    <t>515:4:22:12:7223:6</t>
  </si>
  <si>
    <t>515:4:22:12:7223:7</t>
  </si>
  <si>
    <t>515:4:22:12:7223:8</t>
  </si>
  <si>
    <t>515:4:22:12:7223:9</t>
  </si>
  <si>
    <t>515:5:22:12:7223:1</t>
  </si>
  <si>
    <t>515:5:22:12:7223:2</t>
  </si>
  <si>
    <t>515:5:22:12:7223:3</t>
  </si>
  <si>
    <t>515:5:22:12:7223:4</t>
  </si>
  <si>
    <t>515:5:22:12:7223:5</t>
  </si>
  <si>
    <t>515:5:22:12:7223:6</t>
  </si>
  <si>
    <t>515:5:22:12:7223:7</t>
  </si>
  <si>
    <t>515:5:22:12:7223:8</t>
  </si>
  <si>
    <t>515:5:22:12:7223:9</t>
  </si>
  <si>
    <t>515:5:22:12:7223:10</t>
  </si>
  <si>
    <t>515:5:22:12:7223:11</t>
  </si>
  <si>
    <t>515:6:22:12:7223:1</t>
  </si>
  <si>
    <t>515:6:22:12:7223:2</t>
  </si>
  <si>
    <t>515:6:22:12:7223:3</t>
  </si>
  <si>
    <t>515:6:22:12:7223:4</t>
  </si>
  <si>
    <t>515:6:22:12:7223:5</t>
  </si>
  <si>
    <t>515:6:22:12:7223:6</t>
  </si>
  <si>
    <t>515:6:22:12:7223:7</t>
  </si>
  <si>
    <t>515:6:22:12:7223:8</t>
  </si>
  <si>
    <t>515:6:22:12:7223:9</t>
  </si>
  <si>
    <t>515:1:22:12:7238:1</t>
  </si>
  <si>
    <t>515:1:22:12:7238:2</t>
  </si>
  <si>
    <t>515:1:22:12:7238:3</t>
  </si>
  <si>
    <t>515:1:22:12:7238:4</t>
  </si>
  <si>
    <t>515:1:22:12:7238:5</t>
  </si>
  <si>
    <t>515:1:22:12:7238:6</t>
  </si>
  <si>
    <t>515:1:22:12:7238:7</t>
  </si>
  <si>
    <t>515:1:22:12:7238:8</t>
  </si>
  <si>
    <t>515:1:22:12:7238:9</t>
  </si>
  <si>
    <t>515:1:22:12:7238:10</t>
  </si>
  <si>
    <t>515:1:22:12:7238:11</t>
  </si>
  <si>
    <t>515:1:22:12:7238:12</t>
  </si>
  <si>
    <t>515:1:22:12:7238:13</t>
  </si>
  <si>
    <t>515:1:22:12:7238:14</t>
  </si>
  <si>
    <t>515:1:22:12:7238:15</t>
  </si>
  <si>
    <t>515:1:22:12:7238:16</t>
  </si>
  <si>
    <t>515:1:22:12:7238:17</t>
  </si>
  <si>
    <t>515:1:22:12:7238:18</t>
  </si>
  <si>
    <t>515:1:22:12:7238:19</t>
  </si>
  <si>
    <t>515:1:22:12:7238:20</t>
  </si>
  <si>
    <t>515:1:22:12:7238:21</t>
  </si>
  <si>
    <t>515:1:22:12:7238:22</t>
  </si>
  <si>
    <t>515:1:22:12:7238:23</t>
  </si>
  <si>
    <t>515:1:22:12:7238:24</t>
  </si>
  <si>
    <t>515:1:22:12:7238:25</t>
  </si>
  <si>
    <t>515:1:22:12:7238:26</t>
  </si>
  <si>
    <t>515:1:22:12:7238:27</t>
  </si>
  <si>
    <t>515:1:22:12:7238:28</t>
  </si>
  <si>
    <t>515:1:22:12:7238:29</t>
  </si>
  <si>
    <t>515:1:22:12:7238:30</t>
  </si>
  <si>
    <t>515:1:22:12:7238:31</t>
  </si>
  <si>
    <t>515:1:22:12:7238:32</t>
  </si>
  <si>
    <t>515:1:22:12:7238:33</t>
  </si>
  <si>
    <t>515:1:22:12:7238:34</t>
  </si>
  <si>
    <t>515:1:22:12:7238:35</t>
  </si>
  <si>
    <t>515:1:22:12:7238:36</t>
  </si>
  <si>
    <t>515:1:22:12:7238:37</t>
  </si>
  <si>
    <t>515:1:22:12:7238:38</t>
  </si>
  <si>
    <t>515:1:22:12:7238:39</t>
  </si>
  <si>
    <t>515:2:22:12:7238:1</t>
  </si>
  <si>
    <t>515:2:22:12:7238:2</t>
  </si>
  <si>
    <t>515:2:22:12:7238:3</t>
  </si>
  <si>
    <t>515:2:22:12:7238:4</t>
  </si>
  <si>
    <t>515:2:22:12:7238:5</t>
  </si>
  <si>
    <t>515:2:22:12:7238:6</t>
  </si>
  <si>
    <t>515:2:22:12:7238:7</t>
  </si>
  <si>
    <t>515:2:22:12:7238:8</t>
  </si>
  <si>
    <t>515:2:22:12:7238:9</t>
  </si>
  <si>
    <t>515:2:22:12:7238:10</t>
  </si>
  <si>
    <t>515:2:22:12:7238:11</t>
  </si>
  <si>
    <t>515:2:22:12:7238:12</t>
  </si>
  <si>
    <t>515:2:22:12:7238:13</t>
  </si>
  <si>
    <t>515:2:22:12:7238:14</t>
  </si>
  <si>
    <t>515:3:22:12:7238:1</t>
  </si>
  <si>
    <t>515:3:22:12:7238:2</t>
  </si>
  <si>
    <t>515:3:22:12:7238:3</t>
  </si>
  <si>
    <t>515:3:22:12:7238:4</t>
  </si>
  <si>
    <t>515:3:22:12:7238:5</t>
  </si>
  <si>
    <t>515:3:22:12:7238:6</t>
  </si>
  <si>
    <t>515:3:22:12:7238:7</t>
  </si>
  <si>
    <t>515:3:22:12:7238:8</t>
  </si>
  <si>
    <t>515:3:22:12:7238:9</t>
  </si>
  <si>
    <t>515:3:22:12:7238:10</t>
  </si>
  <si>
    <t>515:3:22:12:7238:11</t>
  </si>
  <si>
    <t>515:3:22:12:7238:12</t>
  </si>
  <si>
    <t>515:4:22:12:7238:1</t>
  </si>
  <si>
    <t>515:4:22:12:7238:2</t>
  </si>
  <si>
    <t>515:4:22:12:7238:3</t>
  </si>
  <si>
    <t>515:4:22:12:7238:4</t>
  </si>
  <si>
    <t>515:4:22:12:7238:5</t>
  </si>
  <si>
    <t>515:4:22:12:7238:6</t>
  </si>
  <si>
    <t>515:4:22:12:7238:7</t>
  </si>
  <si>
    <t>515:4:22:12:7238:8</t>
  </si>
  <si>
    <t>515:4:22:12:7238:9</t>
  </si>
  <si>
    <t>515:5:22:12:7238:1</t>
  </si>
  <si>
    <t>515:5:22:12:7238:2</t>
  </si>
  <si>
    <t>515:5:22:12:7238:3</t>
  </si>
  <si>
    <t>515:5:22:12:7238:4</t>
  </si>
  <si>
    <t>515:5:22:12:7238:5</t>
  </si>
  <si>
    <t>515:5:22:12:7238:6</t>
  </si>
  <si>
    <t>515:5:22:12:7238:7</t>
  </si>
  <si>
    <t>515:5:22:12:7238:8</t>
  </si>
  <si>
    <t>515:5:22:12:7238:9</t>
  </si>
  <si>
    <t>515:5:22:12:7238:10</t>
  </si>
  <si>
    <t>515:5:22:12:7238:11</t>
  </si>
  <si>
    <t>515:6:22:12:7238:1</t>
  </si>
  <si>
    <t>515:6:22:12:7238:2</t>
  </si>
  <si>
    <t>515:6:22:12:7238:3</t>
  </si>
  <si>
    <t>515:6:22:12:7238:4</t>
  </si>
  <si>
    <t>515:6:22:12:7238:5</t>
  </si>
  <si>
    <t>515:6:22:12:7238:6</t>
  </si>
  <si>
    <t>515:6:22:12:7238:7</t>
  </si>
  <si>
    <t>515:6:22:12:7238:8</t>
  </si>
  <si>
    <t>515:6:22:12:7238:9</t>
  </si>
  <si>
    <t>515:1:22:12:7242:1</t>
  </si>
  <si>
    <t>515:1:22:12:7242:2</t>
  </si>
  <si>
    <t>515:1:22:12:7242:3</t>
  </si>
  <si>
    <t>515:1:22:12:7242:4</t>
  </si>
  <si>
    <t>515:1:22:12:7242:5</t>
  </si>
  <si>
    <t>515:1:22:12:7242:6</t>
  </si>
  <si>
    <t>515:1:22:12:7242:7</t>
  </si>
  <si>
    <t>515:1:22:12:7242:8</t>
  </si>
  <si>
    <t>515:1:22:12:7242:9</t>
  </si>
  <si>
    <t>515:1:22:12:7242:10</t>
  </si>
  <si>
    <t>515:1:22:12:7242:11</t>
  </si>
  <si>
    <t>515:1:22:12:7242:12</t>
  </si>
  <si>
    <t>515:1:22:12:7242:13</t>
  </si>
  <si>
    <t>515:1:22:12:7242:14</t>
  </si>
  <si>
    <t>515:1:22:12:7242:15</t>
  </si>
  <si>
    <t>515:1:22:12:7242:16</t>
  </si>
  <si>
    <t>515:1:22:12:7242:17</t>
  </si>
  <si>
    <t>515:1:22:12:7242:18</t>
  </si>
  <si>
    <t>515:1:22:12:7242:19</t>
  </si>
  <si>
    <t>515:1:22:12:7242:20</t>
  </si>
  <si>
    <t>515:1:22:12:7242:21</t>
  </si>
  <si>
    <t>515:1:22:12:7242:22</t>
  </si>
  <si>
    <t>515:1:22:12:7242:23</t>
  </si>
  <si>
    <t>515:1:22:12:7242:24</t>
  </si>
  <si>
    <t>515:1:22:12:7242:25</t>
  </si>
  <si>
    <t>515:1:22:12:7242:26</t>
  </si>
  <si>
    <t>515:1:22:12:7242:27</t>
  </si>
  <si>
    <t>515:1:22:12:7242:28</t>
  </si>
  <si>
    <t>515:1:22:12:7242:29</t>
  </si>
  <si>
    <t>515:1:22:12:7242:30</t>
  </si>
  <si>
    <t>515:1:22:12:7242:31</t>
  </si>
  <si>
    <t>515:1:22:12:7242:32</t>
  </si>
  <si>
    <t>515:1:22:12:7242:33</t>
  </si>
  <si>
    <t>515:1:22:12:7242:34</t>
  </si>
  <si>
    <t>515:1:22:12:7242:35</t>
  </si>
  <si>
    <t>515:1:22:12:7242:36</t>
  </si>
  <si>
    <t>515:1:22:12:7242:37</t>
  </si>
  <si>
    <t>515:1:22:12:7242:38</t>
  </si>
  <si>
    <t>515:1:22:12:7242:39</t>
  </si>
  <si>
    <t>515:2:22:12:7242:1</t>
  </si>
  <si>
    <t>515:2:22:12:7242:2</t>
  </si>
  <si>
    <t>515:2:22:12:7242:3</t>
  </si>
  <si>
    <t>515:2:22:12:7242:4</t>
  </si>
  <si>
    <t>515:2:22:12:7242:5</t>
  </si>
  <si>
    <t>515:2:22:12:7242:6</t>
  </si>
  <si>
    <t>515:2:22:12:7242:7</t>
  </si>
  <si>
    <t>515:2:22:12:7242:8</t>
  </si>
  <si>
    <t>515:2:22:12:7242:9</t>
  </si>
  <si>
    <t>515:2:22:12:7242:10</t>
  </si>
  <si>
    <t>515:2:22:12:7242:11</t>
  </si>
  <si>
    <t>515:2:22:12:7242:12</t>
  </si>
  <si>
    <t>515:2:22:12:7242:13</t>
  </si>
  <si>
    <t>515:2:22:12:7242:14</t>
  </si>
  <si>
    <t>515:3:22:12:7242:1</t>
  </si>
  <si>
    <t>515:3:22:12:7242:2</t>
  </si>
  <si>
    <t>515:3:22:12:7242:3</t>
  </si>
  <si>
    <t>515:3:22:12:7242:4</t>
  </si>
  <si>
    <t>515:3:22:12:7242:5</t>
  </si>
  <si>
    <t>515:3:22:12:7242:6</t>
  </si>
  <si>
    <t>515:3:22:12:7242:7</t>
  </si>
  <si>
    <t>515:3:22:12:7242:8</t>
  </si>
  <si>
    <t>515:3:22:12:7242:9</t>
  </si>
  <si>
    <t>515:3:22:12:7242:10</t>
  </si>
  <si>
    <t>515:3:22:12:7242:11</t>
  </si>
  <si>
    <t>515:3:22:12:7242:12</t>
  </si>
  <si>
    <t>515:4:22:12:7242:1</t>
  </si>
  <si>
    <t>515:4:22:12:7242:2</t>
  </si>
  <si>
    <t>515:4:22:12:7242:3</t>
  </si>
  <si>
    <t>515:4:22:12:7242:4</t>
  </si>
  <si>
    <t>515:4:22:12:7242:5</t>
  </si>
  <si>
    <t>515:4:22:12:7242:6</t>
  </si>
  <si>
    <t>515:4:22:12:7242:7</t>
  </si>
  <si>
    <t>515:4:22:12:7242:8</t>
  </si>
  <si>
    <t>515:4:22:12:7242:9</t>
  </si>
  <si>
    <t>515:5:22:12:7242:1</t>
  </si>
  <si>
    <t>515:5:22:12:7242:2</t>
  </si>
  <si>
    <t>515:5:22:12:7242:3</t>
  </si>
  <si>
    <t>515:5:22:12:7242:4</t>
  </si>
  <si>
    <t>515:5:22:12:7242:5</t>
  </si>
  <si>
    <t>515:5:22:12:7242:6</t>
  </si>
  <si>
    <t>515:5:22:12:7242:7</t>
  </si>
  <si>
    <t>515:5:22:12:7242:8</t>
  </si>
  <si>
    <t>515:5:22:12:7242:9</t>
  </si>
  <si>
    <t>515:5:22:12:7242:10</t>
  </si>
  <si>
    <t>515:5:22:12:7242:11</t>
  </si>
  <si>
    <t>515:6:22:12:7242:1</t>
  </si>
  <si>
    <t>515:6:22:12:7242:2</t>
  </si>
  <si>
    <t>515:6:22:12:7242:3</t>
  </si>
  <si>
    <t>515:6:22:12:7242:4</t>
  </si>
  <si>
    <t>515:6:22:12:7242:5</t>
  </si>
  <si>
    <t>515:6:22:12:7242:6</t>
  </si>
  <si>
    <t>515:6:22:12:7242:7</t>
  </si>
  <si>
    <t>515:6:22:12:7242:8</t>
  </si>
  <si>
    <t>515:6:22:12:7242:9</t>
  </si>
  <si>
    <t>515:1:22:12:7203:1</t>
  </si>
  <si>
    <t>515:1:22:12:7203:2</t>
  </si>
  <si>
    <t>515:1:22:12:7203:3</t>
  </si>
  <si>
    <t>515:1:22:12:7203:4</t>
  </si>
  <si>
    <t>515:1:22:12:7203:5</t>
  </si>
  <si>
    <t>515:1:22:12:7203:6</t>
  </si>
  <si>
    <t>515:1:22:12:7203:7</t>
  </si>
  <si>
    <t>515:1:22:12:7203:8</t>
  </si>
  <si>
    <t>515:1:22:12:7203:9</t>
  </si>
  <si>
    <t>515:1:22:12:7203:10</t>
  </si>
  <si>
    <t>515:1:22:12:7203:11</t>
  </si>
  <si>
    <t>515:1:22:12:7203:12</t>
  </si>
  <si>
    <t>515:1:22:12:7203:13</t>
  </si>
  <si>
    <t>515:1:22:12:7203:14</t>
  </si>
  <si>
    <t>515:1:22:12:7203:15</t>
  </si>
  <si>
    <t>515:1:22:12:7203:16</t>
  </si>
  <si>
    <t>515:1:22:12:7203:17</t>
  </si>
  <si>
    <t>515:1:22:12:7203:18</t>
  </si>
  <si>
    <t>515:1:22:12:7203:19</t>
  </si>
  <si>
    <t>515:1:22:12:7203:20</t>
  </si>
  <si>
    <t>515:1:22:12:7203:21</t>
  </si>
  <si>
    <t>515:1:22:12:7203:22</t>
  </si>
  <si>
    <t>515:1:22:12:7203:23</t>
  </si>
  <si>
    <t>515:1:22:12:7203:24</t>
  </si>
  <si>
    <t>515:1:22:12:7203:25</t>
  </si>
  <si>
    <t>515:1:22:12:7203:26</t>
  </si>
  <si>
    <t>515:1:22:12:7203:27</t>
  </si>
  <si>
    <t>515:1:22:12:7203:28</t>
  </si>
  <si>
    <t>515:1:22:12:7203:29</t>
  </si>
  <si>
    <t>515:1:22:12:7203:30</t>
  </si>
  <si>
    <t>515:1:22:12:7203:31</t>
  </si>
  <si>
    <t>515:1:22:12:7203:32</t>
  </si>
  <si>
    <t>515:1:22:12:7203:33</t>
  </si>
  <si>
    <t>515:1:22:12:7203:34</t>
  </si>
  <si>
    <t>515:1:22:12:7203:35</t>
  </si>
  <si>
    <t>515:1:22:12:7203:36</t>
  </si>
  <si>
    <t>515:1:22:12:7203:37</t>
  </si>
  <si>
    <t>515:1:22:12:7203:38</t>
  </si>
  <si>
    <t>515:1:22:12:7203:39</t>
  </si>
  <si>
    <t>515:2:22:12:7203:1</t>
  </si>
  <si>
    <t>515:2:22:12:7203:2</t>
  </si>
  <si>
    <t>515:2:22:12:7203:3</t>
  </si>
  <si>
    <t>515:2:22:12:7203:4</t>
  </si>
  <si>
    <t>515:2:22:12:7203:5</t>
  </si>
  <si>
    <t>515:2:22:12:7203:6</t>
  </si>
  <si>
    <t>515:2:22:12:7203:7</t>
  </si>
  <si>
    <t>515:2:22:12:7203:8</t>
  </si>
  <si>
    <t>515:2:22:12:7203:9</t>
  </si>
  <si>
    <t>515:2:22:12:7203:10</t>
  </si>
  <si>
    <t>515:2:22:12:7203:11</t>
  </si>
  <si>
    <t>515:2:22:12:7203:12</t>
  </si>
  <si>
    <t>515:2:22:12:7203:13</t>
  </si>
  <si>
    <t>515:2:22:12:7203:14</t>
  </si>
  <si>
    <t>515:3:22:12:7203:1</t>
  </si>
  <si>
    <t>515:3:22:12:7203:2</t>
  </si>
  <si>
    <t>515:3:22:12:7203:3</t>
  </si>
  <si>
    <t>515:3:22:12:7203:4</t>
  </si>
  <si>
    <t>515:3:22:12:7203:5</t>
  </si>
  <si>
    <t>515:3:22:12:7203:6</t>
  </si>
  <si>
    <t>515:3:22:12:7203:7</t>
  </si>
  <si>
    <t>515:3:22:12:7203:8</t>
  </si>
  <si>
    <t>515:3:22:12:7203:9</t>
  </si>
  <si>
    <t>515:3:22:12:7203:10</t>
  </si>
  <si>
    <t>515:3:22:12:7203:11</t>
  </si>
  <si>
    <t>515:3:22:12:7203:12</t>
  </si>
  <si>
    <t>515:4:22:12:7203:1</t>
  </si>
  <si>
    <t>515:4:22:12:7203:2</t>
  </si>
  <si>
    <t>515:4:22:12:7203:3</t>
  </si>
  <si>
    <t>515:4:22:12:7203:4</t>
  </si>
  <si>
    <t>515:4:22:12:7203:5</t>
  </si>
  <si>
    <t>515:4:22:12:7203:6</t>
  </si>
  <si>
    <t>515:4:22:12:7203:7</t>
  </si>
  <si>
    <t>515:4:22:12:7203:8</t>
  </si>
  <si>
    <t>515:4:22:12:7203:9</t>
  </si>
  <si>
    <t>515:5:22:12:7203:1</t>
  </si>
  <si>
    <t>515:5:22:12:7203:2</t>
  </si>
  <si>
    <t>515:5:22:12:7203:3</t>
  </si>
  <si>
    <t>515:5:22:12:7203:4</t>
  </si>
  <si>
    <t>515:5:22:12:7203:5</t>
  </si>
  <si>
    <t>515:5:22:12:7203:6</t>
  </si>
  <si>
    <t>515:5:22:12:7203:7</t>
  </si>
  <si>
    <t>515:5:22:12:7203:8</t>
  </si>
  <si>
    <t>515:5:22:12:7203:9</t>
  </si>
  <si>
    <t>515:5:22:12:7203:10</t>
  </si>
  <si>
    <t>515:5:22:12:7203:11</t>
  </si>
  <si>
    <t>515:6:22:12:7203:1</t>
  </si>
  <si>
    <t>515:6:22:12:7203:2</t>
  </si>
  <si>
    <t>515:6:22:12:7203:3</t>
  </si>
  <si>
    <t>515:6:22:12:7203:4</t>
  </si>
  <si>
    <t>515:6:22:12:7203:5</t>
  </si>
  <si>
    <t>515:6:22:12:7203:6</t>
  </si>
  <si>
    <t>515:6:22:12:7203:7</t>
  </si>
  <si>
    <t>515:6:22:12:7203:8</t>
  </si>
  <si>
    <t>515:6:22:12:7203:9</t>
  </si>
  <si>
    <t>515:1:22:12:7224:1</t>
  </si>
  <si>
    <t>515:1:22:12:7224:2</t>
  </si>
  <si>
    <t>515:1:22:12:7224:3</t>
  </si>
  <si>
    <t>515:1:22:12:7224:4</t>
  </si>
  <si>
    <t>515:1:22:12:7224:5</t>
  </si>
  <si>
    <t>515:1:22:12:7224:6</t>
  </si>
  <si>
    <t>515:1:22:12:7224:7</t>
  </si>
  <si>
    <t>515:1:22:12:7224:8</t>
  </si>
  <si>
    <t>515:1:22:12:7224:9</t>
  </si>
  <si>
    <t>515:1:22:12:7224:10</t>
  </si>
  <si>
    <t>515:1:22:12:7224:11</t>
  </si>
  <si>
    <t>515:1:22:12:7224:12</t>
  </si>
  <si>
    <t>515:1:22:12:7224:13</t>
  </si>
  <si>
    <t>515:1:22:12:7224:14</t>
  </si>
  <si>
    <t>515:1:22:12:7224:15</t>
  </si>
  <si>
    <t>515:1:22:12:7224:16</t>
  </si>
  <si>
    <t>515:1:22:12:7224:17</t>
  </si>
  <si>
    <t>515:1:22:12:7224:18</t>
  </si>
  <si>
    <t>515:1:22:12:7224:19</t>
  </si>
  <si>
    <t>515:1:22:12:7224:20</t>
  </si>
  <si>
    <t>515:1:22:12:7224:21</t>
  </si>
  <si>
    <t>515:1:22:12:7224:22</t>
  </si>
  <si>
    <t>515:1:22:12:7224:23</t>
  </si>
  <si>
    <t>515:1:22:12:7224:24</t>
  </si>
  <si>
    <t>515:1:22:12:7224:25</t>
  </si>
  <si>
    <t>515:1:22:12:7224:26</t>
  </si>
  <si>
    <t>515:1:22:12:7224:27</t>
  </si>
  <si>
    <t>515:1:22:12:7224:28</t>
  </si>
  <si>
    <t>515:1:22:12:7224:29</t>
  </si>
  <si>
    <t>515:1:22:12:7224:30</t>
  </si>
  <si>
    <t>515:1:22:12:7224:31</t>
  </si>
  <si>
    <t>515:1:22:12:7224:32</t>
  </si>
  <si>
    <t>515:1:22:12:7224:33</t>
  </si>
  <si>
    <t>515:1:22:12:7224:34</t>
  </si>
  <si>
    <t>515:1:22:12:7224:35</t>
  </si>
  <si>
    <t>515:1:22:12:7224:36</t>
  </si>
  <si>
    <t>515:1:22:12:7224:37</t>
  </si>
  <si>
    <t>515:1:22:12:7224:38</t>
  </si>
  <si>
    <t>515:1:22:12:7224:39</t>
  </si>
  <si>
    <t>515:2:22:12:7224:1</t>
  </si>
  <si>
    <t>515:2:22:12:7224:2</t>
  </si>
  <si>
    <t>515:2:22:12:7224:3</t>
  </si>
  <si>
    <t>515:2:22:12:7224:4</t>
  </si>
  <si>
    <t>515:2:22:12:7224:5</t>
  </si>
  <si>
    <t>515:2:22:12:7224:6</t>
  </si>
  <si>
    <t>515:2:22:12:7224:7</t>
  </si>
  <si>
    <t>515:2:22:12:7224:8</t>
  </si>
  <si>
    <t>515:2:22:12:7224:9</t>
  </si>
  <si>
    <t>515:2:22:12:7224:10</t>
  </si>
  <si>
    <t>515:2:22:12:7224:11</t>
  </si>
  <si>
    <t>515:2:22:12:7224:12</t>
  </si>
  <si>
    <t>515:2:22:12:7224:13</t>
  </si>
  <si>
    <t>515:2:22:12:7224:14</t>
  </si>
  <si>
    <t>515:3:22:12:7224:1</t>
  </si>
  <si>
    <t>515:3:22:12:7224:2</t>
  </si>
  <si>
    <t>515:3:22:12:7224:3</t>
  </si>
  <si>
    <t>515:3:22:12:7224:4</t>
  </si>
  <si>
    <t>515:3:22:12:7224:5</t>
  </si>
  <si>
    <t>515:3:22:12:7224:6</t>
  </si>
  <si>
    <t>515:3:22:12:7224:7</t>
  </si>
  <si>
    <t>515:3:22:12:7224:8</t>
  </si>
  <si>
    <t>515:3:22:12:7224:9</t>
  </si>
  <si>
    <t>515:3:22:12:7224:10</t>
  </si>
  <si>
    <t>515:3:22:12:7224:11</t>
  </si>
  <si>
    <t>515:3:22:12:7224:12</t>
  </si>
  <si>
    <t>515:4:22:12:7224:1</t>
  </si>
  <si>
    <t>515:4:22:12:7224:2</t>
  </si>
  <si>
    <t>515:4:22:12:7224:3</t>
  </si>
  <si>
    <t>515:4:22:12:7224:4</t>
  </si>
  <si>
    <t>515:4:22:12:7224:5</t>
  </si>
  <si>
    <t>515:4:22:12:7224:6</t>
  </si>
  <si>
    <t>515:4:22:12:7224:7</t>
  </si>
  <si>
    <t>515:4:22:12:7224:8</t>
  </si>
  <si>
    <t>515:4:22:12:7224:9</t>
  </si>
  <si>
    <t>515:5:22:12:7224:1</t>
  </si>
  <si>
    <t>515:5:22:12:7224:2</t>
  </si>
  <si>
    <t>515:5:22:12:7224:3</t>
  </si>
  <si>
    <t>515:5:22:12:7224:4</t>
  </si>
  <si>
    <t>515:5:22:12:7224:5</t>
  </si>
  <si>
    <t>515:5:22:12:7224:6</t>
  </si>
  <si>
    <t>515:5:22:12:7224:7</t>
  </si>
  <si>
    <t>515:5:22:12:7224:8</t>
  </si>
  <si>
    <t>515:5:22:12:7224:9</t>
  </si>
  <si>
    <t>515:5:22:12:7224:10</t>
  </si>
  <si>
    <t>515:5:22:12:7224:11</t>
  </si>
  <si>
    <t>515:6:22:12:7224:1</t>
  </si>
  <si>
    <t>515:6:22:12:7224:2</t>
  </si>
  <si>
    <t>515:6:22:12:7224:3</t>
  </si>
  <si>
    <t>515:6:22:12:7224:4</t>
  </si>
  <si>
    <t>515:6:22:12:7224:5</t>
  </si>
  <si>
    <t>515:6:22:12:7224:6</t>
  </si>
  <si>
    <t>515:6:22:12:7224:7</t>
  </si>
  <si>
    <t>515:6:22:12:7224:8</t>
  </si>
  <si>
    <t>515:6:22:12:7224:9</t>
  </si>
  <si>
    <t>515:1:22:12:7225:1</t>
  </si>
  <si>
    <t>515:1:22:12:7225:2</t>
  </si>
  <si>
    <t>515:1:22:12:7225:3</t>
  </si>
  <si>
    <t>515:1:22:12:7225:4</t>
  </si>
  <si>
    <t>515:1:22:12:7225:5</t>
  </si>
  <si>
    <t>515:1:22:12:7225:6</t>
  </si>
  <si>
    <t>515:1:22:12:7225:7</t>
  </si>
  <si>
    <t>515:1:22:12:7225:8</t>
  </si>
  <si>
    <t>515:1:22:12:7225:9</t>
  </si>
  <si>
    <t>515:1:22:12:7225:10</t>
  </si>
  <si>
    <t>515:1:22:12:7225:11</t>
  </si>
  <si>
    <t>515:1:22:12:7225:12</t>
  </si>
  <si>
    <t>515:1:22:12:7225:13</t>
  </si>
  <si>
    <t>515:1:22:12:7225:14</t>
  </si>
  <si>
    <t>515:1:22:12:7225:15</t>
  </si>
  <si>
    <t>515:1:22:12:7225:16</t>
  </si>
  <si>
    <t>515:1:22:12:7225:17</t>
  </si>
  <si>
    <t>515:1:22:12:7225:18</t>
  </si>
  <si>
    <t>515:1:22:12:7225:19</t>
  </si>
  <si>
    <t>515:1:22:12:7225:20</t>
  </si>
  <si>
    <t>515:1:22:12:7225:21</t>
  </si>
  <si>
    <t>515:1:22:12:7225:22</t>
  </si>
  <si>
    <t>515:1:22:12:7225:23</t>
  </si>
  <si>
    <t>515:1:22:12:7225:24</t>
  </si>
  <si>
    <t>515:1:22:12:7225:25</t>
  </si>
  <si>
    <t>515:1:22:12:7225:26</t>
  </si>
  <si>
    <t>515:1:22:12:7225:27</t>
  </si>
  <si>
    <t>515:1:22:12:7225:28</t>
  </si>
  <si>
    <t>515:1:22:12:7225:29</t>
  </si>
  <si>
    <t>515:1:22:12:7225:30</t>
  </si>
  <si>
    <t>515:1:22:12:7225:31</t>
  </si>
  <si>
    <t>515:1:22:12:7225:32</t>
  </si>
  <si>
    <t>515:1:22:12:7225:33</t>
  </si>
  <si>
    <t>515:1:22:12:7225:34</t>
  </si>
  <si>
    <t>515:1:22:12:7225:35</t>
  </si>
  <si>
    <t>515:1:22:12:7225:36</t>
  </si>
  <si>
    <t>515:1:22:12:7225:37</t>
  </si>
  <si>
    <t>515:1:22:12:7225:38</t>
  </si>
  <si>
    <t>515:1:22:12:7225:39</t>
  </si>
  <si>
    <t>515:2:22:12:7225:1</t>
  </si>
  <si>
    <t>515:2:22:12:7225:2</t>
  </si>
  <si>
    <t>515:2:22:12:7225:3</t>
  </si>
  <si>
    <t>515:2:22:12:7225:4</t>
  </si>
  <si>
    <t>515:2:22:12:7225:5</t>
  </si>
  <si>
    <t>515:2:22:12:7225:6</t>
  </si>
  <si>
    <t>515:2:22:12:7225:7</t>
  </si>
  <si>
    <t>515:2:22:12:7225:8</t>
  </si>
  <si>
    <t>515:2:22:12:7225:9</t>
  </si>
  <si>
    <t>515:2:22:12:7225:10</t>
  </si>
  <si>
    <t>515:2:22:12:7225:11</t>
  </si>
  <si>
    <t>515:2:22:12:7225:12</t>
  </si>
  <si>
    <t>515:2:22:12:7225:13</t>
  </si>
  <si>
    <t>515:2:22:12:7225:14</t>
  </si>
  <si>
    <t>515:3:22:12:7225:1</t>
  </si>
  <si>
    <t>515:3:22:12:7225:2</t>
  </si>
  <si>
    <t>515:3:22:12:7225:3</t>
  </si>
  <si>
    <t>515:3:22:12:7225:4</t>
  </si>
  <si>
    <t>515:3:22:12:7225:5</t>
  </si>
  <si>
    <t>515:3:22:12:7225:6</t>
  </si>
  <si>
    <t>515:3:22:12:7225:7</t>
  </si>
  <si>
    <t>515:3:22:12:7225:8</t>
  </si>
  <si>
    <t>515:3:22:12:7225:9</t>
  </si>
  <si>
    <t>515:3:22:12:7225:10</t>
  </si>
  <si>
    <t>515:3:22:12:7225:11</t>
  </si>
  <si>
    <t>515:3:22:12:7225:12</t>
  </si>
  <si>
    <t>515:4:22:12:7225:1</t>
  </si>
  <si>
    <t>515:4:22:12:7225:2</t>
  </si>
  <si>
    <t>515:4:22:12:7225:3</t>
  </si>
  <si>
    <t>515:4:22:12:7225:4</t>
  </si>
  <si>
    <t>515:4:22:12:7225:5</t>
  </si>
  <si>
    <t>515:4:22:12:7225:6</t>
  </si>
  <si>
    <t>515:4:22:12:7225:7</t>
  </si>
  <si>
    <t>515:4:22:12:7225:8</t>
  </si>
  <si>
    <t>515:4:22:12:7225:9</t>
  </si>
  <si>
    <t>515:5:22:12:7225:1</t>
  </si>
  <si>
    <t>515:5:22:12:7225:2</t>
  </si>
  <si>
    <t>515:5:22:12:7225:3</t>
  </si>
  <si>
    <t>515:5:22:12:7225:4</t>
  </si>
  <si>
    <t>515:5:22:12:7225:5</t>
  </si>
  <si>
    <t>515:5:22:12:7225:6</t>
  </si>
  <si>
    <t>515:5:22:12:7225:7</t>
  </si>
  <si>
    <t>515:5:22:12:7225:8</t>
  </si>
  <si>
    <t>515:5:22:12:7225:9</t>
  </si>
  <si>
    <t>515:5:22:12:7225:10</t>
  </si>
  <si>
    <t>515:5:22:12:7225:11</t>
  </si>
  <si>
    <t>515:6:22:12:7225:1</t>
  </si>
  <si>
    <t>515:6:22:12:7225:2</t>
  </si>
  <si>
    <t>515:6:22:12:7225:3</t>
  </si>
  <si>
    <t>515:6:22:12:7225:4</t>
  </si>
  <si>
    <t>515:6:22:12:7225:5</t>
  </si>
  <si>
    <t>515:6:22:12:7225:6</t>
  </si>
  <si>
    <t>515:6:22:12:7225:7</t>
  </si>
  <si>
    <t>515:6:22:12:7225:8</t>
  </si>
  <si>
    <t>515:6:22:12:7225:9</t>
  </si>
  <si>
    <t>515:1:22:12:7226:1</t>
  </si>
  <si>
    <t>515:1:22:12:7226:2</t>
  </si>
  <si>
    <t>515:1:22:12:7226:3</t>
  </si>
  <si>
    <t>515:1:22:12:7226:4</t>
  </si>
  <si>
    <t>515:1:22:12:7226:5</t>
  </si>
  <si>
    <t>515:1:22:12:7226:6</t>
  </si>
  <si>
    <t>515:1:22:12:7226:7</t>
  </si>
  <si>
    <t>515:1:22:12:7226:8</t>
  </si>
  <si>
    <t>515:1:22:12:7226:9</t>
  </si>
  <si>
    <t>515:1:22:12:7226:10</t>
  </si>
  <si>
    <t>515:1:22:12:7226:11</t>
  </si>
  <si>
    <t>515:1:22:12:7226:12</t>
  </si>
  <si>
    <t>515:1:22:12:7226:13</t>
  </si>
  <si>
    <t>515:1:22:12:7226:14</t>
  </si>
  <si>
    <t>515:1:22:12:7226:15</t>
  </si>
  <si>
    <t>515:1:22:12:7226:16</t>
  </si>
  <si>
    <t>515:1:22:12:7226:17</t>
  </si>
  <si>
    <t>515:1:22:12:7226:18</t>
  </si>
  <si>
    <t>515:1:22:12:7226:19</t>
  </si>
  <si>
    <t>515:1:22:12:7226:20</t>
  </si>
  <si>
    <t>515:1:22:12:7226:21</t>
  </si>
  <si>
    <t>515:1:22:12:7226:22</t>
  </si>
  <si>
    <t>515:1:22:12:7226:23</t>
  </si>
  <si>
    <t>515:1:22:12:7226:24</t>
  </si>
  <si>
    <t>515:1:22:12:7226:25</t>
  </si>
  <si>
    <t>515:1:22:12:7226:26</t>
  </si>
  <si>
    <t>515:1:22:12:7226:27</t>
  </si>
  <si>
    <t>515:1:22:12:7226:28</t>
  </si>
  <si>
    <t>515:1:22:12:7226:29</t>
  </si>
  <si>
    <t>515:1:22:12:7226:30</t>
  </si>
  <si>
    <t>515:1:22:12:7226:31</t>
  </si>
  <si>
    <t>515:1:22:12:7226:32</t>
  </si>
  <si>
    <t>515:1:22:12:7226:33</t>
  </si>
  <si>
    <t>515:1:22:12:7226:34</t>
  </si>
  <si>
    <t>515:1:22:12:7226:35</t>
  </si>
  <si>
    <t>515:1:22:12:7226:36</t>
  </si>
  <si>
    <t>515:1:22:12:7226:37</t>
  </si>
  <si>
    <t>515:1:22:12:7226:38</t>
  </si>
  <si>
    <t>515:1:22:12:7226:39</t>
  </si>
  <si>
    <t>515:2:22:12:7226:1</t>
  </si>
  <si>
    <t>515:2:22:12:7226:2</t>
  </si>
  <si>
    <t>515:2:22:12:7226:3</t>
  </si>
  <si>
    <t>515:2:22:12:7226:4</t>
  </si>
  <si>
    <t>515:2:22:12:7226:5</t>
  </si>
  <si>
    <t>515:2:22:12:7226:6</t>
  </si>
  <si>
    <t>515:2:22:12:7226:7</t>
  </si>
  <si>
    <t>515:2:22:12:7226:8</t>
  </si>
  <si>
    <t>515:2:22:12:7226:9</t>
  </si>
  <si>
    <t>515:2:22:12:7226:10</t>
  </si>
  <si>
    <t>515:2:22:12:7226:11</t>
  </si>
  <si>
    <t>515:2:22:12:7226:12</t>
  </si>
  <si>
    <t>515:2:22:12:7226:13</t>
  </si>
  <si>
    <t>515:2:22:12:7226:14</t>
  </si>
  <si>
    <t>515:3:22:12:7226:1</t>
  </si>
  <si>
    <t>515:3:22:12:7226:2</t>
  </si>
  <si>
    <t>515:3:22:12:7226:3</t>
  </si>
  <si>
    <t>515:3:22:12:7226:4</t>
  </si>
  <si>
    <t>515:3:22:12:7226:5</t>
  </si>
  <si>
    <t>515:3:22:12:7226:6</t>
  </si>
  <si>
    <t>515:3:22:12:7226:7</t>
  </si>
  <si>
    <t>515:3:22:12:7226:8</t>
  </si>
  <si>
    <t>515:3:22:12:7226:9</t>
  </si>
  <si>
    <t>515:3:22:12:7226:10</t>
  </si>
  <si>
    <t>515:3:22:12:7226:11</t>
  </si>
  <si>
    <t>515:3:22:12:7226:12</t>
  </si>
  <si>
    <t>515:4:22:12:7226:1</t>
  </si>
  <si>
    <t>515:4:22:12:7226:2</t>
  </si>
  <si>
    <t>515:4:22:12:7226:3</t>
  </si>
  <si>
    <t>515:4:22:12:7226:4</t>
  </si>
  <si>
    <t>515:4:22:12:7226:5</t>
  </si>
  <si>
    <t>515:4:22:12:7226:6</t>
  </si>
  <si>
    <t>515:4:22:12:7226:7</t>
  </si>
  <si>
    <t>515:4:22:12:7226:8</t>
  </si>
  <si>
    <t>515:4:22:12:7226:9</t>
  </si>
  <si>
    <t>515:5:22:12:7226:1</t>
  </si>
  <si>
    <t>515:5:22:12:7226:2</t>
  </si>
  <si>
    <t>515:5:22:12:7226:3</t>
  </si>
  <si>
    <t>515:5:22:12:7226:4</t>
  </si>
  <si>
    <t>515:5:22:12:7226:5</t>
  </si>
  <si>
    <t>515:5:22:12:7226:6</t>
  </si>
  <si>
    <t>515:5:22:12:7226:7</t>
  </si>
  <si>
    <t>515:5:22:12:7226:8</t>
  </si>
  <si>
    <t>515:5:22:12:7226:9</t>
  </si>
  <si>
    <t>515:5:22:12:7226:10</t>
  </si>
  <si>
    <t>515:5:22:12:7226:11</t>
  </si>
  <si>
    <t>515:6:22:12:7226:1</t>
  </si>
  <si>
    <t>515:6:22:12:7226:2</t>
  </si>
  <si>
    <t>515:6:22:12:7226:3</t>
  </si>
  <si>
    <t>515:6:22:12:7226:4</t>
  </si>
  <si>
    <t>515:6:22:12:7226:5</t>
  </si>
  <si>
    <t>515:6:22:12:7226:6</t>
  </si>
  <si>
    <t>515:6:22:12:7226:7</t>
  </si>
  <si>
    <t>515:6:22:12:7226:8</t>
  </si>
  <si>
    <t>515:6:22:12:7226:9</t>
  </si>
  <si>
    <t>516:1:22:12:7204:1</t>
  </si>
  <si>
    <t>516:1:22:12:7204:2</t>
  </si>
  <si>
    <t>516:1:22:12:7204:3</t>
  </si>
  <si>
    <t>516:1:22:12:7204:4</t>
  </si>
  <si>
    <t>516:1:22:12:7204:5</t>
  </si>
  <si>
    <t>516:1:22:12:7204:6</t>
  </si>
  <si>
    <t>516:1:22:12:7204:7</t>
  </si>
  <si>
    <t>516:1:22:12:7204:8</t>
  </si>
  <si>
    <t>516:1:22:12:7204:9</t>
  </si>
  <si>
    <t>516:1:22:12:7204:10</t>
  </si>
  <si>
    <t>516:1:22:12:7204:11</t>
  </si>
  <si>
    <t>516:1:22:12:7204:12</t>
  </si>
  <si>
    <t>516:1:22:12:7204:13</t>
  </si>
  <si>
    <t>516:1:22:12:7204:14</t>
  </si>
  <si>
    <t>516:1:22:12:7204:15</t>
  </si>
  <si>
    <t>516:1:22:12:7204:16</t>
  </si>
  <si>
    <t>516:1:22:12:7204:17</t>
  </si>
  <si>
    <t>516:2:22:12:7204:1</t>
  </si>
  <si>
    <t>516:2:22:12:7204:2</t>
  </si>
  <si>
    <t>516:2:22:12:7204:3</t>
  </si>
  <si>
    <t>516:2:22:12:7204:4</t>
  </si>
  <si>
    <t>516:2:22:12:7204:5</t>
  </si>
  <si>
    <t>516:2:22:12:7204:6</t>
  </si>
  <si>
    <t>516:2:22:12:7204:7</t>
  </si>
  <si>
    <t>516:2:22:12:7204:8</t>
  </si>
  <si>
    <t>516:2:22:12:7204:9</t>
  </si>
  <si>
    <t>516:2:22:12:7204:10</t>
  </si>
  <si>
    <t>516:2:22:12:7204:11</t>
  </si>
  <si>
    <t>516:2:22:12:7204:12</t>
  </si>
  <si>
    <t>516:2:22:12:7204:13</t>
  </si>
  <si>
    <t>516:2:22:12:7204:14</t>
  </si>
  <si>
    <t>516:2:22:12:7204:15</t>
  </si>
  <si>
    <t>516:2:22:12:7204:16</t>
  </si>
  <si>
    <t>516:2:22:12:7204:17</t>
  </si>
  <si>
    <t>516:2:22:12:7204:18</t>
  </si>
  <si>
    <t>516:2:22:12:7204:19</t>
  </si>
  <si>
    <t>516:2:22:12:7204:20</t>
  </si>
  <si>
    <t>516:2:22:12:7204:21</t>
  </si>
  <si>
    <t>516:2:22:12:7204:22</t>
  </si>
  <si>
    <t>516:3:22:12:7204:1</t>
  </si>
  <si>
    <t>516:3:22:12:7204:2</t>
  </si>
  <si>
    <t>516:3:22:12:7204:3</t>
  </si>
  <si>
    <t>516:3:22:12:7204:4</t>
  </si>
  <si>
    <t>516:3:22:12:7204:5</t>
  </si>
  <si>
    <t>516:3:22:12:7204:6</t>
  </si>
  <si>
    <t>516:3:22:12:7204:7</t>
  </si>
  <si>
    <t>516:3:22:12:7204:8</t>
  </si>
  <si>
    <t>516:3:22:12:7204:9</t>
  </si>
  <si>
    <t>516:3:22:12:7204:10</t>
  </si>
  <si>
    <t>516:3:22:12:7204:11</t>
  </si>
  <si>
    <t>516:3:22:12:7204:12</t>
  </si>
  <si>
    <t>516:3:22:12:7204:13</t>
  </si>
  <si>
    <t>516:3:22:12:7204:14</t>
  </si>
  <si>
    <t>516:4:22:12:7204:1</t>
  </si>
  <si>
    <t>516:4:22:12:7204:2</t>
  </si>
  <si>
    <t>516:4:22:12:7204:3</t>
  </si>
  <si>
    <t>516:4:22:12:7204:4</t>
  </si>
  <si>
    <t>516:4:22:12:7204:5</t>
  </si>
  <si>
    <t>516:4:22:12:7204:6</t>
  </si>
  <si>
    <t>516:4:22:12:7204:7</t>
  </si>
  <si>
    <t>516:5:22:12:7204:1</t>
  </si>
  <si>
    <t>516:5:22:12:7204:2</t>
  </si>
  <si>
    <t>516:5:22:12:7204:3</t>
  </si>
  <si>
    <t>516:5:22:12:7204:4</t>
  </si>
  <si>
    <t>516:5:22:12:7204:5</t>
  </si>
  <si>
    <t>516:5:22:12:7204:6</t>
  </si>
  <si>
    <t>516:5:22:12:7204:7</t>
  </si>
  <si>
    <t>516:6:22:12:7204:1</t>
  </si>
  <si>
    <t>516:6:22:12:7204:2</t>
  </si>
  <si>
    <t>516:6:22:12:7204:3</t>
  </si>
  <si>
    <t>516:6:22:12:7204:4</t>
  </si>
  <si>
    <t>516:6:22:12:7204:5</t>
  </si>
  <si>
    <t>516:6:22:12:7204:6</t>
  </si>
  <si>
    <t>516:6:22:12:7204:7</t>
  </si>
  <si>
    <t>516:1:22:12:7205:1</t>
  </si>
  <si>
    <t>516:1:22:12:7205:2</t>
  </si>
  <si>
    <t>516:1:22:12:7205:3</t>
  </si>
  <si>
    <t>516:1:22:12:7205:4</t>
  </si>
  <si>
    <t>516:1:22:12:7205:5</t>
  </si>
  <si>
    <t>516:1:22:12:7205:6</t>
  </si>
  <si>
    <t>516:1:22:12:7205:7</t>
  </si>
  <si>
    <t>516:1:22:12:7205:8</t>
  </si>
  <si>
    <t>516:1:22:12:7205:9</t>
  </si>
  <si>
    <t>516:1:22:12:7205:10</t>
  </si>
  <si>
    <t>516:1:22:12:7205:11</t>
  </si>
  <si>
    <t>516:1:22:12:7205:12</t>
  </si>
  <si>
    <t>516:1:22:12:7205:13</t>
  </si>
  <si>
    <t>516:1:22:12:7205:14</t>
  </si>
  <si>
    <t>516:1:22:12:7205:15</t>
  </si>
  <si>
    <t>516:1:22:12:7205:16</t>
  </si>
  <si>
    <t>516:1:22:12:7205:17</t>
  </si>
  <si>
    <t>516:2:22:12:7205:1</t>
  </si>
  <si>
    <t>516:2:22:12:7205:2</t>
  </si>
  <si>
    <t>516:2:22:12:7205:3</t>
  </si>
  <si>
    <t>516:2:22:12:7205:4</t>
  </si>
  <si>
    <t>516:2:22:12:7205:5</t>
  </si>
  <si>
    <t>516:2:22:12:7205:6</t>
  </si>
  <si>
    <t>516:2:22:12:7205:7</t>
  </si>
  <si>
    <t>516:2:22:12:7205:8</t>
  </si>
  <si>
    <t>516:2:22:12:7205:9</t>
  </si>
  <si>
    <t>516:2:22:12:7205:10</t>
  </si>
  <si>
    <t>516:2:22:12:7205:11</t>
  </si>
  <si>
    <t>516:2:22:12:7205:12</t>
  </si>
  <si>
    <t>516:2:22:12:7205:13</t>
  </si>
  <si>
    <t>516:2:22:12:7205:14</t>
  </si>
  <si>
    <t>516:2:22:12:7205:15</t>
  </si>
  <si>
    <t>516:2:22:12:7205:16</t>
  </si>
  <si>
    <t>516:2:22:12:7205:17</t>
  </si>
  <si>
    <t>516:2:22:12:7205:18</t>
  </si>
  <si>
    <t>516:2:22:12:7205:19</t>
  </si>
  <si>
    <t>516:2:22:12:7205:20</t>
  </si>
  <si>
    <t>516:2:22:12:7205:21</t>
  </si>
  <si>
    <t>516:2:22:12:7205:22</t>
  </si>
  <si>
    <t>516:3:22:12:7205:1</t>
  </si>
  <si>
    <t>516:3:22:12:7205:2</t>
  </si>
  <si>
    <t>516:3:22:12:7205:3</t>
  </si>
  <si>
    <t>516:3:22:12:7205:4</t>
  </si>
  <si>
    <t>516:3:22:12:7205:5</t>
  </si>
  <si>
    <t>516:3:22:12:7205:6</t>
  </si>
  <si>
    <t>516:3:22:12:7205:7</t>
  </si>
  <si>
    <t>516:3:22:12:7205:8</t>
  </si>
  <si>
    <t>516:3:22:12:7205:9</t>
  </si>
  <si>
    <t>516:3:22:12:7205:10</t>
  </si>
  <si>
    <t>516:3:22:12:7205:11</t>
  </si>
  <si>
    <t>516:3:22:12:7205:12</t>
  </si>
  <si>
    <t>516:3:22:12:7205:13</t>
  </si>
  <si>
    <t>516:3:22:12:7205:14</t>
  </si>
  <si>
    <t>516:4:22:12:7205:1</t>
  </si>
  <si>
    <t>516:4:22:12:7205:2</t>
  </si>
  <si>
    <t>516:4:22:12:7205:3</t>
  </si>
  <si>
    <t>516:4:22:12:7205:4</t>
  </si>
  <si>
    <t>516:4:22:12:7205:5</t>
  </si>
  <si>
    <t>516:4:22:12:7205:6</t>
  </si>
  <si>
    <t>516:4:22:12:7205:7</t>
  </si>
  <si>
    <t>516:5:22:12:7205:1</t>
  </si>
  <si>
    <t>516:5:22:12:7205:2</t>
  </si>
  <si>
    <t>516:5:22:12:7205:3</t>
  </si>
  <si>
    <t>516:5:22:12:7205:4</t>
  </si>
  <si>
    <t>516:5:22:12:7205:5</t>
  </si>
  <si>
    <t>516:5:22:12:7205:6</t>
  </si>
  <si>
    <t>516:5:22:12:7205:7</t>
  </si>
  <si>
    <t>516:6:22:12:7205:1</t>
  </si>
  <si>
    <t>516:6:22:12:7205:2</t>
  </si>
  <si>
    <t>516:6:22:12:7205:3</t>
  </si>
  <si>
    <t>516:6:22:12:7205:4</t>
  </si>
  <si>
    <t>516:6:22:12:7205:5</t>
  </si>
  <si>
    <t>516:6:22:12:7205:6</t>
  </si>
  <si>
    <t>516:6:22:12:7205:7</t>
  </si>
  <si>
    <t>516:1:22:12:7206:1</t>
  </si>
  <si>
    <t>516:1:22:12:7206:2</t>
  </si>
  <si>
    <t>516:1:22:12:7206:3</t>
  </si>
  <si>
    <t>516:1:22:12:7206:4</t>
  </si>
  <si>
    <t>516:1:22:12:7206:5</t>
  </si>
  <si>
    <t>516:1:22:12:7206:6</t>
  </si>
  <si>
    <t>516:1:22:12:7206:7</t>
  </si>
  <si>
    <t>516:1:22:12:7206:8</t>
  </si>
  <si>
    <t>516:1:22:12:7206:9</t>
  </si>
  <si>
    <t>516:1:22:12:7206:10</t>
  </si>
  <si>
    <t>516:1:22:12:7206:11</t>
  </si>
  <si>
    <t>516:1:22:12:7206:12</t>
  </si>
  <si>
    <t>516:1:22:12:7206:13</t>
  </si>
  <si>
    <t>516:1:22:12:7206:14</t>
  </si>
  <si>
    <t>516:1:22:12:7206:15</t>
  </si>
  <si>
    <t>516:1:22:12:7206:16</t>
  </si>
  <si>
    <t>516:1:22:12:7206:17</t>
  </si>
  <si>
    <t>516:2:22:12:7206:1</t>
  </si>
  <si>
    <t>516:2:22:12:7206:2</t>
  </si>
  <si>
    <t>516:2:22:12:7206:3</t>
  </si>
  <si>
    <t>516:2:22:12:7206:4</t>
  </si>
  <si>
    <t>516:2:22:12:7206:5</t>
  </si>
  <si>
    <t>516:2:22:12:7206:6</t>
  </si>
  <si>
    <t>516:2:22:12:7206:7</t>
  </si>
  <si>
    <t>516:2:22:12:7206:8</t>
  </si>
  <si>
    <t>516:2:22:12:7206:9</t>
  </si>
  <si>
    <t>516:2:22:12:7206:10</t>
  </si>
  <si>
    <t>516:2:22:12:7206:11</t>
  </si>
  <si>
    <t>516:2:22:12:7206:12</t>
  </si>
  <si>
    <t>516:2:22:12:7206:13</t>
  </si>
  <si>
    <t>516:2:22:12:7206:14</t>
  </si>
  <si>
    <t>516:2:22:12:7206:15</t>
  </si>
  <si>
    <t>516:2:22:12:7206:16</t>
  </si>
  <si>
    <t>516:2:22:12:7206:17</t>
  </si>
  <si>
    <t>516:2:22:12:7206:18</t>
  </si>
  <si>
    <t>516:2:22:12:7206:19</t>
  </si>
  <si>
    <t>516:2:22:12:7206:20</t>
  </si>
  <si>
    <t>516:2:22:12:7206:21</t>
  </si>
  <si>
    <t>516:2:22:12:7206:22</t>
  </si>
  <si>
    <t>516:3:22:12:7206:1</t>
  </si>
  <si>
    <t>516:3:22:12:7206:2</t>
  </si>
  <si>
    <t>516:3:22:12:7206:3</t>
  </si>
  <si>
    <t>516:3:22:12:7206:4</t>
  </si>
  <si>
    <t>516:3:22:12:7206:5</t>
  </si>
  <si>
    <t>516:3:22:12:7206:6</t>
  </si>
  <si>
    <t>516:3:22:12:7206:7</t>
  </si>
  <si>
    <t>516:3:22:12:7206:8</t>
  </si>
  <si>
    <t>516:3:22:12:7206:9</t>
  </si>
  <si>
    <t>516:3:22:12:7206:10</t>
  </si>
  <si>
    <t>516:3:22:12:7206:11</t>
  </si>
  <si>
    <t>516:3:22:12:7206:12</t>
  </si>
  <si>
    <t>516:3:22:12:7206:13</t>
  </si>
  <si>
    <t>516:3:22:12:7206:14</t>
  </si>
  <si>
    <t>516:4:22:12:7206:1</t>
  </si>
  <si>
    <t>516:4:22:12:7206:2</t>
  </si>
  <si>
    <t>516:4:22:12:7206:3</t>
  </si>
  <si>
    <t>516:4:22:12:7206:4</t>
  </si>
  <si>
    <t>516:4:22:12:7206:5</t>
  </si>
  <si>
    <t>516:4:22:12:7206:6</t>
  </si>
  <si>
    <t>516:4:22:12:7206:7</t>
  </si>
  <si>
    <t>516:5:22:12:7206:1</t>
  </si>
  <si>
    <t>516:5:22:12:7206:2</t>
  </si>
  <si>
    <t>516:5:22:12:7206:3</t>
  </si>
  <si>
    <t>516:5:22:12:7206:4</t>
  </si>
  <si>
    <t>516:5:22:12:7206:5</t>
  </si>
  <si>
    <t>516:5:22:12:7206:6</t>
  </si>
  <si>
    <t>516:5:22:12:7206:7</t>
  </si>
  <si>
    <t>516:6:22:12:7206:1</t>
  </si>
  <si>
    <t>516:6:22:12:7206:2</t>
  </si>
  <si>
    <t>516:6:22:12:7206:3</t>
  </si>
  <si>
    <t>516:6:22:12:7206:4</t>
  </si>
  <si>
    <t>516:6:22:12:7206:5</t>
  </si>
  <si>
    <t>516:6:22:12:7206:6</t>
  </si>
  <si>
    <t>516:6:22:12:7206:7</t>
  </si>
  <si>
    <t>516:1:22:12:7207:1</t>
  </si>
  <si>
    <t>516:1:22:12:7207:2</t>
  </si>
  <si>
    <t>516:1:22:12:7207:3</t>
  </si>
  <si>
    <t>516:1:22:12:7207:4</t>
  </si>
  <si>
    <t>516:1:22:12:7207:5</t>
  </si>
  <si>
    <t>516:1:22:12:7207:6</t>
  </si>
  <si>
    <t>516:1:22:12:7207:7</t>
  </si>
  <si>
    <t>516:1:22:12:7207:8</t>
  </si>
  <si>
    <t>516:1:22:12:7207:9</t>
  </si>
  <si>
    <t>516:1:22:12:7207:10</t>
  </si>
  <si>
    <t>516:1:22:12:7207:11</t>
  </si>
  <si>
    <t>516:1:22:12:7207:12</t>
  </si>
  <si>
    <t>516:1:22:12:7207:13</t>
  </si>
  <si>
    <t>516:1:22:12:7207:14</t>
  </si>
  <si>
    <t>516:1:22:12:7207:15</t>
  </si>
  <si>
    <t>516:1:22:12:7207:16</t>
  </si>
  <si>
    <t>516:1:22:12:7207:17</t>
  </si>
  <si>
    <t>516:2:22:12:7207:1</t>
  </si>
  <si>
    <t>516:2:22:12:7207:2</t>
  </si>
  <si>
    <t>516:2:22:12:7207:3</t>
  </si>
  <si>
    <t>516:2:22:12:7207:4</t>
  </si>
  <si>
    <t>516:2:22:12:7207:5</t>
  </si>
  <si>
    <t>516:2:22:12:7207:6</t>
  </si>
  <si>
    <t>516:2:22:12:7207:7</t>
  </si>
  <si>
    <t>516:2:22:12:7207:8</t>
  </si>
  <si>
    <t>516:2:22:12:7207:9</t>
  </si>
  <si>
    <t>516:2:22:12:7207:10</t>
  </si>
  <si>
    <t>516:2:22:12:7207:11</t>
  </si>
  <si>
    <t>516:2:22:12:7207:12</t>
  </si>
  <si>
    <t>516:2:22:12:7207:13</t>
  </si>
  <si>
    <t>516:2:22:12:7207:14</t>
  </si>
  <si>
    <t>516:2:22:12:7207:15</t>
  </si>
  <si>
    <t>516:2:22:12:7207:16</t>
  </si>
  <si>
    <t>516:2:22:12:7207:17</t>
  </si>
  <si>
    <t>516:2:22:12:7207:18</t>
  </si>
  <si>
    <t>516:2:22:12:7207:19</t>
  </si>
  <si>
    <t>516:2:22:12:7207:20</t>
  </si>
  <si>
    <t>516:2:22:12:7207:21</t>
  </si>
  <si>
    <t>516:2:22:12:7207:22</t>
  </si>
  <si>
    <t>516:3:22:12:7207:1</t>
  </si>
  <si>
    <t>516:3:22:12:7207:2</t>
  </si>
  <si>
    <t>516:3:22:12:7207:3</t>
  </si>
  <si>
    <t>516:3:22:12:7207:4</t>
  </si>
  <si>
    <t>516:3:22:12:7207:5</t>
  </si>
  <si>
    <t>516:3:22:12:7207:6</t>
  </si>
  <si>
    <t>516:3:22:12:7207:7</t>
  </si>
  <si>
    <t>516:3:22:12:7207:8</t>
  </si>
  <si>
    <t>516:3:22:12:7207:9</t>
  </si>
  <si>
    <t>516:3:22:12:7207:10</t>
  </si>
  <si>
    <t>516:3:22:12:7207:11</t>
  </si>
  <si>
    <t>516:3:22:12:7207:12</t>
  </si>
  <si>
    <t>516:3:22:12:7207:13</t>
  </si>
  <si>
    <t>516:3:22:12:7207:14</t>
  </si>
  <si>
    <t>516:4:22:12:7207:1</t>
  </si>
  <si>
    <t>516:4:22:12:7207:2</t>
  </si>
  <si>
    <t>516:4:22:12:7207:3</t>
  </si>
  <si>
    <t>516:4:22:12:7207:4</t>
  </si>
  <si>
    <t>516:4:22:12:7207:5</t>
  </si>
  <si>
    <t>516:4:22:12:7207:6</t>
  </si>
  <si>
    <t>516:4:22:12:7207:7</t>
  </si>
  <si>
    <t>516:5:22:12:7207:1</t>
  </si>
  <si>
    <t>516:5:22:12:7207:2</t>
  </si>
  <si>
    <t>516:5:22:12:7207:3</t>
  </si>
  <si>
    <t>516:5:22:12:7207:4</t>
  </si>
  <si>
    <t>516:5:22:12:7207:5</t>
  </si>
  <si>
    <t>516:5:22:12:7207:6</t>
  </si>
  <si>
    <t>516:5:22:12:7207:7</t>
  </si>
  <si>
    <t>516:6:22:12:7207:1</t>
  </si>
  <si>
    <t>516:6:22:12:7207:2</t>
  </si>
  <si>
    <t>516:6:22:12:7207:3</t>
  </si>
  <si>
    <t>516:6:22:12:7207:4</t>
  </si>
  <si>
    <t>516:6:22:12:7207:5</t>
  </si>
  <si>
    <t>516:6:22:12:7207:6</t>
  </si>
  <si>
    <t>516:6:22:12:7207:7</t>
  </si>
  <si>
    <t>516:1:22:12:7208:1</t>
  </si>
  <si>
    <t>516:1:22:12:7208:2</t>
  </si>
  <si>
    <t>516:1:22:12:7208:3</t>
  </si>
  <si>
    <t>516:1:22:12:7208:4</t>
  </si>
  <si>
    <t>516:1:22:12:7208:5</t>
  </si>
  <si>
    <t>516:1:22:12:7208:6</t>
  </si>
  <si>
    <t>516:1:22:12:7208:7</t>
  </si>
  <si>
    <t>516:1:22:12:7208:8</t>
  </si>
  <si>
    <t>516:1:22:12:7208:9</t>
  </si>
  <si>
    <t>516:1:22:12:7208:10</t>
  </si>
  <si>
    <t>516:1:22:12:7208:11</t>
  </si>
  <si>
    <t>516:1:22:12:7208:12</t>
  </si>
  <si>
    <t>516:1:22:12:7208:13</t>
  </si>
  <si>
    <t>516:1:22:12:7208:14</t>
  </si>
  <si>
    <t>516:1:22:12:7208:15</t>
  </si>
  <si>
    <t>516:1:22:12:7208:16</t>
  </si>
  <si>
    <t>516:1:22:12:7208:17</t>
  </si>
  <si>
    <t>516:2:22:12:7208:1</t>
  </si>
  <si>
    <t>516:2:22:12:7208:2</t>
  </si>
  <si>
    <t>516:2:22:12:7208:3</t>
  </si>
  <si>
    <t>516:2:22:12:7208:4</t>
  </si>
  <si>
    <t>516:2:22:12:7208:5</t>
  </si>
  <si>
    <t>516:2:22:12:7208:6</t>
  </si>
  <si>
    <t>516:2:22:12:7208:7</t>
  </si>
  <si>
    <t>516:2:22:12:7208:8</t>
  </si>
  <si>
    <t>516:2:22:12:7208:9</t>
  </si>
  <si>
    <t>516:2:22:12:7208:10</t>
  </si>
  <si>
    <t>516:2:22:12:7208:11</t>
  </si>
  <si>
    <t>516:2:22:12:7208:12</t>
  </si>
  <si>
    <t>516:2:22:12:7208:13</t>
  </si>
  <si>
    <t>516:2:22:12:7208:14</t>
  </si>
  <si>
    <t>516:2:22:12:7208:15</t>
  </si>
  <si>
    <t>516:2:22:12:7208:16</t>
  </si>
  <si>
    <t>516:2:22:12:7208:17</t>
  </si>
  <si>
    <t>516:2:22:12:7208:18</t>
  </si>
  <si>
    <t>516:2:22:12:7208:19</t>
  </si>
  <si>
    <t>516:2:22:12:7208:20</t>
  </si>
  <si>
    <t>516:2:22:12:7208:21</t>
  </si>
  <si>
    <t>516:2:22:12:7208:22</t>
  </si>
  <si>
    <t>516:3:22:12:7208:1</t>
  </si>
  <si>
    <t>516:3:22:12:7208:2</t>
  </si>
  <si>
    <t>516:3:22:12:7208:3</t>
  </si>
  <si>
    <t>516:3:22:12:7208:4</t>
  </si>
  <si>
    <t>516:3:22:12:7208:5</t>
  </si>
  <si>
    <t>516:3:22:12:7208:6</t>
  </si>
  <si>
    <t>516:3:22:12:7208:7</t>
  </si>
  <si>
    <t>516:3:22:12:7208:8</t>
  </si>
  <si>
    <t>516:3:22:12:7208:9</t>
  </si>
  <si>
    <t>516:3:22:12:7208:10</t>
  </si>
  <si>
    <t>516:3:22:12:7208:11</t>
  </si>
  <si>
    <t>516:3:22:12:7208:12</t>
  </si>
  <si>
    <t>516:3:22:12:7208:13</t>
  </si>
  <si>
    <t>516:3:22:12:7208:14</t>
  </si>
  <si>
    <t>516:4:22:12:7208:1</t>
  </si>
  <si>
    <t>516:4:22:12:7208:2</t>
  </si>
  <si>
    <t>516:4:22:12:7208:3</t>
  </si>
  <si>
    <t>516:4:22:12:7208:4</t>
  </si>
  <si>
    <t>516:4:22:12:7208:5</t>
  </si>
  <si>
    <t>516:4:22:12:7208:6</t>
  </si>
  <si>
    <t>516:4:22:12:7208:7</t>
  </si>
  <si>
    <t>516:5:22:12:7208:1</t>
  </si>
  <si>
    <t>516:5:22:12:7208:2</t>
  </si>
  <si>
    <t>516:5:22:12:7208:3</t>
  </si>
  <si>
    <t>516:5:22:12:7208:4</t>
  </si>
  <si>
    <t>516:5:22:12:7208:5</t>
  </si>
  <si>
    <t>516:5:22:12:7208:6</t>
  </si>
  <si>
    <t>516:5:22:12:7208:7</t>
  </si>
  <si>
    <t>516:6:22:12:7208:1</t>
  </si>
  <si>
    <t>516:6:22:12:7208:2</t>
  </si>
  <si>
    <t>516:6:22:12:7208:3</t>
  </si>
  <si>
    <t>516:6:22:12:7208:4</t>
  </si>
  <si>
    <t>516:6:22:12:7208:5</t>
  </si>
  <si>
    <t>516:6:22:12:7208:6</t>
  </si>
  <si>
    <t>516:6:22:12:7208:7</t>
  </si>
  <si>
    <t>516:1:22:12:7209:1</t>
  </si>
  <si>
    <t>516:1:22:12:7209:2</t>
  </si>
  <si>
    <t>516:1:22:12:7209:3</t>
  </si>
  <si>
    <t>516:1:22:12:7209:4</t>
  </si>
  <si>
    <t>516:1:22:12:7209:5</t>
  </si>
  <si>
    <t>516:1:22:12:7209:6</t>
  </si>
  <si>
    <t>516:1:22:12:7209:7</t>
  </si>
  <si>
    <t>516:1:22:12:7209:8</t>
  </si>
  <si>
    <t>516:1:22:12:7209:9</t>
  </si>
  <si>
    <t>516:1:22:12:7209:10</t>
  </si>
  <si>
    <t>516:1:22:12:7209:11</t>
  </si>
  <si>
    <t>516:1:22:12:7209:12</t>
  </si>
  <si>
    <t>516:1:22:12:7209:13</t>
  </si>
  <si>
    <t>516:1:22:12:7209:14</t>
  </si>
  <si>
    <t>516:1:22:12:7209:15</t>
  </si>
  <si>
    <t>516:1:22:12:7209:16</t>
  </si>
  <si>
    <t>516:1:22:12:7209:17</t>
  </si>
  <si>
    <t>516:2:22:12:7209:1</t>
  </si>
  <si>
    <t>516:2:22:12:7209:2</t>
  </si>
  <si>
    <t>516:2:22:12:7209:3</t>
  </si>
  <si>
    <t>516:2:22:12:7209:4</t>
  </si>
  <si>
    <t>516:2:22:12:7209:5</t>
  </si>
  <si>
    <t>516:2:22:12:7209:6</t>
  </si>
  <si>
    <t>516:2:22:12:7209:7</t>
  </si>
  <si>
    <t>516:2:22:12:7209:8</t>
  </si>
  <si>
    <t>516:2:22:12:7209:9</t>
  </si>
  <si>
    <t>516:2:22:12:7209:10</t>
  </si>
  <si>
    <t>516:2:22:12:7209:11</t>
  </si>
  <si>
    <t>516:2:22:12:7209:12</t>
  </si>
  <si>
    <t>516:2:22:12:7209:13</t>
  </si>
  <si>
    <t>516:2:22:12:7209:14</t>
  </si>
  <si>
    <t>516:2:22:12:7209:15</t>
  </si>
  <si>
    <t>516:2:22:12:7209:16</t>
  </si>
  <si>
    <t>516:2:22:12:7209:17</t>
  </si>
  <si>
    <t>516:2:22:12:7209:18</t>
  </si>
  <si>
    <t>516:2:22:12:7209:19</t>
  </si>
  <si>
    <t>516:2:22:12:7209:20</t>
  </si>
  <si>
    <t>516:2:22:12:7209:21</t>
  </si>
  <si>
    <t>516:2:22:12:7209:22</t>
  </si>
  <si>
    <t>516:3:22:12:7209:1</t>
  </si>
  <si>
    <t>516:3:22:12:7209:2</t>
  </si>
  <si>
    <t>516:3:22:12:7209:3</t>
  </si>
  <si>
    <t>516:3:22:12:7209:4</t>
  </si>
  <si>
    <t>516:3:22:12:7209:5</t>
  </si>
  <si>
    <t>516:3:22:12:7209:6</t>
  </si>
  <si>
    <t>516:3:22:12:7209:7</t>
  </si>
  <si>
    <t>516:3:22:12:7209:8</t>
  </si>
  <si>
    <t>516:3:22:12:7209:9</t>
  </si>
  <si>
    <t>516:3:22:12:7209:10</t>
  </si>
  <si>
    <t>516:3:22:12:7209:11</t>
  </si>
  <si>
    <t>516:3:22:12:7209:12</t>
  </si>
  <si>
    <t>516:3:22:12:7209:13</t>
  </si>
  <si>
    <t>516:3:22:12:7209:14</t>
  </si>
  <si>
    <t>516:4:22:12:7209:1</t>
  </si>
  <si>
    <t>516:4:22:12:7209:2</t>
  </si>
  <si>
    <t>516:4:22:12:7209:3</t>
  </si>
  <si>
    <t>516:4:22:12:7209:4</t>
  </si>
  <si>
    <t>516:4:22:12:7209:5</t>
  </si>
  <si>
    <t>516:4:22:12:7209:6</t>
  </si>
  <si>
    <t>516:4:22:12:7209:7</t>
  </si>
  <si>
    <t>516:5:22:12:7209:1</t>
  </si>
  <si>
    <t>516:5:22:12:7209:2</t>
  </si>
  <si>
    <t>516:5:22:12:7209:3</t>
  </si>
  <si>
    <t>516:5:22:12:7209:4</t>
  </si>
  <si>
    <t>516:5:22:12:7209:5</t>
  </si>
  <si>
    <t>516:5:22:12:7209:6</t>
  </si>
  <si>
    <t>516:5:22:12:7209:7</t>
  </si>
  <si>
    <t>516:6:22:12:7209:1</t>
  </si>
  <si>
    <t>516:6:22:12:7209:2</t>
  </si>
  <si>
    <t>516:6:22:12:7209:3</t>
  </si>
  <si>
    <t>516:6:22:12:7209:4</t>
  </si>
  <si>
    <t>516:6:22:12:7209:5</t>
  </si>
  <si>
    <t>516:6:22:12:7209:6</t>
  </si>
  <si>
    <t>516:6:22:12:7209:7</t>
  </si>
  <si>
    <t>516:1:22:12:1952:1</t>
  </si>
  <si>
    <t>516:1:22:12:1952:2</t>
  </si>
  <si>
    <t>516:1:22:12:1952:3</t>
  </si>
  <si>
    <t>516:1:22:12:1952:4</t>
  </si>
  <si>
    <t>516:1:22:12:1952:5</t>
  </si>
  <si>
    <t>516:1:22:12:1952:6</t>
  </si>
  <si>
    <t>516:1:22:12:1952:7</t>
  </si>
  <si>
    <t>516:1:22:12:1952:8</t>
  </si>
  <si>
    <t>516:1:22:12:1952:9</t>
  </si>
  <si>
    <t>516:1:22:12:1952:10</t>
  </si>
  <si>
    <t>516:1:22:12:1952:11</t>
  </si>
  <si>
    <t>516:1:22:12:1952:12</t>
  </si>
  <si>
    <t>516:1:22:12:1952:13</t>
  </si>
  <si>
    <t>516:1:22:12:1952:14</t>
  </si>
  <si>
    <t>516:1:22:12:1952:15</t>
  </si>
  <si>
    <t>516:1:22:12:1952:16</t>
  </si>
  <si>
    <t>516:1:22:12:1952:17</t>
  </si>
  <si>
    <t>516:2:22:12:1952:1</t>
  </si>
  <si>
    <t>516:2:22:12:1952:2</t>
  </si>
  <si>
    <t>516:2:22:12:1952:3</t>
  </si>
  <si>
    <t>516:2:22:12:1952:4</t>
  </si>
  <si>
    <t>516:2:22:12:1952:5</t>
  </si>
  <si>
    <t>516:2:22:12:1952:6</t>
  </si>
  <si>
    <t>516:2:22:12:1952:7</t>
  </si>
  <si>
    <t>516:2:22:12:1952:8</t>
  </si>
  <si>
    <t>516:2:22:12:1952:9</t>
  </si>
  <si>
    <t>516:2:22:12:1952:10</t>
  </si>
  <si>
    <t>516:2:22:12:1952:11</t>
  </si>
  <si>
    <t>516:2:22:12:1952:12</t>
  </si>
  <si>
    <t>516:2:22:12:1952:13</t>
  </si>
  <si>
    <t>516:2:22:12:1952:14</t>
  </si>
  <si>
    <t>516:2:22:12:1952:15</t>
  </si>
  <si>
    <t>516:2:22:12:1952:16</t>
  </si>
  <si>
    <t>516:2:22:12:1952:17</t>
  </si>
  <si>
    <t>516:2:22:12:1952:18</t>
  </si>
  <si>
    <t>516:2:22:12:1952:19</t>
  </si>
  <si>
    <t>516:2:22:12:1952:20</t>
  </si>
  <si>
    <t>516:2:22:12:1952:21</t>
  </si>
  <si>
    <t>516:2:22:12:1952:22</t>
  </si>
  <si>
    <t>516:3:22:12:1952:1</t>
  </si>
  <si>
    <t>516:3:22:12:1952:2</t>
  </si>
  <si>
    <t>516:3:22:12:1952:3</t>
  </si>
  <si>
    <t>516:3:22:12:1952:4</t>
  </si>
  <si>
    <t>516:3:22:12:1952:5</t>
  </si>
  <si>
    <t>516:3:22:12:1952:6</t>
  </si>
  <si>
    <t>516:3:22:12:1952:7</t>
  </si>
  <si>
    <t>516:3:22:12:1952:8</t>
  </si>
  <si>
    <t>516:3:22:12:1952:9</t>
  </si>
  <si>
    <t>516:3:22:12:1952:10</t>
  </si>
  <si>
    <t>516:3:22:12:1952:11</t>
  </si>
  <si>
    <t>516:3:22:12:1952:12</t>
  </si>
  <si>
    <t>516:3:22:12:1952:13</t>
  </si>
  <si>
    <t>516:3:22:12:1952:14</t>
  </si>
  <si>
    <t>516:4:22:12:1952:1</t>
  </si>
  <si>
    <t>516:4:22:12:1952:2</t>
  </si>
  <si>
    <t>516:4:22:12:1952:3</t>
  </si>
  <si>
    <t>516:4:22:12:1952:4</t>
  </si>
  <si>
    <t>516:4:22:12:1952:5</t>
  </si>
  <si>
    <t>516:4:22:12:1952:6</t>
  </si>
  <si>
    <t>516:4:22:12:1952:7</t>
  </si>
  <si>
    <t>516:5:22:12:1952:1</t>
  </si>
  <si>
    <t>516:5:22:12:1952:2</t>
  </si>
  <si>
    <t>516:5:22:12:1952:3</t>
  </si>
  <si>
    <t>516:5:22:12:1952:4</t>
  </si>
  <si>
    <t>516:5:22:12:1952:5</t>
  </si>
  <si>
    <t>516:5:22:12:1952:6</t>
  </si>
  <si>
    <t>516:5:22:12:1952:7</t>
  </si>
  <si>
    <t>516:6:22:12:1952:1</t>
  </si>
  <si>
    <t>516:6:22:12:1952:2</t>
  </si>
  <si>
    <t>516:6:22:12:1952:3</t>
  </si>
  <si>
    <t>516:6:22:12:1952:4</t>
  </si>
  <si>
    <t>516:6:22:12:1952:5</t>
  </si>
  <si>
    <t>516:6:22:12:1952:6</t>
  </si>
  <si>
    <t>516:6:22:12:1952:7</t>
  </si>
  <si>
    <t>516:1:22:12:1950:1</t>
  </si>
  <si>
    <t>516:1:22:12:1950:2</t>
  </si>
  <si>
    <t>516:1:22:12:1950:3</t>
  </si>
  <si>
    <t>516:1:22:12:1950:4</t>
  </si>
  <si>
    <t>516:1:22:12:1950:5</t>
  </si>
  <si>
    <t>516:1:22:12:1950:6</t>
  </si>
  <si>
    <t>516:1:22:12:1950:7</t>
  </si>
  <si>
    <t>516:1:22:12:1950:8</t>
  </si>
  <si>
    <t>516:1:22:12:1950:9</t>
  </si>
  <si>
    <t>516:1:22:12:1950:10</t>
  </si>
  <si>
    <t>516:1:22:12:1950:11</t>
  </si>
  <si>
    <t>516:1:22:12:1950:12</t>
  </si>
  <si>
    <t>516:1:22:12:1950:13</t>
  </si>
  <si>
    <t>516:1:22:12:1950:14</t>
  </si>
  <si>
    <t>516:1:22:12:1950:15</t>
  </si>
  <si>
    <t>516:1:22:12:1950:16</t>
  </si>
  <si>
    <t>516:1:22:12:1950:17</t>
  </si>
  <si>
    <t>516:2:22:12:1950:1</t>
  </si>
  <si>
    <t>516:2:22:12:1950:2</t>
  </si>
  <si>
    <t>516:2:22:12:1950:3</t>
  </si>
  <si>
    <t>516:2:22:12:1950:4</t>
  </si>
  <si>
    <t>516:2:22:12:1950:5</t>
  </si>
  <si>
    <t>516:2:22:12:1950:6</t>
  </si>
  <si>
    <t>516:2:22:12:1950:7</t>
  </si>
  <si>
    <t>516:2:22:12:1950:8</t>
  </si>
  <si>
    <t>516:2:22:12:1950:9</t>
  </si>
  <si>
    <t>516:2:22:12:1950:10</t>
  </si>
  <si>
    <t>516:2:22:12:1950:11</t>
  </si>
  <si>
    <t>516:2:22:12:1950:12</t>
  </si>
  <si>
    <t>516:2:22:12:1950:13</t>
  </si>
  <si>
    <t>516:2:22:12:1950:14</t>
  </si>
  <si>
    <t>516:2:22:12:1950:15</t>
  </si>
  <si>
    <t>516:2:22:12:1950:16</t>
  </si>
  <si>
    <t>516:2:22:12:1950:17</t>
  </si>
  <si>
    <t>516:2:22:12:1950:18</t>
  </si>
  <si>
    <t>516:2:22:12:1950:19</t>
  </si>
  <si>
    <t>516:2:22:12:1950:20</t>
  </si>
  <si>
    <t>516:2:22:12:1950:21</t>
  </si>
  <si>
    <t>516:2:22:12:1950:22</t>
  </si>
  <si>
    <t>516:3:22:12:1950:1</t>
  </si>
  <si>
    <t>516:3:22:12:1950:2</t>
  </si>
  <si>
    <t>516:3:22:12:1950:3</t>
  </si>
  <si>
    <t>516:3:22:12:1950:4</t>
  </si>
  <si>
    <t>516:3:22:12:1950:5</t>
  </si>
  <si>
    <t>516:3:22:12:1950:6</t>
  </si>
  <si>
    <t>516:3:22:12:1950:7</t>
  </si>
  <si>
    <t>516:3:22:12:1950:8</t>
  </si>
  <si>
    <t>516:3:22:12:1950:9</t>
  </si>
  <si>
    <t>516:3:22:12:1950:10</t>
  </si>
  <si>
    <t>516:3:22:12:1950:11</t>
  </si>
  <si>
    <t>516:3:22:12:1950:12</t>
  </si>
  <si>
    <t>516:3:22:12:1950:13</t>
  </si>
  <si>
    <t>516:3:22:12:1950:14</t>
  </si>
  <si>
    <t>516:4:22:12:1950:1</t>
  </si>
  <si>
    <t>516:4:22:12:1950:2</t>
  </si>
  <si>
    <t>516:4:22:12:1950:3</t>
  </si>
  <si>
    <t>516:4:22:12:1950:4</t>
  </si>
  <si>
    <t>516:4:22:12:1950:5</t>
  </si>
  <si>
    <t>516:4:22:12:1950:6</t>
  </si>
  <si>
    <t>516:4:22:12:1950:7</t>
  </si>
  <si>
    <t>516:5:22:12:1950:1</t>
  </si>
  <si>
    <t>516:5:22:12:1950:2</t>
  </si>
  <si>
    <t>516:5:22:12:1950:3</t>
  </si>
  <si>
    <t>516:5:22:12:1950:4</t>
  </si>
  <si>
    <t>516:5:22:12:1950:5</t>
  </si>
  <si>
    <t>516:5:22:12:1950:6</t>
  </si>
  <si>
    <t>516:5:22:12:1950:7</t>
  </si>
  <si>
    <t>516:6:22:12:1950:1</t>
  </si>
  <si>
    <t>516:6:22:12:1950:2</t>
  </si>
  <si>
    <t>516:6:22:12:1950:3</t>
  </si>
  <si>
    <t>516:6:22:12:1950:4</t>
  </si>
  <si>
    <t>516:6:22:12:1950:5</t>
  </si>
  <si>
    <t>516:6:22:12:1950:6</t>
  </si>
  <si>
    <t>516:6:22:12:1950:7</t>
  </si>
  <si>
    <t>516:1:22:12:7257:1</t>
  </si>
  <si>
    <t>516:1:22:12:7257:2</t>
  </si>
  <si>
    <t>516:1:22:12:7257:3</t>
  </si>
  <si>
    <t>516:1:22:12:7257:4</t>
  </si>
  <si>
    <t>516:1:22:12:7257:5</t>
  </si>
  <si>
    <t>516:1:22:12:7257:6</t>
  </si>
  <si>
    <t>516:1:22:12:7257:7</t>
  </si>
  <si>
    <t>516:1:22:12:7257:8</t>
  </si>
  <si>
    <t>516:1:22:12:7257:9</t>
  </si>
  <si>
    <t>516:1:22:12:7257:10</t>
  </si>
  <si>
    <t>516:1:22:12:7257:11</t>
  </si>
  <si>
    <t>516:1:22:12:7257:12</t>
  </si>
  <si>
    <t>516:1:22:12:7257:13</t>
  </si>
  <si>
    <t>516:1:22:12:7257:14</t>
  </si>
  <si>
    <t>516:1:22:12:7257:15</t>
  </si>
  <si>
    <t>516:1:22:12:7257:16</t>
  </si>
  <si>
    <t>516:1:22:12:7257:17</t>
  </si>
  <si>
    <t>516:2:22:12:7257:1</t>
  </si>
  <si>
    <t>516:2:22:12:7257:2</t>
  </si>
  <si>
    <t>516:2:22:12:7257:3</t>
  </si>
  <si>
    <t>516:2:22:12:7257:4</t>
  </si>
  <si>
    <t>516:2:22:12:7257:5</t>
  </si>
  <si>
    <t>516:2:22:12:7257:6</t>
  </si>
  <si>
    <t>516:2:22:12:7257:7</t>
  </si>
  <si>
    <t>516:2:22:12:7257:8</t>
  </si>
  <si>
    <t>516:2:22:12:7257:9</t>
  </si>
  <si>
    <t>516:2:22:12:7257:10</t>
  </si>
  <si>
    <t>516:2:22:12:7257:11</t>
  </si>
  <si>
    <t>516:2:22:12:7257:12</t>
  </si>
  <si>
    <t>516:2:22:12:7257:13</t>
  </si>
  <si>
    <t>516:2:22:12:7257:14</t>
  </si>
  <si>
    <t>516:2:22:12:7257:15</t>
  </si>
  <si>
    <t>516:2:22:12:7257:16</t>
  </si>
  <si>
    <t>516:2:22:12:7257:17</t>
  </si>
  <si>
    <t>516:2:22:12:7257:18</t>
  </si>
  <si>
    <t>516:2:22:12:7257:19</t>
  </si>
  <si>
    <t>516:2:22:12:7257:20</t>
  </si>
  <si>
    <t>516:2:22:12:7257:21</t>
  </si>
  <si>
    <t>516:2:22:12:7257:22</t>
  </si>
  <si>
    <t>516:3:22:12:7257:1</t>
  </si>
  <si>
    <t>516:3:22:12:7257:2</t>
  </si>
  <si>
    <t>516:3:22:12:7257:3</t>
  </si>
  <si>
    <t>516:3:22:12:7257:4</t>
  </si>
  <si>
    <t>516:3:22:12:7257:5</t>
  </si>
  <si>
    <t>516:3:22:12:7257:6</t>
  </si>
  <si>
    <t>516:3:22:12:7257:7</t>
  </si>
  <si>
    <t>516:3:22:12:7257:8</t>
  </si>
  <si>
    <t>516:3:22:12:7257:9</t>
  </si>
  <si>
    <t>516:3:22:12:7257:10</t>
  </si>
  <si>
    <t>516:3:22:12:7257:11</t>
  </si>
  <si>
    <t>516:3:22:12:7257:12</t>
  </si>
  <si>
    <t>516:3:22:12:7257:13</t>
  </si>
  <si>
    <t>516:3:22:12:7257:14</t>
  </si>
  <si>
    <t>516:4:22:12:7257:1</t>
  </si>
  <si>
    <t>516:4:22:12:7257:2</t>
  </si>
  <si>
    <t>516:4:22:12:7257:3</t>
  </si>
  <si>
    <t>516:4:22:12:7257:4</t>
  </si>
  <si>
    <t>516:4:22:12:7257:5</t>
  </si>
  <si>
    <t>516:4:22:12:7257:6</t>
  </si>
  <si>
    <t>516:4:22:12:7257:7</t>
  </si>
  <si>
    <t>516:5:22:12:7257:1</t>
  </si>
  <si>
    <t>516:5:22:12:7257:2</t>
  </si>
  <si>
    <t>516:5:22:12:7257:3</t>
  </si>
  <si>
    <t>516:5:22:12:7257:4</t>
  </si>
  <si>
    <t>516:5:22:12:7257:5</t>
  </si>
  <si>
    <t>516:5:22:12:7257:6</t>
  </si>
  <si>
    <t>516:5:22:12:7257:7</t>
  </si>
  <si>
    <t>516:6:22:12:7257:1</t>
  </si>
  <si>
    <t>516:6:22:12:7257:2</t>
  </si>
  <si>
    <t>516:6:22:12:7257:3</t>
  </si>
  <si>
    <t>516:6:22:12:7257:4</t>
  </si>
  <si>
    <t>516:6:22:12:7257:5</t>
  </si>
  <si>
    <t>516:6:22:12:7257:6</t>
  </si>
  <si>
    <t>516:6:22:12:7257:7</t>
  </si>
  <si>
    <t>516:1:22:12:7210:1</t>
  </si>
  <si>
    <t>516:1:22:12:7210:2</t>
  </si>
  <si>
    <t>516:1:22:12:7210:3</t>
  </si>
  <si>
    <t>516:1:22:12:7210:4</t>
  </si>
  <si>
    <t>516:1:22:12:7210:5</t>
  </si>
  <si>
    <t>516:1:22:12:7210:6</t>
  </si>
  <si>
    <t>516:1:22:12:7210:7</t>
  </si>
  <si>
    <t>516:1:22:12:7210:8</t>
  </si>
  <si>
    <t>516:1:22:12:7210:9</t>
  </si>
  <si>
    <t>516:1:22:12:7210:10</t>
  </si>
  <si>
    <t>516:1:22:12:7210:11</t>
  </si>
  <si>
    <t>516:1:22:12:7210:12</t>
  </si>
  <si>
    <t>516:1:22:12:7210:13</t>
  </si>
  <si>
    <t>516:1:22:12:7210:14</t>
  </si>
  <si>
    <t>516:1:22:12:7210:15</t>
  </si>
  <si>
    <t>516:1:22:12:7210:16</t>
  </si>
  <si>
    <t>516:1:22:12:7210:17</t>
  </si>
  <si>
    <t>516:2:22:12:7210:1</t>
  </si>
  <si>
    <t>516:2:22:12:7210:2</t>
  </si>
  <si>
    <t>516:2:22:12:7210:3</t>
  </si>
  <si>
    <t>516:2:22:12:7210:4</t>
  </si>
  <si>
    <t>516:2:22:12:7210:5</t>
  </si>
  <si>
    <t>516:2:22:12:7210:6</t>
  </si>
  <si>
    <t>516:2:22:12:7210:7</t>
  </si>
  <si>
    <t>516:2:22:12:7210:8</t>
  </si>
  <si>
    <t>516:2:22:12:7210:9</t>
  </si>
  <si>
    <t>516:2:22:12:7210:10</t>
  </si>
  <si>
    <t>516:2:22:12:7210:11</t>
  </si>
  <si>
    <t>516:2:22:12:7210:12</t>
  </si>
  <si>
    <t>516:2:22:12:7210:13</t>
  </si>
  <si>
    <t>516:2:22:12:7210:14</t>
  </si>
  <si>
    <t>516:2:22:12:7210:15</t>
  </si>
  <si>
    <t>516:2:22:12:7210:16</t>
  </si>
  <si>
    <t>516:2:22:12:7210:17</t>
  </si>
  <si>
    <t>516:2:22:12:7210:18</t>
  </si>
  <si>
    <t>516:2:22:12:7210:19</t>
  </si>
  <si>
    <t>516:2:22:12:7210:20</t>
  </si>
  <si>
    <t>516:2:22:12:7210:21</t>
  </si>
  <si>
    <t>516:2:22:12:7210:22</t>
  </si>
  <si>
    <t>516:3:22:12:7210:1</t>
  </si>
  <si>
    <t>516:3:22:12:7210:2</t>
  </si>
  <si>
    <t>516:3:22:12:7210:3</t>
  </si>
  <si>
    <t>516:3:22:12:7210:4</t>
  </si>
  <si>
    <t>516:3:22:12:7210:5</t>
  </si>
  <si>
    <t>516:3:22:12:7210:6</t>
  </si>
  <si>
    <t>516:3:22:12:7210:7</t>
  </si>
  <si>
    <t>516:3:22:12:7210:8</t>
  </si>
  <si>
    <t>516:3:22:12:7210:9</t>
  </si>
  <si>
    <t>516:3:22:12:7210:10</t>
  </si>
  <si>
    <t>516:3:22:12:7210:11</t>
  </si>
  <si>
    <t>516:3:22:12:7210:12</t>
  </si>
  <si>
    <t>516:3:22:12:7210:13</t>
  </si>
  <si>
    <t>516:3:22:12:7210:14</t>
  </si>
  <si>
    <t>516:4:22:12:7210:1</t>
  </si>
  <si>
    <t>516:4:22:12:7210:2</t>
  </si>
  <si>
    <t>516:4:22:12:7210:3</t>
  </si>
  <si>
    <t>516:4:22:12:7210:4</t>
  </si>
  <si>
    <t>516:4:22:12:7210:5</t>
  </si>
  <si>
    <t>516:4:22:12:7210:6</t>
  </si>
  <si>
    <t>516:4:22:12:7210:7</t>
  </si>
  <si>
    <t>516:5:22:12:7210:1</t>
  </si>
  <si>
    <t>516:5:22:12:7210:2</t>
  </si>
  <si>
    <t>516:5:22:12:7210:3</t>
  </si>
  <si>
    <t>516:5:22:12:7210:4</t>
  </si>
  <si>
    <t>516:5:22:12:7210:5</t>
  </si>
  <si>
    <t>516:5:22:12:7210:6</t>
  </si>
  <si>
    <t>516:5:22:12:7210:7</t>
  </si>
  <si>
    <t>516:6:22:12:7210:1</t>
  </si>
  <si>
    <t>516:6:22:12:7210:2</t>
  </si>
  <si>
    <t>516:6:22:12:7210:3</t>
  </si>
  <si>
    <t>516:6:22:12:7210:4</t>
  </si>
  <si>
    <t>516:6:22:12:7210:5</t>
  </si>
  <si>
    <t>516:6:22:12:7210:6</t>
  </si>
  <si>
    <t>516:6:22:12:7210:7</t>
  </si>
  <si>
    <t>516:1:22:12:7211:1</t>
  </si>
  <si>
    <t>516:1:22:12:7211:2</t>
  </si>
  <si>
    <t>516:1:22:12:7211:3</t>
  </si>
  <si>
    <t>516:1:22:12:7211:4</t>
  </si>
  <si>
    <t>516:1:22:12:7211:5</t>
  </si>
  <si>
    <t>516:1:22:12:7211:6</t>
  </si>
  <si>
    <t>516:1:22:12:7211:7</t>
  </si>
  <si>
    <t>516:1:22:12:7211:8</t>
  </si>
  <si>
    <t>516:1:22:12:7211:9</t>
  </si>
  <si>
    <t>516:1:22:12:7211:10</t>
  </si>
  <si>
    <t>516:1:22:12:7211:11</t>
  </si>
  <si>
    <t>516:1:22:12:7211:12</t>
  </si>
  <si>
    <t>516:1:22:12:7211:13</t>
  </si>
  <si>
    <t>516:1:22:12:7211:14</t>
  </si>
  <si>
    <t>516:1:22:12:7211:15</t>
  </si>
  <si>
    <t>516:1:22:12:7211:16</t>
  </si>
  <si>
    <t>516:1:22:12:7211:17</t>
  </si>
  <si>
    <t>516:2:22:12:7211:1</t>
  </si>
  <si>
    <t>516:2:22:12:7211:2</t>
  </si>
  <si>
    <t>516:2:22:12:7211:3</t>
  </si>
  <si>
    <t>516:2:22:12:7211:4</t>
  </si>
  <si>
    <t>516:2:22:12:7211:5</t>
  </si>
  <si>
    <t>516:2:22:12:7211:6</t>
  </si>
  <si>
    <t>516:2:22:12:7211:7</t>
  </si>
  <si>
    <t>516:2:22:12:7211:8</t>
  </si>
  <si>
    <t>516:2:22:12:7211:9</t>
  </si>
  <si>
    <t>516:2:22:12:7211:10</t>
  </si>
  <si>
    <t>516:2:22:12:7211:11</t>
  </si>
  <si>
    <t>516:2:22:12:7211:12</t>
  </si>
  <si>
    <t>516:2:22:12:7211:13</t>
  </si>
  <si>
    <t>516:2:22:12:7211:14</t>
  </si>
  <si>
    <t>516:2:22:12:7211:15</t>
  </si>
  <si>
    <t>516:2:22:12:7211:16</t>
  </si>
  <si>
    <t>516:2:22:12:7211:17</t>
  </si>
  <si>
    <t>516:2:22:12:7211:18</t>
  </si>
  <si>
    <t>516:2:22:12:7211:19</t>
  </si>
  <si>
    <t>516:2:22:12:7211:20</t>
  </si>
  <si>
    <t>516:2:22:12:7211:21</t>
  </si>
  <si>
    <t>516:2:22:12:7211:22</t>
  </si>
  <si>
    <t>516:3:22:12:7211:1</t>
  </si>
  <si>
    <t>516:3:22:12:7211:2</t>
  </si>
  <si>
    <t>516:3:22:12:7211:3</t>
  </si>
  <si>
    <t>516:3:22:12:7211:4</t>
  </si>
  <si>
    <t>516:3:22:12:7211:5</t>
  </si>
  <si>
    <t>516:3:22:12:7211:6</t>
  </si>
  <si>
    <t>516:3:22:12:7211:7</t>
  </si>
  <si>
    <t>516:3:22:12:7211:8</t>
  </si>
  <si>
    <t>516:3:22:12:7211:9</t>
  </si>
  <si>
    <t>516:3:22:12:7211:10</t>
  </si>
  <si>
    <t>516:3:22:12:7211:11</t>
  </si>
  <si>
    <t>516:3:22:12:7211:12</t>
  </si>
  <si>
    <t>516:3:22:12:7211:13</t>
  </si>
  <si>
    <t>516:3:22:12:7211:14</t>
  </si>
  <si>
    <t>516:4:22:12:7211:1</t>
  </si>
  <si>
    <t>516:4:22:12:7211:2</t>
  </si>
  <si>
    <t>516:4:22:12:7211:3</t>
  </si>
  <si>
    <t>516:4:22:12:7211:4</t>
  </si>
  <si>
    <t>516:4:22:12:7211:5</t>
  </si>
  <si>
    <t>516:4:22:12:7211:6</t>
  </si>
  <si>
    <t>516:4:22:12:7211:7</t>
  </si>
  <si>
    <t>516:5:22:12:7211:1</t>
  </si>
  <si>
    <t>516:5:22:12:7211:2</t>
  </si>
  <si>
    <t>516:5:22:12:7211:3</t>
  </si>
  <si>
    <t>516:5:22:12:7211:4</t>
  </si>
  <si>
    <t>516:5:22:12:7211:5</t>
  </si>
  <si>
    <t>516:5:22:12:7211:6</t>
  </si>
  <si>
    <t>516:5:22:12:7211:7</t>
  </si>
  <si>
    <t>516:6:22:12:7211:1</t>
  </si>
  <si>
    <t>516:6:22:12:7211:2</t>
  </si>
  <si>
    <t>516:6:22:12:7211:3</t>
  </si>
  <si>
    <t>516:6:22:12:7211:4</t>
  </si>
  <si>
    <t>516:6:22:12:7211:5</t>
  </si>
  <si>
    <t>516:6:22:12:7211:6</t>
  </si>
  <si>
    <t>516:6:22:12:7211:7</t>
  </si>
  <si>
    <t>516:1:22:12:7212:1</t>
  </si>
  <si>
    <t>516:1:22:12:7212:2</t>
  </si>
  <si>
    <t>516:1:22:12:7212:3</t>
  </si>
  <si>
    <t>516:1:22:12:7212:4</t>
  </si>
  <si>
    <t>516:1:22:12:7212:5</t>
  </si>
  <si>
    <t>516:1:22:12:7212:6</t>
  </si>
  <si>
    <t>516:1:22:12:7212:7</t>
  </si>
  <si>
    <t>516:1:22:12:7212:8</t>
  </si>
  <si>
    <t>516:1:22:12:7212:9</t>
  </si>
  <si>
    <t>516:1:22:12:7212:10</t>
  </si>
  <si>
    <t>516:1:22:12:7212:11</t>
  </si>
  <si>
    <t>516:1:22:12:7212:12</t>
  </si>
  <si>
    <t>516:1:22:12:7212:13</t>
  </si>
  <si>
    <t>516:1:22:12:7212:14</t>
  </si>
  <si>
    <t>516:1:22:12:7212:15</t>
  </si>
  <si>
    <t>516:1:22:12:7212:16</t>
  </si>
  <si>
    <t>516:1:22:12:7212:17</t>
  </si>
  <si>
    <t>516:2:22:12:7212:1</t>
  </si>
  <si>
    <t>516:2:22:12:7212:2</t>
  </si>
  <si>
    <t>516:2:22:12:7212:3</t>
  </si>
  <si>
    <t>516:2:22:12:7212:4</t>
  </si>
  <si>
    <t>516:2:22:12:7212:5</t>
  </si>
  <si>
    <t>516:2:22:12:7212:6</t>
  </si>
  <si>
    <t>516:2:22:12:7212:7</t>
  </si>
  <si>
    <t>516:2:22:12:7212:8</t>
  </si>
  <si>
    <t>516:2:22:12:7212:9</t>
  </si>
  <si>
    <t>516:2:22:12:7212:10</t>
  </si>
  <si>
    <t>516:2:22:12:7212:11</t>
  </si>
  <si>
    <t>516:2:22:12:7212:12</t>
  </si>
  <si>
    <t>516:2:22:12:7212:13</t>
  </si>
  <si>
    <t>516:2:22:12:7212:14</t>
  </si>
  <si>
    <t>516:2:22:12:7212:15</t>
  </si>
  <si>
    <t>516:2:22:12:7212:16</t>
  </si>
  <si>
    <t>516:2:22:12:7212:17</t>
  </si>
  <si>
    <t>516:2:22:12:7212:18</t>
  </si>
  <si>
    <t>516:2:22:12:7212:19</t>
  </si>
  <si>
    <t>516:2:22:12:7212:20</t>
  </si>
  <si>
    <t>516:2:22:12:7212:21</t>
  </si>
  <si>
    <t>516:2:22:12:7212:22</t>
  </si>
  <si>
    <t>516:3:22:12:7212:1</t>
  </si>
  <si>
    <t>516:3:22:12:7212:2</t>
  </si>
  <si>
    <t>516:3:22:12:7212:3</t>
  </si>
  <si>
    <t>516:3:22:12:7212:4</t>
  </si>
  <si>
    <t>516:3:22:12:7212:5</t>
  </si>
  <si>
    <t>516:3:22:12:7212:6</t>
  </si>
  <si>
    <t>516:3:22:12:7212:7</t>
  </si>
  <si>
    <t>516:3:22:12:7212:8</t>
  </si>
  <si>
    <t>516:3:22:12:7212:9</t>
  </si>
  <si>
    <t>516:3:22:12:7212:10</t>
  </si>
  <si>
    <t>516:3:22:12:7212:11</t>
  </si>
  <si>
    <t>516:3:22:12:7212:12</t>
  </si>
  <si>
    <t>516:3:22:12:7212:13</t>
  </si>
  <si>
    <t>516:3:22:12:7212:14</t>
  </si>
  <si>
    <t>516:4:22:12:7212:1</t>
  </si>
  <si>
    <t>516:4:22:12:7212:2</t>
  </si>
  <si>
    <t>516:4:22:12:7212:3</t>
  </si>
  <si>
    <t>516:4:22:12:7212:4</t>
  </si>
  <si>
    <t>516:4:22:12:7212:5</t>
  </si>
  <si>
    <t>516:4:22:12:7212:6</t>
  </si>
  <si>
    <t>516:4:22:12:7212:7</t>
  </si>
  <si>
    <t>516:5:22:12:7212:1</t>
  </si>
  <si>
    <t>516:5:22:12:7212:2</t>
  </si>
  <si>
    <t>516:5:22:12:7212:3</t>
  </si>
  <si>
    <t>516:5:22:12:7212:4</t>
  </si>
  <si>
    <t>516:5:22:12:7212:5</t>
  </si>
  <si>
    <t>516:5:22:12:7212:6</t>
  </si>
  <si>
    <t>516:5:22:12:7212:7</t>
  </si>
  <si>
    <t>516:6:22:12:7212:1</t>
  </si>
  <si>
    <t>516:6:22:12:7212:2</t>
  </si>
  <si>
    <t>516:6:22:12:7212:3</t>
  </si>
  <si>
    <t>516:6:22:12:7212:4</t>
  </si>
  <si>
    <t>516:6:22:12:7212:5</t>
  </si>
  <si>
    <t>516:6:22:12:7212:6</t>
  </si>
  <si>
    <t>516:6:22:12:7212:7</t>
  </si>
  <si>
    <t>516:1:22:12:7232:1</t>
  </si>
  <si>
    <t>516:1:22:12:7232:2</t>
  </si>
  <si>
    <t>516:1:22:12:7232:3</t>
  </si>
  <si>
    <t>516:1:22:12:7232:4</t>
  </si>
  <si>
    <t>516:1:22:12:7232:5</t>
  </si>
  <si>
    <t>516:1:22:12:7232:6</t>
  </si>
  <si>
    <t>516:1:22:12:7232:7</t>
  </si>
  <si>
    <t>516:1:22:12:7232:8</t>
  </si>
  <si>
    <t>516:1:22:12:7232:9</t>
  </si>
  <si>
    <t>516:1:22:12:7232:10</t>
  </si>
  <si>
    <t>516:1:22:12:7232:11</t>
  </si>
  <si>
    <t>516:1:22:12:7232:12</t>
  </si>
  <si>
    <t>516:1:22:12:7232:13</t>
  </si>
  <si>
    <t>516:1:22:12:7232:14</t>
  </si>
  <si>
    <t>516:1:22:12:7232:15</t>
  </si>
  <si>
    <t>516:1:22:12:7232:16</t>
  </si>
  <si>
    <t>516:1:22:12:7232:17</t>
  </si>
  <si>
    <t>516:2:22:12:7232:1</t>
  </si>
  <si>
    <t>516:2:22:12:7232:2</t>
  </si>
  <si>
    <t>516:2:22:12:7232:3</t>
  </si>
  <si>
    <t>516:2:22:12:7232:4</t>
  </si>
  <si>
    <t>516:2:22:12:7232:5</t>
  </si>
  <si>
    <t>516:2:22:12:7232:6</t>
  </si>
  <si>
    <t>516:2:22:12:7232:7</t>
  </si>
  <si>
    <t>516:2:22:12:7232:8</t>
  </si>
  <si>
    <t>516:2:22:12:7232:9</t>
  </si>
  <si>
    <t>516:2:22:12:7232:10</t>
  </si>
  <si>
    <t>516:2:22:12:7232:11</t>
  </si>
  <si>
    <t>516:2:22:12:7232:12</t>
  </si>
  <si>
    <t>516:2:22:12:7232:13</t>
  </si>
  <si>
    <t>516:2:22:12:7232:14</t>
  </si>
  <si>
    <t>516:2:22:12:7232:15</t>
  </si>
  <si>
    <t>516:2:22:12:7232:16</t>
  </si>
  <si>
    <t>516:2:22:12:7232:17</t>
  </si>
  <si>
    <t>516:2:22:12:7232:18</t>
  </si>
  <si>
    <t>516:2:22:12:7232:19</t>
  </si>
  <si>
    <t>516:2:22:12:7232:20</t>
  </si>
  <si>
    <t>516:2:22:12:7232:21</t>
  </si>
  <si>
    <t>516:2:22:12:7232:22</t>
  </si>
  <si>
    <t>516:3:22:12:7232:1</t>
  </si>
  <si>
    <t>516:3:22:12:7232:2</t>
  </si>
  <si>
    <t>516:3:22:12:7232:3</t>
  </si>
  <si>
    <t>516:3:22:12:7232:4</t>
  </si>
  <si>
    <t>516:3:22:12:7232:5</t>
  </si>
  <si>
    <t>516:3:22:12:7232:6</t>
  </si>
  <si>
    <t>516:3:22:12:7232:7</t>
  </si>
  <si>
    <t>516:3:22:12:7232:8</t>
  </si>
  <si>
    <t>516:3:22:12:7232:9</t>
  </si>
  <si>
    <t>516:3:22:12:7232:10</t>
  </si>
  <si>
    <t>516:3:22:12:7232:11</t>
  </si>
  <si>
    <t>516:3:22:12:7232:12</t>
  </si>
  <si>
    <t>516:3:22:12:7232:13</t>
  </si>
  <si>
    <t>516:3:22:12:7232:14</t>
  </si>
  <si>
    <t>516:4:22:12:7232:1</t>
  </si>
  <si>
    <t>516:4:22:12:7232:2</t>
  </si>
  <si>
    <t>516:4:22:12:7232:3</t>
  </si>
  <si>
    <t>516:4:22:12:7232:4</t>
  </si>
  <si>
    <t>516:4:22:12:7232:5</t>
  </si>
  <si>
    <t>516:4:22:12:7232:6</t>
  </si>
  <si>
    <t>516:4:22:12:7232:7</t>
  </si>
  <si>
    <t>516:5:22:12:7232:1</t>
  </si>
  <si>
    <t>516:5:22:12:7232:2</t>
  </si>
  <si>
    <t>516:5:22:12:7232:3</t>
  </si>
  <si>
    <t>516:5:22:12:7232:4</t>
  </si>
  <si>
    <t>516:5:22:12:7232:5</t>
  </si>
  <si>
    <t>516:5:22:12:7232:6</t>
  </si>
  <si>
    <t>516:5:22:12:7232:7</t>
  </si>
  <si>
    <t>516:6:22:12:7232:1</t>
  </si>
  <si>
    <t>516:6:22:12:7232:2</t>
  </si>
  <si>
    <t>516:6:22:12:7232:3</t>
  </si>
  <si>
    <t>516:6:22:12:7232:4</t>
  </si>
  <si>
    <t>516:6:22:12:7232:5</t>
  </si>
  <si>
    <t>516:6:22:12:7232:6</t>
  </si>
  <si>
    <t>516:6:22:12:7232:7</t>
  </si>
  <si>
    <t>516:1:22:12:7213:1</t>
  </si>
  <si>
    <t>516:1:22:12:7213:2</t>
  </si>
  <si>
    <t>516:1:22:12:7213:3</t>
  </si>
  <si>
    <t>516:1:22:12:7213:4</t>
  </si>
  <si>
    <t>516:1:22:12:7213:5</t>
  </si>
  <si>
    <t>516:1:22:12:7213:6</t>
  </si>
  <si>
    <t>516:1:22:12:7213:7</t>
  </si>
  <si>
    <t>516:1:22:12:7213:8</t>
  </si>
  <si>
    <t>516:1:22:12:7213:9</t>
  </si>
  <si>
    <t>516:1:22:12:7213:10</t>
  </si>
  <si>
    <t>516:1:22:12:7213:11</t>
  </si>
  <si>
    <t>516:1:22:12:7213:12</t>
  </si>
  <si>
    <t>516:1:22:12:7213:13</t>
  </si>
  <si>
    <t>516:1:22:12:7213:14</t>
  </si>
  <si>
    <t>516:1:22:12:7213:15</t>
  </si>
  <si>
    <t>516:1:22:12:7213:16</t>
  </si>
  <si>
    <t>516:1:22:12:7213:17</t>
  </si>
  <si>
    <t>516:2:22:12:7213:1</t>
  </si>
  <si>
    <t>516:2:22:12:7213:2</t>
  </si>
  <si>
    <t>516:2:22:12:7213:3</t>
  </si>
  <si>
    <t>516:2:22:12:7213:4</t>
  </si>
  <si>
    <t>516:2:22:12:7213:5</t>
  </si>
  <si>
    <t>516:2:22:12:7213:6</t>
  </si>
  <si>
    <t>516:2:22:12:7213:7</t>
  </si>
  <si>
    <t>516:2:22:12:7213:8</t>
  </si>
  <si>
    <t>516:2:22:12:7213:9</t>
  </si>
  <si>
    <t>516:2:22:12:7213:10</t>
  </si>
  <si>
    <t>516:2:22:12:7213:11</t>
  </si>
  <si>
    <t>516:2:22:12:7213:12</t>
  </si>
  <si>
    <t>516:2:22:12:7213:13</t>
  </si>
  <si>
    <t>516:2:22:12:7213:14</t>
  </si>
  <si>
    <t>516:2:22:12:7213:15</t>
  </si>
  <si>
    <t>516:2:22:12:7213:16</t>
  </si>
  <si>
    <t>516:2:22:12:7213:17</t>
  </si>
  <si>
    <t>516:2:22:12:7213:18</t>
  </si>
  <si>
    <t>516:2:22:12:7213:19</t>
  </si>
  <si>
    <t>516:2:22:12:7213:20</t>
  </si>
  <si>
    <t>516:2:22:12:7213:21</t>
  </si>
  <si>
    <t>516:2:22:12:7213:22</t>
  </si>
  <si>
    <t>516:3:22:12:7213:1</t>
  </si>
  <si>
    <t>516:3:22:12:7213:2</t>
  </si>
  <si>
    <t>516:3:22:12:7213:3</t>
  </si>
  <si>
    <t>516:3:22:12:7213:4</t>
  </si>
  <si>
    <t>516:3:22:12:7213:5</t>
  </si>
  <si>
    <t>516:3:22:12:7213:6</t>
  </si>
  <si>
    <t>516:3:22:12:7213:7</t>
  </si>
  <si>
    <t>516:3:22:12:7213:8</t>
  </si>
  <si>
    <t>516:3:22:12:7213:9</t>
  </si>
  <si>
    <t>516:3:22:12:7213:10</t>
  </si>
  <si>
    <t>516:3:22:12:7213:11</t>
  </si>
  <si>
    <t>516:3:22:12:7213:12</t>
  </si>
  <si>
    <t>516:3:22:12:7213:13</t>
  </si>
  <si>
    <t>516:3:22:12:7213:14</t>
  </si>
  <si>
    <t>516:4:22:12:7213:1</t>
  </si>
  <si>
    <t>516:4:22:12:7213:2</t>
  </si>
  <si>
    <t>516:4:22:12:7213:3</t>
  </si>
  <si>
    <t>516:4:22:12:7213:4</t>
  </si>
  <si>
    <t>516:4:22:12:7213:5</t>
  </si>
  <si>
    <t>516:4:22:12:7213:6</t>
  </si>
  <si>
    <t>516:4:22:12:7213:7</t>
  </si>
  <si>
    <t>516:5:22:12:7213:1</t>
  </si>
  <si>
    <t>516:5:22:12:7213:2</t>
  </si>
  <si>
    <t>516:5:22:12:7213:3</t>
  </si>
  <si>
    <t>516:5:22:12:7213:4</t>
  </si>
  <si>
    <t>516:5:22:12:7213:5</t>
  </si>
  <si>
    <t>516:5:22:12:7213:6</t>
  </si>
  <si>
    <t>516:5:22:12:7213:7</t>
  </si>
  <si>
    <t>516:6:22:12:7213:1</t>
  </si>
  <si>
    <t>516:6:22:12:7213:2</t>
  </si>
  <si>
    <t>516:6:22:12:7213:3</t>
  </si>
  <si>
    <t>516:6:22:12:7213:4</t>
  </si>
  <si>
    <t>516:6:22:12:7213:5</t>
  </si>
  <si>
    <t>516:6:22:12:7213:6</t>
  </si>
  <si>
    <t>516:6:22:12:7213:7</t>
  </si>
  <si>
    <t>516:1:22:12:7214:1</t>
  </si>
  <si>
    <t>516:1:22:12:7214:2</t>
  </si>
  <si>
    <t>516:1:22:12:7214:3</t>
  </si>
  <si>
    <t>516:1:22:12:7214:4</t>
  </si>
  <si>
    <t>516:1:22:12:7214:5</t>
  </si>
  <si>
    <t>516:1:22:12:7214:6</t>
  </si>
  <si>
    <t>516:1:22:12:7214:7</t>
  </si>
  <si>
    <t>516:1:22:12:7214:8</t>
  </si>
  <si>
    <t>516:1:22:12:7214:9</t>
  </si>
  <si>
    <t>516:1:22:12:7214:10</t>
  </si>
  <si>
    <t>516:1:22:12:7214:11</t>
  </si>
  <si>
    <t>516:1:22:12:7214:12</t>
  </si>
  <si>
    <t>516:1:22:12:7214:13</t>
  </si>
  <si>
    <t>516:1:22:12:7214:14</t>
  </si>
  <si>
    <t>516:1:22:12:7214:15</t>
  </si>
  <si>
    <t>516:1:22:12:7214:16</t>
  </si>
  <si>
    <t>516:1:22:12:7214:17</t>
  </si>
  <si>
    <t>516:2:22:12:7214:1</t>
  </si>
  <si>
    <t>516:2:22:12:7214:2</t>
  </si>
  <si>
    <t>516:2:22:12:7214:3</t>
  </si>
  <si>
    <t>516:2:22:12:7214:4</t>
  </si>
  <si>
    <t>516:2:22:12:7214:5</t>
  </si>
  <si>
    <t>516:2:22:12:7214:6</t>
  </si>
  <si>
    <t>516:2:22:12:7214:7</t>
  </si>
  <si>
    <t>516:2:22:12:7214:8</t>
  </si>
  <si>
    <t>516:2:22:12:7214:9</t>
  </si>
  <si>
    <t>516:2:22:12:7214:10</t>
  </si>
  <si>
    <t>516:2:22:12:7214:11</t>
  </si>
  <si>
    <t>516:2:22:12:7214:12</t>
  </si>
  <si>
    <t>516:2:22:12:7214:13</t>
  </si>
  <si>
    <t>516:2:22:12:7214:14</t>
  </si>
  <si>
    <t>516:2:22:12:7214:15</t>
  </si>
  <si>
    <t>516:2:22:12:7214:16</t>
  </si>
  <si>
    <t>516:2:22:12:7214:17</t>
  </si>
  <si>
    <t>516:2:22:12:7214:18</t>
  </si>
  <si>
    <t>516:2:22:12:7214:19</t>
  </si>
  <si>
    <t>516:2:22:12:7214:20</t>
  </si>
  <si>
    <t>516:2:22:12:7214:21</t>
  </si>
  <si>
    <t>516:2:22:12:7214:22</t>
  </si>
  <si>
    <t>516:3:22:12:7214:1</t>
  </si>
  <si>
    <t>516:3:22:12:7214:2</t>
  </si>
  <si>
    <t>516:3:22:12:7214:3</t>
  </si>
  <si>
    <t>516:3:22:12:7214:4</t>
  </si>
  <si>
    <t>516:3:22:12:7214:5</t>
  </si>
  <si>
    <t>516:3:22:12:7214:6</t>
  </si>
  <si>
    <t>516:3:22:12:7214:7</t>
  </si>
  <si>
    <t>516:3:22:12:7214:8</t>
  </si>
  <si>
    <t>516:3:22:12:7214:9</t>
  </si>
  <si>
    <t>516:3:22:12:7214:10</t>
  </si>
  <si>
    <t>516:3:22:12:7214:11</t>
  </si>
  <si>
    <t>516:3:22:12:7214:12</t>
  </si>
  <si>
    <t>516:3:22:12:7214:13</t>
  </si>
  <si>
    <t>516:3:22:12:7214:14</t>
  </si>
  <si>
    <t>516:4:22:12:7214:1</t>
  </si>
  <si>
    <t>516:4:22:12:7214:2</t>
  </si>
  <si>
    <t>516:4:22:12:7214:3</t>
  </si>
  <si>
    <t>516:4:22:12:7214:4</t>
  </si>
  <si>
    <t>516:4:22:12:7214:5</t>
  </si>
  <si>
    <t>516:4:22:12:7214:6</t>
  </si>
  <si>
    <t>516:4:22:12:7214:7</t>
  </si>
  <si>
    <t>516:5:22:12:7214:1</t>
  </si>
  <si>
    <t>516:5:22:12:7214:2</t>
  </si>
  <si>
    <t>516:5:22:12:7214:3</t>
  </si>
  <si>
    <t>516:5:22:12:7214:4</t>
  </si>
  <si>
    <t>516:5:22:12:7214:5</t>
  </si>
  <si>
    <t>516:5:22:12:7214:6</t>
  </si>
  <si>
    <t>516:5:22:12:7214:7</t>
  </si>
  <si>
    <t>516:6:22:12:7214:1</t>
  </si>
  <si>
    <t>516:6:22:12:7214:2</t>
  </si>
  <si>
    <t>516:6:22:12:7214:3</t>
  </si>
  <si>
    <t>516:6:22:12:7214:4</t>
  </si>
  <si>
    <t>516:6:22:12:7214:5</t>
  </si>
  <si>
    <t>516:6:22:12:7214:6</t>
  </si>
  <si>
    <t>516:6:22:12:7214:7</t>
  </si>
  <si>
    <t>516:1:22:12:7202:1</t>
  </si>
  <si>
    <t>516:1:22:12:7202:2</t>
  </si>
  <si>
    <t>516:1:22:12:7202:3</t>
  </si>
  <si>
    <t>516:1:22:12:7202:4</t>
  </si>
  <si>
    <t>516:1:22:12:7202:5</t>
  </si>
  <si>
    <t>516:1:22:12:7202:6</t>
  </si>
  <si>
    <t>516:1:22:12:7202:7</t>
  </si>
  <si>
    <t>516:1:22:12:7202:8</t>
  </si>
  <si>
    <t>516:1:22:12:7202:9</t>
  </si>
  <si>
    <t>516:1:22:12:7202:10</t>
  </si>
  <si>
    <t>516:1:22:12:7202:11</t>
  </si>
  <si>
    <t>516:1:22:12:7202:12</t>
  </si>
  <si>
    <t>516:1:22:12:7202:13</t>
  </si>
  <si>
    <t>516:1:22:12:7202:14</t>
  </si>
  <si>
    <t>516:1:22:12:7202:15</t>
  </si>
  <si>
    <t>516:1:22:12:7202:16</t>
  </si>
  <si>
    <t>516:1:22:12:7202:17</t>
  </si>
  <si>
    <t>516:2:22:12:7202:1</t>
  </si>
  <si>
    <t>516:2:22:12:7202:2</t>
  </si>
  <si>
    <t>516:2:22:12:7202:3</t>
  </si>
  <si>
    <t>516:2:22:12:7202:4</t>
  </si>
  <si>
    <t>516:2:22:12:7202:5</t>
  </si>
  <si>
    <t>516:2:22:12:7202:6</t>
  </si>
  <si>
    <t>516:2:22:12:7202:7</t>
  </si>
  <si>
    <t>516:2:22:12:7202:8</t>
  </si>
  <si>
    <t>516:2:22:12:7202:9</t>
  </si>
  <si>
    <t>516:2:22:12:7202:10</t>
  </si>
  <si>
    <t>516:2:22:12:7202:11</t>
  </si>
  <si>
    <t>516:2:22:12:7202:12</t>
  </si>
  <si>
    <t>516:2:22:12:7202:13</t>
  </si>
  <si>
    <t>516:2:22:12:7202:14</t>
  </si>
  <si>
    <t>516:2:22:12:7202:15</t>
  </si>
  <si>
    <t>516:2:22:12:7202:16</t>
  </si>
  <si>
    <t>516:2:22:12:7202:17</t>
  </si>
  <si>
    <t>516:2:22:12:7202:18</t>
  </si>
  <si>
    <t>516:2:22:12:7202:19</t>
  </si>
  <si>
    <t>516:2:22:12:7202:20</t>
  </si>
  <si>
    <t>516:2:22:12:7202:21</t>
  </si>
  <si>
    <t>516:2:22:12:7202:22</t>
  </si>
  <si>
    <t>516:3:22:12:7202:1</t>
  </si>
  <si>
    <t>516:3:22:12:7202:2</t>
  </si>
  <si>
    <t>516:3:22:12:7202:3</t>
  </si>
  <si>
    <t>516:3:22:12:7202:4</t>
  </si>
  <si>
    <t>516:3:22:12:7202:5</t>
  </si>
  <si>
    <t>516:3:22:12:7202:6</t>
  </si>
  <si>
    <t>516:3:22:12:7202:7</t>
  </si>
  <si>
    <t>516:3:22:12:7202:8</t>
  </si>
  <si>
    <t>516:3:22:12:7202:9</t>
  </si>
  <si>
    <t>516:3:22:12:7202:10</t>
  </si>
  <si>
    <t>516:3:22:12:7202:11</t>
  </si>
  <si>
    <t>516:3:22:12:7202:12</t>
  </si>
  <si>
    <t>516:3:22:12:7202:13</t>
  </si>
  <si>
    <t>516:3:22:12:7202:14</t>
  </si>
  <si>
    <t>516:4:22:12:7202:1</t>
  </si>
  <si>
    <t>516:4:22:12:7202:2</t>
  </si>
  <si>
    <t>516:4:22:12:7202:3</t>
  </si>
  <si>
    <t>516:4:22:12:7202:4</t>
  </si>
  <si>
    <t>516:4:22:12:7202:5</t>
  </si>
  <si>
    <t>516:4:22:12:7202:6</t>
  </si>
  <si>
    <t>516:4:22:12:7202:7</t>
  </si>
  <si>
    <t>516:5:22:12:7202:1</t>
  </si>
  <si>
    <t>516:5:22:12:7202:2</t>
  </si>
  <si>
    <t>516:5:22:12:7202:3</t>
  </si>
  <si>
    <t>516:5:22:12:7202:4</t>
  </si>
  <si>
    <t>516:5:22:12:7202:5</t>
  </si>
  <si>
    <t>516:5:22:12:7202:6</t>
  </si>
  <si>
    <t>516:5:22:12:7202:7</t>
  </si>
  <si>
    <t>516:6:22:12:7202:1</t>
  </si>
  <si>
    <t>516:6:22:12:7202:2</t>
  </si>
  <si>
    <t>516:6:22:12:7202:3</t>
  </si>
  <si>
    <t>516:6:22:12:7202:4</t>
  </si>
  <si>
    <t>516:6:22:12:7202:5</t>
  </si>
  <si>
    <t>516:6:22:12:7202:6</t>
  </si>
  <si>
    <t>516:6:22:12:7202:7</t>
  </si>
  <si>
    <t>516:1:22:12:7235:1</t>
  </si>
  <si>
    <t>516:1:22:12:7235:2</t>
  </si>
  <si>
    <t>516:1:22:12:7235:3</t>
  </si>
  <si>
    <t>516:1:22:12:7235:4</t>
  </si>
  <si>
    <t>516:1:22:12:7235:5</t>
  </si>
  <si>
    <t>516:1:22:12:7235:6</t>
  </si>
  <si>
    <t>516:1:22:12:7235:7</t>
  </si>
  <si>
    <t>516:1:22:12:7235:8</t>
  </si>
  <si>
    <t>516:1:22:12:7235:9</t>
  </si>
  <si>
    <t>516:1:22:12:7235:10</t>
  </si>
  <si>
    <t>516:1:22:12:7235:11</t>
  </si>
  <si>
    <t>516:1:22:12:7235:12</t>
  </si>
  <si>
    <t>516:1:22:12:7235:13</t>
  </si>
  <si>
    <t>516:1:22:12:7235:14</t>
  </si>
  <si>
    <t>516:1:22:12:7235:15</t>
  </si>
  <si>
    <t>516:1:22:12:7235:16</t>
  </si>
  <si>
    <t>516:1:22:12:7235:17</t>
  </si>
  <si>
    <t>516:2:22:12:7235:1</t>
  </si>
  <si>
    <t>516:2:22:12:7235:2</t>
  </si>
  <si>
    <t>516:2:22:12:7235:3</t>
  </si>
  <si>
    <t>516:2:22:12:7235:4</t>
  </si>
  <si>
    <t>516:2:22:12:7235:5</t>
  </si>
  <si>
    <t>516:2:22:12:7235:6</t>
  </si>
  <si>
    <t>516:2:22:12:7235:7</t>
  </si>
  <si>
    <t>516:2:22:12:7235:8</t>
  </si>
  <si>
    <t>516:2:22:12:7235:9</t>
  </si>
  <si>
    <t>516:2:22:12:7235:10</t>
  </si>
  <si>
    <t>516:2:22:12:7235:11</t>
  </si>
  <si>
    <t>516:2:22:12:7235:12</t>
  </si>
  <si>
    <t>516:2:22:12:7235:13</t>
  </si>
  <si>
    <t>516:2:22:12:7235:14</t>
  </si>
  <si>
    <t>516:2:22:12:7235:15</t>
  </si>
  <si>
    <t>516:2:22:12:7235:16</t>
  </si>
  <si>
    <t>516:2:22:12:7235:17</t>
  </si>
  <si>
    <t>516:2:22:12:7235:18</t>
  </si>
  <si>
    <t>516:2:22:12:7235:19</t>
  </si>
  <si>
    <t>516:2:22:12:7235:20</t>
  </si>
  <si>
    <t>516:2:22:12:7235:21</t>
  </si>
  <si>
    <t>516:2:22:12:7235:22</t>
  </si>
  <si>
    <t>516:3:22:12:7235:1</t>
  </si>
  <si>
    <t>516:3:22:12:7235:2</t>
  </si>
  <si>
    <t>516:3:22:12:7235:3</t>
  </si>
  <si>
    <t>516:3:22:12:7235:4</t>
  </si>
  <si>
    <t>516:3:22:12:7235:5</t>
  </si>
  <si>
    <t>516:3:22:12:7235:6</t>
  </si>
  <si>
    <t>516:3:22:12:7235:7</t>
  </si>
  <si>
    <t>516:3:22:12:7235:8</t>
  </si>
  <si>
    <t>516:3:22:12:7235:9</t>
  </si>
  <si>
    <t>516:3:22:12:7235:10</t>
  </si>
  <si>
    <t>516:3:22:12:7235:11</t>
  </si>
  <si>
    <t>516:3:22:12:7235:12</t>
  </si>
  <si>
    <t>516:3:22:12:7235:13</t>
  </si>
  <si>
    <t>516:3:22:12:7235:14</t>
  </si>
  <si>
    <t>516:4:22:12:7235:1</t>
  </si>
  <si>
    <t>516:4:22:12:7235:2</t>
  </si>
  <si>
    <t>516:4:22:12:7235:3</t>
  </si>
  <si>
    <t>516:4:22:12:7235:4</t>
  </si>
  <si>
    <t>516:4:22:12:7235:5</t>
  </si>
  <si>
    <t>516:4:22:12:7235:6</t>
  </si>
  <si>
    <t>516:4:22:12:7235:7</t>
  </si>
  <si>
    <t>516:5:22:12:7235:1</t>
  </si>
  <si>
    <t>516:5:22:12:7235:2</t>
  </si>
  <si>
    <t>516:5:22:12:7235:3</t>
  </si>
  <si>
    <t>516:5:22:12:7235:4</t>
  </si>
  <si>
    <t>516:5:22:12:7235:5</t>
  </si>
  <si>
    <t>516:5:22:12:7235:6</t>
  </si>
  <si>
    <t>516:5:22:12:7235:7</t>
  </si>
  <si>
    <t>516:6:22:12:7235:1</t>
  </si>
  <si>
    <t>516:6:22:12:7235:2</t>
  </si>
  <si>
    <t>516:6:22:12:7235:3</t>
  </si>
  <si>
    <t>516:6:22:12:7235:4</t>
  </si>
  <si>
    <t>516:6:22:12:7235:5</t>
  </si>
  <si>
    <t>516:6:22:12:7235:6</t>
  </si>
  <si>
    <t>516:6:22:12:7235:7</t>
  </si>
  <si>
    <t>516:1:22:12:7201:1</t>
  </si>
  <si>
    <t>516:1:22:12:7201:2</t>
  </si>
  <si>
    <t>516:1:22:12:7201:3</t>
  </si>
  <si>
    <t>516:1:22:12:7201:4</t>
  </si>
  <si>
    <t>516:1:22:12:7201:5</t>
  </si>
  <si>
    <t>516:1:22:12:7201:6</t>
  </si>
  <si>
    <t>516:1:22:12:7201:7</t>
  </si>
  <si>
    <t>516:1:22:12:7201:8</t>
  </si>
  <si>
    <t>516:1:22:12:7201:9</t>
  </si>
  <si>
    <t>516:1:22:12:7201:10</t>
  </si>
  <si>
    <t>516:1:22:12:7201:11</t>
  </si>
  <si>
    <t>516:1:22:12:7201:12</t>
  </si>
  <si>
    <t>516:1:22:12:7201:13</t>
  </si>
  <si>
    <t>516:1:22:12:7201:14</t>
  </si>
  <si>
    <t>516:1:22:12:7201:15</t>
  </si>
  <si>
    <t>516:1:22:12:7201:16</t>
  </si>
  <si>
    <t>516:1:22:12:7201:17</t>
  </si>
  <si>
    <t>516:2:22:12:7201:1</t>
  </si>
  <si>
    <t>516:2:22:12:7201:2</t>
  </si>
  <si>
    <t>516:2:22:12:7201:3</t>
  </si>
  <si>
    <t>516:2:22:12:7201:4</t>
  </si>
  <si>
    <t>516:2:22:12:7201:5</t>
  </si>
  <si>
    <t>516:2:22:12:7201:6</t>
  </si>
  <si>
    <t>516:2:22:12:7201:7</t>
  </si>
  <si>
    <t>516:2:22:12:7201:8</t>
  </si>
  <si>
    <t>516:2:22:12:7201:9</t>
  </si>
  <si>
    <t>516:2:22:12:7201:10</t>
  </si>
  <si>
    <t>516:2:22:12:7201:11</t>
  </si>
  <si>
    <t>516:2:22:12:7201:12</t>
  </si>
  <si>
    <t>516:2:22:12:7201:13</t>
  </si>
  <si>
    <t>516:2:22:12:7201:14</t>
  </si>
  <si>
    <t>516:2:22:12:7201:15</t>
  </si>
  <si>
    <t>516:2:22:12:7201:16</t>
  </si>
  <si>
    <t>516:2:22:12:7201:17</t>
  </si>
  <si>
    <t>516:2:22:12:7201:18</t>
  </si>
  <si>
    <t>516:2:22:12:7201:19</t>
  </si>
  <si>
    <t>516:2:22:12:7201:20</t>
  </si>
  <si>
    <t>516:2:22:12:7201:21</t>
  </si>
  <si>
    <t>516:2:22:12:7201:22</t>
  </si>
  <si>
    <t>516:3:22:12:7201:1</t>
  </si>
  <si>
    <t>516:3:22:12:7201:2</t>
  </si>
  <si>
    <t>516:3:22:12:7201:3</t>
  </si>
  <si>
    <t>516:3:22:12:7201:4</t>
  </si>
  <si>
    <t>516:3:22:12:7201:5</t>
  </si>
  <si>
    <t>516:3:22:12:7201:6</t>
  </si>
  <si>
    <t>516:3:22:12:7201:7</t>
  </si>
  <si>
    <t>516:3:22:12:7201:8</t>
  </si>
  <si>
    <t>516:3:22:12:7201:9</t>
  </si>
  <si>
    <t>516:3:22:12:7201:10</t>
  </si>
  <si>
    <t>516:3:22:12:7201:11</t>
  </si>
  <si>
    <t>516:3:22:12:7201:12</t>
  </si>
  <si>
    <t>516:3:22:12:7201:13</t>
  </si>
  <si>
    <t>516:3:22:12:7201:14</t>
  </si>
  <si>
    <t>516:4:22:12:7201:1</t>
  </si>
  <si>
    <t>516:4:22:12:7201:2</t>
  </si>
  <si>
    <t>516:4:22:12:7201:3</t>
  </si>
  <si>
    <t>516:4:22:12:7201:4</t>
  </si>
  <si>
    <t>516:4:22:12:7201:5</t>
  </si>
  <si>
    <t>516:4:22:12:7201:6</t>
  </si>
  <si>
    <t>516:4:22:12:7201:7</t>
  </si>
  <si>
    <t>516:5:22:12:7201:1</t>
  </si>
  <si>
    <t>516:5:22:12:7201:2</t>
  </si>
  <si>
    <t>516:5:22:12:7201:3</t>
  </si>
  <si>
    <t>516:5:22:12:7201:4</t>
  </si>
  <si>
    <t>516:5:22:12:7201:5</t>
  </si>
  <si>
    <t>516:5:22:12:7201:6</t>
  </si>
  <si>
    <t>516:5:22:12:7201:7</t>
  </si>
  <si>
    <t>516:6:22:12:7201:1</t>
  </si>
  <si>
    <t>516:6:22:12:7201:2</t>
  </si>
  <si>
    <t>516:6:22:12:7201:3</t>
  </si>
  <si>
    <t>516:6:22:12:7201:4</t>
  </si>
  <si>
    <t>516:6:22:12:7201:5</t>
  </si>
  <si>
    <t>516:6:22:12:7201:6</t>
  </si>
  <si>
    <t>516:6:22:12:7201:7</t>
  </si>
  <si>
    <t>516:1:22:12:7215:1</t>
  </si>
  <si>
    <t>516:1:22:12:7215:2</t>
  </si>
  <si>
    <t>516:1:22:12:7215:3</t>
  </si>
  <si>
    <t>516:1:22:12:7215:4</t>
  </si>
  <si>
    <t>516:1:22:12:7215:5</t>
  </si>
  <si>
    <t>516:1:22:12:7215:6</t>
  </si>
  <si>
    <t>516:1:22:12:7215:7</t>
  </si>
  <si>
    <t>516:1:22:12:7215:8</t>
  </si>
  <si>
    <t>516:1:22:12:7215:9</t>
  </si>
  <si>
    <t>516:1:22:12:7215:10</t>
  </si>
  <si>
    <t>516:1:22:12:7215:11</t>
  </si>
  <si>
    <t>516:1:22:12:7215:12</t>
  </si>
  <si>
    <t>516:1:22:12:7215:13</t>
  </si>
  <si>
    <t>516:1:22:12:7215:14</t>
  </si>
  <si>
    <t>516:1:22:12:7215:15</t>
  </si>
  <si>
    <t>516:1:22:12:7215:16</t>
  </si>
  <si>
    <t>516:1:22:12:7215:17</t>
  </si>
  <si>
    <t>516:2:22:12:7215:1</t>
  </si>
  <si>
    <t>516:2:22:12:7215:2</t>
  </si>
  <si>
    <t>516:2:22:12:7215:3</t>
  </si>
  <si>
    <t>516:2:22:12:7215:4</t>
  </si>
  <si>
    <t>516:2:22:12:7215:5</t>
  </si>
  <si>
    <t>516:2:22:12:7215:6</t>
  </si>
  <si>
    <t>516:2:22:12:7215:7</t>
  </si>
  <si>
    <t>516:2:22:12:7215:8</t>
  </si>
  <si>
    <t>516:2:22:12:7215:9</t>
  </si>
  <si>
    <t>516:2:22:12:7215:10</t>
  </si>
  <si>
    <t>516:2:22:12:7215:11</t>
  </si>
  <si>
    <t>516:2:22:12:7215:12</t>
  </si>
  <si>
    <t>516:2:22:12:7215:13</t>
  </si>
  <si>
    <t>516:2:22:12:7215:14</t>
  </si>
  <si>
    <t>516:2:22:12:7215:15</t>
  </si>
  <si>
    <t>516:2:22:12:7215:16</t>
  </si>
  <si>
    <t>516:2:22:12:7215:17</t>
  </si>
  <si>
    <t>516:2:22:12:7215:18</t>
  </si>
  <si>
    <t>516:2:22:12:7215:19</t>
  </si>
  <si>
    <t>516:2:22:12:7215:20</t>
  </si>
  <si>
    <t>516:2:22:12:7215:21</t>
  </si>
  <si>
    <t>516:2:22:12:7215:22</t>
  </si>
  <si>
    <t>516:3:22:12:7215:1</t>
  </si>
  <si>
    <t>516:3:22:12:7215:2</t>
  </si>
  <si>
    <t>516:3:22:12:7215:3</t>
  </si>
  <si>
    <t>516:3:22:12:7215:4</t>
  </si>
  <si>
    <t>516:3:22:12:7215:5</t>
  </si>
  <si>
    <t>516:3:22:12:7215:6</t>
  </si>
  <si>
    <t>516:3:22:12:7215:7</t>
  </si>
  <si>
    <t>516:3:22:12:7215:8</t>
  </si>
  <si>
    <t>516:3:22:12:7215:9</t>
  </si>
  <si>
    <t>516:3:22:12:7215:10</t>
  </si>
  <si>
    <t>516:3:22:12:7215:11</t>
  </si>
  <si>
    <t>516:3:22:12:7215:12</t>
  </si>
  <si>
    <t>516:3:22:12:7215:13</t>
  </si>
  <si>
    <t>516:3:22:12:7215:14</t>
  </si>
  <si>
    <t>516:4:22:12:7215:1</t>
  </si>
  <si>
    <t>516:4:22:12:7215:2</t>
  </si>
  <si>
    <t>516:4:22:12:7215:3</t>
  </si>
  <si>
    <t>516:4:22:12:7215:4</t>
  </si>
  <si>
    <t>516:4:22:12:7215:5</t>
  </si>
  <si>
    <t>516:4:22:12:7215:6</t>
  </si>
  <si>
    <t>516:4:22:12:7215:7</t>
  </si>
  <si>
    <t>516:5:22:12:7215:1</t>
  </si>
  <si>
    <t>516:5:22:12:7215:2</t>
  </si>
  <si>
    <t>516:5:22:12:7215:3</t>
  </si>
  <si>
    <t>516:5:22:12:7215:4</t>
  </si>
  <si>
    <t>516:5:22:12:7215:5</t>
  </si>
  <si>
    <t>516:5:22:12:7215:6</t>
  </si>
  <si>
    <t>516:5:22:12:7215:7</t>
  </si>
  <si>
    <t>516:6:22:12:7215:1</t>
  </si>
  <si>
    <t>516:6:22:12:7215:2</t>
  </si>
  <si>
    <t>516:6:22:12:7215:3</t>
  </si>
  <si>
    <t>516:6:22:12:7215:4</t>
  </si>
  <si>
    <t>516:6:22:12:7215:5</t>
  </si>
  <si>
    <t>516:6:22:12:7215:6</t>
  </si>
  <si>
    <t>516:6:22:12:7215:7</t>
  </si>
  <si>
    <t>516:1:22:12:7216:1</t>
  </si>
  <si>
    <t>516:1:22:12:7216:2</t>
  </si>
  <si>
    <t>516:1:22:12:7216:3</t>
  </si>
  <si>
    <t>516:1:22:12:7216:4</t>
  </si>
  <si>
    <t>516:1:22:12:7216:5</t>
  </si>
  <si>
    <t>516:1:22:12:7216:6</t>
  </si>
  <si>
    <t>516:1:22:12:7216:7</t>
  </si>
  <si>
    <t>516:1:22:12:7216:8</t>
  </si>
  <si>
    <t>516:1:22:12:7216:9</t>
  </si>
  <si>
    <t>516:1:22:12:7216:10</t>
  </si>
  <si>
    <t>516:1:22:12:7216:11</t>
  </si>
  <si>
    <t>516:1:22:12:7216:12</t>
  </si>
  <si>
    <t>516:1:22:12:7216:13</t>
  </si>
  <si>
    <t>516:1:22:12:7216:14</t>
  </si>
  <si>
    <t>516:1:22:12:7216:15</t>
  </si>
  <si>
    <t>516:1:22:12:7216:16</t>
  </si>
  <si>
    <t>516:1:22:12:7216:17</t>
  </si>
  <si>
    <t>516:2:22:12:7216:1</t>
  </si>
  <si>
    <t>516:2:22:12:7216:2</t>
  </si>
  <si>
    <t>516:2:22:12:7216:3</t>
  </si>
  <si>
    <t>516:2:22:12:7216:4</t>
  </si>
  <si>
    <t>516:2:22:12:7216:5</t>
  </si>
  <si>
    <t>516:2:22:12:7216:6</t>
  </si>
  <si>
    <t>516:2:22:12:7216:7</t>
  </si>
  <si>
    <t>516:2:22:12:7216:8</t>
  </si>
  <si>
    <t>516:2:22:12:7216:9</t>
  </si>
  <si>
    <t>516:2:22:12:7216:10</t>
  </si>
  <si>
    <t>516:2:22:12:7216:11</t>
  </si>
  <si>
    <t>516:2:22:12:7216:12</t>
  </si>
  <si>
    <t>516:2:22:12:7216:13</t>
  </si>
  <si>
    <t>516:2:22:12:7216:14</t>
  </si>
  <si>
    <t>516:2:22:12:7216:15</t>
  </si>
  <si>
    <t>516:2:22:12:7216:16</t>
  </si>
  <si>
    <t>516:2:22:12:7216:17</t>
  </si>
  <si>
    <t>516:2:22:12:7216:18</t>
  </si>
  <si>
    <t>516:2:22:12:7216:19</t>
  </si>
  <si>
    <t>516:2:22:12:7216:20</t>
  </si>
  <si>
    <t>516:2:22:12:7216:21</t>
  </si>
  <si>
    <t>516:2:22:12:7216:22</t>
  </si>
  <si>
    <t>516:3:22:12:7216:1</t>
  </si>
  <si>
    <t>516:3:22:12:7216:2</t>
  </si>
  <si>
    <t>516:3:22:12:7216:3</t>
  </si>
  <si>
    <t>516:3:22:12:7216:4</t>
  </si>
  <si>
    <t>516:3:22:12:7216:5</t>
  </si>
  <si>
    <t>516:3:22:12:7216:6</t>
  </si>
  <si>
    <t>516:3:22:12:7216:7</t>
  </si>
  <si>
    <t>516:3:22:12:7216:8</t>
  </si>
  <si>
    <t>516:3:22:12:7216:9</t>
  </si>
  <si>
    <t>516:3:22:12:7216:10</t>
  </si>
  <si>
    <t>516:3:22:12:7216:11</t>
  </si>
  <si>
    <t>516:3:22:12:7216:12</t>
  </si>
  <si>
    <t>516:3:22:12:7216:13</t>
  </si>
  <si>
    <t>516:3:22:12:7216:14</t>
  </si>
  <si>
    <t>516:4:22:12:7216:1</t>
  </si>
  <si>
    <t>516:4:22:12:7216:2</t>
  </si>
  <si>
    <t>516:4:22:12:7216:3</t>
  </si>
  <si>
    <t>516:4:22:12:7216:4</t>
  </si>
  <si>
    <t>516:4:22:12:7216:5</t>
  </si>
  <si>
    <t>516:4:22:12:7216:6</t>
  </si>
  <si>
    <t>516:4:22:12:7216:7</t>
  </si>
  <si>
    <t>516:5:22:12:7216:1</t>
  </si>
  <si>
    <t>516:5:22:12:7216:2</t>
  </si>
  <si>
    <t>516:5:22:12:7216:3</t>
  </si>
  <si>
    <t>516:5:22:12:7216:4</t>
  </si>
  <si>
    <t>516:5:22:12:7216:5</t>
  </si>
  <si>
    <t>516:5:22:12:7216:6</t>
  </si>
  <si>
    <t>516:5:22:12:7216:7</t>
  </si>
  <si>
    <t>516:6:22:12:7216:1</t>
  </si>
  <si>
    <t>516:6:22:12:7216:2</t>
  </si>
  <si>
    <t>516:6:22:12:7216:3</t>
  </si>
  <si>
    <t>516:6:22:12:7216:4</t>
  </si>
  <si>
    <t>516:6:22:12:7216:5</t>
  </si>
  <si>
    <t>516:6:22:12:7216:6</t>
  </si>
  <si>
    <t>516:6:22:12:7216:7</t>
  </si>
  <si>
    <t>516:1:22:12:7260:1</t>
  </si>
  <si>
    <t>516:1:22:12:7260:2</t>
  </si>
  <si>
    <t>516:1:22:12:7260:3</t>
  </si>
  <si>
    <t>516:1:22:12:7260:4</t>
  </si>
  <si>
    <t>516:1:22:12:7260:5</t>
  </si>
  <si>
    <t>516:1:22:12:7260:6</t>
  </si>
  <si>
    <t>516:1:22:12:7260:7</t>
  </si>
  <si>
    <t>516:1:22:12:7260:8</t>
  </si>
  <si>
    <t>516:1:22:12:7260:9</t>
  </si>
  <si>
    <t>516:1:22:12:7260:10</t>
  </si>
  <si>
    <t>516:1:22:12:7260:11</t>
  </si>
  <si>
    <t>516:1:22:12:7260:12</t>
  </si>
  <si>
    <t>516:1:22:12:7260:13</t>
  </si>
  <si>
    <t>516:1:22:12:7260:14</t>
  </si>
  <si>
    <t>516:1:22:12:7260:15</t>
  </si>
  <si>
    <t>516:1:22:12:7260:16</t>
  </si>
  <si>
    <t>516:1:22:12:7260:17</t>
  </si>
  <si>
    <t>516:2:22:12:7260:1</t>
  </si>
  <si>
    <t>516:2:22:12:7260:2</t>
  </si>
  <si>
    <t>516:2:22:12:7260:3</t>
  </si>
  <si>
    <t>516:2:22:12:7260:4</t>
  </si>
  <si>
    <t>516:2:22:12:7260:5</t>
  </si>
  <si>
    <t>516:2:22:12:7260:6</t>
  </si>
  <si>
    <t>516:2:22:12:7260:7</t>
  </si>
  <si>
    <t>516:2:22:12:7260:8</t>
  </si>
  <si>
    <t>516:2:22:12:7260:9</t>
  </si>
  <si>
    <t>516:2:22:12:7260:10</t>
  </si>
  <si>
    <t>516:2:22:12:7260:11</t>
  </si>
  <si>
    <t>516:2:22:12:7260:12</t>
  </si>
  <si>
    <t>516:2:22:12:7260:13</t>
  </si>
  <si>
    <t>516:2:22:12:7260:14</t>
  </si>
  <si>
    <t>516:2:22:12:7260:15</t>
  </si>
  <si>
    <t>516:2:22:12:7260:16</t>
  </si>
  <si>
    <t>516:2:22:12:7260:17</t>
  </si>
  <si>
    <t>516:2:22:12:7260:18</t>
  </si>
  <si>
    <t>516:2:22:12:7260:19</t>
  </si>
  <si>
    <t>516:2:22:12:7260:20</t>
  </si>
  <si>
    <t>516:2:22:12:7260:21</t>
  </si>
  <si>
    <t>516:2:22:12:7260:22</t>
  </si>
  <si>
    <t>516:3:22:12:7260:1</t>
  </si>
  <si>
    <t>516:3:22:12:7260:2</t>
  </si>
  <si>
    <t>516:3:22:12:7260:3</t>
  </si>
  <si>
    <t>516:3:22:12:7260:4</t>
  </si>
  <si>
    <t>516:3:22:12:7260:5</t>
  </si>
  <si>
    <t>516:3:22:12:7260:6</t>
  </si>
  <si>
    <t>516:3:22:12:7260:7</t>
  </si>
  <si>
    <t>516:3:22:12:7260:8</t>
  </si>
  <si>
    <t>516:3:22:12:7260:9</t>
  </si>
  <si>
    <t>516:3:22:12:7260:10</t>
  </si>
  <si>
    <t>516:3:22:12:7260:11</t>
  </si>
  <si>
    <t>516:3:22:12:7260:12</t>
  </si>
  <si>
    <t>516:3:22:12:7260:13</t>
  </si>
  <si>
    <t>516:3:22:12:7260:14</t>
  </si>
  <si>
    <t>516:4:22:12:7260:1</t>
  </si>
  <si>
    <t>516:4:22:12:7260:2</t>
  </si>
  <si>
    <t>516:4:22:12:7260:3</t>
  </si>
  <si>
    <t>516:4:22:12:7260:4</t>
  </si>
  <si>
    <t>516:4:22:12:7260:5</t>
  </si>
  <si>
    <t>516:4:22:12:7260:6</t>
  </si>
  <si>
    <t>516:4:22:12:7260:7</t>
  </si>
  <si>
    <t>516:5:22:12:7260:1</t>
  </si>
  <si>
    <t>516:5:22:12:7260:2</t>
  </si>
  <si>
    <t>516:5:22:12:7260:3</t>
  </si>
  <si>
    <t>516:5:22:12:7260:4</t>
  </si>
  <si>
    <t>516:5:22:12:7260:5</t>
  </si>
  <si>
    <t>516:5:22:12:7260:6</t>
  </si>
  <si>
    <t>516:5:22:12:7260:7</t>
  </si>
  <si>
    <t>516:6:22:12:7260:1</t>
  </si>
  <si>
    <t>516:6:22:12:7260:2</t>
  </si>
  <si>
    <t>516:6:22:12:7260:3</t>
  </si>
  <si>
    <t>516:6:22:12:7260:4</t>
  </si>
  <si>
    <t>516:6:22:12:7260:5</t>
  </si>
  <si>
    <t>516:6:22:12:7260:6</t>
  </si>
  <si>
    <t>516:6:22:12:7260:7</t>
  </si>
  <si>
    <t>516:1:22:12:71:1</t>
  </si>
  <si>
    <t>516:1:22:12:71:2</t>
  </si>
  <si>
    <t>516:1:22:12:71:3</t>
  </si>
  <si>
    <t>516:1:22:12:71:4</t>
  </si>
  <si>
    <t>516:1:22:12:71:5</t>
  </si>
  <si>
    <t>516:1:22:12:71:6</t>
  </si>
  <si>
    <t>516:1:22:12:71:7</t>
  </si>
  <si>
    <t>516:1:22:12:71:8</t>
  </si>
  <si>
    <t>516:1:22:12:71:9</t>
  </si>
  <si>
    <t>516:1:22:12:71:10</t>
  </si>
  <si>
    <t>516:1:22:12:71:11</t>
  </si>
  <si>
    <t>516:1:22:12:71:12</t>
  </si>
  <si>
    <t>516:1:22:12:71:13</t>
  </si>
  <si>
    <t>516:1:22:12:71:14</t>
  </si>
  <si>
    <t>516:1:22:12:71:15</t>
  </si>
  <si>
    <t>516:1:22:12:71:16</t>
  </si>
  <si>
    <t>516:1:22:12:71:17</t>
  </si>
  <si>
    <t>516:2:22:12:71:1</t>
  </si>
  <si>
    <t>516:2:22:12:71:2</t>
  </si>
  <si>
    <t>516:2:22:12:71:3</t>
  </si>
  <si>
    <t>516:2:22:12:71:4</t>
  </si>
  <si>
    <t>516:2:22:12:71:5</t>
  </si>
  <si>
    <t>516:2:22:12:71:6</t>
  </si>
  <si>
    <t>516:2:22:12:71:7</t>
  </si>
  <si>
    <t>516:2:22:12:71:8</t>
  </si>
  <si>
    <t>516:2:22:12:71:9</t>
  </si>
  <si>
    <t>516:2:22:12:71:10</t>
  </si>
  <si>
    <t>516:2:22:12:71:11</t>
  </si>
  <si>
    <t>516:2:22:12:71:12</t>
  </si>
  <si>
    <t>516:2:22:12:71:13</t>
  </si>
  <si>
    <t>516:2:22:12:71:14</t>
  </si>
  <si>
    <t>516:2:22:12:71:15</t>
  </si>
  <si>
    <t>516:2:22:12:71:16</t>
  </si>
  <si>
    <t>516:2:22:12:71:17</t>
  </si>
  <si>
    <t>516:2:22:12:71:18</t>
  </si>
  <si>
    <t>516:2:22:12:71:19</t>
  </si>
  <si>
    <t>516:2:22:12:71:20</t>
  </si>
  <si>
    <t>516:2:22:12:71:21</t>
  </si>
  <si>
    <t>516:2:22:12:71:22</t>
  </si>
  <si>
    <t>516:3:22:12:71:1</t>
  </si>
  <si>
    <t>516:3:22:12:71:2</t>
  </si>
  <si>
    <t>516:3:22:12:71:3</t>
  </si>
  <si>
    <t>516:3:22:12:71:4</t>
  </si>
  <si>
    <t>516:3:22:12:71:5</t>
  </si>
  <si>
    <t>516:3:22:12:71:6</t>
  </si>
  <si>
    <t>516:3:22:12:71:7</t>
  </si>
  <si>
    <t>516:3:22:12:71:8</t>
  </si>
  <si>
    <t>516:3:22:12:71:9</t>
  </si>
  <si>
    <t>516:3:22:12:71:10</t>
  </si>
  <si>
    <t>516:3:22:12:71:11</t>
  </si>
  <si>
    <t>516:3:22:12:71:12</t>
  </si>
  <si>
    <t>516:3:22:12:71:13</t>
  </si>
  <si>
    <t>516:3:22:12:71:14</t>
  </si>
  <si>
    <t>516:4:22:12:71:1</t>
  </si>
  <si>
    <t>516:4:22:12:71:2</t>
  </si>
  <si>
    <t>516:4:22:12:71:3</t>
  </si>
  <si>
    <t>516:4:22:12:71:4</t>
  </si>
  <si>
    <t>516:4:22:12:71:5</t>
  </si>
  <si>
    <t>516:4:22:12:71:6</t>
  </si>
  <si>
    <t>516:4:22:12:71:7</t>
  </si>
  <si>
    <t>516:5:22:12:71:1</t>
  </si>
  <si>
    <t>516:5:22:12:71:2</t>
  </si>
  <si>
    <t>516:5:22:12:71:3</t>
  </si>
  <si>
    <t>516:5:22:12:71:4</t>
  </si>
  <si>
    <t>516:5:22:12:71:5</t>
  </si>
  <si>
    <t>516:5:22:12:71:6</t>
  </si>
  <si>
    <t>516:5:22:12:71:7</t>
  </si>
  <si>
    <t>516:6:22:12:71:1</t>
  </si>
  <si>
    <t>516:6:22:12:71:2</t>
  </si>
  <si>
    <t>516:6:22:12:71:3</t>
  </si>
  <si>
    <t>516:6:22:12:71:4</t>
  </si>
  <si>
    <t>516:6:22:12:71:5</t>
  </si>
  <si>
    <t>516:6:22:12:71:6</t>
  </si>
  <si>
    <t>516:6:22:12:71:7</t>
  </si>
  <si>
    <t>516:1:22:12:7217:1</t>
  </si>
  <si>
    <t>516:1:22:12:7217:2</t>
  </si>
  <si>
    <t>516:1:22:12:7217:3</t>
  </si>
  <si>
    <t>516:1:22:12:7217:4</t>
  </si>
  <si>
    <t>516:1:22:12:7217:5</t>
  </si>
  <si>
    <t>516:1:22:12:7217:6</t>
  </si>
  <si>
    <t>516:1:22:12:7217:7</t>
  </si>
  <si>
    <t>516:1:22:12:7217:8</t>
  </si>
  <si>
    <t>516:1:22:12:7217:9</t>
  </si>
  <si>
    <t>516:1:22:12:7217:10</t>
  </si>
  <si>
    <t>516:1:22:12:7217:11</t>
  </si>
  <si>
    <t>516:1:22:12:7217:12</t>
  </si>
  <si>
    <t>516:1:22:12:7217:13</t>
  </si>
  <si>
    <t>516:1:22:12:7217:14</t>
  </si>
  <si>
    <t>516:1:22:12:7217:15</t>
  </si>
  <si>
    <t>516:1:22:12:7217:16</t>
  </si>
  <si>
    <t>516:1:22:12:7217:17</t>
  </si>
  <si>
    <t>516:2:22:12:7217:1</t>
  </si>
  <si>
    <t>516:2:22:12:7217:2</t>
  </si>
  <si>
    <t>516:2:22:12:7217:3</t>
  </si>
  <si>
    <t>516:2:22:12:7217:4</t>
  </si>
  <si>
    <t>516:2:22:12:7217:5</t>
  </si>
  <si>
    <t>516:2:22:12:7217:6</t>
  </si>
  <si>
    <t>516:2:22:12:7217:7</t>
  </si>
  <si>
    <t>516:2:22:12:7217:8</t>
  </si>
  <si>
    <t>516:2:22:12:7217:9</t>
  </si>
  <si>
    <t>516:2:22:12:7217:10</t>
  </si>
  <si>
    <t>516:2:22:12:7217:11</t>
  </si>
  <si>
    <t>516:2:22:12:7217:12</t>
  </si>
  <si>
    <t>516:2:22:12:7217:13</t>
  </si>
  <si>
    <t>516:2:22:12:7217:14</t>
  </si>
  <si>
    <t>516:2:22:12:7217:15</t>
  </si>
  <si>
    <t>516:2:22:12:7217:16</t>
  </si>
  <si>
    <t>516:2:22:12:7217:17</t>
  </si>
  <si>
    <t>516:2:22:12:7217:18</t>
  </si>
  <si>
    <t>516:2:22:12:7217:19</t>
  </si>
  <si>
    <t>516:2:22:12:7217:20</t>
  </si>
  <si>
    <t>516:2:22:12:7217:21</t>
  </si>
  <si>
    <t>516:2:22:12:7217:22</t>
  </si>
  <si>
    <t>516:3:22:12:7217:1</t>
  </si>
  <si>
    <t>516:3:22:12:7217:2</t>
  </si>
  <si>
    <t>516:3:22:12:7217:3</t>
  </si>
  <si>
    <t>516:3:22:12:7217:4</t>
  </si>
  <si>
    <t>516:3:22:12:7217:5</t>
  </si>
  <si>
    <t>516:3:22:12:7217:6</t>
  </si>
  <si>
    <t>516:3:22:12:7217:7</t>
  </si>
  <si>
    <t>516:3:22:12:7217:8</t>
  </si>
  <si>
    <t>516:3:22:12:7217:9</t>
  </si>
  <si>
    <t>516:3:22:12:7217:10</t>
  </si>
  <si>
    <t>516:3:22:12:7217:11</t>
  </si>
  <si>
    <t>516:3:22:12:7217:12</t>
  </si>
  <si>
    <t>516:3:22:12:7217:13</t>
  </si>
  <si>
    <t>516:3:22:12:7217:14</t>
  </si>
  <si>
    <t>516:4:22:12:7217:1</t>
  </si>
  <si>
    <t>516:4:22:12:7217:2</t>
  </si>
  <si>
    <t>516:4:22:12:7217:3</t>
  </si>
  <si>
    <t>516:4:22:12:7217:4</t>
  </si>
  <si>
    <t>516:4:22:12:7217:5</t>
  </si>
  <si>
    <t>516:4:22:12:7217:6</t>
  </si>
  <si>
    <t>516:4:22:12:7217:7</t>
  </si>
  <si>
    <t>516:5:22:12:7217:1</t>
  </si>
  <si>
    <t>516:5:22:12:7217:2</t>
  </si>
  <si>
    <t>516:5:22:12:7217:3</t>
  </si>
  <si>
    <t>516:5:22:12:7217:4</t>
  </si>
  <si>
    <t>516:5:22:12:7217:5</t>
  </si>
  <si>
    <t>516:5:22:12:7217:6</t>
  </si>
  <si>
    <t>516:5:22:12:7217:7</t>
  </si>
  <si>
    <t>516:6:22:12:7217:1</t>
  </si>
  <si>
    <t>516:6:22:12:7217:2</t>
  </si>
  <si>
    <t>516:6:22:12:7217:3</t>
  </si>
  <si>
    <t>516:6:22:12:7217:4</t>
  </si>
  <si>
    <t>516:6:22:12:7217:5</t>
  </si>
  <si>
    <t>516:6:22:12:7217:6</t>
  </si>
  <si>
    <t>516:6:22:12:7217:7</t>
  </si>
  <si>
    <t>516:1:22:12:7218:1</t>
  </si>
  <si>
    <t>516:1:22:12:7218:2</t>
  </si>
  <si>
    <t>516:1:22:12:7218:3</t>
  </si>
  <si>
    <t>516:1:22:12:7218:4</t>
  </si>
  <si>
    <t>516:1:22:12:7218:5</t>
  </si>
  <si>
    <t>516:1:22:12:7218:6</t>
  </si>
  <si>
    <t>516:1:22:12:7218:7</t>
  </si>
  <si>
    <t>516:1:22:12:7218:8</t>
  </si>
  <si>
    <t>516:1:22:12:7218:9</t>
  </si>
  <si>
    <t>516:1:22:12:7218:10</t>
  </si>
  <si>
    <t>516:1:22:12:7218:11</t>
  </si>
  <si>
    <t>516:1:22:12:7218:12</t>
  </si>
  <si>
    <t>516:1:22:12:7218:13</t>
  </si>
  <si>
    <t>516:1:22:12:7218:14</t>
  </si>
  <si>
    <t>516:1:22:12:7218:15</t>
  </si>
  <si>
    <t>516:1:22:12:7218:16</t>
  </si>
  <si>
    <t>516:1:22:12:7218:17</t>
  </si>
  <si>
    <t>516:2:22:12:7218:1</t>
  </si>
  <si>
    <t>516:2:22:12:7218:2</t>
  </si>
  <si>
    <t>516:2:22:12:7218:3</t>
  </si>
  <si>
    <t>516:2:22:12:7218:4</t>
  </si>
  <si>
    <t>516:2:22:12:7218:5</t>
  </si>
  <si>
    <t>516:2:22:12:7218:6</t>
  </si>
  <si>
    <t>516:2:22:12:7218:7</t>
  </si>
  <si>
    <t>516:2:22:12:7218:8</t>
  </si>
  <si>
    <t>516:2:22:12:7218:9</t>
  </si>
  <si>
    <t>516:2:22:12:7218:10</t>
  </si>
  <si>
    <t>516:2:22:12:7218:11</t>
  </si>
  <si>
    <t>516:2:22:12:7218:12</t>
  </si>
  <si>
    <t>516:2:22:12:7218:13</t>
  </si>
  <si>
    <t>516:2:22:12:7218:14</t>
  </si>
  <si>
    <t>516:2:22:12:7218:15</t>
  </si>
  <si>
    <t>516:2:22:12:7218:16</t>
  </si>
  <si>
    <t>516:2:22:12:7218:17</t>
  </si>
  <si>
    <t>516:2:22:12:7218:18</t>
  </si>
  <si>
    <t>516:2:22:12:7218:19</t>
  </si>
  <si>
    <t>516:2:22:12:7218:20</t>
  </si>
  <si>
    <t>516:2:22:12:7218:21</t>
  </si>
  <si>
    <t>516:2:22:12:7218:22</t>
  </si>
  <si>
    <t>516:3:22:12:7218:1</t>
  </si>
  <si>
    <t>516:3:22:12:7218:2</t>
  </si>
  <si>
    <t>516:3:22:12:7218:3</t>
  </si>
  <si>
    <t>516:3:22:12:7218:4</t>
  </si>
  <si>
    <t>516:3:22:12:7218:5</t>
  </si>
  <si>
    <t>516:3:22:12:7218:6</t>
  </si>
  <si>
    <t>516:3:22:12:7218:7</t>
  </si>
  <si>
    <t>516:3:22:12:7218:8</t>
  </si>
  <si>
    <t>516:3:22:12:7218:9</t>
  </si>
  <si>
    <t>516:3:22:12:7218:10</t>
  </si>
  <si>
    <t>516:3:22:12:7218:11</t>
  </si>
  <si>
    <t>516:3:22:12:7218:12</t>
  </si>
  <si>
    <t>516:3:22:12:7218:13</t>
  </si>
  <si>
    <t>516:3:22:12:7218:14</t>
  </si>
  <si>
    <t>516:4:22:12:7218:1</t>
  </si>
  <si>
    <t>516:4:22:12:7218:2</t>
  </si>
  <si>
    <t>516:4:22:12:7218:3</t>
  </si>
  <si>
    <t>516:4:22:12:7218:4</t>
  </si>
  <si>
    <t>516:4:22:12:7218:5</t>
  </si>
  <si>
    <t>516:4:22:12:7218:6</t>
  </si>
  <si>
    <t>516:4:22:12:7218:7</t>
  </si>
  <si>
    <t>516:5:22:12:7218:1</t>
  </si>
  <si>
    <t>516:5:22:12:7218:2</t>
  </si>
  <si>
    <t>516:5:22:12:7218:3</t>
  </si>
  <si>
    <t>516:5:22:12:7218:4</t>
  </si>
  <si>
    <t>516:5:22:12:7218:5</t>
  </si>
  <si>
    <t>516:5:22:12:7218:6</t>
  </si>
  <si>
    <t>516:5:22:12:7218:7</t>
  </si>
  <si>
    <t>516:6:22:12:7218:1</t>
  </si>
  <si>
    <t>516:6:22:12:7218:2</t>
  </si>
  <si>
    <t>516:6:22:12:7218:3</t>
  </si>
  <si>
    <t>516:6:22:12:7218:4</t>
  </si>
  <si>
    <t>516:6:22:12:7218:5</t>
  </si>
  <si>
    <t>516:6:22:12:7218:6</t>
  </si>
  <si>
    <t>516:6:22:12:7218:7</t>
  </si>
  <si>
    <t>516:1:22:12:7227:1</t>
  </si>
  <si>
    <t>516:1:22:12:7227:2</t>
  </si>
  <si>
    <t>516:1:22:12:7227:3</t>
  </si>
  <si>
    <t>516:1:22:12:7227:4</t>
  </si>
  <si>
    <t>516:1:22:12:7227:5</t>
  </si>
  <si>
    <t>516:1:22:12:7227:6</t>
  </si>
  <si>
    <t>516:1:22:12:7227:7</t>
  </si>
  <si>
    <t>516:1:22:12:7227:8</t>
  </si>
  <si>
    <t>516:1:22:12:7227:9</t>
  </si>
  <si>
    <t>516:1:22:12:7227:10</t>
  </si>
  <si>
    <t>516:1:22:12:7227:11</t>
  </si>
  <si>
    <t>516:1:22:12:7227:12</t>
  </si>
  <si>
    <t>516:1:22:12:7227:13</t>
  </si>
  <si>
    <t>516:1:22:12:7227:14</t>
  </si>
  <si>
    <t>516:1:22:12:7227:15</t>
  </si>
  <si>
    <t>516:1:22:12:7227:16</t>
  </si>
  <si>
    <t>516:1:22:12:7227:17</t>
  </si>
  <si>
    <t>516:2:22:12:7227:1</t>
  </si>
  <si>
    <t>516:2:22:12:7227:2</t>
  </si>
  <si>
    <t>516:2:22:12:7227:3</t>
  </si>
  <si>
    <t>516:2:22:12:7227:4</t>
  </si>
  <si>
    <t>516:2:22:12:7227:5</t>
  </si>
  <si>
    <t>516:2:22:12:7227:6</t>
  </si>
  <si>
    <t>516:2:22:12:7227:7</t>
  </si>
  <si>
    <t>516:2:22:12:7227:8</t>
  </si>
  <si>
    <t>516:2:22:12:7227:9</t>
  </si>
  <si>
    <t>516:2:22:12:7227:10</t>
  </si>
  <si>
    <t>516:2:22:12:7227:11</t>
  </si>
  <si>
    <t>516:2:22:12:7227:12</t>
  </si>
  <si>
    <t>516:2:22:12:7227:13</t>
  </si>
  <si>
    <t>516:2:22:12:7227:14</t>
  </si>
  <si>
    <t>516:2:22:12:7227:15</t>
  </si>
  <si>
    <t>516:2:22:12:7227:16</t>
  </si>
  <si>
    <t>516:2:22:12:7227:17</t>
  </si>
  <si>
    <t>516:2:22:12:7227:18</t>
  </si>
  <si>
    <t>516:2:22:12:7227:19</t>
  </si>
  <si>
    <t>516:2:22:12:7227:20</t>
  </si>
  <si>
    <t>516:2:22:12:7227:21</t>
  </si>
  <si>
    <t>516:2:22:12:7227:22</t>
  </si>
  <si>
    <t>516:3:22:12:7227:1</t>
  </si>
  <si>
    <t>516:3:22:12:7227:2</t>
  </si>
  <si>
    <t>516:3:22:12:7227:3</t>
  </si>
  <si>
    <t>516:3:22:12:7227:4</t>
  </si>
  <si>
    <t>516:3:22:12:7227:5</t>
  </si>
  <si>
    <t>516:3:22:12:7227:6</t>
  </si>
  <si>
    <t>516:3:22:12:7227:7</t>
  </si>
  <si>
    <t>516:3:22:12:7227:8</t>
  </si>
  <si>
    <t>516:3:22:12:7227:9</t>
  </si>
  <si>
    <t>516:3:22:12:7227:10</t>
  </si>
  <si>
    <t>516:3:22:12:7227:11</t>
  </si>
  <si>
    <t>516:3:22:12:7227:12</t>
  </si>
  <si>
    <t>516:3:22:12:7227:13</t>
  </si>
  <si>
    <t>516:3:22:12:7227:14</t>
  </si>
  <si>
    <t>516:4:22:12:7227:1</t>
  </si>
  <si>
    <t>516:4:22:12:7227:2</t>
  </si>
  <si>
    <t>516:4:22:12:7227:3</t>
  </si>
  <si>
    <t>516:4:22:12:7227:4</t>
  </si>
  <si>
    <t>516:4:22:12:7227:5</t>
  </si>
  <si>
    <t>516:4:22:12:7227:6</t>
  </si>
  <si>
    <t>516:4:22:12:7227:7</t>
  </si>
  <si>
    <t>516:5:22:12:7227:1</t>
  </si>
  <si>
    <t>516:5:22:12:7227:2</t>
  </si>
  <si>
    <t>516:5:22:12:7227:3</t>
  </si>
  <si>
    <t>516:5:22:12:7227:4</t>
  </si>
  <si>
    <t>516:5:22:12:7227:5</t>
  </si>
  <si>
    <t>516:5:22:12:7227:6</t>
  </si>
  <si>
    <t>516:5:22:12:7227:7</t>
  </si>
  <si>
    <t>516:6:22:12:7227:1</t>
  </si>
  <si>
    <t>516:6:22:12:7227:2</t>
  </si>
  <si>
    <t>516:6:22:12:7227:3</t>
  </si>
  <si>
    <t>516:6:22:12:7227:4</t>
  </si>
  <si>
    <t>516:6:22:12:7227:5</t>
  </si>
  <si>
    <t>516:6:22:12:7227:6</t>
  </si>
  <si>
    <t>516:6:22:12:7227:7</t>
  </si>
  <si>
    <t>516:1:22:12:7264:1</t>
  </si>
  <si>
    <t>516:1:22:12:7264:2</t>
  </si>
  <si>
    <t>516:1:22:12:7264:3</t>
  </si>
  <si>
    <t>516:1:22:12:7264:4</t>
  </si>
  <si>
    <t>516:1:22:12:7264:5</t>
  </si>
  <si>
    <t>516:1:22:12:7264:6</t>
  </si>
  <si>
    <t>516:1:22:12:7264:7</t>
  </si>
  <si>
    <t>516:1:22:12:7264:8</t>
  </si>
  <si>
    <t>516:1:22:12:7264:9</t>
  </si>
  <si>
    <t>516:1:22:12:7264:10</t>
  </si>
  <si>
    <t>516:1:22:12:7264:11</t>
  </si>
  <si>
    <t>516:1:22:12:7264:12</t>
  </si>
  <si>
    <t>516:1:22:12:7264:13</t>
  </si>
  <si>
    <t>516:1:22:12:7264:14</t>
  </si>
  <si>
    <t>516:1:22:12:7264:15</t>
  </si>
  <si>
    <t>516:1:22:12:7264:16</t>
  </si>
  <si>
    <t>516:1:22:12:7264:17</t>
  </si>
  <si>
    <t>516:2:22:12:7264:1</t>
  </si>
  <si>
    <t>516:2:22:12:7264:2</t>
  </si>
  <si>
    <t>516:2:22:12:7264:3</t>
  </si>
  <si>
    <t>516:2:22:12:7264:4</t>
  </si>
  <si>
    <t>516:2:22:12:7264:5</t>
  </si>
  <si>
    <t>516:2:22:12:7264:6</t>
  </si>
  <si>
    <t>516:2:22:12:7264:7</t>
  </si>
  <si>
    <t>516:2:22:12:7264:8</t>
  </si>
  <si>
    <t>516:2:22:12:7264:9</t>
  </si>
  <si>
    <t>516:2:22:12:7264:10</t>
  </si>
  <si>
    <t>516:2:22:12:7264:11</t>
  </si>
  <si>
    <t>516:2:22:12:7264:12</t>
  </si>
  <si>
    <t>516:2:22:12:7264:13</t>
  </si>
  <si>
    <t>516:2:22:12:7264:14</t>
  </si>
  <si>
    <t>516:2:22:12:7264:15</t>
  </si>
  <si>
    <t>516:2:22:12:7264:16</t>
  </si>
  <si>
    <t>516:2:22:12:7264:17</t>
  </si>
  <si>
    <t>516:2:22:12:7264:18</t>
  </si>
  <si>
    <t>516:2:22:12:7264:19</t>
  </si>
  <si>
    <t>516:2:22:12:7264:20</t>
  </si>
  <si>
    <t>516:2:22:12:7264:21</t>
  </si>
  <si>
    <t>516:2:22:12:7264:22</t>
  </si>
  <si>
    <t>516:3:22:12:7264:1</t>
  </si>
  <si>
    <t>516:3:22:12:7264:2</t>
  </si>
  <si>
    <t>516:3:22:12:7264:3</t>
  </si>
  <si>
    <t>516:3:22:12:7264:4</t>
  </si>
  <si>
    <t>516:3:22:12:7264:5</t>
  </si>
  <si>
    <t>516:3:22:12:7264:6</t>
  </si>
  <si>
    <t>516:3:22:12:7264:7</t>
  </si>
  <si>
    <t>516:3:22:12:7264:8</t>
  </si>
  <si>
    <t>516:3:22:12:7264:9</t>
  </si>
  <si>
    <t>516:3:22:12:7264:10</t>
  </si>
  <si>
    <t>516:3:22:12:7264:11</t>
  </si>
  <si>
    <t>516:3:22:12:7264:12</t>
  </si>
  <si>
    <t>516:3:22:12:7264:13</t>
  </si>
  <si>
    <t>516:3:22:12:7264:14</t>
  </si>
  <si>
    <t>516:4:22:12:7264:1</t>
  </si>
  <si>
    <t>516:4:22:12:7264:2</t>
  </si>
  <si>
    <t>516:4:22:12:7264:3</t>
  </si>
  <si>
    <t>516:4:22:12:7264:4</t>
  </si>
  <si>
    <t>516:4:22:12:7264:5</t>
  </si>
  <si>
    <t>516:4:22:12:7264:6</t>
  </si>
  <si>
    <t>516:4:22:12:7264:7</t>
  </si>
  <si>
    <t>516:5:22:12:7264:1</t>
  </si>
  <si>
    <t>516:5:22:12:7264:2</t>
  </si>
  <si>
    <t>516:5:22:12:7264:3</t>
  </si>
  <si>
    <t>516:5:22:12:7264:4</t>
  </si>
  <si>
    <t>516:5:22:12:7264:5</t>
  </si>
  <si>
    <t>516:5:22:12:7264:6</t>
  </si>
  <si>
    <t>516:5:22:12:7264:7</t>
  </si>
  <si>
    <t>516:6:22:12:7264:1</t>
  </si>
  <si>
    <t>516:6:22:12:7264:2</t>
  </si>
  <si>
    <t>516:6:22:12:7264:3</t>
  </si>
  <si>
    <t>516:6:22:12:7264:4</t>
  </si>
  <si>
    <t>516:6:22:12:7264:5</t>
  </si>
  <si>
    <t>516:6:22:12:7264:6</t>
  </si>
  <si>
    <t>516:6:22:12:7264:7</t>
  </si>
  <si>
    <t>516:1:22:12:571:1</t>
  </si>
  <si>
    <t>516:1:22:12:571:2</t>
  </si>
  <si>
    <t>516:1:22:12:571:3</t>
  </si>
  <si>
    <t>516:1:22:12:571:4</t>
  </si>
  <si>
    <t>516:1:22:12:571:5</t>
  </si>
  <si>
    <t>516:1:22:12:571:6</t>
  </si>
  <si>
    <t>516:1:22:12:571:7</t>
  </si>
  <si>
    <t>516:1:22:12:571:8</t>
  </si>
  <si>
    <t>516:1:22:12:571:9</t>
  </si>
  <si>
    <t>516:1:22:12:571:10</t>
  </si>
  <si>
    <t>516:1:22:12:571:11</t>
  </si>
  <si>
    <t>516:1:22:12:571:12</t>
  </si>
  <si>
    <t>516:1:22:12:571:13</t>
  </si>
  <si>
    <t>516:1:22:12:571:14</t>
  </si>
  <si>
    <t>516:1:22:12:571:15</t>
  </si>
  <si>
    <t>516:1:22:12:571:16</t>
  </si>
  <si>
    <t>516:1:22:12:571:17</t>
  </si>
  <si>
    <t>516:2:22:12:571:1</t>
  </si>
  <si>
    <t>516:2:22:12:571:2</t>
  </si>
  <si>
    <t>516:2:22:12:571:3</t>
  </si>
  <si>
    <t>516:2:22:12:571:4</t>
  </si>
  <si>
    <t>516:2:22:12:571:5</t>
  </si>
  <si>
    <t>516:2:22:12:571:6</t>
  </si>
  <si>
    <t>516:2:22:12:571:7</t>
  </si>
  <si>
    <t>516:2:22:12:571:8</t>
  </si>
  <si>
    <t>516:2:22:12:571:9</t>
  </si>
  <si>
    <t>516:2:22:12:571:10</t>
  </si>
  <si>
    <t>516:2:22:12:571:11</t>
  </si>
  <si>
    <t>516:2:22:12:571:12</t>
  </si>
  <si>
    <t>516:2:22:12:571:13</t>
  </si>
  <si>
    <t>516:2:22:12:571:14</t>
  </si>
  <si>
    <t>516:2:22:12:571:15</t>
  </si>
  <si>
    <t>516:2:22:12:571:16</t>
  </si>
  <si>
    <t>516:2:22:12:571:17</t>
  </si>
  <si>
    <t>516:2:22:12:571:18</t>
  </si>
  <si>
    <t>516:2:22:12:571:19</t>
  </si>
  <si>
    <t>516:2:22:12:571:20</t>
  </si>
  <si>
    <t>516:2:22:12:571:21</t>
  </si>
  <si>
    <t>516:2:22:12:571:22</t>
  </si>
  <si>
    <t>516:3:22:12:571:1</t>
  </si>
  <si>
    <t>516:3:22:12:571:2</t>
  </si>
  <si>
    <t>516:3:22:12:571:3</t>
  </si>
  <si>
    <t>516:3:22:12:571:4</t>
  </si>
  <si>
    <t>516:3:22:12:571:5</t>
  </si>
  <si>
    <t>516:3:22:12:571:6</t>
  </si>
  <si>
    <t>516:3:22:12:571:7</t>
  </si>
  <si>
    <t>516:3:22:12:571:8</t>
  </si>
  <si>
    <t>516:3:22:12:571:9</t>
  </si>
  <si>
    <t>516:3:22:12:571:10</t>
  </si>
  <si>
    <t>516:3:22:12:571:11</t>
  </si>
  <si>
    <t>516:3:22:12:571:12</t>
  </si>
  <si>
    <t>516:3:22:12:571:13</t>
  </si>
  <si>
    <t>516:3:22:12:571:14</t>
  </si>
  <si>
    <t>516:4:22:12:571:1</t>
  </si>
  <si>
    <t>516:4:22:12:571:2</t>
  </si>
  <si>
    <t>516:4:22:12:571:3</t>
  </si>
  <si>
    <t>516:4:22:12:571:4</t>
  </si>
  <si>
    <t>516:4:22:12:571:5</t>
  </si>
  <si>
    <t>516:4:22:12:571:6</t>
  </si>
  <si>
    <t>516:4:22:12:571:7</t>
  </si>
  <si>
    <t>516:5:22:12:571:1</t>
  </si>
  <si>
    <t>516:5:22:12:571:2</t>
  </si>
  <si>
    <t>516:5:22:12:571:3</t>
  </si>
  <si>
    <t>516:5:22:12:571:4</t>
  </si>
  <si>
    <t>516:5:22:12:571:5</t>
  </si>
  <si>
    <t>516:5:22:12:571:6</t>
  </si>
  <si>
    <t>516:5:22:12:571:7</t>
  </si>
  <si>
    <t>516:6:22:12:571:1</t>
  </si>
  <si>
    <t>516:6:22:12:571:2</t>
  </si>
  <si>
    <t>516:6:22:12:571:3</t>
  </si>
  <si>
    <t>516:6:22:12:571:4</t>
  </si>
  <si>
    <t>516:6:22:12:571:5</t>
  </si>
  <si>
    <t>516:6:22:12:571:6</t>
  </si>
  <si>
    <t>516:6:22:12:571:7</t>
  </si>
  <si>
    <t>516:1:22:12:7221:1</t>
  </si>
  <si>
    <t>516:1:22:12:7221:2</t>
  </si>
  <si>
    <t>516:1:22:12:7221:3</t>
  </si>
  <si>
    <t>516:1:22:12:7221:4</t>
  </si>
  <si>
    <t>516:1:22:12:7221:5</t>
  </si>
  <si>
    <t>516:1:22:12:7221:6</t>
  </si>
  <si>
    <t>516:1:22:12:7221:7</t>
  </si>
  <si>
    <t>516:1:22:12:7221:8</t>
  </si>
  <si>
    <t>516:1:22:12:7221:9</t>
  </si>
  <si>
    <t>516:1:22:12:7221:10</t>
  </si>
  <si>
    <t>516:1:22:12:7221:11</t>
  </si>
  <si>
    <t>516:1:22:12:7221:12</t>
  </si>
  <si>
    <t>516:1:22:12:7221:13</t>
  </si>
  <si>
    <t>516:1:22:12:7221:14</t>
  </si>
  <si>
    <t>516:1:22:12:7221:15</t>
  </si>
  <si>
    <t>516:1:22:12:7221:16</t>
  </si>
  <si>
    <t>516:1:22:12:7221:17</t>
  </si>
  <si>
    <t>516:2:22:12:7221:1</t>
  </si>
  <si>
    <t>516:2:22:12:7221:2</t>
  </si>
  <si>
    <t>516:2:22:12:7221:3</t>
  </si>
  <si>
    <t>516:2:22:12:7221:4</t>
  </si>
  <si>
    <t>516:2:22:12:7221:5</t>
  </si>
  <si>
    <t>516:2:22:12:7221:6</t>
  </si>
  <si>
    <t>516:2:22:12:7221:7</t>
  </si>
  <si>
    <t>516:2:22:12:7221:8</t>
  </si>
  <si>
    <t>516:2:22:12:7221:9</t>
  </si>
  <si>
    <t>516:2:22:12:7221:10</t>
  </si>
  <si>
    <t>516:2:22:12:7221:11</t>
  </si>
  <si>
    <t>516:2:22:12:7221:12</t>
  </si>
  <si>
    <t>516:2:22:12:7221:13</t>
  </si>
  <si>
    <t>516:2:22:12:7221:14</t>
  </si>
  <si>
    <t>516:2:22:12:7221:15</t>
  </si>
  <si>
    <t>516:2:22:12:7221:16</t>
  </si>
  <si>
    <t>516:2:22:12:7221:17</t>
  </si>
  <si>
    <t>516:2:22:12:7221:18</t>
  </si>
  <si>
    <t>516:2:22:12:7221:19</t>
  </si>
  <si>
    <t>516:2:22:12:7221:20</t>
  </si>
  <si>
    <t>516:2:22:12:7221:21</t>
  </si>
  <si>
    <t>516:2:22:12:7221:22</t>
  </si>
  <si>
    <t>516:3:22:12:7221:1</t>
  </si>
  <si>
    <t>516:3:22:12:7221:2</t>
  </si>
  <si>
    <t>516:3:22:12:7221:3</t>
  </si>
  <si>
    <t>516:3:22:12:7221:4</t>
  </si>
  <si>
    <t>516:3:22:12:7221:5</t>
  </si>
  <si>
    <t>516:3:22:12:7221:6</t>
  </si>
  <si>
    <t>516:3:22:12:7221:7</t>
  </si>
  <si>
    <t>516:3:22:12:7221:8</t>
  </si>
  <si>
    <t>516:3:22:12:7221:9</t>
  </si>
  <si>
    <t>516:3:22:12:7221:10</t>
  </si>
  <si>
    <t>516:3:22:12:7221:11</t>
  </si>
  <si>
    <t>516:3:22:12:7221:12</t>
  </si>
  <si>
    <t>516:3:22:12:7221:13</t>
  </si>
  <si>
    <t>516:3:22:12:7221:14</t>
  </si>
  <si>
    <t>516:4:22:12:7221:1</t>
  </si>
  <si>
    <t>516:4:22:12:7221:2</t>
  </si>
  <si>
    <t>516:4:22:12:7221:3</t>
  </si>
  <si>
    <t>516:4:22:12:7221:4</t>
  </si>
  <si>
    <t>516:4:22:12:7221:5</t>
  </si>
  <si>
    <t>516:4:22:12:7221:6</t>
  </si>
  <si>
    <t>516:4:22:12:7221:7</t>
  </si>
  <si>
    <t>516:5:22:12:7221:1</t>
  </si>
  <si>
    <t>516:5:22:12:7221:2</t>
  </si>
  <si>
    <t>516:5:22:12:7221:3</t>
  </si>
  <si>
    <t>516:5:22:12:7221:4</t>
  </si>
  <si>
    <t>516:5:22:12:7221:5</t>
  </si>
  <si>
    <t>516:5:22:12:7221:6</t>
  </si>
  <si>
    <t>516:5:22:12:7221:7</t>
  </si>
  <si>
    <t>516:6:22:12:7221:1</t>
  </si>
  <si>
    <t>516:6:22:12:7221:2</t>
  </si>
  <si>
    <t>516:6:22:12:7221:3</t>
  </si>
  <si>
    <t>516:6:22:12:7221:4</t>
  </si>
  <si>
    <t>516:6:22:12:7221:5</t>
  </si>
  <si>
    <t>516:6:22:12:7221:6</t>
  </si>
  <si>
    <t>516:6:22:12:7221:7</t>
  </si>
  <si>
    <t>516:1:22:12:7222:1</t>
  </si>
  <si>
    <t>516:1:22:12:7222:2</t>
  </si>
  <si>
    <t>516:1:22:12:7222:3</t>
  </si>
  <si>
    <t>516:1:22:12:7222:4</t>
  </si>
  <si>
    <t>516:1:22:12:7222:5</t>
  </si>
  <si>
    <t>516:1:22:12:7222:6</t>
  </si>
  <si>
    <t>516:1:22:12:7222:7</t>
  </si>
  <si>
    <t>516:1:22:12:7222:8</t>
  </si>
  <si>
    <t>516:1:22:12:7222:9</t>
  </si>
  <si>
    <t>516:1:22:12:7222:10</t>
  </si>
  <si>
    <t>516:1:22:12:7222:11</t>
  </si>
  <si>
    <t>516:1:22:12:7222:12</t>
  </si>
  <si>
    <t>516:1:22:12:7222:13</t>
  </si>
  <si>
    <t>516:1:22:12:7222:14</t>
  </si>
  <si>
    <t>516:1:22:12:7222:15</t>
  </si>
  <si>
    <t>516:1:22:12:7222:16</t>
  </si>
  <si>
    <t>516:1:22:12:7222:17</t>
  </si>
  <si>
    <t>516:2:22:12:7222:1</t>
  </si>
  <si>
    <t>516:2:22:12:7222:2</t>
  </si>
  <si>
    <t>516:2:22:12:7222:3</t>
  </si>
  <si>
    <t>516:2:22:12:7222:4</t>
  </si>
  <si>
    <t>516:2:22:12:7222:5</t>
  </si>
  <si>
    <t>516:2:22:12:7222:6</t>
  </si>
  <si>
    <t>516:2:22:12:7222:7</t>
  </si>
  <si>
    <t>516:2:22:12:7222:8</t>
  </si>
  <si>
    <t>516:2:22:12:7222:9</t>
  </si>
  <si>
    <t>516:2:22:12:7222:10</t>
  </si>
  <si>
    <t>516:2:22:12:7222:11</t>
  </si>
  <si>
    <t>516:2:22:12:7222:12</t>
  </si>
  <si>
    <t>516:2:22:12:7222:13</t>
  </si>
  <si>
    <t>516:2:22:12:7222:14</t>
  </si>
  <si>
    <t>516:2:22:12:7222:15</t>
  </si>
  <si>
    <t>516:2:22:12:7222:16</t>
  </si>
  <si>
    <t>516:2:22:12:7222:17</t>
  </si>
  <si>
    <t>516:2:22:12:7222:18</t>
  </si>
  <si>
    <t>516:2:22:12:7222:19</t>
  </si>
  <si>
    <t>516:2:22:12:7222:20</t>
  </si>
  <si>
    <t>516:2:22:12:7222:21</t>
  </si>
  <si>
    <t>516:2:22:12:7222:22</t>
  </si>
  <si>
    <t>516:3:22:12:7222:1</t>
  </si>
  <si>
    <t>516:3:22:12:7222:2</t>
  </si>
  <si>
    <t>516:3:22:12:7222:3</t>
  </si>
  <si>
    <t>516:3:22:12:7222:4</t>
  </si>
  <si>
    <t>516:3:22:12:7222:5</t>
  </si>
  <si>
    <t>516:3:22:12:7222:6</t>
  </si>
  <si>
    <t>516:3:22:12:7222:7</t>
  </si>
  <si>
    <t>516:3:22:12:7222:8</t>
  </si>
  <si>
    <t>516:3:22:12:7222:9</t>
  </si>
  <si>
    <t>516:3:22:12:7222:10</t>
  </si>
  <si>
    <t>516:3:22:12:7222:11</t>
  </si>
  <si>
    <t>516:3:22:12:7222:12</t>
  </si>
  <si>
    <t>516:3:22:12:7222:13</t>
  </si>
  <si>
    <t>516:3:22:12:7222:14</t>
  </si>
  <si>
    <t>516:4:22:12:7222:1</t>
  </si>
  <si>
    <t>516:4:22:12:7222:2</t>
  </si>
  <si>
    <t>516:4:22:12:7222:3</t>
  </si>
  <si>
    <t>516:4:22:12:7222:4</t>
  </si>
  <si>
    <t>516:4:22:12:7222:5</t>
  </si>
  <si>
    <t>516:4:22:12:7222:6</t>
  </si>
  <si>
    <t>516:4:22:12:7222:7</t>
  </si>
  <si>
    <t>516:5:22:12:7222:1</t>
  </si>
  <si>
    <t>516:5:22:12:7222:2</t>
  </si>
  <si>
    <t>516:5:22:12:7222:3</t>
  </si>
  <si>
    <t>516:5:22:12:7222:4</t>
  </si>
  <si>
    <t>516:5:22:12:7222:5</t>
  </si>
  <si>
    <t>516:5:22:12:7222:6</t>
  </si>
  <si>
    <t>516:5:22:12:7222:7</t>
  </si>
  <si>
    <t>516:6:22:12:7222:1</t>
  </si>
  <si>
    <t>516:6:22:12:7222:2</t>
  </si>
  <si>
    <t>516:6:22:12:7222:3</t>
  </si>
  <si>
    <t>516:6:22:12:7222:4</t>
  </si>
  <si>
    <t>516:6:22:12:7222:5</t>
  </si>
  <si>
    <t>516:6:22:12:7222:6</t>
  </si>
  <si>
    <t>516:6:22:12:7222:7</t>
  </si>
  <si>
    <t>516:1:22:12:7223:1</t>
  </si>
  <si>
    <t>516:1:22:12:7223:2</t>
  </si>
  <si>
    <t>516:1:22:12:7223:3</t>
  </si>
  <si>
    <t>516:1:22:12:7223:4</t>
  </si>
  <si>
    <t>516:1:22:12:7223:5</t>
  </si>
  <si>
    <t>516:1:22:12:7223:6</t>
  </si>
  <si>
    <t>516:1:22:12:7223:7</t>
  </si>
  <si>
    <t>516:1:22:12:7223:8</t>
  </si>
  <si>
    <t>516:1:22:12:7223:9</t>
  </si>
  <si>
    <t>516:1:22:12:7223:10</t>
  </si>
  <si>
    <t>516:1:22:12:7223:11</t>
  </si>
  <si>
    <t>516:1:22:12:7223:12</t>
  </si>
  <si>
    <t>516:1:22:12:7223:13</t>
  </si>
  <si>
    <t>516:1:22:12:7223:14</t>
  </si>
  <si>
    <t>516:1:22:12:7223:15</t>
  </si>
  <si>
    <t>516:1:22:12:7223:16</t>
  </si>
  <si>
    <t>516:1:22:12:7223:17</t>
  </si>
  <si>
    <t>516:2:22:12:7223:1</t>
  </si>
  <si>
    <t>516:2:22:12:7223:2</t>
  </si>
  <si>
    <t>516:2:22:12:7223:3</t>
  </si>
  <si>
    <t>516:2:22:12:7223:4</t>
  </si>
  <si>
    <t>516:2:22:12:7223:5</t>
  </si>
  <si>
    <t>516:2:22:12:7223:6</t>
  </si>
  <si>
    <t>516:2:22:12:7223:7</t>
  </si>
  <si>
    <t>516:2:22:12:7223:8</t>
  </si>
  <si>
    <t>516:2:22:12:7223:9</t>
  </si>
  <si>
    <t>516:2:22:12:7223:10</t>
  </si>
  <si>
    <t>516:2:22:12:7223:11</t>
  </si>
  <si>
    <t>516:2:22:12:7223:12</t>
  </si>
  <si>
    <t>516:2:22:12:7223:13</t>
  </si>
  <si>
    <t>516:2:22:12:7223:14</t>
  </si>
  <si>
    <t>516:2:22:12:7223:15</t>
  </si>
  <si>
    <t>516:2:22:12:7223:16</t>
  </si>
  <si>
    <t>516:2:22:12:7223:17</t>
  </si>
  <si>
    <t>516:2:22:12:7223:18</t>
  </si>
  <si>
    <t>516:2:22:12:7223:19</t>
  </si>
  <si>
    <t>516:2:22:12:7223:20</t>
  </si>
  <si>
    <t>516:2:22:12:7223:21</t>
  </si>
  <si>
    <t>516:2:22:12:7223:22</t>
  </si>
  <si>
    <t>516:3:22:12:7223:1</t>
  </si>
  <si>
    <t>516:3:22:12:7223:2</t>
  </si>
  <si>
    <t>516:3:22:12:7223:3</t>
  </si>
  <si>
    <t>516:3:22:12:7223:4</t>
  </si>
  <si>
    <t>516:3:22:12:7223:5</t>
  </si>
  <si>
    <t>516:3:22:12:7223:6</t>
  </si>
  <si>
    <t>516:3:22:12:7223:7</t>
  </si>
  <si>
    <t>516:3:22:12:7223:8</t>
  </si>
  <si>
    <t>516:3:22:12:7223:9</t>
  </si>
  <si>
    <t>516:3:22:12:7223:10</t>
  </si>
  <si>
    <t>516:3:22:12:7223:11</t>
  </si>
  <si>
    <t>516:3:22:12:7223:12</t>
  </si>
  <si>
    <t>516:3:22:12:7223:13</t>
  </si>
  <si>
    <t>516:3:22:12:7223:14</t>
  </si>
  <si>
    <t>516:4:22:12:7223:1</t>
  </si>
  <si>
    <t>516:4:22:12:7223:2</t>
  </si>
  <si>
    <t>516:4:22:12:7223:3</t>
  </si>
  <si>
    <t>516:4:22:12:7223:4</t>
  </si>
  <si>
    <t>516:4:22:12:7223:5</t>
  </si>
  <si>
    <t>516:4:22:12:7223:6</t>
  </si>
  <si>
    <t>516:4:22:12:7223:7</t>
  </si>
  <si>
    <t>516:5:22:12:7223:1</t>
  </si>
  <si>
    <t>516:5:22:12:7223:2</t>
  </si>
  <si>
    <t>516:5:22:12:7223:3</t>
  </si>
  <si>
    <t>516:5:22:12:7223:4</t>
  </si>
  <si>
    <t>516:5:22:12:7223:5</t>
  </si>
  <si>
    <t>516:5:22:12:7223:6</t>
  </si>
  <si>
    <t>516:5:22:12:7223:7</t>
  </si>
  <si>
    <t>516:6:22:12:7223:1</t>
  </si>
  <si>
    <t>516:6:22:12:7223:2</t>
  </si>
  <si>
    <t>516:6:22:12:7223:3</t>
  </si>
  <si>
    <t>516:6:22:12:7223:4</t>
  </si>
  <si>
    <t>516:6:22:12:7223:5</t>
  </si>
  <si>
    <t>516:6:22:12:7223:6</t>
  </si>
  <si>
    <t>516:6:22:12:7223:7</t>
  </si>
  <si>
    <t>516:1:22:12:7242:1</t>
  </si>
  <si>
    <t>516:1:22:12:7242:2</t>
  </si>
  <si>
    <t>516:1:22:12:7242:3</t>
  </si>
  <si>
    <t>516:1:22:12:7242:4</t>
  </si>
  <si>
    <t>516:1:22:12:7242:5</t>
  </si>
  <si>
    <t>516:1:22:12:7242:6</t>
  </si>
  <si>
    <t>516:1:22:12:7242:7</t>
  </si>
  <si>
    <t>516:1:22:12:7242:8</t>
  </si>
  <si>
    <t>516:1:22:12:7242:9</t>
  </si>
  <si>
    <t>516:1:22:12:7242:10</t>
  </si>
  <si>
    <t>516:1:22:12:7242:11</t>
  </si>
  <si>
    <t>516:1:22:12:7242:12</t>
  </si>
  <si>
    <t>516:1:22:12:7242:13</t>
  </si>
  <si>
    <t>516:1:22:12:7242:14</t>
  </si>
  <si>
    <t>516:1:22:12:7242:15</t>
  </si>
  <si>
    <t>516:1:22:12:7242:16</t>
  </si>
  <si>
    <t>516:1:22:12:7242:17</t>
  </si>
  <si>
    <t>516:2:22:12:7242:1</t>
  </si>
  <si>
    <t>516:2:22:12:7242:2</t>
  </si>
  <si>
    <t>516:2:22:12:7242:3</t>
  </si>
  <si>
    <t>516:2:22:12:7242:4</t>
  </si>
  <si>
    <t>516:2:22:12:7242:5</t>
  </si>
  <si>
    <t>516:2:22:12:7242:6</t>
  </si>
  <si>
    <t>516:2:22:12:7242:7</t>
  </si>
  <si>
    <t>516:2:22:12:7242:8</t>
  </si>
  <si>
    <t>516:2:22:12:7242:9</t>
  </si>
  <si>
    <t>516:2:22:12:7242:10</t>
  </si>
  <si>
    <t>516:2:22:12:7242:11</t>
  </si>
  <si>
    <t>516:2:22:12:7242:12</t>
  </si>
  <si>
    <t>516:2:22:12:7242:13</t>
  </si>
  <si>
    <t>516:2:22:12:7242:14</t>
  </si>
  <si>
    <t>516:2:22:12:7242:15</t>
  </si>
  <si>
    <t>516:2:22:12:7242:16</t>
  </si>
  <si>
    <t>516:2:22:12:7242:17</t>
  </si>
  <si>
    <t>516:2:22:12:7242:18</t>
  </si>
  <si>
    <t>516:2:22:12:7242:19</t>
  </si>
  <si>
    <t>516:2:22:12:7242:20</t>
  </si>
  <si>
    <t>516:2:22:12:7242:21</t>
  </si>
  <si>
    <t>516:2:22:12:7242:22</t>
  </si>
  <si>
    <t>516:3:22:12:7242:1</t>
  </si>
  <si>
    <t>516:3:22:12:7242:2</t>
  </si>
  <si>
    <t>516:3:22:12:7242:3</t>
  </si>
  <si>
    <t>516:3:22:12:7242:4</t>
  </si>
  <si>
    <t>516:3:22:12:7242:5</t>
  </si>
  <si>
    <t>516:3:22:12:7242:6</t>
  </si>
  <si>
    <t>516:3:22:12:7242:7</t>
  </si>
  <si>
    <t>516:3:22:12:7242:8</t>
  </si>
  <si>
    <t>516:3:22:12:7242:9</t>
  </si>
  <si>
    <t>516:3:22:12:7242:10</t>
  </si>
  <si>
    <t>516:3:22:12:7242:11</t>
  </si>
  <si>
    <t>516:3:22:12:7242:12</t>
  </si>
  <si>
    <t>516:3:22:12:7242:13</t>
  </si>
  <si>
    <t>516:3:22:12:7242:14</t>
  </si>
  <si>
    <t>516:4:22:12:7242:1</t>
  </si>
  <si>
    <t>516:4:22:12:7242:2</t>
  </si>
  <si>
    <t>516:4:22:12:7242:3</t>
  </si>
  <si>
    <t>516:4:22:12:7242:4</t>
  </si>
  <si>
    <t>516:4:22:12:7242:5</t>
  </si>
  <si>
    <t>516:4:22:12:7242:6</t>
  </si>
  <si>
    <t>516:4:22:12:7242:7</t>
  </si>
  <si>
    <t>516:5:22:12:7242:1</t>
  </si>
  <si>
    <t>516:5:22:12:7242:2</t>
  </si>
  <si>
    <t>516:5:22:12:7242:3</t>
  </si>
  <si>
    <t>516:5:22:12:7242:4</t>
  </si>
  <si>
    <t>516:5:22:12:7242:5</t>
  </si>
  <si>
    <t>516:5:22:12:7242:6</t>
  </si>
  <si>
    <t>516:5:22:12:7242:7</t>
  </si>
  <si>
    <t>516:6:22:12:7242:1</t>
  </si>
  <si>
    <t>516:6:22:12:7242:2</t>
  </si>
  <si>
    <t>516:6:22:12:7242:3</t>
  </si>
  <si>
    <t>516:6:22:12:7242:4</t>
  </si>
  <si>
    <t>516:6:22:12:7242:5</t>
  </si>
  <si>
    <t>516:6:22:12:7242:6</t>
  </si>
  <si>
    <t>516:6:22:12:7242:7</t>
  </si>
  <si>
    <t>516:1:22:12:7203:1</t>
  </si>
  <si>
    <t>516:1:22:12:7203:2</t>
  </si>
  <si>
    <t>516:1:22:12:7203:3</t>
  </si>
  <si>
    <t>516:1:22:12:7203:4</t>
  </si>
  <si>
    <t>516:1:22:12:7203:5</t>
  </si>
  <si>
    <t>516:1:22:12:7203:6</t>
  </si>
  <si>
    <t>516:1:22:12:7203:7</t>
  </si>
  <si>
    <t>516:1:22:12:7203:8</t>
  </si>
  <si>
    <t>516:1:22:12:7203:9</t>
  </si>
  <si>
    <t>516:1:22:12:7203:10</t>
  </si>
  <si>
    <t>516:1:22:12:7203:11</t>
  </si>
  <si>
    <t>516:1:22:12:7203:12</t>
  </si>
  <si>
    <t>516:1:22:12:7203:13</t>
  </si>
  <si>
    <t>516:1:22:12:7203:14</t>
  </si>
  <si>
    <t>516:1:22:12:7203:15</t>
  </si>
  <si>
    <t>516:1:22:12:7203:16</t>
  </si>
  <si>
    <t>516:1:22:12:7203:17</t>
  </si>
  <si>
    <t>516:2:22:12:7203:1</t>
  </si>
  <si>
    <t>516:2:22:12:7203:2</t>
  </si>
  <si>
    <t>516:2:22:12:7203:3</t>
  </si>
  <si>
    <t>516:2:22:12:7203:4</t>
  </si>
  <si>
    <t>516:2:22:12:7203:5</t>
  </si>
  <si>
    <t>516:2:22:12:7203:6</t>
  </si>
  <si>
    <t>516:2:22:12:7203:7</t>
  </si>
  <si>
    <t>516:2:22:12:7203:8</t>
  </si>
  <si>
    <t>516:2:22:12:7203:9</t>
  </si>
  <si>
    <t>516:2:22:12:7203:10</t>
  </si>
  <si>
    <t>516:2:22:12:7203:11</t>
  </si>
  <si>
    <t>516:2:22:12:7203:12</t>
  </si>
  <si>
    <t>516:2:22:12:7203:13</t>
  </si>
  <si>
    <t>516:2:22:12:7203:14</t>
  </si>
  <si>
    <t>516:2:22:12:7203:15</t>
  </si>
  <si>
    <t>516:2:22:12:7203:16</t>
  </si>
  <si>
    <t>516:2:22:12:7203:17</t>
  </si>
  <si>
    <t>516:2:22:12:7203:18</t>
  </si>
  <si>
    <t>516:2:22:12:7203:19</t>
  </si>
  <si>
    <t>516:2:22:12:7203:20</t>
  </si>
  <si>
    <t>516:2:22:12:7203:21</t>
  </si>
  <si>
    <t>516:2:22:12:7203:22</t>
  </si>
  <si>
    <t>516:3:22:12:7203:1</t>
  </si>
  <si>
    <t>516:3:22:12:7203:2</t>
  </si>
  <si>
    <t>516:3:22:12:7203:3</t>
  </si>
  <si>
    <t>516:3:22:12:7203:4</t>
  </si>
  <si>
    <t>516:3:22:12:7203:5</t>
  </si>
  <si>
    <t>516:3:22:12:7203:6</t>
  </si>
  <si>
    <t>516:3:22:12:7203:7</t>
  </si>
  <si>
    <t>516:3:22:12:7203:8</t>
  </si>
  <si>
    <t>516:3:22:12:7203:9</t>
  </si>
  <si>
    <t>516:3:22:12:7203:10</t>
  </si>
  <si>
    <t>516:3:22:12:7203:11</t>
  </si>
  <si>
    <t>516:3:22:12:7203:12</t>
  </si>
  <si>
    <t>516:3:22:12:7203:13</t>
  </si>
  <si>
    <t>516:3:22:12:7203:14</t>
  </si>
  <si>
    <t>516:4:22:12:7203:1</t>
  </si>
  <si>
    <t>516:4:22:12:7203:2</t>
  </si>
  <si>
    <t>516:4:22:12:7203:3</t>
  </si>
  <si>
    <t>516:4:22:12:7203:4</t>
  </si>
  <si>
    <t>516:4:22:12:7203:5</t>
  </si>
  <si>
    <t>516:4:22:12:7203:6</t>
  </si>
  <si>
    <t>516:4:22:12:7203:7</t>
  </si>
  <si>
    <t>516:5:22:12:7203:1</t>
  </si>
  <si>
    <t>516:5:22:12:7203:2</t>
  </si>
  <si>
    <t>516:5:22:12:7203:3</t>
  </si>
  <si>
    <t>516:5:22:12:7203:4</t>
  </si>
  <si>
    <t>516:5:22:12:7203:5</t>
  </si>
  <si>
    <t>516:5:22:12:7203:6</t>
  </si>
  <si>
    <t>516:5:22:12:7203:7</t>
  </si>
  <si>
    <t>516:6:22:12:7203:1</t>
  </si>
  <si>
    <t>516:6:22:12:7203:2</t>
  </si>
  <si>
    <t>516:6:22:12:7203:3</t>
  </si>
  <si>
    <t>516:6:22:12:7203:4</t>
  </si>
  <si>
    <t>516:6:22:12:7203:5</t>
  </si>
  <si>
    <t>516:6:22:12:7203:6</t>
  </si>
  <si>
    <t>516:6:22:12:7203:7</t>
  </si>
  <si>
    <t>516:1:22:12:7224:1</t>
  </si>
  <si>
    <t>516:1:22:12:7224:2</t>
  </si>
  <si>
    <t>516:1:22:12:7224:3</t>
  </si>
  <si>
    <t>516:1:22:12:7224:4</t>
  </si>
  <si>
    <t>516:1:22:12:7224:5</t>
  </si>
  <si>
    <t>516:1:22:12:7224:6</t>
  </si>
  <si>
    <t>516:1:22:12:7224:7</t>
  </si>
  <si>
    <t>516:1:22:12:7224:8</t>
  </si>
  <si>
    <t>516:1:22:12:7224:9</t>
  </si>
  <si>
    <t>516:1:22:12:7224:10</t>
  </si>
  <si>
    <t>516:1:22:12:7224:11</t>
  </si>
  <si>
    <t>516:1:22:12:7224:12</t>
  </si>
  <si>
    <t>516:1:22:12:7224:13</t>
  </si>
  <si>
    <t>516:1:22:12:7224:14</t>
  </si>
  <si>
    <t>516:1:22:12:7224:15</t>
  </si>
  <si>
    <t>516:1:22:12:7224:16</t>
  </si>
  <si>
    <t>516:1:22:12:7224:17</t>
  </si>
  <si>
    <t>516:2:22:12:7224:1</t>
  </si>
  <si>
    <t>516:2:22:12:7224:2</t>
  </si>
  <si>
    <t>516:2:22:12:7224:3</t>
  </si>
  <si>
    <t>516:2:22:12:7224:4</t>
  </si>
  <si>
    <t>516:2:22:12:7224:5</t>
  </si>
  <si>
    <t>516:2:22:12:7224:6</t>
  </si>
  <si>
    <t>516:2:22:12:7224:7</t>
  </si>
  <si>
    <t>516:2:22:12:7224:8</t>
  </si>
  <si>
    <t>516:2:22:12:7224:9</t>
  </si>
  <si>
    <t>516:2:22:12:7224:10</t>
  </si>
  <si>
    <t>516:2:22:12:7224:11</t>
  </si>
  <si>
    <t>516:2:22:12:7224:12</t>
  </si>
  <si>
    <t>516:2:22:12:7224:13</t>
  </si>
  <si>
    <t>516:2:22:12:7224:14</t>
  </si>
  <si>
    <t>516:2:22:12:7224:15</t>
  </si>
  <si>
    <t>516:2:22:12:7224:16</t>
  </si>
  <si>
    <t>516:2:22:12:7224:17</t>
  </si>
  <si>
    <t>516:2:22:12:7224:18</t>
  </si>
  <si>
    <t>516:2:22:12:7224:19</t>
  </si>
  <si>
    <t>516:2:22:12:7224:20</t>
  </si>
  <si>
    <t>516:2:22:12:7224:21</t>
  </si>
  <si>
    <t>516:2:22:12:7224:22</t>
  </si>
  <si>
    <t>516:3:22:12:7224:1</t>
  </si>
  <si>
    <t>516:3:22:12:7224:2</t>
  </si>
  <si>
    <t>516:3:22:12:7224:3</t>
  </si>
  <si>
    <t>516:3:22:12:7224:4</t>
  </si>
  <si>
    <t>516:3:22:12:7224:5</t>
  </si>
  <si>
    <t>516:3:22:12:7224:6</t>
  </si>
  <si>
    <t>516:3:22:12:7224:7</t>
  </si>
  <si>
    <t>516:3:22:12:7224:8</t>
  </si>
  <si>
    <t>516:3:22:12:7224:9</t>
  </si>
  <si>
    <t>516:3:22:12:7224:10</t>
  </si>
  <si>
    <t>516:3:22:12:7224:11</t>
  </si>
  <si>
    <t>516:3:22:12:7224:12</t>
  </si>
  <si>
    <t>516:3:22:12:7224:13</t>
  </si>
  <si>
    <t>516:3:22:12:7224:14</t>
  </si>
  <si>
    <t>516:4:22:12:7224:1</t>
  </si>
  <si>
    <t>516:4:22:12:7224:2</t>
  </si>
  <si>
    <t>516:4:22:12:7224:3</t>
  </si>
  <si>
    <t>516:4:22:12:7224:4</t>
  </si>
  <si>
    <t>516:4:22:12:7224:5</t>
  </si>
  <si>
    <t>516:4:22:12:7224:6</t>
  </si>
  <si>
    <t>516:4:22:12:7224:7</t>
  </si>
  <si>
    <t>516:5:22:12:7224:1</t>
  </si>
  <si>
    <t>516:5:22:12:7224:2</t>
  </si>
  <si>
    <t>516:5:22:12:7224:3</t>
  </si>
  <si>
    <t>516:5:22:12:7224:4</t>
  </si>
  <si>
    <t>516:5:22:12:7224:5</t>
  </si>
  <si>
    <t>516:5:22:12:7224:6</t>
  </si>
  <si>
    <t>516:5:22:12:7224:7</t>
  </si>
  <si>
    <t>516:6:22:12:7224:1</t>
  </si>
  <si>
    <t>516:6:22:12:7224:2</t>
  </si>
  <si>
    <t>516:6:22:12:7224:3</t>
  </si>
  <si>
    <t>516:6:22:12:7224:4</t>
  </si>
  <si>
    <t>516:6:22:12:7224:5</t>
  </si>
  <si>
    <t>516:6:22:12:7224:6</t>
  </si>
  <si>
    <t>516:6:22:12:7224:7</t>
  </si>
  <si>
    <t>516:1:22:12:7225:1</t>
  </si>
  <si>
    <t>516:1:22:12:7225:2</t>
  </si>
  <si>
    <t>516:1:22:12:7225:3</t>
  </si>
  <si>
    <t>516:1:22:12:7225:4</t>
  </si>
  <si>
    <t>516:1:22:12:7225:5</t>
  </si>
  <si>
    <t>516:1:22:12:7225:6</t>
  </si>
  <si>
    <t>516:1:22:12:7225:7</t>
  </si>
  <si>
    <t>516:1:22:12:7225:8</t>
  </si>
  <si>
    <t>516:1:22:12:7225:9</t>
  </si>
  <si>
    <t>516:1:22:12:7225:10</t>
  </si>
  <si>
    <t>516:1:22:12:7225:11</t>
  </si>
  <si>
    <t>516:1:22:12:7225:12</t>
  </si>
  <si>
    <t>516:1:22:12:7225:13</t>
  </si>
  <si>
    <t>516:1:22:12:7225:14</t>
  </si>
  <si>
    <t>516:1:22:12:7225:15</t>
  </si>
  <si>
    <t>516:1:22:12:7225:16</t>
  </si>
  <si>
    <t>516:1:22:12:7225:17</t>
  </si>
  <si>
    <t>516:2:22:12:7225:1</t>
  </si>
  <si>
    <t>516:2:22:12:7225:2</t>
  </si>
  <si>
    <t>516:2:22:12:7225:3</t>
  </si>
  <si>
    <t>516:2:22:12:7225:4</t>
  </si>
  <si>
    <t>516:2:22:12:7225:5</t>
  </si>
  <si>
    <t>516:2:22:12:7225:6</t>
  </si>
  <si>
    <t>516:2:22:12:7225:7</t>
  </si>
  <si>
    <t>516:2:22:12:7225:8</t>
  </si>
  <si>
    <t>516:2:22:12:7225:9</t>
  </si>
  <si>
    <t>516:2:22:12:7225:10</t>
  </si>
  <si>
    <t>516:2:22:12:7225:11</t>
  </si>
  <si>
    <t>516:2:22:12:7225:12</t>
  </si>
  <si>
    <t>516:2:22:12:7225:13</t>
  </si>
  <si>
    <t>516:2:22:12:7225:14</t>
  </si>
  <si>
    <t>516:2:22:12:7225:15</t>
  </si>
  <si>
    <t>516:2:22:12:7225:16</t>
  </si>
  <si>
    <t>516:2:22:12:7225:17</t>
  </si>
  <si>
    <t>516:2:22:12:7225:18</t>
  </si>
  <si>
    <t>516:2:22:12:7225:19</t>
  </si>
  <si>
    <t>516:2:22:12:7225:20</t>
  </si>
  <si>
    <t>516:2:22:12:7225:21</t>
  </si>
  <si>
    <t>516:2:22:12:7225:22</t>
  </si>
  <si>
    <t>516:3:22:12:7225:1</t>
  </si>
  <si>
    <t>516:3:22:12:7225:2</t>
  </si>
  <si>
    <t>516:3:22:12:7225:3</t>
  </si>
  <si>
    <t>516:3:22:12:7225:4</t>
  </si>
  <si>
    <t>516:3:22:12:7225:5</t>
  </si>
  <si>
    <t>516:3:22:12:7225:6</t>
  </si>
  <si>
    <t>516:3:22:12:7225:7</t>
  </si>
  <si>
    <t>516:3:22:12:7225:8</t>
  </si>
  <si>
    <t>516:3:22:12:7225:9</t>
  </si>
  <si>
    <t>516:3:22:12:7225:10</t>
  </si>
  <si>
    <t>516:3:22:12:7225:11</t>
  </si>
  <si>
    <t>516:3:22:12:7225:12</t>
  </si>
  <si>
    <t>516:3:22:12:7225:13</t>
  </si>
  <si>
    <t>516:3:22:12:7225:14</t>
  </si>
  <si>
    <t>516:4:22:12:7225:1</t>
  </si>
  <si>
    <t>516:4:22:12:7225:2</t>
  </si>
  <si>
    <t>516:4:22:12:7225:3</t>
  </si>
  <si>
    <t>516:4:22:12:7225:4</t>
  </si>
  <si>
    <t>516:4:22:12:7225:5</t>
  </si>
  <si>
    <t>516:4:22:12:7225:6</t>
  </si>
  <si>
    <t>516:4:22:12:7225:7</t>
  </si>
  <si>
    <t>516:5:22:12:7225:1</t>
  </si>
  <si>
    <t>516:5:22:12:7225:2</t>
  </si>
  <si>
    <t>516:5:22:12:7225:3</t>
  </si>
  <si>
    <t>516:5:22:12:7225:4</t>
  </si>
  <si>
    <t>516:5:22:12:7225:5</t>
  </si>
  <si>
    <t>516:5:22:12:7225:6</t>
  </si>
  <si>
    <t>516:5:22:12:7225:7</t>
  </si>
  <si>
    <t>516:6:22:12:7225:1</t>
  </si>
  <si>
    <t>516:6:22:12:7225:2</t>
  </si>
  <si>
    <t>516:6:22:12:7225:3</t>
  </si>
  <si>
    <t>516:6:22:12:7225:4</t>
  </si>
  <si>
    <t>516:6:22:12:7225:5</t>
  </si>
  <si>
    <t>516:6:22:12:7225:6</t>
  </si>
  <si>
    <t>516:6:22:12:7225:7</t>
  </si>
  <si>
    <t>516:1:22:12:7226:1</t>
  </si>
  <si>
    <t>516:1:22:12:7226:2</t>
  </si>
  <si>
    <t>516:1:22:12:7226:3</t>
  </si>
  <si>
    <t>516:1:22:12:7226:4</t>
  </si>
  <si>
    <t>516:1:22:12:7226:5</t>
  </si>
  <si>
    <t>516:1:22:12:7226:6</t>
  </si>
  <si>
    <t>516:1:22:12:7226:7</t>
  </si>
  <si>
    <t>516:1:22:12:7226:8</t>
  </si>
  <si>
    <t>516:1:22:12:7226:9</t>
  </si>
  <si>
    <t>516:1:22:12:7226:10</t>
  </si>
  <si>
    <t>516:1:22:12:7226:11</t>
  </si>
  <si>
    <t>516:1:22:12:7226:12</t>
  </si>
  <si>
    <t>516:1:22:12:7226:13</t>
  </si>
  <si>
    <t>516:1:22:12:7226:14</t>
  </si>
  <si>
    <t>516:1:22:12:7226:15</t>
  </si>
  <si>
    <t>516:1:22:12:7226:16</t>
  </si>
  <si>
    <t>516:1:22:12:7226:17</t>
  </si>
  <si>
    <t>516:2:22:12:7226:1</t>
  </si>
  <si>
    <t>516:2:22:12:7226:2</t>
  </si>
  <si>
    <t>516:2:22:12:7226:3</t>
  </si>
  <si>
    <t>516:2:22:12:7226:4</t>
  </si>
  <si>
    <t>516:2:22:12:7226:5</t>
  </si>
  <si>
    <t>516:2:22:12:7226:6</t>
  </si>
  <si>
    <t>516:2:22:12:7226:7</t>
  </si>
  <si>
    <t>516:2:22:12:7226:8</t>
  </si>
  <si>
    <t>516:2:22:12:7226:9</t>
  </si>
  <si>
    <t>516:2:22:12:7226:10</t>
  </si>
  <si>
    <t>516:2:22:12:7226:11</t>
  </si>
  <si>
    <t>516:2:22:12:7226:12</t>
  </si>
  <si>
    <t>516:2:22:12:7226:13</t>
  </si>
  <si>
    <t>516:2:22:12:7226:14</t>
  </si>
  <si>
    <t>516:2:22:12:7226:15</t>
  </si>
  <si>
    <t>516:2:22:12:7226:16</t>
  </si>
  <si>
    <t>516:2:22:12:7226:17</t>
  </si>
  <si>
    <t>516:2:22:12:7226:18</t>
  </si>
  <si>
    <t>516:2:22:12:7226:19</t>
  </si>
  <si>
    <t>516:2:22:12:7226:20</t>
  </si>
  <si>
    <t>516:2:22:12:7226:21</t>
  </si>
  <si>
    <t>516:2:22:12:7226:22</t>
  </si>
  <si>
    <t>516:3:22:12:7226:1</t>
  </si>
  <si>
    <t>516:3:22:12:7226:2</t>
  </si>
  <si>
    <t>516:3:22:12:7226:3</t>
  </si>
  <si>
    <t>516:3:22:12:7226:4</t>
  </si>
  <si>
    <t>516:3:22:12:7226:5</t>
  </si>
  <si>
    <t>516:3:22:12:7226:6</t>
  </si>
  <si>
    <t>516:3:22:12:7226:7</t>
  </si>
  <si>
    <t>516:3:22:12:7226:8</t>
  </si>
  <si>
    <t>516:3:22:12:7226:9</t>
  </si>
  <si>
    <t>516:3:22:12:7226:10</t>
  </si>
  <si>
    <t>516:3:22:12:7226:11</t>
  </si>
  <si>
    <t>516:3:22:12:7226:12</t>
  </si>
  <si>
    <t>516:3:22:12:7226:13</t>
  </si>
  <si>
    <t>516:3:22:12:7226:14</t>
  </si>
  <si>
    <t>516:4:22:12:7226:1</t>
  </si>
  <si>
    <t>516:4:22:12:7226:2</t>
  </si>
  <si>
    <t>516:4:22:12:7226:3</t>
  </si>
  <si>
    <t>516:4:22:12:7226:4</t>
  </si>
  <si>
    <t>516:4:22:12:7226:5</t>
  </si>
  <si>
    <t>516:4:22:12:7226:6</t>
  </si>
  <si>
    <t>516:4:22:12:7226:7</t>
  </si>
  <si>
    <t>516:5:22:12:7226:1</t>
  </si>
  <si>
    <t>516:5:22:12:7226:2</t>
  </si>
  <si>
    <t>516:5:22:12:7226:3</t>
  </si>
  <si>
    <t>516:5:22:12:7226:4</t>
  </si>
  <si>
    <t>516:5:22:12:7226:5</t>
  </si>
  <si>
    <t>516:5:22:12:7226:6</t>
  </si>
  <si>
    <t>516:5:22:12:7226:7</t>
  </si>
  <si>
    <t>516:6:22:12:7226:1</t>
  </si>
  <si>
    <t>516:6:22:12:7226:2</t>
  </si>
  <si>
    <t>516:6:22:12:7226:3</t>
  </si>
  <si>
    <t>516:6:22:12:7226:4</t>
  </si>
  <si>
    <t>516:6:22:12:7226:5</t>
  </si>
  <si>
    <t>516:6:22:12:7226:6</t>
  </si>
  <si>
    <t>516:6:22:12:7226:7</t>
  </si>
  <si>
    <t>Код подразделения</t>
  </si>
  <si>
    <t>Подразделение</t>
  </si>
  <si>
    <t>Прокуратура Тюменской области</t>
  </si>
  <si>
    <t>г.Тюмень</t>
  </si>
  <si>
    <t>Ленинская</t>
  </si>
  <si>
    <t>Калининская</t>
  </si>
  <si>
    <t>Центральная</t>
  </si>
  <si>
    <t>Абатский</t>
  </si>
  <si>
    <t>Армизонский</t>
  </si>
  <si>
    <t>Аромашевский</t>
  </si>
  <si>
    <t>Бердюжский</t>
  </si>
  <si>
    <t>Вагайский</t>
  </si>
  <si>
    <t>Викуловский</t>
  </si>
  <si>
    <t>Голышмановский</t>
  </si>
  <si>
    <t>Заводоуковская межр</t>
  </si>
  <si>
    <t>Исетский</t>
  </si>
  <si>
    <t>Ишимская межр</t>
  </si>
  <si>
    <t>Казанский</t>
  </si>
  <si>
    <t>Нижнетавдинский</t>
  </si>
  <si>
    <t>Омутинский</t>
  </si>
  <si>
    <t>Сладковский</t>
  </si>
  <si>
    <t>Сорокинский</t>
  </si>
  <si>
    <t>Тобольская межр</t>
  </si>
  <si>
    <t>г.Тобольск</t>
  </si>
  <si>
    <t>Тобольский</t>
  </si>
  <si>
    <t>Тюменский</t>
  </si>
  <si>
    <t>Уватский</t>
  </si>
  <si>
    <t>Упоровский</t>
  </si>
  <si>
    <t>Юргинский</t>
  </si>
  <si>
    <t>Ялуторовская межр</t>
  </si>
  <si>
    <t>Ярковский</t>
  </si>
  <si>
    <t>Спецпрокуратура ИУ</t>
  </si>
  <si>
    <t>Природоохранная</t>
  </si>
  <si>
    <t>УОН</t>
  </si>
  <si>
    <t>УПиОРД</t>
  </si>
  <si>
    <t>ГСО</t>
  </si>
  <si>
    <t>ИУ</t>
  </si>
  <si>
    <t>ОК</t>
  </si>
  <si>
    <t>АР.ИСКИ</t>
  </si>
  <si>
    <t>КОРРУПЦИЯ</t>
  </si>
  <si>
    <t>ОНЛ</t>
  </si>
  <si>
    <t>УСУ</t>
  </si>
  <si>
    <t>СМИ</t>
  </si>
  <si>
    <t>ОАО</t>
  </si>
  <si>
    <t>НПА</t>
  </si>
  <si>
    <t>ФСБ</t>
  </si>
  <si>
    <t>ОООДП</t>
  </si>
  <si>
    <t>СБ Прокуратура</t>
  </si>
  <si>
    <t>ОПС</t>
  </si>
  <si>
    <t>Пенсия</t>
  </si>
  <si>
    <t>ВОиПП</t>
  </si>
  <si>
    <t>Жалобы</t>
  </si>
  <si>
    <t>Всего по районам</t>
  </si>
  <si>
    <t>Всего по отделам</t>
  </si>
  <si>
    <t>***</t>
  </si>
  <si>
    <t>он</t>
  </si>
  <si>
    <t>нсид</t>
  </si>
  <si>
    <t>УСО</t>
  </si>
  <si>
    <t>11-Стат</t>
  </si>
  <si>
    <t>613:1:22:12:7204:1</t>
  </si>
  <si>
    <t>613:1:22:12:7204:2</t>
  </si>
  <si>
    <t>613:1:22:12:7204:3</t>
  </si>
  <si>
    <t>613:1:22:12:7204:4</t>
  </si>
  <si>
    <t>613:1:22:12:7204:5</t>
  </si>
  <si>
    <t>613:1:22:12:7204:6</t>
  </si>
  <si>
    <t>613:1:22:12:7204:7</t>
  </si>
  <si>
    <t>613:1:22:12:7204:8</t>
  </si>
  <si>
    <t>613:1:22:12:7204:9</t>
  </si>
  <si>
    <t>613:1:22:12:7204:10</t>
  </si>
  <si>
    <t>613:1:22:12:7204:11</t>
  </si>
  <si>
    <t>613:1:22:12:7204:12</t>
  </si>
  <si>
    <t>613:1:22:12:7204:13</t>
  </si>
  <si>
    <t>613:1:22:12:7204:14</t>
  </si>
  <si>
    <t>613:1:22:12:7204:15</t>
  </si>
  <si>
    <t>613:1:22:12:7204:16</t>
  </si>
  <si>
    <t>613:1:22:12:7204:17</t>
  </si>
  <si>
    <t>613:1:22:12:7204:18</t>
  </si>
  <si>
    <t>613:1:22:12:7204:19</t>
  </si>
  <si>
    <t>613:1:22:12:7204:20</t>
  </si>
  <si>
    <t>613:1:22:12:7204:21</t>
  </si>
  <si>
    <t>613:1:22:12:7204:22</t>
  </si>
  <si>
    <t>613:1:22:12:7204:23</t>
  </si>
  <si>
    <t>613:2:22:12:7204:1</t>
  </si>
  <si>
    <t>613:2:22:12:7204:2</t>
  </si>
  <si>
    <t>613:2:22:12:7204:3</t>
  </si>
  <si>
    <t>613:2:22:12:7204:4</t>
  </si>
  <si>
    <t>613:2:22:12:7204:5</t>
  </si>
  <si>
    <t>613:2:22:12:7204:6</t>
  </si>
  <si>
    <t>613:2:22:12:7204:7</t>
  </si>
  <si>
    <t>613:2:22:12:7204:8</t>
  </si>
  <si>
    <t>613:2:22:12:7204:9</t>
  </si>
  <si>
    <t>613:2:22:12:7204:10</t>
  </si>
  <si>
    <t>613:2:22:12:7204:11</t>
  </si>
  <si>
    <t>613:2:22:12:7204:12</t>
  </si>
  <si>
    <t>613:2:22:12:7204:13</t>
  </si>
  <si>
    <t>613:3:22:12:7204:1</t>
  </si>
  <si>
    <t>613:3:22:12:7204:2</t>
  </si>
  <si>
    <t>613:3:22:12:7204:3</t>
  </si>
  <si>
    <t>613:3:22:12:7204:4</t>
  </si>
  <si>
    <t>613:3:22:12:7204:5</t>
  </si>
  <si>
    <t>613:3:22:12:7204:6</t>
  </si>
  <si>
    <t>613:3:22:12:7204:7</t>
  </si>
  <si>
    <t>613:1:22:12:7205:1</t>
  </si>
  <si>
    <t>613:1:22:12:7205:2</t>
  </si>
  <si>
    <t>613:1:22:12:7205:3</t>
  </si>
  <si>
    <t>613:1:22:12:7205:4</t>
  </si>
  <si>
    <t>613:1:22:12:7205:5</t>
  </si>
  <si>
    <t>613:1:22:12:7205:6</t>
  </si>
  <si>
    <t>613:1:22:12:7205:7</t>
  </si>
  <si>
    <t>613:1:22:12:7205:8</t>
  </si>
  <si>
    <t>613:1:22:12:7205:9</t>
  </si>
  <si>
    <t>613:1:22:12:7205:10</t>
  </si>
  <si>
    <t>613:1:22:12:7205:11</t>
  </si>
  <si>
    <t>613:1:22:12:7205:12</t>
  </si>
  <si>
    <t>613:1:22:12:7205:13</t>
  </si>
  <si>
    <t>613:1:22:12:7205:14</t>
  </si>
  <si>
    <t>613:1:22:12:7205:15</t>
  </si>
  <si>
    <t>613:1:22:12:7205:16</t>
  </si>
  <si>
    <t>613:1:22:12:7205:17</t>
  </si>
  <si>
    <t>613:1:22:12:7205:18</t>
  </si>
  <si>
    <t>613:1:22:12:7205:19</t>
  </si>
  <si>
    <t>613:1:22:12:7205:20</t>
  </si>
  <si>
    <t>613:1:22:12:7205:21</t>
  </si>
  <si>
    <t>613:1:22:12:7205:22</t>
  </si>
  <si>
    <t>613:1:22:12:7205:23</t>
  </si>
  <si>
    <t>613:2:22:12:7205:1</t>
  </si>
  <si>
    <t>613:2:22:12:7205:2</t>
  </si>
  <si>
    <t>613:2:22:12:7205:3</t>
  </si>
  <si>
    <t>613:2:22:12:7205:4</t>
  </si>
  <si>
    <t>613:2:22:12:7205:5</t>
  </si>
  <si>
    <t>613:2:22:12:7205:6</t>
  </si>
  <si>
    <t>613:2:22:12:7205:7</t>
  </si>
  <si>
    <t>613:2:22:12:7205:8</t>
  </si>
  <si>
    <t>613:2:22:12:7205:9</t>
  </si>
  <si>
    <t>613:2:22:12:7205:10</t>
  </si>
  <si>
    <t>613:2:22:12:7205:11</t>
  </si>
  <si>
    <t>613:2:22:12:7205:12</t>
  </si>
  <si>
    <t>613:2:22:12:7205:13</t>
  </si>
  <si>
    <t>613:3:22:12:7205:1</t>
  </si>
  <si>
    <t>613:3:22:12:7205:2</t>
  </si>
  <si>
    <t>613:3:22:12:7205:3</t>
  </si>
  <si>
    <t>613:3:22:12:7205:4</t>
  </si>
  <si>
    <t>613:3:22:12:7205:5</t>
  </si>
  <si>
    <t>613:3:22:12:7205:6</t>
  </si>
  <si>
    <t>613:3:22:12:7205:7</t>
  </si>
  <si>
    <t>613:1:22:12:7206:1</t>
  </si>
  <si>
    <t>613:1:22:12:7206:2</t>
  </si>
  <si>
    <t>613:1:22:12:7206:3</t>
  </si>
  <si>
    <t>613:1:22:12:7206:4</t>
  </si>
  <si>
    <t>613:1:22:12:7206:5</t>
  </si>
  <si>
    <t>613:1:22:12:7206:6</t>
  </si>
  <si>
    <t>613:1:22:12:7206:7</t>
  </si>
  <si>
    <t>613:1:22:12:7206:8</t>
  </si>
  <si>
    <t>613:1:22:12:7206:9</t>
  </si>
  <si>
    <t>613:1:22:12:7206:10</t>
  </si>
  <si>
    <t>613:1:22:12:7206:11</t>
  </si>
  <si>
    <t>613:1:22:12:7206:12</t>
  </si>
  <si>
    <t>613:1:22:12:7206:13</t>
  </si>
  <si>
    <t>613:1:22:12:7206:14</t>
  </si>
  <si>
    <t>613:1:22:12:7206:15</t>
  </si>
  <si>
    <t>613:1:22:12:7206:16</t>
  </si>
  <si>
    <t>613:1:22:12:7206:17</t>
  </si>
  <si>
    <t>613:1:22:12:7206:18</t>
  </si>
  <si>
    <t>613:1:22:12:7206:19</t>
  </si>
  <si>
    <t>613:1:22:12:7206:20</t>
  </si>
  <si>
    <t>613:1:22:12:7206:21</t>
  </si>
  <si>
    <t>613:1:22:12:7206:22</t>
  </si>
  <si>
    <t>613:1:22:12:7206:23</t>
  </si>
  <si>
    <t>613:2:22:12:7206:1</t>
  </si>
  <si>
    <t>613:2:22:12:7206:2</t>
  </si>
  <si>
    <t>613:2:22:12:7206:3</t>
  </si>
  <si>
    <t>613:2:22:12:7206:4</t>
  </si>
  <si>
    <t>613:2:22:12:7206:5</t>
  </si>
  <si>
    <t>613:2:22:12:7206:6</t>
  </si>
  <si>
    <t>613:2:22:12:7206:7</t>
  </si>
  <si>
    <t>613:2:22:12:7206:8</t>
  </si>
  <si>
    <t>613:2:22:12:7206:9</t>
  </si>
  <si>
    <t>613:2:22:12:7206:10</t>
  </si>
  <si>
    <t>613:2:22:12:7206:11</t>
  </si>
  <si>
    <t>613:2:22:12:7206:12</t>
  </si>
  <si>
    <t>613:2:22:12:7206:13</t>
  </si>
  <si>
    <t>613:3:22:12:7206:1</t>
  </si>
  <si>
    <t>613:3:22:12:7206:2</t>
  </si>
  <si>
    <t>613:3:22:12:7206:3</t>
  </si>
  <si>
    <t>613:3:22:12:7206:4</t>
  </si>
  <si>
    <t>613:3:22:12:7206:5</t>
  </si>
  <si>
    <t>613:3:22:12:7206:6</t>
  </si>
  <si>
    <t>613:3:22:12:7206:7</t>
  </si>
  <si>
    <t>613:1:22:12:7207:1</t>
  </si>
  <si>
    <t>613:1:22:12:7207:2</t>
  </si>
  <si>
    <t>613:1:22:12:7207:3</t>
  </si>
  <si>
    <t>613:1:22:12:7207:4</t>
  </si>
  <si>
    <t>613:1:22:12:7207:5</t>
  </si>
  <si>
    <t>613:1:22:12:7207:6</t>
  </si>
  <si>
    <t>613:1:22:12:7207:7</t>
  </si>
  <si>
    <t>613:1:22:12:7207:8</t>
  </si>
  <si>
    <t>613:1:22:12:7207:9</t>
  </si>
  <si>
    <t>613:1:22:12:7207:10</t>
  </si>
  <si>
    <t>613:1:22:12:7207:11</t>
  </si>
  <si>
    <t>613:1:22:12:7207:12</t>
  </si>
  <si>
    <t>613:1:22:12:7207:13</t>
  </si>
  <si>
    <t>613:1:22:12:7207:14</t>
  </si>
  <si>
    <t>613:1:22:12:7207:15</t>
  </si>
  <si>
    <t>613:1:22:12:7207:16</t>
  </si>
  <si>
    <t>613:1:22:12:7207:17</t>
  </si>
  <si>
    <t>613:1:22:12:7207:18</t>
  </si>
  <si>
    <t>613:1:22:12:7207:19</t>
  </si>
  <si>
    <t>613:1:22:12:7207:20</t>
  </si>
  <si>
    <t>613:1:22:12:7207:21</t>
  </si>
  <si>
    <t>613:1:22:12:7207:22</t>
  </si>
  <si>
    <t>613:1:22:12:7207:23</t>
  </si>
  <si>
    <t>613:2:22:12:7207:1</t>
  </si>
  <si>
    <t>613:2:22:12:7207:2</t>
  </si>
  <si>
    <t>613:2:22:12:7207:3</t>
  </si>
  <si>
    <t>613:2:22:12:7207:4</t>
  </si>
  <si>
    <t>613:2:22:12:7207:5</t>
  </si>
  <si>
    <t>613:2:22:12:7207:6</t>
  </si>
  <si>
    <t>613:2:22:12:7207:7</t>
  </si>
  <si>
    <t>613:2:22:12:7207:8</t>
  </si>
  <si>
    <t>613:2:22:12:7207:9</t>
  </si>
  <si>
    <t>613:2:22:12:7207:10</t>
  </si>
  <si>
    <t>613:2:22:12:7207:11</t>
  </si>
  <si>
    <t>613:2:22:12:7207:12</t>
  </si>
  <si>
    <t>613:2:22:12:7207:13</t>
  </si>
  <si>
    <t>613:3:22:12:7207:1</t>
  </si>
  <si>
    <t>613:3:22:12:7207:2</t>
  </si>
  <si>
    <t>613:3:22:12:7207:3</t>
  </si>
  <si>
    <t>613:3:22:12:7207:4</t>
  </si>
  <si>
    <t>613:3:22:12:7207:5</t>
  </si>
  <si>
    <t>613:3:22:12:7207:6</t>
  </si>
  <si>
    <t>613:3:22:12:7207:7</t>
  </si>
  <si>
    <t>613:1:22:12:7208:1</t>
  </si>
  <si>
    <t>613:1:22:12:7208:2</t>
  </si>
  <si>
    <t>613:1:22:12:7208:3</t>
  </si>
  <si>
    <t>613:1:22:12:7208:4</t>
  </si>
  <si>
    <t>613:1:22:12:7208:5</t>
  </si>
  <si>
    <t>613:1:22:12:7208:6</t>
  </si>
  <si>
    <t>613:1:22:12:7208:7</t>
  </si>
  <si>
    <t>613:1:22:12:7208:8</t>
  </si>
  <si>
    <t>613:1:22:12:7208:9</t>
  </si>
  <si>
    <t>613:1:22:12:7208:10</t>
  </si>
  <si>
    <t>613:1:22:12:7208:11</t>
  </si>
  <si>
    <t>613:1:22:12:7208:12</t>
  </si>
  <si>
    <t>613:1:22:12:7208:13</t>
  </si>
  <si>
    <t>613:1:22:12:7208:14</t>
  </si>
  <si>
    <t>613:1:22:12:7208:15</t>
  </si>
  <si>
    <t>613:1:22:12:7208:16</t>
  </si>
  <si>
    <t>613:1:22:12:7208:17</t>
  </si>
  <si>
    <t>613:1:22:12:7208:18</t>
  </si>
  <si>
    <t>613:1:22:12:7208:19</t>
  </si>
  <si>
    <t>613:1:22:12:7208:20</t>
  </si>
  <si>
    <t>613:1:22:12:7208:21</t>
  </si>
  <si>
    <t>613:1:22:12:7208:22</t>
  </si>
  <si>
    <t>613:1:22:12:7208:23</t>
  </si>
  <si>
    <t>613:2:22:12:7208:1</t>
  </si>
  <si>
    <t>613:2:22:12:7208:2</t>
  </si>
  <si>
    <t>613:2:22:12:7208:3</t>
  </si>
  <si>
    <t>613:2:22:12:7208:4</t>
  </si>
  <si>
    <t>613:2:22:12:7208:5</t>
  </si>
  <si>
    <t>613:2:22:12:7208:6</t>
  </si>
  <si>
    <t>613:2:22:12:7208:7</t>
  </si>
  <si>
    <t>613:2:22:12:7208:8</t>
  </si>
  <si>
    <t>613:2:22:12:7208:9</t>
  </si>
  <si>
    <t>613:2:22:12:7208:10</t>
  </si>
  <si>
    <t>613:2:22:12:7208:11</t>
  </si>
  <si>
    <t>613:2:22:12:7208:12</t>
  </si>
  <si>
    <t>613:2:22:12:7208:13</t>
  </si>
  <si>
    <t>613:3:22:12:7208:1</t>
  </si>
  <si>
    <t>613:3:22:12:7208:2</t>
  </si>
  <si>
    <t>613:3:22:12:7208:3</t>
  </si>
  <si>
    <t>613:3:22:12:7208:4</t>
  </si>
  <si>
    <t>613:3:22:12:7208:5</t>
  </si>
  <si>
    <t>613:3:22:12:7208:6</t>
  </si>
  <si>
    <t>613:3:22:12:7208:7</t>
  </si>
  <si>
    <t>613:1:22:12:7209:1</t>
  </si>
  <si>
    <t>613:1:22:12:7209:2</t>
  </si>
  <si>
    <t>613:1:22:12:7209:3</t>
  </si>
  <si>
    <t>613:1:22:12:7209:4</t>
  </si>
  <si>
    <t>613:1:22:12:7209:5</t>
  </si>
  <si>
    <t>613:1:22:12:7209:6</t>
  </si>
  <si>
    <t>613:1:22:12:7209:7</t>
  </si>
  <si>
    <t>613:1:22:12:7209:8</t>
  </si>
  <si>
    <t>613:1:22:12:7209:9</t>
  </si>
  <si>
    <t>613:1:22:12:7209:10</t>
  </si>
  <si>
    <t>613:1:22:12:7209:11</t>
  </si>
  <si>
    <t>613:1:22:12:7209:12</t>
  </si>
  <si>
    <t>613:1:22:12:7209:13</t>
  </si>
  <si>
    <t>613:1:22:12:7209:14</t>
  </si>
  <si>
    <t>613:1:22:12:7209:15</t>
  </si>
  <si>
    <t>613:1:22:12:7209:16</t>
  </si>
  <si>
    <t>613:1:22:12:7209:17</t>
  </si>
  <si>
    <t>613:1:22:12:7209:18</t>
  </si>
  <si>
    <t>613:1:22:12:7209:19</t>
  </si>
  <si>
    <t>613:1:22:12:7209:20</t>
  </si>
  <si>
    <t>613:1:22:12:7209:21</t>
  </si>
  <si>
    <t>613:1:22:12:7209:22</t>
  </si>
  <si>
    <t>613:1:22:12:7209:23</t>
  </si>
  <si>
    <t>613:2:22:12:7209:1</t>
  </si>
  <si>
    <t>613:2:22:12:7209:2</t>
  </si>
  <si>
    <t>613:2:22:12:7209:3</t>
  </si>
  <si>
    <t>613:2:22:12:7209:4</t>
  </si>
  <si>
    <t>613:2:22:12:7209:5</t>
  </si>
  <si>
    <t>613:2:22:12:7209:6</t>
  </si>
  <si>
    <t>613:2:22:12:7209:7</t>
  </si>
  <si>
    <t>613:2:22:12:7209:8</t>
  </si>
  <si>
    <t>613:2:22:12:7209:9</t>
  </si>
  <si>
    <t>613:2:22:12:7209:10</t>
  </si>
  <si>
    <t>613:2:22:12:7209:11</t>
  </si>
  <si>
    <t>613:2:22:12:7209:12</t>
  </si>
  <si>
    <t>613:2:22:12:7209:13</t>
  </si>
  <si>
    <t>613:3:22:12:7209:1</t>
  </si>
  <si>
    <t>613:3:22:12:7209:2</t>
  </si>
  <si>
    <t>613:3:22:12:7209:3</t>
  </si>
  <si>
    <t>613:3:22:12:7209:4</t>
  </si>
  <si>
    <t>613:3:22:12:7209:5</t>
  </si>
  <si>
    <t>613:3:22:12:7209:6</t>
  </si>
  <si>
    <t>613:3:22:12:7209:7</t>
  </si>
  <si>
    <t>613:1:22:12:1952:1</t>
  </si>
  <si>
    <t>613:1:22:12:1952:2</t>
  </si>
  <si>
    <t>613:1:22:12:1952:3</t>
  </si>
  <si>
    <t>613:1:22:12:1952:4</t>
  </si>
  <si>
    <t>613:1:22:12:1952:5</t>
  </si>
  <si>
    <t>613:1:22:12:1952:6</t>
  </si>
  <si>
    <t>613:1:22:12:1952:7</t>
  </si>
  <si>
    <t>613:1:22:12:1952:8</t>
  </si>
  <si>
    <t>613:1:22:12:1952:9</t>
  </si>
  <si>
    <t>613:1:22:12:1952:10</t>
  </si>
  <si>
    <t>613:1:22:12:1952:11</t>
  </si>
  <si>
    <t>613:1:22:12:1952:12</t>
  </si>
  <si>
    <t>613:1:22:12:1952:13</t>
  </si>
  <si>
    <t>613:1:22:12:1952:14</t>
  </si>
  <si>
    <t>613:1:22:12:1952:15</t>
  </si>
  <si>
    <t>613:1:22:12:1952:16</t>
  </si>
  <si>
    <t>613:1:22:12:1952:17</t>
  </si>
  <si>
    <t>613:1:22:12:1952:18</t>
  </si>
  <si>
    <t>613:1:22:12:1952:19</t>
  </si>
  <si>
    <t>613:1:22:12:1952:20</t>
  </si>
  <si>
    <t>613:1:22:12:1952:21</t>
  </si>
  <si>
    <t>613:1:22:12:1952:22</t>
  </si>
  <si>
    <t>613:1:22:12:1952:23</t>
  </si>
  <si>
    <t>613:2:22:12:1952:1</t>
  </si>
  <si>
    <t>613:2:22:12:1952:2</t>
  </si>
  <si>
    <t>613:2:22:12:1952:3</t>
  </si>
  <si>
    <t>613:2:22:12:1952:4</t>
  </si>
  <si>
    <t>613:2:22:12:1952:5</t>
  </si>
  <si>
    <t>613:2:22:12:1952:6</t>
  </si>
  <si>
    <t>613:2:22:12:1952:7</t>
  </si>
  <si>
    <t>613:2:22:12:1952:8</t>
  </si>
  <si>
    <t>613:2:22:12:1952:9</t>
  </si>
  <si>
    <t>613:2:22:12:1952:10</t>
  </si>
  <si>
    <t>613:2:22:12:1952:11</t>
  </si>
  <si>
    <t>613:2:22:12:1952:12</t>
  </si>
  <si>
    <t>613:2:22:12:1952:13</t>
  </si>
  <si>
    <t>613:3:22:12:1952:1</t>
  </si>
  <si>
    <t>613:3:22:12:1952:2</t>
  </si>
  <si>
    <t>613:3:22:12:1952:3</t>
  </si>
  <si>
    <t>613:3:22:12:1952:4</t>
  </si>
  <si>
    <t>613:3:22:12:1952:5</t>
  </si>
  <si>
    <t>613:3:22:12:1952:6</t>
  </si>
  <si>
    <t>613:3:22:12:1952:7</t>
  </si>
  <si>
    <t>613:1:22:12:1950:1</t>
  </si>
  <si>
    <t>613:1:22:12:1950:2</t>
  </si>
  <si>
    <t>613:1:22:12:1950:3</t>
  </si>
  <si>
    <t>613:1:22:12:1950:4</t>
  </si>
  <si>
    <t>613:1:22:12:1950:5</t>
  </si>
  <si>
    <t>613:1:22:12:1950:6</t>
  </si>
  <si>
    <t>613:1:22:12:1950:7</t>
  </si>
  <si>
    <t>613:1:22:12:1950:8</t>
  </si>
  <si>
    <t>613:1:22:12:1950:9</t>
  </si>
  <si>
    <t>613:1:22:12:1950:10</t>
  </si>
  <si>
    <t>613:1:22:12:1950:11</t>
  </si>
  <si>
    <t>613:1:22:12:1950:12</t>
  </si>
  <si>
    <t>613:1:22:12:1950:13</t>
  </si>
  <si>
    <t>613:1:22:12:1950:14</t>
  </si>
  <si>
    <t>613:1:22:12:1950:15</t>
  </si>
  <si>
    <t>613:1:22:12:1950:16</t>
  </si>
  <si>
    <t>613:1:22:12:1950:17</t>
  </si>
  <si>
    <t>613:1:22:12:1950:18</t>
  </si>
  <si>
    <t>613:1:22:12:1950:19</t>
  </si>
  <si>
    <t>613:1:22:12:1950:20</t>
  </si>
  <si>
    <t>613:1:22:12:1950:21</t>
  </si>
  <si>
    <t>613:1:22:12:1950:22</t>
  </si>
  <si>
    <t>613:1:22:12:1950:23</t>
  </si>
  <si>
    <t>613:2:22:12:1950:1</t>
  </si>
  <si>
    <t>613:2:22:12:1950:2</t>
  </si>
  <si>
    <t>613:2:22:12:1950:3</t>
  </si>
  <si>
    <t>613:2:22:12:1950:4</t>
  </si>
  <si>
    <t>613:2:22:12:1950:5</t>
  </si>
  <si>
    <t>613:2:22:12:1950:6</t>
  </si>
  <si>
    <t>613:2:22:12:1950:7</t>
  </si>
  <si>
    <t>613:2:22:12:1950:8</t>
  </si>
  <si>
    <t>613:2:22:12:1950:9</t>
  </si>
  <si>
    <t>613:2:22:12:1950:10</t>
  </si>
  <si>
    <t>613:2:22:12:1950:11</t>
  </si>
  <si>
    <t>613:2:22:12:1950:12</t>
  </si>
  <si>
    <t>613:2:22:12:1950:13</t>
  </si>
  <si>
    <t>613:3:22:12:1950:1</t>
  </si>
  <si>
    <t>613:3:22:12:1950:2</t>
  </si>
  <si>
    <t>613:3:22:12:1950:3</t>
  </si>
  <si>
    <t>613:3:22:12:1950:4</t>
  </si>
  <si>
    <t>613:3:22:12:1950:5</t>
  </si>
  <si>
    <t>613:3:22:12:1950:6</t>
  </si>
  <si>
    <t>613:3:22:12:1950:7</t>
  </si>
  <si>
    <t>613:1:22:12:7257:1</t>
  </si>
  <si>
    <t>613:1:22:12:7257:2</t>
  </si>
  <si>
    <t>613:1:22:12:7257:3</t>
  </si>
  <si>
    <t>613:1:22:12:7257:4</t>
  </si>
  <si>
    <t>613:1:22:12:7257:5</t>
  </si>
  <si>
    <t>613:1:22:12:7257:6</t>
  </si>
  <si>
    <t>613:1:22:12:7257:7</t>
  </si>
  <si>
    <t>613:1:22:12:7257:8</t>
  </si>
  <si>
    <t>613:1:22:12:7257:9</t>
  </si>
  <si>
    <t>613:1:22:12:7257:10</t>
  </si>
  <si>
    <t>613:1:22:12:7257:11</t>
  </si>
  <si>
    <t>613:1:22:12:7257:12</t>
  </si>
  <si>
    <t>613:1:22:12:7257:13</t>
  </si>
  <si>
    <t>613:1:22:12:7257:14</t>
  </si>
  <si>
    <t>613:1:22:12:7257:15</t>
  </si>
  <si>
    <t>613:1:22:12:7257:16</t>
  </si>
  <si>
    <t>613:1:22:12:7257:17</t>
  </si>
  <si>
    <t>613:1:22:12:7257:18</t>
  </si>
  <si>
    <t>613:1:22:12:7257:19</t>
  </si>
  <si>
    <t>613:1:22:12:7257:20</t>
  </si>
  <si>
    <t>613:1:22:12:7257:21</t>
  </si>
  <si>
    <t>613:1:22:12:7257:22</t>
  </si>
  <si>
    <t>613:1:22:12:7257:23</t>
  </si>
  <si>
    <t>613:2:22:12:7257:1</t>
  </si>
  <si>
    <t>613:2:22:12:7257:2</t>
  </si>
  <si>
    <t>613:2:22:12:7257:3</t>
  </si>
  <si>
    <t>613:2:22:12:7257:4</t>
  </si>
  <si>
    <t>613:2:22:12:7257:5</t>
  </si>
  <si>
    <t>613:2:22:12:7257:6</t>
  </si>
  <si>
    <t>613:2:22:12:7257:7</t>
  </si>
  <si>
    <t>613:2:22:12:7257:8</t>
  </si>
  <si>
    <t>613:2:22:12:7257:9</t>
  </si>
  <si>
    <t>613:2:22:12:7257:10</t>
  </si>
  <si>
    <t>613:2:22:12:7257:11</t>
  </si>
  <si>
    <t>613:2:22:12:7257:12</t>
  </si>
  <si>
    <t>613:2:22:12:7257:13</t>
  </si>
  <si>
    <t>613:3:22:12:7257:1</t>
  </si>
  <si>
    <t>613:3:22:12:7257:2</t>
  </si>
  <si>
    <t>613:3:22:12:7257:3</t>
  </si>
  <si>
    <t>613:3:22:12:7257:4</t>
  </si>
  <si>
    <t>613:3:22:12:7257:5</t>
  </si>
  <si>
    <t>613:3:22:12:7257:6</t>
  </si>
  <si>
    <t>613:3:22:12:7257:7</t>
  </si>
  <si>
    <t>613:1:22:12:7210:1</t>
  </si>
  <si>
    <t>613:1:22:12:7210:2</t>
  </si>
  <si>
    <t>613:1:22:12:7210:3</t>
  </si>
  <si>
    <t>613:1:22:12:7210:4</t>
  </si>
  <si>
    <t>613:1:22:12:7210:5</t>
  </si>
  <si>
    <t>613:1:22:12:7210:6</t>
  </si>
  <si>
    <t>613:1:22:12:7210:7</t>
  </si>
  <si>
    <t>613:1:22:12:7210:8</t>
  </si>
  <si>
    <t>613:1:22:12:7210:9</t>
  </si>
  <si>
    <t>613:1:22:12:7210:10</t>
  </si>
  <si>
    <t>613:1:22:12:7210:11</t>
  </si>
  <si>
    <t>613:1:22:12:7210:12</t>
  </si>
  <si>
    <t>613:1:22:12:7210:13</t>
  </si>
  <si>
    <t>613:1:22:12:7210:14</t>
  </si>
  <si>
    <t>613:1:22:12:7210:15</t>
  </si>
  <si>
    <t>613:1:22:12:7210:16</t>
  </si>
  <si>
    <t>613:1:22:12:7210:17</t>
  </si>
  <si>
    <t>613:1:22:12:7210:18</t>
  </si>
  <si>
    <t>613:1:22:12:7210:19</t>
  </si>
  <si>
    <t>613:1:22:12:7210:20</t>
  </si>
  <si>
    <t>613:1:22:12:7210:21</t>
  </si>
  <si>
    <t>613:1:22:12:7210:22</t>
  </si>
  <si>
    <t>613:1:22:12:7210:23</t>
  </si>
  <si>
    <t>613:2:22:12:7210:1</t>
  </si>
  <si>
    <t>613:2:22:12:7210:2</t>
  </si>
  <si>
    <t>613:2:22:12:7210:3</t>
  </si>
  <si>
    <t>613:2:22:12:7210:4</t>
  </si>
  <si>
    <t>613:2:22:12:7210:5</t>
  </si>
  <si>
    <t>613:2:22:12:7210:6</t>
  </si>
  <si>
    <t>613:2:22:12:7210:7</t>
  </si>
  <si>
    <t>613:2:22:12:7210:8</t>
  </si>
  <si>
    <t>613:2:22:12:7210:9</t>
  </si>
  <si>
    <t>613:2:22:12:7210:10</t>
  </si>
  <si>
    <t>613:2:22:12:7210:11</t>
  </si>
  <si>
    <t>613:2:22:12:7210:12</t>
  </si>
  <si>
    <t>613:2:22:12:7210:13</t>
  </si>
  <si>
    <t>613:3:22:12:7210:1</t>
  </si>
  <si>
    <t>613:3:22:12:7210:2</t>
  </si>
  <si>
    <t>613:3:22:12:7210:3</t>
  </si>
  <si>
    <t>613:3:22:12:7210:4</t>
  </si>
  <si>
    <t>613:3:22:12:7210:5</t>
  </si>
  <si>
    <t>613:3:22:12:7210:6</t>
  </si>
  <si>
    <t>613:3:22:12:7210:7</t>
  </si>
  <si>
    <t>613:1:22:12:7211:1</t>
  </si>
  <si>
    <t>613:1:22:12:7211:2</t>
  </si>
  <si>
    <t>613:1:22:12:7211:3</t>
  </si>
  <si>
    <t>613:1:22:12:7211:4</t>
  </si>
  <si>
    <t>613:1:22:12:7211:5</t>
  </si>
  <si>
    <t>613:1:22:12:7211:6</t>
  </si>
  <si>
    <t>613:1:22:12:7211:7</t>
  </si>
  <si>
    <t>613:1:22:12:7211:8</t>
  </si>
  <si>
    <t>613:1:22:12:7211:9</t>
  </si>
  <si>
    <t>613:1:22:12:7211:10</t>
  </si>
  <si>
    <t>613:1:22:12:7211:11</t>
  </si>
  <si>
    <t>613:1:22:12:7211:12</t>
  </si>
  <si>
    <t>613:1:22:12:7211:13</t>
  </si>
  <si>
    <t>613:1:22:12:7211:14</t>
  </si>
  <si>
    <t>613:1:22:12:7211:15</t>
  </si>
  <si>
    <t>613:1:22:12:7211:16</t>
  </si>
  <si>
    <t>613:1:22:12:7211:17</t>
  </si>
  <si>
    <t>613:1:22:12:7211:18</t>
  </si>
  <si>
    <t>613:1:22:12:7211:19</t>
  </si>
  <si>
    <t>613:1:22:12:7211:20</t>
  </si>
  <si>
    <t>613:1:22:12:7211:21</t>
  </si>
  <si>
    <t>613:1:22:12:7211:22</t>
  </si>
  <si>
    <t>613:1:22:12:7211:23</t>
  </si>
  <si>
    <t>613:2:22:12:7211:1</t>
  </si>
  <si>
    <t>613:2:22:12:7211:2</t>
  </si>
  <si>
    <t>613:2:22:12:7211:3</t>
  </si>
  <si>
    <t>613:2:22:12:7211:4</t>
  </si>
  <si>
    <t>613:2:22:12:7211:5</t>
  </si>
  <si>
    <t>613:2:22:12:7211:6</t>
  </si>
  <si>
    <t>613:2:22:12:7211:7</t>
  </si>
  <si>
    <t>613:2:22:12:7211:8</t>
  </si>
  <si>
    <t>613:2:22:12:7211:9</t>
  </si>
  <si>
    <t>613:2:22:12:7211:10</t>
  </si>
  <si>
    <t>613:2:22:12:7211:11</t>
  </si>
  <si>
    <t>613:2:22:12:7211:12</t>
  </si>
  <si>
    <t>613:2:22:12:7211:13</t>
  </si>
  <si>
    <t>613:3:22:12:7211:1</t>
  </si>
  <si>
    <t>613:3:22:12:7211:2</t>
  </si>
  <si>
    <t>613:3:22:12:7211:3</t>
  </si>
  <si>
    <t>613:3:22:12:7211:4</t>
  </si>
  <si>
    <t>613:3:22:12:7211:5</t>
  </si>
  <si>
    <t>613:3:22:12:7211:6</t>
  </si>
  <si>
    <t>613:3:22:12:7211:7</t>
  </si>
  <si>
    <t>613:1:22:12:7212:1</t>
  </si>
  <si>
    <t>613:1:22:12:7212:2</t>
  </si>
  <si>
    <t>613:1:22:12:7212:3</t>
  </si>
  <si>
    <t>613:1:22:12:7212:4</t>
  </si>
  <si>
    <t>613:1:22:12:7212:5</t>
  </si>
  <si>
    <t>613:1:22:12:7212:6</t>
  </si>
  <si>
    <t>613:1:22:12:7212:7</t>
  </si>
  <si>
    <t>613:1:22:12:7212:8</t>
  </si>
  <si>
    <t>613:1:22:12:7212:9</t>
  </si>
  <si>
    <t>613:1:22:12:7212:10</t>
  </si>
  <si>
    <t>613:1:22:12:7212:11</t>
  </si>
  <si>
    <t>613:1:22:12:7212:12</t>
  </si>
  <si>
    <t>613:1:22:12:7212:13</t>
  </si>
  <si>
    <t>613:1:22:12:7212:14</t>
  </si>
  <si>
    <t>613:1:22:12:7212:15</t>
  </si>
  <si>
    <t>613:1:22:12:7212:16</t>
  </si>
  <si>
    <t>613:1:22:12:7212:17</t>
  </si>
  <si>
    <t>613:1:22:12:7212:18</t>
  </si>
  <si>
    <t>613:1:22:12:7212:19</t>
  </si>
  <si>
    <t>613:1:22:12:7212:20</t>
  </si>
  <si>
    <t>613:1:22:12:7212:21</t>
  </si>
  <si>
    <t>613:1:22:12:7212:22</t>
  </si>
  <si>
    <t>613:1:22:12:7212:23</t>
  </si>
  <si>
    <t>613:2:22:12:7212:1</t>
  </si>
  <si>
    <t>613:2:22:12:7212:2</t>
  </si>
  <si>
    <t>613:2:22:12:7212:3</t>
  </si>
  <si>
    <t>613:2:22:12:7212:4</t>
  </si>
  <si>
    <t>613:2:22:12:7212:5</t>
  </si>
  <si>
    <t>613:2:22:12:7212:6</t>
  </si>
  <si>
    <t>613:2:22:12:7212:7</t>
  </si>
  <si>
    <t>613:2:22:12:7212:8</t>
  </si>
  <si>
    <t>613:2:22:12:7212:9</t>
  </si>
  <si>
    <t>613:2:22:12:7212:10</t>
  </si>
  <si>
    <t>613:2:22:12:7212:11</t>
  </si>
  <si>
    <t>613:2:22:12:7212:12</t>
  </si>
  <si>
    <t>613:2:22:12:7212:13</t>
  </si>
  <si>
    <t>613:3:22:12:7212:1</t>
  </si>
  <si>
    <t>613:3:22:12:7212:2</t>
  </si>
  <si>
    <t>613:3:22:12:7212:3</t>
  </si>
  <si>
    <t>613:3:22:12:7212:4</t>
  </si>
  <si>
    <t>613:3:22:12:7212:5</t>
  </si>
  <si>
    <t>613:3:22:12:7212:6</t>
  </si>
  <si>
    <t>613:3:22:12:7212:7</t>
  </si>
  <si>
    <t>613:1:22:12:7232:1</t>
  </si>
  <si>
    <t>613:1:22:12:7232:2</t>
  </si>
  <si>
    <t>613:1:22:12:7232:3</t>
  </si>
  <si>
    <t>613:1:22:12:7232:4</t>
  </si>
  <si>
    <t>613:1:22:12:7232:5</t>
  </si>
  <si>
    <t>613:1:22:12:7232:6</t>
  </si>
  <si>
    <t>613:1:22:12:7232:7</t>
  </si>
  <si>
    <t>613:1:22:12:7232:8</t>
  </si>
  <si>
    <t>613:1:22:12:7232:9</t>
  </si>
  <si>
    <t>613:1:22:12:7232:10</t>
  </si>
  <si>
    <t>613:1:22:12:7232:11</t>
  </si>
  <si>
    <t>613:1:22:12:7232:12</t>
  </si>
  <si>
    <t>613:1:22:12:7232:13</t>
  </si>
  <si>
    <t>613:1:22:12:7232:14</t>
  </si>
  <si>
    <t>613:1:22:12:7232:15</t>
  </si>
  <si>
    <t>613:1:22:12:7232:16</t>
  </si>
  <si>
    <t>613:1:22:12:7232:17</t>
  </si>
  <si>
    <t>613:1:22:12:7232:18</t>
  </si>
  <si>
    <t>613:1:22:12:7232:19</t>
  </si>
  <si>
    <t>613:1:22:12:7232:20</t>
  </si>
  <si>
    <t>613:1:22:12:7232:21</t>
  </si>
  <si>
    <t>613:1:22:12:7232:22</t>
  </si>
  <si>
    <t>613:1:22:12:7232:23</t>
  </si>
  <si>
    <t>613:2:22:12:7232:1</t>
  </si>
  <si>
    <t>613:2:22:12:7232:2</t>
  </si>
  <si>
    <t>613:2:22:12:7232:3</t>
  </si>
  <si>
    <t>613:2:22:12:7232:4</t>
  </si>
  <si>
    <t>613:2:22:12:7232:5</t>
  </si>
  <si>
    <t>613:2:22:12:7232:6</t>
  </si>
  <si>
    <t>613:2:22:12:7232:7</t>
  </si>
  <si>
    <t>613:2:22:12:7232:8</t>
  </si>
  <si>
    <t>613:2:22:12:7232:9</t>
  </si>
  <si>
    <t>613:2:22:12:7232:10</t>
  </si>
  <si>
    <t>613:2:22:12:7232:11</t>
  </si>
  <si>
    <t>613:2:22:12:7232:12</t>
  </si>
  <si>
    <t>613:2:22:12:7232:13</t>
  </si>
  <si>
    <t>613:3:22:12:7232:1</t>
  </si>
  <si>
    <t>613:3:22:12:7232:2</t>
  </si>
  <si>
    <t>613:3:22:12:7232:3</t>
  </si>
  <si>
    <t>613:3:22:12:7232:4</t>
  </si>
  <si>
    <t>613:3:22:12:7232:5</t>
  </si>
  <si>
    <t>613:3:22:12:7232:6</t>
  </si>
  <si>
    <t>613:3:22:12:7232:7</t>
  </si>
  <si>
    <t>613:1:22:12:7213:1</t>
  </si>
  <si>
    <t>613:1:22:12:7213:2</t>
  </si>
  <si>
    <t>613:1:22:12:7213:3</t>
  </si>
  <si>
    <t>613:1:22:12:7213:4</t>
  </si>
  <si>
    <t>613:1:22:12:7213:5</t>
  </si>
  <si>
    <t>613:1:22:12:7213:6</t>
  </si>
  <si>
    <t>613:1:22:12:7213:7</t>
  </si>
  <si>
    <t>613:1:22:12:7213:8</t>
  </si>
  <si>
    <t>613:1:22:12:7213:9</t>
  </si>
  <si>
    <t>613:1:22:12:7213:10</t>
  </si>
  <si>
    <t>613:1:22:12:7213:11</t>
  </si>
  <si>
    <t>613:1:22:12:7213:12</t>
  </si>
  <si>
    <t>613:1:22:12:7213:13</t>
  </si>
  <si>
    <t>613:1:22:12:7213:14</t>
  </si>
  <si>
    <t>613:1:22:12:7213:15</t>
  </si>
  <si>
    <t>613:1:22:12:7213:16</t>
  </si>
  <si>
    <t>613:1:22:12:7213:17</t>
  </si>
  <si>
    <t>613:1:22:12:7213:18</t>
  </si>
  <si>
    <t>613:1:22:12:7213:19</t>
  </si>
  <si>
    <t>613:1:22:12:7213:20</t>
  </si>
  <si>
    <t>613:1:22:12:7213:21</t>
  </si>
  <si>
    <t>613:1:22:12:7213:22</t>
  </si>
  <si>
    <t>613:1:22:12:7213:23</t>
  </si>
  <si>
    <t>613:2:22:12:7213:1</t>
  </si>
  <si>
    <t>613:2:22:12:7213:2</t>
  </si>
  <si>
    <t>613:2:22:12:7213:3</t>
  </si>
  <si>
    <t>613:2:22:12:7213:4</t>
  </si>
  <si>
    <t>613:2:22:12:7213:5</t>
  </si>
  <si>
    <t>613:2:22:12:7213:6</t>
  </si>
  <si>
    <t>613:2:22:12:7213:7</t>
  </si>
  <si>
    <t>613:2:22:12:7213:8</t>
  </si>
  <si>
    <t>613:2:22:12:7213:9</t>
  </si>
  <si>
    <t>613:2:22:12:7213:10</t>
  </si>
  <si>
    <t>613:2:22:12:7213:11</t>
  </si>
  <si>
    <t>613:2:22:12:7213:12</t>
  </si>
  <si>
    <t>613:2:22:12:7213:13</t>
  </si>
  <si>
    <t>613:3:22:12:7213:1</t>
  </si>
  <si>
    <t>613:3:22:12:7213:2</t>
  </si>
  <si>
    <t>613:3:22:12:7213:3</t>
  </si>
  <si>
    <t>613:3:22:12:7213:4</t>
  </si>
  <si>
    <t>613:3:22:12:7213:5</t>
  </si>
  <si>
    <t>613:3:22:12:7213:6</t>
  </si>
  <si>
    <t>613:3:22:12:7213:7</t>
  </si>
  <si>
    <t>613:1:22:12:7214:1</t>
  </si>
  <si>
    <t>613:1:22:12:7214:2</t>
  </si>
  <si>
    <t>613:1:22:12:7214:3</t>
  </si>
  <si>
    <t>613:1:22:12:7214:4</t>
  </si>
  <si>
    <t>613:1:22:12:7214:5</t>
  </si>
  <si>
    <t>613:1:22:12:7214:6</t>
  </si>
  <si>
    <t>613:1:22:12:7214:7</t>
  </si>
  <si>
    <t>613:1:22:12:7214:8</t>
  </si>
  <si>
    <t>613:1:22:12:7214:9</t>
  </si>
  <si>
    <t>613:1:22:12:7214:10</t>
  </si>
  <si>
    <t>613:1:22:12:7214:11</t>
  </si>
  <si>
    <t>613:1:22:12:7214:12</t>
  </si>
  <si>
    <t>613:1:22:12:7214:13</t>
  </si>
  <si>
    <t>613:1:22:12:7214:14</t>
  </si>
  <si>
    <t>613:1:22:12:7214:15</t>
  </si>
  <si>
    <t>613:1:22:12:7214:16</t>
  </si>
  <si>
    <t>613:1:22:12:7214:17</t>
  </si>
  <si>
    <t>613:1:22:12:7214:18</t>
  </si>
  <si>
    <t>613:1:22:12:7214:19</t>
  </si>
  <si>
    <t>613:1:22:12:7214:20</t>
  </si>
  <si>
    <t>613:1:22:12:7214:21</t>
  </si>
  <si>
    <t>613:1:22:12:7214:22</t>
  </si>
  <si>
    <t>613:1:22:12:7214:23</t>
  </si>
  <si>
    <t>613:2:22:12:7214:1</t>
  </si>
  <si>
    <t>613:2:22:12:7214:2</t>
  </si>
  <si>
    <t>613:2:22:12:7214:3</t>
  </si>
  <si>
    <t>613:2:22:12:7214:4</t>
  </si>
  <si>
    <t>613:2:22:12:7214:5</t>
  </si>
  <si>
    <t>613:2:22:12:7214:6</t>
  </si>
  <si>
    <t>613:2:22:12:7214:7</t>
  </si>
  <si>
    <t>613:2:22:12:7214:8</t>
  </si>
  <si>
    <t>613:2:22:12:7214:9</t>
  </si>
  <si>
    <t>613:2:22:12:7214:10</t>
  </si>
  <si>
    <t>613:2:22:12:7214:11</t>
  </si>
  <si>
    <t>613:2:22:12:7214:12</t>
  </si>
  <si>
    <t>613:2:22:12:7214:13</t>
  </si>
  <si>
    <t>613:3:22:12:7214:1</t>
  </si>
  <si>
    <t>613:3:22:12:7214:2</t>
  </si>
  <si>
    <t>613:3:22:12:7214:3</t>
  </si>
  <si>
    <t>613:3:22:12:7214:4</t>
  </si>
  <si>
    <t>613:3:22:12:7214:5</t>
  </si>
  <si>
    <t>613:3:22:12:7214:6</t>
  </si>
  <si>
    <t>613:3:22:12:7214:7</t>
  </si>
  <si>
    <t>613:1:22:12:7202:1</t>
  </si>
  <si>
    <t>613:1:22:12:7202:2</t>
  </si>
  <si>
    <t>613:1:22:12:7202:3</t>
  </si>
  <si>
    <t>613:1:22:12:7202:4</t>
  </si>
  <si>
    <t>613:1:22:12:7202:5</t>
  </si>
  <si>
    <t>613:1:22:12:7202:6</t>
  </si>
  <si>
    <t>613:1:22:12:7202:7</t>
  </si>
  <si>
    <t>613:1:22:12:7202:8</t>
  </si>
  <si>
    <t>613:1:22:12:7202:9</t>
  </si>
  <si>
    <t>613:1:22:12:7202:10</t>
  </si>
  <si>
    <t>613:1:22:12:7202:11</t>
  </si>
  <si>
    <t>613:1:22:12:7202:12</t>
  </si>
  <si>
    <t>613:1:22:12:7202:13</t>
  </si>
  <si>
    <t>613:1:22:12:7202:14</t>
  </si>
  <si>
    <t>613:1:22:12:7202:15</t>
  </si>
  <si>
    <t>613:1:22:12:7202:16</t>
  </si>
  <si>
    <t>613:1:22:12:7202:17</t>
  </si>
  <si>
    <t>613:1:22:12:7202:18</t>
  </si>
  <si>
    <t>613:1:22:12:7202:19</t>
  </si>
  <si>
    <t>613:1:22:12:7202:20</t>
  </si>
  <si>
    <t>613:1:22:12:7202:21</t>
  </si>
  <si>
    <t>613:1:22:12:7202:22</t>
  </si>
  <si>
    <t>613:1:22:12:7202:23</t>
  </si>
  <si>
    <t>613:2:22:12:7202:1</t>
  </si>
  <si>
    <t>613:2:22:12:7202:2</t>
  </si>
  <si>
    <t>613:2:22:12:7202:3</t>
  </si>
  <si>
    <t>613:2:22:12:7202:4</t>
  </si>
  <si>
    <t>613:2:22:12:7202:5</t>
  </si>
  <si>
    <t>613:2:22:12:7202:6</t>
  </si>
  <si>
    <t>613:2:22:12:7202:7</t>
  </si>
  <si>
    <t>613:2:22:12:7202:8</t>
  </si>
  <si>
    <t>613:2:22:12:7202:9</t>
  </si>
  <si>
    <t>613:2:22:12:7202:10</t>
  </si>
  <si>
    <t>613:2:22:12:7202:11</t>
  </si>
  <si>
    <t>613:2:22:12:7202:12</t>
  </si>
  <si>
    <t>613:2:22:12:7202:13</t>
  </si>
  <si>
    <t>613:3:22:12:7202:1</t>
  </si>
  <si>
    <t>613:3:22:12:7202:2</t>
  </si>
  <si>
    <t>613:3:22:12:7202:3</t>
  </si>
  <si>
    <t>613:3:22:12:7202:4</t>
  </si>
  <si>
    <t>613:3:22:12:7202:5</t>
  </si>
  <si>
    <t>613:3:22:12:7202:6</t>
  </si>
  <si>
    <t>613:3:22:12:7202:7</t>
  </si>
  <si>
    <t>613:1:22:12:7235:1</t>
  </si>
  <si>
    <t>613:1:22:12:7235:2</t>
  </si>
  <si>
    <t>613:1:22:12:7235:3</t>
  </si>
  <si>
    <t>613:1:22:12:7235:4</t>
  </si>
  <si>
    <t>613:1:22:12:7235:5</t>
  </si>
  <si>
    <t>613:1:22:12:7235:6</t>
  </si>
  <si>
    <t>613:1:22:12:7235:7</t>
  </si>
  <si>
    <t>613:1:22:12:7235:8</t>
  </si>
  <si>
    <t>613:1:22:12:7235:9</t>
  </si>
  <si>
    <t>613:1:22:12:7235:10</t>
  </si>
  <si>
    <t>613:1:22:12:7235:11</t>
  </si>
  <si>
    <t>613:1:22:12:7235:12</t>
  </si>
  <si>
    <t>613:1:22:12:7235:13</t>
  </si>
  <si>
    <t>613:1:22:12:7235:14</t>
  </si>
  <si>
    <t>613:1:22:12:7235:15</t>
  </si>
  <si>
    <t>613:1:22:12:7235:16</t>
  </si>
  <si>
    <t>613:1:22:12:7235:17</t>
  </si>
  <si>
    <t>613:1:22:12:7235:18</t>
  </si>
  <si>
    <t>613:1:22:12:7235:19</t>
  </si>
  <si>
    <t>613:1:22:12:7235:20</t>
  </si>
  <si>
    <t>613:1:22:12:7235:21</t>
  </si>
  <si>
    <t>613:1:22:12:7235:22</t>
  </si>
  <si>
    <t>613:1:22:12:7235:23</t>
  </si>
  <si>
    <t>613:2:22:12:7235:1</t>
  </si>
  <si>
    <t>613:2:22:12:7235:2</t>
  </si>
  <si>
    <t>613:2:22:12:7235:3</t>
  </si>
  <si>
    <t>613:2:22:12:7235:4</t>
  </si>
  <si>
    <t>613:2:22:12:7235:5</t>
  </si>
  <si>
    <t>613:2:22:12:7235:6</t>
  </si>
  <si>
    <t>613:2:22:12:7235:7</t>
  </si>
  <si>
    <t>613:2:22:12:7235:8</t>
  </si>
  <si>
    <t>613:2:22:12:7235:9</t>
  </si>
  <si>
    <t>613:2:22:12:7235:10</t>
  </si>
  <si>
    <t>613:2:22:12:7235:11</t>
  </si>
  <si>
    <t>613:2:22:12:7235:12</t>
  </si>
  <si>
    <t>613:2:22:12:7235:13</t>
  </si>
  <si>
    <t>613:3:22:12:7235:1</t>
  </si>
  <si>
    <t>613:3:22:12:7235:2</t>
  </si>
  <si>
    <t>613:3:22:12:7235:3</t>
  </si>
  <si>
    <t>613:3:22:12:7235:4</t>
  </si>
  <si>
    <t>613:3:22:12:7235:5</t>
  </si>
  <si>
    <t>613:3:22:12:7235:6</t>
  </si>
  <si>
    <t>613:3:22:12:7235:7</t>
  </si>
  <si>
    <t>613:1:22:12:7201:1</t>
  </si>
  <si>
    <t>613:1:22:12:7201:2</t>
  </si>
  <si>
    <t>613:1:22:12:7201:3</t>
  </si>
  <si>
    <t>613:1:22:12:7201:4</t>
  </si>
  <si>
    <t>613:1:22:12:7201:5</t>
  </si>
  <si>
    <t>613:1:22:12:7201:6</t>
  </si>
  <si>
    <t>613:1:22:12:7201:7</t>
  </si>
  <si>
    <t>613:1:22:12:7201:8</t>
  </si>
  <si>
    <t>613:1:22:12:7201:9</t>
  </si>
  <si>
    <t>613:1:22:12:7201:10</t>
  </si>
  <si>
    <t>613:1:22:12:7201:11</t>
  </si>
  <si>
    <t>613:1:22:12:7201:12</t>
  </si>
  <si>
    <t>613:1:22:12:7201:13</t>
  </si>
  <si>
    <t>613:1:22:12:7201:14</t>
  </si>
  <si>
    <t>613:1:22:12:7201:15</t>
  </si>
  <si>
    <t>613:1:22:12:7201:16</t>
  </si>
  <si>
    <t>613:1:22:12:7201:17</t>
  </si>
  <si>
    <t>613:1:22:12:7201:18</t>
  </si>
  <si>
    <t>613:1:22:12:7201:19</t>
  </si>
  <si>
    <t>613:1:22:12:7201:20</t>
  </si>
  <si>
    <t>613:1:22:12:7201:21</t>
  </si>
  <si>
    <t>613:1:22:12:7201:22</t>
  </si>
  <si>
    <t>613:1:22:12:7201:23</t>
  </si>
  <si>
    <t>613:2:22:12:7201:1</t>
  </si>
  <si>
    <t>613:2:22:12:7201:2</t>
  </si>
  <si>
    <t>613:2:22:12:7201:3</t>
  </si>
  <si>
    <t>613:2:22:12:7201:4</t>
  </si>
  <si>
    <t>613:2:22:12:7201:5</t>
  </si>
  <si>
    <t>613:2:22:12:7201:6</t>
  </si>
  <si>
    <t>613:2:22:12:7201:7</t>
  </si>
  <si>
    <t>613:2:22:12:7201:8</t>
  </si>
  <si>
    <t>613:2:22:12:7201:9</t>
  </si>
  <si>
    <t>613:2:22:12:7201:10</t>
  </si>
  <si>
    <t>613:2:22:12:7201:11</t>
  </si>
  <si>
    <t>613:2:22:12:7201:12</t>
  </si>
  <si>
    <t>613:2:22:12:7201:13</t>
  </si>
  <si>
    <t>613:3:22:12:7201:1</t>
  </si>
  <si>
    <t>613:3:22:12:7201:2</t>
  </si>
  <si>
    <t>613:3:22:12:7201:3</t>
  </si>
  <si>
    <t>613:3:22:12:7201:4</t>
  </si>
  <si>
    <t>613:3:22:12:7201:5</t>
  </si>
  <si>
    <t>613:3:22:12:7201:6</t>
  </si>
  <si>
    <t>613:3:22:12:7201:7</t>
  </si>
  <si>
    <t>613:1:22:12:7215:1</t>
  </si>
  <si>
    <t>613:1:22:12:7215:2</t>
  </si>
  <si>
    <t>613:1:22:12:7215:3</t>
  </si>
  <si>
    <t>613:1:22:12:7215:4</t>
  </si>
  <si>
    <t>613:1:22:12:7215:5</t>
  </si>
  <si>
    <t>613:1:22:12:7215:6</t>
  </si>
  <si>
    <t>613:1:22:12:7215:7</t>
  </si>
  <si>
    <t>613:1:22:12:7215:8</t>
  </si>
  <si>
    <t>613:1:22:12:7215:9</t>
  </si>
  <si>
    <t>613:1:22:12:7215:10</t>
  </si>
  <si>
    <t>613:1:22:12:7215:11</t>
  </si>
  <si>
    <t>613:1:22:12:7215:12</t>
  </si>
  <si>
    <t>613:1:22:12:7215:13</t>
  </si>
  <si>
    <t>613:1:22:12:7215:14</t>
  </si>
  <si>
    <t>613:1:22:12:7215:15</t>
  </si>
  <si>
    <t>613:1:22:12:7215:16</t>
  </si>
  <si>
    <t>613:1:22:12:7215:17</t>
  </si>
  <si>
    <t>613:1:22:12:7215:18</t>
  </si>
  <si>
    <t>613:1:22:12:7215:19</t>
  </si>
  <si>
    <t>613:1:22:12:7215:20</t>
  </si>
  <si>
    <t>613:1:22:12:7215:21</t>
  </si>
  <si>
    <t>613:1:22:12:7215:22</t>
  </si>
  <si>
    <t>613:1:22:12:7215:23</t>
  </si>
  <si>
    <t>613:2:22:12:7215:1</t>
  </si>
  <si>
    <t>613:2:22:12:7215:2</t>
  </si>
  <si>
    <t>613:2:22:12:7215:3</t>
  </si>
  <si>
    <t>613:2:22:12:7215:4</t>
  </si>
  <si>
    <t>613:2:22:12:7215:5</t>
  </si>
  <si>
    <t>613:2:22:12:7215:6</t>
  </si>
  <si>
    <t>613:2:22:12:7215:7</t>
  </si>
  <si>
    <t>613:2:22:12:7215:8</t>
  </si>
  <si>
    <t>613:2:22:12:7215:9</t>
  </si>
  <si>
    <t>613:2:22:12:7215:10</t>
  </si>
  <si>
    <t>613:2:22:12:7215:11</t>
  </si>
  <si>
    <t>613:2:22:12:7215:12</t>
  </si>
  <si>
    <t>613:2:22:12:7215:13</t>
  </si>
  <si>
    <t>613:3:22:12:7215:1</t>
  </si>
  <si>
    <t>613:3:22:12:7215:2</t>
  </si>
  <si>
    <t>613:3:22:12:7215:3</t>
  </si>
  <si>
    <t>613:3:22:12:7215:4</t>
  </si>
  <si>
    <t>613:3:22:12:7215:5</t>
  </si>
  <si>
    <t>613:3:22:12:7215:6</t>
  </si>
  <si>
    <t>613:3:22:12:7215:7</t>
  </si>
  <si>
    <t>613:1:22:12:7216:1</t>
  </si>
  <si>
    <t>613:1:22:12:7216:2</t>
  </si>
  <si>
    <t>613:1:22:12:7216:3</t>
  </si>
  <si>
    <t>613:1:22:12:7216:4</t>
  </si>
  <si>
    <t>613:1:22:12:7216:5</t>
  </si>
  <si>
    <t>613:1:22:12:7216:6</t>
  </si>
  <si>
    <t>613:1:22:12:7216:7</t>
  </si>
  <si>
    <t>613:1:22:12:7216:8</t>
  </si>
  <si>
    <t>613:1:22:12:7216:9</t>
  </si>
  <si>
    <t>613:1:22:12:7216:10</t>
  </si>
  <si>
    <t>613:1:22:12:7216:11</t>
  </si>
  <si>
    <t>613:1:22:12:7216:12</t>
  </si>
  <si>
    <t>613:1:22:12:7216:13</t>
  </si>
  <si>
    <t>613:1:22:12:7216:14</t>
  </si>
  <si>
    <t>613:1:22:12:7216:15</t>
  </si>
  <si>
    <t>613:1:22:12:7216:16</t>
  </si>
  <si>
    <t>613:1:22:12:7216:17</t>
  </si>
  <si>
    <t>613:1:22:12:7216:18</t>
  </si>
  <si>
    <t>613:1:22:12:7216:19</t>
  </si>
  <si>
    <t>613:1:22:12:7216:20</t>
  </si>
  <si>
    <t>613:1:22:12:7216:21</t>
  </si>
  <si>
    <t>613:1:22:12:7216:22</t>
  </si>
  <si>
    <t>613:1:22:12:7216:23</t>
  </si>
  <si>
    <t>613:2:22:12:7216:1</t>
  </si>
  <si>
    <t>613:2:22:12:7216:2</t>
  </si>
  <si>
    <t>613:2:22:12:7216:3</t>
  </si>
  <si>
    <t>613:2:22:12:7216:4</t>
  </si>
  <si>
    <t>613:2:22:12:7216:5</t>
  </si>
  <si>
    <t>613:2:22:12:7216:6</t>
  </si>
  <si>
    <t>613:2:22:12:7216:7</t>
  </si>
  <si>
    <t>613:2:22:12:7216:8</t>
  </si>
  <si>
    <t>613:2:22:12:7216:9</t>
  </si>
  <si>
    <t>613:2:22:12:7216:10</t>
  </si>
  <si>
    <t>613:2:22:12:7216:11</t>
  </si>
  <si>
    <t>613:2:22:12:7216:12</t>
  </si>
  <si>
    <t>613:2:22:12:7216:13</t>
  </si>
  <si>
    <t>613:3:22:12:7216:1</t>
  </si>
  <si>
    <t>613:3:22:12:7216:2</t>
  </si>
  <si>
    <t>613:3:22:12:7216:3</t>
  </si>
  <si>
    <t>613:3:22:12:7216:4</t>
  </si>
  <si>
    <t>613:3:22:12:7216:5</t>
  </si>
  <si>
    <t>613:3:22:12:7216:6</t>
  </si>
  <si>
    <t>613:3:22:12:7216:7</t>
  </si>
  <si>
    <t>613:1:22:12:7237:1</t>
  </si>
  <si>
    <t>613:1:22:12:7237:2</t>
  </si>
  <si>
    <t>613:1:22:12:7237:3</t>
  </si>
  <si>
    <t>613:1:22:12:7237:4</t>
  </si>
  <si>
    <t>613:1:22:12:7237:5</t>
  </si>
  <si>
    <t>613:1:22:12:7237:6</t>
  </si>
  <si>
    <t>613:1:22:12:7237:7</t>
  </si>
  <si>
    <t>613:1:22:12:7237:8</t>
  </si>
  <si>
    <t>613:1:22:12:7237:9</t>
  </si>
  <si>
    <t>613:1:22:12:7237:10</t>
  </si>
  <si>
    <t>613:1:22:12:7237:11</t>
  </si>
  <si>
    <t>613:1:22:12:7237:12</t>
  </si>
  <si>
    <t>613:1:22:12:7237:13</t>
  </si>
  <si>
    <t>613:1:22:12:7237:14</t>
  </si>
  <si>
    <t>613:1:22:12:7237:15</t>
  </si>
  <si>
    <t>613:1:22:12:7237:16</t>
  </si>
  <si>
    <t>613:1:22:12:7237:17</t>
  </si>
  <si>
    <t>613:1:22:12:7237:18</t>
  </si>
  <si>
    <t>613:1:22:12:7237:19</t>
  </si>
  <si>
    <t>613:1:22:12:7237:20</t>
  </si>
  <si>
    <t>613:1:22:12:7237:21</t>
  </si>
  <si>
    <t>613:1:22:12:7237:22</t>
  </si>
  <si>
    <t>613:1:22:12:7237:23</t>
  </si>
  <si>
    <t>613:2:22:12:7237:1</t>
  </si>
  <si>
    <t>613:2:22:12:7237:2</t>
  </si>
  <si>
    <t>613:2:22:12:7237:3</t>
  </si>
  <si>
    <t>613:2:22:12:7237:4</t>
  </si>
  <si>
    <t>613:2:22:12:7237:5</t>
  </si>
  <si>
    <t>613:2:22:12:7237:6</t>
  </si>
  <si>
    <t>613:2:22:12:7237:7</t>
  </si>
  <si>
    <t>613:2:22:12:7237:8</t>
  </si>
  <si>
    <t>613:2:22:12:7237:9</t>
  </si>
  <si>
    <t>613:2:22:12:7237:10</t>
  </si>
  <si>
    <t>613:2:22:12:7237:11</t>
  </si>
  <si>
    <t>613:2:22:12:7237:12</t>
  </si>
  <si>
    <t>613:2:22:12:7237:13</t>
  </si>
  <si>
    <t>613:3:22:12:7237:1</t>
  </si>
  <si>
    <t>613:3:22:12:7237:2</t>
  </si>
  <si>
    <t>613:3:22:12:7237:3</t>
  </si>
  <si>
    <t>613:3:22:12:7237:4</t>
  </si>
  <si>
    <t>613:3:22:12:7237:5</t>
  </si>
  <si>
    <t>613:3:22:12:7237:6</t>
  </si>
  <si>
    <t>613:3:22:12:7237:7</t>
  </si>
  <si>
    <t>613:1:22:12:7258:1</t>
  </si>
  <si>
    <t>613:1:22:12:7258:2</t>
  </si>
  <si>
    <t>613:1:22:12:7258:3</t>
  </si>
  <si>
    <t>613:1:22:12:7258:4</t>
  </si>
  <si>
    <t>613:1:22:12:7258:5</t>
  </si>
  <si>
    <t>613:1:22:12:7258:6</t>
  </si>
  <si>
    <t>613:1:22:12:7258:7</t>
  </si>
  <si>
    <t>613:1:22:12:7258:8</t>
  </si>
  <si>
    <t>613:1:22:12:7258:9</t>
  </si>
  <si>
    <t>613:1:22:12:7258:10</t>
  </si>
  <si>
    <t>613:1:22:12:7258:11</t>
  </si>
  <si>
    <t>613:1:22:12:7258:12</t>
  </si>
  <si>
    <t>613:1:22:12:7258:13</t>
  </si>
  <si>
    <t>613:1:22:12:7258:14</t>
  </si>
  <si>
    <t>613:1:22:12:7258:15</t>
  </si>
  <si>
    <t>613:1:22:12:7258:16</t>
  </si>
  <si>
    <t>613:1:22:12:7258:17</t>
  </si>
  <si>
    <t>613:1:22:12:7258:18</t>
  </si>
  <si>
    <t>613:1:22:12:7258:19</t>
  </si>
  <si>
    <t>613:1:22:12:7258:20</t>
  </si>
  <si>
    <t>613:1:22:12:7258:21</t>
  </si>
  <si>
    <t>613:1:22:12:7258:22</t>
  </si>
  <si>
    <t>613:1:22:12:7258:23</t>
  </si>
  <si>
    <t>613:2:22:12:7258:1</t>
  </si>
  <si>
    <t>613:2:22:12:7258:2</t>
  </si>
  <si>
    <t>613:2:22:12:7258:3</t>
  </si>
  <si>
    <t>613:2:22:12:7258:4</t>
  </si>
  <si>
    <t>613:2:22:12:7258:5</t>
  </si>
  <si>
    <t>613:2:22:12:7258:6</t>
  </si>
  <si>
    <t>613:2:22:12:7258:7</t>
  </si>
  <si>
    <t>613:2:22:12:7258:8</t>
  </si>
  <si>
    <t>613:2:22:12:7258:9</t>
  </si>
  <si>
    <t>613:2:22:12:7258:10</t>
  </si>
  <si>
    <t>613:2:22:12:7258:11</t>
  </si>
  <si>
    <t>613:2:22:12:7258:12</t>
  </si>
  <si>
    <t>613:2:22:12:7258:13</t>
  </si>
  <si>
    <t>613:3:22:12:7258:1</t>
  </si>
  <si>
    <t>613:3:22:12:7258:2</t>
  </si>
  <si>
    <t>613:3:22:12:7258:3</t>
  </si>
  <si>
    <t>613:3:22:12:7258:4</t>
  </si>
  <si>
    <t>613:3:22:12:7258:5</t>
  </si>
  <si>
    <t>613:3:22:12:7258:6</t>
  </si>
  <si>
    <t>613:3:22:12:7258:7</t>
  </si>
  <si>
    <t>613:1:22:12:7260:1</t>
  </si>
  <si>
    <t>613:1:22:12:7260:2</t>
  </si>
  <si>
    <t>613:1:22:12:7260:3</t>
  </si>
  <si>
    <t>613:1:22:12:7260:4</t>
  </si>
  <si>
    <t>613:1:22:12:7260:5</t>
  </si>
  <si>
    <t>613:1:22:12:7260:6</t>
  </si>
  <si>
    <t>613:1:22:12:7260:7</t>
  </si>
  <si>
    <t>613:1:22:12:7260:8</t>
  </si>
  <si>
    <t>613:1:22:12:7260:9</t>
  </si>
  <si>
    <t>613:1:22:12:7260:10</t>
  </si>
  <si>
    <t>613:1:22:12:7260:11</t>
  </si>
  <si>
    <t>613:1:22:12:7260:12</t>
  </si>
  <si>
    <t>613:1:22:12:7260:13</t>
  </si>
  <si>
    <t>613:1:22:12:7260:14</t>
  </si>
  <si>
    <t>613:1:22:12:7260:15</t>
  </si>
  <si>
    <t>613:1:22:12:7260:16</t>
  </si>
  <si>
    <t>613:1:22:12:7260:17</t>
  </si>
  <si>
    <t>613:1:22:12:7260:18</t>
  </si>
  <si>
    <t>613:1:22:12:7260:19</t>
  </si>
  <si>
    <t>613:1:22:12:7260:20</t>
  </si>
  <si>
    <t>613:1:22:12:7260:21</t>
  </si>
  <si>
    <t>613:1:22:12:7260:22</t>
  </si>
  <si>
    <t>613:1:22:12:7260:23</t>
  </si>
  <si>
    <t>613:2:22:12:7260:1</t>
  </si>
  <si>
    <t>613:2:22:12:7260:2</t>
  </si>
  <si>
    <t>613:2:22:12:7260:3</t>
  </si>
  <si>
    <t>613:2:22:12:7260:4</t>
  </si>
  <si>
    <t>613:2:22:12:7260:5</t>
  </si>
  <si>
    <t>613:2:22:12:7260:6</t>
  </si>
  <si>
    <t>613:2:22:12:7260:7</t>
  </si>
  <si>
    <t>613:2:22:12:7260:8</t>
  </si>
  <si>
    <t>613:2:22:12:7260:9</t>
  </si>
  <si>
    <t>613:2:22:12:7260:10</t>
  </si>
  <si>
    <t>613:2:22:12:7260:11</t>
  </si>
  <si>
    <t>613:2:22:12:7260:12</t>
  </si>
  <si>
    <t>613:2:22:12:7260:13</t>
  </si>
  <si>
    <t>613:3:22:12:7260:1</t>
  </si>
  <si>
    <t>613:3:22:12:7260:2</t>
  </si>
  <si>
    <t>613:3:22:12:7260:3</t>
  </si>
  <si>
    <t>613:3:22:12:7260:4</t>
  </si>
  <si>
    <t>613:3:22:12:7260:5</t>
  </si>
  <si>
    <t>613:3:22:12:7260:6</t>
  </si>
  <si>
    <t>613:3:22:12:7260:7</t>
  </si>
  <si>
    <t>613:1:22:12:71:1</t>
  </si>
  <si>
    <t>613:1:22:12:71:2</t>
  </si>
  <si>
    <t>613:1:22:12:71:3</t>
  </si>
  <si>
    <t>613:1:22:12:71:4</t>
  </si>
  <si>
    <t>613:1:22:12:71:5</t>
  </si>
  <si>
    <t>613:1:22:12:71:6</t>
  </si>
  <si>
    <t>613:1:22:12:71:7</t>
  </si>
  <si>
    <t>613:1:22:12:71:8</t>
  </si>
  <si>
    <t>613:1:22:12:71:9</t>
  </si>
  <si>
    <t>613:1:22:12:71:10</t>
  </si>
  <si>
    <t>613:1:22:12:71:11</t>
  </si>
  <si>
    <t>613:1:22:12:71:12</t>
  </si>
  <si>
    <t>613:1:22:12:71:13</t>
  </si>
  <si>
    <t>613:1:22:12:71:14</t>
  </si>
  <si>
    <t>613:1:22:12:71:15</t>
  </si>
  <si>
    <t>613:1:22:12:71:16</t>
  </si>
  <si>
    <t>613:1:22:12:71:17</t>
  </si>
  <si>
    <t>613:1:22:12:71:18</t>
  </si>
  <si>
    <t>613:1:22:12:71:19</t>
  </si>
  <si>
    <t>613:1:22:12:71:20</t>
  </si>
  <si>
    <t>613:1:22:12:71:21</t>
  </si>
  <si>
    <t>613:1:22:12:71:22</t>
  </si>
  <si>
    <t>613:1:22:12:71:23</t>
  </si>
  <si>
    <t>613:2:22:12:71:1</t>
  </si>
  <si>
    <t>613:2:22:12:71:2</t>
  </si>
  <si>
    <t>613:2:22:12:71:3</t>
  </si>
  <si>
    <t>613:2:22:12:71:4</t>
  </si>
  <si>
    <t>613:2:22:12:71:5</t>
  </si>
  <si>
    <t>613:2:22:12:71:6</t>
  </si>
  <si>
    <t>613:2:22:12:71:7</t>
  </si>
  <si>
    <t>613:2:22:12:71:8</t>
  </si>
  <si>
    <t>613:2:22:12:71:9</t>
  </si>
  <si>
    <t>613:2:22:12:71:10</t>
  </si>
  <si>
    <t>613:2:22:12:71:11</t>
  </si>
  <si>
    <t>613:2:22:12:71:12</t>
  </si>
  <si>
    <t>613:2:22:12:71:13</t>
  </si>
  <si>
    <t>613:3:22:12:71:1</t>
  </si>
  <si>
    <t>613:3:22:12:71:2</t>
  </si>
  <si>
    <t>613:3:22:12:71:3</t>
  </si>
  <si>
    <t>613:3:22:12:71:4</t>
  </si>
  <si>
    <t>613:3:22:12:71:5</t>
  </si>
  <si>
    <t>613:3:22:12:71:6</t>
  </si>
  <si>
    <t>613:3:22:12:71:7</t>
  </si>
  <si>
    <t>613:1:22:12:7217:1</t>
  </si>
  <si>
    <t>613:1:22:12:7217:2</t>
  </si>
  <si>
    <t>613:1:22:12:7217:3</t>
  </si>
  <si>
    <t>613:1:22:12:7217:4</t>
  </si>
  <si>
    <t>613:1:22:12:7217:5</t>
  </si>
  <si>
    <t>613:1:22:12:7217:6</t>
  </si>
  <si>
    <t>613:1:22:12:7217:7</t>
  </si>
  <si>
    <t>613:1:22:12:7217:8</t>
  </si>
  <si>
    <t>613:1:22:12:7217:9</t>
  </si>
  <si>
    <t>613:1:22:12:7217:10</t>
  </si>
  <si>
    <t>613:1:22:12:7217:11</t>
  </si>
  <si>
    <t>613:1:22:12:7217:12</t>
  </si>
  <si>
    <t>613:1:22:12:7217:13</t>
  </si>
  <si>
    <t>613:1:22:12:7217:14</t>
  </si>
  <si>
    <t>613:1:22:12:7217:15</t>
  </si>
  <si>
    <t>613:1:22:12:7217:16</t>
  </si>
  <si>
    <t>613:1:22:12:7217:17</t>
  </si>
  <si>
    <t>613:1:22:12:7217:18</t>
  </si>
  <si>
    <t>613:1:22:12:7217:19</t>
  </si>
  <si>
    <t>613:1:22:12:7217:20</t>
  </si>
  <si>
    <t>613:1:22:12:7217:21</t>
  </si>
  <si>
    <t>613:1:22:12:7217:22</t>
  </si>
  <si>
    <t>613:1:22:12:7217:23</t>
  </si>
  <si>
    <t>613:2:22:12:7217:1</t>
  </si>
  <si>
    <t>613:2:22:12:7217:2</t>
  </si>
  <si>
    <t>613:2:22:12:7217:3</t>
  </si>
  <si>
    <t>613:2:22:12:7217:4</t>
  </si>
  <si>
    <t>613:2:22:12:7217:5</t>
  </si>
  <si>
    <t>613:2:22:12:7217:6</t>
  </si>
  <si>
    <t>613:2:22:12:7217:7</t>
  </si>
  <si>
    <t>613:2:22:12:7217:8</t>
  </si>
  <si>
    <t>613:2:22:12:7217:9</t>
  </si>
  <si>
    <t>613:2:22:12:7217:10</t>
  </si>
  <si>
    <t>613:2:22:12:7217:11</t>
  </si>
  <si>
    <t>613:2:22:12:7217:12</t>
  </si>
  <si>
    <t>613:2:22:12:7217:13</t>
  </si>
  <si>
    <t>613:3:22:12:7217:1</t>
  </si>
  <si>
    <t>613:3:22:12:7217:2</t>
  </si>
  <si>
    <t>613:3:22:12:7217:3</t>
  </si>
  <si>
    <t>613:3:22:12:7217:4</t>
  </si>
  <si>
    <t>613:3:22:12:7217:5</t>
  </si>
  <si>
    <t>613:3:22:12:7217:6</t>
  </si>
  <si>
    <t>613:3:22:12:7217:7</t>
  </si>
  <si>
    <t>613:1:22:12:7218:1</t>
  </si>
  <si>
    <t>613:1:22:12:7218:2</t>
  </si>
  <si>
    <t>613:1:22:12:7218:3</t>
  </si>
  <si>
    <t>613:1:22:12:7218:4</t>
  </si>
  <si>
    <t>613:1:22:12:7218:5</t>
  </si>
  <si>
    <t>613:1:22:12:7218:6</t>
  </si>
  <si>
    <t>613:1:22:12:7218:7</t>
  </si>
  <si>
    <t>613:1:22:12:7218:8</t>
  </si>
  <si>
    <t>613:1:22:12:7218:9</t>
  </si>
  <si>
    <t>613:1:22:12:7218:10</t>
  </si>
  <si>
    <t>613:1:22:12:7218:11</t>
  </si>
  <si>
    <t>613:1:22:12:7218:12</t>
  </si>
  <si>
    <t>613:1:22:12:7218:13</t>
  </si>
  <si>
    <t>613:1:22:12:7218:14</t>
  </si>
  <si>
    <t>613:1:22:12:7218:15</t>
  </si>
  <si>
    <t>613:1:22:12:7218:16</t>
  </si>
  <si>
    <t>613:1:22:12:7218:17</t>
  </si>
  <si>
    <t>613:1:22:12:7218:18</t>
  </si>
  <si>
    <t>613:1:22:12:7218:19</t>
  </si>
  <si>
    <t>613:1:22:12:7218:20</t>
  </si>
  <si>
    <t>613:1:22:12:7218:21</t>
  </si>
  <si>
    <t>613:1:22:12:7218:22</t>
  </si>
  <si>
    <t>613:1:22:12:7218:23</t>
  </si>
  <si>
    <t>613:2:22:12:7218:1</t>
  </si>
  <si>
    <t>613:2:22:12:7218:2</t>
  </si>
  <si>
    <t>613:2:22:12:7218:3</t>
  </si>
  <si>
    <t>613:2:22:12:7218:4</t>
  </si>
  <si>
    <t>613:2:22:12:7218:5</t>
  </si>
  <si>
    <t>613:2:22:12:7218:6</t>
  </si>
  <si>
    <t>613:2:22:12:7218:7</t>
  </si>
  <si>
    <t>613:2:22:12:7218:8</t>
  </si>
  <si>
    <t>613:2:22:12:7218:9</t>
  </si>
  <si>
    <t>613:2:22:12:7218:10</t>
  </si>
  <si>
    <t>613:2:22:12:7218:11</t>
  </si>
  <si>
    <t>613:2:22:12:7218:12</t>
  </si>
  <si>
    <t>613:2:22:12:7218:13</t>
  </si>
  <si>
    <t>613:3:22:12:7218:1</t>
  </si>
  <si>
    <t>613:3:22:12:7218:2</t>
  </si>
  <si>
    <t>613:3:22:12:7218:3</t>
  </si>
  <si>
    <t>613:3:22:12:7218:4</t>
  </si>
  <si>
    <t>613:3:22:12:7218:5</t>
  </si>
  <si>
    <t>613:3:22:12:7218:6</t>
  </si>
  <si>
    <t>613:3:22:12:7218:7</t>
  </si>
  <si>
    <t>613:1:22:12:7227:1</t>
  </si>
  <si>
    <t>613:1:22:12:7227:2</t>
  </si>
  <si>
    <t>613:1:22:12:7227:3</t>
  </si>
  <si>
    <t>613:1:22:12:7227:4</t>
  </si>
  <si>
    <t>613:1:22:12:7227:5</t>
  </si>
  <si>
    <t>613:1:22:12:7227:6</t>
  </si>
  <si>
    <t>613:1:22:12:7227:7</t>
  </si>
  <si>
    <t>613:1:22:12:7227:8</t>
  </si>
  <si>
    <t>613:1:22:12:7227:9</t>
  </si>
  <si>
    <t>613:1:22:12:7227:10</t>
  </si>
  <si>
    <t>613:1:22:12:7227:11</t>
  </si>
  <si>
    <t>613:1:22:12:7227:12</t>
  </si>
  <si>
    <t>613:1:22:12:7227:13</t>
  </si>
  <si>
    <t>613:1:22:12:7227:14</t>
  </si>
  <si>
    <t>613:1:22:12:7227:15</t>
  </si>
  <si>
    <t>613:1:22:12:7227:16</t>
  </si>
  <si>
    <t>613:1:22:12:7227:17</t>
  </si>
  <si>
    <t>613:1:22:12:7227:18</t>
  </si>
  <si>
    <t>613:1:22:12:7227:19</t>
  </si>
  <si>
    <t>613:1:22:12:7227:20</t>
  </si>
  <si>
    <t>613:1:22:12:7227:21</t>
  </si>
  <si>
    <t>613:1:22:12:7227:22</t>
  </si>
  <si>
    <t>613:1:22:12:7227:23</t>
  </si>
  <si>
    <t>613:2:22:12:7227:1</t>
  </si>
  <si>
    <t>613:2:22:12:7227:2</t>
  </si>
  <si>
    <t>613:2:22:12:7227:3</t>
  </si>
  <si>
    <t>613:2:22:12:7227:4</t>
  </si>
  <si>
    <t>613:2:22:12:7227:5</t>
  </si>
  <si>
    <t>613:2:22:12:7227:6</t>
  </si>
  <si>
    <t>613:2:22:12:7227:7</t>
  </si>
  <si>
    <t>613:2:22:12:7227:8</t>
  </si>
  <si>
    <t>613:2:22:12:7227:9</t>
  </si>
  <si>
    <t>613:2:22:12:7227:10</t>
  </si>
  <si>
    <t>613:2:22:12:7227:11</t>
  </si>
  <si>
    <t>613:2:22:12:7227:12</t>
  </si>
  <si>
    <t>613:2:22:12:7227:13</t>
  </si>
  <si>
    <t>613:3:22:12:7227:1</t>
  </si>
  <si>
    <t>613:3:22:12:7227:2</t>
  </si>
  <si>
    <t>613:3:22:12:7227:3</t>
  </si>
  <si>
    <t>613:3:22:12:7227:4</t>
  </si>
  <si>
    <t>613:3:22:12:7227:5</t>
  </si>
  <si>
    <t>613:3:22:12:7227:6</t>
  </si>
  <si>
    <t>613:3:22:12:7227:7</t>
  </si>
  <si>
    <t>613:1:22:12:7264:1</t>
  </si>
  <si>
    <t>613:1:22:12:7264:2</t>
  </si>
  <si>
    <t>613:1:22:12:7264:3</t>
  </si>
  <si>
    <t>613:1:22:12:7264:4</t>
  </si>
  <si>
    <t>613:1:22:12:7264:5</t>
  </si>
  <si>
    <t>613:1:22:12:7264:6</t>
  </si>
  <si>
    <t>613:1:22:12:7264:7</t>
  </si>
  <si>
    <t>613:1:22:12:7264:8</t>
  </si>
  <si>
    <t>613:1:22:12:7264:9</t>
  </si>
  <si>
    <t>613:1:22:12:7264:10</t>
  </si>
  <si>
    <t>613:1:22:12:7264:11</t>
  </si>
  <si>
    <t>613:1:22:12:7264:12</t>
  </si>
  <si>
    <t>613:1:22:12:7264:13</t>
  </si>
  <si>
    <t>613:1:22:12:7264:14</t>
  </si>
  <si>
    <t>613:1:22:12:7264:15</t>
  </si>
  <si>
    <t>613:1:22:12:7264:16</t>
  </si>
  <si>
    <t>613:1:22:12:7264:17</t>
  </si>
  <si>
    <t>613:1:22:12:7264:18</t>
  </si>
  <si>
    <t>613:1:22:12:7264:19</t>
  </si>
  <si>
    <t>613:1:22:12:7264:20</t>
  </si>
  <si>
    <t>613:1:22:12:7264:21</t>
  </si>
  <si>
    <t>613:1:22:12:7264:22</t>
  </si>
  <si>
    <t>613:1:22:12:7264:23</t>
  </si>
  <si>
    <t>613:2:22:12:7264:1</t>
  </si>
  <si>
    <t>613:2:22:12:7264:2</t>
  </si>
  <si>
    <t>613:2:22:12:7264:3</t>
  </si>
  <si>
    <t>613:2:22:12:7264:4</t>
  </si>
  <si>
    <t>613:2:22:12:7264:5</t>
  </si>
  <si>
    <t>613:2:22:12:7264:6</t>
  </si>
  <si>
    <t>613:2:22:12:7264:7</t>
  </si>
  <si>
    <t>613:2:22:12:7264:8</t>
  </si>
  <si>
    <t>613:2:22:12:7264:9</t>
  </si>
  <si>
    <t>613:2:22:12:7264:10</t>
  </si>
  <si>
    <t>613:2:22:12:7264:11</t>
  </si>
  <si>
    <t>613:2:22:12:7264:12</t>
  </si>
  <si>
    <t>613:2:22:12:7264:13</t>
  </si>
  <si>
    <t>613:3:22:12:7264:1</t>
  </si>
  <si>
    <t>613:3:22:12:7264:2</t>
  </si>
  <si>
    <t>613:3:22:12:7264:3</t>
  </si>
  <si>
    <t>613:3:22:12:7264:4</t>
  </si>
  <si>
    <t>613:3:22:12:7264:5</t>
  </si>
  <si>
    <t>613:3:22:12:7264:6</t>
  </si>
  <si>
    <t>613:3:22:12:7264:7</t>
  </si>
  <si>
    <t>613:1:22:12:571:1</t>
  </si>
  <si>
    <t>613:1:22:12:571:2</t>
  </si>
  <si>
    <t>613:1:22:12:571:3</t>
  </si>
  <si>
    <t>613:1:22:12:571:4</t>
  </si>
  <si>
    <t>613:1:22:12:571:5</t>
  </si>
  <si>
    <t>613:1:22:12:571:6</t>
  </si>
  <si>
    <t>613:1:22:12:571:7</t>
  </si>
  <si>
    <t>613:1:22:12:571:8</t>
  </si>
  <si>
    <t>613:1:22:12:571:9</t>
  </si>
  <si>
    <t>613:1:22:12:571:10</t>
  </si>
  <si>
    <t>613:1:22:12:571:11</t>
  </si>
  <si>
    <t>613:1:22:12:571:12</t>
  </si>
  <si>
    <t>613:1:22:12:571:13</t>
  </si>
  <si>
    <t>613:1:22:12:571:14</t>
  </si>
  <si>
    <t>613:1:22:12:571:15</t>
  </si>
  <si>
    <t>613:1:22:12:571:16</t>
  </si>
  <si>
    <t>613:1:22:12:571:17</t>
  </si>
  <si>
    <t>613:1:22:12:571:18</t>
  </si>
  <si>
    <t>613:1:22:12:571:19</t>
  </si>
  <si>
    <t>613:1:22:12:571:20</t>
  </si>
  <si>
    <t>613:1:22:12:571:21</t>
  </si>
  <si>
    <t>613:1:22:12:571:22</t>
  </si>
  <si>
    <t>613:1:22:12:571:23</t>
  </si>
  <si>
    <t>613:2:22:12:571:1</t>
  </si>
  <si>
    <t>613:2:22:12:571:2</t>
  </si>
  <si>
    <t>613:2:22:12:571:3</t>
  </si>
  <si>
    <t>613:2:22:12:571:4</t>
  </si>
  <si>
    <t>613:2:22:12:571:5</t>
  </si>
  <si>
    <t>613:2:22:12:571:6</t>
  </si>
  <si>
    <t>613:2:22:12:571:7</t>
  </si>
  <si>
    <t>613:2:22:12:571:8</t>
  </si>
  <si>
    <t>613:2:22:12:571:9</t>
  </si>
  <si>
    <t>613:2:22:12:571:10</t>
  </si>
  <si>
    <t>613:2:22:12:571:11</t>
  </si>
  <si>
    <t>613:2:22:12:571:12</t>
  </si>
  <si>
    <t>613:2:22:12:571:13</t>
  </si>
  <si>
    <t>613:3:22:12:571:1</t>
  </si>
  <si>
    <t>613:3:22:12:571:2</t>
  </si>
  <si>
    <t>613:3:22:12:571:3</t>
  </si>
  <si>
    <t>613:3:22:12:571:4</t>
  </si>
  <si>
    <t>613:3:22:12:571:5</t>
  </si>
  <si>
    <t>613:3:22:12:571:6</t>
  </si>
  <si>
    <t>613:3:22:12:571:7</t>
  </si>
  <si>
    <t>613:1:22:12:7221:1</t>
  </si>
  <si>
    <t>613:1:22:12:7221:2</t>
  </si>
  <si>
    <t>613:1:22:12:7221:3</t>
  </si>
  <si>
    <t>613:1:22:12:7221:4</t>
  </si>
  <si>
    <t>613:1:22:12:7221:5</t>
  </si>
  <si>
    <t>613:1:22:12:7221:6</t>
  </si>
  <si>
    <t>613:1:22:12:7221:7</t>
  </si>
  <si>
    <t>613:1:22:12:7221:8</t>
  </si>
  <si>
    <t>613:1:22:12:7221:9</t>
  </si>
  <si>
    <t>613:1:22:12:7221:10</t>
  </si>
  <si>
    <t>613:1:22:12:7221:11</t>
  </si>
  <si>
    <t>613:1:22:12:7221:12</t>
  </si>
  <si>
    <t>613:1:22:12:7221:13</t>
  </si>
  <si>
    <t>613:1:22:12:7221:14</t>
  </si>
  <si>
    <t>613:1:22:12:7221:15</t>
  </si>
  <si>
    <t>613:1:22:12:7221:16</t>
  </si>
  <si>
    <t>613:1:22:12:7221:17</t>
  </si>
  <si>
    <t>613:1:22:12:7221:18</t>
  </si>
  <si>
    <t>613:1:22:12:7221:19</t>
  </si>
  <si>
    <t>613:1:22:12:7221:20</t>
  </si>
  <si>
    <t>613:1:22:12:7221:21</t>
  </si>
  <si>
    <t>613:1:22:12:7221:22</t>
  </si>
  <si>
    <t>613:1:22:12:7221:23</t>
  </si>
  <si>
    <t>613:2:22:12:7221:1</t>
  </si>
  <si>
    <t>613:2:22:12:7221:2</t>
  </si>
  <si>
    <t>613:2:22:12:7221:3</t>
  </si>
  <si>
    <t>613:2:22:12:7221:4</t>
  </si>
  <si>
    <t>613:2:22:12:7221:5</t>
  </si>
  <si>
    <t>613:2:22:12:7221:6</t>
  </si>
  <si>
    <t>613:2:22:12:7221:7</t>
  </si>
  <si>
    <t>613:2:22:12:7221:8</t>
  </si>
  <si>
    <t>613:2:22:12:7221:9</t>
  </si>
  <si>
    <t>613:2:22:12:7221:10</t>
  </si>
  <si>
    <t>613:2:22:12:7221:11</t>
  </si>
  <si>
    <t>613:2:22:12:7221:12</t>
  </si>
  <si>
    <t>613:2:22:12:7221:13</t>
  </si>
  <si>
    <t>613:3:22:12:7221:1</t>
  </si>
  <si>
    <t>613:3:22:12:7221:2</t>
  </si>
  <si>
    <t>613:3:22:12:7221:3</t>
  </si>
  <si>
    <t>613:3:22:12:7221:4</t>
  </si>
  <si>
    <t>613:3:22:12:7221:5</t>
  </si>
  <si>
    <t>613:3:22:12:7221:6</t>
  </si>
  <si>
    <t>613:3:22:12:7221:7</t>
  </si>
  <si>
    <t>613:1:22:12:7222:1</t>
  </si>
  <si>
    <t>613:1:22:12:7222:2</t>
  </si>
  <si>
    <t>613:1:22:12:7222:3</t>
  </si>
  <si>
    <t>613:1:22:12:7222:4</t>
  </si>
  <si>
    <t>613:1:22:12:7222:5</t>
  </si>
  <si>
    <t>613:1:22:12:7222:6</t>
  </si>
  <si>
    <t>613:1:22:12:7222:7</t>
  </si>
  <si>
    <t>613:1:22:12:7222:8</t>
  </si>
  <si>
    <t>613:1:22:12:7222:9</t>
  </si>
  <si>
    <t>613:1:22:12:7222:10</t>
  </si>
  <si>
    <t>613:1:22:12:7222:11</t>
  </si>
  <si>
    <t>613:1:22:12:7222:12</t>
  </si>
  <si>
    <t>613:1:22:12:7222:13</t>
  </si>
  <si>
    <t>613:1:22:12:7222:14</t>
  </si>
  <si>
    <t>613:1:22:12:7222:15</t>
  </si>
  <si>
    <t>613:1:22:12:7222:16</t>
  </si>
  <si>
    <t>613:1:22:12:7222:17</t>
  </si>
  <si>
    <t>613:1:22:12:7222:18</t>
  </si>
  <si>
    <t>613:1:22:12:7222:19</t>
  </si>
  <si>
    <t>613:1:22:12:7222:20</t>
  </si>
  <si>
    <t>613:1:22:12:7222:21</t>
  </si>
  <si>
    <t>613:1:22:12:7222:22</t>
  </si>
  <si>
    <t>613:1:22:12:7222:23</t>
  </si>
  <si>
    <t>613:2:22:12:7222:1</t>
  </si>
  <si>
    <t>613:2:22:12:7222:2</t>
  </si>
  <si>
    <t>613:2:22:12:7222:3</t>
  </si>
  <si>
    <t>613:2:22:12:7222:4</t>
  </si>
  <si>
    <t>613:2:22:12:7222:5</t>
  </si>
  <si>
    <t>613:2:22:12:7222:6</t>
  </si>
  <si>
    <t>613:2:22:12:7222:7</t>
  </si>
  <si>
    <t>613:2:22:12:7222:8</t>
  </si>
  <si>
    <t>613:2:22:12:7222:9</t>
  </si>
  <si>
    <t>613:2:22:12:7222:10</t>
  </si>
  <si>
    <t>613:2:22:12:7222:11</t>
  </si>
  <si>
    <t>613:2:22:12:7222:12</t>
  </si>
  <si>
    <t>613:2:22:12:7222:13</t>
  </si>
  <si>
    <t>613:3:22:12:7222:1</t>
  </si>
  <si>
    <t>613:3:22:12:7222:2</t>
  </si>
  <si>
    <t>613:3:22:12:7222:3</t>
  </si>
  <si>
    <t>613:3:22:12:7222:4</t>
  </si>
  <si>
    <t>613:3:22:12:7222:5</t>
  </si>
  <si>
    <t>613:3:22:12:7222:6</t>
  </si>
  <si>
    <t>613:3:22:12:7222:7</t>
  </si>
  <si>
    <t>613:1:22:12:7230:1</t>
  </si>
  <si>
    <t>613:1:22:12:7230:2</t>
  </si>
  <si>
    <t>613:1:22:12:7230:3</t>
  </si>
  <si>
    <t>613:1:22:12:7230:4</t>
  </si>
  <si>
    <t>613:1:22:12:7230:5</t>
  </si>
  <si>
    <t>613:1:22:12:7230:6</t>
  </si>
  <si>
    <t>613:1:22:12:7230:7</t>
  </si>
  <si>
    <t>613:1:22:12:7230:8</t>
  </si>
  <si>
    <t>613:1:22:12:7230:9</t>
  </si>
  <si>
    <t>613:1:22:12:7230:10</t>
  </si>
  <si>
    <t>613:1:22:12:7230:11</t>
  </si>
  <si>
    <t>613:1:22:12:7230:12</t>
  </si>
  <si>
    <t>613:1:22:12:7230:13</t>
  </si>
  <si>
    <t>613:1:22:12:7230:14</t>
  </si>
  <si>
    <t>613:1:22:12:7230:15</t>
  </si>
  <si>
    <t>613:1:22:12:7230:16</t>
  </si>
  <si>
    <t>613:1:22:12:7230:17</t>
  </si>
  <si>
    <t>613:1:22:12:7230:18</t>
  </si>
  <si>
    <t>613:1:22:12:7230:19</t>
  </si>
  <si>
    <t>613:1:22:12:7230:20</t>
  </si>
  <si>
    <t>613:1:22:12:7230:21</t>
  </si>
  <si>
    <t>613:1:22:12:7230:22</t>
  </si>
  <si>
    <t>613:1:22:12:7230:23</t>
  </si>
  <si>
    <t>613:2:22:12:7230:1</t>
  </si>
  <si>
    <t>613:2:22:12:7230:2</t>
  </si>
  <si>
    <t>613:2:22:12:7230:3</t>
  </si>
  <si>
    <t>613:2:22:12:7230:4</t>
  </si>
  <si>
    <t>613:2:22:12:7230:5</t>
  </si>
  <si>
    <t>613:2:22:12:7230:6</t>
  </si>
  <si>
    <t>613:2:22:12:7230:7</t>
  </si>
  <si>
    <t>613:2:22:12:7230:8</t>
  </si>
  <si>
    <t>613:2:22:12:7230:9</t>
  </si>
  <si>
    <t>613:2:22:12:7230:10</t>
  </si>
  <si>
    <t>613:2:22:12:7230:11</t>
  </si>
  <si>
    <t>613:2:22:12:7230:12</t>
  </si>
  <si>
    <t>613:2:22:12:7230:13</t>
  </si>
  <si>
    <t>613:3:22:12:7230:1</t>
  </si>
  <si>
    <t>613:3:22:12:7230:2</t>
  </si>
  <si>
    <t>613:3:22:12:7230:3</t>
  </si>
  <si>
    <t>613:3:22:12:7230:4</t>
  </si>
  <si>
    <t>613:3:22:12:7230:5</t>
  </si>
  <si>
    <t>613:3:22:12:7230:6</t>
  </si>
  <si>
    <t>613:3:22:12:7230:7</t>
  </si>
  <si>
    <t>613:1:22:12:7223:1</t>
  </si>
  <si>
    <t>613:1:22:12:7223:2</t>
  </si>
  <si>
    <t>613:1:22:12:7223:3</t>
  </si>
  <si>
    <t>613:1:22:12:7223:4</t>
  </si>
  <si>
    <t>613:1:22:12:7223:5</t>
  </si>
  <si>
    <t>613:1:22:12:7223:6</t>
  </si>
  <si>
    <t>613:1:22:12:7223:7</t>
  </si>
  <si>
    <t>613:1:22:12:7223:8</t>
  </si>
  <si>
    <t>613:1:22:12:7223:9</t>
  </si>
  <si>
    <t>613:1:22:12:7223:10</t>
  </si>
  <si>
    <t>613:1:22:12:7223:11</t>
  </si>
  <si>
    <t>613:1:22:12:7223:12</t>
  </si>
  <si>
    <t>613:1:22:12:7223:13</t>
  </si>
  <si>
    <t>613:1:22:12:7223:14</t>
  </si>
  <si>
    <t>613:1:22:12:7223:15</t>
  </si>
  <si>
    <t>613:1:22:12:7223:16</t>
  </si>
  <si>
    <t>613:1:22:12:7223:17</t>
  </si>
  <si>
    <t>613:1:22:12:7223:18</t>
  </si>
  <si>
    <t>613:1:22:12:7223:19</t>
  </si>
  <si>
    <t>613:1:22:12:7223:20</t>
  </si>
  <si>
    <t>613:1:22:12:7223:21</t>
  </si>
  <si>
    <t>613:1:22:12:7223:22</t>
  </si>
  <si>
    <t>613:1:22:12:7223:23</t>
  </si>
  <si>
    <t>613:2:22:12:7223:1</t>
  </si>
  <si>
    <t>613:2:22:12:7223:2</t>
  </si>
  <si>
    <t>613:2:22:12:7223:3</t>
  </si>
  <si>
    <t>613:2:22:12:7223:4</t>
  </si>
  <si>
    <t>613:2:22:12:7223:5</t>
  </si>
  <si>
    <t>613:2:22:12:7223:6</t>
  </si>
  <si>
    <t>613:2:22:12:7223:7</t>
  </si>
  <si>
    <t>613:2:22:12:7223:8</t>
  </si>
  <si>
    <t>613:2:22:12:7223:9</t>
  </si>
  <si>
    <t>613:2:22:12:7223:10</t>
  </si>
  <si>
    <t>613:2:22:12:7223:11</t>
  </si>
  <si>
    <t>613:2:22:12:7223:12</t>
  </si>
  <si>
    <t>613:2:22:12:7223:13</t>
  </si>
  <si>
    <t>613:3:22:12:7223:1</t>
  </si>
  <si>
    <t>613:3:22:12:7223:2</t>
  </si>
  <si>
    <t>613:3:22:12:7223:3</t>
  </si>
  <si>
    <t>613:3:22:12:7223:4</t>
  </si>
  <si>
    <t>613:3:22:12:7223:5</t>
  </si>
  <si>
    <t>613:3:22:12:7223:6</t>
  </si>
  <si>
    <t>613:3:22:12:7223:7</t>
  </si>
  <si>
    <t>613:1:22:12:7242:1</t>
  </si>
  <si>
    <t>613:1:22:12:7242:2</t>
  </si>
  <si>
    <t>613:1:22:12:7242:3</t>
  </si>
  <si>
    <t>613:1:22:12:7242:4</t>
  </si>
  <si>
    <t>613:1:22:12:7242:5</t>
  </si>
  <si>
    <t>613:1:22:12:7242:6</t>
  </si>
  <si>
    <t>613:1:22:12:7242:7</t>
  </si>
  <si>
    <t>613:1:22:12:7242:8</t>
  </si>
  <si>
    <t>613:1:22:12:7242:9</t>
  </si>
  <si>
    <t>613:1:22:12:7242:10</t>
  </si>
  <si>
    <t>613:1:22:12:7242:11</t>
  </si>
  <si>
    <t>613:1:22:12:7242:12</t>
  </si>
  <si>
    <t>613:1:22:12:7242:13</t>
  </si>
  <si>
    <t>613:1:22:12:7242:14</t>
  </si>
  <si>
    <t>613:1:22:12:7242:15</t>
  </si>
  <si>
    <t>613:1:22:12:7242:16</t>
  </si>
  <si>
    <t>613:1:22:12:7242:17</t>
  </si>
  <si>
    <t>613:1:22:12:7242:18</t>
  </si>
  <si>
    <t>613:1:22:12:7242:19</t>
  </si>
  <si>
    <t>613:1:22:12:7242:20</t>
  </si>
  <si>
    <t>613:1:22:12:7242:21</t>
  </si>
  <si>
    <t>613:1:22:12:7242:22</t>
  </si>
  <si>
    <t>613:1:22:12:7242:23</t>
  </si>
  <si>
    <t>613:2:22:12:7242:1</t>
  </si>
  <si>
    <t>613:2:22:12:7242:2</t>
  </si>
  <si>
    <t>613:2:22:12:7242:3</t>
  </si>
  <si>
    <t>613:2:22:12:7242:4</t>
  </si>
  <si>
    <t>613:2:22:12:7242:5</t>
  </si>
  <si>
    <t>613:2:22:12:7242:6</t>
  </si>
  <si>
    <t>613:2:22:12:7242:7</t>
  </si>
  <si>
    <t>613:2:22:12:7242:8</t>
  </si>
  <si>
    <t>613:2:22:12:7242:9</t>
  </si>
  <si>
    <t>613:2:22:12:7242:10</t>
  </si>
  <si>
    <t>613:2:22:12:7242:11</t>
  </si>
  <si>
    <t>613:2:22:12:7242:12</t>
  </si>
  <si>
    <t>613:2:22:12:7242:13</t>
  </si>
  <si>
    <t>613:3:22:12:7242:1</t>
  </si>
  <si>
    <t>613:3:22:12:7242:2</t>
  </si>
  <si>
    <t>613:3:22:12:7242:3</t>
  </si>
  <si>
    <t>613:3:22:12:7242:4</t>
  </si>
  <si>
    <t>613:3:22:12:7242:5</t>
  </si>
  <si>
    <t>613:3:22:12:7242:6</t>
  </si>
  <si>
    <t>613:3:22:12:7242:7</t>
  </si>
  <si>
    <t>613:1:22:12:7203:1</t>
  </si>
  <si>
    <t>613:1:22:12:7203:2</t>
  </si>
  <si>
    <t>613:1:22:12:7203:3</t>
  </si>
  <si>
    <t>613:1:22:12:7203:4</t>
  </si>
  <si>
    <t>613:1:22:12:7203:5</t>
  </si>
  <si>
    <t>613:1:22:12:7203:6</t>
  </si>
  <si>
    <t>613:1:22:12:7203:7</t>
  </si>
  <si>
    <t>613:1:22:12:7203:8</t>
  </si>
  <si>
    <t>613:1:22:12:7203:9</t>
  </si>
  <si>
    <t>613:1:22:12:7203:10</t>
  </si>
  <si>
    <t>613:1:22:12:7203:11</t>
  </si>
  <si>
    <t>613:1:22:12:7203:12</t>
  </si>
  <si>
    <t>613:1:22:12:7203:13</t>
  </si>
  <si>
    <t>613:1:22:12:7203:14</t>
  </si>
  <si>
    <t>613:1:22:12:7203:15</t>
  </si>
  <si>
    <t>613:1:22:12:7203:16</t>
  </si>
  <si>
    <t>613:1:22:12:7203:17</t>
  </si>
  <si>
    <t>613:1:22:12:7203:18</t>
  </si>
  <si>
    <t>613:1:22:12:7203:19</t>
  </si>
  <si>
    <t>613:1:22:12:7203:20</t>
  </si>
  <si>
    <t>613:1:22:12:7203:21</t>
  </si>
  <si>
    <t>613:1:22:12:7203:22</t>
  </si>
  <si>
    <t>613:1:22:12:7203:23</t>
  </si>
  <si>
    <t>613:2:22:12:7203:1</t>
  </si>
  <si>
    <t>613:2:22:12:7203:2</t>
  </si>
  <si>
    <t>613:2:22:12:7203:3</t>
  </si>
  <si>
    <t>613:2:22:12:7203:4</t>
  </si>
  <si>
    <t>613:2:22:12:7203:5</t>
  </si>
  <si>
    <t>613:2:22:12:7203:6</t>
  </si>
  <si>
    <t>613:2:22:12:7203:7</t>
  </si>
  <si>
    <t>613:2:22:12:7203:8</t>
  </si>
  <si>
    <t>613:2:22:12:7203:9</t>
  </si>
  <si>
    <t>613:2:22:12:7203:10</t>
  </si>
  <si>
    <t>613:2:22:12:7203:11</t>
  </si>
  <si>
    <t>613:2:22:12:7203:12</t>
  </si>
  <si>
    <t>613:2:22:12:7203:13</t>
  </si>
  <si>
    <t>613:3:22:12:7203:1</t>
  </si>
  <si>
    <t>613:3:22:12:7203:2</t>
  </si>
  <si>
    <t>613:3:22:12:7203:3</t>
  </si>
  <si>
    <t>613:3:22:12:7203:4</t>
  </si>
  <si>
    <t>613:3:22:12:7203:5</t>
  </si>
  <si>
    <t>613:3:22:12:7203:6</t>
  </si>
  <si>
    <t>613:3:22:12:7203:7</t>
  </si>
  <si>
    <t>613:1:22:12:7224:1</t>
  </si>
  <si>
    <t>613:1:22:12:7224:2</t>
  </si>
  <si>
    <t>613:1:22:12:7224:3</t>
  </si>
  <si>
    <t>613:1:22:12:7224:4</t>
  </si>
  <si>
    <t>613:1:22:12:7224:5</t>
  </si>
  <si>
    <t>613:1:22:12:7224:6</t>
  </si>
  <si>
    <t>613:1:22:12:7224:7</t>
  </si>
  <si>
    <t>613:1:22:12:7224:8</t>
  </si>
  <si>
    <t>613:1:22:12:7224:9</t>
  </si>
  <si>
    <t>613:1:22:12:7224:10</t>
  </si>
  <si>
    <t>613:1:22:12:7224:11</t>
  </si>
  <si>
    <t>613:1:22:12:7224:12</t>
  </si>
  <si>
    <t>613:1:22:12:7224:13</t>
  </si>
  <si>
    <t>613:1:22:12:7224:14</t>
  </si>
  <si>
    <t>613:1:22:12:7224:15</t>
  </si>
  <si>
    <t>613:1:22:12:7224:16</t>
  </si>
  <si>
    <t>613:1:22:12:7224:17</t>
  </si>
  <si>
    <t>613:1:22:12:7224:18</t>
  </si>
  <si>
    <t>613:1:22:12:7224:19</t>
  </si>
  <si>
    <t>613:1:22:12:7224:20</t>
  </si>
  <si>
    <t>613:1:22:12:7224:21</t>
  </si>
  <si>
    <t>613:1:22:12:7224:22</t>
  </si>
  <si>
    <t>613:1:22:12:7224:23</t>
  </si>
  <si>
    <t>613:2:22:12:7224:1</t>
  </si>
  <si>
    <t>613:2:22:12:7224:2</t>
  </si>
  <si>
    <t>613:2:22:12:7224:3</t>
  </si>
  <si>
    <t>613:2:22:12:7224:4</t>
  </si>
  <si>
    <t>613:2:22:12:7224:5</t>
  </si>
  <si>
    <t>613:2:22:12:7224:6</t>
  </si>
  <si>
    <t>613:2:22:12:7224:7</t>
  </si>
  <si>
    <t>613:2:22:12:7224:8</t>
  </si>
  <si>
    <t>613:2:22:12:7224:9</t>
  </si>
  <si>
    <t>613:2:22:12:7224:10</t>
  </si>
  <si>
    <t>613:2:22:12:7224:11</t>
  </si>
  <si>
    <t>613:2:22:12:7224:12</t>
  </si>
  <si>
    <t>613:2:22:12:7224:13</t>
  </si>
  <si>
    <t>613:3:22:12:7224:1</t>
  </si>
  <si>
    <t>613:3:22:12:7224:2</t>
  </si>
  <si>
    <t>613:3:22:12:7224:3</t>
  </si>
  <si>
    <t>613:3:22:12:7224:4</t>
  </si>
  <si>
    <t>613:3:22:12:7224:5</t>
  </si>
  <si>
    <t>613:3:22:12:7224:6</t>
  </si>
  <si>
    <t>613:3:22:12:7224:7</t>
  </si>
  <si>
    <t>613:1:22:12:7225:1</t>
  </si>
  <si>
    <t>613:1:22:12:7225:2</t>
  </si>
  <si>
    <t>613:1:22:12:7225:3</t>
  </si>
  <si>
    <t>613:1:22:12:7225:4</t>
  </si>
  <si>
    <t>613:1:22:12:7225:5</t>
  </si>
  <si>
    <t>613:1:22:12:7225:6</t>
  </si>
  <si>
    <t>613:1:22:12:7225:7</t>
  </si>
  <si>
    <t>613:1:22:12:7225:8</t>
  </si>
  <si>
    <t>613:1:22:12:7225:9</t>
  </si>
  <si>
    <t>613:1:22:12:7225:10</t>
  </si>
  <si>
    <t>613:1:22:12:7225:11</t>
  </si>
  <si>
    <t>613:1:22:12:7225:12</t>
  </si>
  <si>
    <t>613:1:22:12:7225:13</t>
  </si>
  <si>
    <t>613:1:22:12:7225:14</t>
  </si>
  <si>
    <t>613:1:22:12:7225:15</t>
  </si>
  <si>
    <t>613:1:22:12:7225:16</t>
  </si>
  <si>
    <t>613:1:22:12:7225:17</t>
  </si>
  <si>
    <t>613:1:22:12:7225:18</t>
  </si>
  <si>
    <t>613:1:22:12:7225:19</t>
  </si>
  <si>
    <t>613:1:22:12:7225:20</t>
  </si>
  <si>
    <t>613:1:22:12:7225:21</t>
  </si>
  <si>
    <t>613:1:22:12:7225:22</t>
  </si>
  <si>
    <t>613:1:22:12:7225:23</t>
  </si>
  <si>
    <t>613:2:22:12:7225:1</t>
  </si>
  <si>
    <t>613:2:22:12:7225:2</t>
  </si>
  <si>
    <t>613:2:22:12:7225:3</t>
  </si>
  <si>
    <t>613:2:22:12:7225:4</t>
  </si>
  <si>
    <t>613:2:22:12:7225:5</t>
  </si>
  <si>
    <t>613:2:22:12:7225:6</t>
  </si>
  <si>
    <t>613:2:22:12:7225:7</t>
  </si>
  <si>
    <t>613:2:22:12:7225:8</t>
  </si>
  <si>
    <t>613:2:22:12:7225:9</t>
  </si>
  <si>
    <t>613:2:22:12:7225:10</t>
  </si>
  <si>
    <t>613:2:22:12:7225:11</t>
  </si>
  <si>
    <t>613:2:22:12:7225:12</t>
  </si>
  <si>
    <t>613:2:22:12:7225:13</t>
  </si>
  <si>
    <t>613:3:22:12:7225:1</t>
  </si>
  <si>
    <t>613:3:22:12:7225:2</t>
  </si>
  <si>
    <t>613:3:22:12:7225:3</t>
  </si>
  <si>
    <t>613:3:22:12:7225:4</t>
  </si>
  <si>
    <t>613:3:22:12:7225:5</t>
  </si>
  <si>
    <t>613:3:22:12:7225:6</t>
  </si>
  <si>
    <t>613:3:22:12:7225:7</t>
  </si>
  <si>
    <t>613:1:22:12:7226:1</t>
  </si>
  <si>
    <t>613:1:22:12:7226:2</t>
  </si>
  <si>
    <t>613:1:22:12:7226:3</t>
  </si>
  <si>
    <t>613:1:22:12:7226:4</t>
  </si>
  <si>
    <t>613:1:22:12:7226:5</t>
  </si>
  <si>
    <t>613:1:22:12:7226:6</t>
  </si>
  <si>
    <t>613:1:22:12:7226:7</t>
  </si>
  <si>
    <t>613:1:22:12:7226:8</t>
  </si>
  <si>
    <t>613:1:22:12:7226:9</t>
  </si>
  <si>
    <t>613:1:22:12:7226:10</t>
  </si>
  <si>
    <t>613:1:22:12:7226:11</t>
  </si>
  <si>
    <t>613:1:22:12:7226:12</t>
  </si>
  <si>
    <t>613:1:22:12:7226:13</t>
  </si>
  <si>
    <t>613:1:22:12:7226:14</t>
  </si>
  <si>
    <t>613:1:22:12:7226:15</t>
  </si>
  <si>
    <t>613:1:22:12:7226:16</t>
  </si>
  <si>
    <t>613:1:22:12:7226:17</t>
  </si>
  <si>
    <t>613:1:22:12:7226:18</t>
  </si>
  <si>
    <t>613:1:22:12:7226:19</t>
  </si>
  <si>
    <t>613:1:22:12:7226:20</t>
  </si>
  <si>
    <t>613:1:22:12:7226:21</t>
  </si>
  <si>
    <t>613:1:22:12:7226:22</t>
  </si>
  <si>
    <t>613:1:22:12:7226:23</t>
  </si>
  <si>
    <t>613:2:22:12:7226:1</t>
  </si>
  <si>
    <t>613:2:22:12:7226:2</t>
  </si>
  <si>
    <t>613:2:22:12:7226:3</t>
  </si>
  <si>
    <t>613:2:22:12:7226:4</t>
  </si>
  <si>
    <t>613:2:22:12:7226:5</t>
  </si>
  <si>
    <t>613:2:22:12:7226:6</t>
  </si>
  <si>
    <t>613:2:22:12:7226:7</t>
  </si>
  <si>
    <t>613:2:22:12:7226:8</t>
  </si>
  <si>
    <t>613:2:22:12:7226:9</t>
  </si>
  <si>
    <t>613:2:22:12:7226:10</t>
  </si>
  <si>
    <t>613:2:22:12:7226:11</t>
  </si>
  <si>
    <t>613:2:22:12:7226:12</t>
  </si>
  <si>
    <t>613:2:22:12:7226:13</t>
  </si>
  <si>
    <t>613:3:22:12:7226:1</t>
  </si>
  <si>
    <t>613:3:22:12:7226:2</t>
  </si>
  <si>
    <t>613:3:22:12:7226:3</t>
  </si>
  <si>
    <t>613:3:22:12:7226:4</t>
  </si>
  <si>
    <t>613:3:22:12:7226:5</t>
  </si>
  <si>
    <t>613:3:22:12:7226:6</t>
  </si>
  <si>
    <t>613:3:22:12:7226:7</t>
  </si>
  <si>
    <t>Общие данные</t>
  </si>
  <si>
    <t xml:space="preserve">Состояние надзора в сфере экономики </t>
  </si>
  <si>
    <t>Состояние надзора в сфере трудовых прав</t>
  </si>
  <si>
    <t xml:space="preserve">Состояние надзора в сфере соблюдения прав несовершеннолетних </t>
  </si>
  <si>
    <t xml:space="preserve">В сфере защиты прав субъектов предпринимательской деятельности </t>
  </si>
  <si>
    <t>Состояние надзора в сфере ЖКХ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</si>
</sst>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2"/>
      <name val="Times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63"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/>
    <xf numFmtId="3" fontId="7" fillId="0" borderId="1" xfId="1" applyNumberFormat="1" applyFont="1" applyFill="1" applyBorder="1" applyAlignment="1" applyProtection="1">
      <alignment horizontal="center" vertical="center"/>
      <protection hidden="1"/>
    </xf>
    <xf numFmtId="3" fontId="8" fillId="0" borderId="1" xfId="1" applyNumberFormat="1" applyFont="1" applyFill="1" applyBorder="1" applyAlignment="1" applyProtection="1">
      <alignment horizontal="center" vertical="center"/>
      <protection hidden="1"/>
    </xf>
    <xf numFmtId="3" fontId="7" fillId="3" borderId="1" xfId="1" applyNumberFormat="1" applyFont="1" applyFill="1" applyBorder="1" applyAlignment="1" applyProtection="1">
      <alignment horizontal="center" vertical="center"/>
      <protection hidden="1"/>
    </xf>
    <xf numFmtId="3" fontId="8" fillId="3" borderId="1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0" fontId="9" fillId="0" borderId="0" xfId="0" applyFont="1" applyAlignment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4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9" fillId="4" borderId="1" xfId="0" applyFont="1" applyFill="1" applyBorder="1" applyAlignment="1" applyProtection="1">
      <alignment horizontal="center" vertical="center" wrapText="1"/>
      <protection hidden="1"/>
    </xf>
    <xf numFmtId="3" fontId="2" fillId="0" borderId="1" xfId="0" applyNumberFormat="1" applyFont="1" applyBorder="1" applyAlignment="1" applyProtection="1">
      <alignment horizontal="center" vertical="center" wrapText="1"/>
      <protection hidden="1"/>
    </xf>
    <xf numFmtId="3" fontId="1" fillId="0" borderId="1" xfId="0" applyNumberFormat="1" applyFont="1" applyBorder="1" applyAlignment="1" applyProtection="1">
      <alignment horizontal="center" vertical="center" wrapText="1"/>
      <protection hidden="1"/>
    </xf>
    <xf numFmtId="164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1" xfId="0" applyNumberFormat="1" applyFont="1" applyBorder="1" applyAlignment="1" applyProtection="1">
      <alignment horizontal="center" vertical="center"/>
      <protection hidden="1"/>
    </xf>
    <xf numFmtId="3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Protection="1">
      <protection hidden="1"/>
    </xf>
    <xf numFmtId="0" fontId="1" fillId="0" borderId="0" xfId="0" applyFont="1" applyProtection="1"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1" fontId="2" fillId="3" borderId="1" xfId="0" applyNumberFormat="1" applyFont="1" applyFill="1" applyBorder="1" applyAlignment="1" applyProtection="1">
      <alignment horizontal="center" vertical="center" wrapText="1"/>
      <protection hidden="1"/>
    </xf>
    <xf numFmtId="164" fontId="2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1" xfId="0" applyFont="1" applyFill="1" applyBorder="1" applyAlignment="1" applyProtection="1">
      <alignment horizontal="left" vertical="center" wrapText="1"/>
      <protection hidden="1"/>
    </xf>
    <xf numFmtId="3" fontId="6" fillId="3" borderId="1" xfId="2" applyNumberFormat="1" applyFont="1" applyFill="1" applyBorder="1" applyAlignment="1" applyProtection="1">
      <alignment horizontal="center" vertical="center"/>
      <protection hidden="1"/>
    </xf>
    <xf numFmtId="164" fontId="1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1" xfId="0" applyFont="1" applyFill="1" applyBorder="1" applyAlignment="1" applyProtection="1">
      <alignment horizontal="center" vertical="center" wrapText="1"/>
      <protection hidden="1"/>
    </xf>
    <xf numFmtId="3" fontId="2" fillId="3" borderId="1" xfId="0" applyNumberFormat="1" applyFont="1" applyFill="1" applyBorder="1" applyAlignment="1" applyProtection="1">
      <alignment horizontal="center" vertical="center" wrapText="1"/>
      <protection hidden="1"/>
    </xf>
    <xf numFmtId="3" fontId="1" fillId="3" borderId="1" xfId="0" applyNumberFormat="1" applyFont="1" applyFill="1" applyBorder="1" applyAlignment="1" applyProtection="1">
      <alignment horizontal="center" vertical="center" wrapText="1"/>
      <protection hidden="1"/>
    </xf>
    <xf numFmtId="3" fontId="1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/>
      <protection hidden="1"/>
    </xf>
    <xf numFmtId="3" fontId="1" fillId="3" borderId="1" xfId="0" applyNumberFormat="1" applyFont="1" applyFill="1" applyBorder="1" applyAlignment="1" applyProtection="1">
      <alignment horizontal="center" vertical="center"/>
      <protection hidden="1"/>
    </xf>
    <xf numFmtId="1" fontId="2" fillId="0" borderId="1" xfId="1" applyNumberFormat="1" applyFont="1" applyBorder="1" applyAlignment="1" applyProtection="1">
      <alignment horizontal="center" vertical="center" wrapText="1"/>
      <protection hidden="1"/>
    </xf>
    <xf numFmtId="1" fontId="1" fillId="0" borderId="1" xfId="1" applyNumberFormat="1" applyFont="1" applyBorder="1" applyAlignment="1" applyProtection="1">
      <alignment horizontal="center" vertical="center" wrapText="1"/>
      <protection hidden="1"/>
    </xf>
    <xf numFmtId="0" fontId="2" fillId="0" borderId="1" xfId="1" applyNumberFormat="1" applyFont="1" applyBorder="1" applyAlignment="1" applyProtection="1">
      <alignment horizontal="center" vertical="center" wrapText="1"/>
      <protection hidden="1"/>
    </xf>
    <xf numFmtId="0" fontId="1" fillId="0" borderId="1" xfId="1" applyNumberFormat="1" applyFont="1" applyBorder="1" applyAlignment="1" applyProtection="1">
      <alignment horizontal="center" vertical="center" wrapText="1"/>
      <protection hidden="1"/>
    </xf>
    <xf numFmtId="1" fontId="2" fillId="0" borderId="1" xfId="1" applyNumberFormat="1" applyFont="1" applyBorder="1" applyAlignment="1" applyProtection="1">
      <alignment horizontal="center" vertical="center"/>
      <protection hidden="1"/>
    </xf>
    <xf numFmtId="1" fontId="1" fillId="0" borderId="1" xfId="1" applyNumberFormat="1" applyFont="1" applyBorder="1" applyAlignment="1" applyProtection="1">
      <alignment horizontal="center" vertical="center"/>
      <protection hidden="1"/>
    </xf>
    <xf numFmtId="0" fontId="2" fillId="0" borderId="1" xfId="1" applyNumberFormat="1" applyFont="1" applyBorder="1" applyAlignment="1" applyProtection="1">
      <alignment horizontal="center" vertical="center"/>
      <protection hidden="1"/>
    </xf>
    <xf numFmtId="0" fontId="1" fillId="0" borderId="1" xfId="1" applyNumberFormat="1" applyFont="1" applyBorder="1" applyAlignment="1" applyProtection="1">
      <alignment horizontal="center" vertical="center"/>
      <protection hidden="1"/>
    </xf>
    <xf numFmtId="0" fontId="2" fillId="0" borderId="1" xfId="1" applyNumberFormat="1" applyFont="1" applyFill="1" applyBorder="1" applyAlignment="1" applyProtection="1">
      <alignment horizontal="center" vertical="center"/>
      <protection hidden="1"/>
    </xf>
    <xf numFmtId="0" fontId="1" fillId="0" borderId="1" xfId="1" applyNumberFormat="1" applyFont="1" applyFill="1" applyBorder="1" applyAlignment="1" applyProtection="1">
      <alignment horizontal="center" vertical="center"/>
      <protection hidden="1"/>
    </xf>
    <xf numFmtId="1" fontId="1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 wrapText="1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4" fontId="1" fillId="0" borderId="0" xfId="0" applyNumberFormat="1" applyFont="1" applyFill="1" applyProtection="1">
      <protection hidden="1"/>
    </xf>
    <xf numFmtId="0" fontId="1" fillId="3" borderId="1" xfId="0" applyFont="1" applyFill="1" applyBorder="1" applyAlignment="1" applyProtection="1">
      <alignment horizontal="left" vertical="center" wrapText="1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left" vertical="center" wrapText="1"/>
      <protection hidden="1"/>
    </xf>
    <xf numFmtId="0" fontId="1" fillId="0" borderId="5" xfId="0" applyFont="1" applyBorder="1" applyAlignment="1" applyProtection="1">
      <alignment horizontal="left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</cellXfs>
  <cellStyles count="3">
    <cellStyle name="Обычный" xfId="0" builtinId="0"/>
    <cellStyle name="Обычный 2" xfId="1" xr:uid="{00000000-0005-0000-0000-000001000000}"/>
    <cellStyle name="Обычный_501-1" xfId="2" xr:uid="{00000000-0005-0000-0000-000002000000}"/>
  </cellStyles>
  <dxfs count="1">
    <dxf>
      <numFmt numFmtId="0" formatCode="General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Основные%20результаты%20работы%202011-2012%20квартал" connectionId="3" xr16:uid="{00000000-0016-0000-00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4A5F07B1-74FF-439C-AE1A-187C95798C01}" autoFormatId="16" applyNumberFormats="0" applyBorderFormats="0" applyFontFormats="0" applyPatternFormats="0" applyAlignmentFormats="0" applyWidthHeightFormats="0">
  <queryTableRefresh nextId="18">
    <queryTableFields count="16">
      <queryTableField id="1" name="Сведено" tableColumnId="1"/>
      <queryTableField id="3" name="Column1.2" tableColumnId="3"/>
      <queryTableField id="4" name="Column1.3" tableColumnId="4"/>
      <queryTableField id="5" name="Column1.4" tableColumnId="5"/>
      <queryTableField id="6" name="Column1.5" tableColumnId="6"/>
      <queryTableField id="7" name="Column1.6" tableColumnId="7"/>
      <queryTableField id="8" name="Column1.7" tableColumnId="8"/>
      <queryTableField id="9" name="Column1.8" tableColumnId="9"/>
      <queryTableField id="10" name="Column1.9" tableColumnId="10"/>
      <queryTableField id="11" name="Column1.10" tableColumnId="11"/>
      <queryTableField id="12" name="Column1.11" tableColumnId="12"/>
      <queryTableField id="13" name="Column1.12" tableColumnId="13"/>
      <queryTableField id="14" name="Column1.13" tableColumnId="14"/>
      <queryTableField id="15" name="Column1.14" tableColumnId="15"/>
      <queryTableField id="16" name="Column1.15" tableColumnId="16"/>
      <queryTableField id="17" name="Column1.16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93A97B-E213-4A3A-BC3B-D16F71D1A423}" name="Отчеты" displayName="Отчеты" ref="A1:P46383" tableType="queryTable" totalsRowShown="0">
  <autoFilter ref="A1:P46383" xr:uid="{FC29A3AB-58AB-4900-BAB8-D8FE207078BE}"/>
  <tableColumns count="16">
    <tableColumn id="1" xr3:uid="{72437882-8076-471A-98F5-DA21AA4ED2C1}" uniqueName="1" name="Сведено" queryTableFieldId="1" dataDxfId="0"/>
    <tableColumn id="3" xr3:uid="{B3F7325A-A10B-45AB-90B5-6F3C1A103DDC}" uniqueName="3" name="Column1.2" queryTableFieldId="3"/>
    <tableColumn id="4" xr3:uid="{30F6B9F5-1A29-4C3D-9CD6-219F23E58441}" uniqueName="4" name="Column1.3" queryTableFieldId="4"/>
    <tableColumn id="5" xr3:uid="{0FE4EAF2-4DCB-47DC-AC02-4DFECA2FCE93}" uniqueName="5" name="Column1.4" queryTableFieldId="5"/>
    <tableColumn id="6" xr3:uid="{FCB6823B-1CA1-4374-9FB1-D4F779EBB322}" uniqueName="6" name="Column1.5" queryTableFieldId="6"/>
    <tableColumn id="7" xr3:uid="{EBC8839A-ACD7-4693-92F2-F8A1A2896189}" uniqueName="7" name="Column1.6" queryTableFieldId="7"/>
    <tableColumn id="8" xr3:uid="{76EACAA8-8765-48B5-8BFE-FFC854DF9ED8}" uniqueName="8" name="Column1.7" queryTableFieldId="8"/>
    <tableColumn id="9" xr3:uid="{401CF02C-C5C6-46D1-88D6-3B07761840FA}" uniqueName="9" name="Column1.8" queryTableFieldId="9"/>
    <tableColumn id="10" xr3:uid="{F3C9AC1E-9F19-4943-AA78-CA6D86CC9396}" uniqueName="10" name="Column1.9" queryTableFieldId="10"/>
    <tableColumn id="11" xr3:uid="{59C3FCC7-97DC-4070-BAEC-13DD4BE80D48}" uniqueName="11" name="Column1.10" queryTableFieldId="11"/>
    <tableColumn id="12" xr3:uid="{83AC654D-06D2-41C8-8C41-7565C02ECA1F}" uniqueName="12" name="Column1.11" queryTableFieldId="12"/>
    <tableColumn id="13" xr3:uid="{2F7F6073-A61A-4C2B-AC9E-F9D81E590DC1}" uniqueName="13" name="Column1.12" queryTableFieldId="13"/>
    <tableColumn id="14" xr3:uid="{BD6E93F2-C707-47D5-A4E6-92C5C5E703BC}" uniqueName="14" name="Column1.13" queryTableFieldId="14"/>
    <tableColumn id="15" xr3:uid="{8AE23C92-282C-4C00-AE67-50716537A503}" uniqueName="15" name="Column1.14" queryTableFieldId="15"/>
    <tableColumn id="16" xr3:uid="{1B56E608-82C8-408F-B930-3945904E0E3C}" uniqueName="16" name="Column1.15" queryTableFieldId="16"/>
    <tableColumn id="17" xr3:uid="{DC540F08-9F8D-42AF-833D-9EAC75BAA879}" uniqueName="17" name="Column1.16" queryTableFieldId="1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42"/>
  <sheetViews>
    <sheetView tabSelected="1" view="pageBreakPreview" zoomScale="120" zoomScaleNormal="100" zoomScaleSheetLayoutView="120" workbookViewId="0">
      <selection activeCell="A2" sqref="A2:I2"/>
    </sheetView>
  </sheetViews>
  <sheetFormatPr defaultRowHeight="15.75" x14ac:dyDescent="0.25"/>
  <cols>
    <col min="1" max="1" width="5.85546875" style="21" customWidth="1"/>
    <col min="2" max="2" width="63.28515625" style="21" customWidth="1"/>
    <col min="3" max="6" width="4" style="21" hidden="1" customWidth="1"/>
    <col min="7" max="7" width="11.7109375" style="49" customWidth="1"/>
    <col min="8" max="8" width="11.7109375" style="50" customWidth="1"/>
    <col min="9" max="9" width="10.140625" style="51" customWidth="1"/>
    <col min="10" max="11" width="7.140625" style="2" customWidth="1"/>
    <col min="12" max="16384" width="9.140625" style="2"/>
  </cols>
  <sheetData>
    <row r="1" spans="1:11" ht="26.25" customHeight="1" x14ac:dyDescent="0.25">
      <c r="A1" s="58" t="s">
        <v>44858</v>
      </c>
      <c r="B1" s="58"/>
      <c r="C1" s="58"/>
      <c r="D1" s="58"/>
      <c r="E1" s="58"/>
      <c r="F1" s="58"/>
      <c r="G1" s="58"/>
      <c r="H1" s="58"/>
      <c r="I1" s="58"/>
      <c r="J1" s="1"/>
      <c r="K1" s="1"/>
    </row>
    <row r="2" spans="1:11" ht="31.5" customHeight="1" x14ac:dyDescent="0.25">
      <c r="A2" s="58" t="s">
        <v>91</v>
      </c>
      <c r="B2" s="58"/>
      <c r="C2" s="58"/>
      <c r="D2" s="58"/>
      <c r="E2" s="58"/>
      <c r="F2" s="58"/>
      <c r="G2" s="58"/>
      <c r="H2" s="58"/>
      <c r="I2" s="58"/>
      <c r="J2" s="1"/>
      <c r="K2" s="8"/>
    </row>
    <row r="3" spans="1:11" ht="24" customHeight="1" x14ac:dyDescent="0.25">
      <c r="A3" s="59" t="s">
        <v>69</v>
      </c>
      <c r="B3" s="59"/>
      <c r="C3" s="59"/>
      <c r="D3" s="59"/>
      <c r="E3" s="59"/>
      <c r="F3" s="59"/>
      <c r="G3" s="59"/>
      <c r="H3" s="59"/>
      <c r="I3" s="59"/>
      <c r="J3" s="1"/>
      <c r="K3" s="1"/>
    </row>
    <row r="4" spans="1:11" x14ac:dyDescent="0.25">
      <c r="A4" s="54" t="s">
        <v>46549</v>
      </c>
      <c r="B4" s="54"/>
      <c r="C4" s="54"/>
      <c r="D4" s="54"/>
      <c r="E4" s="54"/>
      <c r="F4" s="54"/>
      <c r="G4" s="54"/>
      <c r="H4" s="54"/>
      <c r="I4" s="54"/>
      <c r="K4" s="1"/>
    </row>
    <row r="5" spans="1:11" x14ac:dyDescent="0.25">
      <c r="A5" s="54" t="s">
        <v>0</v>
      </c>
      <c r="B5" s="54"/>
      <c r="C5" s="9"/>
      <c r="D5" s="9"/>
      <c r="E5" s="9"/>
      <c r="F5" s="9"/>
      <c r="G5" s="10">
        <v>2022</v>
      </c>
      <c r="H5" s="11">
        <v>2021</v>
      </c>
      <c r="I5" s="12" t="s">
        <v>1</v>
      </c>
      <c r="K5" s="1"/>
    </row>
    <row r="6" spans="1:11" x14ac:dyDescent="0.25">
      <c r="A6" s="53" t="s">
        <v>2</v>
      </c>
      <c r="B6" s="53"/>
      <c r="C6" s="13">
        <v>511</v>
      </c>
      <c r="D6" s="13">
        <v>1</v>
      </c>
      <c r="E6" s="14">
        <v>1</v>
      </c>
      <c r="F6" s="13">
        <v>1</v>
      </c>
      <c r="G6" s="15">
        <f>VLOOKUP(CONCATENATE(C6,":",D6,":",22,":",12,":",VLOOKUP($A$1,Лист1!$B$2:$C$53,2,0),":",E6),Отчеты[],2,0)</f>
        <v>27281</v>
      </c>
      <c r="H6" s="16">
        <f>VLOOKUP(CONCATENATE(C6,":",D6,":",21,":",12,":",VLOOKUP($A$1,Лист1!$B$2:$C$53,2,0),":",E6),Отчеты[],2,0)</f>
        <v>27965</v>
      </c>
      <c r="I6" s="17">
        <f>IF(H6&gt;0,(G6-H6)*100/H6,0)</f>
        <v>-2.445914536027177</v>
      </c>
      <c r="K6" s="1"/>
    </row>
    <row r="7" spans="1:11" x14ac:dyDescent="0.25">
      <c r="A7" s="53" t="s">
        <v>3</v>
      </c>
      <c r="B7" s="53"/>
      <c r="C7" s="13">
        <v>511</v>
      </c>
      <c r="D7" s="13">
        <v>1</v>
      </c>
      <c r="E7" s="14">
        <v>1</v>
      </c>
      <c r="F7" s="13">
        <v>2</v>
      </c>
      <c r="G7" s="15">
        <f>VLOOKUP(CONCATENATE(C7,":",D7,":",22,":",12,":",VLOOKUP($A$1,Лист1!$B$2:$C$53,2,0),":",E7),Отчеты[],3,0)</f>
        <v>3583</v>
      </c>
      <c r="H7" s="16">
        <f>VLOOKUP(CONCATENATE(C7,":",D7,":",21,":",12,":",VLOOKUP($A$1,Лист1!$B$2:$C$53,2,0),":",E7),Отчеты[],3,0)</f>
        <v>3535</v>
      </c>
      <c r="I7" s="17">
        <f t="shared" ref="I7:I16" si="0">IF(H7&gt;0,(G7-H7)*100/H7,0)</f>
        <v>1.3578500707213579</v>
      </c>
      <c r="K7" s="1"/>
    </row>
    <row r="8" spans="1:11" ht="30" customHeight="1" x14ac:dyDescent="0.25">
      <c r="A8" s="53" t="s">
        <v>4</v>
      </c>
      <c r="B8" s="53"/>
      <c r="C8" s="13">
        <v>511</v>
      </c>
      <c r="D8" s="13">
        <v>1</v>
      </c>
      <c r="E8" s="14">
        <v>1</v>
      </c>
      <c r="F8" s="13">
        <v>4</v>
      </c>
      <c r="G8" s="15">
        <f>VLOOKUP(CONCATENATE(C8,":",D8,":",22,":",12,":",VLOOKUP($A$1,Лист1!$B$2:$C$53,2,0),":",E8),Отчеты[],5,0)</f>
        <v>3461</v>
      </c>
      <c r="H8" s="16">
        <f>VLOOKUP(CONCATENATE(C8,":",D8,":",21,":",12,":",VLOOKUP($A$1,Лист1!$B$2:$C$53,2,0),":",E8),Отчеты[],5,0)</f>
        <v>3488</v>
      </c>
      <c r="I8" s="17">
        <f t="shared" si="0"/>
        <v>-0.7740825688073395</v>
      </c>
      <c r="K8" s="1"/>
    </row>
    <row r="9" spans="1:11" x14ac:dyDescent="0.25">
      <c r="A9" s="53" t="s">
        <v>5</v>
      </c>
      <c r="B9" s="53"/>
      <c r="C9" s="13">
        <v>511</v>
      </c>
      <c r="D9" s="13">
        <v>1</v>
      </c>
      <c r="E9" s="14">
        <v>1</v>
      </c>
      <c r="F9" s="13">
        <v>5</v>
      </c>
      <c r="G9" s="15">
        <f>VLOOKUP(CONCATENATE(C9,":",D9,":",22,":",12,":",VLOOKUP($A$1,Лист1!$B$2:$C$53,2,0),":",E9),Отчеты[],6,0)</f>
        <v>4580</v>
      </c>
      <c r="H9" s="16">
        <f>VLOOKUP(CONCATENATE(C9,":",D9,":",21,":",12,":",VLOOKUP($A$1,Лист1!$B$2:$C$53,2,0),":",E9),Отчеты[],6,0)</f>
        <v>5317</v>
      </c>
      <c r="I9" s="17">
        <f t="shared" si="0"/>
        <v>-13.861199924769608</v>
      </c>
      <c r="K9" s="1"/>
    </row>
    <row r="10" spans="1:11" ht="30" customHeight="1" x14ac:dyDescent="0.25">
      <c r="A10" s="53" t="s">
        <v>6</v>
      </c>
      <c r="B10" s="53"/>
      <c r="C10" s="13">
        <v>511</v>
      </c>
      <c r="D10" s="13">
        <v>1</v>
      </c>
      <c r="E10" s="14">
        <v>1</v>
      </c>
      <c r="F10" s="13">
        <v>7</v>
      </c>
      <c r="G10" s="15">
        <f>VLOOKUP(CONCATENATE(C10,":",D10,":",22,":",12,":",VLOOKUP($A$1,Лист1!$B$2:$C$53,2,0),":",E10),Отчеты[],8,0)</f>
        <v>4081</v>
      </c>
      <c r="H10" s="16">
        <f>VLOOKUP(CONCATENATE(C10,":",D10,":",21,":",12,":",VLOOKUP($A$1,Лист1!$B$2:$C$53,2,0),":",E10),Отчеты[],8,0)</f>
        <v>4783</v>
      </c>
      <c r="I10" s="17">
        <f t="shared" si="0"/>
        <v>-14.676980974283921</v>
      </c>
      <c r="K10" s="1"/>
    </row>
    <row r="11" spans="1:11" x14ac:dyDescent="0.25">
      <c r="A11" s="53" t="s">
        <v>7</v>
      </c>
      <c r="B11" s="53"/>
      <c r="C11" s="13">
        <v>511</v>
      </c>
      <c r="D11" s="13">
        <v>1</v>
      </c>
      <c r="E11" s="14">
        <v>1</v>
      </c>
      <c r="F11" s="13">
        <v>9</v>
      </c>
      <c r="G11" s="15">
        <f>VLOOKUP(CONCATENATE(C11,":",D11,":",22,":",12,":",VLOOKUP($A$1,Лист1!$B$2:$C$53,2,0),":",E11),Отчеты[],10,0)</f>
        <v>6450</v>
      </c>
      <c r="H11" s="16">
        <f>VLOOKUP(CONCATENATE(C11,":",D11,":",21,":",12,":",VLOOKUP($A$1,Лист1!$B$2:$C$53,2,0),":",E11),Отчеты[],10,0)</f>
        <v>6411</v>
      </c>
      <c r="I11" s="17">
        <f t="shared" si="0"/>
        <v>0.60832943378568083</v>
      </c>
      <c r="K11" s="1"/>
    </row>
    <row r="12" spans="1:11" x14ac:dyDescent="0.25">
      <c r="A12" s="53" t="s">
        <v>61</v>
      </c>
      <c r="B12" s="53"/>
      <c r="C12" s="13">
        <v>511</v>
      </c>
      <c r="D12" s="13">
        <v>1</v>
      </c>
      <c r="E12" s="14">
        <v>1</v>
      </c>
      <c r="F12" s="13">
        <v>10</v>
      </c>
      <c r="G12" s="15">
        <f>VLOOKUP(CONCATENATE(C12,":",D12,":",22,":",12,":",VLOOKUP($A$1,Лист1!$B$2:$C$53,2,0),":",E12),Отчеты[],11,0)</f>
        <v>6362</v>
      </c>
      <c r="H12" s="16">
        <f>VLOOKUP(CONCATENATE(C12,":",D12,":",21,":",12,":",VLOOKUP($A$1,Лист1!$B$2:$C$53,2,0),":",E12),Отчеты[],11,0)</f>
        <v>6421</v>
      </c>
      <c r="I12" s="17">
        <f t="shared" si="0"/>
        <v>-0.91885999065566115</v>
      </c>
      <c r="K12" s="1"/>
    </row>
    <row r="13" spans="1:11" ht="30" customHeight="1" x14ac:dyDescent="0.25">
      <c r="A13" s="53" t="s">
        <v>13</v>
      </c>
      <c r="B13" s="53"/>
      <c r="C13" s="13">
        <v>511</v>
      </c>
      <c r="D13" s="13">
        <v>1</v>
      </c>
      <c r="E13" s="14">
        <v>1</v>
      </c>
      <c r="F13" s="13">
        <v>11</v>
      </c>
      <c r="G13" s="15">
        <f>VLOOKUP(CONCATENATE(C13,":",D13,":",22,":",12,":",VLOOKUP($A$1,Лист1!$B$2:$C$53,2,0),":",E13),Отчеты[],12,0)</f>
        <v>2149</v>
      </c>
      <c r="H13" s="16">
        <f>VLOOKUP(CONCATENATE(C13,":",D13,":",21,":",12,":",VLOOKUP($A$1,Лист1!$B$2:$C$53,2,0),":",E13),Отчеты[],12,0)</f>
        <v>2381</v>
      </c>
      <c r="I13" s="17">
        <f t="shared" si="0"/>
        <v>-9.7438051238975216</v>
      </c>
      <c r="K13" s="1"/>
    </row>
    <row r="14" spans="1:11" x14ac:dyDescent="0.25">
      <c r="A14" s="53" t="s">
        <v>8</v>
      </c>
      <c r="B14" s="53"/>
      <c r="C14" s="13">
        <v>511</v>
      </c>
      <c r="D14" s="13">
        <v>1</v>
      </c>
      <c r="E14" s="14">
        <v>1</v>
      </c>
      <c r="F14" s="13">
        <v>12</v>
      </c>
      <c r="G14" s="18">
        <f>VLOOKUP(CONCATENATE(C14,":",D14,":",22,":",12,":",VLOOKUP($A$1,Лист1!$B$2:$C$53,2,0),":",E14),Отчеты[],13,0)</f>
        <v>1482</v>
      </c>
      <c r="H14" s="19">
        <f>VLOOKUP(CONCATENATE(C14,":",D14,":",21,":",12,":",VLOOKUP($A$1,Лист1!$B$2:$C$53,2,0),":",E14),Отчеты[],13,0)</f>
        <v>1387</v>
      </c>
      <c r="I14" s="17">
        <f t="shared" si="0"/>
        <v>6.8493150684931505</v>
      </c>
      <c r="K14" s="1"/>
    </row>
    <row r="15" spans="1:11" ht="30" customHeight="1" x14ac:dyDescent="0.25">
      <c r="A15" s="53" t="s">
        <v>9</v>
      </c>
      <c r="B15" s="53"/>
      <c r="C15" s="13">
        <v>511</v>
      </c>
      <c r="D15" s="13">
        <v>1</v>
      </c>
      <c r="E15" s="14">
        <v>1</v>
      </c>
      <c r="F15" s="13">
        <v>13</v>
      </c>
      <c r="G15" s="18">
        <f>VLOOKUP(CONCATENATE(C15,":",D15,":",22,":",12,":",VLOOKUP($A$1,Лист1!$B$2:$C$53,2,0),":",E15),Отчеты[],14,0)</f>
        <v>205</v>
      </c>
      <c r="H15" s="19">
        <f>VLOOKUP(CONCATENATE(C15,":",D15,":",21,":",12,":",VLOOKUP($A$1,Лист1!$B$2:$C$53,2,0),":",E15),Отчеты[],14,0)</f>
        <v>225</v>
      </c>
      <c r="I15" s="17">
        <f t="shared" si="0"/>
        <v>-8.8888888888888893</v>
      </c>
      <c r="K15" s="1"/>
    </row>
    <row r="16" spans="1:11" ht="30" customHeight="1" x14ac:dyDescent="0.25">
      <c r="A16" s="53" t="s">
        <v>77</v>
      </c>
      <c r="B16" s="53"/>
      <c r="C16" s="13">
        <v>511</v>
      </c>
      <c r="D16" s="13">
        <v>1</v>
      </c>
      <c r="E16" s="14">
        <v>1</v>
      </c>
      <c r="F16" s="13">
        <v>14</v>
      </c>
      <c r="G16" s="18">
        <f>VLOOKUP(CONCATENATE(C16,":",D16,":",22,":",12,":",VLOOKUP($A$1,Лист1!$B$2:$C$53,2,0),":",E16),Отчеты[],15,0)</f>
        <v>195</v>
      </c>
      <c r="H16" s="19">
        <f>VLOOKUP(CONCATENATE(C16,":",D16,":",21,":",12,":",VLOOKUP($A$1,Лист1!$B$2:$C$53,2,0),":",E16),Отчеты[],15,0)</f>
        <v>190</v>
      </c>
      <c r="I16" s="17">
        <f t="shared" si="0"/>
        <v>2.6315789473684212</v>
      </c>
      <c r="J16" s="1"/>
      <c r="K16" s="1"/>
    </row>
    <row r="17" spans="1:11" x14ac:dyDescent="0.25">
      <c r="A17" s="54" t="s">
        <v>46550</v>
      </c>
      <c r="B17" s="54"/>
      <c r="C17" s="54"/>
      <c r="D17" s="54"/>
      <c r="E17" s="54"/>
      <c r="F17" s="54"/>
      <c r="G17" s="54"/>
      <c r="H17" s="54"/>
      <c r="I17" s="54"/>
      <c r="J17" s="1"/>
      <c r="K17" s="1"/>
    </row>
    <row r="18" spans="1:11" x14ac:dyDescent="0.25">
      <c r="A18" s="54" t="s">
        <v>0</v>
      </c>
      <c r="B18" s="54"/>
      <c r="C18" s="20"/>
      <c r="D18" s="20"/>
      <c r="E18" s="20"/>
      <c r="G18" s="10">
        <v>2022</v>
      </c>
      <c r="H18" s="11">
        <v>2021</v>
      </c>
      <c r="I18" s="12" t="s">
        <v>1</v>
      </c>
      <c r="J18" s="1"/>
      <c r="K18" s="1"/>
    </row>
    <row r="19" spans="1:11" x14ac:dyDescent="0.25">
      <c r="A19" s="53" t="s">
        <v>2</v>
      </c>
      <c r="B19" s="53"/>
      <c r="C19" s="13">
        <v>511</v>
      </c>
      <c r="D19" s="13">
        <v>1</v>
      </c>
      <c r="E19" s="13">
        <v>2</v>
      </c>
      <c r="F19" s="22">
        <v>1</v>
      </c>
      <c r="G19" s="18">
        <f>VLOOKUP(CONCATENATE(C19,":",D19,":",22,":",12,":",VLOOKUP($A$1,Лист1!$B$2:$C$53,2,0),":",E19),Отчеты[],2,0)</f>
        <v>4497</v>
      </c>
      <c r="H19" s="19">
        <f>VLOOKUP(CONCATENATE(C19,":",D19,":",21,":",12,":",VLOOKUP($A$1,Лист1!$B$2:$C$53,2,0),":",E19),Отчеты[],2,0)</f>
        <v>4398</v>
      </c>
      <c r="I19" s="17">
        <f t="shared" ref="I19:I29" si="1">IF(H19&gt;0,(G19-H19)*100/H19,0)</f>
        <v>2.2510231923601638</v>
      </c>
      <c r="K19" s="1"/>
    </row>
    <row r="20" spans="1:11" x14ac:dyDescent="0.25">
      <c r="A20" s="53" t="s">
        <v>3</v>
      </c>
      <c r="B20" s="53"/>
      <c r="C20" s="13">
        <v>511</v>
      </c>
      <c r="D20" s="13">
        <v>1</v>
      </c>
      <c r="E20" s="13">
        <v>2</v>
      </c>
      <c r="F20" s="22">
        <v>2</v>
      </c>
      <c r="G20" s="18">
        <f>VLOOKUP(CONCATENATE(C20,":",D20,":",22,":",12,":",VLOOKUP($A$1,Лист1!$B$2:$C$53,2,0),":",E20),Отчеты[],3,0)</f>
        <v>712</v>
      </c>
      <c r="H20" s="19">
        <f>VLOOKUP(CONCATENATE(C20,":",D20,":",21,":",12,":",VLOOKUP($A$1,Лист1!$B$2:$C$53,2,0),":",E20),Отчеты[],3,0)</f>
        <v>785</v>
      </c>
      <c r="I20" s="17">
        <f t="shared" si="1"/>
        <v>-9.2993630573248414</v>
      </c>
      <c r="K20" s="1"/>
    </row>
    <row r="21" spans="1:11" ht="30" customHeight="1" x14ac:dyDescent="0.25">
      <c r="A21" s="53" t="s">
        <v>4</v>
      </c>
      <c r="B21" s="53"/>
      <c r="C21" s="13">
        <v>511</v>
      </c>
      <c r="D21" s="13">
        <v>1</v>
      </c>
      <c r="E21" s="13">
        <v>2</v>
      </c>
      <c r="F21" s="13">
        <v>4</v>
      </c>
      <c r="G21" s="18">
        <f>VLOOKUP(CONCATENATE(C21,":",D21,":",22,":",12,":",VLOOKUP($A$1,Лист1!$B$2:$C$53,2,0),":",E21),Отчеты[],5,0)</f>
        <v>679</v>
      </c>
      <c r="H21" s="19">
        <f>VLOOKUP(CONCATENATE(C21,":",D21,":",21,":",12,":",VLOOKUP($A$1,Лист1!$B$2:$C$53,2,0),":",E21),Отчеты[],5,0)</f>
        <v>769</v>
      </c>
      <c r="I21" s="17">
        <f t="shared" si="1"/>
        <v>-11.703511053315994</v>
      </c>
      <c r="K21" s="1"/>
    </row>
    <row r="22" spans="1:11" x14ac:dyDescent="0.25">
      <c r="A22" s="53" t="s">
        <v>5</v>
      </c>
      <c r="B22" s="53"/>
      <c r="C22" s="13">
        <v>511</v>
      </c>
      <c r="D22" s="13">
        <v>1</v>
      </c>
      <c r="E22" s="13">
        <v>2</v>
      </c>
      <c r="F22" s="13">
        <v>5</v>
      </c>
      <c r="G22" s="18">
        <f>VLOOKUP(CONCATENATE(C22,":",D22,":",22,":",12,":",VLOOKUP($A$1,Лист1!$B$2:$C$53,2,0),":",E22),Отчеты[],6,0)</f>
        <v>328</v>
      </c>
      <c r="H22" s="19">
        <f>VLOOKUP(CONCATENATE(C22,":",D22,":",21,":",12,":",VLOOKUP($A$1,Лист1!$B$2:$C$53,2,0),":",E22),Отчеты[],6,0)</f>
        <v>269</v>
      </c>
      <c r="I22" s="17">
        <f t="shared" si="1"/>
        <v>21.933085501858734</v>
      </c>
      <c r="K22" s="1"/>
    </row>
    <row r="23" spans="1:11" ht="30" customHeight="1" x14ac:dyDescent="0.25">
      <c r="A23" s="53" t="s">
        <v>6</v>
      </c>
      <c r="B23" s="53"/>
      <c r="C23" s="13">
        <v>511</v>
      </c>
      <c r="D23" s="13">
        <v>1</v>
      </c>
      <c r="E23" s="13">
        <v>2</v>
      </c>
      <c r="F23" s="13">
        <v>7</v>
      </c>
      <c r="G23" s="18">
        <f>VLOOKUP(CONCATENATE(C23,":",D23,":",22,":",12,":",VLOOKUP($A$1,Лист1!$B$2:$C$53,2,0),":",E23),Отчеты[],8,0)</f>
        <v>272</v>
      </c>
      <c r="H23" s="19">
        <f>VLOOKUP(CONCATENATE(C23,":",D23,":",21,":",12,":",VLOOKUP($A$1,Лист1!$B$2:$C$53,2,0),":",E23),Отчеты[],8,0)</f>
        <v>231</v>
      </c>
      <c r="I23" s="17">
        <f t="shared" si="1"/>
        <v>17.748917748917748</v>
      </c>
      <c r="K23" s="1"/>
    </row>
    <row r="24" spans="1:11" x14ac:dyDescent="0.25">
      <c r="A24" s="53" t="s">
        <v>7</v>
      </c>
      <c r="B24" s="53"/>
      <c r="C24" s="13">
        <v>511</v>
      </c>
      <c r="D24" s="13">
        <v>1</v>
      </c>
      <c r="E24" s="13">
        <v>2</v>
      </c>
      <c r="F24" s="13">
        <v>9</v>
      </c>
      <c r="G24" s="18">
        <f>VLOOKUP(CONCATENATE(C24,":",D24,":",22,":",12,":",VLOOKUP($A$1,Лист1!$B$2:$C$53,2,0),":",E24),Отчеты[],10,0)</f>
        <v>1326</v>
      </c>
      <c r="H24" s="19">
        <f>VLOOKUP(CONCATENATE(C24,":",D24,":",21,":",12,":",VLOOKUP($A$1,Лист1!$B$2:$C$53,2,0),":",E24),Отчеты[],10,0)</f>
        <v>1410</v>
      </c>
      <c r="I24" s="17">
        <f t="shared" si="1"/>
        <v>-5.957446808510638</v>
      </c>
      <c r="K24" s="1"/>
    </row>
    <row r="25" spans="1:11" x14ac:dyDescent="0.25">
      <c r="A25" s="53" t="s">
        <v>61</v>
      </c>
      <c r="B25" s="53"/>
      <c r="C25" s="13">
        <v>511</v>
      </c>
      <c r="D25" s="13">
        <v>1</v>
      </c>
      <c r="E25" s="13">
        <v>2</v>
      </c>
      <c r="F25" s="13">
        <v>10</v>
      </c>
      <c r="G25" s="18">
        <f>VLOOKUP(CONCATENATE(C25,":",D25,":",22,":",12,":",VLOOKUP($A$1,Лист1!$B$2:$C$53,2,0),":",E25),Отчеты[],11,0)</f>
        <v>936</v>
      </c>
      <c r="H25" s="19">
        <f>VLOOKUP(CONCATENATE(C25,":",D25,":",21,":",12,":",VLOOKUP($A$1,Лист1!$B$2:$C$53,2,0),":",E25),Отчеты[],11,0)</f>
        <v>1110</v>
      </c>
      <c r="I25" s="17">
        <f t="shared" si="1"/>
        <v>-15.675675675675675</v>
      </c>
      <c r="K25" s="1"/>
    </row>
    <row r="26" spans="1:11" ht="30" customHeight="1" x14ac:dyDescent="0.25">
      <c r="A26" s="53" t="s">
        <v>13</v>
      </c>
      <c r="B26" s="53"/>
      <c r="C26" s="13">
        <v>511</v>
      </c>
      <c r="D26" s="13">
        <v>1</v>
      </c>
      <c r="E26" s="13">
        <v>2</v>
      </c>
      <c r="F26" s="13">
        <v>11</v>
      </c>
      <c r="G26" s="18">
        <f>VLOOKUP(CONCATENATE(C26,":",D26,":",22,":",12,":",VLOOKUP($A$1,Лист1!$B$2:$C$53,2,0),":",E26),Отчеты[],12,0)</f>
        <v>323</v>
      </c>
      <c r="H26" s="19">
        <f>VLOOKUP(CONCATENATE(C26,":",D26,":",21,":",12,":",VLOOKUP($A$1,Лист1!$B$2:$C$53,2,0),":",E26),Отчеты[],12,0)</f>
        <v>373</v>
      </c>
      <c r="I26" s="17">
        <f t="shared" si="1"/>
        <v>-13.404825737265416</v>
      </c>
      <c r="K26" s="1"/>
    </row>
    <row r="27" spans="1:11" x14ac:dyDescent="0.25">
      <c r="A27" s="53" t="s">
        <v>8</v>
      </c>
      <c r="B27" s="53"/>
      <c r="C27" s="13">
        <v>511</v>
      </c>
      <c r="D27" s="13">
        <v>1</v>
      </c>
      <c r="E27" s="13">
        <v>2</v>
      </c>
      <c r="F27" s="13">
        <v>12</v>
      </c>
      <c r="G27" s="18">
        <f>VLOOKUP(CONCATENATE(C27,":",D27,":",22,":",12,":",VLOOKUP($A$1,Лист1!$B$2:$C$53,2,0),":",E27),Отчеты[],13,0)</f>
        <v>260</v>
      </c>
      <c r="H27" s="19">
        <f>VLOOKUP(CONCATENATE(C27,":",D27,":",21,":",12,":",VLOOKUP($A$1,Лист1!$B$2:$C$53,2,0),":",E27),Отчеты[],13,0)</f>
        <v>267</v>
      </c>
      <c r="I27" s="17">
        <f t="shared" si="1"/>
        <v>-2.6217228464419478</v>
      </c>
      <c r="K27" s="1"/>
    </row>
    <row r="28" spans="1:11" ht="30" customHeight="1" x14ac:dyDescent="0.25">
      <c r="A28" s="53" t="s">
        <v>9</v>
      </c>
      <c r="B28" s="53"/>
      <c r="C28" s="13">
        <v>511</v>
      </c>
      <c r="D28" s="13">
        <v>1</v>
      </c>
      <c r="E28" s="13">
        <v>2</v>
      </c>
      <c r="F28" s="13">
        <v>13</v>
      </c>
      <c r="G28" s="18">
        <f>VLOOKUP(CONCATENATE(C28,":",D28,":",22,":",12,":",VLOOKUP($A$1,Лист1!$B$2:$C$53,2,0),":",E28),Отчеты[],14,0)</f>
        <v>77</v>
      </c>
      <c r="H28" s="19">
        <f>VLOOKUP(CONCATENATE(C28,":",D28,":",21,":",12,":",VLOOKUP($A$1,Лист1!$B$2:$C$53,2,0),":",E28),Отчеты[],14,0)</f>
        <v>92</v>
      </c>
      <c r="I28" s="17">
        <f t="shared" si="1"/>
        <v>-16.304347826086957</v>
      </c>
      <c r="K28" s="1"/>
    </row>
    <row r="29" spans="1:11" ht="30" customHeight="1" x14ac:dyDescent="0.25">
      <c r="A29" s="53" t="s">
        <v>77</v>
      </c>
      <c r="B29" s="53"/>
      <c r="C29" s="13">
        <v>511</v>
      </c>
      <c r="D29" s="13">
        <v>1</v>
      </c>
      <c r="E29" s="13">
        <v>2</v>
      </c>
      <c r="F29" s="13">
        <v>14</v>
      </c>
      <c r="G29" s="18">
        <f>VLOOKUP(CONCATENATE(C29,":",D29,":",22,":",12,":",VLOOKUP($A$1,Лист1!$B$2:$C$53,2,0),":",E29),Отчеты[],15,0)</f>
        <v>70</v>
      </c>
      <c r="H29" s="19">
        <f>VLOOKUP(CONCATENATE(C29,":",D29,":",21,":",12,":",VLOOKUP($A$1,Лист1!$B$2:$C$53,2,0),":",E29),Отчеты[],15,0)</f>
        <v>75</v>
      </c>
      <c r="I29" s="17">
        <f t="shared" si="1"/>
        <v>-6.666666666666667</v>
      </c>
      <c r="K29" s="1"/>
    </row>
    <row r="30" spans="1:11" x14ac:dyDescent="0.25">
      <c r="A30" s="54" t="s">
        <v>67</v>
      </c>
      <c r="B30" s="54"/>
      <c r="C30" s="54"/>
      <c r="D30" s="54"/>
      <c r="E30" s="54"/>
      <c r="F30" s="54"/>
      <c r="G30" s="54"/>
      <c r="H30" s="54"/>
      <c r="I30" s="54"/>
      <c r="K30" s="1"/>
    </row>
    <row r="31" spans="1:11" x14ac:dyDescent="0.25">
      <c r="A31" s="54" t="s">
        <v>0</v>
      </c>
      <c r="B31" s="54"/>
      <c r="C31" s="9"/>
      <c r="D31" s="9"/>
      <c r="E31" s="9"/>
      <c r="F31" s="9"/>
      <c r="G31" s="10">
        <v>2022</v>
      </c>
      <c r="H31" s="11">
        <v>2021</v>
      </c>
      <c r="I31" s="12" t="s">
        <v>1</v>
      </c>
      <c r="K31" s="1"/>
    </row>
    <row r="32" spans="1:11" x14ac:dyDescent="0.25">
      <c r="A32" s="53" t="s">
        <v>2</v>
      </c>
      <c r="B32" s="53"/>
      <c r="C32" s="13">
        <v>511</v>
      </c>
      <c r="D32" s="13">
        <v>1</v>
      </c>
      <c r="E32" s="13">
        <v>13</v>
      </c>
      <c r="F32" s="13">
        <v>1</v>
      </c>
      <c r="G32" s="18">
        <f>VLOOKUP(CONCATENATE(C32,":",D32,":",22,":",12,":",VLOOKUP($A$1,Лист1!$B$2:$C$53,2,0),":",E32),Отчеты[],2,0)</f>
        <v>1802</v>
      </c>
      <c r="H32" s="19">
        <f>VLOOKUP(CONCATENATE(C32,":",D32,":",21,":",12,":",VLOOKUP($A$1,Лист1!$B$2:$C$53,2,0),":",E32),Отчеты[],2,0)</f>
        <v>1694</v>
      </c>
      <c r="I32" s="17">
        <f t="shared" ref="I32:I42" si="2">IF(H32&gt;0,(G32-H32)*100/H32,0)</f>
        <v>6.3754427390791024</v>
      </c>
      <c r="K32" s="1"/>
    </row>
    <row r="33" spans="1:11" x14ac:dyDescent="0.25">
      <c r="A33" s="53" t="s">
        <v>3</v>
      </c>
      <c r="B33" s="53"/>
      <c r="C33" s="13">
        <v>511</v>
      </c>
      <c r="D33" s="13">
        <v>1</v>
      </c>
      <c r="E33" s="13">
        <v>13</v>
      </c>
      <c r="F33" s="13">
        <v>2</v>
      </c>
      <c r="G33" s="18">
        <f>VLOOKUP(CONCATENATE(C33,":",D33,":",22,":",12,":",VLOOKUP($A$1,Лист1!$B$2:$C$53,2,0),":",E33),Отчеты[],3,0)</f>
        <v>67</v>
      </c>
      <c r="H33" s="19">
        <f>VLOOKUP(CONCATENATE(C33,":",D33,":",21,":",12,":",VLOOKUP($A$1,Лист1!$B$2:$C$53,2,0),":",E33),Отчеты[],3,0)</f>
        <v>57</v>
      </c>
      <c r="I33" s="17">
        <f t="shared" si="2"/>
        <v>17.543859649122808</v>
      </c>
      <c r="K33" s="1"/>
    </row>
    <row r="34" spans="1:11" ht="30" customHeight="1" x14ac:dyDescent="0.25">
      <c r="A34" s="53" t="s">
        <v>4</v>
      </c>
      <c r="B34" s="53"/>
      <c r="C34" s="13">
        <v>511</v>
      </c>
      <c r="D34" s="13">
        <v>1</v>
      </c>
      <c r="E34" s="13">
        <v>13</v>
      </c>
      <c r="F34" s="13">
        <v>4</v>
      </c>
      <c r="G34" s="18">
        <f>VLOOKUP(CONCATENATE(C34,":",D34,":",22,":",12,":",VLOOKUP($A$1,Лист1!$B$2:$C$53,2,0),":",E34),Отчеты[],5,0)</f>
        <v>66</v>
      </c>
      <c r="H34" s="19">
        <f>VLOOKUP(CONCATENATE(C34,":",D34,":",21,":",12,":",VLOOKUP($A$1,Лист1!$B$2:$C$53,2,0),":",E34),Отчеты[],5,0)</f>
        <v>57</v>
      </c>
      <c r="I34" s="17">
        <f t="shared" si="2"/>
        <v>15.789473684210526</v>
      </c>
      <c r="K34" s="1"/>
    </row>
    <row r="35" spans="1:11" x14ac:dyDescent="0.25">
      <c r="A35" s="53" t="s">
        <v>5</v>
      </c>
      <c r="B35" s="53"/>
      <c r="C35" s="13">
        <v>511</v>
      </c>
      <c r="D35" s="13">
        <v>1</v>
      </c>
      <c r="E35" s="13">
        <v>13</v>
      </c>
      <c r="F35" s="13">
        <v>5</v>
      </c>
      <c r="G35" s="18">
        <f>VLOOKUP(CONCATENATE(C35,":",D35,":",22,":",12,":",VLOOKUP($A$1,Лист1!$B$2:$C$53,2,0),":",E35),Отчеты[],6,0)</f>
        <v>238</v>
      </c>
      <c r="H35" s="19">
        <f>VLOOKUP(CONCATENATE(C35,":",D35,":",21,":",12,":",VLOOKUP($A$1,Лист1!$B$2:$C$53,2,0),":",E35),Отчеты[],6,0)</f>
        <v>163</v>
      </c>
      <c r="I35" s="17">
        <f t="shared" si="2"/>
        <v>46.012269938650306</v>
      </c>
      <c r="K35" s="1"/>
    </row>
    <row r="36" spans="1:11" ht="30" customHeight="1" x14ac:dyDescent="0.25">
      <c r="A36" s="53" t="s">
        <v>6</v>
      </c>
      <c r="B36" s="53"/>
      <c r="C36" s="13">
        <v>511</v>
      </c>
      <c r="D36" s="13">
        <v>1</v>
      </c>
      <c r="E36" s="13">
        <v>13</v>
      </c>
      <c r="F36" s="13">
        <v>7</v>
      </c>
      <c r="G36" s="18">
        <f>VLOOKUP(CONCATENATE(C36,":",D36,":",22,":",12,":",VLOOKUP($A$1,Лист1!$B$2:$C$53,2,0),":",E36),Отчеты[],8,0)</f>
        <v>221</v>
      </c>
      <c r="H36" s="19">
        <f>VLOOKUP(CONCATENATE(C36,":",D36,":",21,":",12,":",VLOOKUP($A$1,Лист1!$B$2:$C$53,2,0),":",E36),Отчеты[],8,0)</f>
        <v>155</v>
      </c>
      <c r="I36" s="17">
        <f t="shared" si="2"/>
        <v>42.58064516129032</v>
      </c>
      <c r="K36" s="1"/>
    </row>
    <row r="37" spans="1:11" x14ac:dyDescent="0.25">
      <c r="A37" s="53" t="s">
        <v>7</v>
      </c>
      <c r="B37" s="53"/>
      <c r="C37" s="13">
        <v>511</v>
      </c>
      <c r="D37" s="13">
        <v>1</v>
      </c>
      <c r="E37" s="13">
        <v>13</v>
      </c>
      <c r="F37" s="13">
        <v>9</v>
      </c>
      <c r="G37" s="18">
        <f>VLOOKUP(CONCATENATE(C37,":",D37,":",22,":",12,":",VLOOKUP($A$1,Лист1!$B$2:$C$53,2,0),":",E37),Отчеты[],10,0)</f>
        <v>588</v>
      </c>
      <c r="H37" s="19">
        <f>VLOOKUP(CONCATENATE(C37,":",D37,":",21,":",12,":",VLOOKUP($A$1,Лист1!$B$2:$C$53,2,0),":",E37),Отчеты[],10,0)</f>
        <v>606</v>
      </c>
      <c r="I37" s="17">
        <f t="shared" si="2"/>
        <v>-2.9702970297029703</v>
      </c>
      <c r="K37" s="1"/>
    </row>
    <row r="38" spans="1:11" x14ac:dyDescent="0.25">
      <c r="A38" s="53" t="s">
        <v>61</v>
      </c>
      <c r="B38" s="53"/>
      <c r="C38" s="13">
        <v>511</v>
      </c>
      <c r="D38" s="13">
        <v>1</v>
      </c>
      <c r="E38" s="13">
        <v>13</v>
      </c>
      <c r="F38" s="13">
        <v>10</v>
      </c>
      <c r="G38" s="18">
        <f>VLOOKUP(CONCATENATE(C38,":",D38,":",22,":",12,":",VLOOKUP($A$1,Лист1!$B$2:$C$53,2,0),":",E38),Отчеты[],11,0)</f>
        <v>382</v>
      </c>
      <c r="H38" s="19">
        <f>VLOOKUP(CONCATENATE(C38,":",D38,":",21,":",12,":",VLOOKUP($A$1,Лист1!$B$2:$C$53,2,0),":",E38),Отчеты[],11,0)</f>
        <v>402</v>
      </c>
      <c r="I38" s="17">
        <f t="shared" si="2"/>
        <v>-4.9751243781094523</v>
      </c>
      <c r="J38" s="1"/>
      <c r="K38" s="1"/>
    </row>
    <row r="39" spans="1:11" ht="30" customHeight="1" x14ac:dyDescent="0.25">
      <c r="A39" s="53" t="s">
        <v>13</v>
      </c>
      <c r="B39" s="53"/>
      <c r="C39" s="13">
        <v>511</v>
      </c>
      <c r="D39" s="13">
        <v>1</v>
      </c>
      <c r="E39" s="13">
        <v>13</v>
      </c>
      <c r="F39" s="13">
        <v>11</v>
      </c>
      <c r="G39" s="18">
        <f>VLOOKUP(CONCATENATE(C39,":",D39,":",22,":",12,":",VLOOKUP($A$1,Лист1!$B$2:$C$53,2,0),":",E39),Отчеты[],12,0)</f>
        <v>173</v>
      </c>
      <c r="H39" s="19">
        <f>VLOOKUP(CONCATENATE(C39,":",D39,":",21,":",12,":",VLOOKUP($A$1,Лист1!$B$2:$C$53,2,0),":",E39),Отчеты[],12,0)</f>
        <v>263</v>
      </c>
      <c r="I39" s="17">
        <f t="shared" si="2"/>
        <v>-34.220532319391637</v>
      </c>
      <c r="J39" s="1"/>
      <c r="K39" s="1"/>
    </row>
    <row r="40" spans="1:11" x14ac:dyDescent="0.25">
      <c r="A40" s="53" t="s">
        <v>8</v>
      </c>
      <c r="B40" s="53"/>
      <c r="C40" s="13">
        <v>511</v>
      </c>
      <c r="D40" s="13">
        <v>1</v>
      </c>
      <c r="E40" s="13">
        <v>13</v>
      </c>
      <c r="F40" s="13">
        <v>12</v>
      </c>
      <c r="G40" s="18">
        <f>VLOOKUP(CONCATENATE(C40,":",D40,":",22,":",12,":",VLOOKUP($A$1,Лист1!$B$2:$C$53,2,0),":",E40),Отчеты[],13,0)</f>
        <v>285</v>
      </c>
      <c r="H40" s="19">
        <f>VLOOKUP(CONCATENATE(C40,":",D40,":",21,":",12,":",VLOOKUP($A$1,Лист1!$B$2:$C$53,2,0),":",E40),Отчеты[],13,0)</f>
        <v>266</v>
      </c>
      <c r="I40" s="17">
        <f t="shared" si="2"/>
        <v>7.1428571428571432</v>
      </c>
      <c r="J40" s="1"/>
      <c r="K40" s="1"/>
    </row>
    <row r="41" spans="1:11" ht="30" customHeight="1" x14ac:dyDescent="0.25">
      <c r="A41" s="53" t="s">
        <v>9</v>
      </c>
      <c r="B41" s="53"/>
      <c r="C41" s="13">
        <v>511</v>
      </c>
      <c r="D41" s="13">
        <v>1</v>
      </c>
      <c r="E41" s="13">
        <v>13</v>
      </c>
      <c r="F41" s="13">
        <v>13</v>
      </c>
      <c r="G41" s="18">
        <f>VLOOKUP(CONCATENATE(C41,":",D41,":",22,":",12,":",VLOOKUP($A$1,Лист1!$B$2:$C$53,2,0),":",E41),Отчеты[],14,0)</f>
        <v>25</v>
      </c>
      <c r="H41" s="19">
        <f>VLOOKUP(CONCATENATE(C41,":",D41,":",21,":",12,":",VLOOKUP($A$1,Лист1!$B$2:$C$53,2,0),":",E41),Отчеты[],14,0)</f>
        <v>35</v>
      </c>
      <c r="I41" s="17">
        <f t="shared" si="2"/>
        <v>-28.571428571428573</v>
      </c>
      <c r="K41" s="1"/>
    </row>
    <row r="42" spans="1:11" ht="30" customHeight="1" x14ac:dyDescent="0.25">
      <c r="A42" s="53" t="s">
        <v>77</v>
      </c>
      <c r="B42" s="53"/>
      <c r="C42" s="13">
        <v>511</v>
      </c>
      <c r="D42" s="13">
        <v>1</v>
      </c>
      <c r="E42" s="13">
        <v>13</v>
      </c>
      <c r="F42" s="13">
        <v>14</v>
      </c>
      <c r="G42" s="18">
        <f>VLOOKUP(CONCATENATE(C42,":",D42,":",22,":",12,":",VLOOKUP($A$1,Лист1!$B$2:$C$53,2,0),":",E42),Отчеты[],15,0)</f>
        <v>25</v>
      </c>
      <c r="H42" s="19">
        <f>VLOOKUP(CONCATENATE(C42,":",D42,":",21,":",12,":",VLOOKUP($A$1,Лист1!$B$2:$C$53,2,0),":",E42),Отчеты[],15,0)</f>
        <v>28</v>
      </c>
      <c r="I42" s="17">
        <f t="shared" si="2"/>
        <v>-10.714285714285714</v>
      </c>
      <c r="K42" s="1"/>
    </row>
    <row r="43" spans="1:11" x14ac:dyDescent="0.25">
      <c r="A43" s="54" t="s">
        <v>68</v>
      </c>
      <c r="B43" s="54"/>
      <c r="C43" s="54"/>
      <c r="D43" s="54"/>
      <c r="E43" s="54"/>
      <c r="F43" s="54"/>
      <c r="G43" s="54"/>
      <c r="H43" s="54"/>
      <c r="I43" s="54"/>
      <c r="K43" s="1"/>
    </row>
    <row r="44" spans="1:11" x14ac:dyDescent="0.25">
      <c r="A44" s="54" t="s">
        <v>0</v>
      </c>
      <c r="B44" s="54"/>
      <c r="C44" s="9"/>
      <c r="D44" s="9"/>
      <c r="E44" s="9"/>
      <c r="F44" s="9"/>
      <c r="G44" s="10">
        <v>2022</v>
      </c>
      <c r="H44" s="11">
        <v>2021</v>
      </c>
      <c r="I44" s="12" t="s">
        <v>1</v>
      </c>
      <c r="K44" s="1"/>
    </row>
    <row r="45" spans="1:11" x14ac:dyDescent="0.25">
      <c r="A45" s="53" t="s">
        <v>2</v>
      </c>
      <c r="B45" s="53"/>
      <c r="C45" s="23">
        <v>511</v>
      </c>
      <c r="D45" s="13">
        <v>1</v>
      </c>
      <c r="E45" s="23">
        <v>20</v>
      </c>
      <c r="F45" s="23">
        <v>1</v>
      </c>
      <c r="G45" s="18">
        <f>VLOOKUP(CONCATENATE(C45,":",D45,":",22,":",12,":",VLOOKUP($A$1,Лист1!$B$2:$C$53,2,0),":",E45),Отчеты[],2,0)</f>
        <v>17369</v>
      </c>
      <c r="H45" s="19">
        <f>VLOOKUP(CONCATENATE(C45,":",D45,":",21,":",12,":",VLOOKUP($A$1,Лист1!$B$2:$C$53,2,0),":",E45),Отчеты[],2,0)</f>
        <v>17521</v>
      </c>
      <c r="I45" s="17">
        <f t="shared" ref="I45:I55" si="3">IF(H45&gt;0,(G45-H45)*100/H45,0)</f>
        <v>-0.86753039210090743</v>
      </c>
      <c r="J45" s="1"/>
      <c r="K45" s="1"/>
    </row>
    <row r="46" spans="1:11" x14ac:dyDescent="0.25">
      <c r="A46" s="53" t="s">
        <v>3</v>
      </c>
      <c r="B46" s="53"/>
      <c r="C46" s="23">
        <v>511</v>
      </c>
      <c r="D46" s="13">
        <v>1</v>
      </c>
      <c r="E46" s="23">
        <v>20</v>
      </c>
      <c r="F46" s="23">
        <v>2</v>
      </c>
      <c r="G46" s="18">
        <f>VLOOKUP(CONCATENATE(C46,":",D46,":",22,":",12,":",VLOOKUP($A$1,Лист1!$B$2:$C$53,2,0),":",E46),Отчеты[],3,0)</f>
        <v>2066</v>
      </c>
      <c r="H46" s="19">
        <f>VLOOKUP(CONCATENATE(C46,":",D46,":",21,":",12,":",VLOOKUP($A$1,Лист1!$B$2:$C$53,2,0),":",E46),Отчеты[],3,0)</f>
        <v>1860</v>
      </c>
      <c r="I46" s="17">
        <f t="shared" si="3"/>
        <v>11.075268817204302</v>
      </c>
      <c r="J46" s="1"/>
      <c r="K46" s="1"/>
    </row>
    <row r="47" spans="1:11" ht="30" customHeight="1" x14ac:dyDescent="0.25">
      <c r="A47" s="53" t="s">
        <v>4</v>
      </c>
      <c r="B47" s="53"/>
      <c r="C47" s="23">
        <v>511</v>
      </c>
      <c r="D47" s="13">
        <v>1</v>
      </c>
      <c r="E47" s="23">
        <v>20</v>
      </c>
      <c r="F47" s="23">
        <v>4</v>
      </c>
      <c r="G47" s="18">
        <f>VLOOKUP(CONCATENATE(C47,":",D47,":",22,":",12,":",VLOOKUP($A$1,Лист1!$B$2:$C$53,2,0),":",E47),Отчеты[],5,0)</f>
        <v>2029</v>
      </c>
      <c r="H47" s="19">
        <f>VLOOKUP(CONCATENATE(C47,":",D47,":",21,":",12,":",VLOOKUP($A$1,Лист1!$B$2:$C$53,2,0),":",E47),Отчеты[],5,0)</f>
        <v>1834</v>
      </c>
      <c r="I47" s="17">
        <f t="shared" si="3"/>
        <v>10.632497273718649</v>
      </c>
      <c r="J47" s="1"/>
      <c r="K47" s="1"/>
    </row>
    <row r="48" spans="1:11" x14ac:dyDescent="0.25">
      <c r="A48" s="53" t="s">
        <v>5</v>
      </c>
      <c r="B48" s="53"/>
      <c r="C48" s="23">
        <v>511</v>
      </c>
      <c r="D48" s="13">
        <v>1</v>
      </c>
      <c r="E48" s="23">
        <v>20</v>
      </c>
      <c r="F48" s="23">
        <v>5</v>
      </c>
      <c r="G48" s="18">
        <f>VLOOKUP(CONCATENATE(C48,":",D48,":",22,":",12,":",VLOOKUP($A$1,Лист1!$B$2:$C$53,2,0),":",E48),Отчеты[],6,0)</f>
        <v>3477</v>
      </c>
      <c r="H48" s="19">
        <f>VLOOKUP(CONCATENATE(C48,":",D48,":",21,":",12,":",VLOOKUP($A$1,Лист1!$B$2:$C$53,2,0),":",E48),Отчеты[],6,0)</f>
        <v>4449</v>
      </c>
      <c r="I48" s="17">
        <f t="shared" si="3"/>
        <v>-21.847606203641266</v>
      </c>
      <c r="K48" s="1"/>
    </row>
    <row r="49" spans="1:11" ht="30" customHeight="1" x14ac:dyDescent="0.25">
      <c r="A49" s="53" t="s">
        <v>6</v>
      </c>
      <c r="B49" s="53"/>
      <c r="C49" s="23">
        <v>511</v>
      </c>
      <c r="D49" s="13">
        <v>1</v>
      </c>
      <c r="E49" s="23">
        <v>20</v>
      </c>
      <c r="F49" s="23">
        <v>7</v>
      </c>
      <c r="G49" s="18">
        <f>VLOOKUP(CONCATENATE(C49,":",D49,":",22,":",12,":",VLOOKUP($A$1,Лист1!$B$2:$C$53,2,0),":",E49),Отчеты[],8,0)</f>
        <v>3145</v>
      </c>
      <c r="H49" s="19">
        <f>VLOOKUP(CONCATENATE(C49,":",D49,":",21,":",12,":",VLOOKUP($A$1,Лист1!$B$2:$C$53,2,0),":",E49),Отчеты[],8,0)</f>
        <v>3964</v>
      </c>
      <c r="I49" s="17">
        <f t="shared" si="3"/>
        <v>-20.660948536831484</v>
      </c>
      <c r="K49" s="1"/>
    </row>
    <row r="50" spans="1:11" x14ac:dyDescent="0.25">
      <c r="A50" s="53" t="s">
        <v>7</v>
      </c>
      <c r="B50" s="53"/>
      <c r="C50" s="23">
        <v>511</v>
      </c>
      <c r="D50" s="13">
        <v>1</v>
      </c>
      <c r="E50" s="23">
        <v>20</v>
      </c>
      <c r="F50" s="23">
        <v>9</v>
      </c>
      <c r="G50" s="18">
        <f>VLOOKUP(CONCATENATE(C50,":",D50,":",22,":",12,":",VLOOKUP($A$1,Лист1!$B$2:$C$53,2,0),":",E50),Отчеты[],10,0)</f>
        <v>3671</v>
      </c>
      <c r="H50" s="19">
        <f>VLOOKUP(CONCATENATE(C50,":",D50,":",21,":",12,":",VLOOKUP($A$1,Лист1!$B$2:$C$53,2,0),":",E50),Отчеты[],10,0)</f>
        <v>3573</v>
      </c>
      <c r="I50" s="17">
        <f t="shared" si="3"/>
        <v>2.7427931710047577</v>
      </c>
      <c r="K50" s="1"/>
    </row>
    <row r="51" spans="1:11" x14ac:dyDescent="0.25">
      <c r="A51" s="53" t="s">
        <v>61</v>
      </c>
      <c r="B51" s="53"/>
      <c r="C51" s="23">
        <v>511</v>
      </c>
      <c r="D51" s="13">
        <v>1</v>
      </c>
      <c r="E51" s="23">
        <v>20</v>
      </c>
      <c r="F51" s="23">
        <v>10</v>
      </c>
      <c r="G51" s="18">
        <f>VLOOKUP(CONCATENATE(C51,":",D51,":",22,":",12,":",VLOOKUP($A$1,Лист1!$B$2:$C$53,2,0),":",E51),Отчеты[],11,0)</f>
        <v>3430</v>
      </c>
      <c r="H51" s="19">
        <f>VLOOKUP(CONCATENATE(C51,":",D51,":",21,":",12,":",VLOOKUP($A$1,Лист1!$B$2:$C$53,2,0),":",E51),Отчеты[],11,0)</f>
        <v>3534</v>
      </c>
      <c r="I51" s="17">
        <f t="shared" si="3"/>
        <v>-2.9428409734012448</v>
      </c>
      <c r="K51" s="1"/>
    </row>
    <row r="52" spans="1:11" ht="30" customHeight="1" x14ac:dyDescent="0.25">
      <c r="A52" s="53" t="s">
        <v>13</v>
      </c>
      <c r="B52" s="53"/>
      <c r="C52" s="23">
        <v>511</v>
      </c>
      <c r="D52" s="13">
        <v>1</v>
      </c>
      <c r="E52" s="23">
        <v>20</v>
      </c>
      <c r="F52" s="23">
        <v>11</v>
      </c>
      <c r="G52" s="18">
        <f>VLOOKUP(CONCATENATE(C52,":",D52,":",22,":",12,":",VLOOKUP($A$1,Лист1!$B$2:$C$53,2,0),":",E52),Отчеты[],12,0)</f>
        <v>1522</v>
      </c>
      <c r="H52" s="19">
        <f>VLOOKUP(CONCATENATE(C52,":",D52,":",21,":",12,":",VLOOKUP($A$1,Лист1!$B$2:$C$53,2,0),":",E52),Отчеты[],12,0)</f>
        <v>1613</v>
      </c>
      <c r="I52" s="17">
        <f t="shared" si="3"/>
        <v>-5.641661500309981</v>
      </c>
      <c r="K52" s="1"/>
    </row>
    <row r="53" spans="1:11" x14ac:dyDescent="0.25">
      <c r="A53" s="53" t="s">
        <v>8</v>
      </c>
      <c r="B53" s="53"/>
      <c r="C53" s="23">
        <v>511</v>
      </c>
      <c r="D53" s="13">
        <v>1</v>
      </c>
      <c r="E53" s="23">
        <v>20</v>
      </c>
      <c r="F53" s="23">
        <v>12</v>
      </c>
      <c r="G53" s="18">
        <f>VLOOKUP(CONCATENATE(C53,":",D53,":",22,":",12,":",VLOOKUP($A$1,Лист1!$B$2:$C$53,2,0),":",E53),Отчеты[],13,0)</f>
        <v>884</v>
      </c>
      <c r="H53" s="19">
        <f>VLOOKUP(CONCATENATE(C53,":",D53,":",21,":",12,":",VLOOKUP($A$1,Лист1!$B$2:$C$53,2,0),":",E53),Отчеты[],13,0)</f>
        <v>763</v>
      </c>
      <c r="I53" s="17">
        <f t="shared" si="3"/>
        <v>15.858453473132371</v>
      </c>
      <c r="K53" s="1"/>
    </row>
    <row r="54" spans="1:11" ht="30" customHeight="1" x14ac:dyDescent="0.25">
      <c r="A54" s="53" t="s">
        <v>9</v>
      </c>
      <c r="B54" s="53"/>
      <c r="C54" s="23">
        <v>511</v>
      </c>
      <c r="D54" s="13">
        <v>1</v>
      </c>
      <c r="E54" s="23">
        <v>20</v>
      </c>
      <c r="F54" s="23">
        <v>13</v>
      </c>
      <c r="G54" s="18">
        <f>VLOOKUP(CONCATENATE(C54,":",D54,":",22,":",12,":",VLOOKUP($A$1,Лист1!$B$2:$C$53,2,0),":",E54),Отчеты[],14,0)</f>
        <v>44</v>
      </c>
      <c r="H54" s="19">
        <f>VLOOKUP(CONCATENATE(C54,":",D54,":",21,":",12,":",VLOOKUP($A$1,Лист1!$B$2:$C$53,2,0),":",E54),Отчеты[],14,0)</f>
        <v>52</v>
      </c>
      <c r="I54" s="17">
        <f t="shared" si="3"/>
        <v>-15.384615384615385</v>
      </c>
      <c r="K54" s="1"/>
    </row>
    <row r="55" spans="1:11" ht="30" customHeight="1" x14ac:dyDescent="0.25">
      <c r="A55" s="53" t="s">
        <v>77</v>
      </c>
      <c r="B55" s="53"/>
      <c r="C55" s="23">
        <v>511</v>
      </c>
      <c r="D55" s="13">
        <v>1</v>
      </c>
      <c r="E55" s="23">
        <v>20</v>
      </c>
      <c r="F55" s="23">
        <v>14</v>
      </c>
      <c r="G55" s="18">
        <f>VLOOKUP(CONCATENATE(C55,":",D55,":",22,":",12,":",VLOOKUP($A$1,Лист1!$B$2:$C$53,2,0),":",E55),Отчеты[],15,0)</f>
        <v>45</v>
      </c>
      <c r="H55" s="19">
        <f>VLOOKUP(CONCATENATE(C55,":",D55,":",21,":",12,":",VLOOKUP($A$1,Лист1!$B$2:$C$53,2,0),":",E55),Отчеты[],15,0)</f>
        <v>46</v>
      </c>
      <c r="I55" s="17">
        <f t="shared" si="3"/>
        <v>-2.1739130434782608</v>
      </c>
      <c r="J55" s="1"/>
      <c r="K55" s="1"/>
    </row>
    <row r="56" spans="1:11" x14ac:dyDescent="0.25">
      <c r="A56" s="54" t="s">
        <v>46551</v>
      </c>
      <c r="B56" s="54"/>
      <c r="C56" s="54"/>
      <c r="D56" s="54"/>
      <c r="E56" s="54"/>
      <c r="F56" s="54"/>
      <c r="G56" s="54"/>
      <c r="H56" s="54"/>
      <c r="I56" s="54"/>
      <c r="K56" s="1"/>
    </row>
    <row r="57" spans="1:11" x14ac:dyDescent="0.25">
      <c r="A57" s="54" t="s">
        <v>0</v>
      </c>
      <c r="B57" s="54"/>
      <c r="C57" s="9"/>
      <c r="D57" s="9"/>
      <c r="E57" s="9"/>
      <c r="F57" s="9"/>
      <c r="G57" s="10">
        <v>2022</v>
      </c>
      <c r="H57" s="11">
        <v>2021</v>
      </c>
      <c r="I57" s="12" t="s">
        <v>1</v>
      </c>
      <c r="K57" s="1"/>
    </row>
    <row r="58" spans="1:11" x14ac:dyDescent="0.25">
      <c r="A58" s="53" t="s">
        <v>2</v>
      </c>
      <c r="B58" s="53"/>
      <c r="C58" s="23">
        <v>511</v>
      </c>
      <c r="D58" s="13">
        <v>1</v>
      </c>
      <c r="E58" s="23">
        <v>25</v>
      </c>
      <c r="F58" s="23">
        <v>1</v>
      </c>
      <c r="G58" s="18">
        <f>VLOOKUP(CONCATENATE(C58,":",D58,":",22,":",12,":",VLOOKUP($A$1,Лист1!$B$2:$C$53,2,0),":",E58),Отчеты[],2,0)</f>
        <v>4042</v>
      </c>
      <c r="H58" s="19">
        <f>VLOOKUP(CONCATENATE(C58,":",D58,":",21,":",12,":",VLOOKUP($A$1,Лист1!$B$2:$C$53,2,0),":",E58),Отчеты[],2,0)</f>
        <v>4637</v>
      </c>
      <c r="I58" s="17">
        <f t="shared" ref="I58:I68" si="4">IF(H58&gt;0,(G58-H58)*100/H58,0)</f>
        <v>-12.831572137157645</v>
      </c>
      <c r="K58" s="1"/>
    </row>
    <row r="59" spans="1:11" x14ac:dyDescent="0.25">
      <c r="A59" s="53" t="s">
        <v>3</v>
      </c>
      <c r="B59" s="53"/>
      <c r="C59" s="23">
        <v>511</v>
      </c>
      <c r="D59" s="13">
        <v>1</v>
      </c>
      <c r="E59" s="23">
        <v>25</v>
      </c>
      <c r="F59" s="23">
        <v>2</v>
      </c>
      <c r="G59" s="18">
        <f>VLOOKUP(CONCATENATE(C59,":",D59,":",22,":",12,":",VLOOKUP($A$1,Лист1!$B$2:$C$53,2,0),":",E59),Отчеты[],3,0)</f>
        <v>433</v>
      </c>
      <c r="H59" s="19">
        <f>VLOOKUP(CONCATENATE(C59,":",D59,":",21,":",12,":",VLOOKUP($A$1,Лист1!$B$2:$C$53,2,0),":",E59),Отчеты[],3,0)</f>
        <v>367</v>
      </c>
      <c r="I59" s="17">
        <f t="shared" si="4"/>
        <v>17.983651226158038</v>
      </c>
      <c r="K59" s="1"/>
    </row>
    <row r="60" spans="1:11" ht="30" customHeight="1" x14ac:dyDescent="0.25">
      <c r="A60" s="53" t="s">
        <v>4</v>
      </c>
      <c r="B60" s="53"/>
      <c r="C60" s="23">
        <v>511</v>
      </c>
      <c r="D60" s="13">
        <v>1</v>
      </c>
      <c r="E60" s="23">
        <v>25</v>
      </c>
      <c r="F60" s="23">
        <v>4</v>
      </c>
      <c r="G60" s="18">
        <f>VLOOKUP(CONCATENATE(C60,":",D60,":",22,":",12,":",VLOOKUP($A$1,Лист1!$B$2:$C$53,2,0),":",E60),Отчеты[],5,0)</f>
        <v>419</v>
      </c>
      <c r="H60" s="19">
        <f>VLOOKUP(CONCATENATE(C60,":",D60,":",21,":",12,":",VLOOKUP($A$1,Лист1!$B$2:$C$53,2,0),":",E60),Отчеты[],5,0)</f>
        <v>376</v>
      </c>
      <c r="I60" s="17">
        <f t="shared" si="4"/>
        <v>11.436170212765957</v>
      </c>
      <c r="K60" s="1"/>
    </row>
    <row r="61" spans="1:11" x14ac:dyDescent="0.25">
      <c r="A61" s="53" t="s">
        <v>5</v>
      </c>
      <c r="B61" s="53"/>
      <c r="C61" s="23">
        <v>511</v>
      </c>
      <c r="D61" s="13">
        <v>1</v>
      </c>
      <c r="E61" s="23">
        <v>25</v>
      </c>
      <c r="F61" s="23">
        <v>5</v>
      </c>
      <c r="G61" s="18">
        <f>VLOOKUP(CONCATENATE(C61,":",D61,":",22,":",12,":",VLOOKUP($A$1,Лист1!$B$2:$C$53,2,0),":",E61),Отчеты[],6,0)</f>
        <v>1086</v>
      </c>
      <c r="H61" s="19">
        <f>VLOOKUP(CONCATENATE(C61,":",D61,":",21,":",12,":",VLOOKUP($A$1,Лист1!$B$2:$C$53,2,0),":",E61),Отчеты[],6,0)</f>
        <v>1979</v>
      </c>
      <c r="I61" s="17">
        <f t="shared" si="4"/>
        <v>-45.123799898938856</v>
      </c>
      <c r="J61" s="1"/>
      <c r="K61" s="1"/>
    </row>
    <row r="62" spans="1:11" ht="30" customHeight="1" x14ac:dyDescent="0.25">
      <c r="A62" s="53" t="s">
        <v>6</v>
      </c>
      <c r="B62" s="53"/>
      <c r="C62" s="23">
        <v>511</v>
      </c>
      <c r="D62" s="13">
        <v>1</v>
      </c>
      <c r="E62" s="23">
        <v>25</v>
      </c>
      <c r="F62" s="23">
        <v>7</v>
      </c>
      <c r="G62" s="18">
        <f>VLOOKUP(CONCATENATE(C62,":",D62,":",22,":",12,":",VLOOKUP($A$1,Лист1!$B$2:$C$53,2,0),":",E62),Отчеты[],8,0)</f>
        <v>959</v>
      </c>
      <c r="H62" s="19">
        <f>VLOOKUP(CONCATENATE(C62,":",D62,":",21,":",12,":",VLOOKUP($A$1,Лист1!$B$2:$C$53,2,0),":",E62),Отчеты[],8,0)</f>
        <v>1840</v>
      </c>
      <c r="I62" s="17">
        <f t="shared" si="4"/>
        <v>-47.880434782608695</v>
      </c>
      <c r="J62" s="1"/>
      <c r="K62" s="1"/>
    </row>
    <row r="63" spans="1:11" x14ac:dyDescent="0.25">
      <c r="A63" s="53" t="s">
        <v>7</v>
      </c>
      <c r="B63" s="53"/>
      <c r="C63" s="23">
        <v>511</v>
      </c>
      <c r="D63" s="13">
        <v>1</v>
      </c>
      <c r="E63" s="23">
        <v>25</v>
      </c>
      <c r="F63" s="23">
        <v>9</v>
      </c>
      <c r="G63" s="18">
        <f>VLOOKUP(CONCATENATE(C63,":",D63,":",22,":",12,":",VLOOKUP($A$1,Лист1!$B$2:$C$53,2,0),":",E63),Отчеты[],10,0)</f>
        <v>709</v>
      </c>
      <c r="H63" s="19">
        <f>VLOOKUP(CONCATENATE(C63,":",D63,":",21,":",12,":",VLOOKUP($A$1,Лист1!$B$2:$C$53,2,0),":",E63),Отчеты[],10,0)</f>
        <v>770</v>
      </c>
      <c r="I63" s="17">
        <f t="shared" si="4"/>
        <v>-7.9220779220779223</v>
      </c>
      <c r="J63" s="1"/>
      <c r="K63" s="1"/>
    </row>
    <row r="64" spans="1:11" x14ac:dyDescent="0.25">
      <c r="A64" s="53" t="s">
        <v>61</v>
      </c>
      <c r="B64" s="53"/>
      <c r="C64" s="23">
        <v>511</v>
      </c>
      <c r="D64" s="13">
        <v>1</v>
      </c>
      <c r="E64" s="23">
        <v>25</v>
      </c>
      <c r="F64" s="23">
        <v>10</v>
      </c>
      <c r="G64" s="18">
        <f>VLOOKUP(CONCATENATE(C64,":",D64,":",22,":",12,":",VLOOKUP($A$1,Лист1!$B$2:$C$53,2,0),":",E64),Отчеты[],11,0)</f>
        <v>508</v>
      </c>
      <c r="H64" s="19">
        <f>VLOOKUP(CONCATENATE(C64,":",D64,":",21,":",12,":",VLOOKUP($A$1,Лист1!$B$2:$C$53,2,0),":",E64),Отчеты[],11,0)</f>
        <v>616</v>
      </c>
      <c r="I64" s="17">
        <f t="shared" si="4"/>
        <v>-17.532467532467532</v>
      </c>
      <c r="K64" s="1"/>
    </row>
    <row r="65" spans="1:11" ht="30" customHeight="1" x14ac:dyDescent="0.25">
      <c r="A65" s="53" t="s">
        <v>13</v>
      </c>
      <c r="B65" s="53"/>
      <c r="C65" s="23">
        <v>511</v>
      </c>
      <c r="D65" s="13">
        <v>1</v>
      </c>
      <c r="E65" s="23">
        <v>25</v>
      </c>
      <c r="F65" s="23">
        <v>11</v>
      </c>
      <c r="G65" s="18">
        <f>VLOOKUP(CONCATENATE(C65,":",D65,":",22,":",12,":",VLOOKUP($A$1,Лист1!$B$2:$C$53,2,0),":",E65),Отчеты[],12,0)</f>
        <v>564</v>
      </c>
      <c r="H65" s="19">
        <f>VLOOKUP(CONCATENATE(C65,":",D65,":",21,":",12,":",VLOOKUP($A$1,Лист1!$B$2:$C$53,2,0),":",E65),Отчеты[],12,0)</f>
        <v>622</v>
      </c>
      <c r="I65" s="17">
        <f t="shared" si="4"/>
        <v>-9.32475884244373</v>
      </c>
      <c r="K65" s="1"/>
    </row>
    <row r="66" spans="1:11" x14ac:dyDescent="0.25">
      <c r="A66" s="53" t="s">
        <v>8</v>
      </c>
      <c r="B66" s="53"/>
      <c r="C66" s="23">
        <v>511</v>
      </c>
      <c r="D66" s="13">
        <v>1</v>
      </c>
      <c r="E66" s="23">
        <v>25</v>
      </c>
      <c r="F66" s="23">
        <v>12</v>
      </c>
      <c r="G66" s="18">
        <f>VLOOKUP(CONCATENATE(C66,":",D66,":",22,":",12,":",VLOOKUP($A$1,Лист1!$B$2:$C$53,2,0),":",E66),Отчеты[],13,0)</f>
        <v>221</v>
      </c>
      <c r="H66" s="19">
        <f>VLOOKUP(CONCATENATE(C66,":",D66,":",21,":",12,":",VLOOKUP($A$1,Лист1!$B$2:$C$53,2,0),":",E66),Отчеты[],13,0)</f>
        <v>216</v>
      </c>
      <c r="I66" s="17">
        <f t="shared" si="4"/>
        <v>2.3148148148148149</v>
      </c>
      <c r="K66" s="1"/>
    </row>
    <row r="67" spans="1:11" ht="30" customHeight="1" x14ac:dyDescent="0.25">
      <c r="A67" s="53" t="s">
        <v>9</v>
      </c>
      <c r="B67" s="53"/>
      <c r="C67" s="23">
        <v>511</v>
      </c>
      <c r="D67" s="13">
        <v>1</v>
      </c>
      <c r="E67" s="23">
        <v>25</v>
      </c>
      <c r="F67" s="23">
        <v>13</v>
      </c>
      <c r="G67" s="18">
        <f>VLOOKUP(CONCATENATE(C67,":",D67,":",22,":",12,":",VLOOKUP($A$1,Лист1!$B$2:$C$53,2,0),":",E67),Отчеты[],14,0)</f>
        <v>16</v>
      </c>
      <c r="H67" s="19">
        <f>VLOOKUP(CONCATENATE(C67,":",D67,":",21,":",12,":",VLOOKUP($A$1,Лист1!$B$2:$C$53,2,0),":",E67),Отчеты[],14,0)</f>
        <v>24</v>
      </c>
      <c r="I67" s="17">
        <f t="shared" si="4"/>
        <v>-33.333333333333336</v>
      </c>
      <c r="K67" s="1"/>
    </row>
    <row r="68" spans="1:11" ht="30" customHeight="1" x14ac:dyDescent="0.25">
      <c r="A68" s="53" t="s">
        <v>77</v>
      </c>
      <c r="B68" s="53"/>
      <c r="C68" s="23">
        <v>511</v>
      </c>
      <c r="D68" s="13">
        <v>1</v>
      </c>
      <c r="E68" s="23">
        <v>25</v>
      </c>
      <c r="F68" s="23">
        <v>14</v>
      </c>
      <c r="G68" s="18">
        <f>VLOOKUP(CONCATENATE(C68,":",D68,":",22,":",12,":",VLOOKUP($A$1,Лист1!$B$2:$C$53,2,0),":",E68),Отчеты[],15,0)</f>
        <v>15</v>
      </c>
      <c r="H68" s="19">
        <f>VLOOKUP(CONCATENATE(C68,":",D68,":",21,":",12,":",VLOOKUP($A$1,Лист1!$B$2:$C$53,2,0),":",E68),Отчеты[],15,0)</f>
        <v>22</v>
      </c>
      <c r="I68" s="17">
        <f t="shared" si="4"/>
        <v>-31.818181818181817</v>
      </c>
      <c r="J68" s="1"/>
      <c r="K68" s="1"/>
    </row>
    <row r="69" spans="1:11" x14ac:dyDescent="0.25">
      <c r="A69" s="54" t="s">
        <v>46552</v>
      </c>
      <c r="B69" s="54"/>
      <c r="C69" s="54"/>
      <c r="D69" s="54"/>
      <c r="E69" s="54"/>
      <c r="F69" s="54"/>
      <c r="G69" s="54"/>
      <c r="H69" s="54"/>
      <c r="I69" s="54"/>
      <c r="K69" s="1"/>
    </row>
    <row r="70" spans="1:11" x14ac:dyDescent="0.25">
      <c r="A70" s="54" t="s">
        <v>0</v>
      </c>
      <c r="B70" s="54"/>
      <c r="C70" s="9"/>
      <c r="D70" s="9"/>
      <c r="E70" s="9"/>
      <c r="F70" s="9"/>
      <c r="G70" s="10">
        <v>2022</v>
      </c>
      <c r="H70" s="11">
        <v>2021</v>
      </c>
      <c r="I70" s="12" t="s">
        <v>1</v>
      </c>
      <c r="K70" s="1"/>
    </row>
    <row r="71" spans="1:11" x14ac:dyDescent="0.25">
      <c r="A71" s="53" t="s">
        <v>2</v>
      </c>
      <c r="B71" s="53"/>
      <c r="C71" s="23">
        <v>511</v>
      </c>
      <c r="D71" s="13">
        <v>1</v>
      </c>
      <c r="E71" s="23">
        <v>34</v>
      </c>
      <c r="F71" s="23">
        <v>1</v>
      </c>
      <c r="G71" s="15">
        <f>VLOOKUP(CONCATENATE(C71,":",D71,":",22,":",12,":",VLOOKUP($A$1,Лист1!$B$2:$C$53,2,0),":",E71),Отчеты[],2,0)</f>
        <v>5412</v>
      </c>
      <c r="H71" s="16">
        <f>VLOOKUP(CONCATENATE(C71,":",D71,":",21,":",12,":",VLOOKUP($A$1,Лист1!$B$2:$C$53,2,0),":",VLOOKUP(E71,Лист1!$F$2:$G$4,2,0)),Отчеты[],2,0)</f>
        <v>5363</v>
      </c>
      <c r="I71" s="17">
        <f t="shared" ref="I71:I81" si="5">IF(H71&gt;0,(G71-H71)*100/H71,0)</f>
        <v>0.91366772328920376</v>
      </c>
      <c r="K71" s="1"/>
    </row>
    <row r="72" spans="1:11" x14ac:dyDescent="0.25">
      <c r="A72" s="53" t="s">
        <v>3</v>
      </c>
      <c r="B72" s="53"/>
      <c r="C72" s="23">
        <v>511</v>
      </c>
      <c r="D72" s="13">
        <v>1</v>
      </c>
      <c r="E72" s="23">
        <v>34</v>
      </c>
      <c r="F72" s="23">
        <v>2</v>
      </c>
      <c r="G72" s="15">
        <f>VLOOKUP(CONCATENATE(C72,":",D72,":",22,":",12,":",VLOOKUP($A$1,Лист1!$B$2:$C$53,2,0),":",E72),Отчеты[],3,0)</f>
        <v>622</v>
      </c>
      <c r="H72" s="16">
        <f>VLOOKUP(CONCATENATE(C72,":",D72,":",21,":",12,":",VLOOKUP($A$1,Лист1!$B$2:$C$53,2,0),":",VLOOKUP(E72,Лист1!$F$2:$G$4,2,0)),Отчеты[],3,0)</f>
        <v>641</v>
      </c>
      <c r="I72" s="17">
        <f t="shared" si="5"/>
        <v>-2.9641185647425896</v>
      </c>
      <c r="K72" s="1"/>
    </row>
    <row r="73" spans="1:11" ht="30" customHeight="1" x14ac:dyDescent="0.25">
      <c r="A73" s="53" t="s">
        <v>4</v>
      </c>
      <c r="B73" s="53"/>
      <c r="C73" s="23">
        <v>511</v>
      </c>
      <c r="D73" s="13">
        <v>1</v>
      </c>
      <c r="E73" s="23">
        <v>34</v>
      </c>
      <c r="F73" s="23">
        <v>4</v>
      </c>
      <c r="G73" s="15">
        <f>VLOOKUP(CONCATENATE(C73,":",D73,":",22,":",12,":",VLOOKUP($A$1,Лист1!$B$2:$C$53,2,0),":",E73),Отчеты[],5,0)</f>
        <v>633</v>
      </c>
      <c r="H73" s="16">
        <f>VLOOKUP(CONCATENATE(C73,":",D73,":",21,":",12,":",VLOOKUP($A$1,Лист1!$B$2:$C$53,2,0),":",VLOOKUP(E73,Лист1!$F$2:$G$4,2,0)),Отчеты[],5,0)</f>
        <v>615</v>
      </c>
      <c r="I73" s="17">
        <f t="shared" si="5"/>
        <v>2.9268292682926829</v>
      </c>
      <c r="J73" s="1"/>
      <c r="K73" s="1"/>
    </row>
    <row r="74" spans="1:11" x14ac:dyDescent="0.25">
      <c r="A74" s="53" t="s">
        <v>5</v>
      </c>
      <c r="B74" s="53"/>
      <c r="C74" s="23">
        <v>511</v>
      </c>
      <c r="D74" s="13">
        <v>1</v>
      </c>
      <c r="E74" s="23">
        <v>34</v>
      </c>
      <c r="F74" s="23">
        <v>5</v>
      </c>
      <c r="G74" s="15">
        <f>VLOOKUP(CONCATENATE(C74,":",D74,":",22,":",12,":",VLOOKUP($A$1,Лист1!$B$2:$C$53,2,0),":",E74),Отчеты[],6,0)</f>
        <v>975</v>
      </c>
      <c r="H74" s="16">
        <f>VLOOKUP(CONCATENATE(C74,":",D74,":",21,":",12,":",VLOOKUP($A$1,Лист1!$B$2:$C$53,2,0),":",VLOOKUP(E74,Лист1!$F$2:$G$4,2,0)),Отчеты[],6,0)</f>
        <v>1093</v>
      </c>
      <c r="I74" s="17">
        <f t="shared" si="5"/>
        <v>-10.795974382433668</v>
      </c>
      <c r="J74" s="1"/>
      <c r="K74" s="1"/>
    </row>
    <row r="75" spans="1:11" x14ac:dyDescent="0.25">
      <c r="A75" s="53" t="s">
        <v>6</v>
      </c>
      <c r="B75" s="53"/>
      <c r="C75" s="23">
        <v>511</v>
      </c>
      <c r="D75" s="13">
        <v>1</v>
      </c>
      <c r="E75" s="23">
        <v>34</v>
      </c>
      <c r="F75" s="23">
        <v>7</v>
      </c>
      <c r="G75" s="15">
        <f>VLOOKUP(CONCATENATE(C75,":",D75,":",22,":",12,":",VLOOKUP($A$1,Лист1!$B$2:$C$53,2,0),":",E75),Отчеты[],8,0)</f>
        <v>907</v>
      </c>
      <c r="H75" s="16">
        <f>VLOOKUP(CONCATENATE(C75,":",D75,":",21,":",12,":",VLOOKUP($A$1,Лист1!$B$2:$C$53,2,0),":",VLOOKUP(E75,Лист1!$F$2:$G$4,2,0)),Отчеты[],8,0)</f>
        <v>1012</v>
      </c>
      <c r="I75" s="17">
        <f t="shared" si="5"/>
        <v>-10.375494071146244</v>
      </c>
      <c r="K75" s="1"/>
    </row>
    <row r="76" spans="1:11" x14ac:dyDescent="0.25">
      <c r="A76" s="53" t="s">
        <v>7</v>
      </c>
      <c r="B76" s="53"/>
      <c r="C76" s="23">
        <v>511</v>
      </c>
      <c r="D76" s="13">
        <v>1</v>
      </c>
      <c r="E76" s="23">
        <v>34</v>
      </c>
      <c r="F76" s="23">
        <v>9</v>
      </c>
      <c r="G76" s="15">
        <f>VLOOKUP(CONCATENATE(C76,":",D76,":",22,":",12,":",VLOOKUP($A$1,Лист1!$B$2:$C$53,2,0),":",E76),Отчеты[],10,0)</f>
        <v>1418</v>
      </c>
      <c r="H76" s="16">
        <f>VLOOKUP(CONCATENATE(C76,":",D76,":",21,":",12,":",VLOOKUP($A$1,Лист1!$B$2:$C$53,2,0),":",VLOOKUP(E76,Лист1!$F$2:$G$4,2,0)),Отчеты[],10,0)</f>
        <v>1381</v>
      </c>
      <c r="I76" s="17">
        <f t="shared" si="5"/>
        <v>2.6792179580014484</v>
      </c>
      <c r="K76" s="1"/>
    </row>
    <row r="77" spans="1:11" x14ac:dyDescent="0.25">
      <c r="A77" s="53" t="s">
        <v>61</v>
      </c>
      <c r="B77" s="53"/>
      <c r="C77" s="23">
        <v>511</v>
      </c>
      <c r="D77" s="13">
        <v>1</v>
      </c>
      <c r="E77" s="23">
        <v>34</v>
      </c>
      <c r="F77" s="23">
        <v>10</v>
      </c>
      <c r="G77" s="15">
        <f>VLOOKUP(CONCATENATE(C77,":",D77,":",22,":",12,":",VLOOKUP($A$1,Лист1!$B$2:$C$53,2,0),":",E77),Отчеты[],11,0)</f>
        <v>1360</v>
      </c>
      <c r="H77" s="16">
        <f>VLOOKUP(CONCATENATE(C77,":",D77,":",21,":",12,":",VLOOKUP($A$1,Лист1!$B$2:$C$53,2,0),":",VLOOKUP(E77,Лист1!$F$2:$G$4,2,0)),Отчеты[],11,0)</f>
        <v>1420</v>
      </c>
      <c r="I77" s="17">
        <f t="shared" si="5"/>
        <v>-4.225352112676056</v>
      </c>
      <c r="K77" s="1"/>
    </row>
    <row r="78" spans="1:11" ht="30" customHeight="1" x14ac:dyDescent="0.25">
      <c r="A78" s="53" t="s">
        <v>13</v>
      </c>
      <c r="B78" s="53"/>
      <c r="C78" s="23">
        <v>511</v>
      </c>
      <c r="D78" s="13">
        <v>1</v>
      </c>
      <c r="E78" s="23">
        <v>34</v>
      </c>
      <c r="F78" s="23">
        <v>11</v>
      </c>
      <c r="G78" s="15">
        <f>VLOOKUP(CONCATENATE(C78,":",D78,":",22,":",12,":",VLOOKUP($A$1,Лист1!$B$2:$C$53,2,0),":",E78),Отчеты[],12,0)</f>
        <v>267</v>
      </c>
      <c r="H78" s="16">
        <f>VLOOKUP(CONCATENATE(C78,":",D78,":",21,":",12,":",VLOOKUP($A$1,Лист1!$B$2:$C$53,2,0),":",VLOOKUP(E78,Лист1!$F$2:$G$4,2,0)),Отчеты[],12,0)</f>
        <v>289</v>
      </c>
      <c r="I78" s="17">
        <f t="shared" si="5"/>
        <v>-7.6124567474048446</v>
      </c>
      <c r="K78" s="1"/>
    </row>
    <row r="79" spans="1:11" x14ac:dyDescent="0.25">
      <c r="A79" s="53" t="s">
        <v>8</v>
      </c>
      <c r="B79" s="53"/>
      <c r="C79" s="23">
        <v>511</v>
      </c>
      <c r="D79" s="13">
        <v>1</v>
      </c>
      <c r="E79" s="23">
        <v>34</v>
      </c>
      <c r="F79" s="23">
        <v>12</v>
      </c>
      <c r="G79" s="15">
        <f>VLOOKUP(CONCATENATE(C79,":",D79,":",22,":",12,":",VLOOKUP($A$1,Лист1!$B$2:$C$53,2,0),":",E79),Отчеты[],13,0)</f>
        <v>331</v>
      </c>
      <c r="H79" s="16">
        <f>VLOOKUP(CONCATENATE(C79,":",D79,":",21,":",12,":",VLOOKUP($A$1,Лист1!$B$2:$C$53,2,0),":",VLOOKUP(E79,Лист1!$F$2:$G$4,2,0)),Отчеты[],13,0)</f>
        <v>359</v>
      </c>
      <c r="I79" s="17">
        <f t="shared" si="5"/>
        <v>-7.7994428969359335</v>
      </c>
      <c r="K79" s="1"/>
    </row>
    <row r="80" spans="1:11" ht="30" customHeight="1" x14ac:dyDescent="0.25">
      <c r="A80" s="53" t="s">
        <v>9</v>
      </c>
      <c r="B80" s="53"/>
      <c r="C80" s="23">
        <v>511</v>
      </c>
      <c r="D80" s="13">
        <v>1</v>
      </c>
      <c r="E80" s="23">
        <v>34</v>
      </c>
      <c r="F80" s="23">
        <v>13</v>
      </c>
      <c r="G80" s="15">
        <f>VLOOKUP(CONCATENATE(C80,":",D80,":",22,":",12,":",VLOOKUP($A$1,Лист1!$B$2:$C$53,2,0),":",E80),Отчеты[],14,0)</f>
        <v>24</v>
      </c>
      <c r="H80" s="16">
        <f>VLOOKUP(CONCATENATE(C80,":",D80,":",21,":",12,":",VLOOKUP($A$1,Лист1!$B$2:$C$53,2,0),":",VLOOKUP(E80,Лист1!$F$2:$G$4,2,0)),Отчеты[],14,0)</f>
        <v>27</v>
      </c>
      <c r="I80" s="17">
        <f t="shared" si="5"/>
        <v>-11.111111111111111</v>
      </c>
      <c r="J80" s="1"/>
      <c r="K80" s="1"/>
    </row>
    <row r="81" spans="1:11" ht="30" customHeight="1" x14ac:dyDescent="0.25">
      <c r="A81" s="53" t="s">
        <v>77</v>
      </c>
      <c r="B81" s="53"/>
      <c r="C81" s="23">
        <v>511</v>
      </c>
      <c r="D81" s="13">
        <v>1</v>
      </c>
      <c r="E81" s="23">
        <v>34</v>
      </c>
      <c r="F81" s="23">
        <v>14</v>
      </c>
      <c r="G81" s="15">
        <f>VLOOKUP(CONCATENATE(C81,":",D81,":",22,":",12,":",VLOOKUP($A$1,Лист1!$B$2:$C$53,2,0),":",E81),Отчеты[],15,0)</f>
        <v>24</v>
      </c>
      <c r="H81" s="16">
        <f>VLOOKUP(CONCATENATE(C81,":",D81,":",21,":",12,":",VLOOKUP($A$1,Лист1!$B$2:$C$53,2,0),":",VLOOKUP(E81,Лист1!$F$2:$G$4,2,0)),Отчеты[],15,0)</f>
        <v>25</v>
      </c>
      <c r="I81" s="17">
        <f t="shared" si="5"/>
        <v>-4</v>
      </c>
      <c r="J81" s="1"/>
      <c r="K81" s="1"/>
    </row>
    <row r="82" spans="1:11" x14ac:dyDescent="0.25">
      <c r="A82" s="54" t="s">
        <v>46553</v>
      </c>
      <c r="B82" s="54"/>
      <c r="C82" s="54"/>
      <c r="D82" s="54"/>
      <c r="E82" s="54"/>
      <c r="F82" s="54"/>
      <c r="G82" s="54"/>
      <c r="H82" s="54"/>
      <c r="I82" s="54"/>
      <c r="J82" s="1"/>
      <c r="K82" s="1"/>
    </row>
    <row r="83" spans="1:11" x14ac:dyDescent="0.25">
      <c r="A83" s="54" t="s">
        <v>0</v>
      </c>
      <c r="B83" s="54"/>
      <c r="C83" s="9"/>
      <c r="D83" s="9"/>
      <c r="E83" s="9"/>
      <c r="F83" s="9"/>
      <c r="G83" s="10">
        <v>2022</v>
      </c>
      <c r="H83" s="11">
        <v>2021</v>
      </c>
      <c r="I83" s="12" t="s">
        <v>1</v>
      </c>
      <c r="J83" s="1"/>
      <c r="K83" s="1"/>
    </row>
    <row r="84" spans="1:11" x14ac:dyDescent="0.25">
      <c r="A84" s="53" t="s">
        <v>2</v>
      </c>
      <c r="B84" s="53"/>
      <c r="C84" s="24">
        <v>511</v>
      </c>
      <c r="D84" s="13">
        <v>1</v>
      </c>
      <c r="E84" s="24">
        <v>42</v>
      </c>
      <c r="F84" s="24">
        <v>1</v>
      </c>
      <c r="G84" s="18">
        <f>VLOOKUP(CONCATENATE(C84,":",D84,":",22,":",12,":",VLOOKUP($A$1,Лист1!$B$2:$C$53,2,0),":",E84),Отчеты[],2,0)</f>
        <v>1188</v>
      </c>
      <c r="H84" s="19">
        <f>VLOOKUP(CONCATENATE(C84,":",D84,":",21,":",12,":",VLOOKUP($A$1,Лист1!$B$2:$C$53,2,0),":",VLOOKUP(E84,Лист1!$F$2:$G$4,2,0)),Отчеты[],2,0)</f>
        <v>1095</v>
      </c>
      <c r="I84" s="17">
        <f t="shared" ref="I84:I94" si="6">IF(H84&gt;0,(G84-H84)*100/H84,0)</f>
        <v>8.493150684931507</v>
      </c>
      <c r="J84" s="1"/>
      <c r="K84" s="1"/>
    </row>
    <row r="85" spans="1:11" x14ac:dyDescent="0.25">
      <c r="A85" s="53" t="s">
        <v>3</v>
      </c>
      <c r="B85" s="53"/>
      <c r="C85" s="24">
        <v>511</v>
      </c>
      <c r="D85" s="13">
        <v>1</v>
      </c>
      <c r="E85" s="24">
        <v>42</v>
      </c>
      <c r="F85" s="24">
        <v>2</v>
      </c>
      <c r="G85" s="18">
        <f>VLOOKUP(CONCATENATE(C85,":",D85,":",22,":",12,":",VLOOKUP($A$1,Лист1!$B$2:$C$53,2,0),":",E85),Отчеты[],3,0)</f>
        <v>314</v>
      </c>
      <c r="H85" s="19">
        <f>VLOOKUP(CONCATENATE(C85,":",D85,":",21,":",12,":",VLOOKUP($A$1,Лист1!$B$2:$C$53,2,0),":",VLOOKUP(E85,Лист1!$F$2:$G$4,2,0)),Отчеты[],3,0)</f>
        <v>303</v>
      </c>
      <c r="I85" s="17">
        <f t="shared" si="6"/>
        <v>3.6303630363036303</v>
      </c>
      <c r="J85" s="1"/>
      <c r="K85" s="1"/>
    </row>
    <row r="86" spans="1:11" ht="30" customHeight="1" x14ac:dyDescent="0.25">
      <c r="A86" s="53" t="s">
        <v>4</v>
      </c>
      <c r="B86" s="53"/>
      <c r="C86" s="24">
        <v>511</v>
      </c>
      <c r="D86" s="13">
        <v>1</v>
      </c>
      <c r="E86" s="24">
        <v>42</v>
      </c>
      <c r="F86" s="24">
        <v>4</v>
      </c>
      <c r="G86" s="18">
        <f>VLOOKUP(CONCATENATE(C86,":",D86,":",22,":",12,":",VLOOKUP($A$1,Лист1!$B$2:$C$53,2,0),":",E86),Отчеты[],5,0)</f>
        <v>303</v>
      </c>
      <c r="H86" s="19">
        <f>VLOOKUP(CONCATENATE(C86,":",D86,":",21,":",12,":",VLOOKUP($A$1,Лист1!$B$2:$C$53,2,0),":",VLOOKUP(E86,Лист1!$F$2:$G$4,2,0)),Отчеты[],5,0)</f>
        <v>292</v>
      </c>
      <c r="I86" s="17">
        <f t="shared" si="6"/>
        <v>3.7671232876712328</v>
      </c>
      <c r="J86" s="1"/>
      <c r="K86" s="1"/>
    </row>
    <row r="87" spans="1:11" x14ac:dyDescent="0.25">
      <c r="A87" s="53" t="s">
        <v>5</v>
      </c>
      <c r="B87" s="53"/>
      <c r="C87" s="24">
        <v>511</v>
      </c>
      <c r="D87" s="13">
        <v>1</v>
      </c>
      <c r="E87" s="24">
        <v>42</v>
      </c>
      <c r="F87" s="24">
        <v>5</v>
      </c>
      <c r="G87" s="18">
        <f>VLOOKUP(CONCATENATE(C87,":",D87,":",22,":",12,":",VLOOKUP($A$1,Лист1!$B$2:$C$53,2,0),":",E87),Отчеты[],6,0)</f>
        <v>15</v>
      </c>
      <c r="H87" s="19">
        <f>VLOOKUP(CONCATENATE(C87,":",D87,":",21,":",12,":",VLOOKUP($A$1,Лист1!$B$2:$C$53,2,0),":",VLOOKUP(E87,Лист1!$F$2:$G$4,2,0)),Отчеты[],6,0)</f>
        <v>14</v>
      </c>
      <c r="I87" s="17">
        <f t="shared" si="6"/>
        <v>7.1428571428571432</v>
      </c>
      <c r="J87" s="1"/>
      <c r="K87" s="1"/>
    </row>
    <row r="88" spans="1:11" ht="30" customHeight="1" x14ac:dyDescent="0.25">
      <c r="A88" s="53" t="s">
        <v>6</v>
      </c>
      <c r="B88" s="53"/>
      <c r="C88" s="24">
        <v>511</v>
      </c>
      <c r="D88" s="13">
        <v>1</v>
      </c>
      <c r="E88" s="24">
        <v>42</v>
      </c>
      <c r="F88" s="24">
        <v>7</v>
      </c>
      <c r="G88" s="18">
        <f>VLOOKUP(CONCATENATE(C88,":",D88,":",22,":",12,":",VLOOKUP($A$1,Лист1!$B$2:$C$53,2,0),":",E88),Отчеты[],8,0)</f>
        <v>11</v>
      </c>
      <c r="H88" s="19">
        <f>VLOOKUP(CONCATENATE(C88,":",D88,":",21,":",12,":",VLOOKUP($A$1,Лист1!$B$2:$C$53,2,0),":",VLOOKUP(E88,Лист1!$F$2:$G$4,2,0)),Отчеты[],8,0)</f>
        <v>12</v>
      </c>
      <c r="I88" s="17">
        <f t="shared" si="6"/>
        <v>-8.3333333333333339</v>
      </c>
      <c r="J88" s="1"/>
      <c r="K88" s="1"/>
    </row>
    <row r="89" spans="1:11" x14ac:dyDescent="0.25">
      <c r="A89" s="53" t="s">
        <v>7</v>
      </c>
      <c r="B89" s="53"/>
      <c r="C89" s="24">
        <v>511</v>
      </c>
      <c r="D89" s="13">
        <v>1</v>
      </c>
      <c r="E89" s="24">
        <v>42</v>
      </c>
      <c r="F89" s="24">
        <v>9</v>
      </c>
      <c r="G89" s="18">
        <f>VLOOKUP(CONCATENATE(C89,":",D89,":",22,":",12,":",VLOOKUP($A$1,Лист1!$B$2:$C$53,2,0),":",E89),Отчеты[],10,0)</f>
        <v>275</v>
      </c>
      <c r="H89" s="19">
        <f>VLOOKUP(CONCATENATE(C89,":",D89,":",21,":",12,":",VLOOKUP($A$1,Лист1!$B$2:$C$53,2,0),":",VLOOKUP(E89,Лист1!$F$2:$G$4,2,0)),Отчеты[],10,0)</f>
        <v>263</v>
      </c>
      <c r="I89" s="17">
        <f t="shared" si="6"/>
        <v>4.5627376425855513</v>
      </c>
      <c r="J89" s="1"/>
      <c r="K89" s="1"/>
    </row>
    <row r="90" spans="1:11" x14ac:dyDescent="0.25">
      <c r="A90" s="53" t="s">
        <v>61</v>
      </c>
      <c r="B90" s="53"/>
      <c r="C90" s="24">
        <v>511</v>
      </c>
      <c r="D90" s="13">
        <v>1</v>
      </c>
      <c r="E90" s="24">
        <v>42</v>
      </c>
      <c r="F90" s="24">
        <v>10</v>
      </c>
      <c r="G90" s="18">
        <f>VLOOKUP(CONCATENATE(C90,":",D90,":",22,":",12,":",VLOOKUP($A$1,Лист1!$B$2:$C$53,2,0),":",E90),Отчеты[],11,0)</f>
        <v>154</v>
      </c>
      <c r="H90" s="19">
        <f>VLOOKUP(CONCATENATE(C90,":",D90,":",21,":",12,":",VLOOKUP($A$1,Лист1!$B$2:$C$53,2,0),":",VLOOKUP(E90,Лист1!$F$2:$G$4,2,0)),Отчеты[],11,0)</f>
        <v>169</v>
      </c>
      <c r="I90" s="17">
        <f t="shared" si="6"/>
        <v>-8.8757396449704142</v>
      </c>
      <c r="J90" s="1"/>
      <c r="K90" s="1"/>
    </row>
    <row r="91" spans="1:11" ht="30" customHeight="1" x14ac:dyDescent="0.25">
      <c r="A91" s="53" t="s">
        <v>13</v>
      </c>
      <c r="B91" s="53"/>
      <c r="C91" s="24">
        <v>511</v>
      </c>
      <c r="D91" s="13">
        <v>1</v>
      </c>
      <c r="E91" s="24">
        <v>42</v>
      </c>
      <c r="F91" s="24">
        <v>11</v>
      </c>
      <c r="G91" s="18">
        <f>VLOOKUP(CONCATENATE(C91,":",D91,":",22,":",12,":",VLOOKUP($A$1,Лист1!$B$2:$C$53,2,0),":",E91),Отчеты[],12,0)</f>
        <v>18</v>
      </c>
      <c r="H91" s="19">
        <f>VLOOKUP(CONCATENATE(C91,":",D91,":",21,":",12,":",VLOOKUP($A$1,Лист1!$B$2:$C$53,2,0),":",VLOOKUP(E91,Лист1!$F$2:$G$4,2,0)),Отчеты[],12,0)</f>
        <v>23</v>
      </c>
      <c r="I91" s="17">
        <f t="shared" si="6"/>
        <v>-21.739130434782609</v>
      </c>
      <c r="J91" s="1"/>
      <c r="K91" s="1"/>
    </row>
    <row r="92" spans="1:11" x14ac:dyDescent="0.25">
      <c r="A92" s="53" t="s">
        <v>8</v>
      </c>
      <c r="B92" s="53"/>
      <c r="C92" s="24">
        <v>511</v>
      </c>
      <c r="D92" s="13">
        <v>1</v>
      </c>
      <c r="E92" s="24">
        <v>42</v>
      </c>
      <c r="F92" s="24">
        <v>12</v>
      </c>
      <c r="G92" s="18">
        <f>VLOOKUP(CONCATENATE(C92,":",D92,":",22,":",12,":",VLOOKUP($A$1,Лист1!$B$2:$C$53,2,0),":",E92),Отчеты[],13,0)</f>
        <v>25</v>
      </c>
      <c r="H92" s="19">
        <f>VLOOKUP(CONCATENATE(C92,":",D92,":",21,":",12,":",VLOOKUP($A$1,Лист1!$B$2:$C$53,2,0),":",VLOOKUP(E92,Лист1!$F$2:$G$4,2,0)),Отчеты[],13,0)</f>
        <v>23</v>
      </c>
      <c r="I92" s="17">
        <f t="shared" si="6"/>
        <v>8.695652173913043</v>
      </c>
      <c r="J92" s="1"/>
      <c r="K92" s="1"/>
    </row>
    <row r="93" spans="1:11" ht="30" customHeight="1" x14ac:dyDescent="0.25">
      <c r="A93" s="53" t="s">
        <v>9</v>
      </c>
      <c r="B93" s="53"/>
      <c r="C93" s="24">
        <v>511</v>
      </c>
      <c r="D93" s="13">
        <v>1</v>
      </c>
      <c r="E93" s="24">
        <v>42</v>
      </c>
      <c r="F93" s="24">
        <v>13</v>
      </c>
      <c r="G93" s="18">
        <f>VLOOKUP(CONCATENATE(C93,":",D93,":",22,":",12,":",VLOOKUP($A$1,Лист1!$B$2:$C$53,2,0),":",E93),Отчеты[],14,0)</f>
        <v>1</v>
      </c>
      <c r="H93" s="19">
        <f>VLOOKUP(CONCATENATE(C93,":",D93,":",21,":",12,":",VLOOKUP($A$1,Лист1!$B$2:$C$53,2,0),":",VLOOKUP(E93,Лист1!$F$2:$G$4,2,0)),Отчеты[],14,0)</f>
        <v>0</v>
      </c>
      <c r="I93" s="17">
        <f t="shared" si="6"/>
        <v>0</v>
      </c>
      <c r="J93" s="1"/>
      <c r="K93" s="1"/>
    </row>
    <row r="94" spans="1:11" ht="30" customHeight="1" x14ac:dyDescent="0.25">
      <c r="A94" s="53" t="s">
        <v>77</v>
      </c>
      <c r="B94" s="53"/>
      <c r="C94" s="24">
        <v>511</v>
      </c>
      <c r="D94" s="13">
        <v>1</v>
      </c>
      <c r="E94" s="24">
        <v>42</v>
      </c>
      <c r="F94" s="24">
        <v>14</v>
      </c>
      <c r="G94" s="18">
        <f>VLOOKUP(CONCATENATE(C94,":",D94,":",22,":",12,":",VLOOKUP($A$1,Лист1!$B$2:$C$53,2,0),":",E94),Отчеты[],15,0)</f>
        <v>1</v>
      </c>
      <c r="H94" s="19">
        <f>VLOOKUP(CONCATENATE(C94,":",D94,":",21,":",12,":",VLOOKUP($A$1,Лист1!$B$2:$C$53,2,0),":",VLOOKUP(E94,Лист1!$F$2:$G$4,2,0)),Отчеты[],15,0)</f>
        <v>0</v>
      </c>
      <c r="I94" s="17">
        <f t="shared" si="6"/>
        <v>0</v>
      </c>
      <c r="J94" s="1"/>
      <c r="K94" s="1"/>
    </row>
    <row r="95" spans="1:11" ht="30" customHeight="1" x14ac:dyDescent="0.25">
      <c r="A95" s="54" t="s">
        <v>46554</v>
      </c>
      <c r="B95" s="54"/>
      <c r="C95" s="54"/>
      <c r="D95" s="54"/>
      <c r="E95" s="54"/>
      <c r="F95" s="54"/>
      <c r="G95" s="54"/>
      <c r="H95" s="54"/>
      <c r="I95" s="54"/>
      <c r="J95" s="1"/>
      <c r="K95" s="1"/>
    </row>
    <row r="96" spans="1:11" ht="30" customHeight="1" x14ac:dyDescent="0.25">
      <c r="A96" s="54" t="s">
        <v>0</v>
      </c>
      <c r="B96" s="54"/>
      <c r="C96" s="9"/>
      <c r="D96" s="9"/>
      <c r="E96" s="9"/>
      <c r="F96" s="9"/>
      <c r="G96" s="10">
        <v>2022</v>
      </c>
      <c r="H96" s="11">
        <v>2021</v>
      </c>
      <c r="I96" s="12" t="s">
        <v>1</v>
      </c>
      <c r="J96" s="1"/>
      <c r="K96" s="1"/>
    </row>
    <row r="97" spans="1:11" ht="30" customHeight="1" x14ac:dyDescent="0.25">
      <c r="A97" s="53" t="s">
        <v>2</v>
      </c>
      <c r="B97" s="53"/>
      <c r="C97" s="24">
        <v>511</v>
      </c>
      <c r="D97" s="13">
        <v>1</v>
      </c>
      <c r="E97" s="24">
        <v>43</v>
      </c>
      <c r="F97" s="24">
        <v>1</v>
      </c>
      <c r="G97" s="18">
        <f>VLOOKUP(CONCATENATE(C97,":",D97,":",22,":",12,":",VLOOKUP($A$1,Лист1!$B$2:$C$53,2,0),":",E97),Отчеты[],2,0)</f>
        <v>2323</v>
      </c>
      <c r="H97" s="18">
        <f>VLOOKUP(CONCATENATE(C97,":",D97,":",21,":",12,":",VLOOKUP($A$1,Лист1!$B$2:$C$53,2,0),":",VLOOKUP(E97,Лист1!$F$2:$G$4,2,0)),Отчеты[],2,0)</f>
        <v>2206</v>
      </c>
      <c r="I97" s="17">
        <f t="shared" ref="I97:I107" si="7">IF(H97&gt;0,(G97-H97)*100/H97,0)</f>
        <v>5.3037171350861287</v>
      </c>
      <c r="J97" s="1"/>
      <c r="K97" s="1"/>
    </row>
    <row r="98" spans="1:11" ht="30" customHeight="1" x14ac:dyDescent="0.25">
      <c r="A98" s="53" t="s">
        <v>3</v>
      </c>
      <c r="B98" s="53"/>
      <c r="C98" s="24">
        <v>511</v>
      </c>
      <c r="D98" s="13">
        <v>1</v>
      </c>
      <c r="E98" s="24">
        <v>43</v>
      </c>
      <c r="F98" s="24">
        <v>2</v>
      </c>
      <c r="G98" s="18">
        <f>VLOOKUP(CONCATENATE(C98,":",D98,":",22,":",12,":",VLOOKUP($A$1,Лист1!$B$2:$C$53,2,0),":",E98),Отчеты[],3,0)</f>
        <v>291</v>
      </c>
      <c r="H98" s="18">
        <f>VLOOKUP(CONCATENATE(C98,":",D98,":",21,":",12,":",VLOOKUP($A$1,Лист1!$B$2:$C$53,2,0),":",VLOOKUP(E98,Лист1!$F$2:$G$4,2,0)),Отчеты[],3,0)</f>
        <v>266</v>
      </c>
      <c r="I98" s="17">
        <f t="shared" si="7"/>
        <v>9.3984962406015029</v>
      </c>
      <c r="J98" s="1"/>
      <c r="K98" s="1"/>
    </row>
    <row r="99" spans="1:11" ht="30" customHeight="1" x14ac:dyDescent="0.25">
      <c r="A99" s="53" t="s">
        <v>4</v>
      </c>
      <c r="B99" s="53"/>
      <c r="C99" s="24">
        <v>511</v>
      </c>
      <c r="D99" s="13">
        <v>1</v>
      </c>
      <c r="E99" s="24">
        <v>43</v>
      </c>
      <c r="F99" s="24">
        <v>4</v>
      </c>
      <c r="G99" s="18">
        <f>VLOOKUP(CONCATENATE(C99,":",D99,":",22,":",12,":",VLOOKUP($A$1,Лист1!$B$2:$C$53,2,0),":",E99),Отчеты[],5,0)</f>
        <v>303</v>
      </c>
      <c r="H99" s="18">
        <f>VLOOKUP(CONCATENATE(C99,":",D99,":",21,":",12,":",VLOOKUP($A$1,Лист1!$B$2:$C$53,2,0),":",VLOOKUP(E99,Лист1!$F$2:$G$4,2,0)),Отчеты[],5,0)</f>
        <v>267</v>
      </c>
      <c r="I99" s="17">
        <f t="shared" si="7"/>
        <v>13.48314606741573</v>
      </c>
      <c r="J99" s="1"/>
      <c r="K99" s="1"/>
    </row>
    <row r="100" spans="1:11" ht="30" customHeight="1" x14ac:dyDescent="0.25">
      <c r="A100" s="53" t="s">
        <v>5</v>
      </c>
      <c r="B100" s="53"/>
      <c r="C100" s="24">
        <v>511</v>
      </c>
      <c r="D100" s="13">
        <v>1</v>
      </c>
      <c r="E100" s="24">
        <v>43</v>
      </c>
      <c r="F100" s="24">
        <v>5</v>
      </c>
      <c r="G100" s="18">
        <f>VLOOKUP(CONCATENATE(C100,":",D100,":",22,":",12,":",VLOOKUP($A$1,Лист1!$B$2:$C$53,2,0),":",E100),Отчеты[],6,0)</f>
        <v>165</v>
      </c>
      <c r="H100" s="18">
        <f>VLOOKUP(CONCATENATE(C100,":",D100,":",21,":",12,":",VLOOKUP($A$1,Лист1!$B$2:$C$53,2,0),":",VLOOKUP(E100,Лист1!$F$2:$G$4,2,0)),Отчеты[],6,0)</f>
        <v>149</v>
      </c>
      <c r="I100" s="17">
        <f t="shared" si="7"/>
        <v>10.738255033557047</v>
      </c>
      <c r="J100" s="1"/>
      <c r="K100" s="1"/>
    </row>
    <row r="101" spans="1:11" ht="30" customHeight="1" x14ac:dyDescent="0.25">
      <c r="A101" s="53" t="s">
        <v>6</v>
      </c>
      <c r="B101" s="53"/>
      <c r="C101" s="24">
        <v>511</v>
      </c>
      <c r="D101" s="13">
        <v>1</v>
      </c>
      <c r="E101" s="24">
        <v>43</v>
      </c>
      <c r="F101" s="24">
        <v>7</v>
      </c>
      <c r="G101" s="18">
        <f>VLOOKUP(CONCATENATE(C101,":",D101,":",22,":",12,":",VLOOKUP($A$1,Лист1!$B$2:$C$53,2,0),":",E101),Отчеты[],8,0)</f>
        <v>166</v>
      </c>
      <c r="H101" s="18">
        <f>VLOOKUP(CONCATENATE(C101,":",D101,":",21,":",12,":",VLOOKUP($A$1,Лист1!$B$2:$C$53,2,0),":",VLOOKUP(E101,Лист1!$F$2:$G$4,2,0)),Отчеты[],8,0)</f>
        <v>127</v>
      </c>
      <c r="I101" s="17">
        <f t="shared" si="7"/>
        <v>30.708661417322833</v>
      </c>
      <c r="J101" s="1"/>
      <c r="K101" s="1"/>
    </row>
    <row r="102" spans="1:11" ht="30" customHeight="1" x14ac:dyDescent="0.25">
      <c r="A102" s="53" t="s">
        <v>7</v>
      </c>
      <c r="B102" s="53"/>
      <c r="C102" s="24">
        <v>511</v>
      </c>
      <c r="D102" s="13">
        <v>1</v>
      </c>
      <c r="E102" s="24">
        <v>43</v>
      </c>
      <c r="F102" s="24">
        <v>9</v>
      </c>
      <c r="G102" s="18">
        <f>VLOOKUP(CONCATENATE(C102,":",D102,":",22,":",12,":",VLOOKUP($A$1,Лист1!$B$2:$C$53,2,0),":",E102),Отчеты[],10,0)</f>
        <v>865</v>
      </c>
      <c r="H102" s="18">
        <f>VLOOKUP(CONCATENATE(C102,":",D102,":",21,":",12,":",VLOOKUP($A$1,Лист1!$B$2:$C$53,2,0),":",VLOOKUP(E102,Лист1!$F$2:$G$4,2,0)),Отчеты[],10,0)</f>
        <v>870</v>
      </c>
      <c r="I102" s="17">
        <f t="shared" si="7"/>
        <v>-0.57471264367816088</v>
      </c>
      <c r="J102" s="1"/>
      <c r="K102" s="1"/>
    </row>
    <row r="103" spans="1:11" ht="30" customHeight="1" x14ac:dyDescent="0.25">
      <c r="A103" s="53" t="s">
        <v>61</v>
      </c>
      <c r="B103" s="53"/>
      <c r="C103" s="24">
        <v>511</v>
      </c>
      <c r="D103" s="13">
        <v>1</v>
      </c>
      <c r="E103" s="24">
        <v>43</v>
      </c>
      <c r="F103" s="24">
        <v>10</v>
      </c>
      <c r="G103" s="18">
        <f>VLOOKUP(CONCATENATE(C103,":",D103,":",22,":",12,":",VLOOKUP($A$1,Лист1!$B$2:$C$53,2,0),":",E103),Отчеты[],11,0)</f>
        <v>509</v>
      </c>
      <c r="H103" s="18">
        <f>VLOOKUP(CONCATENATE(C103,":",D103,":",21,":",12,":",VLOOKUP($A$1,Лист1!$B$2:$C$53,2,0),":",VLOOKUP(E103,Лист1!$F$2:$G$4,2,0)),Отчеты[],11,0)</f>
        <v>543</v>
      </c>
      <c r="I103" s="17">
        <f t="shared" si="7"/>
        <v>-6.2615101289134438</v>
      </c>
      <c r="J103" s="1"/>
      <c r="K103" s="1"/>
    </row>
    <row r="104" spans="1:11" ht="30" customHeight="1" x14ac:dyDescent="0.25">
      <c r="A104" s="53" t="s">
        <v>13</v>
      </c>
      <c r="B104" s="53"/>
      <c r="C104" s="24">
        <v>511</v>
      </c>
      <c r="D104" s="13">
        <v>1</v>
      </c>
      <c r="E104" s="24">
        <v>43</v>
      </c>
      <c r="F104" s="24">
        <v>11</v>
      </c>
      <c r="G104" s="18">
        <f>VLOOKUP(CONCATENATE(C104,":",D104,":",22,":",12,":",VLOOKUP($A$1,Лист1!$B$2:$C$53,2,0),":",E104),Отчеты[],12,0)</f>
        <v>135</v>
      </c>
      <c r="H104" s="18">
        <f>VLOOKUP(CONCATENATE(C104,":",D104,":",21,":",12,":",VLOOKUP($A$1,Лист1!$B$2:$C$53,2,0),":",VLOOKUP(E104,Лист1!$F$2:$G$4,2,0)),Отчеты[],12,0)</f>
        <v>143</v>
      </c>
      <c r="I104" s="17">
        <f t="shared" si="7"/>
        <v>-5.5944055944055942</v>
      </c>
      <c r="J104" s="1"/>
      <c r="K104" s="1"/>
    </row>
    <row r="105" spans="1:11" ht="30" customHeight="1" x14ac:dyDescent="0.25">
      <c r="A105" s="53" t="s">
        <v>8</v>
      </c>
      <c r="B105" s="53"/>
      <c r="C105" s="24">
        <v>511</v>
      </c>
      <c r="D105" s="13">
        <v>1</v>
      </c>
      <c r="E105" s="24">
        <v>43</v>
      </c>
      <c r="F105" s="24">
        <v>12</v>
      </c>
      <c r="G105" s="18">
        <f>VLOOKUP(CONCATENATE(C105,":",D105,":",22,":",12,":",VLOOKUP($A$1,Лист1!$B$2:$C$53,2,0),":",E105),Отчеты[],13,0)</f>
        <v>214</v>
      </c>
      <c r="H105" s="18">
        <f>VLOOKUP(CONCATENATE(C105,":",D105,":",21,":",12,":",VLOOKUP($A$1,Лист1!$B$2:$C$53,2,0),":",VLOOKUP(E105,Лист1!$F$2:$G$4,2,0)),Отчеты[],13,0)</f>
        <v>209</v>
      </c>
      <c r="I105" s="17">
        <f t="shared" si="7"/>
        <v>2.3923444976076556</v>
      </c>
      <c r="J105" s="1"/>
      <c r="K105" s="1"/>
    </row>
    <row r="106" spans="1:11" ht="30" customHeight="1" x14ac:dyDescent="0.25">
      <c r="A106" s="53" t="s">
        <v>9</v>
      </c>
      <c r="B106" s="53"/>
      <c r="C106" s="24">
        <v>511</v>
      </c>
      <c r="D106" s="13">
        <v>1</v>
      </c>
      <c r="E106" s="24">
        <v>43</v>
      </c>
      <c r="F106" s="24">
        <v>13</v>
      </c>
      <c r="G106" s="18">
        <f>VLOOKUP(CONCATENATE(C106,":",D106,":",22,":",12,":",VLOOKUP($A$1,Лист1!$B$2:$C$53,2,0),":",E106),Отчеты[],14,0)</f>
        <v>19</v>
      </c>
      <c r="H106" s="18">
        <f>VLOOKUP(CONCATENATE(C106,":",D106,":",21,":",12,":",VLOOKUP($A$1,Лист1!$B$2:$C$53,2,0),":",VLOOKUP(E106,Лист1!$F$2:$G$4,2,0)),Отчеты[],14,0)</f>
        <v>12</v>
      </c>
      <c r="I106" s="17">
        <f t="shared" si="7"/>
        <v>58.333333333333336</v>
      </c>
      <c r="J106" s="1"/>
      <c r="K106" s="1"/>
    </row>
    <row r="107" spans="1:11" ht="30" customHeight="1" x14ac:dyDescent="0.25">
      <c r="A107" s="53" t="s">
        <v>77</v>
      </c>
      <c r="B107" s="53"/>
      <c r="C107" s="24">
        <v>511</v>
      </c>
      <c r="D107" s="13">
        <v>1</v>
      </c>
      <c r="E107" s="24">
        <v>43</v>
      </c>
      <c r="F107" s="24">
        <v>14</v>
      </c>
      <c r="G107" s="18">
        <f>VLOOKUP(CONCATENATE(C107,":",D107,":",22,":",12,":",VLOOKUP($A$1,Лист1!$B$2:$C$53,2,0),":",E107),Отчеты[],15,0)</f>
        <v>17</v>
      </c>
      <c r="H107" s="18">
        <f>VLOOKUP(CONCATENATE(C107,":",D107,":",21,":",12,":",VLOOKUP($A$1,Лист1!$B$2:$C$53,2,0),":",VLOOKUP(E107,Лист1!$F$2:$G$4,2,0)),Отчеты[],15,0)</f>
        <v>9</v>
      </c>
      <c r="I107" s="17">
        <f t="shared" si="7"/>
        <v>88.888888888888886</v>
      </c>
      <c r="J107" s="1"/>
      <c r="K107" s="1"/>
    </row>
    <row r="108" spans="1:11" ht="30" customHeight="1" x14ac:dyDescent="0.25">
      <c r="A108" s="54" t="s">
        <v>90</v>
      </c>
      <c r="B108" s="54"/>
      <c r="C108" s="54"/>
      <c r="D108" s="54"/>
      <c r="E108" s="54"/>
      <c r="F108" s="54"/>
      <c r="G108" s="54"/>
      <c r="H108" s="54"/>
      <c r="I108" s="54"/>
      <c r="J108" s="1"/>
      <c r="K108" s="1"/>
    </row>
    <row r="109" spans="1:11" ht="30" customHeight="1" x14ac:dyDescent="0.25">
      <c r="A109" s="54" t="s">
        <v>0</v>
      </c>
      <c r="B109" s="54"/>
      <c r="C109" s="9"/>
      <c r="D109" s="9"/>
      <c r="E109" s="9"/>
      <c r="F109" s="9"/>
      <c r="G109" s="10">
        <v>2022</v>
      </c>
      <c r="H109" s="11">
        <v>2021</v>
      </c>
      <c r="I109" s="12" t="s">
        <v>1</v>
      </c>
      <c r="J109" s="1"/>
      <c r="K109" s="1"/>
    </row>
    <row r="110" spans="1:11" ht="30" customHeight="1" x14ac:dyDescent="0.25">
      <c r="A110" s="53" t="s">
        <v>2</v>
      </c>
      <c r="B110" s="53"/>
      <c r="C110" s="23">
        <v>511</v>
      </c>
      <c r="D110" s="13">
        <v>1</v>
      </c>
      <c r="E110" s="23">
        <v>56</v>
      </c>
      <c r="F110" s="23">
        <v>1</v>
      </c>
      <c r="G110" s="18">
        <f>VLOOKUP(CONCATENATE(C110,":",D110,":",22,":",12,":",VLOOKUP($A$1,Лист1!$B$2:$C$53,2,0),":",E110),Отчеты[],2,0)</f>
        <v>1558</v>
      </c>
      <c r="H110" s="19">
        <v>2394</v>
      </c>
      <c r="I110" s="17">
        <f t="shared" ref="I110:I120" si="8">IF(H110&gt;0,(G110-H110)*100/H110,0)</f>
        <v>-34.920634920634917</v>
      </c>
      <c r="J110" s="1"/>
      <c r="K110" s="1"/>
    </row>
    <row r="111" spans="1:11" ht="30" customHeight="1" x14ac:dyDescent="0.25">
      <c r="A111" s="53" t="s">
        <v>3</v>
      </c>
      <c r="B111" s="53"/>
      <c r="C111" s="23">
        <v>511</v>
      </c>
      <c r="D111" s="13">
        <v>1</v>
      </c>
      <c r="E111" s="23">
        <v>56</v>
      </c>
      <c r="F111" s="23">
        <v>2</v>
      </c>
      <c r="G111" s="18">
        <f>VLOOKUP(CONCATENATE(C111,":",D111,":",22,":",12,":",VLOOKUP($A$1,Лист1!$B$2:$C$53,2,0),":",E111),Отчеты[],3,0)</f>
        <v>409</v>
      </c>
      <c r="H111" s="19">
        <v>414</v>
      </c>
      <c r="I111" s="17">
        <f t="shared" si="8"/>
        <v>-1.2077294685990339</v>
      </c>
      <c r="J111" s="1"/>
      <c r="K111" s="1"/>
    </row>
    <row r="112" spans="1:11" ht="30" customHeight="1" x14ac:dyDescent="0.25">
      <c r="A112" s="53" t="s">
        <v>4</v>
      </c>
      <c r="B112" s="53"/>
      <c r="C112" s="23">
        <v>511</v>
      </c>
      <c r="D112" s="13">
        <v>1</v>
      </c>
      <c r="E112" s="23">
        <v>56</v>
      </c>
      <c r="F112" s="23">
        <v>4</v>
      </c>
      <c r="G112" s="18">
        <f>VLOOKUP(CONCATENATE(C112,":",D112,":",22,":",12,":",VLOOKUP($A$1,Лист1!$B$2:$C$53,2,0),":",E112),Отчеты[],5,0)</f>
        <v>397</v>
      </c>
      <c r="H112" s="19">
        <v>397</v>
      </c>
      <c r="I112" s="17">
        <f t="shared" si="8"/>
        <v>0</v>
      </c>
      <c r="J112" s="1"/>
      <c r="K112" s="1"/>
    </row>
    <row r="113" spans="1:11" ht="30" customHeight="1" x14ac:dyDescent="0.25">
      <c r="A113" s="53" t="s">
        <v>5</v>
      </c>
      <c r="B113" s="53"/>
      <c r="C113" s="23">
        <v>511</v>
      </c>
      <c r="D113" s="13">
        <v>1</v>
      </c>
      <c r="E113" s="23">
        <v>56</v>
      </c>
      <c r="F113" s="23">
        <v>5</v>
      </c>
      <c r="G113" s="18">
        <f>VLOOKUP(CONCATENATE(C113,":",D113,":",22,":",12,":",VLOOKUP($A$1,Лист1!$B$2:$C$53,2,0),":",E113),Отчеты[],6,0)</f>
        <v>56</v>
      </c>
      <c r="H113" s="19">
        <v>53</v>
      </c>
      <c r="I113" s="17">
        <f t="shared" si="8"/>
        <v>5.6603773584905657</v>
      </c>
      <c r="J113" s="1"/>
      <c r="K113" s="1"/>
    </row>
    <row r="114" spans="1:11" ht="30" customHeight="1" x14ac:dyDescent="0.25">
      <c r="A114" s="53" t="s">
        <v>6</v>
      </c>
      <c r="B114" s="53"/>
      <c r="C114" s="23">
        <v>511</v>
      </c>
      <c r="D114" s="13">
        <v>1</v>
      </c>
      <c r="E114" s="23">
        <v>56</v>
      </c>
      <c r="F114" s="23">
        <v>7</v>
      </c>
      <c r="G114" s="18">
        <f>VLOOKUP(CONCATENATE(C114,":",D114,":",22,":",12,":",VLOOKUP($A$1,Лист1!$B$2:$C$53,2,0),":",E114),Отчеты[],8,0)</f>
        <v>65</v>
      </c>
      <c r="H114" s="19" t="s">
        <v>44910</v>
      </c>
      <c r="I114" s="17"/>
      <c r="J114" s="1"/>
      <c r="K114" s="1"/>
    </row>
    <row r="115" spans="1:11" ht="30" customHeight="1" x14ac:dyDescent="0.25">
      <c r="A115" s="53" t="s">
        <v>7</v>
      </c>
      <c r="B115" s="53"/>
      <c r="C115" s="23">
        <v>511</v>
      </c>
      <c r="D115" s="13">
        <v>1</v>
      </c>
      <c r="E115" s="23">
        <v>56</v>
      </c>
      <c r="F115" s="23">
        <v>9</v>
      </c>
      <c r="G115" s="18">
        <f>VLOOKUP(CONCATENATE(C115,":",D115,":",22,":",12,":",VLOOKUP($A$1,Лист1!$B$2:$C$53,2,0),":",E115),Отчеты[],10,0)</f>
        <v>615</v>
      </c>
      <c r="H115" s="19">
        <v>627</v>
      </c>
      <c r="I115" s="17">
        <f t="shared" si="8"/>
        <v>-1.9138755980861244</v>
      </c>
      <c r="J115" s="1"/>
      <c r="K115" s="1"/>
    </row>
    <row r="116" spans="1:11" ht="30" customHeight="1" x14ac:dyDescent="0.25">
      <c r="A116" s="53" t="s">
        <v>61</v>
      </c>
      <c r="B116" s="53"/>
      <c r="C116" s="23">
        <v>511</v>
      </c>
      <c r="D116" s="13">
        <v>1</v>
      </c>
      <c r="E116" s="23">
        <v>56</v>
      </c>
      <c r="F116" s="23">
        <v>10</v>
      </c>
      <c r="G116" s="18">
        <f>VLOOKUP(CONCATENATE(C116,":",D116,":",22,":",12,":",VLOOKUP($A$1,Лист1!$B$2:$C$53,2,0),":",E116),Отчеты[],11,0)</f>
        <v>844</v>
      </c>
      <c r="H116" s="19">
        <v>838</v>
      </c>
      <c r="I116" s="17">
        <f t="shared" si="8"/>
        <v>0.71599045346062051</v>
      </c>
      <c r="J116" s="1"/>
      <c r="K116" s="1"/>
    </row>
    <row r="117" spans="1:11" ht="30" customHeight="1" x14ac:dyDescent="0.25">
      <c r="A117" s="53" t="s">
        <v>13</v>
      </c>
      <c r="B117" s="53"/>
      <c r="C117" s="23">
        <v>511</v>
      </c>
      <c r="D117" s="13">
        <v>1</v>
      </c>
      <c r="E117" s="23">
        <v>56</v>
      </c>
      <c r="F117" s="23">
        <v>11</v>
      </c>
      <c r="G117" s="18">
        <f>VLOOKUP(CONCATENATE(C117,":",D117,":",22,":",12,":",VLOOKUP($A$1,Лист1!$B$2:$C$53,2,0),":",E117),Отчеты[],12,0)</f>
        <v>67</v>
      </c>
      <c r="H117" s="19">
        <v>69</v>
      </c>
      <c r="I117" s="17">
        <f t="shared" si="8"/>
        <v>-2.8985507246376812</v>
      </c>
      <c r="J117" s="1"/>
      <c r="K117" s="1"/>
    </row>
    <row r="118" spans="1:11" ht="30" customHeight="1" x14ac:dyDescent="0.25">
      <c r="A118" s="53" t="s">
        <v>8</v>
      </c>
      <c r="B118" s="53"/>
      <c r="C118" s="23">
        <v>511</v>
      </c>
      <c r="D118" s="13">
        <v>1</v>
      </c>
      <c r="E118" s="23">
        <v>56</v>
      </c>
      <c r="F118" s="23">
        <v>12</v>
      </c>
      <c r="G118" s="18">
        <f>VLOOKUP(CONCATENATE(C118,":",D118,":",22,":",12,":",VLOOKUP($A$1,Лист1!$B$2:$C$53,2,0),":",E118),Отчеты[],13,0)</f>
        <v>0</v>
      </c>
      <c r="H118" s="19">
        <v>22</v>
      </c>
      <c r="I118" s="17">
        <f t="shared" si="8"/>
        <v>-100</v>
      </c>
      <c r="J118" s="1"/>
      <c r="K118" s="1"/>
    </row>
    <row r="119" spans="1:11" ht="30" customHeight="1" x14ac:dyDescent="0.25">
      <c r="A119" s="53" t="s">
        <v>9</v>
      </c>
      <c r="B119" s="53"/>
      <c r="C119" s="23">
        <v>511</v>
      </c>
      <c r="D119" s="13">
        <v>1</v>
      </c>
      <c r="E119" s="23">
        <v>56</v>
      </c>
      <c r="F119" s="23">
        <v>13</v>
      </c>
      <c r="G119" s="18">
        <f>VLOOKUP(CONCATENATE(C119,":",D119,":",22,":",12,":",VLOOKUP($A$1,Лист1!$B$2:$C$53,2,0),":",E119),Отчеты[],14,0)</f>
        <v>26</v>
      </c>
      <c r="H119" s="19">
        <v>31</v>
      </c>
      <c r="I119" s="17">
        <f t="shared" si="8"/>
        <v>-16.129032258064516</v>
      </c>
      <c r="J119" s="1"/>
      <c r="K119" s="1"/>
    </row>
    <row r="120" spans="1:11" ht="30" customHeight="1" x14ac:dyDescent="0.25">
      <c r="A120" s="53" t="s">
        <v>77</v>
      </c>
      <c r="B120" s="53"/>
      <c r="C120" s="23">
        <v>511</v>
      </c>
      <c r="D120" s="13">
        <v>1</v>
      </c>
      <c r="E120" s="23">
        <v>56</v>
      </c>
      <c r="F120" s="23">
        <v>14</v>
      </c>
      <c r="G120" s="18">
        <f>VLOOKUP(CONCATENATE(C120,":",D120,":",22,":",12,":",VLOOKUP($A$1,Лист1!$B$2:$C$53,2,0),":",E120),Отчеты[],15,0)</f>
        <v>28</v>
      </c>
      <c r="H120" s="19">
        <v>27</v>
      </c>
      <c r="I120" s="17">
        <f t="shared" si="8"/>
        <v>3.7037037037037037</v>
      </c>
      <c r="J120" s="1"/>
      <c r="K120" s="1"/>
    </row>
    <row r="121" spans="1:11" ht="30" customHeight="1" x14ac:dyDescent="0.25">
      <c r="A121" s="57" t="s">
        <v>75</v>
      </c>
      <c r="B121" s="57"/>
      <c r="C121" s="57"/>
      <c r="D121" s="57"/>
      <c r="E121" s="57"/>
      <c r="F121" s="57"/>
      <c r="G121" s="57"/>
      <c r="H121" s="57"/>
      <c r="I121" s="57"/>
      <c r="J121" s="1"/>
      <c r="K121" s="1"/>
    </row>
    <row r="122" spans="1:11" ht="30" customHeight="1" x14ac:dyDescent="0.25">
      <c r="A122" s="54" t="s">
        <v>0</v>
      </c>
      <c r="B122" s="54"/>
      <c r="C122" s="9"/>
      <c r="D122" s="9"/>
      <c r="E122" s="9"/>
      <c r="F122" s="9"/>
      <c r="G122" s="10">
        <v>2022</v>
      </c>
      <c r="H122" s="11">
        <v>2021</v>
      </c>
      <c r="I122" s="12" t="s">
        <v>1</v>
      </c>
      <c r="J122" s="1"/>
      <c r="K122" s="1"/>
    </row>
    <row r="123" spans="1:11" ht="30" customHeight="1" x14ac:dyDescent="0.25">
      <c r="A123" s="53" t="s">
        <v>2</v>
      </c>
      <c r="B123" s="53"/>
      <c r="C123" s="23">
        <v>511</v>
      </c>
      <c r="D123" s="13">
        <v>1</v>
      </c>
      <c r="E123" s="23">
        <v>60</v>
      </c>
      <c r="F123" s="23">
        <v>1</v>
      </c>
      <c r="G123" s="18">
        <f>VLOOKUP(CONCATENATE(C123,":",D123,":",22,":",12,":",VLOOKUP($A$1,Лист1!$B$2:$C$53,2,0),":",E123),Отчеты[],2,0)</f>
        <v>1558</v>
      </c>
      <c r="H123" s="19">
        <f>VLOOKUP(CONCATENATE(502,":",D123,":",21,":",12,":",VLOOKUP($A$1,Лист1!$B$2:$C$53,2,0),":",1),Отчеты[],2,0)</f>
        <v>1671</v>
      </c>
      <c r="I123" s="17">
        <f t="shared" ref="I123:I133" si="9">IF(H123&gt;0,(G123-H123)*100/H123,0)</f>
        <v>-6.762417713943746</v>
      </c>
      <c r="J123" s="1"/>
      <c r="K123" s="1"/>
    </row>
    <row r="124" spans="1:11" ht="30" customHeight="1" x14ac:dyDescent="0.25">
      <c r="A124" s="53" t="s">
        <v>3</v>
      </c>
      <c r="B124" s="53"/>
      <c r="C124" s="23">
        <v>511</v>
      </c>
      <c r="D124" s="13">
        <v>1</v>
      </c>
      <c r="E124" s="23">
        <v>60</v>
      </c>
      <c r="F124" s="23">
        <v>2</v>
      </c>
      <c r="G124" s="18">
        <f>VLOOKUP(CONCATENATE(C124,":",D124,":",22,":",12,":",VLOOKUP($A$1,Лист1!$B$2:$C$53,2,0),":",E124),Отчеты[],3,0)</f>
        <v>84</v>
      </c>
      <c r="H124" s="19">
        <f>VLOOKUP(CONCATENATE(502,":",D124,":",21,":",12,":",VLOOKUP($A$1,Лист1!$B$2:$C$53,2,0),":",1),Отчеты[],3,0)</f>
        <v>128</v>
      </c>
      <c r="I124" s="17">
        <f t="shared" si="9"/>
        <v>-34.375</v>
      </c>
      <c r="J124" s="1"/>
      <c r="K124" s="1"/>
    </row>
    <row r="125" spans="1:11" ht="30" customHeight="1" x14ac:dyDescent="0.25">
      <c r="A125" s="53" t="s">
        <v>4</v>
      </c>
      <c r="B125" s="53"/>
      <c r="C125" s="23">
        <v>511</v>
      </c>
      <c r="D125" s="13">
        <v>1</v>
      </c>
      <c r="E125" s="23">
        <v>60</v>
      </c>
      <c r="F125" s="23">
        <v>4</v>
      </c>
      <c r="G125" s="18">
        <f>VLOOKUP(CONCATENATE(C125,":",D125,":",22,":",12,":",VLOOKUP($A$1,Лист1!$B$2:$C$53,2,0),":",E125),Отчеты[],5,0)</f>
        <v>82</v>
      </c>
      <c r="H125" s="19">
        <f>VLOOKUP(CONCATENATE(502,":",D125,":",21,":",12,":",VLOOKUP($A$1,Лист1!$B$2:$C$53,2,0),":",1),Отчеты[],5,0)</f>
        <v>123</v>
      </c>
      <c r="I125" s="17">
        <f t="shared" si="9"/>
        <v>-33.333333333333336</v>
      </c>
      <c r="J125" s="1"/>
      <c r="K125" s="1"/>
    </row>
    <row r="126" spans="1:11" ht="30" customHeight="1" x14ac:dyDescent="0.25">
      <c r="A126" s="53" t="s">
        <v>5</v>
      </c>
      <c r="B126" s="53"/>
      <c r="C126" s="23">
        <v>511</v>
      </c>
      <c r="D126" s="13">
        <v>1</v>
      </c>
      <c r="E126" s="23">
        <v>60</v>
      </c>
      <c r="F126" s="23">
        <v>5</v>
      </c>
      <c r="G126" s="18">
        <f>VLOOKUP(CONCATENATE(C126,":",D126,":",22,":",12,":",VLOOKUP($A$1,Лист1!$B$2:$C$53,2,0),":",E126),Отчеты[],6,0)</f>
        <v>265</v>
      </c>
      <c r="H126" s="19">
        <f>VLOOKUP(CONCATENATE(502,":",D126,":",21,":",12,":",VLOOKUP($A$1,Лист1!$B$2:$C$53,2,0),":",1),Отчеты[],6,0)</f>
        <v>333</v>
      </c>
      <c r="I126" s="17">
        <f t="shared" si="9"/>
        <v>-20.42042042042042</v>
      </c>
      <c r="J126" s="1"/>
      <c r="K126" s="1"/>
    </row>
    <row r="127" spans="1:11" ht="30" customHeight="1" x14ac:dyDescent="0.25">
      <c r="A127" s="53" t="s">
        <v>6</v>
      </c>
      <c r="B127" s="53"/>
      <c r="C127" s="23">
        <v>511</v>
      </c>
      <c r="D127" s="13">
        <v>1</v>
      </c>
      <c r="E127" s="23">
        <v>60</v>
      </c>
      <c r="F127" s="23">
        <v>7</v>
      </c>
      <c r="G127" s="18">
        <f>VLOOKUP(CONCATENATE(C127,":",D127,":",22,":",12,":",VLOOKUP($A$1,Лист1!$B$2:$C$53,2,0),":",E127),Отчеты[],8,0)</f>
        <v>249</v>
      </c>
      <c r="H127" s="19">
        <f>VLOOKUP(CONCATENATE(502,":",D127,":",21,":",12,":",VLOOKUP($A$1,Лист1!$B$2:$C$53,2,0),":",1),Отчеты[],7,0)</f>
        <v>248</v>
      </c>
      <c r="I127" s="17">
        <f t="shared" si="9"/>
        <v>0.40322580645161288</v>
      </c>
      <c r="J127" s="1"/>
      <c r="K127" s="1"/>
    </row>
    <row r="128" spans="1:11" ht="30" customHeight="1" x14ac:dyDescent="0.25">
      <c r="A128" s="53" t="s">
        <v>7</v>
      </c>
      <c r="B128" s="53"/>
      <c r="C128" s="23">
        <v>511</v>
      </c>
      <c r="D128" s="13">
        <v>1</v>
      </c>
      <c r="E128" s="23">
        <v>60</v>
      </c>
      <c r="F128" s="23">
        <v>9</v>
      </c>
      <c r="G128" s="18">
        <f>VLOOKUP(CONCATENATE(C128,":",D128,":",22,":",12,":",VLOOKUP($A$1,Лист1!$B$2:$C$53,2,0),":",E128),Отчеты[],10,0)</f>
        <v>575</v>
      </c>
      <c r="H128" s="19">
        <f>VLOOKUP(CONCATENATE(502,":",D128,":",21,":",12,":",VLOOKUP($A$1,Лист1!$B$2:$C$53,2,0),":",1),Отчеты[],8,0)</f>
        <v>629</v>
      </c>
      <c r="I128" s="17">
        <f t="shared" si="9"/>
        <v>-8.5850556438791727</v>
      </c>
      <c r="J128" s="1"/>
      <c r="K128" s="1"/>
    </row>
    <row r="129" spans="1:11" ht="30" customHeight="1" x14ac:dyDescent="0.25">
      <c r="A129" s="53" t="s">
        <v>61</v>
      </c>
      <c r="B129" s="53"/>
      <c r="C129" s="23">
        <v>511</v>
      </c>
      <c r="D129" s="13">
        <v>1</v>
      </c>
      <c r="E129" s="23">
        <v>60</v>
      </c>
      <c r="F129" s="23">
        <v>10</v>
      </c>
      <c r="G129" s="18">
        <f>VLOOKUP(CONCATENATE(C129,":",D129,":",22,":",12,":",VLOOKUP($A$1,Лист1!$B$2:$C$53,2,0),":",E129),Отчеты[],11,0)</f>
        <v>417</v>
      </c>
      <c r="H129" s="19">
        <f>VLOOKUP(CONCATENATE(502,":",D129,":",21,":",12,":",VLOOKUP($A$1,Лист1!$B$2:$C$53,2,0),":",1),Отчеты[],9,0)</f>
        <v>483</v>
      </c>
      <c r="I129" s="17">
        <f t="shared" si="9"/>
        <v>-13.664596273291925</v>
      </c>
      <c r="J129" s="1"/>
      <c r="K129" s="1"/>
    </row>
    <row r="130" spans="1:11" ht="30" customHeight="1" x14ac:dyDescent="0.25">
      <c r="A130" s="53" t="s">
        <v>13</v>
      </c>
      <c r="B130" s="53"/>
      <c r="C130" s="23">
        <v>511</v>
      </c>
      <c r="D130" s="13">
        <v>1</v>
      </c>
      <c r="E130" s="23">
        <v>60</v>
      </c>
      <c r="F130" s="23">
        <v>11</v>
      </c>
      <c r="G130" s="18">
        <f>VLOOKUP(CONCATENATE(C130,":",D130,":",22,":",12,":",VLOOKUP($A$1,Лист1!$B$2:$C$53,2,0),":",E130),Отчеты[],12,0)</f>
        <v>25</v>
      </c>
      <c r="H130" s="19" t="s">
        <v>44910</v>
      </c>
      <c r="I130" s="17"/>
      <c r="J130" s="1"/>
      <c r="K130" s="1"/>
    </row>
    <row r="131" spans="1:11" ht="30" customHeight="1" x14ac:dyDescent="0.25">
      <c r="A131" s="53" t="s">
        <v>8</v>
      </c>
      <c r="B131" s="53"/>
      <c r="C131" s="23">
        <v>511</v>
      </c>
      <c r="D131" s="13">
        <v>1</v>
      </c>
      <c r="E131" s="23">
        <v>60</v>
      </c>
      <c r="F131" s="23">
        <v>12</v>
      </c>
      <c r="G131" s="18">
        <f>VLOOKUP(CONCATENATE(C131,":",D131,":",22,":",12,":",VLOOKUP($A$1,Лист1!$B$2:$C$53,2,0),":",E131),Отчеты[],13,0)</f>
        <v>77</v>
      </c>
      <c r="H131" s="19">
        <f>VLOOKUP(CONCATENATE(502,":",D131,":",21,":",12,":",VLOOKUP($A$1,Лист1!$B$2:$C$53,2,0),":",1),Отчеты[],10,0)</f>
        <v>84</v>
      </c>
      <c r="I131" s="17">
        <f t="shared" si="9"/>
        <v>-8.3333333333333339</v>
      </c>
      <c r="J131" s="1"/>
      <c r="K131" s="1"/>
    </row>
    <row r="132" spans="1:11" ht="30" customHeight="1" x14ac:dyDescent="0.25">
      <c r="A132" s="53" t="s">
        <v>9</v>
      </c>
      <c r="B132" s="53"/>
      <c r="C132" s="23">
        <v>511</v>
      </c>
      <c r="D132" s="13">
        <v>1</v>
      </c>
      <c r="E132" s="23">
        <v>60</v>
      </c>
      <c r="F132" s="23">
        <v>13</v>
      </c>
      <c r="G132" s="18">
        <f>VLOOKUP(CONCATENATE(C132,":",D132,":",22,":",12,":",VLOOKUP($A$1,Лист1!$B$2:$C$53,2,0),":",E132),Отчеты[],14,0)</f>
        <v>1</v>
      </c>
      <c r="H132" s="19">
        <f>VLOOKUP(CONCATENATE(502,":",D132,":",21,":",12,":",VLOOKUP($A$1,Лист1!$B$2:$C$53,2,0),":",1),Отчеты[],12,0)</f>
        <v>0</v>
      </c>
      <c r="I132" s="17">
        <f t="shared" si="9"/>
        <v>0</v>
      </c>
      <c r="J132" s="1"/>
      <c r="K132" s="1"/>
    </row>
    <row r="133" spans="1:11" ht="30" customHeight="1" x14ac:dyDescent="0.25">
      <c r="A133" s="53" t="s">
        <v>77</v>
      </c>
      <c r="B133" s="53"/>
      <c r="C133" s="23">
        <v>511</v>
      </c>
      <c r="D133" s="13">
        <v>1</v>
      </c>
      <c r="E133" s="23">
        <v>60</v>
      </c>
      <c r="F133" s="23">
        <v>14</v>
      </c>
      <c r="G133" s="18">
        <f>VLOOKUP(CONCATENATE(C133,":",D133,":",22,":",12,":",VLOOKUP($A$1,Лист1!$B$2:$C$53,2,0),":",E133),Отчеты[],15,0)</f>
        <v>1</v>
      </c>
      <c r="H133" s="19">
        <f>VLOOKUP(CONCATENATE(502,":",D133,":",21,":",12,":",VLOOKUP($A$1,Лист1!$B$2:$C$53,2,0),":",1),Отчеты[],13,0)</f>
        <v>0</v>
      </c>
      <c r="I133" s="17">
        <f t="shared" si="9"/>
        <v>0</v>
      </c>
      <c r="J133" s="1"/>
      <c r="K133" s="1"/>
    </row>
    <row r="134" spans="1:11" ht="50.1" hidden="1" customHeight="1" x14ac:dyDescent="0.25">
      <c r="A134" s="55" t="s">
        <v>70</v>
      </c>
      <c r="B134" s="55"/>
      <c r="C134" s="55"/>
      <c r="D134" s="55"/>
      <c r="E134" s="55"/>
      <c r="F134" s="55"/>
      <c r="G134" s="55"/>
      <c r="H134" s="55"/>
      <c r="I134" s="55"/>
      <c r="K134" s="1"/>
    </row>
    <row r="135" spans="1:11" ht="27" hidden="1" customHeight="1" x14ac:dyDescent="0.25">
      <c r="A135" s="55" t="s">
        <v>0</v>
      </c>
      <c r="B135" s="55"/>
      <c r="C135" s="25"/>
      <c r="D135" s="25"/>
      <c r="E135" s="25"/>
      <c r="F135" s="25"/>
      <c r="G135" s="26">
        <v>2021</v>
      </c>
      <c r="H135" s="26">
        <v>2020</v>
      </c>
      <c r="I135" s="27" t="s">
        <v>1</v>
      </c>
      <c r="K135" s="1"/>
    </row>
    <row r="136" spans="1:11" ht="27" hidden="1" customHeight="1" x14ac:dyDescent="0.25">
      <c r="A136" s="52" t="s">
        <v>2</v>
      </c>
      <c r="B136" s="52"/>
      <c r="C136" s="28"/>
      <c r="D136" s="28"/>
      <c r="E136" s="28"/>
      <c r="F136" s="28"/>
      <c r="G136" s="29">
        <v>1447</v>
      </c>
      <c r="H136" s="29">
        <v>1385</v>
      </c>
      <c r="I136" s="30">
        <f t="shared" ref="I136:I146" si="10">IF(H136&gt;0,(G136-H136)*100/H136,0)</f>
        <v>4.4765342960288805</v>
      </c>
      <c r="K136" s="1"/>
    </row>
    <row r="137" spans="1:11" ht="27" hidden="1" customHeight="1" x14ac:dyDescent="0.25">
      <c r="A137" s="52" t="s">
        <v>3</v>
      </c>
      <c r="B137" s="52"/>
      <c r="C137" s="28"/>
      <c r="D137" s="28"/>
      <c r="E137" s="28"/>
      <c r="F137" s="28"/>
      <c r="G137" s="29">
        <v>348</v>
      </c>
      <c r="H137" s="29">
        <v>298</v>
      </c>
      <c r="I137" s="30">
        <f t="shared" si="10"/>
        <v>16.778523489932887</v>
      </c>
      <c r="K137" s="1"/>
    </row>
    <row r="138" spans="1:11" ht="30" hidden="1" customHeight="1" x14ac:dyDescent="0.25">
      <c r="A138" s="52" t="s">
        <v>4</v>
      </c>
      <c r="B138" s="52"/>
      <c r="C138" s="28"/>
      <c r="D138" s="28"/>
      <c r="E138" s="28"/>
      <c r="F138" s="28"/>
      <c r="G138" s="29">
        <v>289</v>
      </c>
      <c r="H138" s="29">
        <v>281</v>
      </c>
      <c r="I138" s="30">
        <f t="shared" si="10"/>
        <v>2.8469750889679717</v>
      </c>
      <c r="K138" s="1"/>
    </row>
    <row r="139" spans="1:11" ht="27" hidden="1" customHeight="1" x14ac:dyDescent="0.25">
      <c r="A139" s="52" t="s">
        <v>5</v>
      </c>
      <c r="B139" s="52"/>
      <c r="C139" s="28"/>
      <c r="D139" s="28"/>
      <c r="E139" s="28"/>
      <c r="F139" s="28"/>
      <c r="G139" s="29">
        <v>21</v>
      </c>
      <c r="H139" s="29">
        <v>17</v>
      </c>
      <c r="I139" s="30">
        <f t="shared" si="10"/>
        <v>23.529411764705884</v>
      </c>
      <c r="K139" s="1"/>
    </row>
    <row r="140" spans="1:11" ht="27" hidden="1" customHeight="1" x14ac:dyDescent="0.25">
      <c r="A140" s="52" t="s">
        <v>60</v>
      </c>
      <c r="B140" s="52"/>
      <c r="C140" s="28"/>
      <c r="D140" s="28"/>
      <c r="E140" s="28"/>
      <c r="F140" s="28"/>
      <c r="G140" s="29">
        <v>886</v>
      </c>
      <c r="H140" s="29">
        <v>5910</v>
      </c>
      <c r="I140" s="30">
        <f t="shared" si="10"/>
        <v>-85.008460236886634</v>
      </c>
      <c r="K140" s="1"/>
    </row>
    <row r="141" spans="1:11" ht="27" hidden="1" customHeight="1" x14ac:dyDescent="0.25">
      <c r="A141" s="52" t="s">
        <v>7</v>
      </c>
      <c r="B141" s="52"/>
      <c r="C141" s="28"/>
      <c r="D141" s="28"/>
      <c r="E141" s="28"/>
      <c r="F141" s="28"/>
      <c r="G141" s="29">
        <v>444</v>
      </c>
      <c r="H141" s="29">
        <v>420</v>
      </c>
      <c r="I141" s="30">
        <f t="shared" si="10"/>
        <v>5.7142857142857144</v>
      </c>
      <c r="K141" s="1"/>
    </row>
    <row r="142" spans="1:11" ht="27" hidden="1" customHeight="1" x14ac:dyDescent="0.25">
      <c r="A142" s="52" t="s">
        <v>61</v>
      </c>
      <c r="B142" s="52"/>
      <c r="C142" s="28"/>
      <c r="D142" s="28"/>
      <c r="E142" s="28"/>
      <c r="F142" s="28"/>
      <c r="G142" s="29">
        <v>381</v>
      </c>
      <c r="H142" s="29">
        <v>359</v>
      </c>
      <c r="I142" s="30">
        <f t="shared" si="10"/>
        <v>6.1281337047353759</v>
      </c>
      <c r="K142" s="1"/>
    </row>
    <row r="143" spans="1:11" ht="30" hidden="1" customHeight="1" x14ac:dyDescent="0.25">
      <c r="A143" s="52" t="s">
        <v>13</v>
      </c>
      <c r="B143" s="52"/>
      <c r="C143" s="28"/>
      <c r="D143" s="28"/>
      <c r="E143" s="28"/>
      <c r="F143" s="28"/>
      <c r="G143" s="29">
        <v>29</v>
      </c>
      <c r="H143" s="29">
        <v>29</v>
      </c>
      <c r="I143" s="30">
        <f t="shared" si="10"/>
        <v>0</v>
      </c>
    </row>
    <row r="144" spans="1:11" ht="27" hidden="1" customHeight="1" x14ac:dyDescent="0.25">
      <c r="A144" s="52" t="s">
        <v>8</v>
      </c>
      <c r="B144" s="52"/>
      <c r="C144" s="28"/>
      <c r="D144" s="28"/>
      <c r="E144" s="28"/>
      <c r="F144" s="28"/>
      <c r="G144" s="29">
        <v>22</v>
      </c>
      <c r="H144" s="29">
        <v>39</v>
      </c>
      <c r="I144" s="30">
        <f t="shared" si="10"/>
        <v>-43.589743589743591</v>
      </c>
    </row>
    <row r="145" spans="1:11" ht="30" hidden="1" customHeight="1" x14ac:dyDescent="0.25">
      <c r="A145" s="52" t="s">
        <v>9</v>
      </c>
      <c r="B145" s="52"/>
      <c r="C145" s="28"/>
      <c r="D145" s="28"/>
      <c r="E145" s="28"/>
      <c r="F145" s="28"/>
      <c r="G145" s="29">
        <v>19</v>
      </c>
      <c r="H145" s="29">
        <v>23</v>
      </c>
      <c r="I145" s="30">
        <f t="shared" si="10"/>
        <v>-17.391304347826086</v>
      </c>
      <c r="K145" s="1"/>
    </row>
    <row r="146" spans="1:11" ht="30" hidden="1" customHeight="1" x14ac:dyDescent="0.25">
      <c r="A146" s="52" t="s">
        <v>77</v>
      </c>
      <c r="B146" s="52"/>
      <c r="C146" s="28"/>
      <c r="D146" s="28"/>
      <c r="E146" s="28"/>
      <c r="F146" s="28"/>
      <c r="G146" s="29">
        <v>17</v>
      </c>
      <c r="H146" s="29">
        <v>17</v>
      </c>
      <c r="I146" s="30">
        <f t="shared" si="10"/>
        <v>0</v>
      </c>
      <c r="K146" s="1"/>
    </row>
    <row r="147" spans="1:11" ht="30.75" customHeight="1" x14ac:dyDescent="0.25">
      <c r="A147" s="54" t="s">
        <v>71</v>
      </c>
      <c r="B147" s="54"/>
      <c r="C147" s="54"/>
      <c r="D147" s="54"/>
      <c r="E147" s="54"/>
      <c r="F147" s="54"/>
      <c r="G147" s="54"/>
      <c r="H147" s="54"/>
      <c r="I147" s="54"/>
    </row>
    <row r="148" spans="1:11" x14ac:dyDescent="0.25">
      <c r="A148" s="54" t="s">
        <v>0</v>
      </c>
      <c r="B148" s="54"/>
      <c r="C148" s="9"/>
      <c r="D148" s="9"/>
      <c r="E148" s="9"/>
      <c r="F148" s="9"/>
      <c r="G148" s="10">
        <v>2022</v>
      </c>
      <c r="H148" s="11">
        <v>2021</v>
      </c>
      <c r="I148" s="12" t="s">
        <v>1</v>
      </c>
    </row>
    <row r="149" spans="1:11" x14ac:dyDescent="0.25">
      <c r="A149" s="53" t="s">
        <v>37</v>
      </c>
      <c r="B149" s="53"/>
      <c r="C149" s="23">
        <v>514</v>
      </c>
      <c r="D149" s="23">
        <v>1</v>
      </c>
      <c r="E149" s="23">
        <v>1</v>
      </c>
      <c r="F149" s="23">
        <v>1</v>
      </c>
      <c r="G149" s="15">
        <f>VLOOKUP(CONCATENATE(C149,":",D149,":",22,":",12,":",VLOOKUP($A$1,Лист1!$B$2:$C$53,2,0),":",E149),Отчеты[],2,0)</f>
        <v>29268</v>
      </c>
      <c r="H149" s="15">
        <f>VLOOKUP(CONCATENATE(C149,":",D149,":",21,":",12,":",VLOOKUP($A$1,Лист1!$B$2:$C$53,2,0),":",VLOOKUP(E149,Лист1!$I$2:$J$17,2,0)),Отчеты[],2,0)</f>
        <v>28318</v>
      </c>
      <c r="I149" s="17">
        <f t="shared" ref="I149:I171" si="11">IF(H149&gt;0,(G149-H149)*100/H149,0)</f>
        <v>3.3547566918567697</v>
      </c>
    </row>
    <row r="150" spans="1:11" ht="30" customHeight="1" x14ac:dyDescent="0.25">
      <c r="A150" s="53" t="s">
        <v>38</v>
      </c>
      <c r="B150" s="53"/>
      <c r="C150" s="23">
        <v>514</v>
      </c>
      <c r="D150" s="23">
        <v>1</v>
      </c>
      <c r="E150" s="23">
        <v>2</v>
      </c>
      <c r="F150" s="23">
        <v>1</v>
      </c>
      <c r="G150" s="15">
        <f>VLOOKUP(CONCATENATE(C150,":",D150,":",22,":",12,":",VLOOKUP($A$1,Лист1!$B$2:$C$53,2,0),":",E150),Отчеты[],2,0)</f>
        <v>18737</v>
      </c>
      <c r="H150" s="15">
        <f>VLOOKUP(CONCATENATE(C150,":",D150,":",21,":",12,":",VLOOKUP($A$1,Лист1!$B$2:$C$53,2,0),":",VLOOKUP(E150,Лист1!$I$2:$J$17,2,0)),Отчеты[],2,0)</f>
        <v>18540</v>
      </c>
      <c r="I150" s="17">
        <f t="shared" si="11"/>
        <v>1.0625674217907228</v>
      </c>
    </row>
    <row r="151" spans="1:11" x14ac:dyDescent="0.25">
      <c r="A151" s="53" t="s">
        <v>39</v>
      </c>
      <c r="B151" s="53"/>
      <c r="C151" s="23">
        <v>514</v>
      </c>
      <c r="D151" s="23">
        <v>1</v>
      </c>
      <c r="E151" s="23">
        <v>3</v>
      </c>
      <c r="F151" s="23">
        <v>1</v>
      </c>
      <c r="G151" s="15">
        <f>VLOOKUP(CONCATENATE(C151,":",D151,":",22,":",12,":",VLOOKUP($A$1,Лист1!$B$2:$C$53,2,0),":",E151),Отчеты[],2,0)</f>
        <v>10531</v>
      </c>
      <c r="H151" s="15">
        <f>VLOOKUP(CONCATENATE(C151,":",D151,":",21,":",12,":",VLOOKUP($A$1,Лист1!$B$2:$C$53,2,0),":",VLOOKUP(E151,Лист1!$I$2:$J$17,2,0)),Отчеты[],2,0)</f>
        <v>9778</v>
      </c>
      <c r="I151" s="17">
        <f t="shared" si="11"/>
        <v>7.7009613417876865</v>
      </c>
    </row>
    <row r="152" spans="1:11" x14ac:dyDescent="0.25">
      <c r="A152" s="53" t="s">
        <v>40</v>
      </c>
      <c r="B152" s="53"/>
      <c r="C152" s="23">
        <v>514</v>
      </c>
      <c r="D152" s="23">
        <v>1</v>
      </c>
      <c r="E152" s="23">
        <v>4</v>
      </c>
      <c r="F152" s="23">
        <v>1</v>
      </c>
      <c r="G152" s="15">
        <f>VLOOKUP(CONCATENATE(C152,":",D152,":",22,":",12,":",VLOOKUP($A$1,Лист1!$B$2:$C$53,2,0),":",E152),Отчеты[],2,0)</f>
        <v>2255</v>
      </c>
      <c r="H152" s="15">
        <f>VLOOKUP(CONCATENATE(C152,":",D152,":",21,":",12,":",VLOOKUP($A$1,Лист1!$B$2:$C$53,2,0),":",VLOOKUP(E152,Лист1!$I$2:$J$17,2,0)),Отчеты[],2,0)</f>
        <v>2325</v>
      </c>
      <c r="I152" s="17">
        <f t="shared" si="11"/>
        <v>-3.010752688172043</v>
      </c>
    </row>
    <row r="153" spans="1:11" ht="30" hidden="1" customHeight="1" x14ac:dyDescent="0.25">
      <c r="A153" s="52" t="s">
        <v>41</v>
      </c>
      <c r="B153" s="52"/>
      <c r="C153" s="31"/>
      <c r="D153" s="31"/>
      <c r="E153" s="31"/>
      <c r="F153" s="31"/>
      <c r="G153" s="32">
        <v>665</v>
      </c>
      <c r="H153" s="32">
        <v>423</v>
      </c>
      <c r="I153" s="30">
        <f t="shared" si="11"/>
        <v>57.210401891252957</v>
      </c>
    </row>
    <row r="154" spans="1:11" x14ac:dyDescent="0.25">
      <c r="A154" s="53" t="s">
        <v>42</v>
      </c>
      <c r="B154" s="53"/>
      <c r="C154" s="23">
        <v>514</v>
      </c>
      <c r="D154" s="23">
        <v>1</v>
      </c>
      <c r="E154" s="23">
        <v>7</v>
      </c>
      <c r="F154" s="23">
        <v>1</v>
      </c>
      <c r="G154" s="15">
        <f>VLOOKUP(CONCATENATE(C154,":",D154,":",22,":",12,":",VLOOKUP($A$1,Лист1!$B$2:$C$53,2,0),":",E154),Отчеты[],2,0)</f>
        <v>1993</v>
      </c>
      <c r="H154" s="15">
        <f>VLOOKUP(CONCATENATE(C154,":",D154,":",21,":",12,":",VLOOKUP($A$1,Лист1!$B$2:$C$53,2,0),":",VLOOKUP(E154,Лист1!$I$2:$J$17,2,0)),Отчеты[],2,0)</f>
        <v>2272</v>
      </c>
      <c r="I154" s="17">
        <f t="shared" si="11"/>
        <v>-12.279929577464788</v>
      </c>
    </row>
    <row r="155" spans="1:11" ht="30" customHeight="1" x14ac:dyDescent="0.25">
      <c r="A155" s="53" t="s">
        <v>9</v>
      </c>
      <c r="B155" s="53"/>
      <c r="C155" s="23">
        <v>514</v>
      </c>
      <c r="D155" s="23">
        <v>1</v>
      </c>
      <c r="E155" s="23">
        <v>9</v>
      </c>
      <c r="F155" s="23">
        <v>1</v>
      </c>
      <c r="G155" s="15">
        <f>VLOOKUP(CONCATENATE(C155,":",D155,":",22,":",12,":",VLOOKUP($A$1,Лист1!$B$2:$C$53,2,0),":",E155),Отчеты[],2,0)</f>
        <v>25</v>
      </c>
      <c r="H155" s="15">
        <f>VLOOKUP(CONCATENATE(C155,":",D155,":",21,":",12,":",VLOOKUP($A$1,Лист1!$B$2:$C$53,2,0),":",VLOOKUP(E155,Лист1!$I$2:$J$17,2,0)),Отчеты[],2,0)</f>
        <v>42</v>
      </c>
      <c r="I155" s="17">
        <f t="shared" si="11"/>
        <v>-40.476190476190474</v>
      </c>
    </row>
    <row r="156" spans="1:11" ht="30" customHeight="1" x14ac:dyDescent="0.25">
      <c r="A156" s="53" t="s">
        <v>77</v>
      </c>
      <c r="B156" s="53"/>
      <c r="C156" s="23">
        <v>514</v>
      </c>
      <c r="D156" s="23">
        <v>1</v>
      </c>
      <c r="E156" s="23">
        <v>11</v>
      </c>
      <c r="F156" s="23">
        <v>1</v>
      </c>
      <c r="G156" s="15">
        <f>VLOOKUP(CONCATENATE(C156,":",D156,":",22,":",12,":",VLOOKUP($A$1,Лист1!$B$2:$C$53,2,0),":",E156),Отчеты[],2,0)</f>
        <v>25</v>
      </c>
      <c r="H156" s="15">
        <f>VLOOKUP(CONCATENATE(C156,":",D156,":",21,":",12,":",VLOOKUP($A$1,Лист1!$B$2:$C$53,2,0),":",VLOOKUP(E156,Лист1!$I$2:$J$17,2,0)),Отчеты[],2,0)</f>
        <v>45</v>
      </c>
      <c r="I156" s="17">
        <f t="shared" si="11"/>
        <v>-44.444444444444443</v>
      </c>
    </row>
    <row r="157" spans="1:11" ht="30" customHeight="1" x14ac:dyDescent="0.25">
      <c r="A157" s="53" t="s">
        <v>43</v>
      </c>
      <c r="B157" s="53"/>
      <c r="C157" s="23">
        <v>514</v>
      </c>
      <c r="D157" s="23">
        <v>1</v>
      </c>
      <c r="E157" s="23">
        <v>13</v>
      </c>
      <c r="F157" s="23">
        <v>1</v>
      </c>
      <c r="G157" s="15">
        <f>VLOOKUP(CONCATENATE(C157,":",D157,":",22,":",12,":",VLOOKUP($A$1,Лист1!$B$2:$C$53,2,0),":",E157),Отчеты[],2,0)</f>
        <v>1343</v>
      </c>
      <c r="H157" s="15">
        <f>VLOOKUP(CONCATENATE(C157,":",D157,":",21,":",12,":",VLOOKUP($A$1,Лист1!$B$2:$C$53,2,0),":",VLOOKUP(E157,Лист1!$I$2:$J$17,2,0)),Отчеты[],2,0)</f>
        <v>1317</v>
      </c>
      <c r="I157" s="17">
        <f t="shared" si="11"/>
        <v>1.9741837509491269</v>
      </c>
    </row>
    <row r="158" spans="1:11" x14ac:dyDescent="0.25">
      <c r="A158" s="53" t="s">
        <v>10</v>
      </c>
      <c r="B158" s="53"/>
      <c r="C158" s="23">
        <v>514</v>
      </c>
      <c r="D158" s="23">
        <v>1</v>
      </c>
      <c r="E158" s="23">
        <v>24</v>
      </c>
      <c r="F158" s="23">
        <v>1</v>
      </c>
      <c r="G158" s="15">
        <f>VLOOKUP(CONCATENATE(C158,":",D158,":",22,":",12,":",VLOOKUP($A$1,Лист1!$B$2:$C$53,2,0),":",E158),Отчеты[],2,0)</f>
        <v>607</v>
      </c>
      <c r="H158" s="15">
        <f>VLOOKUP(CONCATENATE(C158,":",D158,":",21,":",12,":",VLOOKUP($A$1,Лист1!$B$2:$C$53,2,0),":",VLOOKUP(E158,Лист1!$I$2:$J$17,2,0)),Отчеты[],2,0)</f>
        <v>628</v>
      </c>
      <c r="I158" s="17">
        <f t="shared" si="11"/>
        <v>-3.3439490445859872</v>
      </c>
    </row>
    <row r="159" spans="1:11" ht="30" hidden="1" customHeight="1" x14ac:dyDescent="0.25">
      <c r="A159" s="52" t="s">
        <v>44</v>
      </c>
      <c r="B159" s="52"/>
      <c r="C159" s="31"/>
      <c r="D159" s="31"/>
      <c r="E159" s="31"/>
      <c r="F159" s="31"/>
      <c r="G159" s="32">
        <v>154</v>
      </c>
      <c r="H159" s="32">
        <v>161</v>
      </c>
      <c r="I159" s="30">
        <f t="shared" si="11"/>
        <v>-4.3478260869565215</v>
      </c>
    </row>
    <row r="160" spans="1:11" ht="30" customHeight="1" x14ac:dyDescent="0.25">
      <c r="A160" s="53" t="s">
        <v>45</v>
      </c>
      <c r="B160" s="53"/>
      <c r="C160" s="23">
        <v>514</v>
      </c>
      <c r="D160" s="23">
        <v>1</v>
      </c>
      <c r="E160" s="23">
        <v>25</v>
      </c>
      <c r="F160" s="23">
        <v>1</v>
      </c>
      <c r="G160" s="15">
        <f>VLOOKUP(CONCATENATE(C160,":",D160,":",22,":",12,":",VLOOKUP($A$1,Лист1!$B$2:$C$53,2,0),":",E160),Отчеты[],2,0)</f>
        <v>3946</v>
      </c>
      <c r="H160" s="15">
        <f>VLOOKUP(CONCATENATE(C160,":",D160,":",21,":",12,":",VLOOKUP($A$1,Лист1!$B$2:$C$53,2,0),":",VLOOKUP(E160,Лист1!$I$2:$J$17,2,0)),Отчеты[],2,0)</f>
        <v>3718</v>
      </c>
      <c r="I160" s="17">
        <f t="shared" si="11"/>
        <v>6.1323292092522861</v>
      </c>
    </row>
    <row r="161" spans="1:9" ht="30" hidden="1" customHeight="1" x14ac:dyDescent="0.25">
      <c r="A161" s="52" t="s">
        <v>46</v>
      </c>
      <c r="B161" s="52"/>
      <c r="C161" s="31"/>
      <c r="D161" s="31"/>
      <c r="E161" s="31"/>
      <c r="F161" s="31"/>
      <c r="G161" s="32">
        <v>1241</v>
      </c>
      <c r="H161" s="32">
        <v>1183</v>
      </c>
      <c r="I161" s="30">
        <f t="shared" si="11"/>
        <v>4.9027895181741332</v>
      </c>
    </row>
    <row r="162" spans="1:9" ht="30" hidden="1" customHeight="1" x14ac:dyDescent="0.25">
      <c r="A162" s="52" t="s">
        <v>47</v>
      </c>
      <c r="B162" s="52"/>
      <c r="C162" s="31"/>
      <c r="D162" s="31"/>
      <c r="E162" s="31"/>
      <c r="F162" s="31"/>
      <c r="G162" s="32">
        <v>51</v>
      </c>
      <c r="H162" s="32">
        <v>64</v>
      </c>
      <c r="I162" s="30">
        <f t="shared" si="11"/>
        <v>-20.3125</v>
      </c>
    </row>
    <row r="163" spans="1:9" x14ac:dyDescent="0.25">
      <c r="A163" s="53" t="s">
        <v>48</v>
      </c>
      <c r="B163" s="53"/>
      <c r="C163" s="23">
        <v>514</v>
      </c>
      <c r="D163" s="23">
        <v>1</v>
      </c>
      <c r="E163" s="23">
        <v>15</v>
      </c>
      <c r="F163" s="23">
        <v>1</v>
      </c>
      <c r="G163" s="16">
        <f>VLOOKUP(CONCATENATE(C163,":",D163,":",22,":",12,":",VLOOKUP($A$1,Лист1!$B$2:$C$53,2,0),":",E163),Отчеты[],2,0)</f>
        <v>89</v>
      </c>
      <c r="H163" s="16">
        <f>VLOOKUP(CONCATENATE(C163,":",2,":",21,":",12,":",VLOOKUP($A$1,Лист1!$B$2:$C$53,2,0),":",VLOOKUP(E163,Лист1!$I$2:$J$17,2,0)),Отчеты[],2,0)</f>
        <v>97</v>
      </c>
      <c r="I163" s="17">
        <f t="shared" si="11"/>
        <v>-8.2474226804123703</v>
      </c>
    </row>
    <row r="164" spans="1:9" x14ac:dyDescent="0.25">
      <c r="A164" s="53" t="s">
        <v>49</v>
      </c>
      <c r="B164" s="53"/>
      <c r="C164" s="23">
        <v>514</v>
      </c>
      <c r="D164" s="23">
        <v>1</v>
      </c>
      <c r="E164" s="23">
        <v>17</v>
      </c>
      <c r="F164" s="23">
        <v>1</v>
      </c>
      <c r="G164" s="16">
        <f>VLOOKUP(CONCATENATE(C164,":",D164,":",22,":",12,":",VLOOKUP($A$1,Лист1!$B$2:$C$53,2,0),":",E164),Отчеты[],2,0)</f>
        <v>7834</v>
      </c>
      <c r="H164" s="16">
        <f>VLOOKUP(CONCATENATE(C164,":",2,":",21,":",12,":",VLOOKUP($A$1,Лист1!$B$2:$C$53,2,0),":",VLOOKUP(E164,Лист1!$I$2:$J$17,2,0)),Отчеты[],2,0)</f>
        <v>8027</v>
      </c>
      <c r="I164" s="17">
        <f t="shared" si="11"/>
        <v>-2.404385199950168</v>
      </c>
    </row>
    <row r="165" spans="1:9" ht="30" customHeight="1" x14ac:dyDescent="0.25">
      <c r="A165" s="53" t="s">
        <v>50</v>
      </c>
      <c r="B165" s="53"/>
      <c r="C165" s="23">
        <v>514</v>
      </c>
      <c r="D165" s="23">
        <v>1</v>
      </c>
      <c r="E165" s="23">
        <v>18</v>
      </c>
      <c r="F165" s="23">
        <v>1</v>
      </c>
      <c r="G165" s="16">
        <f>VLOOKUP(CONCATENATE(C165,":",D165,":",22,":",12,":",VLOOKUP($A$1,Лист1!$B$2:$C$53,2,0),":",E165),Отчеты[],2,0)</f>
        <v>1380</v>
      </c>
      <c r="H165" s="16">
        <f>VLOOKUP(CONCATENATE(C165,":",2,":",21,":",12,":",VLOOKUP($A$1,Лист1!$B$2:$C$53,2,0),":",VLOOKUP(E165,Лист1!$I$2:$J$17,2,0)),Отчеты[],2,0)</f>
        <v>1279</v>
      </c>
      <c r="I165" s="17">
        <f t="shared" si="11"/>
        <v>7.8967943706020325</v>
      </c>
    </row>
    <row r="166" spans="1:9" ht="30" customHeight="1" x14ac:dyDescent="0.25">
      <c r="A166" s="53" t="s">
        <v>51</v>
      </c>
      <c r="B166" s="53"/>
      <c r="C166" s="23">
        <v>514</v>
      </c>
      <c r="D166" s="23">
        <v>1</v>
      </c>
      <c r="E166" s="23">
        <v>19</v>
      </c>
      <c r="F166" s="23">
        <v>1</v>
      </c>
      <c r="G166" s="16">
        <f>VLOOKUP(CONCATENATE(C166,":",D166,":",22,":",12,":",VLOOKUP($A$1,Лист1!$B$2:$C$53,2,0),":",E166),Отчеты[],2,0)</f>
        <v>211</v>
      </c>
      <c r="H166" s="16">
        <f>VLOOKUP(CONCATENATE(C166,":",2,":",21,":",12,":",VLOOKUP($A$1,Лист1!$B$2:$C$53,2,0),":",VLOOKUP(E166,Лист1!$I$2:$J$17,2,0)),Отчеты[],2,0)</f>
        <v>180</v>
      </c>
      <c r="I166" s="17">
        <f t="shared" si="11"/>
        <v>17.222222222222221</v>
      </c>
    </row>
    <row r="167" spans="1:9" x14ac:dyDescent="0.25">
      <c r="A167" s="53" t="s">
        <v>52</v>
      </c>
      <c r="B167" s="53"/>
      <c r="C167" s="23">
        <v>514</v>
      </c>
      <c r="D167" s="23">
        <v>1</v>
      </c>
      <c r="E167" s="23">
        <v>22</v>
      </c>
      <c r="F167" s="23">
        <v>1</v>
      </c>
      <c r="G167" s="16">
        <f>VLOOKUP(CONCATENATE(C167,":",D167,":",22,":",12,":",VLOOKUP($A$1,Лист1!$B$2:$C$53,2,0),":",E167),Отчеты[],2,0)</f>
        <v>1549</v>
      </c>
      <c r="H167" s="16">
        <f>VLOOKUP(CONCATENATE(C167,":",2,":",21,":",12,":",VLOOKUP($A$1,Лист1!$B$2:$C$53,2,0),":",VLOOKUP(E167,Лист1!$I$2:$J$17,2,0)),Отчеты[],2,0)</f>
        <v>1873</v>
      </c>
      <c r="I167" s="17">
        <f t="shared" si="11"/>
        <v>-17.298451681793914</v>
      </c>
    </row>
    <row r="168" spans="1:9" ht="30" customHeight="1" x14ac:dyDescent="0.25">
      <c r="A168" s="53" t="s">
        <v>53</v>
      </c>
      <c r="B168" s="53"/>
      <c r="C168" s="23">
        <v>514</v>
      </c>
      <c r="D168" s="23">
        <v>1</v>
      </c>
      <c r="E168" s="23">
        <v>23</v>
      </c>
      <c r="F168" s="23">
        <v>1</v>
      </c>
      <c r="G168" s="16">
        <f>VLOOKUP(CONCATENATE(C168,":",D168,":",22,":",12,":",VLOOKUP($A$1,Лист1!$B$2:$C$53,2,0),":",E168),Отчеты[],2,0)</f>
        <v>73</v>
      </c>
      <c r="H168" s="16">
        <f>VLOOKUP(CONCATENATE(C168,":",2,":",21,":",12,":",VLOOKUP($A$1,Лист1!$B$2:$C$53,2,0),":",VLOOKUP(E168,Лист1!$I$2:$J$17,2,0)),Отчеты[],2,0)</f>
        <v>63</v>
      </c>
      <c r="I168" s="17">
        <f t="shared" si="11"/>
        <v>15.873015873015873</v>
      </c>
    </row>
    <row r="169" spans="1:9" hidden="1" x14ac:dyDescent="0.25">
      <c r="A169" s="52" t="s">
        <v>54</v>
      </c>
      <c r="B169" s="52"/>
      <c r="C169" s="31"/>
      <c r="D169" s="31"/>
      <c r="E169" s="31"/>
      <c r="F169" s="31"/>
      <c r="G169" s="33">
        <v>1148</v>
      </c>
      <c r="H169" s="33">
        <v>1039</v>
      </c>
      <c r="I169" s="30">
        <f t="shared" si="11"/>
        <v>10.490856592877767</v>
      </c>
    </row>
    <row r="170" spans="1:9" x14ac:dyDescent="0.25">
      <c r="A170" s="53" t="s">
        <v>55</v>
      </c>
      <c r="B170" s="53"/>
      <c r="C170" s="23">
        <v>514</v>
      </c>
      <c r="D170" s="23">
        <v>4</v>
      </c>
      <c r="E170" s="23">
        <v>1</v>
      </c>
      <c r="F170" s="23">
        <v>1</v>
      </c>
      <c r="G170" s="16">
        <f>VLOOKUP(CONCATENATE(C170,":",D170,":",22,":",12,":",VLOOKUP($A$1,Лист1!$B$2:$C$53,2,0),":",E170),Отчеты[],2,0)</f>
        <v>89</v>
      </c>
      <c r="H170" s="16">
        <f>VLOOKUP(CONCATENATE(C170,":",4,":",21,":",12,":",VLOOKUP($A$1,Лист1!$B$2:$C$53,2,0),":",E170),Отчеты[],2,0)</f>
        <v>90</v>
      </c>
      <c r="I170" s="17">
        <f t="shared" si="11"/>
        <v>-1.1111111111111112</v>
      </c>
    </row>
    <row r="171" spans="1:9" x14ac:dyDescent="0.25">
      <c r="A171" s="53" t="s">
        <v>56</v>
      </c>
      <c r="B171" s="53"/>
      <c r="C171" s="23">
        <v>514</v>
      </c>
      <c r="D171" s="23">
        <v>4</v>
      </c>
      <c r="E171" s="23">
        <v>2</v>
      </c>
      <c r="F171" s="23">
        <v>1</v>
      </c>
      <c r="G171" s="16">
        <f>VLOOKUP(CONCATENATE(C171,":",D171,":",22,":",12,":",VLOOKUP($A$1,Лист1!$B$2:$C$53,2,0),":",E171),Отчеты[],2,0)</f>
        <v>4</v>
      </c>
      <c r="H171" s="16">
        <f>VLOOKUP(CONCATENATE(C171,":",4,":",21,":",12,":",VLOOKUP($A$1,Лист1!$B$2:$C$53,2,0),":",E171),Отчеты[],2,0)</f>
        <v>4</v>
      </c>
      <c r="I171" s="17">
        <f t="shared" si="11"/>
        <v>0</v>
      </c>
    </row>
    <row r="172" spans="1:9" ht="31.5" customHeight="1" x14ac:dyDescent="0.25">
      <c r="A172" s="54" t="s">
        <v>72</v>
      </c>
      <c r="B172" s="54"/>
      <c r="C172" s="54"/>
      <c r="D172" s="54"/>
      <c r="E172" s="54"/>
      <c r="F172" s="54"/>
      <c r="G172" s="54"/>
      <c r="H172" s="54"/>
      <c r="I172" s="54"/>
    </row>
    <row r="173" spans="1:9" x14ac:dyDescent="0.25">
      <c r="A173" s="54" t="s">
        <v>0</v>
      </c>
      <c r="B173" s="54"/>
      <c r="C173" s="9"/>
      <c r="D173" s="9"/>
      <c r="E173" s="9"/>
      <c r="F173" s="9"/>
      <c r="G173" s="10">
        <v>2022</v>
      </c>
      <c r="H173" s="11">
        <v>2021</v>
      </c>
      <c r="I173" s="12" t="s">
        <v>1</v>
      </c>
    </row>
    <row r="174" spans="1:9" x14ac:dyDescent="0.25">
      <c r="A174" s="53" t="s">
        <v>14</v>
      </c>
      <c r="B174" s="53"/>
      <c r="C174" s="23">
        <v>515</v>
      </c>
      <c r="D174" s="23">
        <v>1</v>
      </c>
      <c r="E174" s="23">
        <v>1</v>
      </c>
      <c r="F174" s="23">
        <v>1</v>
      </c>
      <c r="G174" s="34">
        <f>VLOOKUP(CONCATENATE(C174,":",D174,":",22,":",12,":",VLOOKUP($A$1,Лист1!$B$2:$C$53,2,0),":",E174),Отчеты[],2,0)</f>
        <v>9230</v>
      </c>
      <c r="H174" s="34">
        <f>VLOOKUP(CONCATENATE(C174,":",D174,":",21,":",12,":",VLOOKUP($A$1,Лист1!$B$2:$C$53,2,0),":",VLOOKUP(E174,Лист1!$L$2:$M$4,2,0)),Отчеты[],2,0)</f>
        <v>9354</v>
      </c>
      <c r="I174" s="17">
        <f t="shared" ref="I174:I181" si="12">IF(H174&gt;0,(G174-H174)*100/H174,0)</f>
        <v>-1.3256360915116527</v>
      </c>
    </row>
    <row r="175" spans="1:9" hidden="1" x14ac:dyDescent="0.25">
      <c r="A175" s="52" t="s">
        <v>57</v>
      </c>
      <c r="B175" s="52"/>
      <c r="C175" s="31"/>
      <c r="D175" s="31"/>
      <c r="E175" s="35"/>
      <c r="F175" s="31"/>
      <c r="G175" s="33">
        <v>49</v>
      </c>
      <c r="H175" s="33">
        <v>27</v>
      </c>
      <c r="I175" s="30">
        <f t="shared" si="12"/>
        <v>81.481481481481481</v>
      </c>
    </row>
    <row r="176" spans="1:9" x14ac:dyDescent="0.25">
      <c r="A176" s="53" t="s">
        <v>83</v>
      </c>
      <c r="B176" s="53"/>
      <c r="C176" s="23">
        <v>515</v>
      </c>
      <c r="D176" s="23">
        <v>1</v>
      </c>
      <c r="E176" s="23">
        <v>6</v>
      </c>
      <c r="F176" s="23">
        <v>1</v>
      </c>
      <c r="G176" s="34">
        <f>VLOOKUP(CONCATENATE(C176,":",D176,":",22,":",12,":",VLOOKUP($A$1,Лист1!$B$2:$C$53,2,0),":",E176),Отчеты[],2,0)</f>
        <v>7246</v>
      </c>
      <c r="H176" s="34">
        <f>VLOOKUP(CONCATENATE(C176,":",D176,":",21,":",12,":",VLOOKUP($A$1,Лист1!$B$2:$C$53,2,0),":",VLOOKUP(E176,Лист1!$L$2:$M$4,2,0)),Отчеты[],2,0)</f>
        <v>7404</v>
      </c>
      <c r="I176" s="17">
        <f t="shared" si="12"/>
        <v>-2.1339816315505131</v>
      </c>
    </row>
    <row r="177" spans="1:9" ht="27.75" customHeight="1" x14ac:dyDescent="0.25">
      <c r="A177" s="53" t="s">
        <v>84</v>
      </c>
      <c r="B177" s="53"/>
      <c r="C177" s="23">
        <v>515</v>
      </c>
      <c r="D177" s="23">
        <v>1</v>
      </c>
      <c r="E177" s="23">
        <v>7</v>
      </c>
      <c r="F177" s="23">
        <v>1</v>
      </c>
      <c r="G177" s="34">
        <f>VLOOKUP(CONCATENATE(C177,":",D177,":",22,":",12,":",VLOOKUP($A$1,Лист1!$B$2:$C$53,2,0),":",E177),Отчеты[],2,0)</f>
        <v>19</v>
      </c>
      <c r="H177" s="34">
        <f>VLOOKUP(CONCATENATE(C177,":",D177,":",21,":",12,":",VLOOKUP($A$1,Лист1!$B$2:$C$53,2,0),":",VLOOKUP(E177,Лист1!$L$2:$M$4,2,0)),Отчеты[],2,0)</f>
        <v>18</v>
      </c>
      <c r="I177" s="17">
        <f t="shared" si="12"/>
        <v>5.5555555555555554</v>
      </c>
    </row>
    <row r="178" spans="1:9" x14ac:dyDescent="0.25">
      <c r="A178" s="53" t="s">
        <v>58</v>
      </c>
      <c r="B178" s="53"/>
      <c r="C178" s="23">
        <v>515</v>
      </c>
      <c r="D178" s="23">
        <v>2</v>
      </c>
      <c r="E178" s="23">
        <v>1</v>
      </c>
      <c r="F178" s="23">
        <v>1</v>
      </c>
      <c r="G178" s="34">
        <f>VLOOKUP(CONCATENATE(C178,":",D178,":",22,":",12,":",VLOOKUP($A$1,Лист1!$B$2:$C$53,2,0),":",E178),Отчеты[],2,0)</f>
        <v>1545</v>
      </c>
      <c r="H178" s="34">
        <f>VLOOKUP(CONCATENATE(C178,":",D178,":",21,":",12,":",VLOOKUP($A$1,Лист1!$B$2:$C$53,2,0),":",E178),Отчеты[],2,0)</f>
        <v>1464</v>
      </c>
      <c r="I178" s="17">
        <f t="shared" si="12"/>
        <v>5.5327868852459012</v>
      </c>
    </row>
    <row r="179" spans="1:9" hidden="1" x14ac:dyDescent="0.25">
      <c r="A179" s="52" t="s">
        <v>59</v>
      </c>
      <c r="B179" s="52"/>
      <c r="C179" s="31"/>
      <c r="D179" s="31"/>
      <c r="E179" s="31"/>
      <c r="F179" s="31"/>
      <c r="G179" s="33">
        <v>5</v>
      </c>
      <c r="H179" s="33">
        <v>0</v>
      </c>
      <c r="I179" s="30">
        <f t="shared" si="12"/>
        <v>0</v>
      </c>
    </row>
    <row r="180" spans="1:9" x14ac:dyDescent="0.25">
      <c r="A180" s="53" t="s">
        <v>15</v>
      </c>
      <c r="B180" s="53"/>
      <c r="C180" s="23">
        <v>515</v>
      </c>
      <c r="D180" s="23">
        <v>3</v>
      </c>
      <c r="E180" s="23">
        <v>1</v>
      </c>
      <c r="F180" s="23">
        <v>1</v>
      </c>
      <c r="G180" s="34">
        <f>VLOOKUP(CONCATENATE(C180,":",D180,":",22,":",12,":",VLOOKUP($A$1,Лист1!$B$2:$C$53,2,0),":",E180),Отчеты[],2,0)</f>
        <v>0</v>
      </c>
      <c r="H180" s="34" t="s">
        <v>44910</v>
      </c>
      <c r="I180" s="17"/>
    </row>
    <row r="181" spans="1:9" hidden="1" x14ac:dyDescent="0.25">
      <c r="A181" s="52" t="s">
        <v>59</v>
      </c>
      <c r="B181" s="52"/>
      <c r="C181" s="31"/>
      <c r="D181" s="31"/>
      <c r="E181" s="31"/>
      <c r="F181" s="31"/>
      <c r="G181" s="33">
        <v>0</v>
      </c>
      <c r="H181" s="33">
        <v>0</v>
      </c>
      <c r="I181" s="30">
        <f t="shared" si="12"/>
        <v>0</v>
      </c>
    </row>
    <row r="182" spans="1:9" ht="50.1" customHeight="1" x14ac:dyDescent="0.25">
      <c r="A182" s="54" t="s">
        <v>73</v>
      </c>
      <c r="B182" s="54"/>
      <c r="C182" s="54"/>
      <c r="D182" s="54"/>
      <c r="E182" s="54"/>
      <c r="F182" s="54"/>
      <c r="G182" s="54"/>
      <c r="H182" s="54"/>
      <c r="I182" s="54"/>
    </row>
    <row r="183" spans="1:9" x14ac:dyDescent="0.25">
      <c r="A183" s="54" t="s">
        <v>0</v>
      </c>
      <c r="B183" s="54"/>
      <c r="C183" s="9"/>
      <c r="D183" s="9"/>
      <c r="E183" s="9"/>
      <c r="F183" s="9"/>
      <c r="G183" s="10">
        <v>2022</v>
      </c>
      <c r="H183" s="11">
        <v>2021</v>
      </c>
      <c r="I183" s="12" t="s">
        <v>1</v>
      </c>
    </row>
    <row r="184" spans="1:9" x14ac:dyDescent="0.25">
      <c r="A184" s="53" t="s">
        <v>11</v>
      </c>
      <c r="B184" s="53"/>
      <c r="C184" s="23">
        <v>516</v>
      </c>
      <c r="D184" s="23">
        <v>1</v>
      </c>
      <c r="E184" s="23">
        <v>1</v>
      </c>
      <c r="F184" s="23">
        <v>1</v>
      </c>
      <c r="G184" s="19">
        <f>VLOOKUP(CONCATENATE(C184,":",D184,":",22,":",12,":",VLOOKUP($A$1,Лист1!$B$2:$C$53,2,0),":",E184),Отчеты[],2,0)</f>
        <v>656</v>
      </c>
      <c r="H184" s="19">
        <f>VLOOKUP(CONCATENATE(C184,":",D184,":",21,":",12,":",VLOOKUP($A$1,Лист1!$B$2:$C$53,2,0),":",E184),Отчеты[],2,0)</f>
        <v>647</v>
      </c>
      <c r="I184" s="17">
        <f t="shared" ref="I184:I193" si="13">IF(H184&gt;0,(G184-H184)*100/H184,0)</f>
        <v>1.3910355486862442</v>
      </c>
    </row>
    <row r="185" spans="1:9" x14ac:dyDescent="0.25">
      <c r="A185" s="53" t="s">
        <v>2</v>
      </c>
      <c r="B185" s="53"/>
      <c r="C185" s="23">
        <v>516</v>
      </c>
      <c r="D185" s="23">
        <v>2</v>
      </c>
      <c r="E185" s="23">
        <v>1</v>
      </c>
      <c r="F185" s="23">
        <v>1</v>
      </c>
      <c r="G185" s="16">
        <f>VLOOKUP(CONCATENATE(C185,":",D185,":",22,":",12,":",VLOOKUP($A$1,Лист1!$B$2:$C$53,2,0),":",E185),Отчеты[],2,0)</f>
        <v>1689</v>
      </c>
      <c r="H185" s="16">
        <f>VLOOKUP(CONCATENATE(C185,":",D185,":",21,":",12,":",VLOOKUP($A$1,Лист1!$B$2:$C$53,2,0),":",E185),Отчеты[],2,0)</f>
        <v>1604</v>
      </c>
      <c r="I185" s="17">
        <f t="shared" si="13"/>
        <v>5.2992518703241895</v>
      </c>
    </row>
    <row r="186" spans="1:9" x14ac:dyDescent="0.25">
      <c r="A186" s="53" t="s">
        <v>3</v>
      </c>
      <c r="B186" s="53"/>
      <c r="C186" s="23">
        <v>516</v>
      </c>
      <c r="D186" s="23">
        <v>1</v>
      </c>
      <c r="E186" s="23">
        <v>1</v>
      </c>
      <c r="F186" s="23">
        <v>4</v>
      </c>
      <c r="G186" s="19">
        <f>VLOOKUP(CONCATENATE(C186,":",D186,":",22,":",12,":",VLOOKUP($A$1,Лист1!$B$2:$C$53,2,0),":",E186),Отчеты[],5,0)</f>
        <v>91</v>
      </c>
      <c r="H186" s="19">
        <f>VLOOKUP(CONCATENATE(C186,":",D186,":",21,":",12,":",VLOOKUP($A$1,Лист1!$B$2:$C$53,2,0),":",E186),Отчеты[],5,0)</f>
        <v>78</v>
      </c>
      <c r="I186" s="17">
        <f t="shared" si="13"/>
        <v>16.666666666666668</v>
      </c>
    </row>
    <row r="187" spans="1:9" ht="30" customHeight="1" x14ac:dyDescent="0.25">
      <c r="A187" s="53" t="s">
        <v>12</v>
      </c>
      <c r="B187" s="53"/>
      <c r="C187" s="23">
        <v>516</v>
      </c>
      <c r="D187" s="23">
        <v>1</v>
      </c>
      <c r="E187" s="23">
        <v>1</v>
      </c>
      <c r="F187" s="23">
        <v>5</v>
      </c>
      <c r="G187" s="19">
        <f>VLOOKUP(CONCATENATE(C187,":",D187,":",22,":",12,":",VLOOKUP($A$1,Лист1!$B$2:$C$53,2,0),":",E187),Отчеты[],6,0)</f>
        <v>91</v>
      </c>
      <c r="H187" s="19">
        <f>VLOOKUP(CONCATENATE(C187,":",D187,":",21,":",12,":",VLOOKUP($A$1,Лист1!$B$2:$C$53,2,0),":",E187),Отчеты[],6,0)</f>
        <v>75</v>
      </c>
      <c r="I187" s="17">
        <f t="shared" si="13"/>
        <v>21.333333333333332</v>
      </c>
    </row>
    <row r="188" spans="1:9" x14ac:dyDescent="0.25">
      <c r="A188" s="53" t="s">
        <v>7</v>
      </c>
      <c r="B188" s="53"/>
      <c r="C188" s="23">
        <v>516</v>
      </c>
      <c r="D188" s="23">
        <v>1</v>
      </c>
      <c r="E188" s="23">
        <v>1</v>
      </c>
      <c r="F188" s="23">
        <v>7</v>
      </c>
      <c r="G188" s="19">
        <f>VLOOKUP(CONCATENATE(C188,":",D188,":",22,":",12,":",VLOOKUP($A$1,Лист1!$B$2:$C$53,2,0),":",E188),Отчеты[],8,0)</f>
        <v>391</v>
      </c>
      <c r="H188" s="19">
        <f>VLOOKUP(CONCATENATE(C188,":",D188,":",21,":",12,":",VLOOKUP($A$1,Лист1!$B$2:$C$53,2,0),":",E188),Отчеты[],8,0)</f>
        <v>387</v>
      </c>
      <c r="I188" s="17">
        <f t="shared" si="13"/>
        <v>1.0335917312661498</v>
      </c>
    </row>
    <row r="189" spans="1:9" ht="30" customHeight="1" x14ac:dyDescent="0.25">
      <c r="A189" s="53" t="s">
        <v>62</v>
      </c>
      <c r="B189" s="53"/>
      <c r="C189" s="23">
        <v>516</v>
      </c>
      <c r="D189" s="23">
        <v>1</v>
      </c>
      <c r="E189" s="23">
        <v>1</v>
      </c>
      <c r="F189" s="23">
        <v>8</v>
      </c>
      <c r="G189" s="19">
        <f>VLOOKUP(CONCATENATE(C189,":",D189,":",22,":",12,":",VLOOKUP($A$1,Лист1!$B$2:$C$53,2,0),":",E189),Отчеты[],9,0)</f>
        <v>884</v>
      </c>
      <c r="H189" s="19">
        <f>VLOOKUP(CONCATENATE(C189,":",D189,":",21,":",12,":",VLOOKUP($A$1,Лист1!$B$2:$C$53,2,0),":",E189),Отчеты[],9,0)</f>
        <v>893</v>
      </c>
      <c r="I189" s="17">
        <f t="shared" si="13"/>
        <v>-1.0078387458006719</v>
      </c>
    </row>
    <row r="190" spans="1:9" ht="30" hidden="1" customHeight="1" x14ac:dyDescent="0.25">
      <c r="A190" s="52" t="s">
        <v>78</v>
      </c>
      <c r="B190" s="52"/>
      <c r="C190" s="31"/>
      <c r="D190" s="31"/>
      <c r="E190" s="31"/>
      <c r="F190" s="31"/>
      <c r="G190" s="36">
        <v>31</v>
      </c>
      <c r="H190" s="36">
        <v>22</v>
      </c>
      <c r="I190" s="30">
        <f t="shared" si="13"/>
        <v>40.909090909090907</v>
      </c>
    </row>
    <row r="191" spans="1:9" ht="30" hidden="1" customHeight="1" x14ac:dyDescent="0.25">
      <c r="A191" s="52" t="s">
        <v>79</v>
      </c>
      <c r="B191" s="52"/>
      <c r="C191" s="31"/>
      <c r="D191" s="31"/>
      <c r="E191" s="31"/>
      <c r="F191" s="31"/>
      <c r="G191" s="36">
        <v>27</v>
      </c>
      <c r="H191" s="36">
        <v>24</v>
      </c>
      <c r="I191" s="30">
        <f t="shared" si="13"/>
        <v>12.5</v>
      </c>
    </row>
    <row r="192" spans="1:9" x14ac:dyDescent="0.25">
      <c r="A192" s="53" t="s">
        <v>8</v>
      </c>
      <c r="B192" s="53"/>
      <c r="C192" s="23">
        <v>516</v>
      </c>
      <c r="D192" s="23">
        <v>1</v>
      </c>
      <c r="E192" s="23">
        <v>1</v>
      </c>
      <c r="F192" s="23">
        <v>9</v>
      </c>
      <c r="G192" s="19">
        <f>VLOOKUP(CONCATENATE(C192,":",D192,":",22,":",12,":",VLOOKUP($A$1,Лист1!$B$2:$C$53,2,0),":",E192),Отчеты[],10,0)</f>
        <v>27</v>
      </c>
      <c r="H192" s="19">
        <f>VLOOKUP(CONCATENATE(C192,":",D192,":",21,":",12,":",VLOOKUP($A$1,Лист1!$B$2:$C$53,2,0),":",E192),Отчеты[],12,0)</f>
        <v>32</v>
      </c>
      <c r="I192" s="17">
        <f t="shared" si="13"/>
        <v>-15.625</v>
      </c>
    </row>
    <row r="193" spans="1:9" x14ac:dyDescent="0.25">
      <c r="A193" s="53" t="s">
        <v>80</v>
      </c>
      <c r="B193" s="53"/>
      <c r="C193" s="23">
        <v>516</v>
      </c>
      <c r="D193" s="23">
        <v>1</v>
      </c>
      <c r="E193" s="23">
        <v>1</v>
      </c>
      <c r="F193" s="23">
        <v>12</v>
      </c>
      <c r="G193" s="19">
        <f>VLOOKUP(CONCATENATE(C193,":",D193,":",22,":",12,":",VLOOKUP($A$1,Лист1!$B$2:$C$53,2,0),":",E193),Отчеты[],13,0)</f>
        <v>1</v>
      </c>
      <c r="H193" s="19">
        <f>VLOOKUP(CONCATENATE(C193,":",D193,":",21,":",12,":",VLOOKUP($A$1,Лист1!$B$2:$C$53,2,0),":",E193),Отчеты[],13,0)</f>
        <v>1</v>
      </c>
      <c r="I193" s="17">
        <f t="shared" si="13"/>
        <v>0</v>
      </c>
    </row>
    <row r="194" spans="1:9" ht="50.1" customHeight="1" x14ac:dyDescent="0.25">
      <c r="A194" s="54" t="s">
        <v>74</v>
      </c>
      <c r="B194" s="54"/>
      <c r="C194" s="54"/>
      <c r="D194" s="54"/>
      <c r="E194" s="54"/>
      <c r="F194" s="54"/>
      <c r="G194" s="54"/>
      <c r="H194" s="54"/>
      <c r="I194" s="54"/>
    </row>
    <row r="195" spans="1:9" x14ac:dyDescent="0.25">
      <c r="A195" s="54" t="s">
        <v>0</v>
      </c>
      <c r="B195" s="54"/>
      <c r="C195" s="9"/>
      <c r="D195" s="9"/>
      <c r="E195" s="9"/>
      <c r="F195" s="9"/>
      <c r="G195" s="10">
        <v>2022</v>
      </c>
      <c r="H195" s="11">
        <v>2021</v>
      </c>
      <c r="I195" s="12" t="s">
        <v>1</v>
      </c>
    </row>
    <row r="196" spans="1:9" x14ac:dyDescent="0.25">
      <c r="A196" s="53" t="s">
        <v>16</v>
      </c>
      <c r="B196" s="53"/>
      <c r="C196" s="23">
        <v>504</v>
      </c>
      <c r="D196" s="23">
        <v>1</v>
      </c>
      <c r="E196" s="23">
        <v>1</v>
      </c>
      <c r="F196" s="23">
        <v>1</v>
      </c>
      <c r="G196" s="37">
        <f>VLOOKUP(CONCATENATE(C196,":",D196,":",22,":",12,":",VLOOKUP($A$1,Лист1!$B$2:$C$53,2,0),":",E196),Отчеты[],2,0)</f>
        <v>53274</v>
      </c>
      <c r="H196" s="38">
        <f>VLOOKUP(CONCATENATE(C196,":",D196,":",21,":",12,":",VLOOKUP($A$1,Лист1!$B$2:$C$53,2,0),":",E196),Отчеты[],2,0)</f>
        <v>53552</v>
      </c>
      <c r="I196" s="17">
        <f>IF(H196&gt;0,(G196-H196)*100/H196,0)</f>
        <v>-0.51912160143412012</v>
      </c>
    </row>
    <row r="197" spans="1:9" x14ac:dyDescent="0.25">
      <c r="A197" s="53" t="s">
        <v>17</v>
      </c>
      <c r="B197" s="53"/>
      <c r="C197" s="23">
        <v>504</v>
      </c>
      <c r="D197" s="23">
        <v>1</v>
      </c>
      <c r="E197" s="23">
        <v>28</v>
      </c>
      <c r="F197" s="23">
        <v>1</v>
      </c>
      <c r="G197" s="39">
        <f>VLOOKUP(CONCATENATE(C197,":",D197,":",22,":",12,":",VLOOKUP($A$1,Лист1!$B$2:$C$53,2,0),":",E197),Отчеты[],2,0)</f>
        <v>39139</v>
      </c>
      <c r="H197" s="40">
        <f>VLOOKUP(CONCATENATE(C197,":",D197,":",21,":",12,":",VLOOKUP($A$1,Лист1!$B$2:$C$53,2,0),":",E197),Отчеты[],2,0)</f>
        <v>37451</v>
      </c>
      <c r="I197" s="17">
        <f>IF(H197&gt;0,(G197-H197)*100/H197,0)</f>
        <v>4.5072227710875543</v>
      </c>
    </row>
    <row r="198" spans="1:9" x14ac:dyDescent="0.25">
      <c r="A198" s="53" t="s">
        <v>18</v>
      </c>
      <c r="B198" s="53"/>
      <c r="C198" s="23">
        <v>504</v>
      </c>
      <c r="D198" s="23">
        <v>1</v>
      </c>
      <c r="E198" s="23">
        <v>2</v>
      </c>
      <c r="F198" s="23">
        <v>1</v>
      </c>
      <c r="G198" s="39">
        <f>VLOOKUP(CONCATENATE(C198,":",D198,":",22,":",12,":",VLOOKUP($A$1,Лист1!$B$2:$C$53,2,0),":",E198),Отчеты[],2,0)</f>
        <v>32402</v>
      </c>
      <c r="H198" s="40">
        <f>VLOOKUP(CONCATENATE(C198,":",D198,":",21,":",12,":",VLOOKUP($A$1,Лист1!$B$2:$C$53,2,0),":",E198),Отчеты[],2,0)</f>
        <v>25949</v>
      </c>
      <c r="I198" s="17">
        <f>IF(H198&gt;0,(G198-H198)*100/H198,0)</f>
        <v>24.86801032795098</v>
      </c>
    </row>
    <row r="199" spans="1:9" x14ac:dyDescent="0.25">
      <c r="A199" s="53" t="s">
        <v>19</v>
      </c>
      <c r="B199" s="53"/>
      <c r="C199" s="23">
        <v>504</v>
      </c>
      <c r="D199" s="23">
        <v>1</v>
      </c>
      <c r="E199" s="23">
        <v>5</v>
      </c>
      <c r="F199" s="23">
        <v>1</v>
      </c>
      <c r="G199" s="39">
        <f>VLOOKUP(CONCATENATE(C199,":",D199,":",22,":",12,":",VLOOKUP($A$1,Лист1!$B$2:$C$53,2,0),":",E199),Отчеты[],2,0)</f>
        <v>6887</v>
      </c>
      <c r="H199" s="40">
        <f>VLOOKUP(CONCATENATE(C199,":",D199,":",21,":",12,":",VLOOKUP($A$1,Лист1!$B$2:$C$53,2,0),":",E199),Отчеты[],2,0)</f>
        <v>7198</v>
      </c>
      <c r="I199" s="17">
        <f>IF(H199&gt;0,(G199-H199)*100/H199,0)</f>
        <v>-4.3206446235065297</v>
      </c>
    </row>
    <row r="200" spans="1:9" x14ac:dyDescent="0.25">
      <c r="A200" s="53" t="s">
        <v>20</v>
      </c>
      <c r="B200" s="53"/>
      <c r="C200" s="23">
        <v>504</v>
      </c>
      <c r="D200" s="23">
        <v>1</v>
      </c>
      <c r="E200" s="23">
        <v>31</v>
      </c>
      <c r="F200" s="23">
        <v>1</v>
      </c>
      <c r="G200" s="39">
        <f>VLOOKUP(CONCATENATE(C200,":",D200,":",22,":",12,":",VLOOKUP($A$1,Лист1!$B$2:$C$53,2,0),":",E200),Отчеты[],2,0)</f>
        <v>14351</v>
      </c>
      <c r="H200" s="40">
        <f>VLOOKUP(CONCATENATE(C200,":",D200,":",21,":",12,":",VLOOKUP($A$1,Лист1!$B$2:$C$53,2,0),":",E200),Отчеты[],2,0)</f>
        <v>13503</v>
      </c>
      <c r="I200" s="17">
        <f>IF(H200&gt;0,(G200-H200)*100/H200,0)</f>
        <v>6.2800859068355184</v>
      </c>
    </row>
    <row r="201" spans="1:9" x14ac:dyDescent="0.25">
      <c r="A201" s="54" t="s">
        <v>66</v>
      </c>
      <c r="B201" s="54"/>
      <c r="C201" s="54"/>
      <c r="D201" s="54"/>
      <c r="E201" s="54"/>
      <c r="F201" s="54"/>
      <c r="G201" s="54"/>
      <c r="H201" s="54"/>
      <c r="I201" s="54"/>
    </row>
    <row r="202" spans="1:9" x14ac:dyDescent="0.25">
      <c r="A202" s="54" t="s">
        <v>0</v>
      </c>
      <c r="B202" s="54"/>
      <c r="C202" s="9"/>
      <c r="D202" s="9"/>
      <c r="E202" s="9"/>
      <c r="F202" s="9"/>
      <c r="G202" s="10">
        <v>2022</v>
      </c>
      <c r="H202" s="11">
        <v>2021</v>
      </c>
      <c r="I202" s="12" t="s">
        <v>1</v>
      </c>
    </row>
    <row r="203" spans="1:9" ht="30" customHeight="1" x14ac:dyDescent="0.25">
      <c r="A203" s="53" t="s">
        <v>21</v>
      </c>
      <c r="B203" s="53"/>
      <c r="C203" s="23">
        <v>504</v>
      </c>
      <c r="D203" s="23">
        <v>2</v>
      </c>
      <c r="E203" s="23">
        <v>1</v>
      </c>
      <c r="F203" s="23">
        <v>1</v>
      </c>
      <c r="G203" s="41">
        <f>VLOOKUP(CONCATENATE(C203,":",D203,":",22,":",12,":",VLOOKUP($A$1,Лист1!$B$2:$C$53,2,0),":",E203),Отчеты[],2,0)</f>
        <v>20962</v>
      </c>
      <c r="H203" s="42">
        <f>VLOOKUP(CONCATENATE(C203,":",D203,":",21,":",12,":",VLOOKUP($A$1,Лист1!$B$2:$C$53,2,0),":",E203),Отчеты[],2,0)</f>
        <v>15296</v>
      </c>
      <c r="I203" s="17">
        <f t="shared" ref="I203:I214" si="14">IF(H203&gt;0,(G203-H203)*100/H203,0)</f>
        <v>37.0423640167364</v>
      </c>
    </row>
    <row r="204" spans="1:9" x14ac:dyDescent="0.25">
      <c r="A204" s="56" t="s">
        <v>22</v>
      </c>
      <c r="B204" s="24" t="s">
        <v>23</v>
      </c>
      <c r="C204" s="23">
        <v>504</v>
      </c>
      <c r="D204" s="23">
        <v>2</v>
      </c>
      <c r="E204" s="23">
        <v>2</v>
      </c>
      <c r="F204" s="23">
        <v>1</v>
      </c>
      <c r="G204" s="43">
        <f>VLOOKUP(CONCATENATE(C204,":",D204,":",22,":",12,":",VLOOKUP($A$1,Лист1!$B$2:$C$53,2,0),":",E204),Отчеты[],2,0)</f>
        <v>1412</v>
      </c>
      <c r="H204" s="44">
        <f>VLOOKUP(CONCATENATE(C204,":",D204,":",21,":",12,":",VLOOKUP($A$1,Лист1!$B$2:$C$53,2,0),":",E204),Отчеты[],2,0)</f>
        <v>1276</v>
      </c>
      <c r="I204" s="17">
        <f t="shared" si="14"/>
        <v>10.658307210031348</v>
      </c>
    </row>
    <row r="205" spans="1:9" x14ac:dyDescent="0.25">
      <c r="A205" s="56"/>
      <c r="B205" s="24" t="s">
        <v>31</v>
      </c>
      <c r="C205" s="23">
        <v>504</v>
      </c>
      <c r="D205" s="23">
        <v>2</v>
      </c>
      <c r="E205" s="23">
        <v>3</v>
      </c>
      <c r="F205" s="23">
        <v>1</v>
      </c>
      <c r="G205" s="43">
        <f>VLOOKUP(CONCATENATE(C205,":",D205,":",22,":",12,":",VLOOKUP($A$1,Лист1!$B$2:$C$53,2,0),":",E205),Отчеты[],2,0)</f>
        <v>1093</v>
      </c>
      <c r="H205" s="44">
        <f>VLOOKUP(CONCATENATE(C205,":",D205,":",21,":",12,":",VLOOKUP($A$1,Лист1!$B$2:$C$53,2,0),":",E205),Отчеты[],2,0)</f>
        <v>1015</v>
      </c>
      <c r="I205" s="17">
        <f t="shared" si="14"/>
        <v>7.6847290640394093</v>
      </c>
    </row>
    <row r="206" spans="1:9" ht="31.5" x14ac:dyDescent="0.25">
      <c r="A206" s="56"/>
      <c r="B206" s="24" t="s">
        <v>24</v>
      </c>
      <c r="C206" s="23">
        <v>504</v>
      </c>
      <c r="D206" s="23">
        <v>2</v>
      </c>
      <c r="E206" s="23">
        <v>11</v>
      </c>
      <c r="F206" s="23">
        <v>1</v>
      </c>
      <c r="G206" s="43">
        <f>VLOOKUP(CONCATENATE(C206,":",D206,":",22,":",12,":",VLOOKUP($A$1,Лист1!$B$2:$C$53,2,0),":",E206),Отчеты[],2,0)</f>
        <v>26</v>
      </c>
      <c r="H206" s="44">
        <f>VLOOKUP(CONCATENATE(C206,":",D206,":",21,":",12,":",VLOOKUP($A$1,Лист1!$B$2:$C$53,2,0),":",E206),Отчеты[],2,0)</f>
        <v>30</v>
      </c>
      <c r="I206" s="17">
        <f t="shared" si="14"/>
        <v>-13.333333333333334</v>
      </c>
    </row>
    <row r="207" spans="1:9" ht="31.5" x14ac:dyDescent="0.25">
      <c r="A207" s="56"/>
      <c r="B207" s="24" t="s">
        <v>25</v>
      </c>
      <c r="C207" s="23">
        <v>504</v>
      </c>
      <c r="D207" s="23">
        <v>2</v>
      </c>
      <c r="E207" s="23">
        <v>22</v>
      </c>
      <c r="F207" s="23">
        <v>1</v>
      </c>
      <c r="G207" s="43">
        <f>VLOOKUP(CONCATENATE(C207,":",D207,":",22,":",12,":",VLOOKUP($A$1,Лист1!$B$2:$C$53,2,0),":",E207),Отчеты[],2,0)</f>
        <v>43</v>
      </c>
      <c r="H207" s="44">
        <f>VLOOKUP(CONCATENATE(C207,":",D207,":",21,":",12,":",VLOOKUP($A$1,Лист1!$B$2:$C$53,2,0),":",E207),Отчеты[],2,0)</f>
        <v>33</v>
      </c>
      <c r="I207" s="17">
        <f t="shared" si="14"/>
        <v>30.303030303030305</v>
      </c>
    </row>
    <row r="208" spans="1:9" ht="31.5" x14ac:dyDescent="0.25">
      <c r="A208" s="56"/>
      <c r="B208" s="24" t="s">
        <v>32</v>
      </c>
      <c r="C208" s="23">
        <v>504</v>
      </c>
      <c r="D208" s="23">
        <v>2</v>
      </c>
      <c r="E208" s="23">
        <v>24</v>
      </c>
      <c r="F208" s="23">
        <v>1</v>
      </c>
      <c r="G208" s="43">
        <f>VLOOKUP(CONCATENATE(C208,":",D208,":",22,":",12,":",VLOOKUP($A$1,Лист1!$B$2:$C$53,2,0),":",E208),Отчеты[],2,0)</f>
        <v>49</v>
      </c>
      <c r="H208" s="44">
        <f>VLOOKUP(CONCATENATE(C208,":",D208,":",21,":",12,":",VLOOKUP($A$1,Лист1!$B$2:$C$53,2,0),":",E208),Отчеты[],2,0)</f>
        <v>46</v>
      </c>
      <c r="I208" s="17">
        <f t="shared" si="14"/>
        <v>6.5217391304347823</v>
      </c>
    </row>
    <row r="209" spans="1:9" x14ac:dyDescent="0.25">
      <c r="A209" s="56"/>
      <c r="B209" s="24" t="s">
        <v>63</v>
      </c>
      <c r="C209" s="23">
        <v>504</v>
      </c>
      <c r="D209" s="23">
        <v>2</v>
      </c>
      <c r="E209" s="23">
        <v>4</v>
      </c>
      <c r="F209" s="23">
        <v>1</v>
      </c>
      <c r="G209" s="43">
        <f>VLOOKUP(CONCATENATE(C209,":",D209,":",22,":",12,":",VLOOKUP($A$1,Лист1!$B$2:$C$53,2,0),":",E209),Отчеты[],2,0)</f>
        <v>2468</v>
      </c>
      <c r="H209" s="44">
        <f>VLOOKUP(CONCATENATE(C209,":",D209,":",21,":",12,":",VLOOKUP($A$1,Лист1!$B$2:$C$53,2,0),":",E209),Отчеты[],2,0)</f>
        <v>1838</v>
      </c>
      <c r="I209" s="17">
        <f t="shared" si="14"/>
        <v>34.276387377584328</v>
      </c>
    </row>
    <row r="210" spans="1:9" ht="30" customHeight="1" x14ac:dyDescent="0.25">
      <c r="A210" s="53" t="s">
        <v>26</v>
      </c>
      <c r="B210" s="53"/>
      <c r="C210" s="23">
        <v>504</v>
      </c>
      <c r="D210" s="23">
        <v>2</v>
      </c>
      <c r="E210" s="23">
        <v>29</v>
      </c>
      <c r="F210" s="23">
        <v>1</v>
      </c>
      <c r="G210" s="45">
        <f>VLOOKUP(CONCATENATE(C210,":",D210,":",22,":",12,":",VLOOKUP($A$1,Лист1!$B$2:$C$53,2,0),":",E210),Отчеты[],2,0)</f>
        <v>6395</v>
      </c>
      <c r="H210" s="46">
        <f>VLOOKUP(CONCATENATE(C210,":",D210,":",21,":",12,":",VLOOKUP($A$1,Лист1!$B$2:$C$53,2,0),":",E210),Отчеты[],2,0)</f>
        <v>6350</v>
      </c>
      <c r="I210" s="17">
        <f t="shared" si="14"/>
        <v>0.70866141732283461</v>
      </c>
    </row>
    <row r="211" spans="1:9" ht="30" customHeight="1" x14ac:dyDescent="0.25">
      <c r="A211" s="53" t="s">
        <v>81</v>
      </c>
      <c r="B211" s="53"/>
      <c r="C211" s="23">
        <v>504</v>
      </c>
      <c r="D211" s="23">
        <v>2</v>
      </c>
      <c r="E211" s="23">
        <v>32</v>
      </c>
      <c r="F211" s="23">
        <v>1</v>
      </c>
      <c r="G211" s="45">
        <f>VLOOKUP(CONCATENATE(C211,":",D211,":",22,":",12,":",VLOOKUP($A$1,Лист1!$B$2:$C$53,2,0),":",E211),Отчеты[],2,0)</f>
        <v>2958</v>
      </c>
      <c r="H211" s="46">
        <f>VLOOKUP(CONCATENATE(C211,":",D211,":",21,":",12,":",VLOOKUP($A$1,Лист1!$B$2:$C$53,2,0),":",E211),Отчеты[],2,0)</f>
        <v>2705</v>
      </c>
      <c r="I211" s="17">
        <f t="shared" si="14"/>
        <v>9.3530499075785585</v>
      </c>
    </row>
    <row r="212" spans="1:9" ht="30" customHeight="1" x14ac:dyDescent="0.25">
      <c r="A212" s="53" t="s">
        <v>27</v>
      </c>
      <c r="B212" s="53"/>
      <c r="C212" s="23">
        <v>504</v>
      </c>
      <c r="D212" s="23">
        <v>2</v>
      </c>
      <c r="E212" s="23">
        <v>48</v>
      </c>
      <c r="F212" s="23">
        <v>1</v>
      </c>
      <c r="G212" s="43">
        <f>VLOOKUP(CONCATENATE(C212,":",D212,":",22,":",12,":",VLOOKUP($A$1,Лист1!$B$2:$C$53,2,0),":",E212),Отчеты[],2,0)</f>
        <v>635</v>
      </c>
      <c r="H212" s="44">
        <f>VLOOKUP(CONCATENATE(C212,":",D212,":",21,":",12,":",VLOOKUP($A$1,Лист1!$B$2:$C$53,2,0),":",E212),Отчеты[],2,0)</f>
        <v>569</v>
      </c>
      <c r="I212" s="17">
        <f t="shared" si="14"/>
        <v>11.599297012302285</v>
      </c>
    </row>
    <row r="213" spans="1:9" ht="30" customHeight="1" x14ac:dyDescent="0.25">
      <c r="A213" s="53" t="s">
        <v>28</v>
      </c>
      <c r="B213" s="53"/>
      <c r="C213" s="23">
        <v>504</v>
      </c>
      <c r="D213" s="23">
        <v>2</v>
      </c>
      <c r="E213" s="23">
        <v>53</v>
      </c>
      <c r="F213" s="23">
        <v>1</v>
      </c>
      <c r="G213" s="43">
        <f>VLOOKUP(CONCATENATE(C213,":",D213,":",22,":",12,":",VLOOKUP($A$1,Лист1!$B$2:$C$53,2,0),":",E213),Отчеты[],2,0)</f>
        <v>1182</v>
      </c>
      <c r="H213" s="44">
        <f>VLOOKUP(CONCATENATE(C213,":",D213,":",21,":",12,":",VLOOKUP($A$1,Лист1!$B$2:$C$53,2,0),":",E213),Отчеты[],2,0)</f>
        <v>746</v>
      </c>
      <c r="I213" s="17">
        <f t="shared" si="14"/>
        <v>58.44504021447721</v>
      </c>
    </row>
    <row r="214" spans="1:9" x14ac:dyDescent="0.25">
      <c r="A214" s="53" t="s">
        <v>29</v>
      </c>
      <c r="B214" s="53"/>
      <c r="C214" s="23">
        <v>504</v>
      </c>
      <c r="D214" s="23">
        <v>2</v>
      </c>
      <c r="E214" s="23">
        <v>55</v>
      </c>
      <c r="F214" s="23">
        <v>1</v>
      </c>
      <c r="G214" s="43">
        <f>VLOOKUP(CONCATENATE(C214,":",D214,":",22,":",12,":",VLOOKUP($A$1,Лист1!$B$2:$C$53,2,0),":",E214),Отчеты[],2,0)</f>
        <v>25</v>
      </c>
      <c r="H214" s="44">
        <f>VLOOKUP(CONCATENATE(C214,":",D214,":",21,":",12,":",VLOOKUP($A$1,Лист1!$B$2:$C$53,2,0),":",E214),Отчеты[],2,0)</f>
        <v>18</v>
      </c>
      <c r="I214" s="17">
        <f t="shared" si="14"/>
        <v>38.888888888888886</v>
      </c>
    </row>
    <row r="215" spans="1:9" ht="51" hidden="1" customHeight="1" x14ac:dyDescent="0.25">
      <c r="A215" s="55" t="s">
        <v>75</v>
      </c>
      <c r="B215" s="55"/>
      <c r="C215" s="55"/>
      <c r="D215" s="55"/>
      <c r="E215" s="55"/>
      <c r="F215" s="55"/>
      <c r="G215" s="55"/>
      <c r="H215" s="55"/>
      <c r="I215" s="55"/>
    </row>
    <row r="216" spans="1:9" hidden="1" x14ac:dyDescent="0.25">
      <c r="A216" s="55" t="s">
        <v>0</v>
      </c>
      <c r="B216" s="55"/>
      <c r="C216" s="25"/>
      <c r="D216" s="25"/>
      <c r="E216" s="25"/>
      <c r="F216" s="25"/>
      <c r="G216" s="26">
        <v>2021</v>
      </c>
      <c r="H216" s="47">
        <v>2020</v>
      </c>
      <c r="I216" s="27" t="s">
        <v>1</v>
      </c>
    </row>
    <row r="217" spans="1:9" hidden="1" x14ac:dyDescent="0.25">
      <c r="A217" s="52" t="s">
        <v>2</v>
      </c>
      <c r="B217" s="52"/>
      <c r="C217" s="28"/>
      <c r="D217" s="28"/>
      <c r="E217" s="28"/>
      <c r="F217" s="28"/>
      <c r="G217" s="33">
        <v>800</v>
      </c>
      <c r="H217" s="33">
        <v>989</v>
      </c>
      <c r="I217" s="30">
        <f t="shared" ref="I217:I226" si="15">IF(H217&gt;0,(G217-H217)*100/H217,0)</f>
        <v>-19.110212335692619</v>
      </c>
    </row>
    <row r="218" spans="1:9" hidden="1" x14ac:dyDescent="0.25">
      <c r="A218" s="52" t="s">
        <v>3</v>
      </c>
      <c r="B218" s="52"/>
      <c r="C218" s="28"/>
      <c r="D218" s="28"/>
      <c r="E218" s="28"/>
      <c r="F218" s="28"/>
      <c r="G218" s="36">
        <v>75</v>
      </c>
      <c r="H218" s="36">
        <v>97</v>
      </c>
      <c r="I218" s="30">
        <f t="shared" si="15"/>
        <v>-22.680412371134022</v>
      </c>
    </row>
    <row r="219" spans="1:9" ht="30" hidden="1" customHeight="1" x14ac:dyDescent="0.25">
      <c r="A219" s="52" t="s">
        <v>4</v>
      </c>
      <c r="B219" s="52"/>
      <c r="C219" s="28"/>
      <c r="D219" s="28"/>
      <c r="E219" s="28"/>
      <c r="F219" s="28"/>
      <c r="G219" s="36">
        <v>56</v>
      </c>
      <c r="H219" s="36">
        <v>81</v>
      </c>
      <c r="I219" s="30">
        <f t="shared" si="15"/>
        <v>-30.864197530864196</v>
      </c>
    </row>
    <row r="220" spans="1:9" hidden="1" x14ac:dyDescent="0.25">
      <c r="A220" s="52" t="s">
        <v>5</v>
      </c>
      <c r="B220" s="52"/>
      <c r="C220" s="28"/>
      <c r="D220" s="28"/>
      <c r="E220" s="28"/>
      <c r="F220" s="28"/>
      <c r="G220" s="36">
        <v>187</v>
      </c>
      <c r="H220" s="36">
        <v>202</v>
      </c>
      <c r="I220" s="30">
        <f t="shared" si="15"/>
        <v>-7.4257425742574261</v>
      </c>
    </row>
    <row r="221" spans="1:9" ht="30" hidden="1" customHeight="1" x14ac:dyDescent="0.25">
      <c r="A221" s="52" t="s">
        <v>6</v>
      </c>
      <c r="B221" s="52"/>
      <c r="C221" s="28"/>
      <c r="D221" s="28"/>
      <c r="E221" s="28"/>
      <c r="F221" s="28"/>
      <c r="G221" s="36">
        <v>128</v>
      </c>
      <c r="H221" s="36">
        <v>99</v>
      </c>
      <c r="I221" s="30">
        <f t="shared" si="15"/>
        <v>29.292929292929294</v>
      </c>
    </row>
    <row r="222" spans="1:9" hidden="1" x14ac:dyDescent="0.25">
      <c r="A222" s="52" t="s">
        <v>7</v>
      </c>
      <c r="B222" s="52"/>
      <c r="C222" s="28"/>
      <c r="D222" s="28"/>
      <c r="E222" s="28"/>
      <c r="F222" s="28"/>
      <c r="G222" s="36">
        <v>356</v>
      </c>
      <c r="H222" s="36">
        <v>402</v>
      </c>
      <c r="I222" s="30">
        <f t="shared" si="15"/>
        <v>-11.442786069651742</v>
      </c>
    </row>
    <row r="223" spans="1:9" hidden="1" x14ac:dyDescent="0.25">
      <c r="A223" s="52" t="s">
        <v>61</v>
      </c>
      <c r="B223" s="52"/>
      <c r="C223" s="28"/>
      <c r="D223" s="28"/>
      <c r="E223" s="28"/>
      <c r="F223" s="28"/>
      <c r="G223" s="36">
        <v>227</v>
      </c>
      <c r="H223" s="36">
        <v>193</v>
      </c>
      <c r="I223" s="30">
        <f t="shared" si="15"/>
        <v>17.616580310880828</v>
      </c>
    </row>
    <row r="224" spans="1:9" hidden="1" x14ac:dyDescent="0.25">
      <c r="A224" s="52" t="s">
        <v>8</v>
      </c>
      <c r="B224" s="52"/>
      <c r="C224" s="28"/>
      <c r="D224" s="28"/>
      <c r="E224" s="28"/>
      <c r="F224" s="28"/>
      <c r="G224" s="36">
        <v>52</v>
      </c>
      <c r="H224" s="36">
        <v>53</v>
      </c>
      <c r="I224" s="30">
        <f t="shared" si="15"/>
        <v>-1.8867924528301887</v>
      </c>
    </row>
    <row r="225" spans="1:9" hidden="1" x14ac:dyDescent="0.25">
      <c r="A225" s="52" t="s">
        <v>9</v>
      </c>
      <c r="B225" s="52"/>
      <c r="C225" s="28"/>
      <c r="D225" s="28"/>
      <c r="E225" s="28"/>
      <c r="F225" s="28"/>
      <c r="G225" s="32">
        <v>0</v>
      </c>
      <c r="H225" s="33">
        <v>0</v>
      </c>
      <c r="I225" s="30">
        <f t="shared" si="15"/>
        <v>0</v>
      </c>
    </row>
    <row r="226" spans="1:9" ht="30" hidden="1" customHeight="1" x14ac:dyDescent="0.25">
      <c r="A226" s="52" t="s">
        <v>82</v>
      </c>
      <c r="B226" s="52"/>
      <c r="C226" s="28"/>
      <c r="D226" s="28"/>
      <c r="E226" s="28"/>
      <c r="F226" s="28"/>
      <c r="G226" s="32">
        <v>0</v>
      </c>
      <c r="H226" s="33">
        <v>0</v>
      </c>
      <c r="I226" s="30">
        <f t="shared" si="15"/>
        <v>0</v>
      </c>
    </row>
    <row r="227" spans="1:9" hidden="1" x14ac:dyDescent="0.25">
      <c r="A227" s="55" t="s">
        <v>30</v>
      </c>
      <c r="B227" s="55"/>
      <c r="C227" s="55"/>
      <c r="D227" s="55"/>
      <c r="E227" s="55"/>
      <c r="F227" s="55"/>
      <c r="G227" s="55"/>
      <c r="H227" s="55"/>
      <c r="I227" s="55"/>
    </row>
    <row r="228" spans="1:9" hidden="1" x14ac:dyDescent="0.25">
      <c r="A228" s="55" t="s">
        <v>0</v>
      </c>
      <c r="B228" s="55"/>
      <c r="C228" s="25"/>
      <c r="D228" s="25"/>
      <c r="E228" s="25"/>
      <c r="F228" s="25"/>
      <c r="G228" s="26">
        <v>2021</v>
      </c>
      <c r="H228" s="47">
        <v>2020</v>
      </c>
      <c r="I228" s="27" t="s">
        <v>1</v>
      </c>
    </row>
    <row r="229" spans="1:9" ht="30" hidden="1" customHeight="1" x14ac:dyDescent="0.25">
      <c r="A229" s="52" t="s">
        <v>64</v>
      </c>
      <c r="B229" s="52"/>
      <c r="C229" s="28"/>
      <c r="D229" s="28"/>
      <c r="E229" s="28"/>
      <c r="F229" s="28"/>
      <c r="G229" s="33">
        <v>3</v>
      </c>
      <c r="H229" s="33">
        <v>2</v>
      </c>
      <c r="I229" s="30">
        <f>IF(H229&gt;0,(G229-H229)*100/H229,0)</f>
        <v>50</v>
      </c>
    </row>
    <row r="230" spans="1:9" hidden="1" x14ac:dyDescent="0.25">
      <c r="A230" s="52" t="s">
        <v>65</v>
      </c>
      <c r="B230" s="52"/>
      <c r="C230" s="28"/>
      <c r="D230" s="28"/>
      <c r="E230" s="28"/>
      <c r="F230" s="28"/>
      <c r="G230" s="32">
        <v>0</v>
      </c>
      <c r="H230" s="33">
        <v>1</v>
      </c>
      <c r="I230" s="30">
        <f>IF(H230&gt;0,(G230-H230)*100/H230,0)</f>
        <v>-100</v>
      </c>
    </row>
    <row r="231" spans="1:9" ht="39.950000000000003" hidden="1" customHeight="1" x14ac:dyDescent="0.25">
      <c r="A231" s="55" t="s">
        <v>76</v>
      </c>
      <c r="B231" s="55"/>
      <c r="C231" s="55"/>
      <c r="D231" s="55"/>
      <c r="E231" s="55"/>
      <c r="F231" s="55"/>
      <c r="G231" s="55"/>
      <c r="H231" s="55"/>
      <c r="I231" s="55"/>
    </row>
    <row r="232" spans="1:9" hidden="1" x14ac:dyDescent="0.25">
      <c r="A232" s="55" t="s">
        <v>0</v>
      </c>
      <c r="B232" s="55"/>
      <c r="C232" s="25"/>
      <c r="D232" s="25"/>
      <c r="E232" s="25"/>
      <c r="F232" s="25"/>
      <c r="G232" s="26">
        <v>2021</v>
      </c>
      <c r="H232" s="47">
        <v>2020</v>
      </c>
      <c r="I232" s="27" t="s">
        <v>1</v>
      </c>
    </row>
    <row r="233" spans="1:9" ht="30" hidden="1" customHeight="1" x14ac:dyDescent="0.25">
      <c r="A233" s="52" t="s">
        <v>33</v>
      </c>
      <c r="B233" s="52"/>
      <c r="C233" s="28"/>
      <c r="D233" s="28"/>
      <c r="E233" s="28"/>
      <c r="F233" s="28"/>
      <c r="G233" s="5">
        <v>161</v>
      </c>
      <c r="H233" s="6">
        <v>124</v>
      </c>
      <c r="I233" s="30">
        <f>IF(H233&gt;0,(G233-H233)*100/H233,0)</f>
        <v>29.838709677419356</v>
      </c>
    </row>
    <row r="234" spans="1:9" ht="30" hidden="1" customHeight="1" x14ac:dyDescent="0.25">
      <c r="A234" s="52" t="s">
        <v>34</v>
      </c>
      <c r="B234" s="52"/>
      <c r="C234" s="28"/>
      <c r="D234" s="28"/>
      <c r="E234" s="28"/>
      <c r="F234" s="28"/>
      <c r="G234" s="5">
        <v>66</v>
      </c>
      <c r="H234" s="6">
        <v>58</v>
      </c>
      <c r="I234" s="30">
        <f>IF(H234&gt;0,(G234-H234)*100/H234,0)</f>
        <v>13.793103448275861</v>
      </c>
    </row>
    <row r="235" spans="1:9" hidden="1" x14ac:dyDescent="0.25">
      <c r="A235" s="52" t="s">
        <v>35</v>
      </c>
      <c r="B235" s="52"/>
      <c r="C235" s="28"/>
      <c r="D235" s="28"/>
      <c r="E235" s="28"/>
      <c r="F235" s="28"/>
      <c r="G235" s="5">
        <v>21</v>
      </c>
      <c r="H235" s="6">
        <v>14</v>
      </c>
      <c r="I235" s="30">
        <f>IF(H235&gt;0,(G235-H235)*100/H235,0)</f>
        <v>50</v>
      </c>
    </row>
    <row r="236" spans="1:9" hidden="1" x14ac:dyDescent="0.25">
      <c r="A236" s="52" t="s">
        <v>36</v>
      </c>
      <c r="B236" s="52"/>
      <c r="C236" s="28"/>
      <c r="D236" s="28"/>
      <c r="E236" s="28"/>
      <c r="F236" s="28"/>
      <c r="G236" s="5">
        <v>24</v>
      </c>
      <c r="H236" s="6">
        <v>42</v>
      </c>
      <c r="I236" s="30">
        <f>IF(H236&gt;0,(G236-H236)*100/H236,0)</f>
        <v>-42.857142857142854</v>
      </c>
    </row>
    <row r="237" spans="1:9" ht="30" customHeight="1" x14ac:dyDescent="0.25">
      <c r="A237" s="62" t="s">
        <v>85</v>
      </c>
      <c r="B237" s="62"/>
      <c r="C237" s="62"/>
      <c r="D237" s="62"/>
      <c r="E237" s="62"/>
      <c r="F237" s="62"/>
      <c r="G237" s="62"/>
      <c r="H237" s="62"/>
      <c r="I237" s="62"/>
    </row>
    <row r="238" spans="1:9" x14ac:dyDescent="0.25">
      <c r="A238" s="54" t="s">
        <v>0</v>
      </c>
      <c r="B238" s="54"/>
      <c r="C238" s="9"/>
      <c r="D238" s="9"/>
      <c r="E238" s="9"/>
      <c r="F238" s="9"/>
      <c r="G238" s="10">
        <v>2022</v>
      </c>
      <c r="H238" s="11">
        <v>2021</v>
      </c>
      <c r="I238" s="12" t="s">
        <v>1</v>
      </c>
    </row>
    <row r="239" spans="1:9" x14ac:dyDescent="0.25">
      <c r="A239" s="53" t="s">
        <v>86</v>
      </c>
      <c r="B239" s="53"/>
      <c r="C239" s="23">
        <v>613</v>
      </c>
      <c r="D239" s="23">
        <v>1</v>
      </c>
      <c r="E239" s="23">
        <v>1</v>
      </c>
      <c r="F239" s="23">
        <v>1</v>
      </c>
      <c r="G239" s="3">
        <f>VLOOKUP(CONCATENATE(C239,":",D239,":",22,":",12,":",VLOOKUP($A$1,Лист1!$B$2:$C$53,2,0),":",E239),Отчеты[],2,0)</f>
        <v>37393</v>
      </c>
      <c r="H239" s="4">
        <f>VLOOKUP(CONCATENATE(C239,":",D239,":",21,":",12,":",VLOOKUP($A$1,Лист1!$B$2:$C$53,2,0),":",VLOOKUP(E239,Лист1!$O$2:$P$5,2,0)),Отчеты[],2,0)</f>
        <v>43113</v>
      </c>
      <c r="I239" s="17">
        <f>IF(H239&gt;0,(G239-H239)*100/H239,0)</f>
        <v>-13.267459930879317</v>
      </c>
    </row>
    <row r="240" spans="1:9" ht="47.25" customHeight="1" x14ac:dyDescent="0.25">
      <c r="A240" s="60" t="s">
        <v>87</v>
      </c>
      <c r="B240" s="61"/>
      <c r="C240" s="48">
        <v>613</v>
      </c>
      <c r="D240" s="48">
        <v>1</v>
      </c>
      <c r="E240" s="48">
        <v>22</v>
      </c>
      <c r="F240" s="48">
        <v>1</v>
      </c>
      <c r="G240" s="3">
        <f>VLOOKUP(CONCATENATE(C240,":",D240,":",22,":",12,":",VLOOKUP($A$1,Лист1!$B$2:$C$53,2,0),":",E240),Отчеты[],2,0)</f>
        <v>742</v>
      </c>
      <c r="H240" s="4">
        <f>VLOOKUP(CONCATENATE(C240,":",D240,":",21,":",12,":",VLOOKUP($A$1,Лист1!$B$2:$C$53,2,0),":",VLOOKUP(E240,Лист1!$O$2:$P$5,2,0)),Отчеты[],2,0)</f>
        <v>1226</v>
      </c>
      <c r="I240" s="17">
        <f>IF(H240&gt;0,(G240-H240)*100/H240,0)</f>
        <v>-39.477977161500817</v>
      </c>
    </row>
    <row r="241" spans="1:9" ht="33" customHeight="1" x14ac:dyDescent="0.25">
      <c r="A241" s="53" t="s">
        <v>88</v>
      </c>
      <c r="B241" s="53"/>
      <c r="C241" s="23">
        <v>613</v>
      </c>
      <c r="D241" s="23">
        <v>3</v>
      </c>
      <c r="E241" s="23">
        <v>1</v>
      </c>
      <c r="F241" s="23">
        <v>1</v>
      </c>
      <c r="G241" s="3">
        <f>VLOOKUP(CONCATENATE(C241,":",D241,":",22,":",12,":",VLOOKUP($A$1,Лист1!$B$2:$C$53,2,0),":",E241),Отчеты[],2,0)</f>
        <v>323</v>
      </c>
      <c r="H241" s="4">
        <f>VLOOKUP(CONCATENATE(C241,":",D241,":",21,":",12,":",VLOOKUP($A$1,Лист1!$B$2:$C$53,2,0),":",VLOOKUP(E241,Лист1!$O$2:$P$5,2,0)),Отчеты[],2,0)</f>
        <v>327</v>
      </c>
      <c r="I241" s="17">
        <f>IF(H241&gt;0,(G241-H241)*100/H241,0)</f>
        <v>-1.2232415902140672</v>
      </c>
    </row>
    <row r="242" spans="1:9" ht="36" customHeight="1" x14ac:dyDescent="0.25">
      <c r="A242" s="53" t="s">
        <v>89</v>
      </c>
      <c r="B242" s="53"/>
      <c r="C242" s="23">
        <v>613</v>
      </c>
      <c r="D242" s="23">
        <v>3</v>
      </c>
      <c r="E242" s="23">
        <v>6</v>
      </c>
      <c r="F242" s="23">
        <v>1</v>
      </c>
      <c r="G242" s="3">
        <f>VLOOKUP(CONCATENATE(C242,":",D242,":",22,":",12,":",VLOOKUP($A$1,Лист1!$B$2:$C$53,2,0),":",E242),Отчеты[],2,0)</f>
        <v>625</v>
      </c>
      <c r="H242" s="4">
        <f>VLOOKUP(CONCATENATE(C242,":",D242,":",21,":",12,":",VLOOKUP($A$1,Лист1!$B$2:$C$53,2,0),":",VLOOKUP(E242,Лист1!$O$2:$P$5,2,0)),Отчеты[],2,0)</f>
        <v>577</v>
      </c>
      <c r="I242" s="17">
        <f>IF(H242&gt;0,(G242-H242)*100/H242,0)</f>
        <v>8.3188908145580598</v>
      </c>
    </row>
  </sheetData>
  <sheetProtection algorithmName="SHA-512" hashValue="M8vYNzepENfV48rYg6PDhbaa/j8VosLeNuy5r89Tgrq9ODrBgc25+CC1oWpWG0uRarJrwtwl/yqFPq1hDpcx1Q==" saltValue="9kXXtmm7p68QnmGyLWSCiA==" spinCount="100000" sheet="1" objects="1" scenarios="1"/>
  <mergeCells count="237">
    <mergeCell ref="A222:B222"/>
    <mergeCell ref="A131:B131"/>
    <mergeCell ref="A132:B132"/>
    <mergeCell ref="A133:B133"/>
    <mergeCell ref="A122:B122"/>
    <mergeCell ref="A95:I95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99:B99"/>
    <mergeCell ref="A100:B100"/>
    <mergeCell ref="A96:B96"/>
    <mergeCell ref="A130:B130"/>
    <mergeCell ref="A144:B144"/>
    <mergeCell ref="A149:B149"/>
    <mergeCell ref="A147:I147"/>
    <mergeCell ref="A143:B143"/>
    <mergeCell ref="A190:B190"/>
    <mergeCell ref="A174:B174"/>
    <mergeCell ref="A238:B238"/>
    <mergeCell ref="A239:B239"/>
    <mergeCell ref="A240:B240"/>
    <mergeCell ref="A241:B241"/>
    <mergeCell ref="A242:B242"/>
    <mergeCell ref="A162:B162"/>
    <mergeCell ref="A178:B178"/>
    <mergeCell ref="A180:B180"/>
    <mergeCell ref="A237:I237"/>
    <mergeCell ref="A202:B202"/>
    <mergeCell ref="A236:B236"/>
    <mergeCell ref="A227:I227"/>
    <mergeCell ref="A197:B197"/>
    <mergeCell ref="A198:B198"/>
    <mergeCell ref="A188:B188"/>
    <mergeCell ref="A213:B213"/>
    <mergeCell ref="A219:B219"/>
    <mergeCell ref="A231:I231"/>
    <mergeCell ref="A173:B173"/>
    <mergeCell ref="A230:B230"/>
    <mergeCell ref="A220:B220"/>
    <mergeCell ref="A215:I215"/>
    <mergeCell ref="A181:B181"/>
    <mergeCell ref="A228:B228"/>
    <mergeCell ref="A82:I82"/>
    <mergeCell ref="A83:B83"/>
    <mergeCell ref="A84:B84"/>
    <mergeCell ref="A85:B85"/>
    <mergeCell ref="A86:B86"/>
    <mergeCell ref="A88:B88"/>
    <mergeCell ref="A89:B89"/>
    <mergeCell ref="A140:B140"/>
    <mergeCell ref="A141:B141"/>
    <mergeCell ref="A102:B102"/>
    <mergeCell ref="A103:B103"/>
    <mergeCell ref="A104:B104"/>
    <mergeCell ref="A105:B105"/>
    <mergeCell ref="A134:I134"/>
    <mergeCell ref="A139:B139"/>
    <mergeCell ref="A106:B106"/>
    <mergeCell ref="A107:B107"/>
    <mergeCell ref="A129:B129"/>
    <mergeCell ref="A30:I30"/>
    <mergeCell ref="A76:B76"/>
    <mergeCell ref="A68:B68"/>
    <mergeCell ref="A58:B58"/>
    <mergeCell ref="A64:B64"/>
    <mergeCell ref="A65:B65"/>
    <mergeCell ref="A41:B41"/>
    <mergeCell ref="A39:B39"/>
    <mergeCell ref="A67:B67"/>
    <mergeCell ref="A66:B66"/>
    <mergeCell ref="A63:B63"/>
    <mergeCell ref="A57:B57"/>
    <mergeCell ref="A55:B55"/>
    <mergeCell ref="A59:B59"/>
    <mergeCell ref="A56:I56"/>
    <mergeCell ref="A60:B60"/>
    <mergeCell ref="A54:B54"/>
    <mergeCell ref="A1:I1"/>
    <mergeCell ref="A2:I2"/>
    <mergeCell ref="A3:I3"/>
    <mergeCell ref="A5:B5"/>
    <mergeCell ref="A26:B26"/>
    <mergeCell ref="A27:B27"/>
    <mergeCell ref="A21:B21"/>
    <mergeCell ref="A9:B9"/>
    <mergeCell ref="A12:B12"/>
    <mergeCell ref="A19:B19"/>
    <mergeCell ref="A10:B10"/>
    <mergeCell ref="A11:B11"/>
    <mergeCell ref="A17:I17"/>
    <mergeCell ref="A14:B14"/>
    <mergeCell ref="A4:I4"/>
    <mergeCell ref="A13:B13"/>
    <mergeCell ref="A7:B7"/>
    <mergeCell ref="A8:B8"/>
    <mergeCell ref="A18:B18"/>
    <mergeCell ref="A6:B6"/>
    <mergeCell ref="A25:B25"/>
    <mergeCell ref="A16:B16"/>
    <mergeCell ref="A20:B20"/>
    <mergeCell ref="A15:B15"/>
    <mergeCell ref="A61:B61"/>
    <mergeCell ref="A62:B62"/>
    <mergeCell ref="A36:B36"/>
    <mergeCell ref="A50:B50"/>
    <mergeCell ref="A51:B51"/>
    <mergeCell ref="A52:B52"/>
    <mergeCell ref="A53:B53"/>
    <mergeCell ref="A37:B37"/>
    <mergeCell ref="A35:B35"/>
    <mergeCell ref="A40:B40"/>
    <mergeCell ref="A38:B38"/>
    <mergeCell ref="A49:B49"/>
    <mergeCell ref="A44:B44"/>
    <mergeCell ref="A45:B45"/>
    <mergeCell ref="A47:B47"/>
    <mergeCell ref="A42:B42"/>
    <mergeCell ref="A43:I43"/>
    <mergeCell ref="A48:B48"/>
    <mergeCell ref="A34:B34"/>
    <mergeCell ref="A32:B32"/>
    <mergeCell ref="A33:B33"/>
    <mergeCell ref="A142:B142"/>
    <mergeCell ref="A136:B136"/>
    <mergeCell ref="A138:B138"/>
    <mergeCell ref="A78:B78"/>
    <mergeCell ref="A29:B29"/>
    <mergeCell ref="A22:B22"/>
    <mergeCell ref="A23:B23"/>
    <mergeCell ref="A28:B28"/>
    <mergeCell ref="A24:B24"/>
    <mergeCell ref="A81:B81"/>
    <mergeCell ref="A90:B90"/>
    <mergeCell ref="A97:B97"/>
    <mergeCell ref="A98:B98"/>
    <mergeCell ref="A79:B79"/>
    <mergeCell ref="A69:I69"/>
    <mergeCell ref="A74:B74"/>
    <mergeCell ref="A71:B71"/>
    <mergeCell ref="A72:B72"/>
    <mergeCell ref="A73:B73"/>
    <mergeCell ref="A70:B70"/>
    <mergeCell ref="A46:B46"/>
    <mergeCell ref="A31:B31"/>
    <mergeCell ref="A75:B75"/>
    <mergeCell ref="A77:B77"/>
    <mergeCell ref="A137:B137"/>
    <mergeCell ref="A135:B135"/>
    <mergeCell ref="A87:B87"/>
    <mergeCell ref="A91:B91"/>
    <mergeCell ref="A92:B92"/>
    <mergeCell ref="A93:B93"/>
    <mergeCell ref="A94:B94"/>
    <mergeCell ref="A108:I108"/>
    <mergeCell ref="A80:B80"/>
    <mergeCell ref="A101:B101"/>
    <mergeCell ref="A117:B117"/>
    <mergeCell ref="A118:B118"/>
    <mergeCell ref="A119:B119"/>
    <mergeCell ref="A120:B120"/>
    <mergeCell ref="A121:I121"/>
    <mergeCell ref="A123:B123"/>
    <mergeCell ref="A124:B124"/>
    <mergeCell ref="A125:B125"/>
    <mergeCell ref="A126:B126"/>
    <mergeCell ref="A127:B127"/>
    <mergeCell ref="A128:B128"/>
    <mergeCell ref="A196:B196"/>
    <mergeCell ref="A187:B187"/>
    <mergeCell ref="A161:B161"/>
    <mergeCell ref="A175:B175"/>
    <mergeCell ref="A152:B152"/>
    <mergeCell ref="A153:B153"/>
    <mergeCell ref="A167:B167"/>
    <mergeCell ref="A150:B150"/>
    <mergeCell ref="A151:B151"/>
    <mergeCell ref="A159:B159"/>
    <mergeCell ref="A168:B168"/>
    <mergeCell ref="A164:B164"/>
    <mergeCell ref="A170:B170"/>
    <mergeCell ref="A166:B166"/>
    <mergeCell ref="A163:B163"/>
    <mergeCell ref="A155:B155"/>
    <mergeCell ref="A216:B216"/>
    <mergeCell ref="A212:B212"/>
    <mergeCell ref="A145:B145"/>
    <mergeCell ref="A146:B146"/>
    <mergeCell ref="A225:B225"/>
    <mergeCell ref="A226:B226"/>
    <mergeCell ref="A235:B235"/>
    <mergeCell ref="A233:B233"/>
    <mergeCell ref="A234:B234"/>
    <mergeCell ref="A229:B229"/>
    <mergeCell ref="A232:B232"/>
    <mergeCell ref="A217:B217"/>
    <mergeCell ref="A204:A209"/>
    <mergeCell ref="A210:B210"/>
    <mergeCell ref="A211:B211"/>
    <mergeCell ref="A177:B177"/>
    <mergeCell ref="A172:I172"/>
    <mergeCell ref="A148:B148"/>
    <mergeCell ref="A189:B189"/>
    <mergeCell ref="A194:I194"/>
    <mergeCell ref="A201:I201"/>
    <mergeCell ref="A154:B154"/>
    <mergeCell ref="A176:B176"/>
    <mergeCell ref="A171:B171"/>
    <mergeCell ref="A223:B223"/>
    <mergeCell ref="A200:B200"/>
    <mergeCell ref="A156:B156"/>
    <mergeCell ref="A165:B165"/>
    <mergeCell ref="A224:B224"/>
    <mergeCell ref="A214:B214"/>
    <mergeCell ref="A218:B218"/>
    <mergeCell ref="A221:B221"/>
    <mergeCell ref="A203:B203"/>
    <mergeCell ref="A199:B199"/>
    <mergeCell ref="A185:B185"/>
    <mergeCell ref="A183:B183"/>
    <mergeCell ref="A195:B195"/>
    <mergeCell ref="A191:B191"/>
    <mergeCell ref="A192:B192"/>
    <mergeCell ref="A193:B193"/>
    <mergeCell ref="A179:B179"/>
    <mergeCell ref="A158:B158"/>
    <mergeCell ref="A157:B157"/>
    <mergeCell ref="A169:B169"/>
    <mergeCell ref="A160:B160"/>
    <mergeCell ref="A186:B186"/>
    <mergeCell ref="A182:I182"/>
    <mergeCell ref="A184:B184"/>
  </mergeCells>
  <phoneticPr fontId="3" type="noConversion"/>
  <pageMargins left="0.78740157480314965" right="0.39370078740157483" top="0.78740157480314965" bottom="0.39370078740157483" header="0" footer="0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9F360-9486-42F1-A86E-968AA2EE1AD9}">
  <dimension ref="A1:P46383"/>
  <sheetViews>
    <sheetView workbookViewId="0">
      <selection activeCell="B3" sqref="B3"/>
    </sheetView>
  </sheetViews>
  <sheetFormatPr defaultRowHeight="12.75" x14ac:dyDescent="0.2"/>
  <cols>
    <col min="1" max="1" width="18.140625" bestFit="1" customWidth="1"/>
    <col min="2" max="9" width="12.85546875" bestFit="1" customWidth="1"/>
    <col min="10" max="17" width="13.85546875" bestFit="1" customWidth="1"/>
  </cols>
  <sheetData>
    <row r="1" spans="1:16" x14ac:dyDescent="0.2">
      <c r="A1" t="s">
        <v>92</v>
      </c>
      <c r="B1" t="s">
        <v>93</v>
      </c>
      <c r="C1" t="s">
        <v>94</v>
      </c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</row>
    <row r="2" spans="1:16" x14ac:dyDescent="0.2">
      <c r="A2" s="7" t="s">
        <v>108</v>
      </c>
      <c r="B2">
        <v>26</v>
      </c>
      <c r="C2">
        <v>1</v>
      </c>
      <c r="D2">
        <v>0</v>
      </c>
      <c r="E2">
        <v>1</v>
      </c>
      <c r="F2">
        <v>5</v>
      </c>
      <c r="G2">
        <v>6</v>
      </c>
      <c r="H2">
        <v>15</v>
      </c>
      <c r="I2">
        <v>11</v>
      </c>
      <c r="J2">
        <v>1</v>
      </c>
      <c r="K2">
        <v>0</v>
      </c>
      <c r="L2">
        <v>0</v>
      </c>
      <c r="M2">
        <v>0</v>
      </c>
    </row>
    <row r="3" spans="1:16" x14ac:dyDescent="0.2">
      <c r="A3" s="7" t="s">
        <v>109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16" x14ac:dyDescent="0.2">
      <c r="A4" s="7" t="s">
        <v>110</v>
      </c>
      <c r="B4">
        <v>6</v>
      </c>
      <c r="C4">
        <v>0</v>
      </c>
      <c r="D4">
        <v>0</v>
      </c>
      <c r="E4">
        <v>0</v>
      </c>
      <c r="F4">
        <v>2</v>
      </c>
      <c r="G4">
        <v>2</v>
      </c>
      <c r="H4">
        <v>4</v>
      </c>
      <c r="I4">
        <v>4</v>
      </c>
      <c r="J4">
        <v>0</v>
      </c>
      <c r="K4">
        <v>0</v>
      </c>
      <c r="L4">
        <v>0</v>
      </c>
      <c r="M4">
        <v>0</v>
      </c>
    </row>
    <row r="5" spans="1:16" x14ac:dyDescent="0.2">
      <c r="A5" s="7" t="s">
        <v>111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16" x14ac:dyDescent="0.2">
      <c r="A6" s="7" t="s">
        <v>112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16" x14ac:dyDescent="0.2">
      <c r="A7" s="7" t="s">
        <v>113</v>
      </c>
      <c r="B7">
        <v>20</v>
      </c>
      <c r="C7">
        <v>1</v>
      </c>
      <c r="D7">
        <v>0</v>
      </c>
      <c r="E7">
        <v>1</v>
      </c>
      <c r="F7">
        <v>3</v>
      </c>
      <c r="G7">
        <v>4</v>
      </c>
      <c r="H7">
        <v>11</v>
      </c>
      <c r="I7">
        <v>7</v>
      </c>
      <c r="J7">
        <v>1</v>
      </c>
      <c r="K7">
        <v>0</v>
      </c>
      <c r="L7">
        <v>0</v>
      </c>
      <c r="M7">
        <v>0</v>
      </c>
    </row>
    <row r="8" spans="1:16" x14ac:dyDescent="0.2">
      <c r="A8" s="7" t="s">
        <v>114</v>
      </c>
      <c r="B8">
        <v>16</v>
      </c>
      <c r="C8">
        <v>1</v>
      </c>
      <c r="D8">
        <v>0</v>
      </c>
      <c r="E8">
        <v>1</v>
      </c>
      <c r="F8">
        <v>0</v>
      </c>
      <c r="G8">
        <v>0</v>
      </c>
      <c r="H8">
        <v>8</v>
      </c>
      <c r="I8">
        <v>4</v>
      </c>
      <c r="J8">
        <v>1</v>
      </c>
      <c r="K8">
        <v>0</v>
      </c>
      <c r="L8">
        <v>0</v>
      </c>
      <c r="M8">
        <v>0</v>
      </c>
    </row>
    <row r="9" spans="1:16" x14ac:dyDescent="0.2">
      <c r="A9" s="7" t="s">
        <v>115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6" x14ac:dyDescent="0.2">
      <c r="A10" s="7" t="s">
        <v>116</v>
      </c>
      <c r="B10">
        <v>6</v>
      </c>
      <c r="C10">
        <v>0</v>
      </c>
      <c r="D10">
        <v>0</v>
      </c>
      <c r="E10">
        <v>0</v>
      </c>
      <c r="F10">
        <v>0</v>
      </c>
      <c r="G10">
        <v>0</v>
      </c>
      <c r="H10">
        <v>5</v>
      </c>
      <c r="I10">
        <v>5</v>
      </c>
      <c r="J10">
        <v>1</v>
      </c>
      <c r="K10">
        <v>0</v>
      </c>
      <c r="L10">
        <v>0</v>
      </c>
      <c r="M10">
        <v>0</v>
      </c>
    </row>
    <row r="11" spans="1:16" x14ac:dyDescent="0.2">
      <c r="A11" s="7" t="s">
        <v>117</v>
      </c>
      <c r="B11">
        <v>2</v>
      </c>
      <c r="C11">
        <v>0</v>
      </c>
      <c r="D11">
        <v>0</v>
      </c>
      <c r="E11">
        <v>0</v>
      </c>
      <c r="F11">
        <v>0</v>
      </c>
      <c r="G11">
        <v>0</v>
      </c>
      <c r="H11">
        <v>2</v>
      </c>
      <c r="I11">
        <v>2</v>
      </c>
      <c r="J11">
        <v>0</v>
      </c>
      <c r="K11">
        <v>0</v>
      </c>
      <c r="L11">
        <v>0</v>
      </c>
      <c r="M11">
        <v>0</v>
      </c>
    </row>
    <row r="12" spans="1:16" x14ac:dyDescent="0.2">
      <c r="A12" s="7" t="s">
        <v>118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16" x14ac:dyDescent="0.2">
      <c r="A13" s="7" t="s">
        <v>119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16" x14ac:dyDescent="0.2">
      <c r="A14" s="7" t="s">
        <v>120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16" x14ac:dyDescent="0.2">
      <c r="A15" s="7" t="s">
        <v>121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16" x14ac:dyDescent="0.2">
      <c r="A16" s="7" t="s">
        <v>122</v>
      </c>
      <c r="B16">
        <v>3</v>
      </c>
      <c r="C16">
        <v>0</v>
      </c>
      <c r="D16">
        <v>0</v>
      </c>
      <c r="E16">
        <v>0</v>
      </c>
      <c r="F16">
        <v>0</v>
      </c>
      <c r="G16">
        <v>0</v>
      </c>
      <c r="H16">
        <v>3</v>
      </c>
      <c r="I16">
        <v>1</v>
      </c>
      <c r="J16">
        <v>0</v>
      </c>
      <c r="K16">
        <v>0</v>
      </c>
      <c r="L16">
        <v>0</v>
      </c>
      <c r="M16">
        <v>0</v>
      </c>
    </row>
    <row r="17" spans="1:13" x14ac:dyDescent="0.2">
      <c r="A17" s="7" t="s">
        <v>123</v>
      </c>
      <c r="B17">
        <v>10</v>
      </c>
      <c r="C17">
        <v>1</v>
      </c>
      <c r="D17">
        <v>0</v>
      </c>
      <c r="E17">
        <v>1</v>
      </c>
      <c r="F17">
        <v>0</v>
      </c>
      <c r="G17">
        <v>0</v>
      </c>
      <c r="H17">
        <v>5</v>
      </c>
      <c r="I17">
        <v>3</v>
      </c>
      <c r="J17">
        <v>0</v>
      </c>
      <c r="K17">
        <v>0</v>
      </c>
      <c r="L17">
        <v>0</v>
      </c>
      <c r="M17">
        <v>0</v>
      </c>
    </row>
    <row r="18" spans="1:13" x14ac:dyDescent="0.2">
      <c r="A18" s="7" t="s">
        <v>124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</row>
    <row r="19" spans="1:13" x14ac:dyDescent="0.2">
      <c r="A19" s="7" t="s">
        <v>125</v>
      </c>
      <c r="B19">
        <v>5</v>
      </c>
      <c r="C19">
        <v>0</v>
      </c>
      <c r="D19">
        <v>0</v>
      </c>
      <c r="E19">
        <v>0</v>
      </c>
      <c r="F19">
        <v>5</v>
      </c>
      <c r="G19">
        <v>6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1:13" x14ac:dyDescent="0.2">
      <c r="A20" s="7" t="s">
        <v>126</v>
      </c>
      <c r="B20">
        <v>1</v>
      </c>
      <c r="C20">
        <v>1</v>
      </c>
      <c r="D20">
        <v>1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</row>
    <row r="21" spans="1:13" x14ac:dyDescent="0.2">
      <c r="A21" s="7" t="s">
        <v>127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</row>
    <row r="22" spans="1:13" x14ac:dyDescent="0.2">
      <c r="A22" s="7" t="s">
        <v>128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</row>
    <row r="23" spans="1:13" x14ac:dyDescent="0.2">
      <c r="A23" s="7" t="s">
        <v>129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</row>
    <row r="24" spans="1:13" x14ac:dyDescent="0.2">
      <c r="A24" s="7" t="s">
        <v>130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</row>
    <row r="25" spans="1:13" x14ac:dyDescent="0.2">
      <c r="A25" s="7" t="s">
        <v>131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3" x14ac:dyDescent="0.2">
      <c r="A26" s="7" t="s">
        <v>132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</row>
    <row r="27" spans="1:13" x14ac:dyDescent="0.2">
      <c r="A27" s="7" t="s">
        <v>133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</row>
    <row r="28" spans="1:13" x14ac:dyDescent="0.2">
      <c r="A28" s="7" t="s">
        <v>134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</row>
    <row r="29" spans="1:13" x14ac:dyDescent="0.2">
      <c r="A29" s="7" t="s">
        <v>135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</row>
    <row r="30" spans="1:13" x14ac:dyDescent="0.2">
      <c r="A30" s="7" t="s">
        <v>136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</row>
    <row r="31" spans="1:13" x14ac:dyDescent="0.2">
      <c r="A31" s="7" t="s">
        <v>137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</row>
    <row r="32" spans="1:13" x14ac:dyDescent="0.2">
      <c r="A32" s="7" t="s">
        <v>138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</row>
    <row r="33" spans="1:12" x14ac:dyDescent="0.2">
      <c r="A33" s="7" t="s">
        <v>139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</row>
    <row r="34" spans="1:12" x14ac:dyDescent="0.2">
      <c r="A34" s="7" t="s">
        <v>140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</row>
    <row r="35" spans="1:12" x14ac:dyDescent="0.2">
      <c r="A35" s="7" t="s">
        <v>141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</row>
    <row r="36" spans="1:12" x14ac:dyDescent="0.2">
      <c r="A36" s="7" t="s">
        <v>142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</row>
    <row r="37" spans="1:12" x14ac:dyDescent="0.2">
      <c r="A37" s="7" t="s">
        <v>143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</row>
    <row r="38" spans="1:12" x14ac:dyDescent="0.2">
      <c r="A38" s="7" t="s">
        <v>144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</row>
    <row r="39" spans="1:12" x14ac:dyDescent="0.2">
      <c r="A39" s="7" t="s">
        <v>145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</row>
    <row r="40" spans="1:12" x14ac:dyDescent="0.2">
      <c r="A40" s="7" t="s">
        <v>146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</row>
    <row r="41" spans="1:12" x14ac:dyDescent="0.2">
      <c r="A41" s="7" t="s">
        <v>147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</row>
    <row r="42" spans="1:12" x14ac:dyDescent="0.2">
      <c r="A42" s="7" t="s">
        <v>148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</row>
    <row r="43" spans="1:12" x14ac:dyDescent="0.2">
      <c r="A43" s="7" t="s">
        <v>149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</row>
    <row r="44" spans="1:12" x14ac:dyDescent="0.2">
      <c r="A44" s="7" t="s">
        <v>150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</row>
    <row r="45" spans="1:12" x14ac:dyDescent="0.2">
      <c r="A45" s="7" t="s">
        <v>151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</row>
    <row r="46" spans="1:12" x14ac:dyDescent="0.2">
      <c r="A46" s="7" t="s">
        <v>152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</row>
    <row r="47" spans="1:12" x14ac:dyDescent="0.2">
      <c r="A47" s="7" t="s">
        <v>153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</row>
    <row r="48" spans="1:12" x14ac:dyDescent="0.2">
      <c r="A48" s="7" t="s">
        <v>154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</row>
    <row r="49" spans="1:12" x14ac:dyDescent="0.2">
      <c r="A49" s="7" t="s">
        <v>155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</row>
    <row r="50" spans="1:12" x14ac:dyDescent="0.2">
      <c r="A50" s="7" t="s">
        <v>156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</row>
    <row r="51" spans="1:12" x14ac:dyDescent="0.2">
      <c r="A51" s="7" t="s">
        <v>157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</row>
    <row r="52" spans="1:12" x14ac:dyDescent="0.2">
      <c r="A52" s="7" t="s">
        <v>158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</row>
    <row r="53" spans="1:12" x14ac:dyDescent="0.2">
      <c r="A53" s="7" t="s">
        <v>159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</row>
    <row r="54" spans="1:12" x14ac:dyDescent="0.2">
      <c r="A54" s="7" t="s">
        <v>160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</row>
    <row r="55" spans="1:12" x14ac:dyDescent="0.2">
      <c r="A55" s="7" t="s">
        <v>161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</row>
    <row r="56" spans="1:12" x14ac:dyDescent="0.2">
      <c r="A56" s="7" t="s">
        <v>162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">
      <c r="A57" s="7" t="s">
        <v>163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</row>
    <row r="58" spans="1:12" x14ac:dyDescent="0.2">
      <c r="A58" s="7" t="s">
        <v>164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</row>
    <row r="59" spans="1:12" x14ac:dyDescent="0.2">
      <c r="A59" s="7" t="s">
        <v>165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</row>
    <row r="60" spans="1:12" x14ac:dyDescent="0.2">
      <c r="A60" s="7" t="s">
        <v>166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</row>
    <row r="61" spans="1:12" x14ac:dyDescent="0.2">
      <c r="A61" s="7" t="s">
        <v>167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</row>
    <row r="62" spans="1:12" x14ac:dyDescent="0.2">
      <c r="A62" s="7" t="s">
        <v>168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</row>
    <row r="63" spans="1:12" x14ac:dyDescent="0.2">
      <c r="A63" s="7" t="s">
        <v>169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</row>
    <row r="64" spans="1:12" x14ac:dyDescent="0.2">
      <c r="A64" s="7" t="s">
        <v>170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</row>
    <row r="65" spans="1:13" x14ac:dyDescent="0.2">
      <c r="A65" s="7" t="s">
        <v>171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</row>
    <row r="66" spans="1:13" x14ac:dyDescent="0.2">
      <c r="A66" s="7" t="s">
        <v>172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</row>
    <row r="67" spans="1:13" x14ac:dyDescent="0.2">
      <c r="A67" s="7" t="s">
        <v>173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</row>
    <row r="68" spans="1:13" x14ac:dyDescent="0.2">
      <c r="A68" s="7" t="s">
        <v>174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</row>
    <row r="69" spans="1:13" x14ac:dyDescent="0.2">
      <c r="A69" s="7" t="s">
        <v>175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</row>
    <row r="70" spans="1:13" x14ac:dyDescent="0.2">
      <c r="A70" s="7" t="s">
        <v>176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</row>
    <row r="71" spans="1:13" x14ac:dyDescent="0.2">
      <c r="A71" s="7" t="s">
        <v>177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</row>
    <row r="72" spans="1:13" x14ac:dyDescent="0.2">
      <c r="A72" s="7" t="s">
        <v>178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</row>
    <row r="73" spans="1:13" x14ac:dyDescent="0.2">
      <c r="A73" s="7" t="s">
        <v>179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</row>
    <row r="74" spans="1:13" x14ac:dyDescent="0.2">
      <c r="A74" s="7" t="s">
        <v>180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</row>
    <row r="75" spans="1:13" x14ac:dyDescent="0.2">
      <c r="A75" s="7" t="s">
        <v>181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</row>
    <row r="76" spans="1:13" x14ac:dyDescent="0.2">
      <c r="A76" s="7" t="s">
        <v>182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</row>
    <row r="77" spans="1:13" x14ac:dyDescent="0.2">
      <c r="A77" s="7" t="s">
        <v>183</v>
      </c>
      <c r="B77">
        <v>38</v>
      </c>
      <c r="C77">
        <v>7</v>
      </c>
      <c r="D77">
        <v>0</v>
      </c>
      <c r="E77">
        <v>7</v>
      </c>
      <c r="F77">
        <v>2</v>
      </c>
      <c r="G77">
        <v>2</v>
      </c>
      <c r="H77">
        <v>20</v>
      </c>
      <c r="I77">
        <v>18</v>
      </c>
      <c r="J77">
        <v>0</v>
      </c>
      <c r="K77">
        <v>0</v>
      </c>
      <c r="L77">
        <v>0</v>
      </c>
      <c r="M77">
        <v>0</v>
      </c>
    </row>
    <row r="78" spans="1:13" x14ac:dyDescent="0.2">
      <c r="A78" s="7" t="s">
        <v>184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</row>
    <row r="79" spans="1:13" x14ac:dyDescent="0.2">
      <c r="A79" s="7" t="s">
        <v>185</v>
      </c>
      <c r="B79">
        <v>6</v>
      </c>
      <c r="C79">
        <v>1</v>
      </c>
      <c r="D79">
        <v>0</v>
      </c>
      <c r="E79">
        <v>1</v>
      </c>
      <c r="F79">
        <v>1</v>
      </c>
      <c r="G79">
        <v>1</v>
      </c>
      <c r="H79">
        <v>3</v>
      </c>
      <c r="I79">
        <v>1</v>
      </c>
      <c r="J79">
        <v>0</v>
      </c>
      <c r="K79">
        <v>0</v>
      </c>
      <c r="L79">
        <v>0</v>
      </c>
      <c r="M79">
        <v>0</v>
      </c>
    </row>
    <row r="80" spans="1:13" x14ac:dyDescent="0.2">
      <c r="A80" s="7" t="s">
        <v>186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1:13" x14ac:dyDescent="0.2">
      <c r="A81" s="7" t="s">
        <v>187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</row>
    <row r="82" spans="1:13" x14ac:dyDescent="0.2">
      <c r="A82" s="7" t="s">
        <v>188</v>
      </c>
      <c r="B82">
        <v>32</v>
      </c>
      <c r="C82">
        <v>6</v>
      </c>
      <c r="D82">
        <v>0</v>
      </c>
      <c r="E82">
        <v>6</v>
      </c>
      <c r="F82">
        <v>1</v>
      </c>
      <c r="G82">
        <v>1</v>
      </c>
      <c r="H82">
        <v>17</v>
      </c>
      <c r="I82">
        <v>17</v>
      </c>
      <c r="J82">
        <v>0</v>
      </c>
      <c r="K82">
        <v>0</v>
      </c>
      <c r="L82">
        <v>0</v>
      </c>
      <c r="M82">
        <v>0</v>
      </c>
    </row>
    <row r="83" spans="1:13" x14ac:dyDescent="0.2">
      <c r="A83" s="7" t="s">
        <v>189</v>
      </c>
      <c r="B83">
        <v>15</v>
      </c>
      <c r="C83">
        <v>0</v>
      </c>
      <c r="D83">
        <v>0</v>
      </c>
      <c r="E83">
        <v>0</v>
      </c>
      <c r="F83">
        <v>0</v>
      </c>
      <c r="G83">
        <v>0</v>
      </c>
      <c r="H83">
        <v>6</v>
      </c>
      <c r="I83">
        <v>6</v>
      </c>
      <c r="J83">
        <v>0</v>
      </c>
      <c r="K83">
        <v>0</v>
      </c>
      <c r="L83">
        <v>0</v>
      </c>
      <c r="M83">
        <v>0</v>
      </c>
    </row>
    <row r="84" spans="1:13" x14ac:dyDescent="0.2">
      <c r="A84" s="7" t="s">
        <v>190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</row>
    <row r="85" spans="1:13" x14ac:dyDescent="0.2">
      <c r="A85" s="7" t="s">
        <v>191</v>
      </c>
      <c r="B85">
        <v>12</v>
      </c>
      <c r="C85">
        <v>0</v>
      </c>
      <c r="D85">
        <v>0</v>
      </c>
      <c r="E85">
        <v>0</v>
      </c>
      <c r="F85">
        <v>0</v>
      </c>
      <c r="G85">
        <v>0</v>
      </c>
      <c r="H85">
        <v>9</v>
      </c>
      <c r="I85">
        <v>6</v>
      </c>
      <c r="J85">
        <v>0</v>
      </c>
      <c r="K85">
        <v>0</v>
      </c>
      <c r="L85">
        <v>0</v>
      </c>
      <c r="M85">
        <v>0</v>
      </c>
    </row>
    <row r="86" spans="1:13" x14ac:dyDescent="0.2">
      <c r="A86" s="7" t="s">
        <v>192</v>
      </c>
      <c r="B86">
        <v>1</v>
      </c>
      <c r="C86">
        <v>0</v>
      </c>
      <c r="D86">
        <v>0</v>
      </c>
      <c r="E86">
        <v>0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>
        <v>0</v>
      </c>
      <c r="M86">
        <v>0</v>
      </c>
    </row>
    <row r="87" spans="1:13" x14ac:dyDescent="0.2">
      <c r="A87" s="7" t="s">
        <v>193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</row>
    <row r="88" spans="1:13" x14ac:dyDescent="0.2">
      <c r="A88" s="7" t="s">
        <v>194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</row>
    <row r="89" spans="1:13" x14ac:dyDescent="0.2">
      <c r="A89" s="7" t="s">
        <v>195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</row>
    <row r="90" spans="1:13" x14ac:dyDescent="0.2">
      <c r="A90" s="7" t="s">
        <v>196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1:13" x14ac:dyDescent="0.2">
      <c r="A91" s="7" t="s">
        <v>197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</row>
    <row r="92" spans="1:13" x14ac:dyDescent="0.2">
      <c r="A92" s="7" t="s">
        <v>198</v>
      </c>
      <c r="B92">
        <v>23</v>
      </c>
      <c r="C92">
        <v>7</v>
      </c>
      <c r="D92">
        <v>0</v>
      </c>
      <c r="E92">
        <v>7</v>
      </c>
      <c r="F92">
        <v>0</v>
      </c>
      <c r="G92">
        <v>0</v>
      </c>
      <c r="H92">
        <v>10</v>
      </c>
      <c r="I92">
        <v>12</v>
      </c>
      <c r="J92">
        <v>0</v>
      </c>
      <c r="K92">
        <v>0</v>
      </c>
      <c r="L92">
        <v>0</v>
      </c>
      <c r="M92">
        <v>0</v>
      </c>
    </row>
    <row r="93" spans="1:13" x14ac:dyDescent="0.2">
      <c r="A93" s="7" t="s">
        <v>199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</row>
    <row r="94" spans="1:13" x14ac:dyDescent="0.2">
      <c r="A94" s="7" t="s">
        <v>200</v>
      </c>
      <c r="B94">
        <v>2</v>
      </c>
      <c r="C94">
        <v>0</v>
      </c>
      <c r="D94">
        <v>0</v>
      </c>
      <c r="E94">
        <v>0</v>
      </c>
      <c r="F94">
        <v>2</v>
      </c>
      <c r="G94">
        <v>2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1:13" x14ac:dyDescent="0.2">
      <c r="A95" s="7" t="s">
        <v>201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</row>
    <row r="96" spans="1:13" x14ac:dyDescent="0.2">
      <c r="A96" s="7" t="s">
        <v>202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</row>
    <row r="97" spans="1:12" x14ac:dyDescent="0.2">
      <c r="A97" s="7" t="s">
        <v>203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</row>
    <row r="98" spans="1:12" x14ac:dyDescent="0.2">
      <c r="A98" s="7" t="s">
        <v>204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</row>
    <row r="99" spans="1:12" x14ac:dyDescent="0.2">
      <c r="A99" s="7" t="s">
        <v>205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</row>
    <row r="100" spans="1:12" x14ac:dyDescent="0.2">
      <c r="A100" s="7" t="s">
        <v>206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</row>
    <row r="101" spans="1:12" x14ac:dyDescent="0.2">
      <c r="A101" s="7" t="s">
        <v>207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</row>
    <row r="102" spans="1:12" x14ac:dyDescent="0.2">
      <c r="A102" s="7" t="s">
        <v>208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</row>
    <row r="103" spans="1:12" x14ac:dyDescent="0.2">
      <c r="A103" s="7" t="s">
        <v>209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</row>
    <row r="104" spans="1:12" x14ac:dyDescent="0.2">
      <c r="A104" s="7" t="s">
        <v>210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</row>
    <row r="105" spans="1:12" x14ac:dyDescent="0.2">
      <c r="A105" s="7" t="s">
        <v>211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</row>
    <row r="106" spans="1:12" x14ac:dyDescent="0.2">
      <c r="A106" s="7" t="s">
        <v>212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</row>
    <row r="107" spans="1:12" x14ac:dyDescent="0.2">
      <c r="A107" s="7" t="s">
        <v>213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</row>
    <row r="108" spans="1:12" x14ac:dyDescent="0.2">
      <c r="A108" s="7" t="s">
        <v>214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</row>
    <row r="109" spans="1:12" x14ac:dyDescent="0.2">
      <c r="A109" s="7" t="s">
        <v>215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</row>
    <row r="110" spans="1:12" x14ac:dyDescent="0.2">
      <c r="A110" s="7" t="s">
        <v>216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</row>
    <row r="111" spans="1:12" x14ac:dyDescent="0.2">
      <c r="A111" s="7" t="s">
        <v>217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</row>
    <row r="112" spans="1:12" x14ac:dyDescent="0.2">
      <c r="A112" s="7" t="s">
        <v>218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</row>
    <row r="113" spans="1:12" x14ac:dyDescent="0.2">
      <c r="A113" s="7" t="s">
        <v>219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</row>
    <row r="114" spans="1:12" x14ac:dyDescent="0.2">
      <c r="A114" s="7" t="s">
        <v>220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</row>
    <row r="115" spans="1:12" x14ac:dyDescent="0.2">
      <c r="A115" s="7" t="s">
        <v>221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</row>
    <row r="116" spans="1:12" x14ac:dyDescent="0.2">
      <c r="A116" s="7" t="s">
        <v>222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</row>
    <row r="117" spans="1:12" x14ac:dyDescent="0.2">
      <c r="A117" s="7" t="s">
        <v>223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</row>
    <row r="118" spans="1:12" x14ac:dyDescent="0.2">
      <c r="A118" s="7" t="s">
        <v>224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</row>
    <row r="119" spans="1:12" x14ac:dyDescent="0.2">
      <c r="A119" s="7" t="s">
        <v>225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</row>
    <row r="120" spans="1:12" x14ac:dyDescent="0.2">
      <c r="A120" s="7" t="s">
        <v>226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</row>
    <row r="121" spans="1:12" x14ac:dyDescent="0.2">
      <c r="A121" s="7" t="s">
        <v>227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</row>
    <row r="122" spans="1:12" x14ac:dyDescent="0.2">
      <c r="A122" s="7" t="s">
        <v>228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</row>
    <row r="123" spans="1:12" x14ac:dyDescent="0.2">
      <c r="A123" s="7" t="s">
        <v>229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</row>
    <row r="124" spans="1:12" x14ac:dyDescent="0.2">
      <c r="A124" s="7" t="s">
        <v>230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</row>
    <row r="125" spans="1:12" x14ac:dyDescent="0.2">
      <c r="A125" s="7" t="s">
        <v>231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</row>
    <row r="126" spans="1:12" x14ac:dyDescent="0.2">
      <c r="A126" s="7" t="s">
        <v>232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</row>
    <row r="127" spans="1:12" x14ac:dyDescent="0.2">
      <c r="A127" s="7" t="s">
        <v>233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</row>
    <row r="128" spans="1:12" x14ac:dyDescent="0.2">
      <c r="A128" s="7" t="s">
        <v>234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</row>
    <row r="129" spans="1:12" x14ac:dyDescent="0.2">
      <c r="A129" s="7" t="s">
        <v>235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</row>
    <row r="130" spans="1:12" x14ac:dyDescent="0.2">
      <c r="A130" s="7" t="s">
        <v>236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</row>
    <row r="131" spans="1:12" x14ac:dyDescent="0.2">
      <c r="A131" s="7" t="s">
        <v>237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</row>
    <row r="132" spans="1:12" x14ac:dyDescent="0.2">
      <c r="A132" s="7" t="s">
        <v>238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</row>
    <row r="133" spans="1:12" x14ac:dyDescent="0.2">
      <c r="A133" s="7" t="s">
        <v>239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</row>
    <row r="134" spans="1:12" x14ac:dyDescent="0.2">
      <c r="A134" s="7" t="s">
        <v>240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</row>
    <row r="135" spans="1:12" x14ac:dyDescent="0.2">
      <c r="A135" s="7" t="s">
        <v>241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</row>
    <row r="136" spans="1:12" x14ac:dyDescent="0.2">
      <c r="A136" s="7" t="s">
        <v>242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</row>
    <row r="137" spans="1:12" x14ac:dyDescent="0.2">
      <c r="A137" s="7" t="s">
        <v>243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</row>
    <row r="138" spans="1:12" x14ac:dyDescent="0.2">
      <c r="A138" s="7" t="s">
        <v>244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</row>
    <row r="139" spans="1:12" x14ac:dyDescent="0.2">
      <c r="A139" s="7" t="s">
        <v>245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</row>
    <row r="140" spans="1:12" x14ac:dyDescent="0.2">
      <c r="A140" s="7" t="s">
        <v>246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</row>
    <row r="141" spans="1:12" x14ac:dyDescent="0.2">
      <c r="A141" s="7" t="s">
        <v>247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</row>
    <row r="142" spans="1:12" x14ac:dyDescent="0.2">
      <c r="A142" s="7" t="s">
        <v>248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</row>
    <row r="143" spans="1:12" x14ac:dyDescent="0.2">
      <c r="A143" s="7" t="s">
        <v>249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</row>
    <row r="144" spans="1:12" x14ac:dyDescent="0.2">
      <c r="A144" s="7" t="s">
        <v>250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</row>
    <row r="145" spans="1:13" x14ac:dyDescent="0.2">
      <c r="A145" s="7" t="s">
        <v>251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</row>
    <row r="146" spans="1:13" x14ac:dyDescent="0.2">
      <c r="A146" s="7" t="s">
        <v>252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</row>
    <row r="147" spans="1:13" x14ac:dyDescent="0.2">
      <c r="A147" s="7" t="s">
        <v>253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</row>
    <row r="148" spans="1:13" x14ac:dyDescent="0.2">
      <c r="A148" s="7" t="s">
        <v>254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</row>
    <row r="149" spans="1:13" x14ac:dyDescent="0.2">
      <c r="A149" s="7" t="s">
        <v>255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</row>
    <row r="150" spans="1:13" x14ac:dyDescent="0.2">
      <c r="A150" s="7" t="s">
        <v>256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</row>
    <row r="151" spans="1:13" x14ac:dyDescent="0.2">
      <c r="A151" s="7" t="s">
        <v>257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</row>
    <row r="152" spans="1:13" x14ac:dyDescent="0.2">
      <c r="A152" s="7" t="s">
        <v>258</v>
      </c>
      <c r="B152">
        <v>43</v>
      </c>
      <c r="C152">
        <v>1</v>
      </c>
      <c r="D152">
        <v>0</v>
      </c>
      <c r="E152">
        <v>1</v>
      </c>
      <c r="F152">
        <v>3</v>
      </c>
      <c r="G152">
        <v>1</v>
      </c>
      <c r="H152">
        <v>21</v>
      </c>
      <c r="I152">
        <v>4</v>
      </c>
      <c r="J152">
        <v>0</v>
      </c>
      <c r="K152">
        <v>0</v>
      </c>
      <c r="L152">
        <v>0</v>
      </c>
      <c r="M152">
        <v>0</v>
      </c>
    </row>
    <row r="153" spans="1:13" x14ac:dyDescent="0.2">
      <c r="A153" s="7" t="s">
        <v>259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</row>
    <row r="154" spans="1:13" x14ac:dyDescent="0.2">
      <c r="A154" s="7" t="s">
        <v>260</v>
      </c>
      <c r="B154">
        <v>5</v>
      </c>
      <c r="C154">
        <v>0</v>
      </c>
      <c r="D154">
        <v>0</v>
      </c>
      <c r="E154">
        <v>0</v>
      </c>
      <c r="F154">
        <v>2</v>
      </c>
      <c r="G154">
        <v>1</v>
      </c>
      <c r="H154">
        <v>3</v>
      </c>
      <c r="I154">
        <v>1</v>
      </c>
      <c r="J154">
        <v>0</v>
      </c>
      <c r="K154">
        <v>0</v>
      </c>
      <c r="L154">
        <v>0</v>
      </c>
      <c r="M154">
        <v>0</v>
      </c>
    </row>
    <row r="155" spans="1:13" x14ac:dyDescent="0.2">
      <c r="A155" s="7" t="s">
        <v>261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</row>
    <row r="156" spans="1:13" x14ac:dyDescent="0.2">
      <c r="A156" s="7" t="s">
        <v>262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</row>
    <row r="157" spans="1:13" x14ac:dyDescent="0.2">
      <c r="A157" s="7" t="s">
        <v>263</v>
      </c>
      <c r="B157">
        <v>38</v>
      </c>
      <c r="C157">
        <v>1</v>
      </c>
      <c r="D157">
        <v>0</v>
      </c>
      <c r="E157">
        <v>1</v>
      </c>
      <c r="F157">
        <v>1</v>
      </c>
      <c r="G157">
        <v>0</v>
      </c>
      <c r="H157">
        <v>18</v>
      </c>
      <c r="I157">
        <v>3</v>
      </c>
      <c r="J157">
        <v>0</v>
      </c>
      <c r="K157">
        <v>0</v>
      </c>
      <c r="L157">
        <v>0</v>
      </c>
      <c r="M157">
        <v>0</v>
      </c>
    </row>
    <row r="158" spans="1:13" x14ac:dyDescent="0.2">
      <c r="A158" s="7" t="s">
        <v>264</v>
      </c>
      <c r="B158">
        <v>33</v>
      </c>
      <c r="C158">
        <v>1</v>
      </c>
      <c r="D158">
        <v>0</v>
      </c>
      <c r="E158">
        <v>1</v>
      </c>
      <c r="F158">
        <v>0</v>
      </c>
      <c r="G158">
        <v>0</v>
      </c>
      <c r="H158">
        <v>5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1:13" x14ac:dyDescent="0.2">
      <c r="A159" s="7" t="s">
        <v>265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</row>
    <row r="160" spans="1:13" x14ac:dyDescent="0.2">
      <c r="A160" s="7" t="s">
        <v>266</v>
      </c>
      <c r="B160">
        <v>13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13</v>
      </c>
      <c r="I160">
        <v>0</v>
      </c>
      <c r="J160">
        <v>0</v>
      </c>
      <c r="K160">
        <v>0</v>
      </c>
      <c r="L160">
        <v>0</v>
      </c>
      <c r="M160">
        <v>0</v>
      </c>
    </row>
    <row r="161" spans="1:13" x14ac:dyDescent="0.2">
      <c r="A161" s="7" t="s">
        <v>267</v>
      </c>
      <c r="B161">
        <v>2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2</v>
      </c>
      <c r="I161">
        <v>3</v>
      </c>
      <c r="J161">
        <v>0</v>
      </c>
      <c r="K161">
        <v>0</v>
      </c>
      <c r="L161">
        <v>0</v>
      </c>
      <c r="M161">
        <v>0</v>
      </c>
    </row>
    <row r="162" spans="1:13" x14ac:dyDescent="0.2">
      <c r="A162" s="7" t="s">
        <v>268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</row>
    <row r="163" spans="1:13" x14ac:dyDescent="0.2">
      <c r="A163" s="7" t="s">
        <v>269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</row>
    <row r="164" spans="1:13" x14ac:dyDescent="0.2">
      <c r="A164" s="7" t="s">
        <v>270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</row>
    <row r="165" spans="1:13" x14ac:dyDescent="0.2">
      <c r="A165" s="7" t="s">
        <v>271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</row>
    <row r="166" spans="1:13" x14ac:dyDescent="0.2">
      <c r="A166" s="7" t="s">
        <v>272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</row>
    <row r="167" spans="1:13" x14ac:dyDescent="0.2">
      <c r="A167" s="7" t="s">
        <v>273</v>
      </c>
      <c r="B167">
        <v>25</v>
      </c>
      <c r="C167">
        <v>1</v>
      </c>
      <c r="D167">
        <v>0</v>
      </c>
      <c r="E167">
        <v>1</v>
      </c>
      <c r="F167">
        <v>0</v>
      </c>
      <c r="G167">
        <v>0</v>
      </c>
      <c r="H167">
        <v>6</v>
      </c>
      <c r="I167">
        <v>1</v>
      </c>
      <c r="J167">
        <v>0</v>
      </c>
      <c r="K167">
        <v>0</v>
      </c>
      <c r="L167">
        <v>0</v>
      </c>
      <c r="M167">
        <v>0</v>
      </c>
    </row>
    <row r="168" spans="1:13" x14ac:dyDescent="0.2">
      <c r="A168" s="7" t="s">
        <v>274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</row>
    <row r="169" spans="1:13" x14ac:dyDescent="0.2">
      <c r="A169" s="7" t="s">
        <v>275</v>
      </c>
      <c r="B169">
        <v>3</v>
      </c>
      <c r="C169">
        <v>0</v>
      </c>
      <c r="D169">
        <v>0</v>
      </c>
      <c r="E169">
        <v>0</v>
      </c>
      <c r="F169">
        <v>3</v>
      </c>
      <c r="G169">
        <v>1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</row>
    <row r="170" spans="1:13" x14ac:dyDescent="0.2">
      <c r="A170" s="7" t="s">
        <v>276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</row>
    <row r="171" spans="1:13" x14ac:dyDescent="0.2">
      <c r="A171" s="7" t="s">
        <v>277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</row>
    <row r="172" spans="1:13" x14ac:dyDescent="0.2">
      <c r="A172" s="7" t="s">
        <v>278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</row>
    <row r="173" spans="1:13" x14ac:dyDescent="0.2">
      <c r="A173" s="7" t="s">
        <v>279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</row>
    <row r="174" spans="1:13" x14ac:dyDescent="0.2">
      <c r="A174" s="7" t="s">
        <v>280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</row>
    <row r="175" spans="1:13" x14ac:dyDescent="0.2">
      <c r="A175" s="7" t="s">
        <v>281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</row>
    <row r="176" spans="1:13" x14ac:dyDescent="0.2">
      <c r="A176" s="7" t="s">
        <v>282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</row>
    <row r="177" spans="1:12" x14ac:dyDescent="0.2">
      <c r="A177" s="7" t="s">
        <v>283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</row>
    <row r="178" spans="1:12" x14ac:dyDescent="0.2">
      <c r="A178" s="7" t="s">
        <v>284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</row>
    <row r="179" spans="1:12" x14ac:dyDescent="0.2">
      <c r="A179" s="7" t="s">
        <v>285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</row>
    <row r="180" spans="1:12" x14ac:dyDescent="0.2">
      <c r="A180" s="7" t="s">
        <v>286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</row>
    <row r="181" spans="1:12" x14ac:dyDescent="0.2">
      <c r="A181" s="7" t="s">
        <v>287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</row>
    <row r="182" spans="1:12" x14ac:dyDescent="0.2">
      <c r="A182" s="7" t="s">
        <v>288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</row>
    <row r="183" spans="1:12" x14ac:dyDescent="0.2">
      <c r="A183" s="7" t="s">
        <v>289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</row>
    <row r="184" spans="1:12" x14ac:dyDescent="0.2">
      <c r="A184" s="7" t="s">
        <v>290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</row>
    <row r="185" spans="1:12" x14ac:dyDescent="0.2">
      <c r="A185" s="7" t="s">
        <v>291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</row>
    <row r="186" spans="1:12" x14ac:dyDescent="0.2">
      <c r="A186" s="7" t="s">
        <v>292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</row>
    <row r="187" spans="1:12" x14ac:dyDescent="0.2">
      <c r="A187" s="7" t="s">
        <v>293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</row>
    <row r="188" spans="1:12" x14ac:dyDescent="0.2">
      <c r="A188" s="7" t="s">
        <v>294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</row>
    <row r="189" spans="1:12" x14ac:dyDescent="0.2">
      <c r="A189" s="7" t="s">
        <v>295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</row>
    <row r="190" spans="1:12" x14ac:dyDescent="0.2">
      <c r="A190" s="7" t="s">
        <v>296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</row>
    <row r="191" spans="1:12" x14ac:dyDescent="0.2">
      <c r="A191" s="7" t="s">
        <v>297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</row>
    <row r="192" spans="1:12" x14ac:dyDescent="0.2">
      <c r="A192" s="7" t="s">
        <v>298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</row>
    <row r="193" spans="1:12" x14ac:dyDescent="0.2">
      <c r="A193" s="7" t="s">
        <v>299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</row>
    <row r="194" spans="1:12" x14ac:dyDescent="0.2">
      <c r="A194" s="7" t="s">
        <v>300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</row>
    <row r="195" spans="1:12" x14ac:dyDescent="0.2">
      <c r="A195" s="7" t="s">
        <v>301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</row>
    <row r="196" spans="1:12" x14ac:dyDescent="0.2">
      <c r="A196" s="7" t="s">
        <v>302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</row>
    <row r="197" spans="1:12" x14ac:dyDescent="0.2">
      <c r="A197" s="7" t="s">
        <v>303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">
      <c r="A198" s="7" t="s">
        <v>304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</row>
    <row r="199" spans="1:12" x14ac:dyDescent="0.2">
      <c r="A199" s="7" t="s">
        <v>305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</row>
    <row r="200" spans="1:12" x14ac:dyDescent="0.2">
      <c r="A200" s="7" t="s">
        <v>306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</row>
    <row r="201" spans="1:12" x14ac:dyDescent="0.2">
      <c r="A201" s="7" t="s">
        <v>307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</row>
    <row r="202" spans="1:12" x14ac:dyDescent="0.2">
      <c r="A202" s="7" t="s">
        <v>308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</row>
    <row r="203" spans="1:12" x14ac:dyDescent="0.2">
      <c r="A203" s="7" t="s">
        <v>309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</row>
    <row r="204" spans="1:12" x14ac:dyDescent="0.2">
      <c r="A204" s="7" t="s">
        <v>310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</row>
    <row r="205" spans="1:12" x14ac:dyDescent="0.2">
      <c r="A205" s="7" t="s">
        <v>311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</row>
    <row r="206" spans="1:12" x14ac:dyDescent="0.2">
      <c r="A206" s="7" t="s">
        <v>312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</row>
    <row r="207" spans="1:12" x14ac:dyDescent="0.2">
      <c r="A207" s="7" t="s">
        <v>313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</row>
    <row r="208" spans="1:12" x14ac:dyDescent="0.2">
      <c r="A208" s="7" t="s">
        <v>314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</row>
    <row r="209" spans="1:12" x14ac:dyDescent="0.2">
      <c r="A209" s="7" t="s">
        <v>315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</row>
    <row r="210" spans="1:12" x14ac:dyDescent="0.2">
      <c r="A210" s="7" t="s">
        <v>316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</row>
    <row r="211" spans="1:12" x14ac:dyDescent="0.2">
      <c r="A211" s="7" t="s">
        <v>317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</row>
    <row r="212" spans="1:12" x14ac:dyDescent="0.2">
      <c r="A212" s="7" t="s">
        <v>318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</row>
    <row r="213" spans="1:12" x14ac:dyDescent="0.2">
      <c r="A213" s="7" t="s">
        <v>319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</row>
    <row r="214" spans="1:12" x14ac:dyDescent="0.2">
      <c r="A214" s="7" t="s">
        <v>320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</row>
    <row r="215" spans="1:12" x14ac:dyDescent="0.2">
      <c r="A215" s="7" t="s">
        <v>321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</row>
    <row r="216" spans="1:12" x14ac:dyDescent="0.2">
      <c r="A216" s="7" t="s">
        <v>322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</row>
    <row r="217" spans="1:12" x14ac:dyDescent="0.2">
      <c r="A217" s="7" t="s">
        <v>323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</row>
    <row r="218" spans="1:12" x14ac:dyDescent="0.2">
      <c r="A218" s="7" t="s">
        <v>324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</row>
    <row r="219" spans="1:12" x14ac:dyDescent="0.2">
      <c r="A219" s="7" t="s">
        <v>325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</row>
    <row r="220" spans="1:12" x14ac:dyDescent="0.2">
      <c r="A220" s="7" t="s">
        <v>326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</row>
    <row r="221" spans="1:12" x14ac:dyDescent="0.2">
      <c r="A221" s="7" t="s">
        <v>327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</row>
    <row r="222" spans="1:12" x14ac:dyDescent="0.2">
      <c r="A222" s="7" t="s">
        <v>328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</row>
    <row r="223" spans="1:12" x14ac:dyDescent="0.2">
      <c r="A223" s="7" t="s">
        <v>329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</row>
    <row r="224" spans="1:12" x14ac:dyDescent="0.2">
      <c r="A224" s="7" t="s">
        <v>330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</row>
    <row r="225" spans="1:13" x14ac:dyDescent="0.2">
      <c r="A225" s="7" t="s">
        <v>331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</row>
    <row r="226" spans="1:13" x14ac:dyDescent="0.2">
      <c r="A226" s="7" t="s">
        <v>332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</row>
    <row r="227" spans="1:13" x14ac:dyDescent="0.2">
      <c r="A227" s="7" t="s">
        <v>333</v>
      </c>
      <c r="B227">
        <v>35</v>
      </c>
      <c r="C227">
        <v>0</v>
      </c>
      <c r="D227">
        <v>0</v>
      </c>
      <c r="E227">
        <v>0</v>
      </c>
      <c r="F227">
        <v>11</v>
      </c>
      <c r="G227">
        <v>11</v>
      </c>
      <c r="H227">
        <v>11</v>
      </c>
      <c r="I227">
        <v>6</v>
      </c>
      <c r="J227">
        <v>9</v>
      </c>
      <c r="K227">
        <v>0</v>
      </c>
      <c r="L227">
        <v>0</v>
      </c>
      <c r="M227">
        <v>0</v>
      </c>
    </row>
    <row r="228" spans="1:13" x14ac:dyDescent="0.2">
      <c r="A228" s="7" t="s">
        <v>334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</row>
    <row r="229" spans="1:13" x14ac:dyDescent="0.2">
      <c r="A229" s="7" t="s">
        <v>335</v>
      </c>
      <c r="B229">
        <v>9</v>
      </c>
      <c r="C229">
        <v>0</v>
      </c>
      <c r="D229">
        <v>0</v>
      </c>
      <c r="E229">
        <v>0</v>
      </c>
      <c r="F229">
        <v>6</v>
      </c>
      <c r="G229">
        <v>7</v>
      </c>
      <c r="H229">
        <v>3</v>
      </c>
      <c r="I229">
        <v>2</v>
      </c>
      <c r="J229">
        <v>9</v>
      </c>
      <c r="K229">
        <v>0</v>
      </c>
      <c r="L229">
        <v>0</v>
      </c>
      <c r="M229">
        <v>0</v>
      </c>
    </row>
    <row r="230" spans="1:13" x14ac:dyDescent="0.2">
      <c r="A230" s="7" t="s">
        <v>336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</row>
    <row r="231" spans="1:13" x14ac:dyDescent="0.2">
      <c r="A231" s="7" t="s">
        <v>337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</row>
    <row r="232" spans="1:13" x14ac:dyDescent="0.2">
      <c r="A232" s="7" t="s">
        <v>338</v>
      </c>
      <c r="B232">
        <v>26</v>
      </c>
      <c r="C232">
        <v>0</v>
      </c>
      <c r="D232">
        <v>0</v>
      </c>
      <c r="E232">
        <v>0</v>
      </c>
      <c r="F232">
        <v>5</v>
      </c>
      <c r="G232">
        <v>4</v>
      </c>
      <c r="H232">
        <v>8</v>
      </c>
      <c r="I232">
        <v>4</v>
      </c>
      <c r="J232">
        <v>0</v>
      </c>
      <c r="K232">
        <v>0</v>
      </c>
      <c r="L232">
        <v>0</v>
      </c>
      <c r="M232">
        <v>0</v>
      </c>
    </row>
    <row r="233" spans="1:13" x14ac:dyDescent="0.2">
      <c r="A233" s="7" t="s">
        <v>339</v>
      </c>
      <c r="B233">
        <v>4</v>
      </c>
      <c r="C233">
        <v>0</v>
      </c>
      <c r="D233">
        <v>0</v>
      </c>
      <c r="E233">
        <v>0</v>
      </c>
      <c r="F233">
        <v>2</v>
      </c>
      <c r="G233">
        <v>1</v>
      </c>
      <c r="H233">
        <v>2</v>
      </c>
      <c r="I233">
        <v>1</v>
      </c>
      <c r="J233">
        <v>0</v>
      </c>
      <c r="K233">
        <v>0</v>
      </c>
      <c r="L233">
        <v>0</v>
      </c>
      <c r="M233">
        <v>0</v>
      </c>
    </row>
    <row r="234" spans="1:13" x14ac:dyDescent="0.2">
      <c r="A234" s="7" t="s">
        <v>340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</row>
    <row r="235" spans="1:13" x14ac:dyDescent="0.2">
      <c r="A235" s="7" t="s">
        <v>341</v>
      </c>
      <c r="B235">
        <v>21</v>
      </c>
      <c r="C235">
        <v>0</v>
      </c>
      <c r="D235">
        <v>0</v>
      </c>
      <c r="E235">
        <v>0</v>
      </c>
      <c r="F235">
        <v>1</v>
      </c>
      <c r="G235">
        <v>1</v>
      </c>
      <c r="H235">
        <v>6</v>
      </c>
      <c r="I235">
        <v>3</v>
      </c>
      <c r="J235">
        <v>9</v>
      </c>
      <c r="K235">
        <v>0</v>
      </c>
      <c r="L235">
        <v>0</v>
      </c>
      <c r="M235">
        <v>0</v>
      </c>
    </row>
    <row r="236" spans="1:13" x14ac:dyDescent="0.2">
      <c r="A236" s="7" t="s">
        <v>342</v>
      </c>
      <c r="B236">
        <v>2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2</v>
      </c>
      <c r="I236">
        <v>2</v>
      </c>
      <c r="J236">
        <v>0</v>
      </c>
      <c r="K236">
        <v>0</v>
      </c>
      <c r="L236">
        <v>0</v>
      </c>
      <c r="M236">
        <v>0</v>
      </c>
    </row>
    <row r="237" spans="1:13" x14ac:dyDescent="0.2">
      <c r="A237" s="7" t="s">
        <v>343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</row>
    <row r="238" spans="1:13" x14ac:dyDescent="0.2">
      <c r="A238" s="7" t="s">
        <v>344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</row>
    <row r="239" spans="1:13" x14ac:dyDescent="0.2">
      <c r="A239" s="7" t="s">
        <v>345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</row>
    <row r="240" spans="1:13" x14ac:dyDescent="0.2">
      <c r="A240" s="7" t="s">
        <v>346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</row>
    <row r="241" spans="1:13" x14ac:dyDescent="0.2">
      <c r="A241" s="7" t="s">
        <v>347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</row>
    <row r="242" spans="1:13" x14ac:dyDescent="0.2">
      <c r="A242" s="7" t="s">
        <v>348</v>
      </c>
      <c r="B242">
        <v>3</v>
      </c>
      <c r="C242">
        <v>0</v>
      </c>
      <c r="D242">
        <v>0</v>
      </c>
      <c r="E242">
        <v>0</v>
      </c>
      <c r="F242">
        <v>1</v>
      </c>
      <c r="G242">
        <v>0</v>
      </c>
      <c r="H242">
        <v>3</v>
      </c>
      <c r="I242">
        <v>1</v>
      </c>
      <c r="J242">
        <v>0</v>
      </c>
      <c r="K242">
        <v>0</v>
      </c>
      <c r="L242">
        <v>0</v>
      </c>
      <c r="M242">
        <v>0</v>
      </c>
    </row>
    <row r="243" spans="1:13" x14ac:dyDescent="0.2">
      <c r="A243" s="7" t="s">
        <v>349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</row>
    <row r="244" spans="1:13" x14ac:dyDescent="0.2">
      <c r="A244" s="7" t="s">
        <v>350</v>
      </c>
      <c r="B244">
        <v>9</v>
      </c>
      <c r="C244">
        <v>0</v>
      </c>
      <c r="D244">
        <v>0</v>
      </c>
      <c r="E244">
        <v>0</v>
      </c>
      <c r="F244">
        <v>9</v>
      </c>
      <c r="G244">
        <v>10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</row>
    <row r="245" spans="1:13" x14ac:dyDescent="0.2">
      <c r="A245" s="7" t="s">
        <v>351</v>
      </c>
      <c r="B245">
        <v>1</v>
      </c>
      <c r="C245">
        <v>1</v>
      </c>
      <c r="D245">
        <v>1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</row>
    <row r="246" spans="1:13" x14ac:dyDescent="0.2">
      <c r="A246" s="7" t="s">
        <v>352</v>
      </c>
      <c r="B246">
        <v>1</v>
      </c>
      <c r="C246">
        <v>1</v>
      </c>
      <c r="D246">
        <v>1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</row>
    <row r="247" spans="1:13" x14ac:dyDescent="0.2">
      <c r="A247" s="7" t="s">
        <v>353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</row>
    <row r="248" spans="1:13" x14ac:dyDescent="0.2">
      <c r="A248" s="7" t="s">
        <v>354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</row>
    <row r="249" spans="1:13" x14ac:dyDescent="0.2">
      <c r="A249" s="7" t="s">
        <v>355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</row>
    <row r="250" spans="1:13" x14ac:dyDescent="0.2">
      <c r="A250" s="7" t="s">
        <v>356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</row>
    <row r="251" spans="1:13" x14ac:dyDescent="0.2">
      <c r="A251" s="7" t="s">
        <v>357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</row>
    <row r="252" spans="1:13" x14ac:dyDescent="0.2">
      <c r="A252" s="7" t="s">
        <v>358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</row>
    <row r="253" spans="1:13" x14ac:dyDescent="0.2">
      <c r="A253" s="7" t="s">
        <v>359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</row>
    <row r="254" spans="1:13" x14ac:dyDescent="0.2">
      <c r="A254" s="7" t="s">
        <v>360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</row>
    <row r="255" spans="1:13" x14ac:dyDescent="0.2">
      <c r="A255" s="7" t="s">
        <v>361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</row>
    <row r="256" spans="1:13" x14ac:dyDescent="0.2">
      <c r="A256" s="7" t="s">
        <v>362</v>
      </c>
      <c r="B256">
        <v>1</v>
      </c>
      <c r="C256">
        <v>1</v>
      </c>
      <c r="D256">
        <v>1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</row>
    <row r="257" spans="1:12" x14ac:dyDescent="0.2">
      <c r="A257" s="7" t="s">
        <v>363</v>
      </c>
      <c r="B257">
        <v>1</v>
      </c>
      <c r="C257">
        <v>1</v>
      </c>
      <c r="D257">
        <v>1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</row>
    <row r="258" spans="1:12" x14ac:dyDescent="0.2">
      <c r="A258" s="7" t="s">
        <v>364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</row>
    <row r="259" spans="1:12" x14ac:dyDescent="0.2">
      <c r="A259" s="7" t="s">
        <v>365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</row>
    <row r="260" spans="1:12" x14ac:dyDescent="0.2">
      <c r="A260" s="7" t="s">
        <v>366</v>
      </c>
      <c r="B260">
        <v>2</v>
      </c>
      <c r="C260">
        <v>2</v>
      </c>
      <c r="D260">
        <v>2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</row>
    <row r="261" spans="1:12" x14ac:dyDescent="0.2">
      <c r="A261" s="7" t="s">
        <v>367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</row>
    <row r="262" spans="1:12" x14ac:dyDescent="0.2">
      <c r="A262" s="7" t="s">
        <v>368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</row>
    <row r="263" spans="1:12" x14ac:dyDescent="0.2">
      <c r="A263" s="7" t="s">
        <v>369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</row>
    <row r="264" spans="1:12" x14ac:dyDescent="0.2">
      <c r="A264" s="7" t="s">
        <v>370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</row>
    <row r="265" spans="1:12" x14ac:dyDescent="0.2">
      <c r="A265" s="7" t="s">
        <v>371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</row>
    <row r="266" spans="1:12" x14ac:dyDescent="0.2">
      <c r="A266" s="7" t="s">
        <v>372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</row>
    <row r="267" spans="1:12" x14ac:dyDescent="0.2">
      <c r="A267" s="7" t="s">
        <v>373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</row>
    <row r="268" spans="1:12" x14ac:dyDescent="0.2">
      <c r="A268" s="7" t="s">
        <v>374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</row>
    <row r="269" spans="1:12" x14ac:dyDescent="0.2">
      <c r="A269" s="7" t="s">
        <v>375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</row>
    <row r="270" spans="1:12" x14ac:dyDescent="0.2">
      <c r="A270" s="7" t="s">
        <v>376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</row>
    <row r="271" spans="1:12" x14ac:dyDescent="0.2">
      <c r="A271" s="7" t="s">
        <v>377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</row>
    <row r="272" spans="1:12" x14ac:dyDescent="0.2">
      <c r="A272" s="7" t="s">
        <v>378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</row>
    <row r="273" spans="1:12" x14ac:dyDescent="0.2">
      <c r="A273" s="7" t="s">
        <v>379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</row>
    <row r="274" spans="1:12" x14ac:dyDescent="0.2">
      <c r="A274" s="7" t="s">
        <v>380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</row>
    <row r="275" spans="1:12" x14ac:dyDescent="0.2">
      <c r="A275" s="7" t="s">
        <v>381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</row>
    <row r="276" spans="1:12" x14ac:dyDescent="0.2">
      <c r="A276" s="7" t="s">
        <v>382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</row>
    <row r="277" spans="1:12" x14ac:dyDescent="0.2">
      <c r="A277" s="7" t="s">
        <v>383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</row>
    <row r="278" spans="1:12" x14ac:dyDescent="0.2">
      <c r="A278" s="7" t="s">
        <v>384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</row>
    <row r="279" spans="1:12" x14ac:dyDescent="0.2">
      <c r="A279" s="7" t="s">
        <v>385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</row>
    <row r="280" spans="1:12" x14ac:dyDescent="0.2">
      <c r="A280" s="7" t="s">
        <v>386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</row>
    <row r="281" spans="1:12" x14ac:dyDescent="0.2">
      <c r="A281" s="7" t="s">
        <v>387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</row>
    <row r="282" spans="1:12" x14ac:dyDescent="0.2">
      <c r="A282" s="7" t="s">
        <v>388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</row>
    <row r="283" spans="1:12" x14ac:dyDescent="0.2">
      <c r="A283" s="7" t="s">
        <v>389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</row>
    <row r="284" spans="1:12" x14ac:dyDescent="0.2">
      <c r="A284" s="7" t="s">
        <v>390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</row>
    <row r="285" spans="1:12" x14ac:dyDescent="0.2">
      <c r="A285" s="7" t="s">
        <v>391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</row>
    <row r="286" spans="1:12" x14ac:dyDescent="0.2">
      <c r="A286" s="7" t="s">
        <v>392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</row>
    <row r="287" spans="1:12" x14ac:dyDescent="0.2">
      <c r="A287" s="7" t="s">
        <v>393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</row>
    <row r="288" spans="1:12" x14ac:dyDescent="0.2">
      <c r="A288" s="7" t="s">
        <v>394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</row>
    <row r="289" spans="1:13" x14ac:dyDescent="0.2">
      <c r="A289" s="7" t="s">
        <v>395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</row>
    <row r="290" spans="1:13" x14ac:dyDescent="0.2">
      <c r="A290" s="7" t="s">
        <v>396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</row>
    <row r="291" spans="1:13" x14ac:dyDescent="0.2">
      <c r="A291" s="7" t="s">
        <v>397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</row>
    <row r="292" spans="1:13" x14ac:dyDescent="0.2">
      <c r="A292" s="7" t="s">
        <v>398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</row>
    <row r="293" spans="1:13" x14ac:dyDescent="0.2">
      <c r="A293" s="7" t="s">
        <v>399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</row>
    <row r="294" spans="1:13" x14ac:dyDescent="0.2">
      <c r="A294" s="7" t="s">
        <v>400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</row>
    <row r="295" spans="1:13" x14ac:dyDescent="0.2">
      <c r="A295" s="7" t="s">
        <v>401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</row>
    <row r="296" spans="1:13" x14ac:dyDescent="0.2">
      <c r="A296" s="7" t="s">
        <v>402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</row>
    <row r="297" spans="1:13" x14ac:dyDescent="0.2">
      <c r="A297" s="7" t="s">
        <v>403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</row>
    <row r="298" spans="1:13" x14ac:dyDescent="0.2">
      <c r="A298" s="7" t="s">
        <v>404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</row>
    <row r="299" spans="1:13" x14ac:dyDescent="0.2">
      <c r="A299" s="7" t="s">
        <v>405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</row>
    <row r="300" spans="1:13" x14ac:dyDescent="0.2">
      <c r="A300" s="7" t="s">
        <v>406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</row>
    <row r="301" spans="1:13" x14ac:dyDescent="0.2">
      <c r="A301" s="7" t="s">
        <v>407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</row>
    <row r="302" spans="1:13" x14ac:dyDescent="0.2">
      <c r="A302" s="7" t="s">
        <v>408</v>
      </c>
      <c r="B302">
        <v>24</v>
      </c>
      <c r="C302">
        <v>3</v>
      </c>
      <c r="D302">
        <v>0</v>
      </c>
      <c r="E302">
        <v>3</v>
      </c>
      <c r="F302">
        <v>3</v>
      </c>
      <c r="G302">
        <v>2</v>
      </c>
      <c r="H302">
        <v>12</v>
      </c>
      <c r="I302">
        <v>10</v>
      </c>
      <c r="J302">
        <v>1</v>
      </c>
      <c r="K302">
        <v>0</v>
      </c>
      <c r="L302">
        <v>0</v>
      </c>
      <c r="M302">
        <v>0</v>
      </c>
    </row>
    <row r="303" spans="1:13" x14ac:dyDescent="0.2">
      <c r="A303" s="7" t="s">
        <v>409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</row>
    <row r="304" spans="1:13" x14ac:dyDescent="0.2">
      <c r="A304" s="7" t="s">
        <v>410</v>
      </c>
      <c r="B304">
        <v>6</v>
      </c>
      <c r="C304">
        <v>0</v>
      </c>
      <c r="D304">
        <v>0</v>
      </c>
      <c r="E304">
        <v>0</v>
      </c>
      <c r="F304">
        <v>2</v>
      </c>
      <c r="G304">
        <v>0</v>
      </c>
      <c r="H304">
        <v>4</v>
      </c>
      <c r="I304">
        <v>3</v>
      </c>
      <c r="J304">
        <v>0</v>
      </c>
      <c r="K304">
        <v>0</v>
      </c>
      <c r="L304">
        <v>0</v>
      </c>
      <c r="M304">
        <v>0</v>
      </c>
    </row>
    <row r="305" spans="1:13" x14ac:dyDescent="0.2">
      <c r="A305" s="7" t="s">
        <v>411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</row>
    <row r="306" spans="1:13" x14ac:dyDescent="0.2">
      <c r="A306" s="7" t="s">
        <v>412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</row>
    <row r="307" spans="1:13" x14ac:dyDescent="0.2">
      <c r="A307" s="7" t="s">
        <v>413</v>
      </c>
      <c r="B307">
        <v>18</v>
      </c>
      <c r="C307">
        <v>3</v>
      </c>
      <c r="D307">
        <v>0</v>
      </c>
      <c r="E307">
        <v>3</v>
      </c>
      <c r="F307">
        <v>1</v>
      </c>
      <c r="G307">
        <v>2</v>
      </c>
      <c r="H307">
        <v>8</v>
      </c>
      <c r="I307">
        <v>7</v>
      </c>
      <c r="J307">
        <v>1</v>
      </c>
      <c r="K307">
        <v>0</v>
      </c>
      <c r="L307">
        <v>0</v>
      </c>
      <c r="M307">
        <v>0</v>
      </c>
    </row>
    <row r="308" spans="1:13" x14ac:dyDescent="0.2">
      <c r="A308" s="7" t="s">
        <v>414</v>
      </c>
      <c r="B308">
        <v>5</v>
      </c>
      <c r="C308">
        <v>3</v>
      </c>
      <c r="D308">
        <v>0</v>
      </c>
      <c r="E308">
        <v>3</v>
      </c>
      <c r="F308">
        <v>0</v>
      </c>
      <c r="G308">
        <v>0</v>
      </c>
      <c r="H308">
        <v>5</v>
      </c>
      <c r="I308">
        <v>6</v>
      </c>
      <c r="J308">
        <v>0</v>
      </c>
      <c r="K308">
        <v>0</v>
      </c>
      <c r="L308">
        <v>0</v>
      </c>
      <c r="M308">
        <v>0</v>
      </c>
    </row>
    <row r="309" spans="1:13" x14ac:dyDescent="0.2">
      <c r="A309" s="7" t="s">
        <v>415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</row>
    <row r="310" spans="1:13" x14ac:dyDescent="0.2">
      <c r="A310" s="7" t="s">
        <v>416</v>
      </c>
      <c r="B310">
        <v>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5</v>
      </c>
      <c r="I310">
        <v>2</v>
      </c>
      <c r="J310">
        <v>0</v>
      </c>
      <c r="K310">
        <v>0</v>
      </c>
      <c r="L310">
        <v>0</v>
      </c>
      <c r="M310">
        <v>0</v>
      </c>
    </row>
    <row r="311" spans="1:13" x14ac:dyDescent="0.2">
      <c r="A311" s="7" t="s">
        <v>417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</row>
    <row r="312" spans="1:13" x14ac:dyDescent="0.2">
      <c r="A312" s="7" t="s">
        <v>418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</row>
    <row r="313" spans="1:13" x14ac:dyDescent="0.2">
      <c r="A313" s="7" t="s">
        <v>419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</row>
    <row r="314" spans="1:13" x14ac:dyDescent="0.2">
      <c r="A314" s="7" t="s">
        <v>420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</row>
    <row r="315" spans="1:13" x14ac:dyDescent="0.2">
      <c r="A315" s="7" t="s">
        <v>421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</row>
    <row r="316" spans="1:13" x14ac:dyDescent="0.2">
      <c r="A316" s="7" t="s">
        <v>422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</row>
    <row r="317" spans="1:13" x14ac:dyDescent="0.2">
      <c r="A317" s="7" t="s">
        <v>423</v>
      </c>
      <c r="B317">
        <v>13</v>
      </c>
      <c r="C317">
        <v>3</v>
      </c>
      <c r="D317">
        <v>0</v>
      </c>
      <c r="E317">
        <v>3</v>
      </c>
      <c r="F317">
        <v>0</v>
      </c>
      <c r="G317">
        <v>0</v>
      </c>
      <c r="H317">
        <v>7</v>
      </c>
      <c r="I317">
        <v>8</v>
      </c>
      <c r="J317">
        <v>1</v>
      </c>
      <c r="K317">
        <v>0</v>
      </c>
      <c r="L317">
        <v>0</v>
      </c>
      <c r="M317">
        <v>0</v>
      </c>
    </row>
    <row r="318" spans="1:13" x14ac:dyDescent="0.2">
      <c r="A318" s="7" t="s">
        <v>424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1:13" x14ac:dyDescent="0.2">
      <c r="A319" s="7" t="s">
        <v>425</v>
      </c>
      <c r="B319">
        <v>3</v>
      </c>
      <c r="C319">
        <v>0</v>
      </c>
      <c r="D319">
        <v>0</v>
      </c>
      <c r="E319">
        <v>0</v>
      </c>
      <c r="F319">
        <v>3</v>
      </c>
      <c r="G319">
        <v>2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</row>
    <row r="320" spans="1:13" x14ac:dyDescent="0.2">
      <c r="A320" s="7" t="s">
        <v>426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</row>
    <row r="321" spans="1:12" x14ac:dyDescent="0.2">
      <c r="A321" s="7" t="s">
        <v>427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</row>
    <row r="322" spans="1:12" x14ac:dyDescent="0.2">
      <c r="A322" s="7" t="s">
        <v>428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</row>
    <row r="323" spans="1:12" x14ac:dyDescent="0.2">
      <c r="A323" s="7" t="s">
        <v>429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</row>
    <row r="324" spans="1:12" x14ac:dyDescent="0.2">
      <c r="A324" s="7" t="s">
        <v>430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</row>
    <row r="325" spans="1:12" x14ac:dyDescent="0.2">
      <c r="A325" s="7" t="s">
        <v>431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</row>
    <row r="326" spans="1:12" x14ac:dyDescent="0.2">
      <c r="A326" s="7" t="s">
        <v>432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</row>
    <row r="327" spans="1:12" x14ac:dyDescent="0.2">
      <c r="A327" s="7" t="s">
        <v>433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</row>
    <row r="328" spans="1:12" x14ac:dyDescent="0.2">
      <c r="A328" s="7" t="s">
        <v>434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</row>
    <row r="329" spans="1:12" x14ac:dyDescent="0.2">
      <c r="A329" s="7" t="s">
        <v>435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</row>
    <row r="330" spans="1:12" x14ac:dyDescent="0.2">
      <c r="A330" s="7" t="s">
        <v>436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</row>
    <row r="331" spans="1:12" x14ac:dyDescent="0.2">
      <c r="A331" s="7" t="s">
        <v>437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</row>
    <row r="332" spans="1:12" x14ac:dyDescent="0.2">
      <c r="A332" s="7" t="s">
        <v>438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</row>
    <row r="333" spans="1:12" x14ac:dyDescent="0.2">
      <c r="A333" s="7" t="s">
        <v>439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</row>
    <row r="334" spans="1:12" x14ac:dyDescent="0.2">
      <c r="A334" s="7" t="s">
        <v>440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</row>
    <row r="335" spans="1:12" x14ac:dyDescent="0.2">
      <c r="A335" s="7" t="s">
        <v>441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</row>
    <row r="336" spans="1:12" x14ac:dyDescent="0.2">
      <c r="A336" s="7" t="s">
        <v>442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</row>
    <row r="337" spans="1:12" x14ac:dyDescent="0.2">
      <c r="A337" s="7" t="s">
        <v>443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</row>
    <row r="338" spans="1:12" x14ac:dyDescent="0.2">
      <c r="A338" s="7" t="s">
        <v>444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</row>
    <row r="339" spans="1:12" x14ac:dyDescent="0.2">
      <c r="A339" s="7" t="s">
        <v>445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</row>
    <row r="340" spans="1:12" x14ac:dyDescent="0.2">
      <c r="A340" s="7" t="s">
        <v>446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</row>
    <row r="341" spans="1:12" x14ac:dyDescent="0.2">
      <c r="A341" s="7" t="s">
        <v>447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</row>
    <row r="342" spans="1:12" x14ac:dyDescent="0.2">
      <c r="A342" s="7" t="s">
        <v>448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</row>
    <row r="343" spans="1:12" x14ac:dyDescent="0.2">
      <c r="A343" s="7" t="s">
        <v>449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</row>
    <row r="344" spans="1:12" x14ac:dyDescent="0.2">
      <c r="A344" s="7" t="s">
        <v>450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</row>
    <row r="345" spans="1:12" x14ac:dyDescent="0.2">
      <c r="A345" s="7" t="s">
        <v>451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</row>
    <row r="346" spans="1:12" x14ac:dyDescent="0.2">
      <c r="A346" s="7" t="s">
        <v>452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</row>
    <row r="347" spans="1:12" x14ac:dyDescent="0.2">
      <c r="A347" s="7" t="s">
        <v>453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</row>
    <row r="348" spans="1:12" x14ac:dyDescent="0.2">
      <c r="A348" s="7" t="s">
        <v>454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</row>
    <row r="349" spans="1:12" x14ac:dyDescent="0.2">
      <c r="A349" s="7" t="s">
        <v>455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</row>
    <row r="350" spans="1:12" x14ac:dyDescent="0.2">
      <c r="A350" s="7" t="s">
        <v>456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</row>
    <row r="351" spans="1:12" x14ac:dyDescent="0.2">
      <c r="A351" s="7" t="s">
        <v>457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</row>
    <row r="352" spans="1:12" x14ac:dyDescent="0.2">
      <c r="A352" s="7" t="s">
        <v>458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</row>
    <row r="353" spans="1:12" x14ac:dyDescent="0.2">
      <c r="A353" s="7" t="s">
        <v>459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</row>
    <row r="354" spans="1:12" x14ac:dyDescent="0.2">
      <c r="A354" s="7" t="s">
        <v>460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</row>
    <row r="355" spans="1:12" x14ac:dyDescent="0.2">
      <c r="A355" s="7" t="s">
        <v>461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</row>
    <row r="356" spans="1:12" x14ac:dyDescent="0.2">
      <c r="A356" s="7" t="s">
        <v>462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</row>
    <row r="357" spans="1:12" x14ac:dyDescent="0.2">
      <c r="A357" s="7" t="s">
        <v>463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</row>
    <row r="358" spans="1:12" x14ac:dyDescent="0.2">
      <c r="A358" s="7" t="s">
        <v>464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</row>
    <row r="359" spans="1:12" x14ac:dyDescent="0.2">
      <c r="A359" s="7" t="s">
        <v>465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</row>
    <row r="360" spans="1:12" x14ac:dyDescent="0.2">
      <c r="A360" s="7" t="s">
        <v>466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</row>
    <row r="361" spans="1:12" x14ac:dyDescent="0.2">
      <c r="A361" s="7" t="s">
        <v>467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</row>
    <row r="362" spans="1:12" x14ac:dyDescent="0.2">
      <c r="A362" s="7" t="s">
        <v>468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</row>
    <row r="363" spans="1:12" x14ac:dyDescent="0.2">
      <c r="A363" s="7" t="s">
        <v>469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</row>
    <row r="364" spans="1:12" x14ac:dyDescent="0.2">
      <c r="A364" s="7" t="s">
        <v>470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</row>
    <row r="365" spans="1:12" x14ac:dyDescent="0.2">
      <c r="A365" s="7" t="s">
        <v>471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</row>
    <row r="366" spans="1:12" x14ac:dyDescent="0.2">
      <c r="A366" s="7" t="s">
        <v>472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</row>
    <row r="367" spans="1:12" x14ac:dyDescent="0.2">
      <c r="A367" s="7" t="s">
        <v>473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</row>
    <row r="368" spans="1:12" x14ac:dyDescent="0.2">
      <c r="A368" s="7" t="s">
        <v>474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</row>
    <row r="369" spans="1:13" x14ac:dyDescent="0.2">
      <c r="A369" s="7" t="s">
        <v>475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</row>
    <row r="370" spans="1:13" x14ac:dyDescent="0.2">
      <c r="A370" s="7" t="s">
        <v>476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</row>
    <row r="371" spans="1:13" x14ac:dyDescent="0.2">
      <c r="A371" s="7" t="s">
        <v>477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</row>
    <row r="372" spans="1:13" x14ac:dyDescent="0.2">
      <c r="A372" s="7" t="s">
        <v>478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</row>
    <row r="373" spans="1:13" x14ac:dyDescent="0.2">
      <c r="A373" s="7" t="s">
        <v>479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</row>
    <row r="374" spans="1:13" x14ac:dyDescent="0.2">
      <c r="A374" s="7" t="s">
        <v>480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</row>
    <row r="375" spans="1:13" x14ac:dyDescent="0.2">
      <c r="A375" s="7" t="s">
        <v>481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</row>
    <row r="376" spans="1:13" x14ac:dyDescent="0.2">
      <c r="A376" s="7" t="s">
        <v>482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</row>
    <row r="377" spans="1:13" x14ac:dyDescent="0.2">
      <c r="A377" s="7" t="s">
        <v>483</v>
      </c>
      <c r="B377">
        <v>15</v>
      </c>
      <c r="C377">
        <v>0</v>
      </c>
      <c r="D377">
        <v>0</v>
      </c>
      <c r="E377">
        <v>0</v>
      </c>
      <c r="F377">
        <v>2</v>
      </c>
      <c r="G377">
        <v>1</v>
      </c>
      <c r="H377">
        <v>9</v>
      </c>
      <c r="I377">
        <v>4</v>
      </c>
      <c r="J377">
        <v>0</v>
      </c>
      <c r="K377">
        <v>0</v>
      </c>
      <c r="L377">
        <v>0</v>
      </c>
      <c r="M377">
        <v>0</v>
      </c>
    </row>
    <row r="378" spans="1:13" x14ac:dyDescent="0.2">
      <c r="A378" s="7" t="s">
        <v>484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</row>
    <row r="379" spans="1:13" x14ac:dyDescent="0.2">
      <c r="A379" s="7" t="s">
        <v>485</v>
      </c>
      <c r="B379">
        <v>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1</v>
      </c>
      <c r="J379">
        <v>0</v>
      </c>
      <c r="K379">
        <v>0</v>
      </c>
      <c r="L379">
        <v>0</v>
      </c>
      <c r="M379">
        <v>0</v>
      </c>
    </row>
    <row r="380" spans="1:13" x14ac:dyDescent="0.2">
      <c r="A380" s="7" t="s">
        <v>486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</row>
    <row r="381" spans="1:13" x14ac:dyDescent="0.2">
      <c r="A381" s="7" t="s">
        <v>487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</row>
    <row r="382" spans="1:13" x14ac:dyDescent="0.2">
      <c r="A382" s="7" t="s">
        <v>488</v>
      </c>
      <c r="B382">
        <v>14</v>
      </c>
      <c r="C382">
        <v>0</v>
      </c>
      <c r="D382">
        <v>0</v>
      </c>
      <c r="E382">
        <v>0</v>
      </c>
      <c r="F382">
        <v>2</v>
      </c>
      <c r="G382">
        <v>1</v>
      </c>
      <c r="H382">
        <v>8</v>
      </c>
      <c r="I382">
        <v>3</v>
      </c>
      <c r="J382">
        <v>0</v>
      </c>
      <c r="K382">
        <v>0</v>
      </c>
      <c r="L382">
        <v>0</v>
      </c>
      <c r="M382">
        <v>0</v>
      </c>
    </row>
    <row r="383" spans="1:13" x14ac:dyDescent="0.2">
      <c r="A383" s="7" t="s">
        <v>489</v>
      </c>
      <c r="B383">
        <v>14</v>
      </c>
      <c r="C383">
        <v>0</v>
      </c>
      <c r="D383">
        <v>0</v>
      </c>
      <c r="E383">
        <v>0</v>
      </c>
      <c r="F383">
        <v>1</v>
      </c>
      <c r="G383">
        <v>1</v>
      </c>
      <c r="H383">
        <v>5</v>
      </c>
      <c r="I383">
        <v>2</v>
      </c>
      <c r="J383">
        <v>0</v>
      </c>
      <c r="K383">
        <v>0</v>
      </c>
      <c r="L383">
        <v>0</v>
      </c>
      <c r="M383">
        <v>0</v>
      </c>
    </row>
    <row r="384" spans="1:13" x14ac:dyDescent="0.2">
      <c r="A384" s="7" t="s">
        <v>490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</row>
    <row r="385" spans="1:13" x14ac:dyDescent="0.2">
      <c r="A385" s="7" t="s">
        <v>491</v>
      </c>
      <c r="B385">
        <v>3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3</v>
      </c>
      <c r="I385">
        <v>1</v>
      </c>
      <c r="J385">
        <v>0</v>
      </c>
      <c r="K385">
        <v>0</v>
      </c>
      <c r="L385">
        <v>0</v>
      </c>
      <c r="M385">
        <v>0</v>
      </c>
    </row>
    <row r="386" spans="1:13" x14ac:dyDescent="0.2">
      <c r="A386" s="7" t="s">
        <v>492</v>
      </c>
      <c r="B386">
        <v>1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1</v>
      </c>
      <c r="I386">
        <v>1</v>
      </c>
      <c r="J386">
        <v>0</v>
      </c>
      <c r="K386">
        <v>0</v>
      </c>
      <c r="L386">
        <v>0</v>
      </c>
      <c r="M386">
        <v>0</v>
      </c>
    </row>
    <row r="387" spans="1:13" x14ac:dyDescent="0.2">
      <c r="A387" s="7" t="s">
        <v>493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</row>
    <row r="388" spans="1:13" x14ac:dyDescent="0.2">
      <c r="A388" s="7" t="s">
        <v>494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</row>
    <row r="389" spans="1:13" x14ac:dyDescent="0.2">
      <c r="A389" s="7" t="s">
        <v>495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</row>
    <row r="390" spans="1:13" x14ac:dyDescent="0.2">
      <c r="A390" s="7" t="s">
        <v>496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</row>
    <row r="391" spans="1:13" x14ac:dyDescent="0.2">
      <c r="A391" s="7" t="s">
        <v>497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</row>
    <row r="392" spans="1:13" x14ac:dyDescent="0.2">
      <c r="A392" s="7" t="s">
        <v>498</v>
      </c>
      <c r="B392">
        <v>10</v>
      </c>
      <c r="C392">
        <v>0</v>
      </c>
      <c r="D392">
        <v>0</v>
      </c>
      <c r="E392">
        <v>0</v>
      </c>
      <c r="F392">
        <v>1</v>
      </c>
      <c r="G392">
        <v>1</v>
      </c>
      <c r="H392">
        <v>5</v>
      </c>
      <c r="I392">
        <v>2</v>
      </c>
      <c r="J392">
        <v>0</v>
      </c>
      <c r="K392">
        <v>0</v>
      </c>
      <c r="L392">
        <v>0</v>
      </c>
      <c r="M392">
        <v>0</v>
      </c>
    </row>
    <row r="393" spans="1:13" x14ac:dyDescent="0.2">
      <c r="A393" s="7" t="s">
        <v>499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</row>
    <row r="394" spans="1:13" x14ac:dyDescent="0.2">
      <c r="A394" s="7" t="s">
        <v>500</v>
      </c>
      <c r="B394">
        <v>1</v>
      </c>
      <c r="C394">
        <v>0</v>
      </c>
      <c r="D394">
        <v>0</v>
      </c>
      <c r="E394">
        <v>0</v>
      </c>
      <c r="F394">
        <v>1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</row>
    <row r="395" spans="1:13" x14ac:dyDescent="0.2">
      <c r="A395" s="7" t="s">
        <v>501</v>
      </c>
      <c r="B395">
        <v>1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</row>
    <row r="396" spans="1:13" x14ac:dyDescent="0.2">
      <c r="A396" s="7" t="s">
        <v>502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</row>
    <row r="397" spans="1:13" x14ac:dyDescent="0.2">
      <c r="A397" s="7" t="s">
        <v>503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</row>
    <row r="398" spans="1:13" x14ac:dyDescent="0.2">
      <c r="A398" s="7" t="s">
        <v>504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</row>
    <row r="399" spans="1:13" x14ac:dyDescent="0.2">
      <c r="A399" s="7" t="s">
        <v>505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</row>
    <row r="400" spans="1:13" x14ac:dyDescent="0.2">
      <c r="A400" s="7" t="s">
        <v>506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</row>
    <row r="401" spans="1:12" x14ac:dyDescent="0.2">
      <c r="A401" s="7" t="s">
        <v>507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</row>
    <row r="402" spans="1:12" x14ac:dyDescent="0.2">
      <c r="A402" s="7" t="s">
        <v>508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</row>
    <row r="403" spans="1:12" x14ac:dyDescent="0.2">
      <c r="A403" s="7" t="s">
        <v>509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</row>
    <row r="404" spans="1:12" x14ac:dyDescent="0.2">
      <c r="A404" s="7" t="s">
        <v>510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</row>
    <row r="405" spans="1:12" x14ac:dyDescent="0.2">
      <c r="A405" s="7" t="s">
        <v>511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</row>
    <row r="406" spans="1:12" x14ac:dyDescent="0.2">
      <c r="A406" s="7" t="s">
        <v>512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</row>
    <row r="407" spans="1:12" x14ac:dyDescent="0.2">
      <c r="A407" s="7" t="s">
        <v>513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</row>
    <row r="408" spans="1:12" x14ac:dyDescent="0.2">
      <c r="A408" s="7" t="s">
        <v>514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</row>
    <row r="409" spans="1:12" x14ac:dyDescent="0.2">
      <c r="A409" s="7" t="s">
        <v>515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</row>
    <row r="410" spans="1:12" x14ac:dyDescent="0.2">
      <c r="A410" s="7" t="s">
        <v>516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</row>
    <row r="411" spans="1:12" x14ac:dyDescent="0.2">
      <c r="A411" s="7" t="s">
        <v>517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</row>
    <row r="412" spans="1:12" x14ac:dyDescent="0.2">
      <c r="A412" s="7" t="s">
        <v>518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</row>
    <row r="413" spans="1:12" x14ac:dyDescent="0.2">
      <c r="A413" s="7" t="s">
        <v>519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</row>
    <row r="414" spans="1:12" x14ac:dyDescent="0.2">
      <c r="A414" s="7" t="s">
        <v>520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</row>
    <row r="415" spans="1:12" x14ac:dyDescent="0.2">
      <c r="A415" s="7" t="s">
        <v>521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</row>
    <row r="416" spans="1:12" x14ac:dyDescent="0.2">
      <c r="A416" s="7" t="s">
        <v>522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</row>
    <row r="417" spans="1:12" x14ac:dyDescent="0.2">
      <c r="A417" s="7" t="s">
        <v>523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</row>
    <row r="418" spans="1:12" x14ac:dyDescent="0.2">
      <c r="A418" s="7" t="s">
        <v>524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</row>
    <row r="419" spans="1:12" x14ac:dyDescent="0.2">
      <c r="A419" s="7" t="s">
        <v>525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</row>
    <row r="420" spans="1:12" x14ac:dyDescent="0.2">
      <c r="A420" s="7" t="s">
        <v>526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</row>
    <row r="421" spans="1:12" x14ac:dyDescent="0.2">
      <c r="A421" s="7" t="s">
        <v>527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</row>
    <row r="422" spans="1:12" x14ac:dyDescent="0.2">
      <c r="A422" s="7" t="s">
        <v>528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</row>
    <row r="423" spans="1:12" x14ac:dyDescent="0.2">
      <c r="A423" s="7" t="s">
        <v>529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</row>
    <row r="424" spans="1:12" x14ac:dyDescent="0.2">
      <c r="A424" s="7" t="s">
        <v>530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</row>
    <row r="425" spans="1:12" x14ac:dyDescent="0.2">
      <c r="A425" s="7" t="s">
        <v>531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</row>
    <row r="426" spans="1:12" x14ac:dyDescent="0.2">
      <c r="A426" s="7" t="s">
        <v>532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</row>
    <row r="427" spans="1:12" x14ac:dyDescent="0.2">
      <c r="A427" s="7" t="s">
        <v>533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</row>
    <row r="428" spans="1:12" x14ac:dyDescent="0.2">
      <c r="A428" s="7" t="s">
        <v>534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</row>
    <row r="429" spans="1:12" x14ac:dyDescent="0.2">
      <c r="A429" s="7" t="s">
        <v>535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</row>
    <row r="430" spans="1:12" x14ac:dyDescent="0.2">
      <c r="A430" s="7" t="s">
        <v>536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</row>
    <row r="431" spans="1:12" x14ac:dyDescent="0.2">
      <c r="A431" s="7" t="s">
        <v>537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</row>
    <row r="432" spans="1:12" x14ac:dyDescent="0.2">
      <c r="A432" s="7" t="s">
        <v>538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</row>
    <row r="433" spans="1:12" x14ac:dyDescent="0.2">
      <c r="A433" s="7" t="s">
        <v>539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</row>
    <row r="434" spans="1:12" x14ac:dyDescent="0.2">
      <c r="A434" s="7" t="s">
        <v>540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</row>
    <row r="435" spans="1:12" x14ac:dyDescent="0.2">
      <c r="A435" s="7" t="s">
        <v>541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</row>
    <row r="436" spans="1:12" x14ac:dyDescent="0.2">
      <c r="A436" s="7" t="s">
        <v>542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</row>
    <row r="437" spans="1:12" x14ac:dyDescent="0.2">
      <c r="A437" s="7" t="s">
        <v>543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</row>
    <row r="438" spans="1:12" x14ac:dyDescent="0.2">
      <c r="A438" s="7" t="s">
        <v>544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</row>
    <row r="439" spans="1:12" x14ac:dyDescent="0.2">
      <c r="A439" s="7" t="s">
        <v>545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</row>
    <row r="440" spans="1:12" x14ac:dyDescent="0.2">
      <c r="A440" s="7" t="s">
        <v>546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</row>
    <row r="441" spans="1:12" x14ac:dyDescent="0.2">
      <c r="A441" s="7" t="s">
        <v>547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</row>
    <row r="442" spans="1:12" x14ac:dyDescent="0.2">
      <c r="A442" s="7" t="s">
        <v>548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</row>
    <row r="443" spans="1:12" x14ac:dyDescent="0.2">
      <c r="A443" s="7" t="s">
        <v>549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</row>
    <row r="444" spans="1:12" x14ac:dyDescent="0.2">
      <c r="A444" s="7" t="s">
        <v>550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</row>
    <row r="445" spans="1:12" x14ac:dyDescent="0.2">
      <c r="A445" s="7" t="s">
        <v>551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</row>
    <row r="446" spans="1:12" x14ac:dyDescent="0.2">
      <c r="A446" s="7" t="s">
        <v>552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</row>
    <row r="447" spans="1:12" x14ac:dyDescent="0.2">
      <c r="A447" s="7" t="s">
        <v>553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</row>
    <row r="448" spans="1:12" x14ac:dyDescent="0.2">
      <c r="A448" s="7" t="s">
        <v>554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</row>
    <row r="449" spans="1:13" x14ac:dyDescent="0.2">
      <c r="A449" s="7" t="s">
        <v>555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</row>
    <row r="450" spans="1:13" x14ac:dyDescent="0.2">
      <c r="A450" s="7" t="s">
        <v>556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</row>
    <row r="451" spans="1:13" x14ac:dyDescent="0.2">
      <c r="A451" s="7" t="s">
        <v>557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</row>
    <row r="452" spans="1:13" x14ac:dyDescent="0.2">
      <c r="A452" s="7" t="s">
        <v>558</v>
      </c>
      <c r="B452">
        <v>13</v>
      </c>
      <c r="C452">
        <v>0</v>
      </c>
      <c r="D452">
        <v>0</v>
      </c>
      <c r="E452">
        <v>0</v>
      </c>
      <c r="F452">
        <v>1</v>
      </c>
      <c r="G452">
        <v>2</v>
      </c>
      <c r="H452">
        <v>3</v>
      </c>
      <c r="I452">
        <v>3</v>
      </c>
      <c r="J452">
        <v>0</v>
      </c>
      <c r="K452">
        <v>0</v>
      </c>
      <c r="L452">
        <v>0</v>
      </c>
      <c r="M452">
        <v>0</v>
      </c>
    </row>
    <row r="453" spans="1:13" x14ac:dyDescent="0.2">
      <c r="A453" s="7" t="s">
        <v>559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</row>
    <row r="454" spans="1:13" x14ac:dyDescent="0.2">
      <c r="A454" s="7" t="s">
        <v>560</v>
      </c>
      <c r="B454">
        <v>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1</v>
      </c>
      <c r="J454">
        <v>0</v>
      </c>
      <c r="K454">
        <v>0</v>
      </c>
      <c r="L454">
        <v>0</v>
      </c>
      <c r="M454">
        <v>0</v>
      </c>
    </row>
    <row r="455" spans="1:13" x14ac:dyDescent="0.2">
      <c r="A455" s="7" t="s">
        <v>561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</row>
    <row r="456" spans="1:13" x14ac:dyDescent="0.2">
      <c r="A456" s="7" t="s">
        <v>562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</row>
    <row r="457" spans="1:13" x14ac:dyDescent="0.2">
      <c r="A457" s="7" t="s">
        <v>563</v>
      </c>
      <c r="B457">
        <v>9</v>
      </c>
      <c r="C457">
        <v>0</v>
      </c>
      <c r="D457">
        <v>0</v>
      </c>
      <c r="E457">
        <v>0</v>
      </c>
      <c r="F457">
        <v>1</v>
      </c>
      <c r="G457">
        <v>2</v>
      </c>
      <c r="H457">
        <v>2</v>
      </c>
      <c r="I457">
        <v>2</v>
      </c>
      <c r="J457">
        <v>0</v>
      </c>
      <c r="K457">
        <v>0</v>
      </c>
      <c r="L457">
        <v>0</v>
      </c>
      <c r="M457">
        <v>0</v>
      </c>
    </row>
    <row r="458" spans="1:13" x14ac:dyDescent="0.2">
      <c r="A458" s="7" t="s">
        <v>564</v>
      </c>
      <c r="B458">
        <v>1</v>
      </c>
      <c r="C458">
        <v>0</v>
      </c>
      <c r="D458">
        <v>0</v>
      </c>
      <c r="E458">
        <v>0</v>
      </c>
      <c r="F458">
        <v>1</v>
      </c>
      <c r="G458">
        <v>2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</row>
    <row r="459" spans="1:13" x14ac:dyDescent="0.2">
      <c r="A459" s="7" t="s">
        <v>565</v>
      </c>
      <c r="B459">
        <v>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3</v>
      </c>
      <c r="I459">
        <v>3</v>
      </c>
      <c r="J459">
        <v>0</v>
      </c>
      <c r="K459">
        <v>0</v>
      </c>
      <c r="L459">
        <v>0</v>
      </c>
      <c r="M459">
        <v>0</v>
      </c>
    </row>
    <row r="460" spans="1:13" x14ac:dyDescent="0.2">
      <c r="A460" s="7" t="s">
        <v>566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</row>
    <row r="461" spans="1:13" x14ac:dyDescent="0.2">
      <c r="A461" s="7" t="s">
        <v>567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</row>
    <row r="462" spans="1:13" x14ac:dyDescent="0.2">
      <c r="A462" s="7" t="s">
        <v>568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</row>
    <row r="463" spans="1:13" x14ac:dyDescent="0.2">
      <c r="A463" s="7" t="s">
        <v>569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</row>
    <row r="464" spans="1:13" x14ac:dyDescent="0.2">
      <c r="A464" s="7" t="s">
        <v>570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</row>
    <row r="465" spans="1:13" x14ac:dyDescent="0.2">
      <c r="A465" s="7" t="s">
        <v>571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</row>
    <row r="466" spans="1:13" x14ac:dyDescent="0.2">
      <c r="A466" s="7" t="s">
        <v>572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</row>
    <row r="467" spans="1:13" x14ac:dyDescent="0.2">
      <c r="A467" s="7" t="s">
        <v>573</v>
      </c>
      <c r="B467">
        <v>1</v>
      </c>
      <c r="C467">
        <v>0</v>
      </c>
      <c r="D467">
        <v>0</v>
      </c>
      <c r="E467">
        <v>0</v>
      </c>
      <c r="F467">
        <v>1</v>
      </c>
      <c r="G467">
        <v>2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</row>
    <row r="468" spans="1:13" x14ac:dyDescent="0.2">
      <c r="A468" s="7" t="s">
        <v>574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</row>
    <row r="469" spans="1:13" x14ac:dyDescent="0.2">
      <c r="A469" s="7" t="s">
        <v>575</v>
      </c>
      <c r="B469">
        <v>3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</row>
    <row r="470" spans="1:13" x14ac:dyDescent="0.2">
      <c r="A470" s="7" t="s">
        <v>576</v>
      </c>
      <c r="B470">
        <v>112</v>
      </c>
      <c r="C470">
        <v>21</v>
      </c>
      <c r="D470">
        <v>13</v>
      </c>
      <c r="E470">
        <v>0</v>
      </c>
      <c r="F470">
        <v>8</v>
      </c>
      <c r="G470">
        <v>0</v>
      </c>
      <c r="H470">
        <v>91</v>
      </c>
      <c r="I470">
        <v>33</v>
      </c>
      <c r="J470">
        <v>0</v>
      </c>
      <c r="K470">
        <v>58</v>
      </c>
      <c r="L470">
        <v>0</v>
      </c>
    </row>
    <row r="471" spans="1:13" x14ac:dyDescent="0.2">
      <c r="A471" s="7" t="s">
        <v>577</v>
      </c>
      <c r="B471">
        <v>19</v>
      </c>
      <c r="C471">
        <v>10</v>
      </c>
      <c r="D471">
        <v>10</v>
      </c>
      <c r="E471">
        <v>0</v>
      </c>
      <c r="F471">
        <v>0</v>
      </c>
      <c r="G471">
        <v>0</v>
      </c>
      <c r="H471">
        <v>9</v>
      </c>
      <c r="I471">
        <v>9</v>
      </c>
      <c r="J471">
        <v>0</v>
      </c>
      <c r="K471">
        <v>0</v>
      </c>
      <c r="L471">
        <v>0</v>
      </c>
    </row>
    <row r="472" spans="1:13" x14ac:dyDescent="0.2">
      <c r="A472" s="7" t="s">
        <v>578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</row>
    <row r="473" spans="1:13" x14ac:dyDescent="0.2">
      <c r="A473" s="7" t="s">
        <v>579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</row>
    <row r="474" spans="1:13" x14ac:dyDescent="0.2">
      <c r="A474" s="7" t="s">
        <v>580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</row>
    <row r="475" spans="1:13" x14ac:dyDescent="0.2">
      <c r="A475" s="7" t="s">
        <v>581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</row>
    <row r="476" spans="1:13" x14ac:dyDescent="0.2">
      <c r="A476" s="7" t="s">
        <v>582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</row>
    <row r="477" spans="1:13" x14ac:dyDescent="0.2">
      <c r="A477" s="7" t="s">
        <v>583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</row>
    <row r="478" spans="1:13" x14ac:dyDescent="0.2">
      <c r="A478" s="7" t="s">
        <v>584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</row>
    <row r="479" spans="1:13" x14ac:dyDescent="0.2">
      <c r="A479" s="7" t="s">
        <v>585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</row>
    <row r="480" spans="1:13" x14ac:dyDescent="0.2">
      <c r="A480" s="7" t="s">
        <v>586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</row>
    <row r="481" spans="1:12" x14ac:dyDescent="0.2">
      <c r="A481" s="7" t="s">
        <v>587</v>
      </c>
      <c r="B481">
        <v>3</v>
      </c>
      <c r="C481">
        <v>1</v>
      </c>
      <c r="D481">
        <v>1</v>
      </c>
      <c r="E481">
        <v>0</v>
      </c>
      <c r="F481">
        <v>0</v>
      </c>
      <c r="G481">
        <v>0</v>
      </c>
      <c r="H481">
        <v>2</v>
      </c>
      <c r="I481">
        <v>2</v>
      </c>
      <c r="J481">
        <v>0</v>
      </c>
      <c r="K481">
        <v>0</v>
      </c>
      <c r="L481">
        <v>0</v>
      </c>
    </row>
    <row r="482" spans="1:12" x14ac:dyDescent="0.2">
      <c r="A482" s="7" t="s">
        <v>588</v>
      </c>
      <c r="B482">
        <v>2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1</v>
      </c>
      <c r="I482">
        <v>1</v>
      </c>
      <c r="J482">
        <v>0</v>
      </c>
      <c r="K482">
        <v>0</v>
      </c>
      <c r="L482">
        <v>0</v>
      </c>
    </row>
    <row r="483" spans="1:12" x14ac:dyDescent="0.2">
      <c r="A483" s="7" t="s">
        <v>589</v>
      </c>
      <c r="B483">
        <v>7</v>
      </c>
      <c r="C483">
        <v>5</v>
      </c>
      <c r="D483">
        <v>5</v>
      </c>
      <c r="E483">
        <v>0</v>
      </c>
      <c r="F483">
        <v>0</v>
      </c>
      <c r="G483">
        <v>0</v>
      </c>
      <c r="H483">
        <v>2</v>
      </c>
      <c r="I483">
        <v>2</v>
      </c>
      <c r="J483">
        <v>0</v>
      </c>
      <c r="K483">
        <v>0</v>
      </c>
      <c r="L483">
        <v>0</v>
      </c>
    </row>
    <row r="484" spans="1:12" x14ac:dyDescent="0.2">
      <c r="A484" s="7" t="s">
        <v>590</v>
      </c>
      <c r="B484">
        <v>4</v>
      </c>
      <c r="C484">
        <v>3</v>
      </c>
      <c r="D484">
        <v>3</v>
      </c>
      <c r="E484">
        <v>0</v>
      </c>
      <c r="F484">
        <v>0</v>
      </c>
      <c r="G484">
        <v>0</v>
      </c>
      <c r="H484">
        <v>1</v>
      </c>
      <c r="I484">
        <v>1</v>
      </c>
      <c r="J484">
        <v>0</v>
      </c>
      <c r="K484">
        <v>0</v>
      </c>
      <c r="L484">
        <v>0</v>
      </c>
    </row>
    <row r="485" spans="1:12" x14ac:dyDescent="0.2">
      <c r="A485" s="7" t="s">
        <v>591</v>
      </c>
      <c r="B485">
        <v>8</v>
      </c>
      <c r="C485">
        <v>5</v>
      </c>
      <c r="D485">
        <v>5</v>
      </c>
      <c r="E485">
        <v>0</v>
      </c>
      <c r="F485">
        <v>0</v>
      </c>
      <c r="G485">
        <v>0</v>
      </c>
      <c r="H485">
        <v>3</v>
      </c>
      <c r="I485">
        <v>3</v>
      </c>
      <c r="J485">
        <v>0</v>
      </c>
      <c r="K485">
        <v>0</v>
      </c>
      <c r="L485">
        <v>0</v>
      </c>
    </row>
    <row r="486" spans="1:12" x14ac:dyDescent="0.2">
      <c r="A486" s="7" t="s">
        <v>592</v>
      </c>
      <c r="B486">
        <v>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6</v>
      </c>
      <c r="I486">
        <v>0</v>
      </c>
      <c r="J486">
        <v>6</v>
      </c>
      <c r="K486">
        <v>0</v>
      </c>
      <c r="L486">
        <v>0</v>
      </c>
    </row>
    <row r="487" spans="1:12" x14ac:dyDescent="0.2">
      <c r="A487" s="7" t="s">
        <v>593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</row>
    <row r="488" spans="1:12" x14ac:dyDescent="0.2">
      <c r="A488" s="7" t="s">
        <v>594</v>
      </c>
      <c r="B488">
        <v>6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6</v>
      </c>
      <c r="I488">
        <v>0</v>
      </c>
      <c r="J488">
        <v>6</v>
      </c>
      <c r="K488">
        <v>0</v>
      </c>
      <c r="L488">
        <v>0</v>
      </c>
    </row>
    <row r="489" spans="1:12" x14ac:dyDescent="0.2">
      <c r="A489" s="7" t="s">
        <v>595</v>
      </c>
      <c r="B489">
        <v>16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15</v>
      </c>
      <c r="I489">
        <v>0</v>
      </c>
      <c r="J489">
        <v>13</v>
      </c>
      <c r="K489">
        <v>0</v>
      </c>
      <c r="L489">
        <v>2</v>
      </c>
    </row>
    <row r="490" spans="1:12" x14ac:dyDescent="0.2">
      <c r="A490" s="7" t="s">
        <v>596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</row>
    <row r="491" spans="1:12" x14ac:dyDescent="0.2">
      <c r="A491" s="7" t="s">
        <v>597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</row>
    <row r="492" spans="1:12" x14ac:dyDescent="0.2">
      <c r="A492" s="7" t="s">
        <v>598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</row>
    <row r="493" spans="1:12" x14ac:dyDescent="0.2">
      <c r="A493" s="7" t="s">
        <v>599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</row>
    <row r="494" spans="1:12" x14ac:dyDescent="0.2">
      <c r="A494" s="7" t="s">
        <v>600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</row>
    <row r="495" spans="1:12" x14ac:dyDescent="0.2">
      <c r="A495" s="7" t="s">
        <v>601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</row>
    <row r="496" spans="1:12" x14ac:dyDescent="0.2">
      <c r="A496" s="7" t="s">
        <v>602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</row>
    <row r="497" spans="1:12" x14ac:dyDescent="0.2">
      <c r="A497" s="7" t="s">
        <v>603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</row>
    <row r="498" spans="1:12" x14ac:dyDescent="0.2">
      <c r="A498" s="7" t="s">
        <v>604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</row>
    <row r="499" spans="1:12" x14ac:dyDescent="0.2">
      <c r="A499" s="7" t="s">
        <v>605</v>
      </c>
      <c r="B499">
        <v>8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8</v>
      </c>
      <c r="I499">
        <v>0</v>
      </c>
      <c r="J499">
        <v>8</v>
      </c>
      <c r="K499">
        <v>0</v>
      </c>
      <c r="L499">
        <v>0</v>
      </c>
    </row>
    <row r="500" spans="1:12" x14ac:dyDescent="0.2">
      <c r="A500" s="7" t="s">
        <v>606</v>
      </c>
      <c r="B500">
        <v>4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4</v>
      </c>
      <c r="I500">
        <v>0</v>
      </c>
      <c r="J500">
        <v>4</v>
      </c>
      <c r="K500">
        <v>0</v>
      </c>
      <c r="L500">
        <v>0</v>
      </c>
    </row>
    <row r="501" spans="1:12" x14ac:dyDescent="0.2">
      <c r="A501" s="7" t="s">
        <v>607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</row>
    <row r="502" spans="1:12" x14ac:dyDescent="0.2">
      <c r="A502" s="7" t="s">
        <v>608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</row>
    <row r="503" spans="1:12" x14ac:dyDescent="0.2">
      <c r="A503" s="7" t="s">
        <v>609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</row>
    <row r="504" spans="1:12" x14ac:dyDescent="0.2">
      <c r="A504" s="7" t="s">
        <v>610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</row>
    <row r="505" spans="1:12" x14ac:dyDescent="0.2">
      <c r="A505" s="7" t="s">
        <v>611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</row>
    <row r="506" spans="1:12" x14ac:dyDescent="0.2">
      <c r="A506" s="7" t="s">
        <v>612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</row>
    <row r="507" spans="1:12" x14ac:dyDescent="0.2">
      <c r="A507" s="7" t="s">
        <v>613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</row>
    <row r="508" spans="1:12" x14ac:dyDescent="0.2">
      <c r="A508" s="7" t="s">
        <v>614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</row>
    <row r="509" spans="1:12" x14ac:dyDescent="0.2">
      <c r="A509" s="7" t="s">
        <v>615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</row>
    <row r="510" spans="1:12" x14ac:dyDescent="0.2">
      <c r="A510" s="7" t="s">
        <v>616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</row>
    <row r="511" spans="1:12" x14ac:dyDescent="0.2">
      <c r="A511" s="7" t="s">
        <v>617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</row>
    <row r="512" spans="1:12" x14ac:dyDescent="0.2">
      <c r="A512" s="7" t="s">
        <v>618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</row>
    <row r="513" spans="1:13" x14ac:dyDescent="0.2">
      <c r="A513" s="7" t="s">
        <v>619</v>
      </c>
      <c r="B513">
        <v>5</v>
      </c>
      <c r="C513">
        <v>1</v>
      </c>
      <c r="D513">
        <v>1</v>
      </c>
      <c r="E513">
        <v>0</v>
      </c>
      <c r="F513">
        <v>0</v>
      </c>
      <c r="G513">
        <v>0</v>
      </c>
      <c r="H513">
        <v>4</v>
      </c>
      <c r="I513">
        <v>0</v>
      </c>
      <c r="J513">
        <v>0</v>
      </c>
      <c r="K513">
        <v>0</v>
      </c>
      <c r="L513">
        <v>4</v>
      </c>
    </row>
    <row r="514" spans="1:13" x14ac:dyDescent="0.2">
      <c r="A514" s="7" t="s">
        <v>620</v>
      </c>
      <c r="B514">
        <v>5</v>
      </c>
      <c r="C514">
        <v>1</v>
      </c>
      <c r="D514">
        <v>1</v>
      </c>
      <c r="E514">
        <v>0</v>
      </c>
      <c r="F514">
        <v>0</v>
      </c>
      <c r="G514">
        <v>0</v>
      </c>
      <c r="H514">
        <v>4</v>
      </c>
      <c r="I514">
        <v>0</v>
      </c>
      <c r="J514">
        <v>0</v>
      </c>
      <c r="K514">
        <v>0</v>
      </c>
      <c r="L514">
        <v>4</v>
      </c>
    </row>
    <row r="515" spans="1:13" x14ac:dyDescent="0.2">
      <c r="A515" s="7" t="s">
        <v>621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</row>
    <row r="516" spans="1:13" x14ac:dyDescent="0.2">
      <c r="A516" s="7" t="s">
        <v>622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</row>
    <row r="517" spans="1:13" x14ac:dyDescent="0.2">
      <c r="A517" s="7" t="s">
        <v>623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</row>
    <row r="518" spans="1:13" x14ac:dyDescent="0.2">
      <c r="A518" s="7" t="s">
        <v>624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</row>
    <row r="519" spans="1:13" x14ac:dyDescent="0.2">
      <c r="A519" s="7" t="s">
        <v>625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</row>
    <row r="520" spans="1:13" x14ac:dyDescent="0.2">
      <c r="A520" s="7" t="s">
        <v>626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</row>
    <row r="521" spans="1:13" x14ac:dyDescent="0.2">
      <c r="A521" s="7" t="s">
        <v>627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</row>
    <row r="522" spans="1:13" x14ac:dyDescent="0.2">
      <c r="A522" s="7" t="s">
        <v>628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</row>
    <row r="523" spans="1:13" x14ac:dyDescent="0.2">
      <c r="A523" s="7" t="s">
        <v>629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</row>
    <row r="524" spans="1:13" x14ac:dyDescent="0.2">
      <c r="A524" s="7" t="s">
        <v>630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</row>
    <row r="525" spans="1:13" x14ac:dyDescent="0.2">
      <c r="A525" s="7" t="s">
        <v>631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</row>
    <row r="526" spans="1:13" x14ac:dyDescent="0.2">
      <c r="A526" s="7" t="s">
        <v>632</v>
      </c>
      <c r="B526">
        <v>8</v>
      </c>
      <c r="C526">
        <v>4</v>
      </c>
      <c r="D526">
        <v>4</v>
      </c>
      <c r="E526">
        <v>0</v>
      </c>
      <c r="F526">
        <v>0</v>
      </c>
      <c r="G526">
        <v>0</v>
      </c>
      <c r="H526">
        <v>4</v>
      </c>
      <c r="I526">
        <v>0</v>
      </c>
      <c r="J526">
        <v>0</v>
      </c>
      <c r="K526">
        <v>0</v>
      </c>
      <c r="L526">
        <v>4</v>
      </c>
    </row>
    <row r="527" spans="1:13" x14ac:dyDescent="0.2">
      <c r="A527" s="7" t="s">
        <v>633</v>
      </c>
      <c r="B527">
        <v>1658</v>
      </c>
      <c r="C527">
        <v>128</v>
      </c>
      <c r="D527">
        <v>0</v>
      </c>
      <c r="E527">
        <v>123</v>
      </c>
      <c r="F527">
        <v>332</v>
      </c>
      <c r="G527">
        <v>246</v>
      </c>
      <c r="H527">
        <v>626</v>
      </c>
      <c r="I527">
        <v>480</v>
      </c>
      <c r="J527">
        <v>84</v>
      </c>
      <c r="K527">
        <v>0</v>
      </c>
      <c r="L527">
        <v>0</v>
      </c>
      <c r="M527">
        <v>0</v>
      </c>
    </row>
    <row r="528" spans="1:13" x14ac:dyDescent="0.2">
      <c r="A528" s="7" t="s">
        <v>634</v>
      </c>
      <c r="B528">
        <v>10</v>
      </c>
      <c r="C528">
        <v>0</v>
      </c>
      <c r="D528">
        <v>0</v>
      </c>
      <c r="E528">
        <v>0</v>
      </c>
      <c r="F528">
        <v>1</v>
      </c>
      <c r="G528">
        <v>2</v>
      </c>
      <c r="H528">
        <v>4</v>
      </c>
      <c r="I528">
        <v>5</v>
      </c>
      <c r="J528">
        <v>0</v>
      </c>
      <c r="K528">
        <v>0</v>
      </c>
      <c r="L528">
        <v>0</v>
      </c>
      <c r="M528">
        <v>0</v>
      </c>
    </row>
    <row r="529" spans="1:13" x14ac:dyDescent="0.2">
      <c r="A529" s="7" t="s">
        <v>635</v>
      </c>
      <c r="B529">
        <v>460</v>
      </c>
      <c r="C529">
        <v>39</v>
      </c>
      <c r="D529">
        <v>0</v>
      </c>
      <c r="E529">
        <v>37</v>
      </c>
      <c r="F529">
        <v>174</v>
      </c>
      <c r="G529">
        <v>144</v>
      </c>
      <c r="H529">
        <v>147</v>
      </c>
      <c r="I529">
        <v>147</v>
      </c>
      <c r="J529">
        <v>46</v>
      </c>
      <c r="K529">
        <v>0</v>
      </c>
      <c r="L529">
        <v>0</v>
      </c>
      <c r="M529">
        <v>0</v>
      </c>
    </row>
    <row r="530" spans="1:13" x14ac:dyDescent="0.2">
      <c r="A530" s="7" t="s">
        <v>636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</row>
    <row r="531" spans="1:13" x14ac:dyDescent="0.2">
      <c r="A531" s="7" t="s">
        <v>637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</row>
    <row r="532" spans="1:13" x14ac:dyDescent="0.2">
      <c r="A532" s="7" t="s">
        <v>638</v>
      </c>
      <c r="B532">
        <v>1188</v>
      </c>
      <c r="C532">
        <v>89</v>
      </c>
      <c r="D532">
        <v>0</v>
      </c>
      <c r="E532">
        <v>86</v>
      </c>
      <c r="F532">
        <v>157</v>
      </c>
      <c r="G532">
        <v>100</v>
      </c>
      <c r="H532">
        <v>475</v>
      </c>
      <c r="I532">
        <v>328</v>
      </c>
      <c r="J532">
        <v>38</v>
      </c>
      <c r="K532">
        <v>0</v>
      </c>
      <c r="L532">
        <v>0</v>
      </c>
      <c r="M532">
        <v>0</v>
      </c>
    </row>
    <row r="533" spans="1:13" x14ac:dyDescent="0.2">
      <c r="A533" s="7" t="s">
        <v>639</v>
      </c>
      <c r="B533">
        <v>677</v>
      </c>
      <c r="C533">
        <v>63</v>
      </c>
      <c r="D533">
        <v>0</v>
      </c>
      <c r="E533">
        <v>60</v>
      </c>
      <c r="F533">
        <v>10</v>
      </c>
      <c r="G533">
        <v>7</v>
      </c>
      <c r="H533">
        <v>306</v>
      </c>
      <c r="I533">
        <v>236</v>
      </c>
      <c r="J533">
        <v>20</v>
      </c>
      <c r="K533">
        <v>0</v>
      </c>
      <c r="L533">
        <v>0</v>
      </c>
      <c r="M533">
        <v>0</v>
      </c>
    </row>
    <row r="534" spans="1:13" x14ac:dyDescent="0.2">
      <c r="A534" s="7" t="s">
        <v>640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</row>
    <row r="535" spans="1:13" x14ac:dyDescent="0.2">
      <c r="A535" s="7" t="s">
        <v>641</v>
      </c>
      <c r="B535">
        <v>256</v>
      </c>
      <c r="C535">
        <v>1</v>
      </c>
      <c r="D535">
        <v>0</v>
      </c>
      <c r="E535">
        <v>1</v>
      </c>
      <c r="F535">
        <v>2</v>
      </c>
      <c r="G535">
        <v>2</v>
      </c>
      <c r="H535">
        <v>164</v>
      </c>
      <c r="I535">
        <v>93</v>
      </c>
      <c r="J535">
        <v>13</v>
      </c>
      <c r="K535">
        <v>0</v>
      </c>
      <c r="L535">
        <v>0</v>
      </c>
      <c r="M535">
        <v>0</v>
      </c>
    </row>
    <row r="536" spans="1:13" x14ac:dyDescent="0.2">
      <c r="A536" s="7" t="s">
        <v>642</v>
      </c>
      <c r="B536">
        <v>58</v>
      </c>
      <c r="C536">
        <v>4</v>
      </c>
      <c r="D536">
        <v>0</v>
      </c>
      <c r="E536">
        <v>4</v>
      </c>
      <c r="F536">
        <v>0</v>
      </c>
      <c r="G536">
        <v>0</v>
      </c>
      <c r="H536">
        <v>37</v>
      </c>
      <c r="I536">
        <v>64</v>
      </c>
      <c r="J536">
        <v>0</v>
      </c>
      <c r="K536">
        <v>0</v>
      </c>
      <c r="L536">
        <v>0</v>
      </c>
      <c r="M536">
        <v>0</v>
      </c>
    </row>
    <row r="537" spans="1:13" x14ac:dyDescent="0.2">
      <c r="A537" s="7" t="s">
        <v>643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</row>
    <row r="538" spans="1:13" x14ac:dyDescent="0.2">
      <c r="A538" s="7" t="s">
        <v>644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</row>
    <row r="539" spans="1:13" x14ac:dyDescent="0.2">
      <c r="A539" s="7" t="s">
        <v>645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</row>
    <row r="540" spans="1:13" x14ac:dyDescent="0.2">
      <c r="A540" s="7" t="s">
        <v>646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</row>
    <row r="541" spans="1:13" x14ac:dyDescent="0.2">
      <c r="A541" s="7" t="s">
        <v>647</v>
      </c>
      <c r="B541">
        <v>84</v>
      </c>
      <c r="C541">
        <v>8</v>
      </c>
      <c r="D541">
        <v>0</v>
      </c>
      <c r="E541">
        <v>8</v>
      </c>
      <c r="F541">
        <v>0</v>
      </c>
      <c r="G541">
        <v>0</v>
      </c>
      <c r="H541">
        <v>34</v>
      </c>
      <c r="I541">
        <v>19</v>
      </c>
      <c r="J541">
        <v>0</v>
      </c>
      <c r="K541">
        <v>0</v>
      </c>
      <c r="L541">
        <v>0</v>
      </c>
      <c r="M541">
        <v>0</v>
      </c>
    </row>
    <row r="542" spans="1:13" x14ac:dyDescent="0.2">
      <c r="A542" s="7" t="s">
        <v>648</v>
      </c>
      <c r="B542">
        <v>889</v>
      </c>
      <c r="C542">
        <v>115</v>
      </c>
      <c r="D542">
        <v>0</v>
      </c>
      <c r="E542">
        <v>110</v>
      </c>
      <c r="F542">
        <v>13</v>
      </c>
      <c r="G542">
        <v>9</v>
      </c>
      <c r="H542">
        <v>383</v>
      </c>
      <c r="I542">
        <v>301</v>
      </c>
      <c r="J542">
        <v>55</v>
      </c>
      <c r="K542">
        <v>0</v>
      </c>
      <c r="L542">
        <v>0</v>
      </c>
      <c r="M542">
        <v>0</v>
      </c>
    </row>
    <row r="543" spans="1:13" x14ac:dyDescent="0.2">
      <c r="A543" s="7" t="s">
        <v>649</v>
      </c>
      <c r="B543">
        <v>10</v>
      </c>
      <c r="C543">
        <v>0</v>
      </c>
      <c r="D543">
        <v>0</v>
      </c>
      <c r="E543">
        <v>0</v>
      </c>
      <c r="F543">
        <v>1</v>
      </c>
      <c r="G543">
        <v>1</v>
      </c>
      <c r="H543">
        <v>0</v>
      </c>
      <c r="I543">
        <v>0</v>
      </c>
      <c r="J543">
        <v>14</v>
      </c>
      <c r="K543">
        <v>0</v>
      </c>
      <c r="L543">
        <v>0</v>
      </c>
      <c r="M543">
        <v>0</v>
      </c>
    </row>
    <row r="544" spans="1:13" x14ac:dyDescent="0.2">
      <c r="A544" s="7" t="s">
        <v>650</v>
      </c>
      <c r="B544">
        <v>346</v>
      </c>
      <c r="C544">
        <v>0</v>
      </c>
      <c r="D544">
        <v>0</v>
      </c>
      <c r="E544">
        <v>0</v>
      </c>
      <c r="F544">
        <v>316</v>
      </c>
      <c r="G544">
        <v>234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</row>
    <row r="545" spans="1:12" x14ac:dyDescent="0.2">
      <c r="A545" s="7" t="s">
        <v>651</v>
      </c>
      <c r="B545">
        <v>15</v>
      </c>
      <c r="C545">
        <v>10</v>
      </c>
      <c r="D545">
        <v>7</v>
      </c>
      <c r="E545">
        <v>3</v>
      </c>
      <c r="F545">
        <v>0</v>
      </c>
      <c r="G545">
        <v>0</v>
      </c>
      <c r="H545">
        <v>5</v>
      </c>
      <c r="I545">
        <v>2</v>
      </c>
      <c r="J545">
        <v>3</v>
      </c>
      <c r="K545">
        <v>0</v>
      </c>
      <c r="L545">
        <v>0</v>
      </c>
    </row>
    <row r="546" spans="1:12" x14ac:dyDescent="0.2">
      <c r="A546" s="7" t="s">
        <v>652</v>
      </c>
      <c r="B546">
        <v>4</v>
      </c>
      <c r="C546">
        <v>2</v>
      </c>
      <c r="D546">
        <v>2</v>
      </c>
      <c r="E546">
        <v>0</v>
      </c>
      <c r="F546">
        <v>0</v>
      </c>
      <c r="G546">
        <v>0</v>
      </c>
      <c r="H546">
        <v>2</v>
      </c>
      <c r="I546">
        <v>2</v>
      </c>
      <c r="J546">
        <v>0</v>
      </c>
      <c r="K546">
        <v>0</v>
      </c>
      <c r="L546">
        <v>0</v>
      </c>
    </row>
    <row r="547" spans="1:12" x14ac:dyDescent="0.2">
      <c r="A547" s="7" t="s">
        <v>653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</row>
    <row r="548" spans="1:12" x14ac:dyDescent="0.2">
      <c r="A548" s="7" t="s">
        <v>654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</row>
    <row r="549" spans="1:12" x14ac:dyDescent="0.2">
      <c r="A549" s="7" t="s">
        <v>655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</row>
    <row r="550" spans="1:12" x14ac:dyDescent="0.2">
      <c r="A550" s="7" t="s">
        <v>656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</row>
    <row r="551" spans="1:12" x14ac:dyDescent="0.2">
      <c r="A551" s="7" t="s">
        <v>657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</row>
    <row r="552" spans="1:12" x14ac:dyDescent="0.2">
      <c r="A552" s="7" t="s">
        <v>658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</row>
    <row r="553" spans="1:12" x14ac:dyDescent="0.2">
      <c r="A553" s="7" t="s">
        <v>659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</row>
    <row r="554" spans="1:12" x14ac:dyDescent="0.2">
      <c r="A554" s="7" t="s">
        <v>660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</row>
    <row r="555" spans="1:12" x14ac:dyDescent="0.2">
      <c r="A555" s="7" t="s">
        <v>661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</row>
    <row r="556" spans="1:12" x14ac:dyDescent="0.2">
      <c r="A556" s="7" t="s">
        <v>662</v>
      </c>
      <c r="B556">
        <v>3</v>
      </c>
      <c r="C556">
        <v>2</v>
      </c>
      <c r="D556">
        <v>2</v>
      </c>
      <c r="E556">
        <v>0</v>
      </c>
      <c r="F556">
        <v>0</v>
      </c>
      <c r="G556">
        <v>0</v>
      </c>
      <c r="H556">
        <v>1</v>
      </c>
      <c r="I556">
        <v>1</v>
      </c>
      <c r="J556">
        <v>0</v>
      </c>
      <c r="K556">
        <v>0</v>
      </c>
      <c r="L556">
        <v>0</v>
      </c>
    </row>
    <row r="557" spans="1:12" x14ac:dyDescent="0.2">
      <c r="A557" s="7" t="s">
        <v>663</v>
      </c>
      <c r="B557">
        <v>3</v>
      </c>
      <c r="C557">
        <v>2</v>
      </c>
      <c r="D557">
        <v>2</v>
      </c>
      <c r="E557">
        <v>0</v>
      </c>
      <c r="F557">
        <v>0</v>
      </c>
      <c r="G557">
        <v>0</v>
      </c>
      <c r="H557">
        <v>1</v>
      </c>
      <c r="I557">
        <v>1</v>
      </c>
      <c r="J557">
        <v>0</v>
      </c>
      <c r="K557">
        <v>0</v>
      </c>
      <c r="L557">
        <v>0</v>
      </c>
    </row>
    <row r="558" spans="1:12" x14ac:dyDescent="0.2">
      <c r="A558" s="7" t="s">
        <v>664</v>
      </c>
      <c r="B558">
        <v>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1</v>
      </c>
      <c r="I558">
        <v>1</v>
      </c>
      <c r="J558">
        <v>0</v>
      </c>
      <c r="K558">
        <v>0</v>
      </c>
      <c r="L558">
        <v>0</v>
      </c>
    </row>
    <row r="559" spans="1:12" x14ac:dyDescent="0.2">
      <c r="A559" s="7" t="s">
        <v>665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</row>
    <row r="560" spans="1:12" x14ac:dyDescent="0.2">
      <c r="A560" s="7" t="s">
        <v>666</v>
      </c>
      <c r="B560">
        <v>3</v>
      </c>
      <c r="C560">
        <v>2</v>
      </c>
      <c r="D560">
        <v>2</v>
      </c>
      <c r="E560">
        <v>0</v>
      </c>
      <c r="F560">
        <v>0</v>
      </c>
      <c r="G560">
        <v>0</v>
      </c>
      <c r="H560">
        <v>1</v>
      </c>
      <c r="I560">
        <v>1</v>
      </c>
      <c r="J560">
        <v>0</v>
      </c>
      <c r="K560">
        <v>0</v>
      </c>
      <c r="L560">
        <v>0</v>
      </c>
    </row>
    <row r="561" spans="1:12" x14ac:dyDescent="0.2">
      <c r="A561" s="7" t="s">
        <v>667</v>
      </c>
      <c r="B561">
        <v>1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</row>
    <row r="562" spans="1:12" x14ac:dyDescent="0.2">
      <c r="A562" s="7" t="s">
        <v>668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</row>
    <row r="563" spans="1:12" x14ac:dyDescent="0.2">
      <c r="A563" s="7" t="s">
        <v>669</v>
      </c>
      <c r="B563">
        <v>1</v>
      </c>
      <c r="C563">
        <v>1</v>
      </c>
      <c r="D563">
        <v>1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</row>
    <row r="564" spans="1:12" x14ac:dyDescent="0.2">
      <c r="A564" s="7" t="s">
        <v>670</v>
      </c>
      <c r="B564">
        <v>4</v>
      </c>
      <c r="C564">
        <v>4</v>
      </c>
      <c r="D564">
        <v>3</v>
      </c>
      <c r="E564">
        <v>0</v>
      </c>
      <c r="F564">
        <v>1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</row>
    <row r="565" spans="1:12" x14ac:dyDescent="0.2">
      <c r="A565" s="7" t="s">
        <v>671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</row>
    <row r="566" spans="1:12" x14ac:dyDescent="0.2">
      <c r="A566" s="7" t="s">
        <v>672</v>
      </c>
      <c r="B566">
        <v>1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1</v>
      </c>
      <c r="I566">
        <v>0</v>
      </c>
      <c r="J566">
        <v>0</v>
      </c>
      <c r="K566">
        <v>1</v>
      </c>
      <c r="L566">
        <v>0</v>
      </c>
    </row>
    <row r="567" spans="1:12" x14ac:dyDescent="0.2">
      <c r="A567" s="7" t="s">
        <v>673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</row>
    <row r="568" spans="1:12" x14ac:dyDescent="0.2">
      <c r="A568" s="7" t="s">
        <v>674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</row>
    <row r="569" spans="1:12" x14ac:dyDescent="0.2">
      <c r="A569" s="7" t="s">
        <v>675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</row>
    <row r="570" spans="1:12" x14ac:dyDescent="0.2">
      <c r="A570" s="7" t="s">
        <v>676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</row>
    <row r="571" spans="1:12" x14ac:dyDescent="0.2">
      <c r="A571" s="7" t="s">
        <v>677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</row>
    <row r="572" spans="1:12" x14ac:dyDescent="0.2">
      <c r="A572" s="7" t="s">
        <v>678</v>
      </c>
      <c r="B572">
        <v>1</v>
      </c>
      <c r="C572">
        <v>1</v>
      </c>
      <c r="D572">
        <v>0</v>
      </c>
      <c r="E572">
        <v>0</v>
      </c>
      <c r="F572">
        <v>1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</row>
    <row r="573" spans="1:12" x14ac:dyDescent="0.2">
      <c r="A573" s="7" t="s">
        <v>679</v>
      </c>
      <c r="B573">
        <v>1</v>
      </c>
      <c r="C573">
        <v>1</v>
      </c>
      <c r="D573">
        <v>0</v>
      </c>
      <c r="E573">
        <v>0</v>
      </c>
      <c r="F573">
        <v>1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</row>
    <row r="574" spans="1:12" x14ac:dyDescent="0.2">
      <c r="A574" s="7" t="s">
        <v>680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</row>
    <row r="575" spans="1:12" x14ac:dyDescent="0.2">
      <c r="A575" s="7" t="s">
        <v>681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</row>
    <row r="576" spans="1:12" x14ac:dyDescent="0.2">
      <c r="A576" s="7" t="s">
        <v>682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</row>
    <row r="577" spans="1:12" x14ac:dyDescent="0.2">
      <c r="A577" s="7" t="s">
        <v>683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</row>
    <row r="578" spans="1:12" x14ac:dyDescent="0.2">
      <c r="A578" s="7" t="s">
        <v>684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</row>
    <row r="579" spans="1:12" x14ac:dyDescent="0.2">
      <c r="A579" s="7" t="s">
        <v>685</v>
      </c>
      <c r="B579">
        <v>1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</row>
    <row r="580" spans="1:12" x14ac:dyDescent="0.2">
      <c r="A580" s="7" t="s">
        <v>686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</row>
    <row r="581" spans="1:12" x14ac:dyDescent="0.2">
      <c r="A581" s="7" t="s">
        <v>687</v>
      </c>
      <c r="B581">
        <v>1</v>
      </c>
      <c r="C581">
        <v>1</v>
      </c>
      <c r="D581">
        <v>1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</row>
    <row r="582" spans="1:12" x14ac:dyDescent="0.2">
      <c r="A582" s="7" t="s">
        <v>688</v>
      </c>
      <c r="B582">
        <v>1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</row>
    <row r="583" spans="1:12" x14ac:dyDescent="0.2">
      <c r="A583" s="7" t="s">
        <v>689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</row>
    <row r="584" spans="1:12" x14ac:dyDescent="0.2">
      <c r="A584" s="7" t="s">
        <v>690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</row>
    <row r="585" spans="1:12" x14ac:dyDescent="0.2">
      <c r="A585" s="7" t="s">
        <v>691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</row>
    <row r="586" spans="1:12" x14ac:dyDescent="0.2">
      <c r="A586" s="7" t="s">
        <v>692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</row>
    <row r="587" spans="1:12" x14ac:dyDescent="0.2">
      <c r="A587" s="7" t="s">
        <v>693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</row>
    <row r="588" spans="1:12" x14ac:dyDescent="0.2">
      <c r="A588" s="7" t="s">
        <v>694</v>
      </c>
      <c r="B588">
        <v>2</v>
      </c>
      <c r="C588">
        <v>2</v>
      </c>
      <c r="D588">
        <v>2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</row>
    <row r="589" spans="1:12" x14ac:dyDescent="0.2">
      <c r="A589" s="7" t="s">
        <v>695</v>
      </c>
      <c r="B589">
        <v>1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</row>
    <row r="590" spans="1:12" x14ac:dyDescent="0.2">
      <c r="A590" s="7" t="s">
        <v>696</v>
      </c>
      <c r="B590">
        <v>1</v>
      </c>
      <c r="C590">
        <v>1</v>
      </c>
      <c r="D590">
        <v>1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</row>
    <row r="591" spans="1:12" x14ac:dyDescent="0.2">
      <c r="A591" s="7" t="s">
        <v>697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</row>
    <row r="592" spans="1:12" x14ac:dyDescent="0.2">
      <c r="A592" s="7" t="s">
        <v>698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</row>
    <row r="593" spans="1:13" x14ac:dyDescent="0.2">
      <c r="A593" s="7" t="s">
        <v>699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</row>
    <row r="594" spans="1:13" x14ac:dyDescent="0.2">
      <c r="A594" s="7" t="s">
        <v>700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</row>
    <row r="595" spans="1:13" x14ac:dyDescent="0.2">
      <c r="A595" s="7" t="s">
        <v>701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</row>
    <row r="596" spans="1:13" x14ac:dyDescent="0.2">
      <c r="A596" s="7" t="s">
        <v>702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</row>
    <row r="597" spans="1:13" x14ac:dyDescent="0.2">
      <c r="A597" s="7" t="s">
        <v>703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</row>
    <row r="598" spans="1:13" x14ac:dyDescent="0.2">
      <c r="A598" s="7" t="s">
        <v>704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</row>
    <row r="599" spans="1:13" x14ac:dyDescent="0.2">
      <c r="A599" s="7" t="s">
        <v>705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</row>
    <row r="600" spans="1:13" x14ac:dyDescent="0.2">
      <c r="A600" s="7" t="s">
        <v>706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</row>
    <row r="601" spans="1:13" x14ac:dyDescent="0.2">
      <c r="A601" s="7" t="s">
        <v>707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</row>
    <row r="602" spans="1:13" x14ac:dyDescent="0.2">
      <c r="A602" s="7" t="s">
        <v>708</v>
      </c>
      <c r="B602">
        <v>61</v>
      </c>
      <c r="C602">
        <v>0</v>
      </c>
      <c r="D602">
        <v>0</v>
      </c>
      <c r="E602">
        <v>0</v>
      </c>
      <c r="F602">
        <v>15</v>
      </c>
      <c r="G602">
        <v>12</v>
      </c>
      <c r="H602">
        <v>16</v>
      </c>
      <c r="I602">
        <v>14</v>
      </c>
      <c r="J602">
        <v>12</v>
      </c>
      <c r="K602">
        <v>0</v>
      </c>
      <c r="L602">
        <v>0</v>
      </c>
      <c r="M602">
        <v>0</v>
      </c>
    </row>
    <row r="603" spans="1:13" x14ac:dyDescent="0.2">
      <c r="A603" s="7" t="s">
        <v>709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1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</row>
    <row r="604" spans="1:13" x14ac:dyDescent="0.2">
      <c r="A604" s="7" t="s">
        <v>710</v>
      </c>
      <c r="B604">
        <v>19</v>
      </c>
      <c r="C604">
        <v>0</v>
      </c>
      <c r="D604">
        <v>0</v>
      </c>
      <c r="E604">
        <v>0</v>
      </c>
      <c r="F604">
        <v>9</v>
      </c>
      <c r="G604">
        <v>9</v>
      </c>
      <c r="H604">
        <v>4</v>
      </c>
      <c r="I604">
        <v>3</v>
      </c>
      <c r="J604">
        <v>12</v>
      </c>
      <c r="K604">
        <v>0</v>
      </c>
      <c r="L604">
        <v>0</v>
      </c>
      <c r="M604">
        <v>0</v>
      </c>
    </row>
    <row r="605" spans="1:13" x14ac:dyDescent="0.2">
      <c r="A605" s="7" t="s">
        <v>711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</row>
    <row r="606" spans="1:13" x14ac:dyDescent="0.2">
      <c r="A606" s="7" t="s">
        <v>712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</row>
    <row r="607" spans="1:13" x14ac:dyDescent="0.2">
      <c r="A607" s="7" t="s">
        <v>713</v>
      </c>
      <c r="B607">
        <v>42</v>
      </c>
      <c r="C607">
        <v>0</v>
      </c>
      <c r="D607">
        <v>0</v>
      </c>
      <c r="E607">
        <v>0</v>
      </c>
      <c r="F607">
        <v>6</v>
      </c>
      <c r="G607">
        <v>2</v>
      </c>
      <c r="H607">
        <v>12</v>
      </c>
      <c r="I607">
        <v>11</v>
      </c>
      <c r="J607">
        <v>0</v>
      </c>
      <c r="K607">
        <v>0</v>
      </c>
      <c r="L607">
        <v>0</v>
      </c>
      <c r="M607">
        <v>0</v>
      </c>
    </row>
    <row r="608" spans="1:13" x14ac:dyDescent="0.2">
      <c r="A608" s="7" t="s">
        <v>714</v>
      </c>
      <c r="B608">
        <v>46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7</v>
      </c>
      <c r="I608">
        <v>10</v>
      </c>
      <c r="J608">
        <v>0</v>
      </c>
      <c r="K608">
        <v>0</v>
      </c>
      <c r="L608">
        <v>0</v>
      </c>
      <c r="M608">
        <v>0</v>
      </c>
    </row>
    <row r="609" spans="1:13" x14ac:dyDescent="0.2">
      <c r="A609" s="7" t="s">
        <v>715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</row>
    <row r="610" spans="1:13" x14ac:dyDescent="0.2">
      <c r="A610" s="7" t="s">
        <v>716</v>
      </c>
      <c r="B610">
        <v>18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4</v>
      </c>
      <c r="I610">
        <v>12</v>
      </c>
      <c r="J610">
        <v>0</v>
      </c>
      <c r="K610">
        <v>0</v>
      </c>
      <c r="L610">
        <v>0</v>
      </c>
      <c r="M610">
        <v>0</v>
      </c>
    </row>
    <row r="611" spans="1:13" x14ac:dyDescent="0.2">
      <c r="A611" s="7" t="s">
        <v>717</v>
      </c>
      <c r="B611">
        <v>2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2</v>
      </c>
      <c r="I611">
        <v>0</v>
      </c>
      <c r="J611">
        <v>0</v>
      </c>
      <c r="K611">
        <v>0</v>
      </c>
      <c r="L611">
        <v>0</v>
      </c>
      <c r="M611">
        <v>0</v>
      </c>
    </row>
    <row r="612" spans="1:13" x14ac:dyDescent="0.2">
      <c r="A612" s="7" t="s">
        <v>718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</row>
    <row r="613" spans="1:13" x14ac:dyDescent="0.2">
      <c r="A613" s="7" t="s">
        <v>719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</row>
    <row r="614" spans="1:13" x14ac:dyDescent="0.2">
      <c r="A614" s="7" t="s">
        <v>720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</row>
    <row r="615" spans="1:13" x14ac:dyDescent="0.2">
      <c r="A615" s="7" t="s">
        <v>721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</row>
    <row r="616" spans="1:13" x14ac:dyDescent="0.2">
      <c r="A616" s="7" t="s">
        <v>722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</row>
    <row r="617" spans="1:13" x14ac:dyDescent="0.2">
      <c r="A617" s="7" t="s">
        <v>723</v>
      </c>
      <c r="B617">
        <v>23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10</v>
      </c>
      <c r="I617">
        <v>2</v>
      </c>
      <c r="J617">
        <v>0</v>
      </c>
      <c r="K617">
        <v>0</v>
      </c>
      <c r="L617">
        <v>0</v>
      </c>
      <c r="M617">
        <v>0</v>
      </c>
    </row>
    <row r="618" spans="1:13" x14ac:dyDescent="0.2">
      <c r="A618" s="7" t="s">
        <v>724</v>
      </c>
      <c r="B618">
        <v>3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12</v>
      </c>
      <c r="K618">
        <v>0</v>
      </c>
      <c r="L618">
        <v>0</v>
      </c>
      <c r="M618">
        <v>0</v>
      </c>
    </row>
    <row r="619" spans="1:13" x14ac:dyDescent="0.2">
      <c r="A619" s="7" t="s">
        <v>725</v>
      </c>
      <c r="B619">
        <v>15</v>
      </c>
      <c r="C619">
        <v>0</v>
      </c>
      <c r="D619">
        <v>0</v>
      </c>
      <c r="E619">
        <v>0</v>
      </c>
      <c r="F619">
        <v>15</v>
      </c>
      <c r="G619">
        <v>12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</row>
    <row r="620" spans="1:13" x14ac:dyDescent="0.2">
      <c r="A620" s="7" t="s">
        <v>726</v>
      </c>
      <c r="B620">
        <v>1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1</v>
      </c>
      <c r="I620">
        <v>1</v>
      </c>
      <c r="J620">
        <v>0</v>
      </c>
      <c r="K620">
        <v>0</v>
      </c>
      <c r="L620">
        <v>0</v>
      </c>
    </row>
    <row r="621" spans="1:13" x14ac:dyDescent="0.2">
      <c r="A621" s="7" t="s">
        <v>727</v>
      </c>
      <c r="B621">
        <v>1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1</v>
      </c>
      <c r="I621">
        <v>1</v>
      </c>
      <c r="J621">
        <v>0</v>
      </c>
      <c r="K621">
        <v>0</v>
      </c>
      <c r="L621">
        <v>0</v>
      </c>
    </row>
    <row r="622" spans="1:13" x14ac:dyDescent="0.2">
      <c r="A622" s="7" t="s">
        <v>728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</row>
    <row r="623" spans="1:13" x14ac:dyDescent="0.2">
      <c r="A623" s="7" t="s">
        <v>729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</row>
    <row r="624" spans="1:13" x14ac:dyDescent="0.2">
      <c r="A624" s="7" t="s">
        <v>730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</row>
    <row r="625" spans="1:12" x14ac:dyDescent="0.2">
      <c r="A625" s="7" t="s">
        <v>731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</row>
    <row r="626" spans="1:12" x14ac:dyDescent="0.2">
      <c r="A626" s="7" t="s">
        <v>732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</row>
    <row r="627" spans="1:12" x14ac:dyDescent="0.2">
      <c r="A627" s="7" t="s">
        <v>733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</row>
    <row r="628" spans="1:12" x14ac:dyDescent="0.2">
      <c r="A628" s="7" t="s">
        <v>734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</row>
    <row r="629" spans="1:12" x14ac:dyDescent="0.2">
      <c r="A629" s="7" t="s">
        <v>735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</row>
    <row r="630" spans="1:12" x14ac:dyDescent="0.2">
      <c r="A630" s="7" t="s">
        <v>736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</row>
    <row r="631" spans="1:12" x14ac:dyDescent="0.2">
      <c r="A631" s="7" t="s">
        <v>737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</row>
    <row r="632" spans="1:12" x14ac:dyDescent="0.2">
      <c r="A632" s="7" t="s">
        <v>738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</row>
    <row r="633" spans="1:12" x14ac:dyDescent="0.2">
      <c r="A633" s="7" t="s">
        <v>739</v>
      </c>
      <c r="B633">
        <v>1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1</v>
      </c>
      <c r="I633">
        <v>1</v>
      </c>
      <c r="J633">
        <v>0</v>
      </c>
      <c r="K633">
        <v>0</v>
      </c>
      <c r="L633">
        <v>0</v>
      </c>
    </row>
    <row r="634" spans="1:12" x14ac:dyDescent="0.2">
      <c r="A634" s="7" t="s">
        <v>740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</row>
    <row r="635" spans="1:12" x14ac:dyDescent="0.2">
      <c r="A635" s="7" t="s">
        <v>741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</row>
    <row r="636" spans="1:12" x14ac:dyDescent="0.2">
      <c r="A636" s="7" t="s">
        <v>742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</row>
    <row r="637" spans="1:12" x14ac:dyDescent="0.2">
      <c r="A637" s="7" t="s">
        <v>743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</row>
    <row r="638" spans="1:12" x14ac:dyDescent="0.2">
      <c r="A638" s="7" t="s">
        <v>744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</row>
    <row r="639" spans="1:12" x14ac:dyDescent="0.2">
      <c r="A639" s="7" t="s">
        <v>745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</row>
    <row r="640" spans="1:12" x14ac:dyDescent="0.2">
      <c r="A640" s="7" t="s">
        <v>746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</row>
    <row r="641" spans="1:12" x14ac:dyDescent="0.2">
      <c r="A641" s="7" t="s">
        <v>747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</row>
    <row r="642" spans="1:12" x14ac:dyDescent="0.2">
      <c r="A642" s="7" t="s">
        <v>748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</row>
    <row r="643" spans="1:12" x14ac:dyDescent="0.2">
      <c r="A643" s="7" t="s">
        <v>749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</row>
    <row r="644" spans="1:12" x14ac:dyDescent="0.2">
      <c r="A644" s="7" t="s">
        <v>750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</row>
    <row r="645" spans="1:12" x14ac:dyDescent="0.2">
      <c r="A645" s="7" t="s">
        <v>751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</row>
    <row r="646" spans="1:12" x14ac:dyDescent="0.2">
      <c r="A646" s="7" t="s">
        <v>752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</row>
    <row r="647" spans="1:12" x14ac:dyDescent="0.2">
      <c r="A647" s="7" t="s">
        <v>753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</row>
    <row r="648" spans="1:12" x14ac:dyDescent="0.2">
      <c r="A648" s="7" t="s">
        <v>754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</row>
    <row r="649" spans="1:12" x14ac:dyDescent="0.2">
      <c r="A649" s="7" t="s">
        <v>755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</row>
    <row r="650" spans="1:12" x14ac:dyDescent="0.2">
      <c r="A650" s="7" t="s">
        <v>756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</row>
    <row r="651" spans="1:12" x14ac:dyDescent="0.2">
      <c r="A651" s="7" t="s">
        <v>757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</row>
    <row r="652" spans="1:12" x14ac:dyDescent="0.2">
      <c r="A652" s="7" t="s">
        <v>758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</row>
    <row r="653" spans="1:12" x14ac:dyDescent="0.2">
      <c r="A653" s="7" t="s">
        <v>759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</row>
    <row r="654" spans="1:12" x14ac:dyDescent="0.2">
      <c r="A654" s="7" t="s">
        <v>760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</row>
    <row r="655" spans="1:12" x14ac:dyDescent="0.2">
      <c r="A655" s="7" t="s">
        <v>761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</row>
    <row r="656" spans="1:12" x14ac:dyDescent="0.2">
      <c r="A656" s="7" t="s">
        <v>762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</row>
    <row r="657" spans="1:12" x14ac:dyDescent="0.2">
      <c r="A657" s="7" t="s">
        <v>763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</row>
    <row r="658" spans="1:12" x14ac:dyDescent="0.2">
      <c r="A658" s="7" t="s">
        <v>764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</row>
    <row r="659" spans="1:12" x14ac:dyDescent="0.2">
      <c r="A659" s="7" t="s">
        <v>765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</row>
    <row r="660" spans="1:12" x14ac:dyDescent="0.2">
      <c r="A660" s="7" t="s">
        <v>766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</row>
    <row r="661" spans="1:12" x14ac:dyDescent="0.2">
      <c r="A661" s="7" t="s">
        <v>767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</row>
    <row r="662" spans="1:12" x14ac:dyDescent="0.2">
      <c r="A662" s="7" t="s">
        <v>768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</row>
    <row r="663" spans="1:12" x14ac:dyDescent="0.2">
      <c r="A663" s="7" t="s">
        <v>769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</row>
    <row r="664" spans="1:12" x14ac:dyDescent="0.2">
      <c r="A664" s="7" t="s">
        <v>770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</row>
    <row r="665" spans="1:12" x14ac:dyDescent="0.2">
      <c r="A665" s="7" t="s">
        <v>771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</row>
    <row r="666" spans="1:12" x14ac:dyDescent="0.2">
      <c r="A666" s="7" t="s">
        <v>772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</row>
    <row r="667" spans="1:12" x14ac:dyDescent="0.2">
      <c r="A667" s="7" t="s">
        <v>773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</row>
    <row r="668" spans="1:12" x14ac:dyDescent="0.2">
      <c r="A668" s="7" t="s">
        <v>774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</row>
    <row r="669" spans="1:12" x14ac:dyDescent="0.2">
      <c r="A669" s="7" t="s">
        <v>775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</row>
    <row r="670" spans="1:12" x14ac:dyDescent="0.2">
      <c r="A670" s="7" t="s">
        <v>776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</row>
    <row r="671" spans="1:12" x14ac:dyDescent="0.2">
      <c r="A671" s="7" t="s">
        <v>777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</row>
    <row r="672" spans="1:12" x14ac:dyDescent="0.2">
      <c r="A672" s="7" t="s">
        <v>778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</row>
    <row r="673" spans="1:13" x14ac:dyDescent="0.2">
      <c r="A673" s="7" t="s">
        <v>779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</row>
    <row r="674" spans="1:13" x14ac:dyDescent="0.2">
      <c r="A674" s="7" t="s">
        <v>780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</row>
    <row r="675" spans="1:13" x14ac:dyDescent="0.2">
      <c r="A675" s="7" t="s">
        <v>781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</row>
    <row r="676" spans="1:13" x14ac:dyDescent="0.2">
      <c r="A676" s="7" t="s">
        <v>782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</row>
    <row r="677" spans="1:13" x14ac:dyDescent="0.2">
      <c r="A677" s="7" t="s">
        <v>783</v>
      </c>
      <c r="B677">
        <v>40</v>
      </c>
      <c r="C677">
        <v>10</v>
      </c>
      <c r="D677">
        <v>0</v>
      </c>
      <c r="E677">
        <v>10</v>
      </c>
      <c r="F677">
        <v>4</v>
      </c>
      <c r="G677">
        <v>2</v>
      </c>
      <c r="H677">
        <v>18</v>
      </c>
      <c r="I677">
        <v>20</v>
      </c>
      <c r="J677">
        <v>1</v>
      </c>
      <c r="K677">
        <v>0</v>
      </c>
      <c r="L677">
        <v>0</v>
      </c>
      <c r="M677">
        <v>0</v>
      </c>
    </row>
    <row r="678" spans="1:13" x14ac:dyDescent="0.2">
      <c r="A678" s="7" t="s">
        <v>784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</row>
    <row r="679" spans="1:13" x14ac:dyDescent="0.2">
      <c r="A679" s="7" t="s">
        <v>785</v>
      </c>
      <c r="B679">
        <v>16</v>
      </c>
      <c r="C679">
        <v>1</v>
      </c>
      <c r="D679">
        <v>0</v>
      </c>
      <c r="E679">
        <v>1</v>
      </c>
      <c r="F679">
        <v>2</v>
      </c>
      <c r="G679">
        <v>0</v>
      </c>
      <c r="H679">
        <v>9</v>
      </c>
      <c r="I679">
        <v>12</v>
      </c>
      <c r="J679">
        <v>1</v>
      </c>
      <c r="K679">
        <v>0</v>
      </c>
      <c r="L679">
        <v>0</v>
      </c>
      <c r="M679">
        <v>0</v>
      </c>
    </row>
    <row r="680" spans="1:13" x14ac:dyDescent="0.2">
      <c r="A680" s="7" t="s">
        <v>786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</row>
    <row r="681" spans="1:13" x14ac:dyDescent="0.2">
      <c r="A681" s="7" t="s">
        <v>787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</row>
    <row r="682" spans="1:13" x14ac:dyDescent="0.2">
      <c r="A682" s="7" t="s">
        <v>788</v>
      </c>
      <c r="B682">
        <v>24</v>
      </c>
      <c r="C682">
        <v>9</v>
      </c>
      <c r="D682">
        <v>0</v>
      </c>
      <c r="E682">
        <v>9</v>
      </c>
      <c r="F682">
        <v>2</v>
      </c>
      <c r="G682">
        <v>2</v>
      </c>
      <c r="H682">
        <v>9</v>
      </c>
      <c r="I682">
        <v>8</v>
      </c>
      <c r="J682">
        <v>0</v>
      </c>
      <c r="K682">
        <v>0</v>
      </c>
      <c r="L682">
        <v>0</v>
      </c>
      <c r="M682">
        <v>0</v>
      </c>
    </row>
    <row r="683" spans="1:13" x14ac:dyDescent="0.2">
      <c r="A683" s="7" t="s">
        <v>789</v>
      </c>
      <c r="B683">
        <v>15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6</v>
      </c>
      <c r="I683">
        <v>6</v>
      </c>
      <c r="J683">
        <v>0</v>
      </c>
      <c r="K683">
        <v>0</v>
      </c>
      <c r="L683">
        <v>0</v>
      </c>
      <c r="M683">
        <v>0</v>
      </c>
    </row>
    <row r="684" spans="1:13" x14ac:dyDescent="0.2">
      <c r="A684" s="7" t="s">
        <v>790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</row>
    <row r="685" spans="1:13" x14ac:dyDescent="0.2">
      <c r="A685" s="7" t="s">
        <v>791</v>
      </c>
      <c r="B685">
        <v>10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4</v>
      </c>
      <c r="I685">
        <v>2</v>
      </c>
      <c r="J685">
        <v>1</v>
      </c>
      <c r="K685">
        <v>0</v>
      </c>
      <c r="L685">
        <v>0</v>
      </c>
      <c r="M685">
        <v>0</v>
      </c>
    </row>
    <row r="686" spans="1:13" x14ac:dyDescent="0.2">
      <c r="A686" s="7" t="s">
        <v>792</v>
      </c>
      <c r="B686">
        <v>2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2</v>
      </c>
      <c r="I686">
        <v>8</v>
      </c>
      <c r="J686">
        <v>0</v>
      </c>
      <c r="K686">
        <v>0</v>
      </c>
      <c r="L686">
        <v>0</v>
      </c>
      <c r="M686">
        <v>0</v>
      </c>
    </row>
    <row r="687" spans="1:13" x14ac:dyDescent="0.2">
      <c r="A687" s="7" t="s">
        <v>793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</row>
    <row r="688" spans="1:13" x14ac:dyDescent="0.2">
      <c r="A688" s="7" t="s">
        <v>794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</row>
    <row r="689" spans="1:13" x14ac:dyDescent="0.2">
      <c r="A689" s="7" t="s">
        <v>795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</row>
    <row r="690" spans="1:13" x14ac:dyDescent="0.2">
      <c r="A690" s="7" t="s">
        <v>796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</row>
    <row r="691" spans="1:13" x14ac:dyDescent="0.2">
      <c r="A691" s="7" t="s">
        <v>797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</row>
    <row r="692" spans="1:13" x14ac:dyDescent="0.2">
      <c r="A692" s="7" t="s">
        <v>798</v>
      </c>
      <c r="B692">
        <v>24</v>
      </c>
      <c r="C692">
        <v>10</v>
      </c>
      <c r="D692">
        <v>0</v>
      </c>
      <c r="E692">
        <v>10</v>
      </c>
      <c r="F692">
        <v>0</v>
      </c>
      <c r="G692">
        <v>0</v>
      </c>
      <c r="H692">
        <v>12</v>
      </c>
      <c r="I692">
        <v>10</v>
      </c>
      <c r="J692">
        <v>0</v>
      </c>
      <c r="K692">
        <v>0</v>
      </c>
      <c r="L692">
        <v>0</v>
      </c>
      <c r="M692">
        <v>0</v>
      </c>
    </row>
    <row r="693" spans="1:13" x14ac:dyDescent="0.2">
      <c r="A693" s="7" t="s">
        <v>799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</row>
    <row r="694" spans="1:13" x14ac:dyDescent="0.2">
      <c r="A694" s="7" t="s">
        <v>800</v>
      </c>
      <c r="B694">
        <v>4</v>
      </c>
      <c r="C694">
        <v>0</v>
      </c>
      <c r="D694">
        <v>0</v>
      </c>
      <c r="E694">
        <v>0</v>
      </c>
      <c r="F694">
        <v>4</v>
      </c>
      <c r="G694">
        <v>2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</row>
    <row r="695" spans="1:13" x14ac:dyDescent="0.2">
      <c r="A695" s="7" t="s">
        <v>801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</row>
    <row r="696" spans="1:13" x14ac:dyDescent="0.2">
      <c r="A696" s="7" t="s">
        <v>802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</row>
    <row r="697" spans="1:13" x14ac:dyDescent="0.2">
      <c r="A697" s="7" t="s">
        <v>803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</row>
    <row r="698" spans="1:13" x14ac:dyDescent="0.2">
      <c r="A698" s="7" t="s">
        <v>804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</row>
    <row r="699" spans="1:13" x14ac:dyDescent="0.2">
      <c r="A699" s="7" t="s">
        <v>805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</row>
    <row r="700" spans="1:13" x14ac:dyDescent="0.2">
      <c r="A700" s="7" t="s">
        <v>806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</row>
    <row r="701" spans="1:13" x14ac:dyDescent="0.2">
      <c r="A701" s="7" t="s">
        <v>807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</row>
    <row r="702" spans="1:13" x14ac:dyDescent="0.2">
      <c r="A702" s="7" t="s">
        <v>808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</row>
    <row r="703" spans="1:13" x14ac:dyDescent="0.2">
      <c r="A703" s="7" t="s">
        <v>809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</row>
    <row r="704" spans="1:13" x14ac:dyDescent="0.2">
      <c r="A704" s="7" t="s">
        <v>810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</row>
    <row r="705" spans="1:12" x14ac:dyDescent="0.2">
      <c r="A705" s="7" t="s">
        <v>811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</row>
    <row r="706" spans="1:12" x14ac:dyDescent="0.2">
      <c r="A706" s="7" t="s">
        <v>812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</row>
    <row r="707" spans="1:12" x14ac:dyDescent="0.2">
      <c r="A707" s="7" t="s">
        <v>813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</row>
    <row r="708" spans="1:12" x14ac:dyDescent="0.2">
      <c r="A708" s="7" t="s">
        <v>814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</row>
    <row r="709" spans="1:12" x14ac:dyDescent="0.2">
      <c r="A709" s="7" t="s">
        <v>815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</row>
    <row r="710" spans="1:12" x14ac:dyDescent="0.2">
      <c r="A710" s="7" t="s">
        <v>816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</row>
    <row r="711" spans="1:12" x14ac:dyDescent="0.2">
      <c r="A711" s="7" t="s">
        <v>817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</row>
    <row r="712" spans="1:12" x14ac:dyDescent="0.2">
      <c r="A712" s="7" t="s">
        <v>818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</row>
    <row r="713" spans="1:12" x14ac:dyDescent="0.2">
      <c r="A713" s="7" t="s">
        <v>819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</row>
    <row r="714" spans="1:12" x14ac:dyDescent="0.2">
      <c r="A714" s="7" t="s">
        <v>820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</row>
    <row r="715" spans="1:12" x14ac:dyDescent="0.2">
      <c r="A715" s="7" t="s">
        <v>821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</row>
    <row r="716" spans="1:12" x14ac:dyDescent="0.2">
      <c r="A716" s="7" t="s">
        <v>822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</row>
    <row r="717" spans="1:12" x14ac:dyDescent="0.2">
      <c r="A717" s="7" t="s">
        <v>823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</row>
    <row r="718" spans="1:12" x14ac:dyDescent="0.2">
      <c r="A718" s="7" t="s">
        <v>824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</row>
    <row r="719" spans="1:12" x14ac:dyDescent="0.2">
      <c r="A719" s="7" t="s">
        <v>825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</row>
    <row r="720" spans="1:12" x14ac:dyDescent="0.2">
      <c r="A720" s="7" t="s">
        <v>826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</row>
    <row r="721" spans="1:12" x14ac:dyDescent="0.2">
      <c r="A721" s="7" t="s">
        <v>827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</row>
    <row r="722" spans="1:12" x14ac:dyDescent="0.2">
      <c r="A722" s="7" t="s">
        <v>828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</row>
    <row r="723" spans="1:12" x14ac:dyDescent="0.2">
      <c r="A723" s="7" t="s">
        <v>829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</row>
    <row r="724" spans="1:12" x14ac:dyDescent="0.2">
      <c r="A724" s="7" t="s">
        <v>830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</row>
    <row r="725" spans="1:12" x14ac:dyDescent="0.2">
      <c r="A725" s="7" t="s">
        <v>831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</row>
    <row r="726" spans="1:12" x14ac:dyDescent="0.2">
      <c r="A726" s="7" t="s">
        <v>832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</row>
    <row r="727" spans="1:12" x14ac:dyDescent="0.2">
      <c r="A727" s="7" t="s">
        <v>833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</row>
    <row r="728" spans="1:12" x14ac:dyDescent="0.2">
      <c r="A728" s="7" t="s">
        <v>834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</row>
    <row r="729" spans="1:12" x14ac:dyDescent="0.2">
      <c r="A729" s="7" t="s">
        <v>835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</row>
    <row r="730" spans="1:12" x14ac:dyDescent="0.2">
      <c r="A730" s="7" t="s">
        <v>836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</row>
    <row r="731" spans="1:12" x14ac:dyDescent="0.2">
      <c r="A731" s="7" t="s">
        <v>837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</row>
    <row r="732" spans="1:12" x14ac:dyDescent="0.2">
      <c r="A732" s="7" t="s">
        <v>838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</row>
    <row r="733" spans="1:12" x14ac:dyDescent="0.2">
      <c r="A733" s="7" t="s">
        <v>839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</row>
    <row r="734" spans="1:12" x14ac:dyDescent="0.2">
      <c r="A734" s="7" t="s">
        <v>840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</row>
    <row r="735" spans="1:12" x14ac:dyDescent="0.2">
      <c r="A735" s="7" t="s">
        <v>841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</row>
    <row r="736" spans="1:12" x14ac:dyDescent="0.2">
      <c r="A736" s="7" t="s">
        <v>842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</row>
    <row r="737" spans="1:13" x14ac:dyDescent="0.2">
      <c r="A737" s="7" t="s">
        <v>843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</row>
    <row r="738" spans="1:13" x14ac:dyDescent="0.2">
      <c r="A738" s="7" t="s">
        <v>844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</row>
    <row r="739" spans="1:13" x14ac:dyDescent="0.2">
      <c r="A739" s="7" t="s">
        <v>845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</row>
    <row r="740" spans="1:13" x14ac:dyDescent="0.2">
      <c r="A740" s="7" t="s">
        <v>846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</row>
    <row r="741" spans="1:13" x14ac:dyDescent="0.2">
      <c r="A741" s="7" t="s">
        <v>847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</row>
    <row r="742" spans="1:13" x14ac:dyDescent="0.2">
      <c r="A742" s="7" t="s">
        <v>848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</row>
    <row r="743" spans="1:13" x14ac:dyDescent="0.2">
      <c r="A743" s="7" t="s">
        <v>849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</row>
    <row r="744" spans="1:13" x14ac:dyDescent="0.2">
      <c r="A744" s="7" t="s">
        <v>850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</row>
    <row r="745" spans="1:13" x14ac:dyDescent="0.2">
      <c r="A745" s="7" t="s">
        <v>851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</row>
    <row r="746" spans="1:13" x14ac:dyDescent="0.2">
      <c r="A746" s="7" t="s">
        <v>852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</row>
    <row r="747" spans="1:13" x14ac:dyDescent="0.2">
      <c r="A747" s="7" t="s">
        <v>853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</row>
    <row r="748" spans="1:13" x14ac:dyDescent="0.2">
      <c r="A748" s="7" t="s">
        <v>854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</row>
    <row r="749" spans="1:13" x14ac:dyDescent="0.2">
      <c r="A749" s="7" t="s">
        <v>855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</row>
    <row r="750" spans="1:13" x14ac:dyDescent="0.2">
      <c r="A750" s="7" t="s">
        <v>856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</row>
    <row r="751" spans="1:13" x14ac:dyDescent="0.2">
      <c r="A751" s="7" t="s">
        <v>857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</row>
    <row r="752" spans="1:13" x14ac:dyDescent="0.2">
      <c r="A752" s="7" t="s">
        <v>858</v>
      </c>
      <c r="B752">
        <v>81</v>
      </c>
      <c r="C752">
        <v>7</v>
      </c>
      <c r="D752">
        <v>0</v>
      </c>
      <c r="E752">
        <v>7</v>
      </c>
      <c r="F752">
        <v>15</v>
      </c>
      <c r="G752">
        <v>15</v>
      </c>
      <c r="H752">
        <v>24</v>
      </c>
      <c r="I752">
        <v>24</v>
      </c>
      <c r="J752">
        <v>10</v>
      </c>
      <c r="K752">
        <v>0</v>
      </c>
      <c r="L752">
        <v>0</v>
      </c>
      <c r="M752">
        <v>0</v>
      </c>
    </row>
    <row r="753" spans="1:13" x14ac:dyDescent="0.2">
      <c r="A753" s="7" t="s">
        <v>859</v>
      </c>
      <c r="B753">
        <v>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1</v>
      </c>
      <c r="I753">
        <v>2</v>
      </c>
      <c r="J753">
        <v>0</v>
      </c>
      <c r="K753">
        <v>0</v>
      </c>
      <c r="L753">
        <v>0</v>
      </c>
      <c r="M753">
        <v>0</v>
      </c>
    </row>
    <row r="754" spans="1:13" x14ac:dyDescent="0.2">
      <c r="A754" s="7" t="s">
        <v>860</v>
      </c>
      <c r="B754">
        <v>32</v>
      </c>
      <c r="C754">
        <v>0</v>
      </c>
      <c r="D754">
        <v>0</v>
      </c>
      <c r="E754">
        <v>0</v>
      </c>
      <c r="F754">
        <v>12</v>
      </c>
      <c r="G754">
        <v>12</v>
      </c>
      <c r="H754">
        <v>8</v>
      </c>
      <c r="I754">
        <v>16</v>
      </c>
      <c r="J754">
        <v>2</v>
      </c>
      <c r="K754">
        <v>0</v>
      </c>
      <c r="L754">
        <v>0</v>
      </c>
      <c r="M754">
        <v>0</v>
      </c>
    </row>
    <row r="755" spans="1:13" x14ac:dyDescent="0.2">
      <c r="A755" s="7" t="s">
        <v>861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</row>
    <row r="756" spans="1:13" x14ac:dyDescent="0.2">
      <c r="A756" s="7" t="s">
        <v>862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</row>
    <row r="757" spans="1:13" x14ac:dyDescent="0.2">
      <c r="A757" s="7" t="s">
        <v>863</v>
      </c>
      <c r="B757">
        <v>46</v>
      </c>
      <c r="C757">
        <v>7</v>
      </c>
      <c r="D757">
        <v>0</v>
      </c>
      <c r="E757">
        <v>7</v>
      </c>
      <c r="F757">
        <v>3</v>
      </c>
      <c r="G757">
        <v>3</v>
      </c>
      <c r="H757">
        <v>15</v>
      </c>
      <c r="I757">
        <v>6</v>
      </c>
      <c r="J757">
        <v>8</v>
      </c>
      <c r="K757">
        <v>0</v>
      </c>
      <c r="L757">
        <v>0</v>
      </c>
      <c r="M757">
        <v>0</v>
      </c>
    </row>
    <row r="758" spans="1:13" x14ac:dyDescent="0.2">
      <c r="A758" s="7" t="s">
        <v>864</v>
      </c>
      <c r="B758">
        <v>7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6</v>
      </c>
      <c r="I758">
        <v>2</v>
      </c>
      <c r="J758">
        <v>0</v>
      </c>
      <c r="K758">
        <v>0</v>
      </c>
      <c r="L758">
        <v>0</v>
      </c>
      <c r="M758">
        <v>0</v>
      </c>
    </row>
    <row r="759" spans="1:13" x14ac:dyDescent="0.2">
      <c r="A759" s="7" t="s">
        <v>865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</row>
    <row r="760" spans="1:13" x14ac:dyDescent="0.2">
      <c r="A760" s="7" t="s">
        <v>866</v>
      </c>
      <c r="B760">
        <v>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2</v>
      </c>
      <c r="I760">
        <v>2</v>
      </c>
      <c r="J760">
        <v>0</v>
      </c>
      <c r="K760">
        <v>0</v>
      </c>
      <c r="L760">
        <v>0</v>
      </c>
      <c r="M760">
        <v>0</v>
      </c>
    </row>
    <row r="761" spans="1:13" x14ac:dyDescent="0.2">
      <c r="A761" s="7" t="s">
        <v>867</v>
      </c>
      <c r="B761">
        <v>2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2</v>
      </c>
      <c r="I761">
        <v>9</v>
      </c>
      <c r="J761">
        <v>0</v>
      </c>
      <c r="K761">
        <v>0</v>
      </c>
      <c r="L761">
        <v>0</v>
      </c>
      <c r="M761">
        <v>0</v>
      </c>
    </row>
    <row r="762" spans="1:13" x14ac:dyDescent="0.2">
      <c r="A762" s="7" t="s">
        <v>868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</row>
    <row r="763" spans="1:13" x14ac:dyDescent="0.2">
      <c r="A763" s="7" t="s">
        <v>869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</row>
    <row r="764" spans="1:13" x14ac:dyDescent="0.2">
      <c r="A764" s="7" t="s">
        <v>870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</row>
    <row r="765" spans="1:13" x14ac:dyDescent="0.2">
      <c r="A765" s="7" t="s">
        <v>871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</row>
    <row r="766" spans="1:13" x14ac:dyDescent="0.2">
      <c r="A766" s="7" t="s">
        <v>872</v>
      </c>
      <c r="B766">
        <v>46</v>
      </c>
      <c r="C766">
        <v>7</v>
      </c>
      <c r="D766">
        <v>0</v>
      </c>
      <c r="E766">
        <v>7</v>
      </c>
      <c r="F766">
        <v>0</v>
      </c>
      <c r="G766">
        <v>0</v>
      </c>
      <c r="H766">
        <v>13</v>
      </c>
      <c r="I766">
        <v>10</v>
      </c>
      <c r="J766">
        <v>0</v>
      </c>
      <c r="K766">
        <v>0</v>
      </c>
      <c r="L766">
        <v>0</v>
      </c>
      <c r="M766">
        <v>0</v>
      </c>
    </row>
    <row r="767" spans="1:13" x14ac:dyDescent="0.2">
      <c r="A767" s="7" t="s">
        <v>873</v>
      </c>
      <c r="B767">
        <v>8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7</v>
      </c>
      <c r="I767">
        <v>3</v>
      </c>
      <c r="J767">
        <v>10</v>
      </c>
      <c r="K767">
        <v>0</v>
      </c>
      <c r="L767">
        <v>0</v>
      </c>
      <c r="M767">
        <v>0</v>
      </c>
    </row>
    <row r="768" spans="1:13" x14ac:dyDescent="0.2">
      <c r="A768" s="7" t="s">
        <v>874</v>
      </c>
      <c r="B768">
        <v>5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</row>
    <row r="769" spans="1:13" x14ac:dyDescent="0.2">
      <c r="A769" s="7" t="s">
        <v>875</v>
      </c>
      <c r="B769">
        <v>15</v>
      </c>
      <c r="C769">
        <v>0</v>
      </c>
      <c r="D769">
        <v>0</v>
      </c>
      <c r="E769">
        <v>0</v>
      </c>
      <c r="F769">
        <v>15</v>
      </c>
      <c r="G769">
        <v>15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</row>
    <row r="770" spans="1:13" x14ac:dyDescent="0.2">
      <c r="A770" s="7" t="s">
        <v>876</v>
      </c>
      <c r="B770">
        <v>1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</row>
    <row r="771" spans="1:13" x14ac:dyDescent="0.2">
      <c r="A771" s="7" t="s">
        <v>877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</row>
    <row r="772" spans="1:13" x14ac:dyDescent="0.2">
      <c r="A772" s="7" t="s">
        <v>878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</row>
    <row r="773" spans="1:13" x14ac:dyDescent="0.2">
      <c r="A773" s="7" t="s">
        <v>879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</row>
    <row r="774" spans="1:13" x14ac:dyDescent="0.2">
      <c r="A774" s="7" t="s">
        <v>880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</row>
    <row r="775" spans="1:13" x14ac:dyDescent="0.2">
      <c r="A775" s="7" t="s">
        <v>881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</row>
    <row r="776" spans="1:13" x14ac:dyDescent="0.2">
      <c r="A776" s="7" t="s">
        <v>882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</row>
    <row r="777" spans="1:13" x14ac:dyDescent="0.2">
      <c r="A777" s="7" t="s">
        <v>883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</row>
    <row r="778" spans="1:13" x14ac:dyDescent="0.2">
      <c r="A778" s="7" t="s">
        <v>884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</row>
    <row r="779" spans="1:13" x14ac:dyDescent="0.2">
      <c r="A779" s="7" t="s">
        <v>885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</row>
    <row r="780" spans="1:13" x14ac:dyDescent="0.2">
      <c r="A780" s="7" t="s">
        <v>886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</row>
    <row r="781" spans="1:13" x14ac:dyDescent="0.2">
      <c r="A781" s="7" t="s">
        <v>887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</row>
    <row r="782" spans="1:13" x14ac:dyDescent="0.2">
      <c r="A782" s="7" t="s">
        <v>888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</row>
    <row r="783" spans="1:13" x14ac:dyDescent="0.2">
      <c r="A783" s="7" t="s">
        <v>889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</row>
    <row r="784" spans="1:13" x14ac:dyDescent="0.2">
      <c r="A784" s="7" t="s">
        <v>890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</row>
    <row r="785" spans="1:12" x14ac:dyDescent="0.2">
      <c r="A785" s="7" t="s">
        <v>891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</row>
    <row r="786" spans="1:12" x14ac:dyDescent="0.2">
      <c r="A786" s="7" t="s">
        <v>892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</row>
    <row r="787" spans="1:12" x14ac:dyDescent="0.2">
      <c r="A787" s="7" t="s">
        <v>893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</row>
    <row r="788" spans="1:12" x14ac:dyDescent="0.2">
      <c r="A788" s="7" t="s">
        <v>894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</row>
    <row r="789" spans="1:12" x14ac:dyDescent="0.2">
      <c r="A789" s="7" t="s">
        <v>895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</row>
    <row r="790" spans="1:12" x14ac:dyDescent="0.2">
      <c r="A790" s="7" t="s">
        <v>896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</row>
    <row r="791" spans="1:12" x14ac:dyDescent="0.2">
      <c r="A791" s="7" t="s">
        <v>897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</row>
    <row r="792" spans="1:12" x14ac:dyDescent="0.2">
      <c r="A792" s="7" t="s">
        <v>898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</row>
    <row r="793" spans="1:12" x14ac:dyDescent="0.2">
      <c r="A793" s="7" t="s">
        <v>899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</row>
    <row r="794" spans="1:12" x14ac:dyDescent="0.2">
      <c r="A794" s="7" t="s">
        <v>900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</row>
    <row r="795" spans="1:12" x14ac:dyDescent="0.2">
      <c r="A795" s="7" t="s">
        <v>901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</row>
    <row r="796" spans="1:12" x14ac:dyDescent="0.2">
      <c r="A796" s="7" t="s">
        <v>902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</row>
    <row r="797" spans="1:12" x14ac:dyDescent="0.2">
      <c r="A797" s="7" t="s">
        <v>903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</row>
    <row r="798" spans="1:12" x14ac:dyDescent="0.2">
      <c r="A798" s="7" t="s">
        <v>904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</row>
    <row r="799" spans="1:12" x14ac:dyDescent="0.2">
      <c r="A799" s="7" t="s">
        <v>905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</row>
    <row r="800" spans="1:12" x14ac:dyDescent="0.2">
      <c r="A800" s="7" t="s">
        <v>906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</row>
    <row r="801" spans="1:12" x14ac:dyDescent="0.2">
      <c r="A801" s="7" t="s">
        <v>907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</row>
    <row r="802" spans="1:12" x14ac:dyDescent="0.2">
      <c r="A802" s="7" t="s">
        <v>908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</row>
    <row r="803" spans="1:12" x14ac:dyDescent="0.2">
      <c r="A803" s="7" t="s">
        <v>909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</row>
    <row r="804" spans="1:12" x14ac:dyDescent="0.2">
      <c r="A804" s="7" t="s">
        <v>910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</row>
    <row r="805" spans="1:12" x14ac:dyDescent="0.2">
      <c r="A805" s="7" t="s">
        <v>911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</row>
    <row r="806" spans="1:12" x14ac:dyDescent="0.2">
      <c r="A806" s="7" t="s">
        <v>912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</row>
    <row r="807" spans="1:12" x14ac:dyDescent="0.2">
      <c r="A807" s="7" t="s">
        <v>913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</row>
    <row r="808" spans="1:12" x14ac:dyDescent="0.2">
      <c r="A808" s="7" t="s">
        <v>914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</row>
    <row r="809" spans="1:12" x14ac:dyDescent="0.2">
      <c r="A809" s="7" t="s">
        <v>915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</row>
    <row r="810" spans="1:12" x14ac:dyDescent="0.2">
      <c r="A810" s="7" t="s">
        <v>916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</row>
    <row r="811" spans="1:12" x14ac:dyDescent="0.2">
      <c r="A811" s="7" t="s">
        <v>917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</row>
    <row r="812" spans="1:12" x14ac:dyDescent="0.2">
      <c r="A812" s="7" t="s">
        <v>918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</row>
    <row r="813" spans="1:12" x14ac:dyDescent="0.2">
      <c r="A813" s="7" t="s">
        <v>919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</row>
    <row r="814" spans="1:12" x14ac:dyDescent="0.2">
      <c r="A814" s="7" t="s">
        <v>920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</row>
    <row r="815" spans="1:12" x14ac:dyDescent="0.2">
      <c r="A815" s="7" t="s">
        <v>921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</row>
    <row r="816" spans="1:12" x14ac:dyDescent="0.2">
      <c r="A816" s="7" t="s">
        <v>922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</row>
    <row r="817" spans="1:13" x14ac:dyDescent="0.2">
      <c r="A817" s="7" t="s">
        <v>923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</row>
    <row r="818" spans="1:13" x14ac:dyDescent="0.2">
      <c r="A818" s="7" t="s">
        <v>924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</row>
    <row r="819" spans="1:13" x14ac:dyDescent="0.2">
      <c r="A819" s="7" t="s">
        <v>925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</row>
    <row r="820" spans="1:13" x14ac:dyDescent="0.2">
      <c r="A820" s="7" t="s">
        <v>926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</row>
    <row r="821" spans="1:13" x14ac:dyDescent="0.2">
      <c r="A821" s="7" t="s">
        <v>927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</row>
    <row r="822" spans="1:13" x14ac:dyDescent="0.2">
      <c r="A822" s="7" t="s">
        <v>928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</row>
    <row r="823" spans="1:13" x14ac:dyDescent="0.2">
      <c r="A823" s="7" t="s">
        <v>929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</row>
    <row r="824" spans="1:13" x14ac:dyDescent="0.2">
      <c r="A824" s="7" t="s">
        <v>930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</row>
    <row r="825" spans="1:13" x14ac:dyDescent="0.2">
      <c r="A825" s="7" t="s">
        <v>931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</row>
    <row r="826" spans="1:13" x14ac:dyDescent="0.2">
      <c r="A826" s="7" t="s">
        <v>932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</row>
    <row r="827" spans="1:13" x14ac:dyDescent="0.2">
      <c r="A827" s="7" t="s">
        <v>933</v>
      </c>
      <c r="B827">
        <v>55</v>
      </c>
      <c r="C827">
        <v>6</v>
      </c>
      <c r="D827">
        <v>0</v>
      </c>
      <c r="E827">
        <v>4</v>
      </c>
      <c r="F827">
        <v>4</v>
      </c>
      <c r="G827">
        <v>2</v>
      </c>
      <c r="H827">
        <v>28</v>
      </c>
      <c r="I827">
        <v>21</v>
      </c>
      <c r="J827">
        <v>1</v>
      </c>
      <c r="K827">
        <v>0</v>
      </c>
      <c r="L827">
        <v>0</v>
      </c>
      <c r="M827">
        <v>0</v>
      </c>
    </row>
    <row r="828" spans="1:13" x14ac:dyDescent="0.2">
      <c r="A828" s="7" t="s">
        <v>934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</row>
    <row r="829" spans="1:13" x14ac:dyDescent="0.2">
      <c r="A829" s="7" t="s">
        <v>935</v>
      </c>
      <c r="B829">
        <v>15</v>
      </c>
      <c r="C829">
        <v>2</v>
      </c>
      <c r="D829">
        <v>0</v>
      </c>
      <c r="E829">
        <v>0</v>
      </c>
      <c r="F829">
        <v>0</v>
      </c>
      <c r="G829">
        <v>1</v>
      </c>
      <c r="H829">
        <v>12</v>
      </c>
      <c r="I829">
        <v>7</v>
      </c>
      <c r="J829">
        <v>1</v>
      </c>
      <c r="K829">
        <v>0</v>
      </c>
      <c r="L829">
        <v>0</v>
      </c>
      <c r="M829">
        <v>0</v>
      </c>
    </row>
    <row r="830" spans="1:13" x14ac:dyDescent="0.2">
      <c r="A830" s="7" t="s">
        <v>936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</row>
    <row r="831" spans="1:13" x14ac:dyDescent="0.2">
      <c r="A831" s="7" t="s">
        <v>937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</row>
    <row r="832" spans="1:13" x14ac:dyDescent="0.2">
      <c r="A832" s="7" t="s">
        <v>938</v>
      </c>
      <c r="B832">
        <v>40</v>
      </c>
      <c r="C832">
        <v>4</v>
      </c>
      <c r="D832">
        <v>0</v>
      </c>
      <c r="E832">
        <v>4</v>
      </c>
      <c r="F832">
        <v>4</v>
      </c>
      <c r="G832">
        <v>1</v>
      </c>
      <c r="H832">
        <v>16</v>
      </c>
      <c r="I832">
        <v>14</v>
      </c>
      <c r="J832">
        <v>0</v>
      </c>
      <c r="K832">
        <v>0</v>
      </c>
      <c r="L832">
        <v>0</v>
      </c>
      <c r="M832">
        <v>0</v>
      </c>
    </row>
    <row r="833" spans="1:13" x14ac:dyDescent="0.2">
      <c r="A833" s="7" t="s">
        <v>939</v>
      </c>
      <c r="B833">
        <v>20</v>
      </c>
      <c r="C833">
        <v>4</v>
      </c>
      <c r="D833">
        <v>0</v>
      </c>
      <c r="E833">
        <v>4</v>
      </c>
      <c r="F833">
        <v>0</v>
      </c>
      <c r="G833">
        <v>0</v>
      </c>
      <c r="H833">
        <v>9</v>
      </c>
      <c r="I833">
        <v>9</v>
      </c>
      <c r="J833">
        <v>0</v>
      </c>
      <c r="K833">
        <v>0</v>
      </c>
      <c r="L833">
        <v>0</v>
      </c>
      <c r="M833">
        <v>0</v>
      </c>
    </row>
    <row r="834" spans="1:13" x14ac:dyDescent="0.2">
      <c r="A834" s="7" t="s">
        <v>940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</row>
    <row r="835" spans="1:13" x14ac:dyDescent="0.2">
      <c r="A835" s="7" t="s">
        <v>941</v>
      </c>
      <c r="B835">
        <v>18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15</v>
      </c>
      <c r="I835">
        <v>10</v>
      </c>
      <c r="J835">
        <v>1</v>
      </c>
      <c r="K835">
        <v>0</v>
      </c>
      <c r="L835">
        <v>0</v>
      </c>
      <c r="M835">
        <v>0</v>
      </c>
    </row>
    <row r="836" spans="1:13" x14ac:dyDescent="0.2">
      <c r="A836" s="7" t="s">
        <v>942</v>
      </c>
      <c r="B836">
        <v>1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1</v>
      </c>
      <c r="I836">
        <v>1</v>
      </c>
      <c r="J836">
        <v>0</v>
      </c>
      <c r="K836">
        <v>0</v>
      </c>
      <c r="L836">
        <v>0</v>
      </c>
      <c r="M836">
        <v>0</v>
      </c>
    </row>
    <row r="837" spans="1:13" x14ac:dyDescent="0.2">
      <c r="A837" s="7" t="s">
        <v>943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</row>
    <row r="838" spans="1:13" x14ac:dyDescent="0.2">
      <c r="A838" s="7" t="s">
        <v>944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</row>
    <row r="839" spans="1:13" x14ac:dyDescent="0.2">
      <c r="A839" s="7" t="s">
        <v>945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</row>
    <row r="840" spans="1:13" x14ac:dyDescent="0.2">
      <c r="A840" s="7" t="s">
        <v>946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</row>
    <row r="841" spans="1:13" x14ac:dyDescent="0.2">
      <c r="A841" s="7" t="s">
        <v>947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</row>
    <row r="842" spans="1:13" x14ac:dyDescent="0.2">
      <c r="A842" s="7" t="s">
        <v>948</v>
      </c>
      <c r="B842">
        <v>32</v>
      </c>
      <c r="C842">
        <v>6</v>
      </c>
      <c r="D842">
        <v>0</v>
      </c>
      <c r="E842">
        <v>4</v>
      </c>
      <c r="F842">
        <v>0</v>
      </c>
      <c r="G842">
        <v>0</v>
      </c>
      <c r="H842">
        <v>12</v>
      </c>
      <c r="I842">
        <v>10</v>
      </c>
      <c r="J842">
        <v>0</v>
      </c>
      <c r="K842">
        <v>0</v>
      </c>
      <c r="L842">
        <v>0</v>
      </c>
      <c r="M842">
        <v>0</v>
      </c>
    </row>
    <row r="843" spans="1:13" x14ac:dyDescent="0.2">
      <c r="A843" s="7" t="s">
        <v>949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</row>
    <row r="844" spans="1:13" x14ac:dyDescent="0.2">
      <c r="A844" s="7" t="s">
        <v>950</v>
      </c>
      <c r="B844">
        <v>4</v>
      </c>
      <c r="C844">
        <v>0</v>
      </c>
      <c r="D844">
        <v>0</v>
      </c>
      <c r="E844">
        <v>0</v>
      </c>
      <c r="F844">
        <v>4</v>
      </c>
      <c r="G844">
        <v>2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</row>
    <row r="845" spans="1:13" x14ac:dyDescent="0.2">
      <c r="A845" s="7" t="s">
        <v>951</v>
      </c>
      <c r="B845">
        <v>1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</row>
    <row r="846" spans="1:13" x14ac:dyDescent="0.2">
      <c r="A846" s="7" t="s">
        <v>952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</row>
    <row r="847" spans="1:13" x14ac:dyDescent="0.2">
      <c r="A847" s="7" t="s">
        <v>953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</row>
    <row r="848" spans="1:13" x14ac:dyDescent="0.2">
      <c r="A848" s="7" t="s">
        <v>954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</row>
    <row r="849" spans="1:12" x14ac:dyDescent="0.2">
      <c r="A849" s="7" t="s">
        <v>955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</row>
    <row r="850" spans="1:12" x14ac:dyDescent="0.2">
      <c r="A850" s="7" t="s">
        <v>956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</row>
    <row r="851" spans="1:12" x14ac:dyDescent="0.2">
      <c r="A851" s="7" t="s">
        <v>957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</row>
    <row r="852" spans="1:12" x14ac:dyDescent="0.2">
      <c r="A852" s="7" t="s">
        <v>958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</row>
    <row r="853" spans="1:12" x14ac:dyDescent="0.2">
      <c r="A853" s="7" t="s">
        <v>959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</row>
    <row r="854" spans="1:12" x14ac:dyDescent="0.2">
      <c r="A854" s="7" t="s">
        <v>960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</row>
    <row r="855" spans="1:12" x14ac:dyDescent="0.2">
      <c r="A855" s="7" t="s">
        <v>961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</row>
    <row r="856" spans="1:12" x14ac:dyDescent="0.2">
      <c r="A856" s="7" t="s">
        <v>962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</row>
    <row r="857" spans="1:12" x14ac:dyDescent="0.2">
      <c r="A857" s="7" t="s">
        <v>963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</row>
    <row r="858" spans="1:12" x14ac:dyDescent="0.2">
      <c r="A858" s="7" t="s">
        <v>964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</row>
    <row r="859" spans="1:12" x14ac:dyDescent="0.2">
      <c r="A859" s="7" t="s">
        <v>965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</row>
    <row r="860" spans="1:12" x14ac:dyDescent="0.2">
      <c r="A860" s="7" t="s">
        <v>966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</row>
    <row r="861" spans="1:12" x14ac:dyDescent="0.2">
      <c r="A861" s="7" t="s">
        <v>967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</row>
    <row r="862" spans="1:12" x14ac:dyDescent="0.2">
      <c r="A862" s="7" t="s">
        <v>968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</row>
    <row r="863" spans="1:12" x14ac:dyDescent="0.2">
      <c r="A863" s="7" t="s">
        <v>969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</row>
    <row r="864" spans="1:12" x14ac:dyDescent="0.2">
      <c r="A864" s="7" t="s">
        <v>970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</row>
    <row r="865" spans="1:12" x14ac:dyDescent="0.2">
      <c r="A865" s="7" t="s">
        <v>971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</row>
    <row r="866" spans="1:12" x14ac:dyDescent="0.2">
      <c r="A866" s="7" t="s">
        <v>972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</row>
    <row r="867" spans="1:12" x14ac:dyDescent="0.2">
      <c r="A867" s="7" t="s">
        <v>973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</row>
    <row r="868" spans="1:12" x14ac:dyDescent="0.2">
      <c r="A868" s="7" t="s">
        <v>974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</row>
    <row r="869" spans="1:12" x14ac:dyDescent="0.2">
      <c r="A869" s="7" t="s">
        <v>975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</row>
    <row r="870" spans="1:12" x14ac:dyDescent="0.2">
      <c r="A870" s="7" t="s">
        <v>976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</row>
    <row r="871" spans="1:12" x14ac:dyDescent="0.2">
      <c r="A871" s="7" t="s">
        <v>977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</row>
    <row r="872" spans="1:12" x14ac:dyDescent="0.2">
      <c r="A872" s="7" t="s">
        <v>978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</row>
    <row r="873" spans="1:12" x14ac:dyDescent="0.2">
      <c r="A873" s="7" t="s">
        <v>979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</row>
    <row r="874" spans="1:12" x14ac:dyDescent="0.2">
      <c r="A874" s="7" t="s">
        <v>980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</row>
    <row r="875" spans="1:12" x14ac:dyDescent="0.2">
      <c r="A875" s="7" t="s">
        <v>981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</row>
    <row r="876" spans="1:12" x14ac:dyDescent="0.2">
      <c r="A876" s="7" t="s">
        <v>982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</row>
    <row r="877" spans="1:12" x14ac:dyDescent="0.2">
      <c r="A877" s="7" t="s">
        <v>983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</row>
    <row r="878" spans="1:12" x14ac:dyDescent="0.2">
      <c r="A878" s="7" t="s">
        <v>984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</row>
    <row r="879" spans="1:12" x14ac:dyDescent="0.2">
      <c r="A879" s="7" t="s">
        <v>985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</row>
    <row r="880" spans="1:12" x14ac:dyDescent="0.2">
      <c r="A880" s="7" t="s">
        <v>986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</row>
    <row r="881" spans="1:12" x14ac:dyDescent="0.2">
      <c r="A881" s="7" t="s">
        <v>987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</row>
    <row r="882" spans="1:12" x14ac:dyDescent="0.2">
      <c r="A882" s="7" t="s">
        <v>988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</row>
    <row r="883" spans="1:12" x14ac:dyDescent="0.2">
      <c r="A883" s="7" t="s">
        <v>989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</row>
    <row r="884" spans="1:12" x14ac:dyDescent="0.2">
      <c r="A884" s="7" t="s">
        <v>990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</row>
    <row r="885" spans="1:12" x14ac:dyDescent="0.2">
      <c r="A885" s="7" t="s">
        <v>991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</row>
    <row r="886" spans="1:12" x14ac:dyDescent="0.2">
      <c r="A886" s="7" t="s">
        <v>992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</row>
    <row r="887" spans="1:12" x14ac:dyDescent="0.2">
      <c r="A887" s="7" t="s">
        <v>993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</row>
    <row r="888" spans="1:12" x14ac:dyDescent="0.2">
      <c r="A888" s="7" t="s">
        <v>994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</row>
    <row r="889" spans="1:12" x14ac:dyDescent="0.2">
      <c r="A889" s="7" t="s">
        <v>995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</row>
    <row r="890" spans="1:12" x14ac:dyDescent="0.2">
      <c r="A890" s="7" t="s">
        <v>996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</row>
    <row r="891" spans="1:12" x14ac:dyDescent="0.2">
      <c r="A891" s="7" t="s">
        <v>997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</row>
    <row r="892" spans="1:12" x14ac:dyDescent="0.2">
      <c r="A892" s="7" t="s">
        <v>998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</row>
    <row r="893" spans="1:12" x14ac:dyDescent="0.2">
      <c r="A893" s="7" t="s">
        <v>999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</row>
    <row r="894" spans="1:12" x14ac:dyDescent="0.2">
      <c r="A894" s="7" t="s">
        <v>1000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</row>
    <row r="895" spans="1:12" x14ac:dyDescent="0.2">
      <c r="A895" s="7" t="s">
        <v>1001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</row>
    <row r="896" spans="1:12" x14ac:dyDescent="0.2">
      <c r="A896" s="7" t="s">
        <v>1002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</row>
    <row r="897" spans="1:13" x14ac:dyDescent="0.2">
      <c r="A897" s="7" t="s">
        <v>1003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</row>
    <row r="898" spans="1:13" x14ac:dyDescent="0.2">
      <c r="A898" s="7" t="s">
        <v>1004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</row>
    <row r="899" spans="1:13" x14ac:dyDescent="0.2">
      <c r="A899" s="7" t="s">
        <v>1005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</row>
    <row r="900" spans="1:13" x14ac:dyDescent="0.2">
      <c r="A900" s="7" t="s">
        <v>1006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</row>
    <row r="901" spans="1:13" x14ac:dyDescent="0.2">
      <c r="A901" s="7" t="s">
        <v>1007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</row>
    <row r="902" spans="1:13" x14ac:dyDescent="0.2">
      <c r="A902" s="7" t="s">
        <v>1008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</row>
    <row r="903" spans="1:13" x14ac:dyDescent="0.2">
      <c r="A903" s="7" t="s">
        <v>1009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</row>
    <row r="904" spans="1:13" x14ac:dyDescent="0.2">
      <c r="A904" s="7" t="s">
        <v>1010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</row>
    <row r="905" spans="1:13" x14ac:dyDescent="0.2">
      <c r="A905" s="7" t="s">
        <v>1011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</row>
    <row r="906" spans="1:13" x14ac:dyDescent="0.2">
      <c r="A906" s="7" t="s">
        <v>1012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</row>
    <row r="907" spans="1:13" x14ac:dyDescent="0.2">
      <c r="A907" s="7" t="s">
        <v>1013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</row>
    <row r="908" spans="1:13" x14ac:dyDescent="0.2">
      <c r="A908" s="7" t="s">
        <v>1014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</row>
    <row r="909" spans="1:13" x14ac:dyDescent="0.2">
      <c r="A909" s="7" t="s">
        <v>1015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</row>
    <row r="910" spans="1:13" x14ac:dyDescent="0.2">
      <c r="A910" s="7" t="s">
        <v>1016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</row>
    <row r="911" spans="1:13" x14ac:dyDescent="0.2">
      <c r="A911" s="7" t="s">
        <v>1017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</row>
    <row r="912" spans="1:13" x14ac:dyDescent="0.2">
      <c r="A912" s="7" t="s">
        <v>1018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</row>
    <row r="913" spans="1:13" x14ac:dyDescent="0.2">
      <c r="A913" s="7" t="s">
        <v>1019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</row>
    <row r="914" spans="1:13" x14ac:dyDescent="0.2">
      <c r="A914" s="7" t="s">
        <v>1020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</row>
    <row r="915" spans="1:13" x14ac:dyDescent="0.2">
      <c r="A915" s="7" t="s">
        <v>1021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</row>
    <row r="916" spans="1:13" x14ac:dyDescent="0.2">
      <c r="A916" s="7" t="s">
        <v>1022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</row>
    <row r="917" spans="1:13" x14ac:dyDescent="0.2">
      <c r="A917" s="7" t="s">
        <v>1023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</row>
    <row r="918" spans="1:13" x14ac:dyDescent="0.2">
      <c r="A918" s="7" t="s">
        <v>1024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</row>
    <row r="919" spans="1:13" x14ac:dyDescent="0.2">
      <c r="A919" s="7" t="s">
        <v>1025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</row>
    <row r="920" spans="1:13" x14ac:dyDescent="0.2">
      <c r="A920" s="7" t="s">
        <v>1026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</row>
    <row r="921" spans="1:13" x14ac:dyDescent="0.2">
      <c r="A921" s="7" t="s">
        <v>1027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</row>
    <row r="922" spans="1:13" x14ac:dyDescent="0.2">
      <c r="A922" s="7" t="s">
        <v>1028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</row>
    <row r="923" spans="1:13" x14ac:dyDescent="0.2">
      <c r="A923" s="7" t="s">
        <v>1029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</row>
    <row r="924" spans="1:13" x14ac:dyDescent="0.2">
      <c r="A924" s="7" t="s">
        <v>1030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</row>
    <row r="925" spans="1:13" x14ac:dyDescent="0.2">
      <c r="A925" s="7" t="s">
        <v>1031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</row>
    <row r="926" spans="1:13" x14ac:dyDescent="0.2">
      <c r="A926" s="7" t="s">
        <v>1032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</row>
    <row r="927" spans="1:13" x14ac:dyDescent="0.2">
      <c r="A927" s="7" t="s">
        <v>1033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</row>
    <row r="928" spans="1:13" x14ac:dyDescent="0.2">
      <c r="A928" s="7" t="s">
        <v>1034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</row>
    <row r="929" spans="1:12" x14ac:dyDescent="0.2">
      <c r="A929" s="7" t="s">
        <v>1035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</row>
    <row r="930" spans="1:12" x14ac:dyDescent="0.2">
      <c r="A930" s="7" t="s">
        <v>1036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</row>
    <row r="931" spans="1:12" x14ac:dyDescent="0.2">
      <c r="A931" s="7" t="s">
        <v>1037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</row>
    <row r="932" spans="1:12" x14ac:dyDescent="0.2">
      <c r="A932" s="7" t="s">
        <v>1038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</row>
    <row r="933" spans="1:12" x14ac:dyDescent="0.2">
      <c r="A933" s="7" t="s">
        <v>1039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</row>
    <row r="934" spans="1:12" x14ac:dyDescent="0.2">
      <c r="A934" s="7" t="s">
        <v>1040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</row>
    <row r="935" spans="1:12" x14ac:dyDescent="0.2">
      <c r="A935" s="7" t="s">
        <v>1041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</row>
    <row r="936" spans="1:12" x14ac:dyDescent="0.2">
      <c r="A936" s="7" t="s">
        <v>1042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</row>
    <row r="937" spans="1:12" x14ac:dyDescent="0.2">
      <c r="A937" s="7" t="s">
        <v>1043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</row>
    <row r="938" spans="1:12" x14ac:dyDescent="0.2">
      <c r="A938" s="7" t="s">
        <v>1044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</row>
    <row r="939" spans="1:12" x14ac:dyDescent="0.2">
      <c r="A939" s="7" t="s">
        <v>1045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</row>
    <row r="940" spans="1:12" x14ac:dyDescent="0.2">
      <c r="A940" s="7" t="s">
        <v>1046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</row>
    <row r="941" spans="1:12" x14ac:dyDescent="0.2">
      <c r="A941" s="7" t="s">
        <v>1047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</row>
    <row r="942" spans="1:12" x14ac:dyDescent="0.2">
      <c r="A942" s="7" t="s">
        <v>1048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</row>
    <row r="943" spans="1:12" x14ac:dyDescent="0.2">
      <c r="A943" s="7" t="s">
        <v>1049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</row>
    <row r="944" spans="1:12" x14ac:dyDescent="0.2">
      <c r="A944" s="7" t="s">
        <v>1050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</row>
    <row r="945" spans="1:12" x14ac:dyDescent="0.2">
      <c r="A945" s="7" t="s">
        <v>1051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</row>
    <row r="946" spans="1:12" x14ac:dyDescent="0.2">
      <c r="A946" s="7" t="s">
        <v>1052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</row>
    <row r="947" spans="1:12" x14ac:dyDescent="0.2">
      <c r="A947" s="7" t="s">
        <v>1053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</row>
    <row r="948" spans="1:12" x14ac:dyDescent="0.2">
      <c r="A948" s="7" t="s">
        <v>1054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</row>
    <row r="949" spans="1:12" x14ac:dyDescent="0.2">
      <c r="A949" s="7" t="s">
        <v>1055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</row>
    <row r="950" spans="1:12" x14ac:dyDescent="0.2">
      <c r="A950" s="7" t="s">
        <v>1056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</row>
    <row r="951" spans="1:12" x14ac:dyDescent="0.2">
      <c r="A951" s="7" t="s">
        <v>1057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</row>
    <row r="952" spans="1:12" x14ac:dyDescent="0.2">
      <c r="A952" s="7" t="s">
        <v>1058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</row>
    <row r="953" spans="1:12" x14ac:dyDescent="0.2">
      <c r="A953" s="7" t="s">
        <v>1059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</row>
    <row r="954" spans="1:12" x14ac:dyDescent="0.2">
      <c r="A954" s="7" t="s">
        <v>1060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</row>
    <row r="955" spans="1:12" x14ac:dyDescent="0.2">
      <c r="A955" s="7" t="s">
        <v>1061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</row>
    <row r="956" spans="1:12" x14ac:dyDescent="0.2">
      <c r="A956" s="7" t="s">
        <v>1062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</row>
    <row r="957" spans="1:12" x14ac:dyDescent="0.2">
      <c r="A957" s="7" t="s">
        <v>1063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</row>
    <row r="958" spans="1:12" x14ac:dyDescent="0.2">
      <c r="A958" s="7" t="s">
        <v>1064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</row>
    <row r="959" spans="1:12" x14ac:dyDescent="0.2">
      <c r="A959" s="7" t="s">
        <v>1065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</row>
    <row r="960" spans="1:12" x14ac:dyDescent="0.2">
      <c r="A960" s="7" t="s">
        <v>1066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</row>
    <row r="961" spans="1:12" x14ac:dyDescent="0.2">
      <c r="A961" s="7" t="s">
        <v>1067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</row>
    <row r="962" spans="1:12" x14ac:dyDescent="0.2">
      <c r="A962" s="7" t="s">
        <v>1068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</row>
    <row r="963" spans="1:12" x14ac:dyDescent="0.2">
      <c r="A963" s="7" t="s">
        <v>1069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</row>
    <row r="964" spans="1:12" x14ac:dyDescent="0.2">
      <c r="A964" s="7" t="s">
        <v>1070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</row>
    <row r="965" spans="1:12" x14ac:dyDescent="0.2">
      <c r="A965" s="7" t="s">
        <v>1071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</row>
    <row r="966" spans="1:12" x14ac:dyDescent="0.2">
      <c r="A966" s="7" t="s">
        <v>1072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</row>
    <row r="967" spans="1:12" x14ac:dyDescent="0.2">
      <c r="A967" s="7" t="s">
        <v>1073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</row>
    <row r="968" spans="1:12" x14ac:dyDescent="0.2">
      <c r="A968" s="7" t="s">
        <v>1074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</row>
    <row r="969" spans="1:12" x14ac:dyDescent="0.2">
      <c r="A969" s="7" t="s">
        <v>1075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</row>
    <row r="970" spans="1:12" x14ac:dyDescent="0.2">
      <c r="A970" s="7" t="s">
        <v>1076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</row>
    <row r="971" spans="1:12" x14ac:dyDescent="0.2">
      <c r="A971" s="7" t="s">
        <v>1077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</row>
    <row r="972" spans="1:12" x14ac:dyDescent="0.2">
      <c r="A972" s="7" t="s">
        <v>1078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</row>
    <row r="973" spans="1:12" x14ac:dyDescent="0.2">
      <c r="A973" s="7" t="s">
        <v>1079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</row>
    <row r="974" spans="1:12" x14ac:dyDescent="0.2">
      <c r="A974" s="7" t="s">
        <v>1080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</row>
    <row r="975" spans="1:12" x14ac:dyDescent="0.2">
      <c r="A975" s="7" t="s">
        <v>1081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</row>
    <row r="976" spans="1:12" x14ac:dyDescent="0.2">
      <c r="A976" s="7" t="s">
        <v>1082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</row>
    <row r="977" spans="1:13" x14ac:dyDescent="0.2">
      <c r="A977" s="7" t="s">
        <v>1083</v>
      </c>
      <c r="B977">
        <v>89</v>
      </c>
      <c r="C977">
        <v>1</v>
      </c>
      <c r="D977">
        <v>0</v>
      </c>
      <c r="E977">
        <v>1</v>
      </c>
      <c r="F977">
        <v>23</v>
      </c>
      <c r="G977">
        <v>3</v>
      </c>
      <c r="H977">
        <v>37</v>
      </c>
      <c r="I977">
        <v>26</v>
      </c>
      <c r="J977">
        <v>1</v>
      </c>
      <c r="K977">
        <v>0</v>
      </c>
      <c r="L977">
        <v>0</v>
      </c>
      <c r="M977">
        <v>0</v>
      </c>
    </row>
    <row r="978" spans="1:13" x14ac:dyDescent="0.2">
      <c r="A978" s="7" t="s">
        <v>1084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</row>
    <row r="979" spans="1:13" x14ac:dyDescent="0.2">
      <c r="A979" s="7" t="s">
        <v>1085</v>
      </c>
      <c r="B979">
        <v>24</v>
      </c>
      <c r="C979">
        <v>0</v>
      </c>
      <c r="D979">
        <v>0</v>
      </c>
      <c r="E979">
        <v>0</v>
      </c>
      <c r="F979">
        <v>16</v>
      </c>
      <c r="G979">
        <v>1</v>
      </c>
      <c r="H979">
        <v>7</v>
      </c>
      <c r="I979">
        <v>6</v>
      </c>
      <c r="J979">
        <v>1</v>
      </c>
      <c r="K979">
        <v>0</v>
      </c>
      <c r="L979">
        <v>0</v>
      </c>
      <c r="M979">
        <v>0</v>
      </c>
    </row>
    <row r="980" spans="1:13" x14ac:dyDescent="0.2">
      <c r="A980" s="7" t="s">
        <v>1086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</row>
    <row r="981" spans="1:13" x14ac:dyDescent="0.2">
      <c r="A981" s="7" t="s">
        <v>1087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</row>
    <row r="982" spans="1:13" x14ac:dyDescent="0.2">
      <c r="A982" s="7" t="s">
        <v>1088</v>
      </c>
      <c r="B982">
        <v>65</v>
      </c>
      <c r="C982">
        <v>1</v>
      </c>
      <c r="D982">
        <v>0</v>
      </c>
      <c r="E982">
        <v>1</v>
      </c>
      <c r="F982">
        <v>7</v>
      </c>
      <c r="G982">
        <v>2</v>
      </c>
      <c r="H982">
        <v>30</v>
      </c>
      <c r="I982">
        <v>20</v>
      </c>
      <c r="J982">
        <v>0</v>
      </c>
      <c r="K982">
        <v>0</v>
      </c>
      <c r="L982">
        <v>0</v>
      </c>
      <c r="M982">
        <v>0</v>
      </c>
    </row>
    <row r="983" spans="1:13" x14ac:dyDescent="0.2">
      <c r="A983" s="7" t="s">
        <v>1089</v>
      </c>
      <c r="B983">
        <v>11</v>
      </c>
      <c r="C983">
        <v>1</v>
      </c>
      <c r="D983">
        <v>0</v>
      </c>
      <c r="E983">
        <v>1</v>
      </c>
      <c r="F983">
        <v>1</v>
      </c>
      <c r="G983">
        <v>1</v>
      </c>
      <c r="H983">
        <v>9</v>
      </c>
      <c r="I983">
        <v>8</v>
      </c>
      <c r="J983">
        <v>0</v>
      </c>
      <c r="K983">
        <v>0</v>
      </c>
      <c r="L983">
        <v>0</v>
      </c>
      <c r="M983">
        <v>0</v>
      </c>
    </row>
    <row r="984" spans="1:13" x14ac:dyDescent="0.2">
      <c r="A984" s="7" t="s">
        <v>1090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</row>
    <row r="985" spans="1:13" x14ac:dyDescent="0.2">
      <c r="A985" s="7" t="s">
        <v>1091</v>
      </c>
      <c r="B985">
        <v>13</v>
      </c>
      <c r="C985">
        <v>1</v>
      </c>
      <c r="D985">
        <v>0</v>
      </c>
      <c r="E985">
        <v>1</v>
      </c>
      <c r="F985">
        <v>0</v>
      </c>
      <c r="G985">
        <v>0</v>
      </c>
      <c r="H985">
        <v>12</v>
      </c>
      <c r="I985">
        <v>7</v>
      </c>
      <c r="J985">
        <v>0</v>
      </c>
      <c r="K985">
        <v>0</v>
      </c>
      <c r="L985">
        <v>0</v>
      </c>
      <c r="M985">
        <v>0</v>
      </c>
    </row>
    <row r="986" spans="1:13" x14ac:dyDescent="0.2">
      <c r="A986" s="7" t="s">
        <v>1092</v>
      </c>
      <c r="B986">
        <v>2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2</v>
      </c>
      <c r="I986">
        <v>1</v>
      </c>
      <c r="J986">
        <v>0</v>
      </c>
      <c r="K986">
        <v>0</v>
      </c>
      <c r="L986">
        <v>0</v>
      </c>
      <c r="M986">
        <v>0</v>
      </c>
    </row>
    <row r="987" spans="1:13" x14ac:dyDescent="0.2">
      <c r="A987" s="7" t="s">
        <v>1093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</row>
    <row r="988" spans="1:13" x14ac:dyDescent="0.2">
      <c r="A988" s="7" t="s">
        <v>1094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</row>
    <row r="989" spans="1:13" x14ac:dyDescent="0.2">
      <c r="A989" s="7" t="s">
        <v>1095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</row>
    <row r="990" spans="1:13" x14ac:dyDescent="0.2">
      <c r="A990" s="7" t="s">
        <v>1096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</row>
    <row r="991" spans="1:13" x14ac:dyDescent="0.2">
      <c r="A991" s="7" t="s">
        <v>1097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</row>
    <row r="992" spans="1:13" x14ac:dyDescent="0.2">
      <c r="A992" s="7" t="s">
        <v>1098</v>
      </c>
      <c r="B992">
        <v>52</v>
      </c>
      <c r="C992">
        <v>0</v>
      </c>
      <c r="D992">
        <v>0</v>
      </c>
      <c r="E992">
        <v>0</v>
      </c>
      <c r="F992">
        <v>1</v>
      </c>
      <c r="G992">
        <v>1</v>
      </c>
      <c r="H992">
        <v>23</v>
      </c>
      <c r="I992">
        <v>18</v>
      </c>
      <c r="J992">
        <v>1</v>
      </c>
      <c r="K992">
        <v>0</v>
      </c>
      <c r="L992">
        <v>0</v>
      </c>
      <c r="M992">
        <v>0</v>
      </c>
    </row>
    <row r="993" spans="1:13" x14ac:dyDescent="0.2">
      <c r="A993" s="7" t="s">
        <v>1099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</row>
    <row r="994" spans="1:13" x14ac:dyDescent="0.2">
      <c r="A994" s="7" t="s">
        <v>1100</v>
      </c>
      <c r="B994">
        <v>22</v>
      </c>
      <c r="C994">
        <v>0</v>
      </c>
      <c r="D994">
        <v>0</v>
      </c>
      <c r="E994">
        <v>0</v>
      </c>
      <c r="F994">
        <v>22</v>
      </c>
      <c r="G994">
        <v>2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</row>
    <row r="995" spans="1:13" x14ac:dyDescent="0.2">
      <c r="A995" s="7" t="s">
        <v>1101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</row>
    <row r="996" spans="1:13" x14ac:dyDescent="0.2">
      <c r="A996" s="7" t="s">
        <v>1102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</row>
    <row r="997" spans="1:13" x14ac:dyDescent="0.2">
      <c r="A997" s="7" t="s">
        <v>1103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</row>
    <row r="998" spans="1:13" x14ac:dyDescent="0.2">
      <c r="A998" s="7" t="s">
        <v>1104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</row>
    <row r="999" spans="1:13" x14ac:dyDescent="0.2">
      <c r="A999" s="7" t="s">
        <v>1105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</row>
    <row r="1000" spans="1:13" x14ac:dyDescent="0.2">
      <c r="A1000" s="7" t="s">
        <v>1106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</row>
    <row r="1001" spans="1:13" x14ac:dyDescent="0.2">
      <c r="A1001" s="7" t="s">
        <v>1107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</row>
    <row r="1002" spans="1:13" x14ac:dyDescent="0.2">
      <c r="A1002" s="7" t="s">
        <v>1108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</row>
    <row r="1003" spans="1:13" x14ac:dyDescent="0.2">
      <c r="A1003" s="7" t="s">
        <v>1109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</row>
    <row r="1004" spans="1:13" x14ac:dyDescent="0.2">
      <c r="A1004" s="7" t="s">
        <v>1110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</row>
    <row r="1005" spans="1:13" x14ac:dyDescent="0.2">
      <c r="A1005" s="7" t="s">
        <v>1111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</row>
    <row r="1006" spans="1:13" x14ac:dyDescent="0.2">
      <c r="A1006" s="7" t="s">
        <v>1112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</row>
    <row r="1007" spans="1:13" x14ac:dyDescent="0.2">
      <c r="A1007" s="7" t="s">
        <v>1113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</row>
    <row r="1008" spans="1:13" x14ac:dyDescent="0.2">
      <c r="A1008" s="7" t="s">
        <v>1114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</row>
    <row r="1009" spans="1:12" x14ac:dyDescent="0.2">
      <c r="A1009" s="7" t="s">
        <v>1115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</row>
    <row r="1010" spans="1:12" x14ac:dyDescent="0.2">
      <c r="A1010" s="7" t="s">
        <v>1116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</row>
    <row r="1011" spans="1:12" x14ac:dyDescent="0.2">
      <c r="A1011" s="7" t="s">
        <v>1117</v>
      </c>
      <c r="B1011">
        <v>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</row>
    <row r="1012" spans="1:12" x14ac:dyDescent="0.2">
      <c r="A1012" s="7" t="s">
        <v>1118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</row>
    <row r="1013" spans="1:12" x14ac:dyDescent="0.2">
      <c r="A1013" s="7" t="s">
        <v>1119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</row>
    <row r="1014" spans="1:12" x14ac:dyDescent="0.2">
      <c r="A1014" s="7" t="s">
        <v>1120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</row>
    <row r="1015" spans="1:12" x14ac:dyDescent="0.2">
      <c r="A1015" s="7" t="s">
        <v>1121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</row>
    <row r="1016" spans="1:12" x14ac:dyDescent="0.2">
      <c r="A1016" s="7" t="s">
        <v>1122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</row>
    <row r="1017" spans="1:12" x14ac:dyDescent="0.2">
      <c r="A1017" s="7" t="s">
        <v>1123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</row>
    <row r="1018" spans="1:12" x14ac:dyDescent="0.2">
      <c r="A1018" s="7" t="s">
        <v>1124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</row>
    <row r="1019" spans="1:12" x14ac:dyDescent="0.2">
      <c r="A1019" s="7" t="s">
        <v>1125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</row>
    <row r="1020" spans="1:12" x14ac:dyDescent="0.2">
      <c r="A1020" s="7" t="s">
        <v>1126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</row>
    <row r="1021" spans="1:12" x14ac:dyDescent="0.2">
      <c r="A1021" s="7" t="s">
        <v>1127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</row>
    <row r="1022" spans="1:12" x14ac:dyDescent="0.2">
      <c r="A1022" s="7" t="s">
        <v>1128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</row>
    <row r="1023" spans="1:12" x14ac:dyDescent="0.2">
      <c r="A1023" s="7" t="s">
        <v>1129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</row>
    <row r="1024" spans="1:12" x14ac:dyDescent="0.2">
      <c r="A1024" s="7" t="s">
        <v>1130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</row>
    <row r="1025" spans="1:12" x14ac:dyDescent="0.2">
      <c r="A1025" s="7" t="s">
        <v>1131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</row>
    <row r="1026" spans="1:12" x14ac:dyDescent="0.2">
      <c r="A1026" s="7" t="s">
        <v>1132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</row>
    <row r="1027" spans="1:12" x14ac:dyDescent="0.2">
      <c r="A1027" s="7" t="s">
        <v>1133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</row>
    <row r="1028" spans="1:12" x14ac:dyDescent="0.2">
      <c r="A1028" s="7" t="s">
        <v>1134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</row>
    <row r="1029" spans="1:12" x14ac:dyDescent="0.2">
      <c r="A1029" s="7" t="s">
        <v>1135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</row>
    <row r="1030" spans="1:12" x14ac:dyDescent="0.2">
      <c r="A1030" s="7" t="s">
        <v>1136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</row>
    <row r="1031" spans="1:12" x14ac:dyDescent="0.2">
      <c r="A1031" s="7" t="s">
        <v>1137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</row>
    <row r="1032" spans="1:12" x14ac:dyDescent="0.2">
      <c r="A1032" s="7" t="s">
        <v>1138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</row>
    <row r="1033" spans="1:12" x14ac:dyDescent="0.2">
      <c r="A1033" s="7" t="s">
        <v>1139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</row>
    <row r="1034" spans="1:12" x14ac:dyDescent="0.2">
      <c r="A1034" s="7" t="s">
        <v>1140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</row>
    <row r="1035" spans="1:12" x14ac:dyDescent="0.2">
      <c r="A1035" s="7" t="s">
        <v>1141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</row>
    <row r="1036" spans="1:12" x14ac:dyDescent="0.2">
      <c r="A1036" s="7" t="s">
        <v>1142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</row>
    <row r="1037" spans="1:12" x14ac:dyDescent="0.2">
      <c r="A1037" s="7" t="s">
        <v>1143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</row>
    <row r="1038" spans="1:12" x14ac:dyDescent="0.2">
      <c r="A1038" s="7" t="s">
        <v>1144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</row>
    <row r="1039" spans="1:12" x14ac:dyDescent="0.2">
      <c r="A1039" s="7" t="s">
        <v>1145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</row>
    <row r="1040" spans="1:12" x14ac:dyDescent="0.2">
      <c r="A1040" s="7" t="s">
        <v>1146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</row>
    <row r="1041" spans="1:13" x14ac:dyDescent="0.2">
      <c r="A1041" s="7" t="s">
        <v>1147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</row>
    <row r="1042" spans="1:13" x14ac:dyDescent="0.2">
      <c r="A1042" s="7" t="s">
        <v>1148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</row>
    <row r="1043" spans="1:13" x14ac:dyDescent="0.2">
      <c r="A1043" s="7" t="s">
        <v>1149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</row>
    <row r="1044" spans="1:13" x14ac:dyDescent="0.2">
      <c r="A1044" s="7" t="s">
        <v>1150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</row>
    <row r="1045" spans="1:13" x14ac:dyDescent="0.2">
      <c r="A1045" s="7" t="s">
        <v>1151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</row>
    <row r="1046" spans="1:13" x14ac:dyDescent="0.2">
      <c r="A1046" s="7" t="s">
        <v>1152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</row>
    <row r="1047" spans="1:13" x14ac:dyDescent="0.2">
      <c r="A1047" s="7" t="s">
        <v>1153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</row>
    <row r="1048" spans="1:13" x14ac:dyDescent="0.2">
      <c r="A1048" s="7" t="s">
        <v>1154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</row>
    <row r="1049" spans="1:13" x14ac:dyDescent="0.2">
      <c r="A1049" s="7" t="s">
        <v>1155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</row>
    <row r="1050" spans="1:13" x14ac:dyDescent="0.2">
      <c r="A1050" s="7" t="s">
        <v>1156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</row>
    <row r="1051" spans="1:13" x14ac:dyDescent="0.2">
      <c r="A1051" s="7" t="s">
        <v>1157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</row>
    <row r="1052" spans="1:13" x14ac:dyDescent="0.2">
      <c r="A1052" s="7" t="s">
        <v>1158</v>
      </c>
      <c r="B1052">
        <v>47</v>
      </c>
      <c r="C1052">
        <v>0</v>
      </c>
      <c r="D1052">
        <v>0</v>
      </c>
      <c r="E1052">
        <v>0</v>
      </c>
      <c r="F1052">
        <v>2</v>
      </c>
      <c r="G1052">
        <v>0</v>
      </c>
      <c r="H1052">
        <v>28</v>
      </c>
      <c r="I1052">
        <v>20</v>
      </c>
      <c r="J1052">
        <v>3</v>
      </c>
      <c r="K1052">
        <v>0</v>
      </c>
      <c r="L1052">
        <v>0</v>
      </c>
      <c r="M1052">
        <v>0</v>
      </c>
    </row>
    <row r="1053" spans="1:13" x14ac:dyDescent="0.2">
      <c r="A1053" s="7" t="s">
        <v>1159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</row>
    <row r="1054" spans="1:13" x14ac:dyDescent="0.2">
      <c r="A1054" s="7" t="s">
        <v>1160</v>
      </c>
      <c r="B1054">
        <v>6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4</v>
      </c>
      <c r="I1054">
        <v>4</v>
      </c>
      <c r="J1054">
        <v>1</v>
      </c>
      <c r="K1054">
        <v>0</v>
      </c>
      <c r="L1054">
        <v>0</v>
      </c>
      <c r="M1054">
        <v>0</v>
      </c>
    </row>
    <row r="1055" spans="1:13" x14ac:dyDescent="0.2">
      <c r="A1055" s="7" t="s">
        <v>1161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</row>
    <row r="1056" spans="1:13" x14ac:dyDescent="0.2">
      <c r="A1056" s="7" t="s">
        <v>1162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</row>
    <row r="1057" spans="1:13" x14ac:dyDescent="0.2">
      <c r="A1057" s="7" t="s">
        <v>1163</v>
      </c>
      <c r="B1057">
        <v>41</v>
      </c>
      <c r="C1057">
        <v>0</v>
      </c>
      <c r="D1057">
        <v>0</v>
      </c>
      <c r="E1057">
        <v>0</v>
      </c>
      <c r="F1057">
        <v>2</v>
      </c>
      <c r="G1057">
        <v>0</v>
      </c>
      <c r="H1057">
        <v>24</v>
      </c>
      <c r="I1057">
        <v>16</v>
      </c>
      <c r="J1057">
        <v>2</v>
      </c>
      <c r="K1057">
        <v>0</v>
      </c>
      <c r="L1057">
        <v>0</v>
      </c>
      <c r="M1057">
        <v>0</v>
      </c>
    </row>
    <row r="1058" spans="1:13" x14ac:dyDescent="0.2">
      <c r="A1058" s="7" t="s">
        <v>1164</v>
      </c>
      <c r="B1058">
        <v>58</v>
      </c>
      <c r="C1058">
        <v>0</v>
      </c>
      <c r="D1058">
        <v>0</v>
      </c>
      <c r="E1058">
        <v>0</v>
      </c>
      <c r="F1058">
        <v>2</v>
      </c>
      <c r="G1058">
        <v>0</v>
      </c>
      <c r="H1058">
        <v>14</v>
      </c>
      <c r="I1058">
        <v>7</v>
      </c>
      <c r="J1058">
        <v>0</v>
      </c>
      <c r="K1058">
        <v>0</v>
      </c>
      <c r="L1058">
        <v>0</v>
      </c>
      <c r="M1058">
        <v>0</v>
      </c>
    </row>
    <row r="1059" spans="1:13" x14ac:dyDescent="0.2">
      <c r="A1059" s="7" t="s">
        <v>1165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</row>
    <row r="1060" spans="1:13" x14ac:dyDescent="0.2">
      <c r="A1060" s="7" t="s">
        <v>1166</v>
      </c>
      <c r="B1060">
        <v>13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7</v>
      </c>
      <c r="I1060">
        <v>5</v>
      </c>
      <c r="J1060">
        <v>0</v>
      </c>
      <c r="K1060">
        <v>0</v>
      </c>
      <c r="L1060">
        <v>0</v>
      </c>
      <c r="M1060">
        <v>0</v>
      </c>
    </row>
    <row r="1061" spans="1:13" x14ac:dyDescent="0.2">
      <c r="A1061" s="7" t="s">
        <v>1167</v>
      </c>
      <c r="B1061">
        <v>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1</v>
      </c>
      <c r="I1061">
        <v>1</v>
      </c>
      <c r="J1061">
        <v>0</v>
      </c>
      <c r="K1061">
        <v>0</v>
      </c>
      <c r="L1061">
        <v>0</v>
      </c>
      <c r="M1061">
        <v>0</v>
      </c>
    </row>
    <row r="1062" spans="1:13" x14ac:dyDescent="0.2">
      <c r="A1062" s="7" t="s">
        <v>1168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</row>
    <row r="1063" spans="1:13" x14ac:dyDescent="0.2">
      <c r="A1063" s="7" t="s">
        <v>1169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</row>
    <row r="1064" spans="1:13" x14ac:dyDescent="0.2">
      <c r="A1064" s="7" t="s">
        <v>1170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</row>
    <row r="1065" spans="1:13" x14ac:dyDescent="0.2">
      <c r="A1065" s="7" t="s">
        <v>1171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</row>
    <row r="1066" spans="1:13" x14ac:dyDescent="0.2">
      <c r="A1066" s="7" t="s">
        <v>1172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</row>
    <row r="1067" spans="1:13" x14ac:dyDescent="0.2">
      <c r="A1067" s="7" t="s">
        <v>1173</v>
      </c>
      <c r="B1067">
        <v>33</v>
      </c>
      <c r="C1067">
        <v>0</v>
      </c>
      <c r="D1067">
        <v>0</v>
      </c>
      <c r="E1067">
        <v>0</v>
      </c>
      <c r="F1067">
        <v>2</v>
      </c>
      <c r="G1067">
        <v>0</v>
      </c>
      <c r="H1067">
        <v>20</v>
      </c>
      <c r="I1067">
        <v>14</v>
      </c>
      <c r="J1067">
        <v>3</v>
      </c>
      <c r="K1067">
        <v>0</v>
      </c>
      <c r="L1067">
        <v>0</v>
      </c>
      <c r="M1067">
        <v>0</v>
      </c>
    </row>
    <row r="1068" spans="1:13" x14ac:dyDescent="0.2">
      <c r="A1068" s="7" t="s">
        <v>1174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</row>
    <row r="1069" spans="1:13" x14ac:dyDescent="0.2">
      <c r="A1069" s="7" t="s">
        <v>1175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</row>
    <row r="1070" spans="1:13" x14ac:dyDescent="0.2">
      <c r="A1070" s="7" t="s">
        <v>1176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</row>
    <row r="1071" spans="1:13" x14ac:dyDescent="0.2">
      <c r="A1071" s="7" t="s">
        <v>1177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</row>
    <row r="1072" spans="1:13" x14ac:dyDescent="0.2">
      <c r="A1072" s="7" t="s">
        <v>1178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</row>
    <row r="1073" spans="1:12" x14ac:dyDescent="0.2">
      <c r="A1073" s="7" t="s">
        <v>1179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</row>
    <row r="1074" spans="1:12" x14ac:dyDescent="0.2">
      <c r="A1074" s="7" t="s">
        <v>1180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</row>
    <row r="1075" spans="1:12" x14ac:dyDescent="0.2">
      <c r="A1075" s="7" t="s">
        <v>1181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</row>
    <row r="1076" spans="1:12" x14ac:dyDescent="0.2">
      <c r="A1076" s="7" t="s">
        <v>1182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</row>
    <row r="1077" spans="1:12" x14ac:dyDescent="0.2">
      <c r="A1077" s="7" t="s">
        <v>1183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</row>
    <row r="1078" spans="1:12" x14ac:dyDescent="0.2">
      <c r="A1078" s="7" t="s">
        <v>1184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</row>
    <row r="1079" spans="1:12" x14ac:dyDescent="0.2">
      <c r="A1079" s="7" t="s">
        <v>1185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</row>
    <row r="1080" spans="1:12" x14ac:dyDescent="0.2">
      <c r="A1080" s="7" t="s">
        <v>1186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</row>
    <row r="1081" spans="1:12" x14ac:dyDescent="0.2">
      <c r="A1081" s="7" t="s">
        <v>1187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</row>
    <row r="1082" spans="1:12" x14ac:dyDescent="0.2">
      <c r="A1082" s="7" t="s">
        <v>1188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</row>
    <row r="1083" spans="1:12" x14ac:dyDescent="0.2">
      <c r="A1083" s="7" t="s">
        <v>1189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</row>
    <row r="1084" spans="1:12" x14ac:dyDescent="0.2">
      <c r="A1084" s="7" t="s">
        <v>1190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</row>
    <row r="1085" spans="1:12" x14ac:dyDescent="0.2">
      <c r="A1085" s="7" t="s">
        <v>1191</v>
      </c>
      <c r="B1085">
        <v>0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</row>
    <row r="1086" spans="1:12" x14ac:dyDescent="0.2">
      <c r="A1086" s="7" t="s">
        <v>1192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</row>
    <row r="1087" spans="1:12" x14ac:dyDescent="0.2">
      <c r="A1087" s="7" t="s">
        <v>1193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</row>
    <row r="1088" spans="1:12" x14ac:dyDescent="0.2">
      <c r="A1088" s="7" t="s">
        <v>1194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</row>
    <row r="1089" spans="1:12" x14ac:dyDescent="0.2">
      <c r="A1089" s="7" t="s">
        <v>1195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</row>
    <row r="1090" spans="1:12" x14ac:dyDescent="0.2">
      <c r="A1090" s="7" t="s">
        <v>1196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</row>
    <row r="1091" spans="1:12" x14ac:dyDescent="0.2">
      <c r="A1091" s="7" t="s">
        <v>1197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</row>
    <row r="1092" spans="1:12" x14ac:dyDescent="0.2">
      <c r="A1092" s="7" t="s">
        <v>1198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</row>
    <row r="1093" spans="1:12" x14ac:dyDescent="0.2">
      <c r="A1093" s="7" t="s">
        <v>1199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</row>
    <row r="1094" spans="1:12" x14ac:dyDescent="0.2">
      <c r="A1094" s="7" t="s">
        <v>1200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</row>
    <row r="1095" spans="1:12" x14ac:dyDescent="0.2">
      <c r="A1095" s="7" t="s">
        <v>1201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</row>
    <row r="1096" spans="1:12" x14ac:dyDescent="0.2">
      <c r="A1096" s="7" t="s">
        <v>1202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</row>
    <row r="1097" spans="1:12" x14ac:dyDescent="0.2">
      <c r="A1097" s="7" t="s">
        <v>1203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</row>
    <row r="1098" spans="1:12" x14ac:dyDescent="0.2">
      <c r="A1098" s="7" t="s">
        <v>1204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</row>
    <row r="1099" spans="1:12" x14ac:dyDescent="0.2">
      <c r="A1099" s="7" t="s">
        <v>1205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</row>
    <row r="1100" spans="1:12" x14ac:dyDescent="0.2">
      <c r="A1100" s="7" t="s">
        <v>1206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</row>
    <row r="1101" spans="1:12" x14ac:dyDescent="0.2">
      <c r="A1101" s="7" t="s">
        <v>1207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</row>
    <row r="1102" spans="1:12" x14ac:dyDescent="0.2">
      <c r="A1102" s="7" t="s">
        <v>1208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</row>
    <row r="1103" spans="1:12" x14ac:dyDescent="0.2">
      <c r="A1103" s="7" t="s">
        <v>1209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</row>
    <row r="1104" spans="1:12" x14ac:dyDescent="0.2">
      <c r="A1104" s="7" t="s">
        <v>1210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</row>
    <row r="1105" spans="1:12" x14ac:dyDescent="0.2">
      <c r="A1105" s="7" t="s">
        <v>1211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</row>
    <row r="1106" spans="1:12" x14ac:dyDescent="0.2">
      <c r="A1106" s="7" t="s">
        <v>1212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</row>
    <row r="1107" spans="1:12" x14ac:dyDescent="0.2">
      <c r="A1107" s="7" t="s">
        <v>1213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</row>
    <row r="1108" spans="1:12" x14ac:dyDescent="0.2">
      <c r="A1108" s="7" t="s">
        <v>1214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</row>
    <row r="1109" spans="1:12" x14ac:dyDescent="0.2">
      <c r="A1109" s="7" t="s">
        <v>1215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</row>
    <row r="1110" spans="1:12" x14ac:dyDescent="0.2">
      <c r="A1110" s="7" t="s">
        <v>1216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</row>
    <row r="1111" spans="1:12" x14ac:dyDescent="0.2">
      <c r="A1111" s="7" t="s">
        <v>1217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</row>
    <row r="1112" spans="1:12" x14ac:dyDescent="0.2">
      <c r="A1112" s="7" t="s">
        <v>1218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</row>
    <row r="1113" spans="1:12" x14ac:dyDescent="0.2">
      <c r="A1113" s="7" t="s">
        <v>1219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</row>
    <row r="1114" spans="1:12" x14ac:dyDescent="0.2">
      <c r="A1114" s="7" t="s">
        <v>1220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</row>
    <row r="1115" spans="1:12" x14ac:dyDescent="0.2">
      <c r="A1115" s="7" t="s">
        <v>1221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</row>
    <row r="1116" spans="1:12" x14ac:dyDescent="0.2">
      <c r="A1116" s="7" t="s">
        <v>1222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</row>
    <row r="1117" spans="1:12" x14ac:dyDescent="0.2">
      <c r="A1117" s="7" t="s">
        <v>1223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</row>
    <row r="1118" spans="1:12" x14ac:dyDescent="0.2">
      <c r="A1118" s="7" t="s">
        <v>1224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</row>
    <row r="1119" spans="1:12" x14ac:dyDescent="0.2">
      <c r="A1119" s="7" t="s">
        <v>1225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</row>
    <row r="1120" spans="1:12" x14ac:dyDescent="0.2">
      <c r="A1120" s="7" t="s">
        <v>1226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</row>
    <row r="1121" spans="1:13" x14ac:dyDescent="0.2">
      <c r="A1121" s="7" t="s">
        <v>1227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</row>
    <row r="1122" spans="1:13" x14ac:dyDescent="0.2">
      <c r="A1122" s="7" t="s">
        <v>1228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</row>
    <row r="1123" spans="1:13" x14ac:dyDescent="0.2">
      <c r="A1123" s="7" t="s">
        <v>1229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</row>
    <row r="1124" spans="1:13" x14ac:dyDescent="0.2">
      <c r="A1124" s="7" t="s">
        <v>1230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</row>
    <row r="1125" spans="1:13" x14ac:dyDescent="0.2">
      <c r="A1125" s="7" t="s">
        <v>1231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</row>
    <row r="1126" spans="1:13" x14ac:dyDescent="0.2">
      <c r="A1126" s="7" t="s">
        <v>1232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</row>
    <row r="1127" spans="1:13" x14ac:dyDescent="0.2">
      <c r="A1127" s="7" t="s">
        <v>1233</v>
      </c>
      <c r="B1127">
        <v>102</v>
      </c>
      <c r="C1127">
        <v>12</v>
      </c>
      <c r="D1127">
        <v>0</v>
      </c>
      <c r="E1127">
        <v>12</v>
      </c>
      <c r="F1127">
        <v>13</v>
      </c>
      <c r="G1127">
        <v>11</v>
      </c>
      <c r="H1127">
        <v>45</v>
      </c>
      <c r="I1127">
        <v>41</v>
      </c>
      <c r="J1127">
        <v>6</v>
      </c>
      <c r="K1127">
        <v>0</v>
      </c>
      <c r="L1127">
        <v>0</v>
      </c>
      <c r="M1127">
        <v>0</v>
      </c>
    </row>
    <row r="1128" spans="1:13" x14ac:dyDescent="0.2">
      <c r="A1128" s="7" t="s">
        <v>1234</v>
      </c>
      <c r="B1128">
        <v>4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2</v>
      </c>
      <c r="I1128">
        <v>2</v>
      </c>
      <c r="J1128">
        <v>0</v>
      </c>
      <c r="K1128">
        <v>0</v>
      </c>
      <c r="L1128">
        <v>0</v>
      </c>
      <c r="M1128">
        <v>0</v>
      </c>
    </row>
    <row r="1129" spans="1:13" x14ac:dyDescent="0.2">
      <c r="A1129" s="7" t="s">
        <v>1235</v>
      </c>
      <c r="B1129">
        <v>24</v>
      </c>
      <c r="C1129">
        <v>5</v>
      </c>
      <c r="D1129">
        <v>0</v>
      </c>
      <c r="E1129">
        <v>5</v>
      </c>
      <c r="F1129">
        <v>10</v>
      </c>
      <c r="G1129">
        <v>8</v>
      </c>
      <c r="H1129">
        <v>8</v>
      </c>
      <c r="I1129">
        <v>16</v>
      </c>
      <c r="J1129">
        <v>2</v>
      </c>
      <c r="K1129">
        <v>0</v>
      </c>
      <c r="L1129">
        <v>0</v>
      </c>
      <c r="M1129">
        <v>0</v>
      </c>
    </row>
    <row r="1130" spans="1:13" x14ac:dyDescent="0.2">
      <c r="A1130" s="7" t="s">
        <v>1236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</row>
    <row r="1131" spans="1:13" x14ac:dyDescent="0.2">
      <c r="A1131" s="7" t="s">
        <v>1237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</row>
    <row r="1132" spans="1:13" x14ac:dyDescent="0.2">
      <c r="A1132" s="7" t="s">
        <v>1238</v>
      </c>
      <c r="B1132">
        <v>74</v>
      </c>
      <c r="C1132">
        <v>7</v>
      </c>
      <c r="D1132">
        <v>0</v>
      </c>
      <c r="E1132">
        <v>7</v>
      </c>
      <c r="F1132">
        <v>3</v>
      </c>
      <c r="G1132">
        <v>3</v>
      </c>
      <c r="H1132">
        <v>35</v>
      </c>
      <c r="I1132">
        <v>23</v>
      </c>
      <c r="J1132">
        <v>4</v>
      </c>
      <c r="K1132">
        <v>0</v>
      </c>
      <c r="L1132">
        <v>0</v>
      </c>
      <c r="M1132">
        <v>0</v>
      </c>
    </row>
    <row r="1133" spans="1:13" x14ac:dyDescent="0.2">
      <c r="A1133" s="7" t="s">
        <v>1239</v>
      </c>
      <c r="B1133">
        <v>38</v>
      </c>
      <c r="C1133">
        <v>7</v>
      </c>
      <c r="D1133">
        <v>0</v>
      </c>
      <c r="E1133">
        <v>7</v>
      </c>
      <c r="F1133">
        <v>0</v>
      </c>
      <c r="G1133">
        <v>0</v>
      </c>
      <c r="H1133">
        <v>30</v>
      </c>
      <c r="I1133">
        <v>18</v>
      </c>
      <c r="J1133">
        <v>0</v>
      </c>
      <c r="K1133">
        <v>0</v>
      </c>
      <c r="L1133">
        <v>0</v>
      </c>
      <c r="M1133">
        <v>0</v>
      </c>
    </row>
    <row r="1134" spans="1:13" x14ac:dyDescent="0.2">
      <c r="A1134" s="7" t="s">
        <v>1240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</row>
    <row r="1135" spans="1:13" x14ac:dyDescent="0.2">
      <c r="A1135" s="7" t="s">
        <v>1241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</row>
    <row r="1136" spans="1:13" x14ac:dyDescent="0.2">
      <c r="A1136" s="7" t="s">
        <v>1242</v>
      </c>
      <c r="B1136">
        <v>5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4</v>
      </c>
      <c r="I1136">
        <v>13</v>
      </c>
      <c r="J1136">
        <v>0</v>
      </c>
      <c r="K1136">
        <v>0</v>
      </c>
      <c r="L1136">
        <v>0</v>
      </c>
      <c r="M1136">
        <v>0</v>
      </c>
    </row>
    <row r="1137" spans="1:13" x14ac:dyDescent="0.2">
      <c r="A1137" s="7" t="s">
        <v>1243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</row>
    <row r="1138" spans="1:13" x14ac:dyDescent="0.2">
      <c r="A1138" s="7" t="s">
        <v>1244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</row>
    <row r="1139" spans="1:13" x14ac:dyDescent="0.2">
      <c r="A1139" s="7" t="s">
        <v>1245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</row>
    <row r="1140" spans="1:13" x14ac:dyDescent="0.2">
      <c r="A1140" s="7" t="s">
        <v>1246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</row>
    <row r="1141" spans="1:13" x14ac:dyDescent="0.2">
      <c r="A1141" s="7" t="s">
        <v>1247</v>
      </c>
      <c r="B1141">
        <v>8</v>
      </c>
      <c r="C1141">
        <v>1</v>
      </c>
      <c r="D1141">
        <v>0</v>
      </c>
      <c r="E1141">
        <v>1</v>
      </c>
      <c r="F1141">
        <v>0</v>
      </c>
      <c r="G1141">
        <v>0</v>
      </c>
      <c r="H1141">
        <v>5</v>
      </c>
      <c r="I1141">
        <v>5</v>
      </c>
      <c r="J1141">
        <v>0</v>
      </c>
      <c r="K1141">
        <v>0</v>
      </c>
      <c r="L1141">
        <v>0</v>
      </c>
      <c r="M1141">
        <v>0</v>
      </c>
    </row>
    <row r="1142" spans="1:13" x14ac:dyDescent="0.2">
      <c r="A1142" s="7" t="s">
        <v>1248</v>
      </c>
      <c r="B1142">
        <v>61</v>
      </c>
      <c r="C1142">
        <v>11</v>
      </c>
      <c r="D1142">
        <v>0</v>
      </c>
      <c r="E1142">
        <v>11</v>
      </c>
      <c r="F1142">
        <v>0</v>
      </c>
      <c r="G1142">
        <v>0</v>
      </c>
      <c r="H1142">
        <v>28</v>
      </c>
      <c r="I1142">
        <v>20</v>
      </c>
      <c r="J1142">
        <v>4</v>
      </c>
      <c r="K1142">
        <v>0</v>
      </c>
      <c r="L1142">
        <v>0</v>
      </c>
      <c r="M1142">
        <v>0</v>
      </c>
    </row>
    <row r="1143" spans="1:13" x14ac:dyDescent="0.2">
      <c r="A1143" s="7" t="s">
        <v>1249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</row>
    <row r="1144" spans="1:13" x14ac:dyDescent="0.2">
      <c r="A1144" s="7" t="s">
        <v>1250</v>
      </c>
      <c r="B1144">
        <v>13</v>
      </c>
      <c r="C1144">
        <v>0</v>
      </c>
      <c r="D1144">
        <v>0</v>
      </c>
      <c r="E1144">
        <v>0</v>
      </c>
      <c r="F1144">
        <v>13</v>
      </c>
      <c r="G1144">
        <v>11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</row>
    <row r="1145" spans="1:13" x14ac:dyDescent="0.2">
      <c r="A1145" s="7" t="s">
        <v>1251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</row>
    <row r="1146" spans="1:13" x14ac:dyDescent="0.2">
      <c r="A1146" s="7" t="s">
        <v>1252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</row>
    <row r="1147" spans="1:13" x14ac:dyDescent="0.2">
      <c r="A1147" s="7" t="s">
        <v>1253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</row>
    <row r="1148" spans="1:13" x14ac:dyDescent="0.2">
      <c r="A1148" s="7" t="s">
        <v>1254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</row>
    <row r="1149" spans="1:13" x14ac:dyDescent="0.2">
      <c r="A1149" s="7" t="s">
        <v>1255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</row>
    <row r="1150" spans="1:13" x14ac:dyDescent="0.2">
      <c r="A1150" s="7" t="s">
        <v>1256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</row>
    <row r="1151" spans="1:13" x14ac:dyDescent="0.2">
      <c r="A1151" s="7" t="s">
        <v>1257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</row>
    <row r="1152" spans="1:13" x14ac:dyDescent="0.2">
      <c r="A1152" s="7" t="s">
        <v>1258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</row>
    <row r="1153" spans="1:12" x14ac:dyDescent="0.2">
      <c r="A1153" s="7" t="s">
        <v>1259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</row>
    <row r="1154" spans="1:12" x14ac:dyDescent="0.2">
      <c r="A1154" s="7" t="s">
        <v>1260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</row>
    <row r="1155" spans="1:12" x14ac:dyDescent="0.2">
      <c r="A1155" s="7" t="s">
        <v>1261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</row>
    <row r="1156" spans="1:12" x14ac:dyDescent="0.2">
      <c r="A1156" s="7" t="s">
        <v>1262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</row>
    <row r="1157" spans="1:12" x14ac:dyDescent="0.2">
      <c r="A1157" s="7" t="s">
        <v>1263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</row>
    <row r="1158" spans="1:12" x14ac:dyDescent="0.2">
      <c r="A1158" s="7" t="s">
        <v>1264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</row>
    <row r="1159" spans="1:12" x14ac:dyDescent="0.2">
      <c r="A1159" s="7" t="s">
        <v>1265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</row>
    <row r="1160" spans="1:12" x14ac:dyDescent="0.2">
      <c r="A1160" s="7" t="s">
        <v>1266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</row>
    <row r="1161" spans="1:12" x14ac:dyDescent="0.2">
      <c r="A1161" s="7" t="s">
        <v>1267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</row>
    <row r="1162" spans="1:12" x14ac:dyDescent="0.2">
      <c r="A1162" s="7" t="s">
        <v>1268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</row>
    <row r="1163" spans="1:12" x14ac:dyDescent="0.2">
      <c r="A1163" s="7" t="s">
        <v>1269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</row>
    <row r="1164" spans="1:12" x14ac:dyDescent="0.2">
      <c r="A1164" s="7" t="s">
        <v>1270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</row>
    <row r="1165" spans="1:12" x14ac:dyDescent="0.2">
      <c r="A1165" s="7" t="s">
        <v>1271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</row>
    <row r="1166" spans="1:12" x14ac:dyDescent="0.2">
      <c r="A1166" s="7" t="s">
        <v>1272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</row>
    <row r="1167" spans="1:12" x14ac:dyDescent="0.2">
      <c r="A1167" s="7" t="s">
        <v>1273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</row>
    <row r="1168" spans="1:12" x14ac:dyDescent="0.2">
      <c r="A1168" s="7" t="s">
        <v>1274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</row>
    <row r="1169" spans="1:12" x14ac:dyDescent="0.2">
      <c r="A1169" s="7" t="s">
        <v>1275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</row>
    <row r="1170" spans="1:12" x14ac:dyDescent="0.2">
      <c r="A1170" s="7" t="s">
        <v>1276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</row>
    <row r="1171" spans="1:12" x14ac:dyDescent="0.2">
      <c r="A1171" s="7" t="s">
        <v>1277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</row>
    <row r="1172" spans="1:12" x14ac:dyDescent="0.2">
      <c r="A1172" s="7" t="s">
        <v>1278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</row>
    <row r="1173" spans="1:12" x14ac:dyDescent="0.2">
      <c r="A1173" s="7" t="s">
        <v>1279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</row>
    <row r="1174" spans="1:12" x14ac:dyDescent="0.2">
      <c r="A1174" s="7" t="s">
        <v>1280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</row>
    <row r="1175" spans="1:12" x14ac:dyDescent="0.2">
      <c r="A1175" s="7" t="s">
        <v>1281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</row>
    <row r="1176" spans="1:12" x14ac:dyDescent="0.2">
      <c r="A1176" s="7" t="s">
        <v>1282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</row>
    <row r="1177" spans="1:12" x14ac:dyDescent="0.2">
      <c r="A1177" s="7" t="s">
        <v>1283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</row>
    <row r="1178" spans="1:12" x14ac:dyDescent="0.2">
      <c r="A1178" s="7" t="s">
        <v>1284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</row>
    <row r="1179" spans="1:12" x14ac:dyDescent="0.2">
      <c r="A1179" s="7" t="s">
        <v>1285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</row>
    <row r="1180" spans="1:12" x14ac:dyDescent="0.2">
      <c r="A1180" s="7" t="s">
        <v>1286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</row>
    <row r="1181" spans="1:12" x14ac:dyDescent="0.2">
      <c r="A1181" s="7" t="s">
        <v>1287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</row>
    <row r="1182" spans="1:12" x14ac:dyDescent="0.2">
      <c r="A1182" s="7" t="s">
        <v>1288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</row>
    <row r="1183" spans="1:12" x14ac:dyDescent="0.2">
      <c r="A1183" s="7" t="s">
        <v>1289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</row>
    <row r="1184" spans="1:12" x14ac:dyDescent="0.2">
      <c r="A1184" s="7" t="s">
        <v>1290</v>
      </c>
      <c r="B1184">
        <v>0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</row>
    <row r="1185" spans="1:12" x14ac:dyDescent="0.2">
      <c r="A1185" s="7" t="s">
        <v>1291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</row>
    <row r="1186" spans="1:12" x14ac:dyDescent="0.2">
      <c r="A1186" s="7" t="s">
        <v>1292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</row>
    <row r="1187" spans="1:12" x14ac:dyDescent="0.2">
      <c r="A1187" s="7" t="s">
        <v>1293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</row>
    <row r="1188" spans="1:12" x14ac:dyDescent="0.2">
      <c r="A1188" s="7" t="s">
        <v>1294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</row>
    <row r="1189" spans="1:12" x14ac:dyDescent="0.2">
      <c r="A1189" s="7" t="s">
        <v>1295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</row>
    <row r="1190" spans="1:12" x14ac:dyDescent="0.2">
      <c r="A1190" s="7" t="s">
        <v>1296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</row>
    <row r="1191" spans="1:12" x14ac:dyDescent="0.2">
      <c r="A1191" s="7" t="s">
        <v>1297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</row>
    <row r="1192" spans="1:12" x14ac:dyDescent="0.2">
      <c r="A1192" s="7" t="s">
        <v>1298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</row>
    <row r="1193" spans="1:12" x14ac:dyDescent="0.2">
      <c r="A1193" s="7" t="s">
        <v>1299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</row>
    <row r="1194" spans="1:12" x14ac:dyDescent="0.2">
      <c r="A1194" s="7" t="s">
        <v>1300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</row>
    <row r="1195" spans="1:12" x14ac:dyDescent="0.2">
      <c r="A1195" s="7" t="s">
        <v>1301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</row>
    <row r="1196" spans="1:12" x14ac:dyDescent="0.2">
      <c r="A1196" s="7" t="s">
        <v>1302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</row>
    <row r="1197" spans="1:12" x14ac:dyDescent="0.2">
      <c r="A1197" s="7" t="s">
        <v>1303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</row>
    <row r="1198" spans="1:12" x14ac:dyDescent="0.2">
      <c r="A1198" s="7" t="s">
        <v>1304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</row>
    <row r="1199" spans="1:12" x14ac:dyDescent="0.2">
      <c r="A1199" s="7" t="s">
        <v>1305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</row>
    <row r="1200" spans="1:12" x14ac:dyDescent="0.2">
      <c r="A1200" s="7" t="s">
        <v>1306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</row>
    <row r="1201" spans="1:13" x14ac:dyDescent="0.2">
      <c r="A1201" s="7" t="s">
        <v>1307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</row>
    <row r="1202" spans="1:13" x14ac:dyDescent="0.2">
      <c r="A1202" s="7" t="s">
        <v>1308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</row>
    <row r="1203" spans="1:13" x14ac:dyDescent="0.2">
      <c r="A1203" s="7" t="s">
        <v>1309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</row>
    <row r="1204" spans="1:13" x14ac:dyDescent="0.2">
      <c r="A1204" s="7" t="s">
        <v>1310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</row>
    <row r="1205" spans="1:13" x14ac:dyDescent="0.2">
      <c r="A1205" s="7" t="s">
        <v>1311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</row>
    <row r="1206" spans="1:13" x14ac:dyDescent="0.2">
      <c r="A1206" s="7" t="s">
        <v>1312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</row>
    <row r="1207" spans="1:13" x14ac:dyDescent="0.2">
      <c r="A1207" s="7" t="s">
        <v>1313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</row>
    <row r="1208" spans="1:13" x14ac:dyDescent="0.2">
      <c r="A1208" s="7" t="s">
        <v>1314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</row>
    <row r="1209" spans="1:13" x14ac:dyDescent="0.2">
      <c r="A1209" s="7" t="s">
        <v>1315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</row>
    <row r="1210" spans="1:13" x14ac:dyDescent="0.2">
      <c r="A1210" s="7" t="s">
        <v>1316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</row>
    <row r="1211" spans="1:13" x14ac:dyDescent="0.2">
      <c r="A1211" s="7" t="s">
        <v>1317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</row>
    <row r="1212" spans="1:13" x14ac:dyDescent="0.2">
      <c r="A1212" s="7" t="s">
        <v>1318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</row>
    <row r="1213" spans="1:13" x14ac:dyDescent="0.2">
      <c r="A1213" s="7" t="s">
        <v>1319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</row>
    <row r="1214" spans="1:13" x14ac:dyDescent="0.2">
      <c r="A1214" s="7" t="s">
        <v>1320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</row>
    <row r="1215" spans="1:13" x14ac:dyDescent="0.2">
      <c r="A1215" s="7" t="s">
        <v>1321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</row>
    <row r="1216" spans="1:13" x14ac:dyDescent="0.2">
      <c r="A1216" s="7" t="s">
        <v>1322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</row>
    <row r="1217" spans="1:13" x14ac:dyDescent="0.2">
      <c r="A1217" s="7" t="s">
        <v>1323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</row>
    <row r="1218" spans="1:13" x14ac:dyDescent="0.2">
      <c r="A1218" s="7" t="s">
        <v>1324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</row>
    <row r="1219" spans="1:13" x14ac:dyDescent="0.2">
      <c r="A1219" s="7" t="s">
        <v>1325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</row>
    <row r="1220" spans="1:13" x14ac:dyDescent="0.2">
      <c r="A1220" s="7" t="s">
        <v>1326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</row>
    <row r="1221" spans="1:13" x14ac:dyDescent="0.2">
      <c r="A1221" s="7" t="s">
        <v>1327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</row>
    <row r="1222" spans="1:13" x14ac:dyDescent="0.2">
      <c r="A1222" s="7" t="s">
        <v>1328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</row>
    <row r="1223" spans="1:13" x14ac:dyDescent="0.2">
      <c r="A1223" s="7" t="s">
        <v>1329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</row>
    <row r="1224" spans="1:13" x14ac:dyDescent="0.2">
      <c r="A1224" s="7" t="s">
        <v>1330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</row>
    <row r="1225" spans="1:13" x14ac:dyDescent="0.2">
      <c r="A1225" s="7" t="s">
        <v>1331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</row>
    <row r="1226" spans="1:13" x14ac:dyDescent="0.2">
      <c r="A1226" s="7" t="s">
        <v>1332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</row>
    <row r="1227" spans="1:13" x14ac:dyDescent="0.2">
      <c r="A1227" s="7" t="s">
        <v>1333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</row>
    <row r="1228" spans="1:13" x14ac:dyDescent="0.2">
      <c r="A1228" s="7" t="s">
        <v>1334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</row>
    <row r="1229" spans="1:13" x14ac:dyDescent="0.2">
      <c r="A1229" s="7" t="s">
        <v>1335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</row>
    <row r="1230" spans="1:13" x14ac:dyDescent="0.2">
      <c r="A1230" s="7" t="s">
        <v>1336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</row>
    <row r="1231" spans="1:13" x14ac:dyDescent="0.2">
      <c r="A1231" s="7" t="s">
        <v>1337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</row>
    <row r="1232" spans="1:13" x14ac:dyDescent="0.2">
      <c r="A1232" s="7" t="s">
        <v>1338</v>
      </c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</row>
    <row r="1233" spans="1:12" x14ac:dyDescent="0.2">
      <c r="A1233" s="7" t="s">
        <v>1339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</row>
    <row r="1234" spans="1:12" x14ac:dyDescent="0.2">
      <c r="A1234" s="7" t="s">
        <v>1340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</row>
    <row r="1235" spans="1:12" x14ac:dyDescent="0.2">
      <c r="A1235" s="7" t="s">
        <v>1341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</row>
    <row r="1236" spans="1:12" x14ac:dyDescent="0.2">
      <c r="A1236" s="7" t="s">
        <v>1342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</row>
    <row r="1237" spans="1:12" x14ac:dyDescent="0.2">
      <c r="A1237" s="7" t="s">
        <v>1343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</row>
    <row r="1238" spans="1:12" x14ac:dyDescent="0.2">
      <c r="A1238" s="7" t="s">
        <v>1344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</row>
    <row r="1239" spans="1:12" x14ac:dyDescent="0.2">
      <c r="A1239" s="7" t="s">
        <v>1345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</row>
    <row r="1240" spans="1:12" x14ac:dyDescent="0.2">
      <c r="A1240" s="7" t="s">
        <v>1346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</row>
    <row r="1241" spans="1:12" x14ac:dyDescent="0.2">
      <c r="A1241" s="7" t="s">
        <v>1347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</row>
    <row r="1242" spans="1:12" x14ac:dyDescent="0.2">
      <c r="A1242" s="7" t="s">
        <v>1348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</row>
    <row r="1243" spans="1:12" x14ac:dyDescent="0.2">
      <c r="A1243" s="7" t="s">
        <v>1349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</row>
    <row r="1244" spans="1:12" x14ac:dyDescent="0.2">
      <c r="A1244" s="7" t="s">
        <v>1350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</row>
    <row r="1245" spans="1:12" x14ac:dyDescent="0.2">
      <c r="A1245" s="7" t="s">
        <v>1351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</row>
    <row r="1246" spans="1:12" x14ac:dyDescent="0.2">
      <c r="A1246" s="7" t="s">
        <v>1352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</row>
    <row r="1247" spans="1:12" x14ac:dyDescent="0.2">
      <c r="A1247" s="7" t="s">
        <v>1353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</row>
    <row r="1248" spans="1:12" x14ac:dyDescent="0.2">
      <c r="A1248" s="7" t="s">
        <v>1354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</row>
    <row r="1249" spans="1:12" x14ac:dyDescent="0.2">
      <c r="A1249" s="7" t="s">
        <v>1355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</row>
    <row r="1250" spans="1:12" x14ac:dyDescent="0.2">
      <c r="A1250" s="7" t="s">
        <v>1356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</row>
    <row r="1251" spans="1:12" x14ac:dyDescent="0.2">
      <c r="A1251" s="7" t="s">
        <v>1357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</row>
    <row r="1252" spans="1:12" x14ac:dyDescent="0.2">
      <c r="A1252" s="7" t="s">
        <v>1358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</row>
    <row r="1253" spans="1:12" x14ac:dyDescent="0.2">
      <c r="A1253" s="7" t="s">
        <v>1359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</row>
    <row r="1254" spans="1:12" x14ac:dyDescent="0.2">
      <c r="A1254" s="7" t="s">
        <v>1360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</row>
    <row r="1255" spans="1:12" x14ac:dyDescent="0.2">
      <c r="A1255" s="7" t="s">
        <v>1361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</row>
    <row r="1256" spans="1:12" x14ac:dyDescent="0.2">
      <c r="A1256" s="7" t="s">
        <v>1362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</row>
    <row r="1257" spans="1:12" x14ac:dyDescent="0.2">
      <c r="A1257" s="7" t="s">
        <v>1363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</row>
    <row r="1258" spans="1:12" x14ac:dyDescent="0.2">
      <c r="A1258" s="7" t="s">
        <v>1364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</row>
    <row r="1259" spans="1:12" x14ac:dyDescent="0.2">
      <c r="A1259" s="7" t="s">
        <v>1365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</row>
    <row r="1260" spans="1:12" x14ac:dyDescent="0.2">
      <c r="A1260" s="7" t="s">
        <v>1366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</row>
    <row r="1261" spans="1:12" x14ac:dyDescent="0.2">
      <c r="A1261" s="7" t="s">
        <v>1367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</row>
    <row r="1262" spans="1:12" x14ac:dyDescent="0.2">
      <c r="A1262" s="7" t="s">
        <v>1368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</row>
    <row r="1263" spans="1:12" x14ac:dyDescent="0.2">
      <c r="A1263" s="7" t="s">
        <v>1369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</row>
    <row r="1264" spans="1:12" x14ac:dyDescent="0.2">
      <c r="A1264" s="7" t="s">
        <v>1370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</row>
    <row r="1265" spans="1:13" x14ac:dyDescent="0.2">
      <c r="A1265" s="7" t="s">
        <v>1371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</row>
    <row r="1266" spans="1:13" x14ac:dyDescent="0.2">
      <c r="A1266" s="7" t="s">
        <v>1372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</row>
    <row r="1267" spans="1:13" x14ac:dyDescent="0.2">
      <c r="A1267" s="7" t="s">
        <v>1373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</row>
    <row r="1268" spans="1:13" x14ac:dyDescent="0.2">
      <c r="A1268" s="7" t="s">
        <v>1374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</row>
    <row r="1269" spans="1:13" x14ac:dyDescent="0.2">
      <c r="A1269" s="7" t="s">
        <v>1375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</row>
    <row r="1270" spans="1:13" x14ac:dyDescent="0.2">
      <c r="A1270" s="7" t="s">
        <v>1376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</row>
    <row r="1271" spans="1:13" x14ac:dyDescent="0.2">
      <c r="A1271" s="7" t="s">
        <v>1377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</row>
    <row r="1272" spans="1:13" x14ac:dyDescent="0.2">
      <c r="A1272" s="7" t="s">
        <v>1378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</row>
    <row r="1273" spans="1:13" x14ac:dyDescent="0.2">
      <c r="A1273" s="7" t="s">
        <v>1379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</row>
    <row r="1274" spans="1:13" x14ac:dyDescent="0.2">
      <c r="A1274" s="7" t="s">
        <v>1380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</row>
    <row r="1275" spans="1:13" x14ac:dyDescent="0.2">
      <c r="A1275" s="7" t="s">
        <v>1381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</row>
    <row r="1276" spans="1:13" x14ac:dyDescent="0.2">
      <c r="A1276" s="7" t="s">
        <v>1382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</row>
    <row r="1277" spans="1:13" x14ac:dyDescent="0.2">
      <c r="A1277" s="7" t="s">
        <v>1383</v>
      </c>
      <c r="B1277">
        <v>181</v>
      </c>
      <c r="C1277">
        <v>7</v>
      </c>
      <c r="D1277">
        <v>0</v>
      </c>
      <c r="E1277">
        <v>7</v>
      </c>
      <c r="F1277">
        <v>52</v>
      </c>
      <c r="G1277">
        <v>32</v>
      </c>
      <c r="H1277">
        <v>47</v>
      </c>
      <c r="I1277">
        <v>38</v>
      </c>
      <c r="J1277">
        <v>13</v>
      </c>
      <c r="K1277">
        <v>0</v>
      </c>
      <c r="L1277">
        <v>0</v>
      </c>
      <c r="M1277">
        <v>0</v>
      </c>
    </row>
    <row r="1278" spans="1:13" x14ac:dyDescent="0.2">
      <c r="A1278" s="7" t="s">
        <v>1384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</row>
    <row r="1279" spans="1:13" x14ac:dyDescent="0.2">
      <c r="A1279" s="7" t="s">
        <v>1385</v>
      </c>
      <c r="B1279">
        <v>27</v>
      </c>
      <c r="C1279">
        <v>0</v>
      </c>
      <c r="D1279">
        <v>0</v>
      </c>
      <c r="E1279">
        <v>0</v>
      </c>
      <c r="F1279">
        <v>14</v>
      </c>
      <c r="G1279">
        <v>14</v>
      </c>
      <c r="H1279">
        <v>2</v>
      </c>
      <c r="I1279">
        <v>7</v>
      </c>
      <c r="J1279">
        <v>6</v>
      </c>
      <c r="K1279">
        <v>0</v>
      </c>
      <c r="L1279">
        <v>0</v>
      </c>
      <c r="M1279">
        <v>0</v>
      </c>
    </row>
    <row r="1280" spans="1:13" x14ac:dyDescent="0.2">
      <c r="A1280" s="7" t="s">
        <v>1386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</row>
    <row r="1281" spans="1:13" x14ac:dyDescent="0.2">
      <c r="A1281" s="7" t="s">
        <v>1387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</row>
    <row r="1282" spans="1:13" x14ac:dyDescent="0.2">
      <c r="A1282" s="7" t="s">
        <v>1388</v>
      </c>
      <c r="B1282">
        <v>154</v>
      </c>
      <c r="C1282">
        <v>7</v>
      </c>
      <c r="D1282">
        <v>0</v>
      </c>
      <c r="E1282">
        <v>7</v>
      </c>
      <c r="F1282">
        <v>38</v>
      </c>
      <c r="G1282">
        <v>18</v>
      </c>
      <c r="H1282">
        <v>45</v>
      </c>
      <c r="I1282">
        <v>31</v>
      </c>
      <c r="J1282">
        <v>7</v>
      </c>
      <c r="K1282">
        <v>0</v>
      </c>
      <c r="L1282">
        <v>0</v>
      </c>
      <c r="M1282">
        <v>0</v>
      </c>
    </row>
    <row r="1283" spans="1:13" x14ac:dyDescent="0.2">
      <c r="A1283" s="7" t="s">
        <v>1389</v>
      </c>
      <c r="B1283">
        <v>91</v>
      </c>
      <c r="C1283">
        <v>7</v>
      </c>
      <c r="D1283">
        <v>0</v>
      </c>
      <c r="E1283">
        <v>7</v>
      </c>
      <c r="F1283">
        <v>3</v>
      </c>
      <c r="G1283">
        <v>3</v>
      </c>
      <c r="H1283">
        <v>45</v>
      </c>
      <c r="I1283">
        <v>31</v>
      </c>
      <c r="J1283">
        <v>7</v>
      </c>
      <c r="K1283">
        <v>0</v>
      </c>
      <c r="L1283">
        <v>0</v>
      </c>
      <c r="M1283">
        <v>0</v>
      </c>
    </row>
    <row r="1284" spans="1:13" x14ac:dyDescent="0.2">
      <c r="A1284" s="7" t="s">
        <v>1390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</row>
    <row r="1285" spans="1:13" x14ac:dyDescent="0.2">
      <c r="A1285" s="7" t="s">
        <v>1391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</row>
    <row r="1286" spans="1:13" x14ac:dyDescent="0.2">
      <c r="A1286" s="7" t="s">
        <v>1392</v>
      </c>
      <c r="B1286">
        <v>10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2</v>
      </c>
      <c r="I1286">
        <v>5</v>
      </c>
      <c r="J1286">
        <v>0</v>
      </c>
      <c r="K1286">
        <v>0</v>
      </c>
      <c r="L1286">
        <v>0</v>
      </c>
      <c r="M1286">
        <v>0</v>
      </c>
    </row>
    <row r="1287" spans="1:13" x14ac:dyDescent="0.2">
      <c r="A1287" s="7" t="s">
        <v>1393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</row>
    <row r="1288" spans="1:13" x14ac:dyDescent="0.2">
      <c r="A1288" s="7" t="s">
        <v>1394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</row>
    <row r="1289" spans="1:13" x14ac:dyDescent="0.2">
      <c r="A1289" s="7" t="s">
        <v>1395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</row>
    <row r="1290" spans="1:13" x14ac:dyDescent="0.2">
      <c r="A1290" s="7" t="s">
        <v>1396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</row>
    <row r="1291" spans="1:13" x14ac:dyDescent="0.2">
      <c r="A1291" s="7" t="s">
        <v>1397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</row>
    <row r="1292" spans="1:13" x14ac:dyDescent="0.2">
      <c r="A1292" s="7" t="s">
        <v>1398</v>
      </c>
      <c r="B1292">
        <v>122</v>
      </c>
      <c r="C1292">
        <v>7</v>
      </c>
      <c r="D1292">
        <v>0</v>
      </c>
      <c r="E1292">
        <v>7</v>
      </c>
      <c r="F1292">
        <v>3</v>
      </c>
      <c r="G1292">
        <v>3</v>
      </c>
      <c r="H1292">
        <v>45</v>
      </c>
      <c r="I1292">
        <v>33</v>
      </c>
      <c r="J1292">
        <v>13</v>
      </c>
      <c r="K1292">
        <v>0</v>
      </c>
      <c r="L1292">
        <v>0</v>
      </c>
      <c r="M1292">
        <v>0</v>
      </c>
    </row>
    <row r="1293" spans="1:13" x14ac:dyDescent="0.2">
      <c r="A1293" s="7" t="s">
        <v>1399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</row>
    <row r="1294" spans="1:13" x14ac:dyDescent="0.2">
      <c r="A1294" s="7" t="s">
        <v>1400</v>
      </c>
      <c r="B1294">
        <v>49</v>
      </c>
      <c r="C1294">
        <v>0</v>
      </c>
      <c r="D1294">
        <v>0</v>
      </c>
      <c r="E1294">
        <v>0</v>
      </c>
      <c r="F1294">
        <v>49</v>
      </c>
      <c r="G1294">
        <v>29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</row>
    <row r="1295" spans="1:13" x14ac:dyDescent="0.2">
      <c r="A1295" s="7" t="s">
        <v>1401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</row>
    <row r="1296" spans="1:13" x14ac:dyDescent="0.2">
      <c r="A1296" s="7" t="s">
        <v>1402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</row>
    <row r="1297" spans="1:12" x14ac:dyDescent="0.2">
      <c r="A1297" s="7" t="s">
        <v>1403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</row>
    <row r="1298" spans="1:12" x14ac:dyDescent="0.2">
      <c r="A1298" s="7" t="s">
        <v>1404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</row>
    <row r="1299" spans="1:12" x14ac:dyDescent="0.2">
      <c r="A1299" s="7" t="s">
        <v>1405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</row>
    <row r="1300" spans="1:12" x14ac:dyDescent="0.2">
      <c r="A1300" s="7" t="s">
        <v>1406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</row>
    <row r="1301" spans="1:12" x14ac:dyDescent="0.2">
      <c r="A1301" s="7" t="s">
        <v>1407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</row>
    <row r="1302" spans="1:12" x14ac:dyDescent="0.2">
      <c r="A1302" s="7" t="s">
        <v>1408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</row>
    <row r="1303" spans="1:12" x14ac:dyDescent="0.2">
      <c r="A1303" s="7" t="s">
        <v>1409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</row>
    <row r="1304" spans="1:12" x14ac:dyDescent="0.2">
      <c r="A1304" s="7" t="s">
        <v>1410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</row>
    <row r="1305" spans="1:12" x14ac:dyDescent="0.2">
      <c r="A1305" s="7" t="s">
        <v>1411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</row>
    <row r="1306" spans="1:12" x14ac:dyDescent="0.2">
      <c r="A1306" s="7" t="s">
        <v>1412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</row>
    <row r="1307" spans="1:12" x14ac:dyDescent="0.2">
      <c r="A1307" s="7" t="s">
        <v>1413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</row>
    <row r="1308" spans="1:12" x14ac:dyDescent="0.2">
      <c r="A1308" s="7" t="s">
        <v>1414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</row>
    <row r="1309" spans="1:12" x14ac:dyDescent="0.2">
      <c r="A1309" s="7" t="s">
        <v>1415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</row>
    <row r="1310" spans="1:12" x14ac:dyDescent="0.2">
      <c r="A1310" s="7" t="s">
        <v>1416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</row>
    <row r="1311" spans="1:12" x14ac:dyDescent="0.2">
      <c r="A1311" s="7" t="s">
        <v>1417</v>
      </c>
      <c r="B1311">
        <v>1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</row>
    <row r="1312" spans="1:12" x14ac:dyDescent="0.2">
      <c r="A1312" s="7" t="s">
        <v>1418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</row>
    <row r="1313" spans="1:12" x14ac:dyDescent="0.2">
      <c r="A1313" s="7" t="s">
        <v>1419</v>
      </c>
      <c r="B1313">
        <v>1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</row>
    <row r="1314" spans="1:12" x14ac:dyDescent="0.2">
      <c r="A1314" s="7" t="s">
        <v>1420</v>
      </c>
      <c r="B1314">
        <v>3</v>
      </c>
      <c r="C1314">
        <v>3</v>
      </c>
      <c r="D1314">
        <v>2</v>
      </c>
      <c r="E1314">
        <v>0</v>
      </c>
      <c r="F1314">
        <v>1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</row>
    <row r="1315" spans="1:12" x14ac:dyDescent="0.2">
      <c r="A1315" s="7" t="s">
        <v>1421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</row>
    <row r="1316" spans="1:12" x14ac:dyDescent="0.2">
      <c r="A1316" s="7" t="s">
        <v>1422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</row>
    <row r="1317" spans="1:12" x14ac:dyDescent="0.2">
      <c r="A1317" s="7" t="s">
        <v>1423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</row>
    <row r="1318" spans="1:12" x14ac:dyDescent="0.2">
      <c r="A1318" s="7" t="s">
        <v>1424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</row>
    <row r="1319" spans="1:12" x14ac:dyDescent="0.2">
      <c r="A1319" s="7" t="s">
        <v>1425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</row>
    <row r="1320" spans="1:12" x14ac:dyDescent="0.2">
      <c r="A1320" s="7" t="s">
        <v>1426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</row>
    <row r="1321" spans="1:12" x14ac:dyDescent="0.2">
      <c r="A1321" s="7" t="s">
        <v>1427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</row>
    <row r="1322" spans="1:12" x14ac:dyDescent="0.2">
      <c r="A1322" s="7" t="s">
        <v>1428</v>
      </c>
      <c r="B1322">
        <v>1</v>
      </c>
      <c r="C1322">
        <v>1</v>
      </c>
      <c r="D1322">
        <v>0</v>
      </c>
      <c r="E1322">
        <v>0</v>
      </c>
      <c r="F1322">
        <v>1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</row>
    <row r="1323" spans="1:12" x14ac:dyDescent="0.2">
      <c r="A1323" s="7" t="s">
        <v>1429</v>
      </c>
      <c r="B1323">
        <v>1</v>
      </c>
      <c r="C1323">
        <v>1</v>
      </c>
      <c r="D1323">
        <v>0</v>
      </c>
      <c r="E1323">
        <v>0</v>
      </c>
      <c r="F1323">
        <v>1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</row>
    <row r="1324" spans="1:12" x14ac:dyDescent="0.2">
      <c r="A1324" s="7" t="s">
        <v>1430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</row>
    <row r="1325" spans="1:12" x14ac:dyDescent="0.2">
      <c r="A1325" s="7" t="s">
        <v>1431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</row>
    <row r="1326" spans="1:12" x14ac:dyDescent="0.2">
      <c r="A1326" s="7" t="s">
        <v>1432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</row>
    <row r="1327" spans="1:12" x14ac:dyDescent="0.2">
      <c r="A1327" s="7" t="s">
        <v>1433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</row>
    <row r="1328" spans="1:12" x14ac:dyDescent="0.2">
      <c r="A1328" s="7" t="s">
        <v>1434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</row>
    <row r="1329" spans="1:12" x14ac:dyDescent="0.2">
      <c r="A1329" s="7" t="s">
        <v>1435</v>
      </c>
      <c r="B1329">
        <v>1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</row>
    <row r="1330" spans="1:12" x14ac:dyDescent="0.2">
      <c r="A1330" s="7" t="s">
        <v>1436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</row>
    <row r="1331" spans="1:12" x14ac:dyDescent="0.2">
      <c r="A1331" s="7" t="s">
        <v>1437</v>
      </c>
      <c r="B1331">
        <v>1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</row>
    <row r="1332" spans="1:12" x14ac:dyDescent="0.2">
      <c r="A1332" s="7" t="s">
        <v>1438</v>
      </c>
      <c r="B1332">
        <v>1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</row>
    <row r="1333" spans="1:12" x14ac:dyDescent="0.2">
      <c r="A1333" s="7" t="s">
        <v>1439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</row>
    <row r="1334" spans="1:12" x14ac:dyDescent="0.2">
      <c r="A1334" s="7" t="s">
        <v>1440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</row>
    <row r="1335" spans="1:12" x14ac:dyDescent="0.2">
      <c r="A1335" s="7" t="s">
        <v>1441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</row>
    <row r="1336" spans="1:12" x14ac:dyDescent="0.2">
      <c r="A1336" s="7" t="s">
        <v>1442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</row>
    <row r="1337" spans="1:12" x14ac:dyDescent="0.2">
      <c r="A1337" s="7" t="s">
        <v>1443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</row>
    <row r="1338" spans="1:12" x14ac:dyDescent="0.2">
      <c r="A1338" s="7" t="s">
        <v>1444</v>
      </c>
      <c r="B1338">
        <v>2</v>
      </c>
      <c r="C1338">
        <v>2</v>
      </c>
      <c r="D1338">
        <v>2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</row>
    <row r="1339" spans="1:12" x14ac:dyDescent="0.2">
      <c r="A1339" s="7" t="s">
        <v>1445</v>
      </c>
      <c r="B1339">
        <v>1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</row>
    <row r="1340" spans="1:12" x14ac:dyDescent="0.2">
      <c r="A1340" s="7" t="s">
        <v>1446</v>
      </c>
      <c r="B1340">
        <v>1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</row>
    <row r="1341" spans="1:12" x14ac:dyDescent="0.2">
      <c r="A1341" s="7" t="s">
        <v>1447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</row>
    <row r="1342" spans="1:12" x14ac:dyDescent="0.2">
      <c r="A1342" s="7" t="s">
        <v>1448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</row>
    <row r="1343" spans="1:12" x14ac:dyDescent="0.2">
      <c r="A1343" s="7" t="s">
        <v>1449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</row>
    <row r="1344" spans="1:12" x14ac:dyDescent="0.2">
      <c r="A1344" s="7" t="s">
        <v>1450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</row>
    <row r="1345" spans="1:13" x14ac:dyDescent="0.2">
      <c r="A1345" s="7" t="s">
        <v>1451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</row>
    <row r="1346" spans="1:13" x14ac:dyDescent="0.2">
      <c r="A1346" s="7" t="s">
        <v>1452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</row>
    <row r="1347" spans="1:13" x14ac:dyDescent="0.2">
      <c r="A1347" s="7" t="s">
        <v>1453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</row>
    <row r="1348" spans="1:13" x14ac:dyDescent="0.2">
      <c r="A1348" s="7" t="s">
        <v>1454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</row>
    <row r="1349" spans="1:13" x14ac:dyDescent="0.2">
      <c r="A1349" s="7" t="s">
        <v>1455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</row>
    <row r="1350" spans="1:13" x14ac:dyDescent="0.2">
      <c r="A1350" s="7" t="s">
        <v>1456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</row>
    <row r="1351" spans="1:13" x14ac:dyDescent="0.2">
      <c r="A1351" s="7" t="s">
        <v>1457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</row>
    <row r="1352" spans="1:13" x14ac:dyDescent="0.2">
      <c r="A1352" s="7" t="s">
        <v>1458</v>
      </c>
      <c r="B1352">
        <v>56</v>
      </c>
      <c r="C1352">
        <v>3</v>
      </c>
      <c r="D1352">
        <v>0</v>
      </c>
      <c r="E1352">
        <v>0</v>
      </c>
      <c r="F1352">
        <v>5</v>
      </c>
      <c r="G1352">
        <v>0</v>
      </c>
      <c r="H1352">
        <v>25</v>
      </c>
      <c r="I1352">
        <v>11</v>
      </c>
      <c r="J1352">
        <v>2</v>
      </c>
      <c r="K1352">
        <v>0</v>
      </c>
      <c r="L1352">
        <v>0</v>
      </c>
      <c r="M1352">
        <v>0</v>
      </c>
    </row>
    <row r="1353" spans="1:13" x14ac:dyDescent="0.2">
      <c r="A1353" s="7" t="s">
        <v>1459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</row>
    <row r="1354" spans="1:13" x14ac:dyDescent="0.2">
      <c r="A1354" s="7" t="s">
        <v>1460</v>
      </c>
      <c r="B1354">
        <v>12</v>
      </c>
      <c r="C1354">
        <v>0</v>
      </c>
      <c r="D1354">
        <v>0</v>
      </c>
      <c r="E1354">
        <v>0</v>
      </c>
      <c r="F1354">
        <v>4</v>
      </c>
      <c r="G1354">
        <v>0</v>
      </c>
      <c r="H1354">
        <v>8</v>
      </c>
      <c r="I1354">
        <v>6</v>
      </c>
      <c r="J1354">
        <v>0</v>
      </c>
      <c r="K1354">
        <v>0</v>
      </c>
      <c r="L1354">
        <v>0</v>
      </c>
      <c r="M1354">
        <v>0</v>
      </c>
    </row>
    <row r="1355" spans="1:13" x14ac:dyDescent="0.2">
      <c r="A1355" s="7" t="s">
        <v>1461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</row>
    <row r="1356" spans="1:13" x14ac:dyDescent="0.2">
      <c r="A1356" s="7" t="s">
        <v>1462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</row>
    <row r="1357" spans="1:13" x14ac:dyDescent="0.2">
      <c r="A1357" s="7" t="s">
        <v>1463</v>
      </c>
      <c r="B1357">
        <v>44</v>
      </c>
      <c r="C1357">
        <v>3</v>
      </c>
      <c r="D1357">
        <v>0</v>
      </c>
      <c r="E1357">
        <v>0</v>
      </c>
      <c r="F1357">
        <v>1</v>
      </c>
      <c r="G1357">
        <v>0</v>
      </c>
      <c r="H1357">
        <v>17</v>
      </c>
      <c r="I1357">
        <v>5</v>
      </c>
      <c r="J1357">
        <v>2</v>
      </c>
      <c r="K1357">
        <v>0</v>
      </c>
      <c r="L1357">
        <v>0</v>
      </c>
      <c r="M1357">
        <v>0</v>
      </c>
    </row>
    <row r="1358" spans="1:13" x14ac:dyDescent="0.2">
      <c r="A1358" s="7" t="s">
        <v>1464</v>
      </c>
      <c r="B1358">
        <v>15</v>
      </c>
      <c r="C1358">
        <v>3</v>
      </c>
      <c r="D1358">
        <v>0</v>
      </c>
      <c r="E1358">
        <v>0</v>
      </c>
      <c r="F1358">
        <v>0</v>
      </c>
      <c r="G1358">
        <v>0</v>
      </c>
      <c r="H1358">
        <v>6</v>
      </c>
      <c r="I1358">
        <v>2</v>
      </c>
      <c r="J1358">
        <v>2</v>
      </c>
      <c r="K1358">
        <v>0</v>
      </c>
      <c r="L1358">
        <v>0</v>
      </c>
      <c r="M1358">
        <v>0</v>
      </c>
    </row>
    <row r="1359" spans="1:13" x14ac:dyDescent="0.2">
      <c r="A1359" s="7" t="s">
        <v>1465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</row>
    <row r="1360" spans="1:13" x14ac:dyDescent="0.2">
      <c r="A1360" s="7" t="s">
        <v>1466</v>
      </c>
      <c r="B1360">
        <v>20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17</v>
      </c>
      <c r="I1360">
        <v>7</v>
      </c>
      <c r="J1360">
        <v>0</v>
      </c>
      <c r="K1360">
        <v>0</v>
      </c>
      <c r="L1360">
        <v>0</v>
      </c>
      <c r="M1360">
        <v>0</v>
      </c>
    </row>
    <row r="1361" spans="1:13" x14ac:dyDescent="0.2">
      <c r="A1361" s="7" t="s">
        <v>1467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</row>
    <row r="1362" spans="1:13" x14ac:dyDescent="0.2">
      <c r="A1362" s="7" t="s">
        <v>1468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</row>
    <row r="1363" spans="1:13" x14ac:dyDescent="0.2">
      <c r="A1363" s="7" t="s">
        <v>1469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</row>
    <row r="1364" spans="1:13" x14ac:dyDescent="0.2">
      <c r="A1364" s="7" t="s">
        <v>1470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</row>
    <row r="1365" spans="1:13" x14ac:dyDescent="0.2">
      <c r="A1365" s="7" t="s">
        <v>1471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</row>
    <row r="1366" spans="1:13" x14ac:dyDescent="0.2">
      <c r="A1366" s="7" t="s">
        <v>1472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</row>
    <row r="1367" spans="1:13" x14ac:dyDescent="0.2">
      <c r="A1367" s="7" t="s">
        <v>1473</v>
      </c>
      <c r="B1367">
        <v>31</v>
      </c>
      <c r="C1367">
        <v>3</v>
      </c>
      <c r="D1367">
        <v>0</v>
      </c>
      <c r="E1367">
        <v>0</v>
      </c>
      <c r="F1367">
        <v>0</v>
      </c>
      <c r="G1367">
        <v>0</v>
      </c>
      <c r="H1367">
        <v>8</v>
      </c>
      <c r="I1367">
        <v>4</v>
      </c>
      <c r="J1367">
        <v>2</v>
      </c>
      <c r="K1367">
        <v>0</v>
      </c>
      <c r="L1367">
        <v>0</v>
      </c>
      <c r="M1367">
        <v>0</v>
      </c>
    </row>
    <row r="1368" spans="1:13" x14ac:dyDescent="0.2">
      <c r="A1368" s="7" t="s">
        <v>1474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</row>
    <row r="1369" spans="1:13" x14ac:dyDescent="0.2">
      <c r="A1369" s="7" t="s">
        <v>1475</v>
      </c>
      <c r="B1369">
        <v>5</v>
      </c>
      <c r="C1369">
        <v>0</v>
      </c>
      <c r="D1369">
        <v>0</v>
      </c>
      <c r="E1369">
        <v>0</v>
      </c>
      <c r="F1369">
        <v>5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</row>
    <row r="1370" spans="1:13" x14ac:dyDescent="0.2">
      <c r="A1370" s="7" t="s">
        <v>1476</v>
      </c>
      <c r="B1370">
        <v>1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1</v>
      </c>
      <c r="I1370">
        <v>1</v>
      </c>
      <c r="J1370">
        <v>0</v>
      </c>
      <c r="K1370">
        <v>0</v>
      </c>
      <c r="L1370">
        <v>0</v>
      </c>
    </row>
    <row r="1371" spans="1:13" x14ac:dyDescent="0.2">
      <c r="A1371" s="7" t="s">
        <v>1477</v>
      </c>
      <c r="B1371">
        <v>1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1</v>
      </c>
      <c r="I1371">
        <v>1</v>
      </c>
      <c r="J1371">
        <v>0</v>
      </c>
      <c r="K1371">
        <v>0</v>
      </c>
      <c r="L1371">
        <v>0</v>
      </c>
    </row>
    <row r="1372" spans="1:13" x14ac:dyDescent="0.2">
      <c r="A1372" s="7" t="s">
        <v>1478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</row>
    <row r="1373" spans="1:13" x14ac:dyDescent="0.2">
      <c r="A1373" s="7" t="s">
        <v>1479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</row>
    <row r="1374" spans="1:13" x14ac:dyDescent="0.2">
      <c r="A1374" s="7" t="s">
        <v>1480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</row>
    <row r="1375" spans="1:13" x14ac:dyDescent="0.2">
      <c r="A1375" s="7" t="s">
        <v>1481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</row>
    <row r="1376" spans="1:13" x14ac:dyDescent="0.2">
      <c r="A1376" s="7" t="s">
        <v>1482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</row>
    <row r="1377" spans="1:12" x14ac:dyDescent="0.2">
      <c r="A1377" s="7" t="s">
        <v>1483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</row>
    <row r="1378" spans="1:12" x14ac:dyDescent="0.2">
      <c r="A1378" s="7" t="s">
        <v>1484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</row>
    <row r="1379" spans="1:12" x14ac:dyDescent="0.2">
      <c r="A1379" s="7" t="s">
        <v>1485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</row>
    <row r="1380" spans="1:12" x14ac:dyDescent="0.2">
      <c r="A1380" s="7" t="s">
        <v>1486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</row>
    <row r="1381" spans="1:12" x14ac:dyDescent="0.2">
      <c r="A1381" s="7" t="s">
        <v>1487</v>
      </c>
      <c r="B1381">
        <v>1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1</v>
      </c>
      <c r="I1381">
        <v>1</v>
      </c>
      <c r="J1381">
        <v>0</v>
      </c>
      <c r="K1381">
        <v>0</v>
      </c>
      <c r="L1381">
        <v>0</v>
      </c>
    </row>
    <row r="1382" spans="1:12" x14ac:dyDescent="0.2">
      <c r="A1382" s="7" t="s">
        <v>1488</v>
      </c>
      <c r="B1382">
        <v>1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1</v>
      </c>
      <c r="I1382">
        <v>1</v>
      </c>
      <c r="J1382">
        <v>0</v>
      </c>
      <c r="K1382">
        <v>0</v>
      </c>
      <c r="L1382">
        <v>0</v>
      </c>
    </row>
    <row r="1383" spans="1:12" x14ac:dyDescent="0.2">
      <c r="A1383" s="7" t="s">
        <v>1489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</row>
    <row r="1384" spans="1:12" x14ac:dyDescent="0.2">
      <c r="A1384" s="7" t="s">
        <v>1490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</row>
    <row r="1385" spans="1:12" x14ac:dyDescent="0.2">
      <c r="A1385" s="7" t="s">
        <v>1491</v>
      </c>
      <c r="B1385">
        <v>1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1</v>
      </c>
      <c r="I1385">
        <v>1</v>
      </c>
      <c r="J1385">
        <v>0</v>
      </c>
      <c r="K1385">
        <v>0</v>
      </c>
      <c r="L1385">
        <v>0</v>
      </c>
    </row>
    <row r="1386" spans="1:12" x14ac:dyDescent="0.2">
      <c r="A1386" s="7" t="s">
        <v>1492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</row>
    <row r="1387" spans="1:12" x14ac:dyDescent="0.2">
      <c r="A1387" s="7" t="s">
        <v>1493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</row>
    <row r="1388" spans="1:12" x14ac:dyDescent="0.2">
      <c r="A1388" s="7" t="s">
        <v>1494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</row>
    <row r="1389" spans="1:12" x14ac:dyDescent="0.2">
      <c r="A1389" s="7" t="s">
        <v>1495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</row>
    <row r="1390" spans="1:12" x14ac:dyDescent="0.2">
      <c r="A1390" s="7" t="s">
        <v>1496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</row>
    <row r="1391" spans="1:12" x14ac:dyDescent="0.2">
      <c r="A1391" s="7" t="s">
        <v>1497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</row>
    <row r="1392" spans="1:12" x14ac:dyDescent="0.2">
      <c r="A1392" s="7" t="s">
        <v>1498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</row>
    <row r="1393" spans="1:12" x14ac:dyDescent="0.2">
      <c r="A1393" s="7" t="s">
        <v>1499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</row>
    <row r="1394" spans="1:12" x14ac:dyDescent="0.2">
      <c r="A1394" s="7" t="s">
        <v>1500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</row>
    <row r="1395" spans="1:12" x14ac:dyDescent="0.2">
      <c r="A1395" s="7" t="s">
        <v>1501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</row>
    <row r="1396" spans="1:12" x14ac:dyDescent="0.2">
      <c r="A1396" s="7" t="s">
        <v>1502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</row>
    <row r="1397" spans="1:12" x14ac:dyDescent="0.2">
      <c r="A1397" s="7" t="s">
        <v>1503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</row>
    <row r="1398" spans="1:12" x14ac:dyDescent="0.2">
      <c r="A1398" s="7" t="s">
        <v>1504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</row>
    <row r="1399" spans="1:12" x14ac:dyDescent="0.2">
      <c r="A1399" s="7" t="s">
        <v>1505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</row>
    <row r="1400" spans="1:12" x14ac:dyDescent="0.2">
      <c r="A1400" s="7" t="s">
        <v>1506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</row>
    <row r="1401" spans="1:12" x14ac:dyDescent="0.2">
      <c r="A1401" s="7" t="s">
        <v>1507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</row>
    <row r="1402" spans="1:12" x14ac:dyDescent="0.2">
      <c r="A1402" s="7" t="s">
        <v>1508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</row>
    <row r="1403" spans="1:12" x14ac:dyDescent="0.2">
      <c r="A1403" s="7" t="s">
        <v>1509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</row>
    <row r="1404" spans="1:12" x14ac:dyDescent="0.2">
      <c r="A1404" s="7" t="s">
        <v>1510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</row>
    <row r="1405" spans="1:12" x14ac:dyDescent="0.2">
      <c r="A1405" s="7" t="s">
        <v>1511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</row>
    <row r="1406" spans="1:12" x14ac:dyDescent="0.2">
      <c r="A1406" s="7" t="s">
        <v>1512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</row>
    <row r="1407" spans="1:12" x14ac:dyDescent="0.2">
      <c r="A1407" s="7" t="s">
        <v>1513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</row>
    <row r="1408" spans="1:12" x14ac:dyDescent="0.2">
      <c r="A1408" s="7" t="s">
        <v>1514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</row>
    <row r="1409" spans="1:12" x14ac:dyDescent="0.2">
      <c r="A1409" s="7" t="s">
        <v>1515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</row>
    <row r="1410" spans="1:12" x14ac:dyDescent="0.2">
      <c r="A1410" s="7" t="s">
        <v>1516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</row>
    <row r="1411" spans="1:12" x14ac:dyDescent="0.2">
      <c r="A1411" s="7" t="s">
        <v>1517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</row>
    <row r="1412" spans="1:12" x14ac:dyDescent="0.2">
      <c r="A1412" s="7" t="s">
        <v>1518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</row>
    <row r="1413" spans="1:12" x14ac:dyDescent="0.2">
      <c r="A1413" s="7" t="s">
        <v>1519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</row>
    <row r="1414" spans="1:12" x14ac:dyDescent="0.2">
      <c r="A1414" s="7" t="s">
        <v>1520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</row>
    <row r="1415" spans="1:12" x14ac:dyDescent="0.2">
      <c r="A1415" s="7" t="s">
        <v>1521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</row>
    <row r="1416" spans="1:12" x14ac:dyDescent="0.2">
      <c r="A1416" s="7" t="s">
        <v>1522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</row>
    <row r="1417" spans="1:12" x14ac:dyDescent="0.2">
      <c r="A1417" s="7" t="s">
        <v>1523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</row>
    <row r="1418" spans="1:12" x14ac:dyDescent="0.2">
      <c r="A1418" s="7" t="s">
        <v>1524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</row>
    <row r="1419" spans="1:12" x14ac:dyDescent="0.2">
      <c r="A1419" s="7" t="s">
        <v>1525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</row>
    <row r="1420" spans="1:12" x14ac:dyDescent="0.2">
      <c r="A1420" s="7" t="s">
        <v>1526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</row>
    <row r="1421" spans="1:12" x14ac:dyDescent="0.2">
      <c r="A1421" s="7" t="s">
        <v>1527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</row>
    <row r="1422" spans="1:12" x14ac:dyDescent="0.2">
      <c r="A1422" s="7" t="s">
        <v>1528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</row>
    <row r="1423" spans="1:12" x14ac:dyDescent="0.2">
      <c r="A1423" s="7" t="s">
        <v>1529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</row>
    <row r="1424" spans="1:12" x14ac:dyDescent="0.2">
      <c r="A1424" s="7" t="s">
        <v>1530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</row>
    <row r="1425" spans="1:13" x14ac:dyDescent="0.2">
      <c r="A1425" s="7" t="s">
        <v>1531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</row>
    <row r="1426" spans="1:13" x14ac:dyDescent="0.2">
      <c r="A1426" s="7" t="s">
        <v>1532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</row>
    <row r="1427" spans="1:13" x14ac:dyDescent="0.2">
      <c r="A1427" s="7" t="s">
        <v>1533</v>
      </c>
      <c r="B1427">
        <v>33</v>
      </c>
      <c r="C1427">
        <v>2</v>
      </c>
      <c r="D1427">
        <v>0</v>
      </c>
      <c r="E1427">
        <v>2</v>
      </c>
      <c r="F1427">
        <v>5</v>
      </c>
      <c r="G1427">
        <v>4</v>
      </c>
      <c r="H1427">
        <v>13</v>
      </c>
      <c r="I1427">
        <v>9</v>
      </c>
      <c r="J1427">
        <v>0</v>
      </c>
      <c r="K1427">
        <v>0</v>
      </c>
      <c r="L1427">
        <v>0</v>
      </c>
      <c r="M1427">
        <v>0</v>
      </c>
    </row>
    <row r="1428" spans="1:13" x14ac:dyDescent="0.2">
      <c r="A1428" s="7" t="s">
        <v>1534</v>
      </c>
      <c r="B1428">
        <v>2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1</v>
      </c>
      <c r="I1428">
        <v>1</v>
      </c>
      <c r="J1428">
        <v>0</v>
      </c>
      <c r="K1428">
        <v>0</v>
      </c>
      <c r="L1428">
        <v>0</v>
      </c>
      <c r="M1428">
        <v>0</v>
      </c>
    </row>
    <row r="1429" spans="1:13" x14ac:dyDescent="0.2">
      <c r="A1429" s="7" t="s">
        <v>1535</v>
      </c>
      <c r="B1429">
        <v>8</v>
      </c>
      <c r="C1429">
        <v>0</v>
      </c>
      <c r="D1429">
        <v>0</v>
      </c>
      <c r="E1429">
        <v>0</v>
      </c>
      <c r="F1429">
        <v>1</v>
      </c>
      <c r="G1429">
        <v>2</v>
      </c>
      <c r="H1429">
        <v>4</v>
      </c>
      <c r="I1429">
        <v>4</v>
      </c>
      <c r="J1429">
        <v>0</v>
      </c>
      <c r="K1429">
        <v>0</v>
      </c>
      <c r="L1429">
        <v>0</v>
      </c>
      <c r="M1429">
        <v>0</v>
      </c>
    </row>
    <row r="1430" spans="1:13" x14ac:dyDescent="0.2">
      <c r="A1430" s="7" t="s">
        <v>1536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</row>
    <row r="1431" spans="1:13" x14ac:dyDescent="0.2">
      <c r="A1431" s="7" t="s">
        <v>1537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</row>
    <row r="1432" spans="1:13" x14ac:dyDescent="0.2">
      <c r="A1432" s="7" t="s">
        <v>1538</v>
      </c>
      <c r="B1432">
        <v>23</v>
      </c>
      <c r="C1432">
        <v>2</v>
      </c>
      <c r="D1432">
        <v>0</v>
      </c>
      <c r="E1432">
        <v>2</v>
      </c>
      <c r="F1432">
        <v>4</v>
      </c>
      <c r="G1432">
        <v>2</v>
      </c>
      <c r="H1432">
        <v>8</v>
      </c>
      <c r="I1432">
        <v>4</v>
      </c>
      <c r="J1432">
        <v>0</v>
      </c>
      <c r="K1432">
        <v>0</v>
      </c>
      <c r="L1432">
        <v>0</v>
      </c>
      <c r="M1432">
        <v>0</v>
      </c>
    </row>
    <row r="1433" spans="1:13" x14ac:dyDescent="0.2">
      <c r="A1433" s="7" t="s">
        <v>1539</v>
      </c>
      <c r="B1433">
        <v>13</v>
      </c>
      <c r="C1433">
        <v>2</v>
      </c>
      <c r="D1433">
        <v>0</v>
      </c>
      <c r="E1433">
        <v>2</v>
      </c>
      <c r="F1433">
        <v>0</v>
      </c>
      <c r="G1433">
        <v>0</v>
      </c>
      <c r="H1433">
        <v>6</v>
      </c>
      <c r="I1433">
        <v>4</v>
      </c>
      <c r="J1433">
        <v>0</v>
      </c>
      <c r="K1433">
        <v>0</v>
      </c>
      <c r="L1433">
        <v>0</v>
      </c>
      <c r="M1433">
        <v>0</v>
      </c>
    </row>
    <row r="1434" spans="1:13" x14ac:dyDescent="0.2">
      <c r="A1434" s="7" t="s">
        <v>1540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</row>
    <row r="1435" spans="1:13" x14ac:dyDescent="0.2">
      <c r="A1435" s="7" t="s">
        <v>1541</v>
      </c>
      <c r="B1435">
        <v>11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4</v>
      </c>
      <c r="I1435">
        <v>2</v>
      </c>
      <c r="J1435">
        <v>0</v>
      </c>
      <c r="K1435">
        <v>0</v>
      </c>
      <c r="L1435">
        <v>0</v>
      </c>
      <c r="M1435">
        <v>0</v>
      </c>
    </row>
    <row r="1436" spans="1:13" x14ac:dyDescent="0.2">
      <c r="A1436" s="7" t="s">
        <v>1542</v>
      </c>
      <c r="B1436">
        <v>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2</v>
      </c>
      <c r="I1436">
        <v>2</v>
      </c>
      <c r="J1436">
        <v>0</v>
      </c>
      <c r="K1436">
        <v>0</v>
      </c>
      <c r="L1436">
        <v>0</v>
      </c>
      <c r="M1436">
        <v>0</v>
      </c>
    </row>
    <row r="1437" spans="1:13" x14ac:dyDescent="0.2">
      <c r="A1437" s="7" t="s">
        <v>1543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</row>
    <row r="1438" spans="1:13" x14ac:dyDescent="0.2">
      <c r="A1438" s="7" t="s">
        <v>1544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</row>
    <row r="1439" spans="1:13" x14ac:dyDescent="0.2">
      <c r="A1439" s="7" t="s">
        <v>1545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</row>
    <row r="1440" spans="1:13" x14ac:dyDescent="0.2">
      <c r="A1440" s="7" t="s">
        <v>1546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</row>
    <row r="1441" spans="1:13" x14ac:dyDescent="0.2">
      <c r="A1441" s="7" t="s">
        <v>1547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</row>
    <row r="1442" spans="1:13" x14ac:dyDescent="0.2">
      <c r="A1442" s="7" t="s">
        <v>1548</v>
      </c>
      <c r="B1442">
        <v>14</v>
      </c>
      <c r="C1442">
        <v>2</v>
      </c>
      <c r="D1442">
        <v>0</v>
      </c>
      <c r="E1442">
        <v>2</v>
      </c>
      <c r="F1442">
        <v>0</v>
      </c>
      <c r="G1442">
        <v>0</v>
      </c>
      <c r="H1442">
        <v>7</v>
      </c>
      <c r="I1442">
        <v>5</v>
      </c>
      <c r="J1442">
        <v>0</v>
      </c>
      <c r="K1442">
        <v>0</v>
      </c>
      <c r="L1442">
        <v>0</v>
      </c>
      <c r="M1442">
        <v>0</v>
      </c>
    </row>
    <row r="1443" spans="1:13" x14ac:dyDescent="0.2">
      <c r="A1443" s="7" t="s">
        <v>1549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</row>
    <row r="1444" spans="1:13" x14ac:dyDescent="0.2">
      <c r="A1444" s="7" t="s">
        <v>1550</v>
      </c>
      <c r="B1444">
        <v>5</v>
      </c>
      <c r="C1444">
        <v>0</v>
      </c>
      <c r="D1444">
        <v>0</v>
      </c>
      <c r="E1444">
        <v>0</v>
      </c>
      <c r="F1444">
        <v>5</v>
      </c>
      <c r="G1444">
        <v>4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</row>
    <row r="1445" spans="1:13" x14ac:dyDescent="0.2">
      <c r="A1445" s="7" t="s">
        <v>1551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</row>
    <row r="1446" spans="1:13" x14ac:dyDescent="0.2">
      <c r="A1446" s="7" t="s">
        <v>1552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</row>
    <row r="1447" spans="1:13" x14ac:dyDescent="0.2">
      <c r="A1447" s="7" t="s">
        <v>1553</v>
      </c>
      <c r="B1447">
        <v>0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</row>
    <row r="1448" spans="1:13" x14ac:dyDescent="0.2">
      <c r="A1448" s="7" t="s">
        <v>1554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</row>
    <row r="1449" spans="1:13" x14ac:dyDescent="0.2">
      <c r="A1449" s="7" t="s">
        <v>1555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</row>
    <row r="1450" spans="1:13" x14ac:dyDescent="0.2">
      <c r="A1450" s="7" t="s">
        <v>1556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</row>
    <row r="1451" spans="1:13" x14ac:dyDescent="0.2">
      <c r="A1451" s="7" t="s">
        <v>1557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</row>
    <row r="1452" spans="1:13" x14ac:dyDescent="0.2">
      <c r="A1452" s="7" t="s">
        <v>1558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</row>
    <row r="1453" spans="1:13" x14ac:dyDescent="0.2">
      <c r="A1453" s="7" t="s">
        <v>1559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</row>
    <row r="1454" spans="1:13" x14ac:dyDescent="0.2">
      <c r="A1454" s="7" t="s">
        <v>1560</v>
      </c>
      <c r="B1454">
        <v>0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</row>
    <row r="1455" spans="1:13" x14ac:dyDescent="0.2">
      <c r="A1455" s="7" t="s">
        <v>1561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</row>
    <row r="1456" spans="1:13" x14ac:dyDescent="0.2">
      <c r="A1456" s="7" t="s">
        <v>1562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</row>
    <row r="1457" spans="1:12" x14ac:dyDescent="0.2">
      <c r="A1457" s="7" t="s">
        <v>1563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</row>
    <row r="1458" spans="1:12" x14ac:dyDescent="0.2">
      <c r="A1458" s="7" t="s">
        <v>1564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</row>
    <row r="1459" spans="1:12" x14ac:dyDescent="0.2">
      <c r="A1459" s="7" t="s">
        <v>1565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</row>
    <row r="1460" spans="1:12" x14ac:dyDescent="0.2">
      <c r="A1460" s="7" t="s">
        <v>1566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</row>
    <row r="1461" spans="1:12" x14ac:dyDescent="0.2">
      <c r="A1461" s="7" t="s">
        <v>1567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</row>
    <row r="1462" spans="1:12" x14ac:dyDescent="0.2">
      <c r="A1462" s="7" t="s">
        <v>1568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</row>
    <row r="1463" spans="1:12" x14ac:dyDescent="0.2">
      <c r="A1463" s="7" t="s">
        <v>1569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</row>
    <row r="1464" spans="1:12" x14ac:dyDescent="0.2">
      <c r="A1464" s="7" t="s">
        <v>1570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</row>
    <row r="1465" spans="1:12" x14ac:dyDescent="0.2">
      <c r="A1465" s="7" t="s">
        <v>1571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</row>
    <row r="1466" spans="1:12" x14ac:dyDescent="0.2">
      <c r="A1466" s="7" t="s">
        <v>1572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</row>
    <row r="1467" spans="1:12" x14ac:dyDescent="0.2">
      <c r="A1467" s="7" t="s">
        <v>1573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</row>
    <row r="1468" spans="1:12" x14ac:dyDescent="0.2">
      <c r="A1468" s="7" t="s">
        <v>1574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</row>
    <row r="1469" spans="1:12" x14ac:dyDescent="0.2">
      <c r="A1469" s="7" t="s">
        <v>1575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</row>
    <row r="1470" spans="1:12" x14ac:dyDescent="0.2">
      <c r="A1470" s="7" t="s">
        <v>1576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</row>
    <row r="1471" spans="1:12" x14ac:dyDescent="0.2">
      <c r="A1471" s="7" t="s">
        <v>1577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</row>
    <row r="1472" spans="1:12" x14ac:dyDescent="0.2">
      <c r="A1472" s="7" t="s">
        <v>1578</v>
      </c>
      <c r="B1472">
        <v>0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</row>
    <row r="1473" spans="1:12" x14ac:dyDescent="0.2">
      <c r="A1473" s="7" t="s">
        <v>1579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</row>
    <row r="1474" spans="1:12" x14ac:dyDescent="0.2">
      <c r="A1474" s="7" t="s">
        <v>1580</v>
      </c>
      <c r="B1474">
        <v>0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</row>
    <row r="1475" spans="1:12" x14ac:dyDescent="0.2">
      <c r="A1475" s="7" t="s">
        <v>1581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</row>
    <row r="1476" spans="1:12" x14ac:dyDescent="0.2">
      <c r="A1476" s="7" t="s">
        <v>1582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</row>
    <row r="1477" spans="1:12" x14ac:dyDescent="0.2">
      <c r="A1477" s="7" t="s">
        <v>1583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</row>
    <row r="1478" spans="1:12" x14ac:dyDescent="0.2">
      <c r="A1478" s="7" t="s">
        <v>1584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</row>
    <row r="1479" spans="1:12" x14ac:dyDescent="0.2">
      <c r="A1479" s="7" t="s">
        <v>1585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</row>
    <row r="1480" spans="1:12" x14ac:dyDescent="0.2">
      <c r="A1480" s="7" t="s">
        <v>1586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</row>
    <row r="1481" spans="1:12" x14ac:dyDescent="0.2">
      <c r="A1481" s="7" t="s">
        <v>1587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</row>
    <row r="1482" spans="1:12" x14ac:dyDescent="0.2">
      <c r="A1482" s="7" t="s">
        <v>1588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</row>
    <row r="1483" spans="1:12" x14ac:dyDescent="0.2">
      <c r="A1483" s="7" t="s">
        <v>1589</v>
      </c>
      <c r="B1483">
        <v>0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</row>
    <row r="1484" spans="1:12" x14ac:dyDescent="0.2">
      <c r="A1484" s="7" t="s">
        <v>1590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</row>
    <row r="1485" spans="1:12" x14ac:dyDescent="0.2">
      <c r="A1485" s="7" t="s">
        <v>1591</v>
      </c>
      <c r="B1485">
        <v>0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</row>
    <row r="1486" spans="1:12" x14ac:dyDescent="0.2">
      <c r="A1486" s="7" t="s">
        <v>1592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</row>
    <row r="1487" spans="1:12" x14ac:dyDescent="0.2">
      <c r="A1487" s="7" t="s">
        <v>1593</v>
      </c>
      <c r="B1487">
        <v>0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</row>
    <row r="1488" spans="1:12" x14ac:dyDescent="0.2">
      <c r="A1488" s="7" t="s">
        <v>1594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</row>
    <row r="1489" spans="1:13" x14ac:dyDescent="0.2">
      <c r="A1489" s="7" t="s">
        <v>1595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</row>
    <row r="1490" spans="1:13" x14ac:dyDescent="0.2">
      <c r="A1490" s="7" t="s">
        <v>1596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</row>
    <row r="1491" spans="1:13" x14ac:dyDescent="0.2">
      <c r="A1491" s="7" t="s">
        <v>1597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</row>
    <row r="1492" spans="1:13" x14ac:dyDescent="0.2">
      <c r="A1492" s="7" t="s">
        <v>1598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</row>
    <row r="1493" spans="1:13" x14ac:dyDescent="0.2">
      <c r="A1493" s="7" t="s">
        <v>1599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</row>
    <row r="1494" spans="1:13" x14ac:dyDescent="0.2">
      <c r="A1494" s="7" t="s">
        <v>1600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</row>
    <row r="1495" spans="1:13" x14ac:dyDescent="0.2">
      <c r="A1495" s="7" t="s">
        <v>1601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</row>
    <row r="1496" spans="1:13" x14ac:dyDescent="0.2">
      <c r="A1496" s="7" t="s">
        <v>1602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</row>
    <row r="1497" spans="1:13" x14ac:dyDescent="0.2">
      <c r="A1497" s="7" t="s">
        <v>1603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</row>
    <row r="1498" spans="1:13" x14ac:dyDescent="0.2">
      <c r="A1498" s="7" t="s">
        <v>1604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</row>
    <row r="1499" spans="1:13" x14ac:dyDescent="0.2">
      <c r="A1499" s="7" t="s">
        <v>1605</v>
      </c>
      <c r="B1499">
        <v>0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</row>
    <row r="1500" spans="1:13" x14ac:dyDescent="0.2">
      <c r="A1500" s="7" t="s">
        <v>1606</v>
      </c>
      <c r="B1500">
        <v>0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</row>
    <row r="1501" spans="1:13" x14ac:dyDescent="0.2">
      <c r="A1501" s="7" t="s">
        <v>1607</v>
      </c>
      <c r="B1501">
        <v>0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</row>
    <row r="1502" spans="1:13" x14ac:dyDescent="0.2">
      <c r="A1502" s="7" t="s">
        <v>1608</v>
      </c>
      <c r="B1502">
        <v>1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1</v>
      </c>
      <c r="I1502">
        <v>1</v>
      </c>
      <c r="J1502">
        <v>0</v>
      </c>
      <c r="K1502">
        <v>0</v>
      </c>
      <c r="L1502">
        <v>0</v>
      </c>
      <c r="M1502">
        <v>0</v>
      </c>
    </row>
    <row r="1503" spans="1:13" x14ac:dyDescent="0.2">
      <c r="A1503" s="7" t="s">
        <v>1609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</row>
    <row r="1504" spans="1:13" x14ac:dyDescent="0.2">
      <c r="A1504" s="7" t="s">
        <v>1610</v>
      </c>
      <c r="B1504">
        <v>1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1</v>
      </c>
      <c r="I1504">
        <v>1</v>
      </c>
      <c r="J1504">
        <v>0</v>
      </c>
      <c r="K1504">
        <v>0</v>
      </c>
      <c r="L1504">
        <v>0</v>
      </c>
      <c r="M1504">
        <v>0</v>
      </c>
    </row>
    <row r="1505" spans="1:13" x14ac:dyDescent="0.2">
      <c r="A1505" s="7" t="s">
        <v>1611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</row>
    <row r="1506" spans="1:13" x14ac:dyDescent="0.2">
      <c r="A1506" s="7" t="s">
        <v>1612</v>
      </c>
      <c r="B1506">
        <v>0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</row>
    <row r="1507" spans="1:13" x14ac:dyDescent="0.2">
      <c r="A1507" s="7" t="s">
        <v>1613</v>
      </c>
      <c r="B1507">
        <v>0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</row>
    <row r="1508" spans="1:13" x14ac:dyDescent="0.2">
      <c r="A1508" s="7" t="s">
        <v>1614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</row>
    <row r="1509" spans="1:13" x14ac:dyDescent="0.2">
      <c r="A1509" s="7" t="s">
        <v>1615</v>
      </c>
      <c r="B1509">
        <v>1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1</v>
      </c>
      <c r="I1509">
        <v>1</v>
      </c>
      <c r="J1509">
        <v>0</v>
      </c>
      <c r="K1509">
        <v>0</v>
      </c>
      <c r="L1509">
        <v>0</v>
      </c>
      <c r="M1509">
        <v>0</v>
      </c>
    </row>
    <row r="1510" spans="1:13" x14ac:dyDescent="0.2">
      <c r="A1510" s="7" t="s">
        <v>1616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</row>
    <row r="1511" spans="1:13" x14ac:dyDescent="0.2">
      <c r="A1511" s="7" t="s">
        <v>1617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</row>
    <row r="1512" spans="1:13" x14ac:dyDescent="0.2">
      <c r="A1512" s="7" t="s">
        <v>1618</v>
      </c>
      <c r="B1512">
        <v>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</row>
    <row r="1513" spans="1:13" x14ac:dyDescent="0.2">
      <c r="A1513" s="7" t="s">
        <v>1619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</row>
    <row r="1514" spans="1:13" x14ac:dyDescent="0.2">
      <c r="A1514" s="7" t="s">
        <v>1620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</row>
    <row r="1515" spans="1:13" x14ac:dyDescent="0.2">
      <c r="A1515" s="7" t="s">
        <v>1621</v>
      </c>
      <c r="B1515">
        <v>0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</row>
    <row r="1516" spans="1:13" x14ac:dyDescent="0.2">
      <c r="A1516" s="7" t="s">
        <v>1622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</row>
    <row r="1517" spans="1:13" x14ac:dyDescent="0.2">
      <c r="A1517" s="7" t="s">
        <v>1623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</row>
    <row r="1518" spans="1:13" x14ac:dyDescent="0.2">
      <c r="A1518" s="7" t="s">
        <v>1624</v>
      </c>
      <c r="B1518">
        <v>0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</row>
    <row r="1519" spans="1:13" x14ac:dyDescent="0.2">
      <c r="A1519" s="7" t="s">
        <v>1625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</row>
    <row r="1520" spans="1:13" x14ac:dyDescent="0.2">
      <c r="A1520" s="7" t="s">
        <v>1626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</row>
    <row r="1521" spans="1:12" x14ac:dyDescent="0.2">
      <c r="A1521" s="7" t="s">
        <v>1627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</row>
    <row r="1522" spans="1:12" x14ac:dyDescent="0.2">
      <c r="A1522" s="7" t="s">
        <v>1628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</row>
    <row r="1523" spans="1:12" x14ac:dyDescent="0.2">
      <c r="A1523" s="7" t="s">
        <v>1629</v>
      </c>
      <c r="B1523">
        <v>0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</row>
    <row r="1524" spans="1:12" x14ac:dyDescent="0.2">
      <c r="A1524" s="7" t="s">
        <v>1630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</row>
    <row r="1525" spans="1:12" x14ac:dyDescent="0.2">
      <c r="A1525" s="7" t="s">
        <v>1631</v>
      </c>
      <c r="B1525">
        <v>0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</row>
    <row r="1526" spans="1:12" x14ac:dyDescent="0.2">
      <c r="A1526" s="7" t="s">
        <v>1632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</row>
    <row r="1527" spans="1:12" x14ac:dyDescent="0.2">
      <c r="A1527" s="7" t="s">
        <v>1633</v>
      </c>
      <c r="B1527">
        <v>0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</row>
    <row r="1528" spans="1:12" x14ac:dyDescent="0.2">
      <c r="A1528" s="7" t="s">
        <v>1634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</row>
    <row r="1529" spans="1:12" x14ac:dyDescent="0.2">
      <c r="A1529" s="7" t="s">
        <v>1635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</row>
    <row r="1530" spans="1:12" x14ac:dyDescent="0.2">
      <c r="A1530" s="7" t="s">
        <v>1636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</row>
    <row r="1531" spans="1:12" x14ac:dyDescent="0.2">
      <c r="A1531" s="7" t="s">
        <v>1637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</row>
    <row r="1532" spans="1:12" x14ac:dyDescent="0.2">
      <c r="A1532" s="7" t="s">
        <v>1638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</row>
    <row r="1533" spans="1:12" x14ac:dyDescent="0.2">
      <c r="A1533" s="7" t="s">
        <v>1639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</row>
    <row r="1534" spans="1:12" x14ac:dyDescent="0.2">
      <c r="A1534" s="7" t="s">
        <v>1640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</row>
    <row r="1535" spans="1:12" x14ac:dyDescent="0.2">
      <c r="A1535" s="7" t="s">
        <v>1641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</row>
    <row r="1536" spans="1:12" x14ac:dyDescent="0.2">
      <c r="A1536" s="7" t="s">
        <v>1642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</row>
    <row r="1537" spans="1:12" x14ac:dyDescent="0.2">
      <c r="A1537" s="7" t="s">
        <v>1643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</row>
    <row r="1538" spans="1:12" x14ac:dyDescent="0.2">
      <c r="A1538" s="7" t="s">
        <v>1644</v>
      </c>
      <c r="B1538">
        <v>0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</row>
    <row r="1539" spans="1:12" x14ac:dyDescent="0.2">
      <c r="A1539" s="7" t="s">
        <v>1645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</row>
    <row r="1540" spans="1:12" x14ac:dyDescent="0.2">
      <c r="A1540" s="7" t="s">
        <v>1646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</row>
    <row r="1541" spans="1:12" x14ac:dyDescent="0.2">
      <c r="A1541" s="7" t="s">
        <v>1647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</row>
    <row r="1542" spans="1:12" x14ac:dyDescent="0.2">
      <c r="A1542" s="7" t="s">
        <v>1648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</row>
    <row r="1543" spans="1:12" x14ac:dyDescent="0.2">
      <c r="A1543" s="7" t="s">
        <v>1649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</row>
    <row r="1544" spans="1:12" x14ac:dyDescent="0.2">
      <c r="A1544" s="7" t="s">
        <v>1650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</row>
    <row r="1545" spans="1:12" x14ac:dyDescent="0.2">
      <c r="A1545" s="7" t="s">
        <v>1651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</row>
    <row r="1546" spans="1:12" x14ac:dyDescent="0.2">
      <c r="A1546" s="7" t="s">
        <v>1652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</row>
    <row r="1547" spans="1:12" x14ac:dyDescent="0.2">
      <c r="A1547" s="7" t="s">
        <v>1653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</row>
    <row r="1548" spans="1:12" x14ac:dyDescent="0.2">
      <c r="A1548" s="7" t="s">
        <v>1654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</row>
    <row r="1549" spans="1:12" x14ac:dyDescent="0.2">
      <c r="A1549" s="7" t="s">
        <v>1655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</row>
    <row r="1550" spans="1:12" x14ac:dyDescent="0.2">
      <c r="A1550" s="7" t="s">
        <v>1656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</row>
    <row r="1551" spans="1:12" x14ac:dyDescent="0.2">
      <c r="A1551" s="7" t="s">
        <v>1657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</row>
    <row r="1552" spans="1:12" x14ac:dyDescent="0.2">
      <c r="A1552" s="7" t="s">
        <v>1658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</row>
    <row r="1553" spans="1:12" x14ac:dyDescent="0.2">
      <c r="A1553" s="7" t="s">
        <v>1659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</row>
    <row r="1554" spans="1:12" x14ac:dyDescent="0.2">
      <c r="A1554" s="7" t="s">
        <v>1660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</row>
    <row r="1555" spans="1:12" x14ac:dyDescent="0.2">
      <c r="A1555" s="7" t="s">
        <v>1661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</row>
    <row r="1556" spans="1:12" x14ac:dyDescent="0.2">
      <c r="A1556" s="7" t="s">
        <v>1662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</row>
    <row r="1557" spans="1:12" x14ac:dyDescent="0.2">
      <c r="A1557" s="7" t="s">
        <v>1663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</row>
    <row r="1558" spans="1:12" x14ac:dyDescent="0.2">
      <c r="A1558" s="7" t="s">
        <v>1664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</row>
    <row r="1559" spans="1:12" x14ac:dyDescent="0.2">
      <c r="A1559" s="7" t="s">
        <v>1665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</row>
    <row r="1560" spans="1:12" x14ac:dyDescent="0.2">
      <c r="A1560" s="7" t="s">
        <v>1666</v>
      </c>
      <c r="B1560">
        <v>0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</row>
    <row r="1561" spans="1:12" x14ac:dyDescent="0.2">
      <c r="A1561" s="7" t="s">
        <v>1667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</row>
    <row r="1562" spans="1:12" x14ac:dyDescent="0.2">
      <c r="A1562" s="7" t="s">
        <v>1668</v>
      </c>
      <c r="B1562">
        <v>0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</row>
    <row r="1563" spans="1:12" x14ac:dyDescent="0.2">
      <c r="A1563" s="7" t="s">
        <v>1669</v>
      </c>
      <c r="B1563">
        <v>0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</row>
    <row r="1564" spans="1:12" x14ac:dyDescent="0.2">
      <c r="A1564" s="7" t="s">
        <v>1670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</row>
    <row r="1565" spans="1:12" x14ac:dyDescent="0.2">
      <c r="A1565" s="7" t="s">
        <v>1671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</row>
    <row r="1566" spans="1:12" x14ac:dyDescent="0.2">
      <c r="A1566" s="7" t="s">
        <v>1672</v>
      </c>
      <c r="B1566">
        <v>0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</row>
    <row r="1567" spans="1:12" x14ac:dyDescent="0.2">
      <c r="A1567" s="7" t="s">
        <v>1673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</row>
    <row r="1568" spans="1:12" x14ac:dyDescent="0.2">
      <c r="A1568" s="7" t="s">
        <v>1674</v>
      </c>
      <c r="B1568">
        <v>0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</row>
    <row r="1569" spans="1:13" x14ac:dyDescent="0.2">
      <c r="A1569" s="7" t="s">
        <v>1675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</row>
    <row r="1570" spans="1:13" x14ac:dyDescent="0.2">
      <c r="A1570" s="7" t="s">
        <v>1676</v>
      </c>
      <c r="B1570">
        <v>0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</row>
    <row r="1571" spans="1:13" x14ac:dyDescent="0.2">
      <c r="A1571" s="7" t="s">
        <v>1677</v>
      </c>
      <c r="B1571">
        <v>0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</row>
    <row r="1572" spans="1:13" x14ac:dyDescent="0.2">
      <c r="A1572" s="7" t="s">
        <v>1678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</row>
    <row r="1573" spans="1:13" x14ac:dyDescent="0.2">
      <c r="A1573" s="7" t="s">
        <v>1679</v>
      </c>
      <c r="B1573">
        <v>0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</row>
    <row r="1574" spans="1:13" x14ac:dyDescent="0.2">
      <c r="A1574" s="7" t="s">
        <v>1680</v>
      </c>
      <c r="B1574">
        <v>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</row>
    <row r="1575" spans="1:13" x14ac:dyDescent="0.2">
      <c r="A1575" s="7" t="s">
        <v>1681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</row>
    <row r="1576" spans="1:13" x14ac:dyDescent="0.2">
      <c r="A1576" s="7" t="s">
        <v>1682</v>
      </c>
      <c r="B1576">
        <v>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</row>
    <row r="1577" spans="1:13" x14ac:dyDescent="0.2">
      <c r="A1577" s="7" t="s">
        <v>1683</v>
      </c>
      <c r="B1577">
        <v>11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1</v>
      </c>
      <c r="I1577">
        <v>1</v>
      </c>
      <c r="J1577">
        <v>1</v>
      </c>
      <c r="K1577">
        <v>0</v>
      </c>
      <c r="L1577">
        <v>0</v>
      </c>
      <c r="M1577">
        <v>0</v>
      </c>
    </row>
    <row r="1578" spans="1:13" x14ac:dyDescent="0.2">
      <c r="A1578" s="7" t="s">
        <v>1684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</row>
    <row r="1579" spans="1:13" x14ac:dyDescent="0.2">
      <c r="A1579" s="7" t="s">
        <v>1685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</row>
    <row r="1580" spans="1:13" x14ac:dyDescent="0.2">
      <c r="A1580" s="7" t="s">
        <v>1686</v>
      </c>
      <c r="B1580">
        <v>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</row>
    <row r="1581" spans="1:13" x14ac:dyDescent="0.2">
      <c r="A1581" s="7" t="s">
        <v>1687</v>
      </c>
      <c r="B1581">
        <v>0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</row>
    <row r="1582" spans="1:13" x14ac:dyDescent="0.2">
      <c r="A1582" s="7" t="s">
        <v>1688</v>
      </c>
      <c r="B1582">
        <v>11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1</v>
      </c>
      <c r="I1582">
        <v>1</v>
      </c>
      <c r="J1582">
        <v>1</v>
      </c>
      <c r="K1582">
        <v>0</v>
      </c>
      <c r="L1582">
        <v>0</v>
      </c>
      <c r="M1582">
        <v>0</v>
      </c>
    </row>
    <row r="1583" spans="1:13" x14ac:dyDescent="0.2">
      <c r="A1583" s="7" t="s">
        <v>1689</v>
      </c>
      <c r="B1583">
        <v>2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1</v>
      </c>
      <c r="I1583">
        <v>1</v>
      </c>
      <c r="J1583">
        <v>1</v>
      </c>
      <c r="K1583">
        <v>0</v>
      </c>
      <c r="L1583">
        <v>0</v>
      </c>
      <c r="M1583">
        <v>0</v>
      </c>
    </row>
    <row r="1584" spans="1:13" x14ac:dyDescent="0.2">
      <c r="A1584" s="7" t="s">
        <v>1690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</row>
    <row r="1585" spans="1:13" x14ac:dyDescent="0.2">
      <c r="A1585" s="7" t="s">
        <v>1691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</row>
    <row r="1586" spans="1:13" x14ac:dyDescent="0.2">
      <c r="A1586" s="7" t="s">
        <v>1692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</row>
    <row r="1587" spans="1:13" x14ac:dyDescent="0.2">
      <c r="A1587" s="7" t="s">
        <v>1693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</row>
    <row r="1588" spans="1:13" x14ac:dyDescent="0.2">
      <c r="A1588" s="7" t="s">
        <v>1694</v>
      </c>
      <c r="B1588">
        <v>0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</row>
    <row r="1589" spans="1:13" x14ac:dyDescent="0.2">
      <c r="A1589" s="7" t="s">
        <v>1695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</row>
    <row r="1590" spans="1:13" x14ac:dyDescent="0.2">
      <c r="A1590" s="7" t="s">
        <v>1696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</row>
    <row r="1591" spans="1:13" x14ac:dyDescent="0.2">
      <c r="A1591" s="7" t="s">
        <v>1697</v>
      </c>
      <c r="B1591">
        <v>0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</row>
    <row r="1592" spans="1:13" x14ac:dyDescent="0.2">
      <c r="A1592" s="7" t="s">
        <v>1698</v>
      </c>
      <c r="B1592">
        <v>11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1</v>
      </c>
      <c r="I1592">
        <v>1</v>
      </c>
      <c r="J1592">
        <v>1</v>
      </c>
      <c r="K1592">
        <v>0</v>
      </c>
      <c r="L1592">
        <v>0</v>
      </c>
      <c r="M1592">
        <v>0</v>
      </c>
    </row>
    <row r="1593" spans="1:13" x14ac:dyDescent="0.2">
      <c r="A1593" s="7" t="s">
        <v>1699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</row>
    <row r="1594" spans="1:13" x14ac:dyDescent="0.2">
      <c r="A1594" s="7" t="s">
        <v>1700</v>
      </c>
      <c r="B1594">
        <v>0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</row>
    <row r="1595" spans="1:13" x14ac:dyDescent="0.2">
      <c r="A1595" s="7" t="s">
        <v>1701</v>
      </c>
      <c r="B1595">
        <v>0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</row>
    <row r="1596" spans="1:13" x14ac:dyDescent="0.2">
      <c r="A1596" s="7" t="s">
        <v>1702</v>
      </c>
      <c r="B1596">
        <v>0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</row>
    <row r="1597" spans="1:13" x14ac:dyDescent="0.2">
      <c r="A1597" s="7" t="s">
        <v>1703</v>
      </c>
      <c r="B1597">
        <v>0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</row>
    <row r="1598" spans="1:13" x14ac:dyDescent="0.2">
      <c r="A1598" s="7" t="s">
        <v>1704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</row>
    <row r="1599" spans="1:13" x14ac:dyDescent="0.2">
      <c r="A1599" s="7" t="s">
        <v>1705</v>
      </c>
      <c r="B1599">
        <v>0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</row>
    <row r="1600" spans="1:13" x14ac:dyDescent="0.2">
      <c r="A1600" s="7" t="s">
        <v>1706</v>
      </c>
      <c r="B1600">
        <v>0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</row>
    <row r="1601" spans="1:12" x14ac:dyDescent="0.2">
      <c r="A1601" s="7" t="s">
        <v>1707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</row>
    <row r="1602" spans="1:12" x14ac:dyDescent="0.2">
      <c r="A1602" s="7" t="s">
        <v>1708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</row>
    <row r="1603" spans="1:12" x14ac:dyDescent="0.2">
      <c r="A1603" s="7" t="s">
        <v>1709</v>
      </c>
      <c r="B1603">
        <v>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</row>
    <row r="1604" spans="1:12" x14ac:dyDescent="0.2">
      <c r="A1604" s="7" t="s">
        <v>1710</v>
      </c>
      <c r="B1604">
        <v>0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</row>
    <row r="1605" spans="1:12" x14ac:dyDescent="0.2">
      <c r="A1605" s="7" t="s">
        <v>1711</v>
      </c>
      <c r="B1605">
        <v>0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</row>
    <row r="1606" spans="1:12" x14ac:dyDescent="0.2">
      <c r="A1606" s="7" t="s">
        <v>1712</v>
      </c>
      <c r="B1606">
        <v>0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</row>
    <row r="1607" spans="1:12" x14ac:dyDescent="0.2">
      <c r="A1607" s="7" t="s">
        <v>1713</v>
      </c>
      <c r="B1607">
        <v>0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</row>
    <row r="1608" spans="1:12" x14ac:dyDescent="0.2">
      <c r="A1608" s="7" t="s">
        <v>1714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</row>
    <row r="1609" spans="1:12" x14ac:dyDescent="0.2">
      <c r="A1609" s="7" t="s">
        <v>1715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</row>
    <row r="1610" spans="1:12" x14ac:dyDescent="0.2">
      <c r="A1610" s="7" t="s">
        <v>1716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</row>
    <row r="1611" spans="1:12" x14ac:dyDescent="0.2">
      <c r="A1611" s="7" t="s">
        <v>1717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</row>
    <row r="1612" spans="1:12" x14ac:dyDescent="0.2">
      <c r="A1612" s="7" t="s">
        <v>1718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</row>
    <row r="1613" spans="1:12" x14ac:dyDescent="0.2">
      <c r="A1613" s="7" t="s">
        <v>1719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</row>
    <row r="1614" spans="1:12" x14ac:dyDescent="0.2">
      <c r="A1614" s="7" t="s">
        <v>1720</v>
      </c>
      <c r="B1614">
        <v>0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</row>
    <row r="1615" spans="1:12" x14ac:dyDescent="0.2">
      <c r="A1615" s="7" t="s">
        <v>1721</v>
      </c>
      <c r="B1615">
        <v>0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</row>
    <row r="1616" spans="1:12" x14ac:dyDescent="0.2">
      <c r="A1616" s="7" t="s">
        <v>1722</v>
      </c>
      <c r="B1616">
        <v>0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</row>
    <row r="1617" spans="1:12" x14ac:dyDescent="0.2">
      <c r="A1617" s="7" t="s">
        <v>1723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</row>
    <row r="1618" spans="1:12" x14ac:dyDescent="0.2">
      <c r="A1618" s="7" t="s">
        <v>1724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</row>
    <row r="1619" spans="1:12" x14ac:dyDescent="0.2">
      <c r="A1619" s="7" t="s">
        <v>1725</v>
      </c>
      <c r="B1619">
        <v>0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</row>
    <row r="1620" spans="1:12" x14ac:dyDescent="0.2">
      <c r="A1620" s="7" t="s">
        <v>1726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</row>
    <row r="1621" spans="1:12" x14ac:dyDescent="0.2">
      <c r="A1621" s="7" t="s">
        <v>1727</v>
      </c>
      <c r="B1621">
        <v>0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</row>
    <row r="1622" spans="1:12" x14ac:dyDescent="0.2">
      <c r="A1622" s="7" t="s">
        <v>1728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</row>
    <row r="1623" spans="1:12" x14ac:dyDescent="0.2">
      <c r="A1623" s="7" t="s">
        <v>1729</v>
      </c>
      <c r="B1623">
        <v>0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</row>
    <row r="1624" spans="1:12" x14ac:dyDescent="0.2">
      <c r="A1624" s="7" t="s">
        <v>1730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</row>
    <row r="1625" spans="1:12" x14ac:dyDescent="0.2">
      <c r="A1625" s="7" t="s">
        <v>1731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</row>
    <row r="1626" spans="1:12" x14ac:dyDescent="0.2">
      <c r="A1626" s="7" t="s">
        <v>1732</v>
      </c>
      <c r="B1626">
        <v>0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</row>
    <row r="1627" spans="1:12" x14ac:dyDescent="0.2">
      <c r="A1627" s="7" t="s">
        <v>1733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</row>
    <row r="1628" spans="1:12" x14ac:dyDescent="0.2">
      <c r="A1628" s="7" t="s">
        <v>1734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</row>
    <row r="1629" spans="1:12" x14ac:dyDescent="0.2">
      <c r="A1629" s="7" t="s">
        <v>1735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</row>
    <row r="1630" spans="1:12" x14ac:dyDescent="0.2">
      <c r="A1630" s="7" t="s">
        <v>1736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</row>
    <row r="1631" spans="1:12" x14ac:dyDescent="0.2">
      <c r="A1631" s="7" t="s">
        <v>1737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</row>
    <row r="1632" spans="1:12" x14ac:dyDescent="0.2">
      <c r="A1632" s="7" t="s">
        <v>1738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</row>
    <row r="1633" spans="1:12" x14ac:dyDescent="0.2">
      <c r="A1633" s="7" t="s">
        <v>1739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</row>
    <row r="1634" spans="1:12" x14ac:dyDescent="0.2">
      <c r="A1634" s="7" t="s">
        <v>1740</v>
      </c>
      <c r="B1634">
        <v>0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</row>
    <row r="1635" spans="1:12" x14ac:dyDescent="0.2">
      <c r="A1635" s="7" t="s">
        <v>1741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</row>
    <row r="1636" spans="1:12" x14ac:dyDescent="0.2">
      <c r="A1636" s="7" t="s">
        <v>1742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</row>
    <row r="1637" spans="1:12" x14ac:dyDescent="0.2">
      <c r="A1637" s="7" t="s">
        <v>1743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</row>
    <row r="1638" spans="1:12" x14ac:dyDescent="0.2">
      <c r="A1638" s="7" t="s">
        <v>1744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</row>
    <row r="1639" spans="1:12" x14ac:dyDescent="0.2">
      <c r="A1639" s="7" t="s">
        <v>1745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</row>
    <row r="1640" spans="1:12" x14ac:dyDescent="0.2">
      <c r="A1640" s="7" t="s">
        <v>1746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</row>
    <row r="1641" spans="1:12" x14ac:dyDescent="0.2">
      <c r="A1641" s="7" t="s">
        <v>1747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</row>
    <row r="1642" spans="1:12" x14ac:dyDescent="0.2">
      <c r="A1642" s="7" t="s">
        <v>1748</v>
      </c>
      <c r="B1642">
        <v>0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</row>
    <row r="1643" spans="1:12" x14ac:dyDescent="0.2">
      <c r="A1643" s="7" t="s">
        <v>1749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</row>
    <row r="1644" spans="1:12" x14ac:dyDescent="0.2">
      <c r="A1644" s="7" t="s">
        <v>1750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</row>
    <row r="1645" spans="1:12" x14ac:dyDescent="0.2">
      <c r="A1645" s="7" t="s">
        <v>1751</v>
      </c>
      <c r="B1645">
        <v>0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</row>
    <row r="1646" spans="1:12" x14ac:dyDescent="0.2">
      <c r="A1646" s="7" t="s">
        <v>1752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</row>
    <row r="1647" spans="1:12" x14ac:dyDescent="0.2">
      <c r="A1647" s="7" t="s">
        <v>1753</v>
      </c>
      <c r="B1647">
        <v>0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</row>
    <row r="1648" spans="1:12" x14ac:dyDescent="0.2">
      <c r="A1648" s="7" t="s">
        <v>1754</v>
      </c>
      <c r="B1648">
        <v>0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</row>
    <row r="1649" spans="1:13" x14ac:dyDescent="0.2">
      <c r="A1649" s="7" t="s">
        <v>1755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</row>
    <row r="1650" spans="1:13" x14ac:dyDescent="0.2">
      <c r="A1650" s="7" t="s">
        <v>1756</v>
      </c>
      <c r="B1650">
        <v>0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</row>
    <row r="1651" spans="1:13" x14ac:dyDescent="0.2">
      <c r="A1651" s="7" t="s">
        <v>1757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</row>
    <row r="1652" spans="1:13" x14ac:dyDescent="0.2">
      <c r="A1652" s="7" t="s">
        <v>1758</v>
      </c>
      <c r="B1652">
        <v>1671</v>
      </c>
      <c r="C1652">
        <v>128</v>
      </c>
      <c r="D1652">
        <v>0</v>
      </c>
      <c r="E1652">
        <v>123</v>
      </c>
      <c r="F1652">
        <v>333</v>
      </c>
      <c r="G1652">
        <v>248</v>
      </c>
      <c r="H1652">
        <v>629</v>
      </c>
      <c r="I1652">
        <v>483</v>
      </c>
      <c r="J1652">
        <v>84</v>
      </c>
      <c r="K1652">
        <v>0</v>
      </c>
      <c r="L1652">
        <v>0</v>
      </c>
      <c r="M1652">
        <v>0</v>
      </c>
    </row>
    <row r="1653" spans="1:13" x14ac:dyDescent="0.2">
      <c r="A1653" s="7" t="s">
        <v>1759</v>
      </c>
      <c r="B1653">
        <v>10</v>
      </c>
      <c r="C1653">
        <v>0</v>
      </c>
      <c r="D1653">
        <v>0</v>
      </c>
      <c r="E1653">
        <v>0</v>
      </c>
      <c r="F1653">
        <v>1</v>
      </c>
      <c r="G1653">
        <v>2</v>
      </c>
      <c r="H1653">
        <v>4</v>
      </c>
      <c r="I1653">
        <v>5</v>
      </c>
      <c r="J1653">
        <v>0</v>
      </c>
      <c r="K1653">
        <v>0</v>
      </c>
      <c r="L1653">
        <v>0</v>
      </c>
      <c r="M1653">
        <v>0</v>
      </c>
    </row>
    <row r="1654" spans="1:13" x14ac:dyDescent="0.2">
      <c r="A1654" s="7" t="s">
        <v>1760</v>
      </c>
      <c r="B1654">
        <v>464</v>
      </c>
      <c r="C1654">
        <v>39</v>
      </c>
      <c r="D1654">
        <v>0</v>
      </c>
      <c r="E1654">
        <v>37</v>
      </c>
      <c r="F1654">
        <v>174</v>
      </c>
      <c r="G1654">
        <v>144</v>
      </c>
      <c r="H1654">
        <v>148</v>
      </c>
      <c r="I1654">
        <v>148</v>
      </c>
      <c r="J1654">
        <v>46</v>
      </c>
      <c r="K1654">
        <v>0</v>
      </c>
      <c r="L1654">
        <v>0</v>
      </c>
      <c r="M1654">
        <v>0</v>
      </c>
    </row>
    <row r="1655" spans="1:13" x14ac:dyDescent="0.2">
      <c r="A1655" s="7" t="s">
        <v>1761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</row>
    <row r="1656" spans="1:13" x14ac:dyDescent="0.2">
      <c r="A1656" s="7" t="s">
        <v>1762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</row>
    <row r="1657" spans="1:13" x14ac:dyDescent="0.2">
      <c r="A1657" s="7" t="s">
        <v>1763</v>
      </c>
      <c r="B1657">
        <v>1197</v>
      </c>
      <c r="C1657">
        <v>89</v>
      </c>
      <c r="D1657">
        <v>0</v>
      </c>
      <c r="E1657">
        <v>86</v>
      </c>
      <c r="F1657">
        <v>158</v>
      </c>
      <c r="G1657">
        <v>102</v>
      </c>
      <c r="H1657">
        <v>477</v>
      </c>
      <c r="I1657">
        <v>330</v>
      </c>
      <c r="J1657">
        <v>38</v>
      </c>
      <c r="K1657">
        <v>0</v>
      </c>
      <c r="L1657">
        <v>0</v>
      </c>
      <c r="M1657">
        <v>0</v>
      </c>
    </row>
    <row r="1658" spans="1:13" x14ac:dyDescent="0.2">
      <c r="A1658" s="7" t="s">
        <v>1764</v>
      </c>
      <c r="B1658">
        <v>678</v>
      </c>
      <c r="C1658">
        <v>63</v>
      </c>
      <c r="D1658">
        <v>0</v>
      </c>
      <c r="E1658">
        <v>60</v>
      </c>
      <c r="F1658">
        <v>11</v>
      </c>
      <c r="G1658">
        <v>9</v>
      </c>
      <c r="H1658">
        <v>306</v>
      </c>
      <c r="I1658">
        <v>236</v>
      </c>
      <c r="J1658">
        <v>20</v>
      </c>
      <c r="K1658">
        <v>0</v>
      </c>
      <c r="L1658">
        <v>0</v>
      </c>
      <c r="M1658">
        <v>0</v>
      </c>
    </row>
    <row r="1659" spans="1:13" x14ac:dyDescent="0.2">
      <c r="A1659" s="7" t="s">
        <v>1765</v>
      </c>
      <c r="B1659">
        <v>9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3</v>
      </c>
      <c r="I1659">
        <v>3</v>
      </c>
      <c r="J1659">
        <v>0</v>
      </c>
      <c r="K1659">
        <v>0</v>
      </c>
      <c r="L1659">
        <v>0</v>
      </c>
      <c r="M1659">
        <v>0</v>
      </c>
    </row>
    <row r="1660" spans="1:13" x14ac:dyDescent="0.2">
      <c r="A1660" s="7" t="s">
        <v>1766</v>
      </c>
      <c r="B1660">
        <v>256</v>
      </c>
      <c r="C1660">
        <v>1</v>
      </c>
      <c r="D1660">
        <v>0</v>
      </c>
      <c r="E1660">
        <v>1</v>
      </c>
      <c r="F1660">
        <v>2</v>
      </c>
      <c r="G1660">
        <v>2</v>
      </c>
      <c r="H1660">
        <v>164</v>
      </c>
      <c r="I1660">
        <v>93</v>
      </c>
      <c r="J1660">
        <v>13</v>
      </c>
      <c r="K1660">
        <v>0</v>
      </c>
      <c r="L1660">
        <v>0</v>
      </c>
      <c r="M1660">
        <v>0</v>
      </c>
    </row>
    <row r="1661" spans="1:13" x14ac:dyDescent="0.2">
      <c r="A1661" s="7" t="s">
        <v>1767</v>
      </c>
      <c r="B1661">
        <v>58</v>
      </c>
      <c r="C1661">
        <v>4</v>
      </c>
      <c r="D1661">
        <v>0</v>
      </c>
      <c r="E1661">
        <v>4</v>
      </c>
      <c r="F1661">
        <v>0</v>
      </c>
      <c r="G1661">
        <v>0</v>
      </c>
      <c r="H1661">
        <v>37</v>
      </c>
      <c r="I1661">
        <v>64</v>
      </c>
      <c r="J1661">
        <v>0</v>
      </c>
      <c r="K1661">
        <v>0</v>
      </c>
      <c r="L1661">
        <v>0</v>
      </c>
      <c r="M1661">
        <v>0</v>
      </c>
    </row>
    <row r="1662" spans="1:13" x14ac:dyDescent="0.2">
      <c r="A1662" s="7" t="s">
        <v>1768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</row>
    <row r="1663" spans="1:13" x14ac:dyDescent="0.2">
      <c r="A1663" s="7" t="s">
        <v>1769</v>
      </c>
      <c r="B1663">
        <v>0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</row>
    <row r="1664" spans="1:13" x14ac:dyDescent="0.2">
      <c r="A1664" s="7" t="s">
        <v>1770</v>
      </c>
      <c r="B1664">
        <v>0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</row>
    <row r="1665" spans="1:13" x14ac:dyDescent="0.2">
      <c r="A1665" s="7" t="s">
        <v>1771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</row>
    <row r="1666" spans="1:13" x14ac:dyDescent="0.2">
      <c r="A1666" s="7" t="s">
        <v>1772</v>
      </c>
      <c r="B1666">
        <v>84</v>
      </c>
      <c r="C1666">
        <v>8</v>
      </c>
      <c r="D1666">
        <v>0</v>
      </c>
      <c r="E1666">
        <v>8</v>
      </c>
      <c r="F1666">
        <v>0</v>
      </c>
      <c r="G1666">
        <v>0</v>
      </c>
      <c r="H1666">
        <v>34</v>
      </c>
      <c r="I1666">
        <v>19</v>
      </c>
      <c r="J1666">
        <v>0</v>
      </c>
      <c r="K1666">
        <v>0</v>
      </c>
      <c r="L1666">
        <v>0</v>
      </c>
      <c r="M1666">
        <v>0</v>
      </c>
    </row>
    <row r="1667" spans="1:13" x14ac:dyDescent="0.2">
      <c r="A1667" s="7" t="s">
        <v>1773</v>
      </c>
      <c r="B1667">
        <v>890</v>
      </c>
      <c r="C1667">
        <v>115</v>
      </c>
      <c r="D1667">
        <v>0</v>
      </c>
      <c r="E1667">
        <v>110</v>
      </c>
      <c r="F1667">
        <v>14</v>
      </c>
      <c r="G1667">
        <v>11</v>
      </c>
      <c r="H1667">
        <v>383</v>
      </c>
      <c r="I1667">
        <v>301</v>
      </c>
      <c r="J1667">
        <v>55</v>
      </c>
      <c r="K1667">
        <v>0</v>
      </c>
      <c r="L1667">
        <v>0</v>
      </c>
      <c r="M1667">
        <v>0</v>
      </c>
    </row>
    <row r="1668" spans="1:13" x14ac:dyDescent="0.2">
      <c r="A1668" s="7" t="s">
        <v>1774</v>
      </c>
      <c r="B1668">
        <v>10</v>
      </c>
      <c r="C1668">
        <v>0</v>
      </c>
      <c r="D1668">
        <v>0</v>
      </c>
      <c r="E1668">
        <v>0</v>
      </c>
      <c r="F1668">
        <v>1</v>
      </c>
      <c r="G1668">
        <v>1</v>
      </c>
      <c r="H1668">
        <v>0</v>
      </c>
      <c r="I1668">
        <v>0</v>
      </c>
      <c r="J1668">
        <v>14</v>
      </c>
      <c r="K1668">
        <v>0</v>
      </c>
      <c r="L1668">
        <v>0</v>
      </c>
      <c r="M1668">
        <v>0</v>
      </c>
    </row>
    <row r="1669" spans="1:13" x14ac:dyDescent="0.2">
      <c r="A1669" s="7" t="s">
        <v>1775</v>
      </c>
      <c r="B1669">
        <v>349</v>
      </c>
      <c r="C1669">
        <v>0</v>
      </c>
      <c r="D1669">
        <v>0</v>
      </c>
      <c r="E1669">
        <v>0</v>
      </c>
      <c r="F1669">
        <v>316</v>
      </c>
      <c r="G1669">
        <v>234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</row>
    <row r="1670" spans="1:13" x14ac:dyDescent="0.2">
      <c r="A1670" s="7" t="s">
        <v>1776</v>
      </c>
      <c r="B1670">
        <v>127</v>
      </c>
      <c r="C1670">
        <v>31</v>
      </c>
      <c r="D1670">
        <v>20</v>
      </c>
      <c r="E1670">
        <v>3</v>
      </c>
      <c r="F1670">
        <v>8</v>
      </c>
      <c r="G1670">
        <v>0</v>
      </c>
      <c r="H1670">
        <v>96</v>
      </c>
      <c r="I1670">
        <v>35</v>
      </c>
      <c r="J1670">
        <v>3</v>
      </c>
      <c r="K1670">
        <v>58</v>
      </c>
      <c r="L1670">
        <v>0</v>
      </c>
    </row>
    <row r="1671" spans="1:13" x14ac:dyDescent="0.2">
      <c r="A1671" s="7" t="s">
        <v>1777</v>
      </c>
      <c r="B1671">
        <v>23</v>
      </c>
      <c r="C1671">
        <v>12</v>
      </c>
      <c r="D1671">
        <v>12</v>
      </c>
      <c r="E1671">
        <v>0</v>
      </c>
      <c r="F1671">
        <v>0</v>
      </c>
      <c r="G1671">
        <v>0</v>
      </c>
      <c r="H1671">
        <v>11</v>
      </c>
      <c r="I1671">
        <v>11</v>
      </c>
      <c r="J1671">
        <v>0</v>
      </c>
      <c r="K1671">
        <v>0</v>
      </c>
      <c r="L1671">
        <v>0</v>
      </c>
    </row>
    <row r="1672" spans="1:13" x14ac:dyDescent="0.2">
      <c r="A1672" s="7" t="s">
        <v>1778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</row>
    <row r="1673" spans="1:13" x14ac:dyDescent="0.2">
      <c r="A1673" s="7" t="s">
        <v>1779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</row>
    <row r="1674" spans="1:13" x14ac:dyDescent="0.2">
      <c r="A1674" s="7" t="s">
        <v>1780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</row>
    <row r="1675" spans="1:13" x14ac:dyDescent="0.2">
      <c r="A1675" s="7" t="s">
        <v>1781</v>
      </c>
      <c r="B1675">
        <v>0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</row>
    <row r="1676" spans="1:13" x14ac:dyDescent="0.2">
      <c r="A1676" s="7" t="s">
        <v>1782</v>
      </c>
      <c r="B1676">
        <v>0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</row>
    <row r="1677" spans="1:13" x14ac:dyDescent="0.2">
      <c r="A1677" s="7" t="s">
        <v>1783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</row>
    <row r="1678" spans="1:13" x14ac:dyDescent="0.2">
      <c r="A1678" s="7" t="s">
        <v>1784</v>
      </c>
      <c r="B1678">
        <v>0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</row>
    <row r="1679" spans="1:13" x14ac:dyDescent="0.2">
      <c r="A1679" s="7" t="s">
        <v>1785</v>
      </c>
      <c r="B1679">
        <v>0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</row>
    <row r="1680" spans="1:13" x14ac:dyDescent="0.2">
      <c r="A1680" s="7" t="s">
        <v>1786</v>
      </c>
      <c r="B1680">
        <v>0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</row>
    <row r="1681" spans="1:12" x14ac:dyDescent="0.2">
      <c r="A1681" s="7" t="s">
        <v>1787</v>
      </c>
      <c r="B1681">
        <v>6</v>
      </c>
      <c r="C1681">
        <v>3</v>
      </c>
      <c r="D1681">
        <v>3</v>
      </c>
      <c r="E1681">
        <v>0</v>
      </c>
      <c r="F1681">
        <v>0</v>
      </c>
      <c r="G1681">
        <v>0</v>
      </c>
      <c r="H1681">
        <v>3</v>
      </c>
      <c r="I1681">
        <v>3</v>
      </c>
      <c r="J1681">
        <v>0</v>
      </c>
      <c r="K1681">
        <v>0</v>
      </c>
      <c r="L1681">
        <v>0</v>
      </c>
    </row>
    <row r="1682" spans="1:12" x14ac:dyDescent="0.2">
      <c r="A1682" s="7" t="s">
        <v>1788</v>
      </c>
      <c r="B1682">
        <v>5</v>
      </c>
      <c r="C1682">
        <v>3</v>
      </c>
      <c r="D1682">
        <v>3</v>
      </c>
      <c r="E1682">
        <v>0</v>
      </c>
      <c r="F1682">
        <v>0</v>
      </c>
      <c r="G1682">
        <v>0</v>
      </c>
      <c r="H1682">
        <v>2</v>
      </c>
      <c r="I1682">
        <v>2</v>
      </c>
      <c r="J1682">
        <v>0</v>
      </c>
      <c r="K1682">
        <v>0</v>
      </c>
      <c r="L1682">
        <v>0</v>
      </c>
    </row>
    <row r="1683" spans="1:12" x14ac:dyDescent="0.2">
      <c r="A1683" s="7" t="s">
        <v>1789</v>
      </c>
      <c r="B1683">
        <v>8</v>
      </c>
      <c r="C1683">
        <v>5</v>
      </c>
      <c r="D1683">
        <v>5</v>
      </c>
      <c r="E1683">
        <v>0</v>
      </c>
      <c r="F1683">
        <v>0</v>
      </c>
      <c r="G1683">
        <v>0</v>
      </c>
      <c r="H1683">
        <v>3</v>
      </c>
      <c r="I1683">
        <v>3</v>
      </c>
      <c r="J1683">
        <v>0</v>
      </c>
      <c r="K1683">
        <v>0</v>
      </c>
      <c r="L1683">
        <v>0</v>
      </c>
    </row>
    <row r="1684" spans="1:12" x14ac:dyDescent="0.2">
      <c r="A1684" s="7" t="s">
        <v>1790</v>
      </c>
      <c r="B1684">
        <v>4</v>
      </c>
      <c r="C1684">
        <v>3</v>
      </c>
      <c r="D1684">
        <v>3</v>
      </c>
      <c r="E1684">
        <v>0</v>
      </c>
      <c r="F1684">
        <v>0</v>
      </c>
      <c r="G1684">
        <v>0</v>
      </c>
      <c r="H1684">
        <v>1</v>
      </c>
      <c r="I1684">
        <v>1</v>
      </c>
      <c r="J1684">
        <v>0</v>
      </c>
      <c r="K1684">
        <v>0</v>
      </c>
      <c r="L1684">
        <v>0</v>
      </c>
    </row>
    <row r="1685" spans="1:12" x14ac:dyDescent="0.2">
      <c r="A1685" s="7" t="s">
        <v>1791</v>
      </c>
      <c r="B1685">
        <v>11</v>
      </c>
      <c r="C1685">
        <v>7</v>
      </c>
      <c r="D1685">
        <v>7</v>
      </c>
      <c r="E1685">
        <v>0</v>
      </c>
      <c r="F1685">
        <v>0</v>
      </c>
      <c r="G1685">
        <v>0</v>
      </c>
      <c r="H1685">
        <v>4</v>
      </c>
      <c r="I1685">
        <v>4</v>
      </c>
      <c r="J1685">
        <v>0</v>
      </c>
      <c r="K1685">
        <v>0</v>
      </c>
      <c r="L1685">
        <v>0</v>
      </c>
    </row>
    <row r="1686" spans="1:12" x14ac:dyDescent="0.2">
      <c r="A1686" s="7" t="s">
        <v>1792</v>
      </c>
      <c r="B1686">
        <v>7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6</v>
      </c>
      <c r="I1686">
        <v>0</v>
      </c>
      <c r="J1686">
        <v>6</v>
      </c>
      <c r="K1686">
        <v>0</v>
      </c>
      <c r="L1686">
        <v>0</v>
      </c>
    </row>
    <row r="1687" spans="1:12" x14ac:dyDescent="0.2">
      <c r="A1687" s="7" t="s">
        <v>1793</v>
      </c>
      <c r="B1687">
        <v>0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</row>
    <row r="1688" spans="1:12" x14ac:dyDescent="0.2">
      <c r="A1688" s="7" t="s">
        <v>1794</v>
      </c>
      <c r="B1688">
        <v>7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6</v>
      </c>
      <c r="I1688">
        <v>0</v>
      </c>
      <c r="J1688">
        <v>6</v>
      </c>
      <c r="K1688">
        <v>0</v>
      </c>
      <c r="L1688">
        <v>0</v>
      </c>
    </row>
    <row r="1689" spans="1:12" x14ac:dyDescent="0.2">
      <c r="A1689" s="7" t="s">
        <v>1795</v>
      </c>
      <c r="B1689">
        <v>20</v>
      </c>
      <c r="C1689">
        <v>5</v>
      </c>
      <c r="D1689">
        <v>4</v>
      </c>
      <c r="E1689">
        <v>0</v>
      </c>
      <c r="F1689">
        <v>1</v>
      </c>
      <c r="G1689">
        <v>0</v>
      </c>
      <c r="H1689">
        <v>15</v>
      </c>
      <c r="I1689">
        <v>0</v>
      </c>
      <c r="J1689">
        <v>13</v>
      </c>
      <c r="K1689">
        <v>0</v>
      </c>
      <c r="L1689">
        <v>2</v>
      </c>
    </row>
    <row r="1690" spans="1:12" x14ac:dyDescent="0.2">
      <c r="A1690" s="7" t="s">
        <v>1796</v>
      </c>
      <c r="B1690">
        <v>0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</row>
    <row r="1691" spans="1:12" x14ac:dyDescent="0.2">
      <c r="A1691" s="7" t="s">
        <v>1797</v>
      </c>
      <c r="B1691">
        <v>1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1</v>
      </c>
      <c r="I1691">
        <v>0</v>
      </c>
      <c r="J1691">
        <v>0</v>
      </c>
      <c r="K1691">
        <v>1</v>
      </c>
      <c r="L1691">
        <v>0</v>
      </c>
    </row>
    <row r="1692" spans="1:12" x14ac:dyDescent="0.2">
      <c r="A1692" s="7" t="s">
        <v>1798</v>
      </c>
      <c r="B1692">
        <v>0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</row>
    <row r="1693" spans="1:12" x14ac:dyDescent="0.2">
      <c r="A1693" s="7" t="s">
        <v>1799</v>
      </c>
      <c r="B1693">
        <v>0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</row>
    <row r="1694" spans="1:12" x14ac:dyDescent="0.2">
      <c r="A1694" s="7" t="s">
        <v>1800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</row>
    <row r="1695" spans="1:12" x14ac:dyDescent="0.2">
      <c r="A1695" s="7" t="s">
        <v>1801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</row>
    <row r="1696" spans="1:12" x14ac:dyDescent="0.2">
      <c r="A1696" s="7" t="s">
        <v>1802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</row>
    <row r="1697" spans="1:12" x14ac:dyDescent="0.2">
      <c r="A1697" s="7" t="s">
        <v>1803</v>
      </c>
      <c r="B1697">
        <v>1</v>
      </c>
      <c r="C1697">
        <v>1</v>
      </c>
      <c r="D1697">
        <v>0</v>
      </c>
      <c r="E1697">
        <v>0</v>
      </c>
      <c r="F1697">
        <v>1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</row>
    <row r="1698" spans="1:12" x14ac:dyDescent="0.2">
      <c r="A1698" s="7" t="s">
        <v>1804</v>
      </c>
      <c r="B1698">
        <v>1</v>
      </c>
      <c r="C1698">
        <v>1</v>
      </c>
      <c r="D1698">
        <v>0</v>
      </c>
      <c r="E1698">
        <v>0</v>
      </c>
      <c r="F1698">
        <v>1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</row>
    <row r="1699" spans="1:12" x14ac:dyDescent="0.2">
      <c r="A1699" s="7" t="s">
        <v>1805</v>
      </c>
      <c r="B1699">
        <v>8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8</v>
      </c>
      <c r="I1699">
        <v>0</v>
      </c>
      <c r="J1699">
        <v>8</v>
      </c>
      <c r="K1699">
        <v>0</v>
      </c>
      <c r="L1699">
        <v>0</v>
      </c>
    </row>
    <row r="1700" spans="1:12" x14ac:dyDescent="0.2">
      <c r="A1700" s="7" t="s">
        <v>1806</v>
      </c>
      <c r="B1700">
        <v>4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4</v>
      </c>
      <c r="I1700">
        <v>0</v>
      </c>
      <c r="J1700">
        <v>4</v>
      </c>
      <c r="K1700">
        <v>0</v>
      </c>
      <c r="L1700">
        <v>0</v>
      </c>
    </row>
    <row r="1701" spans="1:12" x14ac:dyDescent="0.2">
      <c r="A1701" s="7" t="s">
        <v>1807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</row>
    <row r="1702" spans="1:12" x14ac:dyDescent="0.2">
      <c r="A1702" s="7" t="s">
        <v>1808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</row>
    <row r="1703" spans="1:12" x14ac:dyDescent="0.2">
      <c r="A1703" s="7" t="s">
        <v>1809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</row>
    <row r="1704" spans="1:12" x14ac:dyDescent="0.2">
      <c r="A1704" s="7" t="s">
        <v>1810</v>
      </c>
      <c r="B1704">
        <v>1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</row>
    <row r="1705" spans="1:12" x14ac:dyDescent="0.2">
      <c r="A1705" s="7" t="s">
        <v>1811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</row>
    <row r="1706" spans="1:12" x14ac:dyDescent="0.2">
      <c r="A1706" s="7" t="s">
        <v>1812</v>
      </c>
      <c r="B1706">
        <v>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</row>
    <row r="1707" spans="1:12" x14ac:dyDescent="0.2">
      <c r="A1707" s="7" t="s">
        <v>1813</v>
      </c>
      <c r="B1707">
        <v>1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</row>
    <row r="1708" spans="1:12" x14ac:dyDescent="0.2">
      <c r="A1708" s="7" t="s">
        <v>1814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</row>
    <row r="1709" spans="1:12" x14ac:dyDescent="0.2">
      <c r="A1709" s="7" t="s">
        <v>1815</v>
      </c>
      <c r="B1709">
        <v>0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</row>
    <row r="1710" spans="1:12" x14ac:dyDescent="0.2">
      <c r="A1710" s="7" t="s">
        <v>1816</v>
      </c>
      <c r="B1710">
        <v>0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</row>
    <row r="1711" spans="1:12" x14ac:dyDescent="0.2">
      <c r="A1711" s="7" t="s">
        <v>1817</v>
      </c>
      <c r="B1711">
        <v>0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</row>
    <row r="1712" spans="1:12" x14ac:dyDescent="0.2">
      <c r="A1712" s="7" t="s">
        <v>1818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</row>
    <row r="1713" spans="1:13" x14ac:dyDescent="0.2">
      <c r="A1713" s="7" t="s">
        <v>1819</v>
      </c>
      <c r="B1713">
        <v>7</v>
      </c>
      <c r="C1713">
        <v>3</v>
      </c>
      <c r="D1713">
        <v>3</v>
      </c>
      <c r="E1713">
        <v>0</v>
      </c>
      <c r="F1713">
        <v>0</v>
      </c>
      <c r="G1713">
        <v>0</v>
      </c>
      <c r="H1713">
        <v>4</v>
      </c>
      <c r="I1713">
        <v>0</v>
      </c>
      <c r="J1713">
        <v>0</v>
      </c>
      <c r="K1713">
        <v>0</v>
      </c>
      <c r="L1713">
        <v>4</v>
      </c>
    </row>
    <row r="1714" spans="1:13" x14ac:dyDescent="0.2">
      <c r="A1714" s="7" t="s">
        <v>1820</v>
      </c>
      <c r="B1714">
        <v>6</v>
      </c>
      <c r="C1714">
        <v>2</v>
      </c>
      <c r="D1714">
        <v>2</v>
      </c>
      <c r="E1714">
        <v>0</v>
      </c>
      <c r="F1714">
        <v>0</v>
      </c>
      <c r="G1714">
        <v>0</v>
      </c>
      <c r="H1714">
        <v>4</v>
      </c>
      <c r="I1714">
        <v>0</v>
      </c>
      <c r="J1714">
        <v>0</v>
      </c>
      <c r="K1714">
        <v>0</v>
      </c>
      <c r="L1714">
        <v>4</v>
      </c>
    </row>
    <row r="1715" spans="1:13" x14ac:dyDescent="0.2">
      <c r="A1715" s="7" t="s">
        <v>1821</v>
      </c>
      <c r="B1715">
        <v>1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</row>
    <row r="1716" spans="1:13" x14ac:dyDescent="0.2">
      <c r="A1716" s="7" t="s">
        <v>1822</v>
      </c>
      <c r="B1716">
        <v>0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</row>
    <row r="1717" spans="1:13" x14ac:dyDescent="0.2">
      <c r="A1717" s="7" t="s">
        <v>1823</v>
      </c>
      <c r="B1717">
        <v>0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</row>
    <row r="1718" spans="1:13" x14ac:dyDescent="0.2">
      <c r="A1718" s="7" t="s">
        <v>1824</v>
      </c>
      <c r="B1718">
        <v>0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</row>
    <row r="1719" spans="1:13" x14ac:dyDescent="0.2">
      <c r="A1719" s="7" t="s">
        <v>1825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</row>
    <row r="1720" spans="1:13" x14ac:dyDescent="0.2">
      <c r="A1720" s="7" t="s">
        <v>1826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</row>
    <row r="1721" spans="1:13" x14ac:dyDescent="0.2">
      <c r="A1721" s="7" t="s">
        <v>1827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</row>
    <row r="1722" spans="1:13" x14ac:dyDescent="0.2">
      <c r="A1722" s="7" t="s">
        <v>1828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</row>
    <row r="1723" spans="1:13" x14ac:dyDescent="0.2">
      <c r="A1723" s="7" t="s">
        <v>1829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</row>
    <row r="1724" spans="1:13" x14ac:dyDescent="0.2">
      <c r="A1724" s="7" t="s">
        <v>1830</v>
      </c>
      <c r="B1724">
        <v>0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</row>
    <row r="1725" spans="1:13" x14ac:dyDescent="0.2">
      <c r="A1725" s="7" t="s">
        <v>1831</v>
      </c>
      <c r="B1725">
        <v>0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</row>
    <row r="1726" spans="1:13" x14ac:dyDescent="0.2">
      <c r="A1726" s="7" t="s">
        <v>1832</v>
      </c>
      <c r="B1726">
        <v>8</v>
      </c>
      <c r="C1726">
        <v>4</v>
      </c>
      <c r="D1726">
        <v>4</v>
      </c>
      <c r="E1726">
        <v>0</v>
      </c>
      <c r="F1726">
        <v>0</v>
      </c>
      <c r="G1726">
        <v>0</v>
      </c>
      <c r="H1726">
        <v>4</v>
      </c>
      <c r="I1726">
        <v>0</v>
      </c>
      <c r="J1726">
        <v>0</v>
      </c>
      <c r="K1726">
        <v>0</v>
      </c>
      <c r="L1726">
        <v>4</v>
      </c>
    </row>
    <row r="1727" spans="1:13" x14ac:dyDescent="0.2">
      <c r="A1727" s="7" t="s">
        <v>1833</v>
      </c>
      <c r="B1727">
        <v>56</v>
      </c>
      <c r="C1727">
        <v>0</v>
      </c>
      <c r="D1727">
        <v>0</v>
      </c>
      <c r="E1727">
        <v>0</v>
      </c>
      <c r="F1727">
        <v>5</v>
      </c>
      <c r="G1727">
        <v>3</v>
      </c>
      <c r="H1727">
        <v>12</v>
      </c>
      <c r="I1727">
        <v>7</v>
      </c>
      <c r="J1727">
        <v>0</v>
      </c>
      <c r="K1727">
        <v>0</v>
      </c>
      <c r="L1727">
        <v>0</v>
      </c>
      <c r="M1727">
        <v>0</v>
      </c>
    </row>
    <row r="1728" spans="1:13" x14ac:dyDescent="0.2">
      <c r="A1728" s="7" t="s">
        <v>1834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</row>
    <row r="1729" spans="1:13" x14ac:dyDescent="0.2">
      <c r="A1729" s="7" t="s">
        <v>1835</v>
      </c>
      <c r="B1729">
        <v>3</v>
      </c>
      <c r="C1729">
        <v>0</v>
      </c>
      <c r="D1729">
        <v>0</v>
      </c>
      <c r="E1729">
        <v>0</v>
      </c>
      <c r="F1729">
        <v>3</v>
      </c>
      <c r="G1729">
        <v>3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</row>
    <row r="1730" spans="1:13" x14ac:dyDescent="0.2">
      <c r="A1730" s="7" t="s">
        <v>1836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</row>
    <row r="1731" spans="1:13" x14ac:dyDescent="0.2">
      <c r="A1731" s="7" t="s">
        <v>1837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</row>
    <row r="1732" spans="1:13" x14ac:dyDescent="0.2">
      <c r="A1732" s="7" t="s">
        <v>1838</v>
      </c>
      <c r="B1732">
        <v>53</v>
      </c>
      <c r="C1732">
        <v>0</v>
      </c>
      <c r="D1732">
        <v>0</v>
      </c>
      <c r="E1732">
        <v>0</v>
      </c>
      <c r="F1732">
        <v>2</v>
      </c>
      <c r="G1732">
        <v>0</v>
      </c>
      <c r="H1732">
        <v>12</v>
      </c>
      <c r="I1732">
        <v>7</v>
      </c>
      <c r="J1732">
        <v>0</v>
      </c>
      <c r="K1732">
        <v>0</v>
      </c>
      <c r="L1732">
        <v>0</v>
      </c>
      <c r="M1732">
        <v>0</v>
      </c>
    </row>
    <row r="1733" spans="1:13" x14ac:dyDescent="0.2">
      <c r="A1733" s="7" t="s">
        <v>1839</v>
      </c>
      <c r="B1733">
        <v>44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10</v>
      </c>
      <c r="I1733">
        <v>7</v>
      </c>
      <c r="J1733">
        <v>0</v>
      </c>
      <c r="K1733">
        <v>0</v>
      </c>
      <c r="L1733">
        <v>0</v>
      </c>
      <c r="M1733">
        <v>0</v>
      </c>
    </row>
    <row r="1734" spans="1:13" x14ac:dyDescent="0.2">
      <c r="A1734" s="7" t="s">
        <v>1840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</row>
    <row r="1735" spans="1:13" x14ac:dyDescent="0.2">
      <c r="A1735" s="7" t="s">
        <v>1841</v>
      </c>
      <c r="B1735">
        <v>1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1</v>
      </c>
      <c r="I1735">
        <v>0</v>
      </c>
      <c r="J1735">
        <v>0</v>
      </c>
      <c r="K1735">
        <v>0</v>
      </c>
      <c r="L1735">
        <v>0</v>
      </c>
      <c r="M1735">
        <v>0</v>
      </c>
    </row>
    <row r="1736" spans="1:13" x14ac:dyDescent="0.2">
      <c r="A1736" s="7" t="s">
        <v>1842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</row>
    <row r="1737" spans="1:13" x14ac:dyDescent="0.2">
      <c r="A1737" s="7" t="s">
        <v>1843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</row>
    <row r="1738" spans="1:13" x14ac:dyDescent="0.2">
      <c r="A1738" s="7" t="s">
        <v>1844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</row>
    <row r="1739" spans="1:13" x14ac:dyDescent="0.2">
      <c r="A1739" s="7" t="s">
        <v>1845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</row>
    <row r="1740" spans="1:13" x14ac:dyDescent="0.2">
      <c r="A1740" s="7" t="s">
        <v>1846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</row>
    <row r="1741" spans="1:13" x14ac:dyDescent="0.2">
      <c r="A1741" s="7" t="s">
        <v>1847</v>
      </c>
      <c r="B1741">
        <v>0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</row>
    <row r="1742" spans="1:13" x14ac:dyDescent="0.2">
      <c r="A1742" s="7" t="s">
        <v>1848</v>
      </c>
      <c r="B1742">
        <v>50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11</v>
      </c>
      <c r="I1742">
        <v>7</v>
      </c>
      <c r="J1742">
        <v>0</v>
      </c>
      <c r="K1742">
        <v>0</v>
      </c>
      <c r="L1742">
        <v>0</v>
      </c>
      <c r="M1742">
        <v>0</v>
      </c>
    </row>
    <row r="1743" spans="1:13" x14ac:dyDescent="0.2">
      <c r="A1743" s="7" t="s">
        <v>1849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</row>
    <row r="1744" spans="1:13" x14ac:dyDescent="0.2">
      <c r="A1744" s="7" t="s">
        <v>1850</v>
      </c>
      <c r="B1744">
        <v>5</v>
      </c>
      <c r="C1744">
        <v>0</v>
      </c>
      <c r="D1744">
        <v>0</v>
      </c>
      <c r="E1744">
        <v>0</v>
      </c>
      <c r="F1744">
        <v>5</v>
      </c>
      <c r="G1744">
        <v>3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</row>
    <row r="1745" spans="1:12" x14ac:dyDescent="0.2">
      <c r="A1745" s="7" t="s">
        <v>1851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</row>
    <row r="1746" spans="1:12" x14ac:dyDescent="0.2">
      <c r="A1746" s="7" t="s">
        <v>1852</v>
      </c>
      <c r="B1746">
        <v>0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</row>
    <row r="1747" spans="1:12" x14ac:dyDescent="0.2">
      <c r="A1747" s="7" t="s">
        <v>1853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</row>
    <row r="1748" spans="1:12" x14ac:dyDescent="0.2">
      <c r="A1748" s="7" t="s">
        <v>1854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</row>
    <row r="1749" spans="1:12" x14ac:dyDescent="0.2">
      <c r="A1749" s="7" t="s">
        <v>1855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</row>
    <row r="1750" spans="1:12" x14ac:dyDescent="0.2">
      <c r="A1750" s="7" t="s">
        <v>1856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</row>
    <row r="1751" spans="1:12" x14ac:dyDescent="0.2">
      <c r="A1751" s="7" t="s">
        <v>1857</v>
      </c>
      <c r="B1751">
        <v>0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</row>
    <row r="1752" spans="1:12" x14ac:dyDescent="0.2">
      <c r="A1752" s="7" t="s">
        <v>1858</v>
      </c>
      <c r="B1752">
        <v>0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</row>
    <row r="1753" spans="1:12" x14ac:dyDescent="0.2">
      <c r="A1753" s="7" t="s">
        <v>1859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</row>
    <row r="1754" spans="1:12" x14ac:dyDescent="0.2">
      <c r="A1754" s="7" t="s">
        <v>1860</v>
      </c>
      <c r="B1754">
        <v>0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</row>
    <row r="1755" spans="1:12" x14ac:dyDescent="0.2">
      <c r="A1755" s="7" t="s">
        <v>1861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</row>
    <row r="1756" spans="1:12" x14ac:dyDescent="0.2">
      <c r="A1756" s="7" t="s">
        <v>1862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</row>
    <row r="1757" spans="1:12" x14ac:dyDescent="0.2">
      <c r="A1757" s="7" t="s">
        <v>1863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</row>
    <row r="1758" spans="1:12" x14ac:dyDescent="0.2">
      <c r="A1758" s="7" t="s">
        <v>1864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</row>
    <row r="1759" spans="1:12" x14ac:dyDescent="0.2">
      <c r="A1759" s="7" t="s">
        <v>1865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</row>
    <row r="1760" spans="1:12" x14ac:dyDescent="0.2">
      <c r="A1760" s="7" t="s">
        <v>1866</v>
      </c>
      <c r="B1760">
        <v>0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</row>
    <row r="1761" spans="1:12" x14ac:dyDescent="0.2">
      <c r="A1761" s="7" t="s">
        <v>1867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</row>
    <row r="1762" spans="1:12" x14ac:dyDescent="0.2">
      <c r="A1762" s="7" t="s">
        <v>1868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</row>
    <row r="1763" spans="1:12" x14ac:dyDescent="0.2">
      <c r="A1763" s="7" t="s">
        <v>1869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</row>
    <row r="1764" spans="1:12" x14ac:dyDescent="0.2">
      <c r="A1764" s="7" t="s">
        <v>1870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</row>
    <row r="1765" spans="1:12" x14ac:dyDescent="0.2">
      <c r="A1765" s="7" t="s">
        <v>1871</v>
      </c>
      <c r="B1765">
        <v>0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</row>
    <row r="1766" spans="1:12" x14ac:dyDescent="0.2">
      <c r="A1766" s="7" t="s">
        <v>1872</v>
      </c>
      <c r="B1766">
        <v>1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1</v>
      </c>
      <c r="I1766">
        <v>0</v>
      </c>
      <c r="J1766">
        <v>0</v>
      </c>
      <c r="K1766">
        <v>1</v>
      </c>
      <c r="L1766">
        <v>0</v>
      </c>
    </row>
    <row r="1767" spans="1:12" x14ac:dyDescent="0.2">
      <c r="A1767" s="7" t="s">
        <v>1873</v>
      </c>
      <c r="B1767">
        <v>0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</row>
    <row r="1768" spans="1:12" x14ac:dyDescent="0.2">
      <c r="A1768" s="7" t="s">
        <v>1874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</row>
    <row r="1769" spans="1:12" x14ac:dyDescent="0.2">
      <c r="A1769" s="7" t="s">
        <v>1875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</row>
    <row r="1770" spans="1:12" x14ac:dyDescent="0.2">
      <c r="A1770" s="7" t="s">
        <v>1876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</row>
    <row r="1771" spans="1:12" x14ac:dyDescent="0.2">
      <c r="A1771" s="7" t="s">
        <v>1877</v>
      </c>
      <c r="B1771">
        <v>0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</row>
    <row r="1772" spans="1:12" x14ac:dyDescent="0.2">
      <c r="A1772" s="7" t="s">
        <v>1878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</row>
    <row r="1773" spans="1:12" x14ac:dyDescent="0.2">
      <c r="A1773" s="7" t="s">
        <v>1879</v>
      </c>
      <c r="B1773">
        <v>0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</row>
    <row r="1774" spans="1:12" x14ac:dyDescent="0.2">
      <c r="A1774" s="7" t="s">
        <v>1880</v>
      </c>
      <c r="B1774">
        <v>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</row>
    <row r="1775" spans="1:12" x14ac:dyDescent="0.2">
      <c r="A1775" s="7" t="s">
        <v>1881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</row>
    <row r="1776" spans="1:12" x14ac:dyDescent="0.2">
      <c r="A1776" s="7" t="s">
        <v>1882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</row>
    <row r="1777" spans="1:12" x14ac:dyDescent="0.2">
      <c r="A1777" s="7" t="s">
        <v>1883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</row>
    <row r="1778" spans="1:12" x14ac:dyDescent="0.2">
      <c r="A1778" s="7" t="s">
        <v>1884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</row>
    <row r="1779" spans="1:12" x14ac:dyDescent="0.2">
      <c r="A1779" s="7" t="s">
        <v>1885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</row>
    <row r="1780" spans="1:12" x14ac:dyDescent="0.2">
      <c r="A1780" s="7" t="s">
        <v>1886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</row>
    <row r="1781" spans="1:12" x14ac:dyDescent="0.2">
      <c r="A1781" s="7" t="s">
        <v>1887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</row>
    <row r="1782" spans="1:12" x14ac:dyDescent="0.2">
      <c r="A1782" s="7" t="s">
        <v>1888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</row>
    <row r="1783" spans="1:12" x14ac:dyDescent="0.2">
      <c r="A1783" s="7" t="s">
        <v>1889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</row>
    <row r="1784" spans="1:12" x14ac:dyDescent="0.2">
      <c r="A1784" s="7" t="s">
        <v>1890</v>
      </c>
      <c r="B1784">
        <v>0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</row>
    <row r="1785" spans="1:12" x14ac:dyDescent="0.2">
      <c r="A1785" s="7" t="s">
        <v>1891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</row>
    <row r="1786" spans="1:12" x14ac:dyDescent="0.2">
      <c r="A1786" s="7" t="s">
        <v>1892</v>
      </c>
      <c r="B1786">
        <v>0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</row>
    <row r="1787" spans="1:12" x14ac:dyDescent="0.2">
      <c r="A1787" s="7" t="s">
        <v>1893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</row>
    <row r="1788" spans="1:12" x14ac:dyDescent="0.2">
      <c r="A1788" s="7" t="s">
        <v>1894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</row>
    <row r="1789" spans="1:12" x14ac:dyDescent="0.2">
      <c r="A1789" s="7" t="s">
        <v>1895</v>
      </c>
      <c r="B1789">
        <v>0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</row>
    <row r="1790" spans="1:12" x14ac:dyDescent="0.2">
      <c r="A1790" s="7" t="s">
        <v>1896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</row>
    <row r="1791" spans="1:12" x14ac:dyDescent="0.2">
      <c r="A1791" s="7" t="s">
        <v>1897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</row>
    <row r="1792" spans="1:12" x14ac:dyDescent="0.2">
      <c r="A1792" s="7" t="s">
        <v>1898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</row>
    <row r="1793" spans="1:13" x14ac:dyDescent="0.2">
      <c r="A1793" s="7" t="s">
        <v>1899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</row>
    <row r="1794" spans="1:13" x14ac:dyDescent="0.2">
      <c r="A1794" s="7" t="s">
        <v>1900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</row>
    <row r="1795" spans="1:13" x14ac:dyDescent="0.2">
      <c r="A1795" s="7" t="s">
        <v>1901</v>
      </c>
      <c r="B1795">
        <v>0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</row>
    <row r="1796" spans="1:13" x14ac:dyDescent="0.2">
      <c r="A1796" s="7" t="s">
        <v>1902</v>
      </c>
      <c r="B1796">
        <v>0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</row>
    <row r="1797" spans="1:13" x14ac:dyDescent="0.2">
      <c r="A1797" s="7" t="s">
        <v>1903</v>
      </c>
      <c r="B1797">
        <v>0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</row>
    <row r="1798" spans="1:13" x14ac:dyDescent="0.2">
      <c r="A1798" s="7" t="s">
        <v>1904</v>
      </c>
      <c r="B1798">
        <v>0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</row>
    <row r="1799" spans="1:13" x14ac:dyDescent="0.2">
      <c r="A1799" s="7" t="s">
        <v>1905</v>
      </c>
      <c r="B1799">
        <v>0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</row>
    <row r="1800" spans="1:13" x14ac:dyDescent="0.2">
      <c r="A1800" s="7" t="s">
        <v>1906</v>
      </c>
      <c r="B1800">
        <v>0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</row>
    <row r="1801" spans="1:13" x14ac:dyDescent="0.2">
      <c r="A1801" s="7" t="s">
        <v>1907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</row>
    <row r="1802" spans="1:13" x14ac:dyDescent="0.2">
      <c r="A1802" s="7" t="s">
        <v>1908</v>
      </c>
      <c r="B1802">
        <v>70</v>
      </c>
      <c r="C1802">
        <v>2</v>
      </c>
      <c r="D1802">
        <v>0</v>
      </c>
      <c r="E1802">
        <v>2</v>
      </c>
      <c r="F1802">
        <v>22</v>
      </c>
      <c r="G1802">
        <v>21</v>
      </c>
      <c r="H1802">
        <v>23</v>
      </c>
      <c r="I1802">
        <v>38</v>
      </c>
      <c r="J1802">
        <v>0</v>
      </c>
      <c r="K1802">
        <v>0</v>
      </c>
      <c r="L1802">
        <v>0</v>
      </c>
      <c r="M1802">
        <v>0</v>
      </c>
    </row>
    <row r="1803" spans="1:13" x14ac:dyDescent="0.2">
      <c r="A1803" s="7" t="s">
        <v>1909</v>
      </c>
      <c r="B1803">
        <v>0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</row>
    <row r="1804" spans="1:13" x14ac:dyDescent="0.2">
      <c r="A1804" s="7" t="s">
        <v>1910</v>
      </c>
      <c r="B1804">
        <v>32</v>
      </c>
      <c r="C1804">
        <v>0</v>
      </c>
      <c r="D1804">
        <v>0</v>
      </c>
      <c r="E1804">
        <v>0</v>
      </c>
      <c r="F1804">
        <v>18</v>
      </c>
      <c r="G1804">
        <v>18</v>
      </c>
      <c r="H1804">
        <v>6</v>
      </c>
      <c r="I1804">
        <v>11</v>
      </c>
      <c r="J1804">
        <v>0</v>
      </c>
      <c r="K1804">
        <v>0</v>
      </c>
      <c r="L1804">
        <v>0</v>
      </c>
      <c r="M1804">
        <v>0</v>
      </c>
    </row>
    <row r="1805" spans="1:13" x14ac:dyDescent="0.2">
      <c r="A1805" s="7" t="s">
        <v>1911</v>
      </c>
      <c r="B1805">
        <v>0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</row>
    <row r="1806" spans="1:13" x14ac:dyDescent="0.2">
      <c r="A1806" s="7" t="s">
        <v>1912</v>
      </c>
      <c r="B1806">
        <v>0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</row>
    <row r="1807" spans="1:13" x14ac:dyDescent="0.2">
      <c r="A1807" s="7" t="s">
        <v>1913</v>
      </c>
      <c r="B1807">
        <v>38</v>
      </c>
      <c r="C1807">
        <v>2</v>
      </c>
      <c r="D1807">
        <v>0</v>
      </c>
      <c r="E1807">
        <v>2</v>
      </c>
      <c r="F1807">
        <v>4</v>
      </c>
      <c r="G1807">
        <v>3</v>
      </c>
      <c r="H1807">
        <v>17</v>
      </c>
      <c r="I1807">
        <v>27</v>
      </c>
      <c r="J1807">
        <v>0</v>
      </c>
      <c r="K1807">
        <v>0</v>
      </c>
      <c r="L1807">
        <v>0</v>
      </c>
      <c r="M1807">
        <v>0</v>
      </c>
    </row>
    <row r="1808" spans="1:13" x14ac:dyDescent="0.2">
      <c r="A1808" s="7" t="s">
        <v>1914</v>
      </c>
      <c r="B1808">
        <v>31</v>
      </c>
      <c r="C1808">
        <v>2</v>
      </c>
      <c r="D1808">
        <v>0</v>
      </c>
      <c r="E1808">
        <v>2</v>
      </c>
      <c r="F1808">
        <v>0</v>
      </c>
      <c r="G1808">
        <v>0</v>
      </c>
      <c r="H1808">
        <v>11</v>
      </c>
      <c r="I1808">
        <v>23</v>
      </c>
      <c r="J1808">
        <v>0</v>
      </c>
      <c r="K1808">
        <v>0</v>
      </c>
      <c r="L1808">
        <v>0</v>
      </c>
      <c r="M1808">
        <v>0</v>
      </c>
    </row>
    <row r="1809" spans="1:13" x14ac:dyDescent="0.2">
      <c r="A1809" s="7" t="s">
        <v>1915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</row>
    <row r="1810" spans="1:13" x14ac:dyDescent="0.2">
      <c r="A1810" s="7" t="s">
        <v>1916</v>
      </c>
      <c r="B1810">
        <v>5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3</v>
      </c>
      <c r="I1810">
        <v>3</v>
      </c>
      <c r="J1810">
        <v>0</v>
      </c>
      <c r="K1810">
        <v>0</v>
      </c>
      <c r="L1810">
        <v>0</v>
      </c>
      <c r="M1810">
        <v>0</v>
      </c>
    </row>
    <row r="1811" spans="1:13" x14ac:dyDescent="0.2">
      <c r="A1811" s="7" t="s">
        <v>1917</v>
      </c>
      <c r="B1811">
        <v>3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1</v>
      </c>
      <c r="I1811">
        <v>0</v>
      </c>
      <c r="J1811">
        <v>0</v>
      </c>
      <c r="K1811">
        <v>0</v>
      </c>
      <c r="L1811">
        <v>0</v>
      </c>
      <c r="M1811">
        <v>0</v>
      </c>
    </row>
    <row r="1812" spans="1:13" x14ac:dyDescent="0.2">
      <c r="A1812" s="7" t="s">
        <v>1918</v>
      </c>
      <c r="B1812">
        <v>0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</row>
    <row r="1813" spans="1:13" x14ac:dyDescent="0.2">
      <c r="A1813" s="7" t="s">
        <v>1919</v>
      </c>
      <c r="B1813">
        <v>0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</row>
    <row r="1814" spans="1:13" x14ac:dyDescent="0.2">
      <c r="A1814" s="7" t="s">
        <v>1920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</row>
    <row r="1815" spans="1:13" x14ac:dyDescent="0.2">
      <c r="A1815" s="7" t="s">
        <v>1921</v>
      </c>
      <c r="B1815">
        <v>0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</row>
    <row r="1816" spans="1:13" x14ac:dyDescent="0.2">
      <c r="A1816" s="7" t="s">
        <v>1922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</row>
    <row r="1817" spans="1:13" x14ac:dyDescent="0.2">
      <c r="A1817" s="7" t="s">
        <v>1923</v>
      </c>
      <c r="B1817">
        <v>40</v>
      </c>
      <c r="C1817">
        <v>2</v>
      </c>
      <c r="D1817">
        <v>0</v>
      </c>
      <c r="E1817">
        <v>2</v>
      </c>
      <c r="F1817">
        <v>0</v>
      </c>
      <c r="G1817">
        <v>0</v>
      </c>
      <c r="H1817">
        <v>19</v>
      </c>
      <c r="I1817">
        <v>35</v>
      </c>
      <c r="J1817">
        <v>0</v>
      </c>
      <c r="K1817">
        <v>0</v>
      </c>
      <c r="L1817">
        <v>0</v>
      </c>
      <c r="M1817">
        <v>0</v>
      </c>
    </row>
    <row r="1818" spans="1:13" x14ac:dyDescent="0.2">
      <c r="A1818" s="7" t="s">
        <v>1924</v>
      </c>
      <c r="B1818">
        <v>0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</row>
    <row r="1819" spans="1:13" x14ac:dyDescent="0.2">
      <c r="A1819" s="7" t="s">
        <v>1925</v>
      </c>
      <c r="B1819">
        <v>22</v>
      </c>
      <c r="C1819">
        <v>0</v>
      </c>
      <c r="D1819">
        <v>0</v>
      </c>
      <c r="E1819">
        <v>0</v>
      </c>
      <c r="F1819">
        <v>22</v>
      </c>
      <c r="G1819">
        <v>21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</row>
    <row r="1820" spans="1:13" x14ac:dyDescent="0.2">
      <c r="A1820" s="7" t="s">
        <v>1926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</row>
    <row r="1821" spans="1:13" x14ac:dyDescent="0.2">
      <c r="A1821" s="7" t="s">
        <v>1927</v>
      </c>
      <c r="B1821">
        <v>0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</row>
    <row r="1822" spans="1:13" x14ac:dyDescent="0.2">
      <c r="A1822" s="7" t="s">
        <v>1928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</row>
    <row r="1823" spans="1:13" x14ac:dyDescent="0.2">
      <c r="A1823" s="7" t="s">
        <v>1929</v>
      </c>
      <c r="B1823">
        <v>0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</row>
    <row r="1824" spans="1:13" x14ac:dyDescent="0.2">
      <c r="A1824" s="7" t="s">
        <v>1930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</row>
    <row r="1825" spans="1:12" x14ac:dyDescent="0.2">
      <c r="A1825" s="7" t="s">
        <v>1931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</row>
    <row r="1826" spans="1:12" x14ac:dyDescent="0.2">
      <c r="A1826" s="7" t="s">
        <v>1932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</row>
    <row r="1827" spans="1:12" x14ac:dyDescent="0.2">
      <c r="A1827" s="7" t="s">
        <v>1933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</row>
    <row r="1828" spans="1:12" x14ac:dyDescent="0.2">
      <c r="A1828" s="7" t="s">
        <v>1934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</row>
    <row r="1829" spans="1:12" x14ac:dyDescent="0.2">
      <c r="A1829" s="7" t="s">
        <v>1935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</row>
    <row r="1830" spans="1:12" x14ac:dyDescent="0.2">
      <c r="A1830" s="7" t="s">
        <v>1936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</row>
    <row r="1831" spans="1:12" x14ac:dyDescent="0.2">
      <c r="A1831" s="7" t="s">
        <v>1937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</row>
    <row r="1832" spans="1:12" x14ac:dyDescent="0.2">
      <c r="A1832" s="7" t="s">
        <v>1938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</row>
    <row r="1833" spans="1:12" x14ac:dyDescent="0.2">
      <c r="A1833" s="7" t="s">
        <v>1939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</row>
    <row r="1834" spans="1:12" x14ac:dyDescent="0.2">
      <c r="A1834" s="7" t="s">
        <v>1940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</row>
    <row r="1835" spans="1:12" x14ac:dyDescent="0.2">
      <c r="A1835" s="7" t="s">
        <v>1941</v>
      </c>
      <c r="B1835">
        <v>0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</row>
    <row r="1836" spans="1:12" x14ac:dyDescent="0.2">
      <c r="A1836" s="7" t="s">
        <v>1942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</row>
    <row r="1837" spans="1:12" x14ac:dyDescent="0.2">
      <c r="A1837" s="7" t="s">
        <v>1943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</row>
    <row r="1838" spans="1:12" x14ac:dyDescent="0.2">
      <c r="A1838" s="7" t="s">
        <v>1944</v>
      </c>
      <c r="B1838">
        <v>0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</row>
    <row r="1839" spans="1:12" x14ac:dyDescent="0.2">
      <c r="A1839" s="7" t="s">
        <v>1945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</row>
    <row r="1840" spans="1:12" x14ac:dyDescent="0.2">
      <c r="A1840" s="7" t="s">
        <v>1946</v>
      </c>
      <c r="B1840">
        <v>0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</row>
    <row r="1841" spans="1:12" x14ac:dyDescent="0.2">
      <c r="A1841" s="7" t="s">
        <v>1947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</row>
    <row r="1842" spans="1:12" x14ac:dyDescent="0.2">
      <c r="A1842" s="7" t="s">
        <v>1948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</row>
    <row r="1843" spans="1:12" x14ac:dyDescent="0.2">
      <c r="A1843" s="7" t="s">
        <v>1949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</row>
    <row r="1844" spans="1:12" x14ac:dyDescent="0.2">
      <c r="A1844" s="7" t="s">
        <v>1950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</row>
    <row r="1845" spans="1:12" x14ac:dyDescent="0.2">
      <c r="A1845" s="7" t="s">
        <v>1951</v>
      </c>
      <c r="B1845">
        <v>0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</row>
    <row r="1846" spans="1:12" x14ac:dyDescent="0.2">
      <c r="A1846" s="7" t="s">
        <v>1952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</row>
    <row r="1847" spans="1:12" x14ac:dyDescent="0.2">
      <c r="A1847" s="7" t="s">
        <v>1953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</row>
    <row r="1848" spans="1:12" x14ac:dyDescent="0.2">
      <c r="A1848" s="7" t="s">
        <v>1954</v>
      </c>
      <c r="B1848">
        <v>0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</row>
    <row r="1849" spans="1:12" x14ac:dyDescent="0.2">
      <c r="A1849" s="7" t="s">
        <v>1955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</row>
    <row r="1850" spans="1:12" x14ac:dyDescent="0.2">
      <c r="A1850" s="7" t="s">
        <v>1956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</row>
    <row r="1851" spans="1:12" x14ac:dyDescent="0.2">
      <c r="A1851" s="7" t="s">
        <v>1957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</row>
    <row r="1852" spans="1:12" x14ac:dyDescent="0.2">
      <c r="A1852" s="7" t="s">
        <v>1958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</row>
    <row r="1853" spans="1:12" x14ac:dyDescent="0.2">
      <c r="A1853" s="7" t="s">
        <v>1959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</row>
    <row r="1854" spans="1:12" x14ac:dyDescent="0.2">
      <c r="A1854" s="7" t="s">
        <v>1960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</row>
    <row r="1855" spans="1:12" x14ac:dyDescent="0.2">
      <c r="A1855" s="7" t="s">
        <v>1961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</row>
    <row r="1856" spans="1:12" x14ac:dyDescent="0.2">
      <c r="A1856" s="7" t="s">
        <v>1962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</row>
    <row r="1857" spans="1:12" x14ac:dyDescent="0.2">
      <c r="A1857" s="7" t="s">
        <v>1963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</row>
    <row r="1858" spans="1:12" x14ac:dyDescent="0.2">
      <c r="A1858" s="7" t="s">
        <v>1964</v>
      </c>
      <c r="B1858">
        <v>0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</row>
    <row r="1859" spans="1:12" x14ac:dyDescent="0.2">
      <c r="A1859" s="7" t="s">
        <v>1965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</row>
    <row r="1860" spans="1:12" x14ac:dyDescent="0.2">
      <c r="A1860" s="7" t="s">
        <v>1966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</row>
    <row r="1861" spans="1:12" x14ac:dyDescent="0.2">
      <c r="A1861" s="7" t="s">
        <v>1967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</row>
    <row r="1862" spans="1:12" x14ac:dyDescent="0.2">
      <c r="A1862" s="7" t="s">
        <v>1968</v>
      </c>
      <c r="B1862">
        <v>0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</row>
    <row r="1863" spans="1:12" x14ac:dyDescent="0.2">
      <c r="A1863" s="7" t="s">
        <v>1969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</row>
    <row r="1864" spans="1:12" x14ac:dyDescent="0.2">
      <c r="A1864" s="7" t="s">
        <v>1970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</row>
    <row r="1865" spans="1:12" x14ac:dyDescent="0.2">
      <c r="A1865" s="7" t="s">
        <v>1971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</row>
    <row r="1866" spans="1:12" x14ac:dyDescent="0.2">
      <c r="A1866" s="7" t="s">
        <v>1972</v>
      </c>
      <c r="B1866">
        <v>0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</row>
    <row r="1867" spans="1:12" x14ac:dyDescent="0.2">
      <c r="A1867" s="7" t="s">
        <v>1973</v>
      </c>
      <c r="B1867">
        <v>0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</row>
    <row r="1868" spans="1:12" x14ac:dyDescent="0.2">
      <c r="A1868" s="7" t="s">
        <v>1974</v>
      </c>
      <c r="B1868">
        <v>0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</row>
    <row r="1869" spans="1:12" x14ac:dyDescent="0.2">
      <c r="A1869" s="7" t="s">
        <v>1975</v>
      </c>
      <c r="B1869">
        <v>0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</row>
    <row r="1870" spans="1:12" x14ac:dyDescent="0.2">
      <c r="A1870" s="7" t="s">
        <v>1976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</row>
    <row r="1871" spans="1:12" x14ac:dyDescent="0.2">
      <c r="A1871" s="7" t="s">
        <v>1977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</row>
    <row r="1872" spans="1:12" x14ac:dyDescent="0.2">
      <c r="A1872" s="7" t="s">
        <v>1978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</row>
    <row r="1873" spans="1:13" x14ac:dyDescent="0.2">
      <c r="A1873" s="7" t="s">
        <v>1979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</row>
    <row r="1874" spans="1:13" x14ac:dyDescent="0.2">
      <c r="A1874" s="7" t="s">
        <v>1980</v>
      </c>
      <c r="B1874">
        <v>0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</row>
    <row r="1875" spans="1:13" x14ac:dyDescent="0.2">
      <c r="A1875" s="7" t="s">
        <v>1981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</row>
    <row r="1876" spans="1:13" x14ac:dyDescent="0.2">
      <c r="A1876" s="7" t="s">
        <v>1982</v>
      </c>
      <c r="B1876">
        <v>0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</row>
    <row r="1877" spans="1:13" x14ac:dyDescent="0.2">
      <c r="A1877" s="7" t="s">
        <v>1983</v>
      </c>
      <c r="B1877">
        <v>3</v>
      </c>
      <c r="C1877">
        <v>1</v>
      </c>
      <c r="D1877">
        <v>0</v>
      </c>
      <c r="E1877">
        <v>1</v>
      </c>
      <c r="F1877">
        <v>0</v>
      </c>
      <c r="G1877">
        <v>0</v>
      </c>
      <c r="H1877">
        <v>2</v>
      </c>
      <c r="I1877">
        <v>2</v>
      </c>
      <c r="J1877">
        <v>0</v>
      </c>
      <c r="K1877">
        <v>0</v>
      </c>
      <c r="L1877">
        <v>0</v>
      </c>
      <c r="M1877">
        <v>0</v>
      </c>
    </row>
    <row r="1878" spans="1:13" x14ac:dyDescent="0.2">
      <c r="A1878" s="7" t="s">
        <v>1984</v>
      </c>
      <c r="B1878">
        <v>0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</row>
    <row r="1879" spans="1:13" x14ac:dyDescent="0.2">
      <c r="A1879" s="7" t="s">
        <v>1985</v>
      </c>
      <c r="B1879">
        <v>3</v>
      </c>
      <c r="C1879">
        <v>1</v>
      </c>
      <c r="D1879">
        <v>0</v>
      </c>
      <c r="E1879">
        <v>1</v>
      </c>
      <c r="F1879">
        <v>0</v>
      </c>
      <c r="G1879">
        <v>0</v>
      </c>
      <c r="H1879">
        <v>2</v>
      </c>
      <c r="I1879">
        <v>2</v>
      </c>
      <c r="J1879">
        <v>0</v>
      </c>
      <c r="K1879">
        <v>0</v>
      </c>
      <c r="L1879">
        <v>0</v>
      </c>
      <c r="M1879">
        <v>0</v>
      </c>
    </row>
    <row r="1880" spans="1:13" x14ac:dyDescent="0.2">
      <c r="A1880" s="7" t="s">
        <v>1986</v>
      </c>
      <c r="B1880">
        <v>0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</row>
    <row r="1881" spans="1:13" x14ac:dyDescent="0.2">
      <c r="A1881" s="7" t="s">
        <v>1987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</row>
    <row r="1882" spans="1:13" x14ac:dyDescent="0.2">
      <c r="A1882" s="7" t="s">
        <v>1988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</row>
    <row r="1883" spans="1:13" x14ac:dyDescent="0.2">
      <c r="A1883" s="7" t="s">
        <v>1989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</row>
    <row r="1884" spans="1:13" x14ac:dyDescent="0.2">
      <c r="A1884" s="7" t="s">
        <v>1990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</row>
    <row r="1885" spans="1:13" x14ac:dyDescent="0.2">
      <c r="A1885" s="7" t="s">
        <v>1991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</row>
    <row r="1886" spans="1:13" x14ac:dyDescent="0.2">
      <c r="A1886" s="7" t="s">
        <v>1992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</row>
    <row r="1887" spans="1:13" x14ac:dyDescent="0.2">
      <c r="A1887" s="7" t="s">
        <v>1993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</row>
    <row r="1888" spans="1:13" x14ac:dyDescent="0.2">
      <c r="A1888" s="7" t="s">
        <v>1994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</row>
    <row r="1889" spans="1:13" x14ac:dyDescent="0.2">
      <c r="A1889" s="7" t="s">
        <v>1995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</row>
    <row r="1890" spans="1:13" x14ac:dyDescent="0.2">
      <c r="A1890" s="7" t="s">
        <v>1996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</row>
    <row r="1891" spans="1:13" x14ac:dyDescent="0.2">
      <c r="A1891" s="7" t="s">
        <v>1997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</row>
    <row r="1892" spans="1:13" x14ac:dyDescent="0.2">
      <c r="A1892" s="7" t="s">
        <v>1998</v>
      </c>
      <c r="B1892">
        <v>3</v>
      </c>
      <c r="C1892">
        <v>1</v>
      </c>
      <c r="D1892">
        <v>0</v>
      </c>
      <c r="E1892">
        <v>1</v>
      </c>
      <c r="F1892">
        <v>0</v>
      </c>
      <c r="G1892">
        <v>0</v>
      </c>
      <c r="H1892">
        <v>2</v>
      </c>
      <c r="I1892">
        <v>2</v>
      </c>
      <c r="J1892">
        <v>0</v>
      </c>
      <c r="K1892">
        <v>0</v>
      </c>
      <c r="L1892">
        <v>0</v>
      </c>
      <c r="M1892">
        <v>0</v>
      </c>
    </row>
    <row r="1893" spans="1:13" x14ac:dyDescent="0.2">
      <c r="A1893" s="7" t="s">
        <v>1999</v>
      </c>
      <c r="B1893">
        <v>0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</row>
    <row r="1894" spans="1:13" x14ac:dyDescent="0.2">
      <c r="A1894" s="7" t="s">
        <v>2000</v>
      </c>
      <c r="B1894">
        <v>0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</row>
    <row r="1895" spans="1:13" x14ac:dyDescent="0.2">
      <c r="A1895" s="7" t="s">
        <v>2001</v>
      </c>
      <c r="B1895">
        <v>6</v>
      </c>
      <c r="C1895">
        <v>3</v>
      </c>
      <c r="D1895">
        <v>0</v>
      </c>
      <c r="E1895">
        <v>3</v>
      </c>
      <c r="F1895">
        <v>0</v>
      </c>
      <c r="G1895">
        <v>0</v>
      </c>
      <c r="H1895">
        <v>3</v>
      </c>
      <c r="I1895">
        <v>0</v>
      </c>
      <c r="J1895">
        <v>3</v>
      </c>
      <c r="K1895">
        <v>0</v>
      </c>
      <c r="L1895">
        <v>0</v>
      </c>
    </row>
    <row r="1896" spans="1:13" x14ac:dyDescent="0.2">
      <c r="A1896" s="7" t="s">
        <v>2002</v>
      </c>
      <c r="B1896">
        <v>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</row>
    <row r="1897" spans="1:13" x14ac:dyDescent="0.2">
      <c r="A1897" s="7" t="s">
        <v>2003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</row>
    <row r="1898" spans="1:13" x14ac:dyDescent="0.2">
      <c r="A1898" s="7" t="s">
        <v>2004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</row>
    <row r="1899" spans="1:13" x14ac:dyDescent="0.2">
      <c r="A1899" s="7" t="s">
        <v>2005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</row>
    <row r="1900" spans="1:13" x14ac:dyDescent="0.2">
      <c r="A1900" s="7" t="s">
        <v>2006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</row>
    <row r="1901" spans="1:13" x14ac:dyDescent="0.2">
      <c r="A1901" s="7" t="s">
        <v>2007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</row>
    <row r="1902" spans="1:13" x14ac:dyDescent="0.2">
      <c r="A1902" s="7" t="s">
        <v>2008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</row>
    <row r="1903" spans="1:13" x14ac:dyDescent="0.2">
      <c r="A1903" s="7" t="s">
        <v>2009</v>
      </c>
      <c r="B1903">
        <v>0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</row>
    <row r="1904" spans="1:13" x14ac:dyDescent="0.2">
      <c r="A1904" s="7" t="s">
        <v>2010</v>
      </c>
      <c r="B1904">
        <v>0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</row>
    <row r="1905" spans="1:12" x14ac:dyDescent="0.2">
      <c r="A1905" s="7" t="s">
        <v>2011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</row>
    <row r="1906" spans="1:12" x14ac:dyDescent="0.2">
      <c r="A1906" s="7" t="s">
        <v>2012</v>
      </c>
      <c r="B1906">
        <v>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</row>
    <row r="1907" spans="1:12" x14ac:dyDescent="0.2">
      <c r="A1907" s="7" t="s">
        <v>2013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</row>
    <row r="1908" spans="1:12" x14ac:dyDescent="0.2">
      <c r="A1908" s="7" t="s">
        <v>2014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</row>
    <row r="1909" spans="1:12" x14ac:dyDescent="0.2">
      <c r="A1909" s="7" t="s">
        <v>2015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</row>
    <row r="1910" spans="1:12" x14ac:dyDescent="0.2">
      <c r="A1910" s="7" t="s">
        <v>2016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</row>
    <row r="1911" spans="1:12" x14ac:dyDescent="0.2">
      <c r="A1911" s="7" t="s">
        <v>2017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</row>
    <row r="1912" spans="1:12" x14ac:dyDescent="0.2">
      <c r="A1912" s="7" t="s">
        <v>2018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</row>
    <row r="1913" spans="1:12" x14ac:dyDescent="0.2">
      <c r="A1913" s="7" t="s">
        <v>2019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</row>
    <row r="1914" spans="1:12" x14ac:dyDescent="0.2">
      <c r="A1914" s="7" t="s">
        <v>2020</v>
      </c>
      <c r="B1914">
        <v>0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</row>
    <row r="1915" spans="1:12" x14ac:dyDescent="0.2">
      <c r="A1915" s="7" t="s">
        <v>2021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</row>
    <row r="1916" spans="1:12" x14ac:dyDescent="0.2">
      <c r="A1916" s="7" t="s">
        <v>2022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</row>
    <row r="1917" spans="1:12" x14ac:dyDescent="0.2">
      <c r="A1917" s="7" t="s">
        <v>2023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</row>
    <row r="1918" spans="1:12" x14ac:dyDescent="0.2">
      <c r="A1918" s="7" t="s">
        <v>2024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</row>
    <row r="1919" spans="1:12" x14ac:dyDescent="0.2">
      <c r="A1919" s="7" t="s">
        <v>2025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</row>
    <row r="1920" spans="1:12" x14ac:dyDescent="0.2">
      <c r="A1920" s="7" t="s">
        <v>2026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</row>
    <row r="1921" spans="1:12" x14ac:dyDescent="0.2">
      <c r="A1921" s="7" t="s">
        <v>2027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</row>
    <row r="1922" spans="1:12" x14ac:dyDescent="0.2">
      <c r="A1922" s="7" t="s">
        <v>2028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</row>
    <row r="1923" spans="1:12" x14ac:dyDescent="0.2">
      <c r="A1923" s="7" t="s">
        <v>2029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</row>
    <row r="1924" spans="1:12" x14ac:dyDescent="0.2">
      <c r="A1924" s="7" t="s">
        <v>2030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</row>
    <row r="1925" spans="1:12" x14ac:dyDescent="0.2">
      <c r="A1925" s="7" t="s">
        <v>2031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</row>
    <row r="1926" spans="1:12" x14ac:dyDescent="0.2">
      <c r="A1926" s="7" t="s">
        <v>2032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</row>
    <row r="1927" spans="1:12" x14ac:dyDescent="0.2">
      <c r="A1927" s="7" t="s">
        <v>2033</v>
      </c>
      <c r="B1927">
        <v>0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</row>
    <row r="1928" spans="1:12" x14ac:dyDescent="0.2">
      <c r="A1928" s="7" t="s">
        <v>2034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</row>
    <row r="1929" spans="1:12" x14ac:dyDescent="0.2">
      <c r="A1929" s="7" t="s">
        <v>2035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</row>
    <row r="1930" spans="1:12" x14ac:dyDescent="0.2">
      <c r="A1930" s="7" t="s">
        <v>2036</v>
      </c>
      <c r="B1930">
        <v>0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</row>
    <row r="1931" spans="1:12" x14ac:dyDescent="0.2">
      <c r="A1931" s="7" t="s">
        <v>2037</v>
      </c>
      <c r="B1931">
        <v>0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</row>
    <row r="1932" spans="1:12" x14ac:dyDescent="0.2">
      <c r="A1932" s="7" t="s">
        <v>2038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</row>
    <row r="1933" spans="1:12" x14ac:dyDescent="0.2">
      <c r="A1933" s="7" t="s">
        <v>2039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</row>
    <row r="1934" spans="1:12" x14ac:dyDescent="0.2">
      <c r="A1934" s="7" t="s">
        <v>2040</v>
      </c>
      <c r="B1934">
        <v>0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</row>
    <row r="1935" spans="1:12" x14ac:dyDescent="0.2">
      <c r="A1935" s="7" t="s">
        <v>2041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</row>
    <row r="1936" spans="1:12" x14ac:dyDescent="0.2">
      <c r="A1936" s="7" t="s">
        <v>2042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</row>
    <row r="1937" spans="1:13" x14ac:dyDescent="0.2">
      <c r="A1937" s="7" t="s">
        <v>2043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</row>
    <row r="1938" spans="1:13" x14ac:dyDescent="0.2">
      <c r="A1938" s="7" t="s">
        <v>2044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</row>
    <row r="1939" spans="1:13" x14ac:dyDescent="0.2">
      <c r="A1939" s="7" t="s">
        <v>2045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</row>
    <row r="1940" spans="1:13" x14ac:dyDescent="0.2">
      <c r="A1940" s="7" t="s">
        <v>2046</v>
      </c>
      <c r="B1940">
        <v>0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</row>
    <row r="1941" spans="1:13" x14ac:dyDescent="0.2">
      <c r="A1941" s="7" t="s">
        <v>2047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</row>
    <row r="1942" spans="1:13" x14ac:dyDescent="0.2">
      <c r="A1942" s="7" t="s">
        <v>2048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</row>
    <row r="1943" spans="1:13" x14ac:dyDescent="0.2">
      <c r="A1943" s="7" t="s">
        <v>2049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</row>
    <row r="1944" spans="1:13" x14ac:dyDescent="0.2">
      <c r="A1944" s="7" t="s">
        <v>2050</v>
      </c>
      <c r="B1944">
        <v>0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</row>
    <row r="1945" spans="1:13" x14ac:dyDescent="0.2">
      <c r="A1945" s="7" t="s">
        <v>2051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</row>
    <row r="1946" spans="1:13" x14ac:dyDescent="0.2">
      <c r="A1946" s="7" t="s">
        <v>2052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</row>
    <row r="1947" spans="1:13" x14ac:dyDescent="0.2">
      <c r="A1947" s="7" t="s">
        <v>2053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</row>
    <row r="1948" spans="1:13" x14ac:dyDescent="0.2">
      <c r="A1948" s="7" t="s">
        <v>2054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</row>
    <row r="1949" spans="1:13" x14ac:dyDescent="0.2">
      <c r="A1949" s="7" t="s">
        <v>2055</v>
      </c>
      <c r="B1949">
        <v>0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</row>
    <row r="1950" spans="1:13" x14ac:dyDescent="0.2">
      <c r="A1950" s="7" t="s">
        <v>2056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</row>
    <row r="1951" spans="1:13" x14ac:dyDescent="0.2">
      <c r="A1951" s="7" t="s">
        <v>2057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</row>
    <row r="1952" spans="1:13" x14ac:dyDescent="0.2">
      <c r="A1952" s="7" t="s">
        <v>2058</v>
      </c>
      <c r="B1952">
        <v>88</v>
      </c>
      <c r="C1952">
        <v>24</v>
      </c>
      <c r="D1952">
        <v>0</v>
      </c>
      <c r="E1952">
        <v>24</v>
      </c>
      <c r="F1952">
        <v>15</v>
      </c>
      <c r="G1952">
        <v>9</v>
      </c>
      <c r="H1952">
        <v>43</v>
      </c>
      <c r="I1952">
        <v>22</v>
      </c>
      <c r="J1952">
        <v>9</v>
      </c>
      <c r="K1952">
        <v>0</v>
      </c>
      <c r="L1952">
        <v>0</v>
      </c>
      <c r="M1952">
        <v>0</v>
      </c>
    </row>
    <row r="1953" spans="1:13" x14ac:dyDescent="0.2">
      <c r="A1953" s="7" t="s">
        <v>2059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</row>
    <row r="1954" spans="1:13" x14ac:dyDescent="0.2">
      <c r="A1954" s="7" t="s">
        <v>2060</v>
      </c>
      <c r="B1954">
        <v>22</v>
      </c>
      <c r="C1954">
        <v>4</v>
      </c>
      <c r="D1954">
        <v>0</v>
      </c>
      <c r="E1954">
        <v>4</v>
      </c>
      <c r="F1954">
        <v>11</v>
      </c>
      <c r="G1954">
        <v>8</v>
      </c>
      <c r="H1954">
        <v>6</v>
      </c>
      <c r="I1954">
        <v>4</v>
      </c>
      <c r="J1954">
        <v>6</v>
      </c>
      <c r="K1954">
        <v>0</v>
      </c>
      <c r="L1954">
        <v>0</v>
      </c>
      <c r="M1954">
        <v>0</v>
      </c>
    </row>
    <row r="1955" spans="1:13" x14ac:dyDescent="0.2">
      <c r="A1955" s="7" t="s">
        <v>2061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</row>
    <row r="1956" spans="1:13" x14ac:dyDescent="0.2">
      <c r="A1956" s="7" t="s">
        <v>2062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</row>
    <row r="1957" spans="1:13" x14ac:dyDescent="0.2">
      <c r="A1957" s="7" t="s">
        <v>2063</v>
      </c>
      <c r="B1957">
        <v>66</v>
      </c>
      <c r="C1957">
        <v>20</v>
      </c>
      <c r="D1957">
        <v>0</v>
      </c>
      <c r="E1957">
        <v>20</v>
      </c>
      <c r="F1957">
        <v>4</v>
      </c>
      <c r="G1957">
        <v>1</v>
      </c>
      <c r="H1957">
        <v>37</v>
      </c>
      <c r="I1957">
        <v>18</v>
      </c>
      <c r="J1957">
        <v>3</v>
      </c>
      <c r="K1957">
        <v>0</v>
      </c>
      <c r="L1957">
        <v>0</v>
      </c>
      <c r="M1957">
        <v>0</v>
      </c>
    </row>
    <row r="1958" spans="1:13" x14ac:dyDescent="0.2">
      <c r="A1958" s="7" t="s">
        <v>2064</v>
      </c>
      <c r="B1958">
        <v>48</v>
      </c>
      <c r="C1958">
        <v>19</v>
      </c>
      <c r="D1958">
        <v>0</v>
      </c>
      <c r="E1958">
        <v>19</v>
      </c>
      <c r="F1958">
        <v>0</v>
      </c>
      <c r="G1958">
        <v>0</v>
      </c>
      <c r="H1958">
        <v>27</v>
      </c>
      <c r="I1958">
        <v>16</v>
      </c>
      <c r="J1958">
        <v>3</v>
      </c>
      <c r="K1958">
        <v>0</v>
      </c>
      <c r="L1958">
        <v>0</v>
      </c>
      <c r="M1958">
        <v>0</v>
      </c>
    </row>
    <row r="1959" spans="1:13" x14ac:dyDescent="0.2">
      <c r="A1959" s="7" t="s">
        <v>2065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</row>
    <row r="1960" spans="1:13" x14ac:dyDescent="0.2">
      <c r="A1960" s="7" t="s">
        <v>2066</v>
      </c>
      <c r="B1960">
        <v>9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9</v>
      </c>
      <c r="I1960">
        <v>1</v>
      </c>
      <c r="J1960">
        <v>0</v>
      </c>
      <c r="K1960">
        <v>0</v>
      </c>
      <c r="L1960">
        <v>0</v>
      </c>
      <c r="M1960">
        <v>0</v>
      </c>
    </row>
    <row r="1961" spans="1:13" x14ac:dyDescent="0.2">
      <c r="A1961" s="7" t="s">
        <v>2067</v>
      </c>
      <c r="B1961">
        <v>4</v>
      </c>
      <c r="C1961">
        <v>4</v>
      </c>
      <c r="D1961">
        <v>0</v>
      </c>
      <c r="E1961">
        <v>4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</row>
    <row r="1962" spans="1:13" x14ac:dyDescent="0.2">
      <c r="A1962" s="7" t="s">
        <v>2068</v>
      </c>
      <c r="B1962">
        <v>0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</row>
    <row r="1963" spans="1:13" x14ac:dyDescent="0.2">
      <c r="A1963" s="7" t="s">
        <v>2069</v>
      </c>
      <c r="B1963">
        <v>0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</row>
    <row r="1964" spans="1:13" x14ac:dyDescent="0.2">
      <c r="A1964" s="7" t="s">
        <v>2070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</row>
    <row r="1965" spans="1:13" x14ac:dyDescent="0.2">
      <c r="A1965" s="7" t="s">
        <v>2071</v>
      </c>
      <c r="B1965">
        <v>0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</row>
    <row r="1966" spans="1:13" x14ac:dyDescent="0.2">
      <c r="A1966" s="7" t="s">
        <v>2072</v>
      </c>
      <c r="B1966">
        <v>2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1</v>
      </c>
      <c r="I1966">
        <v>0</v>
      </c>
      <c r="J1966">
        <v>0</v>
      </c>
      <c r="K1966">
        <v>0</v>
      </c>
      <c r="L1966">
        <v>0</v>
      </c>
      <c r="M1966">
        <v>0</v>
      </c>
    </row>
    <row r="1967" spans="1:13" x14ac:dyDescent="0.2">
      <c r="A1967" s="7" t="s">
        <v>2073</v>
      </c>
      <c r="B1967">
        <v>58</v>
      </c>
      <c r="C1967">
        <v>20</v>
      </c>
      <c r="D1967">
        <v>0</v>
      </c>
      <c r="E1967">
        <v>20</v>
      </c>
      <c r="F1967">
        <v>0</v>
      </c>
      <c r="G1967">
        <v>0</v>
      </c>
      <c r="H1967">
        <v>33</v>
      </c>
      <c r="I1967">
        <v>21</v>
      </c>
      <c r="J1967">
        <v>9</v>
      </c>
      <c r="K1967">
        <v>0</v>
      </c>
      <c r="L1967">
        <v>0</v>
      </c>
      <c r="M1967">
        <v>0</v>
      </c>
    </row>
    <row r="1968" spans="1:13" x14ac:dyDescent="0.2">
      <c r="A1968" s="7" t="s">
        <v>2074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</row>
    <row r="1969" spans="1:13" x14ac:dyDescent="0.2">
      <c r="A1969" s="7" t="s">
        <v>2075</v>
      </c>
      <c r="B1969">
        <v>15</v>
      </c>
      <c r="C1969">
        <v>0</v>
      </c>
      <c r="D1969">
        <v>0</v>
      </c>
      <c r="E1969">
        <v>0</v>
      </c>
      <c r="F1969">
        <v>15</v>
      </c>
      <c r="G1969">
        <v>9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</row>
    <row r="1970" spans="1:13" x14ac:dyDescent="0.2">
      <c r="A1970" s="7" t="s">
        <v>2076</v>
      </c>
      <c r="B1970">
        <v>1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</row>
    <row r="1971" spans="1:13" x14ac:dyDescent="0.2">
      <c r="A1971" s="7" t="s">
        <v>2077</v>
      </c>
      <c r="B1971">
        <v>1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</row>
    <row r="1972" spans="1:13" x14ac:dyDescent="0.2">
      <c r="A1972" s="7" t="s">
        <v>2078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</row>
    <row r="1973" spans="1:13" x14ac:dyDescent="0.2">
      <c r="A1973" s="7" t="s">
        <v>2079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</row>
    <row r="1974" spans="1:13" x14ac:dyDescent="0.2">
      <c r="A1974" s="7" t="s">
        <v>2080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</row>
    <row r="1975" spans="1:13" x14ac:dyDescent="0.2">
      <c r="A1975" s="7" t="s">
        <v>2081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</row>
    <row r="1976" spans="1:13" x14ac:dyDescent="0.2">
      <c r="A1976" s="7" t="s">
        <v>2082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</row>
    <row r="1977" spans="1:13" x14ac:dyDescent="0.2">
      <c r="A1977" s="7" t="s">
        <v>2083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</row>
    <row r="1978" spans="1:13" x14ac:dyDescent="0.2">
      <c r="A1978" s="7" t="s">
        <v>2084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</row>
    <row r="1979" spans="1:13" x14ac:dyDescent="0.2">
      <c r="A1979" s="7" t="s">
        <v>2085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</row>
    <row r="1980" spans="1:13" x14ac:dyDescent="0.2">
      <c r="A1980" s="7" t="s">
        <v>2086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</row>
    <row r="1981" spans="1:13" x14ac:dyDescent="0.2">
      <c r="A1981" s="7" t="s">
        <v>2087</v>
      </c>
      <c r="B1981">
        <v>1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</row>
    <row r="1982" spans="1:13" x14ac:dyDescent="0.2">
      <c r="A1982" s="7" t="s">
        <v>2088</v>
      </c>
      <c r="B1982">
        <v>1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</row>
    <row r="1983" spans="1:13" x14ac:dyDescent="0.2">
      <c r="A1983" s="7" t="s">
        <v>2089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</row>
    <row r="1984" spans="1:13" x14ac:dyDescent="0.2">
      <c r="A1984" s="7" t="s">
        <v>2090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</row>
    <row r="1985" spans="1:12" x14ac:dyDescent="0.2">
      <c r="A1985" s="7" t="s">
        <v>2091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</row>
    <row r="1986" spans="1:12" x14ac:dyDescent="0.2">
      <c r="A1986" s="7" t="s">
        <v>2092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</row>
    <row r="1987" spans="1:12" x14ac:dyDescent="0.2">
      <c r="A1987" s="7" t="s">
        <v>2093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</row>
    <row r="1988" spans="1:12" x14ac:dyDescent="0.2">
      <c r="A1988" s="7" t="s">
        <v>2094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</row>
    <row r="1989" spans="1:12" x14ac:dyDescent="0.2">
      <c r="A1989" s="7" t="s">
        <v>2095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</row>
    <row r="1990" spans="1:12" x14ac:dyDescent="0.2">
      <c r="A1990" s="7" t="s">
        <v>2096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</row>
    <row r="1991" spans="1:12" x14ac:dyDescent="0.2">
      <c r="A1991" s="7" t="s">
        <v>2097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</row>
    <row r="1992" spans="1:12" x14ac:dyDescent="0.2">
      <c r="A1992" s="7" t="s">
        <v>2098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</row>
    <row r="1993" spans="1:12" x14ac:dyDescent="0.2">
      <c r="A1993" s="7" t="s">
        <v>2099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</row>
    <row r="1994" spans="1:12" x14ac:dyDescent="0.2">
      <c r="A1994" s="7" t="s">
        <v>2100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</row>
    <row r="1995" spans="1:12" x14ac:dyDescent="0.2">
      <c r="A1995" s="7" t="s">
        <v>2101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</row>
    <row r="1996" spans="1:12" x14ac:dyDescent="0.2">
      <c r="A1996" s="7" t="s">
        <v>2102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</row>
    <row r="1997" spans="1:12" x14ac:dyDescent="0.2">
      <c r="A1997" s="7" t="s">
        <v>2103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</row>
    <row r="1998" spans="1:12" x14ac:dyDescent="0.2">
      <c r="A1998" s="7" t="s">
        <v>2104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</row>
    <row r="1999" spans="1:12" x14ac:dyDescent="0.2">
      <c r="A1999" s="7" t="s">
        <v>2105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</row>
    <row r="2000" spans="1:12" x14ac:dyDescent="0.2">
      <c r="A2000" s="7" t="s">
        <v>2106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</row>
    <row r="2001" spans="1:12" x14ac:dyDescent="0.2">
      <c r="A2001" s="7" t="s">
        <v>2107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</row>
    <row r="2002" spans="1:12" x14ac:dyDescent="0.2">
      <c r="A2002" s="7" t="s">
        <v>2108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</row>
    <row r="2003" spans="1:12" x14ac:dyDescent="0.2">
      <c r="A2003" s="7" t="s">
        <v>2109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</row>
    <row r="2004" spans="1:12" x14ac:dyDescent="0.2">
      <c r="A2004" s="7" t="s">
        <v>2110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</row>
    <row r="2005" spans="1:12" x14ac:dyDescent="0.2">
      <c r="A2005" s="7" t="s">
        <v>2111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</row>
    <row r="2006" spans="1:12" x14ac:dyDescent="0.2">
      <c r="A2006" s="7" t="s">
        <v>2112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</row>
    <row r="2007" spans="1:12" x14ac:dyDescent="0.2">
      <c r="A2007" s="7" t="s">
        <v>2113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</row>
    <row r="2008" spans="1:12" x14ac:dyDescent="0.2">
      <c r="A2008" s="7" t="s">
        <v>2114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</row>
    <row r="2009" spans="1:12" x14ac:dyDescent="0.2">
      <c r="A2009" s="7" t="s">
        <v>2115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</row>
    <row r="2010" spans="1:12" x14ac:dyDescent="0.2">
      <c r="A2010" s="7" t="s">
        <v>2116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</row>
    <row r="2011" spans="1:12" x14ac:dyDescent="0.2">
      <c r="A2011" s="7" t="s">
        <v>2117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</row>
    <row r="2012" spans="1:12" x14ac:dyDescent="0.2">
      <c r="A2012" s="7" t="s">
        <v>2118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</row>
    <row r="2013" spans="1:12" x14ac:dyDescent="0.2">
      <c r="A2013" s="7" t="s">
        <v>2119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</row>
    <row r="2014" spans="1:12" x14ac:dyDescent="0.2">
      <c r="A2014" s="7" t="s">
        <v>2120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</row>
    <row r="2015" spans="1:12" x14ac:dyDescent="0.2">
      <c r="A2015" s="7" t="s">
        <v>2121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</row>
    <row r="2016" spans="1:12" x14ac:dyDescent="0.2">
      <c r="A2016" s="7" t="s">
        <v>2122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</row>
    <row r="2017" spans="1:13" x14ac:dyDescent="0.2">
      <c r="A2017" s="7" t="s">
        <v>2123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</row>
    <row r="2018" spans="1:13" x14ac:dyDescent="0.2">
      <c r="A2018" s="7" t="s">
        <v>2124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</row>
    <row r="2019" spans="1:13" x14ac:dyDescent="0.2">
      <c r="A2019" s="7" t="s">
        <v>2125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</row>
    <row r="2020" spans="1:13" x14ac:dyDescent="0.2">
      <c r="A2020" s="7" t="s">
        <v>2126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</row>
    <row r="2021" spans="1:13" x14ac:dyDescent="0.2">
      <c r="A2021" s="7" t="s">
        <v>2127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</row>
    <row r="2022" spans="1:13" x14ac:dyDescent="0.2">
      <c r="A2022" s="7" t="s">
        <v>2128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</row>
    <row r="2023" spans="1:13" x14ac:dyDescent="0.2">
      <c r="A2023" s="7" t="s">
        <v>2129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</row>
    <row r="2024" spans="1:13" x14ac:dyDescent="0.2">
      <c r="A2024" s="7" t="s">
        <v>2130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</row>
    <row r="2025" spans="1:13" x14ac:dyDescent="0.2">
      <c r="A2025" s="7" t="s">
        <v>2131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</row>
    <row r="2026" spans="1:13" x14ac:dyDescent="0.2">
      <c r="A2026" s="7" t="s">
        <v>2132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</row>
    <row r="2027" spans="1:13" x14ac:dyDescent="0.2">
      <c r="A2027" s="7" t="s">
        <v>2133</v>
      </c>
      <c r="B2027">
        <v>1671</v>
      </c>
      <c r="C2027">
        <v>128</v>
      </c>
      <c r="D2027">
        <v>0</v>
      </c>
      <c r="E2027">
        <v>123</v>
      </c>
      <c r="F2027">
        <v>333</v>
      </c>
      <c r="G2027">
        <v>248</v>
      </c>
      <c r="H2027">
        <v>629</v>
      </c>
      <c r="I2027">
        <v>483</v>
      </c>
      <c r="J2027">
        <v>84</v>
      </c>
      <c r="K2027">
        <v>0</v>
      </c>
      <c r="L2027">
        <v>0</v>
      </c>
      <c r="M2027">
        <v>0</v>
      </c>
    </row>
    <row r="2028" spans="1:13" x14ac:dyDescent="0.2">
      <c r="A2028" s="7" t="s">
        <v>2134</v>
      </c>
      <c r="B2028">
        <v>10</v>
      </c>
      <c r="C2028">
        <v>0</v>
      </c>
      <c r="D2028">
        <v>0</v>
      </c>
      <c r="E2028">
        <v>0</v>
      </c>
      <c r="F2028">
        <v>1</v>
      </c>
      <c r="G2028">
        <v>2</v>
      </c>
      <c r="H2028">
        <v>4</v>
      </c>
      <c r="I2028">
        <v>5</v>
      </c>
      <c r="J2028">
        <v>0</v>
      </c>
      <c r="K2028">
        <v>0</v>
      </c>
      <c r="L2028">
        <v>0</v>
      </c>
      <c r="M2028">
        <v>0</v>
      </c>
    </row>
    <row r="2029" spans="1:13" x14ac:dyDescent="0.2">
      <c r="A2029" s="7" t="s">
        <v>2135</v>
      </c>
      <c r="B2029">
        <v>464</v>
      </c>
      <c r="C2029">
        <v>39</v>
      </c>
      <c r="D2029">
        <v>0</v>
      </c>
      <c r="E2029">
        <v>37</v>
      </c>
      <c r="F2029">
        <v>174</v>
      </c>
      <c r="G2029">
        <v>144</v>
      </c>
      <c r="H2029">
        <v>148</v>
      </c>
      <c r="I2029">
        <v>148</v>
      </c>
      <c r="J2029">
        <v>46</v>
      </c>
      <c r="K2029">
        <v>0</v>
      </c>
      <c r="L2029">
        <v>0</v>
      </c>
      <c r="M2029">
        <v>0</v>
      </c>
    </row>
    <row r="2030" spans="1:13" x14ac:dyDescent="0.2">
      <c r="A2030" s="7" t="s">
        <v>2136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</row>
    <row r="2031" spans="1:13" x14ac:dyDescent="0.2">
      <c r="A2031" s="7" t="s">
        <v>2137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</row>
    <row r="2032" spans="1:13" x14ac:dyDescent="0.2">
      <c r="A2032" s="7" t="s">
        <v>2138</v>
      </c>
      <c r="B2032">
        <v>1197</v>
      </c>
      <c r="C2032">
        <v>89</v>
      </c>
      <c r="D2032">
        <v>0</v>
      </c>
      <c r="E2032">
        <v>86</v>
      </c>
      <c r="F2032">
        <v>158</v>
      </c>
      <c r="G2032">
        <v>102</v>
      </c>
      <c r="H2032">
        <v>477</v>
      </c>
      <c r="I2032">
        <v>330</v>
      </c>
      <c r="J2032">
        <v>38</v>
      </c>
      <c r="K2032">
        <v>0</v>
      </c>
      <c r="L2032">
        <v>0</v>
      </c>
      <c r="M2032">
        <v>0</v>
      </c>
    </row>
    <row r="2033" spans="1:13" x14ac:dyDescent="0.2">
      <c r="A2033" s="7" t="s">
        <v>2139</v>
      </c>
      <c r="B2033">
        <v>678</v>
      </c>
      <c r="C2033">
        <v>63</v>
      </c>
      <c r="D2033">
        <v>0</v>
      </c>
      <c r="E2033">
        <v>60</v>
      </c>
      <c r="F2033">
        <v>11</v>
      </c>
      <c r="G2033">
        <v>9</v>
      </c>
      <c r="H2033">
        <v>306</v>
      </c>
      <c r="I2033">
        <v>236</v>
      </c>
      <c r="J2033">
        <v>20</v>
      </c>
      <c r="K2033">
        <v>0</v>
      </c>
      <c r="L2033">
        <v>0</v>
      </c>
      <c r="M2033">
        <v>0</v>
      </c>
    </row>
    <row r="2034" spans="1:13" x14ac:dyDescent="0.2">
      <c r="A2034" s="7" t="s">
        <v>2140</v>
      </c>
      <c r="B2034">
        <v>9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3</v>
      </c>
      <c r="I2034">
        <v>3</v>
      </c>
      <c r="J2034">
        <v>0</v>
      </c>
      <c r="K2034">
        <v>0</v>
      </c>
      <c r="L2034">
        <v>0</v>
      </c>
      <c r="M2034">
        <v>0</v>
      </c>
    </row>
    <row r="2035" spans="1:13" x14ac:dyDescent="0.2">
      <c r="A2035" s="7" t="s">
        <v>2141</v>
      </c>
      <c r="B2035">
        <v>256</v>
      </c>
      <c r="C2035">
        <v>1</v>
      </c>
      <c r="D2035">
        <v>0</v>
      </c>
      <c r="E2035">
        <v>1</v>
      </c>
      <c r="F2035">
        <v>2</v>
      </c>
      <c r="G2035">
        <v>2</v>
      </c>
      <c r="H2035">
        <v>164</v>
      </c>
      <c r="I2035">
        <v>93</v>
      </c>
      <c r="J2035">
        <v>13</v>
      </c>
      <c r="K2035">
        <v>0</v>
      </c>
      <c r="L2035">
        <v>0</v>
      </c>
      <c r="M2035">
        <v>0</v>
      </c>
    </row>
    <row r="2036" spans="1:13" x14ac:dyDescent="0.2">
      <c r="A2036" s="7" t="s">
        <v>2142</v>
      </c>
      <c r="B2036">
        <v>58</v>
      </c>
      <c r="C2036">
        <v>4</v>
      </c>
      <c r="D2036">
        <v>0</v>
      </c>
      <c r="E2036">
        <v>4</v>
      </c>
      <c r="F2036">
        <v>0</v>
      </c>
      <c r="G2036">
        <v>0</v>
      </c>
      <c r="H2036">
        <v>37</v>
      </c>
      <c r="I2036">
        <v>64</v>
      </c>
      <c r="J2036">
        <v>0</v>
      </c>
      <c r="K2036">
        <v>0</v>
      </c>
      <c r="L2036">
        <v>0</v>
      </c>
      <c r="M2036">
        <v>0</v>
      </c>
    </row>
    <row r="2037" spans="1:13" x14ac:dyDescent="0.2">
      <c r="A2037" s="7" t="s">
        <v>2143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</row>
    <row r="2038" spans="1:13" x14ac:dyDescent="0.2">
      <c r="A2038" s="7" t="s">
        <v>2144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</row>
    <row r="2039" spans="1:13" x14ac:dyDescent="0.2">
      <c r="A2039" s="7" t="s">
        <v>2145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</row>
    <row r="2040" spans="1:13" x14ac:dyDescent="0.2">
      <c r="A2040" s="7" t="s">
        <v>2146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</row>
    <row r="2041" spans="1:13" x14ac:dyDescent="0.2">
      <c r="A2041" s="7" t="s">
        <v>2147</v>
      </c>
      <c r="B2041">
        <v>84</v>
      </c>
      <c r="C2041">
        <v>8</v>
      </c>
      <c r="D2041">
        <v>0</v>
      </c>
      <c r="E2041">
        <v>8</v>
      </c>
      <c r="F2041">
        <v>0</v>
      </c>
      <c r="G2041">
        <v>0</v>
      </c>
      <c r="H2041">
        <v>34</v>
      </c>
      <c r="I2041">
        <v>19</v>
      </c>
      <c r="J2041">
        <v>0</v>
      </c>
      <c r="K2041">
        <v>0</v>
      </c>
      <c r="L2041">
        <v>0</v>
      </c>
      <c r="M2041">
        <v>0</v>
      </c>
    </row>
    <row r="2042" spans="1:13" x14ac:dyDescent="0.2">
      <c r="A2042" s="7" t="s">
        <v>2148</v>
      </c>
      <c r="B2042">
        <v>890</v>
      </c>
      <c r="C2042">
        <v>115</v>
      </c>
      <c r="D2042">
        <v>0</v>
      </c>
      <c r="E2042">
        <v>110</v>
      </c>
      <c r="F2042">
        <v>14</v>
      </c>
      <c r="G2042">
        <v>11</v>
      </c>
      <c r="H2042">
        <v>383</v>
      </c>
      <c r="I2042">
        <v>301</v>
      </c>
      <c r="J2042">
        <v>55</v>
      </c>
      <c r="K2042">
        <v>0</v>
      </c>
      <c r="L2042">
        <v>0</v>
      </c>
      <c r="M2042">
        <v>0</v>
      </c>
    </row>
    <row r="2043" spans="1:13" x14ac:dyDescent="0.2">
      <c r="A2043" s="7" t="s">
        <v>2149</v>
      </c>
      <c r="B2043">
        <v>10</v>
      </c>
      <c r="C2043">
        <v>0</v>
      </c>
      <c r="D2043">
        <v>0</v>
      </c>
      <c r="E2043">
        <v>0</v>
      </c>
      <c r="F2043">
        <v>1</v>
      </c>
      <c r="G2043">
        <v>1</v>
      </c>
      <c r="H2043">
        <v>0</v>
      </c>
      <c r="I2043">
        <v>0</v>
      </c>
      <c r="J2043">
        <v>14</v>
      </c>
      <c r="K2043">
        <v>0</v>
      </c>
      <c r="L2043">
        <v>0</v>
      </c>
      <c r="M2043">
        <v>0</v>
      </c>
    </row>
    <row r="2044" spans="1:13" x14ac:dyDescent="0.2">
      <c r="A2044" s="7" t="s">
        <v>2150</v>
      </c>
      <c r="B2044">
        <v>349</v>
      </c>
      <c r="C2044">
        <v>0</v>
      </c>
      <c r="D2044">
        <v>0</v>
      </c>
      <c r="E2044">
        <v>0</v>
      </c>
      <c r="F2044">
        <v>316</v>
      </c>
      <c r="G2044">
        <v>234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</row>
    <row r="2045" spans="1:13" x14ac:dyDescent="0.2">
      <c r="A2045" s="7" t="s">
        <v>2151</v>
      </c>
      <c r="B2045">
        <v>127</v>
      </c>
      <c r="C2045">
        <v>31</v>
      </c>
      <c r="D2045">
        <v>20</v>
      </c>
      <c r="E2045">
        <v>3</v>
      </c>
      <c r="F2045">
        <v>8</v>
      </c>
      <c r="G2045">
        <v>0</v>
      </c>
      <c r="H2045">
        <v>96</v>
      </c>
      <c r="I2045">
        <v>35</v>
      </c>
      <c r="J2045">
        <v>3</v>
      </c>
      <c r="K2045">
        <v>58</v>
      </c>
      <c r="L2045">
        <v>0</v>
      </c>
    </row>
    <row r="2046" spans="1:13" x14ac:dyDescent="0.2">
      <c r="A2046" s="7" t="s">
        <v>2152</v>
      </c>
      <c r="B2046">
        <v>23</v>
      </c>
      <c r="C2046">
        <v>12</v>
      </c>
      <c r="D2046">
        <v>12</v>
      </c>
      <c r="E2046">
        <v>0</v>
      </c>
      <c r="F2046">
        <v>0</v>
      </c>
      <c r="G2046">
        <v>0</v>
      </c>
      <c r="H2046">
        <v>11</v>
      </c>
      <c r="I2046">
        <v>11</v>
      </c>
      <c r="J2046">
        <v>0</v>
      </c>
      <c r="K2046">
        <v>0</v>
      </c>
      <c r="L2046">
        <v>0</v>
      </c>
    </row>
    <row r="2047" spans="1:13" x14ac:dyDescent="0.2">
      <c r="A2047" s="7" t="s">
        <v>2153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</row>
    <row r="2048" spans="1:13" x14ac:dyDescent="0.2">
      <c r="A2048" s="7" t="s">
        <v>2154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</row>
    <row r="2049" spans="1:12" x14ac:dyDescent="0.2">
      <c r="A2049" s="7" t="s">
        <v>2155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</row>
    <row r="2050" spans="1:12" x14ac:dyDescent="0.2">
      <c r="A2050" s="7" t="s">
        <v>2156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</row>
    <row r="2051" spans="1:12" x14ac:dyDescent="0.2">
      <c r="A2051" s="7" t="s">
        <v>2157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</row>
    <row r="2052" spans="1:12" x14ac:dyDescent="0.2">
      <c r="A2052" s="7" t="s">
        <v>2158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</row>
    <row r="2053" spans="1:12" x14ac:dyDescent="0.2">
      <c r="A2053" s="7" t="s">
        <v>2159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</row>
    <row r="2054" spans="1:12" x14ac:dyDescent="0.2">
      <c r="A2054" s="7" t="s">
        <v>2160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</row>
    <row r="2055" spans="1:12" x14ac:dyDescent="0.2">
      <c r="A2055" s="7" t="s">
        <v>2161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</row>
    <row r="2056" spans="1:12" x14ac:dyDescent="0.2">
      <c r="A2056" s="7" t="s">
        <v>2162</v>
      </c>
      <c r="B2056">
        <v>6</v>
      </c>
      <c r="C2056">
        <v>3</v>
      </c>
      <c r="D2056">
        <v>3</v>
      </c>
      <c r="E2056">
        <v>0</v>
      </c>
      <c r="F2056">
        <v>0</v>
      </c>
      <c r="G2056">
        <v>0</v>
      </c>
      <c r="H2056">
        <v>3</v>
      </c>
      <c r="I2056">
        <v>3</v>
      </c>
      <c r="J2056">
        <v>0</v>
      </c>
      <c r="K2056">
        <v>0</v>
      </c>
      <c r="L2056">
        <v>0</v>
      </c>
    </row>
    <row r="2057" spans="1:12" x14ac:dyDescent="0.2">
      <c r="A2057" s="7" t="s">
        <v>2163</v>
      </c>
      <c r="B2057">
        <v>5</v>
      </c>
      <c r="C2057">
        <v>3</v>
      </c>
      <c r="D2057">
        <v>3</v>
      </c>
      <c r="E2057">
        <v>0</v>
      </c>
      <c r="F2057">
        <v>0</v>
      </c>
      <c r="G2057">
        <v>0</v>
      </c>
      <c r="H2057">
        <v>2</v>
      </c>
      <c r="I2057">
        <v>2</v>
      </c>
      <c r="J2057">
        <v>0</v>
      </c>
      <c r="K2057">
        <v>0</v>
      </c>
      <c r="L2057">
        <v>0</v>
      </c>
    </row>
    <row r="2058" spans="1:12" x14ac:dyDescent="0.2">
      <c r="A2058" s="7" t="s">
        <v>2164</v>
      </c>
      <c r="B2058">
        <v>8</v>
      </c>
      <c r="C2058">
        <v>5</v>
      </c>
      <c r="D2058">
        <v>5</v>
      </c>
      <c r="E2058">
        <v>0</v>
      </c>
      <c r="F2058">
        <v>0</v>
      </c>
      <c r="G2058">
        <v>0</v>
      </c>
      <c r="H2058">
        <v>3</v>
      </c>
      <c r="I2058">
        <v>3</v>
      </c>
      <c r="J2058">
        <v>0</v>
      </c>
      <c r="K2058">
        <v>0</v>
      </c>
      <c r="L2058">
        <v>0</v>
      </c>
    </row>
    <row r="2059" spans="1:12" x14ac:dyDescent="0.2">
      <c r="A2059" s="7" t="s">
        <v>2165</v>
      </c>
      <c r="B2059">
        <v>4</v>
      </c>
      <c r="C2059">
        <v>3</v>
      </c>
      <c r="D2059">
        <v>3</v>
      </c>
      <c r="E2059">
        <v>0</v>
      </c>
      <c r="F2059">
        <v>0</v>
      </c>
      <c r="G2059">
        <v>0</v>
      </c>
      <c r="H2059">
        <v>1</v>
      </c>
      <c r="I2059">
        <v>1</v>
      </c>
      <c r="J2059">
        <v>0</v>
      </c>
      <c r="K2059">
        <v>0</v>
      </c>
      <c r="L2059">
        <v>0</v>
      </c>
    </row>
    <row r="2060" spans="1:12" x14ac:dyDescent="0.2">
      <c r="A2060" s="7" t="s">
        <v>2166</v>
      </c>
      <c r="B2060">
        <v>11</v>
      </c>
      <c r="C2060">
        <v>7</v>
      </c>
      <c r="D2060">
        <v>7</v>
      </c>
      <c r="E2060">
        <v>0</v>
      </c>
      <c r="F2060">
        <v>0</v>
      </c>
      <c r="G2060">
        <v>0</v>
      </c>
      <c r="H2060">
        <v>4</v>
      </c>
      <c r="I2060">
        <v>4</v>
      </c>
      <c r="J2060">
        <v>0</v>
      </c>
      <c r="K2060">
        <v>0</v>
      </c>
      <c r="L2060">
        <v>0</v>
      </c>
    </row>
    <row r="2061" spans="1:12" x14ac:dyDescent="0.2">
      <c r="A2061" s="7" t="s">
        <v>2167</v>
      </c>
      <c r="B2061">
        <v>7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6</v>
      </c>
      <c r="I2061">
        <v>0</v>
      </c>
      <c r="J2061">
        <v>6</v>
      </c>
      <c r="K2061">
        <v>0</v>
      </c>
      <c r="L2061">
        <v>0</v>
      </c>
    </row>
    <row r="2062" spans="1:12" x14ac:dyDescent="0.2">
      <c r="A2062" s="7" t="s">
        <v>2168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</row>
    <row r="2063" spans="1:12" x14ac:dyDescent="0.2">
      <c r="A2063" s="7" t="s">
        <v>2169</v>
      </c>
      <c r="B2063">
        <v>7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6</v>
      </c>
      <c r="I2063">
        <v>0</v>
      </c>
      <c r="J2063">
        <v>6</v>
      </c>
      <c r="K2063">
        <v>0</v>
      </c>
      <c r="L2063">
        <v>0</v>
      </c>
    </row>
    <row r="2064" spans="1:12" x14ac:dyDescent="0.2">
      <c r="A2064" s="7" t="s">
        <v>2170</v>
      </c>
      <c r="B2064">
        <v>20</v>
      </c>
      <c r="C2064">
        <v>5</v>
      </c>
      <c r="D2064">
        <v>4</v>
      </c>
      <c r="E2064">
        <v>0</v>
      </c>
      <c r="F2064">
        <v>1</v>
      </c>
      <c r="G2064">
        <v>0</v>
      </c>
      <c r="H2064">
        <v>15</v>
      </c>
      <c r="I2064">
        <v>0</v>
      </c>
      <c r="J2064">
        <v>13</v>
      </c>
      <c r="K2064">
        <v>0</v>
      </c>
      <c r="L2064">
        <v>2</v>
      </c>
    </row>
    <row r="2065" spans="1:12" x14ac:dyDescent="0.2">
      <c r="A2065" s="7" t="s">
        <v>2171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</row>
    <row r="2066" spans="1:12" x14ac:dyDescent="0.2">
      <c r="A2066" s="7" t="s">
        <v>2172</v>
      </c>
      <c r="B2066">
        <v>1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1</v>
      </c>
      <c r="I2066">
        <v>0</v>
      </c>
      <c r="J2066">
        <v>0</v>
      </c>
      <c r="K2066">
        <v>1</v>
      </c>
      <c r="L2066">
        <v>0</v>
      </c>
    </row>
    <row r="2067" spans="1:12" x14ac:dyDescent="0.2">
      <c r="A2067" s="7" t="s">
        <v>2173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</row>
    <row r="2068" spans="1:12" x14ac:dyDescent="0.2">
      <c r="A2068" s="7" t="s">
        <v>2174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</row>
    <row r="2069" spans="1:12" x14ac:dyDescent="0.2">
      <c r="A2069" s="7" t="s">
        <v>2175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</row>
    <row r="2070" spans="1:12" x14ac:dyDescent="0.2">
      <c r="A2070" s="7" t="s">
        <v>2176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</row>
    <row r="2071" spans="1:12" x14ac:dyDescent="0.2">
      <c r="A2071" s="7" t="s">
        <v>2177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</row>
    <row r="2072" spans="1:12" x14ac:dyDescent="0.2">
      <c r="A2072" s="7" t="s">
        <v>2178</v>
      </c>
      <c r="B2072">
        <v>1</v>
      </c>
      <c r="C2072">
        <v>1</v>
      </c>
      <c r="D2072">
        <v>0</v>
      </c>
      <c r="E2072">
        <v>0</v>
      </c>
      <c r="F2072">
        <v>1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</row>
    <row r="2073" spans="1:12" x14ac:dyDescent="0.2">
      <c r="A2073" s="7" t="s">
        <v>2179</v>
      </c>
      <c r="B2073">
        <v>1</v>
      </c>
      <c r="C2073">
        <v>1</v>
      </c>
      <c r="D2073">
        <v>0</v>
      </c>
      <c r="E2073">
        <v>0</v>
      </c>
      <c r="F2073">
        <v>1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</row>
    <row r="2074" spans="1:12" x14ac:dyDescent="0.2">
      <c r="A2074" s="7" t="s">
        <v>2180</v>
      </c>
      <c r="B2074">
        <v>8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8</v>
      </c>
      <c r="I2074">
        <v>0</v>
      </c>
      <c r="J2074">
        <v>8</v>
      </c>
      <c r="K2074">
        <v>0</v>
      </c>
      <c r="L2074">
        <v>0</v>
      </c>
    </row>
    <row r="2075" spans="1:12" x14ac:dyDescent="0.2">
      <c r="A2075" s="7" t="s">
        <v>2181</v>
      </c>
      <c r="B2075">
        <v>4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4</v>
      </c>
      <c r="I2075">
        <v>0</v>
      </c>
      <c r="J2075">
        <v>4</v>
      </c>
      <c r="K2075">
        <v>0</v>
      </c>
      <c r="L2075">
        <v>0</v>
      </c>
    </row>
    <row r="2076" spans="1:12" x14ac:dyDescent="0.2">
      <c r="A2076" s="7" t="s">
        <v>2182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</row>
    <row r="2077" spans="1:12" x14ac:dyDescent="0.2">
      <c r="A2077" s="7" t="s">
        <v>2183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</row>
    <row r="2078" spans="1:12" x14ac:dyDescent="0.2">
      <c r="A2078" s="7" t="s">
        <v>2184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</row>
    <row r="2079" spans="1:12" x14ac:dyDescent="0.2">
      <c r="A2079" s="7" t="s">
        <v>2185</v>
      </c>
      <c r="B2079">
        <v>1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</row>
    <row r="2080" spans="1:12" x14ac:dyDescent="0.2">
      <c r="A2080" s="7" t="s">
        <v>2186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</row>
    <row r="2081" spans="1:12" x14ac:dyDescent="0.2">
      <c r="A2081" s="7" t="s">
        <v>2187</v>
      </c>
      <c r="B2081">
        <v>1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</row>
    <row r="2082" spans="1:12" x14ac:dyDescent="0.2">
      <c r="A2082" s="7" t="s">
        <v>2188</v>
      </c>
      <c r="B2082">
        <v>1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</row>
    <row r="2083" spans="1:12" x14ac:dyDescent="0.2">
      <c r="A2083" s="7" t="s">
        <v>2189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</row>
    <row r="2084" spans="1:12" x14ac:dyDescent="0.2">
      <c r="A2084" s="7" t="s">
        <v>2190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</row>
    <row r="2085" spans="1:12" x14ac:dyDescent="0.2">
      <c r="A2085" s="7" t="s">
        <v>2191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</row>
    <row r="2086" spans="1:12" x14ac:dyDescent="0.2">
      <c r="A2086" s="7" t="s">
        <v>2192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</row>
    <row r="2087" spans="1:12" x14ac:dyDescent="0.2">
      <c r="A2087" s="7" t="s">
        <v>2193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</row>
    <row r="2088" spans="1:12" x14ac:dyDescent="0.2">
      <c r="A2088" s="7" t="s">
        <v>2194</v>
      </c>
      <c r="B2088">
        <v>7</v>
      </c>
      <c r="C2088">
        <v>3</v>
      </c>
      <c r="D2088">
        <v>3</v>
      </c>
      <c r="E2088">
        <v>0</v>
      </c>
      <c r="F2088">
        <v>0</v>
      </c>
      <c r="G2088">
        <v>0</v>
      </c>
      <c r="H2088">
        <v>4</v>
      </c>
      <c r="I2088">
        <v>0</v>
      </c>
      <c r="J2088">
        <v>0</v>
      </c>
      <c r="K2088">
        <v>0</v>
      </c>
      <c r="L2088">
        <v>4</v>
      </c>
    </row>
    <row r="2089" spans="1:12" x14ac:dyDescent="0.2">
      <c r="A2089" s="7" t="s">
        <v>2195</v>
      </c>
      <c r="B2089">
        <v>6</v>
      </c>
      <c r="C2089">
        <v>2</v>
      </c>
      <c r="D2089">
        <v>2</v>
      </c>
      <c r="E2089">
        <v>0</v>
      </c>
      <c r="F2089">
        <v>0</v>
      </c>
      <c r="G2089">
        <v>0</v>
      </c>
      <c r="H2089">
        <v>4</v>
      </c>
      <c r="I2089">
        <v>0</v>
      </c>
      <c r="J2089">
        <v>0</v>
      </c>
      <c r="K2089">
        <v>0</v>
      </c>
      <c r="L2089">
        <v>4</v>
      </c>
    </row>
    <row r="2090" spans="1:12" x14ac:dyDescent="0.2">
      <c r="A2090" s="7" t="s">
        <v>2196</v>
      </c>
      <c r="B2090">
        <v>1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</row>
    <row r="2091" spans="1:12" x14ac:dyDescent="0.2">
      <c r="A2091" s="7" t="s">
        <v>2197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</row>
    <row r="2092" spans="1:12" x14ac:dyDescent="0.2">
      <c r="A2092" s="7" t="s">
        <v>2198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</row>
    <row r="2093" spans="1:12" x14ac:dyDescent="0.2">
      <c r="A2093" s="7" t="s">
        <v>2199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</row>
    <row r="2094" spans="1:12" x14ac:dyDescent="0.2">
      <c r="A2094" s="7" t="s">
        <v>2200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</row>
    <row r="2095" spans="1:12" x14ac:dyDescent="0.2">
      <c r="A2095" s="7" t="s">
        <v>2201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</row>
    <row r="2096" spans="1:12" x14ac:dyDescent="0.2">
      <c r="A2096" s="7" t="s">
        <v>2202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</row>
    <row r="2097" spans="1:13" x14ac:dyDescent="0.2">
      <c r="A2097" s="7" t="s">
        <v>2203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</row>
    <row r="2098" spans="1:13" x14ac:dyDescent="0.2">
      <c r="A2098" s="7" t="s">
        <v>2204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</row>
    <row r="2099" spans="1:13" x14ac:dyDescent="0.2">
      <c r="A2099" s="7" t="s">
        <v>2205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</row>
    <row r="2100" spans="1:13" x14ac:dyDescent="0.2">
      <c r="A2100" s="7" t="s">
        <v>2206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</row>
    <row r="2101" spans="1:13" x14ac:dyDescent="0.2">
      <c r="A2101" s="7" t="s">
        <v>2207</v>
      </c>
      <c r="B2101">
        <v>8</v>
      </c>
      <c r="C2101">
        <v>4</v>
      </c>
      <c r="D2101">
        <v>4</v>
      </c>
      <c r="E2101">
        <v>0</v>
      </c>
      <c r="F2101">
        <v>0</v>
      </c>
      <c r="G2101">
        <v>0</v>
      </c>
      <c r="H2101">
        <v>4</v>
      </c>
      <c r="I2101">
        <v>0</v>
      </c>
      <c r="J2101">
        <v>0</v>
      </c>
      <c r="K2101">
        <v>0</v>
      </c>
      <c r="L2101">
        <v>4</v>
      </c>
    </row>
    <row r="2102" spans="1:13" x14ac:dyDescent="0.2">
      <c r="A2102" s="7" t="s">
        <v>2208</v>
      </c>
      <c r="B2102">
        <v>130</v>
      </c>
      <c r="C2102">
        <v>18</v>
      </c>
      <c r="D2102">
        <v>0</v>
      </c>
      <c r="E2102">
        <v>18</v>
      </c>
      <c r="F2102">
        <v>35</v>
      </c>
      <c r="G2102">
        <v>33</v>
      </c>
      <c r="H2102">
        <v>34</v>
      </c>
      <c r="I2102">
        <v>21</v>
      </c>
      <c r="J2102">
        <v>4</v>
      </c>
      <c r="K2102">
        <v>0</v>
      </c>
      <c r="L2102">
        <v>0</v>
      </c>
      <c r="M2102">
        <v>0</v>
      </c>
    </row>
    <row r="2103" spans="1:13" x14ac:dyDescent="0.2">
      <c r="A2103" s="7" t="s">
        <v>2209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</row>
    <row r="2104" spans="1:13" x14ac:dyDescent="0.2">
      <c r="A2104" s="7" t="s">
        <v>2210</v>
      </c>
      <c r="B2104">
        <v>78</v>
      </c>
      <c r="C2104">
        <v>15</v>
      </c>
      <c r="D2104">
        <v>0</v>
      </c>
      <c r="E2104">
        <v>15</v>
      </c>
      <c r="F2104">
        <v>20</v>
      </c>
      <c r="G2104">
        <v>20</v>
      </c>
      <c r="H2104">
        <v>17</v>
      </c>
      <c r="I2104">
        <v>11</v>
      </c>
      <c r="J2104">
        <v>0</v>
      </c>
      <c r="K2104">
        <v>0</v>
      </c>
      <c r="L2104">
        <v>0</v>
      </c>
      <c r="M2104">
        <v>0</v>
      </c>
    </row>
    <row r="2105" spans="1:13" x14ac:dyDescent="0.2">
      <c r="A2105" s="7" t="s">
        <v>2211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</row>
    <row r="2106" spans="1:13" x14ac:dyDescent="0.2">
      <c r="A2106" s="7" t="s">
        <v>2212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</row>
    <row r="2107" spans="1:13" x14ac:dyDescent="0.2">
      <c r="A2107" s="7" t="s">
        <v>2213</v>
      </c>
      <c r="B2107">
        <v>52</v>
      </c>
      <c r="C2107">
        <v>3</v>
      </c>
      <c r="D2107">
        <v>0</v>
      </c>
      <c r="E2107">
        <v>3</v>
      </c>
      <c r="F2107">
        <v>15</v>
      </c>
      <c r="G2107">
        <v>13</v>
      </c>
      <c r="H2107">
        <v>17</v>
      </c>
      <c r="I2107">
        <v>10</v>
      </c>
      <c r="J2107">
        <v>4</v>
      </c>
      <c r="K2107">
        <v>0</v>
      </c>
      <c r="L2107">
        <v>0</v>
      </c>
      <c r="M2107">
        <v>0</v>
      </c>
    </row>
    <row r="2108" spans="1:13" x14ac:dyDescent="0.2">
      <c r="A2108" s="7" t="s">
        <v>2214</v>
      </c>
      <c r="B2108">
        <v>14</v>
      </c>
      <c r="C2108">
        <v>3</v>
      </c>
      <c r="D2108">
        <v>0</v>
      </c>
      <c r="E2108">
        <v>3</v>
      </c>
      <c r="F2108">
        <v>0</v>
      </c>
      <c r="G2108">
        <v>0</v>
      </c>
      <c r="H2108">
        <v>12</v>
      </c>
      <c r="I2108">
        <v>8</v>
      </c>
      <c r="J2108">
        <v>3</v>
      </c>
      <c r="K2108">
        <v>0</v>
      </c>
      <c r="L2108">
        <v>0</v>
      </c>
      <c r="M2108">
        <v>0</v>
      </c>
    </row>
    <row r="2109" spans="1:13" x14ac:dyDescent="0.2">
      <c r="A2109" s="7" t="s">
        <v>2215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</row>
    <row r="2110" spans="1:13" x14ac:dyDescent="0.2">
      <c r="A2110" s="7" t="s">
        <v>2216</v>
      </c>
      <c r="B2110">
        <v>22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14</v>
      </c>
      <c r="I2110">
        <v>10</v>
      </c>
      <c r="J2110">
        <v>0</v>
      </c>
      <c r="K2110">
        <v>0</v>
      </c>
      <c r="L2110">
        <v>0</v>
      </c>
      <c r="M2110">
        <v>0</v>
      </c>
    </row>
    <row r="2111" spans="1:13" x14ac:dyDescent="0.2">
      <c r="A2111" s="7" t="s">
        <v>2217</v>
      </c>
      <c r="B2111">
        <v>4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4</v>
      </c>
      <c r="I2111">
        <v>4</v>
      </c>
      <c r="J2111">
        <v>0</v>
      </c>
      <c r="K2111">
        <v>0</v>
      </c>
      <c r="L2111">
        <v>0</v>
      </c>
      <c r="M2111">
        <v>0</v>
      </c>
    </row>
    <row r="2112" spans="1:13" x14ac:dyDescent="0.2">
      <c r="A2112" s="7" t="s">
        <v>2218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</row>
    <row r="2113" spans="1:13" x14ac:dyDescent="0.2">
      <c r="A2113" s="7" t="s">
        <v>2219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</row>
    <row r="2114" spans="1:13" x14ac:dyDescent="0.2">
      <c r="A2114" s="7" t="s">
        <v>2220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</row>
    <row r="2115" spans="1:13" x14ac:dyDescent="0.2">
      <c r="A2115" s="7" t="s">
        <v>2221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</row>
    <row r="2116" spans="1:13" x14ac:dyDescent="0.2">
      <c r="A2116" s="7" t="s">
        <v>2222</v>
      </c>
      <c r="B2116">
        <v>19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6</v>
      </c>
      <c r="I2116">
        <v>1</v>
      </c>
      <c r="J2116">
        <v>0</v>
      </c>
      <c r="K2116">
        <v>0</v>
      </c>
      <c r="L2116">
        <v>0</v>
      </c>
      <c r="M2116">
        <v>0</v>
      </c>
    </row>
    <row r="2117" spans="1:13" x14ac:dyDescent="0.2">
      <c r="A2117" s="7" t="s">
        <v>2223</v>
      </c>
      <c r="B2117">
        <v>30</v>
      </c>
      <c r="C2117">
        <v>18</v>
      </c>
      <c r="D2117">
        <v>0</v>
      </c>
      <c r="E2117">
        <v>18</v>
      </c>
      <c r="F2117">
        <v>0</v>
      </c>
      <c r="G2117">
        <v>0</v>
      </c>
      <c r="H2117">
        <v>10</v>
      </c>
      <c r="I2117">
        <v>6</v>
      </c>
      <c r="J2117">
        <v>4</v>
      </c>
      <c r="K2117">
        <v>0</v>
      </c>
      <c r="L2117">
        <v>0</v>
      </c>
      <c r="M2117">
        <v>0</v>
      </c>
    </row>
    <row r="2118" spans="1:13" x14ac:dyDescent="0.2">
      <c r="A2118" s="7" t="s">
        <v>2224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</row>
    <row r="2119" spans="1:13" x14ac:dyDescent="0.2">
      <c r="A2119" s="7" t="s">
        <v>2225</v>
      </c>
      <c r="B2119">
        <v>55</v>
      </c>
      <c r="C2119">
        <v>0</v>
      </c>
      <c r="D2119">
        <v>0</v>
      </c>
      <c r="E2119">
        <v>0</v>
      </c>
      <c r="F2119">
        <v>35</v>
      </c>
      <c r="G2119">
        <v>33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</row>
    <row r="2120" spans="1:13" x14ac:dyDescent="0.2">
      <c r="A2120" s="7" t="s">
        <v>2226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</row>
    <row r="2121" spans="1:13" x14ac:dyDescent="0.2">
      <c r="A2121" s="7" t="s">
        <v>2227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</row>
    <row r="2122" spans="1:13" x14ac:dyDescent="0.2">
      <c r="A2122" s="7" t="s">
        <v>2228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</row>
    <row r="2123" spans="1:13" x14ac:dyDescent="0.2">
      <c r="A2123" s="7" t="s">
        <v>2229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</row>
    <row r="2124" spans="1:13" x14ac:dyDescent="0.2">
      <c r="A2124" s="7" t="s">
        <v>2230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</row>
    <row r="2125" spans="1:13" x14ac:dyDescent="0.2">
      <c r="A2125" s="7" t="s">
        <v>2231</v>
      </c>
      <c r="B2125">
        <v>0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</row>
    <row r="2126" spans="1:13" x14ac:dyDescent="0.2">
      <c r="A2126" s="7" t="s">
        <v>2232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</row>
    <row r="2127" spans="1:13" x14ac:dyDescent="0.2">
      <c r="A2127" s="7" t="s">
        <v>2233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</row>
    <row r="2128" spans="1:13" x14ac:dyDescent="0.2">
      <c r="A2128" s="7" t="s">
        <v>2234</v>
      </c>
      <c r="B2128">
        <v>0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</row>
    <row r="2129" spans="1:12" x14ac:dyDescent="0.2">
      <c r="A2129" s="7" t="s">
        <v>2235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</row>
    <row r="2130" spans="1:12" x14ac:dyDescent="0.2">
      <c r="A2130" s="7" t="s">
        <v>2236</v>
      </c>
      <c r="B2130">
        <v>0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</row>
    <row r="2131" spans="1:12" x14ac:dyDescent="0.2">
      <c r="A2131" s="7" t="s">
        <v>2237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</row>
    <row r="2132" spans="1:12" x14ac:dyDescent="0.2">
      <c r="A2132" s="7" t="s">
        <v>2238</v>
      </c>
      <c r="B2132">
        <v>0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</row>
    <row r="2133" spans="1:12" x14ac:dyDescent="0.2">
      <c r="A2133" s="7" t="s">
        <v>2239</v>
      </c>
      <c r="B2133">
        <v>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</row>
    <row r="2134" spans="1:12" x14ac:dyDescent="0.2">
      <c r="A2134" s="7" t="s">
        <v>2240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</row>
    <row r="2135" spans="1:12" x14ac:dyDescent="0.2">
      <c r="A2135" s="7" t="s">
        <v>2241</v>
      </c>
      <c r="B2135">
        <v>0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</row>
    <row r="2136" spans="1:12" x14ac:dyDescent="0.2">
      <c r="A2136" s="7" t="s">
        <v>2242</v>
      </c>
      <c r="B2136">
        <v>0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</row>
    <row r="2137" spans="1:12" x14ac:dyDescent="0.2">
      <c r="A2137" s="7" t="s">
        <v>2243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</row>
    <row r="2138" spans="1:12" x14ac:dyDescent="0.2">
      <c r="A2138" s="7" t="s">
        <v>2244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</row>
    <row r="2139" spans="1:12" x14ac:dyDescent="0.2">
      <c r="A2139" s="7" t="s">
        <v>2245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</row>
    <row r="2140" spans="1:12" x14ac:dyDescent="0.2">
      <c r="A2140" s="7" t="s">
        <v>2246</v>
      </c>
      <c r="B2140">
        <v>0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</row>
    <row r="2141" spans="1:12" x14ac:dyDescent="0.2">
      <c r="A2141" s="7" t="s">
        <v>2247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</row>
    <row r="2142" spans="1:12" x14ac:dyDescent="0.2">
      <c r="A2142" s="7" t="s">
        <v>2248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</row>
    <row r="2143" spans="1:12" x14ac:dyDescent="0.2">
      <c r="A2143" s="7" t="s">
        <v>2249</v>
      </c>
      <c r="B2143">
        <v>0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</row>
    <row r="2144" spans="1:12" x14ac:dyDescent="0.2">
      <c r="A2144" s="7" t="s">
        <v>2250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</row>
    <row r="2145" spans="1:12" x14ac:dyDescent="0.2">
      <c r="A2145" s="7" t="s">
        <v>2251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</row>
    <row r="2146" spans="1:12" x14ac:dyDescent="0.2">
      <c r="A2146" s="7" t="s">
        <v>2252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</row>
    <row r="2147" spans="1:12" x14ac:dyDescent="0.2">
      <c r="A2147" s="7" t="s">
        <v>2253</v>
      </c>
      <c r="B2147">
        <v>0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</row>
    <row r="2148" spans="1:12" x14ac:dyDescent="0.2">
      <c r="A2148" s="7" t="s">
        <v>2254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</row>
    <row r="2149" spans="1:12" x14ac:dyDescent="0.2">
      <c r="A2149" s="7" t="s">
        <v>2255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</row>
    <row r="2150" spans="1:12" x14ac:dyDescent="0.2">
      <c r="A2150" s="7" t="s">
        <v>2256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</row>
    <row r="2151" spans="1:12" x14ac:dyDescent="0.2">
      <c r="A2151" s="7" t="s">
        <v>2257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</row>
    <row r="2152" spans="1:12" x14ac:dyDescent="0.2">
      <c r="A2152" s="7" t="s">
        <v>2258</v>
      </c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</row>
    <row r="2153" spans="1:12" x14ac:dyDescent="0.2">
      <c r="A2153" s="7" t="s">
        <v>2259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</row>
    <row r="2154" spans="1:12" x14ac:dyDescent="0.2">
      <c r="A2154" s="7" t="s">
        <v>2260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</row>
    <row r="2155" spans="1:12" x14ac:dyDescent="0.2">
      <c r="A2155" s="7" t="s">
        <v>2261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</row>
    <row r="2156" spans="1:12" x14ac:dyDescent="0.2">
      <c r="A2156" s="7" t="s">
        <v>2262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</row>
    <row r="2157" spans="1:12" x14ac:dyDescent="0.2">
      <c r="A2157" s="7" t="s">
        <v>2263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</row>
    <row r="2158" spans="1:12" x14ac:dyDescent="0.2">
      <c r="A2158" s="7" t="s">
        <v>2264</v>
      </c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</row>
    <row r="2159" spans="1:12" x14ac:dyDescent="0.2">
      <c r="A2159" s="7" t="s">
        <v>2265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</row>
    <row r="2160" spans="1:12" x14ac:dyDescent="0.2">
      <c r="A2160" s="7" t="s">
        <v>2266</v>
      </c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</row>
    <row r="2161" spans="1:12" x14ac:dyDescent="0.2">
      <c r="A2161" s="7" t="s">
        <v>2267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</row>
    <row r="2162" spans="1:12" x14ac:dyDescent="0.2">
      <c r="A2162" s="7" t="s">
        <v>2268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</row>
    <row r="2163" spans="1:12" x14ac:dyDescent="0.2">
      <c r="A2163" s="7" t="s">
        <v>2269</v>
      </c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</row>
    <row r="2164" spans="1:12" x14ac:dyDescent="0.2">
      <c r="A2164" s="7" t="s">
        <v>2270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</row>
    <row r="2165" spans="1:12" x14ac:dyDescent="0.2">
      <c r="A2165" s="7" t="s">
        <v>2271</v>
      </c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</row>
    <row r="2166" spans="1:12" x14ac:dyDescent="0.2">
      <c r="A2166" s="7" t="s">
        <v>2272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</row>
    <row r="2167" spans="1:12" x14ac:dyDescent="0.2">
      <c r="A2167" s="7" t="s">
        <v>2273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</row>
    <row r="2168" spans="1:12" x14ac:dyDescent="0.2">
      <c r="A2168" s="7" t="s">
        <v>2274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</row>
    <row r="2169" spans="1:12" x14ac:dyDescent="0.2">
      <c r="A2169" s="7" t="s">
        <v>2275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</row>
    <row r="2170" spans="1:12" x14ac:dyDescent="0.2">
      <c r="A2170" s="7" t="s">
        <v>2276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</row>
    <row r="2171" spans="1:12" x14ac:dyDescent="0.2">
      <c r="A2171" s="7" t="s">
        <v>2277</v>
      </c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</row>
    <row r="2172" spans="1:12" x14ac:dyDescent="0.2">
      <c r="A2172" s="7" t="s">
        <v>2278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</row>
    <row r="2173" spans="1:12" x14ac:dyDescent="0.2">
      <c r="A2173" s="7" t="s">
        <v>2279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</row>
    <row r="2174" spans="1:12" x14ac:dyDescent="0.2">
      <c r="A2174" s="7" t="s">
        <v>2280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</row>
    <row r="2175" spans="1:12" x14ac:dyDescent="0.2">
      <c r="A2175" s="7" t="s">
        <v>2281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</row>
    <row r="2176" spans="1:12" x14ac:dyDescent="0.2">
      <c r="A2176" s="7" t="s">
        <v>2282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</row>
    <row r="2177" spans="1:13" x14ac:dyDescent="0.2">
      <c r="A2177" s="7" t="s">
        <v>2283</v>
      </c>
      <c r="B2177">
        <v>40</v>
      </c>
      <c r="C2177">
        <v>0</v>
      </c>
      <c r="D2177">
        <v>0</v>
      </c>
      <c r="E2177">
        <v>0</v>
      </c>
      <c r="F2177">
        <v>12</v>
      </c>
      <c r="G2177">
        <v>11</v>
      </c>
      <c r="H2177">
        <v>16</v>
      </c>
      <c r="I2177">
        <v>15</v>
      </c>
      <c r="J2177">
        <v>1</v>
      </c>
      <c r="K2177">
        <v>0</v>
      </c>
      <c r="L2177">
        <v>0</v>
      </c>
      <c r="M2177">
        <v>0</v>
      </c>
    </row>
    <row r="2178" spans="1:13" x14ac:dyDescent="0.2">
      <c r="A2178" s="7" t="s">
        <v>2284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1:13" x14ac:dyDescent="0.2">
      <c r="A2179" s="7" t="s">
        <v>2285</v>
      </c>
      <c r="B2179">
        <v>12</v>
      </c>
      <c r="C2179">
        <v>0</v>
      </c>
      <c r="D2179">
        <v>0</v>
      </c>
      <c r="E2179">
        <v>0</v>
      </c>
      <c r="F2179">
        <v>5</v>
      </c>
      <c r="G2179">
        <v>5</v>
      </c>
      <c r="H2179">
        <v>5</v>
      </c>
      <c r="I2179">
        <v>4</v>
      </c>
      <c r="J2179">
        <v>1</v>
      </c>
      <c r="K2179">
        <v>0</v>
      </c>
      <c r="L2179">
        <v>0</v>
      </c>
      <c r="M2179">
        <v>0</v>
      </c>
    </row>
    <row r="2180" spans="1:13" x14ac:dyDescent="0.2">
      <c r="A2180" s="7" t="s">
        <v>2286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1:13" x14ac:dyDescent="0.2">
      <c r="A2181" s="7" t="s">
        <v>2287</v>
      </c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1:13" x14ac:dyDescent="0.2">
      <c r="A2182" s="7" t="s">
        <v>2288</v>
      </c>
      <c r="B2182">
        <v>28</v>
      </c>
      <c r="C2182">
        <v>0</v>
      </c>
      <c r="D2182">
        <v>0</v>
      </c>
      <c r="E2182">
        <v>0</v>
      </c>
      <c r="F2182">
        <v>7</v>
      </c>
      <c r="G2182">
        <v>6</v>
      </c>
      <c r="H2182">
        <v>11</v>
      </c>
      <c r="I2182">
        <v>11</v>
      </c>
      <c r="J2182">
        <v>0</v>
      </c>
      <c r="K2182">
        <v>0</v>
      </c>
      <c r="L2182">
        <v>0</v>
      </c>
      <c r="M2182">
        <v>0</v>
      </c>
    </row>
    <row r="2183" spans="1:13" x14ac:dyDescent="0.2">
      <c r="A2183" s="7" t="s">
        <v>2289</v>
      </c>
      <c r="B2183">
        <v>34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11</v>
      </c>
      <c r="I2183">
        <v>11</v>
      </c>
      <c r="J2183">
        <v>0</v>
      </c>
      <c r="K2183">
        <v>0</v>
      </c>
      <c r="L2183">
        <v>0</v>
      </c>
      <c r="M2183">
        <v>0</v>
      </c>
    </row>
    <row r="2184" spans="1:13" x14ac:dyDescent="0.2">
      <c r="A2184" s="7" t="s">
        <v>2290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1:13" x14ac:dyDescent="0.2">
      <c r="A2185" s="7" t="s">
        <v>2291</v>
      </c>
      <c r="B2185">
        <v>2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1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1:13" x14ac:dyDescent="0.2">
      <c r="A2186" s="7" t="s">
        <v>2292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1:13" x14ac:dyDescent="0.2">
      <c r="A2187" s="7" t="s">
        <v>2293</v>
      </c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1:13" x14ac:dyDescent="0.2">
      <c r="A2188" s="7" t="s">
        <v>2294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1:13" x14ac:dyDescent="0.2">
      <c r="A2189" s="7" t="s">
        <v>2295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1:13" x14ac:dyDescent="0.2">
      <c r="A2190" s="7" t="s">
        <v>2296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1:13" x14ac:dyDescent="0.2">
      <c r="A2191" s="7" t="s">
        <v>2297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1:13" x14ac:dyDescent="0.2">
      <c r="A2192" s="7" t="s">
        <v>2298</v>
      </c>
      <c r="B2192">
        <v>26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15</v>
      </c>
      <c r="I2192">
        <v>15</v>
      </c>
      <c r="J2192">
        <v>1</v>
      </c>
      <c r="K2192">
        <v>0</v>
      </c>
      <c r="L2192">
        <v>0</v>
      </c>
      <c r="M2192">
        <v>0</v>
      </c>
    </row>
    <row r="2193" spans="1:13" x14ac:dyDescent="0.2">
      <c r="A2193" s="7" t="s">
        <v>2299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1:13" x14ac:dyDescent="0.2">
      <c r="A2194" s="7" t="s">
        <v>2300</v>
      </c>
      <c r="B2194">
        <v>12</v>
      </c>
      <c r="C2194">
        <v>0</v>
      </c>
      <c r="D2194">
        <v>0</v>
      </c>
      <c r="E2194">
        <v>0</v>
      </c>
      <c r="F2194">
        <v>12</v>
      </c>
      <c r="G2194">
        <v>11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1:13" x14ac:dyDescent="0.2">
      <c r="A2195" s="7" t="s">
        <v>2301</v>
      </c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</row>
    <row r="2196" spans="1:13" x14ac:dyDescent="0.2">
      <c r="A2196" s="7" t="s">
        <v>2302</v>
      </c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</row>
    <row r="2197" spans="1:13" x14ac:dyDescent="0.2">
      <c r="A2197" s="7" t="s">
        <v>2303</v>
      </c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</row>
    <row r="2198" spans="1:13" x14ac:dyDescent="0.2">
      <c r="A2198" s="7" t="s">
        <v>2304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</row>
    <row r="2199" spans="1:13" x14ac:dyDescent="0.2">
      <c r="A2199" s="7" t="s">
        <v>2305</v>
      </c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</row>
    <row r="2200" spans="1:13" x14ac:dyDescent="0.2">
      <c r="A2200" s="7" t="s">
        <v>2306</v>
      </c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</row>
    <row r="2201" spans="1:13" x14ac:dyDescent="0.2">
      <c r="A2201" s="7" t="s">
        <v>2307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</row>
    <row r="2202" spans="1:13" x14ac:dyDescent="0.2">
      <c r="A2202" s="7" t="s">
        <v>2308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</row>
    <row r="2203" spans="1:13" x14ac:dyDescent="0.2">
      <c r="A2203" s="7" t="s">
        <v>2309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</row>
    <row r="2204" spans="1:13" x14ac:dyDescent="0.2">
      <c r="A2204" s="7" t="s">
        <v>2310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</row>
    <row r="2205" spans="1:13" x14ac:dyDescent="0.2">
      <c r="A2205" s="7" t="s">
        <v>2311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</row>
    <row r="2206" spans="1:13" x14ac:dyDescent="0.2">
      <c r="A2206" s="7" t="s">
        <v>2312</v>
      </c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</row>
    <row r="2207" spans="1:13" x14ac:dyDescent="0.2">
      <c r="A2207" s="7" t="s">
        <v>2313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</row>
    <row r="2208" spans="1:13" x14ac:dyDescent="0.2">
      <c r="A2208" s="7" t="s">
        <v>2314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</row>
    <row r="2209" spans="1:12" x14ac:dyDescent="0.2">
      <c r="A2209" s="7" t="s">
        <v>2315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</row>
    <row r="2210" spans="1:12" x14ac:dyDescent="0.2">
      <c r="A2210" s="7" t="s">
        <v>2316</v>
      </c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</row>
    <row r="2211" spans="1:12" x14ac:dyDescent="0.2">
      <c r="A2211" s="7" t="s">
        <v>2317</v>
      </c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</row>
    <row r="2212" spans="1:12" x14ac:dyDescent="0.2">
      <c r="A2212" s="7" t="s">
        <v>2318</v>
      </c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</row>
    <row r="2213" spans="1:12" x14ac:dyDescent="0.2">
      <c r="A2213" s="7" t="s">
        <v>2319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</row>
    <row r="2214" spans="1:12" x14ac:dyDescent="0.2">
      <c r="A2214" s="7" t="s">
        <v>2320</v>
      </c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</row>
    <row r="2215" spans="1:12" x14ac:dyDescent="0.2">
      <c r="A2215" s="7" t="s">
        <v>2321</v>
      </c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</row>
    <row r="2216" spans="1:12" x14ac:dyDescent="0.2">
      <c r="A2216" s="7" t="s">
        <v>2322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</row>
    <row r="2217" spans="1:12" x14ac:dyDescent="0.2">
      <c r="A2217" s="7" t="s">
        <v>2323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</row>
    <row r="2218" spans="1:12" x14ac:dyDescent="0.2">
      <c r="A2218" s="7" t="s">
        <v>2324</v>
      </c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</row>
    <row r="2219" spans="1:12" x14ac:dyDescent="0.2">
      <c r="A2219" s="7" t="s">
        <v>2325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</row>
    <row r="2220" spans="1:12" x14ac:dyDescent="0.2">
      <c r="A2220" s="7" t="s">
        <v>2326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</row>
    <row r="2221" spans="1:12" x14ac:dyDescent="0.2">
      <c r="A2221" s="7" t="s">
        <v>2327</v>
      </c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</row>
    <row r="2222" spans="1:12" x14ac:dyDescent="0.2">
      <c r="A2222" s="7" t="s">
        <v>2328</v>
      </c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</row>
    <row r="2223" spans="1:12" x14ac:dyDescent="0.2">
      <c r="A2223" s="7" t="s">
        <v>2329</v>
      </c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</row>
    <row r="2224" spans="1:12" x14ac:dyDescent="0.2">
      <c r="A2224" s="7" t="s">
        <v>2330</v>
      </c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</row>
    <row r="2225" spans="1:12" x14ac:dyDescent="0.2">
      <c r="A2225" s="7" t="s">
        <v>2331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</row>
    <row r="2226" spans="1:12" x14ac:dyDescent="0.2">
      <c r="A2226" s="7" t="s">
        <v>2332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</row>
    <row r="2227" spans="1:12" x14ac:dyDescent="0.2">
      <c r="A2227" s="7" t="s">
        <v>2333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</row>
    <row r="2228" spans="1:12" x14ac:dyDescent="0.2">
      <c r="A2228" s="7" t="s">
        <v>2334</v>
      </c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</row>
    <row r="2229" spans="1:12" x14ac:dyDescent="0.2">
      <c r="A2229" s="7" t="s">
        <v>2335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</row>
    <row r="2230" spans="1:12" x14ac:dyDescent="0.2">
      <c r="A2230" s="7" t="s">
        <v>2336</v>
      </c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</row>
    <row r="2231" spans="1:12" x14ac:dyDescent="0.2">
      <c r="A2231" s="7" t="s">
        <v>2337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</row>
    <row r="2232" spans="1:12" x14ac:dyDescent="0.2">
      <c r="A2232" s="7" t="s">
        <v>2338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</row>
    <row r="2233" spans="1:12" x14ac:dyDescent="0.2">
      <c r="A2233" s="7" t="s">
        <v>2339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</row>
    <row r="2234" spans="1:12" x14ac:dyDescent="0.2">
      <c r="A2234" s="7" t="s">
        <v>2340</v>
      </c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</row>
    <row r="2235" spans="1:12" x14ac:dyDescent="0.2">
      <c r="A2235" s="7" t="s">
        <v>2341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</row>
    <row r="2236" spans="1:12" x14ac:dyDescent="0.2">
      <c r="A2236" s="7" t="s">
        <v>2342</v>
      </c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</row>
    <row r="2237" spans="1:12" x14ac:dyDescent="0.2">
      <c r="A2237" s="7" t="s">
        <v>2343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</row>
    <row r="2238" spans="1:12" x14ac:dyDescent="0.2">
      <c r="A2238" s="7" t="s">
        <v>2344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</row>
    <row r="2239" spans="1:12" x14ac:dyDescent="0.2">
      <c r="A2239" s="7" t="s">
        <v>2345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</row>
    <row r="2240" spans="1:12" x14ac:dyDescent="0.2">
      <c r="A2240" s="7" t="s">
        <v>2346</v>
      </c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</row>
    <row r="2241" spans="1:13" x14ac:dyDescent="0.2">
      <c r="A2241" s="7" t="s">
        <v>2347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</row>
    <row r="2242" spans="1:13" x14ac:dyDescent="0.2">
      <c r="A2242" s="7" t="s">
        <v>2348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</row>
    <row r="2243" spans="1:13" x14ac:dyDescent="0.2">
      <c r="A2243" s="7" t="s">
        <v>2349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</row>
    <row r="2244" spans="1:13" x14ac:dyDescent="0.2">
      <c r="A2244" s="7" t="s">
        <v>2350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</row>
    <row r="2245" spans="1:13" x14ac:dyDescent="0.2">
      <c r="A2245" s="7" t="s">
        <v>2351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</row>
    <row r="2246" spans="1:13" x14ac:dyDescent="0.2">
      <c r="A2246" s="7" t="s">
        <v>2352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</row>
    <row r="2247" spans="1:13" x14ac:dyDescent="0.2">
      <c r="A2247" s="7" t="s">
        <v>2353</v>
      </c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</row>
    <row r="2248" spans="1:13" x14ac:dyDescent="0.2">
      <c r="A2248" s="7" t="s">
        <v>2354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</row>
    <row r="2249" spans="1:13" x14ac:dyDescent="0.2">
      <c r="A2249" s="7" t="s">
        <v>2355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</row>
    <row r="2250" spans="1:13" x14ac:dyDescent="0.2">
      <c r="A2250" s="7" t="s">
        <v>2356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</row>
    <row r="2251" spans="1:13" x14ac:dyDescent="0.2">
      <c r="A2251" s="7" t="s">
        <v>2357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</row>
    <row r="2252" spans="1:13" x14ac:dyDescent="0.2">
      <c r="A2252" s="7" t="s">
        <v>2358</v>
      </c>
      <c r="B2252">
        <v>1</v>
      </c>
      <c r="C2252">
        <v>0</v>
      </c>
      <c r="D2252">
        <v>0</v>
      </c>
      <c r="E2252">
        <v>0</v>
      </c>
      <c r="F2252">
        <v>1</v>
      </c>
      <c r="G2252">
        <v>2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1:13" x14ac:dyDescent="0.2">
      <c r="A2253" s="7" t="s">
        <v>2359</v>
      </c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1:13" x14ac:dyDescent="0.2">
      <c r="A2254" s="7" t="s">
        <v>2360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1:13" x14ac:dyDescent="0.2">
      <c r="A2255" s="7" t="s">
        <v>2361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1:13" x14ac:dyDescent="0.2">
      <c r="A2256" s="7" t="s">
        <v>2362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1:13" x14ac:dyDescent="0.2">
      <c r="A2257" s="7" t="s">
        <v>2363</v>
      </c>
      <c r="B2257">
        <v>1</v>
      </c>
      <c r="C2257">
        <v>0</v>
      </c>
      <c r="D2257">
        <v>0</v>
      </c>
      <c r="E2257">
        <v>0</v>
      </c>
      <c r="F2257">
        <v>1</v>
      </c>
      <c r="G2257">
        <v>2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1:13" x14ac:dyDescent="0.2">
      <c r="A2258" s="7" t="s">
        <v>2364</v>
      </c>
      <c r="B2258">
        <v>1</v>
      </c>
      <c r="C2258">
        <v>0</v>
      </c>
      <c r="D2258">
        <v>0</v>
      </c>
      <c r="E2258">
        <v>0</v>
      </c>
      <c r="F2258">
        <v>1</v>
      </c>
      <c r="G2258">
        <v>2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1:13" x14ac:dyDescent="0.2">
      <c r="A2259" s="7" t="s">
        <v>2365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1:13" x14ac:dyDescent="0.2">
      <c r="A2260" s="7" t="s">
        <v>2366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1:13" x14ac:dyDescent="0.2">
      <c r="A2261" s="7" t="s">
        <v>2367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1:13" x14ac:dyDescent="0.2">
      <c r="A2262" s="7" t="s">
        <v>2368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1:13" x14ac:dyDescent="0.2">
      <c r="A2263" s="7" t="s">
        <v>2369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1:13" x14ac:dyDescent="0.2">
      <c r="A2264" s="7" t="s">
        <v>2370</v>
      </c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1:13" x14ac:dyDescent="0.2">
      <c r="A2265" s="7" t="s">
        <v>2371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1:13" x14ac:dyDescent="0.2">
      <c r="A2266" s="7" t="s">
        <v>2372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1:13" x14ac:dyDescent="0.2">
      <c r="A2267" s="7" t="s">
        <v>2373</v>
      </c>
      <c r="B2267">
        <v>1</v>
      </c>
      <c r="C2267">
        <v>0</v>
      </c>
      <c r="D2267">
        <v>0</v>
      </c>
      <c r="E2267">
        <v>0</v>
      </c>
      <c r="F2267">
        <v>1</v>
      </c>
      <c r="G2267">
        <v>2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1:13" x14ac:dyDescent="0.2">
      <c r="A2268" s="7" t="s">
        <v>2374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1:13" x14ac:dyDescent="0.2">
      <c r="A2269" s="7" t="s">
        <v>2375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1:13" x14ac:dyDescent="0.2">
      <c r="A2270" s="7" t="s">
        <v>2376</v>
      </c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</row>
    <row r="2271" spans="1:13" x14ac:dyDescent="0.2">
      <c r="A2271" s="7" t="s">
        <v>2377</v>
      </c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</row>
    <row r="2272" spans="1:13" x14ac:dyDescent="0.2">
      <c r="A2272" s="7" t="s">
        <v>2378</v>
      </c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</row>
    <row r="2273" spans="1:12" x14ac:dyDescent="0.2">
      <c r="A2273" s="7" t="s">
        <v>2379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</row>
    <row r="2274" spans="1:12" x14ac:dyDescent="0.2">
      <c r="A2274" s="7" t="s">
        <v>2380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</row>
    <row r="2275" spans="1:12" x14ac:dyDescent="0.2">
      <c r="A2275" s="7" t="s">
        <v>2381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</row>
    <row r="2276" spans="1:12" x14ac:dyDescent="0.2">
      <c r="A2276" s="7" t="s">
        <v>2382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</row>
    <row r="2277" spans="1:12" x14ac:dyDescent="0.2">
      <c r="A2277" s="7" t="s">
        <v>2383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</row>
    <row r="2278" spans="1:12" x14ac:dyDescent="0.2">
      <c r="A2278" s="7" t="s">
        <v>2384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</row>
    <row r="2279" spans="1:12" x14ac:dyDescent="0.2">
      <c r="A2279" s="7" t="s">
        <v>2385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</row>
    <row r="2280" spans="1:12" x14ac:dyDescent="0.2">
      <c r="A2280" s="7" t="s">
        <v>2386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</row>
    <row r="2281" spans="1:12" x14ac:dyDescent="0.2">
      <c r="A2281" s="7" t="s">
        <v>2387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</row>
    <row r="2282" spans="1:12" x14ac:dyDescent="0.2">
      <c r="A2282" s="7" t="s">
        <v>2388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</row>
    <row r="2283" spans="1:12" x14ac:dyDescent="0.2">
      <c r="A2283" s="7" t="s">
        <v>2389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</row>
    <row r="2284" spans="1:12" x14ac:dyDescent="0.2">
      <c r="A2284" s="7" t="s">
        <v>2390</v>
      </c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</row>
    <row r="2285" spans="1:12" x14ac:dyDescent="0.2">
      <c r="A2285" s="7" t="s">
        <v>2391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</row>
    <row r="2286" spans="1:12" x14ac:dyDescent="0.2">
      <c r="A2286" s="7" t="s">
        <v>2392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</row>
    <row r="2287" spans="1:12" x14ac:dyDescent="0.2">
      <c r="A2287" s="7" t="s">
        <v>2393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</row>
    <row r="2288" spans="1:12" x14ac:dyDescent="0.2">
      <c r="A2288" s="7" t="s">
        <v>2394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</row>
    <row r="2289" spans="1:12" x14ac:dyDescent="0.2">
      <c r="A2289" s="7" t="s">
        <v>2395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</row>
    <row r="2290" spans="1:12" x14ac:dyDescent="0.2">
      <c r="A2290" s="7" t="s">
        <v>2396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</row>
    <row r="2291" spans="1:12" x14ac:dyDescent="0.2">
      <c r="A2291" s="7" t="s">
        <v>2397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</row>
    <row r="2292" spans="1:12" x14ac:dyDescent="0.2">
      <c r="A2292" s="7" t="s">
        <v>2398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</row>
    <row r="2293" spans="1:12" x14ac:dyDescent="0.2">
      <c r="A2293" s="7" t="s">
        <v>2399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</row>
    <row r="2294" spans="1:12" x14ac:dyDescent="0.2">
      <c r="A2294" s="7" t="s">
        <v>2400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</row>
    <row r="2295" spans="1:12" x14ac:dyDescent="0.2">
      <c r="A2295" s="7" t="s">
        <v>2401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</row>
    <row r="2296" spans="1:12" x14ac:dyDescent="0.2">
      <c r="A2296" s="7" t="s">
        <v>2402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</row>
    <row r="2297" spans="1:12" x14ac:dyDescent="0.2">
      <c r="A2297" s="7" t="s">
        <v>2403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</row>
    <row r="2298" spans="1:12" x14ac:dyDescent="0.2">
      <c r="A2298" s="7" t="s">
        <v>2404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</row>
    <row r="2299" spans="1:12" x14ac:dyDescent="0.2">
      <c r="A2299" s="7" t="s">
        <v>2405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</row>
    <row r="2300" spans="1:12" x14ac:dyDescent="0.2">
      <c r="A2300" s="7" t="s">
        <v>2406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</row>
    <row r="2301" spans="1:12" x14ac:dyDescent="0.2">
      <c r="A2301" s="7" t="s">
        <v>2407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</row>
    <row r="2302" spans="1:12" x14ac:dyDescent="0.2">
      <c r="A2302" s="7" t="s">
        <v>2408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</row>
    <row r="2303" spans="1:12" x14ac:dyDescent="0.2">
      <c r="A2303" s="7" t="s">
        <v>2409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</row>
    <row r="2304" spans="1:12" x14ac:dyDescent="0.2">
      <c r="A2304" s="7" t="s">
        <v>2410</v>
      </c>
      <c r="B2304">
        <v>0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</row>
    <row r="2305" spans="1:12" x14ac:dyDescent="0.2">
      <c r="A2305" s="7" t="s">
        <v>2411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</row>
    <row r="2306" spans="1:12" x14ac:dyDescent="0.2">
      <c r="A2306" s="7" t="s">
        <v>2412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</row>
    <row r="2307" spans="1:12" x14ac:dyDescent="0.2">
      <c r="A2307" s="7" t="s">
        <v>2413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</row>
    <row r="2308" spans="1:12" x14ac:dyDescent="0.2">
      <c r="A2308" s="7" t="s">
        <v>2414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</row>
    <row r="2309" spans="1:12" x14ac:dyDescent="0.2">
      <c r="A2309" s="7" t="s">
        <v>2415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</row>
    <row r="2310" spans="1:12" x14ac:dyDescent="0.2">
      <c r="A2310" s="7" t="s">
        <v>2416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</row>
    <row r="2311" spans="1:12" x14ac:dyDescent="0.2">
      <c r="A2311" s="7" t="s">
        <v>2417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</row>
    <row r="2312" spans="1:12" x14ac:dyDescent="0.2">
      <c r="A2312" s="7" t="s">
        <v>2418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</row>
    <row r="2313" spans="1:12" x14ac:dyDescent="0.2">
      <c r="A2313" s="7" t="s">
        <v>2419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</row>
    <row r="2314" spans="1:12" x14ac:dyDescent="0.2">
      <c r="A2314" s="7" t="s">
        <v>2420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</row>
    <row r="2315" spans="1:12" x14ac:dyDescent="0.2">
      <c r="A2315" s="7" t="s">
        <v>2421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</row>
    <row r="2316" spans="1:12" x14ac:dyDescent="0.2">
      <c r="A2316" s="7" t="s">
        <v>2422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</row>
    <row r="2317" spans="1:12" x14ac:dyDescent="0.2">
      <c r="A2317" s="7" t="s">
        <v>2423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</row>
    <row r="2318" spans="1:12" x14ac:dyDescent="0.2">
      <c r="A2318" s="7" t="s">
        <v>2424</v>
      </c>
      <c r="B2318">
        <v>0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</row>
    <row r="2319" spans="1:12" x14ac:dyDescent="0.2">
      <c r="A2319" s="7" t="s">
        <v>2425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</row>
    <row r="2320" spans="1:12" x14ac:dyDescent="0.2">
      <c r="A2320" s="7" t="s">
        <v>2426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</row>
    <row r="2321" spans="1:13" x14ac:dyDescent="0.2">
      <c r="A2321" s="7" t="s">
        <v>2427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</row>
    <row r="2322" spans="1:13" x14ac:dyDescent="0.2">
      <c r="A2322" s="7" t="s">
        <v>2428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</row>
    <row r="2323" spans="1:13" x14ac:dyDescent="0.2">
      <c r="A2323" s="7" t="s">
        <v>2429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</row>
    <row r="2324" spans="1:13" x14ac:dyDescent="0.2">
      <c r="A2324" s="7" t="s">
        <v>2430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</row>
    <row r="2325" spans="1:13" x14ac:dyDescent="0.2">
      <c r="A2325" s="7" t="s">
        <v>2431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</row>
    <row r="2326" spans="1:13" x14ac:dyDescent="0.2">
      <c r="A2326" s="7" t="s">
        <v>2432</v>
      </c>
      <c r="B2326">
        <v>0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</row>
    <row r="2327" spans="1:13" x14ac:dyDescent="0.2">
      <c r="A2327" s="7" t="s">
        <v>2433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</row>
    <row r="2328" spans="1:13" x14ac:dyDescent="0.2">
      <c r="A2328" s="7" t="s">
        <v>2434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</row>
    <row r="2329" spans="1:13" x14ac:dyDescent="0.2">
      <c r="A2329" s="7" t="s">
        <v>2435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</row>
    <row r="2330" spans="1:13" x14ac:dyDescent="0.2">
      <c r="A2330" s="7" t="s">
        <v>2436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</row>
    <row r="2331" spans="1:13" x14ac:dyDescent="0.2">
      <c r="A2331" s="7" t="s">
        <v>2437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</row>
    <row r="2332" spans="1:13" x14ac:dyDescent="0.2">
      <c r="A2332" s="7" t="s">
        <v>2438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</row>
    <row r="2333" spans="1:13" x14ac:dyDescent="0.2">
      <c r="A2333" s="7" t="s">
        <v>2439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</row>
    <row r="2334" spans="1:13" x14ac:dyDescent="0.2">
      <c r="A2334" s="7" t="s">
        <v>2440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</row>
    <row r="2335" spans="1:13" x14ac:dyDescent="0.2">
      <c r="A2335" s="7" t="s">
        <v>2441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</row>
    <row r="2336" spans="1:13" x14ac:dyDescent="0.2">
      <c r="A2336" s="7" t="s">
        <v>2442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</row>
    <row r="2337" spans="1:13" x14ac:dyDescent="0.2">
      <c r="A2337" s="7" t="s">
        <v>2443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</row>
    <row r="2338" spans="1:13" x14ac:dyDescent="0.2">
      <c r="A2338" s="7" t="s">
        <v>2444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</row>
    <row r="2339" spans="1:13" x14ac:dyDescent="0.2">
      <c r="A2339" s="7" t="s">
        <v>2445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</row>
    <row r="2340" spans="1:13" x14ac:dyDescent="0.2">
      <c r="A2340" s="7" t="s">
        <v>2446</v>
      </c>
      <c r="B2340">
        <v>0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</row>
    <row r="2341" spans="1:13" x14ac:dyDescent="0.2">
      <c r="A2341" s="7" t="s">
        <v>2447</v>
      </c>
      <c r="B2341">
        <v>0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</row>
    <row r="2342" spans="1:13" x14ac:dyDescent="0.2">
      <c r="A2342" s="7" t="s">
        <v>2448</v>
      </c>
      <c r="B2342">
        <v>0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</row>
    <row r="2343" spans="1:13" x14ac:dyDescent="0.2">
      <c r="A2343" s="7" t="s">
        <v>2449</v>
      </c>
      <c r="B2343">
        <v>0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</row>
    <row r="2344" spans="1:13" x14ac:dyDescent="0.2">
      <c r="A2344" s="7" t="s">
        <v>2450</v>
      </c>
      <c r="B2344">
        <v>0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</row>
    <row r="2345" spans="1:13" x14ac:dyDescent="0.2">
      <c r="A2345" s="7" t="s">
        <v>2451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</row>
    <row r="2346" spans="1:13" x14ac:dyDescent="0.2">
      <c r="A2346" s="7" t="s">
        <v>2452</v>
      </c>
      <c r="B2346">
        <v>0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</row>
    <row r="2347" spans="1:13" x14ac:dyDescent="0.2">
      <c r="A2347" s="7" t="s">
        <v>2453</v>
      </c>
      <c r="B2347">
        <v>0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</row>
    <row r="2348" spans="1:13" x14ac:dyDescent="0.2">
      <c r="A2348" s="7" t="s">
        <v>2454</v>
      </c>
      <c r="B2348">
        <v>0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</row>
    <row r="2349" spans="1:13" x14ac:dyDescent="0.2">
      <c r="A2349" s="7" t="s">
        <v>2455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</row>
    <row r="2350" spans="1:13" x14ac:dyDescent="0.2">
      <c r="A2350" s="7" t="s">
        <v>2456</v>
      </c>
      <c r="B2350">
        <v>0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</row>
    <row r="2351" spans="1:13" x14ac:dyDescent="0.2">
      <c r="A2351" s="7" t="s">
        <v>2457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</row>
    <row r="2352" spans="1:13" x14ac:dyDescent="0.2">
      <c r="A2352" s="7" t="s">
        <v>2458</v>
      </c>
      <c r="B2352">
        <v>0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</row>
    <row r="2353" spans="1:12" x14ac:dyDescent="0.2">
      <c r="A2353" s="7" t="s">
        <v>2459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</row>
    <row r="2354" spans="1:12" x14ac:dyDescent="0.2">
      <c r="A2354" s="7" t="s">
        <v>2460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</row>
    <row r="2355" spans="1:12" x14ac:dyDescent="0.2">
      <c r="A2355" s="7" t="s">
        <v>2461</v>
      </c>
      <c r="B2355">
        <v>0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</row>
    <row r="2356" spans="1:12" x14ac:dyDescent="0.2">
      <c r="A2356" s="7" t="s">
        <v>2462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</row>
    <row r="2357" spans="1:12" x14ac:dyDescent="0.2">
      <c r="A2357" s="7" t="s">
        <v>2463</v>
      </c>
      <c r="B2357">
        <v>0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</row>
    <row r="2358" spans="1:12" x14ac:dyDescent="0.2">
      <c r="A2358" s="7" t="s">
        <v>2464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</row>
    <row r="2359" spans="1:12" x14ac:dyDescent="0.2">
      <c r="A2359" s="7" t="s">
        <v>2465</v>
      </c>
      <c r="B2359">
        <v>0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</row>
    <row r="2360" spans="1:12" x14ac:dyDescent="0.2">
      <c r="A2360" s="7" t="s">
        <v>2466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</row>
    <row r="2361" spans="1:12" x14ac:dyDescent="0.2">
      <c r="A2361" s="7" t="s">
        <v>2467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</row>
    <row r="2362" spans="1:12" x14ac:dyDescent="0.2">
      <c r="A2362" s="7" t="s">
        <v>2468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</row>
    <row r="2363" spans="1:12" x14ac:dyDescent="0.2">
      <c r="A2363" s="7" t="s">
        <v>2469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</row>
    <row r="2364" spans="1:12" x14ac:dyDescent="0.2">
      <c r="A2364" s="7" t="s">
        <v>2470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</row>
    <row r="2365" spans="1:12" x14ac:dyDescent="0.2">
      <c r="A2365" s="7" t="s">
        <v>2471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</row>
    <row r="2366" spans="1:12" x14ac:dyDescent="0.2">
      <c r="A2366" s="7" t="s">
        <v>2472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</row>
    <row r="2367" spans="1:12" x14ac:dyDescent="0.2">
      <c r="A2367" s="7" t="s">
        <v>2473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</row>
    <row r="2368" spans="1:12" x14ac:dyDescent="0.2">
      <c r="A2368" s="7" t="s">
        <v>2474</v>
      </c>
      <c r="B2368">
        <v>0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</row>
    <row r="2369" spans="1:12" x14ac:dyDescent="0.2">
      <c r="A2369" s="7" t="s">
        <v>2475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</row>
    <row r="2370" spans="1:12" x14ac:dyDescent="0.2">
      <c r="A2370" s="7" t="s">
        <v>2476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</row>
    <row r="2371" spans="1:12" x14ac:dyDescent="0.2">
      <c r="A2371" s="7" t="s">
        <v>2477</v>
      </c>
      <c r="B2371">
        <v>0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</row>
    <row r="2372" spans="1:12" x14ac:dyDescent="0.2">
      <c r="A2372" s="7" t="s">
        <v>2478</v>
      </c>
      <c r="B2372">
        <v>0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</row>
    <row r="2373" spans="1:12" x14ac:dyDescent="0.2">
      <c r="A2373" s="7" t="s">
        <v>2479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</row>
    <row r="2374" spans="1:12" x14ac:dyDescent="0.2">
      <c r="A2374" s="7" t="s">
        <v>2480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</row>
    <row r="2375" spans="1:12" x14ac:dyDescent="0.2">
      <c r="A2375" s="7" t="s">
        <v>2481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</row>
    <row r="2376" spans="1:12" x14ac:dyDescent="0.2">
      <c r="A2376" s="7" t="s">
        <v>2482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</row>
    <row r="2377" spans="1:12" x14ac:dyDescent="0.2">
      <c r="A2377" s="7" t="s">
        <v>2483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</row>
    <row r="2378" spans="1:12" x14ac:dyDescent="0.2">
      <c r="A2378" s="7" t="s">
        <v>2484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</row>
    <row r="2379" spans="1:12" x14ac:dyDescent="0.2">
      <c r="A2379" s="7" t="s">
        <v>2485</v>
      </c>
      <c r="B2379">
        <v>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</row>
    <row r="2380" spans="1:12" x14ac:dyDescent="0.2">
      <c r="A2380" s="7" t="s">
        <v>2486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</row>
    <row r="2381" spans="1:12" x14ac:dyDescent="0.2">
      <c r="A2381" s="7" t="s">
        <v>2487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</row>
    <row r="2382" spans="1:12" x14ac:dyDescent="0.2">
      <c r="A2382" s="7" t="s">
        <v>2488</v>
      </c>
      <c r="B2382">
        <v>0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</row>
    <row r="2383" spans="1:12" x14ac:dyDescent="0.2">
      <c r="A2383" s="7" t="s">
        <v>2489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</row>
    <row r="2384" spans="1:12" x14ac:dyDescent="0.2">
      <c r="A2384" s="7" t="s">
        <v>2490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</row>
    <row r="2385" spans="1:12" x14ac:dyDescent="0.2">
      <c r="A2385" s="7" t="s">
        <v>2491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</row>
    <row r="2386" spans="1:12" x14ac:dyDescent="0.2">
      <c r="A2386" s="7" t="s">
        <v>2492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</row>
    <row r="2387" spans="1:12" x14ac:dyDescent="0.2">
      <c r="A2387" s="7" t="s">
        <v>2493</v>
      </c>
      <c r="B2387">
        <v>0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</row>
    <row r="2388" spans="1:12" x14ac:dyDescent="0.2">
      <c r="A2388" s="7" t="s">
        <v>2494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</row>
    <row r="2389" spans="1:12" x14ac:dyDescent="0.2">
      <c r="A2389" s="7" t="s">
        <v>2495</v>
      </c>
      <c r="B2389">
        <v>0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</row>
    <row r="2390" spans="1:12" x14ac:dyDescent="0.2">
      <c r="A2390" s="7" t="s">
        <v>2496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</row>
    <row r="2391" spans="1:12" x14ac:dyDescent="0.2">
      <c r="A2391" s="7" t="s">
        <v>2497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</row>
    <row r="2392" spans="1:12" x14ac:dyDescent="0.2">
      <c r="A2392" s="7" t="s">
        <v>2498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</row>
    <row r="2393" spans="1:12" x14ac:dyDescent="0.2">
      <c r="A2393" s="7" t="s">
        <v>2499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</row>
    <row r="2394" spans="1:12" x14ac:dyDescent="0.2">
      <c r="A2394" s="7" t="s">
        <v>2500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</row>
    <row r="2395" spans="1:12" x14ac:dyDescent="0.2">
      <c r="A2395" s="7" t="s">
        <v>2501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</row>
    <row r="2396" spans="1:12" x14ac:dyDescent="0.2">
      <c r="A2396" s="7" t="s">
        <v>2502</v>
      </c>
      <c r="B2396">
        <v>0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</row>
    <row r="2397" spans="1:12" x14ac:dyDescent="0.2">
      <c r="A2397" s="7" t="s">
        <v>2503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</row>
    <row r="2398" spans="1:12" x14ac:dyDescent="0.2">
      <c r="A2398" s="7" t="s">
        <v>2504</v>
      </c>
      <c r="B2398">
        <v>0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</row>
    <row r="2399" spans="1:12" x14ac:dyDescent="0.2">
      <c r="A2399" s="7" t="s">
        <v>2505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</row>
    <row r="2400" spans="1:12" x14ac:dyDescent="0.2">
      <c r="A2400" s="7" t="s">
        <v>2506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</row>
    <row r="2401" spans="1:13" x14ac:dyDescent="0.2">
      <c r="A2401" s="7" t="s">
        <v>2507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</row>
    <row r="2402" spans="1:13" x14ac:dyDescent="0.2">
      <c r="A2402" s="7" t="s">
        <v>2508</v>
      </c>
      <c r="B2402">
        <v>34</v>
      </c>
      <c r="C2402">
        <v>3</v>
      </c>
      <c r="D2402">
        <v>0</v>
      </c>
      <c r="E2402">
        <v>3</v>
      </c>
      <c r="F2402">
        <v>9</v>
      </c>
      <c r="G2402">
        <v>7</v>
      </c>
      <c r="H2402">
        <v>11</v>
      </c>
      <c r="I2402">
        <v>1</v>
      </c>
      <c r="J2402">
        <v>1</v>
      </c>
      <c r="K2402">
        <v>0</v>
      </c>
      <c r="L2402">
        <v>0</v>
      </c>
      <c r="M2402">
        <v>0</v>
      </c>
    </row>
    <row r="2403" spans="1:13" x14ac:dyDescent="0.2">
      <c r="A2403" s="7" t="s">
        <v>2509</v>
      </c>
      <c r="B2403">
        <v>1</v>
      </c>
      <c r="C2403">
        <v>0</v>
      </c>
      <c r="D2403">
        <v>0</v>
      </c>
      <c r="E2403">
        <v>0</v>
      </c>
      <c r="F2403">
        <v>1</v>
      </c>
      <c r="G2403">
        <v>1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</row>
    <row r="2404" spans="1:13" x14ac:dyDescent="0.2">
      <c r="A2404" s="7" t="s">
        <v>2510</v>
      </c>
      <c r="B2404">
        <v>7</v>
      </c>
      <c r="C2404">
        <v>3</v>
      </c>
      <c r="D2404">
        <v>0</v>
      </c>
      <c r="E2404">
        <v>3</v>
      </c>
      <c r="F2404">
        <v>0</v>
      </c>
      <c r="G2404">
        <v>0</v>
      </c>
      <c r="H2404">
        <v>2</v>
      </c>
      <c r="I2404">
        <v>0</v>
      </c>
      <c r="J2404">
        <v>0</v>
      </c>
      <c r="K2404">
        <v>0</v>
      </c>
      <c r="L2404">
        <v>0</v>
      </c>
      <c r="M2404">
        <v>0</v>
      </c>
    </row>
    <row r="2405" spans="1:13" x14ac:dyDescent="0.2">
      <c r="A2405" s="7" t="s">
        <v>2511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</row>
    <row r="2406" spans="1:13" x14ac:dyDescent="0.2">
      <c r="A2406" s="7" t="s">
        <v>2512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</row>
    <row r="2407" spans="1:13" x14ac:dyDescent="0.2">
      <c r="A2407" s="7" t="s">
        <v>2513</v>
      </c>
      <c r="B2407">
        <v>26</v>
      </c>
      <c r="C2407">
        <v>0</v>
      </c>
      <c r="D2407">
        <v>0</v>
      </c>
      <c r="E2407">
        <v>0</v>
      </c>
      <c r="F2407">
        <v>8</v>
      </c>
      <c r="G2407">
        <v>6</v>
      </c>
      <c r="H2407">
        <v>9</v>
      </c>
      <c r="I2407">
        <v>1</v>
      </c>
      <c r="J2407">
        <v>1</v>
      </c>
      <c r="K2407">
        <v>0</v>
      </c>
      <c r="L2407">
        <v>0</v>
      </c>
      <c r="M2407">
        <v>0</v>
      </c>
    </row>
    <row r="2408" spans="1:13" x14ac:dyDescent="0.2">
      <c r="A2408" s="7" t="s">
        <v>2514</v>
      </c>
      <c r="B2408">
        <v>6</v>
      </c>
      <c r="C2408">
        <v>0</v>
      </c>
      <c r="D2408">
        <v>0</v>
      </c>
      <c r="E2408">
        <v>0</v>
      </c>
      <c r="F2408">
        <v>1</v>
      </c>
      <c r="G2408">
        <v>1</v>
      </c>
      <c r="H2408">
        <v>5</v>
      </c>
      <c r="I2408">
        <v>0</v>
      </c>
      <c r="J2408">
        <v>0</v>
      </c>
      <c r="K2408">
        <v>0</v>
      </c>
      <c r="L2408">
        <v>0</v>
      </c>
      <c r="M2408">
        <v>0</v>
      </c>
    </row>
    <row r="2409" spans="1:13" x14ac:dyDescent="0.2">
      <c r="A2409" s="7" t="s">
        <v>2515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</row>
    <row r="2410" spans="1:13" x14ac:dyDescent="0.2">
      <c r="A2410" s="7" t="s">
        <v>2516</v>
      </c>
      <c r="B2410">
        <v>11</v>
      </c>
      <c r="C2410">
        <v>0</v>
      </c>
      <c r="D2410">
        <v>0</v>
      </c>
      <c r="E2410">
        <v>0</v>
      </c>
      <c r="F2410">
        <v>1</v>
      </c>
      <c r="G2410">
        <v>1</v>
      </c>
      <c r="H2410">
        <v>3</v>
      </c>
      <c r="I2410">
        <v>0</v>
      </c>
      <c r="J2410">
        <v>1</v>
      </c>
      <c r="K2410">
        <v>0</v>
      </c>
      <c r="L2410">
        <v>0</v>
      </c>
      <c r="M2410">
        <v>0</v>
      </c>
    </row>
    <row r="2411" spans="1:13" x14ac:dyDescent="0.2">
      <c r="A2411" s="7" t="s">
        <v>2517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</row>
    <row r="2412" spans="1:13" x14ac:dyDescent="0.2">
      <c r="A2412" s="7" t="s">
        <v>2518</v>
      </c>
      <c r="B2412">
        <v>0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</row>
    <row r="2413" spans="1:13" x14ac:dyDescent="0.2">
      <c r="A2413" s="7" t="s">
        <v>2519</v>
      </c>
      <c r="B2413">
        <v>0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</row>
    <row r="2414" spans="1:13" x14ac:dyDescent="0.2">
      <c r="A2414" s="7" t="s">
        <v>2520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</row>
    <row r="2415" spans="1:13" x14ac:dyDescent="0.2">
      <c r="A2415" s="7" t="s">
        <v>2521</v>
      </c>
      <c r="B2415">
        <v>0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</row>
    <row r="2416" spans="1:13" x14ac:dyDescent="0.2">
      <c r="A2416" s="7" t="s">
        <v>2522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</row>
    <row r="2417" spans="1:13" x14ac:dyDescent="0.2">
      <c r="A2417" s="7" t="s">
        <v>2523</v>
      </c>
      <c r="B2417">
        <v>16</v>
      </c>
      <c r="C2417">
        <v>3</v>
      </c>
      <c r="D2417">
        <v>0</v>
      </c>
      <c r="E2417">
        <v>3</v>
      </c>
      <c r="F2417">
        <v>1</v>
      </c>
      <c r="G2417">
        <v>0</v>
      </c>
      <c r="H2417">
        <v>8</v>
      </c>
      <c r="I2417">
        <v>1</v>
      </c>
      <c r="J2417">
        <v>0</v>
      </c>
      <c r="K2417">
        <v>0</v>
      </c>
      <c r="L2417">
        <v>0</v>
      </c>
      <c r="M2417">
        <v>0</v>
      </c>
    </row>
    <row r="2418" spans="1:13" x14ac:dyDescent="0.2">
      <c r="A2418" s="7" t="s">
        <v>2524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</row>
    <row r="2419" spans="1:13" x14ac:dyDescent="0.2">
      <c r="A2419" s="7" t="s">
        <v>2525</v>
      </c>
      <c r="B2419">
        <v>7</v>
      </c>
      <c r="C2419">
        <v>0</v>
      </c>
      <c r="D2419">
        <v>0</v>
      </c>
      <c r="E2419">
        <v>0</v>
      </c>
      <c r="F2419">
        <v>7</v>
      </c>
      <c r="G2419">
        <v>6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</row>
    <row r="2420" spans="1:13" x14ac:dyDescent="0.2">
      <c r="A2420" s="7" t="s">
        <v>2526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</row>
    <row r="2421" spans="1:13" x14ac:dyDescent="0.2">
      <c r="A2421" s="7" t="s">
        <v>2527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</row>
    <row r="2422" spans="1:13" x14ac:dyDescent="0.2">
      <c r="A2422" s="7" t="s">
        <v>2528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</row>
    <row r="2423" spans="1:13" x14ac:dyDescent="0.2">
      <c r="A2423" s="7" t="s">
        <v>2529</v>
      </c>
      <c r="B2423">
        <v>0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</row>
    <row r="2424" spans="1:13" x14ac:dyDescent="0.2">
      <c r="A2424" s="7" t="s">
        <v>2530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</row>
    <row r="2425" spans="1:13" x14ac:dyDescent="0.2">
      <c r="A2425" s="7" t="s">
        <v>2531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</row>
    <row r="2426" spans="1:13" x14ac:dyDescent="0.2">
      <c r="A2426" s="7" t="s">
        <v>2532</v>
      </c>
      <c r="B2426">
        <v>0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</row>
    <row r="2427" spans="1:13" x14ac:dyDescent="0.2">
      <c r="A2427" s="7" t="s">
        <v>2533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</row>
    <row r="2428" spans="1:13" x14ac:dyDescent="0.2">
      <c r="A2428" s="7" t="s">
        <v>2534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</row>
    <row r="2429" spans="1:13" x14ac:dyDescent="0.2">
      <c r="A2429" s="7" t="s">
        <v>2535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</row>
    <row r="2430" spans="1:13" x14ac:dyDescent="0.2">
      <c r="A2430" s="7" t="s">
        <v>2536</v>
      </c>
      <c r="B2430">
        <v>0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</row>
    <row r="2431" spans="1:13" x14ac:dyDescent="0.2">
      <c r="A2431" s="7" t="s">
        <v>2537</v>
      </c>
      <c r="B2431">
        <v>0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</row>
    <row r="2432" spans="1:13" x14ac:dyDescent="0.2">
      <c r="A2432" s="7" t="s">
        <v>2538</v>
      </c>
      <c r="B2432">
        <v>0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</row>
    <row r="2433" spans="1:12" x14ac:dyDescent="0.2">
      <c r="A2433" s="7" t="s">
        <v>2539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</row>
    <row r="2434" spans="1:12" x14ac:dyDescent="0.2">
      <c r="A2434" s="7" t="s">
        <v>2540</v>
      </c>
      <c r="B2434">
        <v>0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</row>
    <row r="2435" spans="1:12" x14ac:dyDescent="0.2">
      <c r="A2435" s="7" t="s">
        <v>2541</v>
      </c>
      <c r="B2435">
        <v>0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</row>
    <row r="2436" spans="1:12" x14ac:dyDescent="0.2">
      <c r="A2436" s="7" t="s">
        <v>2542</v>
      </c>
      <c r="B2436">
        <v>0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</row>
    <row r="2437" spans="1:12" x14ac:dyDescent="0.2">
      <c r="A2437" s="7" t="s">
        <v>2543</v>
      </c>
      <c r="B2437">
        <v>0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</row>
    <row r="2438" spans="1:12" x14ac:dyDescent="0.2">
      <c r="A2438" s="7" t="s">
        <v>2544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</row>
    <row r="2439" spans="1:12" x14ac:dyDescent="0.2">
      <c r="A2439" s="7" t="s">
        <v>2545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</row>
    <row r="2440" spans="1:12" x14ac:dyDescent="0.2">
      <c r="A2440" s="7" t="s">
        <v>2546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</row>
    <row r="2441" spans="1:12" x14ac:dyDescent="0.2">
      <c r="A2441" s="7" t="s">
        <v>2547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</row>
    <row r="2442" spans="1:12" x14ac:dyDescent="0.2">
      <c r="A2442" s="7" t="s">
        <v>2548</v>
      </c>
      <c r="B2442">
        <v>0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</row>
    <row r="2443" spans="1:12" x14ac:dyDescent="0.2">
      <c r="A2443" s="7" t="s">
        <v>2549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</row>
    <row r="2444" spans="1:12" x14ac:dyDescent="0.2">
      <c r="A2444" s="7" t="s">
        <v>2550</v>
      </c>
      <c r="B2444">
        <v>0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</row>
    <row r="2445" spans="1:12" x14ac:dyDescent="0.2">
      <c r="A2445" s="7" t="s">
        <v>2551</v>
      </c>
      <c r="B2445">
        <v>0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</row>
    <row r="2446" spans="1:12" x14ac:dyDescent="0.2">
      <c r="A2446" s="7" t="s">
        <v>2552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</row>
    <row r="2447" spans="1:12" x14ac:dyDescent="0.2">
      <c r="A2447" s="7" t="s">
        <v>2553</v>
      </c>
      <c r="B2447">
        <v>0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</row>
    <row r="2448" spans="1:12" x14ac:dyDescent="0.2">
      <c r="A2448" s="7" t="s">
        <v>2554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</row>
    <row r="2449" spans="1:12" x14ac:dyDescent="0.2">
      <c r="A2449" s="7" t="s">
        <v>2555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</row>
    <row r="2450" spans="1:12" x14ac:dyDescent="0.2">
      <c r="A2450" s="7" t="s">
        <v>2556</v>
      </c>
      <c r="B2450">
        <v>0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</row>
    <row r="2451" spans="1:12" x14ac:dyDescent="0.2">
      <c r="A2451" s="7" t="s">
        <v>2557</v>
      </c>
      <c r="B2451">
        <v>0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</row>
    <row r="2452" spans="1:12" x14ac:dyDescent="0.2">
      <c r="A2452" s="7" t="s">
        <v>2558</v>
      </c>
      <c r="B2452">
        <v>0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</row>
    <row r="2453" spans="1:12" x14ac:dyDescent="0.2">
      <c r="A2453" s="7" t="s">
        <v>2559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</row>
    <row r="2454" spans="1:12" x14ac:dyDescent="0.2">
      <c r="A2454" s="7" t="s">
        <v>2560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</row>
    <row r="2455" spans="1:12" x14ac:dyDescent="0.2">
      <c r="A2455" s="7" t="s">
        <v>2561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</row>
    <row r="2456" spans="1:12" x14ac:dyDescent="0.2">
      <c r="A2456" s="7" t="s">
        <v>2562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</row>
    <row r="2457" spans="1:12" x14ac:dyDescent="0.2">
      <c r="A2457" s="7" t="s">
        <v>2563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</row>
    <row r="2458" spans="1:12" x14ac:dyDescent="0.2">
      <c r="A2458" s="7" t="s">
        <v>2564</v>
      </c>
      <c r="B2458">
        <v>0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</row>
    <row r="2459" spans="1:12" x14ac:dyDescent="0.2">
      <c r="A2459" s="7" t="s">
        <v>2565</v>
      </c>
      <c r="B2459">
        <v>0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</row>
    <row r="2460" spans="1:12" x14ac:dyDescent="0.2">
      <c r="A2460" s="7" t="s">
        <v>2566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</row>
    <row r="2461" spans="1:12" x14ac:dyDescent="0.2">
      <c r="A2461" s="7" t="s">
        <v>2567</v>
      </c>
      <c r="B2461">
        <v>0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</row>
    <row r="2462" spans="1:12" x14ac:dyDescent="0.2">
      <c r="A2462" s="7" t="s">
        <v>2568</v>
      </c>
      <c r="B2462">
        <v>0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</row>
    <row r="2463" spans="1:12" x14ac:dyDescent="0.2">
      <c r="A2463" s="7" t="s">
        <v>2569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</row>
    <row r="2464" spans="1:12" x14ac:dyDescent="0.2">
      <c r="A2464" s="7" t="s">
        <v>2570</v>
      </c>
      <c r="B2464">
        <v>0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</row>
    <row r="2465" spans="1:13" x14ac:dyDescent="0.2">
      <c r="A2465" s="7" t="s">
        <v>2571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</row>
    <row r="2466" spans="1:13" x14ac:dyDescent="0.2">
      <c r="A2466" s="7" t="s">
        <v>2572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</row>
    <row r="2467" spans="1:13" x14ac:dyDescent="0.2">
      <c r="A2467" s="7" t="s">
        <v>2573</v>
      </c>
      <c r="B2467">
        <v>0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</row>
    <row r="2468" spans="1:13" x14ac:dyDescent="0.2">
      <c r="A2468" s="7" t="s">
        <v>2574</v>
      </c>
      <c r="B2468">
        <v>0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</row>
    <row r="2469" spans="1:13" x14ac:dyDescent="0.2">
      <c r="A2469" s="7" t="s">
        <v>2575</v>
      </c>
      <c r="B2469">
        <v>0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</row>
    <row r="2470" spans="1:13" x14ac:dyDescent="0.2">
      <c r="A2470" s="7" t="s">
        <v>2576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</row>
    <row r="2471" spans="1:13" x14ac:dyDescent="0.2">
      <c r="A2471" s="7" t="s">
        <v>2577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</row>
    <row r="2472" spans="1:13" x14ac:dyDescent="0.2">
      <c r="A2472" s="7" t="s">
        <v>2578</v>
      </c>
      <c r="B2472">
        <v>0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</row>
    <row r="2473" spans="1:13" x14ac:dyDescent="0.2">
      <c r="A2473" s="7" t="s">
        <v>2579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</row>
    <row r="2474" spans="1:13" x14ac:dyDescent="0.2">
      <c r="A2474" s="7" t="s">
        <v>2580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</row>
    <row r="2475" spans="1:13" x14ac:dyDescent="0.2">
      <c r="A2475" s="7" t="s">
        <v>2581</v>
      </c>
      <c r="B2475">
        <v>0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</row>
    <row r="2476" spans="1:13" x14ac:dyDescent="0.2">
      <c r="A2476" s="7" t="s">
        <v>2582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</row>
    <row r="2477" spans="1:13" x14ac:dyDescent="0.2">
      <c r="A2477" s="7" t="s">
        <v>2583</v>
      </c>
      <c r="B2477">
        <v>11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2</v>
      </c>
      <c r="I2477">
        <v>2</v>
      </c>
      <c r="J2477">
        <v>0</v>
      </c>
      <c r="K2477">
        <v>0</v>
      </c>
      <c r="L2477">
        <v>0</v>
      </c>
      <c r="M2477">
        <v>0</v>
      </c>
    </row>
    <row r="2478" spans="1:13" x14ac:dyDescent="0.2">
      <c r="A2478" s="7" t="s">
        <v>2584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</row>
    <row r="2479" spans="1:13" x14ac:dyDescent="0.2">
      <c r="A2479" s="7" t="s">
        <v>2585</v>
      </c>
      <c r="B2479">
        <v>3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</row>
    <row r="2480" spans="1:13" x14ac:dyDescent="0.2">
      <c r="A2480" s="7" t="s">
        <v>2586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</row>
    <row r="2481" spans="1:13" x14ac:dyDescent="0.2">
      <c r="A2481" s="7" t="s">
        <v>2587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</row>
    <row r="2482" spans="1:13" x14ac:dyDescent="0.2">
      <c r="A2482" s="7" t="s">
        <v>2588</v>
      </c>
      <c r="B2482">
        <v>8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2</v>
      </c>
      <c r="I2482">
        <v>2</v>
      </c>
      <c r="J2482">
        <v>0</v>
      </c>
      <c r="K2482">
        <v>0</v>
      </c>
      <c r="L2482">
        <v>0</v>
      </c>
      <c r="M2482">
        <v>0</v>
      </c>
    </row>
    <row r="2483" spans="1:13" x14ac:dyDescent="0.2">
      <c r="A2483" s="7" t="s">
        <v>2589</v>
      </c>
      <c r="B2483">
        <v>0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</row>
    <row r="2484" spans="1:13" x14ac:dyDescent="0.2">
      <c r="A2484" s="7" t="s">
        <v>2590</v>
      </c>
      <c r="B2484">
        <v>8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2</v>
      </c>
      <c r="I2484">
        <v>2</v>
      </c>
      <c r="J2484">
        <v>0</v>
      </c>
      <c r="K2484">
        <v>0</v>
      </c>
      <c r="L2484">
        <v>0</v>
      </c>
      <c r="M2484">
        <v>0</v>
      </c>
    </row>
    <row r="2485" spans="1:13" x14ac:dyDescent="0.2">
      <c r="A2485" s="7" t="s">
        <v>2591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</row>
    <row r="2486" spans="1:13" x14ac:dyDescent="0.2">
      <c r="A2486" s="7" t="s">
        <v>2592</v>
      </c>
      <c r="B2486">
        <v>0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</row>
    <row r="2487" spans="1:13" x14ac:dyDescent="0.2">
      <c r="A2487" s="7" t="s">
        <v>2593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</row>
    <row r="2488" spans="1:13" x14ac:dyDescent="0.2">
      <c r="A2488" s="7" t="s">
        <v>2594</v>
      </c>
      <c r="B2488">
        <v>0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</row>
    <row r="2489" spans="1:13" x14ac:dyDescent="0.2">
      <c r="A2489" s="7" t="s">
        <v>2595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</row>
    <row r="2490" spans="1:13" x14ac:dyDescent="0.2">
      <c r="A2490" s="7" t="s">
        <v>2596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</row>
    <row r="2491" spans="1:13" x14ac:dyDescent="0.2">
      <c r="A2491" s="7" t="s">
        <v>2597</v>
      </c>
      <c r="B2491">
        <v>0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</row>
    <row r="2492" spans="1:13" x14ac:dyDescent="0.2">
      <c r="A2492" s="7" t="s">
        <v>2598</v>
      </c>
      <c r="B2492">
        <v>0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</row>
    <row r="2493" spans="1:13" x14ac:dyDescent="0.2">
      <c r="A2493" s="7" t="s">
        <v>2599</v>
      </c>
      <c r="B2493">
        <v>0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</row>
    <row r="2494" spans="1:13" x14ac:dyDescent="0.2">
      <c r="A2494" s="7" t="s">
        <v>2600</v>
      </c>
      <c r="B2494">
        <v>3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</row>
    <row r="2495" spans="1:13" x14ac:dyDescent="0.2">
      <c r="A2495" s="7" t="s">
        <v>2601</v>
      </c>
      <c r="B2495">
        <v>112</v>
      </c>
      <c r="C2495">
        <v>21</v>
      </c>
      <c r="D2495">
        <v>13</v>
      </c>
      <c r="E2495">
        <v>0</v>
      </c>
      <c r="F2495">
        <v>8</v>
      </c>
      <c r="G2495">
        <v>0</v>
      </c>
      <c r="H2495">
        <v>91</v>
      </c>
      <c r="I2495">
        <v>33</v>
      </c>
      <c r="J2495">
        <v>0</v>
      </c>
      <c r="K2495">
        <v>58</v>
      </c>
      <c r="L2495">
        <v>0</v>
      </c>
    </row>
    <row r="2496" spans="1:13" x14ac:dyDescent="0.2">
      <c r="A2496" s="7" t="s">
        <v>2602</v>
      </c>
      <c r="B2496">
        <v>19</v>
      </c>
      <c r="C2496">
        <v>10</v>
      </c>
      <c r="D2496">
        <v>10</v>
      </c>
      <c r="E2496">
        <v>0</v>
      </c>
      <c r="F2496">
        <v>0</v>
      </c>
      <c r="G2496">
        <v>0</v>
      </c>
      <c r="H2496">
        <v>9</v>
      </c>
      <c r="I2496">
        <v>9</v>
      </c>
      <c r="J2496">
        <v>0</v>
      </c>
      <c r="K2496">
        <v>0</v>
      </c>
      <c r="L2496">
        <v>0</v>
      </c>
    </row>
    <row r="2497" spans="1:12" x14ac:dyDescent="0.2">
      <c r="A2497" s="7" t="s">
        <v>2603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</row>
    <row r="2498" spans="1:12" x14ac:dyDescent="0.2">
      <c r="A2498" s="7" t="s">
        <v>2604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</row>
    <row r="2499" spans="1:12" x14ac:dyDescent="0.2">
      <c r="A2499" s="7" t="s">
        <v>2605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</row>
    <row r="2500" spans="1:12" x14ac:dyDescent="0.2">
      <c r="A2500" s="7" t="s">
        <v>2606</v>
      </c>
      <c r="B2500">
        <v>0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</row>
    <row r="2501" spans="1:12" x14ac:dyDescent="0.2">
      <c r="A2501" s="7" t="s">
        <v>2607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</row>
    <row r="2502" spans="1:12" x14ac:dyDescent="0.2">
      <c r="A2502" s="7" t="s">
        <v>2608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</row>
    <row r="2503" spans="1:12" x14ac:dyDescent="0.2">
      <c r="A2503" s="7" t="s">
        <v>2609</v>
      </c>
      <c r="B2503">
        <v>0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</row>
    <row r="2504" spans="1:12" x14ac:dyDescent="0.2">
      <c r="A2504" s="7" t="s">
        <v>2610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</row>
    <row r="2505" spans="1:12" x14ac:dyDescent="0.2">
      <c r="A2505" s="7" t="s">
        <v>2611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</row>
    <row r="2506" spans="1:12" x14ac:dyDescent="0.2">
      <c r="A2506" s="7" t="s">
        <v>2612</v>
      </c>
      <c r="B2506">
        <v>3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2</v>
      </c>
      <c r="I2506">
        <v>2</v>
      </c>
      <c r="J2506">
        <v>0</v>
      </c>
      <c r="K2506">
        <v>0</v>
      </c>
      <c r="L2506">
        <v>0</v>
      </c>
    </row>
    <row r="2507" spans="1:12" x14ac:dyDescent="0.2">
      <c r="A2507" s="7" t="s">
        <v>2613</v>
      </c>
      <c r="B2507">
        <v>2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1</v>
      </c>
      <c r="I2507">
        <v>1</v>
      </c>
      <c r="J2507">
        <v>0</v>
      </c>
      <c r="K2507">
        <v>0</v>
      </c>
      <c r="L2507">
        <v>0</v>
      </c>
    </row>
    <row r="2508" spans="1:12" x14ac:dyDescent="0.2">
      <c r="A2508" s="7" t="s">
        <v>2614</v>
      </c>
      <c r="B2508">
        <v>7</v>
      </c>
      <c r="C2508">
        <v>5</v>
      </c>
      <c r="D2508">
        <v>5</v>
      </c>
      <c r="E2508">
        <v>0</v>
      </c>
      <c r="F2508">
        <v>0</v>
      </c>
      <c r="G2508">
        <v>0</v>
      </c>
      <c r="H2508">
        <v>2</v>
      </c>
      <c r="I2508">
        <v>2</v>
      </c>
      <c r="J2508">
        <v>0</v>
      </c>
      <c r="K2508">
        <v>0</v>
      </c>
      <c r="L2508">
        <v>0</v>
      </c>
    </row>
    <row r="2509" spans="1:12" x14ac:dyDescent="0.2">
      <c r="A2509" s="7" t="s">
        <v>2615</v>
      </c>
      <c r="B2509">
        <v>4</v>
      </c>
      <c r="C2509">
        <v>3</v>
      </c>
      <c r="D2509">
        <v>3</v>
      </c>
      <c r="E2509">
        <v>0</v>
      </c>
      <c r="F2509">
        <v>0</v>
      </c>
      <c r="G2509">
        <v>0</v>
      </c>
      <c r="H2509">
        <v>1</v>
      </c>
      <c r="I2509">
        <v>1</v>
      </c>
      <c r="J2509">
        <v>0</v>
      </c>
      <c r="K2509">
        <v>0</v>
      </c>
      <c r="L2509">
        <v>0</v>
      </c>
    </row>
    <row r="2510" spans="1:12" x14ac:dyDescent="0.2">
      <c r="A2510" s="7" t="s">
        <v>2616</v>
      </c>
      <c r="B2510">
        <v>8</v>
      </c>
      <c r="C2510">
        <v>5</v>
      </c>
      <c r="D2510">
        <v>5</v>
      </c>
      <c r="E2510">
        <v>0</v>
      </c>
      <c r="F2510">
        <v>0</v>
      </c>
      <c r="G2510">
        <v>0</v>
      </c>
      <c r="H2510">
        <v>3</v>
      </c>
      <c r="I2510">
        <v>3</v>
      </c>
      <c r="J2510">
        <v>0</v>
      </c>
      <c r="K2510">
        <v>0</v>
      </c>
      <c r="L2510">
        <v>0</v>
      </c>
    </row>
    <row r="2511" spans="1:12" x14ac:dyDescent="0.2">
      <c r="A2511" s="7" t="s">
        <v>2617</v>
      </c>
      <c r="B2511">
        <v>6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6</v>
      </c>
      <c r="I2511">
        <v>0</v>
      </c>
      <c r="J2511">
        <v>6</v>
      </c>
      <c r="K2511">
        <v>0</v>
      </c>
      <c r="L2511">
        <v>0</v>
      </c>
    </row>
    <row r="2512" spans="1:12" x14ac:dyDescent="0.2">
      <c r="A2512" s="7" t="s">
        <v>2618</v>
      </c>
      <c r="B2512">
        <v>0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</row>
    <row r="2513" spans="1:12" x14ac:dyDescent="0.2">
      <c r="A2513" s="7" t="s">
        <v>2619</v>
      </c>
      <c r="B2513">
        <v>6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6</v>
      </c>
      <c r="I2513">
        <v>0</v>
      </c>
      <c r="J2513">
        <v>6</v>
      </c>
      <c r="K2513">
        <v>0</v>
      </c>
      <c r="L2513">
        <v>0</v>
      </c>
    </row>
    <row r="2514" spans="1:12" x14ac:dyDescent="0.2">
      <c r="A2514" s="7" t="s">
        <v>2620</v>
      </c>
      <c r="B2514">
        <v>16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15</v>
      </c>
      <c r="I2514">
        <v>0</v>
      </c>
      <c r="J2514">
        <v>13</v>
      </c>
      <c r="K2514">
        <v>0</v>
      </c>
      <c r="L2514">
        <v>2</v>
      </c>
    </row>
    <row r="2515" spans="1:12" x14ac:dyDescent="0.2">
      <c r="A2515" s="7" t="s">
        <v>2621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</row>
    <row r="2516" spans="1:12" x14ac:dyDescent="0.2">
      <c r="A2516" s="7" t="s">
        <v>2622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</row>
    <row r="2517" spans="1:12" x14ac:dyDescent="0.2">
      <c r="A2517" s="7" t="s">
        <v>2623</v>
      </c>
      <c r="B2517">
        <v>0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</row>
    <row r="2518" spans="1:12" x14ac:dyDescent="0.2">
      <c r="A2518" s="7" t="s">
        <v>2624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</row>
    <row r="2519" spans="1:12" x14ac:dyDescent="0.2">
      <c r="A2519" s="7" t="s">
        <v>2625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</row>
    <row r="2520" spans="1:12" x14ac:dyDescent="0.2">
      <c r="A2520" s="7" t="s">
        <v>2626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</row>
    <row r="2521" spans="1:12" x14ac:dyDescent="0.2">
      <c r="A2521" s="7" t="s">
        <v>2627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</row>
    <row r="2522" spans="1:12" x14ac:dyDescent="0.2">
      <c r="A2522" s="7" t="s">
        <v>2628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</row>
    <row r="2523" spans="1:12" x14ac:dyDescent="0.2">
      <c r="A2523" s="7" t="s">
        <v>2629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</row>
    <row r="2524" spans="1:12" x14ac:dyDescent="0.2">
      <c r="A2524" s="7" t="s">
        <v>2630</v>
      </c>
      <c r="B2524">
        <v>8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8</v>
      </c>
      <c r="I2524">
        <v>0</v>
      </c>
      <c r="J2524">
        <v>8</v>
      </c>
      <c r="K2524">
        <v>0</v>
      </c>
      <c r="L2524">
        <v>0</v>
      </c>
    </row>
    <row r="2525" spans="1:12" x14ac:dyDescent="0.2">
      <c r="A2525" s="7" t="s">
        <v>2631</v>
      </c>
      <c r="B2525">
        <v>4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4</v>
      </c>
      <c r="I2525">
        <v>0</v>
      </c>
      <c r="J2525">
        <v>4</v>
      </c>
      <c r="K2525">
        <v>0</v>
      </c>
      <c r="L2525">
        <v>0</v>
      </c>
    </row>
    <row r="2526" spans="1:12" x14ac:dyDescent="0.2">
      <c r="A2526" s="7" t="s">
        <v>2632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</row>
    <row r="2527" spans="1:12" x14ac:dyDescent="0.2">
      <c r="A2527" s="7" t="s">
        <v>2633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</row>
    <row r="2528" spans="1:12" x14ac:dyDescent="0.2">
      <c r="A2528" s="7" t="s">
        <v>2634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</row>
    <row r="2529" spans="1:12" x14ac:dyDescent="0.2">
      <c r="A2529" s="7" t="s">
        <v>2635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</row>
    <row r="2530" spans="1:12" x14ac:dyDescent="0.2">
      <c r="A2530" s="7" t="s">
        <v>2636</v>
      </c>
      <c r="B2530">
        <v>0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</row>
    <row r="2531" spans="1:12" x14ac:dyDescent="0.2">
      <c r="A2531" s="7" t="s">
        <v>2637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</row>
    <row r="2532" spans="1:12" x14ac:dyDescent="0.2">
      <c r="A2532" s="7" t="s">
        <v>2638</v>
      </c>
      <c r="B2532">
        <v>0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</row>
    <row r="2533" spans="1:12" x14ac:dyDescent="0.2">
      <c r="A2533" s="7" t="s">
        <v>2639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</row>
    <row r="2534" spans="1:12" x14ac:dyDescent="0.2">
      <c r="A2534" s="7" t="s">
        <v>2640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</row>
    <row r="2535" spans="1:12" x14ac:dyDescent="0.2">
      <c r="A2535" s="7" t="s">
        <v>2641</v>
      </c>
      <c r="B2535">
        <v>0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</row>
    <row r="2536" spans="1:12" x14ac:dyDescent="0.2">
      <c r="A2536" s="7" t="s">
        <v>2642</v>
      </c>
      <c r="B2536">
        <v>0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</row>
    <row r="2537" spans="1:12" x14ac:dyDescent="0.2">
      <c r="A2537" s="7" t="s">
        <v>2643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</row>
    <row r="2538" spans="1:12" x14ac:dyDescent="0.2">
      <c r="A2538" s="7" t="s">
        <v>2644</v>
      </c>
      <c r="B2538">
        <v>5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4</v>
      </c>
      <c r="I2538">
        <v>0</v>
      </c>
      <c r="J2538">
        <v>0</v>
      </c>
      <c r="K2538">
        <v>0</v>
      </c>
      <c r="L2538">
        <v>4</v>
      </c>
    </row>
    <row r="2539" spans="1:12" x14ac:dyDescent="0.2">
      <c r="A2539" s="7" t="s">
        <v>2645</v>
      </c>
      <c r="B2539">
        <v>5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4</v>
      </c>
      <c r="I2539">
        <v>0</v>
      </c>
      <c r="J2539">
        <v>0</v>
      </c>
      <c r="K2539">
        <v>0</v>
      </c>
      <c r="L2539">
        <v>4</v>
      </c>
    </row>
    <row r="2540" spans="1:12" x14ac:dyDescent="0.2">
      <c r="A2540" s="7" t="s">
        <v>2646</v>
      </c>
      <c r="B2540">
        <v>0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</row>
    <row r="2541" spans="1:12" x14ac:dyDescent="0.2">
      <c r="A2541" s="7" t="s">
        <v>2647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</row>
    <row r="2542" spans="1:12" x14ac:dyDescent="0.2">
      <c r="A2542" s="7" t="s">
        <v>2648</v>
      </c>
      <c r="B2542">
        <v>0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</row>
    <row r="2543" spans="1:12" x14ac:dyDescent="0.2">
      <c r="A2543" s="7" t="s">
        <v>2649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</row>
    <row r="2544" spans="1:12" x14ac:dyDescent="0.2">
      <c r="A2544" s="7" t="s">
        <v>2650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</row>
    <row r="2545" spans="1:13" x14ac:dyDescent="0.2">
      <c r="A2545" s="7" t="s">
        <v>2651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</row>
    <row r="2546" spans="1:13" x14ac:dyDescent="0.2">
      <c r="A2546" s="7" t="s">
        <v>2652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</row>
    <row r="2547" spans="1:13" x14ac:dyDescent="0.2">
      <c r="A2547" s="7" t="s">
        <v>2653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</row>
    <row r="2548" spans="1:13" x14ac:dyDescent="0.2">
      <c r="A2548" s="7" t="s">
        <v>2654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</row>
    <row r="2549" spans="1:13" x14ac:dyDescent="0.2">
      <c r="A2549" s="7" t="s">
        <v>2655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</row>
    <row r="2550" spans="1:13" x14ac:dyDescent="0.2">
      <c r="A2550" s="7" t="s">
        <v>2656</v>
      </c>
      <c r="B2550">
        <v>0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</row>
    <row r="2551" spans="1:13" x14ac:dyDescent="0.2">
      <c r="A2551" s="7" t="s">
        <v>2657</v>
      </c>
      <c r="B2551">
        <v>8</v>
      </c>
      <c r="C2551">
        <v>4</v>
      </c>
      <c r="D2551">
        <v>4</v>
      </c>
      <c r="E2551">
        <v>0</v>
      </c>
      <c r="F2551">
        <v>0</v>
      </c>
      <c r="G2551">
        <v>0</v>
      </c>
      <c r="H2551">
        <v>4</v>
      </c>
      <c r="I2551">
        <v>0</v>
      </c>
      <c r="J2551">
        <v>0</v>
      </c>
      <c r="K2551">
        <v>0</v>
      </c>
      <c r="L2551">
        <v>4</v>
      </c>
    </row>
    <row r="2552" spans="1:13" x14ac:dyDescent="0.2">
      <c r="A2552" s="7" t="s">
        <v>2658</v>
      </c>
      <c r="B2552">
        <v>113</v>
      </c>
      <c r="C2552">
        <v>9</v>
      </c>
      <c r="D2552">
        <v>0</v>
      </c>
      <c r="E2552">
        <v>9</v>
      </c>
      <c r="F2552">
        <v>20</v>
      </c>
      <c r="G2552">
        <v>18</v>
      </c>
      <c r="H2552">
        <v>30</v>
      </c>
      <c r="I2552">
        <v>11</v>
      </c>
      <c r="J2552">
        <v>5</v>
      </c>
      <c r="K2552">
        <v>0</v>
      </c>
      <c r="L2552">
        <v>0</v>
      </c>
      <c r="M2552">
        <v>0</v>
      </c>
    </row>
    <row r="2553" spans="1:13" x14ac:dyDescent="0.2">
      <c r="A2553" s="7" t="s">
        <v>2659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</row>
    <row r="2554" spans="1:13" x14ac:dyDescent="0.2">
      <c r="A2554" s="7" t="s">
        <v>2660</v>
      </c>
      <c r="B2554">
        <v>19</v>
      </c>
      <c r="C2554">
        <v>0</v>
      </c>
      <c r="D2554">
        <v>0</v>
      </c>
      <c r="E2554">
        <v>0</v>
      </c>
      <c r="F2554">
        <v>8</v>
      </c>
      <c r="G2554">
        <v>8</v>
      </c>
      <c r="H2554">
        <v>5</v>
      </c>
      <c r="I2554">
        <v>4</v>
      </c>
      <c r="J2554">
        <v>2</v>
      </c>
      <c r="K2554">
        <v>0</v>
      </c>
      <c r="L2554">
        <v>0</v>
      </c>
      <c r="M2554">
        <v>0</v>
      </c>
    </row>
    <row r="2555" spans="1:13" x14ac:dyDescent="0.2">
      <c r="A2555" s="7" t="s">
        <v>2661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</row>
    <row r="2556" spans="1:13" x14ac:dyDescent="0.2">
      <c r="A2556" s="7" t="s">
        <v>2662</v>
      </c>
      <c r="B2556">
        <v>0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</row>
    <row r="2557" spans="1:13" x14ac:dyDescent="0.2">
      <c r="A2557" s="7" t="s">
        <v>2663</v>
      </c>
      <c r="B2557">
        <v>94</v>
      </c>
      <c r="C2557">
        <v>9</v>
      </c>
      <c r="D2557">
        <v>0</v>
      </c>
      <c r="E2557">
        <v>9</v>
      </c>
      <c r="F2557">
        <v>12</v>
      </c>
      <c r="G2557">
        <v>10</v>
      </c>
      <c r="H2557">
        <v>25</v>
      </c>
      <c r="I2557">
        <v>7</v>
      </c>
      <c r="J2557">
        <v>3</v>
      </c>
      <c r="K2557">
        <v>0</v>
      </c>
      <c r="L2557">
        <v>0</v>
      </c>
      <c r="M2557">
        <v>0</v>
      </c>
    </row>
    <row r="2558" spans="1:13" x14ac:dyDescent="0.2">
      <c r="A2558" s="7" t="s">
        <v>2664</v>
      </c>
      <c r="B2558">
        <v>34</v>
      </c>
      <c r="C2558">
        <v>9</v>
      </c>
      <c r="D2558">
        <v>0</v>
      </c>
      <c r="E2558">
        <v>9</v>
      </c>
      <c r="F2558">
        <v>0</v>
      </c>
      <c r="G2558">
        <v>0</v>
      </c>
      <c r="H2558">
        <v>25</v>
      </c>
      <c r="I2558">
        <v>7</v>
      </c>
      <c r="J2558">
        <v>3</v>
      </c>
      <c r="K2558">
        <v>0</v>
      </c>
      <c r="L2558">
        <v>0</v>
      </c>
      <c r="M2558">
        <v>0</v>
      </c>
    </row>
    <row r="2559" spans="1:13" x14ac:dyDescent="0.2">
      <c r="A2559" s="7" t="s">
        <v>2665</v>
      </c>
      <c r="B2559">
        <v>0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</row>
    <row r="2560" spans="1:13" x14ac:dyDescent="0.2">
      <c r="A2560" s="7" t="s">
        <v>2666</v>
      </c>
      <c r="B2560">
        <v>1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1</v>
      </c>
      <c r="I2560">
        <v>2</v>
      </c>
      <c r="J2560">
        <v>0</v>
      </c>
      <c r="K2560">
        <v>0</v>
      </c>
      <c r="L2560">
        <v>0</v>
      </c>
      <c r="M2560">
        <v>0</v>
      </c>
    </row>
    <row r="2561" spans="1:13" x14ac:dyDescent="0.2">
      <c r="A2561" s="7" t="s">
        <v>2667</v>
      </c>
      <c r="B2561">
        <v>6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2</v>
      </c>
      <c r="I2561">
        <v>4</v>
      </c>
      <c r="J2561">
        <v>0</v>
      </c>
      <c r="K2561">
        <v>0</v>
      </c>
      <c r="L2561">
        <v>0</v>
      </c>
      <c r="M2561">
        <v>0</v>
      </c>
    </row>
    <row r="2562" spans="1:13" x14ac:dyDescent="0.2">
      <c r="A2562" s="7" t="s">
        <v>2668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</row>
    <row r="2563" spans="1:13" x14ac:dyDescent="0.2">
      <c r="A2563" s="7" t="s">
        <v>2669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</row>
    <row r="2564" spans="1:13" x14ac:dyDescent="0.2">
      <c r="A2564" s="7" t="s">
        <v>2670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</row>
    <row r="2565" spans="1:13" x14ac:dyDescent="0.2">
      <c r="A2565" s="7" t="s">
        <v>2671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</row>
    <row r="2566" spans="1:13" x14ac:dyDescent="0.2">
      <c r="A2566" s="7" t="s">
        <v>2672</v>
      </c>
      <c r="B2566">
        <v>2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2</v>
      </c>
      <c r="I2566">
        <v>1</v>
      </c>
      <c r="J2566">
        <v>0</v>
      </c>
      <c r="K2566">
        <v>0</v>
      </c>
      <c r="L2566">
        <v>0</v>
      </c>
      <c r="M2566">
        <v>0</v>
      </c>
    </row>
    <row r="2567" spans="1:13" x14ac:dyDescent="0.2">
      <c r="A2567" s="7" t="s">
        <v>2673</v>
      </c>
      <c r="B2567">
        <v>83</v>
      </c>
      <c r="C2567">
        <v>9</v>
      </c>
      <c r="D2567">
        <v>0</v>
      </c>
      <c r="E2567">
        <v>9</v>
      </c>
      <c r="F2567">
        <v>0</v>
      </c>
      <c r="G2567">
        <v>0</v>
      </c>
      <c r="H2567">
        <v>25</v>
      </c>
      <c r="I2567">
        <v>4</v>
      </c>
      <c r="J2567">
        <v>5</v>
      </c>
      <c r="K2567">
        <v>0</v>
      </c>
      <c r="L2567">
        <v>0</v>
      </c>
      <c r="M2567">
        <v>0</v>
      </c>
    </row>
    <row r="2568" spans="1:13" x14ac:dyDescent="0.2">
      <c r="A2568" s="7" t="s">
        <v>2674</v>
      </c>
      <c r="B2568">
        <v>1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</row>
    <row r="2569" spans="1:13" x14ac:dyDescent="0.2">
      <c r="A2569" s="7" t="s">
        <v>2675</v>
      </c>
      <c r="B2569">
        <v>20</v>
      </c>
      <c r="C2569">
        <v>0</v>
      </c>
      <c r="D2569">
        <v>0</v>
      </c>
      <c r="E2569">
        <v>0</v>
      </c>
      <c r="F2569">
        <v>20</v>
      </c>
      <c r="G2569">
        <v>18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</row>
    <row r="2570" spans="1:13" x14ac:dyDescent="0.2">
      <c r="A2570" s="7" t="s">
        <v>2676</v>
      </c>
      <c r="B2570">
        <v>0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</row>
    <row r="2571" spans="1:13" x14ac:dyDescent="0.2">
      <c r="A2571" s="7" t="s">
        <v>2677</v>
      </c>
      <c r="B2571">
        <v>0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</row>
    <row r="2572" spans="1:13" x14ac:dyDescent="0.2">
      <c r="A2572" s="7" t="s">
        <v>2678</v>
      </c>
      <c r="B2572">
        <v>0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</row>
    <row r="2573" spans="1:13" x14ac:dyDescent="0.2">
      <c r="A2573" s="7" t="s">
        <v>2679</v>
      </c>
      <c r="B2573">
        <v>0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</row>
    <row r="2574" spans="1:13" x14ac:dyDescent="0.2">
      <c r="A2574" s="7" t="s">
        <v>2680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</row>
    <row r="2575" spans="1:13" x14ac:dyDescent="0.2">
      <c r="A2575" s="7" t="s">
        <v>2681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</row>
    <row r="2576" spans="1:13" x14ac:dyDescent="0.2">
      <c r="A2576" s="7" t="s">
        <v>2682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</row>
    <row r="2577" spans="1:12" x14ac:dyDescent="0.2">
      <c r="A2577" s="7" t="s">
        <v>2683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</row>
    <row r="2578" spans="1:12" x14ac:dyDescent="0.2">
      <c r="A2578" s="7" t="s">
        <v>2684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</row>
    <row r="2579" spans="1:12" x14ac:dyDescent="0.2">
      <c r="A2579" s="7" t="s">
        <v>2685</v>
      </c>
      <c r="B2579">
        <v>0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</row>
    <row r="2580" spans="1:12" x14ac:dyDescent="0.2">
      <c r="A2580" s="7" t="s">
        <v>2686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</row>
    <row r="2581" spans="1:12" x14ac:dyDescent="0.2">
      <c r="A2581" s="7" t="s">
        <v>2687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</row>
    <row r="2582" spans="1:12" x14ac:dyDescent="0.2">
      <c r="A2582" s="7" t="s">
        <v>2688</v>
      </c>
      <c r="B2582">
        <v>0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</row>
    <row r="2583" spans="1:12" x14ac:dyDescent="0.2">
      <c r="A2583" s="7" t="s">
        <v>2689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</row>
    <row r="2584" spans="1:12" x14ac:dyDescent="0.2">
      <c r="A2584" s="7" t="s">
        <v>2690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</row>
    <row r="2585" spans="1:12" x14ac:dyDescent="0.2">
      <c r="A2585" s="7" t="s">
        <v>2691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</row>
    <row r="2586" spans="1:12" x14ac:dyDescent="0.2">
      <c r="A2586" s="7" t="s">
        <v>2692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</row>
    <row r="2587" spans="1:12" x14ac:dyDescent="0.2">
      <c r="A2587" s="7" t="s">
        <v>2693</v>
      </c>
      <c r="B2587">
        <v>0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</row>
    <row r="2588" spans="1:12" x14ac:dyDescent="0.2">
      <c r="A2588" s="7" t="s">
        <v>2694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</row>
    <row r="2589" spans="1:12" x14ac:dyDescent="0.2">
      <c r="A2589" s="7" t="s">
        <v>2695</v>
      </c>
      <c r="B2589">
        <v>1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</row>
    <row r="2590" spans="1:12" x14ac:dyDescent="0.2">
      <c r="A2590" s="7" t="s">
        <v>2696</v>
      </c>
      <c r="B2590">
        <v>0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</row>
    <row r="2591" spans="1:12" x14ac:dyDescent="0.2">
      <c r="A2591" s="7" t="s">
        <v>2697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</row>
    <row r="2592" spans="1:12" x14ac:dyDescent="0.2">
      <c r="A2592" s="7" t="s">
        <v>2698</v>
      </c>
      <c r="B2592">
        <v>0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</row>
    <row r="2593" spans="1:12" x14ac:dyDescent="0.2">
      <c r="A2593" s="7" t="s">
        <v>2699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</row>
    <row r="2594" spans="1:12" x14ac:dyDescent="0.2">
      <c r="A2594" s="7" t="s">
        <v>2700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</row>
    <row r="2595" spans="1:12" x14ac:dyDescent="0.2">
      <c r="A2595" s="7" t="s">
        <v>2701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</row>
    <row r="2596" spans="1:12" x14ac:dyDescent="0.2">
      <c r="A2596" s="7" t="s">
        <v>2702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</row>
    <row r="2597" spans="1:12" x14ac:dyDescent="0.2">
      <c r="A2597" s="7" t="s">
        <v>2703</v>
      </c>
      <c r="B2597">
        <v>0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</row>
    <row r="2598" spans="1:12" x14ac:dyDescent="0.2">
      <c r="A2598" s="7" t="s">
        <v>2704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</row>
    <row r="2599" spans="1:12" x14ac:dyDescent="0.2">
      <c r="A2599" s="7" t="s">
        <v>2705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</row>
    <row r="2600" spans="1:12" x14ac:dyDescent="0.2">
      <c r="A2600" s="7" t="s">
        <v>2706</v>
      </c>
      <c r="B2600">
        <v>0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</row>
    <row r="2601" spans="1:12" x14ac:dyDescent="0.2">
      <c r="A2601" s="7" t="s">
        <v>2707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</row>
    <row r="2602" spans="1:12" x14ac:dyDescent="0.2">
      <c r="A2602" s="7" t="s">
        <v>2708</v>
      </c>
      <c r="B2602">
        <v>0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</row>
    <row r="2603" spans="1:12" x14ac:dyDescent="0.2">
      <c r="A2603" s="7" t="s">
        <v>2709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</row>
    <row r="2604" spans="1:12" x14ac:dyDescent="0.2">
      <c r="A2604" s="7" t="s">
        <v>2710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</row>
    <row r="2605" spans="1:12" x14ac:dyDescent="0.2">
      <c r="A2605" s="7" t="s">
        <v>2711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</row>
    <row r="2606" spans="1:12" x14ac:dyDescent="0.2">
      <c r="A2606" s="7" t="s">
        <v>2712</v>
      </c>
      <c r="B2606">
        <v>0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</row>
    <row r="2607" spans="1:12" x14ac:dyDescent="0.2">
      <c r="A2607" s="7" t="s">
        <v>2713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</row>
    <row r="2608" spans="1:12" x14ac:dyDescent="0.2">
      <c r="A2608" s="7" t="s">
        <v>2714</v>
      </c>
      <c r="B2608">
        <v>0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</row>
    <row r="2609" spans="1:12" x14ac:dyDescent="0.2">
      <c r="A2609" s="7" t="s">
        <v>2715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</row>
    <row r="2610" spans="1:12" x14ac:dyDescent="0.2">
      <c r="A2610" s="7" t="s">
        <v>2716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</row>
    <row r="2611" spans="1:12" x14ac:dyDescent="0.2">
      <c r="A2611" s="7" t="s">
        <v>2717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</row>
    <row r="2612" spans="1:12" x14ac:dyDescent="0.2">
      <c r="A2612" s="7" t="s">
        <v>2718</v>
      </c>
      <c r="B2612">
        <v>0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</row>
    <row r="2613" spans="1:12" x14ac:dyDescent="0.2">
      <c r="A2613" s="7" t="s">
        <v>2719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</row>
    <row r="2614" spans="1:12" x14ac:dyDescent="0.2">
      <c r="A2614" s="7" t="s">
        <v>2720</v>
      </c>
      <c r="B2614">
        <v>0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</row>
    <row r="2615" spans="1:12" x14ac:dyDescent="0.2">
      <c r="A2615" s="7" t="s">
        <v>2721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</row>
    <row r="2616" spans="1:12" x14ac:dyDescent="0.2">
      <c r="A2616" s="7" t="s">
        <v>2722</v>
      </c>
      <c r="B2616">
        <v>0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</row>
    <row r="2617" spans="1:12" x14ac:dyDescent="0.2">
      <c r="A2617" s="7" t="s">
        <v>2723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</row>
    <row r="2618" spans="1:12" x14ac:dyDescent="0.2">
      <c r="A2618" s="7" t="s">
        <v>2724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</row>
    <row r="2619" spans="1:12" x14ac:dyDescent="0.2">
      <c r="A2619" s="7" t="s">
        <v>2725</v>
      </c>
      <c r="B2619">
        <v>0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</row>
    <row r="2620" spans="1:12" x14ac:dyDescent="0.2">
      <c r="A2620" s="7" t="s">
        <v>2726</v>
      </c>
      <c r="B2620">
        <v>0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</row>
    <row r="2621" spans="1:12" x14ac:dyDescent="0.2">
      <c r="A2621" s="7" t="s">
        <v>2727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</row>
    <row r="2622" spans="1:12" x14ac:dyDescent="0.2">
      <c r="A2622" s="7" t="s">
        <v>2728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</row>
    <row r="2623" spans="1:12" x14ac:dyDescent="0.2">
      <c r="A2623" s="7" t="s">
        <v>2729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</row>
    <row r="2624" spans="1:12" x14ac:dyDescent="0.2">
      <c r="A2624" s="7" t="s">
        <v>2730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</row>
    <row r="2625" spans="1:13" x14ac:dyDescent="0.2">
      <c r="A2625" s="7" t="s">
        <v>2731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</row>
    <row r="2626" spans="1:13" x14ac:dyDescent="0.2">
      <c r="A2626" s="7" t="s">
        <v>2732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</row>
    <row r="2627" spans="1:13" x14ac:dyDescent="0.2">
      <c r="A2627" s="7" t="s">
        <v>2733</v>
      </c>
      <c r="B2627">
        <v>43</v>
      </c>
      <c r="C2627">
        <v>2</v>
      </c>
      <c r="D2627">
        <v>0</v>
      </c>
      <c r="E2627">
        <v>2</v>
      </c>
      <c r="F2627">
        <v>19</v>
      </c>
      <c r="G2627">
        <v>19</v>
      </c>
      <c r="H2627">
        <v>17</v>
      </c>
      <c r="I2627">
        <v>13</v>
      </c>
      <c r="J2627">
        <v>0</v>
      </c>
      <c r="K2627">
        <v>0</v>
      </c>
      <c r="L2627">
        <v>0</v>
      </c>
      <c r="M2627">
        <v>0</v>
      </c>
    </row>
    <row r="2628" spans="1:13" x14ac:dyDescent="0.2">
      <c r="A2628" s="7" t="s">
        <v>2734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</row>
    <row r="2629" spans="1:13" x14ac:dyDescent="0.2">
      <c r="A2629" s="7" t="s">
        <v>2735</v>
      </c>
      <c r="B2629">
        <v>21</v>
      </c>
      <c r="C2629">
        <v>1</v>
      </c>
      <c r="D2629">
        <v>0</v>
      </c>
      <c r="E2629">
        <v>1</v>
      </c>
      <c r="F2629">
        <v>15</v>
      </c>
      <c r="G2629">
        <v>15</v>
      </c>
      <c r="H2629">
        <v>4</v>
      </c>
      <c r="I2629">
        <v>2</v>
      </c>
      <c r="J2629">
        <v>0</v>
      </c>
      <c r="K2629">
        <v>0</v>
      </c>
      <c r="L2629">
        <v>0</v>
      </c>
      <c r="M2629">
        <v>0</v>
      </c>
    </row>
    <row r="2630" spans="1:13" x14ac:dyDescent="0.2">
      <c r="A2630" s="7" t="s">
        <v>2736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</row>
    <row r="2631" spans="1:13" x14ac:dyDescent="0.2">
      <c r="A2631" s="7" t="s">
        <v>2737</v>
      </c>
      <c r="B2631">
        <v>0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</row>
    <row r="2632" spans="1:13" x14ac:dyDescent="0.2">
      <c r="A2632" s="7" t="s">
        <v>2738</v>
      </c>
      <c r="B2632">
        <v>22</v>
      </c>
      <c r="C2632">
        <v>1</v>
      </c>
      <c r="D2632">
        <v>0</v>
      </c>
      <c r="E2632">
        <v>1</v>
      </c>
      <c r="F2632">
        <v>4</v>
      </c>
      <c r="G2632">
        <v>4</v>
      </c>
      <c r="H2632">
        <v>13</v>
      </c>
      <c r="I2632">
        <v>11</v>
      </c>
      <c r="J2632">
        <v>0</v>
      </c>
      <c r="K2632">
        <v>0</v>
      </c>
      <c r="L2632">
        <v>0</v>
      </c>
      <c r="M2632">
        <v>0</v>
      </c>
    </row>
    <row r="2633" spans="1:13" x14ac:dyDescent="0.2">
      <c r="A2633" s="7" t="s">
        <v>2739</v>
      </c>
      <c r="B2633">
        <v>9</v>
      </c>
      <c r="C2633">
        <v>1</v>
      </c>
      <c r="D2633">
        <v>0</v>
      </c>
      <c r="E2633">
        <v>1</v>
      </c>
      <c r="F2633">
        <v>0</v>
      </c>
      <c r="G2633">
        <v>0</v>
      </c>
      <c r="H2633">
        <v>7</v>
      </c>
      <c r="I2633">
        <v>6</v>
      </c>
      <c r="J2633">
        <v>0</v>
      </c>
      <c r="K2633">
        <v>0</v>
      </c>
      <c r="L2633">
        <v>0</v>
      </c>
      <c r="M2633">
        <v>0</v>
      </c>
    </row>
    <row r="2634" spans="1:13" x14ac:dyDescent="0.2">
      <c r="A2634" s="7" t="s">
        <v>2740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</row>
    <row r="2635" spans="1:13" x14ac:dyDescent="0.2">
      <c r="A2635" s="7" t="s">
        <v>2741</v>
      </c>
      <c r="B2635">
        <v>9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6</v>
      </c>
      <c r="I2635">
        <v>4</v>
      </c>
      <c r="J2635">
        <v>0</v>
      </c>
      <c r="K2635">
        <v>0</v>
      </c>
      <c r="L2635">
        <v>0</v>
      </c>
      <c r="M2635">
        <v>0</v>
      </c>
    </row>
    <row r="2636" spans="1:13" x14ac:dyDescent="0.2">
      <c r="A2636" s="7" t="s">
        <v>2742</v>
      </c>
      <c r="B2636">
        <v>1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1</v>
      </c>
      <c r="I2636">
        <v>1</v>
      </c>
      <c r="J2636">
        <v>0</v>
      </c>
      <c r="K2636">
        <v>0</v>
      </c>
      <c r="L2636">
        <v>0</v>
      </c>
      <c r="M2636">
        <v>0</v>
      </c>
    </row>
    <row r="2637" spans="1:13" x14ac:dyDescent="0.2">
      <c r="A2637" s="7" t="s">
        <v>2743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</row>
    <row r="2638" spans="1:13" x14ac:dyDescent="0.2">
      <c r="A2638" s="7" t="s">
        <v>2744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</row>
    <row r="2639" spans="1:13" x14ac:dyDescent="0.2">
      <c r="A2639" s="7" t="s">
        <v>2745</v>
      </c>
      <c r="B2639">
        <v>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</row>
    <row r="2640" spans="1:13" x14ac:dyDescent="0.2">
      <c r="A2640" s="7" t="s">
        <v>2746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</row>
    <row r="2641" spans="1:13" x14ac:dyDescent="0.2">
      <c r="A2641" s="7" t="s">
        <v>2747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</row>
    <row r="2642" spans="1:13" x14ac:dyDescent="0.2">
      <c r="A2642" s="7" t="s">
        <v>2748</v>
      </c>
      <c r="B2642">
        <v>14</v>
      </c>
      <c r="C2642">
        <v>2</v>
      </c>
      <c r="D2642">
        <v>0</v>
      </c>
      <c r="E2642">
        <v>2</v>
      </c>
      <c r="F2642">
        <v>0</v>
      </c>
      <c r="G2642">
        <v>0</v>
      </c>
      <c r="H2642">
        <v>10</v>
      </c>
      <c r="I2642">
        <v>8</v>
      </c>
      <c r="J2642">
        <v>0</v>
      </c>
      <c r="K2642">
        <v>0</v>
      </c>
      <c r="L2642">
        <v>0</v>
      </c>
      <c r="M2642">
        <v>0</v>
      </c>
    </row>
    <row r="2643" spans="1:13" x14ac:dyDescent="0.2">
      <c r="A2643" s="7" t="s">
        <v>2749</v>
      </c>
      <c r="B2643">
        <v>0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</row>
    <row r="2644" spans="1:13" x14ac:dyDescent="0.2">
      <c r="A2644" s="7" t="s">
        <v>2750</v>
      </c>
      <c r="B2644">
        <v>19</v>
      </c>
      <c r="C2644">
        <v>0</v>
      </c>
      <c r="D2644">
        <v>0</v>
      </c>
      <c r="E2644">
        <v>0</v>
      </c>
      <c r="F2644">
        <v>19</v>
      </c>
      <c r="G2644">
        <v>19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</row>
    <row r="2645" spans="1:13" x14ac:dyDescent="0.2">
      <c r="A2645" s="7" t="s">
        <v>2751</v>
      </c>
      <c r="B2645">
        <v>0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</row>
    <row r="2646" spans="1:13" x14ac:dyDescent="0.2">
      <c r="A2646" s="7" t="s">
        <v>2752</v>
      </c>
      <c r="B2646">
        <v>0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</row>
    <row r="2647" spans="1:13" x14ac:dyDescent="0.2">
      <c r="A2647" s="7" t="s">
        <v>2753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</row>
    <row r="2648" spans="1:13" x14ac:dyDescent="0.2">
      <c r="A2648" s="7" t="s">
        <v>2754</v>
      </c>
      <c r="B2648">
        <v>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</row>
    <row r="2649" spans="1:13" x14ac:dyDescent="0.2">
      <c r="A2649" s="7" t="s">
        <v>2755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</row>
    <row r="2650" spans="1:13" x14ac:dyDescent="0.2">
      <c r="A2650" s="7" t="s">
        <v>2756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</row>
    <row r="2651" spans="1:13" x14ac:dyDescent="0.2">
      <c r="A2651" s="7" t="s">
        <v>2757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</row>
    <row r="2652" spans="1:13" x14ac:dyDescent="0.2">
      <c r="A2652" s="7" t="s">
        <v>2758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</row>
    <row r="2653" spans="1:13" x14ac:dyDescent="0.2">
      <c r="A2653" s="7" t="s">
        <v>2759</v>
      </c>
      <c r="B2653">
        <v>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</row>
    <row r="2654" spans="1:13" x14ac:dyDescent="0.2">
      <c r="A2654" s="7" t="s">
        <v>2760</v>
      </c>
      <c r="B2654">
        <v>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</row>
    <row r="2655" spans="1:13" x14ac:dyDescent="0.2">
      <c r="A2655" s="7" t="s">
        <v>2761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</row>
    <row r="2656" spans="1:13" x14ac:dyDescent="0.2">
      <c r="A2656" s="7" t="s">
        <v>2762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</row>
    <row r="2657" spans="1:12" x14ac:dyDescent="0.2">
      <c r="A2657" s="7" t="s">
        <v>2763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</row>
    <row r="2658" spans="1:12" x14ac:dyDescent="0.2">
      <c r="A2658" s="7" t="s">
        <v>2764</v>
      </c>
      <c r="B2658">
        <v>0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</row>
    <row r="2659" spans="1:12" x14ac:dyDescent="0.2">
      <c r="A2659" s="7" t="s">
        <v>2765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</row>
    <row r="2660" spans="1:12" x14ac:dyDescent="0.2">
      <c r="A2660" s="7" t="s">
        <v>2766</v>
      </c>
      <c r="B2660">
        <v>0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</row>
    <row r="2661" spans="1:12" x14ac:dyDescent="0.2">
      <c r="A2661" s="7" t="s">
        <v>2767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</row>
    <row r="2662" spans="1:12" x14ac:dyDescent="0.2">
      <c r="A2662" s="7" t="s">
        <v>2768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</row>
    <row r="2663" spans="1:12" x14ac:dyDescent="0.2">
      <c r="A2663" s="7" t="s">
        <v>2769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</row>
    <row r="2664" spans="1:12" x14ac:dyDescent="0.2">
      <c r="A2664" s="7" t="s">
        <v>2770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</row>
    <row r="2665" spans="1:12" x14ac:dyDescent="0.2">
      <c r="A2665" s="7" t="s">
        <v>2771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</row>
    <row r="2666" spans="1:12" x14ac:dyDescent="0.2">
      <c r="A2666" s="7" t="s">
        <v>2772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</row>
    <row r="2667" spans="1:12" x14ac:dyDescent="0.2">
      <c r="A2667" s="7" t="s">
        <v>2773</v>
      </c>
      <c r="B2667">
        <v>0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</row>
    <row r="2668" spans="1:12" x14ac:dyDescent="0.2">
      <c r="A2668" s="7" t="s">
        <v>2774</v>
      </c>
      <c r="B2668">
        <v>0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</row>
    <row r="2669" spans="1:12" x14ac:dyDescent="0.2">
      <c r="A2669" s="7" t="s">
        <v>2775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</row>
    <row r="2670" spans="1:12" x14ac:dyDescent="0.2">
      <c r="A2670" s="7" t="s">
        <v>2776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</row>
    <row r="2671" spans="1:12" x14ac:dyDescent="0.2">
      <c r="A2671" s="7" t="s">
        <v>2777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</row>
    <row r="2672" spans="1:12" x14ac:dyDescent="0.2">
      <c r="A2672" s="7" t="s">
        <v>2778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</row>
    <row r="2673" spans="1:12" x14ac:dyDescent="0.2">
      <c r="A2673" s="7" t="s">
        <v>2779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</row>
    <row r="2674" spans="1:12" x14ac:dyDescent="0.2">
      <c r="A2674" s="7" t="s">
        <v>2780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</row>
    <row r="2675" spans="1:12" x14ac:dyDescent="0.2">
      <c r="A2675" s="7" t="s">
        <v>2781</v>
      </c>
      <c r="B2675">
        <v>0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</row>
    <row r="2676" spans="1:12" x14ac:dyDescent="0.2">
      <c r="A2676" s="7" t="s">
        <v>2782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</row>
    <row r="2677" spans="1:12" x14ac:dyDescent="0.2">
      <c r="A2677" s="7" t="s">
        <v>2783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</row>
    <row r="2678" spans="1:12" x14ac:dyDescent="0.2">
      <c r="A2678" s="7" t="s">
        <v>2784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</row>
    <row r="2679" spans="1:12" x14ac:dyDescent="0.2">
      <c r="A2679" s="7" t="s">
        <v>2785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</row>
    <row r="2680" spans="1:12" x14ac:dyDescent="0.2">
      <c r="A2680" s="7" t="s">
        <v>2786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</row>
    <row r="2681" spans="1:12" x14ac:dyDescent="0.2">
      <c r="A2681" s="7" t="s">
        <v>2787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</row>
    <row r="2682" spans="1:12" x14ac:dyDescent="0.2">
      <c r="A2682" s="7" t="s">
        <v>2788</v>
      </c>
      <c r="B2682">
        <v>0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</row>
    <row r="2683" spans="1:12" x14ac:dyDescent="0.2">
      <c r="A2683" s="7" t="s">
        <v>2789</v>
      </c>
      <c r="B2683">
        <v>0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</row>
    <row r="2684" spans="1:12" x14ac:dyDescent="0.2">
      <c r="A2684" s="7" t="s">
        <v>2790</v>
      </c>
      <c r="B2684">
        <v>0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</row>
    <row r="2685" spans="1:12" x14ac:dyDescent="0.2">
      <c r="A2685" s="7" t="s">
        <v>2791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</row>
    <row r="2686" spans="1:12" x14ac:dyDescent="0.2">
      <c r="A2686" s="7" t="s">
        <v>2792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</row>
    <row r="2687" spans="1:12" x14ac:dyDescent="0.2">
      <c r="A2687" s="7" t="s">
        <v>2793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</row>
    <row r="2688" spans="1:12" x14ac:dyDescent="0.2">
      <c r="A2688" s="7" t="s">
        <v>2794</v>
      </c>
      <c r="B2688">
        <v>0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</row>
    <row r="2689" spans="1:13" x14ac:dyDescent="0.2">
      <c r="A2689" s="7" t="s">
        <v>2795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</row>
    <row r="2690" spans="1:13" x14ac:dyDescent="0.2">
      <c r="A2690" s="7" t="s">
        <v>2796</v>
      </c>
      <c r="B2690">
        <v>0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</row>
    <row r="2691" spans="1:13" x14ac:dyDescent="0.2">
      <c r="A2691" s="7" t="s">
        <v>2797</v>
      </c>
      <c r="B2691">
        <v>0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</row>
    <row r="2692" spans="1:13" x14ac:dyDescent="0.2">
      <c r="A2692" s="7" t="s">
        <v>2798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</row>
    <row r="2693" spans="1:13" x14ac:dyDescent="0.2">
      <c r="A2693" s="7" t="s">
        <v>2799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</row>
    <row r="2694" spans="1:13" x14ac:dyDescent="0.2">
      <c r="A2694" s="7" t="s">
        <v>2800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</row>
    <row r="2695" spans="1:13" x14ac:dyDescent="0.2">
      <c r="A2695" s="7" t="s">
        <v>2801</v>
      </c>
      <c r="B2695">
        <v>0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</row>
    <row r="2696" spans="1:13" x14ac:dyDescent="0.2">
      <c r="A2696" s="7" t="s">
        <v>2802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</row>
    <row r="2697" spans="1:13" x14ac:dyDescent="0.2">
      <c r="A2697" s="7" t="s">
        <v>2803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</row>
    <row r="2698" spans="1:13" x14ac:dyDescent="0.2">
      <c r="A2698" s="7" t="s">
        <v>2804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</row>
    <row r="2699" spans="1:13" x14ac:dyDescent="0.2">
      <c r="A2699" s="7" t="s">
        <v>2805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</row>
    <row r="2700" spans="1:13" x14ac:dyDescent="0.2">
      <c r="A2700" s="7" t="s">
        <v>2806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</row>
    <row r="2701" spans="1:13" x14ac:dyDescent="0.2">
      <c r="A2701" s="7" t="s">
        <v>2807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</row>
    <row r="2702" spans="1:13" x14ac:dyDescent="0.2">
      <c r="A2702" s="7" t="s">
        <v>2808</v>
      </c>
      <c r="B2702">
        <v>90</v>
      </c>
      <c r="C2702">
        <v>8</v>
      </c>
      <c r="D2702">
        <v>0</v>
      </c>
      <c r="E2702">
        <v>8</v>
      </c>
      <c r="F2702">
        <v>25</v>
      </c>
      <c r="G2702">
        <v>19</v>
      </c>
      <c r="H2702">
        <v>42</v>
      </c>
      <c r="I2702">
        <v>43</v>
      </c>
      <c r="J2702">
        <v>3</v>
      </c>
      <c r="K2702">
        <v>0</v>
      </c>
      <c r="L2702">
        <v>0</v>
      </c>
      <c r="M2702">
        <v>0</v>
      </c>
    </row>
    <row r="2703" spans="1:13" x14ac:dyDescent="0.2">
      <c r="A2703" s="7" t="s">
        <v>2809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</row>
    <row r="2704" spans="1:13" x14ac:dyDescent="0.2">
      <c r="A2704" s="7" t="s">
        <v>2810</v>
      </c>
      <c r="B2704">
        <v>23</v>
      </c>
      <c r="C2704">
        <v>6</v>
      </c>
      <c r="D2704">
        <v>0</v>
      </c>
      <c r="E2704">
        <v>6</v>
      </c>
      <c r="F2704">
        <v>13</v>
      </c>
      <c r="G2704">
        <v>9</v>
      </c>
      <c r="H2704">
        <v>3</v>
      </c>
      <c r="I2704">
        <v>9</v>
      </c>
      <c r="J2704">
        <v>2</v>
      </c>
      <c r="K2704">
        <v>0</v>
      </c>
      <c r="L2704">
        <v>0</v>
      </c>
      <c r="M2704">
        <v>0</v>
      </c>
    </row>
    <row r="2705" spans="1:13" x14ac:dyDescent="0.2">
      <c r="A2705" s="7" t="s">
        <v>2811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</row>
    <row r="2706" spans="1:13" x14ac:dyDescent="0.2">
      <c r="A2706" s="7" t="s">
        <v>2812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</row>
    <row r="2707" spans="1:13" x14ac:dyDescent="0.2">
      <c r="A2707" s="7" t="s">
        <v>2813</v>
      </c>
      <c r="B2707">
        <v>67</v>
      </c>
      <c r="C2707">
        <v>2</v>
      </c>
      <c r="D2707">
        <v>0</v>
      </c>
      <c r="E2707">
        <v>2</v>
      </c>
      <c r="F2707">
        <v>12</v>
      </c>
      <c r="G2707">
        <v>10</v>
      </c>
      <c r="H2707">
        <v>39</v>
      </c>
      <c r="I2707">
        <v>34</v>
      </c>
      <c r="J2707">
        <v>1</v>
      </c>
      <c r="K2707">
        <v>0</v>
      </c>
      <c r="L2707">
        <v>0</v>
      </c>
      <c r="M2707">
        <v>0</v>
      </c>
    </row>
    <row r="2708" spans="1:13" x14ac:dyDescent="0.2">
      <c r="A2708" s="7" t="s">
        <v>2814</v>
      </c>
      <c r="B2708">
        <v>29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19</v>
      </c>
      <c r="I2708">
        <v>20</v>
      </c>
      <c r="J2708">
        <v>0</v>
      </c>
      <c r="K2708">
        <v>0</v>
      </c>
      <c r="L2708">
        <v>0</v>
      </c>
      <c r="M2708">
        <v>0</v>
      </c>
    </row>
    <row r="2709" spans="1:13" x14ac:dyDescent="0.2">
      <c r="A2709" s="7" t="s">
        <v>2815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</row>
    <row r="2710" spans="1:13" x14ac:dyDescent="0.2">
      <c r="A2710" s="7" t="s">
        <v>2816</v>
      </c>
      <c r="B2710">
        <v>8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6</v>
      </c>
      <c r="I2710">
        <v>2</v>
      </c>
      <c r="J2710">
        <v>0</v>
      </c>
      <c r="K2710">
        <v>0</v>
      </c>
      <c r="L2710">
        <v>0</v>
      </c>
      <c r="M2710">
        <v>0</v>
      </c>
    </row>
    <row r="2711" spans="1:13" x14ac:dyDescent="0.2">
      <c r="A2711" s="7" t="s">
        <v>2817</v>
      </c>
      <c r="B2711">
        <v>1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1</v>
      </c>
      <c r="I2711">
        <v>7</v>
      </c>
      <c r="J2711">
        <v>0</v>
      </c>
      <c r="K2711">
        <v>0</v>
      </c>
      <c r="L2711">
        <v>0</v>
      </c>
      <c r="M2711">
        <v>0</v>
      </c>
    </row>
    <row r="2712" spans="1:13" x14ac:dyDescent="0.2">
      <c r="A2712" s="7" t="s">
        <v>2818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</row>
    <row r="2713" spans="1:13" x14ac:dyDescent="0.2">
      <c r="A2713" s="7" t="s">
        <v>2819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</row>
    <row r="2714" spans="1:13" x14ac:dyDescent="0.2">
      <c r="A2714" s="7" t="s">
        <v>2820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</row>
    <row r="2715" spans="1:13" x14ac:dyDescent="0.2">
      <c r="A2715" s="7" t="s">
        <v>2821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</row>
    <row r="2716" spans="1:13" x14ac:dyDescent="0.2">
      <c r="A2716" s="7" t="s">
        <v>2822</v>
      </c>
      <c r="B2716">
        <v>4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4</v>
      </c>
      <c r="I2716">
        <v>1</v>
      </c>
      <c r="J2716">
        <v>0</v>
      </c>
      <c r="K2716">
        <v>0</v>
      </c>
      <c r="L2716">
        <v>0</v>
      </c>
      <c r="M2716">
        <v>0</v>
      </c>
    </row>
    <row r="2717" spans="1:13" x14ac:dyDescent="0.2">
      <c r="A2717" s="7" t="s">
        <v>2823</v>
      </c>
      <c r="B2717">
        <v>56</v>
      </c>
      <c r="C2717">
        <v>8</v>
      </c>
      <c r="D2717">
        <v>0</v>
      </c>
      <c r="E2717">
        <v>8</v>
      </c>
      <c r="F2717">
        <v>4</v>
      </c>
      <c r="G2717">
        <v>4</v>
      </c>
      <c r="H2717">
        <v>31</v>
      </c>
      <c r="I2717">
        <v>33</v>
      </c>
      <c r="J2717">
        <v>1</v>
      </c>
      <c r="K2717">
        <v>0</v>
      </c>
      <c r="L2717">
        <v>0</v>
      </c>
      <c r="M2717">
        <v>0</v>
      </c>
    </row>
    <row r="2718" spans="1:13" x14ac:dyDescent="0.2">
      <c r="A2718" s="7" t="s">
        <v>2824</v>
      </c>
      <c r="B2718">
        <v>1</v>
      </c>
      <c r="C2718">
        <v>0</v>
      </c>
      <c r="D2718">
        <v>0</v>
      </c>
      <c r="E2718">
        <v>0</v>
      </c>
      <c r="F2718">
        <v>1</v>
      </c>
      <c r="G2718">
        <v>1</v>
      </c>
      <c r="H2718">
        <v>0</v>
      </c>
      <c r="I2718">
        <v>0</v>
      </c>
      <c r="J2718">
        <v>2</v>
      </c>
      <c r="K2718">
        <v>0</v>
      </c>
      <c r="L2718">
        <v>0</v>
      </c>
      <c r="M2718">
        <v>0</v>
      </c>
    </row>
    <row r="2719" spans="1:13" x14ac:dyDescent="0.2">
      <c r="A2719" s="7" t="s">
        <v>2825</v>
      </c>
      <c r="B2719">
        <v>20</v>
      </c>
      <c r="C2719">
        <v>0</v>
      </c>
      <c r="D2719">
        <v>0</v>
      </c>
      <c r="E2719">
        <v>0</v>
      </c>
      <c r="F2719">
        <v>20</v>
      </c>
      <c r="G2719">
        <v>14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</row>
    <row r="2720" spans="1:13" x14ac:dyDescent="0.2">
      <c r="A2720" s="7" t="s">
        <v>2826</v>
      </c>
      <c r="B2720">
        <v>1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</row>
    <row r="2721" spans="1:12" x14ac:dyDescent="0.2">
      <c r="A2721" s="7" t="s">
        <v>2827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</row>
    <row r="2722" spans="1:12" x14ac:dyDescent="0.2">
      <c r="A2722" s="7" t="s">
        <v>2828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</row>
    <row r="2723" spans="1:12" x14ac:dyDescent="0.2">
      <c r="A2723" s="7" t="s">
        <v>2829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</row>
    <row r="2724" spans="1:12" x14ac:dyDescent="0.2">
      <c r="A2724" s="7" t="s">
        <v>2830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</row>
    <row r="2725" spans="1:12" x14ac:dyDescent="0.2">
      <c r="A2725" s="7" t="s">
        <v>2831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</row>
    <row r="2726" spans="1:12" x14ac:dyDescent="0.2">
      <c r="A2726" s="7" t="s">
        <v>2832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</row>
    <row r="2727" spans="1:12" x14ac:dyDescent="0.2">
      <c r="A2727" s="7" t="s">
        <v>2833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</row>
    <row r="2728" spans="1:12" x14ac:dyDescent="0.2">
      <c r="A2728" s="7" t="s">
        <v>2834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</row>
    <row r="2729" spans="1:12" x14ac:dyDescent="0.2">
      <c r="A2729" s="7" t="s">
        <v>2835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</row>
    <row r="2730" spans="1:12" x14ac:dyDescent="0.2">
      <c r="A2730" s="7" t="s">
        <v>2836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</row>
    <row r="2731" spans="1:12" x14ac:dyDescent="0.2">
      <c r="A2731" s="7" t="s">
        <v>2837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</row>
    <row r="2732" spans="1:12" x14ac:dyDescent="0.2">
      <c r="A2732" s="7" t="s">
        <v>2838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</row>
    <row r="2733" spans="1:12" x14ac:dyDescent="0.2">
      <c r="A2733" s="7" t="s">
        <v>2839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</row>
    <row r="2734" spans="1:12" x14ac:dyDescent="0.2">
      <c r="A2734" s="7" t="s">
        <v>2840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</row>
    <row r="2735" spans="1:12" x14ac:dyDescent="0.2">
      <c r="A2735" s="7" t="s">
        <v>2841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</row>
    <row r="2736" spans="1:12" x14ac:dyDescent="0.2">
      <c r="A2736" s="7" t="s">
        <v>2842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</row>
    <row r="2737" spans="1:12" x14ac:dyDescent="0.2">
      <c r="A2737" s="7" t="s">
        <v>2843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</row>
    <row r="2738" spans="1:12" x14ac:dyDescent="0.2">
      <c r="A2738" s="7" t="s">
        <v>2844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</row>
    <row r="2739" spans="1:12" x14ac:dyDescent="0.2">
      <c r="A2739" s="7" t="s">
        <v>2845</v>
      </c>
      <c r="B2739">
        <v>0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</row>
    <row r="2740" spans="1:12" x14ac:dyDescent="0.2">
      <c r="A2740" s="7" t="s">
        <v>2846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</row>
    <row r="2741" spans="1:12" x14ac:dyDescent="0.2">
      <c r="A2741" s="7" t="s">
        <v>2847</v>
      </c>
      <c r="B2741">
        <v>0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</row>
    <row r="2742" spans="1:12" x14ac:dyDescent="0.2">
      <c r="A2742" s="7" t="s">
        <v>2848</v>
      </c>
      <c r="B2742">
        <v>0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</row>
    <row r="2743" spans="1:12" x14ac:dyDescent="0.2">
      <c r="A2743" s="7" t="s">
        <v>2849</v>
      </c>
      <c r="B2743">
        <v>0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</row>
    <row r="2744" spans="1:12" x14ac:dyDescent="0.2">
      <c r="A2744" s="7" t="s">
        <v>2850</v>
      </c>
      <c r="B2744">
        <v>0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</row>
    <row r="2745" spans="1:12" x14ac:dyDescent="0.2">
      <c r="A2745" s="7" t="s">
        <v>2851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</row>
    <row r="2746" spans="1:12" x14ac:dyDescent="0.2">
      <c r="A2746" s="7" t="s">
        <v>2852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</row>
    <row r="2747" spans="1:12" x14ac:dyDescent="0.2">
      <c r="A2747" s="7" t="s">
        <v>2853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</row>
    <row r="2748" spans="1:12" x14ac:dyDescent="0.2">
      <c r="A2748" s="7" t="s">
        <v>2854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</row>
    <row r="2749" spans="1:12" x14ac:dyDescent="0.2">
      <c r="A2749" s="7" t="s">
        <v>2855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</row>
    <row r="2750" spans="1:12" x14ac:dyDescent="0.2">
      <c r="A2750" s="7" t="s">
        <v>2856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</row>
    <row r="2751" spans="1:12" x14ac:dyDescent="0.2">
      <c r="A2751" s="7" t="s">
        <v>2857</v>
      </c>
      <c r="B2751">
        <v>0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</row>
    <row r="2752" spans="1:12" x14ac:dyDescent="0.2">
      <c r="A2752" s="7" t="s">
        <v>2858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</row>
    <row r="2753" spans="1:12" x14ac:dyDescent="0.2">
      <c r="A2753" s="7" t="s">
        <v>2859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</row>
    <row r="2754" spans="1:12" x14ac:dyDescent="0.2">
      <c r="A2754" s="7" t="s">
        <v>2860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</row>
    <row r="2755" spans="1:12" x14ac:dyDescent="0.2">
      <c r="A2755" s="7" t="s">
        <v>2861</v>
      </c>
      <c r="B2755">
        <v>0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</row>
    <row r="2756" spans="1:12" x14ac:dyDescent="0.2">
      <c r="A2756" s="7" t="s">
        <v>2862</v>
      </c>
      <c r="B2756">
        <v>0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</row>
    <row r="2757" spans="1:12" x14ac:dyDescent="0.2">
      <c r="A2757" s="7" t="s">
        <v>2863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</row>
    <row r="2758" spans="1:12" x14ac:dyDescent="0.2">
      <c r="A2758" s="7" t="s">
        <v>2864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</row>
    <row r="2759" spans="1:12" x14ac:dyDescent="0.2">
      <c r="A2759" s="7" t="s">
        <v>2865</v>
      </c>
      <c r="B2759">
        <v>0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</row>
    <row r="2760" spans="1:12" x14ac:dyDescent="0.2">
      <c r="A2760" s="7" t="s">
        <v>2866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</row>
    <row r="2761" spans="1:12" x14ac:dyDescent="0.2">
      <c r="A2761" s="7" t="s">
        <v>2867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</row>
    <row r="2762" spans="1:12" x14ac:dyDescent="0.2">
      <c r="A2762" s="7" t="s">
        <v>2868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</row>
    <row r="2763" spans="1:12" x14ac:dyDescent="0.2">
      <c r="A2763" s="7" t="s">
        <v>2869</v>
      </c>
      <c r="B2763">
        <v>0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</row>
    <row r="2764" spans="1:12" x14ac:dyDescent="0.2">
      <c r="A2764" s="7" t="s">
        <v>2870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</row>
    <row r="2765" spans="1:12" x14ac:dyDescent="0.2">
      <c r="A2765" s="7" t="s">
        <v>2871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</row>
    <row r="2766" spans="1:12" x14ac:dyDescent="0.2">
      <c r="A2766" s="7" t="s">
        <v>2872</v>
      </c>
      <c r="B2766">
        <v>0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</row>
    <row r="2767" spans="1:12" x14ac:dyDescent="0.2">
      <c r="A2767" s="7" t="s">
        <v>2873</v>
      </c>
      <c r="B2767">
        <v>0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</row>
    <row r="2768" spans="1:12" x14ac:dyDescent="0.2">
      <c r="A2768" s="7" t="s">
        <v>2874</v>
      </c>
      <c r="B2768">
        <v>0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</row>
    <row r="2769" spans="1:13" x14ac:dyDescent="0.2">
      <c r="A2769" s="7" t="s">
        <v>2875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</row>
    <row r="2770" spans="1:13" x14ac:dyDescent="0.2">
      <c r="A2770" s="7" t="s">
        <v>2876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</row>
    <row r="2771" spans="1:13" x14ac:dyDescent="0.2">
      <c r="A2771" s="7" t="s">
        <v>2877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</row>
    <row r="2772" spans="1:13" x14ac:dyDescent="0.2">
      <c r="A2772" s="7" t="s">
        <v>2878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</row>
    <row r="2773" spans="1:13" x14ac:dyDescent="0.2">
      <c r="A2773" s="7" t="s">
        <v>2879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</row>
    <row r="2774" spans="1:13" x14ac:dyDescent="0.2">
      <c r="A2774" s="7" t="s">
        <v>2880</v>
      </c>
      <c r="B2774">
        <v>0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</row>
    <row r="2775" spans="1:13" x14ac:dyDescent="0.2">
      <c r="A2775" s="7" t="s">
        <v>2881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</row>
    <row r="2776" spans="1:13" x14ac:dyDescent="0.2">
      <c r="A2776" s="7" t="s">
        <v>2882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</row>
    <row r="2777" spans="1:13" x14ac:dyDescent="0.2">
      <c r="A2777" s="7" t="s">
        <v>2883</v>
      </c>
      <c r="B2777">
        <v>54</v>
      </c>
      <c r="C2777">
        <v>1</v>
      </c>
      <c r="D2777">
        <v>0</v>
      </c>
      <c r="E2777">
        <v>1</v>
      </c>
      <c r="F2777">
        <v>6</v>
      </c>
      <c r="G2777">
        <v>2</v>
      </c>
      <c r="H2777">
        <v>26</v>
      </c>
      <c r="I2777">
        <v>29</v>
      </c>
      <c r="J2777">
        <v>0</v>
      </c>
      <c r="K2777">
        <v>0</v>
      </c>
      <c r="L2777">
        <v>0</v>
      </c>
      <c r="M2777">
        <v>0</v>
      </c>
    </row>
    <row r="2778" spans="1:13" x14ac:dyDescent="0.2">
      <c r="A2778" s="7" t="s">
        <v>2884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</row>
    <row r="2779" spans="1:13" x14ac:dyDescent="0.2">
      <c r="A2779" s="7" t="s">
        <v>2885</v>
      </c>
      <c r="B2779">
        <v>24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13</v>
      </c>
      <c r="I2779">
        <v>7</v>
      </c>
      <c r="J2779">
        <v>0</v>
      </c>
      <c r="K2779">
        <v>0</v>
      </c>
      <c r="L2779">
        <v>0</v>
      </c>
      <c r="M2779">
        <v>0</v>
      </c>
    </row>
    <row r="2780" spans="1:13" x14ac:dyDescent="0.2">
      <c r="A2780" s="7" t="s">
        <v>2886</v>
      </c>
      <c r="B2780">
        <v>0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</row>
    <row r="2781" spans="1:13" x14ac:dyDescent="0.2">
      <c r="A2781" s="7" t="s">
        <v>2887</v>
      </c>
      <c r="B2781">
        <v>0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</row>
    <row r="2782" spans="1:13" x14ac:dyDescent="0.2">
      <c r="A2782" s="7" t="s">
        <v>2888</v>
      </c>
      <c r="B2782">
        <v>30</v>
      </c>
      <c r="C2782">
        <v>1</v>
      </c>
      <c r="D2782">
        <v>0</v>
      </c>
      <c r="E2782">
        <v>1</v>
      </c>
      <c r="F2782">
        <v>6</v>
      </c>
      <c r="G2782">
        <v>2</v>
      </c>
      <c r="H2782">
        <v>13</v>
      </c>
      <c r="I2782">
        <v>22</v>
      </c>
      <c r="J2782">
        <v>0</v>
      </c>
      <c r="K2782">
        <v>0</v>
      </c>
      <c r="L2782">
        <v>0</v>
      </c>
      <c r="M2782">
        <v>0</v>
      </c>
    </row>
    <row r="2783" spans="1:13" x14ac:dyDescent="0.2">
      <c r="A2783" s="7" t="s">
        <v>2889</v>
      </c>
      <c r="B2783">
        <v>25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9</v>
      </c>
      <c r="I2783">
        <v>21</v>
      </c>
      <c r="J2783">
        <v>0</v>
      </c>
      <c r="K2783">
        <v>0</v>
      </c>
      <c r="L2783">
        <v>0</v>
      </c>
      <c r="M2783">
        <v>0</v>
      </c>
    </row>
    <row r="2784" spans="1:13" x14ac:dyDescent="0.2">
      <c r="A2784" s="7" t="s">
        <v>2890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</row>
    <row r="2785" spans="1:13" x14ac:dyDescent="0.2">
      <c r="A2785" s="7" t="s">
        <v>2891</v>
      </c>
      <c r="B2785">
        <v>17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14</v>
      </c>
      <c r="I2785">
        <v>7</v>
      </c>
      <c r="J2785">
        <v>0</v>
      </c>
      <c r="K2785">
        <v>0</v>
      </c>
      <c r="L2785">
        <v>0</v>
      </c>
      <c r="M2785">
        <v>0</v>
      </c>
    </row>
    <row r="2786" spans="1:13" x14ac:dyDescent="0.2">
      <c r="A2786" s="7" t="s">
        <v>2892</v>
      </c>
      <c r="B2786">
        <v>3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2</v>
      </c>
      <c r="I2786">
        <v>0</v>
      </c>
      <c r="J2786">
        <v>0</v>
      </c>
      <c r="K2786">
        <v>0</v>
      </c>
      <c r="L2786">
        <v>0</v>
      </c>
      <c r="M2786">
        <v>0</v>
      </c>
    </row>
    <row r="2787" spans="1:13" x14ac:dyDescent="0.2">
      <c r="A2787" s="7" t="s">
        <v>2893</v>
      </c>
      <c r="B2787">
        <v>0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</row>
    <row r="2788" spans="1:13" x14ac:dyDescent="0.2">
      <c r="A2788" s="7" t="s">
        <v>2894</v>
      </c>
      <c r="B2788">
        <v>0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</row>
    <row r="2789" spans="1:13" x14ac:dyDescent="0.2">
      <c r="A2789" s="7" t="s">
        <v>2895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</row>
    <row r="2790" spans="1:13" x14ac:dyDescent="0.2">
      <c r="A2790" s="7" t="s">
        <v>2896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</row>
    <row r="2791" spans="1:13" x14ac:dyDescent="0.2">
      <c r="A2791" s="7" t="s">
        <v>2897</v>
      </c>
      <c r="B2791">
        <v>0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</row>
    <row r="2792" spans="1:13" x14ac:dyDescent="0.2">
      <c r="A2792" s="7" t="s">
        <v>2898</v>
      </c>
      <c r="B2792">
        <v>18</v>
      </c>
      <c r="C2792">
        <v>1</v>
      </c>
      <c r="D2792">
        <v>0</v>
      </c>
      <c r="E2792">
        <v>1</v>
      </c>
      <c r="F2792">
        <v>0</v>
      </c>
      <c r="G2792">
        <v>0</v>
      </c>
      <c r="H2792">
        <v>10</v>
      </c>
      <c r="I2792">
        <v>22</v>
      </c>
      <c r="J2792">
        <v>0</v>
      </c>
      <c r="K2792">
        <v>0</v>
      </c>
      <c r="L2792">
        <v>0</v>
      </c>
      <c r="M2792">
        <v>0</v>
      </c>
    </row>
    <row r="2793" spans="1:13" x14ac:dyDescent="0.2">
      <c r="A2793" s="7" t="s">
        <v>2899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</row>
    <row r="2794" spans="1:13" x14ac:dyDescent="0.2">
      <c r="A2794" s="7" t="s">
        <v>2900</v>
      </c>
      <c r="B2794">
        <v>16</v>
      </c>
      <c r="C2794">
        <v>0</v>
      </c>
      <c r="D2794">
        <v>0</v>
      </c>
      <c r="E2794">
        <v>0</v>
      </c>
      <c r="F2794">
        <v>6</v>
      </c>
      <c r="G2794">
        <v>2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</row>
    <row r="2795" spans="1:13" x14ac:dyDescent="0.2">
      <c r="A2795" s="7" t="s">
        <v>2901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</row>
    <row r="2796" spans="1:13" x14ac:dyDescent="0.2">
      <c r="A2796" s="7" t="s">
        <v>2902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</row>
    <row r="2797" spans="1:13" x14ac:dyDescent="0.2">
      <c r="A2797" s="7" t="s">
        <v>2903</v>
      </c>
      <c r="B2797">
        <v>0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</row>
    <row r="2798" spans="1:13" x14ac:dyDescent="0.2">
      <c r="A2798" s="7" t="s">
        <v>2904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</row>
    <row r="2799" spans="1:13" x14ac:dyDescent="0.2">
      <c r="A2799" s="7" t="s">
        <v>2905</v>
      </c>
      <c r="B2799">
        <v>0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</row>
    <row r="2800" spans="1:13" x14ac:dyDescent="0.2">
      <c r="A2800" s="7" t="s">
        <v>2906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</row>
    <row r="2801" spans="1:12" x14ac:dyDescent="0.2">
      <c r="A2801" s="7" t="s">
        <v>2907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</row>
    <row r="2802" spans="1:12" x14ac:dyDescent="0.2">
      <c r="A2802" s="7" t="s">
        <v>2908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</row>
    <row r="2803" spans="1:12" x14ac:dyDescent="0.2">
      <c r="A2803" s="7" t="s">
        <v>2909</v>
      </c>
      <c r="B2803">
        <v>0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</row>
    <row r="2804" spans="1:12" x14ac:dyDescent="0.2">
      <c r="A2804" s="7" t="s">
        <v>2910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</row>
    <row r="2805" spans="1:12" x14ac:dyDescent="0.2">
      <c r="A2805" s="7" t="s">
        <v>2911</v>
      </c>
      <c r="B2805">
        <v>0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</row>
    <row r="2806" spans="1:12" x14ac:dyDescent="0.2">
      <c r="A2806" s="7" t="s">
        <v>2912</v>
      </c>
      <c r="B2806">
        <v>0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</row>
    <row r="2807" spans="1:12" x14ac:dyDescent="0.2">
      <c r="A2807" s="7" t="s">
        <v>2913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</row>
    <row r="2808" spans="1:12" x14ac:dyDescent="0.2">
      <c r="A2808" s="7" t="s">
        <v>2914</v>
      </c>
      <c r="B2808">
        <v>0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</row>
    <row r="2809" spans="1:12" x14ac:dyDescent="0.2">
      <c r="A2809" s="7" t="s">
        <v>2915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</row>
    <row r="2810" spans="1:12" x14ac:dyDescent="0.2">
      <c r="A2810" s="7" t="s">
        <v>2916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</row>
    <row r="2811" spans="1:12" x14ac:dyDescent="0.2">
      <c r="A2811" s="7" t="s">
        <v>2917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</row>
    <row r="2812" spans="1:12" x14ac:dyDescent="0.2">
      <c r="A2812" s="7" t="s">
        <v>2918</v>
      </c>
      <c r="B2812">
        <v>0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</row>
    <row r="2813" spans="1:12" x14ac:dyDescent="0.2">
      <c r="A2813" s="7" t="s">
        <v>2919</v>
      </c>
      <c r="B2813">
        <v>0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</row>
    <row r="2814" spans="1:12" x14ac:dyDescent="0.2">
      <c r="A2814" s="7" t="s">
        <v>2920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</row>
    <row r="2815" spans="1:12" x14ac:dyDescent="0.2">
      <c r="A2815" s="7" t="s">
        <v>2921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</row>
    <row r="2816" spans="1:12" x14ac:dyDescent="0.2">
      <c r="A2816" s="7" t="s">
        <v>2922</v>
      </c>
      <c r="B2816">
        <v>0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</row>
    <row r="2817" spans="1:12" x14ac:dyDescent="0.2">
      <c r="A2817" s="7" t="s">
        <v>2923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</row>
    <row r="2818" spans="1:12" x14ac:dyDescent="0.2">
      <c r="A2818" s="7" t="s">
        <v>2924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</row>
    <row r="2819" spans="1:12" x14ac:dyDescent="0.2">
      <c r="A2819" s="7" t="s">
        <v>2925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</row>
    <row r="2820" spans="1:12" x14ac:dyDescent="0.2">
      <c r="A2820" s="7" t="s">
        <v>2926</v>
      </c>
      <c r="B2820">
        <v>0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</row>
    <row r="2821" spans="1:12" x14ac:dyDescent="0.2">
      <c r="A2821" s="7" t="s">
        <v>2927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</row>
    <row r="2822" spans="1:12" x14ac:dyDescent="0.2">
      <c r="A2822" s="7" t="s">
        <v>2928</v>
      </c>
      <c r="B2822">
        <v>0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</row>
    <row r="2823" spans="1:12" x14ac:dyDescent="0.2">
      <c r="A2823" s="7" t="s">
        <v>2929</v>
      </c>
      <c r="B2823">
        <v>0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</row>
    <row r="2824" spans="1:12" x14ac:dyDescent="0.2">
      <c r="A2824" s="7" t="s">
        <v>2930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</row>
    <row r="2825" spans="1:12" x14ac:dyDescent="0.2">
      <c r="A2825" s="7" t="s">
        <v>2931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</row>
    <row r="2826" spans="1:12" x14ac:dyDescent="0.2">
      <c r="A2826" s="7" t="s">
        <v>2932</v>
      </c>
      <c r="B2826">
        <v>0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</row>
    <row r="2827" spans="1:12" x14ac:dyDescent="0.2">
      <c r="A2827" s="7" t="s">
        <v>2933</v>
      </c>
      <c r="B2827">
        <v>0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</row>
    <row r="2828" spans="1:12" x14ac:dyDescent="0.2">
      <c r="A2828" s="7" t="s">
        <v>2934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</row>
    <row r="2829" spans="1:12" x14ac:dyDescent="0.2">
      <c r="A2829" s="7" t="s">
        <v>2935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</row>
    <row r="2830" spans="1:12" x14ac:dyDescent="0.2">
      <c r="A2830" s="7" t="s">
        <v>2936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</row>
    <row r="2831" spans="1:12" x14ac:dyDescent="0.2">
      <c r="A2831" s="7" t="s">
        <v>2937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</row>
    <row r="2832" spans="1:12" x14ac:dyDescent="0.2">
      <c r="A2832" s="7" t="s">
        <v>2938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</row>
    <row r="2833" spans="1:12" x14ac:dyDescent="0.2">
      <c r="A2833" s="7" t="s">
        <v>2939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</row>
    <row r="2834" spans="1:12" x14ac:dyDescent="0.2">
      <c r="A2834" s="7" t="s">
        <v>2940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</row>
    <row r="2835" spans="1:12" x14ac:dyDescent="0.2">
      <c r="A2835" s="7" t="s">
        <v>2941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</row>
    <row r="2836" spans="1:12" x14ac:dyDescent="0.2">
      <c r="A2836" s="7" t="s">
        <v>2942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</row>
    <row r="2837" spans="1:12" x14ac:dyDescent="0.2">
      <c r="A2837" s="7" t="s">
        <v>2943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</row>
    <row r="2838" spans="1:12" x14ac:dyDescent="0.2">
      <c r="A2838" s="7" t="s">
        <v>2944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</row>
    <row r="2839" spans="1:12" x14ac:dyDescent="0.2">
      <c r="A2839" s="7" t="s">
        <v>2945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</row>
    <row r="2840" spans="1:12" x14ac:dyDescent="0.2">
      <c r="A2840" s="7" t="s">
        <v>2946</v>
      </c>
      <c r="B2840">
        <v>0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</row>
    <row r="2841" spans="1:12" x14ac:dyDescent="0.2">
      <c r="A2841" s="7" t="s">
        <v>2947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</row>
    <row r="2842" spans="1:12" x14ac:dyDescent="0.2">
      <c r="A2842" s="7" t="s">
        <v>2948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</row>
    <row r="2843" spans="1:12" x14ac:dyDescent="0.2">
      <c r="A2843" s="7" t="s">
        <v>2949</v>
      </c>
      <c r="B2843">
        <v>0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</row>
    <row r="2844" spans="1:12" x14ac:dyDescent="0.2">
      <c r="A2844" s="7" t="s">
        <v>2950</v>
      </c>
      <c r="B2844">
        <v>0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</row>
    <row r="2845" spans="1:12" x14ac:dyDescent="0.2">
      <c r="A2845" s="7" t="s">
        <v>2951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</row>
    <row r="2846" spans="1:12" x14ac:dyDescent="0.2">
      <c r="A2846" s="7" t="s">
        <v>2952</v>
      </c>
      <c r="B2846">
        <v>0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</row>
    <row r="2847" spans="1:12" x14ac:dyDescent="0.2">
      <c r="A2847" s="7" t="s">
        <v>2953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</row>
    <row r="2848" spans="1:12" x14ac:dyDescent="0.2">
      <c r="A2848" s="7" t="s">
        <v>2954</v>
      </c>
      <c r="B2848">
        <v>0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</row>
    <row r="2849" spans="1:12" x14ac:dyDescent="0.2">
      <c r="A2849" s="7" t="s">
        <v>2955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</row>
    <row r="2850" spans="1:12" x14ac:dyDescent="0.2">
      <c r="A2850" s="7" t="s">
        <v>2956</v>
      </c>
      <c r="B2850">
        <v>0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</row>
    <row r="2851" spans="1:12" x14ac:dyDescent="0.2">
      <c r="A2851" s="7" t="s">
        <v>2957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</row>
    <row r="2852" spans="1:12" x14ac:dyDescent="0.2">
      <c r="A2852" s="7" t="s">
        <v>2958</v>
      </c>
      <c r="B2852">
        <v>145</v>
      </c>
    </row>
    <row r="2853" spans="1:12" x14ac:dyDescent="0.2">
      <c r="A2853" s="7" t="s">
        <v>2959</v>
      </c>
      <c r="B2853">
        <v>103</v>
      </c>
    </row>
    <row r="2854" spans="1:12" x14ac:dyDescent="0.2">
      <c r="A2854" s="7" t="s">
        <v>2960</v>
      </c>
      <c r="B2854">
        <v>0</v>
      </c>
    </row>
    <row r="2855" spans="1:12" x14ac:dyDescent="0.2">
      <c r="A2855" s="7" t="s">
        <v>2961</v>
      </c>
      <c r="B2855">
        <v>0</v>
      </c>
    </row>
    <row r="2856" spans="1:12" x14ac:dyDescent="0.2">
      <c r="A2856" s="7" t="s">
        <v>2962</v>
      </c>
      <c r="B2856">
        <v>59</v>
      </c>
    </row>
    <row r="2857" spans="1:12" x14ac:dyDescent="0.2">
      <c r="A2857" s="7" t="s">
        <v>2963</v>
      </c>
      <c r="B2857">
        <v>0</v>
      </c>
    </row>
    <row r="2858" spans="1:12" x14ac:dyDescent="0.2">
      <c r="A2858" s="7" t="s">
        <v>2964</v>
      </c>
      <c r="B2858">
        <v>0</v>
      </c>
    </row>
    <row r="2859" spans="1:12" x14ac:dyDescent="0.2">
      <c r="A2859" s="7" t="s">
        <v>2965</v>
      </c>
      <c r="B2859">
        <v>76</v>
      </c>
    </row>
    <row r="2860" spans="1:12" x14ac:dyDescent="0.2">
      <c r="A2860" s="7" t="s">
        <v>2966</v>
      </c>
      <c r="B2860">
        <v>1</v>
      </c>
    </row>
    <row r="2861" spans="1:12" x14ac:dyDescent="0.2">
      <c r="A2861" s="7" t="s">
        <v>2967</v>
      </c>
      <c r="B2861">
        <v>25</v>
      </c>
    </row>
    <row r="2862" spans="1:12" x14ac:dyDescent="0.2">
      <c r="A2862" s="7" t="s">
        <v>2968</v>
      </c>
      <c r="B2862">
        <v>22</v>
      </c>
    </row>
    <row r="2863" spans="1:12" x14ac:dyDescent="0.2">
      <c r="A2863" s="7" t="s">
        <v>2969</v>
      </c>
      <c r="B2863">
        <v>1</v>
      </c>
    </row>
    <row r="2864" spans="1:12" x14ac:dyDescent="0.2">
      <c r="A2864" s="7" t="s">
        <v>2970</v>
      </c>
      <c r="B2864">
        <v>0</v>
      </c>
    </row>
    <row r="2865" spans="1:2" x14ac:dyDescent="0.2">
      <c r="A2865" s="7" t="s">
        <v>2971</v>
      </c>
      <c r="B2865">
        <v>2</v>
      </c>
    </row>
    <row r="2866" spans="1:2" x14ac:dyDescent="0.2">
      <c r="A2866" s="7" t="s">
        <v>2972</v>
      </c>
      <c r="B2866">
        <v>1</v>
      </c>
    </row>
    <row r="2867" spans="1:2" x14ac:dyDescent="0.2">
      <c r="A2867" s="7" t="s">
        <v>2973</v>
      </c>
      <c r="B2867">
        <v>0</v>
      </c>
    </row>
    <row r="2868" spans="1:2" x14ac:dyDescent="0.2">
      <c r="A2868" s="7" t="s">
        <v>2974</v>
      </c>
      <c r="B2868">
        <v>3</v>
      </c>
    </row>
    <row r="2869" spans="1:2" x14ac:dyDescent="0.2">
      <c r="A2869" s="7" t="s">
        <v>2975</v>
      </c>
      <c r="B2869">
        <v>0</v>
      </c>
    </row>
    <row r="2870" spans="1:2" x14ac:dyDescent="0.2">
      <c r="A2870" s="7" t="s">
        <v>2976</v>
      </c>
      <c r="B2870">
        <v>0</v>
      </c>
    </row>
    <row r="2871" spans="1:2" x14ac:dyDescent="0.2">
      <c r="A2871" s="7" t="s">
        <v>2977</v>
      </c>
      <c r="B2871">
        <v>0</v>
      </c>
    </row>
    <row r="2872" spans="1:2" x14ac:dyDescent="0.2">
      <c r="A2872" s="7" t="s">
        <v>2978</v>
      </c>
      <c r="B2872">
        <v>0</v>
      </c>
    </row>
    <row r="2873" spans="1:2" x14ac:dyDescent="0.2">
      <c r="A2873" s="7" t="s">
        <v>2979</v>
      </c>
      <c r="B2873">
        <v>0</v>
      </c>
    </row>
    <row r="2874" spans="1:2" x14ac:dyDescent="0.2">
      <c r="A2874" s="7" t="s">
        <v>2980</v>
      </c>
      <c r="B2874">
        <v>0</v>
      </c>
    </row>
    <row r="2875" spans="1:2" x14ac:dyDescent="0.2">
      <c r="A2875" s="7" t="s">
        <v>2981</v>
      </c>
      <c r="B2875">
        <v>32</v>
      </c>
    </row>
    <row r="2876" spans="1:2" x14ac:dyDescent="0.2">
      <c r="A2876" s="7" t="s">
        <v>2982</v>
      </c>
      <c r="B2876">
        <v>0</v>
      </c>
    </row>
    <row r="2877" spans="1:2" x14ac:dyDescent="0.2">
      <c r="A2877" s="7" t="s">
        <v>2983</v>
      </c>
      <c r="B2877">
        <v>1</v>
      </c>
    </row>
    <row r="2878" spans="1:2" x14ac:dyDescent="0.2">
      <c r="A2878" s="7" t="s">
        <v>2984</v>
      </c>
      <c r="B2878">
        <v>0</v>
      </c>
    </row>
    <row r="2879" spans="1:2" x14ac:dyDescent="0.2">
      <c r="A2879" s="7" t="s">
        <v>2985</v>
      </c>
      <c r="B2879">
        <v>136</v>
      </c>
    </row>
    <row r="2880" spans="1:2" x14ac:dyDescent="0.2">
      <c r="A2880" s="7" t="s">
        <v>2986</v>
      </c>
      <c r="B2880">
        <v>3</v>
      </c>
    </row>
    <row r="2881" spans="1:3" x14ac:dyDescent="0.2">
      <c r="A2881" s="7" t="s">
        <v>2987</v>
      </c>
      <c r="B2881">
        <v>9</v>
      </c>
    </row>
    <row r="2882" spans="1:3" x14ac:dyDescent="0.2">
      <c r="A2882" s="7" t="s">
        <v>2988</v>
      </c>
      <c r="B2882">
        <v>89</v>
      </c>
    </row>
    <row r="2883" spans="1:3" x14ac:dyDescent="0.2">
      <c r="A2883" s="7" t="s">
        <v>2989</v>
      </c>
      <c r="B2883">
        <v>89</v>
      </c>
      <c r="C2883">
        <v>54</v>
      </c>
    </row>
    <row r="2884" spans="1:3" x14ac:dyDescent="0.2">
      <c r="A2884" s="7" t="s">
        <v>2990</v>
      </c>
      <c r="B2884">
        <v>7</v>
      </c>
      <c r="C2884">
        <v>5</v>
      </c>
    </row>
    <row r="2885" spans="1:3" x14ac:dyDescent="0.2">
      <c r="A2885" s="7" t="s">
        <v>2991</v>
      </c>
      <c r="B2885">
        <v>10</v>
      </c>
      <c r="C2885">
        <v>3</v>
      </c>
    </row>
    <row r="2886" spans="1:3" x14ac:dyDescent="0.2">
      <c r="A2886" s="7" t="s">
        <v>2992</v>
      </c>
      <c r="B2886">
        <v>9</v>
      </c>
      <c r="C2886">
        <v>3</v>
      </c>
    </row>
    <row r="2887" spans="1:3" x14ac:dyDescent="0.2">
      <c r="A2887" s="7" t="s">
        <v>2993</v>
      </c>
      <c r="B2887">
        <v>0</v>
      </c>
      <c r="C2887">
        <v>0</v>
      </c>
    </row>
    <row r="2888" spans="1:3" x14ac:dyDescent="0.2">
      <c r="A2888" s="7" t="s">
        <v>2994</v>
      </c>
      <c r="B2888">
        <v>4</v>
      </c>
      <c r="C2888">
        <v>2</v>
      </c>
    </row>
    <row r="2889" spans="1:3" x14ac:dyDescent="0.2">
      <c r="A2889" s="7" t="s">
        <v>2995</v>
      </c>
      <c r="B2889">
        <v>0</v>
      </c>
      <c r="C2889">
        <v>0</v>
      </c>
    </row>
    <row r="2890" spans="1:3" x14ac:dyDescent="0.2">
      <c r="A2890" s="7" t="s">
        <v>2996</v>
      </c>
      <c r="B2890">
        <v>0</v>
      </c>
      <c r="C2890">
        <v>0</v>
      </c>
    </row>
    <row r="2891" spans="1:3" x14ac:dyDescent="0.2">
      <c r="A2891" s="7" t="s">
        <v>2997</v>
      </c>
      <c r="B2891">
        <v>5</v>
      </c>
      <c r="C2891">
        <v>3</v>
      </c>
    </row>
    <row r="2892" spans="1:3" x14ac:dyDescent="0.2">
      <c r="A2892" s="7" t="s">
        <v>2998</v>
      </c>
      <c r="B2892">
        <v>0</v>
      </c>
      <c r="C2892">
        <v>0</v>
      </c>
    </row>
    <row r="2893" spans="1:3" x14ac:dyDescent="0.2">
      <c r="A2893" s="7" t="s">
        <v>2999</v>
      </c>
      <c r="B2893">
        <v>0</v>
      </c>
      <c r="C2893">
        <v>0</v>
      </c>
    </row>
    <row r="2894" spans="1:3" x14ac:dyDescent="0.2">
      <c r="A2894" s="7" t="s">
        <v>3000</v>
      </c>
      <c r="B2894">
        <v>0</v>
      </c>
      <c r="C2894">
        <v>0</v>
      </c>
    </row>
    <row r="2895" spans="1:3" x14ac:dyDescent="0.2">
      <c r="A2895" s="7" t="s">
        <v>3001</v>
      </c>
      <c r="B2895">
        <v>0</v>
      </c>
      <c r="C2895">
        <v>0</v>
      </c>
    </row>
    <row r="2896" spans="1:3" x14ac:dyDescent="0.2">
      <c r="A2896" s="7" t="s">
        <v>3002</v>
      </c>
      <c r="B2896">
        <v>0</v>
      </c>
      <c r="C2896">
        <v>0</v>
      </c>
    </row>
    <row r="2897" spans="1:3" x14ac:dyDescent="0.2">
      <c r="A2897" s="7" t="s">
        <v>3003</v>
      </c>
      <c r="B2897">
        <v>0</v>
      </c>
      <c r="C2897">
        <v>0</v>
      </c>
    </row>
    <row r="2898" spans="1:3" x14ac:dyDescent="0.2">
      <c r="A2898" s="7" t="s">
        <v>3004</v>
      </c>
      <c r="B2898">
        <v>8</v>
      </c>
      <c r="C2898">
        <v>8</v>
      </c>
    </row>
    <row r="2899" spans="1:3" x14ac:dyDescent="0.2">
      <c r="A2899" s="7" t="s">
        <v>3005</v>
      </c>
      <c r="B2899">
        <v>2</v>
      </c>
      <c r="C2899">
        <v>0</v>
      </c>
    </row>
    <row r="2900" spans="1:3" x14ac:dyDescent="0.2">
      <c r="A2900" s="7" t="s">
        <v>3006</v>
      </c>
      <c r="B2900">
        <v>3</v>
      </c>
      <c r="C2900">
        <v>2</v>
      </c>
    </row>
    <row r="2901" spans="1:3" x14ac:dyDescent="0.2">
      <c r="A2901" s="7" t="s">
        <v>3007</v>
      </c>
      <c r="B2901">
        <v>0</v>
      </c>
      <c r="C2901">
        <v>0</v>
      </c>
    </row>
    <row r="2902" spans="1:3" x14ac:dyDescent="0.2">
      <c r="A2902" s="7" t="s">
        <v>3008</v>
      </c>
      <c r="B2902">
        <v>15</v>
      </c>
      <c r="C2902">
        <v>13</v>
      </c>
    </row>
    <row r="2903" spans="1:3" x14ac:dyDescent="0.2">
      <c r="A2903" s="7" t="s">
        <v>3009</v>
      </c>
      <c r="B2903">
        <v>0</v>
      </c>
      <c r="C2903">
        <v>0</v>
      </c>
    </row>
    <row r="2904" spans="1:3" x14ac:dyDescent="0.2">
      <c r="A2904" s="7" t="s">
        <v>3010</v>
      </c>
      <c r="B2904">
        <v>0</v>
      </c>
      <c r="C2904">
        <v>0</v>
      </c>
    </row>
    <row r="2905" spans="1:3" x14ac:dyDescent="0.2">
      <c r="A2905" s="7" t="s">
        <v>3011</v>
      </c>
      <c r="B2905">
        <v>0</v>
      </c>
      <c r="C2905">
        <v>0</v>
      </c>
    </row>
    <row r="2906" spans="1:3" x14ac:dyDescent="0.2">
      <c r="A2906" s="7" t="s">
        <v>3012</v>
      </c>
      <c r="B2906">
        <v>0</v>
      </c>
      <c r="C2906">
        <v>0</v>
      </c>
    </row>
    <row r="2907" spans="1:3" x14ac:dyDescent="0.2">
      <c r="A2907" s="7" t="s">
        <v>3013</v>
      </c>
      <c r="B2907">
        <v>0</v>
      </c>
      <c r="C2907">
        <v>0</v>
      </c>
    </row>
    <row r="2908" spans="1:3" x14ac:dyDescent="0.2">
      <c r="A2908" s="7" t="s">
        <v>3014</v>
      </c>
      <c r="B2908">
        <v>0</v>
      </c>
      <c r="C2908">
        <v>0</v>
      </c>
    </row>
    <row r="2909" spans="1:3" x14ac:dyDescent="0.2">
      <c r="A2909" s="7" t="s">
        <v>3015</v>
      </c>
      <c r="B2909">
        <v>26</v>
      </c>
      <c r="C2909">
        <v>15</v>
      </c>
    </row>
    <row r="2910" spans="1:3" x14ac:dyDescent="0.2">
      <c r="A2910" s="7" t="s">
        <v>3016</v>
      </c>
      <c r="B2910">
        <v>6</v>
      </c>
      <c r="C2910">
        <v>6</v>
      </c>
    </row>
    <row r="2911" spans="1:3" x14ac:dyDescent="0.2">
      <c r="A2911" s="7" t="s">
        <v>3017</v>
      </c>
      <c r="B2911">
        <v>8</v>
      </c>
      <c r="C2911">
        <v>3</v>
      </c>
    </row>
    <row r="2912" spans="1:3" x14ac:dyDescent="0.2">
      <c r="A2912" s="7" t="s">
        <v>3018</v>
      </c>
      <c r="B2912">
        <v>4</v>
      </c>
      <c r="C2912">
        <v>1</v>
      </c>
    </row>
    <row r="2913" spans="1:3" x14ac:dyDescent="0.2">
      <c r="A2913" s="7" t="s">
        <v>3019</v>
      </c>
      <c r="B2913">
        <v>4</v>
      </c>
      <c r="C2913">
        <v>2</v>
      </c>
    </row>
    <row r="2914" spans="1:3" x14ac:dyDescent="0.2">
      <c r="A2914" s="7" t="s">
        <v>3020</v>
      </c>
      <c r="B2914">
        <v>4</v>
      </c>
      <c r="C2914">
        <v>2</v>
      </c>
    </row>
    <row r="2915" spans="1:3" x14ac:dyDescent="0.2">
      <c r="A2915" s="7" t="s">
        <v>3021</v>
      </c>
      <c r="B2915">
        <v>0</v>
      </c>
      <c r="C2915">
        <v>0</v>
      </c>
    </row>
    <row r="2916" spans="1:3" x14ac:dyDescent="0.2">
      <c r="A2916" s="7" t="s">
        <v>3022</v>
      </c>
      <c r="B2916">
        <v>1</v>
      </c>
      <c r="C2916">
        <v>0</v>
      </c>
    </row>
    <row r="2917" spans="1:3" x14ac:dyDescent="0.2">
      <c r="A2917" s="7" t="s">
        <v>3023</v>
      </c>
      <c r="B2917">
        <v>2</v>
      </c>
      <c r="C2917">
        <v>2</v>
      </c>
    </row>
    <row r="2918" spans="1:3" x14ac:dyDescent="0.2">
      <c r="A2918" s="7" t="s">
        <v>3024</v>
      </c>
      <c r="B2918">
        <v>1</v>
      </c>
      <c r="C2918">
        <v>0</v>
      </c>
    </row>
    <row r="2919" spans="1:3" x14ac:dyDescent="0.2">
      <c r="A2919" s="7" t="s">
        <v>3025</v>
      </c>
      <c r="B2919">
        <v>0</v>
      </c>
      <c r="C2919">
        <v>0</v>
      </c>
    </row>
    <row r="2920" spans="1:3" x14ac:dyDescent="0.2">
      <c r="A2920" s="7" t="s">
        <v>3026</v>
      </c>
      <c r="B2920">
        <v>0</v>
      </c>
      <c r="C2920">
        <v>0</v>
      </c>
    </row>
    <row r="2921" spans="1:3" x14ac:dyDescent="0.2">
      <c r="A2921" s="7" t="s">
        <v>3027</v>
      </c>
      <c r="B2921">
        <v>0</v>
      </c>
      <c r="C2921">
        <v>0</v>
      </c>
    </row>
    <row r="2922" spans="1:3" x14ac:dyDescent="0.2">
      <c r="A2922" s="7" t="s">
        <v>3028</v>
      </c>
      <c r="B2922">
        <v>0</v>
      </c>
      <c r="C2922">
        <v>0</v>
      </c>
    </row>
    <row r="2923" spans="1:3" x14ac:dyDescent="0.2">
      <c r="A2923" s="7" t="s">
        <v>3029</v>
      </c>
      <c r="B2923">
        <v>0</v>
      </c>
      <c r="C2923">
        <v>0</v>
      </c>
    </row>
    <row r="2924" spans="1:3" x14ac:dyDescent="0.2">
      <c r="A2924" s="7" t="s">
        <v>3030</v>
      </c>
      <c r="B2924">
        <v>0</v>
      </c>
      <c r="C2924">
        <v>0</v>
      </c>
    </row>
    <row r="2925" spans="1:3" x14ac:dyDescent="0.2">
      <c r="A2925" s="7" t="s">
        <v>3031</v>
      </c>
      <c r="B2925">
        <v>0</v>
      </c>
      <c r="C2925">
        <v>0</v>
      </c>
    </row>
    <row r="2926" spans="1:3" x14ac:dyDescent="0.2">
      <c r="A2926" s="7" t="s">
        <v>3032</v>
      </c>
      <c r="B2926">
        <v>0</v>
      </c>
      <c r="C2926">
        <v>0</v>
      </c>
    </row>
    <row r="2927" spans="1:3" x14ac:dyDescent="0.2">
      <c r="A2927" s="7" t="s">
        <v>3033</v>
      </c>
      <c r="B2927">
        <v>0</v>
      </c>
      <c r="C2927">
        <v>0</v>
      </c>
    </row>
    <row r="2928" spans="1:3" x14ac:dyDescent="0.2">
      <c r="A2928" s="7" t="s">
        <v>3034</v>
      </c>
      <c r="B2928">
        <v>0</v>
      </c>
      <c r="C2928">
        <v>0</v>
      </c>
    </row>
    <row r="2929" spans="1:3" x14ac:dyDescent="0.2">
      <c r="A2929" s="7" t="s">
        <v>3035</v>
      </c>
      <c r="B2929">
        <v>0</v>
      </c>
      <c r="C2929">
        <v>0</v>
      </c>
    </row>
    <row r="2930" spans="1:3" x14ac:dyDescent="0.2">
      <c r="A2930" s="7" t="s">
        <v>3036</v>
      </c>
      <c r="B2930">
        <v>0</v>
      </c>
      <c r="C2930">
        <v>0</v>
      </c>
    </row>
    <row r="2931" spans="1:3" x14ac:dyDescent="0.2">
      <c r="A2931" s="7" t="s">
        <v>3037</v>
      </c>
      <c r="B2931">
        <v>0</v>
      </c>
      <c r="C2931">
        <v>0</v>
      </c>
    </row>
    <row r="2932" spans="1:3" x14ac:dyDescent="0.2">
      <c r="A2932" s="7" t="s">
        <v>3038</v>
      </c>
      <c r="B2932">
        <v>0</v>
      </c>
      <c r="C2932">
        <v>0</v>
      </c>
    </row>
    <row r="2933" spans="1:3" x14ac:dyDescent="0.2">
      <c r="A2933" s="7" t="s">
        <v>3039</v>
      </c>
      <c r="B2933">
        <v>0</v>
      </c>
      <c r="C2933">
        <v>0</v>
      </c>
    </row>
    <row r="2934" spans="1:3" x14ac:dyDescent="0.2">
      <c r="A2934" s="7" t="s">
        <v>3040</v>
      </c>
      <c r="B2934">
        <v>0</v>
      </c>
      <c r="C2934">
        <v>0</v>
      </c>
    </row>
    <row r="2935" spans="1:3" x14ac:dyDescent="0.2">
      <c r="A2935" s="7" t="s">
        <v>3041</v>
      </c>
      <c r="B2935">
        <v>0</v>
      </c>
      <c r="C2935">
        <v>0</v>
      </c>
    </row>
    <row r="2936" spans="1:3" x14ac:dyDescent="0.2">
      <c r="A2936" s="7" t="s">
        <v>3042</v>
      </c>
      <c r="B2936">
        <v>0</v>
      </c>
      <c r="C2936">
        <v>0</v>
      </c>
    </row>
    <row r="2937" spans="1:3" x14ac:dyDescent="0.2">
      <c r="A2937" s="7" t="s">
        <v>3043</v>
      </c>
      <c r="B2937">
        <v>0</v>
      </c>
      <c r="C2937">
        <v>0</v>
      </c>
    </row>
    <row r="2938" spans="1:3" x14ac:dyDescent="0.2">
      <c r="A2938" s="7" t="s">
        <v>3044</v>
      </c>
      <c r="B2938">
        <v>2</v>
      </c>
      <c r="C2938">
        <v>0</v>
      </c>
    </row>
    <row r="2939" spans="1:3" x14ac:dyDescent="0.2">
      <c r="A2939" s="7" t="s">
        <v>3045</v>
      </c>
      <c r="B2939">
        <v>54</v>
      </c>
    </row>
    <row r="2940" spans="1:3" x14ac:dyDescent="0.2">
      <c r="A2940" s="7" t="s">
        <v>3046</v>
      </c>
      <c r="B2940">
        <v>0</v>
      </c>
    </row>
    <row r="2941" spans="1:3" x14ac:dyDescent="0.2">
      <c r="A2941" s="7" t="s">
        <v>3047</v>
      </c>
      <c r="B2941">
        <v>0</v>
      </c>
    </row>
    <row r="2942" spans="1:3" x14ac:dyDescent="0.2">
      <c r="A2942" s="7" t="s">
        <v>3048</v>
      </c>
      <c r="B2942">
        <v>0</v>
      </c>
    </row>
    <row r="2943" spans="1:3" x14ac:dyDescent="0.2">
      <c r="A2943" s="7" t="s">
        <v>3049</v>
      </c>
      <c r="B2943">
        <v>0</v>
      </c>
    </row>
    <row r="2944" spans="1:3" x14ac:dyDescent="0.2">
      <c r="A2944" s="7" t="s">
        <v>3050</v>
      </c>
      <c r="B2944">
        <v>0</v>
      </c>
    </row>
    <row r="2945" spans="1:2" x14ac:dyDescent="0.2">
      <c r="A2945" s="7" t="s">
        <v>3051</v>
      </c>
      <c r="B2945">
        <v>0</v>
      </c>
    </row>
    <row r="2946" spans="1:2" x14ac:dyDescent="0.2">
      <c r="A2946" s="7" t="s">
        <v>3052</v>
      </c>
      <c r="B2946">
        <v>32</v>
      </c>
    </row>
    <row r="2947" spans="1:2" x14ac:dyDescent="0.2">
      <c r="A2947" s="7" t="s">
        <v>3053</v>
      </c>
      <c r="B2947">
        <v>22</v>
      </c>
    </row>
    <row r="2948" spans="1:2" x14ac:dyDescent="0.2">
      <c r="A2948" s="7" t="s">
        <v>3054</v>
      </c>
      <c r="B2948">
        <v>31</v>
      </c>
    </row>
    <row r="2949" spans="1:2" x14ac:dyDescent="0.2">
      <c r="A2949" s="7" t="s">
        <v>3055</v>
      </c>
      <c r="B2949">
        <v>23</v>
      </c>
    </row>
    <row r="2950" spans="1:2" x14ac:dyDescent="0.2">
      <c r="A2950" s="7" t="s">
        <v>3056</v>
      </c>
      <c r="B2950">
        <v>15</v>
      </c>
    </row>
    <row r="2951" spans="1:2" x14ac:dyDescent="0.2">
      <c r="A2951" s="7" t="s">
        <v>3057</v>
      </c>
      <c r="B2951">
        <v>17</v>
      </c>
    </row>
    <row r="2952" spans="1:2" x14ac:dyDescent="0.2">
      <c r="A2952" s="7" t="s">
        <v>3058</v>
      </c>
      <c r="B2952">
        <v>20</v>
      </c>
    </row>
    <row r="2953" spans="1:2" x14ac:dyDescent="0.2">
      <c r="A2953" s="7" t="s">
        <v>3059</v>
      </c>
      <c r="B2953">
        <v>1</v>
      </c>
    </row>
    <row r="2954" spans="1:2" x14ac:dyDescent="0.2">
      <c r="A2954" s="7" t="s">
        <v>3060</v>
      </c>
      <c r="B2954">
        <v>13</v>
      </c>
    </row>
    <row r="2955" spans="1:2" x14ac:dyDescent="0.2">
      <c r="A2955" s="7" t="s">
        <v>3061</v>
      </c>
      <c r="B2955">
        <v>1</v>
      </c>
    </row>
    <row r="2956" spans="1:2" x14ac:dyDescent="0.2">
      <c r="A2956" s="7" t="s">
        <v>3062</v>
      </c>
      <c r="B2956">
        <v>0</v>
      </c>
    </row>
    <row r="2957" spans="1:2" x14ac:dyDescent="0.2">
      <c r="A2957" s="7" t="s">
        <v>3063</v>
      </c>
      <c r="B2957">
        <v>0</v>
      </c>
    </row>
    <row r="2958" spans="1:2" x14ac:dyDescent="0.2">
      <c r="A2958" s="7" t="s">
        <v>3064</v>
      </c>
      <c r="B2958">
        <v>1</v>
      </c>
    </row>
    <row r="2959" spans="1:2" x14ac:dyDescent="0.2">
      <c r="A2959" s="7" t="s">
        <v>3065</v>
      </c>
      <c r="B2959">
        <v>0</v>
      </c>
    </row>
    <row r="2960" spans="1:2" x14ac:dyDescent="0.2">
      <c r="A2960" s="7" t="s">
        <v>3066</v>
      </c>
      <c r="B2960">
        <v>0</v>
      </c>
    </row>
    <row r="2961" spans="1:2" x14ac:dyDescent="0.2">
      <c r="A2961" s="7" t="s">
        <v>3067</v>
      </c>
      <c r="B2961">
        <v>1</v>
      </c>
    </row>
    <row r="2962" spans="1:2" x14ac:dyDescent="0.2">
      <c r="A2962" s="7" t="s">
        <v>3068</v>
      </c>
      <c r="B2962">
        <v>8</v>
      </c>
    </row>
    <row r="2963" spans="1:2" x14ac:dyDescent="0.2">
      <c r="A2963" s="7" t="s">
        <v>3069</v>
      </c>
      <c r="B2963">
        <v>2</v>
      </c>
    </row>
    <row r="2964" spans="1:2" x14ac:dyDescent="0.2">
      <c r="A2964" s="7" t="s">
        <v>3070</v>
      </c>
      <c r="B2964">
        <v>0</v>
      </c>
    </row>
    <row r="2965" spans="1:2" x14ac:dyDescent="0.2">
      <c r="A2965" s="7" t="s">
        <v>3071</v>
      </c>
      <c r="B2965">
        <v>0</v>
      </c>
    </row>
    <row r="2966" spans="1:2" x14ac:dyDescent="0.2">
      <c r="A2966" s="7" t="s">
        <v>3072</v>
      </c>
      <c r="B2966">
        <v>0</v>
      </c>
    </row>
    <row r="2967" spans="1:2" x14ac:dyDescent="0.2">
      <c r="A2967" s="7" t="s">
        <v>3073</v>
      </c>
      <c r="B2967">
        <v>1</v>
      </c>
    </row>
    <row r="2968" spans="1:2" x14ac:dyDescent="0.2">
      <c r="A2968" s="7" t="s">
        <v>3074</v>
      </c>
      <c r="B2968">
        <v>123</v>
      </c>
    </row>
    <row r="2969" spans="1:2" x14ac:dyDescent="0.2">
      <c r="A2969" s="7" t="s">
        <v>3075</v>
      </c>
      <c r="B2969">
        <v>76</v>
      </c>
    </row>
    <row r="2970" spans="1:2" x14ac:dyDescent="0.2">
      <c r="A2970" s="7" t="s">
        <v>3076</v>
      </c>
      <c r="B2970">
        <v>0</v>
      </c>
    </row>
    <row r="2971" spans="1:2" x14ac:dyDescent="0.2">
      <c r="A2971" s="7" t="s">
        <v>3077</v>
      </c>
      <c r="B2971">
        <v>0</v>
      </c>
    </row>
    <row r="2972" spans="1:2" x14ac:dyDescent="0.2">
      <c r="A2972" s="7" t="s">
        <v>3078</v>
      </c>
      <c r="B2972">
        <v>32</v>
      </c>
    </row>
    <row r="2973" spans="1:2" x14ac:dyDescent="0.2">
      <c r="A2973" s="7" t="s">
        <v>3079</v>
      </c>
      <c r="B2973">
        <v>0</v>
      </c>
    </row>
    <row r="2974" spans="1:2" x14ac:dyDescent="0.2">
      <c r="A2974" s="7" t="s">
        <v>3080</v>
      </c>
      <c r="B2974">
        <v>0</v>
      </c>
    </row>
    <row r="2975" spans="1:2" x14ac:dyDescent="0.2">
      <c r="A2975" s="7" t="s">
        <v>3081</v>
      </c>
      <c r="B2975">
        <v>41</v>
      </c>
    </row>
    <row r="2976" spans="1:2" x14ac:dyDescent="0.2">
      <c r="A2976" s="7" t="s">
        <v>3082</v>
      </c>
      <c r="B2976">
        <v>0</v>
      </c>
    </row>
    <row r="2977" spans="1:2" x14ac:dyDescent="0.2">
      <c r="A2977" s="7" t="s">
        <v>3083</v>
      </c>
      <c r="B2977">
        <v>16</v>
      </c>
    </row>
    <row r="2978" spans="1:2" x14ac:dyDescent="0.2">
      <c r="A2978" s="7" t="s">
        <v>3084</v>
      </c>
      <c r="B2978">
        <v>10</v>
      </c>
    </row>
    <row r="2979" spans="1:2" x14ac:dyDescent="0.2">
      <c r="A2979" s="7" t="s">
        <v>3085</v>
      </c>
      <c r="B2979">
        <v>0</v>
      </c>
    </row>
    <row r="2980" spans="1:2" x14ac:dyDescent="0.2">
      <c r="A2980" s="7" t="s">
        <v>3086</v>
      </c>
      <c r="B2980">
        <v>0</v>
      </c>
    </row>
    <row r="2981" spans="1:2" x14ac:dyDescent="0.2">
      <c r="A2981" s="7" t="s">
        <v>3087</v>
      </c>
      <c r="B2981">
        <v>3</v>
      </c>
    </row>
    <row r="2982" spans="1:2" x14ac:dyDescent="0.2">
      <c r="A2982" s="7" t="s">
        <v>3088</v>
      </c>
      <c r="B2982">
        <v>0</v>
      </c>
    </row>
    <row r="2983" spans="1:2" x14ac:dyDescent="0.2">
      <c r="A2983" s="7" t="s">
        <v>3089</v>
      </c>
      <c r="B2983">
        <v>0</v>
      </c>
    </row>
    <row r="2984" spans="1:2" x14ac:dyDescent="0.2">
      <c r="A2984" s="7" t="s">
        <v>3090</v>
      </c>
      <c r="B2984">
        <v>1</v>
      </c>
    </row>
    <row r="2985" spans="1:2" x14ac:dyDescent="0.2">
      <c r="A2985" s="7" t="s">
        <v>3091</v>
      </c>
      <c r="B2985">
        <v>0</v>
      </c>
    </row>
    <row r="2986" spans="1:2" x14ac:dyDescent="0.2">
      <c r="A2986" s="7" t="s">
        <v>3092</v>
      </c>
      <c r="B2986">
        <v>2</v>
      </c>
    </row>
    <row r="2987" spans="1:2" x14ac:dyDescent="0.2">
      <c r="A2987" s="7" t="s">
        <v>3093</v>
      </c>
      <c r="B2987">
        <v>1</v>
      </c>
    </row>
    <row r="2988" spans="1:2" x14ac:dyDescent="0.2">
      <c r="A2988" s="7" t="s">
        <v>3094</v>
      </c>
      <c r="B2988">
        <v>0</v>
      </c>
    </row>
    <row r="2989" spans="1:2" x14ac:dyDescent="0.2">
      <c r="A2989" s="7" t="s">
        <v>3095</v>
      </c>
      <c r="B2989">
        <v>1</v>
      </c>
    </row>
    <row r="2990" spans="1:2" x14ac:dyDescent="0.2">
      <c r="A2990" s="7" t="s">
        <v>3096</v>
      </c>
      <c r="B2990">
        <v>0</v>
      </c>
    </row>
    <row r="2991" spans="1:2" x14ac:dyDescent="0.2">
      <c r="A2991" s="7" t="s">
        <v>3097</v>
      </c>
      <c r="B2991">
        <v>38</v>
      </c>
    </row>
    <row r="2992" spans="1:2" x14ac:dyDescent="0.2">
      <c r="A2992" s="7" t="s">
        <v>3098</v>
      </c>
      <c r="B2992">
        <v>0</v>
      </c>
    </row>
    <row r="2993" spans="1:3" x14ac:dyDescent="0.2">
      <c r="A2993" s="7" t="s">
        <v>3099</v>
      </c>
      <c r="B2993">
        <v>2</v>
      </c>
    </row>
    <row r="2994" spans="1:3" x14ac:dyDescent="0.2">
      <c r="A2994" s="7" t="s">
        <v>3100</v>
      </c>
      <c r="B2994">
        <v>0</v>
      </c>
    </row>
    <row r="2995" spans="1:3" x14ac:dyDescent="0.2">
      <c r="A2995" s="7" t="s">
        <v>3101</v>
      </c>
      <c r="B2995">
        <v>116</v>
      </c>
    </row>
    <row r="2996" spans="1:3" x14ac:dyDescent="0.2">
      <c r="A2996" s="7" t="s">
        <v>3102</v>
      </c>
      <c r="B2996">
        <v>1</v>
      </c>
    </row>
    <row r="2997" spans="1:3" x14ac:dyDescent="0.2">
      <c r="A2997" s="7" t="s">
        <v>3103</v>
      </c>
      <c r="B2997">
        <v>10</v>
      </c>
    </row>
    <row r="2998" spans="1:3" x14ac:dyDescent="0.2">
      <c r="A2998" s="7" t="s">
        <v>3104</v>
      </c>
      <c r="B2998">
        <v>98</v>
      </c>
    </row>
    <row r="2999" spans="1:3" x14ac:dyDescent="0.2">
      <c r="A2999" s="7" t="s">
        <v>3105</v>
      </c>
      <c r="B2999">
        <v>63</v>
      </c>
      <c r="C2999">
        <v>32</v>
      </c>
    </row>
    <row r="3000" spans="1:3" x14ac:dyDescent="0.2">
      <c r="A3000" s="7" t="s">
        <v>3106</v>
      </c>
      <c r="B3000">
        <v>7</v>
      </c>
      <c r="C3000">
        <v>3</v>
      </c>
    </row>
    <row r="3001" spans="1:3" x14ac:dyDescent="0.2">
      <c r="A3001" s="7" t="s">
        <v>3107</v>
      </c>
      <c r="B3001">
        <v>0</v>
      </c>
      <c r="C3001">
        <v>0</v>
      </c>
    </row>
    <row r="3002" spans="1:3" x14ac:dyDescent="0.2">
      <c r="A3002" s="7" t="s">
        <v>3108</v>
      </c>
      <c r="B3002">
        <v>3</v>
      </c>
      <c r="C3002">
        <v>1</v>
      </c>
    </row>
    <row r="3003" spans="1:3" x14ac:dyDescent="0.2">
      <c r="A3003" s="7" t="s">
        <v>3109</v>
      </c>
      <c r="B3003">
        <v>1</v>
      </c>
      <c r="C3003">
        <v>0</v>
      </c>
    </row>
    <row r="3004" spans="1:3" x14ac:dyDescent="0.2">
      <c r="A3004" s="7" t="s">
        <v>3110</v>
      </c>
      <c r="B3004">
        <v>3</v>
      </c>
      <c r="C3004">
        <v>0</v>
      </c>
    </row>
    <row r="3005" spans="1:3" x14ac:dyDescent="0.2">
      <c r="A3005" s="7" t="s">
        <v>3111</v>
      </c>
      <c r="B3005">
        <v>2</v>
      </c>
      <c r="C3005">
        <v>0</v>
      </c>
    </row>
    <row r="3006" spans="1:3" x14ac:dyDescent="0.2">
      <c r="A3006" s="7" t="s">
        <v>3112</v>
      </c>
      <c r="B3006">
        <v>0</v>
      </c>
      <c r="C3006">
        <v>0</v>
      </c>
    </row>
    <row r="3007" spans="1:3" x14ac:dyDescent="0.2">
      <c r="A3007" s="7" t="s">
        <v>3113</v>
      </c>
      <c r="B3007">
        <v>2</v>
      </c>
      <c r="C3007">
        <v>2</v>
      </c>
    </row>
    <row r="3008" spans="1:3" x14ac:dyDescent="0.2">
      <c r="A3008" s="7" t="s">
        <v>3114</v>
      </c>
      <c r="B3008">
        <v>0</v>
      </c>
      <c r="C3008">
        <v>0</v>
      </c>
    </row>
    <row r="3009" spans="1:3" x14ac:dyDescent="0.2">
      <c r="A3009" s="7" t="s">
        <v>3115</v>
      </c>
      <c r="B3009">
        <v>1</v>
      </c>
      <c r="C3009">
        <v>1</v>
      </c>
    </row>
    <row r="3010" spans="1:3" x14ac:dyDescent="0.2">
      <c r="A3010" s="7" t="s">
        <v>3116</v>
      </c>
      <c r="B3010">
        <v>0</v>
      </c>
      <c r="C3010">
        <v>0</v>
      </c>
    </row>
    <row r="3011" spans="1:3" x14ac:dyDescent="0.2">
      <c r="A3011" s="7" t="s">
        <v>3117</v>
      </c>
      <c r="B3011">
        <v>0</v>
      </c>
      <c r="C3011">
        <v>0</v>
      </c>
    </row>
    <row r="3012" spans="1:3" x14ac:dyDescent="0.2">
      <c r="A3012" s="7" t="s">
        <v>3118</v>
      </c>
      <c r="B3012">
        <v>1</v>
      </c>
      <c r="C3012">
        <v>1</v>
      </c>
    </row>
    <row r="3013" spans="1:3" x14ac:dyDescent="0.2">
      <c r="A3013" s="7" t="s">
        <v>3119</v>
      </c>
      <c r="B3013">
        <v>0</v>
      </c>
      <c r="C3013">
        <v>0</v>
      </c>
    </row>
    <row r="3014" spans="1:3" x14ac:dyDescent="0.2">
      <c r="A3014" s="7" t="s">
        <v>3120</v>
      </c>
      <c r="B3014">
        <v>0</v>
      </c>
      <c r="C3014">
        <v>0</v>
      </c>
    </row>
    <row r="3015" spans="1:3" x14ac:dyDescent="0.2">
      <c r="A3015" s="7" t="s">
        <v>3121</v>
      </c>
      <c r="B3015">
        <v>0</v>
      </c>
      <c r="C3015">
        <v>0</v>
      </c>
    </row>
    <row r="3016" spans="1:3" x14ac:dyDescent="0.2">
      <c r="A3016" s="7" t="s">
        <v>3122</v>
      </c>
      <c r="B3016">
        <v>1</v>
      </c>
      <c r="C3016">
        <v>1</v>
      </c>
    </row>
    <row r="3017" spans="1:3" x14ac:dyDescent="0.2">
      <c r="A3017" s="7" t="s">
        <v>3123</v>
      </c>
      <c r="B3017">
        <v>0</v>
      </c>
      <c r="C3017">
        <v>0</v>
      </c>
    </row>
    <row r="3018" spans="1:3" x14ac:dyDescent="0.2">
      <c r="A3018" s="7" t="s">
        <v>3124</v>
      </c>
      <c r="B3018">
        <v>18</v>
      </c>
      <c r="C3018">
        <v>12</v>
      </c>
    </row>
    <row r="3019" spans="1:3" x14ac:dyDescent="0.2">
      <c r="A3019" s="7" t="s">
        <v>3125</v>
      </c>
      <c r="B3019">
        <v>1</v>
      </c>
      <c r="C3019">
        <v>1</v>
      </c>
    </row>
    <row r="3020" spans="1:3" x14ac:dyDescent="0.2">
      <c r="A3020" s="7" t="s">
        <v>3126</v>
      </c>
      <c r="B3020">
        <v>0</v>
      </c>
      <c r="C3020">
        <v>0</v>
      </c>
    </row>
    <row r="3021" spans="1:3" x14ac:dyDescent="0.2">
      <c r="A3021" s="7" t="s">
        <v>3127</v>
      </c>
      <c r="B3021">
        <v>0</v>
      </c>
      <c r="C3021">
        <v>0</v>
      </c>
    </row>
    <row r="3022" spans="1:3" x14ac:dyDescent="0.2">
      <c r="A3022" s="7" t="s">
        <v>3128</v>
      </c>
      <c r="B3022">
        <v>0</v>
      </c>
      <c r="C3022">
        <v>0</v>
      </c>
    </row>
    <row r="3023" spans="1:3" x14ac:dyDescent="0.2">
      <c r="A3023" s="7" t="s">
        <v>3129</v>
      </c>
      <c r="B3023">
        <v>0</v>
      </c>
      <c r="C3023">
        <v>0</v>
      </c>
    </row>
    <row r="3024" spans="1:3" x14ac:dyDescent="0.2">
      <c r="A3024" s="7" t="s">
        <v>3130</v>
      </c>
      <c r="B3024">
        <v>0</v>
      </c>
      <c r="C3024">
        <v>0</v>
      </c>
    </row>
    <row r="3025" spans="1:3" x14ac:dyDescent="0.2">
      <c r="A3025" s="7" t="s">
        <v>3131</v>
      </c>
      <c r="B3025">
        <v>24</v>
      </c>
      <c r="C3025">
        <v>11</v>
      </c>
    </row>
    <row r="3026" spans="1:3" x14ac:dyDescent="0.2">
      <c r="A3026" s="7" t="s">
        <v>3132</v>
      </c>
      <c r="B3026">
        <v>3</v>
      </c>
      <c r="C3026">
        <v>3</v>
      </c>
    </row>
    <row r="3027" spans="1:3" x14ac:dyDescent="0.2">
      <c r="A3027" s="7" t="s">
        <v>3133</v>
      </c>
      <c r="B3027">
        <v>6</v>
      </c>
      <c r="C3027">
        <v>0</v>
      </c>
    </row>
    <row r="3028" spans="1:3" x14ac:dyDescent="0.2">
      <c r="A3028" s="7" t="s">
        <v>3134</v>
      </c>
      <c r="B3028">
        <v>6</v>
      </c>
      <c r="C3028">
        <v>0</v>
      </c>
    </row>
    <row r="3029" spans="1:3" x14ac:dyDescent="0.2">
      <c r="A3029" s="7" t="s">
        <v>3135</v>
      </c>
      <c r="B3029">
        <v>0</v>
      </c>
      <c r="C3029">
        <v>0</v>
      </c>
    </row>
    <row r="3030" spans="1:3" x14ac:dyDescent="0.2">
      <c r="A3030" s="7" t="s">
        <v>3136</v>
      </c>
      <c r="B3030">
        <v>6</v>
      </c>
      <c r="C3030">
        <v>0</v>
      </c>
    </row>
    <row r="3031" spans="1:3" x14ac:dyDescent="0.2">
      <c r="A3031" s="7" t="s">
        <v>3137</v>
      </c>
      <c r="B3031">
        <v>0</v>
      </c>
      <c r="C3031">
        <v>0</v>
      </c>
    </row>
    <row r="3032" spans="1:3" x14ac:dyDescent="0.2">
      <c r="A3032" s="7" t="s">
        <v>3138</v>
      </c>
      <c r="B3032">
        <v>0</v>
      </c>
      <c r="C3032">
        <v>0</v>
      </c>
    </row>
    <row r="3033" spans="1:3" x14ac:dyDescent="0.2">
      <c r="A3033" s="7" t="s">
        <v>3139</v>
      </c>
      <c r="B3033">
        <v>5</v>
      </c>
      <c r="C3033">
        <v>0</v>
      </c>
    </row>
    <row r="3034" spans="1:3" x14ac:dyDescent="0.2">
      <c r="A3034" s="7" t="s">
        <v>3140</v>
      </c>
      <c r="B3034">
        <v>1</v>
      </c>
      <c r="C3034">
        <v>0</v>
      </c>
    </row>
    <row r="3035" spans="1:3" x14ac:dyDescent="0.2">
      <c r="A3035" s="7" t="s">
        <v>3141</v>
      </c>
      <c r="B3035">
        <v>0</v>
      </c>
      <c r="C3035">
        <v>0</v>
      </c>
    </row>
    <row r="3036" spans="1:3" x14ac:dyDescent="0.2">
      <c r="A3036" s="7" t="s">
        <v>3142</v>
      </c>
      <c r="B3036">
        <v>0</v>
      </c>
      <c r="C3036">
        <v>0</v>
      </c>
    </row>
    <row r="3037" spans="1:3" x14ac:dyDescent="0.2">
      <c r="A3037" s="7" t="s">
        <v>3143</v>
      </c>
      <c r="B3037">
        <v>0</v>
      </c>
      <c r="C3037">
        <v>0</v>
      </c>
    </row>
    <row r="3038" spans="1:3" x14ac:dyDescent="0.2">
      <c r="A3038" s="7" t="s">
        <v>3144</v>
      </c>
      <c r="B3038">
        <v>0</v>
      </c>
      <c r="C3038">
        <v>0</v>
      </c>
    </row>
    <row r="3039" spans="1:3" x14ac:dyDescent="0.2">
      <c r="A3039" s="7" t="s">
        <v>3145</v>
      </c>
      <c r="B3039">
        <v>0</v>
      </c>
      <c r="C3039">
        <v>0</v>
      </c>
    </row>
    <row r="3040" spans="1:3" x14ac:dyDescent="0.2">
      <c r="A3040" s="7" t="s">
        <v>3146</v>
      </c>
      <c r="B3040">
        <v>0</v>
      </c>
      <c r="C3040">
        <v>0</v>
      </c>
    </row>
    <row r="3041" spans="1:3" x14ac:dyDescent="0.2">
      <c r="A3041" s="7" t="s">
        <v>3147</v>
      </c>
      <c r="B3041">
        <v>0</v>
      </c>
      <c r="C3041">
        <v>0</v>
      </c>
    </row>
    <row r="3042" spans="1:3" x14ac:dyDescent="0.2">
      <c r="A3042" s="7" t="s">
        <v>3148</v>
      </c>
      <c r="B3042">
        <v>0</v>
      </c>
      <c r="C3042">
        <v>0</v>
      </c>
    </row>
    <row r="3043" spans="1:3" x14ac:dyDescent="0.2">
      <c r="A3043" s="7" t="s">
        <v>3149</v>
      </c>
      <c r="B3043">
        <v>0</v>
      </c>
      <c r="C3043">
        <v>0</v>
      </c>
    </row>
    <row r="3044" spans="1:3" x14ac:dyDescent="0.2">
      <c r="A3044" s="7" t="s">
        <v>3150</v>
      </c>
      <c r="B3044">
        <v>0</v>
      </c>
      <c r="C3044">
        <v>0</v>
      </c>
    </row>
    <row r="3045" spans="1:3" x14ac:dyDescent="0.2">
      <c r="A3045" s="7" t="s">
        <v>3151</v>
      </c>
      <c r="B3045">
        <v>8</v>
      </c>
      <c r="C3045">
        <v>0</v>
      </c>
    </row>
    <row r="3046" spans="1:3" x14ac:dyDescent="0.2">
      <c r="A3046" s="7" t="s">
        <v>3152</v>
      </c>
      <c r="B3046">
        <v>0</v>
      </c>
      <c r="C3046">
        <v>0</v>
      </c>
    </row>
    <row r="3047" spans="1:3" x14ac:dyDescent="0.2">
      <c r="A3047" s="7" t="s">
        <v>3153</v>
      </c>
      <c r="B3047">
        <v>0</v>
      </c>
      <c r="C3047">
        <v>0</v>
      </c>
    </row>
    <row r="3048" spans="1:3" x14ac:dyDescent="0.2">
      <c r="A3048" s="7" t="s">
        <v>3154</v>
      </c>
      <c r="B3048">
        <v>0</v>
      </c>
      <c r="C3048">
        <v>0</v>
      </c>
    </row>
    <row r="3049" spans="1:3" x14ac:dyDescent="0.2">
      <c r="A3049" s="7" t="s">
        <v>3155</v>
      </c>
      <c r="B3049">
        <v>0</v>
      </c>
      <c r="C3049">
        <v>0</v>
      </c>
    </row>
    <row r="3050" spans="1:3" x14ac:dyDescent="0.2">
      <c r="A3050" s="7" t="s">
        <v>3156</v>
      </c>
      <c r="B3050">
        <v>0</v>
      </c>
      <c r="C3050">
        <v>0</v>
      </c>
    </row>
    <row r="3051" spans="1:3" x14ac:dyDescent="0.2">
      <c r="A3051" s="7" t="s">
        <v>3157</v>
      </c>
      <c r="B3051">
        <v>0</v>
      </c>
      <c r="C3051">
        <v>0</v>
      </c>
    </row>
    <row r="3052" spans="1:3" x14ac:dyDescent="0.2">
      <c r="A3052" s="7" t="s">
        <v>3158</v>
      </c>
      <c r="B3052">
        <v>0</v>
      </c>
      <c r="C3052">
        <v>0</v>
      </c>
    </row>
    <row r="3053" spans="1:3" x14ac:dyDescent="0.2">
      <c r="A3053" s="7" t="s">
        <v>3159</v>
      </c>
      <c r="B3053">
        <v>0</v>
      </c>
      <c r="C3053">
        <v>0</v>
      </c>
    </row>
    <row r="3054" spans="1:3" x14ac:dyDescent="0.2">
      <c r="A3054" s="7" t="s">
        <v>3160</v>
      </c>
      <c r="B3054">
        <v>0</v>
      </c>
      <c r="C3054">
        <v>0</v>
      </c>
    </row>
    <row r="3055" spans="1:3" x14ac:dyDescent="0.2">
      <c r="A3055" s="7" t="s">
        <v>3161</v>
      </c>
      <c r="B3055">
        <v>72</v>
      </c>
    </row>
    <row r="3056" spans="1:3" x14ac:dyDescent="0.2">
      <c r="A3056" s="7" t="s">
        <v>3162</v>
      </c>
      <c r="B3056">
        <v>0</v>
      </c>
    </row>
    <row r="3057" spans="1:2" x14ac:dyDescent="0.2">
      <c r="A3057" s="7" t="s">
        <v>3163</v>
      </c>
      <c r="B3057">
        <v>0</v>
      </c>
    </row>
    <row r="3058" spans="1:2" x14ac:dyDescent="0.2">
      <c r="A3058" s="7" t="s">
        <v>3164</v>
      </c>
      <c r="B3058">
        <v>0</v>
      </c>
    </row>
    <row r="3059" spans="1:2" x14ac:dyDescent="0.2">
      <c r="A3059" s="7" t="s">
        <v>3165</v>
      </c>
      <c r="B3059">
        <v>0</v>
      </c>
    </row>
    <row r="3060" spans="1:2" x14ac:dyDescent="0.2">
      <c r="A3060" s="7" t="s">
        <v>3166</v>
      </c>
      <c r="B3060">
        <v>0</v>
      </c>
    </row>
    <row r="3061" spans="1:2" x14ac:dyDescent="0.2">
      <c r="A3061" s="7" t="s">
        <v>3167</v>
      </c>
      <c r="B3061">
        <v>0</v>
      </c>
    </row>
    <row r="3062" spans="1:2" x14ac:dyDescent="0.2">
      <c r="A3062" s="7" t="s">
        <v>3168</v>
      </c>
      <c r="B3062">
        <v>45</v>
      </c>
    </row>
    <row r="3063" spans="1:2" x14ac:dyDescent="0.2">
      <c r="A3063" s="7" t="s">
        <v>3169</v>
      </c>
      <c r="B3063">
        <v>27</v>
      </c>
    </row>
    <row r="3064" spans="1:2" x14ac:dyDescent="0.2">
      <c r="A3064" s="7" t="s">
        <v>3170</v>
      </c>
      <c r="B3064">
        <v>38</v>
      </c>
    </row>
    <row r="3065" spans="1:2" x14ac:dyDescent="0.2">
      <c r="A3065" s="7" t="s">
        <v>3171</v>
      </c>
      <c r="B3065">
        <v>34</v>
      </c>
    </row>
    <row r="3066" spans="1:2" x14ac:dyDescent="0.2">
      <c r="A3066" s="7" t="s">
        <v>3172</v>
      </c>
      <c r="B3066">
        <v>21</v>
      </c>
    </row>
    <row r="3067" spans="1:2" x14ac:dyDescent="0.2">
      <c r="A3067" s="7" t="s">
        <v>3173</v>
      </c>
      <c r="B3067">
        <v>8</v>
      </c>
    </row>
    <row r="3068" spans="1:2" x14ac:dyDescent="0.2">
      <c r="A3068" s="7" t="s">
        <v>3174</v>
      </c>
      <c r="B3068">
        <v>9</v>
      </c>
    </row>
    <row r="3069" spans="1:2" x14ac:dyDescent="0.2">
      <c r="A3069" s="7" t="s">
        <v>3175</v>
      </c>
      <c r="B3069">
        <v>0</v>
      </c>
    </row>
    <row r="3070" spans="1:2" x14ac:dyDescent="0.2">
      <c r="A3070" s="7" t="s">
        <v>3176</v>
      </c>
      <c r="B3070">
        <v>2</v>
      </c>
    </row>
    <row r="3071" spans="1:2" x14ac:dyDescent="0.2">
      <c r="A3071" s="7" t="s">
        <v>3177</v>
      </c>
      <c r="B3071">
        <v>6</v>
      </c>
    </row>
    <row r="3072" spans="1:2" x14ac:dyDescent="0.2">
      <c r="A3072" s="7" t="s">
        <v>3178</v>
      </c>
      <c r="B3072">
        <v>0</v>
      </c>
    </row>
    <row r="3073" spans="1:2" x14ac:dyDescent="0.2">
      <c r="A3073" s="7" t="s">
        <v>3179</v>
      </c>
      <c r="B3073">
        <v>0</v>
      </c>
    </row>
    <row r="3074" spans="1:2" x14ac:dyDescent="0.2">
      <c r="A3074" s="7" t="s">
        <v>3180</v>
      </c>
      <c r="B3074">
        <v>0</v>
      </c>
    </row>
    <row r="3075" spans="1:2" x14ac:dyDescent="0.2">
      <c r="A3075" s="7" t="s">
        <v>3181</v>
      </c>
      <c r="B3075">
        <v>0</v>
      </c>
    </row>
    <row r="3076" spans="1:2" x14ac:dyDescent="0.2">
      <c r="A3076" s="7" t="s">
        <v>3182</v>
      </c>
      <c r="B3076">
        <v>0</v>
      </c>
    </row>
    <row r="3077" spans="1:2" x14ac:dyDescent="0.2">
      <c r="A3077" s="7" t="s">
        <v>3183</v>
      </c>
      <c r="B3077">
        <v>0</v>
      </c>
    </row>
    <row r="3078" spans="1:2" x14ac:dyDescent="0.2">
      <c r="A3078" s="7" t="s">
        <v>3184</v>
      </c>
      <c r="B3078">
        <v>11</v>
      </c>
    </row>
    <row r="3079" spans="1:2" x14ac:dyDescent="0.2">
      <c r="A3079" s="7" t="s">
        <v>3185</v>
      </c>
      <c r="B3079">
        <v>6</v>
      </c>
    </row>
    <row r="3080" spans="1:2" x14ac:dyDescent="0.2">
      <c r="A3080" s="7" t="s">
        <v>3186</v>
      </c>
      <c r="B3080">
        <v>0</v>
      </c>
    </row>
    <row r="3081" spans="1:2" x14ac:dyDescent="0.2">
      <c r="A3081" s="7" t="s">
        <v>3187</v>
      </c>
      <c r="B3081">
        <v>0</v>
      </c>
    </row>
    <row r="3082" spans="1:2" x14ac:dyDescent="0.2">
      <c r="A3082" s="7" t="s">
        <v>3188</v>
      </c>
      <c r="B3082">
        <v>0</v>
      </c>
    </row>
    <row r="3083" spans="1:2" x14ac:dyDescent="0.2">
      <c r="A3083" s="7" t="s">
        <v>3189</v>
      </c>
      <c r="B3083">
        <v>2</v>
      </c>
    </row>
    <row r="3084" spans="1:2" x14ac:dyDescent="0.2">
      <c r="A3084" s="7" t="s">
        <v>3190</v>
      </c>
      <c r="B3084">
        <v>97</v>
      </c>
    </row>
    <row r="3085" spans="1:2" x14ac:dyDescent="0.2">
      <c r="A3085" s="7" t="s">
        <v>3191</v>
      </c>
      <c r="B3085">
        <v>71</v>
      </c>
    </row>
    <row r="3086" spans="1:2" x14ac:dyDescent="0.2">
      <c r="A3086" s="7" t="s">
        <v>3192</v>
      </c>
      <c r="B3086">
        <v>0</v>
      </c>
    </row>
    <row r="3087" spans="1:2" x14ac:dyDescent="0.2">
      <c r="A3087" s="7" t="s">
        <v>3193</v>
      </c>
      <c r="B3087">
        <v>0</v>
      </c>
    </row>
    <row r="3088" spans="1:2" x14ac:dyDescent="0.2">
      <c r="A3088" s="7" t="s">
        <v>3194</v>
      </c>
      <c r="B3088">
        <v>40</v>
      </c>
    </row>
    <row r="3089" spans="1:2" x14ac:dyDescent="0.2">
      <c r="A3089" s="7" t="s">
        <v>3195</v>
      </c>
      <c r="B3089">
        <v>0</v>
      </c>
    </row>
    <row r="3090" spans="1:2" x14ac:dyDescent="0.2">
      <c r="A3090" s="7" t="s">
        <v>3196</v>
      </c>
      <c r="B3090">
        <v>0</v>
      </c>
    </row>
    <row r="3091" spans="1:2" x14ac:dyDescent="0.2">
      <c r="A3091" s="7" t="s">
        <v>3197</v>
      </c>
      <c r="B3091">
        <v>43</v>
      </c>
    </row>
    <row r="3092" spans="1:2" x14ac:dyDescent="0.2">
      <c r="A3092" s="7" t="s">
        <v>3198</v>
      </c>
      <c r="B3092">
        <v>2</v>
      </c>
    </row>
    <row r="3093" spans="1:2" x14ac:dyDescent="0.2">
      <c r="A3093" s="7" t="s">
        <v>3199</v>
      </c>
      <c r="B3093">
        <v>18</v>
      </c>
    </row>
    <row r="3094" spans="1:2" x14ac:dyDescent="0.2">
      <c r="A3094" s="7" t="s">
        <v>3200</v>
      </c>
      <c r="B3094">
        <v>15</v>
      </c>
    </row>
    <row r="3095" spans="1:2" x14ac:dyDescent="0.2">
      <c r="A3095" s="7" t="s">
        <v>3201</v>
      </c>
      <c r="B3095">
        <v>0</v>
      </c>
    </row>
    <row r="3096" spans="1:2" x14ac:dyDescent="0.2">
      <c r="A3096" s="7" t="s">
        <v>3202</v>
      </c>
      <c r="B3096">
        <v>0</v>
      </c>
    </row>
    <row r="3097" spans="1:2" x14ac:dyDescent="0.2">
      <c r="A3097" s="7" t="s">
        <v>3203</v>
      </c>
      <c r="B3097">
        <v>4</v>
      </c>
    </row>
    <row r="3098" spans="1:2" x14ac:dyDescent="0.2">
      <c r="A3098" s="7" t="s">
        <v>3204</v>
      </c>
      <c r="B3098">
        <v>4</v>
      </c>
    </row>
    <row r="3099" spans="1:2" x14ac:dyDescent="0.2">
      <c r="A3099" s="7" t="s">
        <v>3205</v>
      </c>
      <c r="B3099">
        <v>0</v>
      </c>
    </row>
    <row r="3100" spans="1:2" x14ac:dyDescent="0.2">
      <c r="A3100" s="7" t="s">
        <v>3206</v>
      </c>
      <c r="B3100">
        <v>3</v>
      </c>
    </row>
    <row r="3101" spans="1:2" x14ac:dyDescent="0.2">
      <c r="A3101" s="7" t="s">
        <v>3207</v>
      </c>
      <c r="B3101">
        <v>0</v>
      </c>
    </row>
    <row r="3102" spans="1:2" x14ac:dyDescent="0.2">
      <c r="A3102" s="7" t="s">
        <v>3208</v>
      </c>
      <c r="B3102">
        <v>1</v>
      </c>
    </row>
    <row r="3103" spans="1:2" x14ac:dyDescent="0.2">
      <c r="A3103" s="7" t="s">
        <v>3209</v>
      </c>
      <c r="B3103">
        <v>1</v>
      </c>
    </row>
    <row r="3104" spans="1:2" x14ac:dyDescent="0.2">
      <c r="A3104" s="7" t="s">
        <v>3210</v>
      </c>
      <c r="B3104">
        <v>0</v>
      </c>
    </row>
    <row r="3105" spans="1:3" x14ac:dyDescent="0.2">
      <c r="A3105" s="7" t="s">
        <v>3211</v>
      </c>
      <c r="B3105">
        <v>0</v>
      </c>
    </row>
    <row r="3106" spans="1:3" x14ac:dyDescent="0.2">
      <c r="A3106" s="7" t="s">
        <v>3212</v>
      </c>
      <c r="B3106">
        <v>0</v>
      </c>
    </row>
    <row r="3107" spans="1:3" x14ac:dyDescent="0.2">
      <c r="A3107" s="7" t="s">
        <v>3213</v>
      </c>
      <c r="B3107">
        <v>15</v>
      </c>
    </row>
    <row r="3108" spans="1:3" x14ac:dyDescent="0.2">
      <c r="A3108" s="7" t="s">
        <v>3214</v>
      </c>
      <c r="B3108">
        <v>0</v>
      </c>
    </row>
    <row r="3109" spans="1:3" x14ac:dyDescent="0.2">
      <c r="A3109" s="7" t="s">
        <v>3215</v>
      </c>
      <c r="B3109">
        <v>0</v>
      </c>
    </row>
    <row r="3110" spans="1:3" x14ac:dyDescent="0.2">
      <c r="A3110" s="7" t="s">
        <v>3216</v>
      </c>
      <c r="B3110">
        <v>0</v>
      </c>
    </row>
    <row r="3111" spans="1:3" x14ac:dyDescent="0.2">
      <c r="A3111" s="7" t="s">
        <v>3217</v>
      </c>
      <c r="B3111">
        <v>86</v>
      </c>
    </row>
    <row r="3112" spans="1:3" x14ac:dyDescent="0.2">
      <c r="A3112" s="7" t="s">
        <v>3218</v>
      </c>
      <c r="B3112">
        <v>5</v>
      </c>
    </row>
    <row r="3113" spans="1:3" x14ac:dyDescent="0.2">
      <c r="A3113" s="7" t="s">
        <v>3219</v>
      </c>
      <c r="B3113">
        <v>6</v>
      </c>
    </row>
    <row r="3114" spans="1:3" x14ac:dyDescent="0.2">
      <c r="A3114" s="7" t="s">
        <v>3220</v>
      </c>
      <c r="B3114">
        <v>117</v>
      </c>
    </row>
    <row r="3115" spans="1:3" x14ac:dyDescent="0.2">
      <c r="A3115" s="7" t="s">
        <v>3221</v>
      </c>
      <c r="B3115">
        <v>61</v>
      </c>
      <c r="C3115">
        <v>34</v>
      </c>
    </row>
    <row r="3116" spans="1:3" x14ac:dyDescent="0.2">
      <c r="A3116" s="7" t="s">
        <v>3222</v>
      </c>
      <c r="B3116">
        <v>3</v>
      </c>
      <c r="C3116">
        <v>2</v>
      </c>
    </row>
    <row r="3117" spans="1:3" x14ac:dyDescent="0.2">
      <c r="A3117" s="7" t="s">
        <v>3223</v>
      </c>
      <c r="B3117">
        <v>12</v>
      </c>
      <c r="C3117">
        <v>12</v>
      </c>
    </row>
    <row r="3118" spans="1:3" x14ac:dyDescent="0.2">
      <c r="A3118" s="7" t="s">
        <v>3224</v>
      </c>
      <c r="B3118">
        <v>10</v>
      </c>
      <c r="C3118">
        <v>7</v>
      </c>
    </row>
    <row r="3119" spans="1:3" x14ac:dyDescent="0.2">
      <c r="A3119" s="7" t="s">
        <v>3225</v>
      </c>
      <c r="B3119">
        <v>1</v>
      </c>
      <c r="C3119">
        <v>0</v>
      </c>
    </row>
    <row r="3120" spans="1:3" x14ac:dyDescent="0.2">
      <c r="A3120" s="7" t="s">
        <v>3226</v>
      </c>
      <c r="B3120">
        <v>0</v>
      </c>
      <c r="C3120">
        <v>0</v>
      </c>
    </row>
    <row r="3121" spans="1:3" x14ac:dyDescent="0.2">
      <c r="A3121" s="7" t="s">
        <v>3227</v>
      </c>
      <c r="B3121">
        <v>3</v>
      </c>
      <c r="C3121">
        <v>1</v>
      </c>
    </row>
    <row r="3122" spans="1:3" x14ac:dyDescent="0.2">
      <c r="A3122" s="7" t="s">
        <v>3228</v>
      </c>
      <c r="B3122">
        <v>0</v>
      </c>
      <c r="C3122">
        <v>0</v>
      </c>
    </row>
    <row r="3123" spans="1:3" x14ac:dyDescent="0.2">
      <c r="A3123" s="7" t="s">
        <v>3229</v>
      </c>
      <c r="B3123">
        <v>1</v>
      </c>
      <c r="C3123">
        <v>0</v>
      </c>
    </row>
    <row r="3124" spans="1:3" x14ac:dyDescent="0.2">
      <c r="A3124" s="7" t="s">
        <v>3230</v>
      </c>
      <c r="B3124">
        <v>0</v>
      </c>
      <c r="C3124">
        <v>0</v>
      </c>
    </row>
    <row r="3125" spans="1:3" x14ac:dyDescent="0.2">
      <c r="A3125" s="7" t="s">
        <v>3231</v>
      </c>
      <c r="B3125">
        <v>0</v>
      </c>
      <c r="C3125">
        <v>0</v>
      </c>
    </row>
    <row r="3126" spans="1:3" x14ac:dyDescent="0.2">
      <c r="A3126" s="7" t="s">
        <v>3232</v>
      </c>
      <c r="B3126">
        <v>0</v>
      </c>
      <c r="C3126">
        <v>0</v>
      </c>
    </row>
    <row r="3127" spans="1:3" x14ac:dyDescent="0.2">
      <c r="A3127" s="7" t="s">
        <v>3233</v>
      </c>
      <c r="B3127">
        <v>0</v>
      </c>
      <c r="C3127">
        <v>0</v>
      </c>
    </row>
    <row r="3128" spans="1:3" x14ac:dyDescent="0.2">
      <c r="A3128" s="7" t="s">
        <v>3234</v>
      </c>
      <c r="B3128">
        <v>0</v>
      </c>
      <c r="C3128">
        <v>0</v>
      </c>
    </row>
    <row r="3129" spans="1:3" x14ac:dyDescent="0.2">
      <c r="A3129" s="7" t="s">
        <v>3235</v>
      </c>
      <c r="B3129">
        <v>0</v>
      </c>
      <c r="C3129">
        <v>0</v>
      </c>
    </row>
    <row r="3130" spans="1:3" x14ac:dyDescent="0.2">
      <c r="A3130" s="7" t="s">
        <v>3236</v>
      </c>
      <c r="B3130">
        <v>1</v>
      </c>
      <c r="C3130">
        <v>1</v>
      </c>
    </row>
    <row r="3131" spans="1:3" x14ac:dyDescent="0.2">
      <c r="A3131" s="7" t="s">
        <v>3237</v>
      </c>
      <c r="B3131">
        <v>0</v>
      </c>
      <c r="C3131">
        <v>0</v>
      </c>
    </row>
    <row r="3132" spans="1:3" x14ac:dyDescent="0.2">
      <c r="A3132" s="7" t="s">
        <v>3238</v>
      </c>
      <c r="B3132">
        <v>0</v>
      </c>
      <c r="C3132">
        <v>0</v>
      </c>
    </row>
    <row r="3133" spans="1:3" x14ac:dyDescent="0.2">
      <c r="A3133" s="7" t="s">
        <v>3239</v>
      </c>
      <c r="B3133">
        <v>0</v>
      </c>
      <c r="C3133">
        <v>0</v>
      </c>
    </row>
    <row r="3134" spans="1:3" x14ac:dyDescent="0.2">
      <c r="A3134" s="7" t="s">
        <v>3240</v>
      </c>
      <c r="B3134">
        <v>8</v>
      </c>
      <c r="C3134">
        <v>3</v>
      </c>
    </row>
    <row r="3135" spans="1:3" x14ac:dyDescent="0.2">
      <c r="A3135" s="7" t="s">
        <v>3241</v>
      </c>
      <c r="B3135">
        <v>1</v>
      </c>
      <c r="C3135">
        <v>1</v>
      </c>
    </row>
    <row r="3136" spans="1:3" x14ac:dyDescent="0.2">
      <c r="A3136" s="7" t="s">
        <v>3242</v>
      </c>
      <c r="B3136">
        <v>0</v>
      </c>
      <c r="C3136">
        <v>0</v>
      </c>
    </row>
    <row r="3137" spans="1:3" x14ac:dyDescent="0.2">
      <c r="A3137" s="7" t="s">
        <v>3243</v>
      </c>
      <c r="B3137">
        <v>0</v>
      </c>
      <c r="C3137">
        <v>0</v>
      </c>
    </row>
    <row r="3138" spans="1:3" x14ac:dyDescent="0.2">
      <c r="A3138" s="7" t="s">
        <v>3244</v>
      </c>
      <c r="B3138">
        <v>0</v>
      </c>
      <c r="C3138">
        <v>0</v>
      </c>
    </row>
    <row r="3139" spans="1:3" x14ac:dyDescent="0.2">
      <c r="A3139" s="7" t="s">
        <v>3245</v>
      </c>
      <c r="B3139">
        <v>0</v>
      </c>
      <c r="C3139">
        <v>0</v>
      </c>
    </row>
    <row r="3140" spans="1:3" x14ac:dyDescent="0.2">
      <c r="A3140" s="7" t="s">
        <v>3246</v>
      </c>
      <c r="B3140">
        <v>0</v>
      </c>
      <c r="C3140">
        <v>0</v>
      </c>
    </row>
    <row r="3141" spans="1:3" x14ac:dyDescent="0.2">
      <c r="A3141" s="7" t="s">
        <v>3247</v>
      </c>
      <c r="B3141">
        <v>21</v>
      </c>
      <c r="C3141">
        <v>7</v>
      </c>
    </row>
    <row r="3142" spans="1:3" x14ac:dyDescent="0.2">
      <c r="A3142" s="7" t="s">
        <v>3248</v>
      </c>
      <c r="B3142">
        <v>14</v>
      </c>
      <c r="C3142">
        <v>12</v>
      </c>
    </row>
    <row r="3143" spans="1:3" x14ac:dyDescent="0.2">
      <c r="A3143" s="7" t="s">
        <v>3249</v>
      </c>
      <c r="B3143">
        <v>7</v>
      </c>
      <c r="C3143">
        <v>6</v>
      </c>
    </row>
    <row r="3144" spans="1:3" x14ac:dyDescent="0.2">
      <c r="A3144" s="7" t="s">
        <v>3250</v>
      </c>
      <c r="B3144">
        <v>4</v>
      </c>
      <c r="C3144">
        <v>3</v>
      </c>
    </row>
    <row r="3145" spans="1:3" x14ac:dyDescent="0.2">
      <c r="A3145" s="7" t="s">
        <v>3251</v>
      </c>
      <c r="B3145">
        <v>3</v>
      </c>
      <c r="C3145">
        <v>3</v>
      </c>
    </row>
    <row r="3146" spans="1:3" x14ac:dyDescent="0.2">
      <c r="A3146" s="7" t="s">
        <v>3252</v>
      </c>
      <c r="B3146">
        <v>3</v>
      </c>
      <c r="C3146">
        <v>0</v>
      </c>
    </row>
    <row r="3147" spans="1:3" x14ac:dyDescent="0.2">
      <c r="A3147" s="7" t="s">
        <v>3253</v>
      </c>
      <c r="B3147">
        <v>0</v>
      </c>
      <c r="C3147">
        <v>0</v>
      </c>
    </row>
    <row r="3148" spans="1:3" x14ac:dyDescent="0.2">
      <c r="A3148" s="7" t="s">
        <v>3254</v>
      </c>
      <c r="B3148">
        <v>2</v>
      </c>
      <c r="C3148">
        <v>0</v>
      </c>
    </row>
    <row r="3149" spans="1:3" x14ac:dyDescent="0.2">
      <c r="A3149" s="7" t="s">
        <v>3255</v>
      </c>
      <c r="B3149">
        <v>1</v>
      </c>
      <c r="C3149">
        <v>0</v>
      </c>
    </row>
    <row r="3150" spans="1:3" x14ac:dyDescent="0.2">
      <c r="A3150" s="7" t="s">
        <v>3256</v>
      </c>
      <c r="B3150">
        <v>0</v>
      </c>
      <c r="C3150">
        <v>0</v>
      </c>
    </row>
    <row r="3151" spans="1:3" x14ac:dyDescent="0.2">
      <c r="A3151" s="7" t="s">
        <v>3257</v>
      </c>
      <c r="B3151">
        <v>0</v>
      </c>
      <c r="C3151">
        <v>0</v>
      </c>
    </row>
    <row r="3152" spans="1:3" x14ac:dyDescent="0.2">
      <c r="A3152" s="7" t="s">
        <v>3258</v>
      </c>
      <c r="B3152">
        <v>0</v>
      </c>
      <c r="C3152">
        <v>0</v>
      </c>
    </row>
    <row r="3153" spans="1:3" x14ac:dyDescent="0.2">
      <c r="A3153" s="7" t="s">
        <v>3259</v>
      </c>
      <c r="B3153">
        <v>0</v>
      </c>
      <c r="C3153">
        <v>0</v>
      </c>
    </row>
    <row r="3154" spans="1:3" x14ac:dyDescent="0.2">
      <c r="A3154" s="7" t="s">
        <v>3260</v>
      </c>
      <c r="B3154">
        <v>0</v>
      </c>
      <c r="C3154">
        <v>0</v>
      </c>
    </row>
    <row r="3155" spans="1:3" x14ac:dyDescent="0.2">
      <c r="A3155" s="7" t="s">
        <v>3261</v>
      </c>
      <c r="B3155">
        <v>0</v>
      </c>
      <c r="C3155">
        <v>0</v>
      </c>
    </row>
    <row r="3156" spans="1:3" x14ac:dyDescent="0.2">
      <c r="A3156" s="7" t="s">
        <v>3262</v>
      </c>
      <c r="B3156">
        <v>0</v>
      </c>
      <c r="C3156">
        <v>0</v>
      </c>
    </row>
    <row r="3157" spans="1:3" x14ac:dyDescent="0.2">
      <c r="A3157" s="7" t="s">
        <v>3263</v>
      </c>
      <c r="B3157">
        <v>0</v>
      </c>
      <c r="C3157">
        <v>0</v>
      </c>
    </row>
    <row r="3158" spans="1:3" x14ac:dyDescent="0.2">
      <c r="A3158" s="7" t="s">
        <v>3264</v>
      </c>
      <c r="B3158">
        <v>0</v>
      </c>
      <c r="C3158">
        <v>0</v>
      </c>
    </row>
    <row r="3159" spans="1:3" x14ac:dyDescent="0.2">
      <c r="A3159" s="7" t="s">
        <v>3265</v>
      </c>
      <c r="B3159">
        <v>0</v>
      </c>
      <c r="C3159">
        <v>0</v>
      </c>
    </row>
    <row r="3160" spans="1:3" x14ac:dyDescent="0.2">
      <c r="A3160" s="7" t="s">
        <v>3266</v>
      </c>
      <c r="B3160">
        <v>0</v>
      </c>
      <c r="C3160">
        <v>0</v>
      </c>
    </row>
    <row r="3161" spans="1:3" x14ac:dyDescent="0.2">
      <c r="A3161" s="7" t="s">
        <v>3267</v>
      </c>
      <c r="B3161">
        <v>10</v>
      </c>
      <c r="C3161">
        <v>6</v>
      </c>
    </row>
    <row r="3162" spans="1:3" x14ac:dyDescent="0.2">
      <c r="A3162" s="7" t="s">
        <v>3268</v>
      </c>
      <c r="B3162">
        <v>0</v>
      </c>
      <c r="C3162">
        <v>0</v>
      </c>
    </row>
    <row r="3163" spans="1:3" x14ac:dyDescent="0.2">
      <c r="A3163" s="7" t="s">
        <v>3269</v>
      </c>
      <c r="B3163">
        <v>0</v>
      </c>
      <c r="C3163">
        <v>0</v>
      </c>
    </row>
    <row r="3164" spans="1:3" x14ac:dyDescent="0.2">
      <c r="A3164" s="7" t="s">
        <v>3270</v>
      </c>
      <c r="B3164">
        <v>0</v>
      </c>
      <c r="C3164">
        <v>0</v>
      </c>
    </row>
    <row r="3165" spans="1:3" x14ac:dyDescent="0.2">
      <c r="A3165" s="7" t="s">
        <v>3271</v>
      </c>
      <c r="B3165">
        <v>0</v>
      </c>
      <c r="C3165">
        <v>0</v>
      </c>
    </row>
    <row r="3166" spans="1:3" x14ac:dyDescent="0.2">
      <c r="A3166" s="7" t="s">
        <v>3272</v>
      </c>
      <c r="B3166">
        <v>0</v>
      </c>
      <c r="C3166">
        <v>0</v>
      </c>
    </row>
    <row r="3167" spans="1:3" x14ac:dyDescent="0.2">
      <c r="A3167" s="7" t="s">
        <v>3273</v>
      </c>
      <c r="B3167">
        <v>0</v>
      </c>
      <c r="C3167">
        <v>0</v>
      </c>
    </row>
    <row r="3168" spans="1:3" x14ac:dyDescent="0.2">
      <c r="A3168" s="7" t="s">
        <v>3274</v>
      </c>
      <c r="B3168">
        <v>0</v>
      </c>
      <c r="C3168">
        <v>0</v>
      </c>
    </row>
    <row r="3169" spans="1:3" x14ac:dyDescent="0.2">
      <c r="A3169" s="7" t="s">
        <v>3275</v>
      </c>
      <c r="B3169">
        <v>0</v>
      </c>
      <c r="C3169">
        <v>0</v>
      </c>
    </row>
    <row r="3170" spans="1:3" x14ac:dyDescent="0.2">
      <c r="A3170" s="7" t="s">
        <v>3276</v>
      </c>
      <c r="B3170">
        <v>0</v>
      </c>
      <c r="C3170">
        <v>0</v>
      </c>
    </row>
    <row r="3171" spans="1:3" x14ac:dyDescent="0.2">
      <c r="A3171" s="7" t="s">
        <v>3277</v>
      </c>
      <c r="B3171">
        <v>113</v>
      </c>
    </row>
    <row r="3172" spans="1:3" x14ac:dyDescent="0.2">
      <c r="A3172" s="7" t="s">
        <v>3278</v>
      </c>
      <c r="B3172">
        <v>0</v>
      </c>
    </row>
    <row r="3173" spans="1:3" x14ac:dyDescent="0.2">
      <c r="A3173" s="7" t="s">
        <v>3279</v>
      </c>
      <c r="B3173">
        <v>0</v>
      </c>
    </row>
    <row r="3174" spans="1:3" x14ac:dyDescent="0.2">
      <c r="A3174" s="7" t="s">
        <v>3280</v>
      </c>
      <c r="B3174">
        <v>0</v>
      </c>
    </row>
    <row r="3175" spans="1:3" x14ac:dyDescent="0.2">
      <c r="A3175" s="7" t="s">
        <v>3281</v>
      </c>
      <c r="B3175">
        <v>0</v>
      </c>
    </row>
    <row r="3176" spans="1:3" x14ac:dyDescent="0.2">
      <c r="A3176" s="7" t="s">
        <v>3282</v>
      </c>
      <c r="B3176">
        <v>0</v>
      </c>
    </row>
    <row r="3177" spans="1:3" x14ac:dyDescent="0.2">
      <c r="A3177" s="7" t="s">
        <v>3283</v>
      </c>
      <c r="B3177">
        <v>0</v>
      </c>
    </row>
    <row r="3178" spans="1:3" x14ac:dyDescent="0.2">
      <c r="A3178" s="7" t="s">
        <v>3284</v>
      </c>
      <c r="B3178">
        <v>84</v>
      </c>
    </row>
    <row r="3179" spans="1:3" x14ac:dyDescent="0.2">
      <c r="A3179" s="7" t="s">
        <v>3285</v>
      </c>
      <c r="B3179">
        <v>29</v>
      </c>
    </row>
    <row r="3180" spans="1:3" x14ac:dyDescent="0.2">
      <c r="A3180" s="7" t="s">
        <v>3286</v>
      </c>
      <c r="B3180">
        <v>76</v>
      </c>
    </row>
    <row r="3181" spans="1:3" x14ac:dyDescent="0.2">
      <c r="A3181" s="7" t="s">
        <v>3287</v>
      </c>
      <c r="B3181">
        <v>37</v>
      </c>
    </row>
    <row r="3182" spans="1:3" x14ac:dyDescent="0.2">
      <c r="A3182" s="7" t="s">
        <v>3288</v>
      </c>
      <c r="B3182">
        <v>27</v>
      </c>
    </row>
    <row r="3183" spans="1:3" x14ac:dyDescent="0.2">
      <c r="A3183" s="7" t="s">
        <v>3289</v>
      </c>
      <c r="B3183">
        <v>25</v>
      </c>
    </row>
    <row r="3184" spans="1:3" x14ac:dyDescent="0.2">
      <c r="A3184" s="7" t="s">
        <v>3290</v>
      </c>
      <c r="B3184">
        <v>25</v>
      </c>
    </row>
    <row r="3185" spans="1:2" x14ac:dyDescent="0.2">
      <c r="A3185" s="7" t="s">
        <v>3291</v>
      </c>
      <c r="B3185">
        <v>2</v>
      </c>
    </row>
    <row r="3186" spans="1:2" x14ac:dyDescent="0.2">
      <c r="A3186" s="7" t="s">
        <v>3292</v>
      </c>
      <c r="B3186">
        <v>7</v>
      </c>
    </row>
    <row r="3187" spans="1:2" x14ac:dyDescent="0.2">
      <c r="A3187" s="7" t="s">
        <v>3293</v>
      </c>
      <c r="B3187">
        <v>9</v>
      </c>
    </row>
    <row r="3188" spans="1:2" x14ac:dyDescent="0.2">
      <c r="A3188" s="7" t="s">
        <v>3294</v>
      </c>
      <c r="B3188">
        <v>0</v>
      </c>
    </row>
    <row r="3189" spans="1:2" x14ac:dyDescent="0.2">
      <c r="A3189" s="7" t="s">
        <v>3295</v>
      </c>
      <c r="B3189">
        <v>0</v>
      </c>
    </row>
    <row r="3190" spans="1:2" x14ac:dyDescent="0.2">
      <c r="A3190" s="7" t="s">
        <v>3296</v>
      </c>
      <c r="B3190">
        <v>4</v>
      </c>
    </row>
    <row r="3191" spans="1:2" x14ac:dyDescent="0.2">
      <c r="A3191" s="7" t="s">
        <v>3297</v>
      </c>
      <c r="B3191">
        <v>2</v>
      </c>
    </row>
    <row r="3192" spans="1:2" x14ac:dyDescent="0.2">
      <c r="A3192" s="7" t="s">
        <v>3298</v>
      </c>
      <c r="B3192">
        <v>0</v>
      </c>
    </row>
    <row r="3193" spans="1:2" x14ac:dyDescent="0.2">
      <c r="A3193" s="7" t="s">
        <v>3299</v>
      </c>
      <c r="B3193">
        <v>1</v>
      </c>
    </row>
    <row r="3194" spans="1:2" x14ac:dyDescent="0.2">
      <c r="A3194" s="7" t="s">
        <v>3300</v>
      </c>
      <c r="B3194">
        <v>5</v>
      </c>
    </row>
    <row r="3195" spans="1:2" x14ac:dyDescent="0.2">
      <c r="A3195" s="7" t="s">
        <v>3301</v>
      </c>
      <c r="B3195">
        <v>0</v>
      </c>
    </row>
    <row r="3196" spans="1:2" x14ac:dyDescent="0.2">
      <c r="A3196" s="7" t="s">
        <v>3302</v>
      </c>
      <c r="B3196">
        <v>1</v>
      </c>
    </row>
    <row r="3197" spans="1:2" x14ac:dyDescent="0.2">
      <c r="A3197" s="7" t="s">
        <v>3303</v>
      </c>
      <c r="B3197">
        <v>0</v>
      </c>
    </row>
    <row r="3198" spans="1:2" x14ac:dyDescent="0.2">
      <c r="A3198" s="7" t="s">
        <v>3304</v>
      </c>
      <c r="B3198">
        <v>0</v>
      </c>
    </row>
    <row r="3199" spans="1:2" x14ac:dyDescent="0.2">
      <c r="A3199" s="7" t="s">
        <v>3305</v>
      </c>
      <c r="B3199">
        <v>4</v>
      </c>
    </row>
    <row r="3200" spans="1:2" x14ac:dyDescent="0.2">
      <c r="A3200" s="7" t="s">
        <v>3306</v>
      </c>
      <c r="B3200">
        <v>197</v>
      </c>
    </row>
    <row r="3201" spans="1:2" x14ac:dyDescent="0.2">
      <c r="A3201" s="7" t="s">
        <v>3307</v>
      </c>
      <c r="B3201">
        <v>121</v>
      </c>
    </row>
    <row r="3202" spans="1:2" x14ac:dyDescent="0.2">
      <c r="A3202" s="7" t="s">
        <v>3308</v>
      </c>
      <c r="B3202">
        <v>1</v>
      </c>
    </row>
    <row r="3203" spans="1:2" x14ac:dyDescent="0.2">
      <c r="A3203" s="7" t="s">
        <v>3309</v>
      </c>
      <c r="B3203">
        <v>0</v>
      </c>
    </row>
    <row r="3204" spans="1:2" x14ac:dyDescent="0.2">
      <c r="A3204" s="7" t="s">
        <v>3310</v>
      </c>
      <c r="B3204">
        <v>36</v>
      </c>
    </row>
    <row r="3205" spans="1:2" x14ac:dyDescent="0.2">
      <c r="A3205" s="7" t="s">
        <v>3311</v>
      </c>
      <c r="B3205">
        <v>0</v>
      </c>
    </row>
    <row r="3206" spans="1:2" x14ac:dyDescent="0.2">
      <c r="A3206" s="7" t="s">
        <v>3312</v>
      </c>
      <c r="B3206">
        <v>0</v>
      </c>
    </row>
    <row r="3207" spans="1:2" x14ac:dyDescent="0.2">
      <c r="A3207" s="7" t="s">
        <v>3313</v>
      </c>
      <c r="B3207">
        <v>40</v>
      </c>
    </row>
    <row r="3208" spans="1:2" x14ac:dyDescent="0.2">
      <c r="A3208" s="7" t="s">
        <v>3314</v>
      </c>
      <c r="B3208">
        <v>0</v>
      </c>
    </row>
    <row r="3209" spans="1:2" x14ac:dyDescent="0.2">
      <c r="A3209" s="7" t="s">
        <v>3315</v>
      </c>
      <c r="B3209">
        <v>19</v>
      </c>
    </row>
    <row r="3210" spans="1:2" x14ac:dyDescent="0.2">
      <c r="A3210" s="7" t="s">
        <v>3316</v>
      </c>
      <c r="B3210">
        <v>12</v>
      </c>
    </row>
    <row r="3211" spans="1:2" x14ac:dyDescent="0.2">
      <c r="A3211" s="7" t="s">
        <v>3317</v>
      </c>
      <c r="B3211">
        <v>1</v>
      </c>
    </row>
    <row r="3212" spans="1:2" x14ac:dyDescent="0.2">
      <c r="A3212" s="7" t="s">
        <v>3318</v>
      </c>
      <c r="B3212">
        <v>0</v>
      </c>
    </row>
    <row r="3213" spans="1:2" x14ac:dyDescent="0.2">
      <c r="A3213" s="7" t="s">
        <v>3319</v>
      </c>
      <c r="B3213">
        <v>0</v>
      </c>
    </row>
    <row r="3214" spans="1:2" x14ac:dyDescent="0.2">
      <c r="A3214" s="7" t="s">
        <v>3320</v>
      </c>
      <c r="B3214">
        <v>1</v>
      </c>
    </row>
    <row r="3215" spans="1:2" x14ac:dyDescent="0.2">
      <c r="A3215" s="7" t="s">
        <v>3321</v>
      </c>
      <c r="B3215">
        <v>0</v>
      </c>
    </row>
    <row r="3216" spans="1:2" x14ac:dyDescent="0.2">
      <c r="A3216" s="7" t="s">
        <v>3322</v>
      </c>
      <c r="B3216">
        <v>3</v>
      </c>
    </row>
    <row r="3217" spans="1:3" x14ac:dyDescent="0.2">
      <c r="A3217" s="7" t="s">
        <v>3323</v>
      </c>
      <c r="B3217">
        <v>0</v>
      </c>
    </row>
    <row r="3218" spans="1:3" x14ac:dyDescent="0.2">
      <c r="A3218" s="7" t="s">
        <v>3324</v>
      </c>
      <c r="B3218">
        <v>1</v>
      </c>
    </row>
    <row r="3219" spans="1:3" x14ac:dyDescent="0.2">
      <c r="A3219" s="7" t="s">
        <v>3325</v>
      </c>
      <c r="B3219">
        <v>1</v>
      </c>
    </row>
    <row r="3220" spans="1:3" x14ac:dyDescent="0.2">
      <c r="A3220" s="7" t="s">
        <v>3326</v>
      </c>
      <c r="B3220">
        <v>1</v>
      </c>
    </row>
    <row r="3221" spans="1:3" x14ac:dyDescent="0.2">
      <c r="A3221" s="7" t="s">
        <v>3327</v>
      </c>
      <c r="B3221">
        <v>0</v>
      </c>
    </row>
    <row r="3222" spans="1:3" x14ac:dyDescent="0.2">
      <c r="A3222" s="7" t="s">
        <v>3328</v>
      </c>
      <c r="B3222">
        <v>0</v>
      </c>
    </row>
    <row r="3223" spans="1:3" x14ac:dyDescent="0.2">
      <c r="A3223" s="7" t="s">
        <v>3329</v>
      </c>
      <c r="B3223">
        <v>47</v>
      </c>
    </row>
    <row r="3224" spans="1:3" x14ac:dyDescent="0.2">
      <c r="A3224" s="7" t="s">
        <v>3330</v>
      </c>
      <c r="B3224">
        <v>0</v>
      </c>
    </row>
    <row r="3225" spans="1:3" x14ac:dyDescent="0.2">
      <c r="A3225" s="7" t="s">
        <v>3331</v>
      </c>
      <c r="B3225">
        <v>0</v>
      </c>
    </row>
    <row r="3226" spans="1:3" x14ac:dyDescent="0.2">
      <c r="A3226" s="7" t="s">
        <v>3332</v>
      </c>
      <c r="B3226">
        <v>0</v>
      </c>
    </row>
    <row r="3227" spans="1:3" x14ac:dyDescent="0.2">
      <c r="A3227" s="7" t="s">
        <v>3333</v>
      </c>
      <c r="B3227">
        <v>168</v>
      </c>
    </row>
    <row r="3228" spans="1:3" x14ac:dyDescent="0.2">
      <c r="A3228" s="7" t="s">
        <v>3334</v>
      </c>
      <c r="B3228">
        <v>24</v>
      </c>
    </row>
    <row r="3229" spans="1:3" x14ac:dyDescent="0.2">
      <c r="A3229" s="7" t="s">
        <v>3335</v>
      </c>
      <c r="B3229">
        <v>6</v>
      </c>
    </row>
    <row r="3230" spans="1:3" x14ac:dyDescent="0.2">
      <c r="A3230" s="7" t="s">
        <v>3336</v>
      </c>
      <c r="B3230">
        <v>193</v>
      </c>
    </row>
    <row r="3231" spans="1:3" x14ac:dyDescent="0.2">
      <c r="A3231" s="7" t="s">
        <v>3337</v>
      </c>
      <c r="B3231">
        <v>102</v>
      </c>
      <c r="C3231">
        <v>32</v>
      </c>
    </row>
    <row r="3232" spans="1:3" x14ac:dyDescent="0.2">
      <c r="A3232" s="7" t="s">
        <v>3338</v>
      </c>
      <c r="B3232">
        <v>1</v>
      </c>
      <c r="C3232">
        <v>1</v>
      </c>
    </row>
    <row r="3233" spans="1:3" x14ac:dyDescent="0.2">
      <c r="A3233" s="7" t="s">
        <v>3339</v>
      </c>
      <c r="B3233">
        <v>10</v>
      </c>
      <c r="C3233">
        <v>2</v>
      </c>
    </row>
    <row r="3234" spans="1:3" x14ac:dyDescent="0.2">
      <c r="A3234" s="7" t="s">
        <v>3340</v>
      </c>
      <c r="B3234">
        <v>14</v>
      </c>
      <c r="C3234">
        <v>3</v>
      </c>
    </row>
    <row r="3235" spans="1:3" x14ac:dyDescent="0.2">
      <c r="A3235" s="7" t="s">
        <v>3341</v>
      </c>
      <c r="B3235">
        <v>0</v>
      </c>
      <c r="C3235">
        <v>0</v>
      </c>
    </row>
    <row r="3236" spans="1:3" x14ac:dyDescent="0.2">
      <c r="A3236" s="7" t="s">
        <v>3342</v>
      </c>
      <c r="B3236">
        <v>1</v>
      </c>
      <c r="C3236">
        <v>0</v>
      </c>
    </row>
    <row r="3237" spans="1:3" x14ac:dyDescent="0.2">
      <c r="A3237" s="7" t="s">
        <v>3343</v>
      </c>
      <c r="B3237">
        <v>1</v>
      </c>
      <c r="C3237">
        <v>1</v>
      </c>
    </row>
    <row r="3238" spans="1:3" x14ac:dyDescent="0.2">
      <c r="A3238" s="7" t="s">
        <v>3344</v>
      </c>
      <c r="B3238">
        <v>0</v>
      </c>
      <c r="C3238">
        <v>0</v>
      </c>
    </row>
    <row r="3239" spans="1:3" x14ac:dyDescent="0.2">
      <c r="A3239" s="7" t="s">
        <v>3345</v>
      </c>
      <c r="B3239">
        <v>7</v>
      </c>
      <c r="C3239">
        <v>1</v>
      </c>
    </row>
    <row r="3240" spans="1:3" x14ac:dyDescent="0.2">
      <c r="A3240" s="7" t="s">
        <v>3346</v>
      </c>
      <c r="B3240">
        <v>0</v>
      </c>
      <c r="C3240">
        <v>0</v>
      </c>
    </row>
    <row r="3241" spans="1:3" x14ac:dyDescent="0.2">
      <c r="A3241" s="7" t="s">
        <v>3347</v>
      </c>
      <c r="B3241">
        <v>0</v>
      </c>
      <c r="C3241">
        <v>0</v>
      </c>
    </row>
    <row r="3242" spans="1:3" x14ac:dyDescent="0.2">
      <c r="A3242" s="7" t="s">
        <v>3348</v>
      </c>
      <c r="B3242">
        <v>0</v>
      </c>
      <c r="C3242">
        <v>0</v>
      </c>
    </row>
    <row r="3243" spans="1:3" x14ac:dyDescent="0.2">
      <c r="A3243" s="7" t="s">
        <v>3349</v>
      </c>
      <c r="B3243">
        <v>0</v>
      </c>
      <c r="C3243">
        <v>0</v>
      </c>
    </row>
    <row r="3244" spans="1:3" x14ac:dyDescent="0.2">
      <c r="A3244" s="7" t="s">
        <v>3350</v>
      </c>
      <c r="B3244">
        <v>0</v>
      </c>
      <c r="C3244">
        <v>0</v>
      </c>
    </row>
    <row r="3245" spans="1:3" x14ac:dyDescent="0.2">
      <c r="A3245" s="7" t="s">
        <v>3351</v>
      </c>
      <c r="B3245">
        <v>0</v>
      </c>
      <c r="C3245">
        <v>0</v>
      </c>
    </row>
    <row r="3246" spans="1:3" x14ac:dyDescent="0.2">
      <c r="A3246" s="7" t="s">
        <v>3352</v>
      </c>
      <c r="B3246">
        <v>0</v>
      </c>
      <c r="C3246">
        <v>0</v>
      </c>
    </row>
    <row r="3247" spans="1:3" x14ac:dyDescent="0.2">
      <c r="A3247" s="7" t="s">
        <v>3353</v>
      </c>
      <c r="B3247">
        <v>1</v>
      </c>
      <c r="C3247">
        <v>0</v>
      </c>
    </row>
    <row r="3248" spans="1:3" x14ac:dyDescent="0.2">
      <c r="A3248" s="7" t="s">
        <v>3354</v>
      </c>
      <c r="B3248">
        <v>0</v>
      </c>
      <c r="C3248">
        <v>0</v>
      </c>
    </row>
    <row r="3249" spans="1:3" x14ac:dyDescent="0.2">
      <c r="A3249" s="7" t="s">
        <v>3355</v>
      </c>
      <c r="B3249">
        <v>0</v>
      </c>
      <c r="C3249">
        <v>0</v>
      </c>
    </row>
    <row r="3250" spans="1:3" x14ac:dyDescent="0.2">
      <c r="A3250" s="7" t="s">
        <v>3356</v>
      </c>
      <c r="B3250">
        <v>32</v>
      </c>
      <c r="C3250">
        <v>10</v>
      </c>
    </row>
    <row r="3251" spans="1:3" x14ac:dyDescent="0.2">
      <c r="A3251" s="7" t="s">
        <v>3357</v>
      </c>
      <c r="B3251">
        <v>0</v>
      </c>
      <c r="C3251">
        <v>0</v>
      </c>
    </row>
    <row r="3252" spans="1:3" x14ac:dyDescent="0.2">
      <c r="A3252" s="7" t="s">
        <v>3358</v>
      </c>
      <c r="B3252">
        <v>0</v>
      </c>
      <c r="C3252">
        <v>0</v>
      </c>
    </row>
    <row r="3253" spans="1:3" x14ac:dyDescent="0.2">
      <c r="A3253" s="7" t="s">
        <v>3359</v>
      </c>
      <c r="B3253">
        <v>0</v>
      </c>
      <c r="C3253">
        <v>0</v>
      </c>
    </row>
    <row r="3254" spans="1:3" x14ac:dyDescent="0.2">
      <c r="A3254" s="7" t="s">
        <v>3360</v>
      </c>
      <c r="B3254">
        <v>0</v>
      </c>
      <c r="C3254">
        <v>0</v>
      </c>
    </row>
    <row r="3255" spans="1:3" x14ac:dyDescent="0.2">
      <c r="A3255" s="7" t="s">
        <v>3361</v>
      </c>
      <c r="B3255">
        <v>0</v>
      </c>
      <c r="C3255">
        <v>0</v>
      </c>
    </row>
    <row r="3256" spans="1:3" x14ac:dyDescent="0.2">
      <c r="A3256" s="7" t="s">
        <v>3362</v>
      </c>
      <c r="B3256">
        <v>0</v>
      </c>
      <c r="C3256">
        <v>0</v>
      </c>
    </row>
    <row r="3257" spans="1:3" x14ac:dyDescent="0.2">
      <c r="A3257" s="7" t="s">
        <v>3363</v>
      </c>
      <c r="B3257">
        <v>35</v>
      </c>
      <c r="C3257">
        <v>14</v>
      </c>
    </row>
    <row r="3258" spans="1:3" x14ac:dyDescent="0.2">
      <c r="A3258" s="7" t="s">
        <v>3364</v>
      </c>
      <c r="B3258">
        <v>5</v>
      </c>
      <c r="C3258">
        <v>1</v>
      </c>
    </row>
    <row r="3259" spans="1:3" x14ac:dyDescent="0.2">
      <c r="A3259" s="7" t="s">
        <v>3365</v>
      </c>
      <c r="B3259">
        <v>10</v>
      </c>
      <c r="C3259">
        <v>2</v>
      </c>
    </row>
    <row r="3260" spans="1:3" x14ac:dyDescent="0.2">
      <c r="A3260" s="7" t="s">
        <v>3366</v>
      </c>
      <c r="B3260">
        <v>7</v>
      </c>
      <c r="C3260">
        <v>2</v>
      </c>
    </row>
    <row r="3261" spans="1:3" x14ac:dyDescent="0.2">
      <c r="A3261" s="7" t="s">
        <v>3367</v>
      </c>
      <c r="B3261">
        <v>3</v>
      </c>
      <c r="C3261">
        <v>0</v>
      </c>
    </row>
    <row r="3262" spans="1:3" x14ac:dyDescent="0.2">
      <c r="A3262" s="7" t="s">
        <v>3368</v>
      </c>
      <c r="B3262">
        <v>2</v>
      </c>
      <c r="C3262">
        <v>1</v>
      </c>
    </row>
    <row r="3263" spans="1:3" x14ac:dyDescent="0.2">
      <c r="A3263" s="7" t="s">
        <v>3369</v>
      </c>
      <c r="B3263">
        <v>0</v>
      </c>
      <c r="C3263">
        <v>0</v>
      </c>
    </row>
    <row r="3264" spans="1:3" x14ac:dyDescent="0.2">
      <c r="A3264" s="7" t="s">
        <v>3370</v>
      </c>
      <c r="B3264">
        <v>0</v>
      </c>
      <c r="C3264">
        <v>0</v>
      </c>
    </row>
    <row r="3265" spans="1:3" x14ac:dyDescent="0.2">
      <c r="A3265" s="7" t="s">
        <v>3371</v>
      </c>
      <c r="B3265">
        <v>0</v>
      </c>
      <c r="C3265">
        <v>0</v>
      </c>
    </row>
    <row r="3266" spans="1:3" x14ac:dyDescent="0.2">
      <c r="A3266" s="7" t="s">
        <v>3372</v>
      </c>
      <c r="B3266">
        <v>1</v>
      </c>
      <c r="C3266">
        <v>0</v>
      </c>
    </row>
    <row r="3267" spans="1:3" x14ac:dyDescent="0.2">
      <c r="A3267" s="7" t="s">
        <v>3373</v>
      </c>
      <c r="B3267">
        <v>0</v>
      </c>
      <c r="C3267">
        <v>0</v>
      </c>
    </row>
    <row r="3268" spans="1:3" x14ac:dyDescent="0.2">
      <c r="A3268" s="7" t="s">
        <v>3374</v>
      </c>
      <c r="B3268">
        <v>0</v>
      </c>
      <c r="C3268">
        <v>0</v>
      </c>
    </row>
    <row r="3269" spans="1:3" x14ac:dyDescent="0.2">
      <c r="A3269" s="7" t="s">
        <v>3375</v>
      </c>
      <c r="B3269">
        <v>0</v>
      </c>
      <c r="C3269">
        <v>0</v>
      </c>
    </row>
    <row r="3270" spans="1:3" x14ac:dyDescent="0.2">
      <c r="A3270" s="7" t="s">
        <v>3376</v>
      </c>
      <c r="B3270">
        <v>0</v>
      </c>
      <c r="C3270">
        <v>0</v>
      </c>
    </row>
    <row r="3271" spans="1:3" x14ac:dyDescent="0.2">
      <c r="A3271" s="7" t="s">
        <v>3377</v>
      </c>
      <c r="B3271">
        <v>0</v>
      </c>
      <c r="C3271">
        <v>0</v>
      </c>
    </row>
    <row r="3272" spans="1:3" x14ac:dyDescent="0.2">
      <c r="A3272" s="7" t="s">
        <v>3378</v>
      </c>
      <c r="B3272">
        <v>0</v>
      </c>
      <c r="C3272">
        <v>0</v>
      </c>
    </row>
    <row r="3273" spans="1:3" x14ac:dyDescent="0.2">
      <c r="A3273" s="7" t="s">
        <v>3379</v>
      </c>
      <c r="B3273">
        <v>0</v>
      </c>
      <c r="C3273">
        <v>0</v>
      </c>
    </row>
    <row r="3274" spans="1:3" x14ac:dyDescent="0.2">
      <c r="A3274" s="7" t="s">
        <v>3380</v>
      </c>
      <c r="B3274">
        <v>0</v>
      </c>
      <c r="C3274">
        <v>0</v>
      </c>
    </row>
    <row r="3275" spans="1:3" x14ac:dyDescent="0.2">
      <c r="A3275" s="7" t="s">
        <v>3381</v>
      </c>
      <c r="B3275">
        <v>0</v>
      </c>
      <c r="C3275">
        <v>0</v>
      </c>
    </row>
    <row r="3276" spans="1:3" x14ac:dyDescent="0.2">
      <c r="A3276" s="7" t="s">
        <v>3382</v>
      </c>
      <c r="B3276">
        <v>0</v>
      </c>
      <c r="C3276">
        <v>0</v>
      </c>
    </row>
    <row r="3277" spans="1:3" x14ac:dyDescent="0.2">
      <c r="A3277" s="7" t="s">
        <v>3383</v>
      </c>
      <c r="B3277">
        <v>6</v>
      </c>
      <c r="C3277">
        <v>1</v>
      </c>
    </row>
    <row r="3278" spans="1:3" x14ac:dyDescent="0.2">
      <c r="A3278" s="7" t="s">
        <v>3384</v>
      </c>
      <c r="B3278">
        <v>2</v>
      </c>
      <c r="C3278">
        <v>0</v>
      </c>
    </row>
    <row r="3279" spans="1:3" x14ac:dyDescent="0.2">
      <c r="A3279" s="7" t="s">
        <v>3385</v>
      </c>
      <c r="B3279">
        <v>0</v>
      </c>
      <c r="C3279">
        <v>0</v>
      </c>
    </row>
    <row r="3280" spans="1:3" x14ac:dyDescent="0.2">
      <c r="A3280" s="7" t="s">
        <v>3386</v>
      </c>
      <c r="B3280">
        <v>0</v>
      </c>
      <c r="C3280">
        <v>0</v>
      </c>
    </row>
    <row r="3281" spans="1:3" x14ac:dyDescent="0.2">
      <c r="A3281" s="7" t="s">
        <v>3387</v>
      </c>
      <c r="B3281">
        <v>0</v>
      </c>
      <c r="C3281">
        <v>0</v>
      </c>
    </row>
    <row r="3282" spans="1:3" x14ac:dyDescent="0.2">
      <c r="A3282" s="7" t="s">
        <v>3388</v>
      </c>
      <c r="B3282">
        <v>0</v>
      </c>
      <c r="C3282">
        <v>0</v>
      </c>
    </row>
    <row r="3283" spans="1:3" x14ac:dyDescent="0.2">
      <c r="A3283" s="7" t="s">
        <v>3389</v>
      </c>
      <c r="B3283">
        <v>0</v>
      </c>
      <c r="C3283">
        <v>0</v>
      </c>
    </row>
    <row r="3284" spans="1:3" x14ac:dyDescent="0.2">
      <c r="A3284" s="7" t="s">
        <v>3390</v>
      </c>
      <c r="B3284">
        <v>0</v>
      </c>
      <c r="C3284">
        <v>0</v>
      </c>
    </row>
    <row r="3285" spans="1:3" x14ac:dyDescent="0.2">
      <c r="A3285" s="7" t="s">
        <v>3391</v>
      </c>
      <c r="B3285">
        <v>0</v>
      </c>
      <c r="C3285">
        <v>0</v>
      </c>
    </row>
    <row r="3286" spans="1:3" x14ac:dyDescent="0.2">
      <c r="A3286" s="7" t="s">
        <v>3392</v>
      </c>
      <c r="B3286">
        <v>5</v>
      </c>
      <c r="C3286">
        <v>1</v>
      </c>
    </row>
    <row r="3287" spans="1:3" x14ac:dyDescent="0.2">
      <c r="A3287" s="7" t="s">
        <v>3393</v>
      </c>
      <c r="B3287">
        <v>140</v>
      </c>
    </row>
    <row r="3288" spans="1:3" x14ac:dyDescent="0.2">
      <c r="A3288" s="7" t="s">
        <v>3394</v>
      </c>
      <c r="B3288">
        <v>0</v>
      </c>
    </row>
    <row r="3289" spans="1:3" x14ac:dyDescent="0.2">
      <c r="A3289" s="7" t="s">
        <v>3395</v>
      </c>
      <c r="B3289">
        <v>0</v>
      </c>
    </row>
    <row r="3290" spans="1:3" x14ac:dyDescent="0.2">
      <c r="A3290" s="7" t="s">
        <v>3396</v>
      </c>
      <c r="B3290">
        <v>0</v>
      </c>
    </row>
    <row r="3291" spans="1:3" x14ac:dyDescent="0.2">
      <c r="A3291" s="7" t="s">
        <v>3397</v>
      </c>
      <c r="B3291">
        <v>0</v>
      </c>
    </row>
    <row r="3292" spans="1:3" x14ac:dyDescent="0.2">
      <c r="A3292" s="7" t="s">
        <v>3398</v>
      </c>
      <c r="B3292">
        <v>0</v>
      </c>
    </row>
    <row r="3293" spans="1:3" x14ac:dyDescent="0.2">
      <c r="A3293" s="7" t="s">
        <v>3399</v>
      </c>
      <c r="B3293">
        <v>0</v>
      </c>
    </row>
    <row r="3294" spans="1:3" x14ac:dyDescent="0.2">
      <c r="A3294" s="7" t="s">
        <v>3400</v>
      </c>
      <c r="B3294">
        <v>112</v>
      </c>
    </row>
    <row r="3295" spans="1:3" x14ac:dyDescent="0.2">
      <c r="A3295" s="7" t="s">
        <v>3401</v>
      </c>
      <c r="B3295">
        <v>28</v>
      </c>
    </row>
    <row r="3296" spans="1:3" x14ac:dyDescent="0.2">
      <c r="A3296" s="7" t="s">
        <v>3402</v>
      </c>
      <c r="B3296">
        <v>107</v>
      </c>
    </row>
    <row r="3297" spans="1:2" x14ac:dyDescent="0.2">
      <c r="A3297" s="7" t="s">
        <v>3403</v>
      </c>
      <c r="B3297">
        <v>48</v>
      </c>
    </row>
    <row r="3298" spans="1:2" x14ac:dyDescent="0.2">
      <c r="A3298" s="7" t="s">
        <v>3404</v>
      </c>
      <c r="B3298">
        <v>24</v>
      </c>
    </row>
    <row r="3299" spans="1:2" x14ac:dyDescent="0.2">
      <c r="A3299" s="7" t="s">
        <v>3405</v>
      </c>
      <c r="B3299">
        <v>8</v>
      </c>
    </row>
    <row r="3300" spans="1:2" x14ac:dyDescent="0.2">
      <c r="A3300" s="7" t="s">
        <v>3406</v>
      </c>
      <c r="B3300">
        <v>9</v>
      </c>
    </row>
    <row r="3301" spans="1:2" x14ac:dyDescent="0.2">
      <c r="A3301" s="7" t="s">
        <v>3407</v>
      </c>
      <c r="B3301">
        <v>0</v>
      </c>
    </row>
    <row r="3302" spans="1:2" x14ac:dyDescent="0.2">
      <c r="A3302" s="7" t="s">
        <v>3408</v>
      </c>
      <c r="B3302">
        <v>5</v>
      </c>
    </row>
    <row r="3303" spans="1:2" x14ac:dyDescent="0.2">
      <c r="A3303" s="7" t="s">
        <v>3409</v>
      </c>
      <c r="B3303">
        <v>2</v>
      </c>
    </row>
    <row r="3304" spans="1:2" x14ac:dyDescent="0.2">
      <c r="A3304" s="7" t="s">
        <v>3410</v>
      </c>
      <c r="B3304">
        <v>0</v>
      </c>
    </row>
    <row r="3305" spans="1:2" x14ac:dyDescent="0.2">
      <c r="A3305" s="7" t="s">
        <v>3411</v>
      </c>
      <c r="B3305">
        <v>0</v>
      </c>
    </row>
    <row r="3306" spans="1:2" x14ac:dyDescent="0.2">
      <c r="A3306" s="7" t="s">
        <v>3412</v>
      </c>
      <c r="B3306">
        <v>0</v>
      </c>
    </row>
    <row r="3307" spans="1:2" x14ac:dyDescent="0.2">
      <c r="A3307" s="7" t="s">
        <v>3413</v>
      </c>
      <c r="B3307">
        <v>1</v>
      </c>
    </row>
    <row r="3308" spans="1:2" x14ac:dyDescent="0.2">
      <c r="A3308" s="7" t="s">
        <v>3414</v>
      </c>
      <c r="B3308">
        <v>0</v>
      </c>
    </row>
    <row r="3309" spans="1:2" x14ac:dyDescent="0.2">
      <c r="A3309" s="7" t="s">
        <v>3415</v>
      </c>
      <c r="B3309">
        <v>0</v>
      </c>
    </row>
    <row r="3310" spans="1:2" x14ac:dyDescent="0.2">
      <c r="A3310" s="7" t="s">
        <v>3416</v>
      </c>
      <c r="B3310">
        <v>20</v>
      </c>
    </row>
    <row r="3311" spans="1:2" x14ac:dyDescent="0.2">
      <c r="A3311" s="7" t="s">
        <v>3417</v>
      </c>
      <c r="B3311">
        <v>7</v>
      </c>
    </row>
    <row r="3312" spans="1:2" x14ac:dyDescent="0.2">
      <c r="A3312" s="7" t="s">
        <v>3418</v>
      </c>
      <c r="B3312">
        <v>3</v>
      </c>
    </row>
    <row r="3313" spans="1:2" x14ac:dyDescent="0.2">
      <c r="A3313" s="7" t="s">
        <v>3419</v>
      </c>
      <c r="B3313">
        <v>0</v>
      </c>
    </row>
    <row r="3314" spans="1:2" x14ac:dyDescent="0.2">
      <c r="A3314" s="7" t="s">
        <v>3420</v>
      </c>
      <c r="B3314">
        <v>0</v>
      </c>
    </row>
    <row r="3315" spans="1:2" x14ac:dyDescent="0.2">
      <c r="A3315" s="7" t="s">
        <v>3421</v>
      </c>
      <c r="B3315">
        <v>1</v>
      </c>
    </row>
    <row r="3316" spans="1:2" x14ac:dyDescent="0.2">
      <c r="A3316" s="7" t="s">
        <v>3422</v>
      </c>
      <c r="B3316">
        <v>162</v>
      </c>
    </row>
    <row r="3317" spans="1:2" x14ac:dyDescent="0.2">
      <c r="A3317" s="7" t="s">
        <v>3423</v>
      </c>
      <c r="B3317">
        <v>113</v>
      </c>
    </row>
    <row r="3318" spans="1:2" x14ac:dyDescent="0.2">
      <c r="A3318" s="7" t="s">
        <v>3424</v>
      </c>
      <c r="B3318">
        <v>0</v>
      </c>
    </row>
    <row r="3319" spans="1:2" x14ac:dyDescent="0.2">
      <c r="A3319" s="7" t="s">
        <v>3425</v>
      </c>
      <c r="B3319">
        <v>0</v>
      </c>
    </row>
    <row r="3320" spans="1:2" x14ac:dyDescent="0.2">
      <c r="A3320" s="7" t="s">
        <v>3426</v>
      </c>
      <c r="B3320">
        <v>42</v>
      </c>
    </row>
    <row r="3321" spans="1:2" x14ac:dyDescent="0.2">
      <c r="A3321" s="7" t="s">
        <v>3427</v>
      </c>
      <c r="B3321">
        <v>0</v>
      </c>
    </row>
    <row r="3322" spans="1:2" x14ac:dyDescent="0.2">
      <c r="A3322" s="7" t="s">
        <v>3428</v>
      </c>
      <c r="B3322">
        <v>0</v>
      </c>
    </row>
    <row r="3323" spans="1:2" x14ac:dyDescent="0.2">
      <c r="A3323" s="7" t="s">
        <v>3429</v>
      </c>
      <c r="B3323">
        <v>42</v>
      </c>
    </row>
    <row r="3324" spans="1:2" x14ac:dyDescent="0.2">
      <c r="A3324" s="7" t="s">
        <v>3430</v>
      </c>
      <c r="B3324">
        <v>0</v>
      </c>
    </row>
    <row r="3325" spans="1:2" x14ac:dyDescent="0.2">
      <c r="A3325" s="7" t="s">
        <v>3431</v>
      </c>
      <c r="B3325">
        <v>18</v>
      </c>
    </row>
    <row r="3326" spans="1:2" x14ac:dyDescent="0.2">
      <c r="A3326" s="7" t="s">
        <v>3432</v>
      </c>
      <c r="B3326">
        <v>16</v>
      </c>
    </row>
    <row r="3327" spans="1:2" x14ac:dyDescent="0.2">
      <c r="A3327" s="7" t="s">
        <v>3433</v>
      </c>
      <c r="B3327">
        <v>1</v>
      </c>
    </row>
    <row r="3328" spans="1:2" x14ac:dyDescent="0.2">
      <c r="A3328" s="7" t="s">
        <v>3434</v>
      </c>
      <c r="B3328">
        <v>0</v>
      </c>
    </row>
    <row r="3329" spans="1:2" x14ac:dyDescent="0.2">
      <c r="A3329" s="7" t="s">
        <v>3435</v>
      </c>
      <c r="B3329">
        <v>3</v>
      </c>
    </row>
    <row r="3330" spans="1:2" x14ac:dyDescent="0.2">
      <c r="A3330" s="7" t="s">
        <v>3436</v>
      </c>
      <c r="B3330">
        <v>0</v>
      </c>
    </row>
    <row r="3331" spans="1:2" x14ac:dyDescent="0.2">
      <c r="A3331" s="7" t="s">
        <v>3437</v>
      </c>
      <c r="B3331">
        <v>0</v>
      </c>
    </row>
    <row r="3332" spans="1:2" x14ac:dyDescent="0.2">
      <c r="A3332" s="7" t="s">
        <v>3438</v>
      </c>
      <c r="B3332">
        <v>7</v>
      </c>
    </row>
    <row r="3333" spans="1:2" x14ac:dyDescent="0.2">
      <c r="A3333" s="7" t="s">
        <v>3439</v>
      </c>
      <c r="B3333">
        <v>0</v>
      </c>
    </row>
    <row r="3334" spans="1:2" x14ac:dyDescent="0.2">
      <c r="A3334" s="7" t="s">
        <v>3440</v>
      </c>
      <c r="B3334">
        <v>0</v>
      </c>
    </row>
    <row r="3335" spans="1:2" x14ac:dyDescent="0.2">
      <c r="A3335" s="7" t="s">
        <v>3441</v>
      </c>
      <c r="B3335">
        <v>0</v>
      </c>
    </row>
    <row r="3336" spans="1:2" x14ac:dyDescent="0.2">
      <c r="A3336" s="7" t="s">
        <v>3442</v>
      </c>
      <c r="B3336">
        <v>0</v>
      </c>
    </row>
    <row r="3337" spans="1:2" x14ac:dyDescent="0.2">
      <c r="A3337" s="7" t="s">
        <v>3443</v>
      </c>
      <c r="B3337">
        <v>0</v>
      </c>
    </row>
    <row r="3338" spans="1:2" x14ac:dyDescent="0.2">
      <c r="A3338" s="7" t="s">
        <v>3444</v>
      </c>
      <c r="B3338">
        <v>0</v>
      </c>
    </row>
    <row r="3339" spans="1:2" x14ac:dyDescent="0.2">
      <c r="A3339" s="7" t="s">
        <v>3445</v>
      </c>
      <c r="B3339">
        <v>42</v>
      </c>
    </row>
    <row r="3340" spans="1:2" x14ac:dyDescent="0.2">
      <c r="A3340" s="7" t="s">
        <v>3446</v>
      </c>
      <c r="B3340">
        <v>1</v>
      </c>
    </row>
    <row r="3341" spans="1:2" x14ac:dyDescent="0.2">
      <c r="A3341" s="7" t="s">
        <v>3447</v>
      </c>
      <c r="B3341">
        <v>2</v>
      </c>
    </row>
    <row r="3342" spans="1:2" x14ac:dyDescent="0.2">
      <c r="A3342" s="7" t="s">
        <v>3448</v>
      </c>
      <c r="B3342">
        <v>0</v>
      </c>
    </row>
    <row r="3343" spans="1:2" x14ac:dyDescent="0.2">
      <c r="A3343" s="7" t="s">
        <v>3449</v>
      </c>
      <c r="B3343">
        <v>158</v>
      </c>
    </row>
    <row r="3344" spans="1:2" x14ac:dyDescent="0.2">
      <c r="A3344" s="7" t="s">
        <v>3450</v>
      </c>
      <c r="B3344">
        <v>6</v>
      </c>
    </row>
    <row r="3345" spans="1:3" x14ac:dyDescent="0.2">
      <c r="A3345" s="7" t="s">
        <v>3451</v>
      </c>
      <c r="B3345">
        <v>0</v>
      </c>
    </row>
    <row r="3346" spans="1:3" x14ac:dyDescent="0.2">
      <c r="A3346" s="7" t="s">
        <v>3452</v>
      </c>
      <c r="B3346">
        <v>130</v>
      </c>
    </row>
    <row r="3347" spans="1:3" x14ac:dyDescent="0.2">
      <c r="A3347" s="7" t="s">
        <v>3453</v>
      </c>
      <c r="B3347">
        <v>105</v>
      </c>
      <c r="C3347">
        <v>39</v>
      </c>
    </row>
    <row r="3348" spans="1:3" x14ac:dyDescent="0.2">
      <c r="A3348" s="7" t="s">
        <v>3454</v>
      </c>
      <c r="B3348">
        <v>12</v>
      </c>
      <c r="C3348">
        <v>4</v>
      </c>
    </row>
    <row r="3349" spans="1:3" x14ac:dyDescent="0.2">
      <c r="A3349" s="7" t="s">
        <v>3455</v>
      </c>
      <c r="B3349">
        <v>16</v>
      </c>
      <c r="C3349">
        <v>10</v>
      </c>
    </row>
    <row r="3350" spans="1:3" x14ac:dyDescent="0.2">
      <c r="A3350" s="7" t="s">
        <v>3456</v>
      </c>
      <c r="B3350">
        <v>9</v>
      </c>
      <c r="C3350">
        <v>5</v>
      </c>
    </row>
    <row r="3351" spans="1:3" x14ac:dyDescent="0.2">
      <c r="A3351" s="7" t="s">
        <v>3457</v>
      </c>
      <c r="B3351">
        <v>1</v>
      </c>
      <c r="C3351">
        <v>0</v>
      </c>
    </row>
    <row r="3352" spans="1:3" x14ac:dyDescent="0.2">
      <c r="A3352" s="7" t="s">
        <v>3458</v>
      </c>
      <c r="B3352">
        <v>8</v>
      </c>
      <c r="C3352">
        <v>5</v>
      </c>
    </row>
    <row r="3353" spans="1:3" x14ac:dyDescent="0.2">
      <c r="A3353" s="7" t="s">
        <v>3459</v>
      </c>
      <c r="B3353">
        <v>1</v>
      </c>
      <c r="C3353">
        <v>0</v>
      </c>
    </row>
    <row r="3354" spans="1:3" x14ac:dyDescent="0.2">
      <c r="A3354" s="7" t="s">
        <v>3460</v>
      </c>
      <c r="B3354">
        <v>0</v>
      </c>
      <c r="C3354">
        <v>0</v>
      </c>
    </row>
    <row r="3355" spans="1:3" x14ac:dyDescent="0.2">
      <c r="A3355" s="7" t="s">
        <v>3461</v>
      </c>
      <c r="B3355">
        <v>1</v>
      </c>
      <c r="C3355">
        <v>0</v>
      </c>
    </row>
    <row r="3356" spans="1:3" x14ac:dyDescent="0.2">
      <c r="A3356" s="7" t="s">
        <v>3462</v>
      </c>
      <c r="B3356">
        <v>0</v>
      </c>
      <c r="C3356">
        <v>0</v>
      </c>
    </row>
    <row r="3357" spans="1:3" x14ac:dyDescent="0.2">
      <c r="A3357" s="7" t="s">
        <v>3463</v>
      </c>
      <c r="B3357">
        <v>0</v>
      </c>
      <c r="C3357">
        <v>0</v>
      </c>
    </row>
    <row r="3358" spans="1:3" x14ac:dyDescent="0.2">
      <c r="A3358" s="7" t="s">
        <v>3464</v>
      </c>
      <c r="B3358">
        <v>0</v>
      </c>
      <c r="C3358">
        <v>0</v>
      </c>
    </row>
    <row r="3359" spans="1:3" x14ac:dyDescent="0.2">
      <c r="A3359" s="7" t="s">
        <v>3465</v>
      </c>
      <c r="B3359">
        <v>0</v>
      </c>
      <c r="C3359">
        <v>0</v>
      </c>
    </row>
    <row r="3360" spans="1:3" x14ac:dyDescent="0.2">
      <c r="A3360" s="7" t="s">
        <v>3466</v>
      </c>
      <c r="B3360">
        <v>0</v>
      </c>
      <c r="C3360">
        <v>0</v>
      </c>
    </row>
    <row r="3361" spans="1:3" x14ac:dyDescent="0.2">
      <c r="A3361" s="7" t="s">
        <v>3467</v>
      </c>
      <c r="B3361">
        <v>0</v>
      </c>
      <c r="C3361">
        <v>0</v>
      </c>
    </row>
    <row r="3362" spans="1:3" x14ac:dyDescent="0.2">
      <c r="A3362" s="7" t="s">
        <v>3468</v>
      </c>
      <c r="B3362">
        <v>1</v>
      </c>
      <c r="C3362">
        <v>1</v>
      </c>
    </row>
    <row r="3363" spans="1:3" x14ac:dyDescent="0.2">
      <c r="A3363" s="7" t="s">
        <v>3469</v>
      </c>
      <c r="B3363">
        <v>2</v>
      </c>
      <c r="C3363">
        <v>0</v>
      </c>
    </row>
    <row r="3364" spans="1:3" x14ac:dyDescent="0.2">
      <c r="A3364" s="7" t="s">
        <v>3470</v>
      </c>
      <c r="B3364">
        <v>5</v>
      </c>
      <c r="C3364">
        <v>3</v>
      </c>
    </row>
    <row r="3365" spans="1:3" x14ac:dyDescent="0.2">
      <c r="A3365" s="7" t="s">
        <v>3471</v>
      </c>
      <c r="B3365">
        <v>0</v>
      </c>
      <c r="C3365">
        <v>0</v>
      </c>
    </row>
    <row r="3366" spans="1:3" x14ac:dyDescent="0.2">
      <c r="A3366" s="7" t="s">
        <v>3472</v>
      </c>
      <c r="B3366">
        <v>6</v>
      </c>
      <c r="C3366">
        <v>2</v>
      </c>
    </row>
    <row r="3367" spans="1:3" x14ac:dyDescent="0.2">
      <c r="A3367" s="7" t="s">
        <v>3473</v>
      </c>
      <c r="B3367">
        <v>1</v>
      </c>
      <c r="C3367">
        <v>0</v>
      </c>
    </row>
    <row r="3368" spans="1:3" x14ac:dyDescent="0.2">
      <c r="A3368" s="7" t="s">
        <v>3474</v>
      </c>
      <c r="B3368">
        <v>0</v>
      </c>
      <c r="C3368">
        <v>0</v>
      </c>
    </row>
    <row r="3369" spans="1:3" x14ac:dyDescent="0.2">
      <c r="A3369" s="7" t="s">
        <v>3475</v>
      </c>
      <c r="B3369">
        <v>0</v>
      </c>
      <c r="C3369">
        <v>0</v>
      </c>
    </row>
    <row r="3370" spans="1:3" x14ac:dyDescent="0.2">
      <c r="A3370" s="7" t="s">
        <v>3476</v>
      </c>
      <c r="B3370">
        <v>0</v>
      </c>
      <c r="C3370">
        <v>0</v>
      </c>
    </row>
    <row r="3371" spans="1:3" x14ac:dyDescent="0.2">
      <c r="A3371" s="7" t="s">
        <v>3477</v>
      </c>
      <c r="B3371">
        <v>0</v>
      </c>
      <c r="C3371">
        <v>0</v>
      </c>
    </row>
    <row r="3372" spans="1:3" x14ac:dyDescent="0.2">
      <c r="A3372" s="7" t="s">
        <v>3478</v>
      </c>
      <c r="B3372">
        <v>0</v>
      </c>
      <c r="C3372">
        <v>0</v>
      </c>
    </row>
    <row r="3373" spans="1:3" x14ac:dyDescent="0.2">
      <c r="A3373" s="7" t="s">
        <v>3479</v>
      </c>
      <c r="B3373">
        <v>42</v>
      </c>
      <c r="C3373">
        <v>9</v>
      </c>
    </row>
    <row r="3374" spans="1:3" x14ac:dyDescent="0.2">
      <c r="A3374" s="7" t="s">
        <v>3480</v>
      </c>
      <c r="B3374">
        <v>5</v>
      </c>
      <c r="C3374">
        <v>2</v>
      </c>
    </row>
    <row r="3375" spans="1:3" x14ac:dyDescent="0.2">
      <c r="A3375" s="7" t="s">
        <v>3481</v>
      </c>
      <c r="B3375">
        <v>2</v>
      </c>
      <c r="C3375">
        <v>1</v>
      </c>
    </row>
    <row r="3376" spans="1:3" x14ac:dyDescent="0.2">
      <c r="A3376" s="7" t="s">
        <v>3482</v>
      </c>
      <c r="B3376">
        <v>1</v>
      </c>
      <c r="C3376">
        <v>1</v>
      </c>
    </row>
    <row r="3377" spans="1:3" x14ac:dyDescent="0.2">
      <c r="A3377" s="7" t="s">
        <v>3483</v>
      </c>
      <c r="B3377">
        <v>1</v>
      </c>
      <c r="C3377">
        <v>0</v>
      </c>
    </row>
    <row r="3378" spans="1:3" x14ac:dyDescent="0.2">
      <c r="A3378" s="7" t="s">
        <v>3484</v>
      </c>
      <c r="B3378">
        <v>6</v>
      </c>
      <c r="C3378">
        <v>2</v>
      </c>
    </row>
    <row r="3379" spans="1:3" x14ac:dyDescent="0.2">
      <c r="A3379" s="7" t="s">
        <v>3485</v>
      </c>
      <c r="B3379">
        <v>0</v>
      </c>
      <c r="C3379">
        <v>0</v>
      </c>
    </row>
    <row r="3380" spans="1:3" x14ac:dyDescent="0.2">
      <c r="A3380" s="7" t="s">
        <v>3486</v>
      </c>
      <c r="B3380">
        <v>2</v>
      </c>
      <c r="C3380">
        <v>1</v>
      </c>
    </row>
    <row r="3381" spans="1:3" x14ac:dyDescent="0.2">
      <c r="A3381" s="7" t="s">
        <v>3487</v>
      </c>
      <c r="B3381">
        <v>0</v>
      </c>
      <c r="C3381">
        <v>0</v>
      </c>
    </row>
    <row r="3382" spans="1:3" x14ac:dyDescent="0.2">
      <c r="A3382" s="7" t="s">
        <v>3488</v>
      </c>
      <c r="B3382">
        <v>4</v>
      </c>
      <c r="C3382">
        <v>1</v>
      </c>
    </row>
    <row r="3383" spans="1:3" x14ac:dyDescent="0.2">
      <c r="A3383" s="7" t="s">
        <v>3489</v>
      </c>
      <c r="B3383">
        <v>0</v>
      </c>
      <c r="C3383">
        <v>0</v>
      </c>
    </row>
    <row r="3384" spans="1:3" x14ac:dyDescent="0.2">
      <c r="A3384" s="7" t="s">
        <v>3490</v>
      </c>
      <c r="B3384">
        <v>0</v>
      </c>
      <c r="C3384">
        <v>0</v>
      </c>
    </row>
    <row r="3385" spans="1:3" x14ac:dyDescent="0.2">
      <c r="A3385" s="7" t="s">
        <v>3491</v>
      </c>
      <c r="B3385">
        <v>0</v>
      </c>
      <c r="C3385">
        <v>0</v>
      </c>
    </row>
    <row r="3386" spans="1:3" x14ac:dyDescent="0.2">
      <c r="A3386" s="7" t="s">
        <v>3492</v>
      </c>
      <c r="B3386">
        <v>0</v>
      </c>
      <c r="C3386">
        <v>0</v>
      </c>
    </row>
    <row r="3387" spans="1:3" x14ac:dyDescent="0.2">
      <c r="A3387" s="7" t="s">
        <v>3493</v>
      </c>
      <c r="B3387">
        <v>0</v>
      </c>
      <c r="C3387">
        <v>0</v>
      </c>
    </row>
    <row r="3388" spans="1:3" x14ac:dyDescent="0.2">
      <c r="A3388" s="7" t="s">
        <v>3494</v>
      </c>
      <c r="B3388">
        <v>0</v>
      </c>
      <c r="C3388">
        <v>0</v>
      </c>
    </row>
    <row r="3389" spans="1:3" x14ac:dyDescent="0.2">
      <c r="A3389" s="7" t="s">
        <v>3495</v>
      </c>
      <c r="B3389">
        <v>1</v>
      </c>
      <c r="C3389">
        <v>0</v>
      </c>
    </row>
    <row r="3390" spans="1:3" x14ac:dyDescent="0.2">
      <c r="A3390" s="7" t="s">
        <v>3496</v>
      </c>
      <c r="B3390">
        <v>1</v>
      </c>
      <c r="C3390">
        <v>0</v>
      </c>
    </row>
    <row r="3391" spans="1:3" x14ac:dyDescent="0.2">
      <c r="A3391" s="7" t="s">
        <v>3497</v>
      </c>
      <c r="B3391">
        <v>0</v>
      </c>
      <c r="C3391">
        <v>0</v>
      </c>
    </row>
    <row r="3392" spans="1:3" x14ac:dyDescent="0.2">
      <c r="A3392" s="7" t="s">
        <v>3498</v>
      </c>
      <c r="B3392">
        <v>0</v>
      </c>
      <c r="C3392">
        <v>0</v>
      </c>
    </row>
    <row r="3393" spans="1:3" x14ac:dyDescent="0.2">
      <c r="A3393" s="7" t="s">
        <v>3499</v>
      </c>
      <c r="B3393">
        <v>4</v>
      </c>
      <c r="C3393">
        <v>1</v>
      </c>
    </row>
    <row r="3394" spans="1:3" x14ac:dyDescent="0.2">
      <c r="A3394" s="7" t="s">
        <v>3500</v>
      </c>
      <c r="B3394">
        <v>0</v>
      </c>
      <c r="C3394">
        <v>0</v>
      </c>
    </row>
    <row r="3395" spans="1:3" x14ac:dyDescent="0.2">
      <c r="A3395" s="7" t="s">
        <v>3501</v>
      </c>
      <c r="B3395">
        <v>0</v>
      </c>
      <c r="C3395">
        <v>0</v>
      </c>
    </row>
    <row r="3396" spans="1:3" x14ac:dyDescent="0.2">
      <c r="A3396" s="7" t="s">
        <v>3502</v>
      </c>
      <c r="B3396">
        <v>0</v>
      </c>
      <c r="C3396">
        <v>0</v>
      </c>
    </row>
    <row r="3397" spans="1:3" x14ac:dyDescent="0.2">
      <c r="A3397" s="7" t="s">
        <v>3503</v>
      </c>
      <c r="B3397">
        <v>0</v>
      </c>
      <c r="C3397">
        <v>0</v>
      </c>
    </row>
    <row r="3398" spans="1:3" x14ac:dyDescent="0.2">
      <c r="A3398" s="7" t="s">
        <v>3504</v>
      </c>
      <c r="B3398">
        <v>0</v>
      </c>
      <c r="C3398">
        <v>0</v>
      </c>
    </row>
    <row r="3399" spans="1:3" x14ac:dyDescent="0.2">
      <c r="A3399" s="7" t="s">
        <v>3505</v>
      </c>
      <c r="B3399">
        <v>0</v>
      </c>
      <c r="C3399">
        <v>0</v>
      </c>
    </row>
    <row r="3400" spans="1:3" x14ac:dyDescent="0.2">
      <c r="A3400" s="7" t="s">
        <v>3506</v>
      </c>
      <c r="B3400">
        <v>0</v>
      </c>
      <c r="C3400">
        <v>0</v>
      </c>
    </row>
    <row r="3401" spans="1:3" x14ac:dyDescent="0.2">
      <c r="A3401" s="7" t="s">
        <v>3507</v>
      </c>
      <c r="B3401">
        <v>0</v>
      </c>
      <c r="C3401">
        <v>0</v>
      </c>
    </row>
    <row r="3402" spans="1:3" x14ac:dyDescent="0.2">
      <c r="A3402" s="7" t="s">
        <v>3508</v>
      </c>
      <c r="B3402">
        <v>0</v>
      </c>
      <c r="C3402">
        <v>0</v>
      </c>
    </row>
    <row r="3403" spans="1:3" x14ac:dyDescent="0.2">
      <c r="A3403" s="7" t="s">
        <v>3509</v>
      </c>
      <c r="B3403">
        <v>119</v>
      </c>
    </row>
    <row r="3404" spans="1:3" x14ac:dyDescent="0.2">
      <c r="A3404" s="7" t="s">
        <v>3510</v>
      </c>
      <c r="B3404">
        <v>0</v>
      </c>
    </row>
    <row r="3405" spans="1:3" x14ac:dyDescent="0.2">
      <c r="A3405" s="7" t="s">
        <v>3511</v>
      </c>
      <c r="B3405">
        <v>0</v>
      </c>
    </row>
    <row r="3406" spans="1:3" x14ac:dyDescent="0.2">
      <c r="A3406" s="7" t="s">
        <v>3512</v>
      </c>
      <c r="B3406">
        <v>0</v>
      </c>
    </row>
    <row r="3407" spans="1:3" x14ac:dyDescent="0.2">
      <c r="A3407" s="7" t="s">
        <v>3513</v>
      </c>
      <c r="B3407">
        <v>0</v>
      </c>
    </row>
    <row r="3408" spans="1:3" x14ac:dyDescent="0.2">
      <c r="A3408" s="7" t="s">
        <v>3514</v>
      </c>
      <c r="B3408">
        <v>0</v>
      </c>
    </row>
    <row r="3409" spans="1:2" x14ac:dyDescent="0.2">
      <c r="A3409" s="7" t="s">
        <v>3515</v>
      </c>
      <c r="B3409">
        <v>0</v>
      </c>
    </row>
    <row r="3410" spans="1:2" x14ac:dyDescent="0.2">
      <c r="A3410" s="7" t="s">
        <v>3516</v>
      </c>
      <c r="B3410">
        <v>83</v>
      </c>
    </row>
    <row r="3411" spans="1:2" x14ac:dyDescent="0.2">
      <c r="A3411" s="7" t="s">
        <v>3517</v>
      </c>
      <c r="B3411">
        <v>36</v>
      </c>
    </row>
    <row r="3412" spans="1:2" x14ac:dyDescent="0.2">
      <c r="A3412" s="7" t="s">
        <v>3518</v>
      </c>
      <c r="B3412">
        <v>73</v>
      </c>
    </row>
    <row r="3413" spans="1:2" x14ac:dyDescent="0.2">
      <c r="A3413" s="7" t="s">
        <v>3519</v>
      </c>
      <c r="B3413">
        <v>49</v>
      </c>
    </row>
    <row r="3414" spans="1:2" x14ac:dyDescent="0.2">
      <c r="A3414" s="7" t="s">
        <v>3520</v>
      </c>
      <c r="B3414">
        <v>29</v>
      </c>
    </row>
    <row r="3415" spans="1:2" x14ac:dyDescent="0.2">
      <c r="A3415" s="7" t="s">
        <v>3521</v>
      </c>
      <c r="B3415">
        <v>21</v>
      </c>
    </row>
    <row r="3416" spans="1:2" x14ac:dyDescent="0.2">
      <c r="A3416" s="7" t="s">
        <v>3522</v>
      </c>
      <c r="B3416">
        <v>19</v>
      </c>
    </row>
    <row r="3417" spans="1:2" x14ac:dyDescent="0.2">
      <c r="A3417" s="7" t="s">
        <v>3523</v>
      </c>
      <c r="B3417">
        <v>1</v>
      </c>
    </row>
    <row r="3418" spans="1:2" x14ac:dyDescent="0.2">
      <c r="A3418" s="7" t="s">
        <v>3524</v>
      </c>
      <c r="B3418">
        <v>8</v>
      </c>
    </row>
    <row r="3419" spans="1:2" x14ac:dyDescent="0.2">
      <c r="A3419" s="7" t="s">
        <v>3525</v>
      </c>
      <c r="B3419">
        <v>7</v>
      </c>
    </row>
    <row r="3420" spans="1:2" x14ac:dyDescent="0.2">
      <c r="A3420" s="7" t="s">
        <v>3526</v>
      </c>
      <c r="B3420">
        <v>0</v>
      </c>
    </row>
    <row r="3421" spans="1:2" x14ac:dyDescent="0.2">
      <c r="A3421" s="7" t="s">
        <v>3527</v>
      </c>
      <c r="B3421">
        <v>0</v>
      </c>
    </row>
    <row r="3422" spans="1:2" x14ac:dyDescent="0.2">
      <c r="A3422" s="7" t="s">
        <v>3528</v>
      </c>
      <c r="B3422">
        <v>2</v>
      </c>
    </row>
    <row r="3423" spans="1:2" x14ac:dyDescent="0.2">
      <c r="A3423" s="7" t="s">
        <v>3529</v>
      </c>
      <c r="B3423">
        <v>0</v>
      </c>
    </row>
    <row r="3424" spans="1:2" x14ac:dyDescent="0.2">
      <c r="A3424" s="7" t="s">
        <v>3530</v>
      </c>
      <c r="B3424">
        <v>0</v>
      </c>
    </row>
    <row r="3425" spans="1:2" x14ac:dyDescent="0.2">
      <c r="A3425" s="7" t="s">
        <v>3531</v>
      </c>
      <c r="B3425">
        <v>3</v>
      </c>
    </row>
    <row r="3426" spans="1:2" x14ac:dyDescent="0.2">
      <c r="A3426" s="7" t="s">
        <v>3532</v>
      </c>
      <c r="B3426">
        <v>19</v>
      </c>
    </row>
    <row r="3427" spans="1:2" x14ac:dyDescent="0.2">
      <c r="A3427" s="7" t="s">
        <v>3533</v>
      </c>
      <c r="B3427">
        <v>5</v>
      </c>
    </row>
    <row r="3428" spans="1:2" x14ac:dyDescent="0.2">
      <c r="A3428" s="7" t="s">
        <v>3534</v>
      </c>
      <c r="B3428">
        <v>2</v>
      </c>
    </row>
    <row r="3429" spans="1:2" x14ac:dyDescent="0.2">
      <c r="A3429" s="7" t="s">
        <v>3535</v>
      </c>
      <c r="B3429">
        <v>0</v>
      </c>
    </row>
    <row r="3430" spans="1:2" x14ac:dyDescent="0.2">
      <c r="A3430" s="7" t="s">
        <v>3536</v>
      </c>
      <c r="B3430">
        <v>0</v>
      </c>
    </row>
    <row r="3431" spans="1:2" x14ac:dyDescent="0.2">
      <c r="A3431" s="7" t="s">
        <v>3537</v>
      </c>
      <c r="B3431">
        <v>0</v>
      </c>
    </row>
    <row r="3432" spans="1:2" x14ac:dyDescent="0.2">
      <c r="A3432" s="7" t="s">
        <v>3538</v>
      </c>
      <c r="B3432">
        <v>144</v>
      </c>
    </row>
    <row r="3433" spans="1:2" x14ac:dyDescent="0.2">
      <c r="A3433" s="7" t="s">
        <v>3539</v>
      </c>
      <c r="B3433">
        <v>117</v>
      </c>
    </row>
    <row r="3434" spans="1:2" x14ac:dyDescent="0.2">
      <c r="A3434" s="7" t="s">
        <v>3540</v>
      </c>
      <c r="B3434">
        <v>0</v>
      </c>
    </row>
    <row r="3435" spans="1:2" x14ac:dyDescent="0.2">
      <c r="A3435" s="7" t="s">
        <v>3541</v>
      </c>
      <c r="B3435">
        <v>0</v>
      </c>
    </row>
    <row r="3436" spans="1:2" x14ac:dyDescent="0.2">
      <c r="A3436" s="7" t="s">
        <v>3542</v>
      </c>
      <c r="B3436">
        <v>27</v>
      </c>
    </row>
    <row r="3437" spans="1:2" x14ac:dyDescent="0.2">
      <c r="A3437" s="7" t="s">
        <v>3543</v>
      </c>
      <c r="B3437">
        <v>0</v>
      </c>
    </row>
    <row r="3438" spans="1:2" x14ac:dyDescent="0.2">
      <c r="A3438" s="7" t="s">
        <v>3544</v>
      </c>
      <c r="B3438">
        <v>0</v>
      </c>
    </row>
    <row r="3439" spans="1:2" x14ac:dyDescent="0.2">
      <c r="A3439" s="7" t="s">
        <v>3545</v>
      </c>
      <c r="B3439">
        <v>36</v>
      </c>
    </row>
    <row r="3440" spans="1:2" x14ac:dyDescent="0.2">
      <c r="A3440" s="7" t="s">
        <v>3546</v>
      </c>
      <c r="B3440">
        <v>0</v>
      </c>
    </row>
    <row r="3441" spans="1:2" x14ac:dyDescent="0.2">
      <c r="A3441" s="7" t="s">
        <v>3547</v>
      </c>
      <c r="B3441">
        <v>12</v>
      </c>
    </row>
    <row r="3442" spans="1:2" x14ac:dyDescent="0.2">
      <c r="A3442" s="7" t="s">
        <v>3548</v>
      </c>
      <c r="B3442">
        <v>9</v>
      </c>
    </row>
    <row r="3443" spans="1:2" x14ac:dyDescent="0.2">
      <c r="A3443" s="7" t="s">
        <v>3549</v>
      </c>
      <c r="B3443">
        <v>1</v>
      </c>
    </row>
    <row r="3444" spans="1:2" x14ac:dyDescent="0.2">
      <c r="A3444" s="7" t="s">
        <v>3550</v>
      </c>
      <c r="B3444">
        <v>0</v>
      </c>
    </row>
    <row r="3445" spans="1:2" x14ac:dyDescent="0.2">
      <c r="A3445" s="7" t="s">
        <v>3551</v>
      </c>
      <c r="B3445">
        <v>2</v>
      </c>
    </row>
    <row r="3446" spans="1:2" x14ac:dyDescent="0.2">
      <c r="A3446" s="7" t="s">
        <v>3552</v>
      </c>
      <c r="B3446">
        <v>3</v>
      </c>
    </row>
    <row r="3447" spans="1:2" x14ac:dyDescent="0.2">
      <c r="A3447" s="7" t="s">
        <v>3553</v>
      </c>
      <c r="B3447">
        <v>0</v>
      </c>
    </row>
    <row r="3448" spans="1:2" x14ac:dyDescent="0.2">
      <c r="A3448" s="7" t="s">
        <v>3554</v>
      </c>
      <c r="B3448">
        <v>2</v>
      </c>
    </row>
    <row r="3449" spans="1:2" x14ac:dyDescent="0.2">
      <c r="A3449" s="7" t="s">
        <v>3555</v>
      </c>
      <c r="B3449">
        <v>0</v>
      </c>
    </row>
    <row r="3450" spans="1:2" x14ac:dyDescent="0.2">
      <c r="A3450" s="7" t="s">
        <v>3556</v>
      </c>
      <c r="B3450">
        <v>6</v>
      </c>
    </row>
    <row r="3451" spans="1:2" x14ac:dyDescent="0.2">
      <c r="A3451" s="7" t="s">
        <v>3557</v>
      </c>
      <c r="B3451">
        <v>6</v>
      </c>
    </row>
    <row r="3452" spans="1:2" x14ac:dyDescent="0.2">
      <c r="A3452" s="7" t="s">
        <v>3558</v>
      </c>
      <c r="B3452">
        <v>0</v>
      </c>
    </row>
    <row r="3453" spans="1:2" x14ac:dyDescent="0.2">
      <c r="A3453" s="7" t="s">
        <v>3559</v>
      </c>
      <c r="B3453">
        <v>0</v>
      </c>
    </row>
    <row r="3454" spans="1:2" x14ac:dyDescent="0.2">
      <c r="A3454" s="7" t="s">
        <v>3560</v>
      </c>
      <c r="B3454">
        <v>0</v>
      </c>
    </row>
    <row r="3455" spans="1:2" x14ac:dyDescent="0.2">
      <c r="A3455" s="7" t="s">
        <v>3561</v>
      </c>
      <c r="B3455">
        <v>29</v>
      </c>
    </row>
    <row r="3456" spans="1:2" x14ac:dyDescent="0.2">
      <c r="A3456" s="7" t="s">
        <v>3562</v>
      </c>
      <c r="B3456">
        <v>2</v>
      </c>
    </row>
    <row r="3457" spans="1:3" x14ac:dyDescent="0.2">
      <c r="A3457" s="7" t="s">
        <v>3563</v>
      </c>
      <c r="B3457">
        <v>0</v>
      </c>
    </row>
    <row r="3458" spans="1:3" x14ac:dyDescent="0.2">
      <c r="A3458" s="7" t="s">
        <v>3564</v>
      </c>
      <c r="B3458">
        <v>0</v>
      </c>
    </row>
    <row r="3459" spans="1:3" x14ac:dyDescent="0.2">
      <c r="A3459" s="7" t="s">
        <v>3565</v>
      </c>
      <c r="B3459">
        <v>148</v>
      </c>
    </row>
    <row r="3460" spans="1:3" x14ac:dyDescent="0.2">
      <c r="A3460" s="7" t="s">
        <v>3566</v>
      </c>
      <c r="B3460">
        <v>3</v>
      </c>
    </row>
    <row r="3461" spans="1:3" x14ac:dyDescent="0.2">
      <c r="A3461" s="7" t="s">
        <v>3567</v>
      </c>
      <c r="B3461">
        <v>0</v>
      </c>
    </row>
    <row r="3462" spans="1:3" x14ac:dyDescent="0.2">
      <c r="A3462" s="7" t="s">
        <v>3568</v>
      </c>
      <c r="B3462">
        <v>105</v>
      </c>
    </row>
    <row r="3463" spans="1:3" x14ac:dyDescent="0.2">
      <c r="A3463" s="7" t="s">
        <v>3569</v>
      </c>
      <c r="B3463">
        <v>97</v>
      </c>
      <c r="C3463">
        <v>23</v>
      </c>
    </row>
    <row r="3464" spans="1:3" x14ac:dyDescent="0.2">
      <c r="A3464" s="7" t="s">
        <v>3570</v>
      </c>
      <c r="B3464">
        <v>6</v>
      </c>
      <c r="C3464">
        <v>5</v>
      </c>
    </row>
    <row r="3465" spans="1:3" x14ac:dyDescent="0.2">
      <c r="A3465" s="7" t="s">
        <v>3571</v>
      </c>
      <c r="B3465">
        <v>10</v>
      </c>
      <c r="C3465">
        <v>3</v>
      </c>
    </row>
    <row r="3466" spans="1:3" x14ac:dyDescent="0.2">
      <c r="A3466" s="7" t="s">
        <v>3572</v>
      </c>
      <c r="B3466">
        <v>6</v>
      </c>
      <c r="C3466">
        <v>3</v>
      </c>
    </row>
    <row r="3467" spans="1:3" x14ac:dyDescent="0.2">
      <c r="A3467" s="7" t="s">
        <v>3573</v>
      </c>
      <c r="B3467">
        <v>2</v>
      </c>
      <c r="C3467">
        <v>0</v>
      </c>
    </row>
    <row r="3468" spans="1:3" x14ac:dyDescent="0.2">
      <c r="A3468" s="7" t="s">
        <v>3574</v>
      </c>
      <c r="B3468">
        <v>1</v>
      </c>
      <c r="C3468">
        <v>0</v>
      </c>
    </row>
    <row r="3469" spans="1:3" x14ac:dyDescent="0.2">
      <c r="A3469" s="7" t="s">
        <v>3575</v>
      </c>
      <c r="B3469">
        <v>3</v>
      </c>
      <c r="C3469">
        <v>1</v>
      </c>
    </row>
    <row r="3470" spans="1:3" x14ac:dyDescent="0.2">
      <c r="A3470" s="7" t="s">
        <v>3576</v>
      </c>
      <c r="B3470">
        <v>0</v>
      </c>
      <c r="C3470">
        <v>0</v>
      </c>
    </row>
    <row r="3471" spans="1:3" x14ac:dyDescent="0.2">
      <c r="A3471" s="7" t="s">
        <v>3577</v>
      </c>
      <c r="B3471">
        <v>10</v>
      </c>
      <c r="C3471">
        <v>0</v>
      </c>
    </row>
    <row r="3472" spans="1:3" x14ac:dyDescent="0.2">
      <c r="A3472" s="7" t="s">
        <v>3578</v>
      </c>
      <c r="B3472">
        <v>0</v>
      </c>
      <c r="C3472">
        <v>0</v>
      </c>
    </row>
    <row r="3473" spans="1:3" x14ac:dyDescent="0.2">
      <c r="A3473" s="7" t="s">
        <v>3579</v>
      </c>
      <c r="B3473">
        <v>0</v>
      </c>
      <c r="C3473">
        <v>0</v>
      </c>
    </row>
    <row r="3474" spans="1:3" x14ac:dyDescent="0.2">
      <c r="A3474" s="7" t="s">
        <v>3580</v>
      </c>
      <c r="B3474">
        <v>0</v>
      </c>
      <c r="C3474">
        <v>0</v>
      </c>
    </row>
    <row r="3475" spans="1:3" x14ac:dyDescent="0.2">
      <c r="A3475" s="7" t="s">
        <v>3581</v>
      </c>
      <c r="B3475">
        <v>0</v>
      </c>
      <c r="C3475">
        <v>0</v>
      </c>
    </row>
    <row r="3476" spans="1:3" x14ac:dyDescent="0.2">
      <c r="A3476" s="7" t="s">
        <v>3582</v>
      </c>
      <c r="B3476">
        <v>0</v>
      </c>
      <c r="C3476">
        <v>0</v>
      </c>
    </row>
    <row r="3477" spans="1:3" x14ac:dyDescent="0.2">
      <c r="A3477" s="7" t="s">
        <v>3583</v>
      </c>
      <c r="B3477">
        <v>0</v>
      </c>
      <c r="C3477">
        <v>0</v>
      </c>
    </row>
    <row r="3478" spans="1:3" x14ac:dyDescent="0.2">
      <c r="A3478" s="7" t="s">
        <v>3584</v>
      </c>
      <c r="B3478">
        <v>0</v>
      </c>
      <c r="C3478">
        <v>0</v>
      </c>
    </row>
    <row r="3479" spans="1:3" x14ac:dyDescent="0.2">
      <c r="A3479" s="7" t="s">
        <v>3585</v>
      </c>
      <c r="B3479">
        <v>1</v>
      </c>
      <c r="C3479">
        <v>0</v>
      </c>
    </row>
    <row r="3480" spans="1:3" x14ac:dyDescent="0.2">
      <c r="A3480" s="7" t="s">
        <v>3586</v>
      </c>
      <c r="B3480">
        <v>0</v>
      </c>
      <c r="C3480">
        <v>0</v>
      </c>
    </row>
    <row r="3481" spans="1:3" x14ac:dyDescent="0.2">
      <c r="A3481" s="7" t="s">
        <v>3587</v>
      </c>
      <c r="B3481">
        <v>0</v>
      </c>
      <c r="C3481">
        <v>0</v>
      </c>
    </row>
    <row r="3482" spans="1:3" x14ac:dyDescent="0.2">
      <c r="A3482" s="7" t="s">
        <v>3588</v>
      </c>
      <c r="B3482">
        <v>19</v>
      </c>
      <c r="C3482">
        <v>3</v>
      </c>
    </row>
    <row r="3483" spans="1:3" x14ac:dyDescent="0.2">
      <c r="A3483" s="7" t="s">
        <v>3589</v>
      </c>
      <c r="B3483">
        <v>1</v>
      </c>
      <c r="C3483">
        <v>0</v>
      </c>
    </row>
    <row r="3484" spans="1:3" x14ac:dyDescent="0.2">
      <c r="A3484" s="7" t="s">
        <v>3590</v>
      </c>
      <c r="B3484">
        <v>0</v>
      </c>
      <c r="C3484">
        <v>0</v>
      </c>
    </row>
    <row r="3485" spans="1:3" x14ac:dyDescent="0.2">
      <c r="A3485" s="7" t="s">
        <v>3591</v>
      </c>
      <c r="B3485">
        <v>0</v>
      </c>
      <c r="C3485">
        <v>0</v>
      </c>
    </row>
    <row r="3486" spans="1:3" x14ac:dyDescent="0.2">
      <c r="A3486" s="7" t="s">
        <v>3592</v>
      </c>
      <c r="B3486">
        <v>0</v>
      </c>
      <c r="C3486">
        <v>0</v>
      </c>
    </row>
    <row r="3487" spans="1:3" x14ac:dyDescent="0.2">
      <c r="A3487" s="7" t="s">
        <v>3593</v>
      </c>
      <c r="B3487">
        <v>0</v>
      </c>
      <c r="C3487">
        <v>0</v>
      </c>
    </row>
    <row r="3488" spans="1:3" x14ac:dyDescent="0.2">
      <c r="A3488" s="7" t="s">
        <v>3594</v>
      </c>
      <c r="B3488">
        <v>0</v>
      </c>
      <c r="C3488">
        <v>0</v>
      </c>
    </row>
    <row r="3489" spans="1:3" x14ac:dyDescent="0.2">
      <c r="A3489" s="7" t="s">
        <v>3595</v>
      </c>
      <c r="B3489">
        <v>38</v>
      </c>
      <c r="C3489">
        <v>8</v>
      </c>
    </row>
    <row r="3490" spans="1:3" x14ac:dyDescent="0.2">
      <c r="A3490" s="7" t="s">
        <v>3596</v>
      </c>
      <c r="B3490">
        <v>6</v>
      </c>
      <c r="C3490">
        <v>4</v>
      </c>
    </row>
    <row r="3491" spans="1:3" x14ac:dyDescent="0.2">
      <c r="A3491" s="7" t="s">
        <v>3597</v>
      </c>
      <c r="B3491">
        <v>18</v>
      </c>
      <c r="C3491">
        <v>3</v>
      </c>
    </row>
    <row r="3492" spans="1:3" x14ac:dyDescent="0.2">
      <c r="A3492" s="7" t="s">
        <v>3598</v>
      </c>
      <c r="B3492">
        <v>13</v>
      </c>
      <c r="C3492">
        <v>2</v>
      </c>
    </row>
    <row r="3493" spans="1:3" x14ac:dyDescent="0.2">
      <c r="A3493" s="7" t="s">
        <v>3599</v>
      </c>
      <c r="B3493">
        <v>5</v>
      </c>
      <c r="C3493">
        <v>1</v>
      </c>
    </row>
    <row r="3494" spans="1:3" x14ac:dyDescent="0.2">
      <c r="A3494" s="7" t="s">
        <v>3600</v>
      </c>
      <c r="B3494">
        <v>1</v>
      </c>
      <c r="C3494">
        <v>1</v>
      </c>
    </row>
    <row r="3495" spans="1:3" x14ac:dyDescent="0.2">
      <c r="A3495" s="7" t="s">
        <v>3601</v>
      </c>
      <c r="B3495">
        <v>0</v>
      </c>
      <c r="C3495">
        <v>0</v>
      </c>
    </row>
    <row r="3496" spans="1:3" x14ac:dyDescent="0.2">
      <c r="A3496" s="7" t="s">
        <v>3602</v>
      </c>
      <c r="B3496">
        <v>1</v>
      </c>
      <c r="C3496">
        <v>1</v>
      </c>
    </row>
    <row r="3497" spans="1:3" x14ac:dyDescent="0.2">
      <c r="A3497" s="7" t="s">
        <v>3603</v>
      </c>
      <c r="B3497">
        <v>0</v>
      </c>
      <c r="C3497">
        <v>0</v>
      </c>
    </row>
    <row r="3498" spans="1:3" x14ac:dyDescent="0.2">
      <c r="A3498" s="7" t="s">
        <v>3604</v>
      </c>
      <c r="B3498">
        <v>0</v>
      </c>
      <c r="C3498">
        <v>0</v>
      </c>
    </row>
    <row r="3499" spans="1:3" x14ac:dyDescent="0.2">
      <c r="A3499" s="7" t="s">
        <v>3605</v>
      </c>
      <c r="B3499">
        <v>0</v>
      </c>
      <c r="C3499">
        <v>0</v>
      </c>
    </row>
    <row r="3500" spans="1:3" x14ac:dyDescent="0.2">
      <c r="A3500" s="7" t="s">
        <v>3606</v>
      </c>
      <c r="B3500">
        <v>0</v>
      </c>
      <c r="C3500">
        <v>0</v>
      </c>
    </row>
    <row r="3501" spans="1:3" x14ac:dyDescent="0.2">
      <c r="A3501" s="7" t="s">
        <v>3607</v>
      </c>
      <c r="B3501">
        <v>0</v>
      </c>
      <c r="C3501">
        <v>0</v>
      </c>
    </row>
    <row r="3502" spans="1:3" x14ac:dyDescent="0.2">
      <c r="A3502" s="7" t="s">
        <v>3608</v>
      </c>
      <c r="B3502">
        <v>0</v>
      </c>
      <c r="C3502">
        <v>0</v>
      </c>
    </row>
    <row r="3503" spans="1:3" x14ac:dyDescent="0.2">
      <c r="A3503" s="7" t="s">
        <v>3609</v>
      </c>
      <c r="B3503">
        <v>0</v>
      </c>
      <c r="C3503">
        <v>0</v>
      </c>
    </row>
    <row r="3504" spans="1:3" x14ac:dyDescent="0.2">
      <c r="A3504" s="7" t="s">
        <v>3610</v>
      </c>
      <c r="B3504">
        <v>0</v>
      </c>
      <c r="C3504">
        <v>0</v>
      </c>
    </row>
    <row r="3505" spans="1:3" x14ac:dyDescent="0.2">
      <c r="A3505" s="7" t="s">
        <v>3611</v>
      </c>
      <c r="B3505">
        <v>0</v>
      </c>
      <c r="C3505">
        <v>0</v>
      </c>
    </row>
    <row r="3506" spans="1:3" x14ac:dyDescent="0.2">
      <c r="A3506" s="7" t="s">
        <v>3612</v>
      </c>
      <c r="B3506">
        <v>0</v>
      </c>
      <c r="C3506">
        <v>0</v>
      </c>
    </row>
    <row r="3507" spans="1:3" x14ac:dyDescent="0.2">
      <c r="A3507" s="7" t="s">
        <v>3613</v>
      </c>
      <c r="B3507">
        <v>0</v>
      </c>
      <c r="C3507">
        <v>0</v>
      </c>
    </row>
    <row r="3508" spans="1:3" x14ac:dyDescent="0.2">
      <c r="A3508" s="7" t="s">
        <v>3614</v>
      </c>
      <c r="B3508">
        <v>0</v>
      </c>
      <c r="C3508">
        <v>0</v>
      </c>
    </row>
    <row r="3509" spans="1:3" x14ac:dyDescent="0.2">
      <c r="A3509" s="7" t="s">
        <v>3615</v>
      </c>
      <c r="B3509">
        <v>13</v>
      </c>
      <c r="C3509">
        <v>1</v>
      </c>
    </row>
    <row r="3510" spans="1:3" x14ac:dyDescent="0.2">
      <c r="A3510" s="7" t="s">
        <v>3616</v>
      </c>
      <c r="B3510">
        <v>1</v>
      </c>
      <c r="C3510">
        <v>0</v>
      </c>
    </row>
    <row r="3511" spans="1:3" x14ac:dyDescent="0.2">
      <c r="A3511" s="7" t="s">
        <v>3617</v>
      </c>
      <c r="B3511">
        <v>0</v>
      </c>
      <c r="C3511">
        <v>0</v>
      </c>
    </row>
    <row r="3512" spans="1:3" x14ac:dyDescent="0.2">
      <c r="A3512" s="7" t="s">
        <v>3618</v>
      </c>
      <c r="B3512">
        <v>0</v>
      </c>
      <c r="C3512">
        <v>0</v>
      </c>
    </row>
    <row r="3513" spans="1:3" x14ac:dyDescent="0.2">
      <c r="A3513" s="7" t="s">
        <v>3619</v>
      </c>
      <c r="B3513">
        <v>0</v>
      </c>
      <c r="C3513">
        <v>0</v>
      </c>
    </row>
    <row r="3514" spans="1:3" x14ac:dyDescent="0.2">
      <c r="A3514" s="7" t="s">
        <v>3620</v>
      </c>
      <c r="B3514">
        <v>0</v>
      </c>
      <c r="C3514">
        <v>0</v>
      </c>
    </row>
    <row r="3515" spans="1:3" x14ac:dyDescent="0.2">
      <c r="A3515" s="7" t="s">
        <v>3621</v>
      </c>
      <c r="B3515">
        <v>0</v>
      </c>
      <c r="C3515">
        <v>0</v>
      </c>
    </row>
    <row r="3516" spans="1:3" x14ac:dyDescent="0.2">
      <c r="A3516" s="7" t="s">
        <v>3622</v>
      </c>
      <c r="B3516">
        <v>0</v>
      </c>
      <c r="C3516">
        <v>0</v>
      </c>
    </row>
    <row r="3517" spans="1:3" x14ac:dyDescent="0.2">
      <c r="A3517" s="7" t="s">
        <v>3623</v>
      </c>
      <c r="B3517">
        <v>0</v>
      </c>
      <c r="C3517">
        <v>0</v>
      </c>
    </row>
    <row r="3518" spans="1:3" x14ac:dyDescent="0.2">
      <c r="A3518" s="7" t="s">
        <v>3624</v>
      </c>
      <c r="B3518">
        <v>0</v>
      </c>
      <c r="C3518">
        <v>0</v>
      </c>
    </row>
    <row r="3519" spans="1:3" x14ac:dyDescent="0.2">
      <c r="A3519" s="7" t="s">
        <v>3625</v>
      </c>
      <c r="B3519">
        <v>61</v>
      </c>
    </row>
    <row r="3520" spans="1:3" x14ac:dyDescent="0.2">
      <c r="A3520" s="7" t="s">
        <v>3626</v>
      </c>
      <c r="B3520">
        <v>0</v>
      </c>
    </row>
    <row r="3521" spans="1:2" x14ac:dyDescent="0.2">
      <c r="A3521" s="7" t="s">
        <v>3627</v>
      </c>
      <c r="B3521">
        <v>0</v>
      </c>
    </row>
    <row r="3522" spans="1:2" x14ac:dyDescent="0.2">
      <c r="A3522" s="7" t="s">
        <v>3628</v>
      </c>
      <c r="B3522">
        <v>0</v>
      </c>
    </row>
    <row r="3523" spans="1:2" x14ac:dyDescent="0.2">
      <c r="A3523" s="7" t="s">
        <v>3629</v>
      </c>
      <c r="B3523">
        <v>0</v>
      </c>
    </row>
    <row r="3524" spans="1:2" x14ac:dyDescent="0.2">
      <c r="A3524" s="7" t="s">
        <v>3630</v>
      </c>
      <c r="B3524">
        <v>0</v>
      </c>
    </row>
    <row r="3525" spans="1:2" x14ac:dyDescent="0.2">
      <c r="A3525" s="7" t="s">
        <v>3631</v>
      </c>
      <c r="B3525">
        <v>0</v>
      </c>
    </row>
    <row r="3526" spans="1:2" x14ac:dyDescent="0.2">
      <c r="A3526" s="7" t="s">
        <v>3632</v>
      </c>
      <c r="B3526">
        <v>35</v>
      </c>
    </row>
    <row r="3527" spans="1:2" x14ac:dyDescent="0.2">
      <c r="A3527" s="7" t="s">
        <v>3633</v>
      </c>
      <c r="B3527">
        <v>26</v>
      </c>
    </row>
    <row r="3528" spans="1:2" x14ac:dyDescent="0.2">
      <c r="A3528" s="7" t="s">
        <v>3634</v>
      </c>
      <c r="B3528">
        <v>54</v>
      </c>
    </row>
    <row r="3529" spans="1:2" x14ac:dyDescent="0.2">
      <c r="A3529" s="7" t="s">
        <v>3635</v>
      </c>
      <c r="B3529">
        <v>7</v>
      </c>
    </row>
    <row r="3530" spans="1:2" x14ac:dyDescent="0.2">
      <c r="A3530" s="7" t="s">
        <v>3636</v>
      </c>
      <c r="B3530">
        <v>7</v>
      </c>
    </row>
    <row r="3531" spans="1:2" x14ac:dyDescent="0.2">
      <c r="A3531" s="7" t="s">
        <v>3637</v>
      </c>
      <c r="B3531">
        <v>3</v>
      </c>
    </row>
    <row r="3532" spans="1:2" x14ac:dyDescent="0.2">
      <c r="A3532" s="7" t="s">
        <v>3638</v>
      </c>
      <c r="B3532">
        <v>9</v>
      </c>
    </row>
    <row r="3533" spans="1:2" x14ac:dyDescent="0.2">
      <c r="A3533" s="7" t="s">
        <v>3639</v>
      </c>
      <c r="B3533">
        <v>0</v>
      </c>
    </row>
    <row r="3534" spans="1:2" x14ac:dyDescent="0.2">
      <c r="A3534" s="7" t="s">
        <v>3640</v>
      </c>
      <c r="B3534">
        <v>2</v>
      </c>
    </row>
    <row r="3535" spans="1:2" x14ac:dyDescent="0.2">
      <c r="A3535" s="7" t="s">
        <v>3641</v>
      </c>
      <c r="B3535">
        <v>0</v>
      </c>
    </row>
    <row r="3536" spans="1:2" x14ac:dyDescent="0.2">
      <c r="A3536" s="7" t="s">
        <v>3642</v>
      </c>
      <c r="B3536">
        <v>0</v>
      </c>
    </row>
    <row r="3537" spans="1:2" x14ac:dyDescent="0.2">
      <c r="A3537" s="7" t="s">
        <v>3643</v>
      </c>
      <c r="B3537">
        <v>0</v>
      </c>
    </row>
    <row r="3538" spans="1:2" x14ac:dyDescent="0.2">
      <c r="A3538" s="7" t="s">
        <v>3644</v>
      </c>
      <c r="B3538">
        <v>1</v>
      </c>
    </row>
    <row r="3539" spans="1:2" x14ac:dyDescent="0.2">
      <c r="A3539" s="7" t="s">
        <v>3645</v>
      </c>
      <c r="B3539">
        <v>0</v>
      </c>
    </row>
    <row r="3540" spans="1:2" x14ac:dyDescent="0.2">
      <c r="A3540" s="7" t="s">
        <v>3646</v>
      </c>
      <c r="B3540">
        <v>0</v>
      </c>
    </row>
    <row r="3541" spans="1:2" x14ac:dyDescent="0.2">
      <c r="A3541" s="7" t="s">
        <v>3647</v>
      </c>
      <c r="B3541">
        <v>0</v>
      </c>
    </row>
    <row r="3542" spans="1:2" x14ac:dyDescent="0.2">
      <c r="A3542" s="7" t="s">
        <v>3648</v>
      </c>
      <c r="B3542">
        <v>0</v>
      </c>
    </row>
    <row r="3543" spans="1:2" x14ac:dyDescent="0.2">
      <c r="A3543" s="7" t="s">
        <v>3649</v>
      </c>
      <c r="B3543">
        <v>0</v>
      </c>
    </row>
    <row r="3544" spans="1:2" x14ac:dyDescent="0.2">
      <c r="A3544" s="7" t="s">
        <v>3650</v>
      </c>
      <c r="B3544">
        <v>0</v>
      </c>
    </row>
    <row r="3545" spans="1:2" x14ac:dyDescent="0.2">
      <c r="A3545" s="7" t="s">
        <v>3651</v>
      </c>
      <c r="B3545">
        <v>0</v>
      </c>
    </row>
    <row r="3546" spans="1:2" x14ac:dyDescent="0.2">
      <c r="A3546" s="7" t="s">
        <v>3652</v>
      </c>
      <c r="B3546">
        <v>0</v>
      </c>
    </row>
    <row r="3547" spans="1:2" x14ac:dyDescent="0.2">
      <c r="A3547" s="7" t="s">
        <v>3653</v>
      </c>
      <c r="B3547">
        <v>0</v>
      </c>
    </row>
    <row r="3548" spans="1:2" x14ac:dyDescent="0.2">
      <c r="A3548" s="7" t="s">
        <v>3654</v>
      </c>
      <c r="B3548">
        <v>22780</v>
      </c>
    </row>
    <row r="3549" spans="1:2" x14ac:dyDescent="0.2">
      <c r="A3549" s="7" t="s">
        <v>3655</v>
      </c>
      <c r="B3549">
        <v>6512</v>
      </c>
    </row>
    <row r="3550" spans="1:2" x14ac:dyDescent="0.2">
      <c r="A3550" s="7" t="s">
        <v>3656</v>
      </c>
      <c r="B3550">
        <v>101</v>
      </c>
    </row>
    <row r="3551" spans="1:2" x14ac:dyDescent="0.2">
      <c r="A3551" s="7" t="s">
        <v>3657</v>
      </c>
      <c r="B3551">
        <v>116</v>
      </c>
    </row>
    <row r="3552" spans="1:2" x14ac:dyDescent="0.2">
      <c r="A3552" s="7" t="s">
        <v>3658</v>
      </c>
      <c r="B3552">
        <v>1376</v>
      </c>
    </row>
    <row r="3553" spans="1:2" x14ac:dyDescent="0.2">
      <c r="A3553" s="7" t="s">
        <v>3659</v>
      </c>
      <c r="B3553">
        <v>57</v>
      </c>
    </row>
    <row r="3554" spans="1:2" x14ac:dyDescent="0.2">
      <c r="A3554" s="7" t="s">
        <v>3660</v>
      </c>
      <c r="B3554">
        <v>48</v>
      </c>
    </row>
    <row r="3555" spans="1:2" x14ac:dyDescent="0.2">
      <c r="A3555" s="7" t="s">
        <v>3661</v>
      </c>
      <c r="B3555">
        <v>1628</v>
      </c>
    </row>
    <row r="3556" spans="1:2" x14ac:dyDescent="0.2">
      <c r="A3556" s="7" t="s">
        <v>3662</v>
      </c>
      <c r="B3556">
        <v>27</v>
      </c>
    </row>
    <row r="3557" spans="1:2" x14ac:dyDescent="0.2">
      <c r="A3557" s="7" t="s">
        <v>3663</v>
      </c>
      <c r="B3557">
        <v>608</v>
      </c>
    </row>
    <row r="3558" spans="1:2" x14ac:dyDescent="0.2">
      <c r="A3558" s="7" t="s">
        <v>3664</v>
      </c>
      <c r="B3558">
        <v>74</v>
      </c>
    </row>
    <row r="3559" spans="1:2" x14ac:dyDescent="0.2">
      <c r="A3559" s="7" t="s">
        <v>3665</v>
      </c>
      <c r="B3559">
        <v>24</v>
      </c>
    </row>
    <row r="3560" spans="1:2" x14ac:dyDescent="0.2">
      <c r="A3560" s="7" t="s">
        <v>3666</v>
      </c>
      <c r="B3560">
        <v>0</v>
      </c>
    </row>
    <row r="3561" spans="1:2" x14ac:dyDescent="0.2">
      <c r="A3561" s="7" t="s">
        <v>3667</v>
      </c>
      <c r="B3561">
        <v>33</v>
      </c>
    </row>
    <row r="3562" spans="1:2" x14ac:dyDescent="0.2">
      <c r="A3562" s="7" t="s">
        <v>3668</v>
      </c>
      <c r="B3562">
        <v>160</v>
      </c>
    </row>
    <row r="3563" spans="1:2" x14ac:dyDescent="0.2">
      <c r="A3563" s="7" t="s">
        <v>3669</v>
      </c>
      <c r="B3563">
        <v>41</v>
      </c>
    </row>
    <row r="3564" spans="1:2" x14ac:dyDescent="0.2">
      <c r="A3564" s="7" t="s">
        <v>3670</v>
      </c>
      <c r="B3564">
        <v>260</v>
      </c>
    </row>
    <row r="3565" spans="1:2" x14ac:dyDescent="0.2">
      <c r="A3565" s="7" t="s">
        <v>3671</v>
      </c>
      <c r="B3565">
        <v>3</v>
      </c>
    </row>
    <row r="3566" spans="1:2" x14ac:dyDescent="0.2">
      <c r="A3566" s="7" t="s">
        <v>3672</v>
      </c>
      <c r="B3566">
        <v>219</v>
      </c>
    </row>
    <row r="3567" spans="1:2" x14ac:dyDescent="0.2">
      <c r="A3567" s="7" t="s">
        <v>3673</v>
      </c>
      <c r="B3567">
        <v>218</v>
      </c>
    </row>
    <row r="3568" spans="1:2" x14ac:dyDescent="0.2">
      <c r="A3568" s="7" t="s">
        <v>3674</v>
      </c>
      <c r="B3568">
        <v>0</v>
      </c>
    </row>
    <row r="3569" spans="1:3" x14ac:dyDescent="0.2">
      <c r="A3569" s="7" t="s">
        <v>3675</v>
      </c>
      <c r="B3569">
        <v>1</v>
      </c>
    </row>
    <row r="3570" spans="1:3" x14ac:dyDescent="0.2">
      <c r="A3570" s="7" t="s">
        <v>3676</v>
      </c>
      <c r="B3570">
        <v>0</v>
      </c>
    </row>
    <row r="3571" spans="1:3" x14ac:dyDescent="0.2">
      <c r="A3571" s="7" t="s">
        <v>3677</v>
      </c>
      <c r="B3571">
        <v>3408</v>
      </c>
    </row>
    <row r="3572" spans="1:3" x14ac:dyDescent="0.2">
      <c r="A3572" s="7" t="s">
        <v>3678</v>
      </c>
      <c r="B3572">
        <v>143</v>
      </c>
    </row>
    <row r="3573" spans="1:3" x14ac:dyDescent="0.2">
      <c r="A3573" s="7" t="s">
        <v>3679</v>
      </c>
      <c r="B3573">
        <v>165</v>
      </c>
    </row>
    <row r="3574" spans="1:3" x14ac:dyDescent="0.2">
      <c r="A3574" s="7" t="s">
        <v>3680</v>
      </c>
      <c r="B3574">
        <v>7</v>
      </c>
    </row>
    <row r="3575" spans="1:3" x14ac:dyDescent="0.2">
      <c r="A3575" s="7" t="s">
        <v>3681</v>
      </c>
      <c r="B3575">
        <v>10235</v>
      </c>
    </row>
    <row r="3576" spans="1:3" x14ac:dyDescent="0.2">
      <c r="A3576" s="7" t="s">
        <v>3682</v>
      </c>
      <c r="B3576">
        <v>12381</v>
      </c>
    </row>
    <row r="3577" spans="1:3" x14ac:dyDescent="0.2">
      <c r="A3577" s="7" t="s">
        <v>3683</v>
      </c>
      <c r="B3577">
        <v>530</v>
      </c>
    </row>
    <row r="3578" spans="1:3" x14ac:dyDescent="0.2">
      <c r="A3578" s="7" t="s">
        <v>3684</v>
      </c>
      <c r="B3578">
        <v>2928</v>
      </c>
    </row>
    <row r="3579" spans="1:3" x14ac:dyDescent="0.2">
      <c r="A3579" s="7" t="s">
        <v>3685</v>
      </c>
      <c r="B3579">
        <v>3138</v>
      </c>
      <c r="C3579">
        <v>1072</v>
      </c>
    </row>
    <row r="3580" spans="1:3" x14ac:dyDescent="0.2">
      <c r="A3580" s="7" t="s">
        <v>3686</v>
      </c>
      <c r="B3580">
        <v>133</v>
      </c>
      <c r="C3580">
        <v>103</v>
      </c>
    </row>
    <row r="3581" spans="1:3" x14ac:dyDescent="0.2">
      <c r="A3581" s="7" t="s">
        <v>3687</v>
      </c>
      <c r="B3581">
        <v>157</v>
      </c>
      <c r="C3581">
        <v>106</v>
      </c>
    </row>
    <row r="3582" spans="1:3" x14ac:dyDescent="0.2">
      <c r="A3582" s="7" t="s">
        <v>3688</v>
      </c>
      <c r="B3582">
        <v>220</v>
      </c>
      <c r="C3582">
        <v>187</v>
      </c>
    </row>
    <row r="3583" spans="1:3" x14ac:dyDescent="0.2">
      <c r="A3583" s="7" t="s">
        <v>3689</v>
      </c>
      <c r="B3583">
        <v>65</v>
      </c>
      <c r="C3583">
        <v>30</v>
      </c>
    </row>
    <row r="3584" spans="1:3" x14ac:dyDescent="0.2">
      <c r="A3584" s="7" t="s">
        <v>3690</v>
      </c>
      <c r="B3584">
        <v>77</v>
      </c>
      <c r="C3584">
        <v>43</v>
      </c>
    </row>
    <row r="3585" spans="1:3" x14ac:dyDescent="0.2">
      <c r="A3585" s="7" t="s">
        <v>3691</v>
      </c>
      <c r="B3585">
        <v>52</v>
      </c>
      <c r="C3585">
        <v>24</v>
      </c>
    </row>
    <row r="3586" spans="1:3" x14ac:dyDescent="0.2">
      <c r="A3586" s="7" t="s">
        <v>3692</v>
      </c>
      <c r="B3586">
        <v>647</v>
      </c>
      <c r="C3586">
        <v>0</v>
      </c>
    </row>
    <row r="3587" spans="1:3" x14ac:dyDescent="0.2">
      <c r="A3587" s="7" t="s">
        <v>3693</v>
      </c>
      <c r="B3587">
        <v>57</v>
      </c>
      <c r="C3587">
        <v>16</v>
      </c>
    </row>
    <row r="3588" spans="1:3" x14ac:dyDescent="0.2">
      <c r="A3588" s="7" t="s">
        <v>3694</v>
      </c>
      <c r="B3588">
        <v>1</v>
      </c>
      <c r="C3588">
        <v>0</v>
      </c>
    </row>
    <row r="3589" spans="1:3" x14ac:dyDescent="0.2">
      <c r="A3589" s="7" t="s">
        <v>3695</v>
      </c>
      <c r="B3589">
        <v>24</v>
      </c>
      <c r="C3589">
        <v>3</v>
      </c>
    </row>
    <row r="3590" spans="1:3" x14ac:dyDescent="0.2">
      <c r="A3590" s="7" t="s">
        <v>3696</v>
      </c>
      <c r="B3590">
        <v>4</v>
      </c>
      <c r="C3590">
        <v>0</v>
      </c>
    </row>
    <row r="3591" spans="1:3" x14ac:dyDescent="0.2">
      <c r="A3591" s="7" t="s">
        <v>3697</v>
      </c>
      <c r="B3591">
        <v>17</v>
      </c>
      <c r="C3591">
        <v>2</v>
      </c>
    </row>
    <row r="3592" spans="1:3" x14ac:dyDescent="0.2">
      <c r="A3592" s="7" t="s">
        <v>3698</v>
      </c>
      <c r="B3592">
        <v>3</v>
      </c>
      <c r="C3592">
        <v>1</v>
      </c>
    </row>
    <row r="3593" spans="1:3" x14ac:dyDescent="0.2">
      <c r="A3593" s="7" t="s">
        <v>3699</v>
      </c>
      <c r="B3593">
        <v>0</v>
      </c>
      <c r="C3593">
        <v>0</v>
      </c>
    </row>
    <row r="3594" spans="1:3" x14ac:dyDescent="0.2">
      <c r="A3594" s="7" t="s">
        <v>3700</v>
      </c>
      <c r="B3594">
        <v>1</v>
      </c>
      <c r="C3594">
        <v>0</v>
      </c>
    </row>
    <row r="3595" spans="1:3" x14ac:dyDescent="0.2">
      <c r="A3595" s="7" t="s">
        <v>3701</v>
      </c>
      <c r="B3595">
        <v>397</v>
      </c>
      <c r="C3595">
        <v>140</v>
      </c>
    </row>
    <row r="3596" spans="1:3" x14ac:dyDescent="0.2">
      <c r="A3596" s="7" t="s">
        <v>3702</v>
      </c>
      <c r="B3596">
        <v>76</v>
      </c>
      <c r="C3596">
        <v>15</v>
      </c>
    </row>
    <row r="3597" spans="1:3" x14ac:dyDescent="0.2">
      <c r="A3597" s="7" t="s">
        <v>3703</v>
      </c>
      <c r="B3597">
        <v>11</v>
      </c>
      <c r="C3597">
        <v>2</v>
      </c>
    </row>
    <row r="3598" spans="1:3" x14ac:dyDescent="0.2">
      <c r="A3598" s="7" t="s">
        <v>3704</v>
      </c>
      <c r="B3598">
        <v>175</v>
      </c>
      <c r="C3598">
        <v>110</v>
      </c>
    </row>
    <row r="3599" spans="1:3" x14ac:dyDescent="0.2">
      <c r="A3599" s="7" t="s">
        <v>3705</v>
      </c>
      <c r="B3599">
        <v>38</v>
      </c>
      <c r="C3599">
        <v>22</v>
      </c>
    </row>
    <row r="3600" spans="1:3" x14ac:dyDescent="0.2">
      <c r="A3600" s="7" t="s">
        <v>3706</v>
      </c>
      <c r="B3600">
        <v>23</v>
      </c>
      <c r="C3600">
        <v>0</v>
      </c>
    </row>
    <row r="3601" spans="1:3" x14ac:dyDescent="0.2">
      <c r="A3601" s="7" t="s">
        <v>3707</v>
      </c>
      <c r="B3601">
        <v>9</v>
      </c>
      <c r="C3601">
        <v>0</v>
      </c>
    </row>
    <row r="3602" spans="1:3" x14ac:dyDescent="0.2">
      <c r="A3602" s="7" t="s">
        <v>3708</v>
      </c>
      <c r="B3602">
        <v>32</v>
      </c>
      <c r="C3602">
        <v>17</v>
      </c>
    </row>
    <row r="3603" spans="1:3" x14ac:dyDescent="0.2">
      <c r="A3603" s="7" t="s">
        <v>3709</v>
      </c>
      <c r="B3603">
        <v>0</v>
      </c>
      <c r="C3603">
        <v>0</v>
      </c>
    </row>
    <row r="3604" spans="1:3" x14ac:dyDescent="0.2">
      <c r="A3604" s="7" t="s">
        <v>3710</v>
      </c>
      <c r="B3604">
        <v>0</v>
      </c>
      <c r="C3604">
        <v>0</v>
      </c>
    </row>
    <row r="3605" spans="1:3" x14ac:dyDescent="0.2">
      <c r="A3605" s="7" t="s">
        <v>3711</v>
      </c>
      <c r="B3605">
        <v>943</v>
      </c>
      <c r="C3605">
        <v>254</v>
      </c>
    </row>
    <row r="3606" spans="1:3" x14ac:dyDescent="0.2">
      <c r="A3606" s="7" t="s">
        <v>3712</v>
      </c>
      <c r="B3606">
        <v>291</v>
      </c>
      <c r="C3606">
        <v>139</v>
      </c>
    </row>
    <row r="3607" spans="1:3" x14ac:dyDescent="0.2">
      <c r="A3607" s="7" t="s">
        <v>3713</v>
      </c>
      <c r="B3607">
        <v>1233</v>
      </c>
      <c r="C3607">
        <v>160</v>
      </c>
    </row>
    <row r="3608" spans="1:3" x14ac:dyDescent="0.2">
      <c r="A3608" s="7" t="s">
        <v>3714</v>
      </c>
      <c r="B3608">
        <v>762</v>
      </c>
      <c r="C3608">
        <v>117</v>
      </c>
    </row>
    <row r="3609" spans="1:3" x14ac:dyDescent="0.2">
      <c r="A3609" s="7" t="s">
        <v>3715</v>
      </c>
      <c r="B3609">
        <v>471</v>
      </c>
      <c r="C3609">
        <v>43</v>
      </c>
    </row>
    <row r="3610" spans="1:3" x14ac:dyDescent="0.2">
      <c r="A3610" s="7" t="s">
        <v>3716</v>
      </c>
      <c r="B3610">
        <v>1115</v>
      </c>
      <c r="C3610">
        <v>125</v>
      </c>
    </row>
    <row r="3611" spans="1:3" x14ac:dyDescent="0.2">
      <c r="A3611" s="7" t="s">
        <v>3717</v>
      </c>
      <c r="B3611">
        <v>88</v>
      </c>
      <c r="C3611">
        <v>11</v>
      </c>
    </row>
    <row r="3612" spans="1:3" x14ac:dyDescent="0.2">
      <c r="A3612" s="7" t="s">
        <v>3718</v>
      </c>
      <c r="B3612">
        <v>348</v>
      </c>
      <c r="C3612">
        <v>24</v>
      </c>
    </row>
    <row r="3613" spans="1:3" x14ac:dyDescent="0.2">
      <c r="A3613" s="7" t="s">
        <v>3719</v>
      </c>
      <c r="B3613">
        <v>513</v>
      </c>
      <c r="C3613">
        <v>66</v>
      </c>
    </row>
    <row r="3614" spans="1:3" x14ac:dyDescent="0.2">
      <c r="A3614" s="7" t="s">
        <v>3720</v>
      </c>
      <c r="B3614">
        <v>141</v>
      </c>
      <c r="C3614">
        <v>24</v>
      </c>
    </row>
    <row r="3615" spans="1:3" x14ac:dyDescent="0.2">
      <c r="A3615" s="7" t="s">
        <v>3721</v>
      </c>
      <c r="B3615">
        <v>22</v>
      </c>
      <c r="C3615">
        <v>0</v>
      </c>
    </row>
    <row r="3616" spans="1:3" x14ac:dyDescent="0.2">
      <c r="A3616" s="7" t="s">
        <v>3722</v>
      </c>
      <c r="B3616">
        <v>3</v>
      </c>
      <c r="C3616">
        <v>0</v>
      </c>
    </row>
    <row r="3617" spans="1:3" x14ac:dyDescent="0.2">
      <c r="A3617" s="7" t="s">
        <v>3723</v>
      </c>
      <c r="B3617">
        <v>0</v>
      </c>
      <c r="C3617">
        <v>0</v>
      </c>
    </row>
    <row r="3618" spans="1:3" x14ac:dyDescent="0.2">
      <c r="A3618" s="7" t="s">
        <v>3724</v>
      </c>
      <c r="B3618">
        <v>0</v>
      </c>
      <c r="C3618">
        <v>0</v>
      </c>
    </row>
    <row r="3619" spans="1:3" x14ac:dyDescent="0.2">
      <c r="A3619" s="7" t="s">
        <v>3725</v>
      </c>
      <c r="B3619">
        <v>0</v>
      </c>
      <c r="C3619">
        <v>0</v>
      </c>
    </row>
    <row r="3620" spans="1:3" x14ac:dyDescent="0.2">
      <c r="A3620" s="7" t="s">
        <v>3726</v>
      </c>
      <c r="B3620">
        <v>0</v>
      </c>
      <c r="C3620">
        <v>0</v>
      </c>
    </row>
    <row r="3621" spans="1:3" x14ac:dyDescent="0.2">
      <c r="A3621" s="7" t="s">
        <v>3727</v>
      </c>
      <c r="B3621">
        <v>202</v>
      </c>
      <c r="C3621">
        <v>28</v>
      </c>
    </row>
    <row r="3622" spans="1:3" x14ac:dyDescent="0.2">
      <c r="A3622" s="7" t="s">
        <v>3728</v>
      </c>
      <c r="B3622">
        <v>7</v>
      </c>
      <c r="C3622">
        <v>0</v>
      </c>
    </row>
    <row r="3623" spans="1:3" x14ac:dyDescent="0.2">
      <c r="A3623" s="7" t="s">
        <v>3729</v>
      </c>
      <c r="B3623">
        <v>0</v>
      </c>
      <c r="C3623">
        <v>0</v>
      </c>
    </row>
    <row r="3624" spans="1:3" x14ac:dyDescent="0.2">
      <c r="A3624" s="7" t="s">
        <v>3730</v>
      </c>
      <c r="B3624">
        <v>14</v>
      </c>
      <c r="C3624">
        <v>0</v>
      </c>
    </row>
    <row r="3625" spans="1:3" x14ac:dyDescent="0.2">
      <c r="A3625" s="7" t="s">
        <v>3731</v>
      </c>
      <c r="B3625">
        <v>94</v>
      </c>
      <c r="C3625">
        <v>20</v>
      </c>
    </row>
    <row r="3626" spans="1:3" x14ac:dyDescent="0.2">
      <c r="A3626" s="7" t="s">
        <v>3732</v>
      </c>
      <c r="B3626">
        <v>494</v>
      </c>
      <c r="C3626">
        <v>5</v>
      </c>
    </row>
    <row r="3627" spans="1:3" x14ac:dyDescent="0.2">
      <c r="A3627" s="7" t="s">
        <v>3733</v>
      </c>
      <c r="B3627">
        <v>0</v>
      </c>
      <c r="C3627">
        <v>0</v>
      </c>
    </row>
    <row r="3628" spans="1:3" x14ac:dyDescent="0.2">
      <c r="A3628" s="7" t="s">
        <v>3734</v>
      </c>
      <c r="B3628">
        <v>158</v>
      </c>
      <c r="C3628">
        <v>2</v>
      </c>
    </row>
    <row r="3629" spans="1:3" x14ac:dyDescent="0.2">
      <c r="A3629" s="7" t="s">
        <v>3735</v>
      </c>
      <c r="B3629">
        <v>14</v>
      </c>
      <c r="C3629">
        <v>0</v>
      </c>
    </row>
    <row r="3630" spans="1:3" x14ac:dyDescent="0.2">
      <c r="A3630" s="7" t="s">
        <v>3736</v>
      </c>
      <c r="B3630">
        <v>1</v>
      </c>
      <c r="C3630">
        <v>0</v>
      </c>
    </row>
    <row r="3631" spans="1:3" x14ac:dyDescent="0.2">
      <c r="A3631" s="7" t="s">
        <v>3737</v>
      </c>
      <c r="B3631">
        <v>351</v>
      </c>
      <c r="C3631">
        <v>12</v>
      </c>
    </row>
    <row r="3632" spans="1:3" x14ac:dyDescent="0.2">
      <c r="A3632" s="7" t="s">
        <v>3738</v>
      </c>
      <c r="B3632">
        <v>0</v>
      </c>
      <c r="C3632">
        <v>0</v>
      </c>
    </row>
    <row r="3633" spans="1:3" x14ac:dyDescent="0.2">
      <c r="A3633" s="7" t="s">
        <v>3739</v>
      </c>
      <c r="B3633">
        <v>0</v>
      </c>
      <c r="C3633">
        <v>0</v>
      </c>
    </row>
    <row r="3634" spans="1:3" x14ac:dyDescent="0.2">
      <c r="A3634" s="7" t="s">
        <v>3740</v>
      </c>
      <c r="B3634">
        <v>7</v>
      </c>
      <c r="C3634">
        <v>0</v>
      </c>
    </row>
    <row r="3635" spans="1:3" x14ac:dyDescent="0.2">
      <c r="A3635" s="7" t="s">
        <v>3741</v>
      </c>
      <c r="B3635">
        <v>539</v>
      </c>
    </row>
    <row r="3636" spans="1:3" x14ac:dyDescent="0.2">
      <c r="A3636" s="7" t="s">
        <v>3742</v>
      </c>
      <c r="B3636">
        <v>0</v>
      </c>
    </row>
    <row r="3637" spans="1:3" x14ac:dyDescent="0.2">
      <c r="A3637" s="7" t="s">
        <v>3743</v>
      </c>
      <c r="B3637">
        <v>0</v>
      </c>
    </row>
    <row r="3638" spans="1:3" x14ac:dyDescent="0.2">
      <c r="A3638" s="7" t="s">
        <v>3744</v>
      </c>
      <c r="B3638">
        <v>0</v>
      </c>
    </row>
    <row r="3639" spans="1:3" x14ac:dyDescent="0.2">
      <c r="A3639" s="7" t="s">
        <v>3745</v>
      </c>
      <c r="B3639">
        <v>0</v>
      </c>
    </row>
    <row r="3640" spans="1:3" x14ac:dyDescent="0.2">
      <c r="A3640" s="7" t="s">
        <v>3746</v>
      </c>
      <c r="B3640">
        <v>173</v>
      </c>
    </row>
    <row r="3641" spans="1:3" x14ac:dyDescent="0.2">
      <c r="A3641" s="7" t="s">
        <v>3747</v>
      </c>
      <c r="B3641">
        <v>366</v>
      </c>
    </row>
    <row r="3642" spans="1:3" x14ac:dyDescent="0.2">
      <c r="A3642" s="7" t="s">
        <v>3748</v>
      </c>
      <c r="B3642">
        <v>0</v>
      </c>
    </row>
    <row r="3643" spans="1:3" x14ac:dyDescent="0.2">
      <c r="A3643" s="7" t="s">
        <v>3749</v>
      </c>
      <c r="B3643">
        <v>0</v>
      </c>
    </row>
    <row r="3644" spans="1:3" x14ac:dyDescent="0.2">
      <c r="A3644" s="7" t="s">
        <v>3750</v>
      </c>
      <c r="B3644">
        <v>225</v>
      </c>
    </row>
    <row r="3645" spans="1:3" x14ac:dyDescent="0.2">
      <c r="A3645" s="7" t="s">
        <v>3751</v>
      </c>
      <c r="B3645">
        <v>314</v>
      </c>
    </row>
    <row r="3646" spans="1:3" x14ac:dyDescent="0.2">
      <c r="A3646" s="7" t="s">
        <v>3752</v>
      </c>
      <c r="B3646">
        <v>318</v>
      </c>
    </row>
    <row r="3647" spans="1:3" x14ac:dyDescent="0.2">
      <c r="A3647" s="7" t="s">
        <v>3753</v>
      </c>
      <c r="B3647">
        <v>243</v>
      </c>
    </row>
    <row r="3648" spans="1:3" x14ac:dyDescent="0.2">
      <c r="A3648" s="7" t="s">
        <v>3754</v>
      </c>
      <c r="B3648">
        <v>243</v>
      </c>
    </row>
    <row r="3649" spans="1:2" x14ac:dyDescent="0.2">
      <c r="A3649" s="7" t="s">
        <v>3755</v>
      </c>
      <c r="B3649">
        <v>7</v>
      </c>
    </row>
    <row r="3650" spans="1:2" x14ac:dyDescent="0.2">
      <c r="A3650" s="7" t="s">
        <v>3756</v>
      </c>
      <c r="B3650">
        <v>117</v>
      </c>
    </row>
    <row r="3651" spans="1:2" x14ac:dyDescent="0.2">
      <c r="A3651" s="7" t="s">
        <v>3757</v>
      </c>
      <c r="B3651">
        <v>38</v>
      </c>
    </row>
    <row r="3652" spans="1:2" x14ac:dyDescent="0.2">
      <c r="A3652" s="7" t="s">
        <v>3758</v>
      </c>
      <c r="B3652">
        <v>2</v>
      </c>
    </row>
    <row r="3653" spans="1:2" x14ac:dyDescent="0.2">
      <c r="A3653" s="7" t="s">
        <v>3759</v>
      </c>
      <c r="B3653">
        <v>0</v>
      </c>
    </row>
    <row r="3654" spans="1:2" x14ac:dyDescent="0.2">
      <c r="A3654" s="7" t="s">
        <v>3760</v>
      </c>
      <c r="B3654">
        <v>19</v>
      </c>
    </row>
    <row r="3655" spans="1:2" x14ac:dyDescent="0.2">
      <c r="A3655" s="7" t="s">
        <v>3761</v>
      </c>
      <c r="B3655">
        <v>16</v>
      </c>
    </row>
    <row r="3656" spans="1:2" x14ac:dyDescent="0.2">
      <c r="A3656" s="7" t="s">
        <v>3762</v>
      </c>
      <c r="B3656">
        <v>1</v>
      </c>
    </row>
    <row r="3657" spans="1:2" x14ac:dyDescent="0.2">
      <c r="A3657" s="7" t="s">
        <v>3763</v>
      </c>
      <c r="B3657">
        <v>43</v>
      </c>
    </row>
    <row r="3658" spans="1:2" x14ac:dyDescent="0.2">
      <c r="A3658" s="7" t="s">
        <v>3764</v>
      </c>
      <c r="B3658">
        <v>0</v>
      </c>
    </row>
    <row r="3659" spans="1:2" x14ac:dyDescent="0.2">
      <c r="A3659" s="7" t="s">
        <v>3765</v>
      </c>
      <c r="B3659">
        <v>0</v>
      </c>
    </row>
    <row r="3660" spans="1:2" x14ac:dyDescent="0.2">
      <c r="A3660" s="7" t="s">
        <v>3766</v>
      </c>
      <c r="B3660">
        <v>2</v>
      </c>
    </row>
    <row r="3661" spans="1:2" x14ac:dyDescent="0.2">
      <c r="A3661" s="7" t="s">
        <v>3767</v>
      </c>
      <c r="B3661">
        <v>0</v>
      </c>
    </row>
    <row r="3662" spans="1:2" x14ac:dyDescent="0.2">
      <c r="A3662" s="7" t="s">
        <v>3768</v>
      </c>
      <c r="B3662">
        <v>0</v>
      </c>
    </row>
    <row r="3663" spans="1:2" x14ac:dyDescent="0.2">
      <c r="A3663" s="7" t="s">
        <v>3769</v>
      </c>
      <c r="B3663">
        <v>9</v>
      </c>
    </row>
    <row r="3664" spans="1:2" x14ac:dyDescent="0.2">
      <c r="A3664" s="7" t="s">
        <v>3770</v>
      </c>
      <c r="B3664">
        <v>30772</v>
      </c>
    </row>
    <row r="3665" spans="1:2" x14ac:dyDescent="0.2">
      <c r="A3665" s="7" t="s">
        <v>3771</v>
      </c>
      <c r="B3665">
        <v>19437</v>
      </c>
    </row>
    <row r="3666" spans="1:2" x14ac:dyDescent="0.2">
      <c r="A3666" s="7" t="s">
        <v>3772</v>
      </c>
      <c r="B3666">
        <v>1</v>
      </c>
    </row>
    <row r="3667" spans="1:2" x14ac:dyDescent="0.2">
      <c r="A3667" s="7" t="s">
        <v>3773</v>
      </c>
      <c r="B3667">
        <v>14</v>
      </c>
    </row>
    <row r="3668" spans="1:2" x14ac:dyDescent="0.2">
      <c r="A3668" s="7" t="s">
        <v>3774</v>
      </c>
      <c r="B3668">
        <v>5822</v>
      </c>
    </row>
    <row r="3669" spans="1:2" x14ac:dyDescent="0.2">
      <c r="A3669" s="7" t="s">
        <v>3775</v>
      </c>
      <c r="B3669">
        <v>0</v>
      </c>
    </row>
    <row r="3670" spans="1:2" x14ac:dyDescent="0.2">
      <c r="A3670" s="7" t="s">
        <v>3776</v>
      </c>
      <c r="B3670">
        <v>0</v>
      </c>
    </row>
    <row r="3671" spans="1:2" x14ac:dyDescent="0.2">
      <c r="A3671" s="7" t="s">
        <v>3777</v>
      </c>
      <c r="B3671">
        <v>6345</v>
      </c>
    </row>
    <row r="3672" spans="1:2" x14ac:dyDescent="0.2">
      <c r="A3672" s="7" t="s">
        <v>3778</v>
      </c>
      <c r="B3672">
        <v>164</v>
      </c>
    </row>
    <row r="3673" spans="1:2" x14ac:dyDescent="0.2">
      <c r="A3673" s="7" t="s">
        <v>3779</v>
      </c>
      <c r="B3673">
        <v>2022</v>
      </c>
    </row>
    <row r="3674" spans="1:2" x14ac:dyDescent="0.2">
      <c r="A3674" s="7" t="s">
        <v>3780</v>
      </c>
      <c r="B3674">
        <v>1624</v>
      </c>
    </row>
    <row r="3675" spans="1:2" x14ac:dyDescent="0.2">
      <c r="A3675" s="7" t="s">
        <v>3781</v>
      </c>
      <c r="B3675">
        <v>123</v>
      </c>
    </row>
    <row r="3676" spans="1:2" x14ac:dyDescent="0.2">
      <c r="A3676" s="7" t="s">
        <v>3782</v>
      </c>
      <c r="B3676">
        <v>0</v>
      </c>
    </row>
    <row r="3677" spans="1:2" x14ac:dyDescent="0.2">
      <c r="A3677" s="7" t="s">
        <v>3783</v>
      </c>
      <c r="B3677">
        <v>306</v>
      </c>
    </row>
    <row r="3678" spans="1:2" x14ac:dyDescent="0.2">
      <c r="A3678" s="7" t="s">
        <v>3784</v>
      </c>
      <c r="B3678">
        <v>723</v>
      </c>
    </row>
    <row r="3679" spans="1:2" x14ac:dyDescent="0.2">
      <c r="A3679" s="7" t="s">
        <v>3785</v>
      </c>
      <c r="B3679">
        <v>121</v>
      </c>
    </row>
    <row r="3680" spans="1:2" x14ac:dyDescent="0.2">
      <c r="A3680" s="7" t="s">
        <v>3786</v>
      </c>
      <c r="B3680">
        <v>1273</v>
      </c>
    </row>
    <row r="3681" spans="1:3" x14ac:dyDescent="0.2">
      <c r="A3681" s="7" t="s">
        <v>3787</v>
      </c>
      <c r="B3681">
        <v>3</v>
      </c>
    </row>
    <row r="3682" spans="1:3" x14ac:dyDescent="0.2">
      <c r="A3682" s="7" t="s">
        <v>3788</v>
      </c>
      <c r="B3682">
        <v>189</v>
      </c>
    </row>
    <row r="3683" spans="1:3" x14ac:dyDescent="0.2">
      <c r="A3683" s="7" t="s">
        <v>3789</v>
      </c>
      <c r="B3683">
        <v>158</v>
      </c>
    </row>
    <row r="3684" spans="1:3" x14ac:dyDescent="0.2">
      <c r="A3684" s="7" t="s">
        <v>3790</v>
      </c>
      <c r="B3684">
        <v>8</v>
      </c>
    </row>
    <row r="3685" spans="1:3" x14ac:dyDescent="0.2">
      <c r="A3685" s="7" t="s">
        <v>3791</v>
      </c>
      <c r="B3685">
        <v>31</v>
      </c>
    </row>
    <row r="3686" spans="1:3" x14ac:dyDescent="0.2">
      <c r="A3686" s="7" t="s">
        <v>3792</v>
      </c>
      <c r="B3686">
        <v>0</v>
      </c>
    </row>
    <row r="3687" spans="1:3" x14ac:dyDescent="0.2">
      <c r="A3687" s="7" t="s">
        <v>3793</v>
      </c>
      <c r="B3687">
        <v>7604</v>
      </c>
    </row>
    <row r="3688" spans="1:3" x14ac:dyDescent="0.2">
      <c r="A3688" s="7" t="s">
        <v>3794</v>
      </c>
      <c r="B3688">
        <v>70</v>
      </c>
    </row>
    <row r="3689" spans="1:3" x14ac:dyDescent="0.2">
      <c r="A3689" s="7" t="s">
        <v>3795</v>
      </c>
      <c r="B3689">
        <v>94</v>
      </c>
    </row>
    <row r="3690" spans="1:3" x14ac:dyDescent="0.2">
      <c r="A3690" s="7" t="s">
        <v>3796</v>
      </c>
      <c r="B3690">
        <v>11</v>
      </c>
    </row>
    <row r="3691" spans="1:3" x14ac:dyDescent="0.2">
      <c r="A3691" s="7" t="s">
        <v>3797</v>
      </c>
      <c r="B3691">
        <v>27216</v>
      </c>
    </row>
    <row r="3692" spans="1:3" x14ac:dyDescent="0.2">
      <c r="A3692" s="7" t="s">
        <v>3798</v>
      </c>
      <c r="B3692">
        <v>3278</v>
      </c>
    </row>
    <row r="3693" spans="1:3" x14ac:dyDescent="0.2">
      <c r="A3693" s="7" t="s">
        <v>3799</v>
      </c>
      <c r="B3693">
        <v>901</v>
      </c>
    </row>
    <row r="3694" spans="1:3" x14ac:dyDescent="0.2">
      <c r="A3694" s="7" t="s">
        <v>3800</v>
      </c>
      <c r="B3694">
        <v>10575</v>
      </c>
    </row>
    <row r="3695" spans="1:3" x14ac:dyDescent="0.2">
      <c r="A3695" s="7" t="s">
        <v>3801</v>
      </c>
      <c r="B3695">
        <v>12158</v>
      </c>
      <c r="C3695">
        <v>3493</v>
      </c>
    </row>
    <row r="3696" spans="1:3" x14ac:dyDescent="0.2">
      <c r="A3696" s="7" t="s">
        <v>3802</v>
      </c>
      <c r="B3696">
        <v>1143</v>
      </c>
      <c r="C3696">
        <v>461</v>
      </c>
    </row>
    <row r="3697" spans="1:3" x14ac:dyDescent="0.2">
      <c r="A3697" s="7" t="s">
        <v>3803</v>
      </c>
      <c r="B3697">
        <v>858</v>
      </c>
      <c r="C3697">
        <v>350</v>
      </c>
    </row>
    <row r="3698" spans="1:3" x14ac:dyDescent="0.2">
      <c r="A3698" s="7" t="s">
        <v>3804</v>
      </c>
      <c r="B3698">
        <v>1618</v>
      </c>
      <c r="C3698">
        <v>385</v>
      </c>
    </row>
    <row r="3699" spans="1:3" x14ac:dyDescent="0.2">
      <c r="A3699" s="7" t="s">
        <v>3805</v>
      </c>
      <c r="B3699">
        <v>137</v>
      </c>
      <c r="C3699">
        <v>35</v>
      </c>
    </row>
    <row r="3700" spans="1:3" x14ac:dyDescent="0.2">
      <c r="A3700" s="7" t="s">
        <v>3806</v>
      </c>
      <c r="B3700">
        <v>247</v>
      </c>
      <c r="C3700">
        <v>73</v>
      </c>
    </row>
    <row r="3701" spans="1:3" x14ac:dyDescent="0.2">
      <c r="A3701" s="7" t="s">
        <v>3807</v>
      </c>
      <c r="B3701">
        <v>305</v>
      </c>
      <c r="C3701">
        <v>85</v>
      </c>
    </row>
    <row r="3702" spans="1:3" x14ac:dyDescent="0.2">
      <c r="A3702" s="7" t="s">
        <v>3808</v>
      </c>
      <c r="B3702">
        <v>0</v>
      </c>
      <c r="C3702">
        <v>0</v>
      </c>
    </row>
    <row r="3703" spans="1:3" x14ac:dyDescent="0.2">
      <c r="A3703" s="7" t="s">
        <v>3809</v>
      </c>
      <c r="B3703">
        <v>379</v>
      </c>
      <c r="C3703">
        <v>167</v>
      </c>
    </row>
    <row r="3704" spans="1:3" x14ac:dyDescent="0.2">
      <c r="A3704" s="7" t="s">
        <v>3810</v>
      </c>
      <c r="B3704">
        <v>0</v>
      </c>
      <c r="C3704">
        <v>0</v>
      </c>
    </row>
    <row r="3705" spans="1:3" x14ac:dyDescent="0.2">
      <c r="A3705" s="7" t="s">
        <v>3811</v>
      </c>
      <c r="B3705">
        <v>6</v>
      </c>
      <c r="C3705">
        <v>5</v>
      </c>
    </row>
    <row r="3706" spans="1:3" x14ac:dyDescent="0.2">
      <c r="A3706" s="7" t="s">
        <v>3812</v>
      </c>
      <c r="B3706">
        <v>1</v>
      </c>
      <c r="C3706">
        <v>1</v>
      </c>
    </row>
    <row r="3707" spans="1:3" x14ac:dyDescent="0.2">
      <c r="A3707" s="7" t="s">
        <v>3813</v>
      </c>
      <c r="B3707">
        <v>2</v>
      </c>
      <c r="C3707">
        <v>1</v>
      </c>
    </row>
    <row r="3708" spans="1:3" x14ac:dyDescent="0.2">
      <c r="A3708" s="7" t="s">
        <v>3814</v>
      </c>
      <c r="B3708">
        <v>3</v>
      </c>
      <c r="C3708">
        <v>3</v>
      </c>
    </row>
    <row r="3709" spans="1:3" x14ac:dyDescent="0.2">
      <c r="A3709" s="7" t="s">
        <v>3815</v>
      </c>
      <c r="B3709">
        <v>0</v>
      </c>
      <c r="C3709">
        <v>0</v>
      </c>
    </row>
    <row r="3710" spans="1:3" x14ac:dyDescent="0.2">
      <c r="A3710" s="7" t="s">
        <v>3816</v>
      </c>
      <c r="B3710">
        <v>37</v>
      </c>
      <c r="C3710">
        <v>20</v>
      </c>
    </row>
    <row r="3711" spans="1:3" x14ac:dyDescent="0.2">
      <c r="A3711" s="7" t="s">
        <v>3817</v>
      </c>
      <c r="B3711">
        <v>39</v>
      </c>
      <c r="C3711">
        <v>12</v>
      </c>
    </row>
    <row r="3712" spans="1:3" x14ac:dyDescent="0.2">
      <c r="A3712" s="7" t="s">
        <v>3818</v>
      </c>
      <c r="B3712">
        <v>112</v>
      </c>
      <c r="C3712">
        <v>40</v>
      </c>
    </row>
    <row r="3713" spans="1:3" x14ac:dyDescent="0.2">
      <c r="A3713" s="7" t="s">
        <v>3819</v>
      </c>
      <c r="B3713">
        <v>2</v>
      </c>
      <c r="C3713">
        <v>1</v>
      </c>
    </row>
    <row r="3714" spans="1:3" x14ac:dyDescent="0.2">
      <c r="A3714" s="7" t="s">
        <v>3820</v>
      </c>
      <c r="B3714">
        <v>2435</v>
      </c>
      <c r="C3714">
        <v>710</v>
      </c>
    </row>
    <row r="3715" spans="1:3" x14ac:dyDescent="0.2">
      <c r="A3715" s="7" t="s">
        <v>3821</v>
      </c>
      <c r="B3715">
        <v>81</v>
      </c>
      <c r="C3715">
        <v>34</v>
      </c>
    </row>
    <row r="3716" spans="1:3" x14ac:dyDescent="0.2">
      <c r="A3716" s="7" t="s">
        <v>3822</v>
      </c>
      <c r="B3716">
        <v>10</v>
      </c>
      <c r="C3716">
        <v>3</v>
      </c>
    </row>
    <row r="3717" spans="1:3" x14ac:dyDescent="0.2">
      <c r="A3717" s="7" t="s">
        <v>3823</v>
      </c>
      <c r="B3717">
        <v>5</v>
      </c>
      <c r="C3717">
        <v>1</v>
      </c>
    </row>
    <row r="3718" spans="1:3" x14ac:dyDescent="0.2">
      <c r="A3718" s="7" t="s">
        <v>3824</v>
      </c>
      <c r="B3718">
        <v>14</v>
      </c>
      <c r="C3718">
        <v>4</v>
      </c>
    </row>
    <row r="3719" spans="1:3" x14ac:dyDescent="0.2">
      <c r="A3719" s="7" t="s">
        <v>3825</v>
      </c>
      <c r="B3719">
        <v>0</v>
      </c>
      <c r="C3719">
        <v>0</v>
      </c>
    </row>
    <row r="3720" spans="1:3" x14ac:dyDescent="0.2">
      <c r="A3720" s="7" t="s">
        <v>3826</v>
      </c>
      <c r="B3720">
        <v>0</v>
      </c>
      <c r="C3720">
        <v>0</v>
      </c>
    </row>
    <row r="3721" spans="1:3" x14ac:dyDescent="0.2">
      <c r="A3721" s="7" t="s">
        <v>3827</v>
      </c>
      <c r="B3721">
        <v>4730</v>
      </c>
      <c r="C3721">
        <v>1107</v>
      </c>
    </row>
    <row r="3722" spans="1:3" x14ac:dyDescent="0.2">
      <c r="A3722" s="7" t="s">
        <v>3828</v>
      </c>
      <c r="B3722">
        <v>1042</v>
      </c>
      <c r="C3722">
        <v>525</v>
      </c>
    </row>
    <row r="3723" spans="1:3" x14ac:dyDescent="0.2">
      <c r="A3723" s="7" t="s">
        <v>3829</v>
      </c>
      <c r="B3723">
        <v>5117</v>
      </c>
      <c r="C3723">
        <v>1825</v>
      </c>
    </row>
    <row r="3724" spans="1:3" x14ac:dyDescent="0.2">
      <c r="A3724" s="7" t="s">
        <v>3830</v>
      </c>
      <c r="B3724">
        <v>4534</v>
      </c>
      <c r="C3724">
        <v>1640</v>
      </c>
    </row>
    <row r="3725" spans="1:3" x14ac:dyDescent="0.2">
      <c r="A3725" s="7" t="s">
        <v>3831</v>
      </c>
      <c r="B3725">
        <v>583</v>
      </c>
      <c r="C3725">
        <v>185</v>
      </c>
    </row>
    <row r="3726" spans="1:3" x14ac:dyDescent="0.2">
      <c r="A3726" s="7" t="s">
        <v>3832</v>
      </c>
      <c r="B3726">
        <v>1590</v>
      </c>
      <c r="C3726">
        <v>449</v>
      </c>
    </row>
    <row r="3727" spans="1:3" x14ac:dyDescent="0.2">
      <c r="A3727" s="7" t="s">
        <v>3833</v>
      </c>
      <c r="B3727">
        <v>34</v>
      </c>
      <c r="C3727">
        <v>4</v>
      </c>
    </row>
    <row r="3728" spans="1:3" x14ac:dyDescent="0.2">
      <c r="A3728" s="7" t="s">
        <v>3834</v>
      </c>
      <c r="B3728">
        <v>383</v>
      </c>
      <c r="C3728">
        <v>35</v>
      </c>
    </row>
    <row r="3729" spans="1:3" x14ac:dyDescent="0.2">
      <c r="A3729" s="7" t="s">
        <v>3835</v>
      </c>
      <c r="B3729">
        <v>928</v>
      </c>
      <c r="C3729">
        <v>326</v>
      </c>
    </row>
    <row r="3730" spans="1:3" x14ac:dyDescent="0.2">
      <c r="A3730" s="7" t="s">
        <v>3836</v>
      </c>
      <c r="B3730">
        <v>229</v>
      </c>
      <c r="C3730">
        <v>83</v>
      </c>
    </row>
    <row r="3731" spans="1:3" x14ac:dyDescent="0.2">
      <c r="A3731" s="7" t="s">
        <v>3837</v>
      </c>
      <c r="B3731">
        <v>0</v>
      </c>
      <c r="C3731">
        <v>0</v>
      </c>
    </row>
    <row r="3732" spans="1:3" x14ac:dyDescent="0.2">
      <c r="A3732" s="7" t="s">
        <v>3838</v>
      </c>
      <c r="B3732">
        <v>0</v>
      </c>
      <c r="C3732">
        <v>0</v>
      </c>
    </row>
    <row r="3733" spans="1:3" x14ac:dyDescent="0.2">
      <c r="A3733" s="7" t="s">
        <v>3839</v>
      </c>
      <c r="B3733">
        <v>0</v>
      </c>
      <c r="C3733">
        <v>0</v>
      </c>
    </row>
    <row r="3734" spans="1:3" x14ac:dyDescent="0.2">
      <c r="A3734" s="7" t="s">
        <v>3840</v>
      </c>
      <c r="B3734">
        <v>8</v>
      </c>
      <c r="C3734">
        <v>0</v>
      </c>
    </row>
    <row r="3735" spans="1:3" x14ac:dyDescent="0.2">
      <c r="A3735" s="7" t="s">
        <v>3841</v>
      </c>
      <c r="B3735">
        <v>7</v>
      </c>
      <c r="C3735">
        <v>0</v>
      </c>
    </row>
    <row r="3736" spans="1:3" x14ac:dyDescent="0.2">
      <c r="A3736" s="7" t="s">
        <v>3842</v>
      </c>
      <c r="B3736">
        <v>0</v>
      </c>
      <c r="C3736">
        <v>0</v>
      </c>
    </row>
    <row r="3737" spans="1:3" x14ac:dyDescent="0.2">
      <c r="A3737" s="7" t="s">
        <v>3843</v>
      </c>
      <c r="B3737">
        <v>30</v>
      </c>
      <c r="C3737">
        <v>26</v>
      </c>
    </row>
    <row r="3738" spans="1:3" x14ac:dyDescent="0.2">
      <c r="A3738" s="7" t="s">
        <v>3844</v>
      </c>
      <c r="B3738">
        <v>5</v>
      </c>
      <c r="C3738">
        <v>0</v>
      </c>
    </row>
    <row r="3739" spans="1:3" x14ac:dyDescent="0.2">
      <c r="A3739" s="7" t="s">
        <v>3845</v>
      </c>
      <c r="B3739">
        <v>0</v>
      </c>
      <c r="C3739">
        <v>0</v>
      </c>
    </row>
    <row r="3740" spans="1:3" x14ac:dyDescent="0.2">
      <c r="A3740" s="7" t="s">
        <v>3846</v>
      </c>
      <c r="B3740">
        <v>0</v>
      </c>
      <c r="C3740">
        <v>0</v>
      </c>
    </row>
    <row r="3741" spans="1:3" x14ac:dyDescent="0.2">
      <c r="A3741" s="7" t="s">
        <v>3847</v>
      </c>
      <c r="B3741">
        <v>2327</v>
      </c>
      <c r="C3741">
        <v>551</v>
      </c>
    </row>
    <row r="3742" spans="1:3" x14ac:dyDescent="0.2">
      <c r="A3742" s="7" t="s">
        <v>3848</v>
      </c>
      <c r="B3742">
        <v>75</v>
      </c>
      <c r="C3742">
        <v>0</v>
      </c>
    </row>
    <row r="3743" spans="1:3" x14ac:dyDescent="0.2">
      <c r="A3743" s="7" t="s">
        <v>3849</v>
      </c>
      <c r="B3743">
        <v>1</v>
      </c>
      <c r="C3743">
        <v>0</v>
      </c>
    </row>
    <row r="3744" spans="1:3" x14ac:dyDescent="0.2">
      <c r="A3744" s="7" t="s">
        <v>3850</v>
      </c>
      <c r="B3744">
        <v>40</v>
      </c>
      <c r="C3744">
        <v>2</v>
      </c>
    </row>
    <row r="3745" spans="1:3" x14ac:dyDescent="0.2">
      <c r="A3745" s="7" t="s">
        <v>3851</v>
      </c>
      <c r="B3745">
        <v>1</v>
      </c>
      <c r="C3745">
        <v>0</v>
      </c>
    </row>
    <row r="3746" spans="1:3" x14ac:dyDescent="0.2">
      <c r="A3746" s="7" t="s">
        <v>3852</v>
      </c>
      <c r="B3746">
        <v>0</v>
      </c>
      <c r="C3746">
        <v>0</v>
      </c>
    </row>
    <row r="3747" spans="1:3" x14ac:dyDescent="0.2">
      <c r="A3747" s="7" t="s">
        <v>3853</v>
      </c>
      <c r="B3747">
        <v>395</v>
      </c>
      <c r="C3747">
        <v>49</v>
      </c>
    </row>
    <row r="3748" spans="1:3" x14ac:dyDescent="0.2">
      <c r="A3748" s="7" t="s">
        <v>3854</v>
      </c>
      <c r="B3748">
        <v>18</v>
      </c>
      <c r="C3748">
        <v>0</v>
      </c>
    </row>
    <row r="3749" spans="1:3" x14ac:dyDescent="0.2">
      <c r="A3749" s="7" t="s">
        <v>3855</v>
      </c>
      <c r="B3749">
        <v>18</v>
      </c>
      <c r="C3749">
        <v>1</v>
      </c>
    </row>
    <row r="3750" spans="1:3" x14ac:dyDescent="0.2">
      <c r="A3750" s="7" t="s">
        <v>3856</v>
      </c>
      <c r="B3750">
        <v>12</v>
      </c>
      <c r="C3750">
        <v>3</v>
      </c>
    </row>
    <row r="3751" spans="1:3" x14ac:dyDescent="0.2">
      <c r="A3751" s="7" t="s">
        <v>3857</v>
      </c>
      <c r="B3751">
        <v>4538</v>
      </c>
    </row>
    <row r="3752" spans="1:3" x14ac:dyDescent="0.2">
      <c r="A3752" s="7" t="s">
        <v>3858</v>
      </c>
      <c r="B3752">
        <v>0</v>
      </c>
    </row>
    <row r="3753" spans="1:3" x14ac:dyDescent="0.2">
      <c r="A3753" s="7" t="s">
        <v>3859</v>
      </c>
      <c r="B3753">
        <v>0</v>
      </c>
    </row>
    <row r="3754" spans="1:3" x14ac:dyDescent="0.2">
      <c r="A3754" s="7" t="s">
        <v>3860</v>
      </c>
      <c r="B3754">
        <v>0</v>
      </c>
    </row>
    <row r="3755" spans="1:3" x14ac:dyDescent="0.2">
      <c r="A3755" s="7" t="s">
        <v>3861</v>
      </c>
      <c r="B3755">
        <v>0</v>
      </c>
    </row>
    <row r="3756" spans="1:3" x14ac:dyDescent="0.2">
      <c r="A3756" s="7" t="s">
        <v>3862</v>
      </c>
      <c r="B3756">
        <v>0</v>
      </c>
    </row>
    <row r="3757" spans="1:3" x14ac:dyDescent="0.2">
      <c r="A3757" s="7" t="s">
        <v>3863</v>
      </c>
      <c r="B3757">
        <v>0</v>
      </c>
    </row>
    <row r="3758" spans="1:3" x14ac:dyDescent="0.2">
      <c r="A3758" s="7" t="s">
        <v>3864</v>
      </c>
      <c r="B3758">
        <v>2650</v>
      </c>
    </row>
    <row r="3759" spans="1:3" x14ac:dyDescent="0.2">
      <c r="A3759" s="7" t="s">
        <v>3865</v>
      </c>
      <c r="B3759">
        <v>1888</v>
      </c>
    </row>
    <row r="3760" spans="1:3" x14ac:dyDescent="0.2">
      <c r="A3760" s="7" t="s">
        <v>3866</v>
      </c>
      <c r="B3760">
        <v>2780</v>
      </c>
    </row>
    <row r="3761" spans="1:2" x14ac:dyDescent="0.2">
      <c r="A3761" s="7" t="s">
        <v>3867</v>
      </c>
      <c r="B3761">
        <v>1795</v>
      </c>
    </row>
    <row r="3762" spans="1:2" x14ac:dyDescent="0.2">
      <c r="A3762" s="7" t="s">
        <v>3868</v>
      </c>
      <c r="B3762">
        <v>1207</v>
      </c>
    </row>
    <row r="3763" spans="1:2" x14ac:dyDescent="0.2">
      <c r="A3763" s="7" t="s">
        <v>3869</v>
      </c>
      <c r="B3763">
        <v>481</v>
      </c>
    </row>
    <row r="3764" spans="1:2" x14ac:dyDescent="0.2">
      <c r="A3764" s="7" t="s">
        <v>3870</v>
      </c>
      <c r="B3764">
        <v>526</v>
      </c>
    </row>
    <row r="3765" spans="1:2" x14ac:dyDescent="0.2">
      <c r="A3765" s="7" t="s">
        <v>3871</v>
      </c>
      <c r="B3765">
        <v>13</v>
      </c>
    </row>
    <row r="3766" spans="1:2" x14ac:dyDescent="0.2">
      <c r="A3766" s="7" t="s">
        <v>3872</v>
      </c>
      <c r="B3766">
        <v>177</v>
      </c>
    </row>
    <row r="3767" spans="1:2" x14ac:dyDescent="0.2">
      <c r="A3767" s="7" t="s">
        <v>3873</v>
      </c>
      <c r="B3767">
        <v>110</v>
      </c>
    </row>
    <row r="3768" spans="1:2" x14ac:dyDescent="0.2">
      <c r="A3768" s="7" t="s">
        <v>3874</v>
      </c>
      <c r="B3768">
        <v>10</v>
      </c>
    </row>
    <row r="3769" spans="1:2" x14ac:dyDescent="0.2">
      <c r="A3769" s="7" t="s">
        <v>3875</v>
      </c>
      <c r="B3769">
        <v>0</v>
      </c>
    </row>
    <row r="3770" spans="1:2" x14ac:dyDescent="0.2">
      <c r="A3770" s="7" t="s">
        <v>3876</v>
      </c>
      <c r="B3770">
        <v>28</v>
      </c>
    </row>
    <row r="3771" spans="1:2" x14ac:dyDescent="0.2">
      <c r="A3771" s="7" t="s">
        <v>3877</v>
      </c>
      <c r="B3771">
        <v>52</v>
      </c>
    </row>
    <row r="3772" spans="1:2" x14ac:dyDescent="0.2">
      <c r="A3772" s="7" t="s">
        <v>3878</v>
      </c>
      <c r="B3772">
        <v>3</v>
      </c>
    </row>
    <row r="3773" spans="1:2" x14ac:dyDescent="0.2">
      <c r="A3773" s="7" t="s">
        <v>3879</v>
      </c>
      <c r="B3773">
        <v>88</v>
      </c>
    </row>
    <row r="3774" spans="1:2" x14ac:dyDescent="0.2">
      <c r="A3774" s="7" t="s">
        <v>3880</v>
      </c>
      <c r="B3774">
        <v>433</v>
      </c>
    </row>
    <row r="3775" spans="1:2" x14ac:dyDescent="0.2">
      <c r="A3775" s="7" t="s">
        <v>3881</v>
      </c>
      <c r="B3775">
        <v>175</v>
      </c>
    </row>
    <row r="3776" spans="1:2" x14ac:dyDescent="0.2">
      <c r="A3776" s="7" t="s">
        <v>3882</v>
      </c>
      <c r="B3776">
        <v>141</v>
      </c>
    </row>
    <row r="3777" spans="1:2" x14ac:dyDescent="0.2">
      <c r="A3777" s="7" t="s">
        <v>3883</v>
      </c>
      <c r="B3777">
        <v>9</v>
      </c>
    </row>
    <row r="3778" spans="1:2" x14ac:dyDescent="0.2">
      <c r="A3778" s="7" t="s">
        <v>3884</v>
      </c>
      <c r="B3778">
        <v>0</v>
      </c>
    </row>
    <row r="3779" spans="1:2" x14ac:dyDescent="0.2">
      <c r="A3779" s="7" t="s">
        <v>3885</v>
      </c>
      <c r="B3779">
        <v>52</v>
      </c>
    </row>
    <row r="3780" spans="1:2" x14ac:dyDescent="0.2">
      <c r="A3780" s="7" t="s">
        <v>3886</v>
      </c>
      <c r="B3780">
        <v>5755</v>
      </c>
    </row>
    <row r="3781" spans="1:2" x14ac:dyDescent="0.2">
      <c r="A3781" s="7" t="s">
        <v>3887</v>
      </c>
      <c r="B3781">
        <v>2330</v>
      </c>
    </row>
    <row r="3782" spans="1:2" x14ac:dyDescent="0.2">
      <c r="A3782" s="7" t="s">
        <v>3888</v>
      </c>
      <c r="B3782">
        <v>0</v>
      </c>
    </row>
    <row r="3783" spans="1:2" x14ac:dyDescent="0.2">
      <c r="A3783" s="7" t="s">
        <v>3889</v>
      </c>
      <c r="B3783">
        <v>6</v>
      </c>
    </row>
    <row r="3784" spans="1:2" x14ac:dyDescent="0.2">
      <c r="A3784" s="7" t="s">
        <v>3890</v>
      </c>
      <c r="B3784">
        <v>614</v>
      </c>
    </row>
    <row r="3785" spans="1:2" x14ac:dyDescent="0.2">
      <c r="A3785" s="7" t="s">
        <v>3891</v>
      </c>
      <c r="B3785">
        <v>0</v>
      </c>
    </row>
    <row r="3786" spans="1:2" x14ac:dyDescent="0.2">
      <c r="A3786" s="7" t="s">
        <v>3892</v>
      </c>
      <c r="B3786">
        <v>0</v>
      </c>
    </row>
    <row r="3787" spans="1:2" x14ac:dyDescent="0.2">
      <c r="A3787" s="7" t="s">
        <v>3893</v>
      </c>
      <c r="B3787">
        <v>617</v>
      </c>
    </row>
    <row r="3788" spans="1:2" x14ac:dyDescent="0.2">
      <c r="A3788" s="7" t="s">
        <v>3894</v>
      </c>
      <c r="B3788">
        <v>4</v>
      </c>
    </row>
    <row r="3789" spans="1:2" x14ac:dyDescent="0.2">
      <c r="A3789" s="7" t="s">
        <v>3895</v>
      </c>
      <c r="B3789">
        <v>229</v>
      </c>
    </row>
    <row r="3790" spans="1:2" x14ac:dyDescent="0.2">
      <c r="A3790" s="7" t="s">
        <v>3896</v>
      </c>
      <c r="B3790">
        <v>68</v>
      </c>
    </row>
    <row r="3791" spans="1:2" x14ac:dyDescent="0.2">
      <c r="A3791" s="7" t="s">
        <v>3897</v>
      </c>
      <c r="B3791">
        <v>11</v>
      </c>
    </row>
    <row r="3792" spans="1:2" x14ac:dyDescent="0.2">
      <c r="A3792" s="7" t="s">
        <v>3898</v>
      </c>
      <c r="B3792">
        <v>0</v>
      </c>
    </row>
    <row r="3793" spans="1:2" x14ac:dyDescent="0.2">
      <c r="A3793" s="7" t="s">
        <v>3899</v>
      </c>
      <c r="B3793">
        <v>17</v>
      </c>
    </row>
    <row r="3794" spans="1:2" x14ac:dyDescent="0.2">
      <c r="A3794" s="7" t="s">
        <v>3900</v>
      </c>
      <c r="B3794">
        <v>87</v>
      </c>
    </row>
    <row r="3795" spans="1:2" x14ac:dyDescent="0.2">
      <c r="A3795" s="7" t="s">
        <v>3901</v>
      </c>
      <c r="B3795">
        <v>16</v>
      </c>
    </row>
    <row r="3796" spans="1:2" x14ac:dyDescent="0.2">
      <c r="A3796" s="7" t="s">
        <v>3902</v>
      </c>
      <c r="B3796">
        <v>157</v>
      </c>
    </row>
    <row r="3797" spans="1:2" x14ac:dyDescent="0.2">
      <c r="A3797" s="7" t="s">
        <v>3903</v>
      </c>
      <c r="B3797">
        <v>0</v>
      </c>
    </row>
    <row r="3798" spans="1:2" x14ac:dyDescent="0.2">
      <c r="A3798" s="7" t="s">
        <v>3904</v>
      </c>
      <c r="B3798">
        <v>60</v>
      </c>
    </row>
    <row r="3799" spans="1:2" x14ac:dyDescent="0.2">
      <c r="A3799" s="7" t="s">
        <v>3905</v>
      </c>
      <c r="B3799">
        <v>56</v>
      </c>
    </row>
    <row r="3800" spans="1:2" x14ac:dyDescent="0.2">
      <c r="A3800" s="7" t="s">
        <v>3906</v>
      </c>
      <c r="B3800">
        <v>0</v>
      </c>
    </row>
    <row r="3801" spans="1:2" x14ac:dyDescent="0.2">
      <c r="A3801" s="7" t="s">
        <v>3907</v>
      </c>
      <c r="B3801">
        <v>4</v>
      </c>
    </row>
    <row r="3802" spans="1:2" x14ac:dyDescent="0.2">
      <c r="A3802" s="7" t="s">
        <v>3908</v>
      </c>
      <c r="B3802">
        <v>0</v>
      </c>
    </row>
    <row r="3803" spans="1:2" x14ac:dyDescent="0.2">
      <c r="A3803" s="7" t="s">
        <v>3909</v>
      </c>
      <c r="B3803">
        <v>1757</v>
      </c>
    </row>
    <row r="3804" spans="1:2" x14ac:dyDescent="0.2">
      <c r="A3804" s="7" t="s">
        <v>3910</v>
      </c>
      <c r="B3804">
        <v>7</v>
      </c>
    </row>
    <row r="3805" spans="1:2" x14ac:dyDescent="0.2">
      <c r="A3805" s="7" t="s">
        <v>3911</v>
      </c>
      <c r="B3805">
        <v>19</v>
      </c>
    </row>
    <row r="3806" spans="1:2" x14ac:dyDescent="0.2">
      <c r="A3806" s="7" t="s">
        <v>3912</v>
      </c>
      <c r="B3806">
        <v>2</v>
      </c>
    </row>
    <row r="3807" spans="1:2" x14ac:dyDescent="0.2">
      <c r="A3807" s="7" t="s">
        <v>3913</v>
      </c>
      <c r="B3807">
        <v>4115</v>
      </c>
    </row>
    <row r="3808" spans="1:2" x14ac:dyDescent="0.2">
      <c r="A3808" s="7" t="s">
        <v>3914</v>
      </c>
      <c r="B3808">
        <v>1633</v>
      </c>
    </row>
    <row r="3809" spans="1:3" x14ac:dyDescent="0.2">
      <c r="A3809" s="7" t="s">
        <v>3915</v>
      </c>
      <c r="B3809">
        <v>107</v>
      </c>
    </row>
    <row r="3810" spans="1:3" x14ac:dyDescent="0.2">
      <c r="A3810" s="7" t="s">
        <v>3916</v>
      </c>
      <c r="B3810">
        <v>733</v>
      </c>
    </row>
    <row r="3811" spans="1:3" x14ac:dyDescent="0.2">
      <c r="A3811" s="7" t="s">
        <v>3917</v>
      </c>
      <c r="B3811">
        <v>1542</v>
      </c>
      <c r="C3811">
        <v>410</v>
      </c>
    </row>
    <row r="3812" spans="1:3" x14ac:dyDescent="0.2">
      <c r="A3812" s="7" t="s">
        <v>3918</v>
      </c>
      <c r="B3812">
        <v>38</v>
      </c>
      <c r="C3812">
        <v>9</v>
      </c>
    </row>
    <row r="3813" spans="1:3" x14ac:dyDescent="0.2">
      <c r="A3813" s="7" t="s">
        <v>3919</v>
      </c>
      <c r="B3813">
        <v>152</v>
      </c>
      <c r="C3813">
        <v>45</v>
      </c>
    </row>
    <row r="3814" spans="1:3" x14ac:dyDescent="0.2">
      <c r="A3814" s="7" t="s">
        <v>3920</v>
      </c>
      <c r="B3814">
        <v>194</v>
      </c>
      <c r="C3814">
        <v>61</v>
      </c>
    </row>
    <row r="3815" spans="1:3" x14ac:dyDescent="0.2">
      <c r="A3815" s="7" t="s">
        <v>3921</v>
      </c>
      <c r="B3815">
        <v>57</v>
      </c>
      <c r="C3815">
        <v>13</v>
      </c>
    </row>
    <row r="3816" spans="1:3" x14ac:dyDescent="0.2">
      <c r="A3816" s="7" t="s">
        <v>3922</v>
      </c>
      <c r="B3816">
        <v>39</v>
      </c>
      <c r="C3816">
        <v>10</v>
      </c>
    </row>
    <row r="3817" spans="1:3" x14ac:dyDescent="0.2">
      <c r="A3817" s="7" t="s">
        <v>3923</v>
      </c>
      <c r="B3817">
        <v>15</v>
      </c>
      <c r="C3817">
        <v>6</v>
      </c>
    </row>
    <row r="3818" spans="1:3" x14ac:dyDescent="0.2">
      <c r="A3818" s="7" t="s">
        <v>3924</v>
      </c>
      <c r="B3818">
        <v>0</v>
      </c>
      <c r="C3818">
        <v>0</v>
      </c>
    </row>
    <row r="3819" spans="1:3" x14ac:dyDescent="0.2">
      <c r="A3819" s="7" t="s">
        <v>3925</v>
      </c>
      <c r="B3819">
        <v>75</v>
      </c>
      <c r="C3819">
        <v>29</v>
      </c>
    </row>
    <row r="3820" spans="1:3" x14ac:dyDescent="0.2">
      <c r="A3820" s="7" t="s">
        <v>3926</v>
      </c>
      <c r="B3820">
        <v>0</v>
      </c>
      <c r="C3820">
        <v>0</v>
      </c>
    </row>
    <row r="3821" spans="1:3" x14ac:dyDescent="0.2">
      <c r="A3821" s="7" t="s">
        <v>3927</v>
      </c>
      <c r="B3821">
        <v>4</v>
      </c>
      <c r="C3821">
        <v>3</v>
      </c>
    </row>
    <row r="3822" spans="1:3" x14ac:dyDescent="0.2">
      <c r="A3822" s="7" t="s">
        <v>3928</v>
      </c>
      <c r="B3822">
        <v>1</v>
      </c>
      <c r="C3822">
        <v>1</v>
      </c>
    </row>
    <row r="3823" spans="1:3" x14ac:dyDescent="0.2">
      <c r="A3823" s="7" t="s">
        <v>3929</v>
      </c>
      <c r="B3823">
        <v>2</v>
      </c>
      <c r="C3823">
        <v>1</v>
      </c>
    </row>
    <row r="3824" spans="1:3" x14ac:dyDescent="0.2">
      <c r="A3824" s="7" t="s">
        <v>3930</v>
      </c>
      <c r="B3824">
        <v>1</v>
      </c>
      <c r="C3824">
        <v>1</v>
      </c>
    </row>
    <row r="3825" spans="1:3" x14ac:dyDescent="0.2">
      <c r="A3825" s="7" t="s">
        <v>3931</v>
      </c>
      <c r="B3825">
        <v>0</v>
      </c>
      <c r="C3825">
        <v>0</v>
      </c>
    </row>
    <row r="3826" spans="1:3" x14ac:dyDescent="0.2">
      <c r="A3826" s="7" t="s">
        <v>3932</v>
      </c>
      <c r="B3826">
        <v>0</v>
      </c>
      <c r="C3826">
        <v>0</v>
      </c>
    </row>
    <row r="3827" spans="1:3" x14ac:dyDescent="0.2">
      <c r="A3827" s="7" t="s">
        <v>3933</v>
      </c>
      <c r="B3827">
        <v>0</v>
      </c>
      <c r="C3827">
        <v>0</v>
      </c>
    </row>
    <row r="3828" spans="1:3" x14ac:dyDescent="0.2">
      <c r="A3828" s="7" t="s">
        <v>3934</v>
      </c>
      <c r="B3828">
        <v>50</v>
      </c>
      <c r="C3828">
        <v>14</v>
      </c>
    </row>
    <row r="3829" spans="1:3" x14ac:dyDescent="0.2">
      <c r="A3829" s="7" t="s">
        <v>3935</v>
      </c>
      <c r="B3829">
        <v>0</v>
      </c>
      <c r="C3829">
        <v>0</v>
      </c>
    </row>
    <row r="3830" spans="1:3" x14ac:dyDescent="0.2">
      <c r="A3830" s="7" t="s">
        <v>3936</v>
      </c>
      <c r="B3830">
        <v>215</v>
      </c>
      <c r="C3830">
        <v>110</v>
      </c>
    </row>
    <row r="3831" spans="1:3" x14ac:dyDescent="0.2">
      <c r="A3831" s="7" t="s">
        <v>3937</v>
      </c>
      <c r="B3831">
        <v>23</v>
      </c>
      <c r="C3831">
        <v>7</v>
      </c>
    </row>
    <row r="3832" spans="1:3" x14ac:dyDescent="0.2">
      <c r="A3832" s="7" t="s">
        <v>3938</v>
      </c>
      <c r="B3832">
        <v>1</v>
      </c>
      <c r="C3832">
        <v>1</v>
      </c>
    </row>
    <row r="3833" spans="1:3" x14ac:dyDescent="0.2">
      <c r="A3833" s="7" t="s">
        <v>3939</v>
      </c>
      <c r="B3833">
        <v>0</v>
      </c>
      <c r="C3833">
        <v>0</v>
      </c>
    </row>
    <row r="3834" spans="1:3" x14ac:dyDescent="0.2">
      <c r="A3834" s="7" t="s">
        <v>3940</v>
      </c>
      <c r="B3834">
        <v>3</v>
      </c>
      <c r="C3834">
        <v>1</v>
      </c>
    </row>
    <row r="3835" spans="1:3" x14ac:dyDescent="0.2">
      <c r="A3835" s="7" t="s">
        <v>3941</v>
      </c>
      <c r="B3835">
        <v>0</v>
      </c>
      <c r="C3835">
        <v>0</v>
      </c>
    </row>
    <row r="3836" spans="1:3" x14ac:dyDescent="0.2">
      <c r="A3836" s="7" t="s">
        <v>3942</v>
      </c>
      <c r="B3836">
        <v>0</v>
      </c>
      <c r="C3836">
        <v>0</v>
      </c>
    </row>
    <row r="3837" spans="1:3" x14ac:dyDescent="0.2">
      <c r="A3837" s="7" t="s">
        <v>3943</v>
      </c>
      <c r="B3837">
        <v>676</v>
      </c>
      <c r="C3837">
        <v>101</v>
      </c>
    </row>
    <row r="3838" spans="1:3" x14ac:dyDescent="0.2">
      <c r="A3838" s="7" t="s">
        <v>3944</v>
      </c>
      <c r="B3838">
        <v>190</v>
      </c>
      <c r="C3838">
        <v>48</v>
      </c>
    </row>
    <row r="3839" spans="1:3" x14ac:dyDescent="0.2">
      <c r="A3839" s="7" t="s">
        <v>3945</v>
      </c>
      <c r="B3839">
        <v>489</v>
      </c>
      <c r="C3839">
        <v>157</v>
      </c>
    </row>
    <row r="3840" spans="1:3" x14ac:dyDescent="0.2">
      <c r="A3840" s="7" t="s">
        <v>3946</v>
      </c>
      <c r="B3840">
        <v>355</v>
      </c>
      <c r="C3840">
        <v>98</v>
      </c>
    </row>
    <row r="3841" spans="1:3" x14ac:dyDescent="0.2">
      <c r="A3841" s="7" t="s">
        <v>3947</v>
      </c>
      <c r="B3841">
        <v>134</v>
      </c>
      <c r="C3841">
        <v>59</v>
      </c>
    </row>
    <row r="3842" spans="1:3" x14ac:dyDescent="0.2">
      <c r="A3842" s="7" t="s">
        <v>3948</v>
      </c>
      <c r="B3842">
        <v>289</v>
      </c>
      <c r="C3842">
        <v>47</v>
      </c>
    </row>
    <row r="3843" spans="1:3" x14ac:dyDescent="0.2">
      <c r="A3843" s="7" t="s">
        <v>3949</v>
      </c>
      <c r="B3843">
        <v>1</v>
      </c>
      <c r="C3843">
        <v>0</v>
      </c>
    </row>
    <row r="3844" spans="1:3" x14ac:dyDescent="0.2">
      <c r="A3844" s="7" t="s">
        <v>3950</v>
      </c>
      <c r="B3844">
        <v>23</v>
      </c>
      <c r="C3844">
        <v>1</v>
      </c>
    </row>
    <row r="3845" spans="1:3" x14ac:dyDescent="0.2">
      <c r="A3845" s="7" t="s">
        <v>3951</v>
      </c>
      <c r="B3845">
        <v>255</v>
      </c>
      <c r="C3845">
        <v>46</v>
      </c>
    </row>
    <row r="3846" spans="1:3" x14ac:dyDescent="0.2">
      <c r="A3846" s="7" t="s">
        <v>3952</v>
      </c>
      <c r="B3846">
        <v>0</v>
      </c>
      <c r="C3846">
        <v>0</v>
      </c>
    </row>
    <row r="3847" spans="1:3" x14ac:dyDescent="0.2">
      <c r="A3847" s="7" t="s">
        <v>3953</v>
      </c>
      <c r="B3847">
        <v>0</v>
      </c>
      <c r="C3847">
        <v>0</v>
      </c>
    </row>
    <row r="3848" spans="1:3" x14ac:dyDescent="0.2">
      <c r="A3848" s="7" t="s">
        <v>3954</v>
      </c>
      <c r="B3848">
        <v>0</v>
      </c>
      <c r="C3848">
        <v>0</v>
      </c>
    </row>
    <row r="3849" spans="1:3" x14ac:dyDescent="0.2">
      <c r="A3849" s="7" t="s">
        <v>3955</v>
      </c>
      <c r="B3849">
        <v>0</v>
      </c>
      <c r="C3849">
        <v>0</v>
      </c>
    </row>
    <row r="3850" spans="1:3" x14ac:dyDescent="0.2">
      <c r="A3850" s="7" t="s">
        <v>3956</v>
      </c>
      <c r="B3850">
        <v>5</v>
      </c>
      <c r="C3850">
        <v>0</v>
      </c>
    </row>
    <row r="3851" spans="1:3" x14ac:dyDescent="0.2">
      <c r="A3851" s="7" t="s">
        <v>3957</v>
      </c>
      <c r="B3851">
        <v>5</v>
      </c>
      <c r="C3851">
        <v>0</v>
      </c>
    </row>
    <row r="3852" spans="1:3" x14ac:dyDescent="0.2">
      <c r="A3852" s="7" t="s">
        <v>3958</v>
      </c>
      <c r="B3852">
        <v>0</v>
      </c>
      <c r="C3852">
        <v>0</v>
      </c>
    </row>
    <row r="3853" spans="1:3" x14ac:dyDescent="0.2">
      <c r="A3853" s="7" t="s">
        <v>3959</v>
      </c>
      <c r="B3853">
        <v>2</v>
      </c>
      <c r="C3853">
        <v>1</v>
      </c>
    </row>
    <row r="3854" spans="1:3" x14ac:dyDescent="0.2">
      <c r="A3854" s="7" t="s">
        <v>3960</v>
      </c>
      <c r="B3854">
        <v>1</v>
      </c>
      <c r="C3854">
        <v>0</v>
      </c>
    </row>
    <row r="3855" spans="1:3" x14ac:dyDescent="0.2">
      <c r="A3855" s="7" t="s">
        <v>3961</v>
      </c>
      <c r="B3855">
        <v>0</v>
      </c>
      <c r="C3855">
        <v>0</v>
      </c>
    </row>
    <row r="3856" spans="1:3" x14ac:dyDescent="0.2">
      <c r="A3856" s="7" t="s">
        <v>3962</v>
      </c>
      <c r="B3856">
        <v>0</v>
      </c>
      <c r="C3856">
        <v>0</v>
      </c>
    </row>
    <row r="3857" spans="1:3" x14ac:dyDescent="0.2">
      <c r="A3857" s="7" t="s">
        <v>3963</v>
      </c>
      <c r="B3857">
        <v>603</v>
      </c>
      <c r="C3857">
        <v>167</v>
      </c>
    </row>
    <row r="3858" spans="1:3" x14ac:dyDescent="0.2">
      <c r="A3858" s="7" t="s">
        <v>3964</v>
      </c>
      <c r="B3858">
        <v>5</v>
      </c>
      <c r="C3858">
        <v>0</v>
      </c>
    </row>
    <row r="3859" spans="1:3" x14ac:dyDescent="0.2">
      <c r="A3859" s="7" t="s">
        <v>3965</v>
      </c>
      <c r="B3859">
        <v>0</v>
      </c>
      <c r="C3859">
        <v>0</v>
      </c>
    </row>
    <row r="3860" spans="1:3" x14ac:dyDescent="0.2">
      <c r="A3860" s="7" t="s">
        <v>3966</v>
      </c>
      <c r="B3860">
        <v>0</v>
      </c>
      <c r="C3860">
        <v>0</v>
      </c>
    </row>
    <row r="3861" spans="1:3" x14ac:dyDescent="0.2">
      <c r="A3861" s="7" t="s">
        <v>3967</v>
      </c>
      <c r="B3861">
        <v>0</v>
      </c>
      <c r="C3861">
        <v>0</v>
      </c>
    </row>
    <row r="3862" spans="1:3" x14ac:dyDescent="0.2">
      <c r="A3862" s="7" t="s">
        <v>3968</v>
      </c>
      <c r="B3862">
        <v>0</v>
      </c>
      <c r="C3862">
        <v>0</v>
      </c>
    </row>
    <row r="3863" spans="1:3" x14ac:dyDescent="0.2">
      <c r="A3863" s="7" t="s">
        <v>3969</v>
      </c>
      <c r="B3863">
        <v>0</v>
      </c>
      <c r="C3863">
        <v>0</v>
      </c>
    </row>
    <row r="3864" spans="1:3" x14ac:dyDescent="0.2">
      <c r="A3864" s="7" t="s">
        <v>3970</v>
      </c>
      <c r="B3864">
        <v>0</v>
      </c>
      <c r="C3864">
        <v>0</v>
      </c>
    </row>
    <row r="3865" spans="1:3" x14ac:dyDescent="0.2">
      <c r="A3865" s="7" t="s">
        <v>3971</v>
      </c>
      <c r="B3865">
        <v>1</v>
      </c>
      <c r="C3865">
        <v>0</v>
      </c>
    </row>
    <row r="3866" spans="1:3" x14ac:dyDescent="0.2">
      <c r="A3866" s="7" t="s">
        <v>3972</v>
      </c>
      <c r="B3866">
        <v>0</v>
      </c>
      <c r="C3866">
        <v>0</v>
      </c>
    </row>
    <row r="3867" spans="1:3" x14ac:dyDescent="0.2">
      <c r="A3867" s="7" t="s">
        <v>3973</v>
      </c>
      <c r="B3867">
        <v>222</v>
      </c>
    </row>
    <row r="3868" spans="1:3" x14ac:dyDescent="0.2">
      <c r="A3868" s="7" t="s">
        <v>3974</v>
      </c>
      <c r="B3868">
        <v>0</v>
      </c>
    </row>
    <row r="3869" spans="1:3" x14ac:dyDescent="0.2">
      <c r="A3869" s="7" t="s">
        <v>3975</v>
      </c>
      <c r="B3869">
        <v>0</v>
      </c>
    </row>
    <row r="3870" spans="1:3" x14ac:dyDescent="0.2">
      <c r="A3870" s="7" t="s">
        <v>3976</v>
      </c>
      <c r="B3870">
        <v>0</v>
      </c>
    </row>
    <row r="3871" spans="1:3" x14ac:dyDescent="0.2">
      <c r="A3871" s="7" t="s">
        <v>3977</v>
      </c>
      <c r="B3871">
        <v>0</v>
      </c>
    </row>
    <row r="3872" spans="1:3" x14ac:dyDescent="0.2">
      <c r="A3872" s="7" t="s">
        <v>3978</v>
      </c>
      <c r="B3872">
        <v>0</v>
      </c>
    </row>
    <row r="3873" spans="1:2" x14ac:dyDescent="0.2">
      <c r="A3873" s="7" t="s">
        <v>3979</v>
      </c>
      <c r="B3873">
        <v>0</v>
      </c>
    </row>
    <row r="3874" spans="1:2" x14ac:dyDescent="0.2">
      <c r="A3874" s="7" t="s">
        <v>3980</v>
      </c>
      <c r="B3874">
        <v>99</v>
      </c>
    </row>
    <row r="3875" spans="1:2" x14ac:dyDescent="0.2">
      <c r="A3875" s="7" t="s">
        <v>3981</v>
      </c>
      <c r="B3875">
        <v>123</v>
      </c>
    </row>
    <row r="3876" spans="1:2" x14ac:dyDescent="0.2">
      <c r="A3876" s="7" t="s">
        <v>3982</v>
      </c>
      <c r="B3876">
        <v>60</v>
      </c>
    </row>
    <row r="3877" spans="1:2" x14ac:dyDescent="0.2">
      <c r="A3877" s="7" t="s">
        <v>3983</v>
      </c>
      <c r="B3877">
        <v>162</v>
      </c>
    </row>
    <row r="3878" spans="1:2" x14ac:dyDescent="0.2">
      <c r="A3878" s="7" t="s">
        <v>3984</v>
      </c>
      <c r="B3878">
        <v>94</v>
      </c>
    </row>
    <row r="3879" spans="1:2" x14ac:dyDescent="0.2">
      <c r="A3879" s="7" t="s">
        <v>3985</v>
      </c>
      <c r="B3879">
        <v>38</v>
      </c>
    </row>
    <row r="3880" spans="1:2" x14ac:dyDescent="0.2">
      <c r="A3880" s="7" t="s">
        <v>3986</v>
      </c>
      <c r="B3880">
        <v>46</v>
      </c>
    </row>
    <row r="3881" spans="1:2" x14ac:dyDescent="0.2">
      <c r="A3881" s="7" t="s">
        <v>3987</v>
      </c>
      <c r="B3881">
        <v>1</v>
      </c>
    </row>
    <row r="3882" spans="1:2" x14ac:dyDescent="0.2">
      <c r="A3882" s="7" t="s">
        <v>3988</v>
      </c>
      <c r="B3882">
        <v>10</v>
      </c>
    </row>
    <row r="3883" spans="1:2" x14ac:dyDescent="0.2">
      <c r="A3883" s="7" t="s">
        <v>3989</v>
      </c>
      <c r="B3883">
        <v>8</v>
      </c>
    </row>
    <row r="3884" spans="1:2" x14ac:dyDescent="0.2">
      <c r="A3884" s="7" t="s">
        <v>3990</v>
      </c>
      <c r="B3884">
        <v>1</v>
      </c>
    </row>
    <row r="3885" spans="1:2" x14ac:dyDescent="0.2">
      <c r="A3885" s="7" t="s">
        <v>3991</v>
      </c>
      <c r="B3885">
        <v>0</v>
      </c>
    </row>
    <row r="3886" spans="1:2" x14ac:dyDescent="0.2">
      <c r="A3886" s="7" t="s">
        <v>3992</v>
      </c>
      <c r="B3886">
        <v>1</v>
      </c>
    </row>
    <row r="3887" spans="1:2" x14ac:dyDescent="0.2">
      <c r="A3887" s="7" t="s">
        <v>3993</v>
      </c>
      <c r="B3887">
        <v>7</v>
      </c>
    </row>
    <row r="3888" spans="1:2" x14ac:dyDescent="0.2">
      <c r="A3888" s="7" t="s">
        <v>3994</v>
      </c>
      <c r="B3888">
        <v>0</v>
      </c>
    </row>
    <row r="3889" spans="1:2" x14ac:dyDescent="0.2">
      <c r="A3889" s="7" t="s">
        <v>3995</v>
      </c>
      <c r="B3889">
        <v>10</v>
      </c>
    </row>
    <row r="3890" spans="1:2" x14ac:dyDescent="0.2">
      <c r="A3890" s="7" t="s">
        <v>3996</v>
      </c>
      <c r="B3890">
        <v>36</v>
      </c>
    </row>
    <row r="3891" spans="1:2" x14ac:dyDescent="0.2">
      <c r="A3891" s="7" t="s">
        <v>3997</v>
      </c>
      <c r="B3891">
        <v>14</v>
      </c>
    </row>
    <row r="3892" spans="1:2" x14ac:dyDescent="0.2">
      <c r="A3892" s="7" t="s">
        <v>3998</v>
      </c>
      <c r="B3892">
        <v>28</v>
      </c>
    </row>
    <row r="3893" spans="1:2" x14ac:dyDescent="0.2">
      <c r="A3893" s="7" t="s">
        <v>3999</v>
      </c>
      <c r="B3893">
        <v>8</v>
      </c>
    </row>
    <row r="3894" spans="1:2" x14ac:dyDescent="0.2">
      <c r="A3894" s="7" t="s">
        <v>4000</v>
      </c>
      <c r="B3894">
        <v>0</v>
      </c>
    </row>
    <row r="3895" spans="1:2" x14ac:dyDescent="0.2">
      <c r="A3895" s="7" t="s">
        <v>4001</v>
      </c>
      <c r="B3895">
        <v>4</v>
      </c>
    </row>
    <row r="3896" spans="1:2" x14ac:dyDescent="0.2">
      <c r="A3896" s="7" t="s">
        <v>4002</v>
      </c>
      <c r="B3896">
        <v>226</v>
      </c>
    </row>
    <row r="3897" spans="1:2" x14ac:dyDescent="0.2">
      <c r="A3897" s="7" t="s">
        <v>4003</v>
      </c>
      <c r="B3897">
        <v>158</v>
      </c>
    </row>
    <row r="3898" spans="1:2" x14ac:dyDescent="0.2">
      <c r="A3898" s="7" t="s">
        <v>4004</v>
      </c>
      <c r="B3898">
        <v>0</v>
      </c>
    </row>
    <row r="3899" spans="1:2" x14ac:dyDescent="0.2">
      <c r="A3899" s="7" t="s">
        <v>4005</v>
      </c>
      <c r="B3899">
        <v>0</v>
      </c>
    </row>
    <row r="3900" spans="1:2" x14ac:dyDescent="0.2">
      <c r="A3900" s="7" t="s">
        <v>4006</v>
      </c>
      <c r="B3900">
        <v>77</v>
      </c>
    </row>
    <row r="3901" spans="1:2" x14ac:dyDescent="0.2">
      <c r="A3901" s="7" t="s">
        <v>4007</v>
      </c>
      <c r="B3901">
        <v>0</v>
      </c>
    </row>
    <row r="3902" spans="1:2" x14ac:dyDescent="0.2">
      <c r="A3902" s="7" t="s">
        <v>4008</v>
      </c>
      <c r="B3902">
        <v>0</v>
      </c>
    </row>
    <row r="3903" spans="1:2" x14ac:dyDescent="0.2">
      <c r="A3903" s="7" t="s">
        <v>4009</v>
      </c>
      <c r="B3903">
        <v>85</v>
      </c>
    </row>
    <row r="3904" spans="1:2" x14ac:dyDescent="0.2">
      <c r="A3904" s="7" t="s">
        <v>4010</v>
      </c>
      <c r="B3904">
        <v>1</v>
      </c>
    </row>
    <row r="3905" spans="1:2" x14ac:dyDescent="0.2">
      <c r="A3905" s="7" t="s">
        <v>4011</v>
      </c>
      <c r="B3905">
        <v>28</v>
      </c>
    </row>
    <row r="3906" spans="1:2" x14ac:dyDescent="0.2">
      <c r="A3906" s="7" t="s">
        <v>4012</v>
      </c>
      <c r="B3906">
        <v>39</v>
      </c>
    </row>
    <row r="3907" spans="1:2" x14ac:dyDescent="0.2">
      <c r="A3907" s="7" t="s">
        <v>4013</v>
      </c>
      <c r="B3907">
        <v>1</v>
      </c>
    </row>
    <row r="3908" spans="1:2" x14ac:dyDescent="0.2">
      <c r="A3908" s="7" t="s">
        <v>4014</v>
      </c>
      <c r="B3908">
        <v>0</v>
      </c>
    </row>
    <row r="3909" spans="1:2" x14ac:dyDescent="0.2">
      <c r="A3909" s="7" t="s">
        <v>4015</v>
      </c>
      <c r="B3909">
        <v>2</v>
      </c>
    </row>
    <row r="3910" spans="1:2" x14ac:dyDescent="0.2">
      <c r="A3910" s="7" t="s">
        <v>4016</v>
      </c>
      <c r="B3910">
        <v>5</v>
      </c>
    </row>
    <row r="3911" spans="1:2" x14ac:dyDescent="0.2">
      <c r="A3911" s="7" t="s">
        <v>4017</v>
      </c>
      <c r="B3911">
        <v>0</v>
      </c>
    </row>
    <row r="3912" spans="1:2" x14ac:dyDescent="0.2">
      <c r="A3912" s="7" t="s">
        <v>4018</v>
      </c>
      <c r="B3912">
        <v>3</v>
      </c>
    </row>
    <row r="3913" spans="1:2" x14ac:dyDescent="0.2">
      <c r="A3913" s="7" t="s">
        <v>4019</v>
      </c>
      <c r="B3913">
        <v>0</v>
      </c>
    </row>
    <row r="3914" spans="1:2" x14ac:dyDescent="0.2">
      <c r="A3914" s="7" t="s">
        <v>4020</v>
      </c>
      <c r="B3914">
        <v>0</v>
      </c>
    </row>
    <row r="3915" spans="1:2" x14ac:dyDescent="0.2">
      <c r="A3915" s="7" t="s">
        <v>4021</v>
      </c>
      <c r="B3915">
        <v>0</v>
      </c>
    </row>
    <row r="3916" spans="1:2" x14ac:dyDescent="0.2">
      <c r="A3916" s="7" t="s">
        <v>4022</v>
      </c>
      <c r="B3916">
        <v>0</v>
      </c>
    </row>
    <row r="3917" spans="1:2" x14ac:dyDescent="0.2">
      <c r="A3917" s="7" t="s">
        <v>4023</v>
      </c>
      <c r="B3917">
        <v>0</v>
      </c>
    </row>
    <row r="3918" spans="1:2" x14ac:dyDescent="0.2">
      <c r="A3918" s="7" t="s">
        <v>4024</v>
      </c>
      <c r="B3918">
        <v>0</v>
      </c>
    </row>
    <row r="3919" spans="1:2" x14ac:dyDescent="0.2">
      <c r="A3919" s="7" t="s">
        <v>4025</v>
      </c>
      <c r="B3919">
        <v>40</v>
      </c>
    </row>
    <row r="3920" spans="1:2" x14ac:dyDescent="0.2">
      <c r="A3920" s="7" t="s">
        <v>4026</v>
      </c>
      <c r="B3920">
        <v>3</v>
      </c>
    </row>
    <row r="3921" spans="1:3" x14ac:dyDescent="0.2">
      <c r="A3921" s="7" t="s">
        <v>4027</v>
      </c>
      <c r="B3921">
        <v>3</v>
      </c>
    </row>
    <row r="3922" spans="1:3" x14ac:dyDescent="0.2">
      <c r="A3922" s="7" t="s">
        <v>4028</v>
      </c>
      <c r="B3922">
        <v>0</v>
      </c>
    </row>
    <row r="3923" spans="1:3" x14ac:dyDescent="0.2">
      <c r="A3923" s="7" t="s">
        <v>4029</v>
      </c>
      <c r="B3923">
        <v>204</v>
      </c>
    </row>
    <row r="3924" spans="1:3" x14ac:dyDescent="0.2">
      <c r="A3924" s="7" t="s">
        <v>4030</v>
      </c>
      <c r="B3924">
        <v>11</v>
      </c>
    </row>
    <row r="3925" spans="1:3" x14ac:dyDescent="0.2">
      <c r="A3925" s="7" t="s">
        <v>4031</v>
      </c>
      <c r="B3925">
        <v>15</v>
      </c>
    </row>
    <row r="3926" spans="1:3" x14ac:dyDescent="0.2">
      <c r="A3926" s="7" t="s">
        <v>4032</v>
      </c>
      <c r="B3926">
        <v>172</v>
      </c>
    </row>
    <row r="3927" spans="1:3" x14ac:dyDescent="0.2">
      <c r="A3927" s="7" t="s">
        <v>4033</v>
      </c>
      <c r="B3927">
        <v>116</v>
      </c>
      <c r="C3927">
        <v>71</v>
      </c>
    </row>
    <row r="3928" spans="1:3" x14ac:dyDescent="0.2">
      <c r="A3928" s="7" t="s">
        <v>4034</v>
      </c>
      <c r="B3928">
        <v>7</v>
      </c>
      <c r="C3928">
        <v>5</v>
      </c>
    </row>
    <row r="3929" spans="1:3" x14ac:dyDescent="0.2">
      <c r="A3929" s="7" t="s">
        <v>4035</v>
      </c>
      <c r="B3929">
        <v>17</v>
      </c>
      <c r="C3929">
        <v>10</v>
      </c>
    </row>
    <row r="3930" spans="1:3" x14ac:dyDescent="0.2">
      <c r="A3930" s="7" t="s">
        <v>4036</v>
      </c>
      <c r="B3930">
        <v>13</v>
      </c>
      <c r="C3930">
        <v>3</v>
      </c>
    </row>
    <row r="3931" spans="1:3" x14ac:dyDescent="0.2">
      <c r="A3931" s="7" t="s">
        <v>4037</v>
      </c>
      <c r="B3931">
        <v>5</v>
      </c>
      <c r="C3931">
        <v>5</v>
      </c>
    </row>
    <row r="3932" spans="1:3" x14ac:dyDescent="0.2">
      <c r="A3932" s="7" t="s">
        <v>4038</v>
      </c>
      <c r="B3932">
        <v>3</v>
      </c>
      <c r="C3932">
        <v>3</v>
      </c>
    </row>
    <row r="3933" spans="1:3" x14ac:dyDescent="0.2">
      <c r="A3933" s="7" t="s">
        <v>4039</v>
      </c>
      <c r="B3933">
        <v>1</v>
      </c>
      <c r="C3933">
        <v>0</v>
      </c>
    </row>
    <row r="3934" spans="1:3" x14ac:dyDescent="0.2">
      <c r="A3934" s="7" t="s">
        <v>4040</v>
      </c>
      <c r="B3934">
        <v>0</v>
      </c>
      <c r="C3934">
        <v>0</v>
      </c>
    </row>
    <row r="3935" spans="1:3" x14ac:dyDescent="0.2">
      <c r="A3935" s="7" t="s">
        <v>4041</v>
      </c>
      <c r="B3935">
        <v>8</v>
      </c>
      <c r="C3935">
        <v>3</v>
      </c>
    </row>
    <row r="3936" spans="1:3" x14ac:dyDescent="0.2">
      <c r="A3936" s="7" t="s">
        <v>4042</v>
      </c>
      <c r="B3936">
        <v>0</v>
      </c>
      <c r="C3936">
        <v>0</v>
      </c>
    </row>
    <row r="3937" spans="1:3" x14ac:dyDescent="0.2">
      <c r="A3937" s="7" t="s">
        <v>4043</v>
      </c>
      <c r="B3937">
        <v>0</v>
      </c>
      <c r="C3937">
        <v>0</v>
      </c>
    </row>
    <row r="3938" spans="1:3" x14ac:dyDescent="0.2">
      <c r="A3938" s="7" t="s">
        <v>4044</v>
      </c>
      <c r="B3938">
        <v>0</v>
      </c>
      <c r="C3938">
        <v>0</v>
      </c>
    </row>
    <row r="3939" spans="1:3" x14ac:dyDescent="0.2">
      <c r="A3939" s="7" t="s">
        <v>4045</v>
      </c>
      <c r="B3939">
        <v>0</v>
      </c>
      <c r="C3939">
        <v>0</v>
      </c>
    </row>
    <row r="3940" spans="1:3" x14ac:dyDescent="0.2">
      <c r="A3940" s="7" t="s">
        <v>4046</v>
      </c>
      <c r="B3940">
        <v>0</v>
      </c>
      <c r="C3940">
        <v>0</v>
      </c>
    </row>
    <row r="3941" spans="1:3" x14ac:dyDescent="0.2">
      <c r="A3941" s="7" t="s">
        <v>4047</v>
      </c>
      <c r="B3941">
        <v>0</v>
      </c>
      <c r="C3941">
        <v>0</v>
      </c>
    </row>
    <row r="3942" spans="1:3" x14ac:dyDescent="0.2">
      <c r="A3942" s="7" t="s">
        <v>4048</v>
      </c>
      <c r="B3942">
        <v>0</v>
      </c>
      <c r="C3942">
        <v>0</v>
      </c>
    </row>
    <row r="3943" spans="1:3" x14ac:dyDescent="0.2">
      <c r="A3943" s="7" t="s">
        <v>4049</v>
      </c>
      <c r="B3943">
        <v>2</v>
      </c>
      <c r="C3943">
        <v>0</v>
      </c>
    </row>
    <row r="3944" spans="1:3" x14ac:dyDescent="0.2">
      <c r="A3944" s="7" t="s">
        <v>4050</v>
      </c>
      <c r="B3944">
        <v>2</v>
      </c>
      <c r="C3944">
        <v>0</v>
      </c>
    </row>
    <row r="3945" spans="1:3" x14ac:dyDescent="0.2">
      <c r="A3945" s="7" t="s">
        <v>4051</v>
      </c>
      <c r="B3945">
        <v>0</v>
      </c>
      <c r="C3945">
        <v>0</v>
      </c>
    </row>
    <row r="3946" spans="1:3" x14ac:dyDescent="0.2">
      <c r="A3946" s="7" t="s">
        <v>4052</v>
      </c>
      <c r="B3946">
        <v>20</v>
      </c>
      <c r="C3946">
        <v>11</v>
      </c>
    </row>
    <row r="3947" spans="1:3" x14ac:dyDescent="0.2">
      <c r="A3947" s="7" t="s">
        <v>4053</v>
      </c>
      <c r="B3947">
        <v>0</v>
      </c>
      <c r="C3947">
        <v>0</v>
      </c>
    </row>
    <row r="3948" spans="1:3" x14ac:dyDescent="0.2">
      <c r="A3948" s="7" t="s">
        <v>4054</v>
      </c>
      <c r="B3948">
        <v>1</v>
      </c>
      <c r="C3948">
        <v>1</v>
      </c>
    </row>
    <row r="3949" spans="1:3" x14ac:dyDescent="0.2">
      <c r="A3949" s="7" t="s">
        <v>4055</v>
      </c>
      <c r="B3949">
        <v>0</v>
      </c>
      <c r="C3949">
        <v>0</v>
      </c>
    </row>
    <row r="3950" spans="1:3" x14ac:dyDescent="0.2">
      <c r="A3950" s="7" t="s">
        <v>4056</v>
      </c>
      <c r="B3950">
        <v>0</v>
      </c>
      <c r="C3950">
        <v>0</v>
      </c>
    </row>
    <row r="3951" spans="1:3" x14ac:dyDescent="0.2">
      <c r="A3951" s="7" t="s">
        <v>4057</v>
      </c>
      <c r="B3951">
        <v>0</v>
      </c>
      <c r="C3951">
        <v>0</v>
      </c>
    </row>
    <row r="3952" spans="1:3" x14ac:dyDescent="0.2">
      <c r="A3952" s="7" t="s">
        <v>4058</v>
      </c>
      <c r="B3952">
        <v>0</v>
      </c>
      <c r="C3952">
        <v>0</v>
      </c>
    </row>
    <row r="3953" spans="1:3" x14ac:dyDescent="0.2">
      <c r="A3953" s="7" t="s">
        <v>4059</v>
      </c>
      <c r="B3953">
        <v>37</v>
      </c>
      <c r="C3953">
        <v>30</v>
      </c>
    </row>
    <row r="3954" spans="1:3" x14ac:dyDescent="0.2">
      <c r="A3954" s="7" t="s">
        <v>4060</v>
      </c>
      <c r="B3954">
        <v>29</v>
      </c>
      <c r="C3954">
        <v>26</v>
      </c>
    </row>
    <row r="3955" spans="1:3" x14ac:dyDescent="0.2">
      <c r="A3955" s="7" t="s">
        <v>4061</v>
      </c>
      <c r="B3955">
        <v>27</v>
      </c>
      <c r="C3955">
        <v>6</v>
      </c>
    </row>
    <row r="3956" spans="1:3" x14ac:dyDescent="0.2">
      <c r="A3956" s="7" t="s">
        <v>4062</v>
      </c>
      <c r="B3956">
        <v>22</v>
      </c>
      <c r="C3956">
        <v>6</v>
      </c>
    </row>
    <row r="3957" spans="1:3" x14ac:dyDescent="0.2">
      <c r="A3957" s="7" t="s">
        <v>4063</v>
      </c>
      <c r="B3957">
        <v>5</v>
      </c>
      <c r="C3957">
        <v>0</v>
      </c>
    </row>
    <row r="3958" spans="1:3" x14ac:dyDescent="0.2">
      <c r="A3958" s="7" t="s">
        <v>4064</v>
      </c>
      <c r="B3958">
        <v>9</v>
      </c>
      <c r="C3958">
        <v>0</v>
      </c>
    </row>
    <row r="3959" spans="1:3" x14ac:dyDescent="0.2">
      <c r="A3959" s="7" t="s">
        <v>4065</v>
      </c>
      <c r="B3959">
        <v>0</v>
      </c>
      <c r="C3959">
        <v>0</v>
      </c>
    </row>
    <row r="3960" spans="1:3" x14ac:dyDescent="0.2">
      <c r="A3960" s="7" t="s">
        <v>4066</v>
      </c>
      <c r="B3960">
        <v>4</v>
      </c>
      <c r="C3960">
        <v>0</v>
      </c>
    </row>
    <row r="3961" spans="1:3" x14ac:dyDescent="0.2">
      <c r="A3961" s="7" t="s">
        <v>4067</v>
      </c>
      <c r="B3961">
        <v>2</v>
      </c>
      <c r="C3961">
        <v>0</v>
      </c>
    </row>
    <row r="3962" spans="1:3" x14ac:dyDescent="0.2">
      <c r="A3962" s="7" t="s">
        <v>4068</v>
      </c>
      <c r="B3962">
        <v>2</v>
      </c>
      <c r="C3962">
        <v>0</v>
      </c>
    </row>
    <row r="3963" spans="1:3" x14ac:dyDescent="0.2">
      <c r="A3963" s="7" t="s">
        <v>4069</v>
      </c>
      <c r="B3963">
        <v>0</v>
      </c>
      <c r="C3963">
        <v>0</v>
      </c>
    </row>
    <row r="3964" spans="1:3" x14ac:dyDescent="0.2">
      <c r="A3964" s="7" t="s">
        <v>4070</v>
      </c>
      <c r="B3964">
        <v>0</v>
      </c>
      <c r="C3964">
        <v>0</v>
      </c>
    </row>
    <row r="3965" spans="1:3" x14ac:dyDescent="0.2">
      <c r="A3965" s="7" t="s">
        <v>4071</v>
      </c>
      <c r="B3965">
        <v>0</v>
      </c>
      <c r="C3965">
        <v>0</v>
      </c>
    </row>
    <row r="3966" spans="1:3" x14ac:dyDescent="0.2">
      <c r="A3966" s="7" t="s">
        <v>4072</v>
      </c>
      <c r="B3966">
        <v>0</v>
      </c>
      <c r="C3966">
        <v>0</v>
      </c>
    </row>
    <row r="3967" spans="1:3" x14ac:dyDescent="0.2">
      <c r="A3967" s="7" t="s">
        <v>4073</v>
      </c>
      <c r="B3967">
        <v>1</v>
      </c>
      <c r="C3967">
        <v>0</v>
      </c>
    </row>
    <row r="3968" spans="1:3" x14ac:dyDescent="0.2">
      <c r="A3968" s="7" t="s">
        <v>4074</v>
      </c>
      <c r="B3968">
        <v>0</v>
      </c>
      <c r="C3968">
        <v>0</v>
      </c>
    </row>
    <row r="3969" spans="1:3" x14ac:dyDescent="0.2">
      <c r="A3969" s="7" t="s">
        <v>4075</v>
      </c>
      <c r="B3969">
        <v>0</v>
      </c>
      <c r="C3969">
        <v>0</v>
      </c>
    </row>
    <row r="3970" spans="1:3" x14ac:dyDescent="0.2">
      <c r="A3970" s="7" t="s">
        <v>4076</v>
      </c>
      <c r="B3970">
        <v>0</v>
      </c>
      <c r="C3970">
        <v>0</v>
      </c>
    </row>
    <row r="3971" spans="1:3" x14ac:dyDescent="0.2">
      <c r="A3971" s="7" t="s">
        <v>4077</v>
      </c>
      <c r="B3971">
        <v>0</v>
      </c>
      <c r="C3971">
        <v>0</v>
      </c>
    </row>
    <row r="3972" spans="1:3" x14ac:dyDescent="0.2">
      <c r="A3972" s="7" t="s">
        <v>4078</v>
      </c>
      <c r="B3972">
        <v>0</v>
      </c>
      <c r="C3972">
        <v>0</v>
      </c>
    </row>
    <row r="3973" spans="1:3" x14ac:dyDescent="0.2">
      <c r="A3973" s="7" t="s">
        <v>4079</v>
      </c>
      <c r="B3973">
        <v>36</v>
      </c>
      <c r="C3973">
        <v>6</v>
      </c>
    </row>
    <row r="3974" spans="1:3" x14ac:dyDescent="0.2">
      <c r="A3974" s="7" t="s">
        <v>4080</v>
      </c>
      <c r="B3974">
        <v>0</v>
      </c>
      <c r="C3974">
        <v>0</v>
      </c>
    </row>
    <row r="3975" spans="1:3" x14ac:dyDescent="0.2">
      <c r="A3975" s="7" t="s">
        <v>4081</v>
      </c>
      <c r="B3975">
        <v>0</v>
      </c>
      <c r="C3975">
        <v>0</v>
      </c>
    </row>
    <row r="3976" spans="1:3" x14ac:dyDescent="0.2">
      <c r="A3976" s="7" t="s">
        <v>4082</v>
      </c>
      <c r="B3976">
        <v>5</v>
      </c>
      <c r="C3976">
        <v>0</v>
      </c>
    </row>
    <row r="3977" spans="1:3" x14ac:dyDescent="0.2">
      <c r="A3977" s="7" t="s">
        <v>4083</v>
      </c>
      <c r="B3977">
        <v>0</v>
      </c>
      <c r="C3977">
        <v>0</v>
      </c>
    </row>
    <row r="3978" spans="1:3" x14ac:dyDescent="0.2">
      <c r="A3978" s="7" t="s">
        <v>4084</v>
      </c>
      <c r="B3978">
        <v>0</v>
      </c>
      <c r="C3978">
        <v>0</v>
      </c>
    </row>
    <row r="3979" spans="1:3" x14ac:dyDescent="0.2">
      <c r="A3979" s="7" t="s">
        <v>4085</v>
      </c>
      <c r="B3979">
        <v>0</v>
      </c>
      <c r="C3979">
        <v>0</v>
      </c>
    </row>
    <row r="3980" spans="1:3" x14ac:dyDescent="0.2">
      <c r="A3980" s="7" t="s">
        <v>4086</v>
      </c>
      <c r="B3980">
        <v>0</v>
      </c>
      <c r="C3980">
        <v>0</v>
      </c>
    </row>
    <row r="3981" spans="1:3" x14ac:dyDescent="0.2">
      <c r="A3981" s="7" t="s">
        <v>4087</v>
      </c>
      <c r="B3981">
        <v>1</v>
      </c>
      <c r="C3981">
        <v>0</v>
      </c>
    </row>
    <row r="3982" spans="1:3" x14ac:dyDescent="0.2">
      <c r="A3982" s="7" t="s">
        <v>4088</v>
      </c>
      <c r="B3982">
        <v>0</v>
      </c>
      <c r="C3982">
        <v>0</v>
      </c>
    </row>
    <row r="3983" spans="1:3" x14ac:dyDescent="0.2">
      <c r="A3983" s="7" t="s">
        <v>4089</v>
      </c>
      <c r="B3983">
        <v>84</v>
      </c>
    </row>
    <row r="3984" spans="1:3" x14ac:dyDescent="0.2">
      <c r="A3984" s="7" t="s">
        <v>4090</v>
      </c>
      <c r="B3984">
        <v>0</v>
      </c>
    </row>
    <row r="3985" spans="1:2" x14ac:dyDescent="0.2">
      <c r="A3985" s="7" t="s">
        <v>4091</v>
      </c>
      <c r="B3985">
        <v>0</v>
      </c>
    </row>
    <row r="3986" spans="1:2" x14ac:dyDescent="0.2">
      <c r="A3986" s="7" t="s">
        <v>4092</v>
      </c>
      <c r="B3986">
        <v>0</v>
      </c>
    </row>
    <row r="3987" spans="1:2" x14ac:dyDescent="0.2">
      <c r="A3987" s="7" t="s">
        <v>4093</v>
      </c>
      <c r="B3987">
        <v>0</v>
      </c>
    </row>
    <row r="3988" spans="1:2" x14ac:dyDescent="0.2">
      <c r="A3988" s="7" t="s">
        <v>4094</v>
      </c>
      <c r="B3988">
        <v>0</v>
      </c>
    </row>
    <row r="3989" spans="1:2" x14ac:dyDescent="0.2">
      <c r="A3989" s="7" t="s">
        <v>4095</v>
      </c>
      <c r="B3989">
        <v>0</v>
      </c>
    </row>
    <row r="3990" spans="1:2" x14ac:dyDescent="0.2">
      <c r="A3990" s="7" t="s">
        <v>4096</v>
      </c>
      <c r="B3990">
        <v>39</v>
      </c>
    </row>
    <row r="3991" spans="1:2" x14ac:dyDescent="0.2">
      <c r="A3991" s="7" t="s">
        <v>4097</v>
      </c>
      <c r="B3991">
        <v>45</v>
      </c>
    </row>
    <row r="3992" spans="1:2" x14ac:dyDescent="0.2">
      <c r="A3992" s="7" t="s">
        <v>4098</v>
      </c>
      <c r="B3992">
        <v>55</v>
      </c>
    </row>
    <row r="3993" spans="1:2" x14ac:dyDescent="0.2">
      <c r="A3993" s="7" t="s">
        <v>4099</v>
      </c>
      <c r="B3993">
        <v>29</v>
      </c>
    </row>
    <row r="3994" spans="1:2" x14ac:dyDescent="0.2">
      <c r="A3994" s="7" t="s">
        <v>4100</v>
      </c>
      <c r="B3994">
        <v>20</v>
      </c>
    </row>
    <row r="3995" spans="1:2" x14ac:dyDescent="0.2">
      <c r="A3995" s="7" t="s">
        <v>4101</v>
      </c>
      <c r="B3995">
        <v>9</v>
      </c>
    </row>
    <row r="3996" spans="1:2" x14ac:dyDescent="0.2">
      <c r="A3996" s="7" t="s">
        <v>4102</v>
      </c>
      <c r="B3996">
        <v>8</v>
      </c>
    </row>
    <row r="3997" spans="1:2" x14ac:dyDescent="0.2">
      <c r="A3997" s="7" t="s">
        <v>4103</v>
      </c>
      <c r="B3997">
        <v>0</v>
      </c>
    </row>
    <row r="3998" spans="1:2" x14ac:dyDescent="0.2">
      <c r="A3998" s="7" t="s">
        <v>4104</v>
      </c>
      <c r="B3998">
        <v>5</v>
      </c>
    </row>
    <row r="3999" spans="1:2" x14ac:dyDescent="0.2">
      <c r="A3999" s="7" t="s">
        <v>4105</v>
      </c>
      <c r="B3999">
        <v>0</v>
      </c>
    </row>
    <row r="4000" spans="1:2" x14ac:dyDescent="0.2">
      <c r="A4000" s="7" t="s">
        <v>4106</v>
      </c>
      <c r="B4000">
        <v>0</v>
      </c>
    </row>
    <row r="4001" spans="1:2" x14ac:dyDescent="0.2">
      <c r="A4001" s="7" t="s">
        <v>4107</v>
      </c>
      <c r="B4001">
        <v>0</v>
      </c>
    </row>
    <row r="4002" spans="1:2" x14ac:dyDescent="0.2">
      <c r="A4002" s="7" t="s">
        <v>4108</v>
      </c>
      <c r="B4002">
        <v>1</v>
      </c>
    </row>
    <row r="4003" spans="1:2" x14ac:dyDescent="0.2">
      <c r="A4003" s="7" t="s">
        <v>4109</v>
      </c>
      <c r="B4003">
        <v>1</v>
      </c>
    </row>
    <row r="4004" spans="1:2" x14ac:dyDescent="0.2">
      <c r="A4004" s="7" t="s">
        <v>4110</v>
      </c>
      <c r="B4004">
        <v>0</v>
      </c>
    </row>
    <row r="4005" spans="1:2" x14ac:dyDescent="0.2">
      <c r="A4005" s="7" t="s">
        <v>4111</v>
      </c>
      <c r="B4005">
        <v>2</v>
      </c>
    </row>
    <row r="4006" spans="1:2" x14ac:dyDescent="0.2">
      <c r="A4006" s="7" t="s">
        <v>4112</v>
      </c>
      <c r="B4006">
        <v>4</v>
      </c>
    </row>
    <row r="4007" spans="1:2" x14ac:dyDescent="0.2">
      <c r="A4007" s="7" t="s">
        <v>4113</v>
      </c>
      <c r="B4007">
        <v>1</v>
      </c>
    </row>
    <row r="4008" spans="1:2" x14ac:dyDescent="0.2">
      <c r="A4008" s="7" t="s">
        <v>4114</v>
      </c>
      <c r="B4008">
        <v>2</v>
      </c>
    </row>
    <row r="4009" spans="1:2" x14ac:dyDescent="0.2">
      <c r="A4009" s="7" t="s">
        <v>4115</v>
      </c>
      <c r="B4009">
        <v>0</v>
      </c>
    </row>
    <row r="4010" spans="1:2" x14ac:dyDescent="0.2">
      <c r="A4010" s="7" t="s">
        <v>4116</v>
      </c>
      <c r="B4010">
        <v>0</v>
      </c>
    </row>
    <row r="4011" spans="1:2" x14ac:dyDescent="0.2">
      <c r="A4011" s="7" t="s">
        <v>4117</v>
      </c>
      <c r="B4011">
        <v>4</v>
      </c>
    </row>
    <row r="4012" spans="1:2" x14ac:dyDescent="0.2">
      <c r="A4012" s="7" t="s">
        <v>4118</v>
      </c>
      <c r="B4012">
        <v>218</v>
      </c>
    </row>
    <row r="4013" spans="1:2" x14ac:dyDescent="0.2">
      <c r="A4013" s="7" t="s">
        <v>4119</v>
      </c>
      <c r="B4013">
        <v>195</v>
      </c>
    </row>
    <row r="4014" spans="1:2" x14ac:dyDescent="0.2">
      <c r="A4014" s="7" t="s">
        <v>4120</v>
      </c>
      <c r="B4014">
        <v>3</v>
      </c>
    </row>
    <row r="4015" spans="1:2" x14ac:dyDescent="0.2">
      <c r="A4015" s="7" t="s">
        <v>4121</v>
      </c>
      <c r="B4015">
        <v>3</v>
      </c>
    </row>
    <row r="4016" spans="1:2" x14ac:dyDescent="0.2">
      <c r="A4016" s="7" t="s">
        <v>4122</v>
      </c>
      <c r="B4016">
        <v>3</v>
      </c>
    </row>
    <row r="4017" spans="1:2" x14ac:dyDescent="0.2">
      <c r="A4017" s="7" t="s">
        <v>4123</v>
      </c>
      <c r="B4017">
        <v>0</v>
      </c>
    </row>
    <row r="4018" spans="1:2" x14ac:dyDescent="0.2">
      <c r="A4018" s="7" t="s">
        <v>4124</v>
      </c>
      <c r="B4018">
        <v>0</v>
      </c>
    </row>
    <row r="4019" spans="1:2" x14ac:dyDescent="0.2">
      <c r="A4019" s="7" t="s">
        <v>4125</v>
      </c>
      <c r="B4019">
        <v>3</v>
      </c>
    </row>
    <row r="4020" spans="1:2" x14ac:dyDescent="0.2">
      <c r="A4020" s="7" t="s">
        <v>4126</v>
      </c>
      <c r="B4020">
        <v>1</v>
      </c>
    </row>
    <row r="4021" spans="1:2" x14ac:dyDescent="0.2">
      <c r="A4021" s="7" t="s">
        <v>4127</v>
      </c>
      <c r="B4021">
        <v>2</v>
      </c>
    </row>
    <row r="4022" spans="1:2" x14ac:dyDescent="0.2">
      <c r="A4022" s="7" t="s">
        <v>4128</v>
      </c>
      <c r="B4022">
        <v>0</v>
      </c>
    </row>
    <row r="4023" spans="1:2" x14ac:dyDescent="0.2">
      <c r="A4023" s="7" t="s">
        <v>4129</v>
      </c>
      <c r="B4023">
        <v>0</v>
      </c>
    </row>
    <row r="4024" spans="1:2" x14ac:dyDescent="0.2">
      <c r="A4024" s="7" t="s">
        <v>4130</v>
      </c>
      <c r="B4024">
        <v>0</v>
      </c>
    </row>
    <row r="4025" spans="1:2" x14ac:dyDescent="0.2">
      <c r="A4025" s="7" t="s">
        <v>4131</v>
      </c>
      <c r="B4025">
        <v>0</v>
      </c>
    </row>
    <row r="4026" spans="1:2" x14ac:dyDescent="0.2">
      <c r="A4026" s="7" t="s">
        <v>4132</v>
      </c>
      <c r="B4026">
        <v>0</v>
      </c>
    </row>
    <row r="4027" spans="1:2" x14ac:dyDescent="0.2">
      <c r="A4027" s="7" t="s">
        <v>4133</v>
      </c>
      <c r="B4027">
        <v>0</v>
      </c>
    </row>
    <row r="4028" spans="1:2" x14ac:dyDescent="0.2">
      <c r="A4028" s="7" t="s">
        <v>4134</v>
      </c>
      <c r="B4028">
        <v>0</v>
      </c>
    </row>
    <row r="4029" spans="1:2" x14ac:dyDescent="0.2">
      <c r="A4029" s="7" t="s">
        <v>4135</v>
      </c>
      <c r="B4029">
        <v>0</v>
      </c>
    </row>
    <row r="4030" spans="1:2" x14ac:dyDescent="0.2">
      <c r="A4030" s="7" t="s">
        <v>4136</v>
      </c>
      <c r="B4030">
        <v>11</v>
      </c>
    </row>
    <row r="4031" spans="1:2" x14ac:dyDescent="0.2">
      <c r="A4031" s="7" t="s">
        <v>4137</v>
      </c>
      <c r="B4031">
        <v>11</v>
      </c>
    </row>
    <row r="4032" spans="1:2" x14ac:dyDescent="0.2">
      <c r="A4032" s="7" t="s">
        <v>4138</v>
      </c>
      <c r="B4032">
        <v>0</v>
      </c>
    </row>
    <row r="4033" spans="1:3" x14ac:dyDescent="0.2">
      <c r="A4033" s="7" t="s">
        <v>4139</v>
      </c>
      <c r="B4033">
        <v>0</v>
      </c>
    </row>
    <row r="4034" spans="1:3" x14ac:dyDescent="0.2">
      <c r="A4034" s="7" t="s">
        <v>4140</v>
      </c>
      <c r="B4034">
        <v>0</v>
      </c>
    </row>
    <row r="4035" spans="1:3" x14ac:dyDescent="0.2">
      <c r="A4035" s="7" t="s">
        <v>4141</v>
      </c>
      <c r="B4035">
        <v>8</v>
      </c>
    </row>
    <row r="4036" spans="1:3" x14ac:dyDescent="0.2">
      <c r="A4036" s="7" t="s">
        <v>4142</v>
      </c>
      <c r="B4036">
        <v>1</v>
      </c>
    </row>
    <row r="4037" spans="1:3" x14ac:dyDescent="0.2">
      <c r="A4037" s="7" t="s">
        <v>4143</v>
      </c>
      <c r="B4037">
        <v>10</v>
      </c>
    </row>
    <row r="4038" spans="1:3" x14ac:dyDescent="0.2">
      <c r="A4038" s="7" t="s">
        <v>4144</v>
      </c>
      <c r="B4038">
        <v>0</v>
      </c>
    </row>
    <row r="4039" spans="1:3" x14ac:dyDescent="0.2">
      <c r="A4039" s="7" t="s">
        <v>4145</v>
      </c>
      <c r="B4039">
        <v>214</v>
      </c>
    </row>
    <row r="4040" spans="1:3" x14ac:dyDescent="0.2">
      <c r="A4040" s="7" t="s">
        <v>4146</v>
      </c>
      <c r="B4040">
        <v>9</v>
      </c>
    </row>
    <row r="4041" spans="1:3" x14ac:dyDescent="0.2">
      <c r="A4041" s="7" t="s">
        <v>4147</v>
      </c>
      <c r="B4041">
        <v>1</v>
      </c>
    </row>
    <row r="4042" spans="1:3" x14ac:dyDescent="0.2">
      <c r="A4042" s="7" t="s">
        <v>4148</v>
      </c>
      <c r="B4042">
        <v>9</v>
      </c>
    </row>
    <row r="4043" spans="1:3" x14ac:dyDescent="0.2">
      <c r="A4043" s="7" t="s">
        <v>4149</v>
      </c>
      <c r="B4043">
        <v>22</v>
      </c>
      <c r="C4043">
        <v>1</v>
      </c>
    </row>
    <row r="4044" spans="1:3" x14ac:dyDescent="0.2">
      <c r="A4044" s="7" t="s">
        <v>4150</v>
      </c>
      <c r="B4044">
        <v>0</v>
      </c>
      <c r="C4044">
        <v>0</v>
      </c>
    </row>
    <row r="4045" spans="1:3" x14ac:dyDescent="0.2">
      <c r="A4045" s="7" t="s">
        <v>4151</v>
      </c>
      <c r="B4045">
        <v>0</v>
      </c>
      <c r="C4045">
        <v>0</v>
      </c>
    </row>
    <row r="4046" spans="1:3" x14ac:dyDescent="0.2">
      <c r="A4046" s="7" t="s">
        <v>4152</v>
      </c>
      <c r="B4046">
        <v>0</v>
      </c>
      <c r="C4046">
        <v>0</v>
      </c>
    </row>
    <row r="4047" spans="1:3" x14ac:dyDescent="0.2">
      <c r="A4047" s="7" t="s">
        <v>4153</v>
      </c>
      <c r="B4047">
        <v>0</v>
      </c>
      <c r="C4047">
        <v>0</v>
      </c>
    </row>
    <row r="4048" spans="1:3" x14ac:dyDescent="0.2">
      <c r="A4048" s="7" t="s">
        <v>4154</v>
      </c>
      <c r="B4048">
        <v>0</v>
      </c>
      <c r="C4048">
        <v>0</v>
      </c>
    </row>
    <row r="4049" spans="1:3" x14ac:dyDescent="0.2">
      <c r="A4049" s="7" t="s">
        <v>4155</v>
      </c>
      <c r="B4049">
        <v>0</v>
      </c>
      <c r="C4049">
        <v>0</v>
      </c>
    </row>
    <row r="4050" spans="1:3" x14ac:dyDescent="0.2">
      <c r="A4050" s="7" t="s">
        <v>4156</v>
      </c>
      <c r="B4050">
        <v>0</v>
      </c>
      <c r="C4050">
        <v>0</v>
      </c>
    </row>
    <row r="4051" spans="1:3" x14ac:dyDescent="0.2">
      <c r="A4051" s="7" t="s">
        <v>4157</v>
      </c>
      <c r="B4051">
        <v>20</v>
      </c>
      <c r="C4051">
        <v>1</v>
      </c>
    </row>
    <row r="4052" spans="1:3" x14ac:dyDescent="0.2">
      <c r="A4052" s="7" t="s">
        <v>4158</v>
      </c>
      <c r="B4052">
        <v>0</v>
      </c>
      <c r="C4052">
        <v>0</v>
      </c>
    </row>
    <row r="4053" spans="1:3" x14ac:dyDescent="0.2">
      <c r="A4053" s="7" t="s">
        <v>4159</v>
      </c>
      <c r="B4053">
        <v>0</v>
      </c>
      <c r="C4053">
        <v>0</v>
      </c>
    </row>
    <row r="4054" spans="1:3" x14ac:dyDescent="0.2">
      <c r="A4054" s="7" t="s">
        <v>4160</v>
      </c>
      <c r="B4054">
        <v>0</v>
      </c>
      <c r="C4054">
        <v>0</v>
      </c>
    </row>
    <row r="4055" spans="1:3" x14ac:dyDescent="0.2">
      <c r="A4055" s="7" t="s">
        <v>4161</v>
      </c>
      <c r="B4055">
        <v>0</v>
      </c>
      <c r="C4055">
        <v>0</v>
      </c>
    </row>
    <row r="4056" spans="1:3" x14ac:dyDescent="0.2">
      <c r="A4056" s="7" t="s">
        <v>4162</v>
      </c>
      <c r="B4056">
        <v>0</v>
      </c>
      <c r="C4056">
        <v>0</v>
      </c>
    </row>
    <row r="4057" spans="1:3" x14ac:dyDescent="0.2">
      <c r="A4057" s="7" t="s">
        <v>4163</v>
      </c>
      <c r="B4057">
        <v>0</v>
      </c>
      <c r="C4057">
        <v>0</v>
      </c>
    </row>
    <row r="4058" spans="1:3" x14ac:dyDescent="0.2">
      <c r="A4058" s="7" t="s">
        <v>4164</v>
      </c>
      <c r="B4058">
        <v>0</v>
      </c>
      <c r="C4058">
        <v>0</v>
      </c>
    </row>
    <row r="4059" spans="1:3" x14ac:dyDescent="0.2">
      <c r="A4059" s="7" t="s">
        <v>4165</v>
      </c>
      <c r="B4059">
        <v>0</v>
      </c>
      <c r="C4059">
        <v>0</v>
      </c>
    </row>
    <row r="4060" spans="1:3" x14ac:dyDescent="0.2">
      <c r="A4060" s="7" t="s">
        <v>4166</v>
      </c>
      <c r="B4060">
        <v>0</v>
      </c>
      <c r="C4060">
        <v>0</v>
      </c>
    </row>
    <row r="4061" spans="1:3" x14ac:dyDescent="0.2">
      <c r="A4061" s="7" t="s">
        <v>4167</v>
      </c>
      <c r="B4061">
        <v>0</v>
      </c>
      <c r="C4061">
        <v>0</v>
      </c>
    </row>
    <row r="4062" spans="1:3" x14ac:dyDescent="0.2">
      <c r="A4062" s="7" t="s">
        <v>4168</v>
      </c>
      <c r="B4062">
        <v>0</v>
      </c>
      <c r="C4062">
        <v>0</v>
      </c>
    </row>
    <row r="4063" spans="1:3" x14ac:dyDescent="0.2">
      <c r="A4063" s="7" t="s">
        <v>4169</v>
      </c>
      <c r="B4063">
        <v>0</v>
      </c>
      <c r="C4063">
        <v>0</v>
      </c>
    </row>
    <row r="4064" spans="1:3" x14ac:dyDescent="0.2">
      <c r="A4064" s="7" t="s">
        <v>4170</v>
      </c>
      <c r="B4064">
        <v>0</v>
      </c>
      <c r="C4064">
        <v>0</v>
      </c>
    </row>
    <row r="4065" spans="1:3" x14ac:dyDescent="0.2">
      <c r="A4065" s="7" t="s">
        <v>4171</v>
      </c>
      <c r="B4065">
        <v>0</v>
      </c>
      <c r="C4065">
        <v>0</v>
      </c>
    </row>
    <row r="4066" spans="1:3" x14ac:dyDescent="0.2">
      <c r="A4066" s="7" t="s">
        <v>4172</v>
      </c>
      <c r="B4066">
        <v>0</v>
      </c>
      <c r="C4066">
        <v>0</v>
      </c>
    </row>
    <row r="4067" spans="1:3" x14ac:dyDescent="0.2">
      <c r="A4067" s="7" t="s">
        <v>4173</v>
      </c>
      <c r="B4067">
        <v>0</v>
      </c>
      <c r="C4067">
        <v>0</v>
      </c>
    </row>
    <row r="4068" spans="1:3" x14ac:dyDescent="0.2">
      <c r="A4068" s="7" t="s">
        <v>4174</v>
      </c>
      <c r="B4068">
        <v>0</v>
      </c>
      <c r="C4068">
        <v>0</v>
      </c>
    </row>
    <row r="4069" spans="1:3" x14ac:dyDescent="0.2">
      <c r="A4069" s="7" t="s">
        <v>4175</v>
      </c>
      <c r="B4069">
        <v>2</v>
      </c>
      <c r="C4069">
        <v>0</v>
      </c>
    </row>
    <row r="4070" spans="1:3" x14ac:dyDescent="0.2">
      <c r="A4070" s="7" t="s">
        <v>4176</v>
      </c>
      <c r="B4070">
        <v>0</v>
      </c>
      <c r="C4070">
        <v>0</v>
      </c>
    </row>
    <row r="4071" spans="1:3" x14ac:dyDescent="0.2">
      <c r="A4071" s="7" t="s">
        <v>4177</v>
      </c>
      <c r="B4071">
        <v>0</v>
      </c>
      <c r="C4071">
        <v>0</v>
      </c>
    </row>
    <row r="4072" spans="1:3" x14ac:dyDescent="0.2">
      <c r="A4072" s="7" t="s">
        <v>4178</v>
      </c>
      <c r="B4072">
        <v>0</v>
      </c>
      <c r="C4072">
        <v>0</v>
      </c>
    </row>
    <row r="4073" spans="1:3" x14ac:dyDescent="0.2">
      <c r="A4073" s="7" t="s">
        <v>4179</v>
      </c>
      <c r="B4073">
        <v>0</v>
      </c>
      <c r="C4073">
        <v>0</v>
      </c>
    </row>
    <row r="4074" spans="1:3" x14ac:dyDescent="0.2">
      <c r="A4074" s="7" t="s">
        <v>4180</v>
      </c>
      <c r="B4074">
        <v>0</v>
      </c>
      <c r="C4074">
        <v>0</v>
      </c>
    </row>
    <row r="4075" spans="1:3" x14ac:dyDescent="0.2">
      <c r="A4075" s="7" t="s">
        <v>4181</v>
      </c>
      <c r="B4075">
        <v>0</v>
      </c>
      <c r="C4075">
        <v>0</v>
      </c>
    </row>
    <row r="4076" spans="1:3" x14ac:dyDescent="0.2">
      <c r="A4076" s="7" t="s">
        <v>4182</v>
      </c>
      <c r="B4076">
        <v>0</v>
      </c>
      <c r="C4076">
        <v>0</v>
      </c>
    </row>
    <row r="4077" spans="1:3" x14ac:dyDescent="0.2">
      <c r="A4077" s="7" t="s">
        <v>4183</v>
      </c>
      <c r="B4077">
        <v>0</v>
      </c>
      <c r="C4077">
        <v>0</v>
      </c>
    </row>
    <row r="4078" spans="1:3" x14ac:dyDescent="0.2">
      <c r="A4078" s="7" t="s">
        <v>4184</v>
      </c>
      <c r="B4078">
        <v>0</v>
      </c>
      <c r="C4078">
        <v>0</v>
      </c>
    </row>
    <row r="4079" spans="1:3" x14ac:dyDescent="0.2">
      <c r="A4079" s="7" t="s">
        <v>4185</v>
      </c>
      <c r="B4079">
        <v>0</v>
      </c>
      <c r="C4079">
        <v>0</v>
      </c>
    </row>
    <row r="4080" spans="1:3" x14ac:dyDescent="0.2">
      <c r="A4080" s="7" t="s">
        <v>4186</v>
      </c>
      <c r="B4080">
        <v>0</v>
      </c>
      <c r="C4080">
        <v>0</v>
      </c>
    </row>
    <row r="4081" spans="1:3" x14ac:dyDescent="0.2">
      <c r="A4081" s="7" t="s">
        <v>4187</v>
      </c>
      <c r="B4081">
        <v>0</v>
      </c>
      <c r="C4081">
        <v>0</v>
      </c>
    </row>
    <row r="4082" spans="1:3" x14ac:dyDescent="0.2">
      <c r="A4082" s="7" t="s">
        <v>4188</v>
      </c>
      <c r="B4082">
        <v>0</v>
      </c>
      <c r="C4082">
        <v>0</v>
      </c>
    </row>
    <row r="4083" spans="1:3" x14ac:dyDescent="0.2">
      <c r="A4083" s="7" t="s">
        <v>4189</v>
      </c>
      <c r="B4083">
        <v>0</v>
      </c>
      <c r="C4083">
        <v>0</v>
      </c>
    </row>
    <row r="4084" spans="1:3" x14ac:dyDescent="0.2">
      <c r="A4084" s="7" t="s">
        <v>4190</v>
      </c>
      <c r="B4084">
        <v>0</v>
      </c>
      <c r="C4084">
        <v>0</v>
      </c>
    </row>
    <row r="4085" spans="1:3" x14ac:dyDescent="0.2">
      <c r="A4085" s="7" t="s">
        <v>4191</v>
      </c>
      <c r="B4085">
        <v>0</v>
      </c>
      <c r="C4085">
        <v>0</v>
      </c>
    </row>
    <row r="4086" spans="1:3" x14ac:dyDescent="0.2">
      <c r="A4086" s="7" t="s">
        <v>4192</v>
      </c>
      <c r="B4086">
        <v>0</v>
      </c>
      <c r="C4086">
        <v>0</v>
      </c>
    </row>
    <row r="4087" spans="1:3" x14ac:dyDescent="0.2">
      <c r="A4087" s="7" t="s">
        <v>4193</v>
      </c>
      <c r="B4087">
        <v>0</v>
      </c>
      <c r="C4087">
        <v>0</v>
      </c>
    </row>
    <row r="4088" spans="1:3" x14ac:dyDescent="0.2">
      <c r="A4088" s="7" t="s">
        <v>4194</v>
      </c>
      <c r="B4088">
        <v>0</v>
      </c>
      <c r="C4088">
        <v>0</v>
      </c>
    </row>
    <row r="4089" spans="1:3" x14ac:dyDescent="0.2">
      <c r="A4089" s="7" t="s">
        <v>4195</v>
      </c>
      <c r="B4089">
        <v>0</v>
      </c>
      <c r="C4089">
        <v>0</v>
      </c>
    </row>
    <row r="4090" spans="1:3" x14ac:dyDescent="0.2">
      <c r="A4090" s="7" t="s">
        <v>4196</v>
      </c>
      <c r="B4090">
        <v>0</v>
      </c>
      <c r="C4090">
        <v>0</v>
      </c>
    </row>
    <row r="4091" spans="1:3" x14ac:dyDescent="0.2">
      <c r="A4091" s="7" t="s">
        <v>4197</v>
      </c>
      <c r="B4091">
        <v>0</v>
      </c>
      <c r="C4091">
        <v>0</v>
      </c>
    </row>
    <row r="4092" spans="1:3" x14ac:dyDescent="0.2">
      <c r="A4092" s="7" t="s">
        <v>4198</v>
      </c>
      <c r="B4092">
        <v>158</v>
      </c>
      <c r="C4092">
        <v>2</v>
      </c>
    </row>
    <row r="4093" spans="1:3" x14ac:dyDescent="0.2">
      <c r="A4093" s="7" t="s">
        <v>4199</v>
      </c>
      <c r="B4093">
        <v>14</v>
      </c>
      <c r="C4093">
        <v>0</v>
      </c>
    </row>
    <row r="4094" spans="1:3" x14ac:dyDescent="0.2">
      <c r="A4094" s="7" t="s">
        <v>4200</v>
      </c>
      <c r="B4094">
        <v>1</v>
      </c>
      <c r="C4094">
        <v>0</v>
      </c>
    </row>
    <row r="4095" spans="1:3" x14ac:dyDescent="0.2">
      <c r="A4095" s="7" t="s">
        <v>4201</v>
      </c>
      <c r="B4095">
        <v>0</v>
      </c>
      <c r="C4095">
        <v>0</v>
      </c>
    </row>
    <row r="4096" spans="1:3" x14ac:dyDescent="0.2">
      <c r="A4096" s="7" t="s">
        <v>4202</v>
      </c>
      <c r="B4096">
        <v>0</v>
      </c>
      <c r="C4096">
        <v>0</v>
      </c>
    </row>
    <row r="4097" spans="1:3" x14ac:dyDescent="0.2">
      <c r="A4097" s="7" t="s">
        <v>4203</v>
      </c>
      <c r="B4097">
        <v>0</v>
      </c>
      <c r="C4097">
        <v>0</v>
      </c>
    </row>
    <row r="4098" spans="1:3" x14ac:dyDescent="0.2">
      <c r="A4098" s="7" t="s">
        <v>4204</v>
      </c>
      <c r="B4098">
        <v>0</v>
      </c>
      <c r="C4098">
        <v>0</v>
      </c>
    </row>
    <row r="4099" spans="1:3" x14ac:dyDescent="0.2">
      <c r="A4099" s="7" t="s">
        <v>4205</v>
      </c>
      <c r="B4099">
        <v>0</v>
      </c>
    </row>
    <row r="4100" spans="1:3" x14ac:dyDescent="0.2">
      <c r="A4100" s="7" t="s">
        <v>4206</v>
      </c>
      <c r="B4100">
        <v>0</v>
      </c>
    </row>
    <row r="4101" spans="1:3" x14ac:dyDescent="0.2">
      <c r="A4101" s="7" t="s">
        <v>4207</v>
      </c>
      <c r="B4101">
        <v>0</v>
      </c>
    </row>
    <row r="4102" spans="1:3" x14ac:dyDescent="0.2">
      <c r="A4102" s="7" t="s">
        <v>4208</v>
      </c>
      <c r="B4102">
        <v>0</v>
      </c>
    </row>
    <row r="4103" spans="1:3" x14ac:dyDescent="0.2">
      <c r="A4103" s="7" t="s">
        <v>4209</v>
      </c>
      <c r="B4103">
        <v>0</v>
      </c>
    </row>
    <row r="4104" spans="1:3" x14ac:dyDescent="0.2">
      <c r="A4104" s="7" t="s">
        <v>4210</v>
      </c>
      <c r="B4104">
        <v>0</v>
      </c>
    </row>
    <row r="4105" spans="1:3" x14ac:dyDescent="0.2">
      <c r="A4105" s="7" t="s">
        <v>4211</v>
      </c>
      <c r="B4105">
        <v>0</v>
      </c>
    </row>
    <row r="4106" spans="1:3" x14ac:dyDescent="0.2">
      <c r="A4106" s="7" t="s">
        <v>4212</v>
      </c>
      <c r="B4106">
        <v>0</v>
      </c>
    </row>
    <row r="4107" spans="1:3" x14ac:dyDescent="0.2">
      <c r="A4107" s="7" t="s">
        <v>4213</v>
      </c>
      <c r="B4107">
        <v>0</v>
      </c>
    </row>
    <row r="4108" spans="1:3" x14ac:dyDescent="0.2">
      <c r="A4108" s="7" t="s">
        <v>4214</v>
      </c>
      <c r="B4108">
        <v>0</v>
      </c>
    </row>
    <row r="4109" spans="1:3" x14ac:dyDescent="0.2">
      <c r="A4109" s="7" t="s">
        <v>4215</v>
      </c>
      <c r="B4109">
        <v>0</v>
      </c>
    </row>
    <row r="4110" spans="1:3" x14ac:dyDescent="0.2">
      <c r="A4110" s="7" t="s">
        <v>4216</v>
      </c>
      <c r="B4110">
        <v>0</v>
      </c>
    </row>
    <row r="4111" spans="1:3" x14ac:dyDescent="0.2">
      <c r="A4111" s="7" t="s">
        <v>4217</v>
      </c>
      <c r="B4111">
        <v>0</v>
      </c>
    </row>
    <row r="4112" spans="1:3" x14ac:dyDescent="0.2">
      <c r="A4112" s="7" t="s">
        <v>4218</v>
      </c>
      <c r="B4112">
        <v>0</v>
      </c>
    </row>
    <row r="4113" spans="1:2" x14ac:dyDescent="0.2">
      <c r="A4113" s="7" t="s">
        <v>4219</v>
      </c>
      <c r="B4113">
        <v>0</v>
      </c>
    </row>
    <row r="4114" spans="1:2" x14ac:dyDescent="0.2">
      <c r="A4114" s="7" t="s">
        <v>4220</v>
      </c>
      <c r="B4114">
        <v>0</v>
      </c>
    </row>
    <row r="4115" spans="1:2" x14ac:dyDescent="0.2">
      <c r="A4115" s="7" t="s">
        <v>4221</v>
      </c>
      <c r="B4115">
        <v>0</v>
      </c>
    </row>
    <row r="4116" spans="1:2" x14ac:dyDescent="0.2">
      <c r="A4116" s="7" t="s">
        <v>4222</v>
      </c>
      <c r="B4116">
        <v>0</v>
      </c>
    </row>
    <row r="4117" spans="1:2" x14ac:dyDescent="0.2">
      <c r="A4117" s="7" t="s">
        <v>4223</v>
      </c>
      <c r="B4117">
        <v>0</v>
      </c>
    </row>
    <row r="4118" spans="1:2" x14ac:dyDescent="0.2">
      <c r="A4118" s="7" t="s">
        <v>4224</v>
      </c>
      <c r="B4118">
        <v>0</v>
      </c>
    </row>
    <row r="4119" spans="1:2" x14ac:dyDescent="0.2">
      <c r="A4119" s="7" t="s">
        <v>4225</v>
      </c>
      <c r="B4119">
        <v>0</v>
      </c>
    </row>
    <row r="4120" spans="1:2" x14ac:dyDescent="0.2">
      <c r="A4120" s="7" t="s">
        <v>4226</v>
      </c>
      <c r="B4120">
        <v>0</v>
      </c>
    </row>
    <row r="4121" spans="1:2" x14ac:dyDescent="0.2">
      <c r="A4121" s="7" t="s">
        <v>4227</v>
      </c>
      <c r="B4121">
        <v>0</v>
      </c>
    </row>
    <row r="4122" spans="1:2" x14ac:dyDescent="0.2">
      <c r="A4122" s="7" t="s">
        <v>4228</v>
      </c>
      <c r="B4122">
        <v>0</v>
      </c>
    </row>
    <row r="4123" spans="1:2" x14ac:dyDescent="0.2">
      <c r="A4123" s="7" t="s">
        <v>4229</v>
      </c>
      <c r="B4123">
        <v>0</v>
      </c>
    </row>
    <row r="4124" spans="1:2" x14ac:dyDescent="0.2">
      <c r="A4124" s="7" t="s">
        <v>4230</v>
      </c>
      <c r="B4124">
        <v>0</v>
      </c>
    </row>
    <row r="4125" spans="1:2" x14ac:dyDescent="0.2">
      <c r="A4125" s="7" t="s">
        <v>4231</v>
      </c>
      <c r="B4125">
        <v>0</v>
      </c>
    </row>
    <row r="4126" spans="1:2" x14ac:dyDescent="0.2">
      <c r="A4126" s="7" t="s">
        <v>4232</v>
      </c>
      <c r="B4126">
        <v>0</v>
      </c>
    </row>
    <row r="4127" spans="1:2" x14ac:dyDescent="0.2">
      <c r="A4127" s="7" t="s">
        <v>4233</v>
      </c>
      <c r="B4127">
        <v>0</v>
      </c>
    </row>
    <row r="4128" spans="1:2" x14ac:dyDescent="0.2">
      <c r="A4128" s="7" t="s">
        <v>4234</v>
      </c>
      <c r="B4128">
        <v>7320</v>
      </c>
    </row>
    <row r="4129" spans="1:2" x14ac:dyDescent="0.2">
      <c r="A4129" s="7" t="s">
        <v>4235</v>
      </c>
      <c r="B4129">
        <v>55</v>
      </c>
    </row>
    <row r="4130" spans="1:2" x14ac:dyDescent="0.2">
      <c r="A4130" s="7" t="s">
        <v>4236</v>
      </c>
      <c r="B4130">
        <v>0</v>
      </c>
    </row>
    <row r="4131" spans="1:2" x14ac:dyDescent="0.2">
      <c r="A4131" s="7" t="s">
        <v>4237</v>
      </c>
      <c r="B4131">
        <v>0</v>
      </c>
    </row>
    <row r="4132" spans="1:2" x14ac:dyDescent="0.2">
      <c r="A4132" s="7" t="s">
        <v>4238</v>
      </c>
      <c r="B4132">
        <v>4</v>
      </c>
    </row>
    <row r="4133" spans="1:2" x14ac:dyDescent="0.2">
      <c r="A4133" s="7" t="s">
        <v>4239</v>
      </c>
      <c r="B4133">
        <v>0</v>
      </c>
    </row>
    <row r="4134" spans="1:2" x14ac:dyDescent="0.2">
      <c r="A4134" s="7" t="s">
        <v>4240</v>
      </c>
      <c r="B4134">
        <v>0</v>
      </c>
    </row>
    <row r="4135" spans="1:2" x14ac:dyDescent="0.2">
      <c r="A4135" s="7" t="s">
        <v>4241</v>
      </c>
      <c r="B4135">
        <v>4</v>
      </c>
    </row>
    <row r="4136" spans="1:2" x14ac:dyDescent="0.2">
      <c r="A4136" s="7" t="s">
        <v>4242</v>
      </c>
      <c r="B4136">
        <v>0</v>
      </c>
    </row>
    <row r="4137" spans="1:2" x14ac:dyDescent="0.2">
      <c r="A4137" s="7" t="s">
        <v>4243</v>
      </c>
      <c r="B4137">
        <v>0</v>
      </c>
    </row>
    <row r="4138" spans="1:2" x14ac:dyDescent="0.2">
      <c r="A4138" s="7" t="s">
        <v>4244</v>
      </c>
      <c r="B4138">
        <v>0</v>
      </c>
    </row>
    <row r="4139" spans="1:2" x14ac:dyDescent="0.2">
      <c r="A4139" s="7" t="s">
        <v>4245</v>
      </c>
      <c r="B4139">
        <v>0</v>
      </c>
    </row>
    <row r="4140" spans="1:2" x14ac:dyDescent="0.2">
      <c r="A4140" s="7" t="s">
        <v>4246</v>
      </c>
      <c r="B4140">
        <v>0</v>
      </c>
    </row>
    <row r="4141" spans="1:2" x14ac:dyDescent="0.2">
      <c r="A4141" s="7" t="s">
        <v>4247</v>
      </c>
      <c r="B4141">
        <v>0</v>
      </c>
    </row>
    <row r="4142" spans="1:2" x14ac:dyDescent="0.2">
      <c r="A4142" s="7" t="s">
        <v>4248</v>
      </c>
      <c r="B4142">
        <v>0</v>
      </c>
    </row>
    <row r="4143" spans="1:2" x14ac:dyDescent="0.2">
      <c r="A4143" s="7" t="s">
        <v>4249</v>
      </c>
      <c r="B4143">
        <v>0</v>
      </c>
    </row>
    <row r="4144" spans="1:2" x14ac:dyDescent="0.2">
      <c r="A4144" s="7" t="s">
        <v>4250</v>
      </c>
      <c r="B4144">
        <v>4</v>
      </c>
    </row>
    <row r="4145" spans="1:3" x14ac:dyDescent="0.2">
      <c r="A4145" s="7" t="s">
        <v>4251</v>
      </c>
      <c r="B4145">
        <v>0</v>
      </c>
    </row>
    <row r="4146" spans="1:3" x14ac:dyDescent="0.2">
      <c r="A4146" s="7" t="s">
        <v>4252</v>
      </c>
      <c r="B4146">
        <v>0</v>
      </c>
    </row>
    <row r="4147" spans="1:3" x14ac:dyDescent="0.2">
      <c r="A4147" s="7" t="s">
        <v>4253</v>
      </c>
      <c r="B4147">
        <v>0</v>
      </c>
    </row>
    <row r="4148" spans="1:3" x14ac:dyDescent="0.2">
      <c r="A4148" s="7" t="s">
        <v>4254</v>
      </c>
      <c r="B4148">
        <v>0</v>
      </c>
    </row>
    <row r="4149" spans="1:3" x14ac:dyDescent="0.2">
      <c r="A4149" s="7" t="s">
        <v>4255</v>
      </c>
      <c r="B4149">
        <v>0</v>
      </c>
    </row>
    <row r="4150" spans="1:3" x14ac:dyDescent="0.2">
      <c r="A4150" s="7" t="s">
        <v>4256</v>
      </c>
      <c r="B4150">
        <v>0</v>
      </c>
    </row>
    <row r="4151" spans="1:3" x14ac:dyDescent="0.2">
      <c r="A4151" s="7" t="s">
        <v>4257</v>
      </c>
      <c r="B4151">
        <v>1039</v>
      </c>
    </row>
    <row r="4152" spans="1:3" x14ac:dyDescent="0.2">
      <c r="A4152" s="7" t="s">
        <v>4258</v>
      </c>
      <c r="B4152">
        <v>75</v>
      </c>
    </row>
    <row r="4153" spans="1:3" x14ac:dyDescent="0.2">
      <c r="A4153" s="7" t="s">
        <v>4259</v>
      </c>
      <c r="B4153">
        <v>0</v>
      </c>
    </row>
    <row r="4154" spans="1:3" x14ac:dyDescent="0.2">
      <c r="A4154" s="7" t="s">
        <v>4260</v>
      </c>
      <c r="B4154">
        <v>0</v>
      </c>
    </row>
    <row r="4155" spans="1:3" x14ac:dyDescent="0.2">
      <c r="A4155" s="7" t="s">
        <v>4261</v>
      </c>
      <c r="B4155">
        <v>1169</v>
      </c>
    </row>
    <row r="4156" spans="1:3" x14ac:dyDescent="0.2">
      <c r="A4156" s="7" t="s">
        <v>4262</v>
      </c>
      <c r="B4156">
        <v>6179</v>
      </c>
    </row>
    <row r="4157" spans="1:3" x14ac:dyDescent="0.2">
      <c r="A4157" s="7" t="s">
        <v>4263</v>
      </c>
      <c r="B4157">
        <v>0</v>
      </c>
    </row>
    <row r="4158" spans="1:3" x14ac:dyDescent="0.2">
      <c r="A4158" s="7" t="s">
        <v>4264</v>
      </c>
      <c r="B4158">
        <v>2614</v>
      </c>
    </row>
    <row r="4159" spans="1:3" x14ac:dyDescent="0.2">
      <c r="A4159" s="7" t="s">
        <v>4265</v>
      </c>
      <c r="B4159">
        <v>55</v>
      </c>
      <c r="C4159">
        <v>4</v>
      </c>
    </row>
    <row r="4160" spans="1:3" x14ac:dyDescent="0.2">
      <c r="A4160" s="7" t="s">
        <v>4266</v>
      </c>
      <c r="B4160">
        <v>0</v>
      </c>
      <c r="C4160">
        <v>0</v>
      </c>
    </row>
    <row r="4161" spans="1:3" x14ac:dyDescent="0.2">
      <c r="A4161" s="7" t="s">
        <v>4267</v>
      </c>
      <c r="B4161">
        <v>0</v>
      </c>
      <c r="C4161">
        <v>0</v>
      </c>
    </row>
    <row r="4162" spans="1:3" x14ac:dyDescent="0.2">
      <c r="A4162" s="7" t="s">
        <v>4268</v>
      </c>
      <c r="B4162">
        <v>0</v>
      </c>
      <c r="C4162">
        <v>0</v>
      </c>
    </row>
    <row r="4163" spans="1:3" x14ac:dyDescent="0.2">
      <c r="A4163" s="7" t="s">
        <v>4269</v>
      </c>
      <c r="B4163">
        <v>0</v>
      </c>
      <c r="C4163">
        <v>0</v>
      </c>
    </row>
    <row r="4164" spans="1:3" x14ac:dyDescent="0.2">
      <c r="A4164" s="7" t="s">
        <v>4270</v>
      </c>
      <c r="B4164">
        <v>0</v>
      </c>
      <c r="C4164">
        <v>0</v>
      </c>
    </row>
    <row r="4165" spans="1:3" x14ac:dyDescent="0.2">
      <c r="A4165" s="7" t="s">
        <v>4271</v>
      </c>
      <c r="B4165">
        <v>0</v>
      </c>
      <c r="C4165">
        <v>0</v>
      </c>
    </row>
    <row r="4166" spans="1:3" x14ac:dyDescent="0.2">
      <c r="A4166" s="7" t="s">
        <v>4272</v>
      </c>
      <c r="B4166">
        <v>0</v>
      </c>
      <c r="C4166">
        <v>0</v>
      </c>
    </row>
    <row r="4167" spans="1:3" x14ac:dyDescent="0.2">
      <c r="A4167" s="7" t="s">
        <v>4273</v>
      </c>
      <c r="B4167">
        <v>0</v>
      </c>
      <c r="C4167">
        <v>0</v>
      </c>
    </row>
    <row r="4168" spans="1:3" x14ac:dyDescent="0.2">
      <c r="A4168" s="7" t="s">
        <v>4274</v>
      </c>
      <c r="B4168">
        <v>0</v>
      </c>
      <c r="C4168">
        <v>0</v>
      </c>
    </row>
    <row r="4169" spans="1:3" x14ac:dyDescent="0.2">
      <c r="A4169" s="7" t="s">
        <v>4275</v>
      </c>
      <c r="B4169">
        <v>0</v>
      </c>
      <c r="C4169">
        <v>0</v>
      </c>
    </row>
    <row r="4170" spans="1:3" x14ac:dyDescent="0.2">
      <c r="A4170" s="7" t="s">
        <v>4276</v>
      </c>
      <c r="B4170">
        <v>0</v>
      </c>
      <c r="C4170">
        <v>0</v>
      </c>
    </row>
    <row r="4171" spans="1:3" x14ac:dyDescent="0.2">
      <c r="A4171" s="7" t="s">
        <v>4277</v>
      </c>
      <c r="B4171">
        <v>0</v>
      </c>
      <c r="C4171">
        <v>0</v>
      </c>
    </row>
    <row r="4172" spans="1:3" x14ac:dyDescent="0.2">
      <c r="A4172" s="7" t="s">
        <v>4278</v>
      </c>
      <c r="B4172">
        <v>0</v>
      </c>
      <c r="C4172">
        <v>0</v>
      </c>
    </row>
    <row r="4173" spans="1:3" x14ac:dyDescent="0.2">
      <c r="A4173" s="7" t="s">
        <v>4279</v>
      </c>
      <c r="B4173">
        <v>0</v>
      </c>
      <c r="C4173">
        <v>0</v>
      </c>
    </row>
    <row r="4174" spans="1:3" x14ac:dyDescent="0.2">
      <c r="A4174" s="7" t="s">
        <v>4280</v>
      </c>
      <c r="B4174">
        <v>0</v>
      </c>
      <c r="C4174">
        <v>0</v>
      </c>
    </row>
    <row r="4175" spans="1:3" x14ac:dyDescent="0.2">
      <c r="A4175" s="7" t="s">
        <v>4281</v>
      </c>
      <c r="B4175">
        <v>0</v>
      </c>
      <c r="C4175">
        <v>0</v>
      </c>
    </row>
    <row r="4176" spans="1:3" x14ac:dyDescent="0.2">
      <c r="A4176" s="7" t="s">
        <v>4282</v>
      </c>
      <c r="B4176">
        <v>0</v>
      </c>
      <c r="C4176">
        <v>0</v>
      </c>
    </row>
    <row r="4177" spans="1:3" x14ac:dyDescent="0.2">
      <c r="A4177" s="7" t="s">
        <v>4283</v>
      </c>
      <c r="B4177">
        <v>0</v>
      </c>
      <c r="C4177">
        <v>0</v>
      </c>
    </row>
    <row r="4178" spans="1:3" x14ac:dyDescent="0.2">
      <c r="A4178" s="7" t="s">
        <v>4284</v>
      </c>
      <c r="B4178">
        <v>0</v>
      </c>
      <c r="C4178">
        <v>0</v>
      </c>
    </row>
    <row r="4179" spans="1:3" x14ac:dyDescent="0.2">
      <c r="A4179" s="7" t="s">
        <v>4285</v>
      </c>
      <c r="B4179">
        <v>0</v>
      </c>
      <c r="C4179">
        <v>0</v>
      </c>
    </row>
    <row r="4180" spans="1:3" x14ac:dyDescent="0.2">
      <c r="A4180" s="7" t="s">
        <v>4286</v>
      </c>
      <c r="B4180">
        <v>0</v>
      </c>
      <c r="C4180">
        <v>0</v>
      </c>
    </row>
    <row r="4181" spans="1:3" x14ac:dyDescent="0.2">
      <c r="A4181" s="7" t="s">
        <v>4287</v>
      </c>
      <c r="B4181">
        <v>0</v>
      </c>
      <c r="C4181">
        <v>0</v>
      </c>
    </row>
    <row r="4182" spans="1:3" x14ac:dyDescent="0.2">
      <c r="A4182" s="7" t="s">
        <v>4288</v>
      </c>
      <c r="B4182">
        <v>0</v>
      </c>
      <c r="C4182">
        <v>0</v>
      </c>
    </row>
    <row r="4183" spans="1:3" x14ac:dyDescent="0.2">
      <c r="A4183" s="7" t="s">
        <v>4289</v>
      </c>
      <c r="B4183">
        <v>0</v>
      </c>
      <c r="C4183">
        <v>0</v>
      </c>
    </row>
    <row r="4184" spans="1:3" x14ac:dyDescent="0.2">
      <c r="A4184" s="7" t="s">
        <v>4290</v>
      </c>
      <c r="B4184">
        <v>0</v>
      </c>
      <c r="C4184">
        <v>0</v>
      </c>
    </row>
    <row r="4185" spans="1:3" x14ac:dyDescent="0.2">
      <c r="A4185" s="7" t="s">
        <v>4291</v>
      </c>
      <c r="B4185">
        <v>55</v>
      </c>
      <c r="C4185">
        <v>4</v>
      </c>
    </row>
    <row r="4186" spans="1:3" x14ac:dyDescent="0.2">
      <c r="A4186" s="7" t="s">
        <v>4292</v>
      </c>
      <c r="B4186">
        <v>0</v>
      </c>
      <c r="C4186">
        <v>0</v>
      </c>
    </row>
    <row r="4187" spans="1:3" x14ac:dyDescent="0.2">
      <c r="A4187" s="7" t="s">
        <v>4293</v>
      </c>
      <c r="B4187">
        <v>0</v>
      </c>
      <c r="C4187">
        <v>0</v>
      </c>
    </row>
    <row r="4188" spans="1:3" x14ac:dyDescent="0.2">
      <c r="A4188" s="7" t="s">
        <v>4294</v>
      </c>
      <c r="B4188">
        <v>0</v>
      </c>
      <c r="C4188">
        <v>0</v>
      </c>
    </row>
    <row r="4189" spans="1:3" x14ac:dyDescent="0.2">
      <c r="A4189" s="7" t="s">
        <v>4295</v>
      </c>
      <c r="B4189">
        <v>0</v>
      </c>
      <c r="C4189">
        <v>0</v>
      </c>
    </row>
    <row r="4190" spans="1:3" x14ac:dyDescent="0.2">
      <c r="A4190" s="7" t="s">
        <v>4296</v>
      </c>
      <c r="B4190">
        <v>0</v>
      </c>
      <c r="C4190">
        <v>0</v>
      </c>
    </row>
    <row r="4191" spans="1:3" x14ac:dyDescent="0.2">
      <c r="A4191" s="7" t="s">
        <v>4297</v>
      </c>
      <c r="B4191">
        <v>0</v>
      </c>
      <c r="C4191">
        <v>0</v>
      </c>
    </row>
    <row r="4192" spans="1:3" x14ac:dyDescent="0.2">
      <c r="A4192" s="7" t="s">
        <v>4298</v>
      </c>
      <c r="B4192">
        <v>0</v>
      </c>
      <c r="C4192">
        <v>0</v>
      </c>
    </row>
    <row r="4193" spans="1:3" x14ac:dyDescent="0.2">
      <c r="A4193" s="7" t="s">
        <v>4299</v>
      </c>
      <c r="B4193">
        <v>0</v>
      </c>
      <c r="C4193">
        <v>0</v>
      </c>
    </row>
    <row r="4194" spans="1:3" x14ac:dyDescent="0.2">
      <c r="A4194" s="7" t="s">
        <v>4300</v>
      </c>
      <c r="B4194">
        <v>0</v>
      </c>
      <c r="C4194">
        <v>0</v>
      </c>
    </row>
    <row r="4195" spans="1:3" x14ac:dyDescent="0.2">
      <c r="A4195" s="7" t="s">
        <v>4301</v>
      </c>
      <c r="B4195">
        <v>0</v>
      </c>
      <c r="C4195">
        <v>0</v>
      </c>
    </row>
    <row r="4196" spans="1:3" x14ac:dyDescent="0.2">
      <c r="A4196" s="7" t="s">
        <v>4302</v>
      </c>
      <c r="B4196">
        <v>0</v>
      </c>
      <c r="C4196">
        <v>0</v>
      </c>
    </row>
    <row r="4197" spans="1:3" x14ac:dyDescent="0.2">
      <c r="A4197" s="7" t="s">
        <v>4303</v>
      </c>
      <c r="B4197">
        <v>0</v>
      </c>
      <c r="C4197">
        <v>0</v>
      </c>
    </row>
    <row r="4198" spans="1:3" x14ac:dyDescent="0.2">
      <c r="A4198" s="7" t="s">
        <v>4304</v>
      </c>
      <c r="B4198">
        <v>0</v>
      </c>
      <c r="C4198">
        <v>0</v>
      </c>
    </row>
    <row r="4199" spans="1:3" x14ac:dyDescent="0.2">
      <c r="A4199" s="7" t="s">
        <v>4305</v>
      </c>
      <c r="B4199">
        <v>0</v>
      </c>
      <c r="C4199">
        <v>0</v>
      </c>
    </row>
    <row r="4200" spans="1:3" x14ac:dyDescent="0.2">
      <c r="A4200" s="7" t="s">
        <v>4306</v>
      </c>
      <c r="B4200">
        <v>0</v>
      </c>
      <c r="C4200">
        <v>0</v>
      </c>
    </row>
    <row r="4201" spans="1:3" x14ac:dyDescent="0.2">
      <c r="A4201" s="7" t="s">
        <v>4307</v>
      </c>
      <c r="B4201">
        <v>0</v>
      </c>
      <c r="C4201">
        <v>0</v>
      </c>
    </row>
    <row r="4202" spans="1:3" x14ac:dyDescent="0.2">
      <c r="A4202" s="7" t="s">
        <v>4308</v>
      </c>
      <c r="B4202">
        <v>0</v>
      </c>
      <c r="C4202">
        <v>0</v>
      </c>
    </row>
    <row r="4203" spans="1:3" x14ac:dyDescent="0.2">
      <c r="A4203" s="7" t="s">
        <v>4309</v>
      </c>
      <c r="B4203">
        <v>0</v>
      </c>
      <c r="C4203">
        <v>0</v>
      </c>
    </row>
    <row r="4204" spans="1:3" x14ac:dyDescent="0.2">
      <c r="A4204" s="7" t="s">
        <v>4310</v>
      </c>
      <c r="B4204">
        <v>0</v>
      </c>
      <c r="C4204">
        <v>0</v>
      </c>
    </row>
    <row r="4205" spans="1:3" x14ac:dyDescent="0.2">
      <c r="A4205" s="7" t="s">
        <v>4311</v>
      </c>
      <c r="B4205">
        <v>0</v>
      </c>
      <c r="C4205">
        <v>0</v>
      </c>
    </row>
    <row r="4206" spans="1:3" x14ac:dyDescent="0.2">
      <c r="A4206" s="7" t="s">
        <v>4312</v>
      </c>
      <c r="B4206">
        <v>0</v>
      </c>
      <c r="C4206">
        <v>0</v>
      </c>
    </row>
    <row r="4207" spans="1:3" x14ac:dyDescent="0.2">
      <c r="A4207" s="7" t="s">
        <v>4313</v>
      </c>
      <c r="B4207">
        <v>0</v>
      </c>
      <c r="C4207">
        <v>0</v>
      </c>
    </row>
    <row r="4208" spans="1:3" x14ac:dyDescent="0.2">
      <c r="A4208" s="7" t="s">
        <v>4314</v>
      </c>
      <c r="B4208">
        <v>0</v>
      </c>
      <c r="C4208">
        <v>0</v>
      </c>
    </row>
    <row r="4209" spans="1:3" x14ac:dyDescent="0.2">
      <c r="A4209" s="7" t="s">
        <v>4315</v>
      </c>
      <c r="B4209">
        <v>0</v>
      </c>
      <c r="C4209">
        <v>0</v>
      </c>
    </row>
    <row r="4210" spans="1:3" x14ac:dyDescent="0.2">
      <c r="A4210" s="7" t="s">
        <v>4316</v>
      </c>
      <c r="B4210">
        <v>0</v>
      </c>
      <c r="C4210">
        <v>0</v>
      </c>
    </row>
    <row r="4211" spans="1:3" x14ac:dyDescent="0.2">
      <c r="A4211" s="7" t="s">
        <v>4317</v>
      </c>
      <c r="B4211">
        <v>0</v>
      </c>
      <c r="C4211">
        <v>0</v>
      </c>
    </row>
    <row r="4212" spans="1:3" x14ac:dyDescent="0.2">
      <c r="A4212" s="7" t="s">
        <v>4318</v>
      </c>
      <c r="B4212">
        <v>0</v>
      </c>
      <c r="C4212">
        <v>0</v>
      </c>
    </row>
    <row r="4213" spans="1:3" x14ac:dyDescent="0.2">
      <c r="A4213" s="7" t="s">
        <v>4319</v>
      </c>
      <c r="B4213">
        <v>0</v>
      </c>
      <c r="C4213">
        <v>0</v>
      </c>
    </row>
    <row r="4214" spans="1:3" x14ac:dyDescent="0.2">
      <c r="A4214" s="7" t="s">
        <v>4320</v>
      </c>
      <c r="B4214">
        <v>0</v>
      </c>
      <c r="C4214">
        <v>0</v>
      </c>
    </row>
    <row r="4215" spans="1:3" x14ac:dyDescent="0.2">
      <c r="A4215" s="7" t="s">
        <v>4321</v>
      </c>
      <c r="B4215">
        <v>539</v>
      </c>
    </row>
    <row r="4216" spans="1:3" x14ac:dyDescent="0.2">
      <c r="A4216" s="7" t="s">
        <v>4322</v>
      </c>
      <c r="B4216">
        <v>0</v>
      </c>
    </row>
    <row r="4217" spans="1:3" x14ac:dyDescent="0.2">
      <c r="A4217" s="7" t="s">
        <v>4323</v>
      </c>
      <c r="B4217">
        <v>0</v>
      </c>
    </row>
    <row r="4218" spans="1:3" x14ac:dyDescent="0.2">
      <c r="A4218" s="7" t="s">
        <v>4324</v>
      </c>
      <c r="B4218">
        <v>0</v>
      </c>
    </row>
    <row r="4219" spans="1:3" x14ac:dyDescent="0.2">
      <c r="A4219" s="7" t="s">
        <v>4325</v>
      </c>
      <c r="B4219">
        <v>0</v>
      </c>
    </row>
    <row r="4220" spans="1:3" x14ac:dyDescent="0.2">
      <c r="A4220" s="7" t="s">
        <v>4326</v>
      </c>
      <c r="B4220">
        <v>173</v>
      </c>
    </row>
    <row r="4221" spans="1:3" x14ac:dyDescent="0.2">
      <c r="A4221" s="7" t="s">
        <v>4327</v>
      </c>
      <c r="B4221">
        <v>366</v>
      </c>
    </row>
    <row r="4222" spans="1:3" x14ac:dyDescent="0.2">
      <c r="A4222" s="7" t="s">
        <v>4328</v>
      </c>
      <c r="B4222">
        <v>0</v>
      </c>
    </row>
    <row r="4223" spans="1:3" x14ac:dyDescent="0.2">
      <c r="A4223" s="7" t="s">
        <v>4329</v>
      </c>
      <c r="B4223">
        <v>0</v>
      </c>
    </row>
    <row r="4224" spans="1:3" x14ac:dyDescent="0.2">
      <c r="A4224" s="7" t="s">
        <v>4330</v>
      </c>
      <c r="B4224">
        <v>225</v>
      </c>
    </row>
    <row r="4225" spans="1:2" x14ac:dyDescent="0.2">
      <c r="A4225" s="7" t="s">
        <v>4331</v>
      </c>
      <c r="B4225">
        <v>314</v>
      </c>
    </row>
    <row r="4226" spans="1:2" x14ac:dyDescent="0.2">
      <c r="A4226" s="7" t="s">
        <v>4332</v>
      </c>
      <c r="B4226">
        <v>318</v>
      </c>
    </row>
    <row r="4227" spans="1:2" x14ac:dyDescent="0.2">
      <c r="A4227" s="7" t="s">
        <v>4333</v>
      </c>
      <c r="B4227">
        <v>243</v>
      </c>
    </row>
    <row r="4228" spans="1:2" x14ac:dyDescent="0.2">
      <c r="A4228" s="7" t="s">
        <v>4334</v>
      </c>
      <c r="B4228">
        <v>243</v>
      </c>
    </row>
    <row r="4229" spans="1:2" x14ac:dyDescent="0.2">
      <c r="A4229" s="7" t="s">
        <v>4335</v>
      </c>
      <c r="B4229">
        <v>7</v>
      </c>
    </row>
    <row r="4230" spans="1:2" x14ac:dyDescent="0.2">
      <c r="A4230" s="7" t="s">
        <v>4336</v>
      </c>
      <c r="B4230">
        <v>117</v>
      </c>
    </row>
    <row r="4231" spans="1:2" x14ac:dyDescent="0.2">
      <c r="A4231" s="7" t="s">
        <v>4337</v>
      </c>
      <c r="B4231">
        <v>38</v>
      </c>
    </row>
    <row r="4232" spans="1:2" x14ac:dyDescent="0.2">
      <c r="A4232" s="7" t="s">
        <v>4338</v>
      </c>
      <c r="B4232">
        <v>2</v>
      </c>
    </row>
    <row r="4233" spans="1:2" x14ac:dyDescent="0.2">
      <c r="A4233" s="7" t="s">
        <v>4339</v>
      </c>
      <c r="B4233">
        <v>0</v>
      </c>
    </row>
    <row r="4234" spans="1:2" x14ac:dyDescent="0.2">
      <c r="A4234" s="7" t="s">
        <v>4340</v>
      </c>
      <c r="B4234">
        <v>19</v>
      </c>
    </row>
    <row r="4235" spans="1:2" x14ac:dyDescent="0.2">
      <c r="A4235" s="7" t="s">
        <v>4341</v>
      </c>
      <c r="B4235">
        <v>16</v>
      </c>
    </row>
    <row r="4236" spans="1:2" x14ac:dyDescent="0.2">
      <c r="A4236" s="7" t="s">
        <v>4342</v>
      </c>
      <c r="B4236">
        <v>1</v>
      </c>
    </row>
    <row r="4237" spans="1:2" x14ac:dyDescent="0.2">
      <c r="A4237" s="7" t="s">
        <v>4343</v>
      </c>
      <c r="B4237">
        <v>43</v>
      </c>
    </row>
    <row r="4238" spans="1:2" x14ac:dyDescent="0.2">
      <c r="A4238" s="7" t="s">
        <v>4344</v>
      </c>
      <c r="B4238">
        <v>0</v>
      </c>
    </row>
    <row r="4239" spans="1:2" x14ac:dyDescent="0.2">
      <c r="A4239" s="7" t="s">
        <v>4345</v>
      </c>
      <c r="B4239">
        <v>0</v>
      </c>
    </row>
    <row r="4240" spans="1:2" x14ac:dyDescent="0.2">
      <c r="A4240" s="7" t="s">
        <v>4346</v>
      </c>
      <c r="B4240">
        <v>2</v>
      </c>
    </row>
    <row r="4241" spans="1:2" x14ac:dyDescent="0.2">
      <c r="A4241" s="7" t="s">
        <v>4347</v>
      </c>
      <c r="B4241">
        <v>0</v>
      </c>
    </row>
    <row r="4242" spans="1:2" x14ac:dyDescent="0.2">
      <c r="A4242" s="7" t="s">
        <v>4348</v>
      </c>
      <c r="B4242">
        <v>0</v>
      </c>
    </row>
    <row r="4243" spans="1:2" x14ac:dyDescent="0.2">
      <c r="A4243" s="7" t="s">
        <v>4349</v>
      </c>
      <c r="B4243">
        <v>9</v>
      </c>
    </row>
    <row r="4244" spans="1:2" x14ac:dyDescent="0.2">
      <c r="A4244" s="7" t="s">
        <v>4350</v>
      </c>
      <c r="B4244">
        <v>669</v>
      </c>
    </row>
    <row r="4245" spans="1:2" x14ac:dyDescent="0.2">
      <c r="A4245" s="7" t="s">
        <v>4351</v>
      </c>
      <c r="B4245">
        <v>432</v>
      </c>
    </row>
    <row r="4246" spans="1:2" x14ac:dyDescent="0.2">
      <c r="A4246" s="7" t="s">
        <v>4352</v>
      </c>
      <c r="B4246">
        <v>0</v>
      </c>
    </row>
    <row r="4247" spans="1:2" x14ac:dyDescent="0.2">
      <c r="A4247" s="7" t="s">
        <v>4353</v>
      </c>
      <c r="B4247">
        <v>0</v>
      </c>
    </row>
    <row r="4248" spans="1:2" x14ac:dyDescent="0.2">
      <c r="A4248" s="7" t="s">
        <v>4354</v>
      </c>
      <c r="B4248">
        <v>139</v>
      </c>
    </row>
    <row r="4249" spans="1:2" x14ac:dyDescent="0.2">
      <c r="A4249" s="7" t="s">
        <v>4355</v>
      </c>
      <c r="B4249">
        <v>0</v>
      </c>
    </row>
    <row r="4250" spans="1:2" x14ac:dyDescent="0.2">
      <c r="A4250" s="7" t="s">
        <v>4356</v>
      </c>
      <c r="B4250">
        <v>0</v>
      </c>
    </row>
    <row r="4251" spans="1:2" x14ac:dyDescent="0.2">
      <c r="A4251" s="7" t="s">
        <v>4357</v>
      </c>
      <c r="B4251">
        <v>145</v>
      </c>
    </row>
    <row r="4252" spans="1:2" x14ac:dyDescent="0.2">
      <c r="A4252" s="7" t="s">
        <v>4358</v>
      </c>
      <c r="B4252">
        <v>1</v>
      </c>
    </row>
    <row r="4253" spans="1:2" x14ac:dyDescent="0.2">
      <c r="A4253" s="7" t="s">
        <v>4359</v>
      </c>
      <c r="B4253">
        <v>69</v>
      </c>
    </row>
    <row r="4254" spans="1:2" x14ac:dyDescent="0.2">
      <c r="A4254" s="7" t="s">
        <v>4360</v>
      </c>
      <c r="B4254">
        <v>31</v>
      </c>
    </row>
    <row r="4255" spans="1:2" x14ac:dyDescent="0.2">
      <c r="A4255" s="7" t="s">
        <v>4361</v>
      </c>
      <c r="B4255">
        <v>4</v>
      </c>
    </row>
    <row r="4256" spans="1:2" x14ac:dyDescent="0.2">
      <c r="A4256" s="7" t="s">
        <v>4362</v>
      </c>
      <c r="B4256">
        <v>0</v>
      </c>
    </row>
    <row r="4257" spans="1:2" x14ac:dyDescent="0.2">
      <c r="A4257" s="7" t="s">
        <v>4363</v>
      </c>
      <c r="B4257">
        <v>6</v>
      </c>
    </row>
    <row r="4258" spans="1:2" x14ac:dyDescent="0.2">
      <c r="A4258" s="7" t="s">
        <v>4364</v>
      </c>
      <c r="B4258">
        <v>10</v>
      </c>
    </row>
    <row r="4259" spans="1:2" x14ac:dyDescent="0.2">
      <c r="A4259" s="7" t="s">
        <v>4365</v>
      </c>
      <c r="B4259">
        <v>1</v>
      </c>
    </row>
    <row r="4260" spans="1:2" x14ac:dyDescent="0.2">
      <c r="A4260" s="7" t="s">
        <v>4366</v>
      </c>
      <c r="B4260">
        <v>5</v>
      </c>
    </row>
    <row r="4261" spans="1:2" x14ac:dyDescent="0.2">
      <c r="A4261" s="7" t="s">
        <v>4367</v>
      </c>
      <c r="B4261">
        <v>0</v>
      </c>
    </row>
    <row r="4262" spans="1:2" x14ac:dyDescent="0.2">
      <c r="A4262" s="7" t="s">
        <v>4368</v>
      </c>
      <c r="B4262">
        <v>3</v>
      </c>
    </row>
    <row r="4263" spans="1:2" x14ac:dyDescent="0.2">
      <c r="A4263" s="7" t="s">
        <v>4369</v>
      </c>
      <c r="B4263">
        <v>3</v>
      </c>
    </row>
    <row r="4264" spans="1:2" x14ac:dyDescent="0.2">
      <c r="A4264" s="7" t="s">
        <v>4370</v>
      </c>
      <c r="B4264">
        <v>1</v>
      </c>
    </row>
    <row r="4265" spans="1:2" x14ac:dyDescent="0.2">
      <c r="A4265" s="7" t="s">
        <v>4371</v>
      </c>
      <c r="B4265">
        <v>0</v>
      </c>
    </row>
    <row r="4266" spans="1:2" x14ac:dyDescent="0.2">
      <c r="A4266" s="7" t="s">
        <v>4372</v>
      </c>
      <c r="B4266">
        <v>0</v>
      </c>
    </row>
    <row r="4267" spans="1:2" x14ac:dyDescent="0.2">
      <c r="A4267" s="7" t="s">
        <v>4373</v>
      </c>
      <c r="B4267">
        <v>182</v>
      </c>
    </row>
    <row r="4268" spans="1:2" x14ac:dyDescent="0.2">
      <c r="A4268" s="7" t="s">
        <v>4374</v>
      </c>
      <c r="B4268">
        <v>0</v>
      </c>
    </row>
    <row r="4269" spans="1:2" x14ac:dyDescent="0.2">
      <c r="A4269" s="7" t="s">
        <v>4375</v>
      </c>
      <c r="B4269">
        <v>5</v>
      </c>
    </row>
    <row r="4270" spans="1:2" x14ac:dyDescent="0.2">
      <c r="A4270" s="7" t="s">
        <v>4376</v>
      </c>
      <c r="B4270">
        <v>0</v>
      </c>
    </row>
    <row r="4271" spans="1:2" x14ac:dyDescent="0.2">
      <c r="A4271" s="7" t="s">
        <v>4377</v>
      </c>
      <c r="B4271">
        <v>619</v>
      </c>
    </row>
    <row r="4272" spans="1:2" x14ac:dyDescent="0.2">
      <c r="A4272" s="7" t="s">
        <v>4378</v>
      </c>
      <c r="B4272">
        <v>25</v>
      </c>
    </row>
    <row r="4273" spans="1:3" x14ac:dyDescent="0.2">
      <c r="A4273" s="7" t="s">
        <v>4379</v>
      </c>
      <c r="B4273">
        <v>33</v>
      </c>
    </row>
    <row r="4274" spans="1:3" x14ac:dyDescent="0.2">
      <c r="A4274" s="7" t="s">
        <v>4380</v>
      </c>
      <c r="B4274">
        <v>602</v>
      </c>
    </row>
    <row r="4275" spans="1:3" x14ac:dyDescent="0.2">
      <c r="A4275" s="7" t="s">
        <v>4381</v>
      </c>
      <c r="B4275">
        <v>308</v>
      </c>
      <c r="C4275">
        <v>118</v>
      </c>
    </row>
    <row r="4276" spans="1:3" x14ac:dyDescent="0.2">
      <c r="A4276" s="7" t="s">
        <v>4382</v>
      </c>
      <c r="B4276">
        <v>26</v>
      </c>
      <c r="C4276">
        <v>13</v>
      </c>
    </row>
    <row r="4277" spans="1:3" x14ac:dyDescent="0.2">
      <c r="A4277" s="7" t="s">
        <v>4383</v>
      </c>
      <c r="B4277">
        <v>12</v>
      </c>
      <c r="C4277">
        <v>4</v>
      </c>
    </row>
    <row r="4278" spans="1:3" x14ac:dyDescent="0.2">
      <c r="A4278" s="7" t="s">
        <v>4384</v>
      </c>
      <c r="B4278">
        <v>29</v>
      </c>
      <c r="C4278">
        <v>9</v>
      </c>
    </row>
    <row r="4279" spans="1:3" x14ac:dyDescent="0.2">
      <c r="A4279" s="7" t="s">
        <v>4385</v>
      </c>
      <c r="B4279">
        <v>1</v>
      </c>
      <c r="C4279">
        <v>0</v>
      </c>
    </row>
    <row r="4280" spans="1:3" x14ac:dyDescent="0.2">
      <c r="A4280" s="7" t="s">
        <v>4386</v>
      </c>
      <c r="B4280">
        <v>7</v>
      </c>
      <c r="C4280">
        <v>1</v>
      </c>
    </row>
    <row r="4281" spans="1:3" x14ac:dyDescent="0.2">
      <c r="A4281" s="7" t="s">
        <v>4387</v>
      </c>
      <c r="B4281">
        <v>2</v>
      </c>
      <c r="C4281">
        <v>2</v>
      </c>
    </row>
    <row r="4282" spans="1:3" x14ac:dyDescent="0.2">
      <c r="A4282" s="7" t="s">
        <v>4388</v>
      </c>
      <c r="B4282">
        <v>0</v>
      </c>
      <c r="C4282">
        <v>0</v>
      </c>
    </row>
    <row r="4283" spans="1:3" x14ac:dyDescent="0.2">
      <c r="A4283" s="7" t="s">
        <v>4389</v>
      </c>
      <c r="B4283">
        <v>11</v>
      </c>
      <c r="C4283">
        <v>4</v>
      </c>
    </row>
    <row r="4284" spans="1:3" x14ac:dyDescent="0.2">
      <c r="A4284" s="7" t="s">
        <v>4390</v>
      </c>
      <c r="B4284">
        <v>0</v>
      </c>
      <c r="C4284">
        <v>0</v>
      </c>
    </row>
    <row r="4285" spans="1:3" x14ac:dyDescent="0.2">
      <c r="A4285" s="7" t="s">
        <v>4391</v>
      </c>
      <c r="B4285">
        <v>0</v>
      </c>
      <c r="C4285">
        <v>0</v>
      </c>
    </row>
    <row r="4286" spans="1:3" x14ac:dyDescent="0.2">
      <c r="A4286" s="7" t="s">
        <v>4392</v>
      </c>
      <c r="B4286">
        <v>0</v>
      </c>
      <c r="C4286">
        <v>0</v>
      </c>
    </row>
    <row r="4287" spans="1:3" x14ac:dyDescent="0.2">
      <c r="A4287" s="7" t="s">
        <v>4393</v>
      </c>
      <c r="B4287">
        <v>0</v>
      </c>
      <c r="C4287">
        <v>0</v>
      </c>
    </row>
    <row r="4288" spans="1:3" x14ac:dyDescent="0.2">
      <c r="A4288" s="7" t="s">
        <v>4394</v>
      </c>
      <c r="B4288">
        <v>0</v>
      </c>
      <c r="C4288">
        <v>0</v>
      </c>
    </row>
    <row r="4289" spans="1:3" x14ac:dyDescent="0.2">
      <c r="A4289" s="7" t="s">
        <v>4395</v>
      </c>
      <c r="B4289">
        <v>0</v>
      </c>
      <c r="C4289">
        <v>0</v>
      </c>
    </row>
    <row r="4290" spans="1:3" x14ac:dyDescent="0.2">
      <c r="A4290" s="7" t="s">
        <v>4396</v>
      </c>
      <c r="B4290">
        <v>3</v>
      </c>
      <c r="C4290">
        <v>3</v>
      </c>
    </row>
    <row r="4291" spans="1:3" x14ac:dyDescent="0.2">
      <c r="A4291" s="7" t="s">
        <v>4397</v>
      </c>
      <c r="B4291">
        <v>0</v>
      </c>
      <c r="C4291">
        <v>0</v>
      </c>
    </row>
    <row r="4292" spans="1:3" x14ac:dyDescent="0.2">
      <c r="A4292" s="7" t="s">
        <v>4398</v>
      </c>
      <c r="B4292">
        <v>1</v>
      </c>
      <c r="C4292">
        <v>1</v>
      </c>
    </row>
    <row r="4293" spans="1:3" x14ac:dyDescent="0.2">
      <c r="A4293" s="7" t="s">
        <v>4399</v>
      </c>
      <c r="B4293">
        <v>0</v>
      </c>
      <c r="C4293">
        <v>0</v>
      </c>
    </row>
    <row r="4294" spans="1:3" x14ac:dyDescent="0.2">
      <c r="A4294" s="7" t="s">
        <v>4400</v>
      </c>
      <c r="B4294">
        <v>71</v>
      </c>
      <c r="C4294">
        <v>26</v>
      </c>
    </row>
    <row r="4295" spans="1:3" x14ac:dyDescent="0.2">
      <c r="A4295" s="7" t="s">
        <v>4401</v>
      </c>
      <c r="B4295">
        <v>1</v>
      </c>
      <c r="C4295">
        <v>1</v>
      </c>
    </row>
    <row r="4296" spans="1:3" x14ac:dyDescent="0.2">
      <c r="A4296" s="7" t="s">
        <v>4402</v>
      </c>
      <c r="B4296">
        <v>0</v>
      </c>
      <c r="C4296">
        <v>0</v>
      </c>
    </row>
    <row r="4297" spans="1:3" x14ac:dyDescent="0.2">
      <c r="A4297" s="7" t="s">
        <v>4403</v>
      </c>
      <c r="B4297">
        <v>0</v>
      </c>
      <c r="C4297">
        <v>0</v>
      </c>
    </row>
    <row r="4298" spans="1:3" x14ac:dyDescent="0.2">
      <c r="A4298" s="7" t="s">
        <v>4404</v>
      </c>
      <c r="B4298">
        <v>0</v>
      </c>
      <c r="C4298">
        <v>0</v>
      </c>
    </row>
    <row r="4299" spans="1:3" x14ac:dyDescent="0.2">
      <c r="A4299" s="7" t="s">
        <v>4405</v>
      </c>
      <c r="B4299">
        <v>0</v>
      </c>
      <c r="C4299">
        <v>0</v>
      </c>
    </row>
    <row r="4300" spans="1:3" x14ac:dyDescent="0.2">
      <c r="A4300" s="7" t="s">
        <v>4406</v>
      </c>
      <c r="B4300">
        <v>0</v>
      </c>
      <c r="C4300">
        <v>0</v>
      </c>
    </row>
    <row r="4301" spans="1:3" x14ac:dyDescent="0.2">
      <c r="A4301" s="7" t="s">
        <v>4407</v>
      </c>
      <c r="B4301">
        <v>144</v>
      </c>
      <c r="C4301">
        <v>54</v>
      </c>
    </row>
    <row r="4302" spans="1:3" x14ac:dyDescent="0.2">
      <c r="A4302" s="7" t="s">
        <v>4408</v>
      </c>
      <c r="B4302">
        <v>22</v>
      </c>
      <c r="C4302">
        <v>20</v>
      </c>
    </row>
    <row r="4303" spans="1:3" x14ac:dyDescent="0.2">
      <c r="A4303" s="7" t="s">
        <v>4409</v>
      </c>
      <c r="B4303">
        <v>38</v>
      </c>
      <c r="C4303">
        <v>12</v>
      </c>
    </row>
    <row r="4304" spans="1:3" x14ac:dyDescent="0.2">
      <c r="A4304" s="7" t="s">
        <v>4410</v>
      </c>
      <c r="B4304">
        <v>31</v>
      </c>
      <c r="C4304">
        <v>10</v>
      </c>
    </row>
    <row r="4305" spans="1:3" x14ac:dyDescent="0.2">
      <c r="A4305" s="7" t="s">
        <v>4411</v>
      </c>
      <c r="B4305">
        <v>7</v>
      </c>
      <c r="C4305">
        <v>2</v>
      </c>
    </row>
    <row r="4306" spans="1:3" x14ac:dyDescent="0.2">
      <c r="A4306" s="7" t="s">
        <v>4412</v>
      </c>
      <c r="B4306">
        <v>35</v>
      </c>
      <c r="C4306">
        <v>4</v>
      </c>
    </row>
    <row r="4307" spans="1:3" x14ac:dyDescent="0.2">
      <c r="A4307" s="7" t="s">
        <v>4413</v>
      </c>
      <c r="B4307">
        <v>2</v>
      </c>
      <c r="C4307">
        <v>0</v>
      </c>
    </row>
    <row r="4308" spans="1:3" x14ac:dyDescent="0.2">
      <c r="A4308" s="7" t="s">
        <v>4414</v>
      </c>
      <c r="B4308">
        <v>10</v>
      </c>
      <c r="C4308">
        <v>0</v>
      </c>
    </row>
    <row r="4309" spans="1:3" x14ac:dyDescent="0.2">
      <c r="A4309" s="7" t="s">
        <v>4415</v>
      </c>
      <c r="B4309">
        <v>17</v>
      </c>
      <c r="C4309">
        <v>2</v>
      </c>
    </row>
    <row r="4310" spans="1:3" x14ac:dyDescent="0.2">
      <c r="A4310" s="7" t="s">
        <v>4416</v>
      </c>
      <c r="B4310">
        <v>6</v>
      </c>
      <c r="C4310">
        <v>2</v>
      </c>
    </row>
    <row r="4311" spans="1:3" x14ac:dyDescent="0.2">
      <c r="A4311" s="7" t="s">
        <v>4417</v>
      </c>
      <c r="B4311">
        <v>0</v>
      </c>
      <c r="C4311">
        <v>0</v>
      </c>
    </row>
    <row r="4312" spans="1:3" x14ac:dyDescent="0.2">
      <c r="A4312" s="7" t="s">
        <v>4418</v>
      </c>
      <c r="B4312">
        <v>0</v>
      </c>
      <c r="C4312">
        <v>0</v>
      </c>
    </row>
    <row r="4313" spans="1:3" x14ac:dyDescent="0.2">
      <c r="A4313" s="7" t="s">
        <v>4419</v>
      </c>
      <c r="B4313">
        <v>0</v>
      </c>
      <c r="C4313">
        <v>0</v>
      </c>
    </row>
    <row r="4314" spans="1:3" x14ac:dyDescent="0.2">
      <c r="A4314" s="7" t="s">
        <v>4420</v>
      </c>
      <c r="B4314">
        <v>0</v>
      </c>
      <c r="C4314">
        <v>0</v>
      </c>
    </row>
    <row r="4315" spans="1:3" x14ac:dyDescent="0.2">
      <c r="A4315" s="7" t="s">
        <v>4421</v>
      </c>
      <c r="B4315">
        <v>0</v>
      </c>
      <c r="C4315">
        <v>0</v>
      </c>
    </row>
    <row r="4316" spans="1:3" x14ac:dyDescent="0.2">
      <c r="A4316" s="7" t="s">
        <v>4422</v>
      </c>
      <c r="B4316">
        <v>0</v>
      </c>
      <c r="C4316">
        <v>0</v>
      </c>
    </row>
    <row r="4317" spans="1:3" x14ac:dyDescent="0.2">
      <c r="A4317" s="7" t="s">
        <v>4423</v>
      </c>
      <c r="B4317">
        <v>0</v>
      </c>
      <c r="C4317">
        <v>0</v>
      </c>
    </row>
    <row r="4318" spans="1:3" x14ac:dyDescent="0.2">
      <c r="A4318" s="7" t="s">
        <v>4424</v>
      </c>
      <c r="B4318">
        <v>0</v>
      </c>
      <c r="C4318">
        <v>0</v>
      </c>
    </row>
    <row r="4319" spans="1:3" x14ac:dyDescent="0.2">
      <c r="A4319" s="7" t="s">
        <v>4425</v>
      </c>
      <c r="B4319">
        <v>0</v>
      </c>
      <c r="C4319">
        <v>0</v>
      </c>
    </row>
    <row r="4320" spans="1:3" x14ac:dyDescent="0.2">
      <c r="A4320" s="7" t="s">
        <v>4426</v>
      </c>
      <c r="B4320">
        <v>0</v>
      </c>
      <c r="C4320">
        <v>0</v>
      </c>
    </row>
    <row r="4321" spans="1:3" x14ac:dyDescent="0.2">
      <c r="A4321" s="7" t="s">
        <v>4427</v>
      </c>
      <c r="B4321">
        <v>50</v>
      </c>
      <c r="C4321">
        <v>12</v>
      </c>
    </row>
    <row r="4322" spans="1:3" x14ac:dyDescent="0.2">
      <c r="A4322" s="7" t="s">
        <v>4428</v>
      </c>
      <c r="B4322">
        <v>2</v>
      </c>
      <c r="C4322">
        <v>0</v>
      </c>
    </row>
    <row r="4323" spans="1:3" x14ac:dyDescent="0.2">
      <c r="A4323" s="7" t="s">
        <v>4429</v>
      </c>
      <c r="B4323">
        <v>0</v>
      </c>
      <c r="C4323">
        <v>0</v>
      </c>
    </row>
    <row r="4324" spans="1:3" x14ac:dyDescent="0.2">
      <c r="A4324" s="7" t="s">
        <v>4430</v>
      </c>
      <c r="B4324">
        <v>0</v>
      </c>
      <c r="C4324">
        <v>0</v>
      </c>
    </row>
    <row r="4325" spans="1:3" x14ac:dyDescent="0.2">
      <c r="A4325" s="7" t="s">
        <v>4431</v>
      </c>
      <c r="B4325">
        <v>0</v>
      </c>
      <c r="C4325">
        <v>0</v>
      </c>
    </row>
    <row r="4326" spans="1:3" x14ac:dyDescent="0.2">
      <c r="A4326" s="7" t="s">
        <v>4432</v>
      </c>
      <c r="B4326">
        <v>0</v>
      </c>
      <c r="C4326">
        <v>0</v>
      </c>
    </row>
    <row r="4327" spans="1:3" x14ac:dyDescent="0.2">
      <c r="A4327" s="7" t="s">
        <v>4433</v>
      </c>
      <c r="B4327">
        <v>49</v>
      </c>
      <c r="C4327">
        <v>5</v>
      </c>
    </row>
    <row r="4328" spans="1:3" x14ac:dyDescent="0.2">
      <c r="A4328" s="7" t="s">
        <v>4434</v>
      </c>
      <c r="B4328">
        <v>18</v>
      </c>
      <c r="C4328">
        <v>0</v>
      </c>
    </row>
    <row r="4329" spans="1:3" x14ac:dyDescent="0.2">
      <c r="A4329" s="7" t="s">
        <v>4435</v>
      </c>
      <c r="B4329">
        <v>0</v>
      </c>
      <c r="C4329">
        <v>0</v>
      </c>
    </row>
    <row r="4330" spans="1:3" x14ac:dyDescent="0.2">
      <c r="A4330" s="7" t="s">
        <v>4436</v>
      </c>
      <c r="B4330">
        <v>0</v>
      </c>
      <c r="C4330">
        <v>0</v>
      </c>
    </row>
    <row r="4331" spans="1:3" x14ac:dyDescent="0.2">
      <c r="A4331" s="7" t="s">
        <v>4437</v>
      </c>
      <c r="B4331">
        <v>223</v>
      </c>
    </row>
    <row r="4332" spans="1:3" x14ac:dyDescent="0.2">
      <c r="A4332" s="7" t="s">
        <v>4438</v>
      </c>
      <c r="B4332">
        <v>0</v>
      </c>
    </row>
    <row r="4333" spans="1:3" x14ac:dyDescent="0.2">
      <c r="A4333" s="7" t="s">
        <v>4439</v>
      </c>
      <c r="B4333">
        <v>0</v>
      </c>
    </row>
    <row r="4334" spans="1:3" x14ac:dyDescent="0.2">
      <c r="A4334" s="7" t="s">
        <v>4440</v>
      </c>
      <c r="B4334">
        <v>0</v>
      </c>
    </row>
    <row r="4335" spans="1:3" x14ac:dyDescent="0.2">
      <c r="A4335" s="7" t="s">
        <v>4441</v>
      </c>
      <c r="B4335">
        <v>0</v>
      </c>
    </row>
    <row r="4336" spans="1:3" x14ac:dyDescent="0.2">
      <c r="A4336" s="7" t="s">
        <v>4442</v>
      </c>
      <c r="B4336">
        <v>0</v>
      </c>
    </row>
    <row r="4337" spans="1:2" x14ac:dyDescent="0.2">
      <c r="A4337" s="7" t="s">
        <v>4443</v>
      </c>
      <c r="B4337">
        <v>0</v>
      </c>
    </row>
    <row r="4338" spans="1:2" x14ac:dyDescent="0.2">
      <c r="A4338" s="7" t="s">
        <v>4444</v>
      </c>
      <c r="B4338">
        <v>102</v>
      </c>
    </row>
    <row r="4339" spans="1:2" x14ac:dyDescent="0.2">
      <c r="A4339" s="7" t="s">
        <v>4445</v>
      </c>
      <c r="B4339">
        <v>121</v>
      </c>
    </row>
    <row r="4340" spans="1:2" x14ac:dyDescent="0.2">
      <c r="A4340" s="7" t="s">
        <v>4446</v>
      </c>
      <c r="B4340">
        <v>186</v>
      </c>
    </row>
    <row r="4341" spans="1:2" x14ac:dyDescent="0.2">
      <c r="A4341" s="7" t="s">
        <v>4447</v>
      </c>
      <c r="B4341">
        <v>37</v>
      </c>
    </row>
    <row r="4342" spans="1:2" x14ac:dyDescent="0.2">
      <c r="A4342" s="7" t="s">
        <v>4448</v>
      </c>
      <c r="B4342">
        <v>28</v>
      </c>
    </row>
    <row r="4343" spans="1:2" x14ac:dyDescent="0.2">
      <c r="A4343" s="7" t="s">
        <v>4449</v>
      </c>
      <c r="B4343">
        <v>13</v>
      </c>
    </row>
    <row r="4344" spans="1:2" x14ac:dyDescent="0.2">
      <c r="A4344" s="7" t="s">
        <v>4450</v>
      </c>
      <c r="B4344">
        <v>12</v>
      </c>
    </row>
    <row r="4345" spans="1:2" x14ac:dyDescent="0.2">
      <c r="A4345" s="7" t="s">
        <v>4451</v>
      </c>
      <c r="B4345">
        <v>0</v>
      </c>
    </row>
    <row r="4346" spans="1:2" x14ac:dyDescent="0.2">
      <c r="A4346" s="7" t="s">
        <v>4452</v>
      </c>
      <c r="B4346">
        <v>6</v>
      </c>
    </row>
    <row r="4347" spans="1:2" x14ac:dyDescent="0.2">
      <c r="A4347" s="7" t="s">
        <v>4453</v>
      </c>
      <c r="B4347">
        <v>4</v>
      </c>
    </row>
    <row r="4348" spans="1:2" x14ac:dyDescent="0.2">
      <c r="A4348" s="7" t="s">
        <v>4454</v>
      </c>
      <c r="B4348">
        <v>2</v>
      </c>
    </row>
    <row r="4349" spans="1:2" x14ac:dyDescent="0.2">
      <c r="A4349" s="7" t="s">
        <v>4455</v>
      </c>
      <c r="B4349">
        <v>0</v>
      </c>
    </row>
    <row r="4350" spans="1:2" x14ac:dyDescent="0.2">
      <c r="A4350" s="7" t="s">
        <v>4456</v>
      </c>
      <c r="B4350">
        <v>0</v>
      </c>
    </row>
    <row r="4351" spans="1:2" x14ac:dyDescent="0.2">
      <c r="A4351" s="7" t="s">
        <v>4457</v>
      </c>
      <c r="B4351">
        <v>1</v>
      </c>
    </row>
    <row r="4352" spans="1:2" x14ac:dyDescent="0.2">
      <c r="A4352" s="7" t="s">
        <v>4458</v>
      </c>
      <c r="B4352">
        <v>0</v>
      </c>
    </row>
    <row r="4353" spans="1:2" x14ac:dyDescent="0.2">
      <c r="A4353" s="7" t="s">
        <v>4459</v>
      </c>
      <c r="B4353">
        <v>0</v>
      </c>
    </row>
    <row r="4354" spans="1:2" x14ac:dyDescent="0.2">
      <c r="A4354" s="7" t="s">
        <v>4460</v>
      </c>
      <c r="B4354">
        <v>7</v>
      </c>
    </row>
    <row r="4355" spans="1:2" x14ac:dyDescent="0.2">
      <c r="A4355" s="7" t="s">
        <v>4461</v>
      </c>
      <c r="B4355">
        <v>5</v>
      </c>
    </row>
    <row r="4356" spans="1:2" x14ac:dyDescent="0.2">
      <c r="A4356" s="7" t="s">
        <v>4462</v>
      </c>
      <c r="B4356">
        <v>1</v>
      </c>
    </row>
    <row r="4357" spans="1:2" x14ac:dyDescent="0.2">
      <c r="A4357" s="7" t="s">
        <v>4463</v>
      </c>
      <c r="B4357">
        <v>0</v>
      </c>
    </row>
    <row r="4358" spans="1:2" x14ac:dyDescent="0.2">
      <c r="A4358" s="7" t="s">
        <v>4464</v>
      </c>
      <c r="B4358">
        <v>0</v>
      </c>
    </row>
    <row r="4359" spans="1:2" x14ac:dyDescent="0.2">
      <c r="A4359" s="7" t="s">
        <v>4465</v>
      </c>
      <c r="B4359">
        <v>1</v>
      </c>
    </row>
    <row r="4360" spans="1:2" x14ac:dyDescent="0.2">
      <c r="A4360" s="7" t="s">
        <v>4466</v>
      </c>
      <c r="B4360">
        <v>166</v>
      </c>
    </row>
    <row r="4361" spans="1:2" x14ac:dyDescent="0.2">
      <c r="A4361" s="7" t="s">
        <v>4467</v>
      </c>
      <c r="B4361">
        <v>116</v>
      </c>
    </row>
    <row r="4362" spans="1:2" x14ac:dyDescent="0.2">
      <c r="A4362" s="7" t="s">
        <v>4468</v>
      </c>
      <c r="B4362">
        <v>0</v>
      </c>
    </row>
    <row r="4363" spans="1:2" x14ac:dyDescent="0.2">
      <c r="A4363" s="7" t="s">
        <v>4469</v>
      </c>
      <c r="B4363">
        <v>0</v>
      </c>
    </row>
    <row r="4364" spans="1:2" x14ac:dyDescent="0.2">
      <c r="A4364" s="7" t="s">
        <v>4470</v>
      </c>
      <c r="B4364">
        <v>44</v>
      </c>
    </row>
    <row r="4365" spans="1:2" x14ac:dyDescent="0.2">
      <c r="A4365" s="7" t="s">
        <v>4471</v>
      </c>
      <c r="B4365">
        <v>0</v>
      </c>
    </row>
    <row r="4366" spans="1:2" x14ac:dyDescent="0.2">
      <c r="A4366" s="7" t="s">
        <v>4472</v>
      </c>
      <c r="B4366">
        <v>0</v>
      </c>
    </row>
    <row r="4367" spans="1:2" x14ac:dyDescent="0.2">
      <c r="A4367" s="7" t="s">
        <v>4473</v>
      </c>
      <c r="B4367">
        <v>98</v>
      </c>
    </row>
    <row r="4368" spans="1:2" x14ac:dyDescent="0.2">
      <c r="A4368" s="7" t="s">
        <v>4474</v>
      </c>
      <c r="B4368">
        <v>2</v>
      </c>
    </row>
    <row r="4369" spans="1:2" x14ac:dyDescent="0.2">
      <c r="A4369" s="7" t="s">
        <v>4475</v>
      </c>
      <c r="B4369">
        <v>23</v>
      </c>
    </row>
    <row r="4370" spans="1:2" x14ac:dyDescent="0.2">
      <c r="A4370" s="7" t="s">
        <v>4476</v>
      </c>
      <c r="B4370">
        <v>46</v>
      </c>
    </row>
    <row r="4371" spans="1:2" x14ac:dyDescent="0.2">
      <c r="A4371" s="7" t="s">
        <v>4477</v>
      </c>
      <c r="B4371">
        <v>1</v>
      </c>
    </row>
    <row r="4372" spans="1:2" x14ac:dyDescent="0.2">
      <c r="A4372" s="7" t="s">
        <v>4478</v>
      </c>
      <c r="B4372">
        <v>0</v>
      </c>
    </row>
    <row r="4373" spans="1:2" x14ac:dyDescent="0.2">
      <c r="A4373" s="7" t="s">
        <v>4479</v>
      </c>
      <c r="B4373">
        <v>3</v>
      </c>
    </row>
    <row r="4374" spans="1:2" x14ac:dyDescent="0.2">
      <c r="A4374" s="7" t="s">
        <v>4480</v>
      </c>
      <c r="B4374">
        <v>8</v>
      </c>
    </row>
    <row r="4375" spans="1:2" x14ac:dyDescent="0.2">
      <c r="A4375" s="7" t="s">
        <v>4481</v>
      </c>
      <c r="B4375">
        <v>0</v>
      </c>
    </row>
    <row r="4376" spans="1:2" x14ac:dyDescent="0.2">
      <c r="A4376" s="7" t="s">
        <v>4482</v>
      </c>
      <c r="B4376">
        <v>3</v>
      </c>
    </row>
    <row r="4377" spans="1:2" x14ac:dyDescent="0.2">
      <c r="A4377" s="7" t="s">
        <v>4483</v>
      </c>
      <c r="B4377">
        <v>0</v>
      </c>
    </row>
    <row r="4378" spans="1:2" x14ac:dyDescent="0.2">
      <c r="A4378" s="7" t="s">
        <v>4484</v>
      </c>
      <c r="B4378">
        <v>1</v>
      </c>
    </row>
    <row r="4379" spans="1:2" x14ac:dyDescent="0.2">
      <c r="A4379" s="7" t="s">
        <v>4485</v>
      </c>
      <c r="B4379">
        <v>1</v>
      </c>
    </row>
    <row r="4380" spans="1:2" x14ac:dyDescent="0.2">
      <c r="A4380" s="7" t="s">
        <v>4486</v>
      </c>
      <c r="B4380">
        <v>0</v>
      </c>
    </row>
    <row r="4381" spans="1:2" x14ac:dyDescent="0.2">
      <c r="A4381" s="7" t="s">
        <v>4487</v>
      </c>
      <c r="B4381">
        <v>0</v>
      </c>
    </row>
    <row r="4382" spans="1:2" x14ac:dyDescent="0.2">
      <c r="A4382" s="7" t="s">
        <v>4488</v>
      </c>
      <c r="B4382">
        <v>0</v>
      </c>
    </row>
    <row r="4383" spans="1:2" x14ac:dyDescent="0.2">
      <c r="A4383" s="7" t="s">
        <v>4489</v>
      </c>
      <c r="B4383">
        <v>39</v>
      </c>
    </row>
    <row r="4384" spans="1:2" x14ac:dyDescent="0.2">
      <c r="A4384" s="7" t="s">
        <v>4490</v>
      </c>
      <c r="B4384">
        <v>0</v>
      </c>
    </row>
    <row r="4385" spans="1:3" x14ac:dyDescent="0.2">
      <c r="A4385" s="7" t="s">
        <v>4491</v>
      </c>
      <c r="B4385">
        <v>0</v>
      </c>
    </row>
    <row r="4386" spans="1:3" x14ac:dyDescent="0.2">
      <c r="A4386" s="7" t="s">
        <v>4492</v>
      </c>
      <c r="B4386">
        <v>0</v>
      </c>
    </row>
    <row r="4387" spans="1:3" x14ac:dyDescent="0.2">
      <c r="A4387" s="7" t="s">
        <v>4493</v>
      </c>
      <c r="B4387">
        <v>155</v>
      </c>
    </row>
    <row r="4388" spans="1:3" x14ac:dyDescent="0.2">
      <c r="A4388" s="7" t="s">
        <v>4494</v>
      </c>
      <c r="B4388">
        <v>5</v>
      </c>
    </row>
    <row r="4389" spans="1:3" x14ac:dyDescent="0.2">
      <c r="A4389" s="7" t="s">
        <v>4495</v>
      </c>
      <c r="B4389">
        <v>8</v>
      </c>
    </row>
    <row r="4390" spans="1:3" x14ac:dyDescent="0.2">
      <c r="A4390" s="7" t="s">
        <v>4496</v>
      </c>
      <c r="B4390">
        <v>140</v>
      </c>
    </row>
    <row r="4391" spans="1:3" x14ac:dyDescent="0.2">
      <c r="A4391" s="7" t="s">
        <v>4497</v>
      </c>
      <c r="B4391">
        <v>72</v>
      </c>
      <c r="C4391">
        <v>32</v>
      </c>
    </row>
    <row r="4392" spans="1:3" x14ac:dyDescent="0.2">
      <c r="A4392" s="7" t="s">
        <v>4498</v>
      </c>
      <c r="B4392">
        <v>6</v>
      </c>
      <c r="C4392">
        <v>3</v>
      </c>
    </row>
    <row r="4393" spans="1:3" x14ac:dyDescent="0.2">
      <c r="A4393" s="7" t="s">
        <v>4499</v>
      </c>
      <c r="B4393">
        <v>3</v>
      </c>
      <c r="C4393">
        <v>3</v>
      </c>
    </row>
    <row r="4394" spans="1:3" x14ac:dyDescent="0.2">
      <c r="A4394" s="7" t="s">
        <v>4500</v>
      </c>
      <c r="B4394">
        <v>11</v>
      </c>
      <c r="C4394">
        <v>3</v>
      </c>
    </row>
    <row r="4395" spans="1:3" x14ac:dyDescent="0.2">
      <c r="A4395" s="7" t="s">
        <v>4501</v>
      </c>
      <c r="B4395">
        <v>0</v>
      </c>
      <c r="C4395">
        <v>0</v>
      </c>
    </row>
    <row r="4396" spans="1:3" x14ac:dyDescent="0.2">
      <c r="A4396" s="7" t="s">
        <v>4502</v>
      </c>
      <c r="B4396">
        <v>3</v>
      </c>
      <c r="C4396">
        <v>0</v>
      </c>
    </row>
    <row r="4397" spans="1:3" x14ac:dyDescent="0.2">
      <c r="A4397" s="7" t="s">
        <v>4503</v>
      </c>
      <c r="B4397">
        <v>5</v>
      </c>
      <c r="C4397">
        <v>3</v>
      </c>
    </row>
    <row r="4398" spans="1:3" x14ac:dyDescent="0.2">
      <c r="A4398" s="7" t="s">
        <v>4504</v>
      </c>
      <c r="B4398">
        <v>0</v>
      </c>
      <c r="C4398">
        <v>0</v>
      </c>
    </row>
    <row r="4399" spans="1:3" x14ac:dyDescent="0.2">
      <c r="A4399" s="7" t="s">
        <v>4505</v>
      </c>
      <c r="B4399">
        <v>2</v>
      </c>
      <c r="C4399">
        <v>0</v>
      </c>
    </row>
    <row r="4400" spans="1:3" x14ac:dyDescent="0.2">
      <c r="A4400" s="7" t="s">
        <v>4506</v>
      </c>
      <c r="B4400">
        <v>0</v>
      </c>
      <c r="C4400">
        <v>0</v>
      </c>
    </row>
    <row r="4401" spans="1:3" x14ac:dyDescent="0.2">
      <c r="A4401" s="7" t="s">
        <v>4507</v>
      </c>
      <c r="B4401">
        <v>0</v>
      </c>
      <c r="C4401">
        <v>0</v>
      </c>
    </row>
    <row r="4402" spans="1:3" x14ac:dyDescent="0.2">
      <c r="A4402" s="7" t="s">
        <v>4508</v>
      </c>
      <c r="B4402">
        <v>0</v>
      </c>
      <c r="C4402">
        <v>0</v>
      </c>
    </row>
    <row r="4403" spans="1:3" x14ac:dyDescent="0.2">
      <c r="A4403" s="7" t="s">
        <v>4509</v>
      </c>
      <c r="B4403">
        <v>0</v>
      </c>
      <c r="C4403">
        <v>0</v>
      </c>
    </row>
    <row r="4404" spans="1:3" x14ac:dyDescent="0.2">
      <c r="A4404" s="7" t="s">
        <v>4510</v>
      </c>
      <c r="B4404">
        <v>0</v>
      </c>
      <c r="C4404">
        <v>0</v>
      </c>
    </row>
    <row r="4405" spans="1:3" x14ac:dyDescent="0.2">
      <c r="A4405" s="7" t="s">
        <v>4511</v>
      </c>
      <c r="B4405">
        <v>0</v>
      </c>
      <c r="C4405">
        <v>0</v>
      </c>
    </row>
    <row r="4406" spans="1:3" x14ac:dyDescent="0.2">
      <c r="A4406" s="7" t="s">
        <v>4512</v>
      </c>
      <c r="B4406">
        <v>3</v>
      </c>
      <c r="C4406">
        <v>2</v>
      </c>
    </row>
    <row r="4407" spans="1:3" x14ac:dyDescent="0.2">
      <c r="A4407" s="7" t="s">
        <v>4513</v>
      </c>
      <c r="B4407">
        <v>0</v>
      </c>
      <c r="C4407">
        <v>0</v>
      </c>
    </row>
    <row r="4408" spans="1:3" x14ac:dyDescent="0.2">
      <c r="A4408" s="7" t="s">
        <v>4514</v>
      </c>
      <c r="B4408">
        <v>2</v>
      </c>
      <c r="C4408">
        <v>1</v>
      </c>
    </row>
    <row r="4409" spans="1:3" x14ac:dyDescent="0.2">
      <c r="A4409" s="7" t="s">
        <v>4515</v>
      </c>
      <c r="B4409">
        <v>0</v>
      </c>
      <c r="C4409">
        <v>0</v>
      </c>
    </row>
    <row r="4410" spans="1:3" x14ac:dyDescent="0.2">
      <c r="A4410" s="7" t="s">
        <v>4516</v>
      </c>
      <c r="B4410">
        <v>13</v>
      </c>
      <c r="C4410">
        <v>4</v>
      </c>
    </row>
    <row r="4411" spans="1:3" x14ac:dyDescent="0.2">
      <c r="A4411" s="7" t="s">
        <v>4517</v>
      </c>
      <c r="B4411">
        <v>0</v>
      </c>
      <c r="C4411">
        <v>0</v>
      </c>
    </row>
    <row r="4412" spans="1:3" x14ac:dyDescent="0.2">
      <c r="A4412" s="7" t="s">
        <v>4518</v>
      </c>
      <c r="B4412">
        <v>1</v>
      </c>
      <c r="C4412">
        <v>1</v>
      </c>
    </row>
    <row r="4413" spans="1:3" x14ac:dyDescent="0.2">
      <c r="A4413" s="7" t="s">
        <v>4519</v>
      </c>
      <c r="B4413">
        <v>0</v>
      </c>
      <c r="C4413">
        <v>0</v>
      </c>
    </row>
    <row r="4414" spans="1:3" x14ac:dyDescent="0.2">
      <c r="A4414" s="7" t="s">
        <v>4520</v>
      </c>
      <c r="B4414">
        <v>0</v>
      </c>
      <c r="C4414">
        <v>0</v>
      </c>
    </row>
    <row r="4415" spans="1:3" x14ac:dyDescent="0.2">
      <c r="A4415" s="7" t="s">
        <v>4521</v>
      </c>
      <c r="B4415">
        <v>0</v>
      </c>
      <c r="C4415">
        <v>0</v>
      </c>
    </row>
    <row r="4416" spans="1:3" x14ac:dyDescent="0.2">
      <c r="A4416" s="7" t="s">
        <v>4522</v>
      </c>
      <c r="B4416">
        <v>0</v>
      </c>
      <c r="C4416">
        <v>0</v>
      </c>
    </row>
    <row r="4417" spans="1:3" x14ac:dyDescent="0.2">
      <c r="A4417" s="7" t="s">
        <v>4523</v>
      </c>
      <c r="B4417">
        <v>23</v>
      </c>
      <c r="C4417">
        <v>12</v>
      </c>
    </row>
    <row r="4418" spans="1:3" x14ac:dyDescent="0.2">
      <c r="A4418" s="7" t="s">
        <v>4524</v>
      </c>
      <c r="B4418">
        <v>10</v>
      </c>
      <c r="C4418">
        <v>7</v>
      </c>
    </row>
    <row r="4419" spans="1:3" x14ac:dyDescent="0.2">
      <c r="A4419" s="7" t="s">
        <v>4525</v>
      </c>
      <c r="B4419">
        <v>28</v>
      </c>
      <c r="C4419">
        <v>10</v>
      </c>
    </row>
    <row r="4420" spans="1:3" x14ac:dyDescent="0.2">
      <c r="A4420" s="7" t="s">
        <v>4526</v>
      </c>
      <c r="B4420">
        <v>24</v>
      </c>
      <c r="C4420">
        <v>8</v>
      </c>
    </row>
    <row r="4421" spans="1:3" x14ac:dyDescent="0.2">
      <c r="A4421" s="7" t="s">
        <v>4527</v>
      </c>
      <c r="B4421">
        <v>4</v>
      </c>
      <c r="C4421">
        <v>2</v>
      </c>
    </row>
    <row r="4422" spans="1:3" x14ac:dyDescent="0.2">
      <c r="A4422" s="7" t="s">
        <v>4528</v>
      </c>
      <c r="B4422">
        <v>14</v>
      </c>
      <c r="C4422">
        <v>2</v>
      </c>
    </row>
    <row r="4423" spans="1:3" x14ac:dyDescent="0.2">
      <c r="A4423" s="7" t="s">
        <v>4529</v>
      </c>
      <c r="B4423">
        <v>0</v>
      </c>
      <c r="C4423">
        <v>0</v>
      </c>
    </row>
    <row r="4424" spans="1:3" x14ac:dyDescent="0.2">
      <c r="A4424" s="7" t="s">
        <v>4530</v>
      </c>
      <c r="B4424">
        <v>5</v>
      </c>
      <c r="C4424">
        <v>0</v>
      </c>
    </row>
    <row r="4425" spans="1:3" x14ac:dyDescent="0.2">
      <c r="A4425" s="7" t="s">
        <v>4531</v>
      </c>
      <c r="B4425">
        <v>4</v>
      </c>
      <c r="C4425">
        <v>1</v>
      </c>
    </row>
    <row r="4426" spans="1:3" x14ac:dyDescent="0.2">
      <c r="A4426" s="7" t="s">
        <v>4532</v>
      </c>
      <c r="B4426">
        <v>5</v>
      </c>
      <c r="C4426">
        <v>1</v>
      </c>
    </row>
    <row r="4427" spans="1:3" x14ac:dyDescent="0.2">
      <c r="A4427" s="7" t="s">
        <v>4533</v>
      </c>
      <c r="B4427">
        <v>0</v>
      </c>
      <c r="C4427">
        <v>0</v>
      </c>
    </row>
    <row r="4428" spans="1:3" x14ac:dyDescent="0.2">
      <c r="A4428" s="7" t="s">
        <v>4534</v>
      </c>
      <c r="B4428">
        <v>0</v>
      </c>
      <c r="C4428">
        <v>0</v>
      </c>
    </row>
    <row r="4429" spans="1:3" x14ac:dyDescent="0.2">
      <c r="A4429" s="7" t="s">
        <v>4535</v>
      </c>
      <c r="B4429">
        <v>0</v>
      </c>
      <c r="C4429">
        <v>0</v>
      </c>
    </row>
    <row r="4430" spans="1:3" x14ac:dyDescent="0.2">
      <c r="A4430" s="7" t="s">
        <v>4536</v>
      </c>
      <c r="B4430">
        <v>0</v>
      </c>
      <c r="C4430">
        <v>0</v>
      </c>
    </row>
    <row r="4431" spans="1:3" x14ac:dyDescent="0.2">
      <c r="A4431" s="7" t="s">
        <v>4537</v>
      </c>
      <c r="B4431">
        <v>0</v>
      </c>
      <c r="C4431">
        <v>0</v>
      </c>
    </row>
    <row r="4432" spans="1:3" x14ac:dyDescent="0.2">
      <c r="A4432" s="7" t="s">
        <v>4538</v>
      </c>
      <c r="B4432">
        <v>0</v>
      </c>
      <c r="C4432">
        <v>0</v>
      </c>
    </row>
    <row r="4433" spans="1:3" x14ac:dyDescent="0.2">
      <c r="A4433" s="7" t="s">
        <v>4539</v>
      </c>
      <c r="B4433">
        <v>1</v>
      </c>
      <c r="C4433">
        <v>1</v>
      </c>
    </row>
    <row r="4434" spans="1:3" x14ac:dyDescent="0.2">
      <c r="A4434" s="7" t="s">
        <v>4540</v>
      </c>
      <c r="B4434">
        <v>0</v>
      </c>
      <c r="C4434">
        <v>0</v>
      </c>
    </row>
    <row r="4435" spans="1:3" x14ac:dyDescent="0.2">
      <c r="A4435" s="7" t="s">
        <v>4541</v>
      </c>
      <c r="B4435">
        <v>0</v>
      </c>
      <c r="C4435">
        <v>0</v>
      </c>
    </row>
    <row r="4436" spans="1:3" x14ac:dyDescent="0.2">
      <c r="A4436" s="7" t="s">
        <v>4542</v>
      </c>
      <c r="B4436">
        <v>0</v>
      </c>
      <c r="C4436">
        <v>0</v>
      </c>
    </row>
    <row r="4437" spans="1:3" x14ac:dyDescent="0.2">
      <c r="A4437" s="7" t="s">
        <v>4543</v>
      </c>
      <c r="B4437">
        <v>28</v>
      </c>
      <c r="C4437">
        <v>10</v>
      </c>
    </row>
    <row r="4438" spans="1:3" x14ac:dyDescent="0.2">
      <c r="A4438" s="7" t="s">
        <v>4544</v>
      </c>
      <c r="B4438">
        <v>0</v>
      </c>
      <c r="C4438">
        <v>0</v>
      </c>
    </row>
    <row r="4439" spans="1:3" x14ac:dyDescent="0.2">
      <c r="A4439" s="7" t="s">
        <v>4545</v>
      </c>
      <c r="B4439">
        <v>0</v>
      </c>
      <c r="C4439">
        <v>0</v>
      </c>
    </row>
    <row r="4440" spans="1:3" x14ac:dyDescent="0.2">
      <c r="A4440" s="7" t="s">
        <v>4546</v>
      </c>
      <c r="B4440">
        <v>0</v>
      </c>
      <c r="C4440">
        <v>0</v>
      </c>
    </row>
    <row r="4441" spans="1:3" x14ac:dyDescent="0.2">
      <c r="A4441" s="7" t="s">
        <v>4547</v>
      </c>
      <c r="B4441">
        <v>0</v>
      </c>
      <c r="C4441">
        <v>0</v>
      </c>
    </row>
    <row r="4442" spans="1:3" x14ac:dyDescent="0.2">
      <c r="A4442" s="7" t="s">
        <v>4548</v>
      </c>
      <c r="B4442">
        <v>0</v>
      </c>
      <c r="C4442">
        <v>0</v>
      </c>
    </row>
    <row r="4443" spans="1:3" x14ac:dyDescent="0.2">
      <c r="A4443" s="7" t="s">
        <v>4549</v>
      </c>
      <c r="B4443">
        <v>0</v>
      </c>
      <c r="C4443">
        <v>0</v>
      </c>
    </row>
    <row r="4444" spans="1:3" x14ac:dyDescent="0.2">
      <c r="A4444" s="7" t="s">
        <v>4550</v>
      </c>
      <c r="B4444">
        <v>0</v>
      </c>
      <c r="C4444">
        <v>0</v>
      </c>
    </row>
    <row r="4445" spans="1:3" x14ac:dyDescent="0.2">
      <c r="A4445" s="7" t="s">
        <v>4551</v>
      </c>
      <c r="B4445">
        <v>0</v>
      </c>
      <c r="C4445">
        <v>0</v>
      </c>
    </row>
    <row r="4446" spans="1:3" x14ac:dyDescent="0.2">
      <c r="A4446" s="7" t="s">
        <v>4552</v>
      </c>
      <c r="B4446">
        <v>2</v>
      </c>
      <c r="C4446">
        <v>0</v>
      </c>
    </row>
    <row r="4447" spans="1:3" x14ac:dyDescent="0.2">
      <c r="A4447" s="7" t="s">
        <v>4553</v>
      </c>
      <c r="B4447">
        <v>119</v>
      </c>
    </row>
    <row r="4448" spans="1:3" x14ac:dyDescent="0.2">
      <c r="A4448" s="7" t="s">
        <v>4554</v>
      </c>
      <c r="B4448">
        <v>0</v>
      </c>
    </row>
    <row r="4449" spans="1:2" x14ac:dyDescent="0.2">
      <c r="A4449" s="7" t="s">
        <v>4555</v>
      </c>
      <c r="B4449">
        <v>0</v>
      </c>
    </row>
    <row r="4450" spans="1:2" x14ac:dyDescent="0.2">
      <c r="A4450" s="7" t="s">
        <v>4556</v>
      </c>
      <c r="B4450">
        <v>0</v>
      </c>
    </row>
    <row r="4451" spans="1:2" x14ac:dyDescent="0.2">
      <c r="A4451" s="7" t="s">
        <v>4557</v>
      </c>
      <c r="B4451">
        <v>0</v>
      </c>
    </row>
    <row r="4452" spans="1:2" x14ac:dyDescent="0.2">
      <c r="A4452" s="7" t="s">
        <v>4558</v>
      </c>
      <c r="B4452">
        <v>0</v>
      </c>
    </row>
    <row r="4453" spans="1:2" x14ac:dyDescent="0.2">
      <c r="A4453" s="7" t="s">
        <v>4559</v>
      </c>
      <c r="B4453">
        <v>0</v>
      </c>
    </row>
    <row r="4454" spans="1:2" x14ac:dyDescent="0.2">
      <c r="A4454" s="7" t="s">
        <v>4560</v>
      </c>
      <c r="B4454">
        <v>93</v>
      </c>
    </row>
    <row r="4455" spans="1:2" x14ac:dyDescent="0.2">
      <c r="A4455" s="7" t="s">
        <v>4561</v>
      </c>
      <c r="B4455">
        <v>26</v>
      </c>
    </row>
    <row r="4456" spans="1:2" x14ac:dyDescent="0.2">
      <c r="A4456" s="7" t="s">
        <v>4562</v>
      </c>
      <c r="B4456">
        <v>103</v>
      </c>
    </row>
    <row r="4457" spans="1:2" x14ac:dyDescent="0.2">
      <c r="A4457" s="7" t="s">
        <v>4563</v>
      </c>
      <c r="B4457">
        <v>16</v>
      </c>
    </row>
    <row r="4458" spans="1:2" x14ac:dyDescent="0.2">
      <c r="A4458" s="7" t="s">
        <v>4564</v>
      </c>
      <c r="B4458">
        <v>8</v>
      </c>
    </row>
    <row r="4459" spans="1:2" x14ac:dyDescent="0.2">
      <c r="A4459" s="7" t="s">
        <v>4565</v>
      </c>
      <c r="B4459">
        <v>2</v>
      </c>
    </row>
    <row r="4460" spans="1:2" x14ac:dyDescent="0.2">
      <c r="A4460" s="7" t="s">
        <v>4566</v>
      </c>
      <c r="B4460">
        <v>3</v>
      </c>
    </row>
    <row r="4461" spans="1:2" x14ac:dyDescent="0.2">
      <c r="A4461" s="7" t="s">
        <v>4567</v>
      </c>
      <c r="B4461">
        <v>0</v>
      </c>
    </row>
    <row r="4462" spans="1:2" x14ac:dyDescent="0.2">
      <c r="A4462" s="7" t="s">
        <v>4568</v>
      </c>
      <c r="B4462">
        <v>2</v>
      </c>
    </row>
    <row r="4463" spans="1:2" x14ac:dyDescent="0.2">
      <c r="A4463" s="7" t="s">
        <v>4569</v>
      </c>
      <c r="B4463">
        <v>0</v>
      </c>
    </row>
    <row r="4464" spans="1:2" x14ac:dyDescent="0.2">
      <c r="A4464" s="7" t="s">
        <v>4570</v>
      </c>
      <c r="B4464">
        <v>0</v>
      </c>
    </row>
    <row r="4465" spans="1:2" x14ac:dyDescent="0.2">
      <c r="A4465" s="7" t="s">
        <v>4571</v>
      </c>
      <c r="B4465">
        <v>0</v>
      </c>
    </row>
    <row r="4466" spans="1:2" x14ac:dyDescent="0.2">
      <c r="A4466" s="7" t="s">
        <v>4572</v>
      </c>
      <c r="B4466">
        <v>0</v>
      </c>
    </row>
    <row r="4467" spans="1:2" x14ac:dyDescent="0.2">
      <c r="A4467" s="7" t="s">
        <v>4573</v>
      </c>
      <c r="B4467">
        <v>0</v>
      </c>
    </row>
    <row r="4468" spans="1:2" x14ac:dyDescent="0.2">
      <c r="A4468" s="7" t="s">
        <v>4574</v>
      </c>
      <c r="B4468">
        <v>0</v>
      </c>
    </row>
    <row r="4469" spans="1:2" x14ac:dyDescent="0.2">
      <c r="A4469" s="7" t="s">
        <v>4575</v>
      </c>
      <c r="B4469">
        <v>0</v>
      </c>
    </row>
    <row r="4470" spans="1:2" x14ac:dyDescent="0.2">
      <c r="A4470" s="7" t="s">
        <v>4576</v>
      </c>
      <c r="B4470">
        <v>7</v>
      </c>
    </row>
    <row r="4471" spans="1:2" x14ac:dyDescent="0.2">
      <c r="A4471" s="7" t="s">
        <v>4577</v>
      </c>
      <c r="B4471">
        <v>7</v>
      </c>
    </row>
    <row r="4472" spans="1:2" x14ac:dyDescent="0.2">
      <c r="A4472" s="7" t="s">
        <v>4578</v>
      </c>
      <c r="B4472">
        <v>1</v>
      </c>
    </row>
    <row r="4473" spans="1:2" x14ac:dyDescent="0.2">
      <c r="A4473" s="7" t="s">
        <v>4579</v>
      </c>
      <c r="B4473">
        <v>0</v>
      </c>
    </row>
    <row r="4474" spans="1:2" x14ac:dyDescent="0.2">
      <c r="A4474" s="7" t="s">
        <v>4580</v>
      </c>
      <c r="B4474">
        <v>0</v>
      </c>
    </row>
    <row r="4475" spans="1:2" x14ac:dyDescent="0.2">
      <c r="A4475" s="7" t="s">
        <v>4581</v>
      </c>
      <c r="B4475">
        <v>0</v>
      </c>
    </row>
    <row r="4476" spans="1:2" x14ac:dyDescent="0.2">
      <c r="A4476" s="7" t="s">
        <v>4582</v>
      </c>
      <c r="B4476">
        <v>669</v>
      </c>
    </row>
    <row r="4477" spans="1:2" x14ac:dyDescent="0.2">
      <c r="A4477" s="7" t="s">
        <v>4583</v>
      </c>
      <c r="B4477">
        <v>351</v>
      </c>
    </row>
    <row r="4478" spans="1:2" x14ac:dyDescent="0.2">
      <c r="A4478" s="7" t="s">
        <v>4584</v>
      </c>
      <c r="B4478">
        <v>3</v>
      </c>
    </row>
    <row r="4479" spans="1:2" x14ac:dyDescent="0.2">
      <c r="A4479" s="7" t="s">
        <v>4585</v>
      </c>
      <c r="B4479">
        <v>0</v>
      </c>
    </row>
    <row r="4480" spans="1:2" x14ac:dyDescent="0.2">
      <c r="A4480" s="7" t="s">
        <v>4586</v>
      </c>
      <c r="B4480">
        <v>12</v>
      </c>
    </row>
    <row r="4481" spans="1:2" x14ac:dyDescent="0.2">
      <c r="A4481" s="7" t="s">
        <v>4587</v>
      </c>
      <c r="B4481">
        <v>0</v>
      </c>
    </row>
    <row r="4482" spans="1:2" x14ac:dyDescent="0.2">
      <c r="A4482" s="7" t="s">
        <v>4588</v>
      </c>
      <c r="B4482">
        <v>0</v>
      </c>
    </row>
    <row r="4483" spans="1:2" x14ac:dyDescent="0.2">
      <c r="A4483" s="7" t="s">
        <v>4589</v>
      </c>
      <c r="B4483">
        <v>12</v>
      </c>
    </row>
    <row r="4484" spans="1:2" x14ac:dyDescent="0.2">
      <c r="A4484" s="7" t="s">
        <v>4590</v>
      </c>
      <c r="B4484">
        <v>5</v>
      </c>
    </row>
    <row r="4485" spans="1:2" x14ac:dyDescent="0.2">
      <c r="A4485" s="7" t="s">
        <v>4591</v>
      </c>
      <c r="B4485">
        <v>7</v>
      </c>
    </row>
    <row r="4486" spans="1:2" x14ac:dyDescent="0.2">
      <c r="A4486" s="7" t="s">
        <v>4592</v>
      </c>
      <c r="B4486">
        <v>0</v>
      </c>
    </row>
    <row r="4487" spans="1:2" x14ac:dyDescent="0.2">
      <c r="A4487" s="7" t="s">
        <v>4593</v>
      </c>
      <c r="B4487">
        <v>0</v>
      </c>
    </row>
    <row r="4488" spans="1:2" x14ac:dyDescent="0.2">
      <c r="A4488" s="7" t="s">
        <v>4594</v>
      </c>
      <c r="B4488">
        <v>0</v>
      </c>
    </row>
    <row r="4489" spans="1:2" x14ac:dyDescent="0.2">
      <c r="A4489" s="7" t="s">
        <v>4595</v>
      </c>
      <c r="B4489">
        <v>0</v>
      </c>
    </row>
    <row r="4490" spans="1:2" x14ac:dyDescent="0.2">
      <c r="A4490" s="7" t="s">
        <v>4596</v>
      </c>
      <c r="B4490">
        <v>0</v>
      </c>
    </row>
    <row r="4491" spans="1:2" x14ac:dyDescent="0.2">
      <c r="A4491" s="7" t="s">
        <v>4597</v>
      </c>
      <c r="B4491">
        <v>0</v>
      </c>
    </row>
    <row r="4492" spans="1:2" x14ac:dyDescent="0.2">
      <c r="A4492" s="7" t="s">
        <v>4598</v>
      </c>
      <c r="B4492">
        <v>3</v>
      </c>
    </row>
    <row r="4493" spans="1:2" x14ac:dyDescent="0.2">
      <c r="A4493" s="7" t="s">
        <v>4599</v>
      </c>
      <c r="B4493">
        <v>0</v>
      </c>
    </row>
    <row r="4494" spans="1:2" x14ac:dyDescent="0.2">
      <c r="A4494" s="7" t="s">
        <v>4600</v>
      </c>
      <c r="B4494">
        <v>3</v>
      </c>
    </row>
    <row r="4495" spans="1:2" x14ac:dyDescent="0.2">
      <c r="A4495" s="7" t="s">
        <v>4601</v>
      </c>
      <c r="B4495">
        <v>3</v>
      </c>
    </row>
    <row r="4496" spans="1:2" x14ac:dyDescent="0.2">
      <c r="A4496" s="7" t="s">
        <v>4602</v>
      </c>
      <c r="B4496">
        <v>0</v>
      </c>
    </row>
    <row r="4497" spans="1:3" x14ac:dyDescent="0.2">
      <c r="A4497" s="7" t="s">
        <v>4603</v>
      </c>
      <c r="B4497">
        <v>0</v>
      </c>
    </row>
    <row r="4498" spans="1:3" x14ac:dyDescent="0.2">
      <c r="A4498" s="7" t="s">
        <v>4604</v>
      </c>
      <c r="B4498">
        <v>0</v>
      </c>
    </row>
    <row r="4499" spans="1:3" x14ac:dyDescent="0.2">
      <c r="A4499" s="7" t="s">
        <v>4605</v>
      </c>
      <c r="B4499">
        <v>141</v>
      </c>
    </row>
    <row r="4500" spans="1:3" x14ac:dyDescent="0.2">
      <c r="A4500" s="7" t="s">
        <v>4606</v>
      </c>
      <c r="B4500">
        <v>0</v>
      </c>
    </row>
    <row r="4501" spans="1:3" x14ac:dyDescent="0.2">
      <c r="A4501" s="7" t="s">
        <v>4607</v>
      </c>
      <c r="B4501">
        <v>0</v>
      </c>
    </row>
    <row r="4502" spans="1:3" x14ac:dyDescent="0.2">
      <c r="A4502" s="7" t="s">
        <v>4608</v>
      </c>
      <c r="B4502">
        <v>0</v>
      </c>
    </row>
    <row r="4503" spans="1:3" x14ac:dyDescent="0.2">
      <c r="A4503" s="7" t="s">
        <v>4609</v>
      </c>
      <c r="B4503">
        <v>492</v>
      </c>
    </row>
    <row r="4504" spans="1:3" x14ac:dyDescent="0.2">
      <c r="A4504" s="7" t="s">
        <v>4610</v>
      </c>
      <c r="B4504">
        <v>126</v>
      </c>
    </row>
    <row r="4505" spans="1:3" x14ac:dyDescent="0.2">
      <c r="A4505" s="7" t="s">
        <v>4611</v>
      </c>
      <c r="B4505">
        <v>56</v>
      </c>
    </row>
    <row r="4506" spans="1:3" x14ac:dyDescent="0.2">
      <c r="A4506" s="7" t="s">
        <v>4612</v>
      </c>
      <c r="B4506">
        <v>19</v>
      </c>
    </row>
    <row r="4507" spans="1:3" x14ac:dyDescent="0.2">
      <c r="A4507" s="7" t="s">
        <v>4613</v>
      </c>
      <c r="B4507">
        <v>0</v>
      </c>
      <c r="C4507">
        <v>0</v>
      </c>
    </row>
    <row r="4508" spans="1:3" x14ac:dyDescent="0.2">
      <c r="A4508" s="7" t="s">
        <v>4614</v>
      </c>
      <c r="B4508">
        <v>0</v>
      </c>
      <c r="C4508">
        <v>0</v>
      </c>
    </row>
    <row r="4509" spans="1:3" x14ac:dyDescent="0.2">
      <c r="A4509" s="7" t="s">
        <v>4615</v>
      </c>
      <c r="B4509">
        <v>0</v>
      </c>
      <c r="C4509">
        <v>0</v>
      </c>
    </row>
    <row r="4510" spans="1:3" x14ac:dyDescent="0.2">
      <c r="A4510" s="7" t="s">
        <v>4616</v>
      </c>
      <c r="B4510">
        <v>0</v>
      </c>
      <c r="C4510">
        <v>0</v>
      </c>
    </row>
    <row r="4511" spans="1:3" x14ac:dyDescent="0.2">
      <c r="A4511" s="7" t="s">
        <v>4617</v>
      </c>
      <c r="B4511">
        <v>0</v>
      </c>
      <c r="C4511">
        <v>0</v>
      </c>
    </row>
    <row r="4512" spans="1:3" x14ac:dyDescent="0.2">
      <c r="A4512" s="7" t="s">
        <v>4618</v>
      </c>
      <c r="B4512">
        <v>0</v>
      </c>
      <c r="C4512">
        <v>0</v>
      </c>
    </row>
    <row r="4513" spans="1:3" x14ac:dyDescent="0.2">
      <c r="A4513" s="7" t="s">
        <v>4619</v>
      </c>
      <c r="B4513">
        <v>0</v>
      </c>
      <c r="C4513">
        <v>0</v>
      </c>
    </row>
    <row r="4514" spans="1:3" x14ac:dyDescent="0.2">
      <c r="A4514" s="7" t="s">
        <v>4620</v>
      </c>
      <c r="B4514">
        <v>0</v>
      </c>
      <c r="C4514">
        <v>0</v>
      </c>
    </row>
    <row r="4515" spans="1:3" x14ac:dyDescent="0.2">
      <c r="A4515" s="7" t="s">
        <v>4621</v>
      </c>
      <c r="B4515">
        <v>0</v>
      </c>
      <c r="C4515">
        <v>0</v>
      </c>
    </row>
    <row r="4516" spans="1:3" x14ac:dyDescent="0.2">
      <c r="A4516" s="7" t="s">
        <v>4622</v>
      </c>
      <c r="B4516">
        <v>0</v>
      </c>
      <c r="C4516">
        <v>0</v>
      </c>
    </row>
    <row r="4517" spans="1:3" x14ac:dyDescent="0.2">
      <c r="A4517" s="7" t="s">
        <v>4623</v>
      </c>
      <c r="B4517">
        <v>0</v>
      </c>
      <c r="C4517">
        <v>0</v>
      </c>
    </row>
    <row r="4518" spans="1:3" x14ac:dyDescent="0.2">
      <c r="A4518" s="7" t="s">
        <v>4624</v>
      </c>
      <c r="B4518">
        <v>0</v>
      </c>
      <c r="C4518">
        <v>0</v>
      </c>
    </row>
    <row r="4519" spans="1:3" x14ac:dyDescent="0.2">
      <c r="A4519" s="7" t="s">
        <v>4625</v>
      </c>
      <c r="B4519">
        <v>0</v>
      </c>
      <c r="C4519">
        <v>0</v>
      </c>
    </row>
    <row r="4520" spans="1:3" x14ac:dyDescent="0.2">
      <c r="A4520" s="7" t="s">
        <v>4626</v>
      </c>
      <c r="B4520">
        <v>0</v>
      </c>
      <c r="C4520">
        <v>0</v>
      </c>
    </row>
    <row r="4521" spans="1:3" x14ac:dyDescent="0.2">
      <c r="A4521" s="7" t="s">
        <v>4627</v>
      </c>
      <c r="B4521">
        <v>0</v>
      </c>
      <c r="C4521">
        <v>0</v>
      </c>
    </row>
    <row r="4522" spans="1:3" x14ac:dyDescent="0.2">
      <c r="A4522" s="7" t="s">
        <v>4628</v>
      </c>
      <c r="B4522">
        <v>0</v>
      </c>
      <c r="C4522">
        <v>0</v>
      </c>
    </row>
    <row r="4523" spans="1:3" x14ac:dyDescent="0.2">
      <c r="A4523" s="7" t="s">
        <v>4629</v>
      </c>
      <c r="B4523">
        <v>0</v>
      </c>
      <c r="C4523">
        <v>0</v>
      </c>
    </row>
    <row r="4524" spans="1:3" x14ac:dyDescent="0.2">
      <c r="A4524" s="7" t="s">
        <v>4630</v>
      </c>
      <c r="B4524">
        <v>0</v>
      </c>
      <c r="C4524">
        <v>0</v>
      </c>
    </row>
    <row r="4525" spans="1:3" x14ac:dyDescent="0.2">
      <c r="A4525" s="7" t="s">
        <v>4631</v>
      </c>
      <c r="B4525">
        <v>0</v>
      </c>
      <c r="C4525">
        <v>0</v>
      </c>
    </row>
    <row r="4526" spans="1:3" x14ac:dyDescent="0.2">
      <c r="A4526" s="7" t="s">
        <v>4632</v>
      </c>
      <c r="B4526">
        <v>0</v>
      </c>
      <c r="C4526">
        <v>0</v>
      </c>
    </row>
    <row r="4527" spans="1:3" x14ac:dyDescent="0.2">
      <c r="A4527" s="7" t="s">
        <v>4633</v>
      </c>
      <c r="B4527">
        <v>0</v>
      </c>
      <c r="C4527">
        <v>0</v>
      </c>
    </row>
    <row r="4528" spans="1:3" x14ac:dyDescent="0.2">
      <c r="A4528" s="7" t="s">
        <v>4634</v>
      </c>
      <c r="B4528">
        <v>0</v>
      </c>
      <c r="C4528">
        <v>0</v>
      </c>
    </row>
    <row r="4529" spans="1:3" x14ac:dyDescent="0.2">
      <c r="A4529" s="7" t="s">
        <v>4635</v>
      </c>
      <c r="B4529">
        <v>0</v>
      </c>
      <c r="C4529">
        <v>0</v>
      </c>
    </row>
    <row r="4530" spans="1:3" x14ac:dyDescent="0.2">
      <c r="A4530" s="7" t="s">
        <v>4636</v>
      </c>
      <c r="B4530">
        <v>0</v>
      </c>
      <c r="C4530">
        <v>0</v>
      </c>
    </row>
    <row r="4531" spans="1:3" x14ac:dyDescent="0.2">
      <c r="A4531" s="7" t="s">
        <v>4637</v>
      </c>
      <c r="B4531">
        <v>0</v>
      </c>
      <c r="C4531">
        <v>0</v>
      </c>
    </row>
    <row r="4532" spans="1:3" x14ac:dyDescent="0.2">
      <c r="A4532" s="7" t="s">
        <v>4638</v>
      </c>
      <c r="B4532">
        <v>0</v>
      </c>
      <c r="C4532">
        <v>0</v>
      </c>
    </row>
    <row r="4533" spans="1:3" x14ac:dyDescent="0.2">
      <c r="A4533" s="7" t="s">
        <v>4639</v>
      </c>
      <c r="B4533">
        <v>0</v>
      </c>
      <c r="C4533">
        <v>0</v>
      </c>
    </row>
    <row r="4534" spans="1:3" x14ac:dyDescent="0.2">
      <c r="A4534" s="7" t="s">
        <v>4640</v>
      </c>
      <c r="B4534">
        <v>0</v>
      </c>
      <c r="C4534">
        <v>0</v>
      </c>
    </row>
    <row r="4535" spans="1:3" x14ac:dyDescent="0.2">
      <c r="A4535" s="7" t="s">
        <v>4641</v>
      </c>
      <c r="B4535">
        <v>0</v>
      </c>
      <c r="C4535">
        <v>0</v>
      </c>
    </row>
    <row r="4536" spans="1:3" x14ac:dyDescent="0.2">
      <c r="A4536" s="7" t="s">
        <v>4642</v>
      </c>
      <c r="B4536">
        <v>0</v>
      </c>
      <c r="C4536">
        <v>0</v>
      </c>
    </row>
    <row r="4537" spans="1:3" x14ac:dyDescent="0.2">
      <c r="A4537" s="7" t="s">
        <v>4643</v>
      </c>
      <c r="B4537">
        <v>0</v>
      </c>
      <c r="C4537">
        <v>0</v>
      </c>
    </row>
    <row r="4538" spans="1:3" x14ac:dyDescent="0.2">
      <c r="A4538" s="7" t="s">
        <v>4644</v>
      </c>
      <c r="B4538">
        <v>0</v>
      </c>
      <c r="C4538">
        <v>0</v>
      </c>
    </row>
    <row r="4539" spans="1:3" x14ac:dyDescent="0.2">
      <c r="A4539" s="7" t="s">
        <v>4645</v>
      </c>
      <c r="B4539">
        <v>0</v>
      </c>
      <c r="C4539">
        <v>0</v>
      </c>
    </row>
    <row r="4540" spans="1:3" x14ac:dyDescent="0.2">
      <c r="A4540" s="7" t="s">
        <v>4646</v>
      </c>
      <c r="B4540">
        <v>0</v>
      </c>
      <c r="C4540">
        <v>0</v>
      </c>
    </row>
    <row r="4541" spans="1:3" x14ac:dyDescent="0.2">
      <c r="A4541" s="7" t="s">
        <v>4647</v>
      </c>
      <c r="B4541">
        <v>0</v>
      </c>
      <c r="C4541">
        <v>0</v>
      </c>
    </row>
    <row r="4542" spans="1:3" x14ac:dyDescent="0.2">
      <c r="A4542" s="7" t="s">
        <v>4648</v>
      </c>
      <c r="B4542">
        <v>0</v>
      </c>
      <c r="C4542">
        <v>0</v>
      </c>
    </row>
    <row r="4543" spans="1:3" x14ac:dyDescent="0.2">
      <c r="A4543" s="7" t="s">
        <v>4649</v>
      </c>
      <c r="B4543">
        <v>0</v>
      </c>
      <c r="C4543">
        <v>0</v>
      </c>
    </row>
    <row r="4544" spans="1:3" x14ac:dyDescent="0.2">
      <c r="A4544" s="7" t="s">
        <v>4650</v>
      </c>
      <c r="B4544">
        <v>0</v>
      </c>
      <c r="C4544">
        <v>0</v>
      </c>
    </row>
    <row r="4545" spans="1:3" x14ac:dyDescent="0.2">
      <c r="A4545" s="7" t="s">
        <v>4651</v>
      </c>
      <c r="B4545">
        <v>0</v>
      </c>
      <c r="C4545">
        <v>0</v>
      </c>
    </row>
    <row r="4546" spans="1:3" x14ac:dyDescent="0.2">
      <c r="A4546" s="7" t="s">
        <v>4652</v>
      </c>
      <c r="B4546">
        <v>0</v>
      </c>
      <c r="C4546">
        <v>0</v>
      </c>
    </row>
    <row r="4547" spans="1:3" x14ac:dyDescent="0.2">
      <c r="A4547" s="7" t="s">
        <v>4653</v>
      </c>
      <c r="B4547">
        <v>0</v>
      </c>
      <c r="C4547">
        <v>0</v>
      </c>
    </row>
    <row r="4548" spans="1:3" x14ac:dyDescent="0.2">
      <c r="A4548" s="7" t="s">
        <v>4654</v>
      </c>
      <c r="B4548">
        <v>0</v>
      </c>
      <c r="C4548">
        <v>0</v>
      </c>
    </row>
    <row r="4549" spans="1:3" x14ac:dyDescent="0.2">
      <c r="A4549" s="7" t="s">
        <v>4655</v>
      </c>
      <c r="B4549">
        <v>0</v>
      </c>
      <c r="C4549">
        <v>0</v>
      </c>
    </row>
    <row r="4550" spans="1:3" x14ac:dyDescent="0.2">
      <c r="A4550" s="7" t="s">
        <v>4656</v>
      </c>
      <c r="B4550">
        <v>0</v>
      </c>
      <c r="C4550">
        <v>0</v>
      </c>
    </row>
    <row r="4551" spans="1:3" x14ac:dyDescent="0.2">
      <c r="A4551" s="7" t="s">
        <v>4657</v>
      </c>
      <c r="B4551">
        <v>0</v>
      </c>
      <c r="C4551">
        <v>0</v>
      </c>
    </row>
    <row r="4552" spans="1:3" x14ac:dyDescent="0.2">
      <c r="A4552" s="7" t="s">
        <v>4658</v>
      </c>
      <c r="B4552">
        <v>0</v>
      </c>
      <c r="C4552">
        <v>0</v>
      </c>
    </row>
    <row r="4553" spans="1:3" x14ac:dyDescent="0.2">
      <c r="A4553" s="7" t="s">
        <v>4659</v>
      </c>
      <c r="B4553">
        <v>0</v>
      </c>
      <c r="C4553">
        <v>0</v>
      </c>
    </row>
    <row r="4554" spans="1:3" x14ac:dyDescent="0.2">
      <c r="A4554" s="7" t="s">
        <v>4660</v>
      </c>
      <c r="B4554">
        <v>0</v>
      </c>
      <c r="C4554">
        <v>0</v>
      </c>
    </row>
    <row r="4555" spans="1:3" x14ac:dyDescent="0.2">
      <c r="A4555" s="7" t="s">
        <v>4661</v>
      </c>
      <c r="B4555">
        <v>0</v>
      </c>
      <c r="C4555">
        <v>0</v>
      </c>
    </row>
    <row r="4556" spans="1:3" x14ac:dyDescent="0.2">
      <c r="A4556" s="7" t="s">
        <v>4662</v>
      </c>
      <c r="B4556">
        <v>0</v>
      </c>
      <c r="C4556">
        <v>0</v>
      </c>
    </row>
    <row r="4557" spans="1:3" x14ac:dyDescent="0.2">
      <c r="A4557" s="7" t="s">
        <v>4663</v>
      </c>
      <c r="B4557">
        <v>0</v>
      </c>
      <c r="C4557">
        <v>0</v>
      </c>
    </row>
    <row r="4558" spans="1:3" x14ac:dyDescent="0.2">
      <c r="A4558" s="7" t="s">
        <v>4664</v>
      </c>
      <c r="B4558">
        <v>0</v>
      </c>
      <c r="C4558">
        <v>0</v>
      </c>
    </row>
    <row r="4559" spans="1:3" x14ac:dyDescent="0.2">
      <c r="A4559" s="7" t="s">
        <v>4665</v>
      </c>
      <c r="B4559">
        <v>351</v>
      </c>
      <c r="C4559">
        <v>12</v>
      </c>
    </row>
    <row r="4560" spans="1:3" x14ac:dyDescent="0.2">
      <c r="A4560" s="7" t="s">
        <v>4666</v>
      </c>
      <c r="B4560">
        <v>0</v>
      </c>
      <c r="C4560">
        <v>0</v>
      </c>
    </row>
    <row r="4561" spans="1:3" x14ac:dyDescent="0.2">
      <c r="A4561" s="7" t="s">
        <v>4667</v>
      </c>
      <c r="B4561">
        <v>0</v>
      </c>
      <c r="C4561">
        <v>0</v>
      </c>
    </row>
    <row r="4562" spans="1:3" x14ac:dyDescent="0.2">
      <c r="A4562" s="7" t="s">
        <v>4668</v>
      </c>
      <c r="B4562">
        <v>0</v>
      </c>
      <c r="C4562">
        <v>0</v>
      </c>
    </row>
    <row r="4563" spans="1:3" x14ac:dyDescent="0.2">
      <c r="A4563" s="7" t="s">
        <v>4669</v>
      </c>
      <c r="B4563">
        <v>0</v>
      </c>
    </row>
    <row r="4564" spans="1:3" x14ac:dyDescent="0.2">
      <c r="A4564" s="7" t="s">
        <v>4670</v>
      </c>
      <c r="B4564">
        <v>0</v>
      </c>
    </row>
    <row r="4565" spans="1:3" x14ac:dyDescent="0.2">
      <c r="A4565" s="7" t="s">
        <v>4671</v>
      </c>
      <c r="B4565">
        <v>0</v>
      </c>
    </row>
    <row r="4566" spans="1:3" x14ac:dyDescent="0.2">
      <c r="A4566" s="7" t="s">
        <v>4672</v>
      </c>
      <c r="B4566">
        <v>0</v>
      </c>
    </row>
    <row r="4567" spans="1:3" x14ac:dyDescent="0.2">
      <c r="A4567" s="7" t="s">
        <v>4673</v>
      </c>
      <c r="B4567">
        <v>0</v>
      </c>
    </row>
    <row r="4568" spans="1:3" x14ac:dyDescent="0.2">
      <c r="A4568" s="7" t="s">
        <v>4674</v>
      </c>
      <c r="B4568">
        <v>0</v>
      </c>
    </row>
    <row r="4569" spans="1:3" x14ac:dyDescent="0.2">
      <c r="A4569" s="7" t="s">
        <v>4675</v>
      </c>
      <c r="B4569">
        <v>0</v>
      </c>
    </row>
    <row r="4570" spans="1:3" x14ac:dyDescent="0.2">
      <c r="A4570" s="7" t="s">
        <v>4676</v>
      </c>
      <c r="B4570">
        <v>0</v>
      </c>
    </row>
    <row r="4571" spans="1:3" x14ac:dyDescent="0.2">
      <c r="A4571" s="7" t="s">
        <v>4677</v>
      </c>
      <c r="B4571">
        <v>0</v>
      </c>
    </row>
    <row r="4572" spans="1:3" x14ac:dyDescent="0.2">
      <c r="A4572" s="7" t="s">
        <v>4678</v>
      </c>
      <c r="B4572">
        <v>0</v>
      </c>
    </row>
    <row r="4573" spans="1:3" x14ac:dyDescent="0.2">
      <c r="A4573" s="7" t="s">
        <v>4679</v>
      </c>
      <c r="B4573">
        <v>0</v>
      </c>
    </row>
    <row r="4574" spans="1:3" x14ac:dyDescent="0.2">
      <c r="A4574" s="7" t="s">
        <v>4680</v>
      </c>
      <c r="B4574">
        <v>0</v>
      </c>
    </row>
    <row r="4575" spans="1:3" x14ac:dyDescent="0.2">
      <c r="A4575" s="7" t="s">
        <v>4681</v>
      </c>
      <c r="B4575">
        <v>0</v>
      </c>
    </row>
    <row r="4576" spans="1:3" x14ac:dyDescent="0.2">
      <c r="A4576" s="7" t="s">
        <v>4682</v>
      </c>
      <c r="B4576">
        <v>0</v>
      </c>
    </row>
    <row r="4577" spans="1:2" x14ac:dyDescent="0.2">
      <c r="A4577" s="7" t="s">
        <v>4683</v>
      </c>
      <c r="B4577">
        <v>0</v>
      </c>
    </row>
    <row r="4578" spans="1:2" x14ac:dyDescent="0.2">
      <c r="A4578" s="7" t="s">
        <v>4684</v>
      </c>
      <c r="B4578">
        <v>0</v>
      </c>
    </row>
    <row r="4579" spans="1:2" x14ac:dyDescent="0.2">
      <c r="A4579" s="7" t="s">
        <v>4685</v>
      </c>
      <c r="B4579">
        <v>0</v>
      </c>
    </row>
    <row r="4580" spans="1:2" x14ac:dyDescent="0.2">
      <c r="A4580" s="7" t="s">
        <v>4686</v>
      </c>
      <c r="B4580">
        <v>0</v>
      </c>
    </row>
    <row r="4581" spans="1:2" x14ac:dyDescent="0.2">
      <c r="A4581" s="7" t="s">
        <v>4687</v>
      </c>
      <c r="B4581">
        <v>0</v>
      </c>
    </row>
    <row r="4582" spans="1:2" x14ac:dyDescent="0.2">
      <c r="A4582" s="7" t="s">
        <v>4688</v>
      </c>
      <c r="B4582">
        <v>0</v>
      </c>
    </row>
    <row r="4583" spans="1:2" x14ac:dyDescent="0.2">
      <c r="A4583" s="7" t="s">
        <v>4689</v>
      </c>
      <c r="B4583">
        <v>0</v>
      </c>
    </row>
    <row r="4584" spans="1:2" x14ac:dyDescent="0.2">
      <c r="A4584" s="7" t="s">
        <v>4690</v>
      </c>
      <c r="B4584">
        <v>0</v>
      </c>
    </row>
    <row r="4585" spans="1:2" x14ac:dyDescent="0.2">
      <c r="A4585" s="7" t="s">
        <v>4691</v>
      </c>
      <c r="B4585">
        <v>0</v>
      </c>
    </row>
    <row r="4586" spans="1:2" x14ac:dyDescent="0.2">
      <c r="A4586" s="7" t="s">
        <v>4692</v>
      </c>
      <c r="B4586">
        <v>0</v>
      </c>
    </row>
    <row r="4587" spans="1:2" x14ac:dyDescent="0.2">
      <c r="A4587" s="7" t="s">
        <v>4693</v>
      </c>
      <c r="B4587">
        <v>0</v>
      </c>
    </row>
    <row r="4588" spans="1:2" x14ac:dyDescent="0.2">
      <c r="A4588" s="7" t="s">
        <v>4694</v>
      </c>
      <c r="B4588">
        <v>0</v>
      </c>
    </row>
    <row r="4589" spans="1:2" x14ac:dyDescent="0.2">
      <c r="A4589" s="7" t="s">
        <v>4695</v>
      </c>
      <c r="B4589">
        <v>0</v>
      </c>
    </row>
    <row r="4590" spans="1:2" x14ac:dyDescent="0.2">
      <c r="A4590" s="7" t="s">
        <v>4696</v>
      </c>
      <c r="B4590">
        <v>0</v>
      </c>
    </row>
    <row r="4591" spans="1:2" x14ac:dyDescent="0.2">
      <c r="A4591" s="7" t="s">
        <v>4697</v>
      </c>
      <c r="B4591">
        <v>0</v>
      </c>
    </row>
    <row r="4592" spans="1:2" x14ac:dyDescent="0.2">
      <c r="A4592" s="7" t="s">
        <v>4698</v>
      </c>
      <c r="B4592">
        <v>1849</v>
      </c>
    </row>
    <row r="4593" spans="1:2" x14ac:dyDescent="0.2">
      <c r="A4593" s="7" t="s">
        <v>4699</v>
      </c>
      <c r="B4593">
        <v>1201</v>
      </c>
    </row>
    <row r="4594" spans="1:2" x14ac:dyDescent="0.2">
      <c r="A4594" s="7" t="s">
        <v>4700</v>
      </c>
      <c r="B4594">
        <v>0</v>
      </c>
    </row>
    <row r="4595" spans="1:2" x14ac:dyDescent="0.2">
      <c r="A4595" s="7" t="s">
        <v>4701</v>
      </c>
      <c r="B4595">
        <v>0</v>
      </c>
    </row>
    <row r="4596" spans="1:2" x14ac:dyDescent="0.2">
      <c r="A4596" s="7" t="s">
        <v>4702</v>
      </c>
      <c r="B4596">
        <v>308</v>
      </c>
    </row>
    <row r="4597" spans="1:2" x14ac:dyDescent="0.2">
      <c r="A4597" s="7" t="s">
        <v>4703</v>
      </c>
      <c r="B4597">
        <v>0</v>
      </c>
    </row>
    <row r="4598" spans="1:2" x14ac:dyDescent="0.2">
      <c r="A4598" s="7" t="s">
        <v>4704</v>
      </c>
      <c r="B4598">
        <v>0</v>
      </c>
    </row>
    <row r="4599" spans="1:2" x14ac:dyDescent="0.2">
      <c r="A4599" s="7" t="s">
        <v>4705</v>
      </c>
      <c r="B4599">
        <v>331</v>
      </c>
    </row>
    <row r="4600" spans="1:2" x14ac:dyDescent="0.2">
      <c r="A4600" s="7" t="s">
        <v>4706</v>
      </c>
      <c r="B4600">
        <v>14</v>
      </c>
    </row>
    <row r="4601" spans="1:2" x14ac:dyDescent="0.2">
      <c r="A4601" s="7" t="s">
        <v>4707</v>
      </c>
      <c r="B4601">
        <v>180</v>
      </c>
    </row>
    <row r="4602" spans="1:2" x14ac:dyDescent="0.2">
      <c r="A4602" s="7" t="s">
        <v>4708</v>
      </c>
      <c r="B4602">
        <v>53</v>
      </c>
    </row>
    <row r="4603" spans="1:2" x14ac:dyDescent="0.2">
      <c r="A4603" s="7" t="s">
        <v>4709</v>
      </c>
      <c r="B4603">
        <v>16</v>
      </c>
    </row>
    <row r="4604" spans="1:2" x14ac:dyDescent="0.2">
      <c r="A4604" s="7" t="s">
        <v>4710</v>
      </c>
      <c r="B4604">
        <v>0</v>
      </c>
    </row>
    <row r="4605" spans="1:2" x14ac:dyDescent="0.2">
      <c r="A4605" s="7" t="s">
        <v>4711</v>
      </c>
      <c r="B4605">
        <v>22</v>
      </c>
    </row>
    <row r="4606" spans="1:2" x14ac:dyDescent="0.2">
      <c r="A4606" s="7" t="s">
        <v>4712</v>
      </c>
      <c r="B4606">
        <v>6</v>
      </c>
    </row>
    <row r="4607" spans="1:2" x14ac:dyDescent="0.2">
      <c r="A4607" s="7" t="s">
        <v>4713</v>
      </c>
      <c r="B4607">
        <v>0</v>
      </c>
    </row>
    <row r="4608" spans="1:2" x14ac:dyDescent="0.2">
      <c r="A4608" s="7" t="s">
        <v>4714</v>
      </c>
      <c r="B4608">
        <v>39</v>
      </c>
    </row>
    <row r="4609" spans="1:3" x14ac:dyDescent="0.2">
      <c r="A4609" s="7" t="s">
        <v>4715</v>
      </c>
      <c r="B4609">
        <v>0</v>
      </c>
    </row>
    <row r="4610" spans="1:3" x14ac:dyDescent="0.2">
      <c r="A4610" s="7" t="s">
        <v>4716</v>
      </c>
      <c r="B4610">
        <v>16</v>
      </c>
    </row>
    <row r="4611" spans="1:3" x14ac:dyDescent="0.2">
      <c r="A4611" s="7" t="s">
        <v>4717</v>
      </c>
      <c r="B4611">
        <v>16</v>
      </c>
    </row>
    <row r="4612" spans="1:3" x14ac:dyDescent="0.2">
      <c r="A4612" s="7" t="s">
        <v>4718</v>
      </c>
      <c r="B4612">
        <v>0</v>
      </c>
    </row>
    <row r="4613" spans="1:3" x14ac:dyDescent="0.2">
      <c r="A4613" s="7" t="s">
        <v>4719</v>
      </c>
      <c r="B4613">
        <v>0</v>
      </c>
    </row>
    <row r="4614" spans="1:3" x14ac:dyDescent="0.2">
      <c r="A4614" s="7" t="s">
        <v>4720</v>
      </c>
      <c r="B4614">
        <v>0</v>
      </c>
    </row>
    <row r="4615" spans="1:3" x14ac:dyDescent="0.2">
      <c r="A4615" s="7" t="s">
        <v>4721</v>
      </c>
      <c r="B4615">
        <v>522</v>
      </c>
    </row>
    <row r="4616" spans="1:3" x14ac:dyDescent="0.2">
      <c r="A4616" s="7" t="s">
        <v>4722</v>
      </c>
      <c r="B4616">
        <v>3</v>
      </c>
    </row>
    <row r="4617" spans="1:3" x14ac:dyDescent="0.2">
      <c r="A4617" s="7" t="s">
        <v>4723</v>
      </c>
      <c r="B4617">
        <v>7</v>
      </c>
    </row>
    <row r="4618" spans="1:3" x14ac:dyDescent="0.2">
      <c r="A4618" s="7" t="s">
        <v>4724</v>
      </c>
      <c r="B4618">
        <v>2</v>
      </c>
    </row>
    <row r="4619" spans="1:3" x14ac:dyDescent="0.2">
      <c r="A4619" s="7" t="s">
        <v>4725</v>
      </c>
      <c r="B4619">
        <v>1735</v>
      </c>
    </row>
    <row r="4620" spans="1:3" x14ac:dyDescent="0.2">
      <c r="A4620" s="7" t="s">
        <v>4726</v>
      </c>
      <c r="B4620">
        <v>98</v>
      </c>
    </row>
    <row r="4621" spans="1:3" x14ac:dyDescent="0.2">
      <c r="A4621" s="7" t="s">
        <v>4727</v>
      </c>
      <c r="B4621">
        <v>59</v>
      </c>
    </row>
    <row r="4622" spans="1:3" x14ac:dyDescent="0.2">
      <c r="A4622" s="7" t="s">
        <v>4728</v>
      </c>
      <c r="B4622">
        <v>1301</v>
      </c>
    </row>
    <row r="4623" spans="1:3" x14ac:dyDescent="0.2">
      <c r="A4623" s="7" t="s">
        <v>4729</v>
      </c>
      <c r="B4623">
        <v>901</v>
      </c>
      <c r="C4623">
        <v>276</v>
      </c>
    </row>
    <row r="4624" spans="1:3" x14ac:dyDescent="0.2">
      <c r="A4624" s="7" t="s">
        <v>4730</v>
      </c>
      <c r="B4624">
        <v>43</v>
      </c>
      <c r="C4624">
        <v>25</v>
      </c>
    </row>
    <row r="4625" spans="1:3" x14ac:dyDescent="0.2">
      <c r="A4625" s="7" t="s">
        <v>4731</v>
      </c>
      <c r="B4625">
        <v>56</v>
      </c>
      <c r="C4625">
        <v>29</v>
      </c>
    </row>
    <row r="4626" spans="1:3" x14ac:dyDescent="0.2">
      <c r="A4626" s="7" t="s">
        <v>4732</v>
      </c>
      <c r="B4626">
        <v>112</v>
      </c>
      <c r="C4626">
        <v>40</v>
      </c>
    </row>
    <row r="4627" spans="1:3" x14ac:dyDescent="0.2">
      <c r="A4627" s="7" t="s">
        <v>4733</v>
      </c>
      <c r="B4627">
        <v>15</v>
      </c>
      <c r="C4627">
        <v>4</v>
      </c>
    </row>
    <row r="4628" spans="1:3" x14ac:dyDescent="0.2">
      <c r="A4628" s="7" t="s">
        <v>4734</v>
      </c>
      <c r="B4628">
        <v>14</v>
      </c>
      <c r="C4628">
        <v>3</v>
      </c>
    </row>
    <row r="4629" spans="1:3" x14ac:dyDescent="0.2">
      <c r="A4629" s="7" t="s">
        <v>4735</v>
      </c>
      <c r="B4629">
        <v>3</v>
      </c>
      <c r="C4629">
        <v>2</v>
      </c>
    </row>
    <row r="4630" spans="1:3" x14ac:dyDescent="0.2">
      <c r="A4630" s="7" t="s">
        <v>4736</v>
      </c>
      <c r="B4630">
        <v>0</v>
      </c>
      <c r="C4630">
        <v>0</v>
      </c>
    </row>
    <row r="4631" spans="1:3" x14ac:dyDescent="0.2">
      <c r="A4631" s="7" t="s">
        <v>4737</v>
      </c>
      <c r="B4631">
        <v>37</v>
      </c>
      <c r="C4631">
        <v>7</v>
      </c>
    </row>
    <row r="4632" spans="1:3" x14ac:dyDescent="0.2">
      <c r="A4632" s="7" t="s">
        <v>4738</v>
      </c>
      <c r="B4632">
        <v>0</v>
      </c>
      <c r="C4632">
        <v>0</v>
      </c>
    </row>
    <row r="4633" spans="1:3" x14ac:dyDescent="0.2">
      <c r="A4633" s="7" t="s">
        <v>4739</v>
      </c>
      <c r="B4633">
        <v>0</v>
      </c>
      <c r="C4633">
        <v>0</v>
      </c>
    </row>
    <row r="4634" spans="1:3" x14ac:dyDescent="0.2">
      <c r="A4634" s="7" t="s">
        <v>4740</v>
      </c>
      <c r="B4634">
        <v>0</v>
      </c>
      <c r="C4634">
        <v>0</v>
      </c>
    </row>
    <row r="4635" spans="1:3" x14ac:dyDescent="0.2">
      <c r="A4635" s="7" t="s">
        <v>4741</v>
      </c>
      <c r="B4635">
        <v>0</v>
      </c>
      <c r="C4635">
        <v>0</v>
      </c>
    </row>
    <row r="4636" spans="1:3" x14ac:dyDescent="0.2">
      <c r="A4636" s="7" t="s">
        <v>4742</v>
      </c>
      <c r="B4636">
        <v>0</v>
      </c>
      <c r="C4636">
        <v>0</v>
      </c>
    </row>
    <row r="4637" spans="1:3" x14ac:dyDescent="0.2">
      <c r="A4637" s="7" t="s">
        <v>4743</v>
      </c>
      <c r="B4637">
        <v>0</v>
      </c>
      <c r="C4637">
        <v>0</v>
      </c>
    </row>
    <row r="4638" spans="1:3" x14ac:dyDescent="0.2">
      <c r="A4638" s="7" t="s">
        <v>4744</v>
      </c>
      <c r="B4638">
        <v>0</v>
      </c>
      <c r="C4638">
        <v>0</v>
      </c>
    </row>
    <row r="4639" spans="1:3" x14ac:dyDescent="0.2">
      <c r="A4639" s="7" t="s">
        <v>4745</v>
      </c>
      <c r="B4639">
        <v>9</v>
      </c>
      <c r="C4639">
        <v>3</v>
      </c>
    </row>
    <row r="4640" spans="1:3" x14ac:dyDescent="0.2">
      <c r="A4640" s="7" t="s">
        <v>4746</v>
      </c>
      <c r="B4640">
        <v>10</v>
      </c>
      <c r="C4640">
        <v>3</v>
      </c>
    </row>
    <row r="4641" spans="1:3" x14ac:dyDescent="0.2">
      <c r="A4641" s="7" t="s">
        <v>4747</v>
      </c>
      <c r="B4641">
        <v>1</v>
      </c>
      <c r="C4641">
        <v>1</v>
      </c>
    </row>
    <row r="4642" spans="1:3" x14ac:dyDescent="0.2">
      <c r="A4642" s="7" t="s">
        <v>4748</v>
      </c>
      <c r="B4642">
        <v>246</v>
      </c>
      <c r="C4642">
        <v>64</v>
      </c>
    </row>
    <row r="4643" spans="1:3" x14ac:dyDescent="0.2">
      <c r="A4643" s="7" t="s">
        <v>4749</v>
      </c>
      <c r="B4643">
        <v>2</v>
      </c>
      <c r="C4643">
        <v>0</v>
      </c>
    </row>
    <row r="4644" spans="1:3" x14ac:dyDescent="0.2">
      <c r="A4644" s="7" t="s">
        <v>4750</v>
      </c>
      <c r="B4644">
        <v>0</v>
      </c>
      <c r="C4644">
        <v>0</v>
      </c>
    </row>
    <row r="4645" spans="1:3" x14ac:dyDescent="0.2">
      <c r="A4645" s="7" t="s">
        <v>4751</v>
      </c>
      <c r="B4645">
        <v>0</v>
      </c>
      <c r="C4645">
        <v>0</v>
      </c>
    </row>
    <row r="4646" spans="1:3" x14ac:dyDescent="0.2">
      <c r="A4646" s="7" t="s">
        <v>4752</v>
      </c>
      <c r="B4646">
        <v>0</v>
      </c>
      <c r="C4646">
        <v>0</v>
      </c>
    </row>
    <row r="4647" spans="1:3" x14ac:dyDescent="0.2">
      <c r="A4647" s="7" t="s">
        <v>4753</v>
      </c>
      <c r="B4647">
        <v>0</v>
      </c>
      <c r="C4647">
        <v>0</v>
      </c>
    </row>
    <row r="4648" spans="1:3" x14ac:dyDescent="0.2">
      <c r="A4648" s="7" t="s">
        <v>4754</v>
      </c>
      <c r="B4648">
        <v>0</v>
      </c>
      <c r="C4648">
        <v>0</v>
      </c>
    </row>
    <row r="4649" spans="1:3" x14ac:dyDescent="0.2">
      <c r="A4649" s="7" t="s">
        <v>4755</v>
      </c>
      <c r="B4649">
        <v>353</v>
      </c>
      <c r="C4649">
        <v>95</v>
      </c>
    </row>
    <row r="4650" spans="1:3" x14ac:dyDescent="0.2">
      <c r="A4650" s="7" t="s">
        <v>4756</v>
      </c>
      <c r="B4650">
        <v>47</v>
      </c>
      <c r="C4650">
        <v>26</v>
      </c>
    </row>
    <row r="4651" spans="1:3" x14ac:dyDescent="0.2">
      <c r="A4651" s="7" t="s">
        <v>4757</v>
      </c>
      <c r="B4651">
        <v>179</v>
      </c>
      <c r="C4651">
        <v>21</v>
      </c>
    </row>
    <row r="4652" spans="1:3" x14ac:dyDescent="0.2">
      <c r="A4652" s="7" t="s">
        <v>4758</v>
      </c>
      <c r="B4652">
        <v>123</v>
      </c>
      <c r="C4652">
        <v>15</v>
      </c>
    </row>
    <row r="4653" spans="1:3" x14ac:dyDescent="0.2">
      <c r="A4653" s="7" t="s">
        <v>4759</v>
      </c>
      <c r="B4653">
        <v>56</v>
      </c>
      <c r="C4653">
        <v>6</v>
      </c>
    </row>
    <row r="4654" spans="1:3" x14ac:dyDescent="0.2">
      <c r="A4654" s="7" t="s">
        <v>4760</v>
      </c>
      <c r="B4654">
        <v>97</v>
      </c>
      <c r="C4654">
        <v>10</v>
      </c>
    </row>
    <row r="4655" spans="1:3" x14ac:dyDescent="0.2">
      <c r="A4655" s="7" t="s">
        <v>4761</v>
      </c>
      <c r="B4655">
        <v>1</v>
      </c>
      <c r="C4655">
        <v>0</v>
      </c>
    </row>
    <row r="4656" spans="1:3" x14ac:dyDescent="0.2">
      <c r="A4656" s="7" t="s">
        <v>4762</v>
      </c>
      <c r="B4656">
        <v>48</v>
      </c>
      <c r="C4656">
        <v>2</v>
      </c>
    </row>
    <row r="4657" spans="1:3" x14ac:dyDescent="0.2">
      <c r="A4657" s="7" t="s">
        <v>4763</v>
      </c>
      <c r="B4657">
        <v>41</v>
      </c>
      <c r="C4657">
        <v>6</v>
      </c>
    </row>
    <row r="4658" spans="1:3" x14ac:dyDescent="0.2">
      <c r="A4658" s="7" t="s">
        <v>4764</v>
      </c>
      <c r="B4658">
        <v>7</v>
      </c>
      <c r="C4658">
        <v>2</v>
      </c>
    </row>
    <row r="4659" spans="1:3" x14ac:dyDescent="0.2">
      <c r="A4659" s="7" t="s">
        <v>4765</v>
      </c>
      <c r="B4659">
        <v>0</v>
      </c>
      <c r="C4659">
        <v>0</v>
      </c>
    </row>
    <row r="4660" spans="1:3" x14ac:dyDescent="0.2">
      <c r="A4660" s="7" t="s">
        <v>4766</v>
      </c>
      <c r="B4660">
        <v>0</v>
      </c>
      <c r="C4660">
        <v>0</v>
      </c>
    </row>
    <row r="4661" spans="1:3" x14ac:dyDescent="0.2">
      <c r="A4661" s="7" t="s">
        <v>4767</v>
      </c>
      <c r="B4661">
        <v>0</v>
      </c>
      <c r="C4661">
        <v>0</v>
      </c>
    </row>
    <row r="4662" spans="1:3" x14ac:dyDescent="0.2">
      <c r="A4662" s="7" t="s">
        <v>4768</v>
      </c>
      <c r="B4662">
        <v>0</v>
      </c>
      <c r="C4662">
        <v>0</v>
      </c>
    </row>
    <row r="4663" spans="1:3" x14ac:dyDescent="0.2">
      <c r="A4663" s="7" t="s">
        <v>4769</v>
      </c>
      <c r="B4663">
        <v>0</v>
      </c>
      <c r="C4663">
        <v>0</v>
      </c>
    </row>
    <row r="4664" spans="1:3" x14ac:dyDescent="0.2">
      <c r="A4664" s="7" t="s">
        <v>4770</v>
      </c>
      <c r="B4664">
        <v>0</v>
      </c>
      <c r="C4664">
        <v>0</v>
      </c>
    </row>
    <row r="4665" spans="1:3" x14ac:dyDescent="0.2">
      <c r="A4665" s="7" t="s">
        <v>4771</v>
      </c>
      <c r="B4665">
        <v>0</v>
      </c>
      <c r="C4665">
        <v>0</v>
      </c>
    </row>
    <row r="4666" spans="1:3" x14ac:dyDescent="0.2">
      <c r="A4666" s="7" t="s">
        <v>4772</v>
      </c>
      <c r="B4666">
        <v>0</v>
      </c>
      <c r="C4666">
        <v>0</v>
      </c>
    </row>
    <row r="4667" spans="1:3" x14ac:dyDescent="0.2">
      <c r="A4667" s="7" t="s">
        <v>4773</v>
      </c>
      <c r="B4667">
        <v>0</v>
      </c>
      <c r="C4667">
        <v>0</v>
      </c>
    </row>
    <row r="4668" spans="1:3" x14ac:dyDescent="0.2">
      <c r="A4668" s="7" t="s">
        <v>4774</v>
      </c>
      <c r="B4668">
        <v>0</v>
      </c>
      <c r="C4668">
        <v>0</v>
      </c>
    </row>
    <row r="4669" spans="1:3" x14ac:dyDescent="0.2">
      <c r="A4669" s="7" t="s">
        <v>4775</v>
      </c>
      <c r="B4669">
        <v>229</v>
      </c>
      <c r="C4669">
        <v>26</v>
      </c>
    </row>
    <row r="4670" spans="1:3" x14ac:dyDescent="0.2">
      <c r="A4670" s="7" t="s">
        <v>4776</v>
      </c>
      <c r="B4670">
        <v>8</v>
      </c>
      <c r="C4670">
        <v>0</v>
      </c>
    </row>
    <row r="4671" spans="1:3" x14ac:dyDescent="0.2">
      <c r="A4671" s="7" t="s">
        <v>4777</v>
      </c>
      <c r="B4671">
        <v>0</v>
      </c>
      <c r="C4671">
        <v>0</v>
      </c>
    </row>
    <row r="4672" spans="1:3" x14ac:dyDescent="0.2">
      <c r="A4672" s="7" t="s">
        <v>4778</v>
      </c>
      <c r="B4672">
        <v>0</v>
      </c>
      <c r="C4672">
        <v>0</v>
      </c>
    </row>
    <row r="4673" spans="1:3" x14ac:dyDescent="0.2">
      <c r="A4673" s="7" t="s">
        <v>4779</v>
      </c>
      <c r="B4673">
        <v>0</v>
      </c>
      <c r="C4673">
        <v>0</v>
      </c>
    </row>
    <row r="4674" spans="1:3" x14ac:dyDescent="0.2">
      <c r="A4674" s="7" t="s">
        <v>4780</v>
      </c>
      <c r="B4674">
        <v>0</v>
      </c>
      <c r="C4674">
        <v>0</v>
      </c>
    </row>
    <row r="4675" spans="1:3" x14ac:dyDescent="0.2">
      <c r="A4675" s="7" t="s">
        <v>4781</v>
      </c>
      <c r="B4675">
        <v>11</v>
      </c>
      <c r="C4675">
        <v>1</v>
      </c>
    </row>
    <row r="4676" spans="1:3" x14ac:dyDescent="0.2">
      <c r="A4676" s="7" t="s">
        <v>4782</v>
      </c>
      <c r="B4676">
        <v>0</v>
      </c>
      <c r="C4676">
        <v>0</v>
      </c>
    </row>
    <row r="4677" spans="1:3" x14ac:dyDescent="0.2">
      <c r="A4677" s="7" t="s">
        <v>4783</v>
      </c>
      <c r="B4677">
        <v>5</v>
      </c>
      <c r="C4677">
        <v>0</v>
      </c>
    </row>
    <row r="4678" spans="1:3" x14ac:dyDescent="0.2">
      <c r="A4678" s="7" t="s">
        <v>4784</v>
      </c>
      <c r="B4678">
        <v>0</v>
      </c>
      <c r="C4678">
        <v>0</v>
      </c>
    </row>
    <row r="4679" spans="1:3" x14ac:dyDescent="0.2">
      <c r="A4679" s="7" t="s">
        <v>4785</v>
      </c>
      <c r="B4679">
        <v>514</v>
      </c>
    </row>
    <row r="4680" spans="1:3" x14ac:dyDescent="0.2">
      <c r="A4680" s="7" t="s">
        <v>4786</v>
      </c>
      <c r="B4680">
        <v>0</v>
      </c>
    </row>
    <row r="4681" spans="1:3" x14ac:dyDescent="0.2">
      <c r="A4681" s="7" t="s">
        <v>4787</v>
      </c>
      <c r="B4681">
        <v>0</v>
      </c>
    </row>
    <row r="4682" spans="1:3" x14ac:dyDescent="0.2">
      <c r="A4682" s="7" t="s">
        <v>4788</v>
      </c>
      <c r="B4682">
        <v>0</v>
      </c>
    </row>
    <row r="4683" spans="1:3" x14ac:dyDescent="0.2">
      <c r="A4683" s="7" t="s">
        <v>4789</v>
      </c>
      <c r="B4683">
        <v>0</v>
      </c>
    </row>
    <row r="4684" spans="1:3" x14ac:dyDescent="0.2">
      <c r="A4684" s="7" t="s">
        <v>4790</v>
      </c>
      <c r="B4684">
        <v>0</v>
      </c>
    </row>
    <row r="4685" spans="1:3" x14ac:dyDescent="0.2">
      <c r="A4685" s="7" t="s">
        <v>4791</v>
      </c>
      <c r="B4685">
        <v>0</v>
      </c>
    </row>
    <row r="4686" spans="1:3" x14ac:dyDescent="0.2">
      <c r="A4686" s="7" t="s">
        <v>4792</v>
      </c>
      <c r="B4686">
        <v>218</v>
      </c>
    </row>
    <row r="4687" spans="1:3" x14ac:dyDescent="0.2">
      <c r="A4687" s="7" t="s">
        <v>4793</v>
      </c>
      <c r="B4687">
        <v>296</v>
      </c>
    </row>
    <row r="4688" spans="1:3" x14ac:dyDescent="0.2">
      <c r="A4688" s="7" t="s">
        <v>4794</v>
      </c>
      <c r="B4688">
        <v>405</v>
      </c>
    </row>
    <row r="4689" spans="1:2" x14ac:dyDescent="0.2">
      <c r="A4689" s="7" t="s">
        <v>4795</v>
      </c>
      <c r="B4689">
        <v>109</v>
      </c>
    </row>
    <row r="4690" spans="1:2" x14ac:dyDescent="0.2">
      <c r="A4690" s="7" t="s">
        <v>4796</v>
      </c>
      <c r="B4690">
        <v>68</v>
      </c>
    </row>
    <row r="4691" spans="1:2" x14ac:dyDescent="0.2">
      <c r="A4691" s="7" t="s">
        <v>4797</v>
      </c>
      <c r="B4691">
        <v>15</v>
      </c>
    </row>
    <row r="4692" spans="1:2" x14ac:dyDescent="0.2">
      <c r="A4692" s="7" t="s">
        <v>4798</v>
      </c>
      <c r="B4692">
        <v>14</v>
      </c>
    </row>
    <row r="4693" spans="1:2" x14ac:dyDescent="0.2">
      <c r="A4693" s="7" t="s">
        <v>4799</v>
      </c>
      <c r="B4693">
        <v>0</v>
      </c>
    </row>
    <row r="4694" spans="1:2" x14ac:dyDescent="0.2">
      <c r="A4694" s="7" t="s">
        <v>4800</v>
      </c>
      <c r="B4694">
        <v>8</v>
      </c>
    </row>
    <row r="4695" spans="1:2" x14ac:dyDescent="0.2">
      <c r="A4695" s="7" t="s">
        <v>4801</v>
      </c>
      <c r="B4695">
        <v>5</v>
      </c>
    </row>
    <row r="4696" spans="1:2" x14ac:dyDescent="0.2">
      <c r="A4696" s="7" t="s">
        <v>4802</v>
      </c>
      <c r="B4696">
        <v>1</v>
      </c>
    </row>
    <row r="4697" spans="1:2" x14ac:dyDescent="0.2">
      <c r="A4697" s="7" t="s">
        <v>4803</v>
      </c>
      <c r="B4697">
        <v>0</v>
      </c>
    </row>
    <row r="4698" spans="1:2" x14ac:dyDescent="0.2">
      <c r="A4698" s="7" t="s">
        <v>4804</v>
      </c>
      <c r="B4698">
        <v>0</v>
      </c>
    </row>
    <row r="4699" spans="1:2" x14ac:dyDescent="0.2">
      <c r="A4699" s="7" t="s">
        <v>4805</v>
      </c>
      <c r="B4699">
        <v>0</v>
      </c>
    </row>
    <row r="4700" spans="1:2" x14ac:dyDescent="0.2">
      <c r="A4700" s="7" t="s">
        <v>4806</v>
      </c>
      <c r="B4700">
        <v>0</v>
      </c>
    </row>
    <row r="4701" spans="1:2" x14ac:dyDescent="0.2">
      <c r="A4701" s="7" t="s">
        <v>4807</v>
      </c>
      <c r="B4701">
        <v>1</v>
      </c>
    </row>
    <row r="4702" spans="1:2" x14ac:dyDescent="0.2">
      <c r="A4702" s="7" t="s">
        <v>4808</v>
      </c>
      <c r="B4702">
        <v>30</v>
      </c>
    </row>
    <row r="4703" spans="1:2" x14ac:dyDescent="0.2">
      <c r="A4703" s="7" t="s">
        <v>4809</v>
      </c>
      <c r="B4703">
        <v>11</v>
      </c>
    </row>
    <row r="4704" spans="1:2" x14ac:dyDescent="0.2">
      <c r="A4704" s="7" t="s">
        <v>4810</v>
      </c>
      <c r="B4704">
        <v>6</v>
      </c>
    </row>
    <row r="4705" spans="1:2" x14ac:dyDescent="0.2">
      <c r="A4705" s="7" t="s">
        <v>4811</v>
      </c>
      <c r="B4705">
        <v>0</v>
      </c>
    </row>
    <row r="4706" spans="1:2" x14ac:dyDescent="0.2">
      <c r="A4706" s="7" t="s">
        <v>4812</v>
      </c>
      <c r="B4706">
        <v>0</v>
      </c>
    </row>
    <row r="4707" spans="1:2" x14ac:dyDescent="0.2">
      <c r="A4707" s="7" t="s">
        <v>4813</v>
      </c>
      <c r="B4707">
        <v>5</v>
      </c>
    </row>
    <row r="4708" spans="1:2" x14ac:dyDescent="0.2">
      <c r="A4708" s="7" t="s">
        <v>4814</v>
      </c>
      <c r="B4708">
        <v>181</v>
      </c>
    </row>
    <row r="4709" spans="1:2" x14ac:dyDescent="0.2">
      <c r="A4709" s="7" t="s">
        <v>4815</v>
      </c>
      <c r="B4709">
        <v>132</v>
      </c>
    </row>
    <row r="4710" spans="1:2" x14ac:dyDescent="0.2">
      <c r="A4710" s="7" t="s">
        <v>4816</v>
      </c>
      <c r="B4710">
        <v>0</v>
      </c>
    </row>
    <row r="4711" spans="1:2" x14ac:dyDescent="0.2">
      <c r="A4711" s="7" t="s">
        <v>4817</v>
      </c>
      <c r="B4711">
        <v>0</v>
      </c>
    </row>
    <row r="4712" spans="1:2" x14ac:dyDescent="0.2">
      <c r="A4712" s="7" t="s">
        <v>4818</v>
      </c>
      <c r="B4712">
        <v>55</v>
      </c>
    </row>
    <row r="4713" spans="1:2" x14ac:dyDescent="0.2">
      <c r="A4713" s="7" t="s">
        <v>4819</v>
      </c>
      <c r="B4713">
        <v>0</v>
      </c>
    </row>
    <row r="4714" spans="1:2" x14ac:dyDescent="0.2">
      <c r="A4714" s="7" t="s">
        <v>4820</v>
      </c>
      <c r="B4714">
        <v>0</v>
      </c>
    </row>
    <row r="4715" spans="1:2" x14ac:dyDescent="0.2">
      <c r="A4715" s="7" t="s">
        <v>4821</v>
      </c>
      <c r="B4715">
        <v>56</v>
      </c>
    </row>
    <row r="4716" spans="1:2" x14ac:dyDescent="0.2">
      <c r="A4716" s="7" t="s">
        <v>4822</v>
      </c>
      <c r="B4716">
        <v>0</v>
      </c>
    </row>
    <row r="4717" spans="1:2" x14ac:dyDescent="0.2">
      <c r="A4717" s="7" t="s">
        <v>4823</v>
      </c>
      <c r="B4717">
        <v>17</v>
      </c>
    </row>
    <row r="4718" spans="1:2" x14ac:dyDescent="0.2">
      <c r="A4718" s="7" t="s">
        <v>4824</v>
      </c>
      <c r="B4718">
        <v>21</v>
      </c>
    </row>
    <row r="4719" spans="1:2" x14ac:dyDescent="0.2">
      <c r="A4719" s="7" t="s">
        <v>4825</v>
      </c>
      <c r="B4719">
        <v>1</v>
      </c>
    </row>
    <row r="4720" spans="1:2" x14ac:dyDescent="0.2">
      <c r="A4720" s="7" t="s">
        <v>4826</v>
      </c>
      <c r="B4720">
        <v>0</v>
      </c>
    </row>
    <row r="4721" spans="1:2" x14ac:dyDescent="0.2">
      <c r="A4721" s="7" t="s">
        <v>4827</v>
      </c>
      <c r="B4721">
        <v>2</v>
      </c>
    </row>
    <row r="4722" spans="1:2" x14ac:dyDescent="0.2">
      <c r="A4722" s="7" t="s">
        <v>4828</v>
      </c>
      <c r="B4722">
        <v>0</v>
      </c>
    </row>
    <row r="4723" spans="1:2" x14ac:dyDescent="0.2">
      <c r="A4723" s="7" t="s">
        <v>4829</v>
      </c>
      <c r="B4723">
        <v>0</v>
      </c>
    </row>
    <row r="4724" spans="1:2" x14ac:dyDescent="0.2">
      <c r="A4724" s="7" t="s">
        <v>4830</v>
      </c>
      <c r="B4724">
        <v>1</v>
      </c>
    </row>
    <row r="4725" spans="1:2" x14ac:dyDescent="0.2">
      <c r="A4725" s="7" t="s">
        <v>4831</v>
      </c>
      <c r="B4725">
        <v>0</v>
      </c>
    </row>
    <row r="4726" spans="1:2" x14ac:dyDescent="0.2">
      <c r="A4726" s="7" t="s">
        <v>4832</v>
      </c>
      <c r="B4726">
        <v>0</v>
      </c>
    </row>
    <row r="4727" spans="1:2" x14ac:dyDescent="0.2">
      <c r="A4727" s="7" t="s">
        <v>4833</v>
      </c>
      <c r="B4727">
        <v>0</v>
      </c>
    </row>
    <row r="4728" spans="1:2" x14ac:dyDescent="0.2">
      <c r="A4728" s="7" t="s">
        <v>4834</v>
      </c>
      <c r="B4728">
        <v>0</v>
      </c>
    </row>
    <row r="4729" spans="1:2" x14ac:dyDescent="0.2">
      <c r="A4729" s="7" t="s">
        <v>4835</v>
      </c>
      <c r="B4729">
        <v>0</v>
      </c>
    </row>
    <row r="4730" spans="1:2" x14ac:dyDescent="0.2">
      <c r="A4730" s="7" t="s">
        <v>4836</v>
      </c>
      <c r="B4730">
        <v>0</v>
      </c>
    </row>
    <row r="4731" spans="1:2" x14ac:dyDescent="0.2">
      <c r="A4731" s="7" t="s">
        <v>4837</v>
      </c>
      <c r="B4731">
        <v>43</v>
      </c>
    </row>
    <row r="4732" spans="1:2" x14ac:dyDescent="0.2">
      <c r="A4732" s="7" t="s">
        <v>4838</v>
      </c>
      <c r="B4732">
        <v>0</v>
      </c>
    </row>
    <row r="4733" spans="1:2" x14ac:dyDescent="0.2">
      <c r="A4733" s="7" t="s">
        <v>4839</v>
      </c>
      <c r="B4733">
        <v>1</v>
      </c>
    </row>
    <row r="4734" spans="1:2" x14ac:dyDescent="0.2">
      <c r="A4734" s="7" t="s">
        <v>4840</v>
      </c>
      <c r="B4734">
        <v>0</v>
      </c>
    </row>
    <row r="4735" spans="1:2" x14ac:dyDescent="0.2">
      <c r="A4735" s="7" t="s">
        <v>4841</v>
      </c>
      <c r="B4735">
        <v>176</v>
      </c>
    </row>
    <row r="4736" spans="1:2" x14ac:dyDescent="0.2">
      <c r="A4736" s="7" t="s">
        <v>4842</v>
      </c>
      <c r="B4736">
        <v>6</v>
      </c>
    </row>
    <row r="4737" spans="1:3" x14ac:dyDescent="0.2">
      <c r="A4737" s="7" t="s">
        <v>4843</v>
      </c>
      <c r="B4737">
        <v>7</v>
      </c>
    </row>
    <row r="4738" spans="1:3" x14ac:dyDescent="0.2">
      <c r="A4738" s="7" t="s">
        <v>4844</v>
      </c>
      <c r="B4738">
        <v>192</v>
      </c>
    </row>
    <row r="4739" spans="1:3" x14ac:dyDescent="0.2">
      <c r="A4739" s="7" t="s">
        <v>4845</v>
      </c>
      <c r="B4739">
        <v>121</v>
      </c>
      <c r="C4739">
        <v>53</v>
      </c>
    </row>
    <row r="4740" spans="1:3" x14ac:dyDescent="0.2">
      <c r="A4740" s="7" t="s">
        <v>4846</v>
      </c>
      <c r="B4740">
        <v>6</v>
      </c>
      <c r="C4740">
        <v>5</v>
      </c>
    </row>
    <row r="4741" spans="1:3" x14ac:dyDescent="0.2">
      <c r="A4741" s="7" t="s">
        <v>4847</v>
      </c>
      <c r="B4741">
        <v>12</v>
      </c>
      <c r="C4741">
        <v>8</v>
      </c>
    </row>
    <row r="4742" spans="1:3" x14ac:dyDescent="0.2">
      <c r="A4742" s="7" t="s">
        <v>4848</v>
      </c>
      <c r="B4742">
        <v>10</v>
      </c>
      <c r="C4742">
        <v>2</v>
      </c>
    </row>
    <row r="4743" spans="1:3" x14ac:dyDescent="0.2">
      <c r="A4743" s="7" t="s">
        <v>4849</v>
      </c>
      <c r="B4743">
        <v>1</v>
      </c>
      <c r="C4743">
        <v>1</v>
      </c>
    </row>
    <row r="4744" spans="1:3" x14ac:dyDescent="0.2">
      <c r="A4744" s="7" t="s">
        <v>4850</v>
      </c>
      <c r="B4744">
        <v>2</v>
      </c>
      <c r="C4744">
        <v>1</v>
      </c>
    </row>
    <row r="4745" spans="1:3" x14ac:dyDescent="0.2">
      <c r="A4745" s="7" t="s">
        <v>4851</v>
      </c>
      <c r="B4745">
        <v>0</v>
      </c>
      <c r="C4745">
        <v>0</v>
      </c>
    </row>
    <row r="4746" spans="1:3" x14ac:dyDescent="0.2">
      <c r="A4746" s="7" t="s">
        <v>4852</v>
      </c>
      <c r="B4746">
        <v>0</v>
      </c>
      <c r="C4746">
        <v>0</v>
      </c>
    </row>
    <row r="4747" spans="1:3" x14ac:dyDescent="0.2">
      <c r="A4747" s="7" t="s">
        <v>4853</v>
      </c>
      <c r="B4747">
        <v>1</v>
      </c>
      <c r="C4747">
        <v>0</v>
      </c>
    </row>
    <row r="4748" spans="1:3" x14ac:dyDescent="0.2">
      <c r="A4748" s="7" t="s">
        <v>4854</v>
      </c>
      <c r="B4748">
        <v>0</v>
      </c>
      <c r="C4748">
        <v>0</v>
      </c>
    </row>
    <row r="4749" spans="1:3" x14ac:dyDescent="0.2">
      <c r="A4749" s="7" t="s">
        <v>4855</v>
      </c>
      <c r="B4749">
        <v>0</v>
      </c>
      <c r="C4749">
        <v>0</v>
      </c>
    </row>
    <row r="4750" spans="1:3" x14ac:dyDescent="0.2">
      <c r="A4750" s="7" t="s">
        <v>4856</v>
      </c>
      <c r="B4750">
        <v>0</v>
      </c>
      <c r="C4750">
        <v>0</v>
      </c>
    </row>
    <row r="4751" spans="1:3" x14ac:dyDescent="0.2">
      <c r="A4751" s="7" t="s">
        <v>4857</v>
      </c>
      <c r="B4751">
        <v>0</v>
      </c>
      <c r="C4751">
        <v>0</v>
      </c>
    </row>
    <row r="4752" spans="1:3" x14ac:dyDescent="0.2">
      <c r="A4752" s="7" t="s">
        <v>4858</v>
      </c>
      <c r="B4752">
        <v>0</v>
      </c>
      <c r="C4752">
        <v>0</v>
      </c>
    </row>
    <row r="4753" spans="1:3" x14ac:dyDescent="0.2">
      <c r="A4753" s="7" t="s">
        <v>4859</v>
      </c>
      <c r="B4753">
        <v>0</v>
      </c>
      <c r="C4753">
        <v>0</v>
      </c>
    </row>
    <row r="4754" spans="1:3" x14ac:dyDescent="0.2">
      <c r="A4754" s="7" t="s">
        <v>4860</v>
      </c>
      <c r="B4754">
        <v>0</v>
      </c>
      <c r="C4754">
        <v>0</v>
      </c>
    </row>
    <row r="4755" spans="1:3" x14ac:dyDescent="0.2">
      <c r="A4755" s="7" t="s">
        <v>4861</v>
      </c>
      <c r="B4755">
        <v>1</v>
      </c>
      <c r="C4755">
        <v>1</v>
      </c>
    </row>
    <row r="4756" spans="1:3" x14ac:dyDescent="0.2">
      <c r="A4756" s="7" t="s">
        <v>4862</v>
      </c>
      <c r="B4756">
        <v>1</v>
      </c>
      <c r="C4756">
        <v>1</v>
      </c>
    </row>
    <row r="4757" spans="1:3" x14ac:dyDescent="0.2">
      <c r="A4757" s="7" t="s">
        <v>4863</v>
      </c>
      <c r="B4757">
        <v>0</v>
      </c>
      <c r="C4757">
        <v>0</v>
      </c>
    </row>
    <row r="4758" spans="1:3" x14ac:dyDescent="0.2">
      <c r="A4758" s="7" t="s">
        <v>4864</v>
      </c>
      <c r="B4758">
        <v>8</v>
      </c>
      <c r="C4758">
        <v>3</v>
      </c>
    </row>
    <row r="4759" spans="1:3" x14ac:dyDescent="0.2">
      <c r="A4759" s="7" t="s">
        <v>4865</v>
      </c>
      <c r="B4759">
        <v>0</v>
      </c>
      <c r="C4759">
        <v>0</v>
      </c>
    </row>
    <row r="4760" spans="1:3" x14ac:dyDescent="0.2">
      <c r="A4760" s="7" t="s">
        <v>4866</v>
      </c>
      <c r="B4760">
        <v>0</v>
      </c>
      <c r="C4760">
        <v>0</v>
      </c>
    </row>
    <row r="4761" spans="1:3" x14ac:dyDescent="0.2">
      <c r="A4761" s="7" t="s">
        <v>4867</v>
      </c>
      <c r="B4761">
        <v>0</v>
      </c>
      <c r="C4761">
        <v>0</v>
      </c>
    </row>
    <row r="4762" spans="1:3" x14ac:dyDescent="0.2">
      <c r="A4762" s="7" t="s">
        <v>4868</v>
      </c>
      <c r="B4762">
        <v>5</v>
      </c>
      <c r="C4762">
        <v>0</v>
      </c>
    </row>
    <row r="4763" spans="1:3" x14ac:dyDescent="0.2">
      <c r="A4763" s="7" t="s">
        <v>4869</v>
      </c>
      <c r="B4763">
        <v>0</v>
      </c>
      <c r="C4763">
        <v>0</v>
      </c>
    </row>
    <row r="4764" spans="1:3" x14ac:dyDescent="0.2">
      <c r="A4764" s="7" t="s">
        <v>4870</v>
      </c>
      <c r="B4764">
        <v>0</v>
      </c>
      <c r="C4764">
        <v>0</v>
      </c>
    </row>
    <row r="4765" spans="1:3" x14ac:dyDescent="0.2">
      <c r="A4765" s="7" t="s">
        <v>4871</v>
      </c>
      <c r="B4765">
        <v>74</v>
      </c>
      <c r="C4765">
        <v>31</v>
      </c>
    </row>
    <row r="4766" spans="1:3" x14ac:dyDescent="0.2">
      <c r="A4766" s="7" t="s">
        <v>4872</v>
      </c>
      <c r="B4766">
        <v>10</v>
      </c>
      <c r="C4766">
        <v>6</v>
      </c>
    </row>
    <row r="4767" spans="1:3" x14ac:dyDescent="0.2">
      <c r="A4767" s="7" t="s">
        <v>4873</v>
      </c>
      <c r="B4767">
        <v>8</v>
      </c>
      <c r="C4767">
        <v>1</v>
      </c>
    </row>
    <row r="4768" spans="1:3" x14ac:dyDescent="0.2">
      <c r="A4768" s="7" t="s">
        <v>4874</v>
      </c>
      <c r="B4768">
        <v>4</v>
      </c>
      <c r="C4768">
        <v>1</v>
      </c>
    </row>
    <row r="4769" spans="1:3" x14ac:dyDescent="0.2">
      <c r="A4769" s="7" t="s">
        <v>4875</v>
      </c>
      <c r="B4769">
        <v>4</v>
      </c>
      <c r="C4769">
        <v>0</v>
      </c>
    </row>
    <row r="4770" spans="1:3" x14ac:dyDescent="0.2">
      <c r="A4770" s="7" t="s">
        <v>4876</v>
      </c>
      <c r="B4770">
        <v>3</v>
      </c>
      <c r="C4770">
        <v>1</v>
      </c>
    </row>
    <row r="4771" spans="1:3" x14ac:dyDescent="0.2">
      <c r="A4771" s="7" t="s">
        <v>4877</v>
      </c>
      <c r="B4771">
        <v>0</v>
      </c>
      <c r="C4771">
        <v>0</v>
      </c>
    </row>
    <row r="4772" spans="1:3" x14ac:dyDescent="0.2">
      <c r="A4772" s="7" t="s">
        <v>4878</v>
      </c>
      <c r="B4772">
        <v>0</v>
      </c>
      <c r="C4772">
        <v>0</v>
      </c>
    </row>
    <row r="4773" spans="1:3" x14ac:dyDescent="0.2">
      <c r="A4773" s="7" t="s">
        <v>4879</v>
      </c>
      <c r="B4773">
        <v>2</v>
      </c>
      <c r="C4773">
        <v>1</v>
      </c>
    </row>
    <row r="4774" spans="1:3" x14ac:dyDescent="0.2">
      <c r="A4774" s="7" t="s">
        <v>4880</v>
      </c>
      <c r="B4774">
        <v>1</v>
      </c>
      <c r="C4774">
        <v>0</v>
      </c>
    </row>
    <row r="4775" spans="1:3" x14ac:dyDescent="0.2">
      <c r="A4775" s="7" t="s">
        <v>4881</v>
      </c>
      <c r="B4775">
        <v>0</v>
      </c>
      <c r="C4775">
        <v>0</v>
      </c>
    </row>
    <row r="4776" spans="1:3" x14ac:dyDescent="0.2">
      <c r="A4776" s="7" t="s">
        <v>4882</v>
      </c>
      <c r="B4776">
        <v>0</v>
      </c>
      <c r="C4776">
        <v>0</v>
      </c>
    </row>
    <row r="4777" spans="1:3" x14ac:dyDescent="0.2">
      <c r="A4777" s="7" t="s">
        <v>4883</v>
      </c>
      <c r="B4777">
        <v>0</v>
      </c>
      <c r="C4777">
        <v>0</v>
      </c>
    </row>
    <row r="4778" spans="1:3" x14ac:dyDescent="0.2">
      <c r="A4778" s="7" t="s">
        <v>4884</v>
      </c>
      <c r="B4778">
        <v>0</v>
      </c>
      <c r="C4778">
        <v>0</v>
      </c>
    </row>
    <row r="4779" spans="1:3" x14ac:dyDescent="0.2">
      <c r="A4779" s="7" t="s">
        <v>4885</v>
      </c>
      <c r="B4779">
        <v>0</v>
      </c>
      <c r="C4779">
        <v>0</v>
      </c>
    </row>
    <row r="4780" spans="1:3" x14ac:dyDescent="0.2">
      <c r="A4780" s="7" t="s">
        <v>4886</v>
      </c>
      <c r="B4780">
        <v>0</v>
      </c>
      <c r="C4780">
        <v>0</v>
      </c>
    </row>
    <row r="4781" spans="1:3" x14ac:dyDescent="0.2">
      <c r="A4781" s="7" t="s">
        <v>4887</v>
      </c>
      <c r="B4781">
        <v>0</v>
      </c>
      <c r="C4781">
        <v>0</v>
      </c>
    </row>
    <row r="4782" spans="1:3" x14ac:dyDescent="0.2">
      <c r="A4782" s="7" t="s">
        <v>4888</v>
      </c>
      <c r="B4782">
        <v>0</v>
      </c>
      <c r="C4782">
        <v>0</v>
      </c>
    </row>
    <row r="4783" spans="1:3" x14ac:dyDescent="0.2">
      <c r="A4783" s="7" t="s">
        <v>4889</v>
      </c>
      <c r="B4783">
        <v>0</v>
      </c>
      <c r="C4783">
        <v>0</v>
      </c>
    </row>
    <row r="4784" spans="1:3" x14ac:dyDescent="0.2">
      <c r="A4784" s="7" t="s">
        <v>4890</v>
      </c>
      <c r="B4784">
        <v>0</v>
      </c>
      <c r="C4784">
        <v>0</v>
      </c>
    </row>
    <row r="4785" spans="1:3" x14ac:dyDescent="0.2">
      <c r="A4785" s="7" t="s">
        <v>4891</v>
      </c>
      <c r="B4785">
        <v>7</v>
      </c>
      <c r="C4785">
        <v>1</v>
      </c>
    </row>
    <row r="4786" spans="1:3" x14ac:dyDescent="0.2">
      <c r="A4786" s="7" t="s">
        <v>4892</v>
      </c>
      <c r="B4786">
        <v>0</v>
      </c>
      <c r="C4786">
        <v>0</v>
      </c>
    </row>
    <row r="4787" spans="1:3" x14ac:dyDescent="0.2">
      <c r="A4787" s="7" t="s">
        <v>4893</v>
      </c>
      <c r="B4787">
        <v>0</v>
      </c>
      <c r="C4787">
        <v>0</v>
      </c>
    </row>
    <row r="4788" spans="1:3" x14ac:dyDescent="0.2">
      <c r="A4788" s="7" t="s">
        <v>4894</v>
      </c>
      <c r="B4788">
        <v>0</v>
      </c>
      <c r="C4788">
        <v>0</v>
      </c>
    </row>
    <row r="4789" spans="1:3" x14ac:dyDescent="0.2">
      <c r="A4789" s="7" t="s">
        <v>4895</v>
      </c>
      <c r="B4789">
        <v>0</v>
      </c>
      <c r="C4789">
        <v>0</v>
      </c>
    </row>
    <row r="4790" spans="1:3" x14ac:dyDescent="0.2">
      <c r="A4790" s="7" t="s">
        <v>4896</v>
      </c>
      <c r="B4790">
        <v>0</v>
      </c>
      <c r="C4790">
        <v>0</v>
      </c>
    </row>
    <row r="4791" spans="1:3" x14ac:dyDescent="0.2">
      <c r="A4791" s="7" t="s">
        <v>4897</v>
      </c>
      <c r="B4791">
        <v>0</v>
      </c>
      <c r="C4791">
        <v>0</v>
      </c>
    </row>
    <row r="4792" spans="1:3" x14ac:dyDescent="0.2">
      <c r="A4792" s="7" t="s">
        <v>4898</v>
      </c>
      <c r="B4792">
        <v>0</v>
      </c>
      <c r="C4792">
        <v>0</v>
      </c>
    </row>
    <row r="4793" spans="1:3" x14ac:dyDescent="0.2">
      <c r="A4793" s="7" t="s">
        <v>4899</v>
      </c>
      <c r="B4793">
        <v>0</v>
      </c>
      <c r="C4793">
        <v>0</v>
      </c>
    </row>
    <row r="4794" spans="1:3" x14ac:dyDescent="0.2">
      <c r="A4794" s="7" t="s">
        <v>4900</v>
      </c>
      <c r="B4794">
        <v>0</v>
      </c>
      <c r="C4794">
        <v>0</v>
      </c>
    </row>
    <row r="4795" spans="1:3" x14ac:dyDescent="0.2">
      <c r="A4795" s="7" t="s">
        <v>4901</v>
      </c>
      <c r="B4795">
        <v>98</v>
      </c>
    </row>
    <row r="4796" spans="1:3" x14ac:dyDescent="0.2">
      <c r="A4796" s="7" t="s">
        <v>4902</v>
      </c>
      <c r="B4796">
        <v>0</v>
      </c>
    </row>
    <row r="4797" spans="1:3" x14ac:dyDescent="0.2">
      <c r="A4797" s="7" t="s">
        <v>4903</v>
      </c>
      <c r="B4797">
        <v>0</v>
      </c>
    </row>
    <row r="4798" spans="1:3" x14ac:dyDescent="0.2">
      <c r="A4798" s="7" t="s">
        <v>4904</v>
      </c>
      <c r="B4798">
        <v>0</v>
      </c>
    </row>
    <row r="4799" spans="1:3" x14ac:dyDescent="0.2">
      <c r="A4799" s="7" t="s">
        <v>4905</v>
      </c>
      <c r="B4799">
        <v>0</v>
      </c>
    </row>
    <row r="4800" spans="1:3" x14ac:dyDescent="0.2">
      <c r="A4800" s="7" t="s">
        <v>4906</v>
      </c>
      <c r="B4800">
        <v>0</v>
      </c>
    </row>
    <row r="4801" spans="1:2" x14ac:dyDescent="0.2">
      <c r="A4801" s="7" t="s">
        <v>4907</v>
      </c>
      <c r="B4801">
        <v>0</v>
      </c>
    </row>
    <row r="4802" spans="1:2" x14ac:dyDescent="0.2">
      <c r="A4802" s="7" t="s">
        <v>4908</v>
      </c>
      <c r="B4802">
        <v>83</v>
      </c>
    </row>
    <row r="4803" spans="1:2" x14ac:dyDescent="0.2">
      <c r="A4803" s="7" t="s">
        <v>4909</v>
      </c>
      <c r="B4803">
        <v>15</v>
      </c>
    </row>
    <row r="4804" spans="1:2" x14ac:dyDescent="0.2">
      <c r="A4804" s="7" t="s">
        <v>4910</v>
      </c>
      <c r="B4804">
        <v>89</v>
      </c>
    </row>
    <row r="4805" spans="1:2" x14ac:dyDescent="0.2">
      <c r="A4805" s="7" t="s">
        <v>4911</v>
      </c>
      <c r="B4805">
        <v>9</v>
      </c>
    </row>
    <row r="4806" spans="1:2" x14ac:dyDescent="0.2">
      <c r="A4806" s="7" t="s">
        <v>4912</v>
      </c>
      <c r="B4806">
        <v>7</v>
      </c>
    </row>
    <row r="4807" spans="1:2" x14ac:dyDescent="0.2">
      <c r="A4807" s="7" t="s">
        <v>4913</v>
      </c>
      <c r="B4807">
        <v>3</v>
      </c>
    </row>
    <row r="4808" spans="1:2" x14ac:dyDescent="0.2">
      <c r="A4808" s="7" t="s">
        <v>4914</v>
      </c>
      <c r="B4808">
        <v>3</v>
      </c>
    </row>
    <row r="4809" spans="1:2" x14ac:dyDescent="0.2">
      <c r="A4809" s="7" t="s">
        <v>4915</v>
      </c>
      <c r="B4809">
        <v>0</v>
      </c>
    </row>
    <row r="4810" spans="1:2" x14ac:dyDescent="0.2">
      <c r="A4810" s="7" t="s">
        <v>4916</v>
      </c>
      <c r="B4810">
        <v>2</v>
      </c>
    </row>
    <row r="4811" spans="1:2" x14ac:dyDescent="0.2">
      <c r="A4811" s="7" t="s">
        <v>4917</v>
      </c>
      <c r="B4811">
        <v>1</v>
      </c>
    </row>
    <row r="4812" spans="1:2" x14ac:dyDescent="0.2">
      <c r="A4812" s="7" t="s">
        <v>4918</v>
      </c>
      <c r="B4812">
        <v>0</v>
      </c>
    </row>
    <row r="4813" spans="1:2" x14ac:dyDescent="0.2">
      <c r="A4813" s="7" t="s">
        <v>4919</v>
      </c>
      <c r="B4813">
        <v>0</v>
      </c>
    </row>
    <row r="4814" spans="1:2" x14ac:dyDescent="0.2">
      <c r="A4814" s="7" t="s">
        <v>4920</v>
      </c>
      <c r="B4814">
        <v>0</v>
      </c>
    </row>
    <row r="4815" spans="1:2" x14ac:dyDescent="0.2">
      <c r="A4815" s="7" t="s">
        <v>4921</v>
      </c>
      <c r="B4815">
        <v>0</v>
      </c>
    </row>
    <row r="4816" spans="1:2" x14ac:dyDescent="0.2">
      <c r="A4816" s="7" t="s">
        <v>4922</v>
      </c>
      <c r="B4816">
        <v>0</v>
      </c>
    </row>
    <row r="4817" spans="1:2" x14ac:dyDescent="0.2">
      <c r="A4817" s="7" t="s">
        <v>4923</v>
      </c>
      <c r="B4817">
        <v>0</v>
      </c>
    </row>
    <row r="4818" spans="1:2" x14ac:dyDescent="0.2">
      <c r="A4818" s="7" t="s">
        <v>4924</v>
      </c>
      <c r="B4818">
        <v>2</v>
      </c>
    </row>
    <row r="4819" spans="1:2" x14ac:dyDescent="0.2">
      <c r="A4819" s="7" t="s">
        <v>4925</v>
      </c>
      <c r="B4819">
        <v>0</v>
      </c>
    </row>
    <row r="4820" spans="1:2" x14ac:dyDescent="0.2">
      <c r="A4820" s="7" t="s">
        <v>4926</v>
      </c>
      <c r="B4820">
        <v>0</v>
      </c>
    </row>
    <row r="4821" spans="1:2" x14ac:dyDescent="0.2">
      <c r="A4821" s="7" t="s">
        <v>4927</v>
      </c>
      <c r="B4821">
        <v>0</v>
      </c>
    </row>
    <row r="4822" spans="1:2" x14ac:dyDescent="0.2">
      <c r="A4822" s="7" t="s">
        <v>4928</v>
      </c>
      <c r="B4822">
        <v>0</v>
      </c>
    </row>
    <row r="4823" spans="1:2" x14ac:dyDescent="0.2">
      <c r="A4823" s="7" t="s">
        <v>4929</v>
      </c>
      <c r="B4823">
        <v>0</v>
      </c>
    </row>
    <row r="4824" spans="1:2" x14ac:dyDescent="0.2">
      <c r="A4824" s="7" t="s">
        <v>4930</v>
      </c>
      <c r="B4824">
        <v>3963</v>
      </c>
    </row>
    <row r="4825" spans="1:2" x14ac:dyDescent="0.2">
      <c r="A4825" s="7" t="s">
        <v>4931</v>
      </c>
      <c r="B4825">
        <v>2566</v>
      </c>
    </row>
    <row r="4826" spans="1:2" x14ac:dyDescent="0.2">
      <c r="A4826" s="7" t="s">
        <v>4932</v>
      </c>
      <c r="B4826">
        <v>0</v>
      </c>
    </row>
    <row r="4827" spans="1:2" x14ac:dyDescent="0.2">
      <c r="A4827" s="7" t="s">
        <v>4933</v>
      </c>
      <c r="B4827">
        <v>2</v>
      </c>
    </row>
    <row r="4828" spans="1:2" x14ac:dyDescent="0.2">
      <c r="A4828" s="7" t="s">
        <v>4934</v>
      </c>
      <c r="B4828">
        <v>822</v>
      </c>
    </row>
    <row r="4829" spans="1:2" x14ac:dyDescent="0.2">
      <c r="A4829" s="7" t="s">
        <v>4935</v>
      </c>
      <c r="B4829">
        <v>0</v>
      </c>
    </row>
    <row r="4830" spans="1:2" x14ac:dyDescent="0.2">
      <c r="A4830" s="7" t="s">
        <v>4936</v>
      </c>
      <c r="B4830">
        <v>0</v>
      </c>
    </row>
    <row r="4831" spans="1:2" x14ac:dyDescent="0.2">
      <c r="A4831" s="7" t="s">
        <v>4937</v>
      </c>
      <c r="B4831">
        <v>838</v>
      </c>
    </row>
    <row r="4832" spans="1:2" x14ac:dyDescent="0.2">
      <c r="A4832" s="7" t="s">
        <v>4938</v>
      </c>
      <c r="B4832">
        <v>21</v>
      </c>
    </row>
    <row r="4833" spans="1:2" x14ac:dyDescent="0.2">
      <c r="A4833" s="7" t="s">
        <v>4939</v>
      </c>
      <c r="B4833">
        <v>217</v>
      </c>
    </row>
    <row r="4834" spans="1:2" x14ac:dyDescent="0.2">
      <c r="A4834" s="7" t="s">
        <v>4940</v>
      </c>
      <c r="B4834">
        <v>85</v>
      </c>
    </row>
    <row r="4835" spans="1:2" x14ac:dyDescent="0.2">
      <c r="A4835" s="7" t="s">
        <v>4941</v>
      </c>
      <c r="B4835">
        <v>22</v>
      </c>
    </row>
    <row r="4836" spans="1:2" x14ac:dyDescent="0.2">
      <c r="A4836" s="7" t="s">
        <v>4942</v>
      </c>
      <c r="B4836">
        <v>0</v>
      </c>
    </row>
    <row r="4837" spans="1:2" x14ac:dyDescent="0.2">
      <c r="A4837" s="7" t="s">
        <v>4943</v>
      </c>
      <c r="B4837">
        <v>35</v>
      </c>
    </row>
    <row r="4838" spans="1:2" x14ac:dyDescent="0.2">
      <c r="A4838" s="7" t="s">
        <v>4944</v>
      </c>
      <c r="B4838">
        <v>129</v>
      </c>
    </row>
    <row r="4839" spans="1:2" x14ac:dyDescent="0.2">
      <c r="A4839" s="7" t="s">
        <v>4945</v>
      </c>
      <c r="B4839">
        <v>23</v>
      </c>
    </row>
    <row r="4840" spans="1:2" x14ac:dyDescent="0.2">
      <c r="A4840" s="7" t="s">
        <v>4946</v>
      </c>
      <c r="B4840">
        <v>332</v>
      </c>
    </row>
    <row r="4841" spans="1:2" x14ac:dyDescent="0.2">
      <c r="A4841" s="7" t="s">
        <v>4947</v>
      </c>
      <c r="B4841">
        <v>0</v>
      </c>
    </row>
    <row r="4842" spans="1:2" x14ac:dyDescent="0.2">
      <c r="A4842" s="7" t="s">
        <v>4948</v>
      </c>
      <c r="B4842">
        <v>28</v>
      </c>
    </row>
    <row r="4843" spans="1:2" x14ac:dyDescent="0.2">
      <c r="A4843" s="7" t="s">
        <v>4949</v>
      </c>
      <c r="B4843">
        <v>15</v>
      </c>
    </row>
    <row r="4844" spans="1:2" x14ac:dyDescent="0.2">
      <c r="A4844" s="7" t="s">
        <v>4950</v>
      </c>
      <c r="B4844">
        <v>0</v>
      </c>
    </row>
    <row r="4845" spans="1:2" x14ac:dyDescent="0.2">
      <c r="A4845" s="7" t="s">
        <v>4951</v>
      </c>
      <c r="B4845">
        <v>13</v>
      </c>
    </row>
    <row r="4846" spans="1:2" x14ac:dyDescent="0.2">
      <c r="A4846" s="7" t="s">
        <v>4952</v>
      </c>
      <c r="B4846">
        <v>0</v>
      </c>
    </row>
    <row r="4847" spans="1:2" x14ac:dyDescent="0.2">
      <c r="A4847" s="7" t="s">
        <v>4953</v>
      </c>
      <c r="B4847">
        <v>994</v>
      </c>
    </row>
    <row r="4848" spans="1:2" x14ac:dyDescent="0.2">
      <c r="A4848" s="7" t="s">
        <v>4954</v>
      </c>
      <c r="B4848">
        <v>21</v>
      </c>
    </row>
    <row r="4849" spans="1:3" x14ac:dyDescent="0.2">
      <c r="A4849" s="7" t="s">
        <v>4955</v>
      </c>
      <c r="B4849">
        <v>6</v>
      </c>
    </row>
    <row r="4850" spans="1:3" x14ac:dyDescent="0.2">
      <c r="A4850" s="7" t="s">
        <v>4956</v>
      </c>
      <c r="B4850">
        <v>5</v>
      </c>
    </row>
    <row r="4851" spans="1:3" x14ac:dyDescent="0.2">
      <c r="A4851" s="7" t="s">
        <v>4957</v>
      </c>
      <c r="B4851">
        <v>3592</v>
      </c>
    </row>
    <row r="4852" spans="1:3" x14ac:dyDescent="0.2">
      <c r="A4852" s="7" t="s">
        <v>4958</v>
      </c>
      <c r="B4852">
        <v>297</v>
      </c>
    </row>
    <row r="4853" spans="1:3" x14ac:dyDescent="0.2">
      <c r="A4853" s="7" t="s">
        <v>4959</v>
      </c>
      <c r="B4853">
        <v>171</v>
      </c>
    </row>
    <row r="4854" spans="1:3" x14ac:dyDescent="0.2">
      <c r="A4854" s="7" t="s">
        <v>4960</v>
      </c>
      <c r="B4854">
        <v>939</v>
      </c>
    </row>
    <row r="4855" spans="1:3" x14ac:dyDescent="0.2">
      <c r="A4855" s="7" t="s">
        <v>4961</v>
      </c>
      <c r="B4855">
        <v>1302</v>
      </c>
      <c r="C4855">
        <v>275</v>
      </c>
    </row>
    <row r="4856" spans="1:3" x14ac:dyDescent="0.2">
      <c r="A4856" s="7" t="s">
        <v>4962</v>
      </c>
      <c r="B4856">
        <v>200</v>
      </c>
      <c r="C4856">
        <v>68</v>
      </c>
    </row>
    <row r="4857" spans="1:3" x14ac:dyDescent="0.2">
      <c r="A4857" s="7" t="s">
        <v>4963</v>
      </c>
      <c r="B4857">
        <v>46</v>
      </c>
      <c r="C4857">
        <v>13</v>
      </c>
    </row>
    <row r="4858" spans="1:3" x14ac:dyDescent="0.2">
      <c r="A4858" s="7" t="s">
        <v>4964</v>
      </c>
      <c r="B4858">
        <v>269</v>
      </c>
      <c r="C4858">
        <v>45</v>
      </c>
    </row>
    <row r="4859" spans="1:3" x14ac:dyDescent="0.2">
      <c r="A4859" s="7" t="s">
        <v>4965</v>
      </c>
      <c r="B4859">
        <v>2</v>
      </c>
      <c r="C4859">
        <v>1</v>
      </c>
    </row>
    <row r="4860" spans="1:3" x14ac:dyDescent="0.2">
      <c r="A4860" s="7" t="s">
        <v>4966</v>
      </c>
      <c r="B4860">
        <v>17</v>
      </c>
      <c r="C4860">
        <v>1</v>
      </c>
    </row>
    <row r="4861" spans="1:3" x14ac:dyDescent="0.2">
      <c r="A4861" s="7" t="s">
        <v>4967</v>
      </c>
      <c r="B4861">
        <v>4</v>
      </c>
      <c r="C4861">
        <v>1</v>
      </c>
    </row>
    <row r="4862" spans="1:3" x14ac:dyDescent="0.2">
      <c r="A4862" s="7" t="s">
        <v>4968</v>
      </c>
      <c r="B4862">
        <v>0</v>
      </c>
      <c r="C4862">
        <v>0</v>
      </c>
    </row>
    <row r="4863" spans="1:3" x14ac:dyDescent="0.2">
      <c r="A4863" s="7" t="s">
        <v>4969</v>
      </c>
      <c r="B4863">
        <v>30</v>
      </c>
      <c r="C4863">
        <v>19</v>
      </c>
    </row>
    <row r="4864" spans="1:3" x14ac:dyDescent="0.2">
      <c r="A4864" s="7" t="s">
        <v>4970</v>
      </c>
      <c r="B4864">
        <v>0</v>
      </c>
      <c r="C4864">
        <v>0</v>
      </c>
    </row>
    <row r="4865" spans="1:3" x14ac:dyDescent="0.2">
      <c r="A4865" s="7" t="s">
        <v>4971</v>
      </c>
      <c r="B4865">
        <v>0</v>
      </c>
      <c r="C4865">
        <v>0</v>
      </c>
    </row>
    <row r="4866" spans="1:3" x14ac:dyDescent="0.2">
      <c r="A4866" s="7" t="s">
        <v>4972</v>
      </c>
      <c r="B4866">
        <v>0</v>
      </c>
      <c r="C4866">
        <v>0</v>
      </c>
    </row>
    <row r="4867" spans="1:3" x14ac:dyDescent="0.2">
      <c r="A4867" s="7" t="s">
        <v>4973</v>
      </c>
      <c r="B4867">
        <v>0</v>
      </c>
      <c r="C4867">
        <v>0</v>
      </c>
    </row>
    <row r="4868" spans="1:3" x14ac:dyDescent="0.2">
      <c r="A4868" s="7" t="s">
        <v>4974</v>
      </c>
      <c r="B4868">
        <v>0</v>
      </c>
      <c r="C4868">
        <v>0</v>
      </c>
    </row>
    <row r="4869" spans="1:3" x14ac:dyDescent="0.2">
      <c r="A4869" s="7" t="s">
        <v>4975</v>
      </c>
      <c r="B4869">
        <v>0</v>
      </c>
      <c r="C4869">
        <v>0</v>
      </c>
    </row>
    <row r="4870" spans="1:3" x14ac:dyDescent="0.2">
      <c r="A4870" s="7" t="s">
        <v>4976</v>
      </c>
      <c r="B4870">
        <v>0</v>
      </c>
      <c r="C4870">
        <v>0</v>
      </c>
    </row>
    <row r="4871" spans="1:3" x14ac:dyDescent="0.2">
      <c r="A4871" s="7" t="s">
        <v>4977</v>
      </c>
      <c r="B4871">
        <v>0</v>
      </c>
      <c r="C4871">
        <v>0</v>
      </c>
    </row>
    <row r="4872" spans="1:3" x14ac:dyDescent="0.2">
      <c r="A4872" s="7" t="s">
        <v>4978</v>
      </c>
      <c r="B4872">
        <v>0</v>
      </c>
      <c r="C4872">
        <v>0</v>
      </c>
    </row>
    <row r="4873" spans="1:3" x14ac:dyDescent="0.2">
      <c r="A4873" s="7" t="s">
        <v>4979</v>
      </c>
      <c r="B4873">
        <v>0</v>
      </c>
      <c r="C4873">
        <v>0</v>
      </c>
    </row>
    <row r="4874" spans="1:3" x14ac:dyDescent="0.2">
      <c r="A4874" s="7" t="s">
        <v>4980</v>
      </c>
      <c r="B4874">
        <v>190</v>
      </c>
      <c r="C4874">
        <v>23</v>
      </c>
    </row>
    <row r="4875" spans="1:3" x14ac:dyDescent="0.2">
      <c r="A4875" s="7" t="s">
        <v>4981</v>
      </c>
      <c r="B4875">
        <v>1</v>
      </c>
      <c r="C4875">
        <v>1</v>
      </c>
    </row>
    <row r="4876" spans="1:3" x14ac:dyDescent="0.2">
      <c r="A4876" s="7" t="s">
        <v>4982</v>
      </c>
      <c r="B4876">
        <v>2</v>
      </c>
      <c r="C4876">
        <v>0</v>
      </c>
    </row>
    <row r="4877" spans="1:3" x14ac:dyDescent="0.2">
      <c r="A4877" s="7" t="s">
        <v>4983</v>
      </c>
      <c r="B4877">
        <v>0</v>
      </c>
      <c r="C4877">
        <v>0</v>
      </c>
    </row>
    <row r="4878" spans="1:3" x14ac:dyDescent="0.2">
      <c r="A4878" s="7" t="s">
        <v>4984</v>
      </c>
      <c r="B4878">
        <v>0</v>
      </c>
      <c r="C4878">
        <v>0</v>
      </c>
    </row>
    <row r="4879" spans="1:3" x14ac:dyDescent="0.2">
      <c r="A4879" s="7" t="s">
        <v>4985</v>
      </c>
      <c r="B4879">
        <v>0</v>
      </c>
      <c r="C4879">
        <v>0</v>
      </c>
    </row>
    <row r="4880" spans="1:3" x14ac:dyDescent="0.2">
      <c r="A4880" s="7" t="s">
        <v>4986</v>
      </c>
      <c r="B4880">
        <v>0</v>
      </c>
      <c r="C4880">
        <v>0</v>
      </c>
    </row>
    <row r="4881" spans="1:3" x14ac:dyDescent="0.2">
      <c r="A4881" s="7" t="s">
        <v>4987</v>
      </c>
      <c r="B4881">
        <v>541</v>
      </c>
      <c r="C4881">
        <v>103</v>
      </c>
    </row>
    <row r="4882" spans="1:3" x14ac:dyDescent="0.2">
      <c r="A4882" s="7" t="s">
        <v>4988</v>
      </c>
      <c r="B4882">
        <v>101</v>
      </c>
      <c r="C4882">
        <v>42</v>
      </c>
    </row>
    <row r="4883" spans="1:3" x14ac:dyDescent="0.2">
      <c r="A4883" s="7" t="s">
        <v>4989</v>
      </c>
      <c r="B4883">
        <v>992</v>
      </c>
      <c r="C4883">
        <v>439</v>
      </c>
    </row>
    <row r="4884" spans="1:3" x14ac:dyDescent="0.2">
      <c r="A4884" s="7" t="s">
        <v>4990</v>
      </c>
      <c r="B4884">
        <v>927</v>
      </c>
      <c r="C4884">
        <v>413</v>
      </c>
    </row>
    <row r="4885" spans="1:3" x14ac:dyDescent="0.2">
      <c r="A4885" s="7" t="s">
        <v>4991</v>
      </c>
      <c r="B4885">
        <v>65</v>
      </c>
      <c r="C4885">
        <v>26</v>
      </c>
    </row>
    <row r="4886" spans="1:3" x14ac:dyDescent="0.2">
      <c r="A4886" s="7" t="s">
        <v>4992</v>
      </c>
      <c r="B4886">
        <v>228</v>
      </c>
      <c r="C4886">
        <v>104</v>
      </c>
    </row>
    <row r="4887" spans="1:3" x14ac:dyDescent="0.2">
      <c r="A4887" s="7" t="s">
        <v>4993</v>
      </c>
      <c r="B4887">
        <v>10</v>
      </c>
      <c r="C4887">
        <v>2</v>
      </c>
    </row>
    <row r="4888" spans="1:3" x14ac:dyDescent="0.2">
      <c r="A4888" s="7" t="s">
        <v>4994</v>
      </c>
      <c r="B4888">
        <v>62</v>
      </c>
      <c r="C4888">
        <v>11</v>
      </c>
    </row>
    <row r="4889" spans="1:3" x14ac:dyDescent="0.2">
      <c r="A4889" s="7" t="s">
        <v>4995</v>
      </c>
      <c r="B4889">
        <v>117</v>
      </c>
      <c r="C4889">
        <v>69</v>
      </c>
    </row>
    <row r="4890" spans="1:3" x14ac:dyDescent="0.2">
      <c r="A4890" s="7" t="s">
        <v>4996</v>
      </c>
      <c r="B4890">
        <v>39</v>
      </c>
      <c r="C4890">
        <v>22</v>
      </c>
    </row>
    <row r="4891" spans="1:3" x14ac:dyDescent="0.2">
      <c r="A4891" s="7" t="s">
        <v>4997</v>
      </c>
      <c r="B4891">
        <v>0</v>
      </c>
      <c r="C4891">
        <v>0</v>
      </c>
    </row>
    <row r="4892" spans="1:3" x14ac:dyDescent="0.2">
      <c r="A4892" s="7" t="s">
        <v>4998</v>
      </c>
      <c r="B4892">
        <v>0</v>
      </c>
      <c r="C4892">
        <v>0</v>
      </c>
    </row>
    <row r="4893" spans="1:3" x14ac:dyDescent="0.2">
      <c r="A4893" s="7" t="s">
        <v>4999</v>
      </c>
      <c r="B4893">
        <v>0</v>
      </c>
      <c r="C4893">
        <v>0</v>
      </c>
    </row>
    <row r="4894" spans="1:3" x14ac:dyDescent="0.2">
      <c r="A4894" s="7" t="s">
        <v>5000</v>
      </c>
      <c r="B4894">
        <v>0</v>
      </c>
      <c r="C4894">
        <v>0</v>
      </c>
    </row>
    <row r="4895" spans="1:3" x14ac:dyDescent="0.2">
      <c r="A4895" s="7" t="s">
        <v>5001</v>
      </c>
      <c r="B4895">
        <v>0</v>
      </c>
      <c r="C4895">
        <v>0</v>
      </c>
    </row>
    <row r="4896" spans="1:3" x14ac:dyDescent="0.2">
      <c r="A4896" s="7" t="s">
        <v>5002</v>
      </c>
      <c r="B4896">
        <v>0</v>
      </c>
      <c r="C4896">
        <v>0</v>
      </c>
    </row>
    <row r="4897" spans="1:3" x14ac:dyDescent="0.2">
      <c r="A4897" s="7" t="s">
        <v>5003</v>
      </c>
      <c r="B4897">
        <v>10</v>
      </c>
      <c r="C4897">
        <v>9</v>
      </c>
    </row>
    <row r="4898" spans="1:3" x14ac:dyDescent="0.2">
      <c r="A4898" s="7" t="s">
        <v>5004</v>
      </c>
      <c r="B4898">
        <v>0</v>
      </c>
      <c r="C4898">
        <v>0</v>
      </c>
    </row>
    <row r="4899" spans="1:3" x14ac:dyDescent="0.2">
      <c r="A4899" s="7" t="s">
        <v>5005</v>
      </c>
      <c r="B4899">
        <v>0</v>
      </c>
      <c r="C4899">
        <v>0</v>
      </c>
    </row>
    <row r="4900" spans="1:3" x14ac:dyDescent="0.2">
      <c r="A4900" s="7" t="s">
        <v>5006</v>
      </c>
      <c r="B4900">
        <v>0</v>
      </c>
      <c r="C4900">
        <v>0</v>
      </c>
    </row>
    <row r="4901" spans="1:3" x14ac:dyDescent="0.2">
      <c r="A4901" s="7" t="s">
        <v>5007</v>
      </c>
      <c r="B4901">
        <v>261</v>
      </c>
      <c r="C4901">
        <v>41</v>
      </c>
    </row>
    <row r="4902" spans="1:3" x14ac:dyDescent="0.2">
      <c r="A4902" s="7" t="s">
        <v>5008</v>
      </c>
      <c r="B4902">
        <v>15</v>
      </c>
      <c r="C4902">
        <v>0</v>
      </c>
    </row>
    <row r="4903" spans="1:3" x14ac:dyDescent="0.2">
      <c r="A4903" s="7" t="s">
        <v>5009</v>
      </c>
      <c r="B4903">
        <v>0</v>
      </c>
      <c r="C4903">
        <v>0</v>
      </c>
    </row>
    <row r="4904" spans="1:3" x14ac:dyDescent="0.2">
      <c r="A4904" s="7" t="s">
        <v>5010</v>
      </c>
      <c r="B4904">
        <v>12</v>
      </c>
      <c r="C4904">
        <v>1</v>
      </c>
    </row>
    <row r="4905" spans="1:3" x14ac:dyDescent="0.2">
      <c r="A4905" s="7" t="s">
        <v>5011</v>
      </c>
      <c r="B4905">
        <v>0</v>
      </c>
      <c r="C4905">
        <v>0</v>
      </c>
    </row>
    <row r="4906" spans="1:3" x14ac:dyDescent="0.2">
      <c r="A4906" s="7" t="s">
        <v>5012</v>
      </c>
      <c r="B4906">
        <v>0</v>
      </c>
      <c r="C4906">
        <v>0</v>
      </c>
    </row>
    <row r="4907" spans="1:3" x14ac:dyDescent="0.2">
      <c r="A4907" s="7" t="s">
        <v>5013</v>
      </c>
      <c r="B4907">
        <v>4</v>
      </c>
      <c r="C4907">
        <v>3</v>
      </c>
    </row>
    <row r="4908" spans="1:3" x14ac:dyDescent="0.2">
      <c r="A4908" s="7" t="s">
        <v>5014</v>
      </c>
      <c r="B4908">
        <v>0</v>
      </c>
      <c r="C4908">
        <v>0</v>
      </c>
    </row>
    <row r="4909" spans="1:3" x14ac:dyDescent="0.2">
      <c r="A4909" s="7" t="s">
        <v>5015</v>
      </c>
      <c r="B4909">
        <v>0</v>
      </c>
      <c r="C4909">
        <v>0</v>
      </c>
    </row>
    <row r="4910" spans="1:3" x14ac:dyDescent="0.2">
      <c r="A4910" s="7" t="s">
        <v>5016</v>
      </c>
      <c r="B4910">
        <v>0</v>
      </c>
      <c r="C4910">
        <v>0</v>
      </c>
    </row>
    <row r="4911" spans="1:3" x14ac:dyDescent="0.2">
      <c r="A4911" s="7" t="s">
        <v>5017</v>
      </c>
      <c r="B4911">
        <v>426</v>
      </c>
    </row>
    <row r="4912" spans="1:3" x14ac:dyDescent="0.2">
      <c r="A4912" s="7" t="s">
        <v>5018</v>
      </c>
      <c r="B4912">
        <v>0</v>
      </c>
    </row>
    <row r="4913" spans="1:2" x14ac:dyDescent="0.2">
      <c r="A4913" s="7" t="s">
        <v>5019</v>
      </c>
      <c r="B4913">
        <v>0</v>
      </c>
    </row>
    <row r="4914" spans="1:2" x14ac:dyDescent="0.2">
      <c r="A4914" s="7" t="s">
        <v>5020</v>
      </c>
      <c r="B4914">
        <v>0</v>
      </c>
    </row>
    <row r="4915" spans="1:2" x14ac:dyDescent="0.2">
      <c r="A4915" s="7" t="s">
        <v>5021</v>
      </c>
      <c r="B4915">
        <v>0</v>
      </c>
    </row>
    <row r="4916" spans="1:2" x14ac:dyDescent="0.2">
      <c r="A4916" s="7" t="s">
        <v>5022</v>
      </c>
      <c r="B4916">
        <v>0</v>
      </c>
    </row>
    <row r="4917" spans="1:2" x14ac:dyDescent="0.2">
      <c r="A4917" s="7" t="s">
        <v>5023</v>
      </c>
      <c r="B4917">
        <v>0</v>
      </c>
    </row>
    <row r="4918" spans="1:2" x14ac:dyDescent="0.2">
      <c r="A4918" s="7" t="s">
        <v>5024</v>
      </c>
      <c r="B4918">
        <v>170</v>
      </c>
    </row>
    <row r="4919" spans="1:2" x14ac:dyDescent="0.2">
      <c r="A4919" s="7" t="s">
        <v>5025</v>
      </c>
      <c r="B4919">
        <v>256</v>
      </c>
    </row>
    <row r="4920" spans="1:2" x14ac:dyDescent="0.2">
      <c r="A4920" s="7" t="s">
        <v>5026</v>
      </c>
      <c r="B4920">
        <v>179</v>
      </c>
    </row>
    <row r="4921" spans="1:2" x14ac:dyDescent="0.2">
      <c r="A4921" s="7" t="s">
        <v>5027</v>
      </c>
      <c r="B4921">
        <v>247</v>
      </c>
    </row>
    <row r="4922" spans="1:2" x14ac:dyDescent="0.2">
      <c r="A4922" s="7" t="s">
        <v>5028</v>
      </c>
      <c r="B4922">
        <v>160</v>
      </c>
    </row>
    <row r="4923" spans="1:2" x14ac:dyDescent="0.2">
      <c r="A4923" s="7" t="s">
        <v>5029</v>
      </c>
      <c r="B4923">
        <v>72</v>
      </c>
    </row>
    <row r="4924" spans="1:2" x14ac:dyDescent="0.2">
      <c r="A4924" s="7" t="s">
        <v>5030</v>
      </c>
      <c r="B4924">
        <v>72</v>
      </c>
    </row>
    <row r="4925" spans="1:2" x14ac:dyDescent="0.2">
      <c r="A4925" s="7" t="s">
        <v>5031</v>
      </c>
      <c r="B4925">
        <v>3</v>
      </c>
    </row>
    <row r="4926" spans="1:2" x14ac:dyDescent="0.2">
      <c r="A4926" s="7" t="s">
        <v>5032</v>
      </c>
      <c r="B4926">
        <v>16</v>
      </c>
    </row>
    <row r="4927" spans="1:2" x14ac:dyDescent="0.2">
      <c r="A4927" s="7" t="s">
        <v>5033</v>
      </c>
      <c r="B4927">
        <v>8</v>
      </c>
    </row>
    <row r="4928" spans="1:2" x14ac:dyDescent="0.2">
      <c r="A4928" s="7" t="s">
        <v>5034</v>
      </c>
      <c r="B4928">
        <v>1</v>
      </c>
    </row>
    <row r="4929" spans="1:2" x14ac:dyDescent="0.2">
      <c r="A4929" s="7" t="s">
        <v>5035</v>
      </c>
      <c r="B4929">
        <v>0</v>
      </c>
    </row>
    <row r="4930" spans="1:2" x14ac:dyDescent="0.2">
      <c r="A4930" s="7" t="s">
        <v>5036</v>
      </c>
      <c r="B4930">
        <v>4</v>
      </c>
    </row>
    <row r="4931" spans="1:2" x14ac:dyDescent="0.2">
      <c r="A4931" s="7" t="s">
        <v>5037</v>
      </c>
      <c r="B4931">
        <v>13</v>
      </c>
    </row>
    <row r="4932" spans="1:2" x14ac:dyDescent="0.2">
      <c r="A4932" s="7" t="s">
        <v>5038</v>
      </c>
      <c r="B4932">
        <v>1</v>
      </c>
    </row>
    <row r="4933" spans="1:2" x14ac:dyDescent="0.2">
      <c r="A4933" s="7" t="s">
        <v>5039</v>
      </c>
      <c r="B4933">
        <v>26</v>
      </c>
    </row>
    <row r="4934" spans="1:2" x14ac:dyDescent="0.2">
      <c r="A4934" s="7" t="s">
        <v>5040</v>
      </c>
      <c r="B4934">
        <v>65</v>
      </c>
    </row>
    <row r="4935" spans="1:2" x14ac:dyDescent="0.2">
      <c r="A4935" s="7" t="s">
        <v>5041</v>
      </c>
      <c r="B4935">
        <v>13</v>
      </c>
    </row>
    <row r="4936" spans="1:2" x14ac:dyDescent="0.2">
      <c r="A4936" s="7" t="s">
        <v>5042</v>
      </c>
      <c r="B4936">
        <v>25</v>
      </c>
    </row>
    <row r="4937" spans="1:2" x14ac:dyDescent="0.2">
      <c r="A4937" s="7" t="s">
        <v>5043</v>
      </c>
      <c r="B4937">
        <v>0</v>
      </c>
    </row>
    <row r="4938" spans="1:2" x14ac:dyDescent="0.2">
      <c r="A4938" s="7" t="s">
        <v>5044</v>
      </c>
      <c r="B4938">
        <v>0</v>
      </c>
    </row>
    <row r="4939" spans="1:2" x14ac:dyDescent="0.2">
      <c r="A4939" s="7" t="s">
        <v>5045</v>
      </c>
      <c r="B4939">
        <v>13</v>
      </c>
    </row>
    <row r="4940" spans="1:2" x14ac:dyDescent="0.2">
      <c r="A4940" s="7" t="s">
        <v>5046</v>
      </c>
      <c r="B4940">
        <v>115</v>
      </c>
    </row>
    <row r="4941" spans="1:2" x14ac:dyDescent="0.2">
      <c r="A4941" s="7" t="s">
        <v>5047</v>
      </c>
      <c r="B4941">
        <v>68</v>
      </c>
    </row>
    <row r="4942" spans="1:2" x14ac:dyDescent="0.2">
      <c r="A4942" s="7" t="s">
        <v>5048</v>
      </c>
      <c r="B4942">
        <v>0</v>
      </c>
    </row>
    <row r="4943" spans="1:2" x14ac:dyDescent="0.2">
      <c r="A4943" s="7" t="s">
        <v>5049</v>
      </c>
      <c r="B4943">
        <v>2</v>
      </c>
    </row>
    <row r="4944" spans="1:2" x14ac:dyDescent="0.2">
      <c r="A4944" s="7" t="s">
        <v>5050</v>
      </c>
      <c r="B4944">
        <v>2</v>
      </c>
    </row>
    <row r="4945" spans="1:2" x14ac:dyDescent="0.2">
      <c r="A4945" s="7" t="s">
        <v>5051</v>
      </c>
      <c r="B4945">
        <v>0</v>
      </c>
    </row>
    <row r="4946" spans="1:2" x14ac:dyDescent="0.2">
      <c r="A4946" s="7" t="s">
        <v>5052</v>
      </c>
      <c r="B4946">
        <v>0</v>
      </c>
    </row>
    <row r="4947" spans="1:2" x14ac:dyDescent="0.2">
      <c r="A4947" s="7" t="s">
        <v>5053</v>
      </c>
      <c r="B4947">
        <v>3</v>
      </c>
    </row>
    <row r="4948" spans="1:2" x14ac:dyDescent="0.2">
      <c r="A4948" s="7" t="s">
        <v>5054</v>
      </c>
      <c r="B4948">
        <v>0</v>
      </c>
    </row>
    <row r="4949" spans="1:2" x14ac:dyDescent="0.2">
      <c r="A4949" s="7" t="s">
        <v>5055</v>
      </c>
      <c r="B4949">
        <v>1</v>
      </c>
    </row>
    <row r="4950" spans="1:2" x14ac:dyDescent="0.2">
      <c r="A4950" s="7" t="s">
        <v>5056</v>
      </c>
      <c r="B4950">
        <v>0</v>
      </c>
    </row>
    <row r="4951" spans="1:2" x14ac:dyDescent="0.2">
      <c r="A4951" s="7" t="s">
        <v>5057</v>
      </c>
      <c r="B4951">
        <v>0</v>
      </c>
    </row>
    <row r="4952" spans="1:2" x14ac:dyDescent="0.2">
      <c r="A4952" s="7" t="s">
        <v>5058</v>
      </c>
      <c r="B4952">
        <v>0</v>
      </c>
    </row>
    <row r="4953" spans="1:2" x14ac:dyDescent="0.2">
      <c r="A4953" s="7" t="s">
        <v>5059</v>
      </c>
      <c r="B4953">
        <v>0</v>
      </c>
    </row>
    <row r="4954" spans="1:2" x14ac:dyDescent="0.2">
      <c r="A4954" s="7" t="s">
        <v>5060</v>
      </c>
      <c r="B4954">
        <v>0</v>
      </c>
    </row>
    <row r="4955" spans="1:2" x14ac:dyDescent="0.2">
      <c r="A4955" s="7" t="s">
        <v>5061</v>
      </c>
      <c r="B4955">
        <v>0</v>
      </c>
    </row>
    <row r="4956" spans="1:2" x14ac:dyDescent="0.2">
      <c r="A4956" s="7" t="s">
        <v>5062</v>
      </c>
      <c r="B4956">
        <v>1</v>
      </c>
    </row>
    <row r="4957" spans="1:2" x14ac:dyDescent="0.2">
      <c r="A4957" s="7" t="s">
        <v>5063</v>
      </c>
      <c r="B4957">
        <v>0</v>
      </c>
    </row>
    <row r="4958" spans="1:2" x14ac:dyDescent="0.2">
      <c r="A4958" s="7" t="s">
        <v>5064</v>
      </c>
      <c r="B4958">
        <v>10</v>
      </c>
    </row>
    <row r="4959" spans="1:2" x14ac:dyDescent="0.2">
      <c r="A4959" s="7" t="s">
        <v>5065</v>
      </c>
      <c r="B4959">
        <v>10</v>
      </c>
    </row>
    <row r="4960" spans="1:2" x14ac:dyDescent="0.2">
      <c r="A4960" s="7" t="s">
        <v>5066</v>
      </c>
      <c r="B4960">
        <v>0</v>
      </c>
    </row>
    <row r="4961" spans="1:3" x14ac:dyDescent="0.2">
      <c r="A4961" s="7" t="s">
        <v>5067</v>
      </c>
      <c r="B4961">
        <v>0</v>
      </c>
    </row>
    <row r="4962" spans="1:3" x14ac:dyDescent="0.2">
      <c r="A4962" s="7" t="s">
        <v>5068</v>
      </c>
      <c r="B4962">
        <v>0</v>
      </c>
    </row>
    <row r="4963" spans="1:3" x14ac:dyDescent="0.2">
      <c r="A4963" s="7" t="s">
        <v>5069</v>
      </c>
      <c r="B4963">
        <v>17</v>
      </c>
    </row>
    <row r="4964" spans="1:3" x14ac:dyDescent="0.2">
      <c r="A4964" s="7" t="s">
        <v>5070</v>
      </c>
      <c r="B4964">
        <v>0</v>
      </c>
    </row>
    <row r="4965" spans="1:3" x14ac:dyDescent="0.2">
      <c r="A4965" s="7" t="s">
        <v>5071</v>
      </c>
      <c r="B4965">
        <v>0</v>
      </c>
    </row>
    <row r="4966" spans="1:3" x14ac:dyDescent="0.2">
      <c r="A4966" s="7" t="s">
        <v>5072</v>
      </c>
      <c r="B4966">
        <v>0</v>
      </c>
    </row>
    <row r="4967" spans="1:3" x14ac:dyDescent="0.2">
      <c r="A4967" s="7" t="s">
        <v>5073</v>
      </c>
      <c r="B4967">
        <v>85</v>
      </c>
    </row>
    <row r="4968" spans="1:3" x14ac:dyDescent="0.2">
      <c r="A4968" s="7" t="s">
        <v>5074</v>
      </c>
      <c r="B4968">
        <v>26</v>
      </c>
    </row>
    <row r="4969" spans="1:3" x14ac:dyDescent="0.2">
      <c r="A4969" s="7" t="s">
        <v>5075</v>
      </c>
      <c r="B4969">
        <v>4</v>
      </c>
    </row>
    <row r="4970" spans="1:3" x14ac:dyDescent="0.2">
      <c r="A4970" s="7" t="s">
        <v>5076</v>
      </c>
      <c r="B4970">
        <v>3</v>
      </c>
    </row>
    <row r="4971" spans="1:3" x14ac:dyDescent="0.2">
      <c r="A4971" s="7" t="s">
        <v>5077</v>
      </c>
      <c r="B4971">
        <v>36</v>
      </c>
      <c r="C4971">
        <v>0</v>
      </c>
    </row>
    <row r="4972" spans="1:3" x14ac:dyDescent="0.2">
      <c r="A4972" s="7" t="s">
        <v>5078</v>
      </c>
      <c r="B4972">
        <v>1</v>
      </c>
      <c r="C4972">
        <v>0</v>
      </c>
    </row>
    <row r="4973" spans="1:3" x14ac:dyDescent="0.2">
      <c r="A4973" s="7" t="s">
        <v>5079</v>
      </c>
      <c r="B4973">
        <v>0</v>
      </c>
      <c r="C4973">
        <v>0</v>
      </c>
    </row>
    <row r="4974" spans="1:3" x14ac:dyDescent="0.2">
      <c r="A4974" s="7" t="s">
        <v>5080</v>
      </c>
      <c r="B4974">
        <v>0</v>
      </c>
      <c r="C4974">
        <v>0</v>
      </c>
    </row>
    <row r="4975" spans="1:3" x14ac:dyDescent="0.2">
      <c r="A4975" s="7" t="s">
        <v>5081</v>
      </c>
      <c r="B4975">
        <v>0</v>
      </c>
      <c r="C4975">
        <v>0</v>
      </c>
    </row>
    <row r="4976" spans="1:3" x14ac:dyDescent="0.2">
      <c r="A4976" s="7" t="s">
        <v>5082</v>
      </c>
      <c r="B4976">
        <v>0</v>
      </c>
      <c r="C4976">
        <v>0</v>
      </c>
    </row>
    <row r="4977" spans="1:3" x14ac:dyDescent="0.2">
      <c r="A4977" s="7" t="s">
        <v>5083</v>
      </c>
      <c r="B4977">
        <v>0</v>
      </c>
      <c r="C4977">
        <v>0</v>
      </c>
    </row>
    <row r="4978" spans="1:3" x14ac:dyDescent="0.2">
      <c r="A4978" s="7" t="s">
        <v>5084</v>
      </c>
      <c r="B4978">
        <v>0</v>
      </c>
      <c r="C4978">
        <v>0</v>
      </c>
    </row>
    <row r="4979" spans="1:3" x14ac:dyDescent="0.2">
      <c r="A4979" s="7" t="s">
        <v>5085</v>
      </c>
      <c r="B4979">
        <v>0</v>
      </c>
      <c r="C4979">
        <v>0</v>
      </c>
    </row>
    <row r="4980" spans="1:3" x14ac:dyDescent="0.2">
      <c r="A4980" s="7" t="s">
        <v>5086</v>
      </c>
      <c r="B4980">
        <v>0</v>
      </c>
      <c r="C4980">
        <v>0</v>
      </c>
    </row>
    <row r="4981" spans="1:3" x14ac:dyDescent="0.2">
      <c r="A4981" s="7" t="s">
        <v>5087</v>
      </c>
      <c r="B4981">
        <v>0</v>
      </c>
      <c r="C4981">
        <v>0</v>
      </c>
    </row>
    <row r="4982" spans="1:3" x14ac:dyDescent="0.2">
      <c r="A4982" s="7" t="s">
        <v>5088</v>
      </c>
      <c r="B4982">
        <v>0</v>
      </c>
      <c r="C4982">
        <v>0</v>
      </c>
    </row>
    <row r="4983" spans="1:3" x14ac:dyDescent="0.2">
      <c r="A4983" s="7" t="s">
        <v>5089</v>
      </c>
      <c r="B4983">
        <v>0</v>
      </c>
      <c r="C4983">
        <v>0</v>
      </c>
    </row>
    <row r="4984" spans="1:3" x14ac:dyDescent="0.2">
      <c r="A4984" s="7" t="s">
        <v>5090</v>
      </c>
      <c r="B4984">
        <v>0</v>
      </c>
      <c r="C4984">
        <v>0</v>
      </c>
    </row>
    <row r="4985" spans="1:3" x14ac:dyDescent="0.2">
      <c r="A4985" s="7" t="s">
        <v>5091</v>
      </c>
      <c r="B4985">
        <v>0</v>
      </c>
      <c r="C4985">
        <v>0</v>
      </c>
    </row>
    <row r="4986" spans="1:3" x14ac:dyDescent="0.2">
      <c r="A4986" s="7" t="s">
        <v>5092</v>
      </c>
      <c r="B4986">
        <v>0</v>
      </c>
      <c r="C4986">
        <v>0</v>
      </c>
    </row>
    <row r="4987" spans="1:3" x14ac:dyDescent="0.2">
      <c r="A4987" s="7" t="s">
        <v>5093</v>
      </c>
      <c r="B4987">
        <v>0</v>
      </c>
      <c r="C4987">
        <v>0</v>
      </c>
    </row>
    <row r="4988" spans="1:3" x14ac:dyDescent="0.2">
      <c r="A4988" s="7" t="s">
        <v>5094</v>
      </c>
      <c r="B4988">
        <v>0</v>
      </c>
      <c r="C4988">
        <v>0</v>
      </c>
    </row>
    <row r="4989" spans="1:3" x14ac:dyDescent="0.2">
      <c r="A4989" s="7" t="s">
        <v>5095</v>
      </c>
      <c r="B4989">
        <v>0</v>
      </c>
      <c r="C4989">
        <v>0</v>
      </c>
    </row>
    <row r="4990" spans="1:3" x14ac:dyDescent="0.2">
      <c r="A4990" s="7" t="s">
        <v>5096</v>
      </c>
      <c r="B4990">
        <v>0</v>
      </c>
      <c r="C4990">
        <v>0</v>
      </c>
    </row>
    <row r="4991" spans="1:3" x14ac:dyDescent="0.2">
      <c r="A4991" s="7" t="s">
        <v>5097</v>
      </c>
      <c r="B4991">
        <v>0</v>
      </c>
      <c r="C4991">
        <v>0</v>
      </c>
    </row>
    <row r="4992" spans="1:3" x14ac:dyDescent="0.2">
      <c r="A4992" s="7" t="s">
        <v>5098</v>
      </c>
      <c r="B4992">
        <v>23</v>
      </c>
      <c r="C4992">
        <v>0</v>
      </c>
    </row>
    <row r="4993" spans="1:3" x14ac:dyDescent="0.2">
      <c r="A4993" s="7" t="s">
        <v>5099</v>
      </c>
      <c r="B4993">
        <v>0</v>
      </c>
      <c r="C4993">
        <v>0</v>
      </c>
    </row>
    <row r="4994" spans="1:3" x14ac:dyDescent="0.2">
      <c r="A4994" s="7" t="s">
        <v>5100</v>
      </c>
      <c r="B4994">
        <v>0</v>
      </c>
      <c r="C4994">
        <v>0</v>
      </c>
    </row>
    <row r="4995" spans="1:3" x14ac:dyDescent="0.2">
      <c r="A4995" s="7" t="s">
        <v>5101</v>
      </c>
      <c r="B4995">
        <v>0</v>
      </c>
      <c r="C4995">
        <v>0</v>
      </c>
    </row>
    <row r="4996" spans="1:3" x14ac:dyDescent="0.2">
      <c r="A4996" s="7" t="s">
        <v>5102</v>
      </c>
      <c r="B4996">
        <v>0</v>
      </c>
      <c r="C4996">
        <v>0</v>
      </c>
    </row>
    <row r="4997" spans="1:3" x14ac:dyDescent="0.2">
      <c r="A4997" s="7" t="s">
        <v>5103</v>
      </c>
      <c r="B4997">
        <v>12</v>
      </c>
      <c r="C4997">
        <v>0</v>
      </c>
    </row>
    <row r="4998" spans="1:3" x14ac:dyDescent="0.2">
      <c r="A4998" s="7" t="s">
        <v>5104</v>
      </c>
      <c r="B4998">
        <v>0</v>
      </c>
      <c r="C4998">
        <v>0</v>
      </c>
    </row>
    <row r="4999" spans="1:3" x14ac:dyDescent="0.2">
      <c r="A4999" s="7" t="s">
        <v>5105</v>
      </c>
      <c r="B4999">
        <v>9</v>
      </c>
      <c r="C4999">
        <v>0</v>
      </c>
    </row>
    <row r="5000" spans="1:3" x14ac:dyDescent="0.2">
      <c r="A5000" s="7" t="s">
        <v>5106</v>
      </c>
      <c r="B5000">
        <v>0</v>
      </c>
      <c r="C5000">
        <v>0</v>
      </c>
    </row>
    <row r="5001" spans="1:3" x14ac:dyDescent="0.2">
      <c r="A5001" s="7" t="s">
        <v>5107</v>
      </c>
      <c r="B5001">
        <v>9</v>
      </c>
      <c r="C5001">
        <v>0</v>
      </c>
    </row>
    <row r="5002" spans="1:3" x14ac:dyDescent="0.2">
      <c r="A5002" s="7" t="s">
        <v>5108</v>
      </c>
      <c r="B5002">
        <v>22</v>
      </c>
      <c r="C5002">
        <v>2</v>
      </c>
    </row>
    <row r="5003" spans="1:3" x14ac:dyDescent="0.2">
      <c r="A5003" s="7" t="s">
        <v>5109</v>
      </c>
      <c r="B5003">
        <v>5</v>
      </c>
      <c r="C5003">
        <v>0</v>
      </c>
    </row>
    <row r="5004" spans="1:3" x14ac:dyDescent="0.2">
      <c r="A5004" s="7" t="s">
        <v>5110</v>
      </c>
      <c r="B5004">
        <v>14</v>
      </c>
      <c r="C5004">
        <v>0</v>
      </c>
    </row>
    <row r="5005" spans="1:3" x14ac:dyDescent="0.2">
      <c r="A5005" s="7" t="s">
        <v>5111</v>
      </c>
      <c r="B5005">
        <v>3</v>
      </c>
      <c r="C5005">
        <v>2</v>
      </c>
    </row>
    <row r="5006" spans="1:3" x14ac:dyDescent="0.2">
      <c r="A5006" s="7" t="s">
        <v>5112</v>
      </c>
      <c r="B5006">
        <v>0</v>
      </c>
      <c r="C5006">
        <v>0</v>
      </c>
    </row>
    <row r="5007" spans="1:3" x14ac:dyDescent="0.2">
      <c r="A5007" s="7" t="s">
        <v>5113</v>
      </c>
      <c r="B5007">
        <v>0</v>
      </c>
      <c r="C5007">
        <v>0</v>
      </c>
    </row>
    <row r="5008" spans="1:3" x14ac:dyDescent="0.2">
      <c r="A5008" s="7" t="s">
        <v>5114</v>
      </c>
      <c r="B5008">
        <v>0</v>
      </c>
      <c r="C5008">
        <v>0</v>
      </c>
    </row>
    <row r="5009" spans="1:3" x14ac:dyDescent="0.2">
      <c r="A5009" s="7" t="s">
        <v>5115</v>
      </c>
      <c r="B5009">
        <v>0</v>
      </c>
      <c r="C5009">
        <v>0</v>
      </c>
    </row>
    <row r="5010" spans="1:3" x14ac:dyDescent="0.2">
      <c r="A5010" s="7" t="s">
        <v>5116</v>
      </c>
      <c r="B5010">
        <v>0</v>
      </c>
      <c r="C5010">
        <v>0</v>
      </c>
    </row>
    <row r="5011" spans="1:3" x14ac:dyDescent="0.2">
      <c r="A5011" s="7" t="s">
        <v>5117</v>
      </c>
      <c r="B5011">
        <v>0</v>
      </c>
      <c r="C5011">
        <v>0</v>
      </c>
    </row>
    <row r="5012" spans="1:3" x14ac:dyDescent="0.2">
      <c r="A5012" s="7" t="s">
        <v>5118</v>
      </c>
      <c r="B5012">
        <v>0</v>
      </c>
      <c r="C5012">
        <v>0</v>
      </c>
    </row>
    <row r="5013" spans="1:3" x14ac:dyDescent="0.2">
      <c r="A5013" s="7" t="s">
        <v>5119</v>
      </c>
      <c r="B5013">
        <v>3</v>
      </c>
      <c r="C5013">
        <v>1</v>
      </c>
    </row>
    <row r="5014" spans="1:3" x14ac:dyDescent="0.2">
      <c r="A5014" s="7" t="s">
        <v>5120</v>
      </c>
      <c r="B5014">
        <v>0</v>
      </c>
      <c r="C5014">
        <v>0</v>
      </c>
    </row>
    <row r="5015" spans="1:3" x14ac:dyDescent="0.2">
      <c r="A5015" s="7" t="s">
        <v>5121</v>
      </c>
      <c r="B5015">
        <v>0</v>
      </c>
      <c r="C5015">
        <v>0</v>
      </c>
    </row>
    <row r="5016" spans="1:3" x14ac:dyDescent="0.2">
      <c r="A5016" s="7" t="s">
        <v>5122</v>
      </c>
      <c r="B5016">
        <v>14</v>
      </c>
      <c r="C5016">
        <v>0</v>
      </c>
    </row>
    <row r="5017" spans="1:3" x14ac:dyDescent="0.2">
      <c r="A5017" s="7" t="s">
        <v>5123</v>
      </c>
      <c r="B5017">
        <v>11</v>
      </c>
      <c r="C5017">
        <v>0</v>
      </c>
    </row>
    <row r="5018" spans="1:3" x14ac:dyDescent="0.2">
      <c r="A5018" s="7" t="s">
        <v>5124</v>
      </c>
      <c r="B5018">
        <v>1</v>
      </c>
      <c r="C5018">
        <v>0</v>
      </c>
    </row>
    <row r="5019" spans="1:3" x14ac:dyDescent="0.2">
      <c r="A5019" s="7" t="s">
        <v>5125</v>
      </c>
      <c r="B5019">
        <v>0</v>
      </c>
      <c r="C5019">
        <v>0</v>
      </c>
    </row>
    <row r="5020" spans="1:3" x14ac:dyDescent="0.2">
      <c r="A5020" s="7" t="s">
        <v>5126</v>
      </c>
      <c r="B5020">
        <v>0</v>
      </c>
      <c r="C5020">
        <v>0</v>
      </c>
    </row>
    <row r="5021" spans="1:3" x14ac:dyDescent="0.2">
      <c r="A5021" s="7" t="s">
        <v>5127</v>
      </c>
      <c r="B5021">
        <v>0</v>
      </c>
      <c r="C5021">
        <v>0</v>
      </c>
    </row>
    <row r="5022" spans="1:3" x14ac:dyDescent="0.2">
      <c r="A5022" s="7" t="s">
        <v>5128</v>
      </c>
      <c r="B5022">
        <v>0</v>
      </c>
      <c r="C5022">
        <v>0</v>
      </c>
    </row>
    <row r="5023" spans="1:3" x14ac:dyDescent="0.2">
      <c r="A5023" s="7" t="s">
        <v>5129</v>
      </c>
      <c r="B5023">
        <v>0</v>
      </c>
      <c r="C5023">
        <v>0</v>
      </c>
    </row>
    <row r="5024" spans="1:3" x14ac:dyDescent="0.2">
      <c r="A5024" s="7" t="s">
        <v>5130</v>
      </c>
      <c r="B5024">
        <v>0</v>
      </c>
      <c r="C5024">
        <v>0</v>
      </c>
    </row>
    <row r="5025" spans="1:3" x14ac:dyDescent="0.2">
      <c r="A5025" s="7" t="s">
        <v>5131</v>
      </c>
      <c r="B5025">
        <v>0</v>
      </c>
      <c r="C5025">
        <v>0</v>
      </c>
    </row>
    <row r="5026" spans="1:3" x14ac:dyDescent="0.2">
      <c r="A5026" s="7" t="s">
        <v>5132</v>
      </c>
      <c r="B5026">
        <v>0</v>
      </c>
      <c r="C5026">
        <v>0</v>
      </c>
    </row>
    <row r="5027" spans="1:3" x14ac:dyDescent="0.2">
      <c r="A5027" s="7" t="s">
        <v>5133</v>
      </c>
      <c r="B5027">
        <v>0</v>
      </c>
    </row>
    <row r="5028" spans="1:3" x14ac:dyDescent="0.2">
      <c r="A5028" s="7" t="s">
        <v>5134</v>
      </c>
      <c r="B5028">
        <v>0</v>
      </c>
    </row>
    <row r="5029" spans="1:3" x14ac:dyDescent="0.2">
      <c r="A5029" s="7" t="s">
        <v>5135</v>
      </c>
      <c r="B5029">
        <v>0</v>
      </c>
    </row>
    <row r="5030" spans="1:3" x14ac:dyDescent="0.2">
      <c r="A5030" s="7" t="s">
        <v>5136</v>
      </c>
      <c r="B5030">
        <v>0</v>
      </c>
    </row>
    <row r="5031" spans="1:3" x14ac:dyDescent="0.2">
      <c r="A5031" s="7" t="s">
        <v>5137</v>
      </c>
      <c r="B5031">
        <v>0</v>
      </c>
    </row>
    <row r="5032" spans="1:3" x14ac:dyDescent="0.2">
      <c r="A5032" s="7" t="s">
        <v>5138</v>
      </c>
      <c r="B5032">
        <v>0</v>
      </c>
    </row>
    <row r="5033" spans="1:3" x14ac:dyDescent="0.2">
      <c r="A5033" s="7" t="s">
        <v>5139</v>
      </c>
      <c r="B5033">
        <v>0</v>
      </c>
    </row>
    <row r="5034" spans="1:3" x14ac:dyDescent="0.2">
      <c r="A5034" s="7" t="s">
        <v>5140</v>
      </c>
      <c r="B5034">
        <v>0</v>
      </c>
    </row>
    <row r="5035" spans="1:3" x14ac:dyDescent="0.2">
      <c r="A5035" s="7" t="s">
        <v>5141</v>
      </c>
      <c r="B5035">
        <v>0</v>
      </c>
    </row>
    <row r="5036" spans="1:3" x14ac:dyDescent="0.2">
      <c r="A5036" s="7" t="s">
        <v>5142</v>
      </c>
      <c r="B5036">
        <v>0</v>
      </c>
    </row>
    <row r="5037" spans="1:3" x14ac:dyDescent="0.2">
      <c r="A5037" s="7" t="s">
        <v>5143</v>
      </c>
      <c r="B5037">
        <v>0</v>
      </c>
    </row>
    <row r="5038" spans="1:3" x14ac:dyDescent="0.2">
      <c r="A5038" s="7" t="s">
        <v>5144</v>
      </c>
      <c r="B5038">
        <v>0</v>
      </c>
    </row>
    <row r="5039" spans="1:3" x14ac:dyDescent="0.2">
      <c r="A5039" s="7" t="s">
        <v>5145</v>
      </c>
      <c r="B5039">
        <v>0</v>
      </c>
    </row>
    <row r="5040" spans="1:3" x14ac:dyDescent="0.2">
      <c r="A5040" s="7" t="s">
        <v>5146</v>
      </c>
      <c r="B5040">
        <v>0</v>
      </c>
    </row>
    <row r="5041" spans="1:2" x14ac:dyDescent="0.2">
      <c r="A5041" s="7" t="s">
        <v>5147</v>
      </c>
      <c r="B5041">
        <v>0</v>
      </c>
    </row>
    <row r="5042" spans="1:2" x14ac:dyDescent="0.2">
      <c r="A5042" s="7" t="s">
        <v>5148</v>
      </c>
      <c r="B5042">
        <v>0</v>
      </c>
    </row>
    <row r="5043" spans="1:2" x14ac:dyDescent="0.2">
      <c r="A5043" s="7" t="s">
        <v>5149</v>
      </c>
      <c r="B5043">
        <v>0</v>
      </c>
    </row>
    <row r="5044" spans="1:2" x14ac:dyDescent="0.2">
      <c r="A5044" s="7" t="s">
        <v>5150</v>
      </c>
      <c r="B5044">
        <v>0</v>
      </c>
    </row>
    <row r="5045" spans="1:2" x14ac:dyDescent="0.2">
      <c r="A5045" s="7" t="s">
        <v>5151</v>
      </c>
      <c r="B5045">
        <v>0</v>
      </c>
    </row>
    <row r="5046" spans="1:2" x14ac:dyDescent="0.2">
      <c r="A5046" s="7" t="s">
        <v>5152</v>
      </c>
      <c r="B5046">
        <v>0</v>
      </c>
    </row>
    <row r="5047" spans="1:2" x14ac:dyDescent="0.2">
      <c r="A5047" s="7" t="s">
        <v>5153</v>
      </c>
      <c r="B5047">
        <v>0</v>
      </c>
    </row>
    <row r="5048" spans="1:2" x14ac:dyDescent="0.2">
      <c r="A5048" s="7" t="s">
        <v>5154</v>
      </c>
      <c r="B5048">
        <v>0</v>
      </c>
    </row>
    <row r="5049" spans="1:2" x14ac:dyDescent="0.2">
      <c r="A5049" s="7" t="s">
        <v>5155</v>
      </c>
      <c r="B5049">
        <v>0</v>
      </c>
    </row>
    <row r="5050" spans="1:2" x14ac:dyDescent="0.2">
      <c r="A5050" s="7" t="s">
        <v>5156</v>
      </c>
      <c r="B5050">
        <v>0</v>
      </c>
    </row>
    <row r="5051" spans="1:2" x14ac:dyDescent="0.2">
      <c r="A5051" s="7" t="s">
        <v>5157</v>
      </c>
      <c r="B5051">
        <v>0</v>
      </c>
    </row>
    <row r="5052" spans="1:2" x14ac:dyDescent="0.2">
      <c r="A5052" s="7" t="s">
        <v>5158</v>
      </c>
      <c r="B5052">
        <v>0</v>
      </c>
    </row>
    <row r="5053" spans="1:2" x14ac:dyDescent="0.2">
      <c r="A5053" s="7" t="s">
        <v>5159</v>
      </c>
      <c r="B5053">
        <v>0</v>
      </c>
    </row>
    <row r="5054" spans="1:2" x14ac:dyDescent="0.2">
      <c r="A5054" s="7" t="s">
        <v>5160</v>
      </c>
      <c r="B5054">
        <v>0</v>
      </c>
    </row>
    <row r="5055" spans="1:2" x14ac:dyDescent="0.2">
      <c r="A5055" s="7" t="s">
        <v>5161</v>
      </c>
      <c r="B5055">
        <v>0</v>
      </c>
    </row>
    <row r="5056" spans="1:2" x14ac:dyDescent="0.2">
      <c r="A5056" s="7" t="s">
        <v>5162</v>
      </c>
      <c r="B5056">
        <v>6228</v>
      </c>
    </row>
    <row r="5057" spans="1:2" x14ac:dyDescent="0.2">
      <c r="A5057" s="7" t="s">
        <v>5163</v>
      </c>
      <c r="B5057">
        <v>4779</v>
      </c>
    </row>
    <row r="5058" spans="1:2" x14ac:dyDescent="0.2">
      <c r="A5058" s="7" t="s">
        <v>5164</v>
      </c>
      <c r="B5058">
        <v>0</v>
      </c>
    </row>
    <row r="5059" spans="1:2" x14ac:dyDescent="0.2">
      <c r="A5059" s="7" t="s">
        <v>5165</v>
      </c>
      <c r="B5059">
        <v>1</v>
      </c>
    </row>
    <row r="5060" spans="1:2" x14ac:dyDescent="0.2">
      <c r="A5060" s="7" t="s">
        <v>5166</v>
      </c>
      <c r="B5060">
        <v>1033</v>
      </c>
    </row>
    <row r="5061" spans="1:2" x14ac:dyDescent="0.2">
      <c r="A5061" s="7" t="s">
        <v>5167</v>
      </c>
      <c r="B5061">
        <v>0</v>
      </c>
    </row>
    <row r="5062" spans="1:2" x14ac:dyDescent="0.2">
      <c r="A5062" s="7" t="s">
        <v>5168</v>
      </c>
      <c r="B5062">
        <v>0</v>
      </c>
    </row>
    <row r="5063" spans="1:2" x14ac:dyDescent="0.2">
      <c r="A5063" s="7" t="s">
        <v>5169</v>
      </c>
      <c r="B5063">
        <v>1176</v>
      </c>
    </row>
    <row r="5064" spans="1:2" x14ac:dyDescent="0.2">
      <c r="A5064" s="7" t="s">
        <v>5170</v>
      </c>
      <c r="B5064">
        <v>29</v>
      </c>
    </row>
    <row r="5065" spans="1:2" x14ac:dyDescent="0.2">
      <c r="A5065" s="7" t="s">
        <v>5171</v>
      </c>
      <c r="B5065">
        <v>180</v>
      </c>
    </row>
    <row r="5066" spans="1:2" x14ac:dyDescent="0.2">
      <c r="A5066" s="7" t="s">
        <v>5172</v>
      </c>
      <c r="B5066">
        <v>791</v>
      </c>
    </row>
    <row r="5067" spans="1:2" x14ac:dyDescent="0.2">
      <c r="A5067" s="7" t="s">
        <v>5173</v>
      </c>
      <c r="B5067">
        <v>27</v>
      </c>
    </row>
    <row r="5068" spans="1:2" x14ac:dyDescent="0.2">
      <c r="A5068" s="7" t="s">
        <v>5174</v>
      </c>
      <c r="B5068">
        <v>0</v>
      </c>
    </row>
    <row r="5069" spans="1:2" x14ac:dyDescent="0.2">
      <c r="A5069" s="7" t="s">
        <v>5175</v>
      </c>
      <c r="B5069">
        <v>46</v>
      </c>
    </row>
    <row r="5070" spans="1:2" x14ac:dyDescent="0.2">
      <c r="A5070" s="7" t="s">
        <v>5176</v>
      </c>
      <c r="B5070">
        <v>94</v>
      </c>
    </row>
    <row r="5071" spans="1:2" x14ac:dyDescent="0.2">
      <c r="A5071" s="7" t="s">
        <v>5177</v>
      </c>
      <c r="B5071">
        <v>45</v>
      </c>
    </row>
    <row r="5072" spans="1:2" x14ac:dyDescent="0.2">
      <c r="A5072" s="7" t="s">
        <v>5178</v>
      </c>
      <c r="B5072">
        <v>276</v>
      </c>
    </row>
    <row r="5073" spans="1:3" x14ac:dyDescent="0.2">
      <c r="A5073" s="7" t="s">
        <v>5179</v>
      </c>
      <c r="B5073">
        <v>0</v>
      </c>
    </row>
    <row r="5074" spans="1:3" x14ac:dyDescent="0.2">
      <c r="A5074" s="7" t="s">
        <v>5180</v>
      </c>
      <c r="B5074">
        <v>8</v>
      </c>
    </row>
    <row r="5075" spans="1:3" x14ac:dyDescent="0.2">
      <c r="A5075" s="7" t="s">
        <v>5181</v>
      </c>
      <c r="B5075">
        <v>8</v>
      </c>
    </row>
    <row r="5076" spans="1:3" x14ac:dyDescent="0.2">
      <c r="A5076" s="7" t="s">
        <v>5182</v>
      </c>
      <c r="B5076">
        <v>0</v>
      </c>
    </row>
    <row r="5077" spans="1:3" x14ac:dyDescent="0.2">
      <c r="A5077" s="7" t="s">
        <v>5183</v>
      </c>
      <c r="B5077">
        <v>0</v>
      </c>
    </row>
    <row r="5078" spans="1:3" x14ac:dyDescent="0.2">
      <c r="A5078" s="7" t="s">
        <v>5184</v>
      </c>
      <c r="B5078">
        <v>0</v>
      </c>
    </row>
    <row r="5079" spans="1:3" x14ac:dyDescent="0.2">
      <c r="A5079" s="7" t="s">
        <v>5185</v>
      </c>
      <c r="B5079">
        <v>1095</v>
      </c>
    </row>
    <row r="5080" spans="1:3" x14ac:dyDescent="0.2">
      <c r="A5080" s="7" t="s">
        <v>5186</v>
      </c>
      <c r="B5080">
        <v>6</v>
      </c>
    </row>
    <row r="5081" spans="1:3" x14ac:dyDescent="0.2">
      <c r="A5081" s="7" t="s">
        <v>5187</v>
      </c>
      <c r="B5081">
        <v>14</v>
      </c>
    </row>
    <row r="5082" spans="1:3" x14ac:dyDescent="0.2">
      <c r="A5082" s="7" t="s">
        <v>5188</v>
      </c>
      <c r="B5082">
        <v>0</v>
      </c>
    </row>
    <row r="5083" spans="1:3" x14ac:dyDescent="0.2">
      <c r="A5083" s="7" t="s">
        <v>5189</v>
      </c>
      <c r="B5083">
        <v>5894</v>
      </c>
    </row>
    <row r="5084" spans="1:3" x14ac:dyDescent="0.2">
      <c r="A5084" s="7" t="s">
        <v>5190</v>
      </c>
      <c r="B5084">
        <v>310</v>
      </c>
    </row>
    <row r="5085" spans="1:3" x14ac:dyDescent="0.2">
      <c r="A5085" s="7" t="s">
        <v>5191</v>
      </c>
      <c r="B5085">
        <v>89</v>
      </c>
    </row>
    <row r="5086" spans="1:3" x14ac:dyDescent="0.2">
      <c r="A5086" s="7" t="s">
        <v>5192</v>
      </c>
      <c r="B5086">
        <v>1616</v>
      </c>
    </row>
    <row r="5087" spans="1:3" x14ac:dyDescent="0.2">
      <c r="A5087" s="7" t="s">
        <v>5193</v>
      </c>
      <c r="B5087">
        <v>2539</v>
      </c>
      <c r="C5087">
        <v>472</v>
      </c>
    </row>
    <row r="5088" spans="1:3" x14ac:dyDescent="0.2">
      <c r="A5088" s="7" t="s">
        <v>5194</v>
      </c>
      <c r="B5088">
        <v>416</v>
      </c>
      <c r="C5088">
        <v>130</v>
      </c>
    </row>
    <row r="5089" spans="1:3" x14ac:dyDescent="0.2">
      <c r="A5089" s="7" t="s">
        <v>5195</v>
      </c>
      <c r="B5089">
        <v>112</v>
      </c>
      <c r="C5089">
        <v>35</v>
      </c>
    </row>
    <row r="5090" spans="1:3" x14ac:dyDescent="0.2">
      <c r="A5090" s="7" t="s">
        <v>5196</v>
      </c>
      <c r="B5090">
        <v>279</v>
      </c>
      <c r="C5090">
        <v>30</v>
      </c>
    </row>
    <row r="5091" spans="1:3" x14ac:dyDescent="0.2">
      <c r="A5091" s="7" t="s">
        <v>5197</v>
      </c>
      <c r="B5091">
        <v>5</v>
      </c>
      <c r="C5091">
        <v>1</v>
      </c>
    </row>
    <row r="5092" spans="1:3" x14ac:dyDescent="0.2">
      <c r="A5092" s="7" t="s">
        <v>5198</v>
      </c>
      <c r="B5092">
        <v>12</v>
      </c>
      <c r="C5092">
        <v>0</v>
      </c>
    </row>
    <row r="5093" spans="1:3" x14ac:dyDescent="0.2">
      <c r="A5093" s="7" t="s">
        <v>5199</v>
      </c>
      <c r="B5093">
        <v>9</v>
      </c>
      <c r="C5093">
        <v>0</v>
      </c>
    </row>
    <row r="5094" spans="1:3" x14ac:dyDescent="0.2">
      <c r="A5094" s="7" t="s">
        <v>5200</v>
      </c>
      <c r="B5094">
        <v>0</v>
      </c>
      <c r="C5094">
        <v>0</v>
      </c>
    </row>
    <row r="5095" spans="1:3" x14ac:dyDescent="0.2">
      <c r="A5095" s="7" t="s">
        <v>5201</v>
      </c>
      <c r="B5095">
        <v>31</v>
      </c>
      <c r="C5095">
        <v>15</v>
      </c>
    </row>
    <row r="5096" spans="1:3" x14ac:dyDescent="0.2">
      <c r="A5096" s="7" t="s">
        <v>5202</v>
      </c>
      <c r="B5096">
        <v>0</v>
      </c>
      <c r="C5096">
        <v>0</v>
      </c>
    </row>
    <row r="5097" spans="1:3" x14ac:dyDescent="0.2">
      <c r="A5097" s="7" t="s">
        <v>5203</v>
      </c>
      <c r="B5097">
        <v>0</v>
      </c>
      <c r="C5097">
        <v>0</v>
      </c>
    </row>
    <row r="5098" spans="1:3" x14ac:dyDescent="0.2">
      <c r="A5098" s="7" t="s">
        <v>5204</v>
      </c>
      <c r="B5098">
        <v>0</v>
      </c>
      <c r="C5098">
        <v>0</v>
      </c>
    </row>
    <row r="5099" spans="1:3" x14ac:dyDescent="0.2">
      <c r="A5099" s="7" t="s">
        <v>5205</v>
      </c>
      <c r="B5099">
        <v>0</v>
      </c>
      <c r="C5099">
        <v>0</v>
      </c>
    </row>
    <row r="5100" spans="1:3" x14ac:dyDescent="0.2">
      <c r="A5100" s="7" t="s">
        <v>5206</v>
      </c>
      <c r="B5100">
        <v>0</v>
      </c>
      <c r="C5100">
        <v>0</v>
      </c>
    </row>
    <row r="5101" spans="1:3" x14ac:dyDescent="0.2">
      <c r="A5101" s="7" t="s">
        <v>5207</v>
      </c>
      <c r="B5101">
        <v>0</v>
      </c>
      <c r="C5101">
        <v>0</v>
      </c>
    </row>
    <row r="5102" spans="1:3" x14ac:dyDescent="0.2">
      <c r="A5102" s="7" t="s">
        <v>5208</v>
      </c>
      <c r="B5102">
        <v>0</v>
      </c>
      <c r="C5102">
        <v>0</v>
      </c>
    </row>
    <row r="5103" spans="1:3" x14ac:dyDescent="0.2">
      <c r="A5103" s="7" t="s">
        <v>5209</v>
      </c>
      <c r="B5103">
        <v>0</v>
      </c>
      <c r="C5103">
        <v>0</v>
      </c>
    </row>
    <row r="5104" spans="1:3" x14ac:dyDescent="0.2">
      <c r="A5104" s="7" t="s">
        <v>5210</v>
      </c>
      <c r="B5104">
        <v>0</v>
      </c>
      <c r="C5104">
        <v>0</v>
      </c>
    </row>
    <row r="5105" spans="1:3" x14ac:dyDescent="0.2">
      <c r="A5105" s="7" t="s">
        <v>5211</v>
      </c>
      <c r="B5105">
        <v>0</v>
      </c>
      <c r="C5105">
        <v>0</v>
      </c>
    </row>
    <row r="5106" spans="1:3" x14ac:dyDescent="0.2">
      <c r="A5106" s="7" t="s">
        <v>5212</v>
      </c>
      <c r="B5106">
        <v>754</v>
      </c>
      <c r="C5106">
        <v>133</v>
      </c>
    </row>
    <row r="5107" spans="1:3" x14ac:dyDescent="0.2">
      <c r="A5107" s="7" t="s">
        <v>5213</v>
      </c>
      <c r="B5107">
        <v>0</v>
      </c>
      <c r="C5107">
        <v>0</v>
      </c>
    </row>
    <row r="5108" spans="1:3" x14ac:dyDescent="0.2">
      <c r="A5108" s="7" t="s">
        <v>5214</v>
      </c>
      <c r="B5108">
        <v>2</v>
      </c>
      <c r="C5108">
        <v>0</v>
      </c>
    </row>
    <row r="5109" spans="1:3" x14ac:dyDescent="0.2">
      <c r="A5109" s="7" t="s">
        <v>5215</v>
      </c>
      <c r="B5109">
        <v>2</v>
      </c>
      <c r="C5109">
        <v>0</v>
      </c>
    </row>
    <row r="5110" spans="1:3" x14ac:dyDescent="0.2">
      <c r="A5110" s="7" t="s">
        <v>5216</v>
      </c>
      <c r="B5110">
        <v>1</v>
      </c>
      <c r="C5110">
        <v>0</v>
      </c>
    </row>
    <row r="5111" spans="1:3" x14ac:dyDescent="0.2">
      <c r="A5111" s="7" t="s">
        <v>5217</v>
      </c>
      <c r="B5111">
        <v>0</v>
      </c>
      <c r="C5111">
        <v>0</v>
      </c>
    </row>
    <row r="5112" spans="1:3" x14ac:dyDescent="0.2">
      <c r="A5112" s="7" t="s">
        <v>5218</v>
      </c>
      <c r="B5112">
        <v>0</v>
      </c>
      <c r="C5112">
        <v>0</v>
      </c>
    </row>
    <row r="5113" spans="1:3" x14ac:dyDescent="0.2">
      <c r="A5113" s="7" t="s">
        <v>5219</v>
      </c>
      <c r="B5113">
        <v>916</v>
      </c>
      <c r="C5113">
        <v>128</v>
      </c>
    </row>
    <row r="5114" spans="1:3" x14ac:dyDescent="0.2">
      <c r="A5114" s="7" t="s">
        <v>5220</v>
      </c>
      <c r="B5114">
        <v>265</v>
      </c>
      <c r="C5114">
        <v>129</v>
      </c>
    </row>
    <row r="5115" spans="1:3" x14ac:dyDescent="0.2">
      <c r="A5115" s="7" t="s">
        <v>5221</v>
      </c>
      <c r="B5115">
        <v>1875</v>
      </c>
      <c r="C5115">
        <v>481</v>
      </c>
    </row>
    <row r="5116" spans="1:3" x14ac:dyDescent="0.2">
      <c r="A5116" s="7" t="s">
        <v>5222</v>
      </c>
      <c r="B5116">
        <v>1752</v>
      </c>
      <c r="C5116">
        <v>453</v>
      </c>
    </row>
    <row r="5117" spans="1:3" x14ac:dyDescent="0.2">
      <c r="A5117" s="7" t="s">
        <v>5223</v>
      </c>
      <c r="B5117">
        <v>123</v>
      </c>
      <c r="C5117">
        <v>28</v>
      </c>
    </row>
    <row r="5118" spans="1:3" x14ac:dyDescent="0.2">
      <c r="A5118" s="7" t="s">
        <v>5224</v>
      </c>
      <c r="B5118">
        <v>342</v>
      </c>
      <c r="C5118">
        <v>79</v>
      </c>
    </row>
    <row r="5119" spans="1:3" x14ac:dyDescent="0.2">
      <c r="A5119" s="7" t="s">
        <v>5225</v>
      </c>
      <c r="B5119">
        <v>5</v>
      </c>
      <c r="C5119">
        <v>2</v>
      </c>
    </row>
    <row r="5120" spans="1:3" x14ac:dyDescent="0.2">
      <c r="A5120" s="7" t="s">
        <v>5226</v>
      </c>
      <c r="B5120">
        <v>128</v>
      </c>
      <c r="C5120">
        <v>8</v>
      </c>
    </row>
    <row r="5121" spans="1:3" x14ac:dyDescent="0.2">
      <c r="A5121" s="7" t="s">
        <v>5227</v>
      </c>
      <c r="B5121">
        <v>150</v>
      </c>
      <c r="C5121">
        <v>45</v>
      </c>
    </row>
    <row r="5122" spans="1:3" x14ac:dyDescent="0.2">
      <c r="A5122" s="7" t="s">
        <v>5228</v>
      </c>
      <c r="B5122">
        <v>59</v>
      </c>
      <c r="C5122">
        <v>24</v>
      </c>
    </row>
    <row r="5123" spans="1:3" x14ac:dyDescent="0.2">
      <c r="A5123" s="7" t="s">
        <v>5229</v>
      </c>
      <c r="B5123">
        <v>0</v>
      </c>
      <c r="C5123">
        <v>0</v>
      </c>
    </row>
    <row r="5124" spans="1:3" x14ac:dyDescent="0.2">
      <c r="A5124" s="7" t="s">
        <v>5230</v>
      </c>
      <c r="B5124">
        <v>0</v>
      </c>
      <c r="C5124">
        <v>0</v>
      </c>
    </row>
    <row r="5125" spans="1:3" x14ac:dyDescent="0.2">
      <c r="A5125" s="7" t="s">
        <v>5231</v>
      </c>
      <c r="B5125">
        <v>0</v>
      </c>
      <c r="C5125">
        <v>0</v>
      </c>
    </row>
    <row r="5126" spans="1:3" x14ac:dyDescent="0.2">
      <c r="A5126" s="7" t="s">
        <v>5232</v>
      </c>
      <c r="B5126">
        <v>0</v>
      </c>
      <c r="C5126">
        <v>0</v>
      </c>
    </row>
    <row r="5127" spans="1:3" x14ac:dyDescent="0.2">
      <c r="A5127" s="7" t="s">
        <v>5233</v>
      </c>
      <c r="B5127">
        <v>0</v>
      </c>
      <c r="C5127">
        <v>0</v>
      </c>
    </row>
    <row r="5128" spans="1:3" x14ac:dyDescent="0.2">
      <c r="A5128" s="7" t="s">
        <v>5234</v>
      </c>
      <c r="B5128">
        <v>0</v>
      </c>
      <c r="C5128">
        <v>0</v>
      </c>
    </row>
    <row r="5129" spans="1:3" x14ac:dyDescent="0.2">
      <c r="A5129" s="7" t="s">
        <v>5235</v>
      </c>
      <c r="B5129">
        <v>0</v>
      </c>
      <c r="C5129">
        <v>0</v>
      </c>
    </row>
    <row r="5130" spans="1:3" x14ac:dyDescent="0.2">
      <c r="A5130" s="7" t="s">
        <v>5236</v>
      </c>
      <c r="B5130">
        <v>3</v>
      </c>
      <c r="C5130">
        <v>0</v>
      </c>
    </row>
    <row r="5131" spans="1:3" x14ac:dyDescent="0.2">
      <c r="A5131" s="7" t="s">
        <v>5237</v>
      </c>
      <c r="B5131">
        <v>0</v>
      </c>
      <c r="C5131">
        <v>0</v>
      </c>
    </row>
    <row r="5132" spans="1:3" x14ac:dyDescent="0.2">
      <c r="A5132" s="7" t="s">
        <v>5238</v>
      </c>
      <c r="B5132">
        <v>0</v>
      </c>
      <c r="C5132">
        <v>0</v>
      </c>
    </row>
    <row r="5133" spans="1:3" x14ac:dyDescent="0.2">
      <c r="A5133" s="7" t="s">
        <v>5239</v>
      </c>
      <c r="B5133">
        <v>348</v>
      </c>
      <c r="C5133">
        <v>99</v>
      </c>
    </row>
    <row r="5134" spans="1:3" x14ac:dyDescent="0.2">
      <c r="A5134" s="7" t="s">
        <v>5240</v>
      </c>
      <c r="B5134">
        <v>14</v>
      </c>
      <c r="C5134">
        <v>0</v>
      </c>
    </row>
    <row r="5135" spans="1:3" x14ac:dyDescent="0.2">
      <c r="A5135" s="7" t="s">
        <v>5241</v>
      </c>
      <c r="B5135">
        <v>1</v>
      </c>
      <c r="C5135">
        <v>0</v>
      </c>
    </row>
    <row r="5136" spans="1:3" x14ac:dyDescent="0.2">
      <c r="A5136" s="7" t="s">
        <v>5242</v>
      </c>
      <c r="B5136">
        <v>8</v>
      </c>
      <c r="C5136">
        <v>1</v>
      </c>
    </row>
    <row r="5137" spans="1:3" x14ac:dyDescent="0.2">
      <c r="A5137" s="7" t="s">
        <v>5243</v>
      </c>
      <c r="B5137">
        <v>0</v>
      </c>
      <c r="C5137">
        <v>0</v>
      </c>
    </row>
    <row r="5138" spans="1:3" x14ac:dyDescent="0.2">
      <c r="A5138" s="7" t="s">
        <v>5244</v>
      </c>
      <c r="B5138">
        <v>0</v>
      </c>
      <c r="C5138">
        <v>0</v>
      </c>
    </row>
    <row r="5139" spans="1:3" x14ac:dyDescent="0.2">
      <c r="A5139" s="7" t="s">
        <v>5245</v>
      </c>
      <c r="B5139">
        <v>1</v>
      </c>
      <c r="C5139">
        <v>0</v>
      </c>
    </row>
    <row r="5140" spans="1:3" x14ac:dyDescent="0.2">
      <c r="A5140" s="7" t="s">
        <v>5246</v>
      </c>
      <c r="B5140">
        <v>0</v>
      </c>
      <c r="C5140">
        <v>0</v>
      </c>
    </row>
    <row r="5141" spans="1:3" x14ac:dyDescent="0.2">
      <c r="A5141" s="7" t="s">
        <v>5247</v>
      </c>
      <c r="B5141">
        <v>0</v>
      </c>
      <c r="C5141">
        <v>0</v>
      </c>
    </row>
    <row r="5142" spans="1:3" x14ac:dyDescent="0.2">
      <c r="A5142" s="7" t="s">
        <v>5248</v>
      </c>
      <c r="B5142">
        <v>0</v>
      </c>
      <c r="C5142">
        <v>0</v>
      </c>
    </row>
    <row r="5143" spans="1:3" x14ac:dyDescent="0.2">
      <c r="A5143" s="7" t="s">
        <v>5249</v>
      </c>
      <c r="B5143">
        <v>407</v>
      </c>
    </row>
    <row r="5144" spans="1:3" x14ac:dyDescent="0.2">
      <c r="A5144" s="7" t="s">
        <v>5250</v>
      </c>
      <c r="B5144">
        <v>0</v>
      </c>
    </row>
    <row r="5145" spans="1:3" x14ac:dyDescent="0.2">
      <c r="A5145" s="7" t="s">
        <v>5251</v>
      </c>
      <c r="B5145">
        <v>0</v>
      </c>
    </row>
    <row r="5146" spans="1:3" x14ac:dyDescent="0.2">
      <c r="A5146" s="7" t="s">
        <v>5252</v>
      </c>
      <c r="B5146">
        <v>0</v>
      </c>
    </row>
    <row r="5147" spans="1:3" x14ac:dyDescent="0.2">
      <c r="A5147" s="7" t="s">
        <v>5253</v>
      </c>
      <c r="B5147">
        <v>0</v>
      </c>
    </row>
    <row r="5148" spans="1:3" x14ac:dyDescent="0.2">
      <c r="A5148" s="7" t="s">
        <v>5254</v>
      </c>
      <c r="B5148">
        <v>0</v>
      </c>
    </row>
    <row r="5149" spans="1:3" x14ac:dyDescent="0.2">
      <c r="A5149" s="7" t="s">
        <v>5255</v>
      </c>
      <c r="B5149">
        <v>0</v>
      </c>
    </row>
    <row r="5150" spans="1:3" x14ac:dyDescent="0.2">
      <c r="A5150" s="7" t="s">
        <v>5256</v>
      </c>
      <c r="B5150">
        <v>139</v>
      </c>
    </row>
    <row r="5151" spans="1:3" x14ac:dyDescent="0.2">
      <c r="A5151" s="7" t="s">
        <v>5257</v>
      </c>
      <c r="B5151">
        <v>268</v>
      </c>
    </row>
    <row r="5152" spans="1:3" x14ac:dyDescent="0.2">
      <c r="A5152" s="7" t="s">
        <v>5258</v>
      </c>
      <c r="B5152">
        <v>173</v>
      </c>
    </row>
    <row r="5153" spans="1:2" x14ac:dyDescent="0.2">
      <c r="A5153" s="7" t="s">
        <v>5259</v>
      </c>
      <c r="B5153">
        <v>234</v>
      </c>
    </row>
    <row r="5154" spans="1:2" x14ac:dyDescent="0.2">
      <c r="A5154" s="7" t="s">
        <v>5260</v>
      </c>
      <c r="B5154">
        <v>181</v>
      </c>
    </row>
    <row r="5155" spans="1:2" x14ac:dyDescent="0.2">
      <c r="A5155" s="7" t="s">
        <v>5261</v>
      </c>
      <c r="B5155">
        <v>27</v>
      </c>
    </row>
    <row r="5156" spans="1:2" x14ac:dyDescent="0.2">
      <c r="A5156" s="7" t="s">
        <v>5262</v>
      </c>
      <c r="B5156">
        <v>55</v>
      </c>
    </row>
    <row r="5157" spans="1:2" x14ac:dyDescent="0.2">
      <c r="A5157" s="7" t="s">
        <v>5263</v>
      </c>
      <c r="B5157">
        <v>0</v>
      </c>
    </row>
    <row r="5158" spans="1:2" x14ac:dyDescent="0.2">
      <c r="A5158" s="7" t="s">
        <v>5264</v>
      </c>
      <c r="B5158">
        <v>3</v>
      </c>
    </row>
    <row r="5159" spans="1:2" x14ac:dyDescent="0.2">
      <c r="A5159" s="7" t="s">
        <v>5265</v>
      </c>
      <c r="B5159">
        <v>4</v>
      </c>
    </row>
    <row r="5160" spans="1:2" x14ac:dyDescent="0.2">
      <c r="A5160" s="7" t="s">
        <v>5266</v>
      </c>
      <c r="B5160">
        <v>3</v>
      </c>
    </row>
    <row r="5161" spans="1:2" x14ac:dyDescent="0.2">
      <c r="A5161" s="7" t="s">
        <v>5267</v>
      </c>
      <c r="B5161">
        <v>0</v>
      </c>
    </row>
    <row r="5162" spans="1:2" x14ac:dyDescent="0.2">
      <c r="A5162" s="7" t="s">
        <v>5268</v>
      </c>
      <c r="B5162">
        <v>0</v>
      </c>
    </row>
    <row r="5163" spans="1:2" x14ac:dyDescent="0.2">
      <c r="A5163" s="7" t="s">
        <v>5269</v>
      </c>
      <c r="B5163">
        <v>2</v>
      </c>
    </row>
    <row r="5164" spans="1:2" x14ac:dyDescent="0.2">
      <c r="A5164" s="7" t="s">
        <v>5270</v>
      </c>
      <c r="B5164">
        <v>0</v>
      </c>
    </row>
    <row r="5165" spans="1:2" x14ac:dyDescent="0.2">
      <c r="A5165" s="7" t="s">
        <v>5271</v>
      </c>
      <c r="B5165">
        <v>15</v>
      </c>
    </row>
    <row r="5166" spans="1:2" x14ac:dyDescent="0.2">
      <c r="A5166" s="7" t="s">
        <v>5272</v>
      </c>
      <c r="B5166">
        <v>34</v>
      </c>
    </row>
    <row r="5167" spans="1:2" x14ac:dyDescent="0.2">
      <c r="A5167" s="7" t="s">
        <v>5273</v>
      </c>
      <c r="B5167">
        <v>8</v>
      </c>
    </row>
    <row r="5168" spans="1:2" x14ac:dyDescent="0.2">
      <c r="A5168" s="7" t="s">
        <v>5274</v>
      </c>
      <c r="B5168">
        <v>20</v>
      </c>
    </row>
    <row r="5169" spans="1:2" x14ac:dyDescent="0.2">
      <c r="A5169" s="7" t="s">
        <v>5275</v>
      </c>
      <c r="B5169">
        <v>0</v>
      </c>
    </row>
    <row r="5170" spans="1:2" x14ac:dyDescent="0.2">
      <c r="A5170" s="7" t="s">
        <v>5276</v>
      </c>
      <c r="B5170">
        <v>0</v>
      </c>
    </row>
    <row r="5171" spans="1:2" x14ac:dyDescent="0.2">
      <c r="A5171" s="7" t="s">
        <v>5277</v>
      </c>
      <c r="B5171">
        <v>2</v>
      </c>
    </row>
    <row r="5172" spans="1:2" x14ac:dyDescent="0.2">
      <c r="A5172" s="7" t="s">
        <v>5278</v>
      </c>
      <c r="B5172">
        <v>3</v>
      </c>
    </row>
    <row r="5173" spans="1:2" x14ac:dyDescent="0.2">
      <c r="A5173" s="7" t="s">
        <v>5279</v>
      </c>
      <c r="B5173">
        <v>3</v>
      </c>
    </row>
    <row r="5174" spans="1:2" x14ac:dyDescent="0.2">
      <c r="A5174" s="7" t="s">
        <v>5280</v>
      </c>
      <c r="B5174">
        <v>0</v>
      </c>
    </row>
    <row r="5175" spans="1:2" x14ac:dyDescent="0.2">
      <c r="A5175" s="7" t="s">
        <v>5281</v>
      </c>
      <c r="B5175">
        <v>0</v>
      </c>
    </row>
    <row r="5176" spans="1:2" x14ac:dyDescent="0.2">
      <c r="A5176" s="7" t="s">
        <v>5282</v>
      </c>
      <c r="B5176">
        <v>0</v>
      </c>
    </row>
    <row r="5177" spans="1:2" x14ac:dyDescent="0.2">
      <c r="A5177" s="7" t="s">
        <v>5283</v>
      </c>
      <c r="B5177">
        <v>0</v>
      </c>
    </row>
    <row r="5178" spans="1:2" x14ac:dyDescent="0.2">
      <c r="A5178" s="7" t="s">
        <v>5284</v>
      </c>
      <c r="B5178">
        <v>0</v>
      </c>
    </row>
    <row r="5179" spans="1:2" x14ac:dyDescent="0.2">
      <c r="A5179" s="7" t="s">
        <v>5285</v>
      </c>
      <c r="B5179">
        <v>0</v>
      </c>
    </row>
    <row r="5180" spans="1:2" x14ac:dyDescent="0.2">
      <c r="A5180" s="7" t="s">
        <v>5286</v>
      </c>
      <c r="B5180">
        <v>0</v>
      </c>
    </row>
    <row r="5181" spans="1:2" x14ac:dyDescent="0.2">
      <c r="A5181" s="7" t="s">
        <v>5287</v>
      </c>
      <c r="B5181">
        <v>0</v>
      </c>
    </row>
    <row r="5182" spans="1:2" x14ac:dyDescent="0.2">
      <c r="A5182" s="7" t="s">
        <v>5288</v>
      </c>
      <c r="B5182">
        <v>0</v>
      </c>
    </row>
    <row r="5183" spans="1:2" x14ac:dyDescent="0.2">
      <c r="A5183" s="7" t="s">
        <v>5289</v>
      </c>
      <c r="B5183">
        <v>0</v>
      </c>
    </row>
    <row r="5184" spans="1:2" x14ac:dyDescent="0.2">
      <c r="A5184" s="7" t="s">
        <v>5290</v>
      </c>
      <c r="B5184">
        <v>0</v>
      </c>
    </row>
    <row r="5185" spans="1:2" x14ac:dyDescent="0.2">
      <c r="A5185" s="7" t="s">
        <v>5291</v>
      </c>
      <c r="B5185">
        <v>0</v>
      </c>
    </row>
    <row r="5186" spans="1:2" x14ac:dyDescent="0.2">
      <c r="A5186" s="7" t="s">
        <v>5292</v>
      </c>
      <c r="B5186">
        <v>0</v>
      </c>
    </row>
    <row r="5187" spans="1:2" x14ac:dyDescent="0.2">
      <c r="A5187" s="7" t="s">
        <v>5293</v>
      </c>
      <c r="B5187">
        <v>0</v>
      </c>
    </row>
    <row r="5188" spans="1:2" x14ac:dyDescent="0.2">
      <c r="A5188" s="7" t="s">
        <v>5294</v>
      </c>
      <c r="B5188">
        <v>0</v>
      </c>
    </row>
    <row r="5189" spans="1:2" x14ac:dyDescent="0.2">
      <c r="A5189" s="7" t="s">
        <v>5295</v>
      </c>
      <c r="B5189">
        <v>0</v>
      </c>
    </row>
    <row r="5190" spans="1:2" x14ac:dyDescent="0.2">
      <c r="A5190" s="7" t="s">
        <v>5296</v>
      </c>
      <c r="B5190">
        <v>0</v>
      </c>
    </row>
    <row r="5191" spans="1:2" x14ac:dyDescent="0.2">
      <c r="A5191" s="7" t="s">
        <v>5297</v>
      </c>
      <c r="B5191">
        <v>0</v>
      </c>
    </row>
    <row r="5192" spans="1:2" x14ac:dyDescent="0.2">
      <c r="A5192" s="7" t="s">
        <v>5298</v>
      </c>
      <c r="B5192">
        <v>0</v>
      </c>
    </row>
    <row r="5193" spans="1:2" x14ac:dyDescent="0.2">
      <c r="A5193" s="7" t="s">
        <v>5299</v>
      </c>
      <c r="B5193">
        <v>0</v>
      </c>
    </row>
    <row r="5194" spans="1:2" x14ac:dyDescent="0.2">
      <c r="A5194" s="7" t="s">
        <v>5300</v>
      </c>
      <c r="B5194">
        <v>0</v>
      </c>
    </row>
    <row r="5195" spans="1:2" x14ac:dyDescent="0.2">
      <c r="A5195" s="7" t="s">
        <v>5301</v>
      </c>
      <c r="B5195">
        <v>0</v>
      </c>
    </row>
    <row r="5196" spans="1:2" x14ac:dyDescent="0.2">
      <c r="A5196" s="7" t="s">
        <v>5302</v>
      </c>
      <c r="B5196">
        <v>0</v>
      </c>
    </row>
    <row r="5197" spans="1:2" x14ac:dyDescent="0.2">
      <c r="A5197" s="7" t="s">
        <v>5303</v>
      </c>
      <c r="B5197">
        <v>0</v>
      </c>
    </row>
    <row r="5198" spans="1:2" x14ac:dyDescent="0.2">
      <c r="A5198" s="7" t="s">
        <v>5304</v>
      </c>
      <c r="B5198">
        <v>0</v>
      </c>
    </row>
    <row r="5199" spans="1:2" x14ac:dyDescent="0.2">
      <c r="A5199" s="7" t="s">
        <v>5305</v>
      </c>
      <c r="B5199">
        <v>3</v>
      </c>
    </row>
    <row r="5200" spans="1:2" x14ac:dyDescent="0.2">
      <c r="A5200" s="7" t="s">
        <v>5306</v>
      </c>
      <c r="B5200">
        <v>0</v>
      </c>
    </row>
    <row r="5201" spans="1:3" x14ac:dyDescent="0.2">
      <c r="A5201" s="7" t="s">
        <v>5307</v>
      </c>
      <c r="B5201">
        <v>0</v>
      </c>
    </row>
    <row r="5202" spans="1:3" x14ac:dyDescent="0.2">
      <c r="A5202" s="7" t="s">
        <v>5308</v>
      </c>
      <c r="B5202">
        <v>0</v>
      </c>
    </row>
    <row r="5203" spans="1:3" x14ac:dyDescent="0.2">
      <c r="A5203" s="7" t="s">
        <v>5309</v>
      </c>
      <c r="B5203">
        <v>0</v>
      </c>
      <c r="C5203">
        <v>0</v>
      </c>
    </row>
    <row r="5204" spans="1:3" x14ac:dyDescent="0.2">
      <c r="A5204" s="7" t="s">
        <v>5310</v>
      </c>
      <c r="B5204">
        <v>0</v>
      </c>
      <c r="C5204">
        <v>0</v>
      </c>
    </row>
    <row r="5205" spans="1:3" x14ac:dyDescent="0.2">
      <c r="A5205" s="7" t="s">
        <v>5311</v>
      </c>
      <c r="B5205">
        <v>0</v>
      </c>
      <c r="C5205">
        <v>0</v>
      </c>
    </row>
    <row r="5206" spans="1:3" x14ac:dyDescent="0.2">
      <c r="A5206" s="7" t="s">
        <v>5312</v>
      </c>
      <c r="B5206">
        <v>0</v>
      </c>
      <c r="C5206">
        <v>0</v>
      </c>
    </row>
    <row r="5207" spans="1:3" x14ac:dyDescent="0.2">
      <c r="A5207" s="7" t="s">
        <v>5313</v>
      </c>
      <c r="B5207">
        <v>0</v>
      </c>
      <c r="C5207">
        <v>0</v>
      </c>
    </row>
    <row r="5208" spans="1:3" x14ac:dyDescent="0.2">
      <c r="A5208" s="7" t="s">
        <v>5314</v>
      </c>
      <c r="B5208">
        <v>0</v>
      </c>
      <c r="C5208">
        <v>0</v>
      </c>
    </row>
    <row r="5209" spans="1:3" x14ac:dyDescent="0.2">
      <c r="A5209" s="7" t="s">
        <v>5315</v>
      </c>
      <c r="B5209">
        <v>0</v>
      </c>
      <c r="C5209">
        <v>0</v>
      </c>
    </row>
    <row r="5210" spans="1:3" x14ac:dyDescent="0.2">
      <c r="A5210" s="7" t="s">
        <v>5316</v>
      </c>
      <c r="B5210">
        <v>0</v>
      </c>
      <c r="C5210">
        <v>0</v>
      </c>
    </row>
    <row r="5211" spans="1:3" x14ac:dyDescent="0.2">
      <c r="A5211" s="7" t="s">
        <v>5317</v>
      </c>
      <c r="B5211">
        <v>0</v>
      </c>
      <c r="C5211">
        <v>0</v>
      </c>
    </row>
    <row r="5212" spans="1:3" x14ac:dyDescent="0.2">
      <c r="A5212" s="7" t="s">
        <v>5318</v>
      </c>
      <c r="B5212">
        <v>0</v>
      </c>
      <c r="C5212">
        <v>0</v>
      </c>
    </row>
    <row r="5213" spans="1:3" x14ac:dyDescent="0.2">
      <c r="A5213" s="7" t="s">
        <v>5319</v>
      </c>
      <c r="B5213">
        <v>0</v>
      </c>
      <c r="C5213">
        <v>0</v>
      </c>
    </row>
    <row r="5214" spans="1:3" x14ac:dyDescent="0.2">
      <c r="A5214" s="7" t="s">
        <v>5320</v>
      </c>
      <c r="B5214">
        <v>0</v>
      </c>
      <c r="C5214">
        <v>0</v>
      </c>
    </row>
    <row r="5215" spans="1:3" x14ac:dyDescent="0.2">
      <c r="A5215" s="7" t="s">
        <v>5321</v>
      </c>
      <c r="B5215">
        <v>0</v>
      </c>
      <c r="C5215">
        <v>0</v>
      </c>
    </row>
    <row r="5216" spans="1:3" x14ac:dyDescent="0.2">
      <c r="A5216" s="7" t="s">
        <v>5322</v>
      </c>
      <c r="B5216">
        <v>0</v>
      </c>
      <c r="C5216">
        <v>0</v>
      </c>
    </row>
    <row r="5217" spans="1:3" x14ac:dyDescent="0.2">
      <c r="A5217" s="7" t="s">
        <v>5323</v>
      </c>
      <c r="B5217">
        <v>0</v>
      </c>
      <c r="C5217">
        <v>0</v>
      </c>
    </row>
    <row r="5218" spans="1:3" x14ac:dyDescent="0.2">
      <c r="A5218" s="7" t="s">
        <v>5324</v>
      </c>
      <c r="B5218">
        <v>0</v>
      </c>
      <c r="C5218">
        <v>0</v>
      </c>
    </row>
    <row r="5219" spans="1:3" x14ac:dyDescent="0.2">
      <c r="A5219" s="7" t="s">
        <v>5325</v>
      </c>
      <c r="B5219">
        <v>0</v>
      </c>
      <c r="C5219">
        <v>0</v>
      </c>
    </row>
    <row r="5220" spans="1:3" x14ac:dyDescent="0.2">
      <c r="A5220" s="7" t="s">
        <v>5326</v>
      </c>
      <c r="B5220">
        <v>0</v>
      </c>
      <c r="C5220">
        <v>0</v>
      </c>
    </row>
    <row r="5221" spans="1:3" x14ac:dyDescent="0.2">
      <c r="A5221" s="7" t="s">
        <v>5327</v>
      </c>
      <c r="B5221">
        <v>0</v>
      </c>
      <c r="C5221">
        <v>0</v>
      </c>
    </row>
    <row r="5222" spans="1:3" x14ac:dyDescent="0.2">
      <c r="A5222" s="7" t="s">
        <v>5328</v>
      </c>
      <c r="B5222">
        <v>0</v>
      </c>
      <c r="C5222">
        <v>0</v>
      </c>
    </row>
    <row r="5223" spans="1:3" x14ac:dyDescent="0.2">
      <c r="A5223" s="7" t="s">
        <v>5329</v>
      </c>
      <c r="B5223">
        <v>0</v>
      </c>
      <c r="C5223">
        <v>0</v>
      </c>
    </row>
    <row r="5224" spans="1:3" x14ac:dyDescent="0.2">
      <c r="A5224" s="7" t="s">
        <v>5330</v>
      </c>
      <c r="B5224">
        <v>0</v>
      </c>
      <c r="C5224">
        <v>0</v>
      </c>
    </row>
    <row r="5225" spans="1:3" x14ac:dyDescent="0.2">
      <c r="A5225" s="7" t="s">
        <v>5331</v>
      </c>
      <c r="B5225">
        <v>0</v>
      </c>
      <c r="C5225">
        <v>0</v>
      </c>
    </row>
    <row r="5226" spans="1:3" x14ac:dyDescent="0.2">
      <c r="A5226" s="7" t="s">
        <v>5332</v>
      </c>
      <c r="B5226">
        <v>0</v>
      </c>
      <c r="C5226">
        <v>0</v>
      </c>
    </row>
    <row r="5227" spans="1:3" x14ac:dyDescent="0.2">
      <c r="A5227" s="7" t="s">
        <v>5333</v>
      </c>
      <c r="B5227">
        <v>0</v>
      </c>
      <c r="C5227">
        <v>0</v>
      </c>
    </row>
    <row r="5228" spans="1:3" x14ac:dyDescent="0.2">
      <c r="A5228" s="7" t="s">
        <v>5334</v>
      </c>
      <c r="B5228">
        <v>0</v>
      </c>
      <c r="C5228">
        <v>0</v>
      </c>
    </row>
    <row r="5229" spans="1:3" x14ac:dyDescent="0.2">
      <c r="A5229" s="7" t="s">
        <v>5335</v>
      </c>
      <c r="B5229">
        <v>0</v>
      </c>
      <c r="C5229">
        <v>0</v>
      </c>
    </row>
    <row r="5230" spans="1:3" x14ac:dyDescent="0.2">
      <c r="A5230" s="7" t="s">
        <v>5336</v>
      </c>
      <c r="B5230">
        <v>0</v>
      </c>
      <c r="C5230">
        <v>0</v>
      </c>
    </row>
    <row r="5231" spans="1:3" x14ac:dyDescent="0.2">
      <c r="A5231" s="7" t="s">
        <v>5337</v>
      </c>
      <c r="B5231">
        <v>0</v>
      </c>
      <c r="C5231">
        <v>0</v>
      </c>
    </row>
    <row r="5232" spans="1:3" x14ac:dyDescent="0.2">
      <c r="A5232" s="7" t="s">
        <v>5338</v>
      </c>
      <c r="B5232">
        <v>0</v>
      </c>
      <c r="C5232">
        <v>0</v>
      </c>
    </row>
    <row r="5233" spans="1:3" x14ac:dyDescent="0.2">
      <c r="A5233" s="7" t="s">
        <v>5339</v>
      </c>
      <c r="B5233">
        <v>0</v>
      </c>
      <c r="C5233">
        <v>0</v>
      </c>
    </row>
    <row r="5234" spans="1:3" x14ac:dyDescent="0.2">
      <c r="A5234" s="7" t="s">
        <v>5340</v>
      </c>
      <c r="B5234">
        <v>0</v>
      </c>
      <c r="C5234">
        <v>0</v>
      </c>
    </row>
    <row r="5235" spans="1:3" x14ac:dyDescent="0.2">
      <c r="A5235" s="7" t="s">
        <v>5341</v>
      </c>
      <c r="B5235">
        <v>0</v>
      </c>
      <c r="C5235">
        <v>0</v>
      </c>
    </row>
    <row r="5236" spans="1:3" x14ac:dyDescent="0.2">
      <c r="A5236" s="7" t="s">
        <v>5342</v>
      </c>
      <c r="B5236">
        <v>0</v>
      </c>
      <c r="C5236">
        <v>0</v>
      </c>
    </row>
    <row r="5237" spans="1:3" x14ac:dyDescent="0.2">
      <c r="A5237" s="7" t="s">
        <v>5343</v>
      </c>
      <c r="B5237">
        <v>0</v>
      </c>
      <c r="C5237">
        <v>0</v>
      </c>
    </row>
    <row r="5238" spans="1:3" x14ac:dyDescent="0.2">
      <c r="A5238" s="7" t="s">
        <v>5344</v>
      </c>
      <c r="B5238">
        <v>0</v>
      </c>
      <c r="C5238">
        <v>0</v>
      </c>
    </row>
    <row r="5239" spans="1:3" x14ac:dyDescent="0.2">
      <c r="A5239" s="7" t="s">
        <v>5345</v>
      </c>
      <c r="B5239">
        <v>0</v>
      </c>
      <c r="C5239">
        <v>0</v>
      </c>
    </row>
    <row r="5240" spans="1:3" x14ac:dyDescent="0.2">
      <c r="A5240" s="7" t="s">
        <v>5346</v>
      </c>
      <c r="B5240">
        <v>0</v>
      </c>
      <c r="C5240">
        <v>0</v>
      </c>
    </row>
    <row r="5241" spans="1:3" x14ac:dyDescent="0.2">
      <c r="A5241" s="7" t="s">
        <v>5347</v>
      </c>
      <c r="B5241">
        <v>0</v>
      </c>
      <c r="C5241">
        <v>0</v>
      </c>
    </row>
    <row r="5242" spans="1:3" x14ac:dyDescent="0.2">
      <c r="A5242" s="7" t="s">
        <v>5348</v>
      </c>
      <c r="B5242">
        <v>0</v>
      </c>
      <c r="C5242">
        <v>0</v>
      </c>
    </row>
    <row r="5243" spans="1:3" x14ac:dyDescent="0.2">
      <c r="A5243" s="7" t="s">
        <v>5349</v>
      </c>
      <c r="B5243">
        <v>0</v>
      </c>
      <c r="C5243">
        <v>0</v>
      </c>
    </row>
    <row r="5244" spans="1:3" x14ac:dyDescent="0.2">
      <c r="A5244" s="7" t="s">
        <v>5350</v>
      </c>
      <c r="B5244">
        <v>0</v>
      </c>
      <c r="C5244">
        <v>0</v>
      </c>
    </row>
    <row r="5245" spans="1:3" x14ac:dyDescent="0.2">
      <c r="A5245" s="7" t="s">
        <v>5351</v>
      </c>
      <c r="B5245">
        <v>0</v>
      </c>
      <c r="C5245">
        <v>0</v>
      </c>
    </row>
    <row r="5246" spans="1:3" x14ac:dyDescent="0.2">
      <c r="A5246" s="7" t="s">
        <v>5352</v>
      </c>
      <c r="B5246">
        <v>0</v>
      </c>
      <c r="C5246">
        <v>0</v>
      </c>
    </row>
    <row r="5247" spans="1:3" x14ac:dyDescent="0.2">
      <c r="A5247" s="7" t="s">
        <v>5353</v>
      </c>
      <c r="B5247">
        <v>0</v>
      </c>
      <c r="C5247">
        <v>0</v>
      </c>
    </row>
    <row r="5248" spans="1:3" x14ac:dyDescent="0.2">
      <c r="A5248" s="7" t="s">
        <v>5354</v>
      </c>
      <c r="B5248">
        <v>0</v>
      </c>
      <c r="C5248">
        <v>0</v>
      </c>
    </row>
    <row r="5249" spans="1:3" x14ac:dyDescent="0.2">
      <c r="A5249" s="7" t="s">
        <v>5355</v>
      </c>
      <c r="B5249">
        <v>0</v>
      </c>
      <c r="C5249">
        <v>0</v>
      </c>
    </row>
    <row r="5250" spans="1:3" x14ac:dyDescent="0.2">
      <c r="A5250" s="7" t="s">
        <v>5356</v>
      </c>
      <c r="B5250">
        <v>0</v>
      </c>
      <c r="C5250">
        <v>0</v>
      </c>
    </row>
    <row r="5251" spans="1:3" x14ac:dyDescent="0.2">
      <c r="A5251" s="7" t="s">
        <v>5357</v>
      </c>
      <c r="B5251">
        <v>0</v>
      </c>
      <c r="C5251">
        <v>0</v>
      </c>
    </row>
    <row r="5252" spans="1:3" x14ac:dyDescent="0.2">
      <c r="A5252" s="7" t="s">
        <v>5358</v>
      </c>
      <c r="B5252">
        <v>0</v>
      </c>
      <c r="C5252">
        <v>0</v>
      </c>
    </row>
    <row r="5253" spans="1:3" x14ac:dyDescent="0.2">
      <c r="A5253" s="7" t="s">
        <v>5359</v>
      </c>
      <c r="B5253">
        <v>0</v>
      </c>
      <c r="C5253">
        <v>0</v>
      </c>
    </row>
    <row r="5254" spans="1:3" x14ac:dyDescent="0.2">
      <c r="A5254" s="7" t="s">
        <v>5360</v>
      </c>
      <c r="B5254">
        <v>0</v>
      </c>
      <c r="C5254">
        <v>0</v>
      </c>
    </row>
    <row r="5255" spans="1:3" x14ac:dyDescent="0.2">
      <c r="A5255" s="7" t="s">
        <v>5361</v>
      </c>
      <c r="B5255">
        <v>0</v>
      </c>
      <c r="C5255">
        <v>0</v>
      </c>
    </row>
    <row r="5256" spans="1:3" x14ac:dyDescent="0.2">
      <c r="A5256" s="7" t="s">
        <v>5362</v>
      </c>
      <c r="B5256">
        <v>0</v>
      </c>
      <c r="C5256">
        <v>0</v>
      </c>
    </row>
    <row r="5257" spans="1:3" x14ac:dyDescent="0.2">
      <c r="A5257" s="7" t="s">
        <v>5363</v>
      </c>
      <c r="B5257">
        <v>0</v>
      </c>
      <c r="C5257">
        <v>0</v>
      </c>
    </row>
    <row r="5258" spans="1:3" x14ac:dyDescent="0.2">
      <c r="A5258" s="7" t="s">
        <v>5364</v>
      </c>
      <c r="B5258">
        <v>3</v>
      </c>
      <c r="C5258">
        <v>0</v>
      </c>
    </row>
    <row r="5259" spans="1:3" x14ac:dyDescent="0.2">
      <c r="A5259" s="7" t="s">
        <v>5365</v>
      </c>
      <c r="B5259">
        <v>0</v>
      </c>
    </row>
    <row r="5260" spans="1:3" x14ac:dyDescent="0.2">
      <c r="A5260" s="7" t="s">
        <v>5366</v>
      </c>
      <c r="B5260">
        <v>0</v>
      </c>
    </row>
    <row r="5261" spans="1:3" x14ac:dyDescent="0.2">
      <c r="A5261" s="7" t="s">
        <v>5367</v>
      </c>
      <c r="B5261">
        <v>0</v>
      </c>
    </row>
    <row r="5262" spans="1:3" x14ac:dyDescent="0.2">
      <c r="A5262" s="7" t="s">
        <v>5368</v>
      </c>
      <c r="B5262">
        <v>0</v>
      </c>
    </row>
    <row r="5263" spans="1:3" x14ac:dyDescent="0.2">
      <c r="A5263" s="7" t="s">
        <v>5369</v>
      </c>
      <c r="B5263">
        <v>0</v>
      </c>
    </row>
    <row r="5264" spans="1:3" x14ac:dyDescent="0.2">
      <c r="A5264" s="7" t="s">
        <v>5370</v>
      </c>
      <c r="B5264">
        <v>0</v>
      </c>
    </row>
    <row r="5265" spans="1:2" x14ac:dyDescent="0.2">
      <c r="A5265" s="7" t="s">
        <v>5371</v>
      </c>
      <c r="B5265">
        <v>0</v>
      </c>
    </row>
    <row r="5266" spans="1:2" x14ac:dyDescent="0.2">
      <c r="A5266" s="7" t="s">
        <v>5372</v>
      </c>
      <c r="B5266">
        <v>0</v>
      </c>
    </row>
    <row r="5267" spans="1:2" x14ac:dyDescent="0.2">
      <c r="A5267" s="7" t="s">
        <v>5373</v>
      </c>
      <c r="B5267">
        <v>0</v>
      </c>
    </row>
    <row r="5268" spans="1:2" x14ac:dyDescent="0.2">
      <c r="A5268" s="7" t="s">
        <v>5374</v>
      </c>
      <c r="B5268">
        <v>0</v>
      </c>
    </row>
    <row r="5269" spans="1:2" x14ac:dyDescent="0.2">
      <c r="A5269" s="7" t="s">
        <v>5375</v>
      </c>
      <c r="B5269">
        <v>0</v>
      </c>
    </row>
    <row r="5270" spans="1:2" x14ac:dyDescent="0.2">
      <c r="A5270" s="7" t="s">
        <v>5376</v>
      </c>
      <c r="B5270">
        <v>0</v>
      </c>
    </row>
    <row r="5271" spans="1:2" x14ac:dyDescent="0.2">
      <c r="A5271" s="7" t="s">
        <v>5377</v>
      </c>
      <c r="B5271">
        <v>0</v>
      </c>
    </row>
    <row r="5272" spans="1:2" x14ac:dyDescent="0.2">
      <c r="A5272" s="7" t="s">
        <v>5378</v>
      </c>
      <c r="B5272">
        <v>0</v>
      </c>
    </row>
    <row r="5273" spans="1:2" x14ac:dyDescent="0.2">
      <c r="A5273" s="7" t="s">
        <v>5379</v>
      </c>
      <c r="B5273">
        <v>0</v>
      </c>
    </row>
    <row r="5274" spans="1:2" x14ac:dyDescent="0.2">
      <c r="A5274" s="7" t="s">
        <v>5380</v>
      </c>
      <c r="B5274">
        <v>0</v>
      </c>
    </row>
    <row r="5275" spans="1:2" x14ac:dyDescent="0.2">
      <c r="A5275" s="7" t="s">
        <v>5381</v>
      </c>
      <c r="B5275">
        <v>0</v>
      </c>
    </row>
    <row r="5276" spans="1:2" x14ac:dyDescent="0.2">
      <c r="A5276" s="7" t="s">
        <v>5382</v>
      </c>
      <c r="B5276">
        <v>0</v>
      </c>
    </row>
    <row r="5277" spans="1:2" x14ac:dyDescent="0.2">
      <c r="A5277" s="7" t="s">
        <v>5383</v>
      </c>
      <c r="B5277">
        <v>0</v>
      </c>
    </row>
    <row r="5278" spans="1:2" x14ac:dyDescent="0.2">
      <c r="A5278" s="7" t="s">
        <v>5384</v>
      </c>
      <c r="B5278">
        <v>0</v>
      </c>
    </row>
    <row r="5279" spans="1:2" x14ac:dyDescent="0.2">
      <c r="A5279" s="7" t="s">
        <v>5385</v>
      </c>
      <c r="B5279">
        <v>0</v>
      </c>
    </row>
    <row r="5280" spans="1:2" x14ac:dyDescent="0.2">
      <c r="A5280" s="7" t="s">
        <v>5386</v>
      </c>
      <c r="B5280">
        <v>0</v>
      </c>
    </row>
    <row r="5281" spans="1:2" x14ac:dyDescent="0.2">
      <c r="A5281" s="7" t="s">
        <v>5387</v>
      </c>
      <c r="B5281">
        <v>0</v>
      </c>
    </row>
    <row r="5282" spans="1:2" x14ac:dyDescent="0.2">
      <c r="A5282" s="7" t="s">
        <v>5388</v>
      </c>
      <c r="B5282">
        <v>0</v>
      </c>
    </row>
    <row r="5283" spans="1:2" x14ac:dyDescent="0.2">
      <c r="A5283" s="7" t="s">
        <v>5389</v>
      </c>
      <c r="B5283">
        <v>0</v>
      </c>
    </row>
    <row r="5284" spans="1:2" x14ac:dyDescent="0.2">
      <c r="A5284" s="7" t="s">
        <v>5390</v>
      </c>
      <c r="B5284">
        <v>0</v>
      </c>
    </row>
    <row r="5285" spans="1:2" x14ac:dyDescent="0.2">
      <c r="A5285" s="7" t="s">
        <v>5391</v>
      </c>
      <c r="B5285">
        <v>0</v>
      </c>
    </row>
    <row r="5286" spans="1:2" x14ac:dyDescent="0.2">
      <c r="A5286" s="7" t="s">
        <v>5392</v>
      </c>
      <c r="B5286">
        <v>0</v>
      </c>
    </row>
    <row r="5287" spans="1:2" x14ac:dyDescent="0.2">
      <c r="A5287" s="7" t="s">
        <v>5393</v>
      </c>
      <c r="B5287">
        <v>0</v>
      </c>
    </row>
    <row r="5288" spans="1:2" x14ac:dyDescent="0.2">
      <c r="A5288" s="7" t="s">
        <v>5394</v>
      </c>
      <c r="B5288">
        <v>287</v>
      </c>
    </row>
    <row r="5289" spans="1:2" x14ac:dyDescent="0.2">
      <c r="A5289" s="7" t="s">
        <v>5395</v>
      </c>
      <c r="B5289">
        <v>221</v>
      </c>
    </row>
    <row r="5290" spans="1:2" x14ac:dyDescent="0.2">
      <c r="A5290" s="7" t="s">
        <v>5396</v>
      </c>
      <c r="B5290">
        <v>0</v>
      </c>
    </row>
    <row r="5291" spans="1:2" x14ac:dyDescent="0.2">
      <c r="A5291" s="7" t="s">
        <v>5397</v>
      </c>
      <c r="B5291">
        <v>0</v>
      </c>
    </row>
    <row r="5292" spans="1:2" x14ac:dyDescent="0.2">
      <c r="A5292" s="7" t="s">
        <v>5398</v>
      </c>
      <c r="B5292">
        <v>47</v>
      </c>
    </row>
    <row r="5293" spans="1:2" x14ac:dyDescent="0.2">
      <c r="A5293" s="7" t="s">
        <v>5399</v>
      </c>
      <c r="B5293">
        <v>0</v>
      </c>
    </row>
    <row r="5294" spans="1:2" x14ac:dyDescent="0.2">
      <c r="A5294" s="7" t="s">
        <v>5400</v>
      </c>
      <c r="B5294">
        <v>0</v>
      </c>
    </row>
    <row r="5295" spans="1:2" x14ac:dyDescent="0.2">
      <c r="A5295" s="7" t="s">
        <v>5401</v>
      </c>
      <c r="B5295">
        <v>47</v>
      </c>
    </row>
    <row r="5296" spans="1:2" x14ac:dyDescent="0.2">
      <c r="A5296" s="7" t="s">
        <v>5402</v>
      </c>
      <c r="B5296">
        <v>3</v>
      </c>
    </row>
    <row r="5297" spans="1:2" x14ac:dyDescent="0.2">
      <c r="A5297" s="7" t="s">
        <v>5403</v>
      </c>
      <c r="B5297">
        <v>21</v>
      </c>
    </row>
    <row r="5298" spans="1:2" x14ac:dyDescent="0.2">
      <c r="A5298" s="7" t="s">
        <v>5404</v>
      </c>
      <c r="B5298">
        <v>6</v>
      </c>
    </row>
    <row r="5299" spans="1:2" x14ac:dyDescent="0.2">
      <c r="A5299" s="7" t="s">
        <v>5405</v>
      </c>
      <c r="B5299">
        <v>3</v>
      </c>
    </row>
    <row r="5300" spans="1:2" x14ac:dyDescent="0.2">
      <c r="A5300" s="7" t="s">
        <v>5406</v>
      </c>
      <c r="B5300">
        <v>0</v>
      </c>
    </row>
    <row r="5301" spans="1:2" x14ac:dyDescent="0.2">
      <c r="A5301" s="7" t="s">
        <v>5407</v>
      </c>
      <c r="B5301">
        <v>2</v>
      </c>
    </row>
    <row r="5302" spans="1:2" x14ac:dyDescent="0.2">
      <c r="A5302" s="7" t="s">
        <v>5408</v>
      </c>
      <c r="B5302">
        <v>1</v>
      </c>
    </row>
    <row r="5303" spans="1:2" x14ac:dyDescent="0.2">
      <c r="A5303" s="7" t="s">
        <v>5409</v>
      </c>
      <c r="B5303">
        <v>0</v>
      </c>
    </row>
    <row r="5304" spans="1:2" x14ac:dyDescent="0.2">
      <c r="A5304" s="7" t="s">
        <v>5410</v>
      </c>
      <c r="B5304">
        <v>7</v>
      </c>
    </row>
    <row r="5305" spans="1:2" x14ac:dyDescent="0.2">
      <c r="A5305" s="7" t="s">
        <v>5411</v>
      </c>
      <c r="B5305">
        <v>0</v>
      </c>
    </row>
    <row r="5306" spans="1:2" x14ac:dyDescent="0.2">
      <c r="A5306" s="7" t="s">
        <v>5412</v>
      </c>
      <c r="B5306">
        <v>0</v>
      </c>
    </row>
    <row r="5307" spans="1:2" x14ac:dyDescent="0.2">
      <c r="A5307" s="7" t="s">
        <v>5413</v>
      </c>
      <c r="B5307">
        <v>0</v>
      </c>
    </row>
    <row r="5308" spans="1:2" x14ac:dyDescent="0.2">
      <c r="A5308" s="7" t="s">
        <v>5414</v>
      </c>
      <c r="B5308">
        <v>0</v>
      </c>
    </row>
    <row r="5309" spans="1:2" x14ac:dyDescent="0.2">
      <c r="A5309" s="7" t="s">
        <v>5415</v>
      </c>
      <c r="B5309">
        <v>0</v>
      </c>
    </row>
    <row r="5310" spans="1:2" x14ac:dyDescent="0.2">
      <c r="A5310" s="7" t="s">
        <v>5416</v>
      </c>
      <c r="B5310">
        <v>0</v>
      </c>
    </row>
    <row r="5311" spans="1:2" x14ac:dyDescent="0.2">
      <c r="A5311" s="7" t="s">
        <v>5417</v>
      </c>
      <c r="B5311">
        <v>49</v>
      </c>
    </row>
    <row r="5312" spans="1:2" x14ac:dyDescent="0.2">
      <c r="A5312" s="7" t="s">
        <v>5418</v>
      </c>
      <c r="B5312">
        <v>0</v>
      </c>
    </row>
    <row r="5313" spans="1:3" x14ac:dyDescent="0.2">
      <c r="A5313" s="7" t="s">
        <v>5419</v>
      </c>
      <c r="B5313">
        <v>0</v>
      </c>
    </row>
    <row r="5314" spans="1:3" x14ac:dyDescent="0.2">
      <c r="A5314" s="7" t="s">
        <v>5420</v>
      </c>
      <c r="B5314">
        <v>0</v>
      </c>
    </row>
    <row r="5315" spans="1:3" x14ac:dyDescent="0.2">
      <c r="A5315" s="7" t="s">
        <v>5421</v>
      </c>
      <c r="B5315">
        <v>270</v>
      </c>
    </row>
    <row r="5316" spans="1:3" x14ac:dyDescent="0.2">
      <c r="A5316" s="7" t="s">
        <v>5422</v>
      </c>
      <c r="B5316">
        <v>9</v>
      </c>
    </row>
    <row r="5317" spans="1:3" x14ac:dyDescent="0.2">
      <c r="A5317" s="7" t="s">
        <v>5423</v>
      </c>
      <c r="B5317">
        <v>20</v>
      </c>
    </row>
    <row r="5318" spans="1:3" x14ac:dyDescent="0.2">
      <c r="A5318" s="7" t="s">
        <v>5424</v>
      </c>
      <c r="B5318">
        <v>186</v>
      </c>
    </row>
    <row r="5319" spans="1:3" x14ac:dyDescent="0.2">
      <c r="A5319" s="7" t="s">
        <v>5425</v>
      </c>
      <c r="B5319">
        <v>155</v>
      </c>
      <c r="C5319">
        <v>32</v>
      </c>
    </row>
    <row r="5320" spans="1:3" x14ac:dyDescent="0.2">
      <c r="A5320" s="7" t="s">
        <v>5426</v>
      </c>
      <c r="B5320">
        <v>6</v>
      </c>
      <c r="C5320">
        <v>4</v>
      </c>
    </row>
    <row r="5321" spans="1:3" x14ac:dyDescent="0.2">
      <c r="A5321" s="7" t="s">
        <v>5427</v>
      </c>
      <c r="B5321">
        <v>6</v>
      </c>
      <c r="C5321">
        <v>0</v>
      </c>
    </row>
    <row r="5322" spans="1:3" x14ac:dyDescent="0.2">
      <c r="A5322" s="7" t="s">
        <v>5428</v>
      </c>
      <c r="B5322">
        <v>20</v>
      </c>
      <c r="C5322">
        <v>4</v>
      </c>
    </row>
    <row r="5323" spans="1:3" x14ac:dyDescent="0.2">
      <c r="A5323" s="7" t="s">
        <v>5429</v>
      </c>
      <c r="B5323">
        <v>0</v>
      </c>
      <c r="C5323">
        <v>0</v>
      </c>
    </row>
    <row r="5324" spans="1:3" x14ac:dyDescent="0.2">
      <c r="A5324" s="7" t="s">
        <v>5430</v>
      </c>
      <c r="B5324">
        <v>8</v>
      </c>
      <c r="C5324">
        <v>1</v>
      </c>
    </row>
    <row r="5325" spans="1:3" x14ac:dyDescent="0.2">
      <c r="A5325" s="7" t="s">
        <v>5431</v>
      </c>
      <c r="B5325">
        <v>3</v>
      </c>
      <c r="C5325">
        <v>0</v>
      </c>
    </row>
    <row r="5326" spans="1:3" x14ac:dyDescent="0.2">
      <c r="A5326" s="7" t="s">
        <v>5432</v>
      </c>
      <c r="B5326">
        <v>0</v>
      </c>
      <c r="C5326">
        <v>0</v>
      </c>
    </row>
    <row r="5327" spans="1:3" x14ac:dyDescent="0.2">
      <c r="A5327" s="7" t="s">
        <v>5433</v>
      </c>
      <c r="B5327">
        <v>1</v>
      </c>
      <c r="C5327">
        <v>1</v>
      </c>
    </row>
    <row r="5328" spans="1:3" x14ac:dyDescent="0.2">
      <c r="A5328" s="7" t="s">
        <v>5434</v>
      </c>
      <c r="B5328">
        <v>0</v>
      </c>
      <c r="C5328">
        <v>0</v>
      </c>
    </row>
    <row r="5329" spans="1:3" x14ac:dyDescent="0.2">
      <c r="A5329" s="7" t="s">
        <v>5435</v>
      </c>
      <c r="B5329">
        <v>0</v>
      </c>
      <c r="C5329">
        <v>0</v>
      </c>
    </row>
    <row r="5330" spans="1:3" x14ac:dyDescent="0.2">
      <c r="A5330" s="7" t="s">
        <v>5436</v>
      </c>
      <c r="B5330">
        <v>0</v>
      </c>
      <c r="C5330">
        <v>0</v>
      </c>
    </row>
    <row r="5331" spans="1:3" x14ac:dyDescent="0.2">
      <c r="A5331" s="7" t="s">
        <v>5437</v>
      </c>
      <c r="B5331">
        <v>0</v>
      </c>
      <c r="C5331">
        <v>0</v>
      </c>
    </row>
    <row r="5332" spans="1:3" x14ac:dyDescent="0.2">
      <c r="A5332" s="7" t="s">
        <v>5438</v>
      </c>
      <c r="B5332">
        <v>0</v>
      </c>
      <c r="C5332">
        <v>0</v>
      </c>
    </row>
    <row r="5333" spans="1:3" x14ac:dyDescent="0.2">
      <c r="A5333" s="7" t="s">
        <v>5439</v>
      </c>
      <c r="B5333">
        <v>0</v>
      </c>
      <c r="C5333">
        <v>0</v>
      </c>
    </row>
    <row r="5334" spans="1:3" x14ac:dyDescent="0.2">
      <c r="A5334" s="7" t="s">
        <v>5440</v>
      </c>
      <c r="B5334">
        <v>0</v>
      </c>
      <c r="C5334">
        <v>0</v>
      </c>
    </row>
    <row r="5335" spans="1:3" x14ac:dyDescent="0.2">
      <c r="A5335" s="7" t="s">
        <v>5441</v>
      </c>
      <c r="B5335">
        <v>2</v>
      </c>
      <c r="C5335">
        <v>1</v>
      </c>
    </row>
    <row r="5336" spans="1:3" x14ac:dyDescent="0.2">
      <c r="A5336" s="7" t="s">
        <v>5442</v>
      </c>
      <c r="B5336">
        <v>0</v>
      </c>
      <c r="C5336">
        <v>0</v>
      </c>
    </row>
    <row r="5337" spans="1:3" x14ac:dyDescent="0.2">
      <c r="A5337" s="7" t="s">
        <v>5443</v>
      </c>
      <c r="B5337">
        <v>1</v>
      </c>
      <c r="C5337">
        <v>0</v>
      </c>
    </row>
    <row r="5338" spans="1:3" x14ac:dyDescent="0.2">
      <c r="A5338" s="7" t="s">
        <v>5444</v>
      </c>
      <c r="B5338">
        <v>25</v>
      </c>
      <c r="C5338">
        <v>4</v>
      </c>
    </row>
    <row r="5339" spans="1:3" x14ac:dyDescent="0.2">
      <c r="A5339" s="7" t="s">
        <v>5445</v>
      </c>
      <c r="B5339">
        <v>1</v>
      </c>
      <c r="C5339">
        <v>0</v>
      </c>
    </row>
    <row r="5340" spans="1:3" x14ac:dyDescent="0.2">
      <c r="A5340" s="7" t="s">
        <v>5446</v>
      </c>
      <c r="B5340">
        <v>0</v>
      </c>
      <c r="C5340">
        <v>0</v>
      </c>
    </row>
    <row r="5341" spans="1:3" x14ac:dyDescent="0.2">
      <c r="A5341" s="7" t="s">
        <v>5447</v>
      </c>
      <c r="B5341">
        <v>0</v>
      </c>
      <c r="C5341">
        <v>0</v>
      </c>
    </row>
    <row r="5342" spans="1:3" x14ac:dyDescent="0.2">
      <c r="A5342" s="7" t="s">
        <v>5448</v>
      </c>
      <c r="B5342">
        <v>1</v>
      </c>
      <c r="C5342">
        <v>0</v>
      </c>
    </row>
    <row r="5343" spans="1:3" x14ac:dyDescent="0.2">
      <c r="A5343" s="7" t="s">
        <v>5449</v>
      </c>
      <c r="B5343">
        <v>0</v>
      </c>
      <c r="C5343">
        <v>0</v>
      </c>
    </row>
    <row r="5344" spans="1:3" x14ac:dyDescent="0.2">
      <c r="A5344" s="7" t="s">
        <v>5450</v>
      </c>
      <c r="B5344">
        <v>0</v>
      </c>
      <c r="C5344">
        <v>0</v>
      </c>
    </row>
    <row r="5345" spans="1:3" x14ac:dyDescent="0.2">
      <c r="A5345" s="7" t="s">
        <v>5451</v>
      </c>
      <c r="B5345">
        <v>81</v>
      </c>
      <c r="C5345">
        <v>17</v>
      </c>
    </row>
    <row r="5346" spans="1:3" x14ac:dyDescent="0.2">
      <c r="A5346" s="7" t="s">
        <v>5452</v>
      </c>
      <c r="B5346">
        <v>0</v>
      </c>
      <c r="C5346">
        <v>0</v>
      </c>
    </row>
    <row r="5347" spans="1:3" x14ac:dyDescent="0.2">
      <c r="A5347" s="7" t="s">
        <v>5453</v>
      </c>
      <c r="B5347">
        <v>52</v>
      </c>
      <c r="C5347">
        <v>13</v>
      </c>
    </row>
    <row r="5348" spans="1:3" x14ac:dyDescent="0.2">
      <c r="A5348" s="7" t="s">
        <v>5454</v>
      </c>
      <c r="B5348">
        <v>37</v>
      </c>
      <c r="C5348">
        <v>11</v>
      </c>
    </row>
    <row r="5349" spans="1:3" x14ac:dyDescent="0.2">
      <c r="A5349" s="7" t="s">
        <v>5455</v>
      </c>
      <c r="B5349">
        <v>15</v>
      </c>
      <c r="C5349">
        <v>2</v>
      </c>
    </row>
    <row r="5350" spans="1:3" x14ac:dyDescent="0.2">
      <c r="A5350" s="7" t="s">
        <v>5456</v>
      </c>
      <c r="B5350">
        <v>14</v>
      </c>
      <c r="C5350">
        <v>2</v>
      </c>
    </row>
    <row r="5351" spans="1:3" x14ac:dyDescent="0.2">
      <c r="A5351" s="7" t="s">
        <v>5457</v>
      </c>
      <c r="B5351">
        <v>0</v>
      </c>
      <c r="C5351">
        <v>0</v>
      </c>
    </row>
    <row r="5352" spans="1:3" x14ac:dyDescent="0.2">
      <c r="A5352" s="7" t="s">
        <v>5458</v>
      </c>
      <c r="B5352">
        <v>6</v>
      </c>
      <c r="C5352">
        <v>0</v>
      </c>
    </row>
    <row r="5353" spans="1:3" x14ac:dyDescent="0.2">
      <c r="A5353" s="7" t="s">
        <v>5459</v>
      </c>
      <c r="B5353">
        <v>6</v>
      </c>
      <c r="C5353">
        <v>1</v>
      </c>
    </row>
    <row r="5354" spans="1:3" x14ac:dyDescent="0.2">
      <c r="A5354" s="7" t="s">
        <v>5460</v>
      </c>
      <c r="B5354">
        <v>1</v>
      </c>
      <c r="C5354">
        <v>1</v>
      </c>
    </row>
    <row r="5355" spans="1:3" x14ac:dyDescent="0.2">
      <c r="A5355" s="7" t="s">
        <v>5461</v>
      </c>
      <c r="B5355">
        <v>0</v>
      </c>
      <c r="C5355">
        <v>0</v>
      </c>
    </row>
    <row r="5356" spans="1:3" x14ac:dyDescent="0.2">
      <c r="A5356" s="7" t="s">
        <v>5462</v>
      </c>
      <c r="B5356">
        <v>0</v>
      </c>
      <c r="C5356">
        <v>0</v>
      </c>
    </row>
    <row r="5357" spans="1:3" x14ac:dyDescent="0.2">
      <c r="A5357" s="7" t="s">
        <v>5463</v>
      </c>
      <c r="B5357">
        <v>0</v>
      </c>
      <c r="C5357">
        <v>0</v>
      </c>
    </row>
    <row r="5358" spans="1:3" x14ac:dyDescent="0.2">
      <c r="A5358" s="7" t="s">
        <v>5464</v>
      </c>
      <c r="B5358">
        <v>1</v>
      </c>
      <c r="C5358">
        <v>0</v>
      </c>
    </row>
    <row r="5359" spans="1:3" x14ac:dyDescent="0.2">
      <c r="A5359" s="7" t="s">
        <v>5465</v>
      </c>
      <c r="B5359">
        <v>0</v>
      </c>
      <c r="C5359">
        <v>0</v>
      </c>
    </row>
    <row r="5360" spans="1:3" x14ac:dyDescent="0.2">
      <c r="A5360" s="7" t="s">
        <v>5466</v>
      </c>
      <c r="B5360">
        <v>0</v>
      </c>
      <c r="C5360">
        <v>0</v>
      </c>
    </row>
    <row r="5361" spans="1:3" x14ac:dyDescent="0.2">
      <c r="A5361" s="7" t="s">
        <v>5467</v>
      </c>
      <c r="B5361">
        <v>0</v>
      </c>
      <c r="C5361">
        <v>0</v>
      </c>
    </row>
    <row r="5362" spans="1:3" x14ac:dyDescent="0.2">
      <c r="A5362" s="7" t="s">
        <v>5468</v>
      </c>
      <c r="B5362">
        <v>0</v>
      </c>
      <c r="C5362">
        <v>0</v>
      </c>
    </row>
    <row r="5363" spans="1:3" x14ac:dyDescent="0.2">
      <c r="A5363" s="7" t="s">
        <v>5469</v>
      </c>
      <c r="B5363">
        <v>0</v>
      </c>
      <c r="C5363">
        <v>0</v>
      </c>
    </row>
    <row r="5364" spans="1:3" x14ac:dyDescent="0.2">
      <c r="A5364" s="7" t="s">
        <v>5470</v>
      </c>
      <c r="B5364">
        <v>0</v>
      </c>
      <c r="C5364">
        <v>0</v>
      </c>
    </row>
    <row r="5365" spans="1:3" x14ac:dyDescent="0.2">
      <c r="A5365" s="7" t="s">
        <v>5471</v>
      </c>
      <c r="B5365">
        <v>51</v>
      </c>
      <c r="C5365">
        <v>12</v>
      </c>
    </row>
    <row r="5366" spans="1:3" x14ac:dyDescent="0.2">
      <c r="A5366" s="7" t="s">
        <v>5472</v>
      </c>
      <c r="B5366">
        <v>0</v>
      </c>
      <c r="C5366">
        <v>0</v>
      </c>
    </row>
    <row r="5367" spans="1:3" x14ac:dyDescent="0.2">
      <c r="A5367" s="7" t="s">
        <v>5473</v>
      </c>
      <c r="B5367">
        <v>0</v>
      </c>
      <c r="C5367">
        <v>0</v>
      </c>
    </row>
    <row r="5368" spans="1:3" x14ac:dyDescent="0.2">
      <c r="A5368" s="7" t="s">
        <v>5474</v>
      </c>
      <c r="B5368">
        <v>0</v>
      </c>
      <c r="C5368">
        <v>0</v>
      </c>
    </row>
    <row r="5369" spans="1:3" x14ac:dyDescent="0.2">
      <c r="A5369" s="7" t="s">
        <v>5475</v>
      </c>
      <c r="B5369">
        <v>0</v>
      </c>
      <c r="C5369">
        <v>0</v>
      </c>
    </row>
    <row r="5370" spans="1:3" x14ac:dyDescent="0.2">
      <c r="A5370" s="7" t="s">
        <v>5476</v>
      </c>
      <c r="B5370">
        <v>0</v>
      </c>
      <c r="C5370">
        <v>0</v>
      </c>
    </row>
    <row r="5371" spans="1:3" x14ac:dyDescent="0.2">
      <c r="A5371" s="7" t="s">
        <v>5477</v>
      </c>
      <c r="B5371">
        <v>0</v>
      </c>
      <c r="C5371">
        <v>0</v>
      </c>
    </row>
    <row r="5372" spans="1:3" x14ac:dyDescent="0.2">
      <c r="A5372" s="7" t="s">
        <v>5478</v>
      </c>
      <c r="B5372">
        <v>0</v>
      </c>
      <c r="C5372">
        <v>0</v>
      </c>
    </row>
    <row r="5373" spans="1:3" x14ac:dyDescent="0.2">
      <c r="A5373" s="7" t="s">
        <v>5479</v>
      </c>
      <c r="B5373">
        <v>0</v>
      </c>
      <c r="C5373">
        <v>0</v>
      </c>
    </row>
    <row r="5374" spans="1:3" x14ac:dyDescent="0.2">
      <c r="A5374" s="7" t="s">
        <v>5480</v>
      </c>
      <c r="B5374">
        <v>0</v>
      </c>
      <c r="C5374">
        <v>0</v>
      </c>
    </row>
    <row r="5375" spans="1:3" x14ac:dyDescent="0.2">
      <c r="A5375" s="7" t="s">
        <v>5481</v>
      </c>
      <c r="B5375">
        <v>83</v>
      </c>
    </row>
    <row r="5376" spans="1:3" x14ac:dyDescent="0.2">
      <c r="A5376" s="7" t="s">
        <v>5482</v>
      </c>
      <c r="B5376">
        <v>0</v>
      </c>
    </row>
    <row r="5377" spans="1:2" x14ac:dyDescent="0.2">
      <c r="A5377" s="7" t="s">
        <v>5483</v>
      </c>
      <c r="B5377">
        <v>0</v>
      </c>
    </row>
    <row r="5378" spans="1:2" x14ac:dyDescent="0.2">
      <c r="A5378" s="7" t="s">
        <v>5484</v>
      </c>
      <c r="B5378">
        <v>0</v>
      </c>
    </row>
    <row r="5379" spans="1:2" x14ac:dyDescent="0.2">
      <c r="A5379" s="7" t="s">
        <v>5485</v>
      </c>
      <c r="B5379">
        <v>0</v>
      </c>
    </row>
    <row r="5380" spans="1:2" x14ac:dyDescent="0.2">
      <c r="A5380" s="7" t="s">
        <v>5486</v>
      </c>
      <c r="B5380">
        <v>0</v>
      </c>
    </row>
    <row r="5381" spans="1:2" x14ac:dyDescent="0.2">
      <c r="A5381" s="7" t="s">
        <v>5487</v>
      </c>
      <c r="B5381">
        <v>0</v>
      </c>
    </row>
    <row r="5382" spans="1:2" x14ac:dyDescent="0.2">
      <c r="A5382" s="7" t="s">
        <v>5488</v>
      </c>
      <c r="B5382">
        <v>55</v>
      </c>
    </row>
    <row r="5383" spans="1:2" x14ac:dyDescent="0.2">
      <c r="A5383" s="7" t="s">
        <v>5489</v>
      </c>
      <c r="B5383">
        <v>28</v>
      </c>
    </row>
    <row r="5384" spans="1:2" x14ac:dyDescent="0.2">
      <c r="A5384" s="7" t="s">
        <v>5490</v>
      </c>
      <c r="B5384">
        <v>63</v>
      </c>
    </row>
    <row r="5385" spans="1:2" x14ac:dyDescent="0.2">
      <c r="A5385" s="7" t="s">
        <v>5491</v>
      </c>
      <c r="B5385">
        <v>20</v>
      </c>
    </row>
    <row r="5386" spans="1:2" x14ac:dyDescent="0.2">
      <c r="A5386" s="7" t="s">
        <v>5492</v>
      </c>
      <c r="B5386">
        <v>14</v>
      </c>
    </row>
    <row r="5387" spans="1:2" x14ac:dyDescent="0.2">
      <c r="A5387" s="7" t="s">
        <v>5493</v>
      </c>
      <c r="B5387">
        <v>4</v>
      </c>
    </row>
    <row r="5388" spans="1:2" x14ac:dyDescent="0.2">
      <c r="A5388" s="7" t="s">
        <v>5494</v>
      </c>
      <c r="B5388">
        <v>4</v>
      </c>
    </row>
    <row r="5389" spans="1:2" x14ac:dyDescent="0.2">
      <c r="A5389" s="7" t="s">
        <v>5495</v>
      </c>
      <c r="B5389">
        <v>0</v>
      </c>
    </row>
    <row r="5390" spans="1:2" x14ac:dyDescent="0.2">
      <c r="A5390" s="7" t="s">
        <v>5496</v>
      </c>
      <c r="B5390">
        <v>0</v>
      </c>
    </row>
    <row r="5391" spans="1:2" x14ac:dyDescent="0.2">
      <c r="A5391" s="7" t="s">
        <v>5497</v>
      </c>
      <c r="B5391">
        <v>0</v>
      </c>
    </row>
    <row r="5392" spans="1:2" x14ac:dyDescent="0.2">
      <c r="A5392" s="7" t="s">
        <v>5498</v>
      </c>
      <c r="B5392">
        <v>0</v>
      </c>
    </row>
    <row r="5393" spans="1:2" x14ac:dyDescent="0.2">
      <c r="A5393" s="7" t="s">
        <v>5499</v>
      </c>
      <c r="B5393">
        <v>0</v>
      </c>
    </row>
    <row r="5394" spans="1:2" x14ac:dyDescent="0.2">
      <c r="A5394" s="7" t="s">
        <v>5500</v>
      </c>
      <c r="B5394">
        <v>0</v>
      </c>
    </row>
    <row r="5395" spans="1:2" x14ac:dyDescent="0.2">
      <c r="A5395" s="7" t="s">
        <v>5501</v>
      </c>
      <c r="B5395">
        <v>0</v>
      </c>
    </row>
    <row r="5396" spans="1:2" x14ac:dyDescent="0.2">
      <c r="A5396" s="7" t="s">
        <v>5502</v>
      </c>
      <c r="B5396">
        <v>0</v>
      </c>
    </row>
    <row r="5397" spans="1:2" x14ac:dyDescent="0.2">
      <c r="A5397" s="7" t="s">
        <v>5503</v>
      </c>
      <c r="B5397">
        <v>4</v>
      </c>
    </row>
    <row r="5398" spans="1:2" x14ac:dyDescent="0.2">
      <c r="A5398" s="7" t="s">
        <v>5504</v>
      </c>
      <c r="B5398">
        <v>6</v>
      </c>
    </row>
    <row r="5399" spans="1:2" x14ac:dyDescent="0.2">
      <c r="A5399" s="7" t="s">
        <v>5505</v>
      </c>
      <c r="B5399">
        <v>0</v>
      </c>
    </row>
    <row r="5400" spans="1:2" x14ac:dyDescent="0.2">
      <c r="A5400" s="7" t="s">
        <v>5506</v>
      </c>
      <c r="B5400">
        <v>1</v>
      </c>
    </row>
    <row r="5401" spans="1:2" x14ac:dyDescent="0.2">
      <c r="A5401" s="7" t="s">
        <v>5507</v>
      </c>
      <c r="B5401">
        <v>0</v>
      </c>
    </row>
    <row r="5402" spans="1:2" x14ac:dyDescent="0.2">
      <c r="A5402" s="7" t="s">
        <v>5508</v>
      </c>
      <c r="B5402">
        <v>0</v>
      </c>
    </row>
    <row r="5403" spans="1:2" x14ac:dyDescent="0.2">
      <c r="A5403" s="7" t="s">
        <v>5509</v>
      </c>
      <c r="B5403">
        <v>0</v>
      </c>
    </row>
    <row r="5404" spans="1:2" x14ac:dyDescent="0.2">
      <c r="A5404" s="7" t="s">
        <v>5510</v>
      </c>
      <c r="B5404">
        <v>714</v>
      </c>
    </row>
    <row r="5405" spans="1:2" x14ac:dyDescent="0.2">
      <c r="A5405" s="7" t="s">
        <v>5511</v>
      </c>
      <c r="B5405">
        <v>650</v>
      </c>
    </row>
    <row r="5406" spans="1:2" x14ac:dyDescent="0.2">
      <c r="A5406" s="7" t="s">
        <v>5512</v>
      </c>
      <c r="B5406">
        <v>0</v>
      </c>
    </row>
    <row r="5407" spans="1:2" x14ac:dyDescent="0.2">
      <c r="A5407" s="7" t="s">
        <v>5513</v>
      </c>
      <c r="B5407">
        <v>33</v>
      </c>
    </row>
    <row r="5408" spans="1:2" x14ac:dyDescent="0.2">
      <c r="A5408" s="7" t="s">
        <v>5514</v>
      </c>
      <c r="B5408">
        <v>0</v>
      </c>
    </row>
    <row r="5409" spans="1:2" x14ac:dyDescent="0.2">
      <c r="A5409" s="7" t="s">
        <v>5515</v>
      </c>
      <c r="B5409">
        <v>0</v>
      </c>
    </row>
    <row r="5410" spans="1:2" x14ac:dyDescent="0.2">
      <c r="A5410" s="7" t="s">
        <v>5516</v>
      </c>
      <c r="B5410">
        <v>0</v>
      </c>
    </row>
    <row r="5411" spans="1:2" x14ac:dyDescent="0.2">
      <c r="A5411" s="7" t="s">
        <v>5517</v>
      </c>
      <c r="B5411">
        <v>0</v>
      </c>
    </row>
    <row r="5412" spans="1:2" x14ac:dyDescent="0.2">
      <c r="A5412" s="7" t="s">
        <v>5518</v>
      </c>
      <c r="B5412">
        <v>0</v>
      </c>
    </row>
    <row r="5413" spans="1:2" x14ac:dyDescent="0.2">
      <c r="A5413" s="7" t="s">
        <v>5519</v>
      </c>
      <c r="B5413">
        <v>0</v>
      </c>
    </row>
    <row r="5414" spans="1:2" x14ac:dyDescent="0.2">
      <c r="A5414" s="7" t="s">
        <v>5520</v>
      </c>
      <c r="B5414">
        <v>0</v>
      </c>
    </row>
    <row r="5415" spans="1:2" x14ac:dyDescent="0.2">
      <c r="A5415" s="7" t="s">
        <v>5521</v>
      </c>
      <c r="B5415">
        <v>0</v>
      </c>
    </row>
    <row r="5416" spans="1:2" x14ac:dyDescent="0.2">
      <c r="A5416" s="7" t="s">
        <v>5522</v>
      </c>
      <c r="B5416">
        <v>0</v>
      </c>
    </row>
    <row r="5417" spans="1:2" x14ac:dyDescent="0.2">
      <c r="A5417" s="7" t="s">
        <v>5523</v>
      </c>
      <c r="B5417">
        <v>0</v>
      </c>
    </row>
    <row r="5418" spans="1:2" x14ac:dyDescent="0.2">
      <c r="A5418" s="7" t="s">
        <v>5524</v>
      </c>
      <c r="B5418">
        <v>0</v>
      </c>
    </row>
    <row r="5419" spans="1:2" x14ac:dyDescent="0.2">
      <c r="A5419" s="7" t="s">
        <v>5525</v>
      </c>
      <c r="B5419">
        <v>0</v>
      </c>
    </row>
    <row r="5420" spans="1:2" x14ac:dyDescent="0.2">
      <c r="A5420" s="7" t="s">
        <v>5526</v>
      </c>
      <c r="B5420">
        <v>0</v>
      </c>
    </row>
    <row r="5421" spans="1:2" x14ac:dyDescent="0.2">
      <c r="A5421" s="7" t="s">
        <v>5527</v>
      </c>
      <c r="B5421">
        <v>0</v>
      </c>
    </row>
    <row r="5422" spans="1:2" x14ac:dyDescent="0.2">
      <c r="A5422" s="7" t="s">
        <v>5528</v>
      </c>
      <c r="B5422">
        <v>14</v>
      </c>
    </row>
    <row r="5423" spans="1:2" x14ac:dyDescent="0.2">
      <c r="A5423" s="7" t="s">
        <v>5529</v>
      </c>
      <c r="B5423">
        <v>14</v>
      </c>
    </row>
    <row r="5424" spans="1:2" x14ac:dyDescent="0.2">
      <c r="A5424" s="7" t="s">
        <v>5530</v>
      </c>
      <c r="B5424">
        <v>0</v>
      </c>
    </row>
    <row r="5425" spans="1:3" x14ac:dyDescent="0.2">
      <c r="A5425" s="7" t="s">
        <v>5531</v>
      </c>
      <c r="B5425">
        <v>0</v>
      </c>
    </row>
    <row r="5426" spans="1:3" x14ac:dyDescent="0.2">
      <c r="A5426" s="7" t="s">
        <v>5532</v>
      </c>
      <c r="B5426">
        <v>0</v>
      </c>
    </row>
    <row r="5427" spans="1:3" x14ac:dyDescent="0.2">
      <c r="A5427" s="7" t="s">
        <v>5533</v>
      </c>
      <c r="B5427">
        <v>0</v>
      </c>
    </row>
    <row r="5428" spans="1:3" x14ac:dyDescent="0.2">
      <c r="A5428" s="7" t="s">
        <v>5534</v>
      </c>
      <c r="B5428">
        <v>0</v>
      </c>
    </row>
    <row r="5429" spans="1:3" x14ac:dyDescent="0.2">
      <c r="A5429" s="7" t="s">
        <v>5535</v>
      </c>
      <c r="B5429">
        <v>0</v>
      </c>
    </row>
    <row r="5430" spans="1:3" x14ac:dyDescent="0.2">
      <c r="A5430" s="7" t="s">
        <v>5536</v>
      </c>
      <c r="B5430">
        <v>0</v>
      </c>
    </row>
    <row r="5431" spans="1:3" x14ac:dyDescent="0.2">
      <c r="A5431" s="7" t="s">
        <v>5537</v>
      </c>
      <c r="B5431">
        <v>650</v>
      </c>
    </row>
    <row r="5432" spans="1:3" x14ac:dyDescent="0.2">
      <c r="A5432" s="7" t="s">
        <v>5538</v>
      </c>
      <c r="B5432">
        <v>3</v>
      </c>
    </row>
    <row r="5433" spans="1:3" x14ac:dyDescent="0.2">
      <c r="A5433" s="7" t="s">
        <v>5539</v>
      </c>
      <c r="B5433">
        <v>62</v>
      </c>
    </row>
    <row r="5434" spans="1:3" x14ac:dyDescent="0.2">
      <c r="A5434" s="7" t="s">
        <v>5540</v>
      </c>
      <c r="B5434">
        <v>0</v>
      </c>
    </row>
    <row r="5435" spans="1:3" x14ac:dyDescent="0.2">
      <c r="A5435" s="7" t="s">
        <v>5541</v>
      </c>
      <c r="B5435">
        <v>650</v>
      </c>
      <c r="C5435">
        <v>0</v>
      </c>
    </row>
    <row r="5436" spans="1:3" x14ac:dyDescent="0.2">
      <c r="A5436" s="7" t="s">
        <v>5542</v>
      </c>
      <c r="B5436">
        <v>0</v>
      </c>
      <c r="C5436">
        <v>0</v>
      </c>
    </row>
    <row r="5437" spans="1:3" x14ac:dyDescent="0.2">
      <c r="A5437" s="7" t="s">
        <v>5543</v>
      </c>
      <c r="B5437">
        <v>0</v>
      </c>
      <c r="C5437">
        <v>0</v>
      </c>
    </row>
    <row r="5438" spans="1:3" x14ac:dyDescent="0.2">
      <c r="A5438" s="7" t="s">
        <v>5544</v>
      </c>
      <c r="B5438">
        <v>0</v>
      </c>
      <c r="C5438">
        <v>0</v>
      </c>
    </row>
    <row r="5439" spans="1:3" x14ac:dyDescent="0.2">
      <c r="A5439" s="7" t="s">
        <v>5545</v>
      </c>
      <c r="B5439">
        <v>0</v>
      </c>
      <c r="C5439">
        <v>0</v>
      </c>
    </row>
    <row r="5440" spans="1:3" x14ac:dyDescent="0.2">
      <c r="A5440" s="7" t="s">
        <v>5546</v>
      </c>
      <c r="B5440">
        <v>0</v>
      </c>
      <c r="C5440">
        <v>0</v>
      </c>
    </row>
    <row r="5441" spans="1:3" x14ac:dyDescent="0.2">
      <c r="A5441" s="7" t="s">
        <v>5547</v>
      </c>
      <c r="B5441">
        <v>0</v>
      </c>
      <c r="C5441">
        <v>0</v>
      </c>
    </row>
    <row r="5442" spans="1:3" x14ac:dyDescent="0.2">
      <c r="A5442" s="7" t="s">
        <v>5548</v>
      </c>
      <c r="B5442">
        <v>646</v>
      </c>
      <c r="C5442">
        <v>0</v>
      </c>
    </row>
    <row r="5443" spans="1:3" x14ac:dyDescent="0.2">
      <c r="A5443" s="7" t="s">
        <v>5549</v>
      </c>
      <c r="B5443">
        <v>0</v>
      </c>
      <c r="C5443">
        <v>0</v>
      </c>
    </row>
    <row r="5444" spans="1:3" x14ac:dyDescent="0.2">
      <c r="A5444" s="7" t="s">
        <v>5550</v>
      </c>
      <c r="B5444">
        <v>0</v>
      </c>
      <c r="C5444">
        <v>0</v>
      </c>
    </row>
    <row r="5445" spans="1:3" x14ac:dyDescent="0.2">
      <c r="A5445" s="7" t="s">
        <v>5551</v>
      </c>
      <c r="B5445">
        <v>0</v>
      </c>
      <c r="C5445">
        <v>0</v>
      </c>
    </row>
    <row r="5446" spans="1:3" x14ac:dyDescent="0.2">
      <c r="A5446" s="7" t="s">
        <v>5552</v>
      </c>
      <c r="B5446">
        <v>0</v>
      </c>
      <c r="C5446">
        <v>0</v>
      </c>
    </row>
    <row r="5447" spans="1:3" x14ac:dyDescent="0.2">
      <c r="A5447" s="7" t="s">
        <v>5553</v>
      </c>
      <c r="B5447">
        <v>0</v>
      </c>
      <c r="C5447">
        <v>0</v>
      </c>
    </row>
    <row r="5448" spans="1:3" x14ac:dyDescent="0.2">
      <c r="A5448" s="7" t="s">
        <v>5554</v>
      </c>
      <c r="B5448">
        <v>0</v>
      </c>
      <c r="C5448">
        <v>0</v>
      </c>
    </row>
    <row r="5449" spans="1:3" x14ac:dyDescent="0.2">
      <c r="A5449" s="7" t="s">
        <v>5555</v>
      </c>
      <c r="B5449">
        <v>0</v>
      </c>
      <c r="C5449">
        <v>0</v>
      </c>
    </row>
    <row r="5450" spans="1:3" x14ac:dyDescent="0.2">
      <c r="A5450" s="7" t="s">
        <v>5556</v>
      </c>
      <c r="B5450">
        <v>0</v>
      </c>
      <c r="C5450">
        <v>0</v>
      </c>
    </row>
    <row r="5451" spans="1:3" x14ac:dyDescent="0.2">
      <c r="A5451" s="7" t="s">
        <v>5557</v>
      </c>
      <c r="B5451">
        <v>0</v>
      </c>
      <c r="C5451">
        <v>0</v>
      </c>
    </row>
    <row r="5452" spans="1:3" x14ac:dyDescent="0.2">
      <c r="A5452" s="7" t="s">
        <v>5558</v>
      </c>
      <c r="B5452">
        <v>0</v>
      </c>
      <c r="C5452">
        <v>0</v>
      </c>
    </row>
    <row r="5453" spans="1:3" x14ac:dyDescent="0.2">
      <c r="A5453" s="7" t="s">
        <v>5559</v>
      </c>
      <c r="B5453">
        <v>0</v>
      </c>
      <c r="C5453">
        <v>0</v>
      </c>
    </row>
    <row r="5454" spans="1:3" x14ac:dyDescent="0.2">
      <c r="A5454" s="7" t="s">
        <v>5560</v>
      </c>
      <c r="B5454">
        <v>0</v>
      </c>
      <c r="C5454">
        <v>0</v>
      </c>
    </row>
    <row r="5455" spans="1:3" x14ac:dyDescent="0.2">
      <c r="A5455" s="7" t="s">
        <v>5561</v>
      </c>
      <c r="B5455">
        <v>0</v>
      </c>
      <c r="C5455">
        <v>0</v>
      </c>
    </row>
    <row r="5456" spans="1:3" x14ac:dyDescent="0.2">
      <c r="A5456" s="7" t="s">
        <v>5562</v>
      </c>
      <c r="B5456">
        <v>0</v>
      </c>
      <c r="C5456">
        <v>0</v>
      </c>
    </row>
    <row r="5457" spans="1:3" x14ac:dyDescent="0.2">
      <c r="A5457" s="7" t="s">
        <v>5563</v>
      </c>
      <c r="B5457">
        <v>0</v>
      </c>
      <c r="C5457">
        <v>0</v>
      </c>
    </row>
    <row r="5458" spans="1:3" x14ac:dyDescent="0.2">
      <c r="A5458" s="7" t="s">
        <v>5564</v>
      </c>
      <c r="B5458">
        <v>0</v>
      </c>
      <c r="C5458">
        <v>0</v>
      </c>
    </row>
    <row r="5459" spans="1:3" x14ac:dyDescent="0.2">
      <c r="A5459" s="7" t="s">
        <v>5565</v>
      </c>
      <c r="B5459">
        <v>0</v>
      </c>
      <c r="C5459">
        <v>0</v>
      </c>
    </row>
    <row r="5460" spans="1:3" x14ac:dyDescent="0.2">
      <c r="A5460" s="7" t="s">
        <v>5566</v>
      </c>
      <c r="B5460">
        <v>0</v>
      </c>
      <c r="C5460">
        <v>0</v>
      </c>
    </row>
    <row r="5461" spans="1:3" x14ac:dyDescent="0.2">
      <c r="A5461" s="7" t="s">
        <v>5567</v>
      </c>
      <c r="B5461">
        <v>4</v>
      </c>
      <c r="C5461">
        <v>0</v>
      </c>
    </row>
    <row r="5462" spans="1:3" x14ac:dyDescent="0.2">
      <c r="A5462" s="7" t="s">
        <v>5568</v>
      </c>
      <c r="B5462">
        <v>0</v>
      </c>
      <c r="C5462">
        <v>0</v>
      </c>
    </row>
    <row r="5463" spans="1:3" x14ac:dyDescent="0.2">
      <c r="A5463" s="7" t="s">
        <v>5569</v>
      </c>
      <c r="B5463">
        <v>0</v>
      </c>
      <c r="C5463">
        <v>0</v>
      </c>
    </row>
    <row r="5464" spans="1:3" x14ac:dyDescent="0.2">
      <c r="A5464" s="7" t="s">
        <v>5570</v>
      </c>
      <c r="B5464">
        <v>0</v>
      </c>
      <c r="C5464">
        <v>0</v>
      </c>
    </row>
    <row r="5465" spans="1:3" x14ac:dyDescent="0.2">
      <c r="A5465" s="7" t="s">
        <v>5571</v>
      </c>
      <c r="B5465">
        <v>0</v>
      </c>
      <c r="C5465">
        <v>0</v>
      </c>
    </row>
    <row r="5466" spans="1:3" x14ac:dyDescent="0.2">
      <c r="A5466" s="7" t="s">
        <v>5572</v>
      </c>
      <c r="B5466">
        <v>0</v>
      </c>
      <c r="C5466">
        <v>0</v>
      </c>
    </row>
    <row r="5467" spans="1:3" x14ac:dyDescent="0.2">
      <c r="A5467" s="7" t="s">
        <v>5573</v>
      </c>
      <c r="B5467">
        <v>0</v>
      </c>
      <c r="C5467">
        <v>0</v>
      </c>
    </row>
    <row r="5468" spans="1:3" x14ac:dyDescent="0.2">
      <c r="A5468" s="7" t="s">
        <v>5574</v>
      </c>
      <c r="B5468">
        <v>0</v>
      </c>
      <c r="C5468">
        <v>0</v>
      </c>
    </row>
    <row r="5469" spans="1:3" x14ac:dyDescent="0.2">
      <c r="A5469" s="7" t="s">
        <v>5575</v>
      </c>
      <c r="B5469">
        <v>0</v>
      </c>
      <c r="C5469">
        <v>0</v>
      </c>
    </row>
    <row r="5470" spans="1:3" x14ac:dyDescent="0.2">
      <c r="A5470" s="7" t="s">
        <v>5576</v>
      </c>
      <c r="B5470">
        <v>0</v>
      </c>
      <c r="C5470">
        <v>0</v>
      </c>
    </row>
    <row r="5471" spans="1:3" x14ac:dyDescent="0.2">
      <c r="A5471" s="7" t="s">
        <v>5577</v>
      </c>
      <c r="B5471">
        <v>0</v>
      </c>
      <c r="C5471">
        <v>0</v>
      </c>
    </row>
    <row r="5472" spans="1:3" x14ac:dyDescent="0.2">
      <c r="A5472" s="7" t="s">
        <v>5578</v>
      </c>
      <c r="B5472">
        <v>0</v>
      </c>
      <c r="C5472">
        <v>0</v>
      </c>
    </row>
    <row r="5473" spans="1:3" x14ac:dyDescent="0.2">
      <c r="A5473" s="7" t="s">
        <v>5579</v>
      </c>
      <c r="B5473">
        <v>0</v>
      </c>
      <c r="C5473">
        <v>0</v>
      </c>
    </row>
    <row r="5474" spans="1:3" x14ac:dyDescent="0.2">
      <c r="A5474" s="7" t="s">
        <v>5580</v>
      </c>
      <c r="B5474">
        <v>0</v>
      </c>
      <c r="C5474">
        <v>0</v>
      </c>
    </row>
    <row r="5475" spans="1:3" x14ac:dyDescent="0.2">
      <c r="A5475" s="7" t="s">
        <v>5581</v>
      </c>
      <c r="B5475">
        <v>0</v>
      </c>
      <c r="C5475">
        <v>0</v>
      </c>
    </row>
    <row r="5476" spans="1:3" x14ac:dyDescent="0.2">
      <c r="A5476" s="7" t="s">
        <v>5582</v>
      </c>
      <c r="B5476">
        <v>0</v>
      </c>
      <c r="C5476">
        <v>0</v>
      </c>
    </row>
    <row r="5477" spans="1:3" x14ac:dyDescent="0.2">
      <c r="A5477" s="7" t="s">
        <v>5583</v>
      </c>
      <c r="B5477">
        <v>0</v>
      </c>
      <c r="C5477">
        <v>0</v>
      </c>
    </row>
    <row r="5478" spans="1:3" x14ac:dyDescent="0.2">
      <c r="A5478" s="7" t="s">
        <v>5584</v>
      </c>
      <c r="B5478">
        <v>0</v>
      </c>
      <c r="C5478">
        <v>0</v>
      </c>
    </row>
    <row r="5479" spans="1:3" x14ac:dyDescent="0.2">
      <c r="A5479" s="7" t="s">
        <v>5585</v>
      </c>
      <c r="B5479">
        <v>0</v>
      </c>
      <c r="C5479">
        <v>0</v>
      </c>
    </row>
    <row r="5480" spans="1:3" x14ac:dyDescent="0.2">
      <c r="A5480" s="7" t="s">
        <v>5586</v>
      </c>
      <c r="B5480">
        <v>0</v>
      </c>
      <c r="C5480">
        <v>0</v>
      </c>
    </row>
    <row r="5481" spans="1:3" x14ac:dyDescent="0.2">
      <c r="A5481" s="7" t="s">
        <v>5587</v>
      </c>
      <c r="B5481">
        <v>0</v>
      </c>
      <c r="C5481">
        <v>0</v>
      </c>
    </row>
    <row r="5482" spans="1:3" x14ac:dyDescent="0.2">
      <c r="A5482" s="7" t="s">
        <v>5588</v>
      </c>
      <c r="B5482">
        <v>0</v>
      </c>
      <c r="C5482">
        <v>0</v>
      </c>
    </row>
    <row r="5483" spans="1:3" x14ac:dyDescent="0.2">
      <c r="A5483" s="7" t="s">
        <v>5589</v>
      </c>
      <c r="B5483">
        <v>0</v>
      </c>
      <c r="C5483">
        <v>0</v>
      </c>
    </row>
    <row r="5484" spans="1:3" x14ac:dyDescent="0.2">
      <c r="A5484" s="7" t="s">
        <v>5590</v>
      </c>
      <c r="B5484">
        <v>0</v>
      </c>
      <c r="C5484">
        <v>0</v>
      </c>
    </row>
    <row r="5485" spans="1:3" x14ac:dyDescent="0.2">
      <c r="A5485" s="7" t="s">
        <v>5591</v>
      </c>
      <c r="B5485">
        <v>0</v>
      </c>
      <c r="C5485">
        <v>0</v>
      </c>
    </row>
    <row r="5486" spans="1:3" x14ac:dyDescent="0.2">
      <c r="A5486" s="7" t="s">
        <v>5592</v>
      </c>
      <c r="B5486">
        <v>0</v>
      </c>
      <c r="C5486">
        <v>0</v>
      </c>
    </row>
    <row r="5487" spans="1:3" x14ac:dyDescent="0.2">
      <c r="A5487" s="7" t="s">
        <v>5593</v>
      </c>
      <c r="B5487">
        <v>0</v>
      </c>
      <c r="C5487">
        <v>0</v>
      </c>
    </row>
    <row r="5488" spans="1:3" x14ac:dyDescent="0.2">
      <c r="A5488" s="7" t="s">
        <v>5594</v>
      </c>
      <c r="B5488">
        <v>0</v>
      </c>
      <c r="C5488">
        <v>0</v>
      </c>
    </row>
    <row r="5489" spans="1:3" x14ac:dyDescent="0.2">
      <c r="A5489" s="7" t="s">
        <v>5595</v>
      </c>
      <c r="B5489">
        <v>0</v>
      </c>
      <c r="C5489">
        <v>0</v>
      </c>
    </row>
    <row r="5490" spans="1:3" x14ac:dyDescent="0.2">
      <c r="A5490" s="7" t="s">
        <v>5596</v>
      </c>
      <c r="B5490">
        <v>0</v>
      </c>
      <c r="C5490">
        <v>0</v>
      </c>
    </row>
    <row r="5491" spans="1:3" x14ac:dyDescent="0.2">
      <c r="A5491" s="7" t="s">
        <v>5597</v>
      </c>
      <c r="B5491">
        <v>0</v>
      </c>
    </row>
    <row r="5492" spans="1:3" x14ac:dyDescent="0.2">
      <c r="A5492" s="7" t="s">
        <v>5598</v>
      </c>
      <c r="B5492">
        <v>0</v>
      </c>
    </row>
    <row r="5493" spans="1:3" x14ac:dyDescent="0.2">
      <c r="A5493" s="7" t="s">
        <v>5599</v>
      </c>
      <c r="B5493">
        <v>0</v>
      </c>
    </row>
    <row r="5494" spans="1:3" x14ac:dyDescent="0.2">
      <c r="A5494" s="7" t="s">
        <v>5600</v>
      </c>
      <c r="B5494">
        <v>0</v>
      </c>
    </row>
    <row r="5495" spans="1:3" x14ac:dyDescent="0.2">
      <c r="A5495" s="7" t="s">
        <v>5601</v>
      </c>
      <c r="B5495">
        <v>0</v>
      </c>
    </row>
    <row r="5496" spans="1:3" x14ac:dyDescent="0.2">
      <c r="A5496" s="7" t="s">
        <v>5602</v>
      </c>
      <c r="B5496">
        <v>0</v>
      </c>
    </row>
    <row r="5497" spans="1:3" x14ac:dyDescent="0.2">
      <c r="A5497" s="7" t="s">
        <v>5603</v>
      </c>
      <c r="B5497">
        <v>0</v>
      </c>
    </row>
    <row r="5498" spans="1:3" x14ac:dyDescent="0.2">
      <c r="A5498" s="7" t="s">
        <v>5604</v>
      </c>
      <c r="B5498">
        <v>0</v>
      </c>
    </row>
    <row r="5499" spans="1:3" x14ac:dyDescent="0.2">
      <c r="A5499" s="7" t="s">
        <v>5605</v>
      </c>
      <c r="B5499">
        <v>0</v>
      </c>
    </row>
    <row r="5500" spans="1:3" x14ac:dyDescent="0.2">
      <c r="A5500" s="7" t="s">
        <v>5606</v>
      </c>
      <c r="B5500">
        <v>0</v>
      </c>
    </row>
    <row r="5501" spans="1:3" x14ac:dyDescent="0.2">
      <c r="A5501" s="7" t="s">
        <v>5607</v>
      </c>
      <c r="B5501">
        <v>0</v>
      </c>
    </row>
    <row r="5502" spans="1:3" x14ac:dyDescent="0.2">
      <c r="A5502" s="7" t="s">
        <v>5608</v>
      </c>
      <c r="B5502">
        <v>0</v>
      </c>
    </row>
    <row r="5503" spans="1:3" x14ac:dyDescent="0.2">
      <c r="A5503" s="7" t="s">
        <v>5609</v>
      </c>
      <c r="B5503">
        <v>0</v>
      </c>
    </row>
    <row r="5504" spans="1:3" x14ac:dyDescent="0.2">
      <c r="A5504" s="7" t="s">
        <v>5610</v>
      </c>
      <c r="B5504">
        <v>0</v>
      </c>
    </row>
    <row r="5505" spans="1:2" x14ac:dyDescent="0.2">
      <c r="A5505" s="7" t="s">
        <v>5611</v>
      </c>
      <c r="B5505">
        <v>0</v>
      </c>
    </row>
    <row r="5506" spans="1:2" x14ac:dyDescent="0.2">
      <c r="A5506" s="7" t="s">
        <v>5612</v>
      </c>
      <c r="B5506">
        <v>0</v>
      </c>
    </row>
    <row r="5507" spans="1:2" x14ac:dyDescent="0.2">
      <c r="A5507" s="7" t="s">
        <v>5613</v>
      </c>
      <c r="B5507">
        <v>0</v>
      </c>
    </row>
    <row r="5508" spans="1:2" x14ac:dyDescent="0.2">
      <c r="A5508" s="7" t="s">
        <v>5614</v>
      </c>
      <c r="B5508">
        <v>0</v>
      </c>
    </row>
    <row r="5509" spans="1:2" x14ac:dyDescent="0.2">
      <c r="A5509" s="7" t="s">
        <v>5615</v>
      </c>
      <c r="B5509">
        <v>0</v>
      </c>
    </row>
    <row r="5510" spans="1:2" x14ac:dyDescent="0.2">
      <c r="A5510" s="7" t="s">
        <v>5616</v>
      </c>
      <c r="B5510">
        <v>0</v>
      </c>
    </row>
    <row r="5511" spans="1:2" x14ac:dyDescent="0.2">
      <c r="A5511" s="7" t="s">
        <v>5617</v>
      </c>
      <c r="B5511">
        <v>0</v>
      </c>
    </row>
    <row r="5512" spans="1:2" x14ac:dyDescent="0.2">
      <c r="A5512" s="7" t="s">
        <v>5618</v>
      </c>
      <c r="B5512">
        <v>0</v>
      </c>
    </row>
    <row r="5513" spans="1:2" x14ac:dyDescent="0.2">
      <c r="A5513" s="7" t="s">
        <v>5619</v>
      </c>
      <c r="B5513">
        <v>0</v>
      </c>
    </row>
    <row r="5514" spans="1:2" x14ac:dyDescent="0.2">
      <c r="A5514" s="7" t="s">
        <v>5620</v>
      </c>
      <c r="B5514">
        <v>0</v>
      </c>
    </row>
    <row r="5515" spans="1:2" x14ac:dyDescent="0.2">
      <c r="A5515" s="7" t="s">
        <v>5621</v>
      </c>
      <c r="B5515">
        <v>0</v>
      </c>
    </row>
    <row r="5516" spans="1:2" x14ac:dyDescent="0.2">
      <c r="A5516" s="7" t="s">
        <v>5622</v>
      </c>
      <c r="B5516">
        <v>0</v>
      </c>
    </row>
    <row r="5517" spans="1:2" x14ac:dyDescent="0.2">
      <c r="A5517" s="7" t="s">
        <v>5623</v>
      </c>
      <c r="B5517">
        <v>0</v>
      </c>
    </row>
    <row r="5518" spans="1:2" x14ac:dyDescent="0.2">
      <c r="A5518" s="7" t="s">
        <v>5624</v>
      </c>
      <c r="B5518">
        <v>0</v>
      </c>
    </row>
    <row r="5519" spans="1:2" x14ac:dyDescent="0.2">
      <c r="A5519" s="7" t="s">
        <v>5625</v>
      </c>
      <c r="B5519">
        <v>0</v>
      </c>
    </row>
    <row r="5520" spans="1:2" x14ac:dyDescent="0.2">
      <c r="A5520" s="7" t="s">
        <v>5626</v>
      </c>
      <c r="B5520">
        <v>1</v>
      </c>
    </row>
    <row r="5521" spans="1:2" x14ac:dyDescent="0.2">
      <c r="A5521" s="7" t="s">
        <v>5627</v>
      </c>
      <c r="B5521">
        <v>1</v>
      </c>
    </row>
    <row r="5522" spans="1:2" x14ac:dyDescent="0.2">
      <c r="A5522" s="7" t="s">
        <v>5628</v>
      </c>
      <c r="B5522">
        <v>0</v>
      </c>
    </row>
    <row r="5523" spans="1:2" x14ac:dyDescent="0.2">
      <c r="A5523" s="7" t="s">
        <v>5629</v>
      </c>
      <c r="B5523">
        <v>0</v>
      </c>
    </row>
    <row r="5524" spans="1:2" x14ac:dyDescent="0.2">
      <c r="A5524" s="7" t="s">
        <v>5630</v>
      </c>
      <c r="B5524">
        <v>0</v>
      </c>
    </row>
    <row r="5525" spans="1:2" x14ac:dyDescent="0.2">
      <c r="A5525" s="7" t="s">
        <v>5631</v>
      </c>
      <c r="B5525">
        <v>0</v>
      </c>
    </row>
    <row r="5526" spans="1:2" x14ac:dyDescent="0.2">
      <c r="A5526" s="7" t="s">
        <v>5632</v>
      </c>
      <c r="B5526">
        <v>0</v>
      </c>
    </row>
    <row r="5527" spans="1:2" x14ac:dyDescent="0.2">
      <c r="A5527" s="7" t="s">
        <v>5633</v>
      </c>
      <c r="B5527">
        <v>0</v>
      </c>
    </row>
    <row r="5528" spans="1:2" x14ac:dyDescent="0.2">
      <c r="A5528" s="7" t="s">
        <v>5634</v>
      </c>
      <c r="B5528">
        <v>0</v>
      </c>
    </row>
    <row r="5529" spans="1:2" x14ac:dyDescent="0.2">
      <c r="A5529" s="7" t="s">
        <v>5635</v>
      </c>
      <c r="B5529">
        <v>0</v>
      </c>
    </row>
    <row r="5530" spans="1:2" x14ac:dyDescent="0.2">
      <c r="A5530" s="7" t="s">
        <v>5636</v>
      </c>
      <c r="B5530">
        <v>0</v>
      </c>
    </row>
    <row r="5531" spans="1:2" x14ac:dyDescent="0.2">
      <c r="A5531" s="7" t="s">
        <v>5637</v>
      </c>
      <c r="B5531">
        <v>0</v>
      </c>
    </row>
    <row r="5532" spans="1:2" x14ac:dyDescent="0.2">
      <c r="A5532" s="7" t="s">
        <v>5638</v>
      </c>
      <c r="B5532">
        <v>0</v>
      </c>
    </row>
    <row r="5533" spans="1:2" x14ac:dyDescent="0.2">
      <c r="A5533" s="7" t="s">
        <v>5639</v>
      </c>
      <c r="B5533">
        <v>0</v>
      </c>
    </row>
    <row r="5534" spans="1:2" x14ac:dyDescent="0.2">
      <c r="A5534" s="7" t="s">
        <v>5640</v>
      </c>
      <c r="B5534">
        <v>0</v>
      </c>
    </row>
    <row r="5535" spans="1:2" x14ac:dyDescent="0.2">
      <c r="A5535" s="7" t="s">
        <v>5641</v>
      </c>
      <c r="B5535">
        <v>0</v>
      </c>
    </row>
    <row r="5536" spans="1:2" x14ac:dyDescent="0.2">
      <c r="A5536" s="7" t="s">
        <v>5642</v>
      </c>
      <c r="B5536">
        <v>0</v>
      </c>
    </row>
    <row r="5537" spans="1:3" x14ac:dyDescent="0.2">
      <c r="A5537" s="7" t="s">
        <v>5643</v>
      </c>
      <c r="B5537">
        <v>0</v>
      </c>
    </row>
    <row r="5538" spans="1:3" x14ac:dyDescent="0.2">
      <c r="A5538" s="7" t="s">
        <v>5644</v>
      </c>
      <c r="B5538">
        <v>0</v>
      </c>
    </row>
    <row r="5539" spans="1:3" x14ac:dyDescent="0.2">
      <c r="A5539" s="7" t="s">
        <v>5645</v>
      </c>
      <c r="B5539">
        <v>0</v>
      </c>
    </row>
    <row r="5540" spans="1:3" x14ac:dyDescent="0.2">
      <c r="A5540" s="7" t="s">
        <v>5646</v>
      </c>
      <c r="B5540">
        <v>0</v>
      </c>
    </row>
    <row r="5541" spans="1:3" x14ac:dyDescent="0.2">
      <c r="A5541" s="7" t="s">
        <v>5647</v>
      </c>
      <c r="B5541">
        <v>0</v>
      </c>
    </row>
    <row r="5542" spans="1:3" x14ac:dyDescent="0.2">
      <c r="A5542" s="7" t="s">
        <v>5648</v>
      </c>
      <c r="B5542">
        <v>0</v>
      </c>
    </row>
    <row r="5543" spans="1:3" x14ac:dyDescent="0.2">
      <c r="A5543" s="7" t="s">
        <v>5649</v>
      </c>
      <c r="B5543">
        <v>0</v>
      </c>
    </row>
    <row r="5544" spans="1:3" x14ac:dyDescent="0.2">
      <c r="A5544" s="7" t="s">
        <v>5650</v>
      </c>
      <c r="B5544">
        <v>0</v>
      </c>
    </row>
    <row r="5545" spans="1:3" x14ac:dyDescent="0.2">
      <c r="A5545" s="7" t="s">
        <v>5651</v>
      </c>
      <c r="B5545">
        <v>0</v>
      </c>
    </row>
    <row r="5546" spans="1:3" x14ac:dyDescent="0.2">
      <c r="A5546" s="7" t="s">
        <v>5652</v>
      </c>
      <c r="B5546">
        <v>0</v>
      </c>
    </row>
    <row r="5547" spans="1:3" x14ac:dyDescent="0.2">
      <c r="A5547" s="7" t="s">
        <v>5653</v>
      </c>
      <c r="B5547">
        <v>1</v>
      </c>
    </row>
    <row r="5548" spans="1:3" x14ac:dyDescent="0.2">
      <c r="A5548" s="7" t="s">
        <v>5654</v>
      </c>
      <c r="B5548">
        <v>0</v>
      </c>
    </row>
    <row r="5549" spans="1:3" x14ac:dyDescent="0.2">
      <c r="A5549" s="7" t="s">
        <v>5655</v>
      </c>
      <c r="B5549">
        <v>0</v>
      </c>
    </row>
    <row r="5550" spans="1:3" x14ac:dyDescent="0.2">
      <c r="A5550" s="7" t="s">
        <v>5656</v>
      </c>
      <c r="B5550">
        <v>0</v>
      </c>
    </row>
    <row r="5551" spans="1:3" x14ac:dyDescent="0.2">
      <c r="A5551" s="7" t="s">
        <v>5657</v>
      </c>
      <c r="B5551">
        <v>0</v>
      </c>
      <c r="C5551">
        <v>0</v>
      </c>
    </row>
    <row r="5552" spans="1:3" x14ac:dyDescent="0.2">
      <c r="A5552" s="7" t="s">
        <v>5658</v>
      </c>
      <c r="B5552">
        <v>0</v>
      </c>
      <c r="C5552">
        <v>0</v>
      </c>
    </row>
    <row r="5553" spans="1:3" x14ac:dyDescent="0.2">
      <c r="A5553" s="7" t="s">
        <v>5659</v>
      </c>
      <c r="B5553">
        <v>0</v>
      </c>
      <c r="C5553">
        <v>0</v>
      </c>
    </row>
    <row r="5554" spans="1:3" x14ac:dyDescent="0.2">
      <c r="A5554" s="7" t="s">
        <v>5660</v>
      </c>
      <c r="B5554">
        <v>0</v>
      </c>
      <c r="C5554">
        <v>0</v>
      </c>
    </row>
    <row r="5555" spans="1:3" x14ac:dyDescent="0.2">
      <c r="A5555" s="7" t="s">
        <v>5661</v>
      </c>
      <c r="B5555">
        <v>0</v>
      </c>
      <c r="C5555">
        <v>0</v>
      </c>
    </row>
    <row r="5556" spans="1:3" x14ac:dyDescent="0.2">
      <c r="A5556" s="7" t="s">
        <v>5662</v>
      </c>
      <c r="B5556">
        <v>0</v>
      </c>
      <c r="C5556">
        <v>0</v>
      </c>
    </row>
    <row r="5557" spans="1:3" x14ac:dyDescent="0.2">
      <c r="A5557" s="7" t="s">
        <v>5663</v>
      </c>
      <c r="B5557">
        <v>0</v>
      </c>
      <c r="C5557">
        <v>0</v>
      </c>
    </row>
    <row r="5558" spans="1:3" x14ac:dyDescent="0.2">
      <c r="A5558" s="7" t="s">
        <v>5664</v>
      </c>
      <c r="B5558">
        <v>0</v>
      </c>
      <c r="C5558">
        <v>0</v>
      </c>
    </row>
    <row r="5559" spans="1:3" x14ac:dyDescent="0.2">
      <c r="A5559" s="7" t="s">
        <v>5665</v>
      </c>
      <c r="B5559">
        <v>0</v>
      </c>
      <c r="C5559">
        <v>0</v>
      </c>
    </row>
    <row r="5560" spans="1:3" x14ac:dyDescent="0.2">
      <c r="A5560" s="7" t="s">
        <v>5666</v>
      </c>
      <c r="B5560">
        <v>0</v>
      </c>
      <c r="C5560">
        <v>0</v>
      </c>
    </row>
    <row r="5561" spans="1:3" x14ac:dyDescent="0.2">
      <c r="A5561" s="7" t="s">
        <v>5667</v>
      </c>
      <c r="B5561">
        <v>0</v>
      </c>
      <c r="C5561">
        <v>0</v>
      </c>
    </row>
    <row r="5562" spans="1:3" x14ac:dyDescent="0.2">
      <c r="A5562" s="7" t="s">
        <v>5668</v>
      </c>
      <c r="B5562">
        <v>0</v>
      </c>
      <c r="C5562">
        <v>0</v>
      </c>
    </row>
    <row r="5563" spans="1:3" x14ac:dyDescent="0.2">
      <c r="A5563" s="7" t="s">
        <v>5669</v>
      </c>
      <c r="B5563">
        <v>0</v>
      </c>
      <c r="C5563">
        <v>0</v>
      </c>
    </row>
    <row r="5564" spans="1:3" x14ac:dyDescent="0.2">
      <c r="A5564" s="7" t="s">
        <v>5670</v>
      </c>
      <c r="B5564">
        <v>0</v>
      </c>
      <c r="C5564">
        <v>0</v>
      </c>
    </row>
    <row r="5565" spans="1:3" x14ac:dyDescent="0.2">
      <c r="A5565" s="7" t="s">
        <v>5671</v>
      </c>
      <c r="B5565">
        <v>0</v>
      </c>
      <c r="C5565">
        <v>0</v>
      </c>
    </row>
    <row r="5566" spans="1:3" x14ac:dyDescent="0.2">
      <c r="A5566" s="7" t="s">
        <v>5672</v>
      </c>
      <c r="B5566">
        <v>0</v>
      </c>
      <c r="C5566">
        <v>0</v>
      </c>
    </row>
    <row r="5567" spans="1:3" x14ac:dyDescent="0.2">
      <c r="A5567" s="7" t="s">
        <v>5673</v>
      </c>
      <c r="B5567">
        <v>0</v>
      </c>
      <c r="C5567">
        <v>0</v>
      </c>
    </row>
    <row r="5568" spans="1:3" x14ac:dyDescent="0.2">
      <c r="A5568" s="7" t="s">
        <v>5674</v>
      </c>
      <c r="B5568">
        <v>0</v>
      </c>
      <c r="C5568">
        <v>0</v>
      </c>
    </row>
    <row r="5569" spans="1:3" x14ac:dyDescent="0.2">
      <c r="A5569" s="7" t="s">
        <v>5675</v>
      </c>
      <c r="B5569">
        <v>0</v>
      </c>
      <c r="C5569">
        <v>0</v>
      </c>
    </row>
    <row r="5570" spans="1:3" x14ac:dyDescent="0.2">
      <c r="A5570" s="7" t="s">
        <v>5676</v>
      </c>
      <c r="B5570">
        <v>0</v>
      </c>
      <c r="C5570">
        <v>0</v>
      </c>
    </row>
    <row r="5571" spans="1:3" x14ac:dyDescent="0.2">
      <c r="A5571" s="7" t="s">
        <v>5677</v>
      </c>
      <c r="B5571">
        <v>0</v>
      </c>
      <c r="C5571">
        <v>0</v>
      </c>
    </row>
    <row r="5572" spans="1:3" x14ac:dyDescent="0.2">
      <c r="A5572" s="7" t="s">
        <v>5678</v>
      </c>
      <c r="B5572">
        <v>0</v>
      </c>
      <c r="C5572">
        <v>0</v>
      </c>
    </row>
    <row r="5573" spans="1:3" x14ac:dyDescent="0.2">
      <c r="A5573" s="7" t="s">
        <v>5679</v>
      </c>
      <c r="B5573">
        <v>0</v>
      </c>
      <c r="C5573">
        <v>0</v>
      </c>
    </row>
    <row r="5574" spans="1:3" x14ac:dyDescent="0.2">
      <c r="A5574" s="7" t="s">
        <v>5680</v>
      </c>
      <c r="B5574">
        <v>0</v>
      </c>
      <c r="C5574">
        <v>0</v>
      </c>
    </row>
    <row r="5575" spans="1:3" x14ac:dyDescent="0.2">
      <c r="A5575" s="7" t="s">
        <v>5681</v>
      </c>
      <c r="B5575">
        <v>0</v>
      </c>
      <c r="C5575">
        <v>0</v>
      </c>
    </row>
    <row r="5576" spans="1:3" x14ac:dyDescent="0.2">
      <c r="A5576" s="7" t="s">
        <v>5682</v>
      </c>
      <c r="B5576">
        <v>0</v>
      </c>
      <c r="C5576">
        <v>0</v>
      </c>
    </row>
    <row r="5577" spans="1:3" x14ac:dyDescent="0.2">
      <c r="A5577" s="7" t="s">
        <v>5683</v>
      </c>
      <c r="B5577">
        <v>0</v>
      </c>
      <c r="C5577">
        <v>0</v>
      </c>
    </row>
    <row r="5578" spans="1:3" x14ac:dyDescent="0.2">
      <c r="A5578" s="7" t="s">
        <v>5684</v>
      </c>
      <c r="B5578">
        <v>0</v>
      </c>
      <c r="C5578">
        <v>0</v>
      </c>
    </row>
    <row r="5579" spans="1:3" x14ac:dyDescent="0.2">
      <c r="A5579" s="7" t="s">
        <v>5685</v>
      </c>
      <c r="B5579">
        <v>0</v>
      </c>
      <c r="C5579">
        <v>0</v>
      </c>
    </row>
    <row r="5580" spans="1:3" x14ac:dyDescent="0.2">
      <c r="A5580" s="7" t="s">
        <v>5686</v>
      </c>
      <c r="B5580">
        <v>0</v>
      </c>
      <c r="C5580">
        <v>0</v>
      </c>
    </row>
    <row r="5581" spans="1:3" x14ac:dyDescent="0.2">
      <c r="A5581" s="7" t="s">
        <v>5687</v>
      </c>
      <c r="B5581">
        <v>0</v>
      </c>
      <c r="C5581">
        <v>0</v>
      </c>
    </row>
    <row r="5582" spans="1:3" x14ac:dyDescent="0.2">
      <c r="A5582" s="7" t="s">
        <v>5688</v>
      </c>
      <c r="B5582">
        <v>0</v>
      </c>
      <c r="C5582">
        <v>0</v>
      </c>
    </row>
    <row r="5583" spans="1:3" x14ac:dyDescent="0.2">
      <c r="A5583" s="7" t="s">
        <v>5689</v>
      </c>
      <c r="B5583">
        <v>0</v>
      </c>
      <c r="C5583">
        <v>0</v>
      </c>
    </row>
    <row r="5584" spans="1:3" x14ac:dyDescent="0.2">
      <c r="A5584" s="7" t="s">
        <v>5690</v>
      </c>
      <c r="B5584">
        <v>0</v>
      </c>
      <c r="C5584">
        <v>0</v>
      </c>
    </row>
    <row r="5585" spans="1:3" x14ac:dyDescent="0.2">
      <c r="A5585" s="7" t="s">
        <v>5691</v>
      </c>
      <c r="B5585">
        <v>0</v>
      </c>
      <c r="C5585">
        <v>0</v>
      </c>
    </row>
    <row r="5586" spans="1:3" x14ac:dyDescent="0.2">
      <c r="A5586" s="7" t="s">
        <v>5692</v>
      </c>
      <c r="B5586">
        <v>0</v>
      </c>
      <c r="C5586">
        <v>0</v>
      </c>
    </row>
    <row r="5587" spans="1:3" x14ac:dyDescent="0.2">
      <c r="A5587" s="7" t="s">
        <v>5693</v>
      </c>
      <c r="B5587">
        <v>0</v>
      </c>
      <c r="C5587">
        <v>0</v>
      </c>
    </row>
    <row r="5588" spans="1:3" x14ac:dyDescent="0.2">
      <c r="A5588" s="7" t="s">
        <v>5694</v>
      </c>
      <c r="B5588">
        <v>0</v>
      </c>
      <c r="C5588">
        <v>0</v>
      </c>
    </row>
    <row r="5589" spans="1:3" x14ac:dyDescent="0.2">
      <c r="A5589" s="7" t="s">
        <v>5695</v>
      </c>
      <c r="B5589">
        <v>0</v>
      </c>
      <c r="C5589">
        <v>0</v>
      </c>
    </row>
    <row r="5590" spans="1:3" x14ac:dyDescent="0.2">
      <c r="A5590" s="7" t="s">
        <v>5696</v>
      </c>
      <c r="B5590">
        <v>0</v>
      </c>
      <c r="C5590">
        <v>0</v>
      </c>
    </row>
    <row r="5591" spans="1:3" x14ac:dyDescent="0.2">
      <c r="A5591" s="7" t="s">
        <v>5697</v>
      </c>
      <c r="B5591">
        <v>0</v>
      </c>
      <c r="C5591">
        <v>0</v>
      </c>
    </row>
    <row r="5592" spans="1:3" x14ac:dyDescent="0.2">
      <c r="A5592" s="7" t="s">
        <v>5698</v>
      </c>
      <c r="B5592">
        <v>0</v>
      </c>
      <c r="C5592">
        <v>0</v>
      </c>
    </row>
    <row r="5593" spans="1:3" x14ac:dyDescent="0.2">
      <c r="A5593" s="7" t="s">
        <v>5699</v>
      </c>
      <c r="B5593">
        <v>0</v>
      </c>
      <c r="C5593">
        <v>0</v>
      </c>
    </row>
    <row r="5594" spans="1:3" x14ac:dyDescent="0.2">
      <c r="A5594" s="7" t="s">
        <v>5700</v>
      </c>
      <c r="B5594">
        <v>0</v>
      </c>
      <c r="C5594">
        <v>0</v>
      </c>
    </row>
    <row r="5595" spans="1:3" x14ac:dyDescent="0.2">
      <c r="A5595" s="7" t="s">
        <v>5701</v>
      </c>
      <c r="B5595">
        <v>0</v>
      </c>
      <c r="C5595">
        <v>0</v>
      </c>
    </row>
    <row r="5596" spans="1:3" x14ac:dyDescent="0.2">
      <c r="A5596" s="7" t="s">
        <v>5702</v>
      </c>
      <c r="B5596">
        <v>0</v>
      </c>
      <c r="C5596">
        <v>0</v>
      </c>
    </row>
    <row r="5597" spans="1:3" x14ac:dyDescent="0.2">
      <c r="A5597" s="7" t="s">
        <v>5703</v>
      </c>
      <c r="B5597">
        <v>0</v>
      </c>
      <c r="C5597">
        <v>0</v>
      </c>
    </row>
    <row r="5598" spans="1:3" x14ac:dyDescent="0.2">
      <c r="A5598" s="7" t="s">
        <v>5704</v>
      </c>
      <c r="B5598">
        <v>0</v>
      </c>
      <c r="C5598">
        <v>0</v>
      </c>
    </row>
    <row r="5599" spans="1:3" x14ac:dyDescent="0.2">
      <c r="A5599" s="7" t="s">
        <v>5705</v>
      </c>
      <c r="B5599">
        <v>0</v>
      </c>
      <c r="C5599">
        <v>0</v>
      </c>
    </row>
    <row r="5600" spans="1:3" x14ac:dyDescent="0.2">
      <c r="A5600" s="7" t="s">
        <v>5706</v>
      </c>
      <c r="B5600">
        <v>0</v>
      </c>
      <c r="C5600">
        <v>0</v>
      </c>
    </row>
    <row r="5601" spans="1:3" x14ac:dyDescent="0.2">
      <c r="A5601" s="7" t="s">
        <v>5707</v>
      </c>
      <c r="B5601">
        <v>0</v>
      </c>
      <c r="C5601">
        <v>0</v>
      </c>
    </row>
    <row r="5602" spans="1:3" x14ac:dyDescent="0.2">
      <c r="A5602" s="7" t="s">
        <v>5708</v>
      </c>
      <c r="B5602">
        <v>0</v>
      </c>
      <c r="C5602">
        <v>0</v>
      </c>
    </row>
    <row r="5603" spans="1:3" x14ac:dyDescent="0.2">
      <c r="A5603" s="7" t="s">
        <v>5709</v>
      </c>
      <c r="B5603">
        <v>0</v>
      </c>
      <c r="C5603">
        <v>0</v>
      </c>
    </row>
    <row r="5604" spans="1:3" x14ac:dyDescent="0.2">
      <c r="A5604" s="7" t="s">
        <v>5710</v>
      </c>
      <c r="B5604">
        <v>0</v>
      </c>
      <c r="C5604">
        <v>0</v>
      </c>
    </row>
    <row r="5605" spans="1:3" x14ac:dyDescent="0.2">
      <c r="A5605" s="7" t="s">
        <v>5711</v>
      </c>
      <c r="B5605">
        <v>0</v>
      </c>
      <c r="C5605">
        <v>0</v>
      </c>
    </row>
    <row r="5606" spans="1:3" x14ac:dyDescent="0.2">
      <c r="A5606" s="7" t="s">
        <v>5712</v>
      </c>
      <c r="B5606">
        <v>1</v>
      </c>
      <c r="C5606">
        <v>0</v>
      </c>
    </row>
    <row r="5607" spans="1:3" x14ac:dyDescent="0.2">
      <c r="A5607" s="7" t="s">
        <v>5713</v>
      </c>
      <c r="B5607">
        <v>0</v>
      </c>
    </row>
    <row r="5608" spans="1:3" x14ac:dyDescent="0.2">
      <c r="A5608" s="7" t="s">
        <v>5714</v>
      </c>
      <c r="B5608">
        <v>0</v>
      </c>
    </row>
    <row r="5609" spans="1:3" x14ac:dyDescent="0.2">
      <c r="A5609" s="7" t="s">
        <v>5715</v>
      </c>
      <c r="B5609">
        <v>0</v>
      </c>
    </row>
    <row r="5610" spans="1:3" x14ac:dyDescent="0.2">
      <c r="A5610" s="7" t="s">
        <v>5716</v>
      </c>
      <c r="B5610">
        <v>0</v>
      </c>
    </row>
    <row r="5611" spans="1:3" x14ac:dyDescent="0.2">
      <c r="A5611" s="7" t="s">
        <v>5717</v>
      </c>
      <c r="B5611">
        <v>0</v>
      </c>
    </row>
    <row r="5612" spans="1:3" x14ac:dyDescent="0.2">
      <c r="A5612" s="7" t="s">
        <v>5718</v>
      </c>
      <c r="B5612">
        <v>0</v>
      </c>
    </row>
    <row r="5613" spans="1:3" x14ac:dyDescent="0.2">
      <c r="A5613" s="7" t="s">
        <v>5719</v>
      </c>
      <c r="B5613">
        <v>0</v>
      </c>
    </row>
    <row r="5614" spans="1:3" x14ac:dyDescent="0.2">
      <c r="A5614" s="7" t="s">
        <v>5720</v>
      </c>
      <c r="B5614">
        <v>0</v>
      </c>
    </row>
    <row r="5615" spans="1:3" x14ac:dyDescent="0.2">
      <c r="A5615" s="7" t="s">
        <v>5721</v>
      </c>
      <c r="B5615">
        <v>0</v>
      </c>
    </row>
    <row r="5616" spans="1:3" x14ac:dyDescent="0.2">
      <c r="A5616" s="7" t="s">
        <v>5722</v>
      </c>
      <c r="B5616">
        <v>0</v>
      </c>
    </row>
    <row r="5617" spans="1:2" x14ac:dyDescent="0.2">
      <c r="A5617" s="7" t="s">
        <v>5723</v>
      </c>
      <c r="B5617">
        <v>0</v>
      </c>
    </row>
    <row r="5618" spans="1:2" x14ac:dyDescent="0.2">
      <c r="A5618" s="7" t="s">
        <v>5724</v>
      </c>
      <c r="B5618">
        <v>0</v>
      </c>
    </row>
    <row r="5619" spans="1:2" x14ac:dyDescent="0.2">
      <c r="A5619" s="7" t="s">
        <v>5725</v>
      </c>
      <c r="B5619">
        <v>0</v>
      </c>
    </row>
    <row r="5620" spans="1:2" x14ac:dyDescent="0.2">
      <c r="A5620" s="7" t="s">
        <v>5726</v>
      </c>
      <c r="B5620">
        <v>0</v>
      </c>
    </row>
    <row r="5621" spans="1:2" x14ac:dyDescent="0.2">
      <c r="A5621" s="7" t="s">
        <v>5727</v>
      </c>
      <c r="B5621">
        <v>0</v>
      </c>
    </row>
    <row r="5622" spans="1:2" x14ac:dyDescent="0.2">
      <c r="A5622" s="7" t="s">
        <v>5728</v>
      </c>
      <c r="B5622">
        <v>0</v>
      </c>
    </row>
    <row r="5623" spans="1:2" x14ac:dyDescent="0.2">
      <c r="A5623" s="7" t="s">
        <v>5729</v>
      </c>
      <c r="B5623">
        <v>0</v>
      </c>
    </row>
    <row r="5624" spans="1:2" x14ac:dyDescent="0.2">
      <c r="A5624" s="7" t="s">
        <v>5730</v>
      </c>
      <c r="B5624">
        <v>0</v>
      </c>
    </row>
    <row r="5625" spans="1:2" x14ac:dyDescent="0.2">
      <c r="A5625" s="7" t="s">
        <v>5731</v>
      </c>
      <c r="B5625">
        <v>0</v>
      </c>
    </row>
    <row r="5626" spans="1:2" x14ac:dyDescent="0.2">
      <c r="A5626" s="7" t="s">
        <v>5732</v>
      </c>
      <c r="B5626">
        <v>0</v>
      </c>
    </row>
    <row r="5627" spans="1:2" x14ac:dyDescent="0.2">
      <c r="A5627" s="7" t="s">
        <v>5733</v>
      </c>
      <c r="B5627">
        <v>0</v>
      </c>
    </row>
    <row r="5628" spans="1:2" x14ac:dyDescent="0.2">
      <c r="A5628" s="7" t="s">
        <v>5734</v>
      </c>
      <c r="B5628">
        <v>0</v>
      </c>
    </row>
    <row r="5629" spans="1:2" x14ac:dyDescent="0.2">
      <c r="A5629" s="7" t="s">
        <v>5735</v>
      </c>
      <c r="B5629">
        <v>0</v>
      </c>
    </row>
    <row r="5630" spans="1:2" x14ac:dyDescent="0.2">
      <c r="A5630" s="7" t="s">
        <v>5736</v>
      </c>
      <c r="B5630">
        <v>0</v>
      </c>
    </row>
    <row r="5631" spans="1:2" x14ac:dyDescent="0.2">
      <c r="A5631" s="7" t="s">
        <v>5737</v>
      </c>
      <c r="B5631">
        <v>0</v>
      </c>
    </row>
    <row r="5632" spans="1:2" x14ac:dyDescent="0.2">
      <c r="A5632" s="7" t="s">
        <v>5738</v>
      </c>
      <c r="B5632">
        <v>0</v>
      </c>
    </row>
    <row r="5633" spans="1:2" x14ac:dyDescent="0.2">
      <c r="A5633" s="7" t="s">
        <v>5739</v>
      </c>
      <c r="B5633">
        <v>0</v>
      </c>
    </row>
    <row r="5634" spans="1:2" x14ac:dyDescent="0.2">
      <c r="A5634" s="7" t="s">
        <v>5740</v>
      </c>
      <c r="B5634">
        <v>0</v>
      </c>
    </row>
    <row r="5635" spans="1:2" x14ac:dyDescent="0.2">
      <c r="A5635" s="7" t="s">
        <v>5741</v>
      </c>
      <c r="B5635">
        <v>0</v>
      </c>
    </row>
    <row r="5636" spans="1:2" x14ac:dyDescent="0.2">
      <c r="A5636" s="7" t="s">
        <v>5742</v>
      </c>
      <c r="B5636">
        <v>1</v>
      </c>
    </row>
    <row r="5637" spans="1:2" x14ac:dyDescent="0.2">
      <c r="A5637" s="7" t="s">
        <v>5743</v>
      </c>
      <c r="B5637">
        <v>1</v>
      </c>
    </row>
    <row r="5638" spans="1:2" x14ac:dyDescent="0.2">
      <c r="A5638" s="7" t="s">
        <v>5744</v>
      </c>
      <c r="B5638">
        <v>1</v>
      </c>
    </row>
    <row r="5639" spans="1:2" x14ac:dyDescent="0.2">
      <c r="A5639" s="7" t="s">
        <v>5745</v>
      </c>
      <c r="B5639">
        <v>0</v>
      </c>
    </row>
    <row r="5640" spans="1:2" x14ac:dyDescent="0.2">
      <c r="A5640" s="7" t="s">
        <v>5746</v>
      </c>
      <c r="B5640">
        <v>0</v>
      </c>
    </row>
    <row r="5641" spans="1:2" x14ac:dyDescent="0.2">
      <c r="A5641" s="7" t="s">
        <v>5747</v>
      </c>
      <c r="B5641">
        <v>0</v>
      </c>
    </row>
    <row r="5642" spans="1:2" x14ac:dyDescent="0.2">
      <c r="A5642" s="7" t="s">
        <v>5748</v>
      </c>
      <c r="B5642">
        <v>0</v>
      </c>
    </row>
    <row r="5643" spans="1:2" x14ac:dyDescent="0.2">
      <c r="A5643" s="7" t="s">
        <v>5749</v>
      </c>
      <c r="B5643">
        <v>0</v>
      </c>
    </row>
    <row r="5644" spans="1:2" x14ac:dyDescent="0.2">
      <c r="A5644" s="7" t="s">
        <v>5750</v>
      </c>
      <c r="B5644">
        <v>0</v>
      </c>
    </row>
    <row r="5645" spans="1:2" x14ac:dyDescent="0.2">
      <c r="A5645" s="7" t="s">
        <v>5751</v>
      </c>
      <c r="B5645">
        <v>0</v>
      </c>
    </row>
    <row r="5646" spans="1:2" x14ac:dyDescent="0.2">
      <c r="A5646" s="7" t="s">
        <v>5752</v>
      </c>
      <c r="B5646">
        <v>0</v>
      </c>
    </row>
    <row r="5647" spans="1:2" x14ac:dyDescent="0.2">
      <c r="A5647" s="7" t="s">
        <v>5753</v>
      </c>
      <c r="B5647">
        <v>0</v>
      </c>
    </row>
    <row r="5648" spans="1:2" x14ac:dyDescent="0.2">
      <c r="A5648" s="7" t="s">
        <v>5754</v>
      </c>
      <c r="B5648">
        <v>0</v>
      </c>
    </row>
    <row r="5649" spans="1:2" x14ac:dyDescent="0.2">
      <c r="A5649" s="7" t="s">
        <v>5755</v>
      </c>
      <c r="B5649">
        <v>0</v>
      </c>
    </row>
    <row r="5650" spans="1:2" x14ac:dyDescent="0.2">
      <c r="A5650" s="7" t="s">
        <v>5756</v>
      </c>
      <c r="B5650">
        <v>0</v>
      </c>
    </row>
    <row r="5651" spans="1:2" x14ac:dyDescent="0.2">
      <c r="A5651" s="7" t="s">
        <v>5757</v>
      </c>
      <c r="B5651">
        <v>0</v>
      </c>
    </row>
    <row r="5652" spans="1:2" x14ac:dyDescent="0.2">
      <c r="A5652" s="7" t="s">
        <v>5758</v>
      </c>
      <c r="B5652">
        <v>0</v>
      </c>
    </row>
    <row r="5653" spans="1:2" x14ac:dyDescent="0.2">
      <c r="A5653" s="7" t="s">
        <v>5759</v>
      </c>
      <c r="B5653">
        <v>0</v>
      </c>
    </row>
    <row r="5654" spans="1:2" x14ac:dyDescent="0.2">
      <c r="A5654" s="7" t="s">
        <v>5760</v>
      </c>
      <c r="B5654">
        <v>0</v>
      </c>
    </row>
    <row r="5655" spans="1:2" x14ac:dyDescent="0.2">
      <c r="A5655" s="7" t="s">
        <v>5761</v>
      </c>
      <c r="B5655">
        <v>0</v>
      </c>
    </row>
    <row r="5656" spans="1:2" x14ac:dyDescent="0.2">
      <c r="A5656" s="7" t="s">
        <v>5762</v>
      </c>
      <c r="B5656">
        <v>0</v>
      </c>
    </row>
    <row r="5657" spans="1:2" x14ac:dyDescent="0.2">
      <c r="A5657" s="7" t="s">
        <v>5763</v>
      </c>
      <c r="B5657">
        <v>0</v>
      </c>
    </row>
    <row r="5658" spans="1:2" x14ac:dyDescent="0.2">
      <c r="A5658" s="7" t="s">
        <v>5764</v>
      </c>
      <c r="B5658">
        <v>0</v>
      </c>
    </row>
    <row r="5659" spans="1:2" x14ac:dyDescent="0.2">
      <c r="A5659" s="7" t="s">
        <v>5765</v>
      </c>
      <c r="B5659">
        <v>0</v>
      </c>
    </row>
    <row r="5660" spans="1:2" x14ac:dyDescent="0.2">
      <c r="A5660" s="7" t="s">
        <v>5766</v>
      </c>
      <c r="B5660">
        <v>0</v>
      </c>
    </row>
    <row r="5661" spans="1:2" x14ac:dyDescent="0.2">
      <c r="A5661" s="7" t="s">
        <v>5767</v>
      </c>
      <c r="B5661">
        <v>0</v>
      </c>
    </row>
    <row r="5662" spans="1:2" x14ac:dyDescent="0.2">
      <c r="A5662" s="7" t="s">
        <v>5768</v>
      </c>
      <c r="B5662">
        <v>0</v>
      </c>
    </row>
    <row r="5663" spans="1:2" x14ac:dyDescent="0.2">
      <c r="A5663" s="7" t="s">
        <v>5769</v>
      </c>
      <c r="B5663">
        <v>1</v>
      </c>
    </row>
    <row r="5664" spans="1:2" x14ac:dyDescent="0.2">
      <c r="A5664" s="7" t="s">
        <v>5770</v>
      </c>
      <c r="B5664">
        <v>0</v>
      </c>
    </row>
    <row r="5665" spans="1:3" x14ac:dyDescent="0.2">
      <c r="A5665" s="7" t="s">
        <v>5771</v>
      </c>
      <c r="B5665">
        <v>0</v>
      </c>
    </row>
    <row r="5666" spans="1:3" x14ac:dyDescent="0.2">
      <c r="A5666" s="7" t="s">
        <v>5772</v>
      </c>
      <c r="B5666">
        <v>138</v>
      </c>
    </row>
    <row r="5667" spans="1:3" x14ac:dyDescent="0.2">
      <c r="A5667" s="7" t="s">
        <v>5773</v>
      </c>
      <c r="B5667">
        <v>0</v>
      </c>
      <c r="C5667">
        <v>0</v>
      </c>
    </row>
    <row r="5668" spans="1:3" x14ac:dyDescent="0.2">
      <c r="A5668" s="7" t="s">
        <v>5774</v>
      </c>
      <c r="B5668">
        <v>0</v>
      </c>
      <c r="C5668">
        <v>0</v>
      </c>
    </row>
    <row r="5669" spans="1:3" x14ac:dyDescent="0.2">
      <c r="A5669" s="7" t="s">
        <v>5775</v>
      </c>
      <c r="B5669">
        <v>0</v>
      </c>
      <c r="C5669">
        <v>0</v>
      </c>
    </row>
    <row r="5670" spans="1:3" x14ac:dyDescent="0.2">
      <c r="A5670" s="7" t="s">
        <v>5776</v>
      </c>
      <c r="B5670">
        <v>0</v>
      </c>
      <c r="C5670">
        <v>0</v>
      </c>
    </row>
    <row r="5671" spans="1:3" x14ac:dyDescent="0.2">
      <c r="A5671" s="7" t="s">
        <v>5777</v>
      </c>
      <c r="B5671">
        <v>0</v>
      </c>
      <c r="C5671">
        <v>0</v>
      </c>
    </row>
    <row r="5672" spans="1:3" x14ac:dyDescent="0.2">
      <c r="A5672" s="7" t="s">
        <v>5778</v>
      </c>
      <c r="B5672">
        <v>0</v>
      </c>
      <c r="C5672">
        <v>0</v>
      </c>
    </row>
    <row r="5673" spans="1:3" x14ac:dyDescent="0.2">
      <c r="A5673" s="7" t="s">
        <v>5779</v>
      </c>
      <c r="B5673">
        <v>0</v>
      </c>
      <c r="C5673">
        <v>0</v>
      </c>
    </row>
    <row r="5674" spans="1:3" x14ac:dyDescent="0.2">
      <c r="A5674" s="7" t="s">
        <v>5780</v>
      </c>
      <c r="B5674">
        <v>0</v>
      </c>
      <c r="C5674">
        <v>0</v>
      </c>
    </row>
    <row r="5675" spans="1:3" x14ac:dyDescent="0.2">
      <c r="A5675" s="7" t="s">
        <v>5781</v>
      </c>
      <c r="B5675">
        <v>0</v>
      </c>
      <c r="C5675">
        <v>0</v>
      </c>
    </row>
    <row r="5676" spans="1:3" x14ac:dyDescent="0.2">
      <c r="A5676" s="7" t="s">
        <v>5782</v>
      </c>
      <c r="B5676">
        <v>0</v>
      </c>
      <c r="C5676">
        <v>0</v>
      </c>
    </row>
    <row r="5677" spans="1:3" x14ac:dyDescent="0.2">
      <c r="A5677" s="7" t="s">
        <v>5783</v>
      </c>
      <c r="B5677">
        <v>0</v>
      </c>
      <c r="C5677">
        <v>0</v>
      </c>
    </row>
    <row r="5678" spans="1:3" x14ac:dyDescent="0.2">
      <c r="A5678" s="7" t="s">
        <v>5784</v>
      </c>
      <c r="B5678">
        <v>0</v>
      </c>
      <c r="C5678">
        <v>0</v>
      </c>
    </row>
    <row r="5679" spans="1:3" x14ac:dyDescent="0.2">
      <c r="A5679" s="7" t="s">
        <v>5785</v>
      </c>
      <c r="B5679">
        <v>0</v>
      </c>
      <c r="C5679">
        <v>0</v>
      </c>
    </row>
    <row r="5680" spans="1:3" x14ac:dyDescent="0.2">
      <c r="A5680" s="7" t="s">
        <v>5786</v>
      </c>
      <c r="B5680">
        <v>0</v>
      </c>
      <c r="C5680">
        <v>0</v>
      </c>
    </row>
    <row r="5681" spans="1:3" x14ac:dyDescent="0.2">
      <c r="A5681" s="7" t="s">
        <v>5787</v>
      </c>
      <c r="B5681">
        <v>0</v>
      </c>
      <c r="C5681">
        <v>0</v>
      </c>
    </row>
    <row r="5682" spans="1:3" x14ac:dyDescent="0.2">
      <c r="A5682" s="7" t="s">
        <v>5788</v>
      </c>
      <c r="B5682">
        <v>0</v>
      </c>
      <c r="C5682">
        <v>0</v>
      </c>
    </row>
    <row r="5683" spans="1:3" x14ac:dyDescent="0.2">
      <c r="A5683" s="7" t="s">
        <v>5789</v>
      </c>
      <c r="B5683">
        <v>0</v>
      </c>
      <c r="C5683">
        <v>0</v>
      </c>
    </row>
    <row r="5684" spans="1:3" x14ac:dyDescent="0.2">
      <c r="A5684" s="7" t="s">
        <v>5790</v>
      </c>
      <c r="B5684">
        <v>0</v>
      </c>
      <c r="C5684">
        <v>0</v>
      </c>
    </row>
    <row r="5685" spans="1:3" x14ac:dyDescent="0.2">
      <c r="A5685" s="7" t="s">
        <v>5791</v>
      </c>
      <c r="B5685">
        <v>0</v>
      </c>
      <c r="C5685">
        <v>0</v>
      </c>
    </row>
    <row r="5686" spans="1:3" x14ac:dyDescent="0.2">
      <c r="A5686" s="7" t="s">
        <v>5792</v>
      </c>
      <c r="B5686">
        <v>0</v>
      </c>
      <c r="C5686">
        <v>0</v>
      </c>
    </row>
    <row r="5687" spans="1:3" x14ac:dyDescent="0.2">
      <c r="A5687" s="7" t="s">
        <v>5793</v>
      </c>
      <c r="B5687">
        <v>0</v>
      </c>
      <c r="C5687">
        <v>0</v>
      </c>
    </row>
    <row r="5688" spans="1:3" x14ac:dyDescent="0.2">
      <c r="A5688" s="7" t="s">
        <v>5794</v>
      </c>
      <c r="B5688">
        <v>0</v>
      </c>
      <c r="C5688">
        <v>0</v>
      </c>
    </row>
    <row r="5689" spans="1:3" x14ac:dyDescent="0.2">
      <c r="A5689" s="7" t="s">
        <v>5795</v>
      </c>
      <c r="B5689">
        <v>0</v>
      </c>
      <c r="C5689">
        <v>0</v>
      </c>
    </row>
    <row r="5690" spans="1:3" x14ac:dyDescent="0.2">
      <c r="A5690" s="7" t="s">
        <v>5796</v>
      </c>
      <c r="B5690">
        <v>0</v>
      </c>
      <c r="C5690">
        <v>0</v>
      </c>
    </row>
    <row r="5691" spans="1:3" x14ac:dyDescent="0.2">
      <c r="A5691" s="7" t="s">
        <v>5797</v>
      </c>
      <c r="B5691">
        <v>0</v>
      </c>
      <c r="C5691">
        <v>0</v>
      </c>
    </row>
    <row r="5692" spans="1:3" x14ac:dyDescent="0.2">
      <c r="A5692" s="7" t="s">
        <v>5798</v>
      </c>
      <c r="B5692">
        <v>0</v>
      </c>
      <c r="C5692">
        <v>0</v>
      </c>
    </row>
    <row r="5693" spans="1:3" x14ac:dyDescent="0.2">
      <c r="A5693" s="7" t="s">
        <v>5799</v>
      </c>
      <c r="B5693">
        <v>0</v>
      </c>
      <c r="C5693">
        <v>0</v>
      </c>
    </row>
    <row r="5694" spans="1:3" x14ac:dyDescent="0.2">
      <c r="A5694" s="7" t="s">
        <v>5800</v>
      </c>
      <c r="B5694">
        <v>0</v>
      </c>
      <c r="C5694">
        <v>0</v>
      </c>
    </row>
    <row r="5695" spans="1:3" x14ac:dyDescent="0.2">
      <c r="A5695" s="7" t="s">
        <v>5801</v>
      </c>
      <c r="B5695">
        <v>0</v>
      </c>
      <c r="C5695">
        <v>0</v>
      </c>
    </row>
    <row r="5696" spans="1:3" x14ac:dyDescent="0.2">
      <c r="A5696" s="7" t="s">
        <v>5802</v>
      </c>
      <c r="B5696">
        <v>0</v>
      </c>
      <c r="C5696">
        <v>0</v>
      </c>
    </row>
    <row r="5697" spans="1:3" x14ac:dyDescent="0.2">
      <c r="A5697" s="7" t="s">
        <v>5803</v>
      </c>
      <c r="B5697">
        <v>0</v>
      </c>
      <c r="C5697">
        <v>0</v>
      </c>
    </row>
    <row r="5698" spans="1:3" x14ac:dyDescent="0.2">
      <c r="A5698" s="7" t="s">
        <v>5804</v>
      </c>
      <c r="B5698">
        <v>0</v>
      </c>
      <c r="C5698">
        <v>0</v>
      </c>
    </row>
    <row r="5699" spans="1:3" x14ac:dyDescent="0.2">
      <c r="A5699" s="7" t="s">
        <v>5805</v>
      </c>
      <c r="B5699">
        <v>0</v>
      </c>
      <c r="C5699">
        <v>0</v>
      </c>
    </row>
    <row r="5700" spans="1:3" x14ac:dyDescent="0.2">
      <c r="A5700" s="7" t="s">
        <v>5806</v>
      </c>
      <c r="B5700">
        <v>0</v>
      </c>
      <c r="C5700">
        <v>0</v>
      </c>
    </row>
    <row r="5701" spans="1:3" x14ac:dyDescent="0.2">
      <c r="A5701" s="7" t="s">
        <v>5807</v>
      </c>
      <c r="B5701">
        <v>0</v>
      </c>
      <c r="C5701">
        <v>0</v>
      </c>
    </row>
    <row r="5702" spans="1:3" x14ac:dyDescent="0.2">
      <c r="A5702" s="7" t="s">
        <v>5808</v>
      </c>
      <c r="B5702">
        <v>0</v>
      </c>
      <c r="C5702">
        <v>0</v>
      </c>
    </row>
    <row r="5703" spans="1:3" x14ac:dyDescent="0.2">
      <c r="A5703" s="7" t="s">
        <v>5809</v>
      </c>
      <c r="B5703">
        <v>0</v>
      </c>
      <c r="C5703">
        <v>0</v>
      </c>
    </row>
    <row r="5704" spans="1:3" x14ac:dyDescent="0.2">
      <c r="A5704" s="7" t="s">
        <v>5810</v>
      </c>
      <c r="B5704">
        <v>0</v>
      </c>
      <c r="C5704">
        <v>0</v>
      </c>
    </row>
    <row r="5705" spans="1:3" x14ac:dyDescent="0.2">
      <c r="A5705" s="7" t="s">
        <v>5811</v>
      </c>
      <c r="B5705">
        <v>0</v>
      </c>
      <c r="C5705">
        <v>0</v>
      </c>
    </row>
    <row r="5706" spans="1:3" x14ac:dyDescent="0.2">
      <c r="A5706" s="7" t="s">
        <v>5812</v>
      </c>
      <c r="B5706">
        <v>0</v>
      </c>
      <c r="C5706">
        <v>0</v>
      </c>
    </row>
    <row r="5707" spans="1:3" x14ac:dyDescent="0.2">
      <c r="A5707" s="7" t="s">
        <v>5813</v>
      </c>
      <c r="B5707">
        <v>0</v>
      </c>
      <c r="C5707">
        <v>0</v>
      </c>
    </row>
    <row r="5708" spans="1:3" x14ac:dyDescent="0.2">
      <c r="A5708" s="7" t="s">
        <v>5814</v>
      </c>
      <c r="B5708">
        <v>0</v>
      </c>
      <c r="C5708">
        <v>0</v>
      </c>
    </row>
    <row r="5709" spans="1:3" x14ac:dyDescent="0.2">
      <c r="A5709" s="7" t="s">
        <v>5815</v>
      </c>
      <c r="B5709">
        <v>0</v>
      </c>
      <c r="C5709">
        <v>0</v>
      </c>
    </row>
    <row r="5710" spans="1:3" x14ac:dyDescent="0.2">
      <c r="A5710" s="7" t="s">
        <v>5816</v>
      </c>
      <c r="B5710">
        <v>0</v>
      </c>
      <c r="C5710">
        <v>0</v>
      </c>
    </row>
    <row r="5711" spans="1:3" x14ac:dyDescent="0.2">
      <c r="A5711" s="7" t="s">
        <v>5817</v>
      </c>
      <c r="B5711">
        <v>0</v>
      </c>
      <c r="C5711">
        <v>0</v>
      </c>
    </row>
    <row r="5712" spans="1:3" x14ac:dyDescent="0.2">
      <c r="A5712" s="7" t="s">
        <v>5818</v>
      </c>
      <c r="B5712">
        <v>0</v>
      </c>
      <c r="C5712">
        <v>0</v>
      </c>
    </row>
    <row r="5713" spans="1:3" x14ac:dyDescent="0.2">
      <c r="A5713" s="7" t="s">
        <v>5819</v>
      </c>
      <c r="B5713">
        <v>0</v>
      </c>
      <c r="C5713">
        <v>0</v>
      </c>
    </row>
    <row r="5714" spans="1:3" x14ac:dyDescent="0.2">
      <c r="A5714" s="7" t="s">
        <v>5820</v>
      </c>
      <c r="B5714">
        <v>0</v>
      </c>
      <c r="C5714">
        <v>0</v>
      </c>
    </row>
    <row r="5715" spans="1:3" x14ac:dyDescent="0.2">
      <c r="A5715" s="7" t="s">
        <v>5821</v>
      </c>
      <c r="B5715">
        <v>0</v>
      </c>
      <c r="C5715">
        <v>0</v>
      </c>
    </row>
    <row r="5716" spans="1:3" x14ac:dyDescent="0.2">
      <c r="A5716" s="7" t="s">
        <v>5822</v>
      </c>
      <c r="B5716">
        <v>0</v>
      </c>
      <c r="C5716">
        <v>0</v>
      </c>
    </row>
    <row r="5717" spans="1:3" x14ac:dyDescent="0.2">
      <c r="A5717" s="7" t="s">
        <v>5823</v>
      </c>
      <c r="B5717">
        <v>0</v>
      </c>
      <c r="C5717">
        <v>0</v>
      </c>
    </row>
    <row r="5718" spans="1:3" x14ac:dyDescent="0.2">
      <c r="A5718" s="7" t="s">
        <v>5824</v>
      </c>
      <c r="B5718">
        <v>0</v>
      </c>
      <c r="C5718">
        <v>0</v>
      </c>
    </row>
    <row r="5719" spans="1:3" x14ac:dyDescent="0.2">
      <c r="A5719" s="7" t="s">
        <v>5825</v>
      </c>
      <c r="B5719">
        <v>0</v>
      </c>
      <c r="C5719">
        <v>0</v>
      </c>
    </row>
    <row r="5720" spans="1:3" x14ac:dyDescent="0.2">
      <c r="A5720" s="7" t="s">
        <v>5826</v>
      </c>
      <c r="B5720">
        <v>0</v>
      </c>
      <c r="C5720">
        <v>0</v>
      </c>
    </row>
    <row r="5721" spans="1:3" x14ac:dyDescent="0.2">
      <c r="A5721" s="7" t="s">
        <v>5827</v>
      </c>
      <c r="B5721">
        <v>0</v>
      </c>
      <c r="C5721">
        <v>0</v>
      </c>
    </row>
    <row r="5722" spans="1:3" x14ac:dyDescent="0.2">
      <c r="A5722" s="7" t="s">
        <v>5828</v>
      </c>
      <c r="B5722">
        <v>1</v>
      </c>
      <c r="C5722">
        <v>0</v>
      </c>
    </row>
    <row r="5723" spans="1:3" x14ac:dyDescent="0.2">
      <c r="A5723" s="7" t="s">
        <v>5829</v>
      </c>
      <c r="B5723">
        <v>0</v>
      </c>
    </row>
    <row r="5724" spans="1:3" x14ac:dyDescent="0.2">
      <c r="A5724" s="7" t="s">
        <v>5830</v>
      </c>
      <c r="B5724">
        <v>0</v>
      </c>
    </row>
    <row r="5725" spans="1:3" x14ac:dyDescent="0.2">
      <c r="A5725" s="7" t="s">
        <v>5831</v>
      </c>
      <c r="B5725">
        <v>0</v>
      </c>
    </row>
    <row r="5726" spans="1:3" x14ac:dyDescent="0.2">
      <c r="A5726" s="7" t="s">
        <v>5832</v>
      </c>
      <c r="B5726">
        <v>0</v>
      </c>
    </row>
    <row r="5727" spans="1:3" x14ac:dyDescent="0.2">
      <c r="A5727" s="7" t="s">
        <v>5833</v>
      </c>
      <c r="B5727">
        <v>0</v>
      </c>
    </row>
    <row r="5728" spans="1:3" x14ac:dyDescent="0.2">
      <c r="A5728" s="7" t="s">
        <v>5834</v>
      </c>
      <c r="B5728">
        <v>0</v>
      </c>
    </row>
    <row r="5729" spans="1:2" x14ac:dyDescent="0.2">
      <c r="A5729" s="7" t="s">
        <v>5835</v>
      </c>
      <c r="B5729">
        <v>0</v>
      </c>
    </row>
    <row r="5730" spans="1:2" x14ac:dyDescent="0.2">
      <c r="A5730" s="7" t="s">
        <v>5836</v>
      </c>
      <c r="B5730">
        <v>0</v>
      </c>
    </row>
    <row r="5731" spans="1:2" x14ac:dyDescent="0.2">
      <c r="A5731" s="7" t="s">
        <v>5837</v>
      </c>
      <c r="B5731">
        <v>0</v>
      </c>
    </row>
    <row r="5732" spans="1:2" x14ac:dyDescent="0.2">
      <c r="A5732" s="7" t="s">
        <v>5838</v>
      </c>
      <c r="B5732">
        <v>0</v>
      </c>
    </row>
    <row r="5733" spans="1:2" x14ac:dyDescent="0.2">
      <c r="A5733" s="7" t="s">
        <v>5839</v>
      </c>
      <c r="B5733">
        <v>0</v>
      </c>
    </row>
    <row r="5734" spans="1:2" x14ac:dyDescent="0.2">
      <c r="A5734" s="7" t="s">
        <v>5840</v>
      </c>
      <c r="B5734">
        <v>0</v>
      </c>
    </row>
    <row r="5735" spans="1:2" x14ac:dyDescent="0.2">
      <c r="A5735" s="7" t="s">
        <v>5841</v>
      </c>
      <c r="B5735">
        <v>0</v>
      </c>
    </row>
    <row r="5736" spans="1:2" x14ac:dyDescent="0.2">
      <c r="A5736" s="7" t="s">
        <v>5842</v>
      </c>
      <c r="B5736">
        <v>0</v>
      </c>
    </row>
    <row r="5737" spans="1:2" x14ac:dyDescent="0.2">
      <c r="A5737" s="7" t="s">
        <v>5843</v>
      </c>
      <c r="B5737">
        <v>0</v>
      </c>
    </row>
    <row r="5738" spans="1:2" x14ac:dyDescent="0.2">
      <c r="A5738" s="7" t="s">
        <v>5844</v>
      </c>
      <c r="B5738">
        <v>0</v>
      </c>
    </row>
    <row r="5739" spans="1:2" x14ac:dyDescent="0.2">
      <c r="A5739" s="7" t="s">
        <v>5845</v>
      </c>
      <c r="B5739">
        <v>0</v>
      </c>
    </row>
    <row r="5740" spans="1:2" x14ac:dyDescent="0.2">
      <c r="A5740" s="7" t="s">
        <v>5846</v>
      </c>
      <c r="B5740">
        <v>0</v>
      </c>
    </row>
    <row r="5741" spans="1:2" x14ac:dyDescent="0.2">
      <c r="A5741" s="7" t="s">
        <v>5847</v>
      </c>
      <c r="B5741">
        <v>0</v>
      </c>
    </row>
    <row r="5742" spans="1:2" x14ac:dyDescent="0.2">
      <c r="A5742" s="7" t="s">
        <v>5848</v>
      </c>
      <c r="B5742">
        <v>0</v>
      </c>
    </row>
    <row r="5743" spans="1:2" x14ac:dyDescent="0.2">
      <c r="A5743" s="7" t="s">
        <v>5849</v>
      </c>
      <c r="B5743">
        <v>0</v>
      </c>
    </row>
    <row r="5744" spans="1:2" x14ac:dyDescent="0.2">
      <c r="A5744" s="7" t="s">
        <v>5850</v>
      </c>
      <c r="B5744">
        <v>0</v>
      </c>
    </row>
    <row r="5745" spans="1:2" x14ac:dyDescent="0.2">
      <c r="A5745" s="7" t="s">
        <v>5851</v>
      </c>
      <c r="B5745">
        <v>0</v>
      </c>
    </row>
    <row r="5746" spans="1:2" x14ac:dyDescent="0.2">
      <c r="A5746" s="7" t="s">
        <v>5852</v>
      </c>
      <c r="B5746">
        <v>0</v>
      </c>
    </row>
    <row r="5747" spans="1:2" x14ac:dyDescent="0.2">
      <c r="A5747" s="7" t="s">
        <v>5853</v>
      </c>
      <c r="B5747">
        <v>0</v>
      </c>
    </row>
    <row r="5748" spans="1:2" x14ac:dyDescent="0.2">
      <c r="A5748" s="7" t="s">
        <v>5854</v>
      </c>
      <c r="B5748">
        <v>0</v>
      </c>
    </row>
    <row r="5749" spans="1:2" x14ac:dyDescent="0.2">
      <c r="A5749" s="7" t="s">
        <v>5855</v>
      </c>
      <c r="B5749">
        <v>0</v>
      </c>
    </row>
    <row r="5750" spans="1:2" x14ac:dyDescent="0.2">
      <c r="A5750" s="7" t="s">
        <v>5856</v>
      </c>
      <c r="B5750">
        <v>0</v>
      </c>
    </row>
    <row r="5751" spans="1:2" x14ac:dyDescent="0.2">
      <c r="A5751" s="7" t="s">
        <v>5857</v>
      </c>
      <c r="B5751">
        <v>0</v>
      </c>
    </row>
    <row r="5752" spans="1:2" x14ac:dyDescent="0.2">
      <c r="A5752" s="7" t="s">
        <v>5858</v>
      </c>
      <c r="B5752">
        <v>243</v>
      </c>
    </row>
    <row r="5753" spans="1:2" x14ac:dyDescent="0.2">
      <c r="A5753" s="7" t="s">
        <v>5859</v>
      </c>
      <c r="B5753">
        <v>187</v>
      </c>
    </row>
    <row r="5754" spans="1:2" x14ac:dyDescent="0.2">
      <c r="A5754" s="7" t="s">
        <v>5860</v>
      </c>
      <c r="B5754">
        <v>0</v>
      </c>
    </row>
    <row r="5755" spans="1:2" x14ac:dyDescent="0.2">
      <c r="A5755" s="7" t="s">
        <v>5861</v>
      </c>
      <c r="B5755">
        <v>0</v>
      </c>
    </row>
    <row r="5756" spans="1:2" x14ac:dyDescent="0.2">
      <c r="A5756" s="7" t="s">
        <v>5862</v>
      </c>
      <c r="B5756">
        <v>62</v>
      </c>
    </row>
    <row r="5757" spans="1:2" x14ac:dyDescent="0.2">
      <c r="A5757" s="7" t="s">
        <v>5863</v>
      </c>
      <c r="B5757">
        <v>0</v>
      </c>
    </row>
    <row r="5758" spans="1:2" x14ac:dyDescent="0.2">
      <c r="A5758" s="7" t="s">
        <v>5864</v>
      </c>
      <c r="B5758">
        <v>0</v>
      </c>
    </row>
    <row r="5759" spans="1:2" x14ac:dyDescent="0.2">
      <c r="A5759" s="7" t="s">
        <v>5865</v>
      </c>
      <c r="B5759">
        <v>62</v>
      </c>
    </row>
    <row r="5760" spans="1:2" x14ac:dyDescent="0.2">
      <c r="A5760" s="7" t="s">
        <v>5866</v>
      </c>
      <c r="B5760">
        <v>2</v>
      </c>
    </row>
    <row r="5761" spans="1:2" x14ac:dyDescent="0.2">
      <c r="A5761" s="7" t="s">
        <v>5867</v>
      </c>
      <c r="B5761">
        <v>24</v>
      </c>
    </row>
    <row r="5762" spans="1:2" x14ac:dyDescent="0.2">
      <c r="A5762" s="7" t="s">
        <v>5868</v>
      </c>
      <c r="B5762">
        <v>21</v>
      </c>
    </row>
    <row r="5763" spans="1:2" x14ac:dyDescent="0.2">
      <c r="A5763" s="7" t="s">
        <v>5869</v>
      </c>
      <c r="B5763">
        <v>2</v>
      </c>
    </row>
    <row r="5764" spans="1:2" x14ac:dyDescent="0.2">
      <c r="A5764" s="7" t="s">
        <v>5870</v>
      </c>
      <c r="B5764">
        <v>0</v>
      </c>
    </row>
    <row r="5765" spans="1:2" x14ac:dyDescent="0.2">
      <c r="A5765" s="7" t="s">
        <v>5871</v>
      </c>
      <c r="B5765">
        <v>2</v>
      </c>
    </row>
    <row r="5766" spans="1:2" x14ac:dyDescent="0.2">
      <c r="A5766" s="7" t="s">
        <v>5872</v>
      </c>
      <c r="B5766">
        <v>0</v>
      </c>
    </row>
    <row r="5767" spans="1:2" x14ac:dyDescent="0.2">
      <c r="A5767" s="7" t="s">
        <v>5873</v>
      </c>
      <c r="B5767">
        <v>0</v>
      </c>
    </row>
    <row r="5768" spans="1:2" x14ac:dyDescent="0.2">
      <c r="A5768" s="7" t="s">
        <v>5874</v>
      </c>
      <c r="B5768">
        <v>12</v>
      </c>
    </row>
    <row r="5769" spans="1:2" x14ac:dyDescent="0.2">
      <c r="A5769" s="7" t="s">
        <v>5875</v>
      </c>
      <c r="B5769">
        <v>0</v>
      </c>
    </row>
    <row r="5770" spans="1:2" x14ac:dyDescent="0.2">
      <c r="A5770" s="7" t="s">
        <v>5876</v>
      </c>
      <c r="B5770">
        <v>0</v>
      </c>
    </row>
    <row r="5771" spans="1:2" x14ac:dyDescent="0.2">
      <c r="A5771" s="7" t="s">
        <v>5877</v>
      </c>
      <c r="B5771">
        <v>0</v>
      </c>
    </row>
    <row r="5772" spans="1:2" x14ac:dyDescent="0.2">
      <c r="A5772" s="7" t="s">
        <v>5878</v>
      </c>
      <c r="B5772">
        <v>0</v>
      </c>
    </row>
    <row r="5773" spans="1:2" x14ac:dyDescent="0.2">
      <c r="A5773" s="7" t="s">
        <v>5879</v>
      </c>
      <c r="B5773">
        <v>0</v>
      </c>
    </row>
    <row r="5774" spans="1:2" x14ac:dyDescent="0.2">
      <c r="A5774" s="7" t="s">
        <v>5880</v>
      </c>
      <c r="B5774">
        <v>0</v>
      </c>
    </row>
    <row r="5775" spans="1:2" x14ac:dyDescent="0.2">
      <c r="A5775" s="7" t="s">
        <v>5881</v>
      </c>
      <c r="B5775">
        <v>43</v>
      </c>
    </row>
    <row r="5776" spans="1:2" x14ac:dyDescent="0.2">
      <c r="A5776" s="7" t="s">
        <v>5882</v>
      </c>
      <c r="B5776">
        <v>0</v>
      </c>
    </row>
    <row r="5777" spans="1:3" x14ac:dyDescent="0.2">
      <c r="A5777" s="7" t="s">
        <v>5883</v>
      </c>
      <c r="B5777">
        <v>3</v>
      </c>
    </row>
    <row r="5778" spans="1:3" x14ac:dyDescent="0.2">
      <c r="A5778" s="7" t="s">
        <v>5884</v>
      </c>
      <c r="B5778">
        <v>1</v>
      </c>
    </row>
    <row r="5779" spans="1:3" x14ac:dyDescent="0.2">
      <c r="A5779" s="7" t="s">
        <v>5885</v>
      </c>
      <c r="B5779">
        <v>234</v>
      </c>
    </row>
    <row r="5780" spans="1:3" x14ac:dyDescent="0.2">
      <c r="A5780" s="7" t="s">
        <v>5886</v>
      </c>
      <c r="B5780">
        <v>14</v>
      </c>
    </row>
    <row r="5781" spans="1:3" x14ac:dyDescent="0.2">
      <c r="A5781" s="7" t="s">
        <v>5887</v>
      </c>
      <c r="B5781">
        <v>11</v>
      </c>
    </row>
    <row r="5782" spans="1:3" x14ac:dyDescent="0.2">
      <c r="A5782" s="7" t="s">
        <v>5888</v>
      </c>
      <c r="B5782">
        <v>147</v>
      </c>
    </row>
    <row r="5783" spans="1:3" x14ac:dyDescent="0.2">
      <c r="A5783" s="7" t="s">
        <v>5889</v>
      </c>
      <c r="B5783">
        <v>145</v>
      </c>
      <c r="C5783">
        <v>52</v>
      </c>
    </row>
    <row r="5784" spans="1:3" x14ac:dyDescent="0.2">
      <c r="A5784" s="7" t="s">
        <v>5890</v>
      </c>
      <c r="B5784">
        <v>8</v>
      </c>
      <c r="C5784">
        <v>2</v>
      </c>
    </row>
    <row r="5785" spans="1:3" x14ac:dyDescent="0.2">
      <c r="A5785" s="7" t="s">
        <v>5891</v>
      </c>
      <c r="B5785">
        <v>30</v>
      </c>
      <c r="C5785">
        <v>15</v>
      </c>
    </row>
    <row r="5786" spans="1:3" x14ac:dyDescent="0.2">
      <c r="A5786" s="7" t="s">
        <v>5892</v>
      </c>
      <c r="B5786">
        <v>16</v>
      </c>
      <c r="C5786">
        <v>6</v>
      </c>
    </row>
    <row r="5787" spans="1:3" x14ac:dyDescent="0.2">
      <c r="A5787" s="7" t="s">
        <v>5893</v>
      </c>
      <c r="B5787">
        <v>8</v>
      </c>
      <c r="C5787">
        <v>0</v>
      </c>
    </row>
    <row r="5788" spans="1:3" x14ac:dyDescent="0.2">
      <c r="A5788" s="7" t="s">
        <v>5894</v>
      </c>
      <c r="B5788">
        <v>6</v>
      </c>
      <c r="C5788">
        <v>2</v>
      </c>
    </row>
    <row r="5789" spans="1:3" x14ac:dyDescent="0.2">
      <c r="A5789" s="7" t="s">
        <v>5895</v>
      </c>
      <c r="B5789">
        <v>1</v>
      </c>
      <c r="C5789">
        <v>1</v>
      </c>
    </row>
    <row r="5790" spans="1:3" x14ac:dyDescent="0.2">
      <c r="A5790" s="7" t="s">
        <v>5896</v>
      </c>
      <c r="B5790">
        <v>0</v>
      </c>
      <c r="C5790">
        <v>0</v>
      </c>
    </row>
    <row r="5791" spans="1:3" x14ac:dyDescent="0.2">
      <c r="A5791" s="7" t="s">
        <v>5897</v>
      </c>
      <c r="B5791">
        <v>9</v>
      </c>
      <c r="C5791">
        <v>3</v>
      </c>
    </row>
    <row r="5792" spans="1:3" x14ac:dyDescent="0.2">
      <c r="A5792" s="7" t="s">
        <v>5898</v>
      </c>
      <c r="B5792">
        <v>0</v>
      </c>
      <c r="C5792">
        <v>0</v>
      </c>
    </row>
    <row r="5793" spans="1:3" x14ac:dyDescent="0.2">
      <c r="A5793" s="7" t="s">
        <v>5899</v>
      </c>
      <c r="B5793">
        <v>0</v>
      </c>
      <c r="C5793">
        <v>0</v>
      </c>
    </row>
    <row r="5794" spans="1:3" x14ac:dyDescent="0.2">
      <c r="A5794" s="7" t="s">
        <v>5900</v>
      </c>
      <c r="B5794">
        <v>0</v>
      </c>
      <c r="C5794">
        <v>0</v>
      </c>
    </row>
    <row r="5795" spans="1:3" x14ac:dyDescent="0.2">
      <c r="A5795" s="7" t="s">
        <v>5901</v>
      </c>
      <c r="B5795">
        <v>0</v>
      </c>
      <c r="C5795">
        <v>0</v>
      </c>
    </row>
    <row r="5796" spans="1:3" x14ac:dyDescent="0.2">
      <c r="A5796" s="7" t="s">
        <v>5902</v>
      </c>
      <c r="B5796">
        <v>0</v>
      </c>
      <c r="C5796">
        <v>0</v>
      </c>
    </row>
    <row r="5797" spans="1:3" x14ac:dyDescent="0.2">
      <c r="A5797" s="7" t="s">
        <v>5903</v>
      </c>
      <c r="B5797">
        <v>0</v>
      </c>
      <c r="C5797">
        <v>0</v>
      </c>
    </row>
    <row r="5798" spans="1:3" x14ac:dyDescent="0.2">
      <c r="A5798" s="7" t="s">
        <v>5904</v>
      </c>
      <c r="B5798">
        <v>5</v>
      </c>
      <c r="C5798">
        <v>1</v>
      </c>
    </row>
    <row r="5799" spans="1:3" x14ac:dyDescent="0.2">
      <c r="A5799" s="7" t="s">
        <v>5905</v>
      </c>
      <c r="B5799">
        <v>2</v>
      </c>
      <c r="C5799">
        <v>1</v>
      </c>
    </row>
    <row r="5800" spans="1:3" x14ac:dyDescent="0.2">
      <c r="A5800" s="7" t="s">
        <v>5906</v>
      </c>
      <c r="B5800">
        <v>1</v>
      </c>
      <c r="C5800">
        <v>1</v>
      </c>
    </row>
    <row r="5801" spans="1:3" x14ac:dyDescent="0.2">
      <c r="A5801" s="7" t="s">
        <v>5907</v>
      </c>
      <c r="B5801">
        <v>0</v>
      </c>
      <c r="C5801">
        <v>0</v>
      </c>
    </row>
    <row r="5802" spans="1:3" x14ac:dyDescent="0.2">
      <c r="A5802" s="7" t="s">
        <v>5908</v>
      </c>
      <c r="B5802">
        <v>13</v>
      </c>
      <c r="C5802">
        <v>3</v>
      </c>
    </row>
    <row r="5803" spans="1:3" x14ac:dyDescent="0.2">
      <c r="A5803" s="7" t="s">
        <v>5909</v>
      </c>
      <c r="B5803">
        <v>1</v>
      </c>
      <c r="C5803">
        <v>0</v>
      </c>
    </row>
    <row r="5804" spans="1:3" x14ac:dyDescent="0.2">
      <c r="A5804" s="7" t="s">
        <v>5910</v>
      </c>
      <c r="B5804">
        <v>3</v>
      </c>
      <c r="C5804">
        <v>0</v>
      </c>
    </row>
    <row r="5805" spans="1:3" x14ac:dyDescent="0.2">
      <c r="A5805" s="7" t="s">
        <v>5911</v>
      </c>
      <c r="B5805">
        <v>0</v>
      </c>
      <c r="C5805">
        <v>0</v>
      </c>
    </row>
    <row r="5806" spans="1:3" x14ac:dyDescent="0.2">
      <c r="A5806" s="7" t="s">
        <v>5912</v>
      </c>
      <c r="B5806">
        <v>0</v>
      </c>
      <c r="C5806">
        <v>0</v>
      </c>
    </row>
    <row r="5807" spans="1:3" x14ac:dyDescent="0.2">
      <c r="A5807" s="7" t="s">
        <v>5913</v>
      </c>
      <c r="B5807">
        <v>0</v>
      </c>
      <c r="C5807">
        <v>0</v>
      </c>
    </row>
    <row r="5808" spans="1:3" x14ac:dyDescent="0.2">
      <c r="A5808" s="7" t="s">
        <v>5914</v>
      </c>
      <c r="B5808">
        <v>0</v>
      </c>
      <c r="C5808">
        <v>0</v>
      </c>
    </row>
    <row r="5809" spans="1:3" x14ac:dyDescent="0.2">
      <c r="A5809" s="7" t="s">
        <v>5915</v>
      </c>
      <c r="B5809">
        <v>42</v>
      </c>
      <c r="C5809">
        <v>17</v>
      </c>
    </row>
    <row r="5810" spans="1:3" x14ac:dyDescent="0.2">
      <c r="A5810" s="7" t="s">
        <v>5916</v>
      </c>
      <c r="B5810">
        <v>35</v>
      </c>
      <c r="C5810">
        <v>21</v>
      </c>
    </row>
    <row r="5811" spans="1:3" x14ac:dyDescent="0.2">
      <c r="A5811" s="7" t="s">
        <v>5917</v>
      </c>
      <c r="B5811">
        <v>28</v>
      </c>
      <c r="C5811">
        <v>7</v>
      </c>
    </row>
    <row r="5812" spans="1:3" x14ac:dyDescent="0.2">
      <c r="A5812" s="7" t="s">
        <v>5918</v>
      </c>
      <c r="B5812">
        <v>15</v>
      </c>
      <c r="C5812">
        <v>2</v>
      </c>
    </row>
    <row r="5813" spans="1:3" x14ac:dyDescent="0.2">
      <c r="A5813" s="7" t="s">
        <v>5919</v>
      </c>
      <c r="B5813">
        <v>13</v>
      </c>
      <c r="C5813">
        <v>5</v>
      </c>
    </row>
    <row r="5814" spans="1:3" x14ac:dyDescent="0.2">
      <c r="A5814" s="7" t="s">
        <v>5920</v>
      </c>
      <c r="B5814">
        <v>13</v>
      </c>
      <c r="C5814">
        <v>3</v>
      </c>
    </row>
    <row r="5815" spans="1:3" x14ac:dyDescent="0.2">
      <c r="A5815" s="7" t="s">
        <v>5921</v>
      </c>
      <c r="B5815">
        <v>0</v>
      </c>
      <c r="C5815">
        <v>0</v>
      </c>
    </row>
    <row r="5816" spans="1:3" x14ac:dyDescent="0.2">
      <c r="A5816" s="7" t="s">
        <v>5922</v>
      </c>
      <c r="B5816">
        <v>0</v>
      </c>
      <c r="C5816">
        <v>0</v>
      </c>
    </row>
    <row r="5817" spans="1:3" x14ac:dyDescent="0.2">
      <c r="A5817" s="7" t="s">
        <v>5923</v>
      </c>
      <c r="B5817">
        <v>8</v>
      </c>
      <c r="C5817">
        <v>3</v>
      </c>
    </row>
    <row r="5818" spans="1:3" x14ac:dyDescent="0.2">
      <c r="A5818" s="7" t="s">
        <v>5924</v>
      </c>
      <c r="B5818">
        <v>5</v>
      </c>
      <c r="C5818">
        <v>0</v>
      </c>
    </row>
    <row r="5819" spans="1:3" x14ac:dyDescent="0.2">
      <c r="A5819" s="7" t="s">
        <v>5925</v>
      </c>
      <c r="B5819">
        <v>0</v>
      </c>
      <c r="C5819">
        <v>0</v>
      </c>
    </row>
    <row r="5820" spans="1:3" x14ac:dyDescent="0.2">
      <c r="A5820" s="7" t="s">
        <v>5926</v>
      </c>
      <c r="B5820">
        <v>0</v>
      </c>
      <c r="C5820">
        <v>0</v>
      </c>
    </row>
    <row r="5821" spans="1:3" x14ac:dyDescent="0.2">
      <c r="A5821" s="7" t="s">
        <v>5927</v>
      </c>
      <c r="B5821">
        <v>0</v>
      </c>
      <c r="C5821">
        <v>0</v>
      </c>
    </row>
    <row r="5822" spans="1:3" x14ac:dyDescent="0.2">
      <c r="A5822" s="7" t="s">
        <v>5928</v>
      </c>
      <c r="B5822">
        <v>0</v>
      </c>
      <c r="C5822">
        <v>0</v>
      </c>
    </row>
    <row r="5823" spans="1:3" x14ac:dyDescent="0.2">
      <c r="A5823" s="7" t="s">
        <v>5929</v>
      </c>
      <c r="B5823">
        <v>0</v>
      </c>
      <c r="C5823">
        <v>0</v>
      </c>
    </row>
    <row r="5824" spans="1:3" x14ac:dyDescent="0.2">
      <c r="A5824" s="7" t="s">
        <v>5930</v>
      </c>
      <c r="B5824">
        <v>0</v>
      </c>
      <c r="C5824">
        <v>0</v>
      </c>
    </row>
    <row r="5825" spans="1:3" x14ac:dyDescent="0.2">
      <c r="A5825" s="7" t="s">
        <v>5931</v>
      </c>
      <c r="B5825">
        <v>0</v>
      </c>
      <c r="C5825">
        <v>0</v>
      </c>
    </row>
    <row r="5826" spans="1:3" x14ac:dyDescent="0.2">
      <c r="A5826" s="7" t="s">
        <v>5932</v>
      </c>
      <c r="B5826">
        <v>0</v>
      </c>
      <c r="C5826">
        <v>0</v>
      </c>
    </row>
    <row r="5827" spans="1:3" x14ac:dyDescent="0.2">
      <c r="A5827" s="7" t="s">
        <v>5933</v>
      </c>
      <c r="B5827">
        <v>0</v>
      </c>
      <c r="C5827">
        <v>0</v>
      </c>
    </row>
    <row r="5828" spans="1:3" x14ac:dyDescent="0.2">
      <c r="A5828" s="7" t="s">
        <v>5934</v>
      </c>
      <c r="B5828">
        <v>0</v>
      </c>
      <c r="C5828">
        <v>0</v>
      </c>
    </row>
    <row r="5829" spans="1:3" x14ac:dyDescent="0.2">
      <c r="A5829" s="7" t="s">
        <v>5935</v>
      </c>
      <c r="B5829">
        <v>40</v>
      </c>
      <c r="C5829">
        <v>9</v>
      </c>
    </row>
    <row r="5830" spans="1:3" x14ac:dyDescent="0.2">
      <c r="A5830" s="7" t="s">
        <v>5936</v>
      </c>
      <c r="B5830">
        <v>1</v>
      </c>
      <c r="C5830">
        <v>0</v>
      </c>
    </row>
    <row r="5831" spans="1:3" x14ac:dyDescent="0.2">
      <c r="A5831" s="7" t="s">
        <v>5937</v>
      </c>
      <c r="B5831">
        <v>0</v>
      </c>
      <c r="C5831">
        <v>0</v>
      </c>
    </row>
    <row r="5832" spans="1:3" x14ac:dyDescent="0.2">
      <c r="A5832" s="7" t="s">
        <v>5938</v>
      </c>
      <c r="B5832">
        <v>0</v>
      </c>
      <c r="C5832">
        <v>0</v>
      </c>
    </row>
    <row r="5833" spans="1:3" x14ac:dyDescent="0.2">
      <c r="A5833" s="7" t="s">
        <v>5939</v>
      </c>
      <c r="B5833">
        <v>0</v>
      </c>
      <c r="C5833">
        <v>0</v>
      </c>
    </row>
    <row r="5834" spans="1:3" x14ac:dyDescent="0.2">
      <c r="A5834" s="7" t="s">
        <v>5940</v>
      </c>
      <c r="B5834">
        <v>0</v>
      </c>
      <c r="C5834">
        <v>0</v>
      </c>
    </row>
    <row r="5835" spans="1:3" x14ac:dyDescent="0.2">
      <c r="A5835" s="7" t="s">
        <v>5941</v>
      </c>
      <c r="B5835">
        <v>0</v>
      </c>
      <c r="C5835">
        <v>0</v>
      </c>
    </row>
    <row r="5836" spans="1:3" x14ac:dyDescent="0.2">
      <c r="A5836" s="7" t="s">
        <v>5942</v>
      </c>
      <c r="B5836">
        <v>0</v>
      </c>
      <c r="C5836">
        <v>0</v>
      </c>
    </row>
    <row r="5837" spans="1:3" x14ac:dyDescent="0.2">
      <c r="A5837" s="7" t="s">
        <v>5943</v>
      </c>
      <c r="B5837">
        <v>0</v>
      </c>
      <c r="C5837">
        <v>0</v>
      </c>
    </row>
    <row r="5838" spans="1:3" x14ac:dyDescent="0.2">
      <c r="A5838" s="7" t="s">
        <v>5944</v>
      </c>
      <c r="B5838">
        <v>0</v>
      </c>
      <c r="C5838">
        <v>0</v>
      </c>
    </row>
    <row r="5839" spans="1:3" x14ac:dyDescent="0.2">
      <c r="A5839" s="7" t="s">
        <v>5945</v>
      </c>
      <c r="B5839">
        <v>91</v>
      </c>
    </row>
    <row r="5840" spans="1:3" x14ac:dyDescent="0.2">
      <c r="A5840" s="7" t="s">
        <v>5946</v>
      </c>
      <c r="B5840">
        <v>0</v>
      </c>
    </row>
    <row r="5841" spans="1:2" x14ac:dyDescent="0.2">
      <c r="A5841" s="7" t="s">
        <v>5947</v>
      </c>
      <c r="B5841">
        <v>0</v>
      </c>
    </row>
    <row r="5842" spans="1:2" x14ac:dyDescent="0.2">
      <c r="A5842" s="7" t="s">
        <v>5948</v>
      </c>
      <c r="B5842">
        <v>0</v>
      </c>
    </row>
    <row r="5843" spans="1:2" x14ac:dyDescent="0.2">
      <c r="A5843" s="7" t="s">
        <v>5949</v>
      </c>
      <c r="B5843">
        <v>0</v>
      </c>
    </row>
    <row r="5844" spans="1:2" x14ac:dyDescent="0.2">
      <c r="A5844" s="7" t="s">
        <v>5950</v>
      </c>
      <c r="B5844">
        <v>0</v>
      </c>
    </row>
    <row r="5845" spans="1:2" x14ac:dyDescent="0.2">
      <c r="A5845" s="7" t="s">
        <v>5951</v>
      </c>
      <c r="B5845">
        <v>0</v>
      </c>
    </row>
    <row r="5846" spans="1:2" x14ac:dyDescent="0.2">
      <c r="A5846" s="7" t="s">
        <v>5952</v>
      </c>
      <c r="B5846">
        <v>66</v>
      </c>
    </row>
    <row r="5847" spans="1:2" x14ac:dyDescent="0.2">
      <c r="A5847" s="7" t="s">
        <v>5953</v>
      </c>
      <c r="B5847">
        <v>25</v>
      </c>
    </row>
    <row r="5848" spans="1:2" x14ac:dyDescent="0.2">
      <c r="A5848" s="7" t="s">
        <v>5954</v>
      </c>
      <c r="B5848">
        <v>51</v>
      </c>
    </row>
    <row r="5849" spans="1:2" x14ac:dyDescent="0.2">
      <c r="A5849" s="7" t="s">
        <v>5955</v>
      </c>
      <c r="B5849">
        <v>40</v>
      </c>
    </row>
    <row r="5850" spans="1:2" x14ac:dyDescent="0.2">
      <c r="A5850" s="7" t="s">
        <v>5956</v>
      </c>
      <c r="B5850">
        <v>36</v>
      </c>
    </row>
    <row r="5851" spans="1:2" x14ac:dyDescent="0.2">
      <c r="A5851" s="7" t="s">
        <v>5957</v>
      </c>
      <c r="B5851">
        <v>12</v>
      </c>
    </row>
    <row r="5852" spans="1:2" x14ac:dyDescent="0.2">
      <c r="A5852" s="7" t="s">
        <v>5958</v>
      </c>
      <c r="B5852">
        <v>12</v>
      </c>
    </row>
    <row r="5853" spans="1:2" x14ac:dyDescent="0.2">
      <c r="A5853" s="7" t="s">
        <v>5959</v>
      </c>
      <c r="B5853">
        <v>0</v>
      </c>
    </row>
    <row r="5854" spans="1:2" x14ac:dyDescent="0.2">
      <c r="A5854" s="7" t="s">
        <v>5960</v>
      </c>
      <c r="B5854">
        <v>3</v>
      </c>
    </row>
    <row r="5855" spans="1:2" x14ac:dyDescent="0.2">
      <c r="A5855" s="7" t="s">
        <v>5961</v>
      </c>
      <c r="B5855">
        <v>8</v>
      </c>
    </row>
    <row r="5856" spans="1:2" x14ac:dyDescent="0.2">
      <c r="A5856" s="7" t="s">
        <v>5962</v>
      </c>
      <c r="B5856">
        <v>0</v>
      </c>
    </row>
    <row r="5857" spans="1:2" x14ac:dyDescent="0.2">
      <c r="A5857" s="7" t="s">
        <v>5963</v>
      </c>
      <c r="B5857">
        <v>0</v>
      </c>
    </row>
    <row r="5858" spans="1:2" x14ac:dyDescent="0.2">
      <c r="A5858" s="7" t="s">
        <v>5964</v>
      </c>
      <c r="B5858">
        <v>0</v>
      </c>
    </row>
    <row r="5859" spans="1:2" x14ac:dyDescent="0.2">
      <c r="A5859" s="7" t="s">
        <v>5965</v>
      </c>
      <c r="B5859">
        <v>0</v>
      </c>
    </row>
    <row r="5860" spans="1:2" x14ac:dyDescent="0.2">
      <c r="A5860" s="7" t="s">
        <v>5966</v>
      </c>
      <c r="B5860">
        <v>0</v>
      </c>
    </row>
    <row r="5861" spans="1:2" x14ac:dyDescent="0.2">
      <c r="A5861" s="7" t="s">
        <v>5967</v>
      </c>
      <c r="B5861">
        <v>1</v>
      </c>
    </row>
    <row r="5862" spans="1:2" x14ac:dyDescent="0.2">
      <c r="A5862" s="7" t="s">
        <v>5968</v>
      </c>
      <c r="B5862">
        <v>7</v>
      </c>
    </row>
    <row r="5863" spans="1:2" x14ac:dyDescent="0.2">
      <c r="A5863" s="7" t="s">
        <v>5969</v>
      </c>
      <c r="B5863">
        <v>0</v>
      </c>
    </row>
    <row r="5864" spans="1:2" x14ac:dyDescent="0.2">
      <c r="A5864" s="7" t="s">
        <v>5970</v>
      </c>
      <c r="B5864">
        <v>5</v>
      </c>
    </row>
    <row r="5865" spans="1:2" x14ac:dyDescent="0.2">
      <c r="A5865" s="7" t="s">
        <v>5971</v>
      </c>
      <c r="B5865">
        <v>0</v>
      </c>
    </row>
    <row r="5866" spans="1:2" x14ac:dyDescent="0.2">
      <c r="A5866" s="7" t="s">
        <v>5972</v>
      </c>
      <c r="B5866">
        <v>0</v>
      </c>
    </row>
    <row r="5867" spans="1:2" x14ac:dyDescent="0.2">
      <c r="A5867" s="7" t="s">
        <v>5973</v>
      </c>
      <c r="B5867">
        <v>0</v>
      </c>
    </row>
    <row r="5868" spans="1:2" x14ac:dyDescent="0.2">
      <c r="A5868" s="7" t="s">
        <v>5974</v>
      </c>
      <c r="B5868">
        <v>1672</v>
      </c>
    </row>
    <row r="5869" spans="1:2" x14ac:dyDescent="0.2">
      <c r="A5869" s="7" t="s">
        <v>5975</v>
      </c>
      <c r="B5869">
        <v>308</v>
      </c>
    </row>
    <row r="5870" spans="1:2" x14ac:dyDescent="0.2">
      <c r="A5870" s="7" t="s">
        <v>5976</v>
      </c>
      <c r="B5870">
        <v>14</v>
      </c>
    </row>
    <row r="5871" spans="1:2" x14ac:dyDescent="0.2">
      <c r="A5871" s="7" t="s">
        <v>5977</v>
      </c>
      <c r="B5871">
        <v>9</v>
      </c>
    </row>
    <row r="5872" spans="1:2" x14ac:dyDescent="0.2">
      <c r="A5872" s="7" t="s">
        <v>5978</v>
      </c>
      <c r="B5872">
        <v>150</v>
      </c>
    </row>
    <row r="5873" spans="1:2" x14ac:dyDescent="0.2">
      <c r="A5873" s="7" t="s">
        <v>5979</v>
      </c>
      <c r="B5873">
        <v>8</v>
      </c>
    </row>
    <row r="5874" spans="1:2" x14ac:dyDescent="0.2">
      <c r="A5874" s="7" t="s">
        <v>5980</v>
      </c>
      <c r="B5874">
        <v>2</v>
      </c>
    </row>
    <row r="5875" spans="1:2" x14ac:dyDescent="0.2">
      <c r="A5875" s="7" t="s">
        <v>5981</v>
      </c>
      <c r="B5875">
        <v>172</v>
      </c>
    </row>
    <row r="5876" spans="1:2" x14ac:dyDescent="0.2">
      <c r="A5876" s="7" t="s">
        <v>5982</v>
      </c>
      <c r="B5876">
        <v>2</v>
      </c>
    </row>
    <row r="5877" spans="1:2" x14ac:dyDescent="0.2">
      <c r="A5877" s="7" t="s">
        <v>5983</v>
      </c>
      <c r="B5877">
        <v>71</v>
      </c>
    </row>
    <row r="5878" spans="1:2" x14ac:dyDescent="0.2">
      <c r="A5878" s="7" t="s">
        <v>5984</v>
      </c>
      <c r="B5878">
        <v>45</v>
      </c>
    </row>
    <row r="5879" spans="1:2" x14ac:dyDescent="0.2">
      <c r="A5879" s="7" t="s">
        <v>5985</v>
      </c>
      <c r="B5879">
        <v>10</v>
      </c>
    </row>
    <row r="5880" spans="1:2" x14ac:dyDescent="0.2">
      <c r="A5880" s="7" t="s">
        <v>5986</v>
      </c>
      <c r="B5880">
        <v>0</v>
      </c>
    </row>
    <row r="5881" spans="1:2" x14ac:dyDescent="0.2">
      <c r="A5881" s="7" t="s">
        <v>5987</v>
      </c>
      <c r="B5881">
        <v>4</v>
      </c>
    </row>
    <row r="5882" spans="1:2" x14ac:dyDescent="0.2">
      <c r="A5882" s="7" t="s">
        <v>5988</v>
      </c>
      <c r="B5882">
        <v>0</v>
      </c>
    </row>
    <row r="5883" spans="1:2" x14ac:dyDescent="0.2">
      <c r="A5883" s="7" t="s">
        <v>5989</v>
      </c>
      <c r="B5883">
        <v>0</v>
      </c>
    </row>
    <row r="5884" spans="1:2" x14ac:dyDescent="0.2">
      <c r="A5884" s="7" t="s">
        <v>5990</v>
      </c>
      <c r="B5884">
        <v>36</v>
      </c>
    </row>
    <row r="5885" spans="1:2" x14ac:dyDescent="0.2">
      <c r="A5885" s="7" t="s">
        <v>5991</v>
      </c>
      <c r="B5885">
        <v>0</v>
      </c>
    </row>
    <row r="5886" spans="1:2" x14ac:dyDescent="0.2">
      <c r="A5886" s="7" t="s">
        <v>5992</v>
      </c>
      <c r="B5886">
        <v>6</v>
      </c>
    </row>
    <row r="5887" spans="1:2" x14ac:dyDescent="0.2">
      <c r="A5887" s="7" t="s">
        <v>5993</v>
      </c>
      <c r="B5887">
        <v>6</v>
      </c>
    </row>
    <row r="5888" spans="1:2" x14ac:dyDescent="0.2">
      <c r="A5888" s="7" t="s">
        <v>5994</v>
      </c>
      <c r="B5888">
        <v>0</v>
      </c>
    </row>
    <row r="5889" spans="1:3" x14ac:dyDescent="0.2">
      <c r="A5889" s="7" t="s">
        <v>5995</v>
      </c>
      <c r="B5889">
        <v>0</v>
      </c>
    </row>
    <row r="5890" spans="1:3" x14ac:dyDescent="0.2">
      <c r="A5890" s="7" t="s">
        <v>5996</v>
      </c>
      <c r="B5890">
        <v>0</v>
      </c>
    </row>
    <row r="5891" spans="1:3" x14ac:dyDescent="0.2">
      <c r="A5891" s="7" t="s">
        <v>5997</v>
      </c>
      <c r="B5891">
        <v>220</v>
      </c>
    </row>
    <row r="5892" spans="1:3" x14ac:dyDescent="0.2">
      <c r="A5892" s="7" t="s">
        <v>5998</v>
      </c>
      <c r="B5892">
        <v>10</v>
      </c>
    </row>
    <row r="5893" spans="1:3" x14ac:dyDescent="0.2">
      <c r="A5893" s="7" t="s">
        <v>5999</v>
      </c>
      <c r="B5893">
        <v>3</v>
      </c>
    </row>
    <row r="5894" spans="1:3" x14ac:dyDescent="0.2">
      <c r="A5894" s="7" t="s">
        <v>6000</v>
      </c>
      <c r="B5894">
        <v>0</v>
      </c>
    </row>
    <row r="5895" spans="1:3" x14ac:dyDescent="0.2">
      <c r="A5895" s="7" t="s">
        <v>6001</v>
      </c>
      <c r="B5895">
        <v>541</v>
      </c>
    </row>
    <row r="5896" spans="1:3" x14ac:dyDescent="0.2">
      <c r="A5896" s="7" t="s">
        <v>6002</v>
      </c>
      <c r="B5896">
        <v>1128</v>
      </c>
    </row>
    <row r="5897" spans="1:3" x14ac:dyDescent="0.2">
      <c r="A5897" s="7" t="s">
        <v>6003</v>
      </c>
      <c r="B5897">
        <v>24</v>
      </c>
    </row>
    <row r="5898" spans="1:3" x14ac:dyDescent="0.2">
      <c r="A5898" s="7" t="s">
        <v>6004</v>
      </c>
      <c r="B5898">
        <v>14</v>
      </c>
    </row>
    <row r="5899" spans="1:3" x14ac:dyDescent="0.2">
      <c r="A5899" s="7" t="s">
        <v>6005</v>
      </c>
      <c r="B5899">
        <v>289</v>
      </c>
      <c r="C5899">
        <v>138</v>
      </c>
    </row>
    <row r="5900" spans="1:3" x14ac:dyDescent="0.2">
      <c r="A5900" s="7" t="s">
        <v>6006</v>
      </c>
      <c r="B5900">
        <v>1</v>
      </c>
      <c r="C5900">
        <v>1</v>
      </c>
    </row>
    <row r="5901" spans="1:3" x14ac:dyDescent="0.2">
      <c r="A5901" s="7" t="s">
        <v>6007</v>
      </c>
      <c r="B5901">
        <v>49</v>
      </c>
      <c r="C5901">
        <v>35</v>
      </c>
    </row>
    <row r="5902" spans="1:3" x14ac:dyDescent="0.2">
      <c r="A5902" s="7" t="s">
        <v>6008</v>
      </c>
      <c r="B5902">
        <v>0</v>
      </c>
      <c r="C5902">
        <v>0</v>
      </c>
    </row>
    <row r="5903" spans="1:3" x14ac:dyDescent="0.2">
      <c r="A5903" s="7" t="s">
        <v>6009</v>
      </c>
      <c r="B5903">
        <v>6</v>
      </c>
      <c r="C5903">
        <v>5</v>
      </c>
    </row>
    <row r="5904" spans="1:3" x14ac:dyDescent="0.2">
      <c r="A5904" s="7" t="s">
        <v>6010</v>
      </c>
      <c r="B5904">
        <v>0</v>
      </c>
      <c r="C5904">
        <v>0</v>
      </c>
    </row>
    <row r="5905" spans="1:3" x14ac:dyDescent="0.2">
      <c r="A5905" s="7" t="s">
        <v>6011</v>
      </c>
      <c r="B5905">
        <v>0</v>
      </c>
      <c r="C5905">
        <v>0</v>
      </c>
    </row>
    <row r="5906" spans="1:3" x14ac:dyDescent="0.2">
      <c r="A5906" s="7" t="s">
        <v>6012</v>
      </c>
      <c r="B5906">
        <v>1</v>
      </c>
      <c r="C5906">
        <v>0</v>
      </c>
    </row>
    <row r="5907" spans="1:3" x14ac:dyDescent="0.2">
      <c r="A5907" s="7" t="s">
        <v>6013</v>
      </c>
      <c r="B5907">
        <v>2</v>
      </c>
      <c r="C5907">
        <v>1</v>
      </c>
    </row>
    <row r="5908" spans="1:3" x14ac:dyDescent="0.2">
      <c r="A5908" s="7" t="s">
        <v>6014</v>
      </c>
      <c r="B5908">
        <v>0</v>
      </c>
      <c r="C5908">
        <v>0</v>
      </c>
    </row>
    <row r="5909" spans="1:3" x14ac:dyDescent="0.2">
      <c r="A5909" s="7" t="s">
        <v>6015</v>
      </c>
      <c r="B5909">
        <v>0</v>
      </c>
      <c r="C5909">
        <v>0</v>
      </c>
    </row>
    <row r="5910" spans="1:3" x14ac:dyDescent="0.2">
      <c r="A5910" s="7" t="s">
        <v>6016</v>
      </c>
      <c r="B5910">
        <v>0</v>
      </c>
      <c r="C5910">
        <v>0</v>
      </c>
    </row>
    <row r="5911" spans="1:3" x14ac:dyDescent="0.2">
      <c r="A5911" s="7" t="s">
        <v>6017</v>
      </c>
      <c r="B5911">
        <v>0</v>
      </c>
      <c r="C5911">
        <v>0</v>
      </c>
    </row>
    <row r="5912" spans="1:3" x14ac:dyDescent="0.2">
      <c r="A5912" s="7" t="s">
        <v>6018</v>
      </c>
      <c r="B5912">
        <v>0</v>
      </c>
      <c r="C5912">
        <v>0</v>
      </c>
    </row>
    <row r="5913" spans="1:3" x14ac:dyDescent="0.2">
      <c r="A5913" s="7" t="s">
        <v>6019</v>
      </c>
      <c r="B5913">
        <v>0</v>
      </c>
      <c r="C5913">
        <v>0</v>
      </c>
    </row>
    <row r="5914" spans="1:3" x14ac:dyDescent="0.2">
      <c r="A5914" s="7" t="s">
        <v>6020</v>
      </c>
      <c r="B5914">
        <v>1</v>
      </c>
      <c r="C5914">
        <v>0</v>
      </c>
    </row>
    <row r="5915" spans="1:3" x14ac:dyDescent="0.2">
      <c r="A5915" s="7" t="s">
        <v>6021</v>
      </c>
      <c r="B5915">
        <v>13</v>
      </c>
      <c r="C5915">
        <v>9</v>
      </c>
    </row>
    <row r="5916" spans="1:3" x14ac:dyDescent="0.2">
      <c r="A5916" s="7" t="s">
        <v>6022</v>
      </c>
      <c r="B5916">
        <v>0</v>
      </c>
      <c r="C5916">
        <v>0</v>
      </c>
    </row>
    <row r="5917" spans="1:3" x14ac:dyDescent="0.2">
      <c r="A5917" s="7" t="s">
        <v>6023</v>
      </c>
      <c r="B5917">
        <v>0</v>
      </c>
      <c r="C5917">
        <v>0</v>
      </c>
    </row>
    <row r="5918" spans="1:3" x14ac:dyDescent="0.2">
      <c r="A5918" s="7" t="s">
        <v>6024</v>
      </c>
      <c r="B5918">
        <v>34</v>
      </c>
      <c r="C5918">
        <v>26</v>
      </c>
    </row>
    <row r="5919" spans="1:3" x14ac:dyDescent="0.2">
      <c r="A5919" s="7" t="s">
        <v>6025</v>
      </c>
      <c r="B5919">
        <v>0</v>
      </c>
      <c r="C5919">
        <v>0</v>
      </c>
    </row>
    <row r="5920" spans="1:3" x14ac:dyDescent="0.2">
      <c r="A5920" s="7" t="s">
        <v>6026</v>
      </c>
      <c r="B5920">
        <v>0</v>
      </c>
      <c r="C5920">
        <v>0</v>
      </c>
    </row>
    <row r="5921" spans="1:3" x14ac:dyDescent="0.2">
      <c r="A5921" s="7" t="s">
        <v>6027</v>
      </c>
      <c r="B5921">
        <v>0</v>
      </c>
      <c r="C5921">
        <v>0</v>
      </c>
    </row>
    <row r="5922" spans="1:3" x14ac:dyDescent="0.2">
      <c r="A5922" s="7" t="s">
        <v>6028</v>
      </c>
      <c r="B5922">
        <v>0</v>
      </c>
      <c r="C5922">
        <v>0</v>
      </c>
    </row>
    <row r="5923" spans="1:3" x14ac:dyDescent="0.2">
      <c r="A5923" s="7" t="s">
        <v>6029</v>
      </c>
      <c r="B5923">
        <v>0</v>
      </c>
      <c r="C5923">
        <v>0</v>
      </c>
    </row>
    <row r="5924" spans="1:3" x14ac:dyDescent="0.2">
      <c r="A5924" s="7" t="s">
        <v>6030</v>
      </c>
      <c r="B5924">
        <v>0</v>
      </c>
      <c r="C5924">
        <v>0</v>
      </c>
    </row>
    <row r="5925" spans="1:3" x14ac:dyDescent="0.2">
      <c r="A5925" s="7" t="s">
        <v>6031</v>
      </c>
      <c r="B5925">
        <v>182</v>
      </c>
      <c r="C5925">
        <v>61</v>
      </c>
    </row>
    <row r="5926" spans="1:3" x14ac:dyDescent="0.2">
      <c r="A5926" s="7" t="s">
        <v>6032</v>
      </c>
      <c r="B5926">
        <v>289</v>
      </c>
      <c r="C5926">
        <v>138</v>
      </c>
    </row>
    <row r="5927" spans="1:3" x14ac:dyDescent="0.2">
      <c r="A5927" s="7" t="s">
        <v>6033</v>
      </c>
      <c r="B5927">
        <v>7</v>
      </c>
      <c r="C5927">
        <v>5</v>
      </c>
    </row>
    <row r="5928" spans="1:3" x14ac:dyDescent="0.2">
      <c r="A5928" s="7" t="s">
        <v>6034</v>
      </c>
      <c r="B5928">
        <v>2</v>
      </c>
      <c r="C5928">
        <v>1</v>
      </c>
    </row>
    <row r="5929" spans="1:3" x14ac:dyDescent="0.2">
      <c r="A5929" s="7" t="s">
        <v>6035</v>
      </c>
      <c r="B5929">
        <v>5</v>
      </c>
      <c r="C5929">
        <v>4</v>
      </c>
    </row>
    <row r="5930" spans="1:3" x14ac:dyDescent="0.2">
      <c r="A5930" s="7" t="s">
        <v>6036</v>
      </c>
      <c r="B5930">
        <v>12</v>
      </c>
      <c r="C5930">
        <v>7</v>
      </c>
    </row>
    <row r="5931" spans="1:3" x14ac:dyDescent="0.2">
      <c r="A5931" s="7" t="s">
        <v>6037</v>
      </c>
      <c r="B5931">
        <v>0</v>
      </c>
      <c r="C5931">
        <v>0</v>
      </c>
    </row>
    <row r="5932" spans="1:3" x14ac:dyDescent="0.2">
      <c r="A5932" s="7" t="s">
        <v>6038</v>
      </c>
      <c r="B5932">
        <v>9</v>
      </c>
      <c r="C5932">
        <v>4</v>
      </c>
    </row>
    <row r="5933" spans="1:3" x14ac:dyDescent="0.2">
      <c r="A5933" s="7" t="s">
        <v>6039</v>
      </c>
      <c r="B5933">
        <v>1</v>
      </c>
      <c r="C5933">
        <v>1</v>
      </c>
    </row>
    <row r="5934" spans="1:3" x14ac:dyDescent="0.2">
      <c r="A5934" s="7" t="s">
        <v>6040</v>
      </c>
      <c r="B5934">
        <v>2</v>
      </c>
      <c r="C5934">
        <v>2</v>
      </c>
    </row>
    <row r="5935" spans="1:3" x14ac:dyDescent="0.2">
      <c r="A5935" s="7" t="s">
        <v>6041</v>
      </c>
      <c r="B5935">
        <v>0</v>
      </c>
      <c r="C5935">
        <v>0</v>
      </c>
    </row>
    <row r="5936" spans="1:3" x14ac:dyDescent="0.2">
      <c r="A5936" s="7" t="s">
        <v>6042</v>
      </c>
      <c r="B5936">
        <v>0</v>
      </c>
      <c r="C5936">
        <v>0</v>
      </c>
    </row>
    <row r="5937" spans="1:3" x14ac:dyDescent="0.2">
      <c r="A5937" s="7" t="s">
        <v>6043</v>
      </c>
      <c r="B5937">
        <v>0</v>
      </c>
      <c r="C5937">
        <v>0</v>
      </c>
    </row>
    <row r="5938" spans="1:3" x14ac:dyDescent="0.2">
      <c r="A5938" s="7" t="s">
        <v>6044</v>
      </c>
      <c r="B5938">
        <v>0</v>
      </c>
      <c r="C5938">
        <v>0</v>
      </c>
    </row>
    <row r="5939" spans="1:3" x14ac:dyDescent="0.2">
      <c r="A5939" s="7" t="s">
        <v>6045</v>
      </c>
      <c r="B5939">
        <v>0</v>
      </c>
      <c r="C5939">
        <v>0</v>
      </c>
    </row>
    <row r="5940" spans="1:3" x14ac:dyDescent="0.2">
      <c r="A5940" s="7" t="s">
        <v>6046</v>
      </c>
      <c r="B5940">
        <v>0</v>
      </c>
      <c r="C5940">
        <v>0</v>
      </c>
    </row>
    <row r="5941" spans="1:3" x14ac:dyDescent="0.2">
      <c r="A5941" s="7" t="s">
        <v>6047</v>
      </c>
      <c r="B5941">
        <v>2</v>
      </c>
      <c r="C5941">
        <v>2</v>
      </c>
    </row>
    <row r="5942" spans="1:3" x14ac:dyDescent="0.2">
      <c r="A5942" s="7" t="s">
        <v>6048</v>
      </c>
      <c r="B5942">
        <v>0</v>
      </c>
      <c r="C5942">
        <v>0</v>
      </c>
    </row>
    <row r="5943" spans="1:3" x14ac:dyDescent="0.2">
      <c r="A5943" s="7" t="s">
        <v>6049</v>
      </c>
      <c r="B5943">
        <v>0</v>
      </c>
      <c r="C5943">
        <v>0</v>
      </c>
    </row>
    <row r="5944" spans="1:3" x14ac:dyDescent="0.2">
      <c r="A5944" s="7" t="s">
        <v>6050</v>
      </c>
      <c r="B5944">
        <v>0</v>
      </c>
      <c r="C5944">
        <v>0</v>
      </c>
    </row>
    <row r="5945" spans="1:3" x14ac:dyDescent="0.2">
      <c r="A5945" s="7" t="s">
        <v>6051</v>
      </c>
      <c r="B5945">
        <v>0</v>
      </c>
      <c r="C5945">
        <v>0</v>
      </c>
    </row>
    <row r="5946" spans="1:3" x14ac:dyDescent="0.2">
      <c r="A5946" s="7" t="s">
        <v>6052</v>
      </c>
      <c r="B5946">
        <v>0</v>
      </c>
      <c r="C5946">
        <v>0</v>
      </c>
    </row>
    <row r="5947" spans="1:3" x14ac:dyDescent="0.2">
      <c r="A5947" s="7" t="s">
        <v>6053</v>
      </c>
      <c r="B5947">
        <v>0</v>
      </c>
      <c r="C5947">
        <v>0</v>
      </c>
    </row>
    <row r="5948" spans="1:3" x14ac:dyDescent="0.2">
      <c r="A5948" s="7" t="s">
        <v>6054</v>
      </c>
      <c r="B5948">
        <v>0</v>
      </c>
      <c r="C5948">
        <v>0</v>
      </c>
    </row>
    <row r="5949" spans="1:3" x14ac:dyDescent="0.2">
      <c r="A5949" s="7" t="s">
        <v>6055</v>
      </c>
      <c r="B5949">
        <v>0</v>
      </c>
      <c r="C5949">
        <v>0</v>
      </c>
    </row>
    <row r="5950" spans="1:3" x14ac:dyDescent="0.2">
      <c r="A5950" s="7" t="s">
        <v>6056</v>
      </c>
      <c r="B5950">
        <v>0</v>
      </c>
      <c r="C5950">
        <v>0</v>
      </c>
    </row>
    <row r="5951" spans="1:3" x14ac:dyDescent="0.2">
      <c r="A5951" s="7" t="s">
        <v>6057</v>
      </c>
      <c r="B5951">
        <v>0</v>
      </c>
      <c r="C5951">
        <v>0</v>
      </c>
    </row>
    <row r="5952" spans="1:3" x14ac:dyDescent="0.2">
      <c r="A5952" s="7" t="s">
        <v>6058</v>
      </c>
      <c r="B5952">
        <v>0</v>
      </c>
      <c r="C5952">
        <v>0</v>
      </c>
    </row>
    <row r="5953" spans="1:3" x14ac:dyDescent="0.2">
      <c r="A5953" s="7" t="s">
        <v>6059</v>
      </c>
      <c r="B5953">
        <v>0</v>
      </c>
      <c r="C5953">
        <v>0</v>
      </c>
    </row>
    <row r="5954" spans="1:3" x14ac:dyDescent="0.2">
      <c r="A5954" s="7" t="s">
        <v>6060</v>
      </c>
      <c r="B5954">
        <v>0</v>
      </c>
      <c r="C5954">
        <v>0</v>
      </c>
    </row>
    <row r="5955" spans="1:3" x14ac:dyDescent="0.2">
      <c r="A5955" s="7" t="s">
        <v>6061</v>
      </c>
      <c r="B5955">
        <v>0</v>
      </c>
    </row>
    <row r="5956" spans="1:3" x14ac:dyDescent="0.2">
      <c r="A5956" s="7" t="s">
        <v>6062</v>
      </c>
      <c r="B5956">
        <v>0</v>
      </c>
    </row>
    <row r="5957" spans="1:3" x14ac:dyDescent="0.2">
      <c r="A5957" s="7" t="s">
        <v>6063</v>
      </c>
      <c r="B5957">
        <v>0</v>
      </c>
    </row>
    <row r="5958" spans="1:3" x14ac:dyDescent="0.2">
      <c r="A5958" s="7" t="s">
        <v>6064</v>
      </c>
      <c r="B5958">
        <v>0</v>
      </c>
    </row>
    <row r="5959" spans="1:3" x14ac:dyDescent="0.2">
      <c r="A5959" s="7" t="s">
        <v>6065</v>
      </c>
      <c r="B5959">
        <v>0</v>
      </c>
    </row>
    <row r="5960" spans="1:3" x14ac:dyDescent="0.2">
      <c r="A5960" s="7" t="s">
        <v>6066</v>
      </c>
      <c r="B5960">
        <v>0</v>
      </c>
    </row>
    <row r="5961" spans="1:3" x14ac:dyDescent="0.2">
      <c r="A5961" s="7" t="s">
        <v>6067</v>
      </c>
      <c r="B5961">
        <v>0</v>
      </c>
    </row>
    <row r="5962" spans="1:3" x14ac:dyDescent="0.2">
      <c r="A5962" s="7" t="s">
        <v>6068</v>
      </c>
      <c r="B5962">
        <v>0</v>
      </c>
    </row>
    <row r="5963" spans="1:3" x14ac:dyDescent="0.2">
      <c r="A5963" s="7" t="s">
        <v>6069</v>
      </c>
      <c r="B5963">
        <v>0</v>
      </c>
    </row>
    <row r="5964" spans="1:3" x14ac:dyDescent="0.2">
      <c r="A5964" s="7" t="s">
        <v>6070</v>
      </c>
      <c r="B5964">
        <v>0</v>
      </c>
    </row>
    <row r="5965" spans="1:3" x14ac:dyDescent="0.2">
      <c r="A5965" s="7" t="s">
        <v>6071</v>
      </c>
      <c r="B5965">
        <v>0</v>
      </c>
    </row>
    <row r="5966" spans="1:3" x14ac:dyDescent="0.2">
      <c r="A5966" s="7" t="s">
        <v>6072</v>
      </c>
      <c r="B5966">
        <v>0</v>
      </c>
    </row>
    <row r="5967" spans="1:3" x14ac:dyDescent="0.2">
      <c r="A5967" s="7" t="s">
        <v>6073</v>
      </c>
      <c r="B5967">
        <v>0</v>
      </c>
    </row>
    <row r="5968" spans="1:3" x14ac:dyDescent="0.2">
      <c r="A5968" s="7" t="s">
        <v>6074</v>
      </c>
      <c r="B5968">
        <v>0</v>
      </c>
    </row>
    <row r="5969" spans="1:2" x14ac:dyDescent="0.2">
      <c r="A5969" s="7" t="s">
        <v>6075</v>
      </c>
      <c r="B5969">
        <v>0</v>
      </c>
    </row>
    <row r="5970" spans="1:2" x14ac:dyDescent="0.2">
      <c r="A5970" s="7" t="s">
        <v>6076</v>
      </c>
      <c r="B5970">
        <v>0</v>
      </c>
    </row>
    <row r="5971" spans="1:2" x14ac:dyDescent="0.2">
      <c r="A5971" s="7" t="s">
        <v>6077</v>
      </c>
      <c r="B5971">
        <v>0</v>
      </c>
    </row>
    <row r="5972" spans="1:2" x14ac:dyDescent="0.2">
      <c r="A5972" s="7" t="s">
        <v>6078</v>
      </c>
      <c r="B5972">
        <v>0</v>
      </c>
    </row>
    <row r="5973" spans="1:2" x14ac:dyDescent="0.2">
      <c r="A5973" s="7" t="s">
        <v>6079</v>
      </c>
      <c r="B5973">
        <v>0</v>
      </c>
    </row>
    <row r="5974" spans="1:2" x14ac:dyDescent="0.2">
      <c r="A5974" s="7" t="s">
        <v>6080</v>
      </c>
      <c r="B5974">
        <v>0</v>
      </c>
    </row>
    <row r="5975" spans="1:2" x14ac:dyDescent="0.2">
      <c r="A5975" s="7" t="s">
        <v>6081</v>
      </c>
      <c r="B5975">
        <v>0</v>
      </c>
    </row>
    <row r="5976" spans="1:2" x14ac:dyDescent="0.2">
      <c r="A5976" s="7" t="s">
        <v>6082</v>
      </c>
      <c r="B5976">
        <v>0</v>
      </c>
    </row>
    <row r="5977" spans="1:2" x14ac:dyDescent="0.2">
      <c r="A5977" s="7" t="s">
        <v>6083</v>
      </c>
      <c r="B5977">
        <v>0</v>
      </c>
    </row>
    <row r="5978" spans="1:2" x14ac:dyDescent="0.2">
      <c r="A5978" s="7" t="s">
        <v>6084</v>
      </c>
      <c r="B5978">
        <v>0</v>
      </c>
    </row>
    <row r="5979" spans="1:2" x14ac:dyDescent="0.2">
      <c r="A5979" s="7" t="s">
        <v>6085</v>
      </c>
      <c r="B5979">
        <v>0</v>
      </c>
    </row>
    <row r="5980" spans="1:2" x14ac:dyDescent="0.2">
      <c r="A5980" s="7" t="s">
        <v>6086</v>
      </c>
      <c r="B5980">
        <v>0</v>
      </c>
    </row>
    <row r="5981" spans="1:2" x14ac:dyDescent="0.2">
      <c r="A5981" s="7" t="s">
        <v>6087</v>
      </c>
      <c r="B5981">
        <v>0</v>
      </c>
    </row>
    <row r="5982" spans="1:2" x14ac:dyDescent="0.2">
      <c r="A5982" s="7" t="s">
        <v>6088</v>
      </c>
      <c r="B5982">
        <v>0</v>
      </c>
    </row>
    <row r="5983" spans="1:2" x14ac:dyDescent="0.2">
      <c r="A5983" s="7" t="s">
        <v>6089</v>
      </c>
      <c r="B5983">
        <v>0</v>
      </c>
    </row>
    <row r="5984" spans="1:2" x14ac:dyDescent="0.2">
      <c r="A5984" s="7" t="s">
        <v>6090</v>
      </c>
      <c r="B5984">
        <v>52</v>
      </c>
    </row>
    <row r="5985" spans="1:2" x14ac:dyDescent="0.2">
      <c r="A5985" s="7" t="s">
        <v>6091</v>
      </c>
      <c r="B5985">
        <v>51</v>
      </c>
    </row>
    <row r="5986" spans="1:2" x14ac:dyDescent="0.2">
      <c r="A5986" s="7" t="s">
        <v>6092</v>
      </c>
      <c r="B5986">
        <v>0</v>
      </c>
    </row>
    <row r="5987" spans="1:2" x14ac:dyDescent="0.2">
      <c r="A5987" s="7" t="s">
        <v>6093</v>
      </c>
      <c r="B5987">
        <v>0</v>
      </c>
    </row>
    <row r="5988" spans="1:2" x14ac:dyDescent="0.2">
      <c r="A5988" s="7" t="s">
        <v>6094</v>
      </c>
      <c r="B5988">
        <v>0</v>
      </c>
    </row>
    <row r="5989" spans="1:2" x14ac:dyDescent="0.2">
      <c r="A5989" s="7" t="s">
        <v>6095</v>
      </c>
      <c r="B5989">
        <v>0</v>
      </c>
    </row>
    <row r="5990" spans="1:2" x14ac:dyDescent="0.2">
      <c r="A5990" s="7" t="s">
        <v>6096</v>
      </c>
      <c r="B5990">
        <v>0</v>
      </c>
    </row>
    <row r="5991" spans="1:2" x14ac:dyDescent="0.2">
      <c r="A5991" s="7" t="s">
        <v>6097</v>
      </c>
      <c r="B5991">
        <v>0</v>
      </c>
    </row>
    <row r="5992" spans="1:2" x14ac:dyDescent="0.2">
      <c r="A5992" s="7" t="s">
        <v>6098</v>
      </c>
      <c r="B5992">
        <v>0</v>
      </c>
    </row>
    <row r="5993" spans="1:2" x14ac:dyDescent="0.2">
      <c r="A5993" s="7" t="s">
        <v>6099</v>
      </c>
      <c r="B5993">
        <v>0</v>
      </c>
    </row>
    <row r="5994" spans="1:2" x14ac:dyDescent="0.2">
      <c r="A5994" s="7" t="s">
        <v>6100</v>
      </c>
      <c r="B5994">
        <v>0</v>
      </c>
    </row>
    <row r="5995" spans="1:2" x14ac:dyDescent="0.2">
      <c r="A5995" s="7" t="s">
        <v>6101</v>
      </c>
      <c r="B5995">
        <v>0</v>
      </c>
    </row>
    <row r="5996" spans="1:2" x14ac:dyDescent="0.2">
      <c r="A5996" s="7" t="s">
        <v>6102</v>
      </c>
      <c r="B5996">
        <v>0</v>
      </c>
    </row>
    <row r="5997" spans="1:2" x14ac:dyDescent="0.2">
      <c r="A5997" s="7" t="s">
        <v>6103</v>
      </c>
      <c r="B5997">
        <v>0</v>
      </c>
    </row>
    <row r="5998" spans="1:2" x14ac:dyDescent="0.2">
      <c r="A5998" s="7" t="s">
        <v>6104</v>
      </c>
      <c r="B5998">
        <v>0</v>
      </c>
    </row>
    <row r="5999" spans="1:2" x14ac:dyDescent="0.2">
      <c r="A5999" s="7" t="s">
        <v>6105</v>
      </c>
      <c r="B5999">
        <v>0</v>
      </c>
    </row>
    <row r="6000" spans="1:2" x14ac:dyDescent="0.2">
      <c r="A6000" s="7" t="s">
        <v>6106</v>
      </c>
      <c r="B6000">
        <v>0</v>
      </c>
    </row>
    <row r="6001" spans="1:3" x14ac:dyDescent="0.2">
      <c r="A6001" s="7" t="s">
        <v>6107</v>
      </c>
      <c r="B6001">
        <v>0</v>
      </c>
    </row>
    <row r="6002" spans="1:3" x14ac:dyDescent="0.2">
      <c r="A6002" s="7" t="s">
        <v>6108</v>
      </c>
      <c r="B6002">
        <v>0</v>
      </c>
    </row>
    <row r="6003" spans="1:3" x14ac:dyDescent="0.2">
      <c r="A6003" s="7" t="s">
        <v>6109</v>
      </c>
      <c r="B6003">
        <v>0</v>
      </c>
    </row>
    <row r="6004" spans="1:3" x14ac:dyDescent="0.2">
      <c r="A6004" s="7" t="s">
        <v>6110</v>
      </c>
      <c r="B6004">
        <v>0</v>
      </c>
    </row>
    <row r="6005" spans="1:3" x14ac:dyDescent="0.2">
      <c r="A6005" s="7" t="s">
        <v>6111</v>
      </c>
      <c r="B6005">
        <v>0</v>
      </c>
    </row>
    <row r="6006" spans="1:3" x14ac:dyDescent="0.2">
      <c r="A6006" s="7" t="s">
        <v>6112</v>
      </c>
      <c r="B6006">
        <v>0</v>
      </c>
    </row>
    <row r="6007" spans="1:3" x14ac:dyDescent="0.2">
      <c r="A6007" s="7" t="s">
        <v>6113</v>
      </c>
      <c r="B6007">
        <v>0</v>
      </c>
    </row>
    <row r="6008" spans="1:3" x14ac:dyDescent="0.2">
      <c r="A6008" s="7" t="s">
        <v>6114</v>
      </c>
      <c r="B6008">
        <v>0</v>
      </c>
    </row>
    <row r="6009" spans="1:3" x14ac:dyDescent="0.2">
      <c r="A6009" s="7" t="s">
        <v>6115</v>
      </c>
      <c r="B6009">
        <v>0</v>
      </c>
    </row>
    <row r="6010" spans="1:3" x14ac:dyDescent="0.2">
      <c r="A6010" s="7" t="s">
        <v>6116</v>
      </c>
      <c r="B6010">
        <v>0</v>
      </c>
    </row>
    <row r="6011" spans="1:3" x14ac:dyDescent="0.2">
      <c r="A6011" s="7" t="s">
        <v>6117</v>
      </c>
      <c r="B6011">
        <v>51</v>
      </c>
    </row>
    <row r="6012" spans="1:3" x14ac:dyDescent="0.2">
      <c r="A6012" s="7" t="s">
        <v>6118</v>
      </c>
      <c r="B6012">
        <v>1</v>
      </c>
    </row>
    <row r="6013" spans="1:3" x14ac:dyDescent="0.2">
      <c r="A6013" s="7" t="s">
        <v>6119</v>
      </c>
      <c r="B6013">
        <v>0</v>
      </c>
    </row>
    <row r="6014" spans="1:3" x14ac:dyDescent="0.2">
      <c r="A6014" s="7" t="s">
        <v>6120</v>
      </c>
      <c r="B6014">
        <v>0</v>
      </c>
    </row>
    <row r="6015" spans="1:3" x14ac:dyDescent="0.2">
      <c r="A6015" s="7" t="s">
        <v>6121</v>
      </c>
      <c r="B6015">
        <v>51</v>
      </c>
      <c r="C6015">
        <v>0</v>
      </c>
    </row>
    <row r="6016" spans="1:3" x14ac:dyDescent="0.2">
      <c r="A6016" s="7" t="s">
        <v>6122</v>
      </c>
      <c r="B6016">
        <v>0</v>
      </c>
      <c r="C6016">
        <v>0</v>
      </c>
    </row>
    <row r="6017" spans="1:3" x14ac:dyDescent="0.2">
      <c r="A6017" s="7" t="s">
        <v>6123</v>
      </c>
      <c r="B6017">
        <v>0</v>
      </c>
      <c r="C6017">
        <v>0</v>
      </c>
    </row>
    <row r="6018" spans="1:3" x14ac:dyDescent="0.2">
      <c r="A6018" s="7" t="s">
        <v>6124</v>
      </c>
      <c r="B6018">
        <v>0</v>
      </c>
      <c r="C6018">
        <v>0</v>
      </c>
    </row>
    <row r="6019" spans="1:3" x14ac:dyDescent="0.2">
      <c r="A6019" s="7" t="s">
        <v>6125</v>
      </c>
      <c r="B6019">
        <v>0</v>
      </c>
      <c r="C6019">
        <v>0</v>
      </c>
    </row>
    <row r="6020" spans="1:3" x14ac:dyDescent="0.2">
      <c r="A6020" s="7" t="s">
        <v>6126</v>
      </c>
      <c r="B6020">
        <v>0</v>
      </c>
      <c r="C6020">
        <v>0</v>
      </c>
    </row>
    <row r="6021" spans="1:3" x14ac:dyDescent="0.2">
      <c r="A6021" s="7" t="s">
        <v>6127</v>
      </c>
      <c r="B6021">
        <v>0</v>
      </c>
      <c r="C6021">
        <v>0</v>
      </c>
    </row>
    <row r="6022" spans="1:3" x14ac:dyDescent="0.2">
      <c r="A6022" s="7" t="s">
        <v>6128</v>
      </c>
      <c r="B6022">
        <v>0</v>
      </c>
      <c r="C6022">
        <v>0</v>
      </c>
    </row>
    <row r="6023" spans="1:3" x14ac:dyDescent="0.2">
      <c r="A6023" s="7" t="s">
        <v>6129</v>
      </c>
      <c r="B6023">
        <v>0</v>
      </c>
      <c r="C6023">
        <v>0</v>
      </c>
    </row>
    <row r="6024" spans="1:3" x14ac:dyDescent="0.2">
      <c r="A6024" s="7" t="s">
        <v>6130</v>
      </c>
      <c r="B6024">
        <v>0</v>
      </c>
      <c r="C6024">
        <v>0</v>
      </c>
    </row>
    <row r="6025" spans="1:3" x14ac:dyDescent="0.2">
      <c r="A6025" s="7" t="s">
        <v>6131</v>
      </c>
      <c r="B6025">
        <v>0</v>
      </c>
      <c r="C6025">
        <v>0</v>
      </c>
    </row>
    <row r="6026" spans="1:3" x14ac:dyDescent="0.2">
      <c r="A6026" s="7" t="s">
        <v>6132</v>
      </c>
      <c r="B6026">
        <v>0</v>
      </c>
      <c r="C6026">
        <v>0</v>
      </c>
    </row>
    <row r="6027" spans="1:3" x14ac:dyDescent="0.2">
      <c r="A6027" s="7" t="s">
        <v>6133</v>
      </c>
      <c r="B6027">
        <v>0</v>
      </c>
      <c r="C6027">
        <v>0</v>
      </c>
    </row>
    <row r="6028" spans="1:3" x14ac:dyDescent="0.2">
      <c r="A6028" s="7" t="s">
        <v>6134</v>
      </c>
      <c r="B6028">
        <v>0</v>
      </c>
      <c r="C6028">
        <v>0</v>
      </c>
    </row>
    <row r="6029" spans="1:3" x14ac:dyDescent="0.2">
      <c r="A6029" s="7" t="s">
        <v>6135</v>
      </c>
      <c r="B6029">
        <v>0</v>
      </c>
      <c r="C6029">
        <v>0</v>
      </c>
    </row>
    <row r="6030" spans="1:3" x14ac:dyDescent="0.2">
      <c r="A6030" s="7" t="s">
        <v>6136</v>
      </c>
      <c r="B6030">
        <v>0</v>
      </c>
      <c r="C6030">
        <v>0</v>
      </c>
    </row>
    <row r="6031" spans="1:3" x14ac:dyDescent="0.2">
      <c r="A6031" s="7" t="s">
        <v>6137</v>
      </c>
      <c r="B6031">
        <v>0</v>
      </c>
      <c r="C6031">
        <v>0</v>
      </c>
    </row>
    <row r="6032" spans="1:3" x14ac:dyDescent="0.2">
      <c r="A6032" s="7" t="s">
        <v>6138</v>
      </c>
      <c r="B6032">
        <v>0</v>
      </c>
      <c r="C6032">
        <v>0</v>
      </c>
    </row>
    <row r="6033" spans="1:3" x14ac:dyDescent="0.2">
      <c r="A6033" s="7" t="s">
        <v>6139</v>
      </c>
      <c r="B6033">
        <v>0</v>
      </c>
      <c r="C6033">
        <v>0</v>
      </c>
    </row>
    <row r="6034" spans="1:3" x14ac:dyDescent="0.2">
      <c r="A6034" s="7" t="s">
        <v>6140</v>
      </c>
      <c r="B6034">
        <v>0</v>
      </c>
      <c r="C6034">
        <v>0</v>
      </c>
    </row>
    <row r="6035" spans="1:3" x14ac:dyDescent="0.2">
      <c r="A6035" s="7" t="s">
        <v>6141</v>
      </c>
      <c r="B6035">
        <v>0</v>
      </c>
      <c r="C6035">
        <v>0</v>
      </c>
    </row>
    <row r="6036" spans="1:3" x14ac:dyDescent="0.2">
      <c r="A6036" s="7" t="s">
        <v>6142</v>
      </c>
      <c r="B6036">
        <v>0</v>
      </c>
      <c r="C6036">
        <v>0</v>
      </c>
    </row>
    <row r="6037" spans="1:3" x14ac:dyDescent="0.2">
      <c r="A6037" s="7" t="s">
        <v>6143</v>
      </c>
      <c r="B6037">
        <v>0</v>
      </c>
      <c r="C6037">
        <v>0</v>
      </c>
    </row>
    <row r="6038" spans="1:3" x14ac:dyDescent="0.2">
      <c r="A6038" s="7" t="s">
        <v>6144</v>
      </c>
      <c r="B6038">
        <v>0</v>
      </c>
      <c r="C6038">
        <v>0</v>
      </c>
    </row>
    <row r="6039" spans="1:3" x14ac:dyDescent="0.2">
      <c r="A6039" s="7" t="s">
        <v>6145</v>
      </c>
      <c r="B6039">
        <v>0</v>
      </c>
      <c r="C6039">
        <v>0</v>
      </c>
    </row>
    <row r="6040" spans="1:3" x14ac:dyDescent="0.2">
      <c r="A6040" s="7" t="s">
        <v>6146</v>
      </c>
      <c r="B6040">
        <v>0</v>
      </c>
      <c r="C6040">
        <v>0</v>
      </c>
    </row>
    <row r="6041" spans="1:3" x14ac:dyDescent="0.2">
      <c r="A6041" s="7" t="s">
        <v>6147</v>
      </c>
      <c r="B6041">
        <v>51</v>
      </c>
      <c r="C6041">
        <v>0</v>
      </c>
    </row>
    <row r="6042" spans="1:3" x14ac:dyDescent="0.2">
      <c r="A6042" s="7" t="s">
        <v>6148</v>
      </c>
      <c r="B6042">
        <v>0</v>
      </c>
      <c r="C6042">
        <v>0</v>
      </c>
    </row>
    <row r="6043" spans="1:3" x14ac:dyDescent="0.2">
      <c r="A6043" s="7" t="s">
        <v>6149</v>
      </c>
      <c r="B6043">
        <v>0</v>
      </c>
      <c r="C6043">
        <v>0</v>
      </c>
    </row>
    <row r="6044" spans="1:3" x14ac:dyDescent="0.2">
      <c r="A6044" s="7" t="s">
        <v>6150</v>
      </c>
      <c r="B6044">
        <v>0</v>
      </c>
      <c r="C6044">
        <v>0</v>
      </c>
    </row>
    <row r="6045" spans="1:3" x14ac:dyDescent="0.2">
      <c r="A6045" s="7" t="s">
        <v>6151</v>
      </c>
      <c r="B6045">
        <v>0</v>
      </c>
      <c r="C6045">
        <v>0</v>
      </c>
    </row>
    <row r="6046" spans="1:3" x14ac:dyDescent="0.2">
      <c r="A6046" s="7" t="s">
        <v>6152</v>
      </c>
      <c r="B6046">
        <v>0</v>
      </c>
      <c r="C6046">
        <v>0</v>
      </c>
    </row>
    <row r="6047" spans="1:3" x14ac:dyDescent="0.2">
      <c r="A6047" s="7" t="s">
        <v>6153</v>
      </c>
      <c r="B6047">
        <v>0</v>
      </c>
      <c r="C6047">
        <v>0</v>
      </c>
    </row>
    <row r="6048" spans="1:3" x14ac:dyDescent="0.2">
      <c r="A6048" s="7" t="s">
        <v>6154</v>
      </c>
      <c r="B6048">
        <v>0</v>
      </c>
      <c r="C6048">
        <v>0</v>
      </c>
    </row>
    <row r="6049" spans="1:3" x14ac:dyDescent="0.2">
      <c r="A6049" s="7" t="s">
        <v>6155</v>
      </c>
      <c r="B6049">
        <v>0</v>
      </c>
      <c r="C6049">
        <v>0</v>
      </c>
    </row>
    <row r="6050" spans="1:3" x14ac:dyDescent="0.2">
      <c r="A6050" s="7" t="s">
        <v>6156</v>
      </c>
      <c r="B6050">
        <v>0</v>
      </c>
      <c r="C6050">
        <v>0</v>
      </c>
    </row>
    <row r="6051" spans="1:3" x14ac:dyDescent="0.2">
      <c r="A6051" s="7" t="s">
        <v>6157</v>
      </c>
      <c r="B6051">
        <v>0</v>
      </c>
      <c r="C6051">
        <v>0</v>
      </c>
    </row>
    <row r="6052" spans="1:3" x14ac:dyDescent="0.2">
      <c r="A6052" s="7" t="s">
        <v>6158</v>
      </c>
      <c r="B6052">
        <v>0</v>
      </c>
      <c r="C6052">
        <v>0</v>
      </c>
    </row>
    <row r="6053" spans="1:3" x14ac:dyDescent="0.2">
      <c r="A6053" s="7" t="s">
        <v>6159</v>
      </c>
      <c r="B6053">
        <v>0</v>
      </c>
      <c r="C6053">
        <v>0</v>
      </c>
    </row>
    <row r="6054" spans="1:3" x14ac:dyDescent="0.2">
      <c r="A6054" s="7" t="s">
        <v>6160</v>
      </c>
      <c r="B6054">
        <v>0</v>
      </c>
      <c r="C6054">
        <v>0</v>
      </c>
    </row>
    <row r="6055" spans="1:3" x14ac:dyDescent="0.2">
      <c r="A6055" s="7" t="s">
        <v>6161</v>
      </c>
      <c r="B6055">
        <v>0</v>
      </c>
      <c r="C6055">
        <v>0</v>
      </c>
    </row>
    <row r="6056" spans="1:3" x14ac:dyDescent="0.2">
      <c r="A6056" s="7" t="s">
        <v>6162</v>
      </c>
      <c r="B6056">
        <v>0</v>
      </c>
      <c r="C6056">
        <v>0</v>
      </c>
    </row>
    <row r="6057" spans="1:3" x14ac:dyDescent="0.2">
      <c r="A6057" s="7" t="s">
        <v>6163</v>
      </c>
      <c r="B6057">
        <v>0</v>
      </c>
      <c r="C6057">
        <v>0</v>
      </c>
    </row>
    <row r="6058" spans="1:3" x14ac:dyDescent="0.2">
      <c r="A6058" s="7" t="s">
        <v>6164</v>
      </c>
      <c r="B6058">
        <v>0</v>
      </c>
      <c r="C6058">
        <v>0</v>
      </c>
    </row>
    <row r="6059" spans="1:3" x14ac:dyDescent="0.2">
      <c r="A6059" s="7" t="s">
        <v>6165</v>
      </c>
      <c r="B6059">
        <v>0</v>
      </c>
      <c r="C6059">
        <v>0</v>
      </c>
    </row>
    <row r="6060" spans="1:3" x14ac:dyDescent="0.2">
      <c r="A6060" s="7" t="s">
        <v>6166</v>
      </c>
      <c r="B6060">
        <v>0</v>
      </c>
      <c r="C6060">
        <v>0</v>
      </c>
    </row>
    <row r="6061" spans="1:3" x14ac:dyDescent="0.2">
      <c r="A6061" s="7" t="s">
        <v>6167</v>
      </c>
      <c r="B6061">
        <v>0</v>
      </c>
      <c r="C6061">
        <v>0</v>
      </c>
    </row>
    <row r="6062" spans="1:3" x14ac:dyDescent="0.2">
      <c r="A6062" s="7" t="s">
        <v>6168</v>
      </c>
      <c r="B6062">
        <v>0</v>
      </c>
      <c r="C6062">
        <v>0</v>
      </c>
    </row>
    <row r="6063" spans="1:3" x14ac:dyDescent="0.2">
      <c r="A6063" s="7" t="s">
        <v>6169</v>
      </c>
      <c r="B6063">
        <v>0</v>
      </c>
      <c r="C6063">
        <v>0</v>
      </c>
    </row>
    <row r="6064" spans="1:3" x14ac:dyDescent="0.2">
      <c r="A6064" s="7" t="s">
        <v>6170</v>
      </c>
      <c r="B6064">
        <v>0</v>
      </c>
      <c r="C6064">
        <v>0</v>
      </c>
    </row>
    <row r="6065" spans="1:3" x14ac:dyDescent="0.2">
      <c r="A6065" s="7" t="s">
        <v>6171</v>
      </c>
      <c r="B6065">
        <v>0</v>
      </c>
      <c r="C6065">
        <v>0</v>
      </c>
    </row>
    <row r="6066" spans="1:3" x14ac:dyDescent="0.2">
      <c r="A6066" s="7" t="s">
        <v>6172</v>
      </c>
      <c r="B6066">
        <v>0</v>
      </c>
      <c r="C6066">
        <v>0</v>
      </c>
    </row>
    <row r="6067" spans="1:3" x14ac:dyDescent="0.2">
      <c r="A6067" s="7" t="s">
        <v>6173</v>
      </c>
      <c r="B6067">
        <v>0</v>
      </c>
      <c r="C6067">
        <v>0</v>
      </c>
    </row>
    <row r="6068" spans="1:3" x14ac:dyDescent="0.2">
      <c r="A6068" s="7" t="s">
        <v>6174</v>
      </c>
      <c r="B6068">
        <v>0</v>
      </c>
      <c r="C6068">
        <v>0</v>
      </c>
    </row>
    <row r="6069" spans="1:3" x14ac:dyDescent="0.2">
      <c r="A6069" s="7" t="s">
        <v>6175</v>
      </c>
      <c r="B6069">
        <v>0</v>
      </c>
      <c r="C6069">
        <v>0</v>
      </c>
    </row>
    <row r="6070" spans="1:3" x14ac:dyDescent="0.2">
      <c r="A6070" s="7" t="s">
        <v>6176</v>
      </c>
      <c r="B6070">
        <v>0</v>
      </c>
      <c r="C6070">
        <v>0</v>
      </c>
    </row>
    <row r="6071" spans="1:3" x14ac:dyDescent="0.2">
      <c r="A6071" s="7" t="s">
        <v>6177</v>
      </c>
      <c r="B6071">
        <v>0</v>
      </c>
    </row>
    <row r="6072" spans="1:3" x14ac:dyDescent="0.2">
      <c r="A6072" s="7" t="s">
        <v>6178</v>
      </c>
      <c r="B6072">
        <v>0</v>
      </c>
    </row>
    <row r="6073" spans="1:3" x14ac:dyDescent="0.2">
      <c r="A6073" s="7" t="s">
        <v>6179</v>
      </c>
      <c r="B6073">
        <v>0</v>
      </c>
    </row>
    <row r="6074" spans="1:3" x14ac:dyDescent="0.2">
      <c r="A6074" s="7" t="s">
        <v>6180</v>
      </c>
      <c r="B6074">
        <v>0</v>
      </c>
    </row>
    <row r="6075" spans="1:3" x14ac:dyDescent="0.2">
      <c r="A6075" s="7" t="s">
        <v>6181</v>
      </c>
      <c r="B6075">
        <v>0</v>
      </c>
    </row>
    <row r="6076" spans="1:3" x14ac:dyDescent="0.2">
      <c r="A6076" s="7" t="s">
        <v>6182</v>
      </c>
      <c r="B6076">
        <v>0</v>
      </c>
    </row>
    <row r="6077" spans="1:3" x14ac:dyDescent="0.2">
      <c r="A6077" s="7" t="s">
        <v>6183</v>
      </c>
      <c r="B6077">
        <v>0</v>
      </c>
    </row>
    <row r="6078" spans="1:3" x14ac:dyDescent="0.2">
      <c r="A6078" s="7" t="s">
        <v>6184</v>
      </c>
      <c r="B6078">
        <v>0</v>
      </c>
    </row>
    <row r="6079" spans="1:3" x14ac:dyDescent="0.2">
      <c r="A6079" s="7" t="s">
        <v>6185</v>
      </c>
      <c r="B6079">
        <v>0</v>
      </c>
    </row>
    <row r="6080" spans="1:3" x14ac:dyDescent="0.2">
      <c r="A6080" s="7" t="s">
        <v>6186</v>
      </c>
      <c r="B6080">
        <v>0</v>
      </c>
    </row>
    <row r="6081" spans="1:2" x14ac:dyDescent="0.2">
      <c r="A6081" s="7" t="s">
        <v>6187</v>
      </c>
      <c r="B6081">
        <v>0</v>
      </c>
    </row>
    <row r="6082" spans="1:2" x14ac:dyDescent="0.2">
      <c r="A6082" s="7" t="s">
        <v>6188</v>
      </c>
      <c r="B6082">
        <v>0</v>
      </c>
    </row>
    <row r="6083" spans="1:2" x14ac:dyDescent="0.2">
      <c r="A6083" s="7" t="s">
        <v>6189</v>
      </c>
      <c r="B6083">
        <v>0</v>
      </c>
    </row>
    <row r="6084" spans="1:2" x14ac:dyDescent="0.2">
      <c r="A6084" s="7" t="s">
        <v>6190</v>
      </c>
      <c r="B6084">
        <v>0</v>
      </c>
    </row>
    <row r="6085" spans="1:2" x14ac:dyDescent="0.2">
      <c r="A6085" s="7" t="s">
        <v>6191</v>
      </c>
      <c r="B6085">
        <v>0</v>
      </c>
    </row>
    <row r="6086" spans="1:2" x14ac:dyDescent="0.2">
      <c r="A6086" s="7" t="s">
        <v>6192</v>
      </c>
      <c r="B6086">
        <v>0</v>
      </c>
    </row>
    <row r="6087" spans="1:2" x14ac:dyDescent="0.2">
      <c r="A6087" s="7" t="s">
        <v>6193</v>
      </c>
      <c r="B6087">
        <v>0</v>
      </c>
    </row>
    <row r="6088" spans="1:2" x14ac:dyDescent="0.2">
      <c r="A6088" s="7" t="s">
        <v>6194</v>
      </c>
      <c r="B6088">
        <v>0</v>
      </c>
    </row>
    <row r="6089" spans="1:2" x14ac:dyDescent="0.2">
      <c r="A6089" s="7" t="s">
        <v>6195</v>
      </c>
      <c r="B6089">
        <v>0</v>
      </c>
    </row>
    <row r="6090" spans="1:2" x14ac:dyDescent="0.2">
      <c r="A6090" s="7" t="s">
        <v>6196</v>
      </c>
      <c r="B6090">
        <v>0</v>
      </c>
    </row>
    <row r="6091" spans="1:2" x14ac:dyDescent="0.2">
      <c r="A6091" s="7" t="s">
        <v>6197</v>
      </c>
      <c r="B6091">
        <v>0</v>
      </c>
    </row>
    <row r="6092" spans="1:2" x14ac:dyDescent="0.2">
      <c r="A6092" s="7" t="s">
        <v>6198</v>
      </c>
      <c r="B6092">
        <v>0</v>
      </c>
    </row>
    <row r="6093" spans="1:2" x14ac:dyDescent="0.2">
      <c r="A6093" s="7" t="s">
        <v>6199</v>
      </c>
      <c r="B6093">
        <v>0</v>
      </c>
    </row>
    <row r="6094" spans="1:2" x14ac:dyDescent="0.2">
      <c r="A6094" s="7" t="s">
        <v>6200</v>
      </c>
      <c r="B6094">
        <v>0</v>
      </c>
    </row>
    <row r="6095" spans="1:2" x14ac:dyDescent="0.2">
      <c r="A6095" s="7" t="s">
        <v>6201</v>
      </c>
      <c r="B6095">
        <v>0</v>
      </c>
    </row>
    <row r="6096" spans="1:2" x14ac:dyDescent="0.2">
      <c r="A6096" s="7" t="s">
        <v>6202</v>
      </c>
      <c r="B6096">
        <v>0</v>
      </c>
    </row>
    <row r="6097" spans="1:2" x14ac:dyDescent="0.2">
      <c r="A6097" s="7" t="s">
        <v>6203</v>
      </c>
      <c r="B6097">
        <v>0</v>
      </c>
    </row>
    <row r="6098" spans="1:2" x14ac:dyDescent="0.2">
      <c r="A6098" s="7" t="s">
        <v>6204</v>
      </c>
      <c r="B6098">
        <v>0</v>
      </c>
    </row>
    <row r="6099" spans="1:2" x14ac:dyDescent="0.2">
      <c r="A6099" s="7" t="s">
        <v>6205</v>
      </c>
      <c r="B6099">
        <v>0</v>
      </c>
    </row>
    <row r="6100" spans="1:2" x14ac:dyDescent="0.2">
      <c r="A6100" s="7" t="s">
        <v>6206</v>
      </c>
      <c r="B6100">
        <v>8</v>
      </c>
    </row>
    <row r="6101" spans="1:2" x14ac:dyDescent="0.2">
      <c r="A6101" s="7" t="s">
        <v>6207</v>
      </c>
      <c r="B6101">
        <v>6</v>
      </c>
    </row>
    <row r="6102" spans="1:2" x14ac:dyDescent="0.2">
      <c r="A6102" s="7" t="s">
        <v>6208</v>
      </c>
      <c r="B6102">
        <v>0</v>
      </c>
    </row>
    <row r="6103" spans="1:2" x14ac:dyDescent="0.2">
      <c r="A6103" s="7" t="s">
        <v>6209</v>
      </c>
      <c r="B6103">
        <v>0</v>
      </c>
    </row>
    <row r="6104" spans="1:2" x14ac:dyDescent="0.2">
      <c r="A6104" s="7" t="s">
        <v>6210</v>
      </c>
      <c r="B6104">
        <v>0</v>
      </c>
    </row>
    <row r="6105" spans="1:2" x14ac:dyDescent="0.2">
      <c r="A6105" s="7" t="s">
        <v>6211</v>
      </c>
      <c r="B6105">
        <v>0</v>
      </c>
    </row>
    <row r="6106" spans="1:2" x14ac:dyDescent="0.2">
      <c r="A6106" s="7" t="s">
        <v>6212</v>
      </c>
      <c r="B6106">
        <v>0</v>
      </c>
    </row>
    <row r="6107" spans="1:2" x14ac:dyDescent="0.2">
      <c r="A6107" s="7" t="s">
        <v>6213</v>
      </c>
      <c r="B6107">
        <v>0</v>
      </c>
    </row>
    <row r="6108" spans="1:2" x14ac:dyDescent="0.2">
      <c r="A6108" s="7" t="s">
        <v>6214</v>
      </c>
      <c r="B6108">
        <v>0</v>
      </c>
    </row>
    <row r="6109" spans="1:2" x14ac:dyDescent="0.2">
      <c r="A6109" s="7" t="s">
        <v>6215</v>
      </c>
      <c r="B6109">
        <v>0</v>
      </c>
    </row>
    <row r="6110" spans="1:2" x14ac:dyDescent="0.2">
      <c r="A6110" s="7" t="s">
        <v>6216</v>
      </c>
      <c r="B6110">
        <v>0</v>
      </c>
    </row>
    <row r="6111" spans="1:2" x14ac:dyDescent="0.2">
      <c r="A6111" s="7" t="s">
        <v>6217</v>
      </c>
      <c r="B6111">
        <v>0</v>
      </c>
    </row>
    <row r="6112" spans="1:2" x14ac:dyDescent="0.2">
      <c r="A6112" s="7" t="s">
        <v>6218</v>
      </c>
      <c r="B6112">
        <v>0</v>
      </c>
    </row>
    <row r="6113" spans="1:2" x14ac:dyDescent="0.2">
      <c r="A6113" s="7" t="s">
        <v>6219</v>
      </c>
      <c r="B6113">
        <v>0</v>
      </c>
    </row>
    <row r="6114" spans="1:2" x14ac:dyDescent="0.2">
      <c r="A6114" s="7" t="s">
        <v>6220</v>
      </c>
      <c r="B6114">
        <v>0</v>
      </c>
    </row>
    <row r="6115" spans="1:2" x14ac:dyDescent="0.2">
      <c r="A6115" s="7" t="s">
        <v>6221</v>
      </c>
      <c r="B6115">
        <v>0</v>
      </c>
    </row>
    <row r="6116" spans="1:2" x14ac:dyDescent="0.2">
      <c r="A6116" s="7" t="s">
        <v>6222</v>
      </c>
      <c r="B6116">
        <v>0</v>
      </c>
    </row>
    <row r="6117" spans="1:2" x14ac:dyDescent="0.2">
      <c r="A6117" s="7" t="s">
        <v>6223</v>
      </c>
      <c r="B6117">
        <v>0</v>
      </c>
    </row>
    <row r="6118" spans="1:2" x14ac:dyDescent="0.2">
      <c r="A6118" s="7" t="s">
        <v>6224</v>
      </c>
      <c r="B6118">
        <v>0</v>
      </c>
    </row>
    <row r="6119" spans="1:2" x14ac:dyDescent="0.2">
      <c r="A6119" s="7" t="s">
        <v>6225</v>
      </c>
      <c r="B6119">
        <v>0</v>
      </c>
    </row>
    <row r="6120" spans="1:2" x14ac:dyDescent="0.2">
      <c r="A6120" s="7" t="s">
        <v>6226</v>
      </c>
      <c r="B6120">
        <v>0</v>
      </c>
    </row>
    <row r="6121" spans="1:2" x14ac:dyDescent="0.2">
      <c r="A6121" s="7" t="s">
        <v>6227</v>
      </c>
      <c r="B6121">
        <v>0</v>
      </c>
    </row>
    <row r="6122" spans="1:2" x14ac:dyDescent="0.2">
      <c r="A6122" s="7" t="s">
        <v>6228</v>
      </c>
      <c r="B6122">
        <v>0</v>
      </c>
    </row>
    <row r="6123" spans="1:2" x14ac:dyDescent="0.2">
      <c r="A6123" s="7" t="s">
        <v>6229</v>
      </c>
      <c r="B6123">
        <v>2</v>
      </c>
    </row>
    <row r="6124" spans="1:2" x14ac:dyDescent="0.2">
      <c r="A6124" s="7" t="s">
        <v>6230</v>
      </c>
      <c r="B6124">
        <v>0</v>
      </c>
    </row>
    <row r="6125" spans="1:2" x14ac:dyDescent="0.2">
      <c r="A6125" s="7" t="s">
        <v>6231</v>
      </c>
      <c r="B6125">
        <v>0</v>
      </c>
    </row>
    <row r="6126" spans="1:2" x14ac:dyDescent="0.2">
      <c r="A6126" s="7" t="s">
        <v>6232</v>
      </c>
      <c r="B6126">
        <v>0</v>
      </c>
    </row>
    <row r="6127" spans="1:2" x14ac:dyDescent="0.2">
      <c r="A6127" s="7" t="s">
        <v>6233</v>
      </c>
      <c r="B6127">
        <v>8</v>
      </c>
    </row>
    <row r="6128" spans="1:2" x14ac:dyDescent="0.2">
      <c r="A6128" s="7" t="s">
        <v>6234</v>
      </c>
      <c r="B6128">
        <v>0</v>
      </c>
    </row>
    <row r="6129" spans="1:3" x14ac:dyDescent="0.2">
      <c r="A6129" s="7" t="s">
        <v>6235</v>
      </c>
      <c r="B6129">
        <v>0</v>
      </c>
    </row>
    <row r="6130" spans="1:3" x14ac:dyDescent="0.2">
      <c r="A6130" s="7" t="s">
        <v>6236</v>
      </c>
      <c r="B6130">
        <v>0</v>
      </c>
    </row>
    <row r="6131" spans="1:3" x14ac:dyDescent="0.2">
      <c r="A6131" s="7" t="s">
        <v>6237</v>
      </c>
      <c r="B6131">
        <v>4</v>
      </c>
      <c r="C6131">
        <v>0</v>
      </c>
    </row>
    <row r="6132" spans="1:3" x14ac:dyDescent="0.2">
      <c r="A6132" s="7" t="s">
        <v>6238</v>
      </c>
      <c r="B6132">
        <v>0</v>
      </c>
      <c r="C6132">
        <v>0</v>
      </c>
    </row>
    <row r="6133" spans="1:3" x14ac:dyDescent="0.2">
      <c r="A6133" s="7" t="s">
        <v>6239</v>
      </c>
      <c r="B6133">
        <v>0</v>
      </c>
      <c r="C6133">
        <v>0</v>
      </c>
    </row>
    <row r="6134" spans="1:3" x14ac:dyDescent="0.2">
      <c r="A6134" s="7" t="s">
        <v>6240</v>
      </c>
      <c r="B6134">
        <v>0</v>
      </c>
      <c r="C6134">
        <v>0</v>
      </c>
    </row>
    <row r="6135" spans="1:3" x14ac:dyDescent="0.2">
      <c r="A6135" s="7" t="s">
        <v>6241</v>
      </c>
      <c r="B6135">
        <v>0</v>
      </c>
      <c r="C6135">
        <v>0</v>
      </c>
    </row>
    <row r="6136" spans="1:3" x14ac:dyDescent="0.2">
      <c r="A6136" s="7" t="s">
        <v>6242</v>
      </c>
      <c r="B6136">
        <v>0</v>
      </c>
      <c r="C6136">
        <v>0</v>
      </c>
    </row>
    <row r="6137" spans="1:3" x14ac:dyDescent="0.2">
      <c r="A6137" s="7" t="s">
        <v>6243</v>
      </c>
      <c r="B6137">
        <v>0</v>
      </c>
      <c r="C6137">
        <v>0</v>
      </c>
    </row>
    <row r="6138" spans="1:3" x14ac:dyDescent="0.2">
      <c r="A6138" s="7" t="s">
        <v>6244</v>
      </c>
      <c r="B6138">
        <v>0</v>
      </c>
      <c r="C6138">
        <v>0</v>
      </c>
    </row>
    <row r="6139" spans="1:3" x14ac:dyDescent="0.2">
      <c r="A6139" s="7" t="s">
        <v>6245</v>
      </c>
      <c r="B6139">
        <v>0</v>
      </c>
      <c r="C6139">
        <v>0</v>
      </c>
    </row>
    <row r="6140" spans="1:3" x14ac:dyDescent="0.2">
      <c r="A6140" s="7" t="s">
        <v>6246</v>
      </c>
      <c r="B6140">
        <v>0</v>
      </c>
      <c r="C6140">
        <v>0</v>
      </c>
    </row>
    <row r="6141" spans="1:3" x14ac:dyDescent="0.2">
      <c r="A6141" s="7" t="s">
        <v>6247</v>
      </c>
      <c r="B6141">
        <v>0</v>
      </c>
      <c r="C6141">
        <v>0</v>
      </c>
    </row>
    <row r="6142" spans="1:3" x14ac:dyDescent="0.2">
      <c r="A6142" s="7" t="s">
        <v>6248</v>
      </c>
      <c r="B6142">
        <v>0</v>
      </c>
      <c r="C6142">
        <v>0</v>
      </c>
    </row>
    <row r="6143" spans="1:3" x14ac:dyDescent="0.2">
      <c r="A6143" s="7" t="s">
        <v>6249</v>
      </c>
      <c r="B6143">
        <v>0</v>
      </c>
      <c r="C6143">
        <v>0</v>
      </c>
    </row>
    <row r="6144" spans="1:3" x14ac:dyDescent="0.2">
      <c r="A6144" s="7" t="s">
        <v>6250</v>
      </c>
      <c r="B6144">
        <v>0</v>
      </c>
      <c r="C6144">
        <v>0</v>
      </c>
    </row>
    <row r="6145" spans="1:3" x14ac:dyDescent="0.2">
      <c r="A6145" s="7" t="s">
        <v>6251</v>
      </c>
      <c r="B6145">
        <v>0</v>
      </c>
      <c r="C6145">
        <v>0</v>
      </c>
    </row>
    <row r="6146" spans="1:3" x14ac:dyDescent="0.2">
      <c r="A6146" s="7" t="s">
        <v>6252</v>
      </c>
      <c r="B6146">
        <v>0</v>
      </c>
      <c r="C6146">
        <v>0</v>
      </c>
    </row>
    <row r="6147" spans="1:3" x14ac:dyDescent="0.2">
      <c r="A6147" s="7" t="s">
        <v>6253</v>
      </c>
      <c r="B6147">
        <v>0</v>
      </c>
      <c r="C6147">
        <v>0</v>
      </c>
    </row>
    <row r="6148" spans="1:3" x14ac:dyDescent="0.2">
      <c r="A6148" s="7" t="s">
        <v>6254</v>
      </c>
      <c r="B6148">
        <v>0</v>
      </c>
      <c r="C6148">
        <v>0</v>
      </c>
    </row>
    <row r="6149" spans="1:3" x14ac:dyDescent="0.2">
      <c r="A6149" s="7" t="s">
        <v>6255</v>
      </c>
      <c r="B6149">
        <v>0</v>
      </c>
      <c r="C6149">
        <v>0</v>
      </c>
    </row>
    <row r="6150" spans="1:3" x14ac:dyDescent="0.2">
      <c r="A6150" s="7" t="s">
        <v>6256</v>
      </c>
      <c r="B6150">
        <v>0</v>
      </c>
      <c r="C6150">
        <v>0</v>
      </c>
    </row>
    <row r="6151" spans="1:3" x14ac:dyDescent="0.2">
      <c r="A6151" s="7" t="s">
        <v>6257</v>
      </c>
      <c r="B6151">
        <v>0</v>
      </c>
      <c r="C6151">
        <v>0</v>
      </c>
    </row>
    <row r="6152" spans="1:3" x14ac:dyDescent="0.2">
      <c r="A6152" s="7" t="s">
        <v>6258</v>
      </c>
      <c r="B6152">
        <v>0</v>
      </c>
      <c r="C6152">
        <v>0</v>
      </c>
    </row>
    <row r="6153" spans="1:3" x14ac:dyDescent="0.2">
      <c r="A6153" s="7" t="s">
        <v>6259</v>
      </c>
      <c r="B6153">
        <v>0</v>
      </c>
      <c r="C6153">
        <v>0</v>
      </c>
    </row>
    <row r="6154" spans="1:3" x14ac:dyDescent="0.2">
      <c r="A6154" s="7" t="s">
        <v>6260</v>
      </c>
      <c r="B6154">
        <v>0</v>
      </c>
      <c r="C6154">
        <v>0</v>
      </c>
    </row>
    <row r="6155" spans="1:3" x14ac:dyDescent="0.2">
      <c r="A6155" s="7" t="s">
        <v>6261</v>
      </c>
      <c r="B6155">
        <v>0</v>
      </c>
      <c r="C6155">
        <v>0</v>
      </c>
    </row>
    <row r="6156" spans="1:3" x14ac:dyDescent="0.2">
      <c r="A6156" s="7" t="s">
        <v>6262</v>
      </c>
      <c r="B6156">
        <v>0</v>
      </c>
      <c r="C6156">
        <v>0</v>
      </c>
    </row>
    <row r="6157" spans="1:3" x14ac:dyDescent="0.2">
      <c r="A6157" s="7" t="s">
        <v>6263</v>
      </c>
      <c r="B6157">
        <v>4</v>
      </c>
      <c r="C6157">
        <v>0</v>
      </c>
    </row>
    <row r="6158" spans="1:3" x14ac:dyDescent="0.2">
      <c r="A6158" s="7" t="s">
        <v>6264</v>
      </c>
      <c r="B6158">
        <v>0</v>
      </c>
      <c r="C6158">
        <v>0</v>
      </c>
    </row>
    <row r="6159" spans="1:3" x14ac:dyDescent="0.2">
      <c r="A6159" s="7" t="s">
        <v>6265</v>
      </c>
      <c r="B6159">
        <v>0</v>
      </c>
      <c r="C6159">
        <v>0</v>
      </c>
    </row>
    <row r="6160" spans="1:3" x14ac:dyDescent="0.2">
      <c r="A6160" s="7" t="s">
        <v>6266</v>
      </c>
      <c r="B6160">
        <v>0</v>
      </c>
      <c r="C6160">
        <v>0</v>
      </c>
    </row>
    <row r="6161" spans="1:3" x14ac:dyDescent="0.2">
      <c r="A6161" s="7" t="s">
        <v>6267</v>
      </c>
      <c r="B6161">
        <v>0</v>
      </c>
      <c r="C6161">
        <v>0</v>
      </c>
    </row>
    <row r="6162" spans="1:3" x14ac:dyDescent="0.2">
      <c r="A6162" s="7" t="s">
        <v>6268</v>
      </c>
      <c r="B6162">
        <v>0</v>
      </c>
      <c r="C6162">
        <v>0</v>
      </c>
    </row>
    <row r="6163" spans="1:3" x14ac:dyDescent="0.2">
      <c r="A6163" s="7" t="s">
        <v>6269</v>
      </c>
      <c r="B6163">
        <v>0</v>
      </c>
      <c r="C6163">
        <v>0</v>
      </c>
    </row>
    <row r="6164" spans="1:3" x14ac:dyDescent="0.2">
      <c r="A6164" s="7" t="s">
        <v>6270</v>
      </c>
      <c r="B6164">
        <v>0</v>
      </c>
      <c r="C6164">
        <v>0</v>
      </c>
    </row>
    <row r="6165" spans="1:3" x14ac:dyDescent="0.2">
      <c r="A6165" s="7" t="s">
        <v>6271</v>
      </c>
      <c r="B6165">
        <v>0</v>
      </c>
      <c r="C6165">
        <v>0</v>
      </c>
    </row>
    <row r="6166" spans="1:3" x14ac:dyDescent="0.2">
      <c r="A6166" s="7" t="s">
        <v>6272</v>
      </c>
      <c r="B6166">
        <v>0</v>
      </c>
      <c r="C6166">
        <v>0</v>
      </c>
    </row>
    <row r="6167" spans="1:3" x14ac:dyDescent="0.2">
      <c r="A6167" s="7" t="s">
        <v>6273</v>
      </c>
      <c r="B6167">
        <v>0</v>
      </c>
      <c r="C6167">
        <v>0</v>
      </c>
    </row>
    <row r="6168" spans="1:3" x14ac:dyDescent="0.2">
      <c r="A6168" s="7" t="s">
        <v>6274</v>
      </c>
      <c r="B6168">
        <v>0</v>
      </c>
      <c r="C6168">
        <v>0</v>
      </c>
    </row>
    <row r="6169" spans="1:3" x14ac:dyDescent="0.2">
      <c r="A6169" s="7" t="s">
        <v>6275</v>
      </c>
      <c r="B6169">
        <v>0</v>
      </c>
      <c r="C6169">
        <v>0</v>
      </c>
    </row>
    <row r="6170" spans="1:3" x14ac:dyDescent="0.2">
      <c r="A6170" s="7" t="s">
        <v>6276</v>
      </c>
      <c r="B6170">
        <v>0</v>
      </c>
      <c r="C6170">
        <v>0</v>
      </c>
    </row>
    <row r="6171" spans="1:3" x14ac:dyDescent="0.2">
      <c r="A6171" s="7" t="s">
        <v>6277</v>
      </c>
      <c r="B6171">
        <v>0</v>
      </c>
      <c r="C6171">
        <v>0</v>
      </c>
    </row>
    <row r="6172" spans="1:3" x14ac:dyDescent="0.2">
      <c r="A6172" s="7" t="s">
        <v>6278</v>
      </c>
      <c r="B6172">
        <v>0</v>
      </c>
      <c r="C6172">
        <v>0</v>
      </c>
    </row>
    <row r="6173" spans="1:3" x14ac:dyDescent="0.2">
      <c r="A6173" s="7" t="s">
        <v>6279</v>
      </c>
      <c r="B6173">
        <v>0</v>
      </c>
      <c r="C6173">
        <v>0</v>
      </c>
    </row>
    <row r="6174" spans="1:3" x14ac:dyDescent="0.2">
      <c r="A6174" s="7" t="s">
        <v>6280</v>
      </c>
      <c r="B6174">
        <v>0</v>
      </c>
      <c r="C6174">
        <v>0</v>
      </c>
    </row>
    <row r="6175" spans="1:3" x14ac:dyDescent="0.2">
      <c r="A6175" s="7" t="s">
        <v>6281</v>
      </c>
      <c r="B6175">
        <v>0</v>
      </c>
      <c r="C6175">
        <v>0</v>
      </c>
    </row>
    <row r="6176" spans="1:3" x14ac:dyDescent="0.2">
      <c r="A6176" s="7" t="s">
        <v>6282</v>
      </c>
      <c r="B6176">
        <v>0</v>
      </c>
      <c r="C6176">
        <v>0</v>
      </c>
    </row>
    <row r="6177" spans="1:3" x14ac:dyDescent="0.2">
      <c r="A6177" s="7" t="s">
        <v>6283</v>
      </c>
      <c r="B6177">
        <v>0</v>
      </c>
      <c r="C6177">
        <v>0</v>
      </c>
    </row>
    <row r="6178" spans="1:3" x14ac:dyDescent="0.2">
      <c r="A6178" s="7" t="s">
        <v>6284</v>
      </c>
      <c r="B6178">
        <v>0</v>
      </c>
      <c r="C6178">
        <v>0</v>
      </c>
    </row>
    <row r="6179" spans="1:3" x14ac:dyDescent="0.2">
      <c r="A6179" s="7" t="s">
        <v>6285</v>
      </c>
      <c r="B6179">
        <v>0</v>
      </c>
      <c r="C6179">
        <v>0</v>
      </c>
    </row>
    <row r="6180" spans="1:3" x14ac:dyDescent="0.2">
      <c r="A6180" s="7" t="s">
        <v>6286</v>
      </c>
      <c r="B6180">
        <v>0</v>
      </c>
      <c r="C6180">
        <v>0</v>
      </c>
    </row>
    <row r="6181" spans="1:3" x14ac:dyDescent="0.2">
      <c r="A6181" s="7" t="s">
        <v>6287</v>
      </c>
      <c r="B6181">
        <v>0</v>
      </c>
      <c r="C6181">
        <v>0</v>
      </c>
    </row>
    <row r="6182" spans="1:3" x14ac:dyDescent="0.2">
      <c r="A6182" s="7" t="s">
        <v>6288</v>
      </c>
      <c r="B6182">
        <v>0</v>
      </c>
      <c r="C6182">
        <v>0</v>
      </c>
    </row>
    <row r="6183" spans="1:3" x14ac:dyDescent="0.2">
      <c r="A6183" s="7" t="s">
        <v>6289</v>
      </c>
      <c r="B6183">
        <v>0</v>
      </c>
      <c r="C6183">
        <v>0</v>
      </c>
    </row>
    <row r="6184" spans="1:3" x14ac:dyDescent="0.2">
      <c r="A6184" s="7" t="s">
        <v>6290</v>
      </c>
      <c r="B6184">
        <v>0</v>
      </c>
      <c r="C6184">
        <v>0</v>
      </c>
    </row>
    <row r="6185" spans="1:3" x14ac:dyDescent="0.2">
      <c r="A6185" s="7" t="s">
        <v>6291</v>
      </c>
      <c r="B6185">
        <v>0</v>
      </c>
      <c r="C6185">
        <v>0</v>
      </c>
    </row>
    <row r="6186" spans="1:3" x14ac:dyDescent="0.2">
      <c r="A6186" s="7" t="s">
        <v>6292</v>
      </c>
      <c r="B6186">
        <v>2</v>
      </c>
      <c r="C6186">
        <v>0</v>
      </c>
    </row>
    <row r="6187" spans="1:3" x14ac:dyDescent="0.2">
      <c r="A6187" s="7" t="s">
        <v>6293</v>
      </c>
      <c r="B6187">
        <v>0</v>
      </c>
    </row>
    <row r="6188" spans="1:3" x14ac:dyDescent="0.2">
      <c r="A6188" s="7" t="s">
        <v>6294</v>
      </c>
      <c r="B6188">
        <v>0</v>
      </c>
    </row>
    <row r="6189" spans="1:3" x14ac:dyDescent="0.2">
      <c r="A6189" s="7" t="s">
        <v>6295</v>
      </c>
      <c r="B6189">
        <v>0</v>
      </c>
    </row>
    <row r="6190" spans="1:3" x14ac:dyDescent="0.2">
      <c r="A6190" s="7" t="s">
        <v>6296</v>
      </c>
      <c r="B6190">
        <v>0</v>
      </c>
    </row>
    <row r="6191" spans="1:3" x14ac:dyDescent="0.2">
      <c r="A6191" s="7" t="s">
        <v>6297</v>
      </c>
      <c r="B6191">
        <v>0</v>
      </c>
    </row>
    <row r="6192" spans="1:3" x14ac:dyDescent="0.2">
      <c r="A6192" s="7" t="s">
        <v>6298</v>
      </c>
      <c r="B6192">
        <v>0</v>
      </c>
    </row>
    <row r="6193" spans="1:2" x14ac:dyDescent="0.2">
      <c r="A6193" s="7" t="s">
        <v>6299</v>
      </c>
      <c r="B6193">
        <v>0</v>
      </c>
    </row>
    <row r="6194" spans="1:2" x14ac:dyDescent="0.2">
      <c r="A6194" s="7" t="s">
        <v>6300</v>
      </c>
      <c r="B6194">
        <v>0</v>
      </c>
    </row>
    <row r="6195" spans="1:2" x14ac:dyDescent="0.2">
      <c r="A6195" s="7" t="s">
        <v>6301</v>
      </c>
      <c r="B6195">
        <v>0</v>
      </c>
    </row>
    <row r="6196" spans="1:2" x14ac:dyDescent="0.2">
      <c r="A6196" s="7" t="s">
        <v>6302</v>
      </c>
      <c r="B6196">
        <v>0</v>
      </c>
    </row>
    <row r="6197" spans="1:2" x14ac:dyDescent="0.2">
      <c r="A6197" s="7" t="s">
        <v>6303</v>
      </c>
      <c r="B6197">
        <v>0</v>
      </c>
    </row>
    <row r="6198" spans="1:2" x14ac:dyDescent="0.2">
      <c r="A6198" s="7" t="s">
        <v>6304</v>
      </c>
      <c r="B6198">
        <v>0</v>
      </c>
    </row>
    <row r="6199" spans="1:2" x14ac:dyDescent="0.2">
      <c r="A6199" s="7" t="s">
        <v>6305</v>
      </c>
      <c r="B6199">
        <v>0</v>
      </c>
    </row>
    <row r="6200" spans="1:2" x14ac:dyDescent="0.2">
      <c r="A6200" s="7" t="s">
        <v>6306</v>
      </c>
      <c r="B6200">
        <v>0</v>
      </c>
    </row>
    <row r="6201" spans="1:2" x14ac:dyDescent="0.2">
      <c r="A6201" s="7" t="s">
        <v>6307</v>
      </c>
      <c r="B6201">
        <v>0</v>
      </c>
    </row>
    <row r="6202" spans="1:2" x14ac:dyDescent="0.2">
      <c r="A6202" s="7" t="s">
        <v>6308</v>
      </c>
      <c r="B6202">
        <v>0</v>
      </c>
    </row>
    <row r="6203" spans="1:2" x14ac:dyDescent="0.2">
      <c r="A6203" s="7" t="s">
        <v>6309</v>
      </c>
      <c r="B6203">
        <v>0</v>
      </c>
    </row>
    <row r="6204" spans="1:2" x14ac:dyDescent="0.2">
      <c r="A6204" s="7" t="s">
        <v>6310</v>
      </c>
      <c r="B6204">
        <v>0</v>
      </c>
    </row>
    <row r="6205" spans="1:2" x14ac:dyDescent="0.2">
      <c r="A6205" s="7" t="s">
        <v>6311</v>
      </c>
      <c r="B6205">
        <v>0</v>
      </c>
    </row>
    <row r="6206" spans="1:2" x14ac:dyDescent="0.2">
      <c r="A6206" s="7" t="s">
        <v>6312</v>
      </c>
      <c r="B6206">
        <v>0</v>
      </c>
    </row>
    <row r="6207" spans="1:2" x14ac:dyDescent="0.2">
      <c r="A6207" s="7" t="s">
        <v>6313</v>
      </c>
      <c r="B6207">
        <v>0</v>
      </c>
    </row>
    <row r="6208" spans="1:2" x14ac:dyDescent="0.2">
      <c r="A6208" s="7" t="s">
        <v>6314</v>
      </c>
      <c r="B6208">
        <v>0</v>
      </c>
    </row>
    <row r="6209" spans="1:2" x14ac:dyDescent="0.2">
      <c r="A6209" s="7" t="s">
        <v>6315</v>
      </c>
      <c r="B6209">
        <v>0</v>
      </c>
    </row>
    <row r="6210" spans="1:2" x14ac:dyDescent="0.2">
      <c r="A6210" s="7" t="s">
        <v>6316</v>
      </c>
      <c r="B6210">
        <v>0</v>
      </c>
    </row>
    <row r="6211" spans="1:2" x14ac:dyDescent="0.2">
      <c r="A6211" s="7" t="s">
        <v>6317</v>
      </c>
      <c r="B6211">
        <v>0</v>
      </c>
    </row>
    <row r="6212" spans="1:2" x14ac:dyDescent="0.2">
      <c r="A6212" s="7" t="s">
        <v>6318</v>
      </c>
      <c r="B6212">
        <v>0</v>
      </c>
    </row>
    <row r="6213" spans="1:2" x14ac:dyDescent="0.2">
      <c r="A6213" s="7" t="s">
        <v>6319</v>
      </c>
      <c r="B6213">
        <v>0</v>
      </c>
    </row>
    <row r="6214" spans="1:2" x14ac:dyDescent="0.2">
      <c r="A6214" s="7" t="s">
        <v>6320</v>
      </c>
      <c r="B6214">
        <v>0</v>
      </c>
    </row>
    <row r="6215" spans="1:2" x14ac:dyDescent="0.2">
      <c r="A6215" s="7" t="s">
        <v>6321</v>
      </c>
      <c r="B6215">
        <v>0</v>
      </c>
    </row>
    <row r="6216" spans="1:2" x14ac:dyDescent="0.2">
      <c r="A6216" s="7" t="s">
        <v>6322</v>
      </c>
      <c r="B6216">
        <v>367</v>
      </c>
    </row>
    <row r="6217" spans="1:2" x14ac:dyDescent="0.2">
      <c r="A6217" s="7" t="s">
        <v>6323</v>
      </c>
      <c r="B6217">
        <v>222</v>
      </c>
    </row>
    <row r="6218" spans="1:2" x14ac:dyDescent="0.2">
      <c r="A6218" s="7" t="s">
        <v>6324</v>
      </c>
      <c r="B6218">
        <v>0</v>
      </c>
    </row>
    <row r="6219" spans="1:2" x14ac:dyDescent="0.2">
      <c r="A6219" s="7" t="s">
        <v>6325</v>
      </c>
      <c r="B6219">
        <v>2</v>
      </c>
    </row>
    <row r="6220" spans="1:2" x14ac:dyDescent="0.2">
      <c r="A6220" s="7" t="s">
        <v>6326</v>
      </c>
      <c r="B6220">
        <v>53</v>
      </c>
    </row>
    <row r="6221" spans="1:2" x14ac:dyDescent="0.2">
      <c r="A6221" s="7" t="s">
        <v>6327</v>
      </c>
      <c r="B6221">
        <v>0</v>
      </c>
    </row>
    <row r="6222" spans="1:2" x14ac:dyDescent="0.2">
      <c r="A6222" s="7" t="s">
        <v>6328</v>
      </c>
      <c r="B6222">
        <v>0</v>
      </c>
    </row>
    <row r="6223" spans="1:2" x14ac:dyDescent="0.2">
      <c r="A6223" s="7" t="s">
        <v>6329</v>
      </c>
      <c r="B6223">
        <v>53</v>
      </c>
    </row>
    <row r="6224" spans="1:2" x14ac:dyDescent="0.2">
      <c r="A6224" s="7" t="s">
        <v>6330</v>
      </c>
      <c r="B6224">
        <v>0</v>
      </c>
    </row>
    <row r="6225" spans="1:2" x14ac:dyDescent="0.2">
      <c r="A6225" s="7" t="s">
        <v>6331</v>
      </c>
      <c r="B6225">
        <v>42</v>
      </c>
    </row>
    <row r="6226" spans="1:2" x14ac:dyDescent="0.2">
      <c r="A6226" s="7" t="s">
        <v>6332</v>
      </c>
      <c r="B6226">
        <v>3</v>
      </c>
    </row>
    <row r="6227" spans="1:2" x14ac:dyDescent="0.2">
      <c r="A6227" s="7" t="s">
        <v>6333</v>
      </c>
      <c r="B6227">
        <v>2</v>
      </c>
    </row>
    <row r="6228" spans="1:2" x14ac:dyDescent="0.2">
      <c r="A6228" s="7" t="s">
        <v>6334</v>
      </c>
      <c r="B6228">
        <v>0</v>
      </c>
    </row>
    <row r="6229" spans="1:2" x14ac:dyDescent="0.2">
      <c r="A6229" s="7" t="s">
        <v>6335</v>
      </c>
      <c r="B6229">
        <v>7</v>
      </c>
    </row>
    <row r="6230" spans="1:2" x14ac:dyDescent="0.2">
      <c r="A6230" s="7" t="s">
        <v>6336</v>
      </c>
      <c r="B6230">
        <v>0</v>
      </c>
    </row>
    <row r="6231" spans="1:2" x14ac:dyDescent="0.2">
      <c r="A6231" s="7" t="s">
        <v>6337</v>
      </c>
      <c r="B6231">
        <v>0</v>
      </c>
    </row>
    <row r="6232" spans="1:2" x14ac:dyDescent="0.2">
      <c r="A6232" s="7" t="s">
        <v>6338</v>
      </c>
      <c r="B6232">
        <v>6</v>
      </c>
    </row>
    <row r="6233" spans="1:2" x14ac:dyDescent="0.2">
      <c r="A6233" s="7" t="s">
        <v>6339</v>
      </c>
      <c r="B6233">
        <v>0</v>
      </c>
    </row>
    <row r="6234" spans="1:2" x14ac:dyDescent="0.2">
      <c r="A6234" s="7" t="s">
        <v>6340</v>
      </c>
      <c r="B6234">
        <v>0</v>
      </c>
    </row>
    <row r="6235" spans="1:2" x14ac:dyDescent="0.2">
      <c r="A6235" s="7" t="s">
        <v>6341</v>
      </c>
      <c r="B6235">
        <v>0</v>
      </c>
    </row>
    <row r="6236" spans="1:2" x14ac:dyDescent="0.2">
      <c r="A6236" s="7" t="s">
        <v>6342</v>
      </c>
      <c r="B6236">
        <v>0</v>
      </c>
    </row>
    <row r="6237" spans="1:2" x14ac:dyDescent="0.2">
      <c r="A6237" s="7" t="s">
        <v>6343</v>
      </c>
      <c r="B6237">
        <v>0</v>
      </c>
    </row>
    <row r="6238" spans="1:2" x14ac:dyDescent="0.2">
      <c r="A6238" s="7" t="s">
        <v>6344</v>
      </c>
      <c r="B6238">
        <v>0</v>
      </c>
    </row>
    <row r="6239" spans="1:2" x14ac:dyDescent="0.2">
      <c r="A6239" s="7" t="s">
        <v>6345</v>
      </c>
      <c r="B6239">
        <v>91</v>
      </c>
    </row>
    <row r="6240" spans="1:2" x14ac:dyDescent="0.2">
      <c r="A6240" s="7" t="s">
        <v>6346</v>
      </c>
      <c r="B6240">
        <v>1</v>
      </c>
    </row>
    <row r="6241" spans="1:3" x14ac:dyDescent="0.2">
      <c r="A6241" s="7" t="s">
        <v>6347</v>
      </c>
      <c r="B6241">
        <v>7</v>
      </c>
    </row>
    <row r="6242" spans="1:3" x14ac:dyDescent="0.2">
      <c r="A6242" s="7" t="s">
        <v>6348</v>
      </c>
      <c r="B6242">
        <v>0</v>
      </c>
    </row>
    <row r="6243" spans="1:3" x14ac:dyDescent="0.2">
      <c r="A6243" s="7" t="s">
        <v>6349</v>
      </c>
      <c r="B6243">
        <v>321</v>
      </c>
    </row>
    <row r="6244" spans="1:3" x14ac:dyDescent="0.2">
      <c r="A6244" s="7" t="s">
        <v>6350</v>
      </c>
      <c r="B6244">
        <v>45</v>
      </c>
    </row>
    <row r="6245" spans="1:3" x14ac:dyDescent="0.2">
      <c r="A6245" s="7" t="s">
        <v>6351</v>
      </c>
      <c r="B6245">
        <v>7</v>
      </c>
    </row>
    <row r="6246" spans="1:3" x14ac:dyDescent="0.2">
      <c r="A6246" s="7" t="s">
        <v>6352</v>
      </c>
      <c r="B6246">
        <v>58</v>
      </c>
    </row>
    <row r="6247" spans="1:3" x14ac:dyDescent="0.2">
      <c r="A6247" s="7" t="s">
        <v>6353</v>
      </c>
      <c r="B6247">
        <v>220</v>
      </c>
      <c r="C6247">
        <v>52</v>
      </c>
    </row>
    <row r="6248" spans="1:3" x14ac:dyDescent="0.2">
      <c r="A6248" s="7" t="s">
        <v>6354</v>
      </c>
      <c r="B6248">
        <v>1</v>
      </c>
      <c r="C6248">
        <v>1</v>
      </c>
    </row>
    <row r="6249" spans="1:3" x14ac:dyDescent="0.2">
      <c r="A6249" s="7" t="s">
        <v>6355</v>
      </c>
      <c r="B6249">
        <v>0</v>
      </c>
      <c r="C6249">
        <v>0</v>
      </c>
    </row>
    <row r="6250" spans="1:3" x14ac:dyDescent="0.2">
      <c r="A6250" s="7" t="s">
        <v>6356</v>
      </c>
      <c r="B6250">
        <v>2</v>
      </c>
      <c r="C6250">
        <v>2</v>
      </c>
    </row>
    <row r="6251" spans="1:3" x14ac:dyDescent="0.2">
      <c r="A6251" s="7" t="s">
        <v>6357</v>
      </c>
      <c r="B6251">
        <v>0</v>
      </c>
      <c r="C6251">
        <v>0</v>
      </c>
    </row>
    <row r="6252" spans="1:3" x14ac:dyDescent="0.2">
      <c r="A6252" s="7" t="s">
        <v>6358</v>
      </c>
      <c r="B6252">
        <v>0</v>
      </c>
      <c r="C6252">
        <v>0</v>
      </c>
    </row>
    <row r="6253" spans="1:3" x14ac:dyDescent="0.2">
      <c r="A6253" s="7" t="s">
        <v>6359</v>
      </c>
      <c r="B6253">
        <v>211</v>
      </c>
      <c r="C6253">
        <v>48</v>
      </c>
    </row>
    <row r="6254" spans="1:3" x14ac:dyDescent="0.2">
      <c r="A6254" s="7" t="s">
        <v>6360</v>
      </c>
      <c r="B6254">
        <v>0</v>
      </c>
      <c r="C6254">
        <v>0</v>
      </c>
    </row>
    <row r="6255" spans="1:3" x14ac:dyDescent="0.2">
      <c r="A6255" s="7" t="s">
        <v>6361</v>
      </c>
      <c r="B6255">
        <v>1</v>
      </c>
      <c r="C6255">
        <v>0</v>
      </c>
    </row>
    <row r="6256" spans="1:3" x14ac:dyDescent="0.2">
      <c r="A6256" s="7" t="s">
        <v>6362</v>
      </c>
      <c r="B6256">
        <v>0</v>
      </c>
      <c r="C6256">
        <v>0</v>
      </c>
    </row>
    <row r="6257" spans="1:3" x14ac:dyDescent="0.2">
      <c r="A6257" s="7" t="s">
        <v>6363</v>
      </c>
      <c r="B6257">
        <v>0</v>
      </c>
      <c r="C6257">
        <v>0</v>
      </c>
    </row>
    <row r="6258" spans="1:3" x14ac:dyDescent="0.2">
      <c r="A6258" s="7" t="s">
        <v>6364</v>
      </c>
      <c r="B6258">
        <v>0</v>
      </c>
      <c r="C6258">
        <v>0</v>
      </c>
    </row>
    <row r="6259" spans="1:3" x14ac:dyDescent="0.2">
      <c r="A6259" s="7" t="s">
        <v>6365</v>
      </c>
      <c r="B6259">
        <v>0</v>
      </c>
      <c r="C6259">
        <v>0</v>
      </c>
    </row>
    <row r="6260" spans="1:3" x14ac:dyDescent="0.2">
      <c r="A6260" s="7" t="s">
        <v>6366</v>
      </c>
      <c r="B6260">
        <v>0</v>
      </c>
      <c r="C6260">
        <v>0</v>
      </c>
    </row>
    <row r="6261" spans="1:3" x14ac:dyDescent="0.2">
      <c r="A6261" s="7" t="s">
        <v>6367</v>
      </c>
      <c r="B6261">
        <v>0</v>
      </c>
      <c r="C6261">
        <v>0</v>
      </c>
    </row>
    <row r="6262" spans="1:3" x14ac:dyDescent="0.2">
      <c r="A6262" s="7" t="s">
        <v>6368</v>
      </c>
      <c r="B6262">
        <v>0</v>
      </c>
      <c r="C6262">
        <v>0</v>
      </c>
    </row>
    <row r="6263" spans="1:3" x14ac:dyDescent="0.2">
      <c r="A6263" s="7" t="s">
        <v>6369</v>
      </c>
      <c r="B6263">
        <v>0</v>
      </c>
      <c r="C6263">
        <v>0</v>
      </c>
    </row>
    <row r="6264" spans="1:3" x14ac:dyDescent="0.2">
      <c r="A6264" s="7" t="s">
        <v>6370</v>
      </c>
      <c r="B6264">
        <v>1</v>
      </c>
      <c r="C6264">
        <v>0</v>
      </c>
    </row>
    <row r="6265" spans="1:3" x14ac:dyDescent="0.2">
      <c r="A6265" s="7" t="s">
        <v>6371</v>
      </c>
      <c r="B6265">
        <v>0</v>
      </c>
      <c r="C6265">
        <v>0</v>
      </c>
    </row>
    <row r="6266" spans="1:3" x14ac:dyDescent="0.2">
      <c r="A6266" s="7" t="s">
        <v>6372</v>
      </c>
      <c r="B6266">
        <v>1</v>
      </c>
      <c r="C6266">
        <v>0</v>
      </c>
    </row>
    <row r="6267" spans="1:3" x14ac:dyDescent="0.2">
      <c r="A6267" s="7" t="s">
        <v>6373</v>
      </c>
      <c r="B6267">
        <v>0</v>
      </c>
      <c r="C6267">
        <v>0</v>
      </c>
    </row>
    <row r="6268" spans="1:3" x14ac:dyDescent="0.2">
      <c r="A6268" s="7" t="s">
        <v>6374</v>
      </c>
      <c r="B6268">
        <v>0</v>
      </c>
      <c r="C6268">
        <v>0</v>
      </c>
    </row>
    <row r="6269" spans="1:3" x14ac:dyDescent="0.2">
      <c r="A6269" s="7" t="s">
        <v>6375</v>
      </c>
      <c r="B6269">
        <v>0</v>
      </c>
      <c r="C6269">
        <v>0</v>
      </c>
    </row>
    <row r="6270" spans="1:3" x14ac:dyDescent="0.2">
      <c r="A6270" s="7" t="s">
        <v>6376</v>
      </c>
      <c r="B6270">
        <v>1</v>
      </c>
      <c r="C6270">
        <v>1</v>
      </c>
    </row>
    <row r="6271" spans="1:3" x14ac:dyDescent="0.2">
      <c r="A6271" s="7" t="s">
        <v>6377</v>
      </c>
      <c r="B6271">
        <v>0</v>
      </c>
      <c r="C6271">
        <v>0</v>
      </c>
    </row>
    <row r="6272" spans="1:3" x14ac:dyDescent="0.2">
      <c r="A6272" s="7" t="s">
        <v>6378</v>
      </c>
      <c r="B6272">
        <v>0</v>
      </c>
      <c r="C6272">
        <v>0</v>
      </c>
    </row>
    <row r="6273" spans="1:3" x14ac:dyDescent="0.2">
      <c r="A6273" s="7" t="s">
        <v>6379</v>
      </c>
      <c r="B6273">
        <v>2</v>
      </c>
      <c r="C6273">
        <v>0</v>
      </c>
    </row>
    <row r="6274" spans="1:3" x14ac:dyDescent="0.2">
      <c r="A6274" s="7" t="s">
        <v>6380</v>
      </c>
      <c r="B6274">
        <v>0</v>
      </c>
      <c r="C6274">
        <v>0</v>
      </c>
    </row>
    <row r="6275" spans="1:3" x14ac:dyDescent="0.2">
      <c r="A6275" s="7" t="s">
        <v>6381</v>
      </c>
      <c r="B6275">
        <v>0</v>
      </c>
      <c r="C6275">
        <v>0</v>
      </c>
    </row>
    <row r="6276" spans="1:3" x14ac:dyDescent="0.2">
      <c r="A6276" s="7" t="s">
        <v>6382</v>
      </c>
      <c r="B6276">
        <v>0</v>
      </c>
      <c r="C6276">
        <v>0</v>
      </c>
    </row>
    <row r="6277" spans="1:3" x14ac:dyDescent="0.2">
      <c r="A6277" s="7" t="s">
        <v>6383</v>
      </c>
      <c r="B6277">
        <v>0</v>
      </c>
      <c r="C6277">
        <v>0</v>
      </c>
    </row>
    <row r="6278" spans="1:3" x14ac:dyDescent="0.2">
      <c r="A6278" s="7" t="s">
        <v>6384</v>
      </c>
      <c r="B6278">
        <v>2</v>
      </c>
      <c r="C6278">
        <v>1</v>
      </c>
    </row>
    <row r="6279" spans="1:3" x14ac:dyDescent="0.2">
      <c r="A6279" s="7" t="s">
        <v>6385</v>
      </c>
      <c r="B6279">
        <v>0</v>
      </c>
      <c r="C6279">
        <v>0</v>
      </c>
    </row>
    <row r="6280" spans="1:3" x14ac:dyDescent="0.2">
      <c r="A6280" s="7" t="s">
        <v>6386</v>
      </c>
      <c r="B6280">
        <v>0</v>
      </c>
      <c r="C6280">
        <v>0</v>
      </c>
    </row>
    <row r="6281" spans="1:3" x14ac:dyDescent="0.2">
      <c r="A6281" s="7" t="s">
        <v>6387</v>
      </c>
      <c r="B6281">
        <v>1</v>
      </c>
      <c r="C6281">
        <v>1</v>
      </c>
    </row>
    <row r="6282" spans="1:3" x14ac:dyDescent="0.2">
      <c r="A6282" s="7" t="s">
        <v>6388</v>
      </c>
      <c r="B6282">
        <v>1</v>
      </c>
      <c r="C6282">
        <v>0</v>
      </c>
    </row>
    <row r="6283" spans="1:3" x14ac:dyDescent="0.2">
      <c r="A6283" s="7" t="s">
        <v>6389</v>
      </c>
      <c r="B6283">
        <v>0</v>
      </c>
      <c r="C6283">
        <v>0</v>
      </c>
    </row>
    <row r="6284" spans="1:3" x14ac:dyDescent="0.2">
      <c r="A6284" s="7" t="s">
        <v>6390</v>
      </c>
      <c r="B6284">
        <v>0</v>
      </c>
      <c r="C6284">
        <v>0</v>
      </c>
    </row>
    <row r="6285" spans="1:3" x14ac:dyDescent="0.2">
      <c r="A6285" s="7" t="s">
        <v>6391</v>
      </c>
      <c r="B6285">
        <v>0</v>
      </c>
      <c r="C6285">
        <v>0</v>
      </c>
    </row>
    <row r="6286" spans="1:3" x14ac:dyDescent="0.2">
      <c r="A6286" s="7" t="s">
        <v>6392</v>
      </c>
      <c r="B6286">
        <v>0</v>
      </c>
      <c r="C6286">
        <v>0</v>
      </c>
    </row>
    <row r="6287" spans="1:3" x14ac:dyDescent="0.2">
      <c r="A6287" s="7" t="s">
        <v>6393</v>
      </c>
      <c r="B6287">
        <v>0</v>
      </c>
      <c r="C6287">
        <v>0</v>
      </c>
    </row>
    <row r="6288" spans="1:3" x14ac:dyDescent="0.2">
      <c r="A6288" s="7" t="s">
        <v>6394</v>
      </c>
      <c r="B6288">
        <v>0</v>
      </c>
      <c r="C6288">
        <v>0</v>
      </c>
    </row>
    <row r="6289" spans="1:3" x14ac:dyDescent="0.2">
      <c r="A6289" s="7" t="s">
        <v>6395</v>
      </c>
      <c r="B6289">
        <v>0</v>
      </c>
      <c r="C6289">
        <v>0</v>
      </c>
    </row>
    <row r="6290" spans="1:3" x14ac:dyDescent="0.2">
      <c r="A6290" s="7" t="s">
        <v>6396</v>
      </c>
      <c r="B6290">
        <v>0</v>
      </c>
      <c r="C6290">
        <v>0</v>
      </c>
    </row>
    <row r="6291" spans="1:3" x14ac:dyDescent="0.2">
      <c r="A6291" s="7" t="s">
        <v>6397</v>
      </c>
      <c r="B6291">
        <v>0</v>
      </c>
      <c r="C6291">
        <v>0</v>
      </c>
    </row>
    <row r="6292" spans="1:3" x14ac:dyDescent="0.2">
      <c r="A6292" s="7" t="s">
        <v>6398</v>
      </c>
      <c r="B6292">
        <v>0</v>
      </c>
      <c r="C6292">
        <v>0</v>
      </c>
    </row>
    <row r="6293" spans="1:3" x14ac:dyDescent="0.2">
      <c r="A6293" s="7" t="s">
        <v>6399</v>
      </c>
      <c r="B6293">
        <v>0</v>
      </c>
      <c r="C6293">
        <v>0</v>
      </c>
    </row>
    <row r="6294" spans="1:3" x14ac:dyDescent="0.2">
      <c r="A6294" s="7" t="s">
        <v>6400</v>
      </c>
      <c r="B6294">
        <v>0</v>
      </c>
      <c r="C6294">
        <v>0</v>
      </c>
    </row>
    <row r="6295" spans="1:3" x14ac:dyDescent="0.2">
      <c r="A6295" s="7" t="s">
        <v>6401</v>
      </c>
      <c r="B6295">
        <v>0</v>
      </c>
      <c r="C6295">
        <v>0</v>
      </c>
    </row>
    <row r="6296" spans="1:3" x14ac:dyDescent="0.2">
      <c r="A6296" s="7" t="s">
        <v>6402</v>
      </c>
      <c r="B6296">
        <v>0</v>
      </c>
      <c r="C6296">
        <v>0</v>
      </c>
    </row>
    <row r="6297" spans="1:3" x14ac:dyDescent="0.2">
      <c r="A6297" s="7" t="s">
        <v>6403</v>
      </c>
      <c r="B6297">
        <v>0</v>
      </c>
      <c r="C6297">
        <v>0</v>
      </c>
    </row>
    <row r="6298" spans="1:3" x14ac:dyDescent="0.2">
      <c r="A6298" s="7" t="s">
        <v>6404</v>
      </c>
      <c r="B6298">
        <v>0</v>
      </c>
      <c r="C6298">
        <v>0</v>
      </c>
    </row>
    <row r="6299" spans="1:3" x14ac:dyDescent="0.2">
      <c r="A6299" s="7" t="s">
        <v>6405</v>
      </c>
      <c r="B6299">
        <v>0</v>
      </c>
      <c r="C6299">
        <v>0</v>
      </c>
    </row>
    <row r="6300" spans="1:3" x14ac:dyDescent="0.2">
      <c r="A6300" s="7" t="s">
        <v>6406</v>
      </c>
      <c r="B6300">
        <v>0</v>
      </c>
      <c r="C6300">
        <v>0</v>
      </c>
    </row>
    <row r="6301" spans="1:3" x14ac:dyDescent="0.2">
      <c r="A6301" s="7" t="s">
        <v>6407</v>
      </c>
      <c r="B6301">
        <v>0</v>
      </c>
      <c r="C6301">
        <v>0</v>
      </c>
    </row>
    <row r="6302" spans="1:3" x14ac:dyDescent="0.2">
      <c r="A6302" s="7" t="s">
        <v>6408</v>
      </c>
      <c r="B6302">
        <v>0</v>
      </c>
      <c r="C6302">
        <v>0</v>
      </c>
    </row>
    <row r="6303" spans="1:3" x14ac:dyDescent="0.2">
      <c r="A6303" s="7" t="s">
        <v>6409</v>
      </c>
      <c r="B6303">
        <v>49</v>
      </c>
    </row>
    <row r="6304" spans="1:3" x14ac:dyDescent="0.2">
      <c r="A6304" s="7" t="s">
        <v>6410</v>
      </c>
      <c r="B6304">
        <v>0</v>
      </c>
    </row>
    <row r="6305" spans="1:2" x14ac:dyDescent="0.2">
      <c r="A6305" s="7" t="s">
        <v>6411</v>
      </c>
      <c r="B6305">
        <v>0</v>
      </c>
    </row>
    <row r="6306" spans="1:2" x14ac:dyDescent="0.2">
      <c r="A6306" s="7" t="s">
        <v>6412</v>
      </c>
      <c r="B6306">
        <v>0</v>
      </c>
    </row>
    <row r="6307" spans="1:2" x14ac:dyDescent="0.2">
      <c r="A6307" s="7" t="s">
        <v>6413</v>
      </c>
      <c r="B6307">
        <v>0</v>
      </c>
    </row>
    <row r="6308" spans="1:2" x14ac:dyDescent="0.2">
      <c r="A6308" s="7" t="s">
        <v>6414</v>
      </c>
      <c r="B6308">
        <v>0</v>
      </c>
    </row>
    <row r="6309" spans="1:2" x14ac:dyDescent="0.2">
      <c r="A6309" s="7" t="s">
        <v>6415</v>
      </c>
      <c r="B6309">
        <v>0</v>
      </c>
    </row>
    <row r="6310" spans="1:2" x14ac:dyDescent="0.2">
      <c r="A6310" s="7" t="s">
        <v>6416</v>
      </c>
      <c r="B6310">
        <v>40</v>
      </c>
    </row>
    <row r="6311" spans="1:2" x14ac:dyDescent="0.2">
      <c r="A6311" s="7" t="s">
        <v>6417</v>
      </c>
      <c r="B6311">
        <v>9</v>
      </c>
    </row>
    <row r="6312" spans="1:2" x14ac:dyDescent="0.2">
      <c r="A6312" s="7" t="s">
        <v>6418</v>
      </c>
      <c r="B6312">
        <v>36</v>
      </c>
    </row>
    <row r="6313" spans="1:2" x14ac:dyDescent="0.2">
      <c r="A6313" s="7" t="s">
        <v>6419</v>
      </c>
      <c r="B6313">
        <v>13</v>
      </c>
    </row>
    <row r="6314" spans="1:2" x14ac:dyDescent="0.2">
      <c r="A6314" s="7" t="s">
        <v>6420</v>
      </c>
      <c r="B6314">
        <v>7</v>
      </c>
    </row>
    <row r="6315" spans="1:2" x14ac:dyDescent="0.2">
      <c r="A6315" s="7" t="s">
        <v>6421</v>
      </c>
      <c r="B6315">
        <v>2</v>
      </c>
    </row>
    <row r="6316" spans="1:2" x14ac:dyDescent="0.2">
      <c r="A6316" s="7" t="s">
        <v>6422</v>
      </c>
      <c r="B6316">
        <v>2</v>
      </c>
    </row>
    <row r="6317" spans="1:2" x14ac:dyDescent="0.2">
      <c r="A6317" s="7" t="s">
        <v>6423</v>
      </c>
      <c r="B6317">
        <v>0</v>
      </c>
    </row>
    <row r="6318" spans="1:2" x14ac:dyDescent="0.2">
      <c r="A6318" s="7" t="s">
        <v>6424</v>
      </c>
      <c r="B6318">
        <v>2</v>
      </c>
    </row>
    <row r="6319" spans="1:2" x14ac:dyDescent="0.2">
      <c r="A6319" s="7" t="s">
        <v>6425</v>
      </c>
      <c r="B6319">
        <v>0</v>
      </c>
    </row>
    <row r="6320" spans="1:2" x14ac:dyDescent="0.2">
      <c r="A6320" s="7" t="s">
        <v>6426</v>
      </c>
      <c r="B6320">
        <v>0</v>
      </c>
    </row>
    <row r="6321" spans="1:2" x14ac:dyDescent="0.2">
      <c r="A6321" s="7" t="s">
        <v>6427</v>
      </c>
      <c r="B6321">
        <v>0</v>
      </c>
    </row>
    <row r="6322" spans="1:2" x14ac:dyDescent="0.2">
      <c r="A6322" s="7" t="s">
        <v>6428</v>
      </c>
      <c r="B6322">
        <v>0</v>
      </c>
    </row>
    <row r="6323" spans="1:2" x14ac:dyDescent="0.2">
      <c r="A6323" s="7" t="s">
        <v>6429</v>
      </c>
      <c r="B6323">
        <v>0</v>
      </c>
    </row>
    <row r="6324" spans="1:2" x14ac:dyDescent="0.2">
      <c r="A6324" s="7" t="s">
        <v>6430</v>
      </c>
      <c r="B6324">
        <v>0</v>
      </c>
    </row>
    <row r="6325" spans="1:2" x14ac:dyDescent="0.2">
      <c r="A6325" s="7" t="s">
        <v>6431</v>
      </c>
      <c r="B6325">
        <v>0</v>
      </c>
    </row>
    <row r="6326" spans="1:2" x14ac:dyDescent="0.2">
      <c r="A6326" s="7" t="s">
        <v>6432</v>
      </c>
      <c r="B6326">
        <v>2</v>
      </c>
    </row>
    <row r="6327" spans="1:2" x14ac:dyDescent="0.2">
      <c r="A6327" s="7" t="s">
        <v>6433</v>
      </c>
      <c r="B6327">
        <v>1</v>
      </c>
    </row>
    <row r="6328" spans="1:2" x14ac:dyDescent="0.2">
      <c r="A6328" s="7" t="s">
        <v>6434</v>
      </c>
      <c r="B6328">
        <v>3</v>
      </c>
    </row>
    <row r="6329" spans="1:2" x14ac:dyDescent="0.2">
      <c r="A6329" s="7" t="s">
        <v>6435</v>
      </c>
      <c r="B6329">
        <v>0</v>
      </c>
    </row>
    <row r="6330" spans="1:2" x14ac:dyDescent="0.2">
      <c r="A6330" s="7" t="s">
        <v>6436</v>
      </c>
      <c r="B6330">
        <v>0</v>
      </c>
    </row>
    <row r="6331" spans="1:2" x14ac:dyDescent="0.2">
      <c r="A6331" s="7" t="s">
        <v>6437</v>
      </c>
      <c r="B6331">
        <v>1</v>
      </c>
    </row>
    <row r="6332" spans="1:2" x14ac:dyDescent="0.2">
      <c r="A6332" s="7" t="s">
        <v>6438</v>
      </c>
      <c r="B6332">
        <v>53552</v>
      </c>
    </row>
    <row r="6333" spans="1:2" x14ac:dyDescent="0.2">
      <c r="A6333" s="7" t="s">
        <v>6439</v>
      </c>
      <c r="B6333">
        <v>25949</v>
      </c>
    </row>
    <row r="6334" spans="1:2" x14ac:dyDescent="0.2">
      <c r="A6334" s="7" t="s">
        <v>6440</v>
      </c>
      <c r="B6334">
        <v>102</v>
      </c>
    </row>
    <row r="6335" spans="1:2" x14ac:dyDescent="0.2">
      <c r="A6335" s="7" t="s">
        <v>6441</v>
      </c>
      <c r="B6335">
        <v>130</v>
      </c>
    </row>
    <row r="6336" spans="1:2" x14ac:dyDescent="0.2">
      <c r="A6336" s="7" t="s">
        <v>6442</v>
      </c>
      <c r="B6336">
        <v>7198</v>
      </c>
    </row>
    <row r="6337" spans="1:2" x14ac:dyDescent="0.2">
      <c r="A6337" s="7" t="s">
        <v>6443</v>
      </c>
      <c r="B6337">
        <v>57</v>
      </c>
    </row>
    <row r="6338" spans="1:2" x14ac:dyDescent="0.2">
      <c r="A6338" s="7" t="s">
        <v>6444</v>
      </c>
      <c r="B6338">
        <v>48</v>
      </c>
    </row>
    <row r="6339" spans="1:2" x14ac:dyDescent="0.2">
      <c r="A6339" s="7" t="s">
        <v>6445</v>
      </c>
      <c r="B6339">
        <v>7973</v>
      </c>
    </row>
    <row r="6340" spans="1:2" x14ac:dyDescent="0.2">
      <c r="A6340" s="7" t="s">
        <v>6446</v>
      </c>
      <c r="B6340">
        <v>191</v>
      </c>
    </row>
    <row r="6341" spans="1:2" x14ac:dyDescent="0.2">
      <c r="A6341" s="7" t="s">
        <v>6447</v>
      </c>
      <c r="B6341">
        <v>2630</v>
      </c>
    </row>
    <row r="6342" spans="1:2" x14ac:dyDescent="0.2">
      <c r="A6342" s="7" t="s">
        <v>6448</v>
      </c>
      <c r="B6342">
        <v>1698</v>
      </c>
    </row>
    <row r="6343" spans="1:2" x14ac:dyDescent="0.2">
      <c r="A6343" s="7" t="s">
        <v>6449</v>
      </c>
      <c r="B6343">
        <v>147</v>
      </c>
    </row>
    <row r="6344" spans="1:2" x14ac:dyDescent="0.2">
      <c r="A6344" s="7" t="s">
        <v>6450</v>
      </c>
      <c r="B6344">
        <v>0</v>
      </c>
    </row>
    <row r="6345" spans="1:2" x14ac:dyDescent="0.2">
      <c r="A6345" s="7" t="s">
        <v>6451</v>
      </c>
      <c r="B6345">
        <v>339</v>
      </c>
    </row>
    <row r="6346" spans="1:2" x14ac:dyDescent="0.2">
      <c r="A6346" s="7" t="s">
        <v>6452</v>
      </c>
      <c r="B6346">
        <v>883</v>
      </c>
    </row>
    <row r="6347" spans="1:2" x14ac:dyDescent="0.2">
      <c r="A6347" s="7" t="s">
        <v>6453</v>
      </c>
      <c r="B6347">
        <v>162</v>
      </c>
    </row>
    <row r="6348" spans="1:2" x14ac:dyDescent="0.2">
      <c r="A6348" s="7" t="s">
        <v>6454</v>
      </c>
      <c r="B6348">
        <v>1533</v>
      </c>
    </row>
    <row r="6349" spans="1:2" x14ac:dyDescent="0.2">
      <c r="A6349" s="7" t="s">
        <v>6455</v>
      </c>
      <c r="B6349">
        <v>6</v>
      </c>
    </row>
    <row r="6350" spans="1:2" x14ac:dyDescent="0.2">
      <c r="A6350" s="7" t="s">
        <v>6456</v>
      </c>
      <c r="B6350">
        <v>408</v>
      </c>
    </row>
    <row r="6351" spans="1:2" x14ac:dyDescent="0.2">
      <c r="A6351" s="7" t="s">
        <v>6457</v>
      </c>
      <c r="B6351">
        <v>376</v>
      </c>
    </row>
    <row r="6352" spans="1:2" x14ac:dyDescent="0.2">
      <c r="A6352" s="7" t="s">
        <v>6458</v>
      </c>
      <c r="B6352">
        <v>8</v>
      </c>
    </row>
    <row r="6353" spans="1:3" x14ac:dyDescent="0.2">
      <c r="A6353" s="7" t="s">
        <v>6459</v>
      </c>
      <c r="B6353">
        <v>32</v>
      </c>
    </row>
    <row r="6354" spans="1:3" x14ac:dyDescent="0.2">
      <c r="A6354" s="7" t="s">
        <v>6460</v>
      </c>
      <c r="B6354">
        <v>0</v>
      </c>
    </row>
    <row r="6355" spans="1:3" x14ac:dyDescent="0.2">
      <c r="A6355" s="7" t="s">
        <v>6461</v>
      </c>
      <c r="B6355">
        <v>11012</v>
      </c>
    </row>
    <row r="6356" spans="1:3" x14ac:dyDescent="0.2">
      <c r="A6356" s="7" t="s">
        <v>6462</v>
      </c>
      <c r="B6356">
        <v>213</v>
      </c>
    </row>
    <row r="6357" spans="1:3" x14ac:dyDescent="0.2">
      <c r="A6357" s="7" t="s">
        <v>6463</v>
      </c>
      <c r="B6357">
        <v>259</v>
      </c>
    </row>
    <row r="6358" spans="1:3" x14ac:dyDescent="0.2">
      <c r="A6358" s="7" t="s">
        <v>6464</v>
      </c>
      <c r="B6358">
        <v>18</v>
      </c>
    </row>
    <row r="6359" spans="1:3" x14ac:dyDescent="0.2">
      <c r="A6359" s="7" t="s">
        <v>6465</v>
      </c>
      <c r="B6359">
        <v>37451</v>
      </c>
    </row>
    <row r="6360" spans="1:3" x14ac:dyDescent="0.2">
      <c r="A6360" s="7" t="s">
        <v>6466</v>
      </c>
      <c r="B6360">
        <v>15659</v>
      </c>
    </row>
    <row r="6361" spans="1:3" x14ac:dyDescent="0.2">
      <c r="A6361" s="7" t="s">
        <v>6467</v>
      </c>
      <c r="B6361">
        <v>1431</v>
      </c>
    </row>
    <row r="6362" spans="1:3" x14ac:dyDescent="0.2">
      <c r="A6362" s="7" t="s">
        <v>6468</v>
      </c>
      <c r="B6362">
        <v>13503</v>
      </c>
    </row>
    <row r="6363" spans="1:3" x14ac:dyDescent="0.2">
      <c r="A6363" s="7" t="s">
        <v>6469</v>
      </c>
      <c r="B6363">
        <v>15296</v>
      </c>
      <c r="C6363">
        <v>4565</v>
      </c>
    </row>
    <row r="6364" spans="1:3" x14ac:dyDescent="0.2">
      <c r="A6364" s="7" t="s">
        <v>6470</v>
      </c>
      <c r="B6364">
        <v>1276</v>
      </c>
      <c r="C6364">
        <v>564</v>
      </c>
    </row>
    <row r="6365" spans="1:3" x14ac:dyDescent="0.2">
      <c r="A6365" s="7" t="s">
        <v>6471</v>
      </c>
      <c r="B6365">
        <v>1015</v>
      </c>
      <c r="C6365">
        <v>456</v>
      </c>
    </row>
    <row r="6366" spans="1:3" x14ac:dyDescent="0.2">
      <c r="A6366" s="7" t="s">
        <v>6472</v>
      </c>
      <c r="B6366">
        <v>1838</v>
      </c>
      <c r="C6366">
        <v>572</v>
      </c>
    </row>
    <row r="6367" spans="1:3" x14ac:dyDescent="0.2">
      <c r="A6367" s="7" t="s">
        <v>6473</v>
      </c>
      <c r="B6367">
        <v>202</v>
      </c>
      <c r="C6367">
        <v>65</v>
      </c>
    </row>
    <row r="6368" spans="1:3" x14ac:dyDescent="0.2">
      <c r="A6368" s="7" t="s">
        <v>6474</v>
      </c>
      <c r="B6368">
        <v>324</v>
      </c>
      <c r="C6368">
        <v>116</v>
      </c>
    </row>
    <row r="6369" spans="1:3" x14ac:dyDescent="0.2">
      <c r="A6369" s="7" t="s">
        <v>6475</v>
      </c>
      <c r="B6369">
        <v>357</v>
      </c>
      <c r="C6369">
        <v>109</v>
      </c>
    </row>
    <row r="6370" spans="1:3" x14ac:dyDescent="0.2">
      <c r="A6370" s="7" t="s">
        <v>6476</v>
      </c>
      <c r="B6370">
        <v>647</v>
      </c>
      <c r="C6370">
        <v>0</v>
      </c>
    </row>
    <row r="6371" spans="1:3" x14ac:dyDescent="0.2">
      <c r="A6371" s="7" t="s">
        <v>6477</v>
      </c>
      <c r="B6371">
        <v>436</v>
      </c>
      <c r="C6371">
        <v>183</v>
      </c>
    </row>
    <row r="6372" spans="1:3" x14ac:dyDescent="0.2">
      <c r="A6372" s="7" t="s">
        <v>6478</v>
      </c>
      <c r="B6372">
        <v>1</v>
      </c>
      <c r="C6372">
        <v>0</v>
      </c>
    </row>
    <row r="6373" spans="1:3" x14ac:dyDescent="0.2">
      <c r="A6373" s="7" t="s">
        <v>6479</v>
      </c>
      <c r="B6373">
        <v>30</v>
      </c>
      <c r="C6373">
        <v>8</v>
      </c>
    </row>
    <row r="6374" spans="1:3" x14ac:dyDescent="0.2">
      <c r="A6374" s="7" t="s">
        <v>6480</v>
      </c>
      <c r="B6374">
        <v>5</v>
      </c>
      <c r="C6374">
        <v>1</v>
      </c>
    </row>
    <row r="6375" spans="1:3" x14ac:dyDescent="0.2">
      <c r="A6375" s="7" t="s">
        <v>6481</v>
      </c>
      <c r="B6375">
        <v>19</v>
      </c>
      <c r="C6375">
        <v>3</v>
      </c>
    </row>
    <row r="6376" spans="1:3" x14ac:dyDescent="0.2">
      <c r="A6376" s="7" t="s">
        <v>6482</v>
      </c>
      <c r="B6376">
        <v>6</v>
      </c>
      <c r="C6376">
        <v>4</v>
      </c>
    </row>
    <row r="6377" spans="1:3" x14ac:dyDescent="0.2">
      <c r="A6377" s="7" t="s">
        <v>6483</v>
      </c>
      <c r="B6377">
        <v>0</v>
      </c>
      <c r="C6377">
        <v>0</v>
      </c>
    </row>
    <row r="6378" spans="1:3" x14ac:dyDescent="0.2">
      <c r="A6378" s="7" t="s">
        <v>6484</v>
      </c>
      <c r="B6378">
        <v>38</v>
      </c>
      <c r="C6378">
        <v>20</v>
      </c>
    </row>
    <row r="6379" spans="1:3" x14ac:dyDescent="0.2">
      <c r="A6379" s="7" t="s">
        <v>6485</v>
      </c>
      <c r="B6379">
        <v>436</v>
      </c>
      <c r="C6379">
        <v>152</v>
      </c>
    </row>
    <row r="6380" spans="1:3" x14ac:dyDescent="0.2">
      <c r="A6380" s="7" t="s">
        <v>6486</v>
      </c>
      <c r="B6380">
        <v>188</v>
      </c>
      <c r="C6380">
        <v>55</v>
      </c>
    </row>
    <row r="6381" spans="1:3" x14ac:dyDescent="0.2">
      <c r="A6381" s="7" t="s">
        <v>6487</v>
      </c>
      <c r="B6381">
        <v>13</v>
      </c>
      <c r="C6381">
        <v>3</v>
      </c>
    </row>
    <row r="6382" spans="1:3" x14ac:dyDescent="0.2">
      <c r="A6382" s="7" t="s">
        <v>6488</v>
      </c>
      <c r="B6382">
        <v>2610</v>
      </c>
      <c r="C6382">
        <v>820</v>
      </c>
    </row>
    <row r="6383" spans="1:3" x14ac:dyDescent="0.2">
      <c r="A6383" s="7" t="s">
        <v>6489</v>
      </c>
      <c r="B6383">
        <v>119</v>
      </c>
      <c r="C6383">
        <v>56</v>
      </c>
    </row>
    <row r="6384" spans="1:3" x14ac:dyDescent="0.2">
      <c r="A6384" s="7" t="s">
        <v>6490</v>
      </c>
      <c r="B6384">
        <v>33</v>
      </c>
      <c r="C6384">
        <v>3</v>
      </c>
    </row>
    <row r="6385" spans="1:3" x14ac:dyDescent="0.2">
      <c r="A6385" s="7" t="s">
        <v>6491</v>
      </c>
      <c r="B6385">
        <v>14</v>
      </c>
      <c r="C6385">
        <v>1</v>
      </c>
    </row>
    <row r="6386" spans="1:3" x14ac:dyDescent="0.2">
      <c r="A6386" s="7" t="s">
        <v>6492</v>
      </c>
      <c r="B6386">
        <v>46</v>
      </c>
      <c r="C6386">
        <v>21</v>
      </c>
    </row>
    <row r="6387" spans="1:3" x14ac:dyDescent="0.2">
      <c r="A6387" s="7" t="s">
        <v>6493</v>
      </c>
      <c r="B6387">
        <v>0</v>
      </c>
      <c r="C6387">
        <v>0</v>
      </c>
    </row>
    <row r="6388" spans="1:3" x14ac:dyDescent="0.2">
      <c r="A6388" s="7" t="s">
        <v>6494</v>
      </c>
      <c r="B6388">
        <v>0</v>
      </c>
      <c r="C6388">
        <v>0</v>
      </c>
    </row>
    <row r="6389" spans="1:3" x14ac:dyDescent="0.2">
      <c r="A6389" s="7" t="s">
        <v>6495</v>
      </c>
      <c r="B6389">
        <v>5673</v>
      </c>
      <c r="C6389">
        <v>1361</v>
      </c>
    </row>
    <row r="6390" spans="1:3" x14ac:dyDescent="0.2">
      <c r="A6390" s="7" t="s">
        <v>6496</v>
      </c>
      <c r="B6390">
        <v>1333</v>
      </c>
      <c r="C6390">
        <v>664</v>
      </c>
    </row>
    <row r="6391" spans="1:3" x14ac:dyDescent="0.2">
      <c r="A6391" s="7" t="s">
        <v>6497</v>
      </c>
      <c r="B6391">
        <v>6350</v>
      </c>
      <c r="C6391">
        <v>1985</v>
      </c>
    </row>
    <row r="6392" spans="1:3" x14ac:dyDescent="0.2">
      <c r="A6392" s="7" t="s">
        <v>6498</v>
      </c>
      <c r="B6392">
        <v>5296</v>
      </c>
      <c r="C6392">
        <v>1757</v>
      </c>
    </row>
    <row r="6393" spans="1:3" x14ac:dyDescent="0.2">
      <c r="A6393" s="7" t="s">
        <v>6499</v>
      </c>
      <c r="B6393">
        <v>1054</v>
      </c>
      <c r="C6393">
        <v>228</v>
      </c>
    </row>
    <row r="6394" spans="1:3" x14ac:dyDescent="0.2">
      <c r="A6394" s="7" t="s">
        <v>6500</v>
      </c>
      <c r="B6394">
        <v>2705</v>
      </c>
      <c r="C6394">
        <v>574</v>
      </c>
    </row>
    <row r="6395" spans="1:3" x14ac:dyDescent="0.2">
      <c r="A6395" s="7" t="s">
        <v>6501</v>
      </c>
      <c r="B6395">
        <v>122</v>
      </c>
      <c r="C6395">
        <v>15</v>
      </c>
    </row>
    <row r="6396" spans="1:3" x14ac:dyDescent="0.2">
      <c r="A6396" s="7" t="s">
        <v>6502</v>
      </c>
      <c r="B6396">
        <v>731</v>
      </c>
      <c r="C6396">
        <v>59</v>
      </c>
    </row>
    <row r="6397" spans="1:3" x14ac:dyDescent="0.2">
      <c r="A6397" s="7" t="s">
        <v>6503</v>
      </c>
      <c r="B6397">
        <v>1441</v>
      </c>
      <c r="C6397">
        <v>392</v>
      </c>
    </row>
    <row r="6398" spans="1:3" x14ac:dyDescent="0.2">
      <c r="A6398" s="7" t="s">
        <v>6504</v>
      </c>
      <c r="B6398">
        <v>370</v>
      </c>
      <c r="C6398">
        <v>107</v>
      </c>
    </row>
    <row r="6399" spans="1:3" x14ac:dyDescent="0.2">
      <c r="A6399" s="7" t="s">
        <v>6505</v>
      </c>
      <c r="B6399">
        <v>22</v>
      </c>
      <c r="C6399">
        <v>0</v>
      </c>
    </row>
    <row r="6400" spans="1:3" x14ac:dyDescent="0.2">
      <c r="A6400" s="7" t="s">
        <v>6506</v>
      </c>
      <c r="B6400">
        <v>3</v>
      </c>
      <c r="C6400">
        <v>0</v>
      </c>
    </row>
    <row r="6401" spans="1:3" x14ac:dyDescent="0.2">
      <c r="A6401" s="7" t="s">
        <v>6507</v>
      </c>
      <c r="B6401">
        <v>0</v>
      </c>
      <c r="C6401">
        <v>0</v>
      </c>
    </row>
    <row r="6402" spans="1:3" x14ac:dyDescent="0.2">
      <c r="A6402" s="7" t="s">
        <v>6508</v>
      </c>
      <c r="B6402">
        <v>8</v>
      </c>
      <c r="C6402">
        <v>0</v>
      </c>
    </row>
    <row r="6403" spans="1:3" x14ac:dyDescent="0.2">
      <c r="A6403" s="7" t="s">
        <v>6509</v>
      </c>
      <c r="B6403">
        <v>7</v>
      </c>
      <c r="C6403">
        <v>0</v>
      </c>
    </row>
    <row r="6404" spans="1:3" x14ac:dyDescent="0.2">
      <c r="A6404" s="7" t="s">
        <v>6510</v>
      </c>
      <c r="B6404">
        <v>0</v>
      </c>
      <c r="C6404">
        <v>0</v>
      </c>
    </row>
    <row r="6405" spans="1:3" x14ac:dyDescent="0.2">
      <c r="A6405" s="7" t="s">
        <v>6511</v>
      </c>
      <c r="B6405">
        <v>232</v>
      </c>
      <c r="C6405">
        <v>54</v>
      </c>
    </row>
    <row r="6406" spans="1:3" x14ac:dyDescent="0.2">
      <c r="A6406" s="7" t="s">
        <v>6512</v>
      </c>
      <c r="B6406">
        <v>12</v>
      </c>
      <c r="C6406">
        <v>0</v>
      </c>
    </row>
    <row r="6407" spans="1:3" x14ac:dyDescent="0.2">
      <c r="A6407" s="7" t="s">
        <v>6513</v>
      </c>
      <c r="B6407">
        <v>0</v>
      </c>
      <c r="C6407">
        <v>0</v>
      </c>
    </row>
    <row r="6408" spans="1:3" x14ac:dyDescent="0.2">
      <c r="A6408" s="7" t="s">
        <v>6514</v>
      </c>
      <c r="B6408">
        <v>14</v>
      </c>
      <c r="C6408">
        <v>0</v>
      </c>
    </row>
    <row r="6409" spans="1:3" x14ac:dyDescent="0.2">
      <c r="A6409" s="7" t="s">
        <v>6515</v>
      </c>
      <c r="B6409">
        <v>2421</v>
      </c>
      <c r="C6409">
        <v>571</v>
      </c>
    </row>
    <row r="6410" spans="1:3" x14ac:dyDescent="0.2">
      <c r="A6410" s="7" t="s">
        <v>6516</v>
      </c>
      <c r="B6410">
        <v>569</v>
      </c>
      <c r="C6410">
        <v>5</v>
      </c>
    </row>
    <row r="6411" spans="1:3" x14ac:dyDescent="0.2">
      <c r="A6411" s="7" t="s">
        <v>6517</v>
      </c>
      <c r="B6411">
        <v>1</v>
      </c>
      <c r="C6411">
        <v>0</v>
      </c>
    </row>
    <row r="6412" spans="1:3" x14ac:dyDescent="0.2">
      <c r="A6412" s="7" t="s">
        <v>6518</v>
      </c>
      <c r="B6412">
        <v>198</v>
      </c>
      <c r="C6412">
        <v>4</v>
      </c>
    </row>
    <row r="6413" spans="1:3" x14ac:dyDescent="0.2">
      <c r="A6413" s="7" t="s">
        <v>6519</v>
      </c>
      <c r="B6413">
        <v>15</v>
      </c>
      <c r="C6413">
        <v>0</v>
      </c>
    </row>
    <row r="6414" spans="1:3" x14ac:dyDescent="0.2">
      <c r="A6414" s="7" t="s">
        <v>6520</v>
      </c>
      <c r="B6414">
        <v>1</v>
      </c>
      <c r="C6414">
        <v>0</v>
      </c>
    </row>
    <row r="6415" spans="1:3" x14ac:dyDescent="0.2">
      <c r="A6415" s="7" t="s">
        <v>6521</v>
      </c>
      <c r="B6415">
        <v>746</v>
      </c>
      <c r="C6415">
        <v>61</v>
      </c>
    </row>
    <row r="6416" spans="1:3" x14ac:dyDescent="0.2">
      <c r="A6416" s="7" t="s">
        <v>6522</v>
      </c>
      <c r="B6416">
        <v>18</v>
      </c>
      <c r="C6416">
        <v>0</v>
      </c>
    </row>
    <row r="6417" spans="1:3" x14ac:dyDescent="0.2">
      <c r="A6417" s="7" t="s">
        <v>6523</v>
      </c>
      <c r="B6417">
        <v>18</v>
      </c>
      <c r="C6417">
        <v>1</v>
      </c>
    </row>
    <row r="6418" spans="1:3" x14ac:dyDescent="0.2">
      <c r="A6418" s="7" t="s">
        <v>6524</v>
      </c>
      <c r="B6418">
        <v>19</v>
      </c>
      <c r="C6418">
        <v>3</v>
      </c>
    </row>
    <row r="6419" spans="1:3" x14ac:dyDescent="0.2">
      <c r="A6419" s="7" t="s">
        <v>6525</v>
      </c>
      <c r="B6419">
        <v>5077</v>
      </c>
    </row>
    <row r="6420" spans="1:3" x14ac:dyDescent="0.2">
      <c r="A6420" s="7" t="s">
        <v>6526</v>
      </c>
      <c r="B6420">
        <v>0</v>
      </c>
    </row>
    <row r="6421" spans="1:3" x14ac:dyDescent="0.2">
      <c r="A6421" s="7" t="s">
        <v>6527</v>
      </c>
      <c r="B6421">
        <v>0</v>
      </c>
    </row>
    <row r="6422" spans="1:3" x14ac:dyDescent="0.2">
      <c r="A6422" s="7" t="s">
        <v>6528</v>
      </c>
      <c r="B6422">
        <v>0</v>
      </c>
    </row>
    <row r="6423" spans="1:3" x14ac:dyDescent="0.2">
      <c r="A6423" s="7" t="s">
        <v>6529</v>
      </c>
      <c r="B6423">
        <v>0</v>
      </c>
    </row>
    <row r="6424" spans="1:3" x14ac:dyDescent="0.2">
      <c r="A6424" s="7" t="s">
        <v>6530</v>
      </c>
      <c r="B6424">
        <v>173</v>
      </c>
    </row>
    <row r="6425" spans="1:3" x14ac:dyDescent="0.2">
      <c r="A6425" s="7" t="s">
        <v>6531</v>
      </c>
      <c r="B6425">
        <v>366</v>
      </c>
    </row>
    <row r="6426" spans="1:3" x14ac:dyDescent="0.2">
      <c r="A6426" s="7" t="s">
        <v>6532</v>
      </c>
      <c r="B6426">
        <v>2650</v>
      </c>
    </row>
    <row r="6427" spans="1:3" x14ac:dyDescent="0.2">
      <c r="A6427" s="7" t="s">
        <v>6533</v>
      </c>
      <c r="B6427">
        <v>1888</v>
      </c>
    </row>
    <row r="6428" spans="1:3" x14ac:dyDescent="0.2">
      <c r="A6428" s="7" t="s">
        <v>6534</v>
      </c>
      <c r="B6428">
        <v>3005</v>
      </c>
    </row>
    <row r="6429" spans="1:3" x14ac:dyDescent="0.2">
      <c r="A6429" s="7" t="s">
        <v>6535</v>
      </c>
      <c r="B6429">
        <v>2109</v>
      </c>
    </row>
    <row r="6430" spans="1:3" x14ac:dyDescent="0.2">
      <c r="A6430" s="7" t="s">
        <v>6536</v>
      </c>
      <c r="B6430">
        <v>1525</v>
      </c>
    </row>
    <row r="6431" spans="1:3" x14ac:dyDescent="0.2">
      <c r="A6431" s="7" t="s">
        <v>6537</v>
      </c>
      <c r="B6431">
        <v>724</v>
      </c>
    </row>
    <row r="6432" spans="1:3" x14ac:dyDescent="0.2">
      <c r="A6432" s="7" t="s">
        <v>6538</v>
      </c>
      <c r="B6432">
        <v>769</v>
      </c>
    </row>
    <row r="6433" spans="1:2" x14ac:dyDescent="0.2">
      <c r="A6433" s="7" t="s">
        <v>6539</v>
      </c>
      <c r="B6433">
        <v>20</v>
      </c>
    </row>
    <row r="6434" spans="1:2" x14ac:dyDescent="0.2">
      <c r="A6434" s="7" t="s">
        <v>6540</v>
      </c>
      <c r="B6434">
        <v>294</v>
      </c>
    </row>
    <row r="6435" spans="1:2" x14ac:dyDescent="0.2">
      <c r="A6435" s="7" t="s">
        <v>6541</v>
      </c>
      <c r="B6435">
        <v>148</v>
      </c>
    </row>
    <row r="6436" spans="1:2" x14ac:dyDescent="0.2">
      <c r="A6436" s="7" t="s">
        <v>6542</v>
      </c>
      <c r="B6436">
        <v>12</v>
      </c>
    </row>
    <row r="6437" spans="1:2" x14ac:dyDescent="0.2">
      <c r="A6437" s="7" t="s">
        <v>6543</v>
      </c>
      <c r="B6437">
        <v>0</v>
      </c>
    </row>
    <row r="6438" spans="1:2" x14ac:dyDescent="0.2">
      <c r="A6438" s="7" t="s">
        <v>6544</v>
      </c>
      <c r="B6438">
        <v>47</v>
      </c>
    </row>
    <row r="6439" spans="1:2" x14ac:dyDescent="0.2">
      <c r="A6439" s="7" t="s">
        <v>6545</v>
      </c>
      <c r="B6439">
        <v>68</v>
      </c>
    </row>
    <row r="6440" spans="1:2" x14ac:dyDescent="0.2">
      <c r="A6440" s="7" t="s">
        <v>6546</v>
      </c>
      <c r="B6440">
        <v>4</v>
      </c>
    </row>
    <row r="6441" spans="1:2" x14ac:dyDescent="0.2">
      <c r="A6441" s="7" t="s">
        <v>6547</v>
      </c>
      <c r="B6441">
        <v>131</v>
      </c>
    </row>
    <row r="6442" spans="1:2" x14ac:dyDescent="0.2">
      <c r="A6442" s="7" t="s">
        <v>6548</v>
      </c>
      <c r="B6442">
        <v>433</v>
      </c>
    </row>
    <row r="6443" spans="1:2" x14ac:dyDescent="0.2">
      <c r="A6443" s="7" t="s">
        <v>6549</v>
      </c>
      <c r="B6443">
        <v>175</v>
      </c>
    </row>
    <row r="6444" spans="1:2" x14ac:dyDescent="0.2">
      <c r="A6444" s="7" t="s">
        <v>6550</v>
      </c>
      <c r="B6444">
        <v>143</v>
      </c>
    </row>
    <row r="6445" spans="1:2" x14ac:dyDescent="0.2">
      <c r="A6445" s="7" t="s">
        <v>6551</v>
      </c>
      <c r="B6445">
        <v>9</v>
      </c>
    </row>
    <row r="6446" spans="1:2" x14ac:dyDescent="0.2">
      <c r="A6446" s="7" t="s">
        <v>6552</v>
      </c>
      <c r="B6446">
        <v>0</v>
      </c>
    </row>
    <row r="6447" spans="1:2" x14ac:dyDescent="0.2">
      <c r="A6447" s="7" t="s">
        <v>6553</v>
      </c>
      <c r="B6447">
        <v>61</v>
      </c>
    </row>
    <row r="6448" spans="1:2" x14ac:dyDescent="0.2">
      <c r="A6448" s="7" t="s">
        <v>6554</v>
      </c>
      <c r="B6448">
        <v>11</v>
      </c>
    </row>
    <row r="6449" spans="1:2" x14ac:dyDescent="0.2">
      <c r="A6449" s="7" t="s">
        <v>6555</v>
      </c>
      <c r="B6449">
        <v>7</v>
      </c>
    </row>
    <row r="6450" spans="1:2" x14ac:dyDescent="0.2">
      <c r="A6450" s="7" t="s">
        <v>6556</v>
      </c>
      <c r="B6450">
        <v>0</v>
      </c>
    </row>
    <row r="6451" spans="1:2" x14ac:dyDescent="0.2">
      <c r="A6451" s="7" t="s">
        <v>6557</v>
      </c>
      <c r="B6451">
        <v>0</v>
      </c>
    </row>
    <row r="6452" spans="1:2" x14ac:dyDescent="0.2">
      <c r="A6452" s="7" t="s">
        <v>6558</v>
      </c>
      <c r="B6452">
        <v>0</v>
      </c>
    </row>
    <row r="6453" spans="1:2" x14ac:dyDescent="0.2">
      <c r="A6453" s="7" t="s">
        <v>6559</v>
      </c>
      <c r="B6453">
        <v>0</v>
      </c>
    </row>
    <row r="6454" spans="1:2" x14ac:dyDescent="0.2">
      <c r="A6454" s="7" t="s">
        <v>6560</v>
      </c>
      <c r="B6454">
        <v>0</v>
      </c>
    </row>
    <row r="6455" spans="1:2" x14ac:dyDescent="0.2">
      <c r="A6455" s="7" t="s">
        <v>6561</v>
      </c>
      <c r="B6455">
        <v>0</v>
      </c>
    </row>
    <row r="6456" spans="1:2" x14ac:dyDescent="0.2">
      <c r="A6456" s="7" t="s">
        <v>6562</v>
      </c>
      <c r="B6456">
        <v>0</v>
      </c>
    </row>
    <row r="6457" spans="1:2" x14ac:dyDescent="0.2">
      <c r="A6457" s="7" t="s">
        <v>6563</v>
      </c>
      <c r="B6457">
        <v>0</v>
      </c>
    </row>
    <row r="6458" spans="1:2" x14ac:dyDescent="0.2">
      <c r="A6458" s="7" t="s">
        <v>6564</v>
      </c>
      <c r="B6458">
        <v>0</v>
      </c>
    </row>
    <row r="6459" spans="1:2" x14ac:dyDescent="0.2">
      <c r="A6459" s="7" t="s">
        <v>6565</v>
      </c>
      <c r="B6459">
        <v>0</v>
      </c>
    </row>
    <row r="6460" spans="1:2" x14ac:dyDescent="0.2">
      <c r="A6460" s="7" t="s">
        <v>6566</v>
      </c>
      <c r="B6460">
        <v>0</v>
      </c>
    </row>
    <row r="6461" spans="1:2" x14ac:dyDescent="0.2">
      <c r="A6461" s="7" t="s">
        <v>6567</v>
      </c>
      <c r="B6461">
        <v>0</v>
      </c>
    </row>
    <row r="6462" spans="1:2" x14ac:dyDescent="0.2">
      <c r="A6462" s="7" t="s">
        <v>6568</v>
      </c>
      <c r="B6462">
        <v>0</v>
      </c>
    </row>
    <row r="6463" spans="1:2" x14ac:dyDescent="0.2">
      <c r="A6463" s="7" t="s">
        <v>6569</v>
      </c>
      <c r="B6463">
        <v>0</v>
      </c>
    </row>
    <row r="6464" spans="1:2" x14ac:dyDescent="0.2">
      <c r="A6464" s="7" t="s">
        <v>6570</v>
      </c>
      <c r="B6464">
        <v>0</v>
      </c>
    </row>
    <row r="6465" spans="1:3" x14ac:dyDescent="0.2">
      <c r="A6465" s="7" t="s">
        <v>6571</v>
      </c>
      <c r="B6465">
        <v>0</v>
      </c>
    </row>
    <row r="6466" spans="1:3" x14ac:dyDescent="0.2">
      <c r="A6466" s="7" t="s">
        <v>6572</v>
      </c>
      <c r="B6466">
        <v>1</v>
      </c>
    </row>
    <row r="6467" spans="1:3" x14ac:dyDescent="0.2">
      <c r="A6467" s="7" t="s">
        <v>6573</v>
      </c>
      <c r="B6467">
        <v>1</v>
      </c>
    </row>
    <row r="6468" spans="1:3" x14ac:dyDescent="0.2">
      <c r="A6468" s="7" t="s">
        <v>6574</v>
      </c>
      <c r="B6468">
        <v>0</v>
      </c>
    </row>
    <row r="6469" spans="1:3" x14ac:dyDescent="0.2">
      <c r="A6469" s="7" t="s">
        <v>6575</v>
      </c>
      <c r="B6469">
        <v>0</v>
      </c>
    </row>
    <row r="6470" spans="1:3" x14ac:dyDescent="0.2">
      <c r="A6470" s="7" t="s">
        <v>6576</v>
      </c>
      <c r="B6470">
        <v>0</v>
      </c>
    </row>
    <row r="6471" spans="1:3" x14ac:dyDescent="0.2">
      <c r="A6471" s="7" t="s">
        <v>6577</v>
      </c>
      <c r="B6471">
        <v>0</v>
      </c>
    </row>
    <row r="6472" spans="1:3" x14ac:dyDescent="0.2">
      <c r="A6472" s="7" t="s">
        <v>6578</v>
      </c>
      <c r="B6472">
        <v>0</v>
      </c>
    </row>
    <row r="6473" spans="1:3" x14ac:dyDescent="0.2">
      <c r="A6473" s="7" t="s">
        <v>6579</v>
      </c>
      <c r="B6473">
        <v>7</v>
      </c>
    </row>
    <row r="6474" spans="1:3" x14ac:dyDescent="0.2">
      <c r="A6474" s="7" t="s">
        <v>6580</v>
      </c>
      <c r="B6474">
        <v>0</v>
      </c>
    </row>
    <row r="6475" spans="1:3" x14ac:dyDescent="0.2">
      <c r="A6475" s="7" t="s">
        <v>6581</v>
      </c>
      <c r="B6475">
        <v>14</v>
      </c>
    </row>
    <row r="6476" spans="1:3" x14ac:dyDescent="0.2">
      <c r="A6476" s="7" t="s">
        <v>6582</v>
      </c>
      <c r="B6476">
        <v>0</v>
      </c>
    </row>
    <row r="6477" spans="1:3" x14ac:dyDescent="0.2">
      <c r="A6477" s="7" t="s">
        <v>6583</v>
      </c>
      <c r="B6477">
        <v>1</v>
      </c>
    </row>
    <row r="6478" spans="1:3" x14ac:dyDescent="0.2">
      <c r="A6478" s="7" t="s">
        <v>6584</v>
      </c>
      <c r="B6478">
        <v>0</v>
      </c>
    </row>
    <row r="6479" spans="1:3" x14ac:dyDescent="0.2">
      <c r="A6479" s="7" t="s">
        <v>6585</v>
      </c>
      <c r="B6479">
        <v>7</v>
      </c>
      <c r="C6479">
        <v>0</v>
      </c>
    </row>
    <row r="6480" spans="1:3" x14ac:dyDescent="0.2">
      <c r="A6480" s="7" t="s">
        <v>6586</v>
      </c>
      <c r="B6480">
        <v>0</v>
      </c>
      <c r="C6480">
        <v>0</v>
      </c>
    </row>
    <row r="6481" spans="1:3" x14ac:dyDescent="0.2">
      <c r="A6481" s="7" t="s">
        <v>6587</v>
      </c>
      <c r="B6481">
        <v>0</v>
      </c>
      <c r="C6481">
        <v>0</v>
      </c>
    </row>
    <row r="6482" spans="1:3" x14ac:dyDescent="0.2">
      <c r="A6482" s="7" t="s">
        <v>6588</v>
      </c>
      <c r="B6482">
        <v>0</v>
      </c>
      <c r="C6482">
        <v>0</v>
      </c>
    </row>
    <row r="6483" spans="1:3" x14ac:dyDescent="0.2">
      <c r="A6483" s="7" t="s">
        <v>6589</v>
      </c>
      <c r="B6483">
        <v>0</v>
      </c>
      <c r="C6483">
        <v>0</v>
      </c>
    </row>
    <row r="6484" spans="1:3" x14ac:dyDescent="0.2">
      <c r="A6484" s="7" t="s">
        <v>6590</v>
      </c>
      <c r="B6484">
        <v>0</v>
      </c>
      <c r="C6484">
        <v>0</v>
      </c>
    </row>
    <row r="6485" spans="1:3" x14ac:dyDescent="0.2">
      <c r="A6485" s="7" t="s">
        <v>6591</v>
      </c>
      <c r="B6485">
        <v>0</v>
      </c>
      <c r="C6485">
        <v>0</v>
      </c>
    </row>
    <row r="6486" spans="1:3" x14ac:dyDescent="0.2">
      <c r="A6486" s="7" t="s">
        <v>6592</v>
      </c>
      <c r="B6486">
        <v>0</v>
      </c>
      <c r="C6486">
        <v>0</v>
      </c>
    </row>
    <row r="6487" spans="1:3" x14ac:dyDescent="0.2">
      <c r="A6487" s="7" t="s">
        <v>6593</v>
      </c>
      <c r="B6487">
        <v>0</v>
      </c>
      <c r="C6487">
        <v>0</v>
      </c>
    </row>
    <row r="6488" spans="1:3" x14ac:dyDescent="0.2">
      <c r="A6488" s="7" t="s">
        <v>6594</v>
      </c>
      <c r="B6488">
        <v>0</v>
      </c>
      <c r="C6488">
        <v>0</v>
      </c>
    </row>
    <row r="6489" spans="1:3" x14ac:dyDescent="0.2">
      <c r="A6489" s="7" t="s">
        <v>6595</v>
      </c>
      <c r="B6489">
        <v>0</v>
      </c>
      <c r="C6489">
        <v>0</v>
      </c>
    </row>
    <row r="6490" spans="1:3" x14ac:dyDescent="0.2">
      <c r="A6490" s="7" t="s">
        <v>6596</v>
      </c>
      <c r="B6490">
        <v>0</v>
      </c>
      <c r="C6490">
        <v>0</v>
      </c>
    </row>
    <row r="6491" spans="1:3" x14ac:dyDescent="0.2">
      <c r="A6491" s="7" t="s">
        <v>6597</v>
      </c>
      <c r="B6491">
        <v>0</v>
      </c>
      <c r="C6491">
        <v>0</v>
      </c>
    </row>
    <row r="6492" spans="1:3" x14ac:dyDescent="0.2">
      <c r="A6492" s="7" t="s">
        <v>6598</v>
      </c>
      <c r="B6492">
        <v>0</v>
      </c>
      <c r="C6492">
        <v>0</v>
      </c>
    </row>
    <row r="6493" spans="1:3" x14ac:dyDescent="0.2">
      <c r="A6493" s="7" t="s">
        <v>6599</v>
      </c>
      <c r="B6493">
        <v>0</v>
      </c>
      <c r="C6493">
        <v>0</v>
      </c>
    </row>
    <row r="6494" spans="1:3" x14ac:dyDescent="0.2">
      <c r="A6494" s="7" t="s">
        <v>6600</v>
      </c>
      <c r="B6494">
        <v>0</v>
      </c>
      <c r="C6494">
        <v>0</v>
      </c>
    </row>
    <row r="6495" spans="1:3" x14ac:dyDescent="0.2">
      <c r="A6495" s="7" t="s">
        <v>6601</v>
      </c>
      <c r="B6495">
        <v>0</v>
      </c>
      <c r="C6495">
        <v>0</v>
      </c>
    </row>
    <row r="6496" spans="1:3" x14ac:dyDescent="0.2">
      <c r="A6496" s="7" t="s">
        <v>6602</v>
      </c>
      <c r="B6496">
        <v>0</v>
      </c>
      <c r="C6496">
        <v>0</v>
      </c>
    </row>
    <row r="6497" spans="1:3" x14ac:dyDescent="0.2">
      <c r="A6497" s="7" t="s">
        <v>6603</v>
      </c>
      <c r="B6497">
        <v>0</v>
      </c>
      <c r="C6497">
        <v>0</v>
      </c>
    </row>
    <row r="6498" spans="1:3" x14ac:dyDescent="0.2">
      <c r="A6498" s="7" t="s">
        <v>6604</v>
      </c>
      <c r="B6498">
        <v>0</v>
      </c>
      <c r="C6498">
        <v>0</v>
      </c>
    </row>
    <row r="6499" spans="1:3" x14ac:dyDescent="0.2">
      <c r="A6499" s="7" t="s">
        <v>6605</v>
      </c>
      <c r="B6499">
        <v>0</v>
      </c>
      <c r="C6499">
        <v>0</v>
      </c>
    </row>
    <row r="6500" spans="1:3" x14ac:dyDescent="0.2">
      <c r="A6500" s="7" t="s">
        <v>6606</v>
      </c>
      <c r="B6500">
        <v>0</v>
      </c>
      <c r="C6500">
        <v>0</v>
      </c>
    </row>
    <row r="6501" spans="1:3" x14ac:dyDescent="0.2">
      <c r="A6501" s="7" t="s">
        <v>6607</v>
      </c>
      <c r="B6501">
        <v>0</v>
      </c>
      <c r="C6501">
        <v>0</v>
      </c>
    </row>
    <row r="6502" spans="1:3" x14ac:dyDescent="0.2">
      <c r="A6502" s="7" t="s">
        <v>6608</v>
      </c>
      <c r="B6502">
        <v>0</v>
      </c>
      <c r="C6502">
        <v>0</v>
      </c>
    </row>
    <row r="6503" spans="1:3" x14ac:dyDescent="0.2">
      <c r="A6503" s="7" t="s">
        <v>6609</v>
      </c>
      <c r="B6503">
        <v>0</v>
      </c>
      <c r="C6503">
        <v>0</v>
      </c>
    </row>
    <row r="6504" spans="1:3" x14ac:dyDescent="0.2">
      <c r="A6504" s="7" t="s">
        <v>6610</v>
      </c>
      <c r="B6504">
        <v>0</v>
      </c>
      <c r="C6504">
        <v>0</v>
      </c>
    </row>
    <row r="6505" spans="1:3" x14ac:dyDescent="0.2">
      <c r="A6505" s="7" t="s">
        <v>6611</v>
      </c>
      <c r="B6505">
        <v>7</v>
      </c>
      <c r="C6505">
        <v>0</v>
      </c>
    </row>
    <row r="6506" spans="1:3" x14ac:dyDescent="0.2">
      <c r="A6506" s="7" t="s">
        <v>6612</v>
      </c>
      <c r="B6506">
        <v>0</v>
      </c>
      <c r="C6506">
        <v>0</v>
      </c>
    </row>
    <row r="6507" spans="1:3" x14ac:dyDescent="0.2">
      <c r="A6507" s="7" t="s">
        <v>6613</v>
      </c>
      <c r="B6507">
        <v>0</v>
      </c>
      <c r="C6507">
        <v>0</v>
      </c>
    </row>
    <row r="6508" spans="1:3" x14ac:dyDescent="0.2">
      <c r="A6508" s="7" t="s">
        <v>6614</v>
      </c>
      <c r="B6508">
        <v>0</v>
      </c>
      <c r="C6508">
        <v>0</v>
      </c>
    </row>
    <row r="6509" spans="1:3" x14ac:dyDescent="0.2">
      <c r="A6509" s="7" t="s">
        <v>6615</v>
      </c>
      <c r="B6509">
        <v>0</v>
      </c>
      <c r="C6509">
        <v>0</v>
      </c>
    </row>
    <row r="6510" spans="1:3" x14ac:dyDescent="0.2">
      <c r="A6510" s="7" t="s">
        <v>6616</v>
      </c>
      <c r="B6510">
        <v>0</v>
      </c>
      <c r="C6510">
        <v>0</v>
      </c>
    </row>
    <row r="6511" spans="1:3" x14ac:dyDescent="0.2">
      <c r="A6511" s="7" t="s">
        <v>6617</v>
      </c>
      <c r="B6511">
        <v>0</v>
      </c>
      <c r="C6511">
        <v>0</v>
      </c>
    </row>
    <row r="6512" spans="1:3" x14ac:dyDescent="0.2">
      <c r="A6512" s="7" t="s">
        <v>6618</v>
      </c>
      <c r="B6512">
        <v>0</v>
      </c>
      <c r="C6512">
        <v>0</v>
      </c>
    </row>
    <row r="6513" spans="1:3" x14ac:dyDescent="0.2">
      <c r="A6513" s="7" t="s">
        <v>6619</v>
      </c>
      <c r="B6513">
        <v>0</v>
      </c>
      <c r="C6513">
        <v>0</v>
      </c>
    </row>
    <row r="6514" spans="1:3" x14ac:dyDescent="0.2">
      <c r="A6514" s="7" t="s">
        <v>6620</v>
      </c>
      <c r="B6514">
        <v>0</v>
      </c>
      <c r="C6514">
        <v>0</v>
      </c>
    </row>
    <row r="6515" spans="1:3" x14ac:dyDescent="0.2">
      <c r="A6515" s="7" t="s">
        <v>6621</v>
      </c>
      <c r="B6515">
        <v>0</v>
      </c>
      <c r="C6515">
        <v>0</v>
      </c>
    </row>
    <row r="6516" spans="1:3" x14ac:dyDescent="0.2">
      <c r="A6516" s="7" t="s">
        <v>6622</v>
      </c>
      <c r="B6516">
        <v>0</v>
      </c>
      <c r="C6516">
        <v>0</v>
      </c>
    </row>
    <row r="6517" spans="1:3" x14ac:dyDescent="0.2">
      <c r="A6517" s="7" t="s">
        <v>6623</v>
      </c>
      <c r="B6517">
        <v>0</v>
      </c>
      <c r="C6517">
        <v>0</v>
      </c>
    </row>
    <row r="6518" spans="1:3" x14ac:dyDescent="0.2">
      <c r="A6518" s="7" t="s">
        <v>6624</v>
      </c>
      <c r="B6518">
        <v>0</v>
      </c>
      <c r="C6518">
        <v>0</v>
      </c>
    </row>
    <row r="6519" spans="1:3" x14ac:dyDescent="0.2">
      <c r="A6519" s="7" t="s">
        <v>6625</v>
      </c>
      <c r="B6519">
        <v>0</v>
      </c>
      <c r="C6519">
        <v>0</v>
      </c>
    </row>
    <row r="6520" spans="1:3" x14ac:dyDescent="0.2">
      <c r="A6520" s="7" t="s">
        <v>6626</v>
      </c>
      <c r="B6520">
        <v>0</v>
      </c>
      <c r="C6520">
        <v>0</v>
      </c>
    </row>
    <row r="6521" spans="1:3" x14ac:dyDescent="0.2">
      <c r="A6521" s="7" t="s">
        <v>6627</v>
      </c>
      <c r="B6521">
        <v>0</v>
      </c>
      <c r="C6521">
        <v>0</v>
      </c>
    </row>
    <row r="6522" spans="1:3" x14ac:dyDescent="0.2">
      <c r="A6522" s="7" t="s">
        <v>6628</v>
      </c>
      <c r="B6522">
        <v>0</v>
      </c>
      <c r="C6522">
        <v>0</v>
      </c>
    </row>
    <row r="6523" spans="1:3" x14ac:dyDescent="0.2">
      <c r="A6523" s="7" t="s">
        <v>6629</v>
      </c>
      <c r="B6523">
        <v>0</v>
      </c>
      <c r="C6523">
        <v>0</v>
      </c>
    </row>
    <row r="6524" spans="1:3" x14ac:dyDescent="0.2">
      <c r="A6524" s="7" t="s">
        <v>6630</v>
      </c>
      <c r="B6524">
        <v>0</v>
      </c>
      <c r="C6524">
        <v>0</v>
      </c>
    </row>
    <row r="6525" spans="1:3" x14ac:dyDescent="0.2">
      <c r="A6525" s="7" t="s">
        <v>6631</v>
      </c>
      <c r="B6525">
        <v>0</v>
      </c>
      <c r="C6525">
        <v>0</v>
      </c>
    </row>
    <row r="6526" spans="1:3" x14ac:dyDescent="0.2">
      <c r="A6526" s="7" t="s">
        <v>6632</v>
      </c>
      <c r="B6526">
        <v>0</v>
      </c>
      <c r="C6526">
        <v>0</v>
      </c>
    </row>
    <row r="6527" spans="1:3" x14ac:dyDescent="0.2">
      <c r="A6527" s="7" t="s">
        <v>6633</v>
      </c>
      <c r="B6527">
        <v>0</v>
      </c>
      <c r="C6527">
        <v>0</v>
      </c>
    </row>
    <row r="6528" spans="1:3" x14ac:dyDescent="0.2">
      <c r="A6528" s="7" t="s">
        <v>6634</v>
      </c>
      <c r="B6528">
        <v>0</v>
      </c>
      <c r="C6528">
        <v>0</v>
      </c>
    </row>
    <row r="6529" spans="1:3" x14ac:dyDescent="0.2">
      <c r="A6529" s="7" t="s">
        <v>6635</v>
      </c>
      <c r="B6529">
        <v>0</v>
      </c>
      <c r="C6529">
        <v>0</v>
      </c>
    </row>
    <row r="6530" spans="1:3" x14ac:dyDescent="0.2">
      <c r="A6530" s="7" t="s">
        <v>6636</v>
      </c>
      <c r="B6530">
        <v>0</v>
      </c>
      <c r="C6530">
        <v>0</v>
      </c>
    </row>
    <row r="6531" spans="1:3" x14ac:dyDescent="0.2">
      <c r="A6531" s="7" t="s">
        <v>6637</v>
      </c>
      <c r="B6531">
        <v>0</v>
      </c>
      <c r="C6531">
        <v>0</v>
      </c>
    </row>
    <row r="6532" spans="1:3" x14ac:dyDescent="0.2">
      <c r="A6532" s="7" t="s">
        <v>6638</v>
      </c>
      <c r="B6532">
        <v>0</v>
      </c>
      <c r="C6532">
        <v>0</v>
      </c>
    </row>
    <row r="6533" spans="1:3" x14ac:dyDescent="0.2">
      <c r="A6533" s="7" t="s">
        <v>6639</v>
      </c>
      <c r="B6533">
        <v>0</v>
      </c>
      <c r="C6533">
        <v>0</v>
      </c>
    </row>
    <row r="6534" spans="1:3" x14ac:dyDescent="0.2">
      <c r="A6534" s="7" t="s">
        <v>6640</v>
      </c>
      <c r="B6534">
        <v>0</v>
      </c>
      <c r="C6534">
        <v>0</v>
      </c>
    </row>
    <row r="6535" spans="1:3" x14ac:dyDescent="0.2">
      <c r="A6535" s="7" t="s">
        <v>6641</v>
      </c>
      <c r="B6535">
        <v>0</v>
      </c>
    </row>
    <row r="6536" spans="1:3" x14ac:dyDescent="0.2">
      <c r="A6536" s="7" t="s">
        <v>6642</v>
      </c>
      <c r="B6536">
        <v>0</v>
      </c>
    </row>
    <row r="6537" spans="1:3" x14ac:dyDescent="0.2">
      <c r="A6537" s="7" t="s">
        <v>6643</v>
      </c>
      <c r="B6537">
        <v>0</v>
      </c>
    </row>
    <row r="6538" spans="1:3" x14ac:dyDescent="0.2">
      <c r="A6538" s="7" t="s">
        <v>6644</v>
      </c>
      <c r="B6538">
        <v>0</v>
      </c>
    </row>
    <row r="6539" spans="1:3" x14ac:dyDescent="0.2">
      <c r="A6539" s="7" t="s">
        <v>6645</v>
      </c>
      <c r="B6539">
        <v>0</v>
      </c>
    </row>
    <row r="6540" spans="1:3" x14ac:dyDescent="0.2">
      <c r="A6540" s="7" t="s">
        <v>6646</v>
      </c>
      <c r="B6540">
        <v>0</v>
      </c>
    </row>
    <row r="6541" spans="1:3" x14ac:dyDescent="0.2">
      <c r="A6541" s="7" t="s">
        <v>6647</v>
      </c>
      <c r="B6541">
        <v>0</v>
      </c>
    </row>
    <row r="6542" spans="1:3" x14ac:dyDescent="0.2">
      <c r="A6542" s="7" t="s">
        <v>6648</v>
      </c>
      <c r="B6542">
        <v>0</v>
      </c>
    </row>
    <row r="6543" spans="1:3" x14ac:dyDescent="0.2">
      <c r="A6543" s="7" t="s">
        <v>6649</v>
      </c>
      <c r="B6543">
        <v>0</v>
      </c>
    </row>
    <row r="6544" spans="1:3" x14ac:dyDescent="0.2">
      <c r="A6544" s="7" t="s">
        <v>6650</v>
      </c>
      <c r="B6544">
        <v>0</v>
      </c>
    </row>
    <row r="6545" spans="1:2" x14ac:dyDescent="0.2">
      <c r="A6545" s="7" t="s">
        <v>6651</v>
      </c>
      <c r="B6545">
        <v>0</v>
      </c>
    </row>
    <row r="6546" spans="1:2" x14ac:dyDescent="0.2">
      <c r="A6546" s="7" t="s">
        <v>6652</v>
      </c>
      <c r="B6546">
        <v>0</v>
      </c>
    </row>
    <row r="6547" spans="1:2" x14ac:dyDescent="0.2">
      <c r="A6547" s="7" t="s">
        <v>6653</v>
      </c>
      <c r="B6547">
        <v>0</v>
      </c>
    </row>
    <row r="6548" spans="1:2" x14ac:dyDescent="0.2">
      <c r="A6548" s="7" t="s">
        <v>6654</v>
      </c>
      <c r="B6548">
        <v>0</v>
      </c>
    </row>
    <row r="6549" spans="1:2" x14ac:dyDescent="0.2">
      <c r="A6549" s="7" t="s">
        <v>6655</v>
      </c>
      <c r="B6549">
        <v>0</v>
      </c>
    </row>
    <row r="6550" spans="1:2" x14ac:dyDescent="0.2">
      <c r="A6550" s="7" t="s">
        <v>6656</v>
      </c>
      <c r="B6550">
        <v>0</v>
      </c>
    </row>
    <row r="6551" spans="1:2" x14ac:dyDescent="0.2">
      <c r="A6551" s="7" t="s">
        <v>6657</v>
      </c>
      <c r="B6551">
        <v>0</v>
      </c>
    </row>
    <row r="6552" spans="1:2" x14ac:dyDescent="0.2">
      <c r="A6552" s="7" t="s">
        <v>6658</v>
      </c>
      <c r="B6552">
        <v>0</v>
      </c>
    </row>
    <row r="6553" spans="1:2" x14ac:dyDescent="0.2">
      <c r="A6553" s="7" t="s">
        <v>6659</v>
      </c>
      <c r="B6553">
        <v>0</v>
      </c>
    </row>
    <row r="6554" spans="1:2" x14ac:dyDescent="0.2">
      <c r="A6554" s="7" t="s">
        <v>6660</v>
      </c>
      <c r="B6554">
        <v>0</v>
      </c>
    </row>
    <row r="6555" spans="1:2" x14ac:dyDescent="0.2">
      <c r="A6555" s="7" t="s">
        <v>6661</v>
      </c>
      <c r="B6555">
        <v>0</v>
      </c>
    </row>
    <row r="6556" spans="1:2" x14ac:dyDescent="0.2">
      <c r="A6556" s="7" t="s">
        <v>6662</v>
      </c>
      <c r="B6556">
        <v>0</v>
      </c>
    </row>
    <row r="6557" spans="1:2" x14ac:dyDescent="0.2">
      <c r="A6557" s="7" t="s">
        <v>6663</v>
      </c>
      <c r="B6557">
        <v>0</v>
      </c>
    </row>
    <row r="6558" spans="1:2" x14ac:dyDescent="0.2">
      <c r="A6558" s="7" t="s">
        <v>6664</v>
      </c>
      <c r="B6558">
        <v>0</v>
      </c>
    </row>
    <row r="6559" spans="1:2" x14ac:dyDescent="0.2">
      <c r="A6559" s="7" t="s">
        <v>6665</v>
      </c>
      <c r="B6559">
        <v>0</v>
      </c>
    </row>
    <row r="6560" spans="1:2" x14ac:dyDescent="0.2">
      <c r="A6560" s="7" t="s">
        <v>6666</v>
      </c>
      <c r="B6560">
        <v>0</v>
      </c>
    </row>
    <row r="6561" spans="1:2" x14ac:dyDescent="0.2">
      <c r="A6561" s="7" t="s">
        <v>6667</v>
      </c>
      <c r="B6561">
        <v>0</v>
      </c>
    </row>
    <row r="6562" spans="1:2" x14ac:dyDescent="0.2">
      <c r="A6562" s="7" t="s">
        <v>6668</v>
      </c>
      <c r="B6562">
        <v>0</v>
      </c>
    </row>
    <row r="6563" spans="1:2" x14ac:dyDescent="0.2">
      <c r="A6563" s="7" t="s">
        <v>6669</v>
      </c>
      <c r="B6563">
        <v>0</v>
      </c>
    </row>
    <row r="6564" spans="1:2" x14ac:dyDescent="0.2">
      <c r="A6564" s="7" t="s">
        <v>6670</v>
      </c>
      <c r="B6564">
        <v>116</v>
      </c>
    </row>
    <row r="6565" spans="1:2" x14ac:dyDescent="0.2">
      <c r="A6565" s="7" t="s">
        <v>6671</v>
      </c>
      <c r="B6565">
        <v>93</v>
      </c>
    </row>
    <row r="6566" spans="1:2" x14ac:dyDescent="0.2">
      <c r="A6566" s="7" t="s">
        <v>6672</v>
      </c>
      <c r="B6566">
        <v>0</v>
      </c>
    </row>
    <row r="6567" spans="1:2" x14ac:dyDescent="0.2">
      <c r="A6567" s="7" t="s">
        <v>6673</v>
      </c>
      <c r="B6567">
        <v>0</v>
      </c>
    </row>
    <row r="6568" spans="1:2" x14ac:dyDescent="0.2">
      <c r="A6568" s="7" t="s">
        <v>6674</v>
      </c>
      <c r="B6568">
        <v>41</v>
      </c>
    </row>
    <row r="6569" spans="1:2" x14ac:dyDescent="0.2">
      <c r="A6569" s="7" t="s">
        <v>6675</v>
      </c>
      <c r="B6569">
        <v>0</v>
      </c>
    </row>
    <row r="6570" spans="1:2" x14ac:dyDescent="0.2">
      <c r="A6570" s="7" t="s">
        <v>6676</v>
      </c>
      <c r="B6570">
        <v>0</v>
      </c>
    </row>
    <row r="6571" spans="1:2" x14ac:dyDescent="0.2">
      <c r="A6571" s="7" t="s">
        <v>6677</v>
      </c>
      <c r="B6571">
        <v>41</v>
      </c>
    </row>
    <row r="6572" spans="1:2" x14ac:dyDescent="0.2">
      <c r="A6572" s="7" t="s">
        <v>6678</v>
      </c>
      <c r="B6572">
        <v>1</v>
      </c>
    </row>
    <row r="6573" spans="1:2" x14ac:dyDescent="0.2">
      <c r="A6573" s="7" t="s">
        <v>6679</v>
      </c>
      <c r="B6573">
        <v>20</v>
      </c>
    </row>
    <row r="6574" spans="1:2" x14ac:dyDescent="0.2">
      <c r="A6574" s="7" t="s">
        <v>6680</v>
      </c>
      <c r="B6574">
        <v>10</v>
      </c>
    </row>
    <row r="6575" spans="1:2" x14ac:dyDescent="0.2">
      <c r="A6575" s="7" t="s">
        <v>6681</v>
      </c>
      <c r="B6575">
        <v>1</v>
      </c>
    </row>
    <row r="6576" spans="1:2" x14ac:dyDescent="0.2">
      <c r="A6576" s="7" t="s">
        <v>6682</v>
      </c>
      <c r="B6576">
        <v>0</v>
      </c>
    </row>
    <row r="6577" spans="1:2" x14ac:dyDescent="0.2">
      <c r="A6577" s="7" t="s">
        <v>6683</v>
      </c>
      <c r="B6577">
        <v>1</v>
      </c>
    </row>
    <row r="6578" spans="1:2" x14ac:dyDescent="0.2">
      <c r="A6578" s="7" t="s">
        <v>6684</v>
      </c>
      <c r="B6578">
        <v>4</v>
      </c>
    </row>
    <row r="6579" spans="1:2" x14ac:dyDescent="0.2">
      <c r="A6579" s="7" t="s">
        <v>6685</v>
      </c>
      <c r="B6579">
        <v>0</v>
      </c>
    </row>
    <row r="6580" spans="1:2" x14ac:dyDescent="0.2">
      <c r="A6580" s="7" t="s">
        <v>6686</v>
      </c>
      <c r="B6580">
        <v>4</v>
      </c>
    </row>
    <row r="6581" spans="1:2" x14ac:dyDescent="0.2">
      <c r="A6581" s="7" t="s">
        <v>6687</v>
      </c>
      <c r="B6581">
        <v>0</v>
      </c>
    </row>
    <row r="6582" spans="1:2" x14ac:dyDescent="0.2">
      <c r="A6582" s="7" t="s">
        <v>6688</v>
      </c>
      <c r="B6582">
        <v>0</v>
      </c>
    </row>
    <row r="6583" spans="1:2" x14ac:dyDescent="0.2">
      <c r="A6583" s="7" t="s">
        <v>6689</v>
      </c>
      <c r="B6583">
        <v>0</v>
      </c>
    </row>
    <row r="6584" spans="1:2" x14ac:dyDescent="0.2">
      <c r="A6584" s="7" t="s">
        <v>6690</v>
      </c>
      <c r="B6584">
        <v>0</v>
      </c>
    </row>
    <row r="6585" spans="1:2" x14ac:dyDescent="0.2">
      <c r="A6585" s="7" t="s">
        <v>6691</v>
      </c>
      <c r="B6585">
        <v>0</v>
      </c>
    </row>
    <row r="6586" spans="1:2" x14ac:dyDescent="0.2">
      <c r="A6586" s="7" t="s">
        <v>6692</v>
      </c>
      <c r="B6586">
        <v>0</v>
      </c>
    </row>
    <row r="6587" spans="1:2" x14ac:dyDescent="0.2">
      <c r="A6587" s="7" t="s">
        <v>6693</v>
      </c>
      <c r="B6587">
        <v>22</v>
      </c>
    </row>
    <row r="6588" spans="1:2" x14ac:dyDescent="0.2">
      <c r="A6588" s="7" t="s">
        <v>6694</v>
      </c>
      <c r="B6588">
        <v>2</v>
      </c>
    </row>
    <row r="6589" spans="1:2" x14ac:dyDescent="0.2">
      <c r="A6589" s="7" t="s">
        <v>6695</v>
      </c>
      <c r="B6589">
        <v>1</v>
      </c>
    </row>
    <row r="6590" spans="1:2" x14ac:dyDescent="0.2">
      <c r="A6590" s="7" t="s">
        <v>6696</v>
      </c>
      <c r="B6590">
        <v>0</v>
      </c>
    </row>
    <row r="6591" spans="1:2" x14ac:dyDescent="0.2">
      <c r="A6591" s="7" t="s">
        <v>6697</v>
      </c>
      <c r="B6591">
        <v>118</v>
      </c>
    </row>
    <row r="6592" spans="1:2" x14ac:dyDescent="0.2">
      <c r="A6592" s="7" t="s">
        <v>6698</v>
      </c>
      <c r="B6592">
        <v>1</v>
      </c>
    </row>
    <row r="6593" spans="1:3" x14ac:dyDescent="0.2">
      <c r="A6593" s="7" t="s">
        <v>6699</v>
      </c>
      <c r="B6593">
        <v>3</v>
      </c>
    </row>
    <row r="6594" spans="1:3" x14ac:dyDescent="0.2">
      <c r="A6594" s="7" t="s">
        <v>6700</v>
      </c>
      <c r="B6594">
        <v>96</v>
      </c>
    </row>
    <row r="6595" spans="1:3" x14ac:dyDescent="0.2">
      <c r="A6595" s="7" t="s">
        <v>6701</v>
      </c>
      <c r="B6595">
        <v>86</v>
      </c>
      <c r="C6595">
        <v>37</v>
      </c>
    </row>
    <row r="6596" spans="1:3" x14ac:dyDescent="0.2">
      <c r="A6596" s="7" t="s">
        <v>6702</v>
      </c>
      <c r="B6596">
        <v>3</v>
      </c>
      <c r="C6596">
        <v>3</v>
      </c>
    </row>
    <row r="6597" spans="1:3" x14ac:dyDescent="0.2">
      <c r="A6597" s="7" t="s">
        <v>6703</v>
      </c>
      <c r="B6597">
        <v>8</v>
      </c>
      <c r="C6597">
        <v>4</v>
      </c>
    </row>
    <row r="6598" spans="1:3" x14ac:dyDescent="0.2">
      <c r="A6598" s="7" t="s">
        <v>6704</v>
      </c>
      <c r="B6598">
        <v>12</v>
      </c>
      <c r="C6598">
        <v>4</v>
      </c>
    </row>
    <row r="6599" spans="1:3" x14ac:dyDescent="0.2">
      <c r="A6599" s="7" t="s">
        <v>6705</v>
      </c>
      <c r="B6599">
        <v>0</v>
      </c>
      <c r="C6599">
        <v>0</v>
      </c>
    </row>
    <row r="6600" spans="1:3" x14ac:dyDescent="0.2">
      <c r="A6600" s="7" t="s">
        <v>6706</v>
      </c>
      <c r="B6600">
        <v>1</v>
      </c>
      <c r="C6600">
        <v>1</v>
      </c>
    </row>
    <row r="6601" spans="1:3" x14ac:dyDescent="0.2">
      <c r="A6601" s="7" t="s">
        <v>6707</v>
      </c>
      <c r="B6601">
        <v>0</v>
      </c>
      <c r="C6601">
        <v>0</v>
      </c>
    </row>
    <row r="6602" spans="1:3" x14ac:dyDescent="0.2">
      <c r="A6602" s="7" t="s">
        <v>6708</v>
      </c>
      <c r="B6602">
        <v>0</v>
      </c>
      <c r="C6602">
        <v>0</v>
      </c>
    </row>
    <row r="6603" spans="1:3" x14ac:dyDescent="0.2">
      <c r="A6603" s="7" t="s">
        <v>6709</v>
      </c>
      <c r="B6603">
        <v>0</v>
      </c>
      <c r="C6603">
        <v>0</v>
      </c>
    </row>
    <row r="6604" spans="1:3" x14ac:dyDescent="0.2">
      <c r="A6604" s="7" t="s">
        <v>6710</v>
      </c>
      <c r="B6604">
        <v>0</v>
      </c>
      <c r="C6604">
        <v>0</v>
      </c>
    </row>
    <row r="6605" spans="1:3" x14ac:dyDescent="0.2">
      <c r="A6605" s="7" t="s">
        <v>6711</v>
      </c>
      <c r="B6605">
        <v>0</v>
      </c>
      <c r="C6605">
        <v>0</v>
      </c>
    </row>
    <row r="6606" spans="1:3" x14ac:dyDescent="0.2">
      <c r="A6606" s="7" t="s">
        <v>6712</v>
      </c>
      <c r="B6606">
        <v>0</v>
      </c>
      <c r="C6606">
        <v>0</v>
      </c>
    </row>
    <row r="6607" spans="1:3" x14ac:dyDescent="0.2">
      <c r="A6607" s="7" t="s">
        <v>6713</v>
      </c>
      <c r="B6607">
        <v>0</v>
      </c>
      <c r="C6607">
        <v>0</v>
      </c>
    </row>
    <row r="6608" spans="1:3" x14ac:dyDescent="0.2">
      <c r="A6608" s="7" t="s">
        <v>6714</v>
      </c>
      <c r="B6608">
        <v>0</v>
      </c>
      <c r="C6608">
        <v>0</v>
      </c>
    </row>
    <row r="6609" spans="1:3" x14ac:dyDescent="0.2">
      <c r="A6609" s="7" t="s">
        <v>6715</v>
      </c>
      <c r="B6609">
        <v>0</v>
      </c>
      <c r="C6609">
        <v>0</v>
      </c>
    </row>
    <row r="6610" spans="1:3" x14ac:dyDescent="0.2">
      <c r="A6610" s="7" t="s">
        <v>6716</v>
      </c>
      <c r="B6610">
        <v>0</v>
      </c>
      <c r="C6610">
        <v>0</v>
      </c>
    </row>
    <row r="6611" spans="1:3" x14ac:dyDescent="0.2">
      <c r="A6611" s="7" t="s">
        <v>6717</v>
      </c>
      <c r="B6611">
        <v>2</v>
      </c>
      <c r="C6611">
        <v>2</v>
      </c>
    </row>
    <row r="6612" spans="1:3" x14ac:dyDescent="0.2">
      <c r="A6612" s="7" t="s">
        <v>6718</v>
      </c>
      <c r="B6612">
        <v>4</v>
      </c>
      <c r="C6612">
        <v>1</v>
      </c>
    </row>
    <row r="6613" spans="1:3" x14ac:dyDescent="0.2">
      <c r="A6613" s="7" t="s">
        <v>6719</v>
      </c>
      <c r="B6613">
        <v>0</v>
      </c>
      <c r="C6613">
        <v>0</v>
      </c>
    </row>
    <row r="6614" spans="1:3" x14ac:dyDescent="0.2">
      <c r="A6614" s="7" t="s">
        <v>6720</v>
      </c>
      <c r="B6614">
        <v>20</v>
      </c>
      <c r="C6614">
        <v>6</v>
      </c>
    </row>
    <row r="6615" spans="1:3" x14ac:dyDescent="0.2">
      <c r="A6615" s="7" t="s">
        <v>6721</v>
      </c>
      <c r="B6615">
        <v>0</v>
      </c>
      <c r="C6615">
        <v>0</v>
      </c>
    </row>
    <row r="6616" spans="1:3" x14ac:dyDescent="0.2">
      <c r="A6616" s="7" t="s">
        <v>6722</v>
      </c>
      <c r="B6616">
        <v>0</v>
      </c>
      <c r="C6616">
        <v>0</v>
      </c>
    </row>
    <row r="6617" spans="1:3" x14ac:dyDescent="0.2">
      <c r="A6617" s="7" t="s">
        <v>6723</v>
      </c>
      <c r="B6617">
        <v>0</v>
      </c>
      <c r="C6617">
        <v>0</v>
      </c>
    </row>
    <row r="6618" spans="1:3" x14ac:dyDescent="0.2">
      <c r="A6618" s="7" t="s">
        <v>6724</v>
      </c>
      <c r="B6618">
        <v>0</v>
      </c>
      <c r="C6618">
        <v>0</v>
      </c>
    </row>
    <row r="6619" spans="1:3" x14ac:dyDescent="0.2">
      <c r="A6619" s="7" t="s">
        <v>6725</v>
      </c>
      <c r="B6619">
        <v>0</v>
      </c>
      <c r="C6619">
        <v>0</v>
      </c>
    </row>
    <row r="6620" spans="1:3" x14ac:dyDescent="0.2">
      <c r="A6620" s="7" t="s">
        <v>6726</v>
      </c>
      <c r="B6620">
        <v>0</v>
      </c>
      <c r="C6620">
        <v>0</v>
      </c>
    </row>
    <row r="6621" spans="1:3" x14ac:dyDescent="0.2">
      <c r="A6621" s="7" t="s">
        <v>6727</v>
      </c>
      <c r="B6621">
        <v>36</v>
      </c>
      <c r="C6621">
        <v>16</v>
      </c>
    </row>
    <row r="6622" spans="1:3" x14ac:dyDescent="0.2">
      <c r="A6622" s="7" t="s">
        <v>6728</v>
      </c>
      <c r="B6622">
        <v>12</v>
      </c>
      <c r="C6622">
        <v>4</v>
      </c>
    </row>
    <row r="6623" spans="1:3" x14ac:dyDescent="0.2">
      <c r="A6623" s="7" t="s">
        <v>6729</v>
      </c>
      <c r="B6623">
        <v>6</v>
      </c>
      <c r="C6623">
        <v>4</v>
      </c>
    </row>
    <row r="6624" spans="1:3" x14ac:dyDescent="0.2">
      <c r="A6624" s="7" t="s">
        <v>6730</v>
      </c>
      <c r="B6624">
        <v>5</v>
      </c>
      <c r="C6624">
        <v>3</v>
      </c>
    </row>
    <row r="6625" spans="1:3" x14ac:dyDescent="0.2">
      <c r="A6625" s="7" t="s">
        <v>6731</v>
      </c>
      <c r="B6625">
        <v>1</v>
      </c>
      <c r="C6625">
        <v>1</v>
      </c>
    </row>
    <row r="6626" spans="1:3" x14ac:dyDescent="0.2">
      <c r="A6626" s="7" t="s">
        <v>6732</v>
      </c>
      <c r="B6626">
        <v>1</v>
      </c>
      <c r="C6626">
        <v>0</v>
      </c>
    </row>
    <row r="6627" spans="1:3" x14ac:dyDescent="0.2">
      <c r="A6627" s="7" t="s">
        <v>6733</v>
      </c>
      <c r="B6627">
        <v>0</v>
      </c>
      <c r="C6627">
        <v>0</v>
      </c>
    </row>
    <row r="6628" spans="1:3" x14ac:dyDescent="0.2">
      <c r="A6628" s="7" t="s">
        <v>6734</v>
      </c>
      <c r="B6628">
        <v>0</v>
      </c>
      <c r="C6628">
        <v>0</v>
      </c>
    </row>
    <row r="6629" spans="1:3" x14ac:dyDescent="0.2">
      <c r="A6629" s="7" t="s">
        <v>6735</v>
      </c>
      <c r="B6629">
        <v>0</v>
      </c>
      <c r="C6629">
        <v>0</v>
      </c>
    </row>
    <row r="6630" spans="1:3" x14ac:dyDescent="0.2">
      <c r="A6630" s="7" t="s">
        <v>6736</v>
      </c>
      <c r="B6630">
        <v>1</v>
      </c>
      <c r="C6630">
        <v>0</v>
      </c>
    </row>
    <row r="6631" spans="1:3" x14ac:dyDescent="0.2">
      <c r="A6631" s="7" t="s">
        <v>6737</v>
      </c>
      <c r="B6631">
        <v>0</v>
      </c>
      <c r="C6631">
        <v>0</v>
      </c>
    </row>
    <row r="6632" spans="1:3" x14ac:dyDescent="0.2">
      <c r="A6632" s="7" t="s">
        <v>6738</v>
      </c>
      <c r="B6632">
        <v>0</v>
      </c>
      <c r="C6632">
        <v>0</v>
      </c>
    </row>
    <row r="6633" spans="1:3" x14ac:dyDescent="0.2">
      <c r="A6633" s="7" t="s">
        <v>6739</v>
      </c>
      <c r="B6633">
        <v>0</v>
      </c>
      <c r="C6633">
        <v>0</v>
      </c>
    </row>
    <row r="6634" spans="1:3" x14ac:dyDescent="0.2">
      <c r="A6634" s="7" t="s">
        <v>6740</v>
      </c>
      <c r="B6634">
        <v>0</v>
      </c>
      <c r="C6634">
        <v>0</v>
      </c>
    </row>
    <row r="6635" spans="1:3" x14ac:dyDescent="0.2">
      <c r="A6635" s="7" t="s">
        <v>6741</v>
      </c>
      <c r="B6635">
        <v>0</v>
      </c>
      <c r="C6635">
        <v>0</v>
      </c>
    </row>
    <row r="6636" spans="1:3" x14ac:dyDescent="0.2">
      <c r="A6636" s="7" t="s">
        <v>6742</v>
      </c>
      <c r="B6636">
        <v>0</v>
      </c>
      <c r="C6636">
        <v>0</v>
      </c>
    </row>
    <row r="6637" spans="1:3" x14ac:dyDescent="0.2">
      <c r="A6637" s="7" t="s">
        <v>6743</v>
      </c>
      <c r="B6637">
        <v>0</v>
      </c>
      <c r="C6637">
        <v>0</v>
      </c>
    </row>
    <row r="6638" spans="1:3" x14ac:dyDescent="0.2">
      <c r="A6638" s="7" t="s">
        <v>6744</v>
      </c>
      <c r="B6638">
        <v>0</v>
      </c>
      <c r="C6638">
        <v>0</v>
      </c>
    </row>
    <row r="6639" spans="1:3" x14ac:dyDescent="0.2">
      <c r="A6639" s="7" t="s">
        <v>6745</v>
      </c>
      <c r="B6639">
        <v>0</v>
      </c>
      <c r="C6639">
        <v>0</v>
      </c>
    </row>
    <row r="6640" spans="1:3" x14ac:dyDescent="0.2">
      <c r="A6640" s="7" t="s">
        <v>6746</v>
      </c>
      <c r="B6640">
        <v>0</v>
      </c>
      <c r="C6640">
        <v>0</v>
      </c>
    </row>
    <row r="6641" spans="1:3" x14ac:dyDescent="0.2">
      <c r="A6641" s="7" t="s">
        <v>6747</v>
      </c>
      <c r="B6641">
        <v>4</v>
      </c>
      <c r="C6641">
        <v>2</v>
      </c>
    </row>
    <row r="6642" spans="1:3" x14ac:dyDescent="0.2">
      <c r="A6642" s="7" t="s">
        <v>6748</v>
      </c>
      <c r="B6642">
        <v>0</v>
      </c>
      <c r="C6642">
        <v>0</v>
      </c>
    </row>
    <row r="6643" spans="1:3" x14ac:dyDescent="0.2">
      <c r="A6643" s="7" t="s">
        <v>6749</v>
      </c>
      <c r="B6643">
        <v>0</v>
      </c>
      <c r="C6643">
        <v>0</v>
      </c>
    </row>
    <row r="6644" spans="1:3" x14ac:dyDescent="0.2">
      <c r="A6644" s="7" t="s">
        <v>6750</v>
      </c>
      <c r="B6644">
        <v>0</v>
      </c>
      <c r="C6644">
        <v>0</v>
      </c>
    </row>
    <row r="6645" spans="1:3" x14ac:dyDescent="0.2">
      <c r="A6645" s="7" t="s">
        <v>6751</v>
      </c>
      <c r="B6645">
        <v>0</v>
      </c>
      <c r="C6645">
        <v>0</v>
      </c>
    </row>
    <row r="6646" spans="1:3" x14ac:dyDescent="0.2">
      <c r="A6646" s="7" t="s">
        <v>6752</v>
      </c>
      <c r="B6646">
        <v>0</v>
      </c>
      <c r="C6646">
        <v>0</v>
      </c>
    </row>
    <row r="6647" spans="1:3" x14ac:dyDescent="0.2">
      <c r="A6647" s="7" t="s">
        <v>6753</v>
      </c>
      <c r="B6647">
        <v>0</v>
      </c>
      <c r="C6647">
        <v>0</v>
      </c>
    </row>
    <row r="6648" spans="1:3" x14ac:dyDescent="0.2">
      <c r="A6648" s="7" t="s">
        <v>6754</v>
      </c>
      <c r="B6648">
        <v>0</v>
      </c>
      <c r="C6648">
        <v>0</v>
      </c>
    </row>
    <row r="6649" spans="1:3" x14ac:dyDescent="0.2">
      <c r="A6649" s="7" t="s">
        <v>6755</v>
      </c>
      <c r="B6649">
        <v>0</v>
      </c>
      <c r="C6649">
        <v>0</v>
      </c>
    </row>
    <row r="6650" spans="1:3" x14ac:dyDescent="0.2">
      <c r="A6650" s="7" t="s">
        <v>6756</v>
      </c>
      <c r="B6650">
        <v>0</v>
      </c>
      <c r="C6650">
        <v>0</v>
      </c>
    </row>
    <row r="6651" spans="1:3" x14ac:dyDescent="0.2">
      <c r="A6651" s="7" t="s">
        <v>6757</v>
      </c>
      <c r="B6651">
        <v>75</v>
      </c>
    </row>
    <row r="6652" spans="1:3" x14ac:dyDescent="0.2">
      <c r="A6652" s="7" t="s">
        <v>6758</v>
      </c>
      <c r="B6652">
        <v>0</v>
      </c>
    </row>
    <row r="6653" spans="1:3" x14ac:dyDescent="0.2">
      <c r="A6653" s="7" t="s">
        <v>6759</v>
      </c>
      <c r="B6653">
        <v>0</v>
      </c>
    </row>
    <row r="6654" spans="1:3" x14ac:dyDescent="0.2">
      <c r="A6654" s="7" t="s">
        <v>6760</v>
      </c>
      <c r="B6654">
        <v>0</v>
      </c>
    </row>
    <row r="6655" spans="1:3" x14ac:dyDescent="0.2">
      <c r="A6655" s="7" t="s">
        <v>6761</v>
      </c>
      <c r="B6655">
        <v>0</v>
      </c>
    </row>
    <row r="6656" spans="1:3" x14ac:dyDescent="0.2">
      <c r="A6656" s="7" t="s">
        <v>6762</v>
      </c>
      <c r="B6656">
        <v>0</v>
      </c>
    </row>
    <row r="6657" spans="1:2" x14ac:dyDescent="0.2">
      <c r="A6657" s="7" t="s">
        <v>6763</v>
      </c>
      <c r="B6657">
        <v>0</v>
      </c>
    </row>
    <row r="6658" spans="1:2" x14ac:dyDescent="0.2">
      <c r="A6658" s="7" t="s">
        <v>6764</v>
      </c>
      <c r="B6658">
        <v>46</v>
      </c>
    </row>
    <row r="6659" spans="1:2" x14ac:dyDescent="0.2">
      <c r="A6659" s="7" t="s">
        <v>6765</v>
      </c>
      <c r="B6659">
        <v>29</v>
      </c>
    </row>
    <row r="6660" spans="1:2" x14ac:dyDescent="0.2">
      <c r="A6660" s="7" t="s">
        <v>6766</v>
      </c>
      <c r="B6660">
        <v>55</v>
      </c>
    </row>
    <row r="6661" spans="1:2" x14ac:dyDescent="0.2">
      <c r="A6661" s="7" t="s">
        <v>6767</v>
      </c>
      <c r="B6661">
        <v>20</v>
      </c>
    </row>
    <row r="6662" spans="1:2" x14ac:dyDescent="0.2">
      <c r="A6662" s="7" t="s">
        <v>6768</v>
      </c>
      <c r="B6662">
        <v>14</v>
      </c>
    </row>
    <row r="6663" spans="1:2" x14ac:dyDescent="0.2">
      <c r="A6663" s="7" t="s">
        <v>6769</v>
      </c>
      <c r="B6663">
        <v>6</v>
      </c>
    </row>
    <row r="6664" spans="1:2" x14ac:dyDescent="0.2">
      <c r="A6664" s="7" t="s">
        <v>6770</v>
      </c>
      <c r="B6664">
        <v>6</v>
      </c>
    </row>
    <row r="6665" spans="1:2" x14ac:dyDescent="0.2">
      <c r="A6665" s="7" t="s">
        <v>6771</v>
      </c>
      <c r="B6665">
        <v>0</v>
      </c>
    </row>
    <row r="6666" spans="1:2" x14ac:dyDescent="0.2">
      <c r="A6666" s="7" t="s">
        <v>6772</v>
      </c>
      <c r="B6666">
        <v>3</v>
      </c>
    </row>
    <row r="6667" spans="1:2" x14ac:dyDescent="0.2">
      <c r="A6667" s="7" t="s">
        <v>6773</v>
      </c>
      <c r="B6667">
        <v>1</v>
      </c>
    </row>
    <row r="6668" spans="1:2" x14ac:dyDescent="0.2">
      <c r="A6668" s="7" t="s">
        <v>6774</v>
      </c>
      <c r="B6668">
        <v>1</v>
      </c>
    </row>
    <row r="6669" spans="1:2" x14ac:dyDescent="0.2">
      <c r="A6669" s="7" t="s">
        <v>6775</v>
      </c>
      <c r="B6669">
        <v>0</v>
      </c>
    </row>
    <row r="6670" spans="1:2" x14ac:dyDescent="0.2">
      <c r="A6670" s="7" t="s">
        <v>6776</v>
      </c>
      <c r="B6670">
        <v>0</v>
      </c>
    </row>
    <row r="6671" spans="1:2" x14ac:dyDescent="0.2">
      <c r="A6671" s="7" t="s">
        <v>6777</v>
      </c>
      <c r="B6671">
        <v>1</v>
      </c>
    </row>
    <row r="6672" spans="1:2" x14ac:dyDescent="0.2">
      <c r="A6672" s="7" t="s">
        <v>6778</v>
      </c>
      <c r="B6672">
        <v>0</v>
      </c>
    </row>
    <row r="6673" spans="1:2" x14ac:dyDescent="0.2">
      <c r="A6673" s="7" t="s">
        <v>6779</v>
      </c>
      <c r="B6673">
        <v>0</v>
      </c>
    </row>
    <row r="6674" spans="1:2" x14ac:dyDescent="0.2">
      <c r="A6674" s="7" t="s">
        <v>6780</v>
      </c>
      <c r="B6674">
        <v>7</v>
      </c>
    </row>
    <row r="6675" spans="1:2" x14ac:dyDescent="0.2">
      <c r="A6675" s="7" t="s">
        <v>6781</v>
      </c>
      <c r="B6675">
        <v>7</v>
      </c>
    </row>
    <row r="6676" spans="1:2" x14ac:dyDescent="0.2">
      <c r="A6676" s="7" t="s">
        <v>6782</v>
      </c>
      <c r="B6676">
        <v>0</v>
      </c>
    </row>
    <row r="6677" spans="1:2" x14ac:dyDescent="0.2">
      <c r="A6677" s="7" t="s">
        <v>6783</v>
      </c>
      <c r="B6677">
        <v>0</v>
      </c>
    </row>
    <row r="6678" spans="1:2" x14ac:dyDescent="0.2">
      <c r="A6678" s="7" t="s">
        <v>6784</v>
      </c>
      <c r="B6678">
        <v>0</v>
      </c>
    </row>
    <row r="6679" spans="1:2" x14ac:dyDescent="0.2">
      <c r="A6679" s="7" t="s">
        <v>6785</v>
      </c>
      <c r="B6679">
        <v>0</v>
      </c>
    </row>
    <row r="6680" spans="1:2" x14ac:dyDescent="0.2">
      <c r="A6680" s="7" t="s">
        <v>6786</v>
      </c>
      <c r="B6680">
        <v>107</v>
      </c>
    </row>
    <row r="6681" spans="1:2" x14ac:dyDescent="0.2">
      <c r="A6681" s="7" t="s">
        <v>6787</v>
      </c>
      <c r="B6681">
        <v>72</v>
      </c>
    </row>
    <row r="6682" spans="1:2" x14ac:dyDescent="0.2">
      <c r="A6682" s="7" t="s">
        <v>6788</v>
      </c>
      <c r="B6682">
        <v>0</v>
      </c>
    </row>
    <row r="6683" spans="1:2" x14ac:dyDescent="0.2">
      <c r="A6683" s="7" t="s">
        <v>6789</v>
      </c>
      <c r="B6683">
        <v>0</v>
      </c>
    </row>
    <row r="6684" spans="1:2" x14ac:dyDescent="0.2">
      <c r="A6684" s="7" t="s">
        <v>6790</v>
      </c>
      <c r="B6684">
        <v>29</v>
      </c>
    </row>
    <row r="6685" spans="1:2" x14ac:dyDescent="0.2">
      <c r="A6685" s="7" t="s">
        <v>6791</v>
      </c>
      <c r="B6685">
        <v>0</v>
      </c>
    </row>
    <row r="6686" spans="1:2" x14ac:dyDescent="0.2">
      <c r="A6686" s="7" t="s">
        <v>6792</v>
      </c>
      <c r="B6686">
        <v>0</v>
      </c>
    </row>
    <row r="6687" spans="1:2" x14ac:dyDescent="0.2">
      <c r="A6687" s="7" t="s">
        <v>6793</v>
      </c>
      <c r="B6687">
        <v>77</v>
      </c>
    </row>
    <row r="6688" spans="1:2" x14ac:dyDescent="0.2">
      <c r="A6688" s="7" t="s">
        <v>6794</v>
      </c>
      <c r="B6688">
        <v>1</v>
      </c>
    </row>
    <row r="6689" spans="1:2" x14ac:dyDescent="0.2">
      <c r="A6689" s="7" t="s">
        <v>6795</v>
      </c>
      <c r="B6689">
        <v>10</v>
      </c>
    </row>
    <row r="6690" spans="1:2" x14ac:dyDescent="0.2">
      <c r="A6690" s="7" t="s">
        <v>6796</v>
      </c>
      <c r="B6690">
        <v>35</v>
      </c>
    </row>
    <row r="6691" spans="1:2" x14ac:dyDescent="0.2">
      <c r="A6691" s="7" t="s">
        <v>6797</v>
      </c>
      <c r="B6691">
        <v>0</v>
      </c>
    </row>
    <row r="6692" spans="1:2" x14ac:dyDescent="0.2">
      <c r="A6692" s="7" t="s">
        <v>6798</v>
      </c>
      <c r="B6692">
        <v>0</v>
      </c>
    </row>
    <row r="6693" spans="1:2" x14ac:dyDescent="0.2">
      <c r="A6693" s="7" t="s">
        <v>6799</v>
      </c>
      <c r="B6693">
        <v>2</v>
      </c>
    </row>
    <row r="6694" spans="1:2" x14ac:dyDescent="0.2">
      <c r="A6694" s="7" t="s">
        <v>6800</v>
      </c>
      <c r="B6694">
        <v>0</v>
      </c>
    </row>
    <row r="6695" spans="1:2" x14ac:dyDescent="0.2">
      <c r="A6695" s="7" t="s">
        <v>6801</v>
      </c>
      <c r="B6695">
        <v>0</v>
      </c>
    </row>
    <row r="6696" spans="1:2" x14ac:dyDescent="0.2">
      <c r="A6696" s="7" t="s">
        <v>6802</v>
      </c>
      <c r="B6696">
        <v>9</v>
      </c>
    </row>
    <row r="6697" spans="1:2" x14ac:dyDescent="0.2">
      <c r="A6697" s="7" t="s">
        <v>6803</v>
      </c>
      <c r="B6697">
        <v>0</v>
      </c>
    </row>
    <row r="6698" spans="1:2" x14ac:dyDescent="0.2">
      <c r="A6698" s="7" t="s">
        <v>6804</v>
      </c>
      <c r="B6698">
        <v>0</v>
      </c>
    </row>
    <row r="6699" spans="1:2" x14ac:dyDescent="0.2">
      <c r="A6699" s="7" t="s">
        <v>6805</v>
      </c>
      <c r="B6699">
        <v>0</v>
      </c>
    </row>
    <row r="6700" spans="1:2" x14ac:dyDescent="0.2">
      <c r="A6700" s="7" t="s">
        <v>6806</v>
      </c>
      <c r="B6700">
        <v>0</v>
      </c>
    </row>
    <row r="6701" spans="1:2" x14ac:dyDescent="0.2">
      <c r="A6701" s="7" t="s">
        <v>6807</v>
      </c>
      <c r="B6701">
        <v>0</v>
      </c>
    </row>
    <row r="6702" spans="1:2" x14ac:dyDescent="0.2">
      <c r="A6702" s="7" t="s">
        <v>6808</v>
      </c>
      <c r="B6702">
        <v>0</v>
      </c>
    </row>
    <row r="6703" spans="1:2" x14ac:dyDescent="0.2">
      <c r="A6703" s="7" t="s">
        <v>6809</v>
      </c>
      <c r="B6703">
        <v>31</v>
      </c>
    </row>
    <row r="6704" spans="1:2" x14ac:dyDescent="0.2">
      <c r="A6704" s="7" t="s">
        <v>6810</v>
      </c>
      <c r="B6704">
        <v>0</v>
      </c>
    </row>
    <row r="6705" spans="1:3" x14ac:dyDescent="0.2">
      <c r="A6705" s="7" t="s">
        <v>6811</v>
      </c>
      <c r="B6705">
        <v>0</v>
      </c>
    </row>
    <row r="6706" spans="1:3" x14ac:dyDescent="0.2">
      <c r="A6706" s="7" t="s">
        <v>6812</v>
      </c>
      <c r="B6706">
        <v>0</v>
      </c>
    </row>
    <row r="6707" spans="1:3" x14ac:dyDescent="0.2">
      <c r="A6707" s="7" t="s">
        <v>6813</v>
      </c>
      <c r="B6707">
        <v>103</v>
      </c>
    </row>
    <row r="6708" spans="1:3" x14ac:dyDescent="0.2">
      <c r="A6708" s="7" t="s">
        <v>6814</v>
      </c>
      <c r="B6708">
        <v>2</v>
      </c>
    </row>
    <row r="6709" spans="1:3" x14ac:dyDescent="0.2">
      <c r="A6709" s="7" t="s">
        <v>6815</v>
      </c>
      <c r="B6709">
        <v>2</v>
      </c>
    </row>
    <row r="6710" spans="1:3" x14ac:dyDescent="0.2">
      <c r="A6710" s="7" t="s">
        <v>6816</v>
      </c>
      <c r="B6710">
        <v>128</v>
      </c>
    </row>
    <row r="6711" spans="1:3" x14ac:dyDescent="0.2">
      <c r="A6711" s="7" t="s">
        <v>6817</v>
      </c>
      <c r="B6711">
        <v>59</v>
      </c>
      <c r="C6711">
        <v>22</v>
      </c>
    </row>
    <row r="6712" spans="1:3" x14ac:dyDescent="0.2">
      <c r="A6712" s="7" t="s">
        <v>6818</v>
      </c>
      <c r="B6712">
        <v>7</v>
      </c>
      <c r="C6712">
        <v>6</v>
      </c>
    </row>
    <row r="6713" spans="1:3" x14ac:dyDescent="0.2">
      <c r="A6713" s="7" t="s">
        <v>6819</v>
      </c>
      <c r="B6713">
        <v>1</v>
      </c>
      <c r="C6713">
        <v>0</v>
      </c>
    </row>
    <row r="6714" spans="1:3" x14ac:dyDescent="0.2">
      <c r="A6714" s="7" t="s">
        <v>6820</v>
      </c>
      <c r="B6714">
        <v>4</v>
      </c>
      <c r="C6714">
        <v>1</v>
      </c>
    </row>
    <row r="6715" spans="1:3" x14ac:dyDescent="0.2">
      <c r="A6715" s="7" t="s">
        <v>6821</v>
      </c>
      <c r="B6715">
        <v>0</v>
      </c>
      <c r="C6715">
        <v>0</v>
      </c>
    </row>
    <row r="6716" spans="1:3" x14ac:dyDescent="0.2">
      <c r="A6716" s="7" t="s">
        <v>6822</v>
      </c>
      <c r="B6716">
        <v>1</v>
      </c>
      <c r="C6716">
        <v>0</v>
      </c>
    </row>
    <row r="6717" spans="1:3" x14ac:dyDescent="0.2">
      <c r="A6717" s="7" t="s">
        <v>6823</v>
      </c>
      <c r="B6717">
        <v>2</v>
      </c>
      <c r="C6717">
        <v>1</v>
      </c>
    </row>
    <row r="6718" spans="1:3" x14ac:dyDescent="0.2">
      <c r="A6718" s="7" t="s">
        <v>6824</v>
      </c>
      <c r="B6718">
        <v>0</v>
      </c>
      <c r="C6718">
        <v>0</v>
      </c>
    </row>
    <row r="6719" spans="1:3" x14ac:dyDescent="0.2">
      <c r="A6719" s="7" t="s">
        <v>6825</v>
      </c>
      <c r="B6719">
        <v>2</v>
      </c>
      <c r="C6719">
        <v>0</v>
      </c>
    </row>
    <row r="6720" spans="1:3" x14ac:dyDescent="0.2">
      <c r="A6720" s="7" t="s">
        <v>6826</v>
      </c>
      <c r="B6720">
        <v>0</v>
      </c>
      <c r="C6720">
        <v>0</v>
      </c>
    </row>
    <row r="6721" spans="1:3" x14ac:dyDescent="0.2">
      <c r="A6721" s="7" t="s">
        <v>6827</v>
      </c>
      <c r="B6721">
        <v>0</v>
      </c>
      <c r="C6721">
        <v>0</v>
      </c>
    </row>
    <row r="6722" spans="1:3" x14ac:dyDescent="0.2">
      <c r="A6722" s="7" t="s">
        <v>6828</v>
      </c>
      <c r="B6722">
        <v>0</v>
      </c>
      <c r="C6722">
        <v>0</v>
      </c>
    </row>
    <row r="6723" spans="1:3" x14ac:dyDescent="0.2">
      <c r="A6723" s="7" t="s">
        <v>6829</v>
      </c>
      <c r="B6723">
        <v>0</v>
      </c>
      <c r="C6723">
        <v>0</v>
      </c>
    </row>
    <row r="6724" spans="1:3" x14ac:dyDescent="0.2">
      <c r="A6724" s="7" t="s">
        <v>6830</v>
      </c>
      <c r="B6724">
        <v>0</v>
      </c>
      <c r="C6724">
        <v>0</v>
      </c>
    </row>
    <row r="6725" spans="1:3" x14ac:dyDescent="0.2">
      <c r="A6725" s="7" t="s">
        <v>6831</v>
      </c>
      <c r="B6725">
        <v>0</v>
      </c>
      <c r="C6725">
        <v>0</v>
      </c>
    </row>
    <row r="6726" spans="1:3" x14ac:dyDescent="0.2">
      <c r="A6726" s="7" t="s">
        <v>6832</v>
      </c>
      <c r="B6726">
        <v>0</v>
      </c>
      <c r="C6726">
        <v>0</v>
      </c>
    </row>
    <row r="6727" spans="1:3" x14ac:dyDescent="0.2">
      <c r="A6727" s="7" t="s">
        <v>6833</v>
      </c>
      <c r="B6727">
        <v>0</v>
      </c>
      <c r="C6727">
        <v>0</v>
      </c>
    </row>
    <row r="6728" spans="1:3" x14ac:dyDescent="0.2">
      <c r="A6728" s="7" t="s">
        <v>6834</v>
      </c>
      <c r="B6728">
        <v>0</v>
      </c>
      <c r="C6728">
        <v>0</v>
      </c>
    </row>
    <row r="6729" spans="1:3" x14ac:dyDescent="0.2">
      <c r="A6729" s="7" t="s">
        <v>6835</v>
      </c>
      <c r="B6729">
        <v>0</v>
      </c>
      <c r="C6729">
        <v>0</v>
      </c>
    </row>
    <row r="6730" spans="1:3" x14ac:dyDescent="0.2">
      <c r="A6730" s="7" t="s">
        <v>6836</v>
      </c>
      <c r="B6730">
        <v>3</v>
      </c>
      <c r="C6730">
        <v>1</v>
      </c>
    </row>
    <row r="6731" spans="1:3" x14ac:dyDescent="0.2">
      <c r="A6731" s="7" t="s">
        <v>6837</v>
      </c>
      <c r="B6731">
        <v>0</v>
      </c>
      <c r="C6731">
        <v>0</v>
      </c>
    </row>
    <row r="6732" spans="1:3" x14ac:dyDescent="0.2">
      <c r="A6732" s="7" t="s">
        <v>6838</v>
      </c>
      <c r="B6732">
        <v>0</v>
      </c>
      <c r="C6732">
        <v>0</v>
      </c>
    </row>
    <row r="6733" spans="1:3" x14ac:dyDescent="0.2">
      <c r="A6733" s="7" t="s">
        <v>6839</v>
      </c>
      <c r="B6733">
        <v>0</v>
      </c>
      <c r="C6733">
        <v>0</v>
      </c>
    </row>
    <row r="6734" spans="1:3" x14ac:dyDescent="0.2">
      <c r="A6734" s="7" t="s">
        <v>6840</v>
      </c>
      <c r="B6734">
        <v>0</v>
      </c>
      <c r="C6734">
        <v>0</v>
      </c>
    </row>
    <row r="6735" spans="1:3" x14ac:dyDescent="0.2">
      <c r="A6735" s="7" t="s">
        <v>6841</v>
      </c>
      <c r="B6735">
        <v>0</v>
      </c>
      <c r="C6735">
        <v>0</v>
      </c>
    </row>
    <row r="6736" spans="1:3" x14ac:dyDescent="0.2">
      <c r="A6736" s="7" t="s">
        <v>6842</v>
      </c>
      <c r="B6736">
        <v>0</v>
      </c>
      <c r="C6736">
        <v>0</v>
      </c>
    </row>
    <row r="6737" spans="1:3" x14ac:dyDescent="0.2">
      <c r="A6737" s="7" t="s">
        <v>6843</v>
      </c>
      <c r="B6737">
        <v>39</v>
      </c>
      <c r="C6737">
        <v>13</v>
      </c>
    </row>
    <row r="6738" spans="1:3" x14ac:dyDescent="0.2">
      <c r="A6738" s="7" t="s">
        <v>6844</v>
      </c>
      <c r="B6738">
        <v>0</v>
      </c>
      <c r="C6738">
        <v>0</v>
      </c>
    </row>
    <row r="6739" spans="1:3" x14ac:dyDescent="0.2">
      <c r="A6739" s="7" t="s">
        <v>6845</v>
      </c>
      <c r="B6739">
        <v>7</v>
      </c>
      <c r="C6739">
        <v>3</v>
      </c>
    </row>
    <row r="6740" spans="1:3" x14ac:dyDescent="0.2">
      <c r="A6740" s="7" t="s">
        <v>6846</v>
      </c>
      <c r="B6740">
        <v>3</v>
      </c>
      <c r="C6740">
        <v>1</v>
      </c>
    </row>
    <row r="6741" spans="1:3" x14ac:dyDescent="0.2">
      <c r="A6741" s="7" t="s">
        <v>6847</v>
      </c>
      <c r="B6741">
        <v>4</v>
      </c>
      <c r="C6741">
        <v>2</v>
      </c>
    </row>
    <row r="6742" spans="1:3" x14ac:dyDescent="0.2">
      <c r="A6742" s="7" t="s">
        <v>6848</v>
      </c>
      <c r="B6742">
        <v>6</v>
      </c>
      <c r="C6742">
        <v>4</v>
      </c>
    </row>
    <row r="6743" spans="1:3" x14ac:dyDescent="0.2">
      <c r="A6743" s="7" t="s">
        <v>6849</v>
      </c>
      <c r="B6743">
        <v>0</v>
      </c>
      <c r="C6743">
        <v>0</v>
      </c>
    </row>
    <row r="6744" spans="1:3" x14ac:dyDescent="0.2">
      <c r="A6744" s="7" t="s">
        <v>6850</v>
      </c>
      <c r="B6744">
        <v>2</v>
      </c>
      <c r="C6744">
        <v>1</v>
      </c>
    </row>
    <row r="6745" spans="1:3" x14ac:dyDescent="0.2">
      <c r="A6745" s="7" t="s">
        <v>6851</v>
      </c>
      <c r="B6745">
        <v>4</v>
      </c>
      <c r="C6745">
        <v>3</v>
      </c>
    </row>
    <row r="6746" spans="1:3" x14ac:dyDescent="0.2">
      <c r="A6746" s="7" t="s">
        <v>6852</v>
      </c>
      <c r="B6746">
        <v>0</v>
      </c>
      <c r="C6746">
        <v>0</v>
      </c>
    </row>
    <row r="6747" spans="1:3" x14ac:dyDescent="0.2">
      <c r="A6747" s="7" t="s">
        <v>6853</v>
      </c>
      <c r="B6747">
        <v>0</v>
      </c>
      <c r="C6747">
        <v>0</v>
      </c>
    </row>
    <row r="6748" spans="1:3" x14ac:dyDescent="0.2">
      <c r="A6748" s="7" t="s">
        <v>6854</v>
      </c>
      <c r="B6748">
        <v>0</v>
      </c>
      <c r="C6748">
        <v>0</v>
      </c>
    </row>
    <row r="6749" spans="1:3" x14ac:dyDescent="0.2">
      <c r="A6749" s="7" t="s">
        <v>6855</v>
      </c>
      <c r="B6749">
        <v>0</v>
      </c>
      <c r="C6749">
        <v>0</v>
      </c>
    </row>
    <row r="6750" spans="1:3" x14ac:dyDescent="0.2">
      <c r="A6750" s="7" t="s">
        <v>6856</v>
      </c>
      <c r="B6750">
        <v>0</v>
      </c>
      <c r="C6750">
        <v>0</v>
      </c>
    </row>
    <row r="6751" spans="1:3" x14ac:dyDescent="0.2">
      <c r="A6751" s="7" t="s">
        <v>6857</v>
      </c>
      <c r="B6751">
        <v>0</v>
      </c>
      <c r="C6751">
        <v>0</v>
      </c>
    </row>
    <row r="6752" spans="1:3" x14ac:dyDescent="0.2">
      <c r="A6752" s="7" t="s">
        <v>6858</v>
      </c>
      <c r="B6752">
        <v>0</v>
      </c>
      <c r="C6752">
        <v>0</v>
      </c>
    </row>
    <row r="6753" spans="1:3" x14ac:dyDescent="0.2">
      <c r="A6753" s="7" t="s">
        <v>6859</v>
      </c>
      <c r="B6753">
        <v>0</v>
      </c>
      <c r="C6753">
        <v>0</v>
      </c>
    </row>
    <row r="6754" spans="1:3" x14ac:dyDescent="0.2">
      <c r="A6754" s="7" t="s">
        <v>6860</v>
      </c>
      <c r="B6754">
        <v>0</v>
      </c>
      <c r="C6754">
        <v>0</v>
      </c>
    </row>
    <row r="6755" spans="1:3" x14ac:dyDescent="0.2">
      <c r="A6755" s="7" t="s">
        <v>6861</v>
      </c>
      <c r="B6755">
        <v>0</v>
      </c>
      <c r="C6755">
        <v>0</v>
      </c>
    </row>
    <row r="6756" spans="1:3" x14ac:dyDescent="0.2">
      <c r="A6756" s="7" t="s">
        <v>6862</v>
      </c>
      <c r="B6756">
        <v>0</v>
      </c>
      <c r="C6756">
        <v>0</v>
      </c>
    </row>
    <row r="6757" spans="1:3" x14ac:dyDescent="0.2">
      <c r="A6757" s="7" t="s">
        <v>6863</v>
      </c>
      <c r="B6757">
        <v>4</v>
      </c>
      <c r="C6757">
        <v>1</v>
      </c>
    </row>
    <row r="6758" spans="1:3" x14ac:dyDescent="0.2">
      <c r="A6758" s="7" t="s">
        <v>6864</v>
      </c>
      <c r="B6758">
        <v>0</v>
      </c>
      <c r="C6758">
        <v>0</v>
      </c>
    </row>
    <row r="6759" spans="1:3" x14ac:dyDescent="0.2">
      <c r="A6759" s="7" t="s">
        <v>6865</v>
      </c>
      <c r="B6759">
        <v>0</v>
      </c>
      <c r="C6759">
        <v>0</v>
      </c>
    </row>
    <row r="6760" spans="1:3" x14ac:dyDescent="0.2">
      <c r="A6760" s="7" t="s">
        <v>6866</v>
      </c>
      <c r="B6760">
        <v>0</v>
      </c>
      <c r="C6760">
        <v>0</v>
      </c>
    </row>
    <row r="6761" spans="1:3" x14ac:dyDescent="0.2">
      <c r="A6761" s="7" t="s">
        <v>6867</v>
      </c>
      <c r="B6761">
        <v>0</v>
      </c>
      <c r="C6761">
        <v>0</v>
      </c>
    </row>
    <row r="6762" spans="1:3" x14ac:dyDescent="0.2">
      <c r="A6762" s="7" t="s">
        <v>6868</v>
      </c>
      <c r="B6762">
        <v>0</v>
      </c>
      <c r="C6762">
        <v>0</v>
      </c>
    </row>
    <row r="6763" spans="1:3" x14ac:dyDescent="0.2">
      <c r="A6763" s="7" t="s">
        <v>6869</v>
      </c>
      <c r="B6763">
        <v>0</v>
      </c>
      <c r="C6763">
        <v>0</v>
      </c>
    </row>
    <row r="6764" spans="1:3" x14ac:dyDescent="0.2">
      <c r="A6764" s="7" t="s">
        <v>6870</v>
      </c>
      <c r="B6764">
        <v>0</v>
      </c>
      <c r="C6764">
        <v>0</v>
      </c>
    </row>
    <row r="6765" spans="1:3" x14ac:dyDescent="0.2">
      <c r="A6765" s="7" t="s">
        <v>6871</v>
      </c>
      <c r="B6765">
        <v>0</v>
      </c>
      <c r="C6765">
        <v>0</v>
      </c>
    </row>
    <row r="6766" spans="1:3" x14ac:dyDescent="0.2">
      <c r="A6766" s="7" t="s">
        <v>6872</v>
      </c>
      <c r="B6766">
        <v>0</v>
      </c>
      <c r="C6766">
        <v>0</v>
      </c>
    </row>
    <row r="6767" spans="1:3" x14ac:dyDescent="0.2">
      <c r="A6767" s="7" t="s">
        <v>6873</v>
      </c>
      <c r="B6767">
        <v>90</v>
      </c>
    </row>
    <row r="6768" spans="1:3" x14ac:dyDescent="0.2">
      <c r="A6768" s="7" t="s">
        <v>6874</v>
      </c>
      <c r="B6768">
        <v>0</v>
      </c>
    </row>
    <row r="6769" spans="1:2" x14ac:dyDescent="0.2">
      <c r="A6769" s="7" t="s">
        <v>6875</v>
      </c>
      <c r="B6769">
        <v>0</v>
      </c>
    </row>
    <row r="6770" spans="1:2" x14ac:dyDescent="0.2">
      <c r="A6770" s="7" t="s">
        <v>6876</v>
      </c>
      <c r="B6770">
        <v>0</v>
      </c>
    </row>
    <row r="6771" spans="1:2" x14ac:dyDescent="0.2">
      <c r="A6771" s="7" t="s">
        <v>6877</v>
      </c>
      <c r="B6771">
        <v>0</v>
      </c>
    </row>
    <row r="6772" spans="1:2" x14ac:dyDescent="0.2">
      <c r="A6772" s="7" t="s">
        <v>6878</v>
      </c>
      <c r="B6772">
        <v>0</v>
      </c>
    </row>
    <row r="6773" spans="1:2" x14ac:dyDescent="0.2">
      <c r="A6773" s="7" t="s">
        <v>6879</v>
      </c>
      <c r="B6773">
        <v>0</v>
      </c>
    </row>
    <row r="6774" spans="1:2" x14ac:dyDescent="0.2">
      <c r="A6774" s="7" t="s">
        <v>6880</v>
      </c>
      <c r="B6774">
        <v>41</v>
      </c>
    </row>
    <row r="6775" spans="1:2" x14ac:dyDescent="0.2">
      <c r="A6775" s="7" t="s">
        <v>6881</v>
      </c>
      <c r="B6775">
        <v>49</v>
      </c>
    </row>
    <row r="6776" spans="1:2" x14ac:dyDescent="0.2">
      <c r="A6776" s="7" t="s">
        <v>6882</v>
      </c>
      <c r="B6776">
        <v>76</v>
      </c>
    </row>
    <row r="6777" spans="1:2" x14ac:dyDescent="0.2">
      <c r="A6777" s="7" t="s">
        <v>6883</v>
      </c>
      <c r="B6777">
        <v>14</v>
      </c>
    </row>
    <row r="6778" spans="1:2" x14ac:dyDescent="0.2">
      <c r="A6778" s="7" t="s">
        <v>6884</v>
      </c>
      <c r="B6778">
        <v>7</v>
      </c>
    </row>
    <row r="6779" spans="1:2" x14ac:dyDescent="0.2">
      <c r="A6779" s="7" t="s">
        <v>6885</v>
      </c>
      <c r="B6779">
        <v>3</v>
      </c>
    </row>
    <row r="6780" spans="1:2" x14ac:dyDescent="0.2">
      <c r="A6780" s="7" t="s">
        <v>6886</v>
      </c>
      <c r="B6780">
        <v>3</v>
      </c>
    </row>
    <row r="6781" spans="1:2" x14ac:dyDescent="0.2">
      <c r="A6781" s="7" t="s">
        <v>6887</v>
      </c>
      <c r="B6781">
        <v>0</v>
      </c>
    </row>
    <row r="6782" spans="1:2" x14ac:dyDescent="0.2">
      <c r="A6782" s="7" t="s">
        <v>6888</v>
      </c>
      <c r="B6782">
        <v>1</v>
      </c>
    </row>
    <row r="6783" spans="1:2" x14ac:dyDescent="0.2">
      <c r="A6783" s="7" t="s">
        <v>6889</v>
      </c>
      <c r="B6783">
        <v>0</v>
      </c>
    </row>
    <row r="6784" spans="1:2" x14ac:dyDescent="0.2">
      <c r="A6784" s="7" t="s">
        <v>6890</v>
      </c>
      <c r="B6784">
        <v>0</v>
      </c>
    </row>
    <row r="6785" spans="1:2" x14ac:dyDescent="0.2">
      <c r="A6785" s="7" t="s">
        <v>6891</v>
      </c>
      <c r="B6785">
        <v>0</v>
      </c>
    </row>
    <row r="6786" spans="1:2" x14ac:dyDescent="0.2">
      <c r="A6786" s="7" t="s">
        <v>6892</v>
      </c>
      <c r="B6786">
        <v>0</v>
      </c>
    </row>
    <row r="6787" spans="1:2" x14ac:dyDescent="0.2">
      <c r="A6787" s="7" t="s">
        <v>6893</v>
      </c>
      <c r="B6787">
        <v>0</v>
      </c>
    </row>
    <row r="6788" spans="1:2" x14ac:dyDescent="0.2">
      <c r="A6788" s="7" t="s">
        <v>6894</v>
      </c>
      <c r="B6788">
        <v>0</v>
      </c>
    </row>
    <row r="6789" spans="1:2" x14ac:dyDescent="0.2">
      <c r="A6789" s="7" t="s">
        <v>6895</v>
      </c>
      <c r="B6789">
        <v>2</v>
      </c>
    </row>
    <row r="6790" spans="1:2" x14ac:dyDescent="0.2">
      <c r="A6790" s="7" t="s">
        <v>6896</v>
      </c>
      <c r="B6790">
        <v>7</v>
      </c>
    </row>
    <row r="6791" spans="1:2" x14ac:dyDescent="0.2">
      <c r="A6791" s="7" t="s">
        <v>6897</v>
      </c>
      <c r="B6791">
        <v>4</v>
      </c>
    </row>
    <row r="6792" spans="1:2" x14ac:dyDescent="0.2">
      <c r="A6792" s="7" t="s">
        <v>6898</v>
      </c>
      <c r="B6792">
        <v>0</v>
      </c>
    </row>
    <row r="6793" spans="1:2" x14ac:dyDescent="0.2">
      <c r="A6793" s="7" t="s">
        <v>6899</v>
      </c>
      <c r="B6793">
        <v>0</v>
      </c>
    </row>
    <row r="6794" spans="1:2" x14ac:dyDescent="0.2">
      <c r="A6794" s="7" t="s">
        <v>6900</v>
      </c>
      <c r="B6794">
        <v>0</v>
      </c>
    </row>
    <row r="6795" spans="1:2" x14ac:dyDescent="0.2">
      <c r="A6795" s="7" t="s">
        <v>6901</v>
      </c>
      <c r="B6795">
        <v>0</v>
      </c>
    </row>
    <row r="6796" spans="1:2" x14ac:dyDescent="0.2">
      <c r="A6796" s="7" t="s">
        <v>6902</v>
      </c>
      <c r="B6796">
        <v>601</v>
      </c>
    </row>
    <row r="6797" spans="1:2" x14ac:dyDescent="0.2">
      <c r="A6797" s="7" t="s">
        <v>6903</v>
      </c>
      <c r="B6797">
        <v>323</v>
      </c>
    </row>
    <row r="6798" spans="1:2" x14ac:dyDescent="0.2">
      <c r="A6798" s="7" t="s">
        <v>6904</v>
      </c>
      <c r="B6798">
        <v>0</v>
      </c>
    </row>
    <row r="6799" spans="1:2" x14ac:dyDescent="0.2">
      <c r="A6799" s="7" t="s">
        <v>6905</v>
      </c>
      <c r="B6799">
        <v>0</v>
      </c>
    </row>
    <row r="6800" spans="1:2" x14ac:dyDescent="0.2">
      <c r="A6800" s="7" t="s">
        <v>6906</v>
      </c>
      <c r="B6800">
        <v>41</v>
      </c>
    </row>
    <row r="6801" spans="1:2" x14ac:dyDescent="0.2">
      <c r="A6801" s="7" t="s">
        <v>6907</v>
      </c>
      <c r="B6801">
        <v>0</v>
      </c>
    </row>
    <row r="6802" spans="1:2" x14ac:dyDescent="0.2">
      <c r="A6802" s="7" t="s">
        <v>6908</v>
      </c>
      <c r="B6802">
        <v>0</v>
      </c>
    </row>
    <row r="6803" spans="1:2" x14ac:dyDescent="0.2">
      <c r="A6803" s="7" t="s">
        <v>6909</v>
      </c>
      <c r="B6803">
        <v>41</v>
      </c>
    </row>
    <row r="6804" spans="1:2" x14ac:dyDescent="0.2">
      <c r="A6804" s="7" t="s">
        <v>6910</v>
      </c>
      <c r="B6804">
        <v>0</v>
      </c>
    </row>
    <row r="6805" spans="1:2" x14ac:dyDescent="0.2">
      <c r="A6805" s="7" t="s">
        <v>6911</v>
      </c>
      <c r="B6805">
        <v>35</v>
      </c>
    </row>
    <row r="6806" spans="1:2" x14ac:dyDescent="0.2">
      <c r="A6806" s="7" t="s">
        <v>6912</v>
      </c>
      <c r="B6806">
        <v>0</v>
      </c>
    </row>
    <row r="6807" spans="1:2" x14ac:dyDescent="0.2">
      <c r="A6807" s="7" t="s">
        <v>6913</v>
      </c>
      <c r="B6807">
        <v>0</v>
      </c>
    </row>
    <row r="6808" spans="1:2" x14ac:dyDescent="0.2">
      <c r="A6808" s="7" t="s">
        <v>6914</v>
      </c>
      <c r="B6808">
        <v>0</v>
      </c>
    </row>
    <row r="6809" spans="1:2" x14ac:dyDescent="0.2">
      <c r="A6809" s="7" t="s">
        <v>6915</v>
      </c>
      <c r="B6809">
        <v>0</v>
      </c>
    </row>
    <row r="6810" spans="1:2" x14ac:dyDescent="0.2">
      <c r="A6810" s="7" t="s">
        <v>6916</v>
      </c>
      <c r="B6810">
        <v>0</v>
      </c>
    </row>
    <row r="6811" spans="1:2" x14ac:dyDescent="0.2">
      <c r="A6811" s="7" t="s">
        <v>6917</v>
      </c>
      <c r="B6811">
        <v>0</v>
      </c>
    </row>
    <row r="6812" spans="1:2" x14ac:dyDescent="0.2">
      <c r="A6812" s="7" t="s">
        <v>6918</v>
      </c>
      <c r="B6812">
        <v>6</v>
      </c>
    </row>
    <row r="6813" spans="1:2" x14ac:dyDescent="0.2">
      <c r="A6813" s="7" t="s">
        <v>6919</v>
      </c>
      <c r="B6813">
        <v>0</v>
      </c>
    </row>
    <row r="6814" spans="1:2" x14ac:dyDescent="0.2">
      <c r="A6814" s="7" t="s">
        <v>6920</v>
      </c>
      <c r="B6814">
        <v>0</v>
      </c>
    </row>
    <row r="6815" spans="1:2" x14ac:dyDescent="0.2">
      <c r="A6815" s="7" t="s">
        <v>6921</v>
      </c>
      <c r="B6815">
        <v>0</v>
      </c>
    </row>
    <row r="6816" spans="1:2" x14ac:dyDescent="0.2">
      <c r="A6816" s="7" t="s">
        <v>6922</v>
      </c>
      <c r="B6816">
        <v>0</v>
      </c>
    </row>
    <row r="6817" spans="1:3" x14ac:dyDescent="0.2">
      <c r="A6817" s="7" t="s">
        <v>6923</v>
      </c>
      <c r="B6817">
        <v>0</v>
      </c>
    </row>
    <row r="6818" spans="1:3" x14ac:dyDescent="0.2">
      <c r="A6818" s="7" t="s">
        <v>6924</v>
      </c>
      <c r="B6818">
        <v>0</v>
      </c>
    </row>
    <row r="6819" spans="1:3" x14ac:dyDescent="0.2">
      <c r="A6819" s="7" t="s">
        <v>6925</v>
      </c>
      <c r="B6819">
        <v>87</v>
      </c>
    </row>
    <row r="6820" spans="1:3" x14ac:dyDescent="0.2">
      <c r="A6820" s="7" t="s">
        <v>6926</v>
      </c>
      <c r="B6820">
        <v>0</v>
      </c>
    </row>
    <row r="6821" spans="1:3" x14ac:dyDescent="0.2">
      <c r="A6821" s="7" t="s">
        <v>6927</v>
      </c>
      <c r="B6821">
        <v>1</v>
      </c>
    </row>
    <row r="6822" spans="1:3" x14ac:dyDescent="0.2">
      <c r="A6822" s="7" t="s">
        <v>6928</v>
      </c>
      <c r="B6822">
        <v>0</v>
      </c>
    </row>
    <row r="6823" spans="1:3" x14ac:dyDescent="0.2">
      <c r="A6823" s="7" t="s">
        <v>6929</v>
      </c>
      <c r="B6823">
        <v>411</v>
      </c>
    </row>
    <row r="6824" spans="1:3" x14ac:dyDescent="0.2">
      <c r="A6824" s="7" t="s">
        <v>6930</v>
      </c>
      <c r="B6824">
        <v>167</v>
      </c>
    </row>
    <row r="6825" spans="1:3" x14ac:dyDescent="0.2">
      <c r="A6825" s="7" t="s">
        <v>6931</v>
      </c>
      <c r="B6825">
        <v>34</v>
      </c>
    </row>
    <row r="6826" spans="1:3" x14ac:dyDescent="0.2">
      <c r="A6826" s="7" t="s">
        <v>6932</v>
      </c>
      <c r="B6826">
        <v>39</v>
      </c>
    </row>
    <row r="6827" spans="1:3" x14ac:dyDescent="0.2">
      <c r="A6827" s="7" t="s">
        <v>6933</v>
      </c>
      <c r="B6827">
        <v>1</v>
      </c>
      <c r="C6827">
        <v>1</v>
      </c>
    </row>
    <row r="6828" spans="1:3" x14ac:dyDescent="0.2">
      <c r="A6828" s="7" t="s">
        <v>6934</v>
      </c>
      <c r="B6828">
        <v>0</v>
      </c>
      <c r="C6828">
        <v>0</v>
      </c>
    </row>
    <row r="6829" spans="1:3" x14ac:dyDescent="0.2">
      <c r="A6829" s="7" t="s">
        <v>6935</v>
      </c>
      <c r="B6829">
        <v>0</v>
      </c>
      <c r="C6829">
        <v>0</v>
      </c>
    </row>
    <row r="6830" spans="1:3" x14ac:dyDescent="0.2">
      <c r="A6830" s="7" t="s">
        <v>6936</v>
      </c>
      <c r="B6830">
        <v>0</v>
      </c>
      <c r="C6830">
        <v>0</v>
      </c>
    </row>
    <row r="6831" spans="1:3" x14ac:dyDescent="0.2">
      <c r="A6831" s="7" t="s">
        <v>6937</v>
      </c>
      <c r="B6831">
        <v>0</v>
      </c>
      <c r="C6831">
        <v>0</v>
      </c>
    </row>
    <row r="6832" spans="1:3" x14ac:dyDescent="0.2">
      <c r="A6832" s="7" t="s">
        <v>6938</v>
      </c>
      <c r="B6832">
        <v>0</v>
      </c>
      <c r="C6832">
        <v>0</v>
      </c>
    </row>
    <row r="6833" spans="1:3" x14ac:dyDescent="0.2">
      <c r="A6833" s="7" t="s">
        <v>6939</v>
      </c>
      <c r="B6833">
        <v>0</v>
      </c>
      <c r="C6833">
        <v>0</v>
      </c>
    </row>
    <row r="6834" spans="1:3" x14ac:dyDescent="0.2">
      <c r="A6834" s="7" t="s">
        <v>6940</v>
      </c>
      <c r="B6834">
        <v>0</v>
      </c>
      <c r="C6834">
        <v>0</v>
      </c>
    </row>
    <row r="6835" spans="1:3" x14ac:dyDescent="0.2">
      <c r="A6835" s="7" t="s">
        <v>6941</v>
      </c>
      <c r="B6835">
        <v>0</v>
      </c>
      <c r="C6835">
        <v>0</v>
      </c>
    </row>
    <row r="6836" spans="1:3" x14ac:dyDescent="0.2">
      <c r="A6836" s="7" t="s">
        <v>6942</v>
      </c>
      <c r="B6836">
        <v>0</v>
      </c>
      <c r="C6836">
        <v>0</v>
      </c>
    </row>
    <row r="6837" spans="1:3" x14ac:dyDescent="0.2">
      <c r="A6837" s="7" t="s">
        <v>6943</v>
      </c>
      <c r="B6837">
        <v>0</v>
      </c>
      <c r="C6837">
        <v>0</v>
      </c>
    </row>
    <row r="6838" spans="1:3" x14ac:dyDescent="0.2">
      <c r="A6838" s="7" t="s">
        <v>6944</v>
      </c>
      <c r="B6838">
        <v>0</v>
      </c>
      <c r="C6838">
        <v>0</v>
      </c>
    </row>
    <row r="6839" spans="1:3" x14ac:dyDescent="0.2">
      <c r="A6839" s="7" t="s">
        <v>6945</v>
      </c>
      <c r="B6839">
        <v>0</v>
      </c>
      <c r="C6839">
        <v>0</v>
      </c>
    </row>
    <row r="6840" spans="1:3" x14ac:dyDescent="0.2">
      <c r="A6840" s="7" t="s">
        <v>6946</v>
      </c>
      <c r="B6840">
        <v>0</v>
      </c>
      <c r="C6840">
        <v>0</v>
      </c>
    </row>
    <row r="6841" spans="1:3" x14ac:dyDescent="0.2">
      <c r="A6841" s="7" t="s">
        <v>6947</v>
      </c>
      <c r="B6841">
        <v>0</v>
      </c>
      <c r="C6841">
        <v>0</v>
      </c>
    </row>
    <row r="6842" spans="1:3" x14ac:dyDescent="0.2">
      <c r="A6842" s="7" t="s">
        <v>6948</v>
      </c>
      <c r="B6842">
        <v>0</v>
      </c>
      <c r="C6842">
        <v>0</v>
      </c>
    </row>
    <row r="6843" spans="1:3" x14ac:dyDescent="0.2">
      <c r="A6843" s="7" t="s">
        <v>6949</v>
      </c>
      <c r="B6843">
        <v>0</v>
      </c>
      <c r="C6843">
        <v>0</v>
      </c>
    </row>
    <row r="6844" spans="1:3" x14ac:dyDescent="0.2">
      <c r="A6844" s="7" t="s">
        <v>6950</v>
      </c>
      <c r="B6844">
        <v>1</v>
      </c>
      <c r="C6844">
        <v>1</v>
      </c>
    </row>
    <row r="6845" spans="1:3" x14ac:dyDescent="0.2">
      <c r="A6845" s="7" t="s">
        <v>6951</v>
      </c>
      <c r="B6845">
        <v>0</v>
      </c>
      <c r="C6845">
        <v>0</v>
      </c>
    </row>
    <row r="6846" spans="1:3" x14ac:dyDescent="0.2">
      <c r="A6846" s="7" t="s">
        <v>6952</v>
      </c>
      <c r="B6846">
        <v>0</v>
      </c>
      <c r="C6846">
        <v>0</v>
      </c>
    </row>
    <row r="6847" spans="1:3" x14ac:dyDescent="0.2">
      <c r="A6847" s="7" t="s">
        <v>6953</v>
      </c>
      <c r="B6847">
        <v>0</v>
      </c>
      <c r="C6847">
        <v>0</v>
      </c>
    </row>
    <row r="6848" spans="1:3" x14ac:dyDescent="0.2">
      <c r="A6848" s="7" t="s">
        <v>6954</v>
      </c>
      <c r="B6848">
        <v>0</v>
      </c>
      <c r="C6848">
        <v>0</v>
      </c>
    </row>
    <row r="6849" spans="1:3" x14ac:dyDescent="0.2">
      <c r="A6849" s="7" t="s">
        <v>6955</v>
      </c>
      <c r="B6849">
        <v>0</v>
      </c>
      <c r="C6849">
        <v>0</v>
      </c>
    </row>
    <row r="6850" spans="1:3" x14ac:dyDescent="0.2">
      <c r="A6850" s="7" t="s">
        <v>6956</v>
      </c>
      <c r="B6850">
        <v>0</v>
      </c>
      <c r="C6850">
        <v>0</v>
      </c>
    </row>
    <row r="6851" spans="1:3" x14ac:dyDescent="0.2">
      <c r="A6851" s="7" t="s">
        <v>6957</v>
      </c>
      <c r="B6851">
        <v>0</v>
      </c>
      <c r="C6851">
        <v>0</v>
      </c>
    </row>
    <row r="6852" spans="1:3" x14ac:dyDescent="0.2">
      <c r="A6852" s="7" t="s">
        <v>6958</v>
      </c>
      <c r="B6852">
        <v>0</v>
      </c>
      <c r="C6852">
        <v>0</v>
      </c>
    </row>
    <row r="6853" spans="1:3" x14ac:dyDescent="0.2">
      <c r="A6853" s="7" t="s">
        <v>6959</v>
      </c>
      <c r="B6853">
        <v>0</v>
      </c>
      <c r="C6853">
        <v>0</v>
      </c>
    </row>
    <row r="6854" spans="1:3" x14ac:dyDescent="0.2">
      <c r="A6854" s="7" t="s">
        <v>6960</v>
      </c>
      <c r="B6854">
        <v>0</v>
      </c>
      <c r="C6854">
        <v>0</v>
      </c>
    </row>
    <row r="6855" spans="1:3" x14ac:dyDescent="0.2">
      <c r="A6855" s="7" t="s">
        <v>6961</v>
      </c>
      <c r="B6855">
        <v>0</v>
      </c>
      <c r="C6855">
        <v>0</v>
      </c>
    </row>
    <row r="6856" spans="1:3" x14ac:dyDescent="0.2">
      <c r="A6856" s="7" t="s">
        <v>6962</v>
      </c>
      <c r="B6856">
        <v>0</v>
      </c>
      <c r="C6856">
        <v>0</v>
      </c>
    </row>
    <row r="6857" spans="1:3" x14ac:dyDescent="0.2">
      <c r="A6857" s="7" t="s">
        <v>6963</v>
      </c>
      <c r="B6857">
        <v>0</v>
      </c>
      <c r="C6857">
        <v>0</v>
      </c>
    </row>
    <row r="6858" spans="1:3" x14ac:dyDescent="0.2">
      <c r="A6858" s="7" t="s">
        <v>6964</v>
      </c>
      <c r="B6858">
        <v>0</v>
      </c>
      <c r="C6858">
        <v>0</v>
      </c>
    </row>
    <row r="6859" spans="1:3" x14ac:dyDescent="0.2">
      <c r="A6859" s="7" t="s">
        <v>6965</v>
      </c>
      <c r="B6859">
        <v>0</v>
      </c>
      <c r="C6859">
        <v>0</v>
      </c>
    </row>
    <row r="6860" spans="1:3" x14ac:dyDescent="0.2">
      <c r="A6860" s="7" t="s">
        <v>6966</v>
      </c>
      <c r="B6860">
        <v>0</v>
      </c>
      <c r="C6860">
        <v>0</v>
      </c>
    </row>
    <row r="6861" spans="1:3" x14ac:dyDescent="0.2">
      <c r="A6861" s="7" t="s">
        <v>6967</v>
      </c>
      <c r="B6861">
        <v>0</v>
      </c>
      <c r="C6861">
        <v>0</v>
      </c>
    </row>
    <row r="6862" spans="1:3" x14ac:dyDescent="0.2">
      <c r="A6862" s="7" t="s">
        <v>6968</v>
      </c>
      <c r="B6862">
        <v>0</v>
      </c>
      <c r="C6862">
        <v>0</v>
      </c>
    </row>
    <row r="6863" spans="1:3" x14ac:dyDescent="0.2">
      <c r="A6863" s="7" t="s">
        <v>6969</v>
      </c>
      <c r="B6863">
        <v>0</v>
      </c>
      <c r="C6863">
        <v>0</v>
      </c>
    </row>
    <row r="6864" spans="1:3" x14ac:dyDescent="0.2">
      <c r="A6864" s="7" t="s">
        <v>6970</v>
      </c>
      <c r="B6864">
        <v>0</v>
      </c>
      <c r="C6864">
        <v>0</v>
      </c>
    </row>
    <row r="6865" spans="1:3" x14ac:dyDescent="0.2">
      <c r="A6865" s="7" t="s">
        <v>6971</v>
      </c>
      <c r="B6865">
        <v>0</v>
      </c>
      <c r="C6865">
        <v>0</v>
      </c>
    </row>
    <row r="6866" spans="1:3" x14ac:dyDescent="0.2">
      <c r="A6866" s="7" t="s">
        <v>6972</v>
      </c>
      <c r="B6866">
        <v>0</v>
      </c>
      <c r="C6866">
        <v>0</v>
      </c>
    </row>
    <row r="6867" spans="1:3" x14ac:dyDescent="0.2">
      <c r="A6867" s="7" t="s">
        <v>6973</v>
      </c>
      <c r="B6867">
        <v>0</v>
      </c>
      <c r="C6867">
        <v>0</v>
      </c>
    </row>
    <row r="6868" spans="1:3" x14ac:dyDescent="0.2">
      <c r="A6868" s="7" t="s">
        <v>6974</v>
      </c>
      <c r="B6868">
        <v>0</v>
      </c>
      <c r="C6868">
        <v>0</v>
      </c>
    </row>
    <row r="6869" spans="1:3" x14ac:dyDescent="0.2">
      <c r="A6869" s="7" t="s">
        <v>6975</v>
      </c>
      <c r="B6869">
        <v>0</v>
      </c>
      <c r="C6869">
        <v>0</v>
      </c>
    </row>
    <row r="6870" spans="1:3" x14ac:dyDescent="0.2">
      <c r="A6870" s="7" t="s">
        <v>6976</v>
      </c>
      <c r="B6870">
        <v>0</v>
      </c>
      <c r="C6870">
        <v>0</v>
      </c>
    </row>
    <row r="6871" spans="1:3" x14ac:dyDescent="0.2">
      <c r="A6871" s="7" t="s">
        <v>6977</v>
      </c>
      <c r="B6871">
        <v>0</v>
      </c>
      <c r="C6871">
        <v>0</v>
      </c>
    </row>
    <row r="6872" spans="1:3" x14ac:dyDescent="0.2">
      <c r="A6872" s="7" t="s">
        <v>6978</v>
      </c>
      <c r="B6872">
        <v>0</v>
      </c>
      <c r="C6872">
        <v>0</v>
      </c>
    </row>
    <row r="6873" spans="1:3" x14ac:dyDescent="0.2">
      <c r="A6873" s="7" t="s">
        <v>6979</v>
      </c>
      <c r="B6873">
        <v>0</v>
      </c>
      <c r="C6873">
        <v>0</v>
      </c>
    </row>
    <row r="6874" spans="1:3" x14ac:dyDescent="0.2">
      <c r="A6874" s="7" t="s">
        <v>6980</v>
      </c>
      <c r="B6874">
        <v>0</v>
      </c>
      <c r="C6874">
        <v>0</v>
      </c>
    </row>
    <row r="6875" spans="1:3" x14ac:dyDescent="0.2">
      <c r="A6875" s="7" t="s">
        <v>6981</v>
      </c>
      <c r="B6875">
        <v>0</v>
      </c>
      <c r="C6875">
        <v>0</v>
      </c>
    </row>
    <row r="6876" spans="1:3" x14ac:dyDescent="0.2">
      <c r="A6876" s="7" t="s">
        <v>6982</v>
      </c>
      <c r="B6876">
        <v>0</v>
      </c>
      <c r="C6876">
        <v>0</v>
      </c>
    </row>
    <row r="6877" spans="1:3" x14ac:dyDescent="0.2">
      <c r="A6877" s="7" t="s">
        <v>6983</v>
      </c>
      <c r="B6877">
        <v>0</v>
      </c>
      <c r="C6877">
        <v>0</v>
      </c>
    </row>
    <row r="6878" spans="1:3" x14ac:dyDescent="0.2">
      <c r="A6878" s="7" t="s">
        <v>6984</v>
      </c>
      <c r="B6878">
        <v>0</v>
      </c>
      <c r="C6878">
        <v>0</v>
      </c>
    </row>
    <row r="6879" spans="1:3" x14ac:dyDescent="0.2">
      <c r="A6879" s="7" t="s">
        <v>6985</v>
      </c>
      <c r="B6879">
        <v>322</v>
      </c>
      <c r="C6879">
        <v>40</v>
      </c>
    </row>
    <row r="6880" spans="1:3" x14ac:dyDescent="0.2">
      <c r="A6880" s="7" t="s">
        <v>6986</v>
      </c>
      <c r="B6880">
        <v>0</v>
      </c>
      <c r="C6880">
        <v>0</v>
      </c>
    </row>
    <row r="6881" spans="1:3" x14ac:dyDescent="0.2">
      <c r="A6881" s="7" t="s">
        <v>6987</v>
      </c>
      <c r="B6881">
        <v>0</v>
      </c>
      <c r="C6881">
        <v>0</v>
      </c>
    </row>
    <row r="6882" spans="1:3" x14ac:dyDescent="0.2">
      <c r="A6882" s="7" t="s">
        <v>6988</v>
      </c>
      <c r="B6882">
        <v>0</v>
      </c>
      <c r="C6882">
        <v>0</v>
      </c>
    </row>
    <row r="6883" spans="1:3" x14ac:dyDescent="0.2">
      <c r="A6883" s="7" t="s">
        <v>6989</v>
      </c>
      <c r="B6883">
        <v>34</v>
      </c>
    </row>
    <row r="6884" spans="1:3" x14ac:dyDescent="0.2">
      <c r="A6884" s="7" t="s">
        <v>6990</v>
      </c>
      <c r="B6884">
        <v>0</v>
      </c>
    </row>
    <row r="6885" spans="1:3" x14ac:dyDescent="0.2">
      <c r="A6885" s="7" t="s">
        <v>6991</v>
      </c>
      <c r="B6885">
        <v>0</v>
      </c>
    </row>
    <row r="6886" spans="1:3" x14ac:dyDescent="0.2">
      <c r="A6886" s="7" t="s">
        <v>6992</v>
      </c>
      <c r="B6886">
        <v>0</v>
      </c>
    </row>
    <row r="6887" spans="1:3" x14ac:dyDescent="0.2">
      <c r="A6887" s="7" t="s">
        <v>6993</v>
      </c>
      <c r="B6887">
        <v>0</v>
      </c>
    </row>
    <row r="6888" spans="1:3" x14ac:dyDescent="0.2">
      <c r="A6888" s="7" t="s">
        <v>6994</v>
      </c>
      <c r="B6888">
        <v>0</v>
      </c>
    </row>
    <row r="6889" spans="1:3" x14ac:dyDescent="0.2">
      <c r="A6889" s="7" t="s">
        <v>6995</v>
      </c>
      <c r="B6889">
        <v>0</v>
      </c>
    </row>
    <row r="6890" spans="1:3" x14ac:dyDescent="0.2">
      <c r="A6890" s="7" t="s">
        <v>6996</v>
      </c>
      <c r="B6890">
        <v>23</v>
      </c>
    </row>
    <row r="6891" spans="1:3" x14ac:dyDescent="0.2">
      <c r="A6891" s="7" t="s">
        <v>6997</v>
      </c>
      <c r="B6891">
        <v>11</v>
      </c>
    </row>
    <row r="6892" spans="1:3" x14ac:dyDescent="0.2">
      <c r="A6892" s="7" t="s">
        <v>6998</v>
      </c>
      <c r="B6892">
        <v>12</v>
      </c>
    </row>
    <row r="6893" spans="1:3" x14ac:dyDescent="0.2">
      <c r="A6893" s="7" t="s">
        <v>6999</v>
      </c>
      <c r="B6893">
        <v>27</v>
      </c>
    </row>
    <row r="6894" spans="1:3" x14ac:dyDescent="0.2">
      <c r="A6894" s="7" t="s">
        <v>7000</v>
      </c>
      <c r="B6894">
        <v>20</v>
      </c>
    </row>
    <row r="6895" spans="1:3" x14ac:dyDescent="0.2">
      <c r="A6895" s="7" t="s">
        <v>7001</v>
      </c>
      <c r="B6895">
        <v>5</v>
      </c>
    </row>
    <row r="6896" spans="1:3" x14ac:dyDescent="0.2">
      <c r="A6896" s="7" t="s">
        <v>7002</v>
      </c>
      <c r="B6896">
        <v>5</v>
      </c>
    </row>
    <row r="6897" spans="1:2" x14ac:dyDescent="0.2">
      <c r="A6897" s="7" t="s">
        <v>7003</v>
      </c>
      <c r="B6897">
        <v>0</v>
      </c>
    </row>
    <row r="6898" spans="1:2" x14ac:dyDescent="0.2">
      <c r="A6898" s="7" t="s">
        <v>7004</v>
      </c>
      <c r="B6898">
        <v>4</v>
      </c>
    </row>
    <row r="6899" spans="1:2" x14ac:dyDescent="0.2">
      <c r="A6899" s="7" t="s">
        <v>7005</v>
      </c>
      <c r="B6899">
        <v>0</v>
      </c>
    </row>
    <row r="6900" spans="1:2" x14ac:dyDescent="0.2">
      <c r="A6900" s="7" t="s">
        <v>7006</v>
      </c>
      <c r="B6900">
        <v>0</v>
      </c>
    </row>
    <row r="6901" spans="1:2" x14ac:dyDescent="0.2">
      <c r="A6901" s="7" t="s">
        <v>7007</v>
      </c>
      <c r="B6901">
        <v>0</v>
      </c>
    </row>
    <row r="6902" spans="1:2" x14ac:dyDescent="0.2">
      <c r="A6902" s="7" t="s">
        <v>7008</v>
      </c>
      <c r="B6902">
        <v>0</v>
      </c>
    </row>
    <row r="6903" spans="1:2" x14ac:dyDescent="0.2">
      <c r="A6903" s="7" t="s">
        <v>7009</v>
      </c>
      <c r="B6903">
        <v>0</v>
      </c>
    </row>
    <row r="6904" spans="1:2" x14ac:dyDescent="0.2">
      <c r="A6904" s="7" t="s">
        <v>7010</v>
      </c>
      <c r="B6904">
        <v>0</v>
      </c>
    </row>
    <row r="6905" spans="1:2" x14ac:dyDescent="0.2">
      <c r="A6905" s="7" t="s">
        <v>7011</v>
      </c>
      <c r="B6905">
        <v>1</v>
      </c>
    </row>
    <row r="6906" spans="1:2" x14ac:dyDescent="0.2">
      <c r="A6906" s="7" t="s">
        <v>7012</v>
      </c>
      <c r="B6906">
        <v>3</v>
      </c>
    </row>
    <row r="6907" spans="1:2" x14ac:dyDescent="0.2">
      <c r="A6907" s="7" t="s">
        <v>7013</v>
      </c>
      <c r="B6907">
        <v>2</v>
      </c>
    </row>
    <row r="6908" spans="1:2" x14ac:dyDescent="0.2">
      <c r="A6908" s="7" t="s">
        <v>7014</v>
      </c>
      <c r="B6908">
        <v>4</v>
      </c>
    </row>
    <row r="6909" spans="1:2" x14ac:dyDescent="0.2">
      <c r="A6909" s="7" t="s">
        <v>7015</v>
      </c>
      <c r="B6909">
        <v>0</v>
      </c>
    </row>
    <row r="6910" spans="1:2" x14ac:dyDescent="0.2">
      <c r="A6910" s="7" t="s">
        <v>7016</v>
      </c>
      <c r="B6910">
        <v>0</v>
      </c>
    </row>
    <row r="6911" spans="1:2" x14ac:dyDescent="0.2">
      <c r="A6911" s="7" t="s">
        <v>7017</v>
      </c>
      <c r="B6911">
        <v>0</v>
      </c>
    </row>
    <row r="6912" spans="1:2" x14ac:dyDescent="0.2">
      <c r="A6912" s="7" t="s">
        <v>7018</v>
      </c>
      <c r="B6912">
        <v>2170</v>
      </c>
    </row>
    <row r="6913" spans="1:2" x14ac:dyDescent="0.2">
      <c r="A6913" s="7" t="s">
        <v>7019</v>
      </c>
      <c r="B6913">
        <v>1420</v>
      </c>
    </row>
    <row r="6914" spans="1:2" x14ac:dyDescent="0.2">
      <c r="A6914" s="7" t="s">
        <v>7020</v>
      </c>
      <c r="B6914">
        <v>0</v>
      </c>
    </row>
    <row r="6915" spans="1:2" x14ac:dyDescent="0.2">
      <c r="A6915" s="7" t="s">
        <v>7021</v>
      </c>
      <c r="B6915">
        <v>2</v>
      </c>
    </row>
    <row r="6916" spans="1:2" x14ac:dyDescent="0.2">
      <c r="A6916" s="7" t="s">
        <v>7022</v>
      </c>
      <c r="B6916">
        <v>441</v>
      </c>
    </row>
    <row r="6917" spans="1:2" x14ac:dyDescent="0.2">
      <c r="A6917" s="7" t="s">
        <v>7023</v>
      </c>
      <c r="B6917">
        <v>0</v>
      </c>
    </row>
    <row r="6918" spans="1:2" x14ac:dyDescent="0.2">
      <c r="A6918" s="7" t="s">
        <v>7024</v>
      </c>
      <c r="B6918">
        <v>0</v>
      </c>
    </row>
    <row r="6919" spans="1:2" x14ac:dyDescent="0.2">
      <c r="A6919" s="7" t="s">
        <v>7025</v>
      </c>
      <c r="B6919">
        <v>476</v>
      </c>
    </row>
    <row r="6920" spans="1:2" x14ac:dyDescent="0.2">
      <c r="A6920" s="7" t="s">
        <v>7026</v>
      </c>
      <c r="B6920">
        <v>24</v>
      </c>
    </row>
    <row r="6921" spans="1:2" x14ac:dyDescent="0.2">
      <c r="A6921" s="7" t="s">
        <v>7027</v>
      </c>
      <c r="B6921">
        <v>252</v>
      </c>
    </row>
    <row r="6922" spans="1:2" x14ac:dyDescent="0.2">
      <c r="A6922" s="7" t="s">
        <v>7028</v>
      </c>
      <c r="B6922">
        <v>73</v>
      </c>
    </row>
    <row r="6923" spans="1:2" x14ac:dyDescent="0.2">
      <c r="A6923" s="7" t="s">
        <v>7029</v>
      </c>
      <c r="B6923">
        <v>5</v>
      </c>
    </row>
    <row r="6924" spans="1:2" x14ac:dyDescent="0.2">
      <c r="A6924" s="7" t="s">
        <v>7030</v>
      </c>
      <c r="B6924">
        <v>0</v>
      </c>
    </row>
    <row r="6925" spans="1:2" x14ac:dyDescent="0.2">
      <c r="A6925" s="7" t="s">
        <v>7031</v>
      </c>
      <c r="B6925">
        <v>33</v>
      </c>
    </row>
    <row r="6926" spans="1:2" x14ac:dyDescent="0.2">
      <c r="A6926" s="7" t="s">
        <v>7032</v>
      </c>
      <c r="B6926">
        <v>40</v>
      </c>
    </row>
    <row r="6927" spans="1:2" x14ac:dyDescent="0.2">
      <c r="A6927" s="7" t="s">
        <v>7033</v>
      </c>
      <c r="B6927">
        <v>12</v>
      </c>
    </row>
    <row r="6928" spans="1:2" x14ac:dyDescent="0.2">
      <c r="A6928" s="7" t="s">
        <v>7034</v>
      </c>
      <c r="B6928">
        <v>23</v>
      </c>
    </row>
    <row r="6929" spans="1:3" x14ac:dyDescent="0.2">
      <c r="A6929" s="7" t="s">
        <v>7035</v>
      </c>
      <c r="B6929">
        <v>3</v>
      </c>
    </row>
    <row r="6930" spans="1:3" x14ac:dyDescent="0.2">
      <c r="A6930" s="7" t="s">
        <v>7036</v>
      </c>
      <c r="B6930">
        <v>23</v>
      </c>
    </row>
    <row r="6931" spans="1:3" x14ac:dyDescent="0.2">
      <c r="A6931" s="7" t="s">
        <v>7037</v>
      </c>
      <c r="B6931">
        <v>18</v>
      </c>
    </row>
    <row r="6932" spans="1:3" x14ac:dyDescent="0.2">
      <c r="A6932" s="7" t="s">
        <v>7038</v>
      </c>
      <c r="B6932">
        <v>4</v>
      </c>
    </row>
    <row r="6933" spans="1:3" x14ac:dyDescent="0.2">
      <c r="A6933" s="7" t="s">
        <v>7039</v>
      </c>
      <c r="B6933">
        <v>5</v>
      </c>
    </row>
    <row r="6934" spans="1:3" x14ac:dyDescent="0.2">
      <c r="A6934" s="7" t="s">
        <v>7040</v>
      </c>
      <c r="B6934">
        <v>0</v>
      </c>
    </row>
    <row r="6935" spans="1:3" x14ac:dyDescent="0.2">
      <c r="A6935" s="7" t="s">
        <v>7041</v>
      </c>
      <c r="B6935">
        <v>630</v>
      </c>
    </row>
    <row r="6936" spans="1:3" x14ac:dyDescent="0.2">
      <c r="A6936" s="7" t="s">
        <v>7042</v>
      </c>
      <c r="B6936">
        <v>3</v>
      </c>
    </row>
    <row r="6937" spans="1:3" x14ac:dyDescent="0.2">
      <c r="A6937" s="7" t="s">
        <v>7043</v>
      </c>
      <c r="B6937">
        <v>5</v>
      </c>
    </row>
    <row r="6938" spans="1:3" x14ac:dyDescent="0.2">
      <c r="A6938" s="7" t="s">
        <v>7044</v>
      </c>
      <c r="B6938">
        <v>1</v>
      </c>
    </row>
    <row r="6939" spans="1:3" x14ac:dyDescent="0.2">
      <c r="A6939" s="7" t="s">
        <v>7045</v>
      </c>
      <c r="B6939">
        <v>2059</v>
      </c>
    </row>
    <row r="6940" spans="1:3" x14ac:dyDescent="0.2">
      <c r="A6940" s="7" t="s">
        <v>7046</v>
      </c>
      <c r="B6940">
        <v>124</v>
      </c>
    </row>
    <row r="6941" spans="1:3" x14ac:dyDescent="0.2">
      <c r="A6941" s="7" t="s">
        <v>7047</v>
      </c>
      <c r="B6941">
        <v>48</v>
      </c>
    </row>
    <row r="6942" spans="1:3" x14ac:dyDescent="0.2">
      <c r="A6942" s="7" t="s">
        <v>7048</v>
      </c>
      <c r="B6942">
        <v>1237</v>
      </c>
    </row>
    <row r="6943" spans="1:3" x14ac:dyDescent="0.2">
      <c r="A6943" s="7" t="s">
        <v>7049</v>
      </c>
      <c r="B6943">
        <v>1079</v>
      </c>
      <c r="C6943">
        <v>368</v>
      </c>
    </row>
    <row r="6944" spans="1:3" x14ac:dyDescent="0.2">
      <c r="A6944" s="7" t="s">
        <v>7050</v>
      </c>
      <c r="B6944">
        <v>118</v>
      </c>
      <c r="C6944">
        <v>60</v>
      </c>
    </row>
    <row r="6945" spans="1:3" x14ac:dyDescent="0.2">
      <c r="A6945" s="7" t="s">
        <v>7051</v>
      </c>
      <c r="B6945">
        <v>137</v>
      </c>
      <c r="C6945">
        <v>42</v>
      </c>
    </row>
    <row r="6946" spans="1:3" x14ac:dyDescent="0.2">
      <c r="A6946" s="7" t="s">
        <v>7052</v>
      </c>
      <c r="B6946">
        <v>179</v>
      </c>
      <c r="C6946">
        <v>46</v>
      </c>
    </row>
    <row r="6947" spans="1:3" x14ac:dyDescent="0.2">
      <c r="A6947" s="7" t="s">
        <v>7053</v>
      </c>
      <c r="B6947">
        <v>30</v>
      </c>
      <c r="C6947">
        <v>7</v>
      </c>
    </row>
    <row r="6948" spans="1:3" x14ac:dyDescent="0.2">
      <c r="A6948" s="7" t="s">
        <v>7054</v>
      </c>
      <c r="B6948">
        <v>40</v>
      </c>
      <c r="C6948">
        <v>18</v>
      </c>
    </row>
    <row r="6949" spans="1:3" x14ac:dyDescent="0.2">
      <c r="A6949" s="7" t="s">
        <v>7055</v>
      </c>
      <c r="B6949">
        <v>11</v>
      </c>
      <c r="C6949">
        <v>2</v>
      </c>
    </row>
    <row r="6950" spans="1:3" x14ac:dyDescent="0.2">
      <c r="A6950" s="7" t="s">
        <v>7056</v>
      </c>
      <c r="B6950">
        <v>0</v>
      </c>
      <c r="C6950">
        <v>0</v>
      </c>
    </row>
    <row r="6951" spans="1:3" x14ac:dyDescent="0.2">
      <c r="A6951" s="7" t="s">
        <v>7057</v>
      </c>
      <c r="B6951">
        <v>62</v>
      </c>
      <c r="C6951">
        <v>39</v>
      </c>
    </row>
    <row r="6952" spans="1:3" x14ac:dyDescent="0.2">
      <c r="A6952" s="7" t="s">
        <v>7058</v>
      </c>
      <c r="B6952">
        <v>0</v>
      </c>
      <c r="C6952">
        <v>0</v>
      </c>
    </row>
    <row r="6953" spans="1:3" x14ac:dyDescent="0.2">
      <c r="A6953" s="7" t="s">
        <v>7059</v>
      </c>
      <c r="B6953">
        <v>0</v>
      </c>
      <c r="C6953">
        <v>0</v>
      </c>
    </row>
    <row r="6954" spans="1:3" x14ac:dyDescent="0.2">
      <c r="A6954" s="7" t="s">
        <v>7060</v>
      </c>
      <c r="B6954">
        <v>0</v>
      </c>
      <c r="C6954">
        <v>0</v>
      </c>
    </row>
    <row r="6955" spans="1:3" x14ac:dyDescent="0.2">
      <c r="A6955" s="7" t="s">
        <v>7061</v>
      </c>
      <c r="B6955">
        <v>0</v>
      </c>
      <c r="C6955">
        <v>0</v>
      </c>
    </row>
    <row r="6956" spans="1:3" x14ac:dyDescent="0.2">
      <c r="A6956" s="7" t="s">
        <v>7062</v>
      </c>
      <c r="B6956">
        <v>0</v>
      </c>
      <c r="C6956">
        <v>0</v>
      </c>
    </row>
    <row r="6957" spans="1:3" x14ac:dyDescent="0.2">
      <c r="A6957" s="7" t="s">
        <v>7063</v>
      </c>
      <c r="B6957">
        <v>0</v>
      </c>
      <c r="C6957">
        <v>0</v>
      </c>
    </row>
    <row r="6958" spans="1:3" x14ac:dyDescent="0.2">
      <c r="A6958" s="7" t="s">
        <v>7064</v>
      </c>
      <c r="B6958">
        <v>3</v>
      </c>
      <c r="C6958">
        <v>1</v>
      </c>
    </row>
    <row r="6959" spans="1:3" x14ac:dyDescent="0.2">
      <c r="A6959" s="7" t="s">
        <v>7065</v>
      </c>
      <c r="B6959">
        <v>8</v>
      </c>
      <c r="C6959">
        <v>1</v>
      </c>
    </row>
    <row r="6960" spans="1:3" x14ac:dyDescent="0.2">
      <c r="A6960" s="7" t="s">
        <v>7066</v>
      </c>
      <c r="B6960">
        <v>8</v>
      </c>
      <c r="C6960">
        <v>1</v>
      </c>
    </row>
    <row r="6961" spans="1:3" x14ac:dyDescent="0.2">
      <c r="A6961" s="7" t="s">
        <v>7067</v>
      </c>
      <c r="B6961">
        <v>0</v>
      </c>
      <c r="C6961">
        <v>0</v>
      </c>
    </row>
    <row r="6962" spans="1:3" x14ac:dyDescent="0.2">
      <c r="A6962" s="7" t="s">
        <v>7068</v>
      </c>
      <c r="B6962">
        <v>205</v>
      </c>
      <c r="C6962">
        <v>77</v>
      </c>
    </row>
    <row r="6963" spans="1:3" x14ac:dyDescent="0.2">
      <c r="A6963" s="7" t="s">
        <v>7069</v>
      </c>
      <c r="B6963">
        <v>6</v>
      </c>
      <c r="C6963">
        <v>4</v>
      </c>
    </row>
    <row r="6964" spans="1:3" x14ac:dyDescent="0.2">
      <c r="A6964" s="7" t="s">
        <v>7070</v>
      </c>
      <c r="B6964">
        <v>0</v>
      </c>
      <c r="C6964">
        <v>0</v>
      </c>
    </row>
    <row r="6965" spans="1:3" x14ac:dyDescent="0.2">
      <c r="A6965" s="7" t="s">
        <v>7071</v>
      </c>
      <c r="B6965">
        <v>2</v>
      </c>
      <c r="C6965">
        <v>0</v>
      </c>
    </row>
    <row r="6966" spans="1:3" x14ac:dyDescent="0.2">
      <c r="A6966" s="7" t="s">
        <v>7072</v>
      </c>
      <c r="B6966">
        <v>2</v>
      </c>
      <c r="C6966">
        <v>1</v>
      </c>
    </row>
    <row r="6967" spans="1:3" x14ac:dyDescent="0.2">
      <c r="A6967" s="7" t="s">
        <v>7073</v>
      </c>
      <c r="B6967">
        <v>0</v>
      </c>
      <c r="C6967">
        <v>0</v>
      </c>
    </row>
    <row r="6968" spans="1:3" x14ac:dyDescent="0.2">
      <c r="A6968" s="7" t="s">
        <v>7074</v>
      </c>
      <c r="B6968">
        <v>0</v>
      </c>
      <c r="C6968">
        <v>0</v>
      </c>
    </row>
    <row r="6969" spans="1:3" x14ac:dyDescent="0.2">
      <c r="A6969" s="7" t="s">
        <v>7075</v>
      </c>
      <c r="B6969">
        <v>268</v>
      </c>
      <c r="C6969">
        <v>69</v>
      </c>
    </row>
    <row r="6970" spans="1:3" x14ac:dyDescent="0.2">
      <c r="A6970" s="7" t="s">
        <v>7076</v>
      </c>
      <c r="B6970">
        <v>70</v>
      </c>
      <c r="C6970">
        <v>34</v>
      </c>
    </row>
    <row r="6971" spans="1:3" x14ac:dyDescent="0.2">
      <c r="A6971" s="7" t="s">
        <v>7077</v>
      </c>
      <c r="B6971">
        <v>203</v>
      </c>
      <c r="C6971">
        <v>47</v>
      </c>
    </row>
    <row r="6972" spans="1:3" x14ac:dyDescent="0.2">
      <c r="A6972" s="7" t="s">
        <v>7078</v>
      </c>
      <c r="B6972">
        <v>179</v>
      </c>
      <c r="C6972">
        <v>43</v>
      </c>
    </row>
    <row r="6973" spans="1:3" x14ac:dyDescent="0.2">
      <c r="A6973" s="7" t="s">
        <v>7079</v>
      </c>
      <c r="B6973">
        <v>24</v>
      </c>
      <c r="C6973">
        <v>4</v>
      </c>
    </row>
    <row r="6974" spans="1:3" x14ac:dyDescent="0.2">
      <c r="A6974" s="7" t="s">
        <v>7080</v>
      </c>
      <c r="B6974">
        <v>108</v>
      </c>
      <c r="C6974">
        <v>26</v>
      </c>
    </row>
    <row r="6975" spans="1:3" x14ac:dyDescent="0.2">
      <c r="A6975" s="7" t="s">
        <v>7081</v>
      </c>
      <c r="B6975">
        <v>2</v>
      </c>
      <c r="C6975">
        <v>0</v>
      </c>
    </row>
    <row r="6976" spans="1:3" x14ac:dyDescent="0.2">
      <c r="A6976" s="7" t="s">
        <v>7082</v>
      </c>
      <c r="B6976">
        <v>23</v>
      </c>
      <c r="C6976">
        <v>3</v>
      </c>
    </row>
    <row r="6977" spans="1:3" x14ac:dyDescent="0.2">
      <c r="A6977" s="7" t="s">
        <v>7083</v>
      </c>
      <c r="B6977">
        <v>69</v>
      </c>
      <c r="C6977">
        <v>19</v>
      </c>
    </row>
    <row r="6978" spans="1:3" x14ac:dyDescent="0.2">
      <c r="A6978" s="7" t="s">
        <v>7084</v>
      </c>
      <c r="B6978">
        <v>14</v>
      </c>
      <c r="C6978">
        <v>4</v>
      </c>
    </row>
    <row r="6979" spans="1:3" x14ac:dyDescent="0.2">
      <c r="A6979" s="7" t="s">
        <v>7085</v>
      </c>
      <c r="B6979">
        <v>0</v>
      </c>
      <c r="C6979">
        <v>0</v>
      </c>
    </row>
    <row r="6980" spans="1:3" x14ac:dyDescent="0.2">
      <c r="A6980" s="7" t="s">
        <v>7086</v>
      </c>
      <c r="B6980">
        <v>0</v>
      </c>
      <c r="C6980">
        <v>0</v>
      </c>
    </row>
    <row r="6981" spans="1:3" x14ac:dyDescent="0.2">
      <c r="A6981" s="7" t="s">
        <v>7087</v>
      </c>
      <c r="B6981">
        <v>0</v>
      </c>
      <c r="C6981">
        <v>0</v>
      </c>
    </row>
    <row r="6982" spans="1:3" x14ac:dyDescent="0.2">
      <c r="A6982" s="7" t="s">
        <v>7088</v>
      </c>
      <c r="B6982">
        <v>0</v>
      </c>
      <c r="C6982">
        <v>0</v>
      </c>
    </row>
    <row r="6983" spans="1:3" x14ac:dyDescent="0.2">
      <c r="A6983" s="7" t="s">
        <v>7089</v>
      </c>
      <c r="B6983">
        <v>0</v>
      </c>
      <c r="C6983">
        <v>0</v>
      </c>
    </row>
    <row r="6984" spans="1:3" x14ac:dyDescent="0.2">
      <c r="A6984" s="7" t="s">
        <v>7090</v>
      </c>
      <c r="B6984">
        <v>0</v>
      </c>
      <c r="C6984">
        <v>0</v>
      </c>
    </row>
    <row r="6985" spans="1:3" x14ac:dyDescent="0.2">
      <c r="A6985" s="7" t="s">
        <v>7091</v>
      </c>
      <c r="B6985">
        <v>2</v>
      </c>
      <c r="C6985">
        <v>2</v>
      </c>
    </row>
    <row r="6986" spans="1:3" x14ac:dyDescent="0.2">
      <c r="A6986" s="7" t="s">
        <v>7092</v>
      </c>
      <c r="B6986">
        <v>0</v>
      </c>
      <c r="C6986">
        <v>0</v>
      </c>
    </row>
    <row r="6987" spans="1:3" x14ac:dyDescent="0.2">
      <c r="A6987" s="7" t="s">
        <v>7093</v>
      </c>
      <c r="B6987">
        <v>0</v>
      </c>
      <c r="C6987">
        <v>0</v>
      </c>
    </row>
    <row r="6988" spans="1:3" x14ac:dyDescent="0.2">
      <c r="A6988" s="7" t="s">
        <v>7094</v>
      </c>
      <c r="B6988">
        <v>0</v>
      </c>
      <c r="C6988">
        <v>0</v>
      </c>
    </row>
    <row r="6989" spans="1:3" x14ac:dyDescent="0.2">
      <c r="A6989" s="7" t="s">
        <v>7095</v>
      </c>
      <c r="B6989">
        <v>183</v>
      </c>
      <c r="C6989">
        <v>47</v>
      </c>
    </row>
    <row r="6990" spans="1:3" x14ac:dyDescent="0.2">
      <c r="A6990" s="7" t="s">
        <v>7096</v>
      </c>
      <c r="B6990">
        <v>12</v>
      </c>
      <c r="C6990">
        <v>0</v>
      </c>
    </row>
    <row r="6991" spans="1:3" x14ac:dyDescent="0.2">
      <c r="A6991" s="7" t="s">
        <v>7097</v>
      </c>
      <c r="B6991">
        <v>0</v>
      </c>
      <c r="C6991">
        <v>0</v>
      </c>
    </row>
    <row r="6992" spans="1:3" x14ac:dyDescent="0.2">
      <c r="A6992" s="7" t="s">
        <v>7098</v>
      </c>
      <c r="B6992">
        <v>2</v>
      </c>
      <c r="C6992">
        <v>0</v>
      </c>
    </row>
    <row r="6993" spans="1:3" x14ac:dyDescent="0.2">
      <c r="A6993" s="7" t="s">
        <v>7099</v>
      </c>
      <c r="B6993">
        <v>0</v>
      </c>
      <c r="C6993">
        <v>0</v>
      </c>
    </row>
    <row r="6994" spans="1:3" x14ac:dyDescent="0.2">
      <c r="A6994" s="7" t="s">
        <v>7100</v>
      </c>
      <c r="B6994">
        <v>0</v>
      </c>
      <c r="C6994">
        <v>0</v>
      </c>
    </row>
    <row r="6995" spans="1:3" x14ac:dyDescent="0.2">
      <c r="A6995" s="7" t="s">
        <v>7101</v>
      </c>
      <c r="B6995">
        <v>2</v>
      </c>
      <c r="C6995">
        <v>0</v>
      </c>
    </row>
    <row r="6996" spans="1:3" x14ac:dyDescent="0.2">
      <c r="A6996" s="7" t="s">
        <v>7102</v>
      </c>
      <c r="B6996">
        <v>0</v>
      </c>
      <c r="C6996">
        <v>0</v>
      </c>
    </row>
    <row r="6997" spans="1:3" x14ac:dyDescent="0.2">
      <c r="A6997" s="7" t="s">
        <v>7103</v>
      </c>
      <c r="B6997">
        <v>8</v>
      </c>
      <c r="C6997">
        <v>0</v>
      </c>
    </row>
    <row r="6998" spans="1:3" x14ac:dyDescent="0.2">
      <c r="A6998" s="7" t="s">
        <v>7104</v>
      </c>
      <c r="B6998">
        <v>1</v>
      </c>
      <c r="C6998">
        <v>0</v>
      </c>
    </row>
    <row r="6999" spans="1:3" x14ac:dyDescent="0.2">
      <c r="A6999" s="7" t="s">
        <v>7105</v>
      </c>
      <c r="B6999">
        <v>436</v>
      </c>
    </row>
    <row r="7000" spans="1:3" x14ac:dyDescent="0.2">
      <c r="A7000" s="7" t="s">
        <v>7106</v>
      </c>
      <c r="B7000">
        <v>0</v>
      </c>
    </row>
    <row r="7001" spans="1:3" x14ac:dyDescent="0.2">
      <c r="A7001" s="7" t="s">
        <v>7107</v>
      </c>
      <c r="B7001">
        <v>0</v>
      </c>
    </row>
    <row r="7002" spans="1:3" x14ac:dyDescent="0.2">
      <c r="A7002" s="7" t="s">
        <v>7108</v>
      </c>
      <c r="B7002">
        <v>0</v>
      </c>
    </row>
    <row r="7003" spans="1:3" x14ac:dyDescent="0.2">
      <c r="A7003" s="7" t="s">
        <v>7109</v>
      </c>
      <c r="B7003">
        <v>0</v>
      </c>
    </row>
    <row r="7004" spans="1:3" x14ac:dyDescent="0.2">
      <c r="A7004" s="7" t="s">
        <v>7110</v>
      </c>
      <c r="B7004">
        <v>0</v>
      </c>
    </row>
    <row r="7005" spans="1:3" x14ac:dyDescent="0.2">
      <c r="A7005" s="7" t="s">
        <v>7111</v>
      </c>
      <c r="B7005">
        <v>0</v>
      </c>
    </row>
    <row r="7006" spans="1:3" x14ac:dyDescent="0.2">
      <c r="A7006" s="7" t="s">
        <v>7112</v>
      </c>
      <c r="B7006">
        <v>392</v>
      </c>
    </row>
    <row r="7007" spans="1:3" x14ac:dyDescent="0.2">
      <c r="A7007" s="7" t="s">
        <v>7113</v>
      </c>
      <c r="B7007">
        <v>44</v>
      </c>
    </row>
    <row r="7008" spans="1:3" x14ac:dyDescent="0.2">
      <c r="A7008" s="7" t="s">
        <v>7114</v>
      </c>
      <c r="B7008">
        <v>335</v>
      </c>
    </row>
    <row r="7009" spans="1:2" x14ac:dyDescent="0.2">
      <c r="A7009" s="7" t="s">
        <v>7115</v>
      </c>
      <c r="B7009">
        <v>101</v>
      </c>
    </row>
    <row r="7010" spans="1:2" x14ac:dyDescent="0.2">
      <c r="A7010" s="7" t="s">
        <v>7116</v>
      </c>
      <c r="B7010">
        <v>57</v>
      </c>
    </row>
    <row r="7011" spans="1:2" x14ac:dyDescent="0.2">
      <c r="A7011" s="7" t="s">
        <v>7117</v>
      </c>
      <c r="B7011">
        <v>15</v>
      </c>
    </row>
    <row r="7012" spans="1:2" x14ac:dyDescent="0.2">
      <c r="A7012" s="7" t="s">
        <v>7118</v>
      </c>
      <c r="B7012">
        <v>15</v>
      </c>
    </row>
    <row r="7013" spans="1:2" x14ac:dyDescent="0.2">
      <c r="A7013" s="7" t="s">
        <v>7119</v>
      </c>
      <c r="B7013">
        <v>0</v>
      </c>
    </row>
    <row r="7014" spans="1:2" x14ac:dyDescent="0.2">
      <c r="A7014" s="7" t="s">
        <v>7120</v>
      </c>
      <c r="B7014">
        <v>11</v>
      </c>
    </row>
    <row r="7015" spans="1:2" x14ac:dyDescent="0.2">
      <c r="A7015" s="7" t="s">
        <v>7121</v>
      </c>
      <c r="B7015">
        <v>1</v>
      </c>
    </row>
    <row r="7016" spans="1:2" x14ac:dyDescent="0.2">
      <c r="A7016" s="7" t="s">
        <v>7122</v>
      </c>
      <c r="B7016">
        <v>0</v>
      </c>
    </row>
    <row r="7017" spans="1:2" x14ac:dyDescent="0.2">
      <c r="A7017" s="7" t="s">
        <v>7123</v>
      </c>
      <c r="B7017">
        <v>0</v>
      </c>
    </row>
    <row r="7018" spans="1:2" x14ac:dyDescent="0.2">
      <c r="A7018" s="7" t="s">
        <v>7124</v>
      </c>
      <c r="B7018">
        <v>0</v>
      </c>
    </row>
    <row r="7019" spans="1:2" x14ac:dyDescent="0.2">
      <c r="A7019" s="7" t="s">
        <v>7125</v>
      </c>
      <c r="B7019">
        <v>2</v>
      </c>
    </row>
    <row r="7020" spans="1:2" x14ac:dyDescent="0.2">
      <c r="A7020" s="7" t="s">
        <v>7126</v>
      </c>
      <c r="B7020">
        <v>0</v>
      </c>
    </row>
    <row r="7021" spans="1:2" x14ac:dyDescent="0.2">
      <c r="A7021" s="7" t="s">
        <v>7127</v>
      </c>
      <c r="B7021">
        <v>1</v>
      </c>
    </row>
    <row r="7022" spans="1:2" x14ac:dyDescent="0.2">
      <c r="A7022" s="7" t="s">
        <v>7128</v>
      </c>
      <c r="B7022">
        <v>35</v>
      </c>
    </row>
    <row r="7023" spans="1:2" x14ac:dyDescent="0.2">
      <c r="A7023" s="7" t="s">
        <v>7129</v>
      </c>
      <c r="B7023">
        <v>15</v>
      </c>
    </row>
    <row r="7024" spans="1:2" x14ac:dyDescent="0.2">
      <c r="A7024" s="7" t="s">
        <v>7130</v>
      </c>
      <c r="B7024">
        <v>9</v>
      </c>
    </row>
    <row r="7025" spans="1:2" x14ac:dyDescent="0.2">
      <c r="A7025" s="7" t="s">
        <v>7131</v>
      </c>
      <c r="B7025">
        <v>0</v>
      </c>
    </row>
    <row r="7026" spans="1:2" x14ac:dyDescent="0.2">
      <c r="A7026" s="7" t="s">
        <v>7132</v>
      </c>
      <c r="B7026">
        <v>0</v>
      </c>
    </row>
    <row r="7027" spans="1:2" x14ac:dyDescent="0.2">
      <c r="A7027" s="7" t="s">
        <v>7133</v>
      </c>
      <c r="B7027">
        <v>1</v>
      </c>
    </row>
    <row r="7028" spans="1:2" x14ac:dyDescent="0.2">
      <c r="A7028" s="7" t="s">
        <v>7134</v>
      </c>
      <c r="B7028">
        <v>53552</v>
      </c>
    </row>
    <row r="7029" spans="1:2" x14ac:dyDescent="0.2">
      <c r="A7029" s="7" t="s">
        <v>7135</v>
      </c>
      <c r="B7029">
        <v>25949</v>
      </c>
    </row>
    <row r="7030" spans="1:2" x14ac:dyDescent="0.2">
      <c r="A7030" s="7" t="s">
        <v>7136</v>
      </c>
      <c r="B7030">
        <v>102</v>
      </c>
    </row>
    <row r="7031" spans="1:2" x14ac:dyDescent="0.2">
      <c r="A7031" s="7" t="s">
        <v>7137</v>
      </c>
      <c r="B7031">
        <v>130</v>
      </c>
    </row>
    <row r="7032" spans="1:2" x14ac:dyDescent="0.2">
      <c r="A7032" s="7" t="s">
        <v>7138</v>
      </c>
      <c r="B7032">
        <v>7198</v>
      </c>
    </row>
    <row r="7033" spans="1:2" x14ac:dyDescent="0.2">
      <c r="A7033" s="7" t="s">
        <v>7139</v>
      </c>
      <c r="B7033">
        <v>57</v>
      </c>
    </row>
    <row r="7034" spans="1:2" x14ac:dyDescent="0.2">
      <c r="A7034" s="7" t="s">
        <v>7140</v>
      </c>
      <c r="B7034">
        <v>48</v>
      </c>
    </row>
    <row r="7035" spans="1:2" x14ac:dyDescent="0.2">
      <c r="A7035" s="7" t="s">
        <v>7141</v>
      </c>
      <c r="B7035">
        <v>7973</v>
      </c>
    </row>
    <row r="7036" spans="1:2" x14ac:dyDescent="0.2">
      <c r="A7036" s="7" t="s">
        <v>7142</v>
      </c>
      <c r="B7036">
        <v>191</v>
      </c>
    </row>
    <row r="7037" spans="1:2" x14ac:dyDescent="0.2">
      <c r="A7037" s="7" t="s">
        <v>7143</v>
      </c>
      <c r="B7037">
        <v>2630</v>
      </c>
    </row>
    <row r="7038" spans="1:2" x14ac:dyDescent="0.2">
      <c r="A7038" s="7" t="s">
        <v>7144</v>
      </c>
      <c r="B7038">
        <v>1698</v>
      </c>
    </row>
    <row r="7039" spans="1:2" x14ac:dyDescent="0.2">
      <c r="A7039" s="7" t="s">
        <v>7145</v>
      </c>
      <c r="B7039">
        <v>147</v>
      </c>
    </row>
    <row r="7040" spans="1:2" x14ac:dyDescent="0.2">
      <c r="A7040" s="7" t="s">
        <v>7146</v>
      </c>
      <c r="B7040">
        <v>0</v>
      </c>
    </row>
    <row r="7041" spans="1:2" x14ac:dyDescent="0.2">
      <c r="A7041" s="7" t="s">
        <v>7147</v>
      </c>
      <c r="B7041">
        <v>339</v>
      </c>
    </row>
    <row r="7042" spans="1:2" x14ac:dyDescent="0.2">
      <c r="A7042" s="7" t="s">
        <v>7148</v>
      </c>
      <c r="B7042">
        <v>883</v>
      </c>
    </row>
    <row r="7043" spans="1:2" x14ac:dyDescent="0.2">
      <c r="A7043" s="7" t="s">
        <v>7149</v>
      </c>
      <c r="B7043">
        <v>162</v>
      </c>
    </row>
    <row r="7044" spans="1:2" x14ac:dyDescent="0.2">
      <c r="A7044" s="7" t="s">
        <v>7150</v>
      </c>
      <c r="B7044">
        <v>1533</v>
      </c>
    </row>
    <row r="7045" spans="1:2" x14ac:dyDescent="0.2">
      <c r="A7045" s="7" t="s">
        <v>7151</v>
      </c>
      <c r="B7045">
        <v>6</v>
      </c>
    </row>
    <row r="7046" spans="1:2" x14ac:dyDescent="0.2">
      <c r="A7046" s="7" t="s">
        <v>7152</v>
      </c>
      <c r="B7046">
        <v>408</v>
      </c>
    </row>
    <row r="7047" spans="1:2" x14ac:dyDescent="0.2">
      <c r="A7047" s="7" t="s">
        <v>7153</v>
      </c>
      <c r="B7047">
        <v>376</v>
      </c>
    </row>
    <row r="7048" spans="1:2" x14ac:dyDescent="0.2">
      <c r="A7048" s="7" t="s">
        <v>7154</v>
      </c>
      <c r="B7048">
        <v>8</v>
      </c>
    </row>
    <row r="7049" spans="1:2" x14ac:dyDescent="0.2">
      <c r="A7049" s="7" t="s">
        <v>7155</v>
      </c>
      <c r="B7049">
        <v>32</v>
      </c>
    </row>
    <row r="7050" spans="1:2" x14ac:dyDescent="0.2">
      <c r="A7050" s="7" t="s">
        <v>7156</v>
      </c>
      <c r="B7050">
        <v>0</v>
      </c>
    </row>
    <row r="7051" spans="1:2" x14ac:dyDescent="0.2">
      <c r="A7051" s="7" t="s">
        <v>7157</v>
      </c>
      <c r="B7051">
        <v>11012</v>
      </c>
    </row>
    <row r="7052" spans="1:2" x14ac:dyDescent="0.2">
      <c r="A7052" s="7" t="s">
        <v>7158</v>
      </c>
      <c r="B7052">
        <v>213</v>
      </c>
    </row>
    <row r="7053" spans="1:2" x14ac:dyDescent="0.2">
      <c r="A7053" s="7" t="s">
        <v>7159</v>
      </c>
      <c r="B7053">
        <v>259</v>
      </c>
    </row>
    <row r="7054" spans="1:2" x14ac:dyDescent="0.2">
      <c r="A7054" s="7" t="s">
        <v>7160</v>
      </c>
      <c r="B7054">
        <v>18</v>
      </c>
    </row>
    <row r="7055" spans="1:2" x14ac:dyDescent="0.2">
      <c r="A7055" s="7" t="s">
        <v>7161</v>
      </c>
      <c r="B7055">
        <v>37451</v>
      </c>
    </row>
    <row r="7056" spans="1:2" x14ac:dyDescent="0.2">
      <c r="A7056" s="7" t="s">
        <v>7162</v>
      </c>
      <c r="B7056">
        <v>15659</v>
      </c>
    </row>
    <row r="7057" spans="1:3" x14ac:dyDescent="0.2">
      <c r="A7057" s="7" t="s">
        <v>7163</v>
      </c>
      <c r="B7057">
        <v>1431</v>
      </c>
    </row>
    <row r="7058" spans="1:3" x14ac:dyDescent="0.2">
      <c r="A7058" s="7" t="s">
        <v>7164</v>
      </c>
      <c r="B7058">
        <v>13503</v>
      </c>
    </row>
    <row r="7059" spans="1:3" x14ac:dyDescent="0.2">
      <c r="A7059" s="7" t="s">
        <v>7165</v>
      </c>
      <c r="B7059">
        <v>15296</v>
      </c>
      <c r="C7059">
        <v>4565</v>
      </c>
    </row>
    <row r="7060" spans="1:3" x14ac:dyDescent="0.2">
      <c r="A7060" s="7" t="s">
        <v>7166</v>
      </c>
      <c r="B7060">
        <v>1276</v>
      </c>
      <c r="C7060">
        <v>564</v>
      </c>
    </row>
    <row r="7061" spans="1:3" x14ac:dyDescent="0.2">
      <c r="A7061" s="7" t="s">
        <v>7167</v>
      </c>
      <c r="B7061">
        <v>1015</v>
      </c>
      <c r="C7061">
        <v>456</v>
      </c>
    </row>
    <row r="7062" spans="1:3" x14ac:dyDescent="0.2">
      <c r="A7062" s="7" t="s">
        <v>7168</v>
      </c>
      <c r="B7062">
        <v>1838</v>
      </c>
      <c r="C7062">
        <v>572</v>
      </c>
    </row>
    <row r="7063" spans="1:3" x14ac:dyDescent="0.2">
      <c r="A7063" s="7" t="s">
        <v>7169</v>
      </c>
      <c r="B7063">
        <v>202</v>
      </c>
      <c r="C7063">
        <v>65</v>
      </c>
    </row>
    <row r="7064" spans="1:3" x14ac:dyDescent="0.2">
      <c r="A7064" s="7" t="s">
        <v>7170</v>
      </c>
      <c r="B7064">
        <v>324</v>
      </c>
      <c r="C7064">
        <v>116</v>
      </c>
    </row>
    <row r="7065" spans="1:3" x14ac:dyDescent="0.2">
      <c r="A7065" s="7" t="s">
        <v>7171</v>
      </c>
      <c r="B7065">
        <v>357</v>
      </c>
      <c r="C7065">
        <v>109</v>
      </c>
    </row>
    <row r="7066" spans="1:3" x14ac:dyDescent="0.2">
      <c r="A7066" s="7" t="s">
        <v>7172</v>
      </c>
      <c r="B7066">
        <v>647</v>
      </c>
      <c r="C7066">
        <v>0</v>
      </c>
    </row>
    <row r="7067" spans="1:3" x14ac:dyDescent="0.2">
      <c r="A7067" s="7" t="s">
        <v>7173</v>
      </c>
      <c r="B7067">
        <v>436</v>
      </c>
      <c r="C7067">
        <v>183</v>
      </c>
    </row>
    <row r="7068" spans="1:3" x14ac:dyDescent="0.2">
      <c r="A7068" s="7" t="s">
        <v>7174</v>
      </c>
      <c r="B7068">
        <v>1</v>
      </c>
      <c r="C7068">
        <v>0</v>
      </c>
    </row>
    <row r="7069" spans="1:3" x14ac:dyDescent="0.2">
      <c r="A7069" s="7" t="s">
        <v>7175</v>
      </c>
      <c r="B7069">
        <v>30</v>
      </c>
      <c r="C7069">
        <v>8</v>
      </c>
    </row>
    <row r="7070" spans="1:3" x14ac:dyDescent="0.2">
      <c r="A7070" s="7" t="s">
        <v>7176</v>
      </c>
      <c r="B7070">
        <v>5</v>
      </c>
      <c r="C7070">
        <v>1</v>
      </c>
    </row>
    <row r="7071" spans="1:3" x14ac:dyDescent="0.2">
      <c r="A7071" s="7" t="s">
        <v>7177</v>
      </c>
      <c r="B7071">
        <v>19</v>
      </c>
      <c r="C7071">
        <v>3</v>
      </c>
    </row>
    <row r="7072" spans="1:3" x14ac:dyDescent="0.2">
      <c r="A7072" s="7" t="s">
        <v>7178</v>
      </c>
      <c r="B7072">
        <v>6</v>
      </c>
      <c r="C7072">
        <v>4</v>
      </c>
    </row>
    <row r="7073" spans="1:3" x14ac:dyDescent="0.2">
      <c r="A7073" s="7" t="s">
        <v>7179</v>
      </c>
      <c r="B7073">
        <v>0</v>
      </c>
      <c r="C7073">
        <v>0</v>
      </c>
    </row>
    <row r="7074" spans="1:3" x14ac:dyDescent="0.2">
      <c r="A7074" s="7" t="s">
        <v>7180</v>
      </c>
      <c r="B7074">
        <v>38</v>
      </c>
      <c r="C7074">
        <v>20</v>
      </c>
    </row>
    <row r="7075" spans="1:3" x14ac:dyDescent="0.2">
      <c r="A7075" s="7" t="s">
        <v>7181</v>
      </c>
      <c r="B7075">
        <v>436</v>
      </c>
      <c r="C7075">
        <v>152</v>
      </c>
    </row>
    <row r="7076" spans="1:3" x14ac:dyDescent="0.2">
      <c r="A7076" s="7" t="s">
        <v>7182</v>
      </c>
      <c r="B7076">
        <v>188</v>
      </c>
      <c r="C7076">
        <v>55</v>
      </c>
    </row>
    <row r="7077" spans="1:3" x14ac:dyDescent="0.2">
      <c r="A7077" s="7" t="s">
        <v>7183</v>
      </c>
      <c r="B7077">
        <v>13</v>
      </c>
      <c r="C7077">
        <v>3</v>
      </c>
    </row>
    <row r="7078" spans="1:3" x14ac:dyDescent="0.2">
      <c r="A7078" s="7" t="s">
        <v>7184</v>
      </c>
      <c r="B7078">
        <v>2610</v>
      </c>
      <c r="C7078">
        <v>820</v>
      </c>
    </row>
    <row r="7079" spans="1:3" x14ac:dyDescent="0.2">
      <c r="A7079" s="7" t="s">
        <v>7185</v>
      </c>
      <c r="B7079">
        <v>119</v>
      </c>
      <c r="C7079">
        <v>56</v>
      </c>
    </row>
    <row r="7080" spans="1:3" x14ac:dyDescent="0.2">
      <c r="A7080" s="7" t="s">
        <v>7186</v>
      </c>
      <c r="B7080">
        <v>33</v>
      </c>
      <c r="C7080">
        <v>3</v>
      </c>
    </row>
    <row r="7081" spans="1:3" x14ac:dyDescent="0.2">
      <c r="A7081" s="7" t="s">
        <v>7187</v>
      </c>
      <c r="B7081">
        <v>14</v>
      </c>
      <c r="C7081">
        <v>1</v>
      </c>
    </row>
    <row r="7082" spans="1:3" x14ac:dyDescent="0.2">
      <c r="A7082" s="7" t="s">
        <v>7188</v>
      </c>
      <c r="B7082">
        <v>46</v>
      </c>
      <c r="C7082">
        <v>21</v>
      </c>
    </row>
    <row r="7083" spans="1:3" x14ac:dyDescent="0.2">
      <c r="A7083" s="7" t="s">
        <v>7189</v>
      </c>
      <c r="B7083">
        <v>0</v>
      </c>
      <c r="C7083">
        <v>0</v>
      </c>
    </row>
    <row r="7084" spans="1:3" x14ac:dyDescent="0.2">
      <c r="A7084" s="7" t="s">
        <v>7190</v>
      </c>
      <c r="B7084">
        <v>0</v>
      </c>
      <c r="C7084">
        <v>0</v>
      </c>
    </row>
    <row r="7085" spans="1:3" x14ac:dyDescent="0.2">
      <c r="A7085" s="7" t="s">
        <v>7191</v>
      </c>
      <c r="B7085">
        <v>5673</v>
      </c>
      <c r="C7085">
        <v>1361</v>
      </c>
    </row>
    <row r="7086" spans="1:3" x14ac:dyDescent="0.2">
      <c r="A7086" s="7" t="s">
        <v>7192</v>
      </c>
      <c r="B7086">
        <v>1333</v>
      </c>
      <c r="C7086">
        <v>664</v>
      </c>
    </row>
    <row r="7087" spans="1:3" x14ac:dyDescent="0.2">
      <c r="A7087" s="7" t="s">
        <v>7193</v>
      </c>
      <c r="B7087">
        <v>6350</v>
      </c>
      <c r="C7087">
        <v>1985</v>
      </c>
    </row>
    <row r="7088" spans="1:3" x14ac:dyDescent="0.2">
      <c r="A7088" s="7" t="s">
        <v>7194</v>
      </c>
      <c r="B7088">
        <v>5296</v>
      </c>
      <c r="C7088">
        <v>1757</v>
      </c>
    </row>
    <row r="7089" spans="1:3" x14ac:dyDescent="0.2">
      <c r="A7089" s="7" t="s">
        <v>7195</v>
      </c>
      <c r="B7089">
        <v>1054</v>
      </c>
      <c r="C7089">
        <v>228</v>
      </c>
    </row>
    <row r="7090" spans="1:3" x14ac:dyDescent="0.2">
      <c r="A7090" s="7" t="s">
        <v>7196</v>
      </c>
      <c r="B7090">
        <v>2705</v>
      </c>
      <c r="C7090">
        <v>574</v>
      </c>
    </row>
    <row r="7091" spans="1:3" x14ac:dyDescent="0.2">
      <c r="A7091" s="7" t="s">
        <v>7197</v>
      </c>
      <c r="B7091">
        <v>122</v>
      </c>
      <c r="C7091">
        <v>15</v>
      </c>
    </row>
    <row r="7092" spans="1:3" x14ac:dyDescent="0.2">
      <c r="A7092" s="7" t="s">
        <v>7198</v>
      </c>
      <c r="B7092">
        <v>731</v>
      </c>
      <c r="C7092">
        <v>59</v>
      </c>
    </row>
    <row r="7093" spans="1:3" x14ac:dyDescent="0.2">
      <c r="A7093" s="7" t="s">
        <v>7199</v>
      </c>
      <c r="B7093">
        <v>1441</v>
      </c>
      <c r="C7093">
        <v>392</v>
      </c>
    </row>
    <row r="7094" spans="1:3" x14ac:dyDescent="0.2">
      <c r="A7094" s="7" t="s">
        <v>7200</v>
      </c>
      <c r="B7094">
        <v>370</v>
      </c>
      <c r="C7094">
        <v>107</v>
      </c>
    </row>
    <row r="7095" spans="1:3" x14ac:dyDescent="0.2">
      <c r="A7095" s="7" t="s">
        <v>7201</v>
      </c>
      <c r="B7095">
        <v>22</v>
      </c>
      <c r="C7095">
        <v>0</v>
      </c>
    </row>
    <row r="7096" spans="1:3" x14ac:dyDescent="0.2">
      <c r="A7096" s="7" t="s">
        <v>7202</v>
      </c>
      <c r="B7096">
        <v>3</v>
      </c>
      <c r="C7096">
        <v>0</v>
      </c>
    </row>
    <row r="7097" spans="1:3" x14ac:dyDescent="0.2">
      <c r="A7097" s="7" t="s">
        <v>7203</v>
      </c>
      <c r="B7097">
        <v>0</v>
      </c>
      <c r="C7097">
        <v>0</v>
      </c>
    </row>
    <row r="7098" spans="1:3" x14ac:dyDescent="0.2">
      <c r="A7098" s="7" t="s">
        <v>7204</v>
      </c>
      <c r="B7098">
        <v>8</v>
      </c>
      <c r="C7098">
        <v>0</v>
      </c>
    </row>
    <row r="7099" spans="1:3" x14ac:dyDescent="0.2">
      <c r="A7099" s="7" t="s">
        <v>7205</v>
      </c>
      <c r="B7099">
        <v>7</v>
      </c>
      <c r="C7099">
        <v>0</v>
      </c>
    </row>
    <row r="7100" spans="1:3" x14ac:dyDescent="0.2">
      <c r="A7100" s="7" t="s">
        <v>7206</v>
      </c>
      <c r="B7100">
        <v>0</v>
      </c>
      <c r="C7100">
        <v>0</v>
      </c>
    </row>
    <row r="7101" spans="1:3" x14ac:dyDescent="0.2">
      <c r="A7101" s="7" t="s">
        <v>7207</v>
      </c>
      <c r="B7101">
        <v>232</v>
      </c>
      <c r="C7101">
        <v>54</v>
      </c>
    </row>
    <row r="7102" spans="1:3" x14ac:dyDescent="0.2">
      <c r="A7102" s="7" t="s">
        <v>7208</v>
      </c>
      <c r="B7102">
        <v>12</v>
      </c>
      <c r="C7102">
        <v>0</v>
      </c>
    </row>
    <row r="7103" spans="1:3" x14ac:dyDescent="0.2">
      <c r="A7103" s="7" t="s">
        <v>7209</v>
      </c>
      <c r="B7103">
        <v>0</v>
      </c>
      <c r="C7103">
        <v>0</v>
      </c>
    </row>
    <row r="7104" spans="1:3" x14ac:dyDescent="0.2">
      <c r="A7104" s="7" t="s">
        <v>7210</v>
      </c>
      <c r="B7104">
        <v>14</v>
      </c>
      <c r="C7104">
        <v>0</v>
      </c>
    </row>
    <row r="7105" spans="1:3" x14ac:dyDescent="0.2">
      <c r="A7105" s="7" t="s">
        <v>7211</v>
      </c>
      <c r="B7105">
        <v>2421</v>
      </c>
      <c r="C7105">
        <v>571</v>
      </c>
    </row>
    <row r="7106" spans="1:3" x14ac:dyDescent="0.2">
      <c r="A7106" s="7" t="s">
        <v>7212</v>
      </c>
      <c r="B7106">
        <v>569</v>
      </c>
      <c r="C7106">
        <v>5</v>
      </c>
    </row>
    <row r="7107" spans="1:3" x14ac:dyDescent="0.2">
      <c r="A7107" s="7" t="s">
        <v>7213</v>
      </c>
      <c r="B7107">
        <v>1</v>
      </c>
      <c r="C7107">
        <v>0</v>
      </c>
    </row>
    <row r="7108" spans="1:3" x14ac:dyDescent="0.2">
      <c r="A7108" s="7" t="s">
        <v>7214</v>
      </c>
      <c r="B7108">
        <v>198</v>
      </c>
      <c r="C7108">
        <v>4</v>
      </c>
    </row>
    <row r="7109" spans="1:3" x14ac:dyDescent="0.2">
      <c r="A7109" s="7" t="s">
        <v>7215</v>
      </c>
      <c r="B7109">
        <v>15</v>
      </c>
      <c r="C7109">
        <v>0</v>
      </c>
    </row>
    <row r="7110" spans="1:3" x14ac:dyDescent="0.2">
      <c r="A7110" s="7" t="s">
        <v>7216</v>
      </c>
      <c r="B7110">
        <v>1</v>
      </c>
      <c r="C7110">
        <v>0</v>
      </c>
    </row>
    <row r="7111" spans="1:3" x14ac:dyDescent="0.2">
      <c r="A7111" s="7" t="s">
        <v>7217</v>
      </c>
      <c r="B7111">
        <v>746</v>
      </c>
      <c r="C7111">
        <v>61</v>
      </c>
    </row>
    <row r="7112" spans="1:3" x14ac:dyDescent="0.2">
      <c r="A7112" s="7" t="s">
        <v>7218</v>
      </c>
      <c r="B7112">
        <v>18</v>
      </c>
      <c r="C7112">
        <v>0</v>
      </c>
    </row>
    <row r="7113" spans="1:3" x14ac:dyDescent="0.2">
      <c r="A7113" s="7" t="s">
        <v>7219</v>
      </c>
      <c r="B7113">
        <v>18</v>
      </c>
      <c r="C7113">
        <v>1</v>
      </c>
    </row>
    <row r="7114" spans="1:3" x14ac:dyDescent="0.2">
      <c r="A7114" s="7" t="s">
        <v>7220</v>
      </c>
      <c r="B7114">
        <v>19</v>
      </c>
      <c r="C7114">
        <v>3</v>
      </c>
    </row>
    <row r="7115" spans="1:3" x14ac:dyDescent="0.2">
      <c r="A7115" s="7" t="s">
        <v>7221</v>
      </c>
      <c r="B7115">
        <v>5077</v>
      </c>
    </row>
    <row r="7116" spans="1:3" x14ac:dyDescent="0.2">
      <c r="A7116" s="7" t="s">
        <v>7222</v>
      </c>
      <c r="B7116">
        <v>0</v>
      </c>
    </row>
    <row r="7117" spans="1:3" x14ac:dyDescent="0.2">
      <c r="A7117" s="7" t="s">
        <v>7223</v>
      </c>
      <c r="B7117">
        <v>0</v>
      </c>
    </row>
    <row r="7118" spans="1:3" x14ac:dyDescent="0.2">
      <c r="A7118" s="7" t="s">
        <v>7224</v>
      </c>
      <c r="B7118">
        <v>0</v>
      </c>
    </row>
    <row r="7119" spans="1:3" x14ac:dyDescent="0.2">
      <c r="A7119" s="7" t="s">
        <v>7225</v>
      </c>
      <c r="B7119">
        <v>0</v>
      </c>
    </row>
    <row r="7120" spans="1:3" x14ac:dyDescent="0.2">
      <c r="A7120" s="7" t="s">
        <v>7226</v>
      </c>
      <c r="B7120">
        <v>173</v>
      </c>
    </row>
    <row r="7121" spans="1:2" x14ac:dyDescent="0.2">
      <c r="A7121" s="7" t="s">
        <v>7227</v>
      </c>
      <c r="B7121">
        <v>366</v>
      </c>
    </row>
    <row r="7122" spans="1:2" x14ac:dyDescent="0.2">
      <c r="A7122" s="7" t="s">
        <v>7228</v>
      </c>
      <c r="B7122">
        <v>2650</v>
      </c>
    </row>
    <row r="7123" spans="1:2" x14ac:dyDescent="0.2">
      <c r="A7123" s="7" t="s">
        <v>7229</v>
      </c>
      <c r="B7123">
        <v>1888</v>
      </c>
    </row>
    <row r="7124" spans="1:2" x14ac:dyDescent="0.2">
      <c r="A7124" s="7" t="s">
        <v>7230</v>
      </c>
      <c r="B7124">
        <v>3005</v>
      </c>
    </row>
    <row r="7125" spans="1:2" x14ac:dyDescent="0.2">
      <c r="A7125" s="7" t="s">
        <v>7231</v>
      </c>
      <c r="B7125">
        <v>2109</v>
      </c>
    </row>
    <row r="7126" spans="1:2" x14ac:dyDescent="0.2">
      <c r="A7126" s="7" t="s">
        <v>7232</v>
      </c>
      <c r="B7126">
        <v>1525</v>
      </c>
    </row>
    <row r="7127" spans="1:2" x14ac:dyDescent="0.2">
      <c r="A7127" s="7" t="s">
        <v>7233</v>
      </c>
      <c r="B7127">
        <v>724</v>
      </c>
    </row>
    <row r="7128" spans="1:2" x14ac:dyDescent="0.2">
      <c r="A7128" s="7" t="s">
        <v>7234</v>
      </c>
      <c r="B7128">
        <v>769</v>
      </c>
    </row>
    <row r="7129" spans="1:2" x14ac:dyDescent="0.2">
      <c r="A7129" s="7" t="s">
        <v>7235</v>
      </c>
      <c r="B7129">
        <v>20</v>
      </c>
    </row>
    <row r="7130" spans="1:2" x14ac:dyDescent="0.2">
      <c r="A7130" s="7" t="s">
        <v>7236</v>
      </c>
      <c r="B7130">
        <v>294</v>
      </c>
    </row>
    <row r="7131" spans="1:2" x14ac:dyDescent="0.2">
      <c r="A7131" s="7" t="s">
        <v>7237</v>
      </c>
      <c r="B7131">
        <v>148</v>
      </c>
    </row>
    <row r="7132" spans="1:2" x14ac:dyDescent="0.2">
      <c r="A7132" s="7" t="s">
        <v>7238</v>
      </c>
      <c r="B7132">
        <v>12</v>
      </c>
    </row>
    <row r="7133" spans="1:2" x14ac:dyDescent="0.2">
      <c r="A7133" s="7" t="s">
        <v>7239</v>
      </c>
      <c r="B7133">
        <v>0</v>
      </c>
    </row>
    <row r="7134" spans="1:2" x14ac:dyDescent="0.2">
      <c r="A7134" s="7" t="s">
        <v>7240</v>
      </c>
      <c r="B7134">
        <v>47</v>
      </c>
    </row>
    <row r="7135" spans="1:2" x14ac:dyDescent="0.2">
      <c r="A7135" s="7" t="s">
        <v>7241</v>
      </c>
      <c r="B7135">
        <v>68</v>
      </c>
    </row>
    <row r="7136" spans="1:2" x14ac:dyDescent="0.2">
      <c r="A7136" s="7" t="s">
        <v>7242</v>
      </c>
      <c r="B7136">
        <v>4</v>
      </c>
    </row>
    <row r="7137" spans="1:2" x14ac:dyDescent="0.2">
      <c r="A7137" s="7" t="s">
        <v>7243</v>
      </c>
      <c r="B7137">
        <v>131</v>
      </c>
    </row>
    <row r="7138" spans="1:2" x14ac:dyDescent="0.2">
      <c r="A7138" s="7" t="s">
        <v>7244</v>
      </c>
      <c r="B7138">
        <v>433</v>
      </c>
    </row>
    <row r="7139" spans="1:2" x14ac:dyDescent="0.2">
      <c r="A7139" s="7" t="s">
        <v>7245</v>
      </c>
      <c r="B7139">
        <v>175</v>
      </c>
    </row>
    <row r="7140" spans="1:2" x14ac:dyDescent="0.2">
      <c r="A7140" s="7" t="s">
        <v>7246</v>
      </c>
      <c r="B7140">
        <v>143</v>
      </c>
    </row>
    <row r="7141" spans="1:2" x14ac:dyDescent="0.2">
      <c r="A7141" s="7" t="s">
        <v>7247</v>
      </c>
      <c r="B7141">
        <v>9</v>
      </c>
    </row>
    <row r="7142" spans="1:2" x14ac:dyDescent="0.2">
      <c r="A7142" s="7" t="s">
        <v>7248</v>
      </c>
      <c r="B7142">
        <v>0</v>
      </c>
    </row>
    <row r="7143" spans="1:2" x14ac:dyDescent="0.2">
      <c r="A7143" s="7" t="s">
        <v>7249</v>
      </c>
      <c r="B7143">
        <v>61</v>
      </c>
    </row>
    <row r="7144" spans="1:2" x14ac:dyDescent="0.2">
      <c r="A7144" s="7" t="s">
        <v>7250</v>
      </c>
      <c r="B7144">
        <v>1910</v>
      </c>
    </row>
    <row r="7145" spans="1:2" x14ac:dyDescent="0.2">
      <c r="A7145" s="7" t="s">
        <v>7251</v>
      </c>
      <c r="B7145">
        <v>1231</v>
      </c>
    </row>
    <row r="7146" spans="1:2" x14ac:dyDescent="0.2">
      <c r="A7146" s="7" t="s">
        <v>7252</v>
      </c>
      <c r="B7146">
        <v>0</v>
      </c>
    </row>
    <row r="7147" spans="1:2" x14ac:dyDescent="0.2">
      <c r="A7147" s="7" t="s">
        <v>7253</v>
      </c>
      <c r="B7147">
        <v>0</v>
      </c>
    </row>
    <row r="7148" spans="1:2" x14ac:dyDescent="0.2">
      <c r="A7148" s="7" t="s">
        <v>7254</v>
      </c>
      <c r="B7148">
        <v>266</v>
      </c>
    </row>
    <row r="7149" spans="1:2" x14ac:dyDescent="0.2">
      <c r="A7149" s="7" t="s">
        <v>7255</v>
      </c>
      <c r="B7149">
        <v>0</v>
      </c>
    </row>
    <row r="7150" spans="1:2" x14ac:dyDescent="0.2">
      <c r="A7150" s="7" t="s">
        <v>7256</v>
      </c>
      <c r="B7150">
        <v>0</v>
      </c>
    </row>
    <row r="7151" spans="1:2" x14ac:dyDescent="0.2">
      <c r="A7151" s="7" t="s">
        <v>7257</v>
      </c>
      <c r="B7151">
        <v>275</v>
      </c>
    </row>
    <row r="7152" spans="1:2" x14ac:dyDescent="0.2">
      <c r="A7152" s="7" t="s">
        <v>7258</v>
      </c>
      <c r="B7152">
        <v>19</v>
      </c>
    </row>
    <row r="7153" spans="1:2" x14ac:dyDescent="0.2">
      <c r="A7153" s="7" t="s">
        <v>7259</v>
      </c>
      <c r="B7153">
        <v>149</v>
      </c>
    </row>
    <row r="7154" spans="1:2" x14ac:dyDescent="0.2">
      <c r="A7154" s="7" t="s">
        <v>7260</v>
      </c>
      <c r="B7154">
        <v>69</v>
      </c>
    </row>
    <row r="7155" spans="1:2" x14ac:dyDescent="0.2">
      <c r="A7155" s="7" t="s">
        <v>7261</v>
      </c>
      <c r="B7155">
        <v>10</v>
      </c>
    </row>
    <row r="7156" spans="1:2" x14ac:dyDescent="0.2">
      <c r="A7156" s="7" t="s">
        <v>7262</v>
      </c>
      <c r="B7156">
        <v>0</v>
      </c>
    </row>
    <row r="7157" spans="1:2" x14ac:dyDescent="0.2">
      <c r="A7157" s="7" t="s">
        <v>7263</v>
      </c>
      <c r="B7157">
        <v>11</v>
      </c>
    </row>
    <row r="7158" spans="1:2" x14ac:dyDescent="0.2">
      <c r="A7158" s="7" t="s">
        <v>7264</v>
      </c>
      <c r="B7158">
        <v>0</v>
      </c>
    </row>
    <row r="7159" spans="1:2" x14ac:dyDescent="0.2">
      <c r="A7159" s="7" t="s">
        <v>7265</v>
      </c>
      <c r="B7159">
        <v>0</v>
      </c>
    </row>
    <row r="7160" spans="1:2" x14ac:dyDescent="0.2">
      <c r="A7160" s="7" t="s">
        <v>7266</v>
      </c>
      <c r="B7160">
        <v>24</v>
      </c>
    </row>
    <row r="7161" spans="1:2" x14ac:dyDescent="0.2">
      <c r="A7161" s="7" t="s">
        <v>7267</v>
      </c>
      <c r="B7161">
        <v>0</v>
      </c>
    </row>
    <row r="7162" spans="1:2" x14ac:dyDescent="0.2">
      <c r="A7162" s="7" t="s">
        <v>7268</v>
      </c>
      <c r="B7162">
        <v>16</v>
      </c>
    </row>
    <row r="7163" spans="1:2" x14ac:dyDescent="0.2">
      <c r="A7163" s="7" t="s">
        <v>7269</v>
      </c>
      <c r="B7163">
        <v>16</v>
      </c>
    </row>
    <row r="7164" spans="1:2" x14ac:dyDescent="0.2">
      <c r="A7164" s="7" t="s">
        <v>7270</v>
      </c>
      <c r="B7164">
        <v>0</v>
      </c>
    </row>
    <row r="7165" spans="1:2" x14ac:dyDescent="0.2">
      <c r="A7165" s="7" t="s">
        <v>7271</v>
      </c>
      <c r="B7165">
        <v>0</v>
      </c>
    </row>
    <row r="7166" spans="1:2" x14ac:dyDescent="0.2">
      <c r="A7166" s="7" t="s">
        <v>7272</v>
      </c>
      <c r="B7166">
        <v>0</v>
      </c>
    </row>
    <row r="7167" spans="1:2" x14ac:dyDescent="0.2">
      <c r="A7167" s="7" t="s">
        <v>7273</v>
      </c>
      <c r="B7167">
        <v>497</v>
      </c>
    </row>
    <row r="7168" spans="1:2" x14ac:dyDescent="0.2">
      <c r="A7168" s="7" t="s">
        <v>7274</v>
      </c>
      <c r="B7168">
        <v>0</v>
      </c>
    </row>
    <row r="7169" spans="1:3" x14ac:dyDescent="0.2">
      <c r="A7169" s="7" t="s">
        <v>7275</v>
      </c>
      <c r="B7169">
        <v>5</v>
      </c>
    </row>
    <row r="7170" spans="1:3" x14ac:dyDescent="0.2">
      <c r="A7170" s="7" t="s">
        <v>7276</v>
      </c>
      <c r="B7170">
        <v>0</v>
      </c>
    </row>
    <row r="7171" spans="1:3" x14ac:dyDescent="0.2">
      <c r="A7171" s="7" t="s">
        <v>7277</v>
      </c>
      <c r="B7171">
        <v>1733</v>
      </c>
    </row>
    <row r="7172" spans="1:3" x14ac:dyDescent="0.2">
      <c r="A7172" s="7" t="s">
        <v>7278</v>
      </c>
      <c r="B7172">
        <v>169</v>
      </c>
    </row>
    <row r="7173" spans="1:3" x14ac:dyDescent="0.2">
      <c r="A7173" s="7" t="s">
        <v>7279</v>
      </c>
      <c r="B7173">
        <v>52</v>
      </c>
    </row>
    <row r="7174" spans="1:3" x14ac:dyDescent="0.2">
      <c r="A7174" s="7" t="s">
        <v>7280</v>
      </c>
      <c r="B7174">
        <v>551</v>
      </c>
    </row>
    <row r="7175" spans="1:3" x14ac:dyDescent="0.2">
      <c r="A7175" s="7" t="s">
        <v>7281</v>
      </c>
      <c r="B7175">
        <v>980</v>
      </c>
      <c r="C7175">
        <v>258</v>
      </c>
    </row>
    <row r="7176" spans="1:3" x14ac:dyDescent="0.2">
      <c r="A7176" s="7" t="s">
        <v>7282</v>
      </c>
      <c r="B7176">
        <v>25</v>
      </c>
      <c r="C7176">
        <v>8</v>
      </c>
    </row>
    <row r="7177" spans="1:3" x14ac:dyDescent="0.2">
      <c r="A7177" s="7" t="s">
        <v>7283</v>
      </c>
      <c r="B7177">
        <v>65</v>
      </c>
      <c r="C7177">
        <v>41</v>
      </c>
    </row>
    <row r="7178" spans="1:3" x14ac:dyDescent="0.2">
      <c r="A7178" s="7" t="s">
        <v>7284</v>
      </c>
      <c r="B7178">
        <v>120</v>
      </c>
      <c r="C7178">
        <v>25</v>
      </c>
    </row>
    <row r="7179" spans="1:3" x14ac:dyDescent="0.2">
      <c r="A7179" s="7" t="s">
        <v>7285</v>
      </c>
      <c r="B7179">
        <v>3</v>
      </c>
      <c r="C7179">
        <v>1</v>
      </c>
    </row>
    <row r="7180" spans="1:3" x14ac:dyDescent="0.2">
      <c r="A7180" s="7" t="s">
        <v>7286</v>
      </c>
      <c r="B7180">
        <v>51</v>
      </c>
      <c r="C7180">
        <v>14</v>
      </c>
    </row>
    <row r="7181" spans="1:3" x14ac:dyDescent="0.2">
      <c r="A7181" s="7" t="s">
        <v>7287</v>
      </c>
      <c r="B7181">
        <v>18</v>
      </c>
      <c r="C7181">
        <v>8</v>
      </c>
    </row>
    <row r="7182" spans="1:3" x14ac:dyDescent="0.2">
      <c r="A7182" s="7" t="s">
        <v>7288</v>
      </c>
      <c r="B7182">
        <v>0</v>
      </c>
      <c r="C7182">
        <v>0</v>
      </c>
    </row>
    <row r="7183" spans="1:3" x14ac:dyDescent="0.2">
      <c r="A7183" s="7" t="s">
        <v>7289</v>
      </c>
      <c r="B7183">
        <v>17</v>
      </c>
      <c r="C7183">
        <v>8</v>
      </c>
    </row>
    <row r="7184" spans="1:3" x14ac:dyDescent="0.2">
      <c r="A7184" s="7" t="s">
        <v>7290</v>
      </c>
      <c r="B7184">
        <v>0</v>
      </c>
      <c r="C7184">
        <v>0</v>
      </c>
    </row>
    <row r="7185" spans="1:3" x14ac:dyDescent="0.2">
      <c r="A7185" s="7" t="s">
        <v>7291</v>
      </c>
      <c r="B7185">
        <v>0</v>
      </c>
      <c r="C7185">
        <v>0</v>
      </c>
    </row>
    <row r="7186" spans="1:3" x14ac:dyDescent="0.2">
      <c r="A7186" s="7" t="s">
        <v>7292</v>
      </c>
      <c r="B7186">
        <v>0</v>
      </c>
      <c r="C7186">
        <v>0</v>
      </c>
    </row>
    <row r="7187" spans="1:3" x14ac:dyDescent="0.2">
      <c r="A7187" s="7" t="s">
        <v>7293</v>
      </c>
      <c r="B7187">
        <v>0</v>
      </c>
      <c r="C7187">
        <v>0</v>
      </c>
    </row>
    <row r="7188" spans="1:3" x14ac:dyDescent="0.2">
      <c r="A7188" s="7" t="s">
        <v>7294</v>
      </c>
      <c r="B7188">
        <v>0</v>
      </c>
      <c r="C7188">
        <v>0</v>
      </c>
    </row>
    <row r="7189" spans="1:3" x14ac:dyDescent="0.2">
      <c r="A7189" s="7" t="s">
        <v>7295</v>
      </c>
      <c r="B7189">
        <v>0</v>
      </c>
      <c r="C7189">
        <v>0</v>
      </c>
    </row>
    <row r="7190" spans="1:3" x14ac:dyDescent="0.2">
      <c r="A7190" s="7" t="s">
        <v>7296</v>
      </c>
      <c r="B7190">
        <v>12</v>
      </c>
      <c r="C7190">
        <v>3</v>
      </c>
    </row>
    <row r="7191" spans="1:3" x14ac:dyDescent="0.2">
      <c r="A7191" s="7" t="s">
        <v>7297</v>
      </c>
      <c r="B7191">
        <v>3</v>
      </c>
      <c r="C7191">
        <v>1</v>
      </c>
    </row>
    <row r="7192" spans="1:3" x14ac:dyDescent="0.2">
      <c r="A7192" s="7" t="s">
        <v>7298</v>
      </c>
      <c r="B7192">
        <v>19</v>
      </c>
      <c r="C7192">
        <v>8</v>
      </c>
    </row>
    <row r="7193" spans="1:3" x14ac:dyDescent="0.2">
      <c r="A7193" s="7" t="s">
        <v>7299</v>
      </c>
      <c r="B7193">
        <v>0</v>
      </c>
      <c r="C7193">
        <v>0</v>
      </c>
    </row>
    <row r="7194" spans="1:3" x14ac:dyDescent="0.2">
      <c r="A7194" s="7" t="s">
        <v>7300</v>
      </c>
      <c r="B7194">
        <v>173</v>
      </c>
      <c r="C7194">
        <v>44</v>
      </c>
    </row>
    <row r="7195" spans="1:3" x14ac:dyDescent="0.2">
      <c r="A7195" s="7" t="s">
        <v>7301</v>
      </c>
      <c r="B7195">
        <v>25</v>
      </c>
      <c r="C7195">
        <v>11</v>
      </c>
    </row>
    <row r="7196" spans="1:3" x14ac:dyDescent="0.2">
      <c r="A7196" s="7" t="s">
        <v>7302</v>
      </c>
      <c r="B7196">
        <v>0</v>
      </c>
      <c r="C7196">
        <v>0</v>
      </c>
    </row>
    <row r="7197" spans="1:3" x14ac:dyDescent="0.2">
      <c r="A7197" s="7" t="s">
        <v>7303</v>
      </c>
      <c r="B7197">
        <v>1</v>
      </c>
      <c r="C7197">
        <v>1</v>
      </c>
    </row>
    <row r="7198" spans="1:3" x14ac:dyDescent="0.2">
      <c r="A7198" s="7" t="s">
        <v>7304</v>
      </c>
      <c r="B7198">
        <v>1</v>
      </c>
      <c r="C7198">
        <v>1</v>
      </c>
    </row>
    <row r="7199" spans="1:3" x14ac:dyDescent="0.2">
      <c r="A7199" s="7" t="s">
        <v>7305</v>
      </c>
      <c r="B7199">
        <v>0</v>
      </c>
      <c r="C7199">
        <v>0</v>
      </c>
    </row>
    <row r="7200" spans="1:3" x14ac:dyDescent="0.2">
      <c r="A7200" s="7" t="s">
        <v>7306</v>
      </c>
      <c r="B7200">
        <v>0</v>
      </c>
      <c r="C7200">
        <v>0</v>
      </c>
    </row>
    <row r="7201" spans="1:3" x14ac:dyDescent="0.2">
      <c r="A7201" s="7" t="s">
        <v>7307</v>
      </c>
      <c r="B7201">
        <v>447</v>
      </c>
      <c r="C7201">
        <v>84</v>
      </c>
    </row>
    <row r="7202" spans="1:3" x14ac:dyDescent="0.2">
      <c r="A7202" s="7" t="s">
        <v>7308</v>
      </c>
      <c r="B7202">
        <v>60</v>
      </c>
      <c r="C7202">
        <v>35</v>
      </c>
    </row>
    <row r="7203" spans="1:3" x14ac:dyDescent="0.2">
      <c r="A7203" s="7" t="s">
        <v>7309</v>
      </c>
      <c r="B7203">
        <v>185</v>
      </c>
      <c r="C7203">
        <v>3</v>
      </c>
    </row>
    <row r="7204" spans="1:3" x14ac:dyDescent="0.2">
      <c r="A7204" s="7" t="s">
        <v>7310</v>
      </c>
      <c r="B7204">
        <v>178</v>
      </c>
      <c r="C7204">
        <v>2</v>
      </c>
    </row>
    <row r="7205" spans="1:3" x14ac:dyDescent="0.2">
      <c r="A7205" s="7" t="s">
        <v>7311</v>
      </c>
      <c r="B7205">
        <v>7</v>
      </c>
      <c r="C7205">
        <v>1</v>
      </c>
    </row>
    <row r="7206" spans="1:3" x14ac:dyDescent="0.2">
      <c r="A7206" s="7" t="s">
        <v>7312</v>
      </c>
      <c r="B7206">
        <v>63</v>
      </c>
      <c r="C7206">
        <v>5</v>
      </c>
    </row>
    <row r="7207" spans="1:3" x14ac:dyDescent="0.2">
      <c r="A7207" s="7" t="s">
        <v>7313</v>
      </c>
      <c r="B7207">
        <v>1</v>
      </c>
      <c r="C7207">
        <v>0</v>
      </c>
    </row>
    <row r="7208" spans="1:3" x14ac:dyDescent="0.2">
      <c r="A7208" s="7" t="s">
        <v>7314</v>
      </c>
      <c r="B7208">
        <v>9</v>
      </c>
      <c r="C7208">
        <v>0</v>
      </c>
    </row>
    <row r="7209" spans="1:3" x14ac:dyDescent="0.2">
      <c r="A7209" s="7" t="s">
        <v>7315</v>
      </c>
      <c r="B7209">
        <v>36</v>
      </c>
      <c r="C7209">
        <v>3</v>
      </c>
    </row>
    <row r="7210" spans="1:3" x14ac:dyDescent="0.2">
      <c r="A7210" s="7" t="s">
        <v>7316</v>
      </c>
      <c r="B7210">
        <v>17</v>
      </c>
      <c r="C7210">
        <v>2</v>
      </c>
    </row>
    <row r="7211" spans="1:3" x14ac:dyDescent="0.2">
      <c r="A7211" s="7" t="s">
        <v>7317</v>
      </c>
      <c r="B7211">
        <v>0</v>
      </c>
      <c r="C7211">
        <v>0</v>
      </c>
    </row>
    <row r="7212" spans="1:3" x14ac:dyDescent="0.2">
      <c r="A7212" s="7" t="s">
        <v>7318</v>
      </c>
      <c r="B7212">
        <v>0</v>
      </c>
      <c r="C7212">
        <v>0</v>
      </c>
    </row>
    <row r="7213" spans="1:3" x14ac:dyDescent="0.2">
      <c r="A7213" s="7" t="s">
        <v>7319</v>
      </c>
      <c r="B7213">
        <v>0</v>
      </c>
      <c r="C7213">
        <v>0</v>
      </c>
    </row>
    <row r="7214" spans="1:3" x14ac:dyDescent="0.2">
      <c r="A7214" s="7" t="s">
        <v>7320</v>
      </c>
      <c r="B7214">
        <v>0</v>
      </c>
      <c r="C7214">
        <v>0</v>
      </c>
    </row>
    <row r="7215" spans="1:3" x14ac:dyDescent="0.2">
      <c r="A7215" s="7" t="s">
        <v>7321</v>
      </c>
      <c r="B7215">
        <v>0</v>
      </c>
      <c r="C7215">
        <v>0</v>
      </c>
    </row>
    <row r="7216" spans="1:3" x14ac:dyDescent="0.2">
      <c r="A7216" s="7" t="s">
        <v>7322</v>
      </c>
      <c r="B7216">
        <v>0</v>
      </c>
      <c r="C7216">
        <v>0</v>
      </c>
    </row>
    <row r="7217" spans="1:3" x14ac:dyDescent="0.2">
      <c r="A7217" s="7" t="s">
        <v>7323</v>
      </c>
      <c r="B7217">
        <v>0</v>
      </c>
      <c r="C7217">
        <v>0</v>
      </c>
    </row>
    <row r="7218" spans="1:3" x14ac:dyDescent="0.2">
      <c r="A7218" s="7" t="s">
        <v>7324</v>
      </c>
      <c r="B7218">
        <v>0</v>
      </c>
      <c r="C7218">
        <v>0</v>
      </c>
    </row>
    <row r="7219" spans="1:3" x14ac:dyDescent="0.2">
      <c r="A7219" s="7" t="s">
        <v>7325</v>
      </c>
      <c r="B7219">
        <v>0</v>
      </c>
      <c r="C7219">
        <v>0</v>
      </c>
    </row>
    <row r="7220" spans="1:3" x14ac:dyDescent="0.2">
      <c r="A7220" s="7" t="s">
        <v>7326</v>
      </c>
      <c r="B7220">
        <v>0</v>
      </c>
      <c r="C7220">
        <v>0</v>
      </c>
    </row>
    <row r="7221" spans="1:3" x14ac:dyDescent="0.2">
      <c r="A7221" s="7" t="s">
        <v>7327</v>
      </c>
      <c r="B7221">
        <v>247</v>
      </c>
      <c r="C7221">
        <v>8</v>
      </c>
    </row>
    <row r="7222" spans="1:3" x14ac:dyDescent="0.2">
      <c r="A7222" s="7" t="s">
        <v>7328</v>
      </c>
      <c r="B7222">
        <v>3</v>
      </c>
      <c r="C7222">
        <v>0</v>
      </c>
    </row>
    <row r="7223" spans="1:3" x14ac:dyDescent="0.2">
      <c r="A7223" s="7" t="s">
        <v>7329</v>
      </c>
      <c r="B7223">
        <v>0</v>
      </c>
      <c r="C7223">
        <v>0</v>
      </c>
    </row>
    <row r="7224" spans="1:3" x14ac:dyDescent="0.2">
      <c r="A7224" s="7" t="s">
        <v>7330</v>
      </c>
      <c r="B7224">
        <v>0</v>
      </c>
      <c r="C7224">
        <v>0</v>
      </c>
    </row>
    <row r="7225" spans="1:3" x14ac:dyDescent="0.2">
      <c r="A7225" s="7" t="s">
        <v>7331</v>
      </c>
      <c r="B7225">
        <v>0</v>
      </c>
      <c r="C7225">
        <v>0</v>
      </c>
    </row>
    <row r="7226" spans="1:3" x14ac:dyDescent="0.2">
      <c r="A7226" s="7" t="s">
        <v>7332</v>
      </c>
      <c r="B7226">
        <v>0</v>
      </c>
      <c r="C7226">
        <v>0</v>
      </c>
    </row>
    <row r="7227" spans="1:3" x14ac:dyDescent="0.2">
      <c r="A7227" s="7" t="s">
        <v>7333</v>
      </c>
      <c r="B7227">
        <v>0</v>
      </c>
      <c r="C7227">
        <v>0</v>
      </c>
    </row>
    <row r="7228" spans="1:3" x14ac:dyDescent="0.2">
      <c r="A7228" s="7" t="s">
        <v>7334</v>
      </c>
      <c r="B7228">
        <v>0</v>
      </c>
      <c r="C7228">
        <v>0</v>
      </c>
    </row>
    <row r="7229" spans="1:3" x14ac:dyDescent="0.2">
      <c r="A7229" s="7" t="s">
        <v>7335</v>
      </c>
      <c r="B7229">
        <v>0</v>
      </c>
      <c r="C7229">
        <v>0</v>
      </c>
    </row>
    <row r="7230" spans="1:3" x14ac:dyDescent="0.2">
      <c r="A7230" s="7" t="s">
        <v>7336</v>
      </c>
      <c r="B7230">
        <v>0</v>
      </c>
      <c r="C7230">
        <v>0</v>
      </c>
    </row>
    <row r="7231" spans="1:3" x14ac:dyDescent="0.2">
      <c r="A7231" s="7" t="s">
        <v>7337</v>
      </c>
      <c r="B7231">
        <v>222</v>
      </c>
    </row>
    <row r="7232" spans="1:3" x14ac:dyDescent="0.2">
      <c r="A7232" s="7" t="s">
        <v>7338</v>
      </c>
      <c r="B7232">
        <v>0</v>
      </c>
    </row>
    <row r="7233" spans="1:2" x14ac:dyDescent="0.2">
      <c r="A7233" s="7" t="s">
        <v>7339</v>
      </c>
      <c r="B7233">
        <v>0</v>
      </c>
    </row>
    <row r="7234" spans="1:2" x14ac:dyDescent="0.2">
      <c r="A7234" s="7" t="s">
        <v>7340</v>
      </c>
      <c r="B7234">
        <v>0</v>
      </c>
    </row>
    <row r="7235" spans="1:2" x14ac:dyDescent="0.2">
      <c r="A7235" s="7" t="s">
        <v>7341</v>
      </c>
      <c r="B7235">
        <v>0</v>
      </c>
    </row>
    <row r="7236" spans="1:2" x14ac:dyDescent="0.2">
      <c r="A7236" s="7" t="s">
        <v>7342</v>
      </c>
      <c r="B7236">
        <v>0</v>
      </c>
    </row>
    <row r="7237" spans="1:2" x14ac:dyDescent="0.2">
      <c r="A7237" s="7" t="s">
        <v>7343</v>
      </c>
      <c r="B7237">
        <v>0</v>
      </c>
    </row>
    <row r="7238" spans="1:2" x14ac:dyDescent="0.2">
      <c r="A7238" s="7" t="s">
        <v>7344</v>
      </c>
      <c r="B7238">
        <v>128</v>
      </c>
    </row>
    <row r="7239" spans="1:2" x14ac:dyDescent="0.2">
      <c r="A7239" s="7" t="s">
        <v>7345</v>
      </c>
      <c r="B7239">
        <v>94</v>
      </c>
    </row>
    <row r="7240" spans="1:2" x14ac:dyDescent="0.2">
      <c r="A7240" s="7" t="s">
        <v>7346</v>
      </c>
      <c r="B7240">
        <v>65</v>
      </c>
    </row>
    <row r="7241" spans="1:2" x14ac:dyDescent="0.2">
      <c r="A7241" s="7" t="s">
        <v>7347</v>
      </c>
      <c r="B7241">
        <v>157</v>
      </c>
    </row>
    <row r="7242" spans="1:2" x14ac:dyDescent="0.2">
      <c r="A7242" s="7" t="s">
        <v>7348</v>
      </c>
      <c r="B7242">
        <v>109</v>
      </c>
    </row>
    <row r="7243" spans="1:2" x14ac:dyDescent="0.2">
      <c r="A7243" s="7" t="s">
        <v>7349</v>
      </c>
      <c r="B7243">
        <v>34</v>
      </c>
    </row>
    <row r="7244" spans="1:2" x14ac:dyDescent="0.2">
      <c r="A7244" s="7" t="s">
        <v>7350</v>
      </c>
      <c r="B7244">
        <v>32</v>
      </c>
    </row>
    <row r="7245" spans="1:2" x14ac:dyDescent="0.2">
      <c r="A7245" s="7" t="s">
        <v>7351</v>
      </c>
      <c r="B7245">
        <v>3</v>
      </c>
    </row>
    <row r="7246" spans="1:2" x14ac:dyDescent="0.2">
      <c r="A7246" s="7" t="s">
        <v>7352</v>
      </c>
      <c r="B7246">
        <v>13</v>
      </c>
    </row>
    <row r="7247" spans="1:2" x14ac:dyDescent="0.2">
      <c r="A7247" s="7" t="s">
        <v>7353</v>
      </c>
      <c r="B7247">
        <v>13</v>
      </c>
    </row>
    <row r="7248" spans="1:2" x14ac:dyDescent="0.2">
      <c r="A7248" s="7" t="s">
        <v>7354</v>
      </c>
      <c r="B7248">
        <v>1</v>
      </c>
    </row>
    <row r="7249" spans="1:2" x14ac:dyDescent="0.2">
      <c r="A7249" s="7" t="s">
        <v>7355</v>
      </c>
      <c r="B7249">
        <v>0</v>
      </c>
    </row>
    <row r="7250" spans="1:2" x14ac:dyDescent="0.2">
      <c r="A7250" s="7" t="s">
        <v>7356</v>
      </c>
      <c r="B7250">
        <v>1</v>
      </c>
    </row>
    <row r="7251" spans="1:2" x14ac:dyDescent="0.2">
      <c r="A7251" s="7" t="s">
        <v>7357</v>
      </c>
      <c r="B7251">
        <v>0</v>
      </c>
    </row>
    <row r="7252" spans="1:2" x14ac:dyDescent="0.2">
      <c r="A7252" s="7" t="s">
        <v>7358</v>
      </c>
      <c r="B7252">
        <v>0</v>
      </c>
    </row>
    <row r="7253" spans="1:2" x14ac:dyDescent="0.2">
      <c r="A7253" s="7" t="s">
        <v>7359</v>
      </c>
      <c r="B7253">
        <v>3</v>
      </c>
    </row>
    <row r="7254" spans="1:2" x14ac:dyDescent="0.2">
      <c r="A7254" s="7" t="s">
        <v>7360</v>
      </c>
      <c r="B7254">
        <v>35</v>
      </c>
    </row>
    <row r="7255" spans="1:2" x14ac:dyDescent="0.2">
      <c r="A7255" s="7" t="s">
        <v>7361</v>
      </c>
      <c r="B7255">
        <v>22</v>
      </c>
    </row>
    <row r="7256" spans="1:2" x14ac:dyDescent="0.2">
      <c r="A7256" s="7" t="s">
        <v>7362</v>
      </c>
      <c r="B7256">
        <v>13</v>
      </c>
    </row>
    <row r="7257" spans="1:2" x14ac:dyDescent="0.2">
      <c r="A7257" s="7" t="s">
        <v>7363</v>
      </c>
      <c r="B7257">
        <v>0</v>
      </c>
    </row>
    <row r="7258" spans="1:2" x14ac:dyDescent="0.2">
      <c r="A7258" s="7" t="s">
        <v>7364</v>
      </c>
      <c r="B7258">
        <v>0</v>
      </c>
    </row>
    <row r="7259" spans="1:2" x14ac:dyDescent="0.2">
      <c r="A7259" s="7" t="s">
        <v>7365</v>
      </c>
      <c r="B7259">
        <v>0</v>
      </c>
    </row>
    <row r="7260" spans="1:2" x14ac:dyDescent="0.2">
      <c r="A7260" s="7" t="s">
        <v>7366</v>
      </c>
      <c r="B7260">
        <v>323</v>
      </c>
    </row>
    <row r="7261" spans="1:2" x14ac:dyDescent="0.2">
      <c r="A7261" s="7" t="s">
        <v>7367</v>
      </c>
      <c r="B7261">
        <v>230</v>
      </c>
    </row>
    <row r="7262" spans="1:2" x14ac:dyDescent="0.2">
      <c r="A7262" s="7" t="s">
        <v>7368</v>
      </c>
      <c r="B7262">
        <v>0</v>
      </c>
    </row>
    <row r="7263" spans="1:2" x14ac:dyDescent="0.2">
      <c r="A7263" s="7" t="s">
        <v>7369</v>
      </c>
      <c r="B7263">
        <v>0</v>
      </c>
    </row>
    <row r="7264" spans="1:2" x14ac:dyDescent="0.2">
      <c r="A7264" s="7" t="s">
        <v>7370</v>
      </c>
      <c r="B7264">
        <v>108</v>
      </c>
    </row>
    <row r="7265" spans="1:2" x14ac:dyDescent="0.2">
      <c r="A7265" s="7" t="s">
        <v>7371</v>
      </c>
      <c r="B7265">
        <v>0</v>
      </c>
    </row>
    <row r="7266" spans="1:2" x14ac:dyDescent="0.2">
      <c r="A7266" s="7" t="s">
        <v>7372</v>
      </c>
      <c r="B7266">
        <v>0</v>
      </c>
    </row>
    <row r="7267" spans="1:2" x14ac:dyDescent="0.2">
      <c r="A7267" s="7" t="s">
        <v>7373</v>
      </c>
      <c r="B7267">
        <v>115</v>
      </c>
    </row>
    <row r="7268" spans="1:2" x14ac:dyDescent="0.2">
      <c r="A7268" s="7" t="s">
        <v>7374</v>
      </c>
      <c r="B7268">
        <v>0</v>
      </c>
    </row>
    <row r="7269" spans="1:2" x14ac:dyDescent="0.2">
      <c r="A7269" s="7" t="s">
        <v>7375</v>
      </c>
      <c r="B7269">
        <v>60</v>
      </c>
    </row>
    <row r="7270" spans="1:2" x14ac:dyDescent="0.2">
      <c r="A7270" s="7" t="s">
        <v>7376</v>
      </c>
      <c r="B7270">
        <v>30</v>
      </c>
    </row>
    <row r="7271" spans="1:2" x14ac:dyDescent="0.2">
      <c r="A7271" s="7" t="s">
        <v>7377</v>
      </c>
      <c r="B7271">
        <v>2</v>
      </c>
    </row>
    <row r="7272" spans="1:2" x14ac:dyDescent="0.2">
      <c r="A7272" s="7" t="s">
        <v>7378</v>
      </c>
      <c r="B7272">
        <v>0</v>
      </c>
    </row>
    <row r="7273" spans="1:2" x14ac:dyDescent="0.2">
      <c r="A7273" s="7" t="s">
        <v>7379</v>
      </c>
      <c r="B7273">
        <v>11</v>
      </c>
    </row>
    <row r="7274" spans="1:2" x14ac:dyDescent="0.2">
      <c r="A7274" s="7" t="s">
        <v>7380</v>
      </c>
      <c r="B7274">
        <v>0</v>
      </c>
    </row>
    <row r="7275" spans="1:2" x14ac:dyDescent="0.2">
      <c r="A7275" s="7" t="s">
        <v>7381</v>
      </c>
      <c r="B7275">
        <v>1</v>
      </c>
    </row>
    <row r="7276" spans="1:2" x14ac:dyDescent="0.2">
      <c r="A7276" s="7" t="s">
        <v>7382</v>
      </c>
      <c r="B7276">
        <v>11</v>
      </c>
    </row>
    <row r="7277" spans="1:2" x14ac:dyDescent="0.2">
      <c r="A7277" s="7" t="s">
        <v>7383</v>
      </c>
      <c r="B7277">
        <v>0</v>
      </c>
    </row>
    <row r="7278" spans="1:2" x14ac:dyDescent="0.2">
      <c r="A7278" s="7" t="s">
        <v>7384</v>
      </c>
      <c r="B7278">
        <v>2</v>
      </c>
    </row>
    <row r="7279" spans="1:2" x14ac:dyDescent="0.2">
      <c r="A7279" s="7" t="s">
        <v>7385</v>
      </c>
      <c r="B7279">
        <v>2</v>
      </c>
    </row>
    <row r="7280" spans="1:2" x14ac:dyDescent="0.2">
      <c r="A7280" s="7" t="s">
        <v>7386</v>
      </c>
      <c r="B7280">
        <v>1</v>
      </c>
    </row>
    <row r="7281" spans="1:3" x14ac:dyDescent="0.2">
      <c r="A7281" s="7" t="s">
        <v>7387</v>
      </c>
      <c r="B7281">
        <v>0</v>
      </c>
    </row>
    <row r="7282" spans="1:3" x14ac:dyDescent="0.2">
      <c r="A7282" s="7" t="s">
        <v>7388</v>
      </c>
      <c r="B7282">
        <v>0</v>
      </c>
    </row>
    <row r="7283" spans="1:3" x14ac:dyDescent="0.2">
      <c r="A7283" s="7" t="s">
        <v>7389</v>
      </c>
      <c r="B7283">
        <v>69</v>
      </c>
    </row>
    <row r="7284" spans="1:3" x14ac:dyDescent="0.2">
      <c r="A7284" s="7" t="s">
        <v>7390</v>
      </c>
      <c r="B7284">
        <v>0</v>
      </c>
    </row>
    <row r="7285" spans="1:3" x14ac:dyDescent="0.2">
      <c r="A7285" s="7" t="s">
        <v>7391</v>
      </c>
      <c r="B7285">
        <v>7</v>
      </c>
    </row>
    <row r="7286" spans="1:3" x14ac:dyDescent="0.2">
      <c r="A7286" s="7" t="s">
        <v>7392</v>
      </c>
      <c r="B7286">
        <v>0</v>
      </c>
    </row>
    <row r="7287" spans="1:3" x14ac:dyDescent="0.2">
      <c r="A7287" s="7" t="s">
        <v>7393</v>
      </c>
      <c r="B7287">
        <v>306</v>
      </c>
    </row>
    <row r="7288" spans="1:3" x14ac:dyDescent="0.2">
      <c r="A7288" s="7" t="s">
        <v>7394</v>
      </c>
      <c r="B7288">
        <v>13</v>
      </c>
    </row>
    <row r="7289" spans="1:3" x14ac:dyDescent="0.2">
      <c r="A7289" s="7" t="s">
        <v>7395</v>
      </c>
      <c r="B7289">
        <v>17</v>
      </c>
    </row>
    <row r="7290" spans="1:3" x14ac:dyDescent="0.2">
      <c r="A7290" s="7" t="s">
        <v>7396</v>
      </c>
      <c r="B7290">
        <v>163</v>
      </c>
    </row>
    <row r="7291" spans="1:3" x14ac:dyDescent="0.2">
      <c r="A7291" s="7" t="s">
        <v>7397</v>
      </c>
      <c r="B7291">
        <v>178</v>
      </c>
      <c r="C7291">
        <v>96</v>
      </c>
    </row>
    <row r="7292" spans="1:3" x14ac:dyDescent="0.2">
      <c r="A7292" s="7" t="s">
        <v>7398</v>
      </c>
      <c r="B7292">
        <v>15</v>
      </c>
      <c r="C7292">
        <v>12</v>
      </c>
    </row>
    <row r="7293" spans="1:3" x14ac:dyDescent="0.2">
      <c r="A7293" s="7" t="s">
        <v>7399</v>
      </c>
      <c r="B7293">
        <v>29</v>
      </c>
      <c r="C7293">
        <v>15</v>
      </c>
    </row>
    <row r="7294" spans="1:3" x14ac:dyDescent="0.2">
      <c r="A7294" s="7" t="s">
        <v>7400</v>
      </c>
      <c r="B7294">
        <v>33</v>
      </c>
      <c r="C7294">
        <v>21</v>
      </c>
    </row>
    <row r="7295" spans="1:3" x14ac:dyDescent="0.2">
      <c r="A7295" s="7" t="s">
        <v>7401</v>
      </c>
      <c r="B7295">
        <v>1</v>
      </c>
      <c r="C7295">
        <v>1</v>
      </c>
    </row>
    <row r="7296" spans="1:3" x14ac:dyDescent="0.2">
      <c r="A7296" s="7" t="s">
        <v>7402</v>
      </c>
      <c r="B7296">
        <v>5</v>
      </c>
      <c r="C7296">
        <v>3</v>
      </c>
    </row>
    <row r="7297" spans="1:3" x14ac:dyDescent="0.2">
      <c r="A7297" s="7" t="s">
        <v>7403</v>
      </c>
      <c r="B7297">
        <v>0</v>
      </c>
      <c r="C7297">
        <v>0</v>
      </c>
    </row>
    <row r="7298" spans="1:3" x14ac:dyDescent="0.2">
      <c r="A7298" s="7" t="s">
        <v>7404</v>
      </c>
      <c r="B7298">
        <v>0</v>
      </c>
      <c r="C7298">
        <v>0</v>
      </c>
    </row>
    <row r="7299" spans="1:3" x14ac:dyDescent="0.2">
      <c r="A7299" s="7" t="s">
        <v>7405</v>
      </c>
      <c r="B7299">
        <v>5</v>
      </c>
      <c r="C7299">
        <v>4</v>
      </c>
    </row>
    <row r="7300" spans="1:3" x14ac:dyDescent="0.2">
      <c r="A7300" s="7" t="s">
        <v>7406</v>
      </c>
      <c r="B7300">
        <v>0</v>
      </c>
      <c r="C7300">
        <v>0</v>
      </c>
    </row>
    <row r="7301" spans="1:3" x14ac:dyDescent="0.2">
      <c r="A7301" s="7" t="s">
        <v>7407</v>
      </c>
      <c r="B7301">
        <v>0</v>
      </c>
      <c r="C7301">
        <v>0</v>
      </c>
    </row>
    <row r="7302" spans="1:3" x14ac:dyDescent="0.2">
      <c r="A7302" s="7" t="s">
        <v>7408</v>
      </c>
      <c r="B7302">
        <v>0</v>
      </c>
      <c r="C7302">
        <v>0</v>
      </c>
    </row>
    <row r="7303" spans="1:3" x14ac:dyDescent="0.2">
      <c r="A7303" s="7" t="s">
        <v>7409</v>
      </c>
      <c r="B7303">
        <v>0</v>
      </c>
      <c r="C7303">
        <v>0</v>
      </c>
    </row>
    <row r="7304" spans="1:3" x14ac:dyDescent="0.2">
      <c r="A7304" s="7" t="s">
        <v>7410</v>
      </c>
      <c r="B7304">
        <v>0</v>
      </c>
      <c r="C7304">
        <v>0</v>
      </c>
    </row>
    <row r="7305" spans="1:3" x14ac:dyDescent="0.2">
      <c r="A7305" s="7" t="s">
        <v>7411</v>
      </c>
      <c r="B7305">
        <v>0</v>
      </c>
      <c r="C7305">
        <v>0</v>
      </c>
    </row>
    <row r="7306" spans="1:3" x14ac:dyDescent="0.2">
      <c r="A7306" s="7" t="s">
        <v>7412</v>
      </c>
      <c r="B7306">
        <v>0</v>
      </c>
      <c r="C7306">
        <v>0</v>
      </c>
    </row>
    <row r="7307" spans="1:3" x14ac:dyDescent="0.2">
      <c r="A7307" s="7" t="s">
        <v>7413</v>
      </c>
      <c r="B7307">
        <v>0</v>
      </c>
      <c r="C7307">
        <v>0</v>
      </c>
    </row>
    <row r="7308" spans="1:3" x14ac:dyDescent="0.2">
      <c r="A7308" s="7" t="s">
        <v>7414</v>
      </c>
      <c r="B7308">
        <v>0</v>
      </c>
      <c r="C7308">
        <v>0</v>
      </c>
    </row>
    <row r="7309" spans="1:3" x14ac:dyDescent="0.2">
      <c r="A7309" s="7" t="s">
        <v>7415</v>
      </c>
      <c r="B7309">
        <v>0</v>
      </c>
      <c r="C7309">
        <v>0</v>
      </c>
    </row>
    <row r="7310" spans="1:3" x14ac:dyDescent="0.2">
      <c r="A7310" s="7" t="s">
        <v>7416</v>
      </c>
      <c r="B7310">
        <v>14</v>
      </c>
      <c r="C7310">
        <v>4</v>
      </c>
    </row>
    <row r="7311" spans="1:3" x14ac:dyDescent="0.2">
      <c r="A7311" s="7" t="s">
        <v>7417</v>
      </c>
      <c r="B7311">
        <v>0</v>
      </c>
      <c r="C7311">
        <v>0</v>
      </c>
    </row>
    <row r="7312" spans="1:3" x14ac:dyDescent="0.2">
      <c r="A7312" s="7" t="s">
        <v>7418</v>
      </c>
      <c r="B7312">
        <v>0</v>
      </c>
      <c r="C7312">
        <v>0</v>
      </c>
    </row>
    <row r="7313" spans="1:3" x14ac:dyDescent="0.2">
      <c r="A7313" s="7" t="s">
        <v>7419</v>
      </c>
      <c r="B7313">
        <v>0</v>
      </c>
      <c r="C7313">
        <v>0</v>
      </c>
    </row>
    <row r="7314" spans="1:3" x14ac:dyDescent="0.2">
      <c r="A7314" s="7" t="s">
        <v>7420</v>
      </c>
      <c r="B7314">
        <v>0</v>
      </c>
      <c r="C7314">
        <v>0</v>
      </c>
    </row>
    <row r="7315" spans="1:3" x14ac:dyDescent="0.2">
      <c r="A7315" s="7" t="s">
        <v>7421</v>
      </c>
      <c r="B7315">
        <v>0</v>
      </c>
      <c r="C7315">
        <v>0</v>
      </c>
    </row>
    <row r="7316" spans="1:3" x14ac:dyDescent="0.2">
      <c r="A7316" s="7" t="s">
        <v>7422</v>
      </c>
      <c r="B7316">
        <v>0</v>
      </c>
      <c r="C7316">
        <v>0</v>
      </c>
    </row>
    <row r="7317" spans="1:3" x14ac:dyDescent="0.2">
      <c r="A7317" s="7" t="s">
        <v>7423</v>
      </c>
      <c r="B7317">
        <v>76</v>
      </c>
      <c r="C7317">
        <v>36</v>
      </c>
    </row>
    <row r="7318" spans="1:3" x14ac:dyDescent="0.2">
      <c r="A7318" s="7" t="s">
        <v>7424</v>
      </c>
      <c r="B7318">
        <v>24</v>
      </c>
      <c r="C7318">
        <v>22</v>
      </c>
    </row>
    <row r="7319" spans="1:3" x14ac:dyDescent="0.2">
      <c r="A7319" s="7" t="s">
        <v>7425</v>
      </c>
      <c r="B7319">
        <v>33</v>
      </c>
      <c r="C7319">
        <v>6</v>
      </c>
    </row>
    <row r="7320" spans="1:3" x14ac:dyDescent="0.2">
      <c r="A7320" s="7" t="s">
        <v>7426</v>
      </c>
      <c r="B7320">
        <v>22</v>
      </c>
      <c r="C7320">
        <v>4</v>
      </c>
    </row>
    <row r="7321" spans="1:3" x14ac:dyDescent="0.2">
      <c r="A7321" s="7" t="s">
        <v>7427</v>
      </c>
      <c r="B7321">
        <v>11</v>
      </c>
      <c r="C7321">
        <v>2</v>
      </c>
    </row>
    <row r="7322" spans="1:3" x14ac:dyDescent="0.2">
      <c r="A7322" s="7" t="s">
        <v>7428</v>
      </c>
      <c r="B7322">
        <v>12</v>
      </c>
      <c r="C7322">
        <v>3</v>
      </c>
    </row>
    <row r="7323" spans="1:3" x14ac:dyDescent="0.2">
      <c r="A7323" s="7" t="s">
        <v>7429</v>
      </c>
      <c r="B7323">
        <v>0</v>
      </c>
      <c r="C7323">
        <v>0</v>
      </c>
    </row>
    <row r="7324" spans="1:3" x14ac:dyDescent="0.2">
      <c r="A7324" s="7" t="s">
        <v>7430</v>
      </c>
      <c r="B7324">
        <v>1</v>
      </c>
      <c r="C7324">
        <v>0</v>
      </c>
    </row>
    <row r="7325" spans="1:3" x14ac:dyDescent="0.2">
      <c r="A7325" s="7" t="s">
        <v>7431</v>
      </c>
      <c r="B7325">
        <v>9</v>
      </c>
      <c r="C7325">
        <v>3</v>
      </c>
    </row>
    <row r="7326" spans="1:3" x14ac:dyDescent="0.2">
      <c r="A7326" s="7" t="s">
        <v>7432</v>
      </c>
      <c r="B7326">
        <v>2</v>
      </c>
      <c r="C7326">
        <v>0</v>
      </c>
    </row>
    <row r="7327" spans="1:3" x14ac:dyDescent="0.2">
      <c r="A7327" s="7" t="s">
        <v>7433</v>
      </c>
      <c r="B7327">
        <v>0</v>
      </c>
      <c r="C7327">
        <v>0</v>
      </c>
    </row>
    <row r="7328" spans="1:3" x14ac:dyDescent="0.2">
      <c r="A7328" s="7" t="s">
        <v>7434</v>
      </c>
      <c r="B7328">
        <v>0</v>
      </c>
      <c r="C7328">
        <v>0</v>
      </c>
    </row>
    <row r="7329" spans="1:3" x14ac:dyDescent="0.2">
      <c r="A7329" s="7" t="s">
        <v>7435</v>
      </c>
      <c r="B7329">
        <v>0</v>
      </c>
      <c r="C7329">
        <v>0</v>
      </c>
    </row>
    <row r="7330" spans="1:3" x14ac:dyDescent="0.2">
      <c r="A7330" s="7" t="s">
        <v>7436</v>
      </c>
      <c r="B7330">
        <v>0</v>
      </c>
      <c r="C7330">
        <v>0</v>
      </c>
    </row>
    <row r="7331" spans="1:3" x14ac:dyDescent="0.2">
      <c r="A7331" s="7" t="s">
        <v>7437</v>
      </c>
      <c r="B7331">
        <v>0</v>
      </c>
      <c r="C7331">
        <v>0</v>
      </c>
    </row>
    <row r="7332" spans="1:3" x14ac:dyDescent="0.2">
      <c r="A7332" s="7" t="s">
        <v>7438</v>
      </c>
      <c r="B7332">
        <v>0</v>
      </c>
      <c r="C7332">
        <v>0</v>
      </c>
    </row>
    <row r="7333" spans="1:3" x14ac:dyDescent="0.2">
      <c r="A7333" s="7" t="s">
        <v>7439</v>
      </c>
      <c r="B7333">
        <v>0</v>
      </c>
      <c r="C7333">
        <v>0</v>
      </c>
    </row>
    <row r="7334" spans="1:3" x14ac:dyDescent="0.2">
      <c r="A7334" s="7" t="s">
        <v>7440</v>
      </c>
      <c r="B7334">
        <v>0</v>
      </c>
      <c r="C7334">
        <v>0</v>
      </c>
    </row>
    <row r="7335" spans="1:3" x14ac:dyDescent="0.2">
      <c r="A7335" s="7" t="s">
        <v>7441</v>
      </c>
      <c r="B7335">
        <v>0</v>
      </c>
      <c r="C7335">
        <v>0</v>
      </c>
    </row>
    <row r="7336" spans="1:3" x14ac:dyDescent="0.2">
      <c r="A7336" s="7" t="s">
        <v>7442</v>
      </c>
      <c r="B7336">
        <v>0</v>
      </c>
      <c r="C7336">
        <v>0</v>
      </c>
    </row>
    <row r="7337" spans="1:3" x14ac:dyDescent="0.2">
      <c r="A7337" s="7" t="s">
        <v>7443</v>
      </c>
      <c r="B7337">
        <v>22</v>
      </c>
      <c r="C7337">
        <v>8</v>
      </c>
    </row>
    <row r="7338" spans="1:3" x14ac:dyDescent="0.2">
      <c r="A7338" s="7" t="s">
        <v>7444</v>
      </c>
      <c r="B7338">
        <v>2</v>
      </c>
      <c r="C7338">
        <v>0</v>
      </c>
    </row>
    <row r="7339" spans="1:3" x14ac:dyDescent="0.2">
      <c r="A7339" s="7" t="s">
        <v>7445</v>
      </c>
      <c r="B7339">
        <v>0</v>
      </c>
      <c r="C7339">
        <v>0</v>
      </c>
    </row>
    <row r="7340" spans="1:3" x14ac:dyDescent="0.2">
      <c r="A7340" s="7" t="s">
        <v>7446</v>
      </c>
      <c r="B7340">
        <v>0</v>
      </c>
      <c r="C7340">
        <v>0</v>
      </c>
    </row>
    <row r="7341" spans="1:3" x14ac:dyDescent="0.2">
      <c r="A7341" s="7" t="s">
        <v>7447</v>
      </c>
      <c r="B7341">
        <v>1</v>
      </c>
      <c r="C7341">
        <v>0</v>
      </c>
    </row>
    <row r="7342" spans="1:3" x14ac:dyDescent="0.2">
      <c r="A7342" s="7" t="s">
        <v>7448</v>
      </c>
      <c r="B7342">
        <v>0</v>
      </c>
      <c r="C7342">
        <v>0</v>
      </c>
    </row>
    <row r="7343" spans="1:3" x14ac:dyDescent="0.2">
      <c r="A7343" s="7" t="s">
        <v>7449</v>
      </c>
      <c r="B7343">
        <v>0</v>
      </c>
      <c r="C7343">
        <v>0</v>
      </c>
    </row>
    <row r="7344" spans="1:3" x14ac:dyDescent="0.2">
      <c r="A7344" s="7" t="s">
        <v>7450</v>
      </c>
      <c r="B7344">
        <v>0</v>
      </c>
      <c r="C7344">
        <v>0</v>
      </c>
    </row>
    <row r="7345" spans="1:3" x14ac:dyDescent="0.2">
      <c r="A7345" s="7" t="s">
        <v>7451</v>
      </c>
      <c r="B7345">
        <v>2</v>
      </c>
      <c r="C7345">
        <v>1</v>
      </c>
    </row>
    <row r="7346" spans="1:3" x14ac:dyDescent="0.2">
      <c r="A7346" s="7" t="s">
        <v>7452</v>
      </c>
      <c r="B7346">
        <v>2</v>
      </c>
      <c r="C7346">
        <v>2</v>
      </c>
    </row>
    <row r="7347" spans="1:3" x14ac:dyDescent="0.2">
      <c r="A7347" s="7" t="s">
        <v>7453</v>
      </c>
      <c r="B7347">
        <v>163</v>
      </c>
    </row>
    <row r="7348" spans="1:3" x14ac:dyDescent="0.2">
      <c r="A7348" s="7" t="s">
        <v>7454</v>
      </c>
      <c r="B7348">
        <v>0</v>
      </c>
    </row>
    <row r="7349" spans="1:3" x14ac:dyDescent="0.2">
      <c r="A7349" s="7" t="s">
        <v>7455</v>
      </c>
      <c r="B7349">
        <v>0</v>
      </c>
    </row>
    <row r="7350" spans="1:3" x14ac:dyDescent="0.2">
      <c r="A7350" s="7" t="s">
        <v>7456</v>
      </c>
      <c r="B7350">
        <v>0</v>
      </c>
    </row>
    <row r="7351" spans="1:3" x14ac:dyDescent="0.2">
      <c r="A7351" s="7" t="s">
        <v>7457</v>
      </c>
      <c r="B7351">
        <v>0</v>
      </c>
    </row>
    <row r="7352" spans="1:3" x14ac:dyDescent="0.2">
      <c r="A7352" s="7" t="s">
        <v>7458</v>
      </c>
      <c r="B7352">
        <v>0</v>
      </c>
    </row>
    <row r="7353" spans="1:3" x14ac:dyDescent="0.2">
      <c r="A7353" s="7" t="s">
        <v>7459</v>
      </c>
      <c r="B7353">
        <v>0</v>
      </c>
    </row>
    <row r="7354" spans="1:3" x14ac:dyDescent="0.2">
      <c r="A7354" s="7" t="s">
        <v>7460</v>
      </c>
      <c r="B7354">
        <v>161</v>
      </c>
    </row>
    <row r="7355" spans="1:3" x14ac:dyDescent="0.2">
      <c r="A7355" s="7" t="s">
        <v>7461</v>
      </c>
      <c r="B7355">
        <v>2</v>
      </c>
    </row>
    <row r="7356" spans="1:3" x14ac:dyDescent="0.2">
      <c r="A7356" s="7" t="s">
        <v>7462</v>
      </c>
      <c r="B7356">
        <v>49</v>
      </c>
    </row>
    <row r="7357" spans="1:3" x14ac:dyDescent="0.2">
      <c r="A7357" s="7" t="s">
        <v>7463</v>
      </c>
      <c r="B7357">
        <v>119</v>
      </c>
    </row>
    <row r="7358" spans="1:3" x14ac:dyDescent="0.2">
      <c r="A7358" s="7" t="s">
        <v>7464</v>
      </c>
      <c r="B7358">
        <v>82</v>
      </c>
    </row>
    <row r="7359" spans="1:3" x14ac:dyDescent="0.2">
      <c r="A7359" s="7" t="s">
        <v>7465</v>
      </c>
      <c r="B7359">
        <v>59</v>
      </c>
    </row>
    <row r="7360" spans="1:3" x14ac:dyDescent="0.2">
      <c r="A7360" s="7" t="s">
        <v>7466</v>
      </c>
      <c r="B7360">
        <v>58</v>
      </c>
    </row>
    <row r="7361" spans="1:2" x14ac:dyDescent="0.2">
      <c r="A7361" s="7" t="s">
        <v>7467</v>
      </c>
      <c r="B7361">
        <v>0</v>
      </c>
    </row>
    <row r="7362" spans="1:2" x14ac:dyDescent="0.2">
      <c r="A7362" s="7" t="s">
        <v>7468</v>
      </c>
      <c r="B7362">
        <v>31</v>
      </c>
    </row>
    <row r="7363" spans="1:2" x14ac:dyDescent="0.2">
      <c r="A7363" s="7" t="s">
        <v>7469</v>
      </c>
      <c r="B7363">
        <v>17</v>
      </c>
    </row>
    <row r="7364" spans="1:2" x14ac:dyDescent="0.2">
      <c r="A7364" s="7" t="s">
        <v>7470</v>
      </c>
      <c r="B7364">
        <v>0</v>
      </c>
    </row>
    <row r="7365" spans="1:2" x14ac:dyDescent="0.2">
      <c r="A7365" s="7" t="s">
        <v>7471</v>
      </c>
      <c r="B7365">
        <v>0</v>
      </c>
    </row>
    <row r="7366" spans="1:2" x14ac:dyDescent="0.2">
      <c r="A7366" s="7" t="s">
        <v>7472</v>
      </c>
      <c r="B7366">
        <v>7</v>
      </c>
    </row>
    <row r="7367" spans="1:2" x14ac:dyDescent="0.2">
      <c r="A7367" s="7" t="s">
        <v>7473</v>
      </c>
      <c r="B7367">
        <v>0</v>
      </c>
    </row>
    <row r="7368" spans="1:2" x14ac:dyDescent="0.2">
      <c r="A7368" s="7" t="s">
        <v>7474</v>
      </c>
      <c r="B7368">
        <v>0</v>
      </c>
    </row>
    <row r="7369" spans="1:2" x14ac:dyDescent="0.2">
      <c r="A7369" s="7" t="s">
        <v>7475</v>
      </c>
      <c r="B7369">
        <v>4</v>
      </c>
    </row>
    <row r="7370" spans="1:2" x14ac:dyDescent="0.2">
      <c r="A7370" s="7" t="s">
        <v>7476</v>
      </c>
      <c r="B7370">
        <v>32</v>
      </c>
    </row>
    <row r="7371" spans="1:2" x14ac:dyDescent="0.2">
      <c r="A7371" s="7" t="s">
        <v>7477</v>
      </c>
      <c r="B7371">
        <v>22</v>
      </c>
    </row>
    <row r="7372" spans="1:2" x14ac:dyDescent="0.2">
      <c r="A7372" s="7" t="s">
        <v>7478</v>
      </c>
      <c r="B7372">
        <v>6</v>
      </c>
    </row>
    <row r="7373" spans="1:2" x14ac:dyDescent="0.2">
      <c r="A7373" s="7" t="s">
        <v>7479</v>
      </c>
      <c r="B7373">
        <v>1</v>
      </c>
    </row>
    <row r="7374" spans="1:2" x14ac:dyDescent="0.2">
      <c r="A7374" s="7" t="s">
        <v>7480</v>
      </c>
      <c r="B7374">
        <v>0</v>
      </c>
    </row>
    <row r="7375" spans="1:2" x14ac:dyDescent="0.2">
      <c r="A7375" s="7" t="s">
        <v>7481</v>
      </c>
      <c r="B7375">
        <v>2</v>
      </c>
    </row>
    <row r="7376" spans="1:2" x14ac:dyDescent="0.2">
      <c r="A7376" s="7" t="s">
        <v>7482</v>
      </c>
      <c r="B7376">
        <v>8221</v>
      </c>
    </row>
    <row r="7377" spans="1:2" x14ac:dyDescent="0.2">
      <c r="A7377" s="7" t="s">
        <v>7483</v>
      </c>
      <c r="B7377">
        <v>1957</v>
      </c>
    </row>
    <row r="7378" spans="1:2" x14ac:dyDescent="0.2">
      <c r="A7378" s="7" t="s">
        <v>7484</v>
      </c>
      <c r="B7378">
        <v>45</v>
      </c>
    </row>
    <row r="7379" spans="1:2" x14ac:dyDescent="0.2">
      <c r="A7379" s="7" t="s">
        <v>7485</v>
      </c>
      <c r="B7379">
        <v>51</v>
      </c>
    </row>
    <row r="7380" spans="1:2" x14ac:dyDescent="0.2">
      <c r="A7380" s="7" t="s">
        <v>7486</v>
      </c>
      <c r="B7380">
        <v>923</v>
      </c>
    </row>
    <row r="7381" spans="1:2" x14ac:dyDescent="0.2">
      <c r="A7381" s="7" t="s">
        <v>7487</v>
      </c>
      <c r="B7381">
        <v>32</v>
      </c>
    </row>
    <row r="7382" spans="1:2" x14ac:dyDescent="0.2">
      <c r="A7382" s="7" t="s">
        <v>7488</v>
      </c>
      <c r="B7382">
        <v>39</v>
      </c>
    </row>
    <row r="7383" spans="1:2" x14ac:dyDescent="0.2">
      <c r="A7383" s="7" t="s">
        <v>7489</v>
      </c>
      <c r="B7383">
        <v>1087</v>
      </c>
    </row>
    <row r="7384" spans="1:2" x14ac:dyDescent="0.2">
      <c r="A7384" s="7" t="s">
        <v>7490</v>
      </c>
      <c r="B7384">
        <v>19</v>
      </c>
    </row>
    <row r="7385" spans="1:2" x14ac:dyDescent="0.2">
      <c r="A7385" s="7" t="s">
        <v>7491</v>
      </c>
      <c r="B7385">
        <v>491</v>
      </c>
    </row>
    <row r="7386" spans="1:2" x14ac:dyDescent="0.2">
      <c r="A7386" s="7" t="s">
        <v>7492</v>
      </c>
      <c r="B7386">
        <v>29</v>
      </c>
    </row>
    <row r="7387" spans="1:2" x14ac:dyDescent="0.2">
      <c r="A7387" s="7" t="s">
        <v>7493</v>
      </c>
      <c r="B7387">
        <v>14</v>
      </c>
    </row>
    <row r="7388" spans="1:2" x14ac:dyDescent="0.2">
      <c r="A7388" s="7" t="s">
        <v>7494</v>
      </c>
      <c r="B7388">
        <v>0</v>
      </c>
    </row>
    <row r="7389" spans="1:2" x14ac:dyDescent="0.2">
      <c r="A7389" s="7" t="s">
        <v>7495</v>
      </c>
      <c r="B7389">
        <v>29</v>
      </c>
    </row>
    <row r="7390" spans="1:2" x14ac:dyDescent="0.2">
      <c r="A7390" s="7" t="s">
        <v>7496</v>
      </c>
      <c r="B7390">
        <v>0</v>
      </c>
    </row>
    <row r="7391" spans="1:2" x14ac:dyDescent="0.2">
      <c r="A7391" s="7" t="s">
        <v>7497</v>
      </c>
      <c r="B7391">
        <v>0</v>
      </c>
    </row>
    <row r="7392" spans="1:2" x14ac:dyDescent="0.2">
      <c r="A7392" s="7" t="s">
        <v>7498</v>
      </c>
      <c r="B7392">
        <v>108</v>
      </c>
    </row>
    <row r="7393" spans="1:3" x14ac:dyDescent="0.2">
      <c r="A7393" s="7" t="s">
        <v>7499</v>
      </c>
      <c r="B7393">
        <v>2</v>
      </c>
    </row>
    <row r="7394" spans="1:3" x14ac:dyDescent="0.2">
      <c r="A7394" s="7" t="s">
        <v>7500</v>
      </c>
      <c r="B7394">
        <v>40</v>
      </c>
    </row>
    <row r="7395" spans="1:3" x14ac:dyDescent="0.2">
      <c r="A7395" s="7" t="s">
        <v>7501</v>
      </c>
      <c r="B7395">
        <v>40</v>
      </c>
    </row>
    <row r="7396" spans="1:3" x14ac:dyDescent="0.2">
      <c r="A7396" s="7" t="s">
        <v>7502</v>
      </c>
      <c r="B7396">
        <v>0</v>
      </c>
    </row>
    <row r="7397" spans="1:3" x14ac:dyDescent="0.2">
      <c r="A7397" s="7" t="s">
        <v>7503</v>
      </c>
      <c r="B7397">
        <v>0</v>
      </c>
    </row>
    <row r="7398" spans="1:3" x14ac:dyDescent="0.2">
      <c r="A7398" s="7" t="s">
        <v>7504</v>
      </c>
      <c r="B7398">
        <v>0</v>
      </c>
    </row>
    <row r="7399" spans="1:3" x14ac:dyDescent="0.2">
      <c r="A7399" s="7" t="s">
        <v>7505</v>
      </c>
      <c r="B7399">
        <v>1895</v>
      </c>
    </row>
    <row r="7400" spans="1:3" x14ac:dyDescent="0.2">
      <c r="A7400" s="7" t="s">
        <v>7506</v>
      </c>
      <c r="B7400">
        <v>44</v>
      </c>
    </row>
    <row r="7401" spans="1:3" x14ac:dyDescent="0.2">
      <c r="A7401" s="7" t="s">
        <v>7507</v>
      </c>
      <c r="B7401">
        <v>118</v>
      </c>
    </row>
    <row r="7402" spans="1:3" x14ac:dyDescent="0.2">
      <c r="A7402" s="7" t="s">
        <v>7508</v>
      </c>
      <c r="B7402">
        <v>0</v>
      </c>
    </row>
    <row r="7403" spans="1:3" x14ac:dyDescent="0.2">
      <c r="A7403" s="7" t="s">
        <v>7509</v>
      </c>
      <c r="B7403">
        <v>4014</v>
      </c>
    </row>
    <row r="7404" spans="1:3" x14ac:dyDescent="0.2">
      <c r="A7404" s="7" t="s">
        <v>7510</v>
      </c>
      <c r="B7404">
        <v>4102</v>
      </c>
    </row>
    <row r="7405" spans="1:3" x14ac:dyDescent="0.2">
      <c r="A7405" s="7" t="s">
        <v>7511</v>
      </c>
      <c r="B7405">
        <v>247</v>
      </c>
    </row>
    <row r="7406" spans="1:3" x14ac:dyDescent="0.2">
      <c r="A7406" s="7" t="s">
        <v>7512</v>
      </c>
      <c r="B7406">
        <v>40</v>
      </c>
    </row>
    <row r="7407" spans="1:3" x14ac:dyDescent="0.2">
      <c r="A7407" s="7" t="s">
        <v>7513</v>
      </c>
      <c r="B7407">
        <v>1957</v>
      </c>
      <c r="C7407">
        <v>923</v>
      </c>
    </row>
    <row r="7408" spans="1:3" x14ac:dyDescent="0.2">
      <c r="A7408" s="7" t="s">
        <v>7514</v>
      </c>
      <c r="B7408">
        <v>131</v>
      </c>
      <c r="C7408">
        <v>102</v>
      </c>
    </row>
    <row r="7409" spans="1:3" x14ac:dyDescent="0.2">
      <c r="A7409" s="7" t="s">
        <v>7515</v>
      </c>
      <c r="B7409">
        <v>108</v>
      </c>
      <c r="C7409">
        <v>71</v>
      </c>
    </row>
    <row r="7410" spans="1:3" x14ac:dyDescent="0.2">
      <c r="A7410" s="7" t="s">
        <v>7516</v>
      </c>
      <c r="B7410">
        <v>220</v>
      </c>
      <c r="C7410">
        <v>187</v>
      </c>
    </row>
    <row r="7411" spans="1:3" x14ac:dyDescent="0.2">
      <c r="A7411" s="7" t="s">
        <v>7517</v>
      </c>
      <c r="B7411">
        <v>59</v>
      </c>
      <c r="C7411">
        <v>25</v>
      </c>
    </row>
    <row r="7412" spans="1:3" x14ac:dyDescent="0.2">
      <c r="A7412" s="7" t="s">
        <v>7518</v>
      </c>
      <c r="B7412">
        <v>77</v>
      </c>
      <c r="C7412">
        <v>43</v>
      </c>
    </row>
    <row r="7413" spans="1:3" x14ac:dyDescent="0.2">
      <c r="A7413" s="7" t="s">
        <v>7519</v>
      </c>
      <c r="B7413">
        <v>52</v>
      </c>
      <c r="C7413">
        <v>24</v>
      </c>
    </row>
    <row r="7414" spans="1:3" x14ac:dyDescent="0.2">
      <c r="A7414" s="7" t="s">
        <v>7520</v>
      </c>
      <c r="B7414">
        <v>0</v>
      </c>
      <c r="C7414">
        <v>0</v>
      </c>
    </row>
    <row r="7415" spans="1:3" x14ac:dyDescent="0.2">
      <c r="A7415" s="7" t="s">
        <v>7521</v>
      </c>
      <c r="B7415">
        <v>34</v>
      </c>
      <c r="C7415">
        <v>14</v>
      </c>
    </row>
    <row r="7416" spans="1:3" x14ac:dyDescent="0.2">
      <c r="A7416" s="7" t="s">
        <v>7522</v>
      </c>
      <c r="B7416">
        <v>1</v>
      </c>
      <c r="C7416">
        <v>0</v>
      </c>
    </row>
    <row r="7417" spans="1:3" x14ac:dyDescent="0.2">
      <c r="A7417" s="7" t="s">
        <v>7523</v>
      </c>
      <c r="B7417">
        <v>0</v>
      </c>
      <c r="C7417">
        <v>0</v>
      </c>
    </row>
    <row r="7418" spans="1:3" x14ac:dyDescent="0.2">
      <c r="A7418" s="7" t="s">
        <v>7524</v>
      </c>
      <c r="B7418">
        <v>0</v>
      </c>
      <c r="C7418">
        <v>0</v>
      </c>
    </row>
    <row r="7419" spans="1:3" x14ac:dyDescent="0.2">
      <c r="A7419" s="7" t="s">
        <v>7525</v>
      </c>
      <c r="B7419">
        <v>0</v>
      </c>
      <c r="C7419">
        <v>0</v>
      </c>
    </row>
    <row r="7420" spans="1:3" x14ac:dyDescent="0.2">
      <c r="A7420" s="7" t="s">
        <v>7526</v>
      </c>
      <c r="B7420">
        <v>0</v>
      </c>
      <c r="C7420">
        <v>0</v>
      </c>
    </row>
    <row r="7421" spans="1:3" x14ac:dyDescent="0.2">
      <c r="A7421" s="7" t="s">
        <v>7527</v>
      </c>
      <c r="B7421">
        <v>0</v>
      </c>
      <c r="C7421">
        <v>0</v>
      </c>
    </row>
    <row r="7422" spans="1:3" x14ac:dyDescent="0.2">
      <c r="A7422" s="7" t="s">
        <v>7528</v>
      </c>
      <c r="B7422">
        <v>0</v>
      </c>
      <c r="C7422">
        <v>0</v>
      </c>
    </row>
    <row r="7423" spans="1:3" x14ac:dyDescent="0.2">
      <c r="A7423" s="7" t="s">
        <v>7529</v>
      </c>
      <c r="B7423">
        <v>384</v>
      </c>
      <c r="C7423">
        <v>131</v>
      </c>
    </row>
    <row r="7424" spans="1:3" x14ac:dyDescent="0.2">
      <c r="A7424" s="7" t="s">
        <v>7530</v>
      </c>
      <c r="B7424">
        <v>76</v>
      </c>
      <c r="C7424">
        <v>15</v>
      </c>
    </row>
    <row r="7425" spans="1:3" x14ac:dyDescent="0.2">
      <c r="A7425" s="7" t="s">
        <v>7531</v>
      </c>
      <c r="B7425">
        <v>11</v>
      </c>
      <c r="C7425">
        <v>2</v>
      </c>
    </row>
    <row r="7426" spans="1:3" x14ac:dyDescent="0.2">
      <c r="A7426" s="7" t="s">
        <v>7532</v>
      </c>
      <c r="B7426">
        <v>141</v>
      </c>
      <c r="C7426">
        <v>84</v>
      </c>
    </row>
    <row r="7427" spans="1:3" x14ac:dyDescent="0.2">
      <c r="A7427" s="7" t="s">
        <v>7533</v>
      </c>
      <c r="B7427">
        <v>38</v>
      </c>
      <c r="C7427">
        <v>22</v>
      </c>
    </row>
    <row r="7428" spans="1:3" x14ac:dyDescent="0.2">
      <c r="A7428" s="7" t="s">
        <v>7534</v>
      </c>
      <c r="B7428">
        <v>0</v>
      </c>
      <c r="C7428">
        <v>0</v>
      </c>
    </row>
    <row r="7429" spans="1:3" x14ac:dyDescent="0.2">
      <c r="A7429" s="7" t="s">
        <v>7535</v>
      </c>
      <c r="B7429">
        <v>9</v>
      </c>
      <c r="C7429">
        <v>0</v>
      </c>
    </row>
    <row r="7430" spans="1:3" x14ac:dyDescent="0.2">
      <c r="A7430" s="7" t="s">
        <v>7536</v>
      </c>
      <c r="B7430">
        <v>32</v>
      </c>
      <c r="C7430">
        <v>17</v>
      </c>
    </row>
    <row r="7431" spans="1:3" x14ac:dyDescent="0.2">
      <c r="A7431" s="7" t="s">
        <v>7537</v>
      </c>
      <c r="B7431">
        <v>0</v>
      </c>
      <c r="C7431">
        <v>0</v>
      </c>
    </row>
    <row r="7432" spans="1:3" x14ac:dyDescent="0.2">
      <c r="A7432" s="7" t="s">
        <v>7538</v>
      </c>
      <c r="B7432">
        <v>0</v>
      </c>
      <c r="C7432">
        <v>0</v>
      </c>
    </row>
    <row r="7433" spans="1:3" x14ac:dyDescent="0.2">
      <c r="A7433" s="7" t="s">
        <v>7539</v>
      </c>
      <c r="B7433">
        <v>584</v>
      </c>
      <c r="C7433">
        <v>186</v>
      </c>
    </row>
    <row r="7434" spans="1:3" x14ac:dyDescent="0.2">
      <c r="A7434" s="7" t="s">
        <v>7540</v>
      </c>
      <c r="B7434">
        <v>0</v>
      </c>
      <c r="C7434">
        <v>0</v>
      </c>
    </row>
    <row r="7435" spans="1:3" x14ac:dyDescent="0.2">
      <c r="A7435" s="7" t="s">
        <v>7541</v>
      </c>
      <c r="B7435">
        <v>0</v>
      </c>
      <c r="C7435">
        <v>0</v>
      </c>
    </row>
    <row r="7436" spans="1:3" x14ac:dyDescent="0.2">
      <c r="A7436" s="7" t="s">
        <v>7542</v>
      </c>
      <c r="B7436">
        <v>0</v>
      </c>
      <c r="C7436">
        <v>0</v>
      </c>
    </row>
    <row r="7437" spans="1:3" x14ac:dyDescent="0.2">
      <c r="A7437" s="7" t="s">
        <v>7543</v>
      </c>
      <c r="B7437">
        <v>0</v>
      </c>
      <c r="C7437">
        <v>0</v>
      </c>
    </row>
    <row r="7438" spans="1:3" x14ac:dyDescent="0.2">
      <c r="A7438" s="7" t="s">
        <v>7544</v>
      </c>
      <c r="B7438">
        <v>0</v>
      </c>
      <c r="C7438">
        <v>0</v>
      </c>
    </row>
    <row r="7439" spans="1:3" x14ac:dyDescent="0.2">
      <c r="A7439" s="7" t="s">
        <v>7545</v>
      </c>
      <c r="B7439">
        <v>0</v>
      </c>
      <c r="C7439">
        <v>0</v>
      </c>
    </row>
    <row r="7440" spans="1:3" x14ac:dyDescent="0.2">
      <c r="A7440" s="7" t="s">
        <v>7546</v>
      </c>
      <c r="B7440">
        <v>0</v>
      </c>
      <c r="C7440">
        <v>0</v>
      </c>
    </row>
    <row r="7441" spans="1:3" x14ac:dyDescent="0.2">
      <c r="A7441" s="7" t="s">
        <v>7547</v>
      </c>
      <c r="B7441">
        <v>0</v>
      </c>
      <c r="C7441">
        <v>0</v>
      </c>
    </row>
    <row r="7442" spans="1:3" x14ac:dyDescent="0.2">
      <c r="A7442" s="7" t="s">
        <v>7548</v>
      </c>
      <c r="B7442">
        <v>0</v>
      </c>
      <c r="C7442">
        <v>0</v>
      </c>
    </row>
    <row r="7443" spans="1:3" x14ac:dyDescent="0.2">
      <c r="A7443" s="7" t="s">
        <v>7549</v>
      </c>
      <c r="B7443">
        <v>0</v>
      </c>
      <c r="C7443">
        <v>0</v>
      </c>
    </row>
    <row r="7444" spans="1:3" x14ac:dyDescent="0.2">
      <c r="A7444" s="7" t="s">
        <v>7550</v>
      </c>
      <c r="B7444">
        <v>0</v>
      </c>
      <c r="C7444">
        <v>0</v>
      </c>
    </row>
    <row r="7445" spans="1:3" x14ac:dyDescent="0.2">
      <c r="A7445" s="7" t="s">
        <v>7551</v>
      </c>
      <c r="B7445">
        <v>0</v>
      </c>
      <c r="C7445">
        <v>0</v>
      </c>
    </row>
    <row r="7446" spans="1:3" x14ac:dyDescent="0.2">
      <c r="A7446" s="7" t="s">
        <v>7552</v>
      </c>
      <c r="B7446">
        <v>0</v>
      </c>
      <c r="C7446">
        <v>0</v>
      </c>
    </row>
    <row r="7447" spans="1:3" x14ac:dyDescent="0.2">
      <c r="A7447" s="7" t="s">
        <v>7553</v>
      </c>
      <c r="B7447">
        <v>0</v>
      </c>
      <c r="C7447">
        <v>0</v>
      </c>
    </row>
    <row r="7448" spans="1:3" x14ac:dyDescent="0.2">
      <c r="A7448" s="7" t="s">
        <v>7554</v>
      </c>
      <c r="B7448">
        <v>0</v>
      </c>
      <c r="C7448">
        <v>0</v>
      </c>
    </row>
    <row r="7449" spans="1:3" x14ac:dyDescent="0.2">
      <c r="A7449" s="7" t="s">
        <v>7555</v>
      </c>
      <c r="B7449">
        <v>0</v>
      </c>
      <c r="C7449">
        <v>0</v>
      </c>
    </row>
    <row r="7450" spans="1:3" x14ac:dyDescent="0.2">
      <c r="A7450" s="7" t="s">
        <v>7556</v>
      </c>
      <c r="B7450">
        <v>0</v>
      </c>
      <c r="C7450">
        <v>0</v>
      </c>
    </row>
    <row r="7451" spans="1:3" x14ac:dyDescent="0.2">
      <c r="A7451" s="7" t="s">
        <v>7557</v>
      </c>
      <c r="B7451">
        <v>0</v>
      </c>
      <c r="C7451">
        <v>0</v>
      </c>
    </row>
    <row r="7452" spans="1:3" x14ac:dyDescent="0.2">
      <c r="A7452" s="7" t="s">
        <v>7558</v>
      </c>
      <c r="B7452">
        <v>0</v>
      </c>
      <c r="C7452">
        <v>0</v>
      </c>
    </row>
    <row r="7453" spans="1:3" x14ac:dyDescent="0.2">
      <c r="A7453" s="7" t="s">
        <v>7559</v>
      </c>
      <c r="B7453">
        <v>0</v>
      </c>
      <c r="C7453">
        <v>0</v>
      </c>
    </row>
    <row r="7454" spans="1:3" x14ac:dyDescent="0.2">
      <c r="A7454" s="7" t="s">
        <v>7560</v>
      </c>
      <c r="B7454">
        <v>0</v>
      </c>
      <c r="C7454">
        <v>0</v>
      </c>
    </row>
    <row r="7455" spans="1:3" x14ac:dyDescent="0.2">
      <c r="A7455" s="7" t="s">
        <v>7561</v>
      </c>
      <c r="B7455">
        <v>0</v>
      </c>
      <c r="C7455">
        <v>0</v>
      </c>
    </row>
    <row r="7456" spans="1:3" x14ac:dyDescent="0.2">
      <c r="A7456" s="7" t="s">
        <v>7562</v>
      </c>
      <c r="B7456">
        <v>0</v>
      </c>
      <c r="C7456">
        <v>0</v>
      </c>
    </row>
    <row r="7457" spans="1:3" x14ac:dyDescent="0.2">
      <c r="A7457" s="7" t="s">
        <v>7563</v>
      </c>
      <c r="B7457">
        <v>0</v>
      </c>
      <c r="C7457">
        <v>0</v>
      </c>
    </row>
    <row r="7458" spans="1:3" x14ac:dyDescent="0.2">
      <c r="A7458" s="7" t="s">
        <v>7564</v>
      </c>
      <c r="B7458">
        <v>0</v>
      </c>
      <c r="C7458">
        <v>0</v>
      </c>
    </row>
    <row r="7459" spans="1:3" x14ac:dyDescent="0.2">
      <c r="A7459" s="7" t="s">
        <v>7565</v>
      </c>
      <c r="B7459">
        <v>0</v>
      </c>
      <c r="C7459">
        <v>0</v>
      </c>
    </row>
    <row r="7460" spans="1:3" x14ac:dyDescent="0.2">
      <c r="A7460" s="7" t="s">
        <v>7566</v>
      </c>
      <c r="B7460">
        <v>0</v>
      </c>
      <c r="C7460">
        <v>0</v>
      </c>
    </row>
    <row r="7461" spans="1:3" x14ac:dyDescent="0.2">
      <c r="A7461" s="7" t="s">
        <v>7567</v>
      </c>
      <c r="B7461">
        <v>0</v>
      </c>
      <c r="C7461">
        <v>0</v>
      </c>
    </row>
    <row r="7462" spans="1:3" x14ac:dyDescent="0.2">
      <c r="A7462" s="7" t="s">
        <v>7568</v>
      </c>
      <c r="B7462">
        <v>0</v>
      </c>
      <c r="C7462">
        <v>0</v>
      </c>
    </row>
    <row r="7463" spans="1:3" x14ac:dyDescent="0.2">
      <c r="A7463" s="7" t="s">
        <v>7569</v>
      </c>
      <c r="B7463">
        <v>0</v>
      </c>
    </row>
    <row r="7464" spans="1:3" x14ac:dyDescent="0.2">
      <c r="A7464" s="7" t="s">
        <v>7570</v>
      </c>
      <c r="B7464">
        <v>0</v>
      </c>
    </row>
    <row r="7465" spans="1:3" x14ac:dyDescent="0.2">
      <c r="A7465" s="7" t="s">
        <v>7571</v>
      </c>
      <c r="B7465">
        <v>0</v>
      </c>
    </row>
    <row r="7466" spans="1:3" x14ac:dyDescent="0.2">
      <c r="A7466" s="7" t="s">
        <v>7572</v>
      </c>
      <c r="B7466">
        <v>0</v>
      </c>
    </row>
    <row r="7467" spans="1:3" x14ac:dyDescent="0.2">
      <c r="A7467" s="7" t="s">
        <v>7573</v>
      </c>
      <c r="B7467">
        <v>0</v>
      </c>
    </row>
    <row r="7468" spans="1:3" x14ac:dyDescent="0.2">
      <c r="A7468" s="7" t="s">
        <v>7574</v>
      </c>
      <c r="B7468">
        <v>0</v>
      </c>
    </row>
    <row r="7469" spans="1:3" x14ac:dyDescent="0.2">
      <c r="A7469" s="7" t="s">
        <v>7575</v>
      </c>
      <c r="B7469">
        <v>0</v>
      </c>
    </row>
    <row r="7470" spans="1:3" x14ac:dyDescent="0.2">
      <c r="A7470" s="7" t="s">
        <v>7576</v>
      </c>
      <c r="B7470">
        <v>0</v>
      </c>
    </row>
    <row r="7471" spans="1:3" x14ac:dyDescent="0.2">
      <c r="A7471" s="7" t="s">
        <v>7577</v>
      </c>
      <c r="B7471">
        <v>0</v>
      </c>
    </row>
    <row r="7472" spans="1:3" x14ac:dyDescent="0.2">
      <c r="A7472" s="7" t="s">
        <v>7578</v>
      </c>
      <c r="B7472">
        <v>0</v>
      </c>
    </row>
    <row r="7473" spans="1:2" x14ac:dyDescent="0.2">
      <c r="A7473" s="7" t="s">
        <v>7579</v>
      </c>
      <c r="B7473">
        <v>0</v>
      </c>
    </row>
    <row r="7474" spans="1:2" x14ac:dyDescent="0.2">
      <c r="A7474" s="7" t="s">
        <v>7580</v>
      </c>
      <c r="B7474">
        <v>0</v>
      </c>
    </row>
    <row r="7475" spans="1:2" x14ac:dyDescent="0.2">
      <c r="A7475" s="7" t="s">
        <v>7581</v>
      </c>
      <c r="B7475">
        <v>0</v>
      </c>
    </row>
    <row r="7476" spans="1:2" x14ac:dyDescent="0.2">
      <c r="A7476" s="7" t="s">
        <v>7582</v>
      </c>
      <c r="B7476">
        <v>0</v>
      </c>
    </row>
    <row r="7477" spans="1:2" x14ac:dyDescent="0.2">
      <c r="A7477" s="7" t="s">
        <v>7583</v>
      </c>
      <c r="B7477">
        <v>0</v>
      </c>
    </row>
    <row r="7478" spans="1:2" x14ac:dyDescent="0.2">
      <c r="A7478" s="7" t="s">
        <v>7584</v>
      </c>
      <c r="B7478">
        <v>0</v>
      </c>
    </row>
    <row r="7479" spans="1:2" x14ac:dyDescent="0.2">
      <c r="A7479" s="7" t="s">
        <v>7585</v>
      </c>
      <c r="B7479">
        <v>0</v>
      </c>
    </row>
    <row r="7480" spans="1:2" x14ac:dyDescent="0.2">
      <c r="A7480" s="7" t="s">
        <v>7586</v>
      </c>
      <c r="B7480">
        <v>0</v>
      </c>
    </row>
    <row r="7481" spans="1:2" x14ac:dyDescent="0.2">
      <c r="A7481" s="7" t="s">
        <v>7587</v>
      </c>
      <c r="B7481">
        <v>0</v>
      </c>
    </row>
    <row r="7482" spans="1:2" x14ac:dyDescent="0.2">
      <c r="A7482" s="7" t="s">
        <v>7588</v>
      </c>
      <c r="B7482">
        <v>0</v>
      </c>
    </row>
    <row r="7483" spans="1:2" x14ac:dyDescent="0.2">
      <c r="A7483" s="7" t="s">
        <v>7589</v>
      </c>
      <c r="B7483">
        <v>0</v>
      </c>
    </row>
    <row r="7484" spans="1:2" x14ac:dyDescent="0.2">
      <c r="A7484" s="7" t="s">
        <v>7590</v>
      </c>
      <c r="B7484">
        <v>0</v>
      </c>
    </row>
    <row r="7485" spans="1:2" x14ac:dyDescent="0.2">
      <c r="A7485" s="7" t="s">
        <v>7591</v>
      </c>
      <c r="B7485">
        <v>0</v>
      </c>
    </row>
    <row r="7486" spans="1:2" x14ac:dyDescent="0.2">
      <c r="A7486" s="7" t="s">
        <v>7592</v>
      </c>
      <c r="B7486">
        <v>0</v>
      </c>
    </row>
    <row r="7487" spans="1:2" x14ac:dyDescent="0.2">
      <c r="A7487" s="7" t="s">
        <v>7593</v>
      </c>
      <c r="B7487">
        <v>0</v>
      </c>
    </row>
    <row r="7488" spans="1:2" x14ac:dyDescent="0.2">
      <c r="A7488" s="7" t="s">
        <v>7594</v>
      </c>
      <c r="B7488">
        <v>0</v>
      </c>
    </row>
    <row r="7489" spans="1:2" x14ac:dyDescent="0.2">
      <c r="A7489" s="7" t="s">
        <v>7595</v>
      </c>
      <c r="B7489">
        <v>0</v>
      </c>
    </row>
    <row r="7490" spans="1:2" x14ac:dyDescent="0.2">
      <c r="A7490" s="7" t="s">
        <v>7596</v>
      </c>
      <c r="B7490">
        <v>0</v>
      </c>
    </row>
    <row r="7491" spans="1:2" x14ac:dyDescent="0.2">
      <c r="A7491" s="7" t="s">
        <v>7597</v>
      </c>
      <c r="B7491">
        <v>0</v>
      </c>
    </row>
    <row r="7492" spans="1:2" x14ac:dyDescent="0.2">
      <c r="A7492" s="7" t="s">
        <v>7598</v>
      </c>
      <c r="B7492">
        <v>3073</v>
      </c>
    </row>
    <row r="7493" spans="1:2" x14ac:dyDescent="0.2">
      <c r="A7493" s="7" t="s">
        <v>7599</v>
      </c>
      <c r="B7493">
        <v>2268</v>
      </c>
    </row>
    <row r="7494" spans="1:2" x14ac:dyDescent="0.2">
      <c r="A7494" s="7" t="s">
        <v>7600</v>
      </c>
      <c r="B7494">
        <v>28</v>
      </c>
    </row>
    <row r="7495" spans="1:2" x14ac:dyDescent="0.2">
      <c r="A7495" s="7" t="s">
        <v>7601</v>
      </c>
      <c r="B7495">
        <v>14</v>
      </c>
    </row>
    <row r="7496" spans="1:2" x14ac:dyDescent="0.2">
      <c r="A7496" s="7" t="s">
        <v>7602</v>
      </c>
      <c r="B7496">
        <v>271</v>
      </c>
    </row>
    <row r="7497" spans="1:2" x14ac:dyDescent="0.2">
      <c r="A7497" s="7" t="s">
        <v>7603</v>
      </c>
      <c r="B7497">
        <v>17</v>
      </c>
    </row>
    <row r="7498" spans="1:2" x14ac:dyDescent="0.2">
      <c r="A7498" s="7" t="s">
        <v>7604</v>
      </c>
      <c r="B7498">
        <v>6</v>
      </c>
    </row>
    <row r="7499" spans="1:2" x14ac:dyDescent="0.2">
      <c r="A7499" s="7" t="s">
        <v>7605</v>
      </c>
      <c r="B7499">
        <v>334</v>
      </c>
    </row>
    <row r="7500" spans="1:2" x14ac:dyDescent="0.2">
      <c r="A7500" s="7" t="s">
        <v>7606</v>
      </c>
      <c r="B7500">
        <v>0</v>
      </c>
    </row>
    <row r="7501" spans="1:2" x14ac:dyDescent="0.2">
      <c r="A7501" s="7" t="s">
        <v>7607</v>
      </c>
      <c r="B7501">
        <v>29</v>
      </c>
    </row>
    <row r="7502" spans="1:2" x14ac:dyDescent="0.2">
      <c r="A7502" s="7" t="s">
        <v>7608</v>
      </c>
      <c r="B7502">
        <v>0</v>
      </c>
    </row>
    <row r="7503" spans="1:2" x14ac:dyDescent="0.2">
      <c r="A7503" s="7" t="s">
        <v>7609</v>
      </c>
      <c r="B7503">
        <v>0</v>
      </c>
    </row>
    <row r="7504" spans="1:2" x14ac:dyDescent="0.2">
      <c r="A7504" s="7" t="s">
        <v>7610</v>
      </c>
      <c r="B7504">
        <v>0</v>
      </c>
    </row>
    <row r="7505" spans="1:2" x14ac:dyDescent="0.2">
      <c r="A7505" s="7" t="s">
        <v>7611</v>
      </c>
      <c r="B7505">
        <v>0</v>
      </c>
    </row>
    <row r="7506" spans="1:2" x14ac:dyDescent="0.2">
      <c r="A7506" s="7" t="s">
        <v>7612</v>
      </c>
      <c r="B7506">
        <v>160</v>
      </c>
    </row>
    <row r="7507" spans="1:2" x14ac:dyDescent="0.2">
      <c r="A7507" s="7" t="s">
        <v>7613</v>
      </c>
      <c r="B7507">
        <v>41</v>
      </c>
    </row>
    <row r="7508" spans="1:2" x14ac:dyDescent="0.2">
      <c r="A7508" s="7" t="s">
        <v>7614</v>
      </c>
      <c r="B7508">
        <v>104</v>
      </c>
    </row>
    <row r="7509" spans="1:2" x14ac:dyDescent="0.2">
      <c r="A7509" s="7" t="s">
        <v>7615</v>
      </c>
      <c r="B7509">
        <v>0</v>
      </c>
    </row>
    <row r="7510" spans="1:2" x14ac:dyDescent="0.2">
      <c r="A7510" s="7" t="s">
        <v>7616</v>
      </c>
      <c r="B7510">
        <v>79</v>
      </c>
    </row>
    <row r="7511" spans="1:2" x14ac:dyDescent="0.2">
      <c r="A7511" s="7" t="s">
        <v>7617</v>
      </c>
      <c r="B7511">
        <v>79</v>
      </c>
    </row>
    <row r="7512" spans="1:2" x14ac:dyDescent="0.2">
      <c r="A7512" s="7" t="s">
        <v>7618</v>
      </c>
      <c r="B7512">
        <v>0</v>
      </c>
    </row>
    <row r="7513" spans="1:2" x14ac:dyDescent="0.2">
      <c r="A7513" s="7" t="s">
        <v>7619</v>
      </c>
      <c r="B7513">
        <v>0</v>
      </c>
    </row>
    <row r="7514" spans="1:2" x14ac:dyDescent="0.2">
      <c r="A7514" s="7" t="s">
        <v>7620</v>
      </c>
      <c r="B7514">
        <v>0</v>
      </c>
    </row>
    <row r="7515" spans="1:2" x14ac:dyDescent="0.2">
      <c r="A7515" s="7" t="s">
        <v>7621</v>
      </c>
      <c r="B7515">
        <v>44</v>
      </c>
    </row>
    <row r="7516" spans="1:2" x14ac:dyDescent="0.2">
      <c r="A7516" s="7" t="s">
        <v>7622</v>
      </c>
      <c r="B7516">
        <v>5</v>
      </c>
    </row>
    <row r="7517" spans="1:2" x14ac:dyDescent="0.2">
      <c r="A7517" s="7" t="s">
        <v>7623</v>
      </c>
      <c r="B7517">
        <v>7</v>
      </c>
    </row>
    <row r="7518" spans="1:2" x14ac:dyDescent="0.2">
      <c r="A7518" s="7" t="s">
        <v>7624</v>
      </c>
      <c r="B7518">
        <v>4</v>
      </c>
    </row>
    <row r="7519" spans="1:2" x14ac:dyDescent="0.2">
      <c r="A7519" s="7" t="s">
        <v>7625</v>
      </c>
      <c r="B7519">
        <v>2328</v>
      </c>
    </row>
    <row r="7520" spans="1:2" x14ac:dyDescent="0.2">
      <c r="A7520" s="7" t="s">
        <v>7626</v>
      </c>
      <c r="B7520">
        <v>749</v>
      </c>
    </row>
    <row r="7521" spans="1:3" x14ac:dyDescent="0.2">
      <c r="A7521" s="7" t="s">
        <v>7627</v>
      </c>
      <c r="B7521">
        <v>112</v>
      </c>
    </row>
    <row r="7522" spans="1:3" x14ac:dyDescent="0.2">
      <c r="A7522" s="7" t="s">
        <v>7628</v>
      </c>
      <c r="B7522">
        <v>87</v>
      </c>
    </row>
    <row r="7523" spans="1:3" x14ac:dyDescent="0.2">
      <c r="A7523" s="7" t="s">
        <v>7629</v>
      </c>
      <c r="B7523">
        <v>0</v>
      </c>
      <c r="C7523">
        <v>0</v>
      </c>
    </row>
    <row r="7524" spans="1:3" x14ac:dyDescent="0.2">
      <c r="A7524" s="7" t="s">
        <v>7630</v>
      </c>
      <c r="B7524">
        <v>0</v>
      </c>
      <c r="C7524">
        <v>0</v>
      </c>
    </row>
    <row r="7525" spans="1:3" x14ac:dyDescent="0.2">
      <c r="A7525" s="7" t="s">
        <v>7631</v>
      </c>
      <c r="B7525">
        <v>0</v>
      </c>
      <c r="C7525">
        <v>0</v>
      </c>
    </row>
    <row r="7526" spans="1:3" x14ac:dyDescent="0.2">
      <c r="A7526" s="7" t="s">
        <v>7632</v>
      </c>
      <c r="B7526">
        <v>0</v>
      </c>
      <c r="C7526">
        <v>0</v>
      </c>
    </row>
    <row r="7527" spans="1:3" x14ac:dyDescent="0.2">
      <c r="A7527" s="7" t="s">
        <v>7633</v>
      </c>
      <c r="B7527">
        <v>0</v>
      </c>
      <c r="C7527">
        <v>0</v>
      </c>
    </row>
    <row r="7528" spans="1:3" x14ac:dyDescent="0.2">
      <c r="A7528" s="7" t="s">
        <v>7634</v>
      </c>
      <c r="B7528">
        <v>0</v>
      </c>
      <c r="C7528">
        <v>0</v>
      </c>
    </row>
    <row r="7529" spans="1:3" x14ac:dyDescent="0.2">
      <c r="A7529" s="7" t="s">
        <v>7635</v>
      </c>
      <c r="B7529">
        <v>0</v>
      </c>
      <c r="C7529">
        <v>0</v>
      </c>
    </row>
    <row r="7530" spans="1:3" x14ac:dyDescent="0.2">
      <c r="A7530" s="7" t="s">
        <v>7636</v>
      </c>
      <c r="B7530">
        <v>0</v>
      </c>
      <c r="C7530">
        <v>0</v>
      </c>
    </row>
    <row r="7531" spans="1:3" x14ac:dyDescent="0.2">
      <c r="A7531" s="7" t="s">
        <v>7637</v>
      </c>
      <c r="B7531">
        <v>0</v>
      </c>
      <c r="C7531">
        <v>0</v>
      </c>
    </row>
    <row r="7532" spans="1:3" x14ac:dyDescent="0.2">
      <c r="A7532" s="7" t="s">
        <v>7638</v>
      </c>
      <c r="B7532">
        <v>0</v>
      </c>
      <c r="C7532">
        <v>0</v>
      </c>
    </row>
    <row r="7533" spans="1:3" x14ac:dyDescent="0.2">
      <c r="A7533" s="7" t="s">
        <v>7639</v>
      </c>
      <c r="B7533">
        <v>0</v>
      </c>
      <c r="C7533">
        <v>0</v>
      </c>
    </row>
    <row r="7534" spans="1:3" x14ac:dyDescent="0.2">
      <c r="A7534" s="7" t="s">
        <v>7640</v>
      </c>
      <c r="B7534">
        <v>0</v>
      </c>
      <c r="C7534">
        <v>0</v>
      </c>
    </row>
    <row r="7535" spans="1:3" x14ac:dyDescent="0.2">
      <c r="A7535" s="7" t="s">
        <v>7641</v>
      </c>
      <c r="B7535">
        <v>0</v>
      </c>
      <c r="C7535">
        <v>0</v>
      </c>
    </row>
    <row r="7536" spans="1:3" x14ac:dyDescent="0.2">
      <c r="A7536" s="7" t="s">
        <v>7642</v>
      </c>
      <c r="B7536">
        <v>0</v>
      </c>
      <c r="C7536">
        <v>0</v>
      </c>
    </row>
    <row r="7537" spans="1:3" x14ac:dyDescent="0.2">
      <c r="A7537" s="7" t="s">
        <v>7643</v>
      </c>
      <c r="B7537">
        <v>0</v>
      </c>
      <c r="C7537">
        <v>0</v>
      </c>
    </row>
    <row r="7538" spans="1:3" x14ac:dyDescent="0.2">
      <c r="A7538" s="7" t="s">
        <v>7644</v>
      </c>
      <c r="B7538">
        <v>0</v>
      </c>
      <c r="C7538">
        <v>0</v>
      </c>
    </row>
    <row r="7539" spans="1:3" x14ac:dyDescent="0.2">
      <c r="A7539" s="7" t="s">
        <v>7645</v>
      </c>
      <c r="B7539">
        <v>0</v>
      </c>
      <c r="C7539">
        <v>0</v>
      </c>
    </row>
    <row r="7540" spans="1:3" x14ac:dyDescent="0.2">
      <c r="A7540" s="7" t="s">
        <v>7646</v>
      </c>
      <c r="B7540">
        <v>0</v>
      </c>
      <c r="C7540">
        <v>0</v>
      </c>
    </row>
    <row r="7541" spans="1:3" x14ac:dyDescent="0.2">
      <c r="A7541" s="7" t="s">
        <v>7647</v>
      </c>
      <c r="B7541">
        <v>0</v>
      </c>
      <c r="C7541">
        <v>0</v>
      </c>
    </row>
    <row r="7542" spans="1:3" x14ac:dyDescent="0.2">
      <c r="A7542" s="7" t="s">
        <v>7648</v>
      </c>
      <c r="B7542">
        <v>0</v>
      </c>
      <c r="C7542">
        <v>0</v>
      </c>
    </row>
    <row r="7543" spans="1:3" x14ac:dyDescent="0.2">
      <c r="A7543" s="7" t="s">
        <v>7649</v>
      </c>
      <c r="B7543">
        <v>0</v>
      </c>
      <c r="C7543">
        <v>0</v>
      </c>
    </row>
    <row r="7544" spans="1:3" x14ac:dyDescent="0.2">
      <c r="A7544" s="7" t="s">
        <v>7650</v>
      </c>
      <c r="B7544">
        <v>0</v>
      </c>
      <c r="C7544">
        <v>0</v>
      </c>
    </row>
    <row r="7545" spans="1:3" x14ac:dyDescent="0.2">
      <c r="A7545" s="7" t="s">
        <v>7651</v>
      </c>
      <c r="B7545">
        <v>0</v>
      </c>
      <c r="C7545">
        <v>0</v>
      </c>
    </row>
    <row r="7546" spans="1:3" x14ac:dyDescent="0.2">
      <c r="A7546" s="7" t="s">
        <v>7652</v>
      </c>
      <c r="B7546">
        <v>0</v>
      </c>
      <c r="C7546">
        <v>0</v>
      </c>
    </row>
    <row r="7547" spans="1:3" x14ac:dyDescent="0.2">
      <c r="A7547" s="7" t="s">
        <v>7653</v>
      </c>
      <c r="B7547">
        <v>0</v>
      </c>
      <c r="C7547">
        <v>0</v>
      </c>
    </row>
    <row r="7548" spans="1:3" x14ac:dyDescent="0.2">
      <c r="A7548" s="7" t="s">
        <v>7654</v>
      </c>
      <c r="B7548">
        <v>0</v>
      </c>
      <c r="C7548">
        <v>0</v>
      </c>
    </row>
    <row r="7549" spans="1:3" x14ac:dyDescent="0.2">
      <c r="A7549" s="7" t="s">
        <v>7655</v>
      </c>
      <c r="B7549">
        <v>0</v>
      </c>
      <c r="C7549">
        <v>0</v>
      </c>
    </row>
    <row r="7550" spans="1:3" x14ac:dyDescent="0.2">
      <c r="A7550" s="7" t="s">
        <v>7656</v>
      </c>
      <c r="B7550">
        <v>0</v>
      </c>
      <c r="C7550">
        <v>0</v>
      </c>
    </row>
    <row r="7551" spans="1:3" x14ac:dyDescent="0.2">
      <c r="A7551" s="7" t="s">
        <v>7657</v>
      </c>
      <c r="B7551">
        <v>1212</v>
      </c>
      <c r="C7551">
        <v>155</v>
      </c>
    </row>
    <row r="7552" spans="1:3" x14ac:dyDescent="0.2">
      <c r="A7552" s="7" t="s">
        <v>7658</v>
      </c>
      <c r="B7552">
        <v>756</v>
      </c>
      <c r="C7552">
        <v>116</v>
      </c>
    </row>
    <row r="7553" spans="1:3" x14ac:dyDescent="0.2">
      <c r="A7553" s="7" t="s">
        <v>7659</v>
      </c>
      <c r="B7553">
        <v>456</v>
      </c>
      <c r="C7553">
        <v>39</v>
      </c>
    </row>
    <row r="7554" spans="1:3" x14ac:dyDescent="0.2">
      <c r="A7554" s="7" t="s">
        <v>7660</v>
      </c>
      <c r="B7554">
        <v>1056</v>
      </c>
      <c r="C7554">
        <v>116</v>
      </c>
    </row>
    <row r="7555" spans="1:3" x14ac:dyDescent="0.2">
      <c r="A7555" s="7" t="s">
        <v>7661</v>
      </c>
      <c r="B7555">
        <v>83</v>
      </c>
      <c r="C7555">
        <v>11</v>
      </c>
    </row>
    <row r="7556" spans="1:3" x14ac:dyDescent="0.2">
      <c r="A7556" s="7" t="s">
        <v>7662</v>
      </c>
      <c r="B7556">
        <v>325</v>
      </c>
      <c r="C7556">
        <v>20</v>
      </c>
    </row>
    <row r="7557" spans="1:3" x14ac:dyDescent="0.2">
      <c r="A7557" s="7" t="s">
        <v>7663</v>
      </c>
      <c r="B7557">
        <v>509</v>
      </c>
      <c r="C7557">
        <v>63</v>
      </c>
    </row>
    <row r="7558" spans="1:3" x14ac:dyDescent="0.2">
      <c r="A7558" s="7" t="s">
        <v>7664</v>
      </c>
      <c r="B7558">
        <v>139</v>
      </c>
      <c r="C7558">
        <v>22</v>
      </c>
    </row>
    <row r="7559" spans="1:3" x14ac:dyDescent="0.2">
      <c r="A7559" s="7" t="s">
        <v>7665</v>
      </c>
      <c r="B7559">
        <v>0</v>
      </c>
      <c r="C7559">
        <v>0</v>
      </c>
    </row>
    <row r="7560" spans="1:3" x14ac:dyDescent="0.2">
      <c r="A7560" s="7" t="s">
        <v>7666</v>
      </c>
      <c r="B7560">
        <v>0</v>
      </c>
      <c r="C7560">
        <v>0</v>
      </c>
    </row>
    <row r="7561" spans="1:3" x14ac:dyDescent="0.2">
      <c r="A7561" s="7" t="s">
        <v>7667</v>
      </c>
      <c r="B7561">
        <v>0</v>
      </c>
      <c r="C7561">
        <v>0</v>
      </c>
    </row>
    <row r="7562" spans="1:3" x14ac:dyDescent="0.2">
      <c r="A7562" s="7" t="s">
        <v>7668</v>
      </c>
      <c r="B7562">
        <v>0</v>
      </c>
      <c r="C7562">
        <v>0</v>
      </c>
    </row>
    <row r="7563" spans="1:3" x14ac:dyDescent="0.2">
      <c r="A7563" s="7" t="s">
        <v>7669</v>
      </c>
      <c r="B7563">
        <v>0</v>
      </c>
      <c r="C7563">
        <v>0</v>
      </c>
    </row>
    <row r="7564" spans="1:3" x14ac:dyDescent="0.2">
      <c r="A7564" s="7" t="s">
        <v>7670</v>
      </c>
      <c r="B7564">
        <v>0</v>
      </c>
      <c r="C7564">
        <v>0</v>
      </c>
    </row>
    <row r="7565" spans="1:3" x14ac:dyDescent="0.2">
      <c r="A7565" s="7" t="s">
        <v>7671</v>
      </c>
      <c r="B7565">
        <v>197</v>
      </c>
      <c r="C7565">
        <v>25</v>
      </c>
    </row>
    <row r="7566" spans="1:3" x14ac:dyDescent="0.2">
      <c r="A7566" s="7" t="s">
        <v>7672</v>
      </c>
      <c r="B7566">
        <v>7</v>
      </c>
      <c r="C7566">
        <v>0</v>
      </c>
    </row>
    <row r="7567" spans="1:3" x14ac:dyDescent="0.2">
      <c r="A7567" s="7" t="s">
        <v>7673</v>
      </c>
      <c r="B7567">
        <v>0</v>
      </c>
      <c r="C7567">
        <v>0</v>
      </c>
    </row>
    <row r="7568" spans="1:3" x14ac:dyDescent="0.2">
      <c r="A7568" s="7" t="s">
        <v>7674</v>
      </c>
      <c r="B7568">
        <v>0</v>
      </c>
      <c r="C7568">
        <v>0</v>
      </c>
    </row>
    <row r="7569" spans="1:3" x14ac:dyDescent="0.2">
      <c r="A7569" s="7" t="s">
        <v>7675</v>
      </c>
      <c r="B7569">
        <v>82</v>
      </c>
      <c r="C7569">
        <v>20</v>
      </c>
    </row>
    <row r="7570" spans="1:3" x14ac:dyDescent="0.2">
      <c r="A7570" s="7" t="s">
        <v>7676</v>
      </c>
      <c r="B7570">
        <v>0</v>
      </c>
      <c r="C7570">
        <v>0</v>
      </c>
    </row>
    <row r="7571" spans="1:3" x14ac:dyDescent="0.2">
      <c r="A7571" s="7" t="s">
        <v>7677</v>
      </c>
      <c r="B7571">
        <v>0</v>
      </c>
      <c r="C7571">
        <v>0</v>
      </c>
    </row>
    <row r="7572" spans="1:3" x14ac:dyDescent="0.2">
      <c r="A7572" s="7" t="s">
        <v>7678</v>
      </c>
      <c r="B7572">
        <v>0</v>
      </c>
      <c r="C7572">
        <v>0</v>
      </c>
    </row>
    <row r="7573" spans="1:3" x14ac:dyDescent="0.2">
      <c r="A7573" s="7" t="s">
        <v>7679</v>
      </c>
      <c r="B7573">
        <v>0</v>
      </c>
      <c r="C7573">
        <v>0</v>
      </c>
    </row>
    <row r="7574" spans="1:3" x14ac:dyDescent="0.2">
      <c r="A7574" s="7" t="s">
        <v>7680</v>
      </c>
      <c r="B7574">
        <v>0</v>
      </c>
      <c r="C7574">
        <v>0</v>
      </c>
    </row>
    <row r="7575" spans="1:3" x14ac:dyDescent="0.2">
      <c r="A7575" s="7" t="s">
        <v>7681</v>
      </c>
      <c r="B7575">
        <v>0</v>
      </c>
      <c r="C7575">
        <v>0</v>
      </c>
    </row>
    <row r="7576" spans="1:3" x14ac:dyDescent="0.2">
      <c r="A7576" s="7" t="s">
        <v>7682</v>
      </c>
      <c r="B7576">
        <v>0</v>
      </c>
      <c r="C7576">
        <v>0</v>
      </c>
    </row>
    <row r="7577" spans="1:3" x14ac:dyDescent="0.2">
      <c r="A7577" s="7" t="s">
        <v>7683</v>
      </c>
      <c r="B7577">
        <v>0</v>
      </c>
      <c r="C7577">
        <v>0</v>
      </c>
    </row>
    <row r="7578" spans="1:3" x14ac:dyDescent="0.2">
      <c r="A7578" s="7" t="s">
        <v>7684</v>
      </c>
      <c r="B7578">
        <v>0</v>
      </c>
      <c r="C7578">
        <v>0</v>
      </c>
    </row>
    <row r="7579" spans="1:3" x14ac:dyDescent="0.2">
      <c r="A7579" s="7" t="s">
        <v>7685</v>
      </c>
      <c r="B7579">
        <v>0</v>
      </c>
    </row>
    <row r="7580" spans="1:3" x14ac:dyDescent="0.2">
      <c r="A7580" s="7" t="s">
        <v>7686</v>
      </c>
      <c r="B7580">
        <v>0</v>
      </c>
    </row>
    <row r="7581" spans="1:3" x14ac:dyDescent="0.2">
      <c r="A7581" s="7" t="s">
        <v>7687</v>
      </c>
      <c r="B7581">
        <v>0</v>
      </c>
    </row>
    <row r="7582" spans="1:3" x14ac:dyDescent="0.2">
      <c r="A7582" s="7" t="s">
        <v>7688</v>
      </c>
      <c r="B7582">
        <v>0</v>
      </c>
    </row>
    <row r="7583" spans="1:3" x14ac:dyDescent="0.2">
      <c r="A7583" s="7" t="s">
        <v>7689</v>
      </c>
      <c r="B7583">
        <v>0</v>
      </c>
    </row>
    <row r="7584" spans="1:3" x14ac:dyDescent="0.2">
      <c r="A7584" s="7" t="s">
        <v>7690</v>
      </c>
      <c r="B7584">
        <v>0</v>
      </c>
    </row>
    <row r="7585" spans="1:2" x14ac:dyDescent="0.2">
      <c r="A7585" s="7" t="s">
        <v>7691</v>
      </c>
      <c r="B7585">
        <v>0</v>
      </c>
    </row>
    <row r="7586" spans="1:2" x14ac:dyDescent="0.2">
      <c r="A7586" s="7" t="s">
        <v>7692</v>
      </c>
      <c r="B7586">
        <v>0</v>
      </c>
    </row>
    <row r="7587" spans="1:2" x14ac:dyDescent="0.2">
      <c r="A7587" s="7" t="s">
        <v>7693</v>
      </c>
      <c r="B7587">
        <v>0</v>
      </c>
    </row>
    <row r="7588" spans="1:2" x14ac:dyDescent="0.2">
      <c r="A7588" s="7" t="s">
        <v>7694</v>
      </c>
      <c r="B7588">
        <v>0</v>
      </c>
    </row>
    <row r="7589" spans="1:2" x14ac:dyDescent="0.2">
      <c r="A7589" s="7" t="s">
        <v>7695</v>
      </c>
      <c r="B7589">
        <v>0</v>
      </c>
    </row>
    <row r="7590" spans="1:2" x14ac:dyDescent="0.2">
      <c r="A7590" s="7" t="s">
        <v>7696</v>
      </c>
      <c r="B7590">
        <v>0</v>
      </c>
    </row>
    <row r="7591" spans="1:2" x14ac:dyDescent="0.2">
      <c r="A7591" s="7" t="s">
        <v>7697</v>
      </c>
      <c r="B7591">
        <v>0</v>
      </c>
    </row>
    <row r="7592" spans="1:2" x14ac:dyDescent="0.2">
      <c r="A7592" s="7" t="s">
        <v>7698</v>
      </c>
      <c r="B7592">
        <v>0</v>
      </c>
    </row>
    <row r="7593" spans="1:2" x14ac:dyDescent="0.2">
      <c r="A7593" s="7" t="s">
        <v>7699</v>
      </c>
      <c r="B7593">
        <v>0</v>
      </c>
    </row>
    <row r="7594" spans="1:2" x14ac:dyDescent="0.2">
      <c r="A7594" s="7" t="s">
        <v>7700</v>
      </c>
      <c r="B7594">
        <v>0</v>
      </c>
    </row>
    <row r="7595" spans="1:2" x14ac:dyDescent="0.2">
      <c r="A7595" s="7" t="s">
        <v>7701</v>
      </c>
      <c r="B7595">
        <v>0</v>
      </c>
    </row>
    <row r="7596" spans="1:2" x14ac:dyDescent="0.2">
      <c r="A7596" s="7" t="s">
        <v>7702</v>
      </c>
      <c r="B7596">
        <v>0</v>
      </c>
    </row>
    <row r="7597" spans="1:2" x14ac:dyDescent="0.2">
      <c r="A7597" s="7" t="s">
        <v>7703</v>
      </c>
      <c r="B7597">
        <v>0</v>
      </c>
    </row>
    <row r="7598" spans="1:2" x14ac:dyDescent="0.2">
      <c r="A7598" s="7" t="s">
        <v>7704</v>
      </c>
      <c r="B7598">
        <v>0</v>
      </c>
    </row>
    <row r="7599" spans="1:2" x14ac:dyDescent="0.2">
      <c r="A7599" s="7" t="s">
        <v>7705</v>
      </c>
      <c r="B7599">
        <v>0</v>
      </c>
    </row>
    <row r="7600" spans="1:2" x14ac:dyDescent="0.2">
      <c r="A7600" s="7" t="s">
        <v>7706</v>
      </c>
      <c r="B7600">
        <v>0</v>
      </c>
    </row>
    <row r="7601" spans="1:2" x14ac:dyDescent="0.2">
      <c r="A7601" s="7" t="s">
        <v>7707</v>
      </c>
      <c r="B7601">
        <v>0</v>
      </c>
    </row>
    <row r="7602" spans="1:2" x14ac:dyDescent="0.2">
      <c r="A7602" s="7" t="s">
        <v>7708</v>
      </c>
      <c r="B7602">
        <v>0</v>
      </c>
    </row>
    <row r="7603" spans="1:2" x14ac:dyDescent="0.2">
      <c r="A7603" s="7" t="s">
        <v>7709</v>
      </c>
      <c r="B7603">
        <v>0</v>
      </c>
    </row>
    <row r="7604" spans="1:2" x14ac:dyDescent="0.2">
      <c r="A7604" s="7" t="s">
        <v>7710</v>
      </c>
      <c r="B7604">
        <v>0</v>
      </c>
    </row>
    <row r="7605" spans="1:2" x14ac:dyDescent="0.2">
      <c r="A7605" s="7" t="s">
        <v>7711</v>
      </c>
      <c r="B7605">
        <v>0</v>
      </c>
    </row>
    <row r="7606" spans="1:2" x14ac:dyDescent="0.2">
      <c r="A7606" s="7" t="s">
        <v>7712</v>
      </c>
      <c r="B7606">
        <v>0</v>
      </c>
    </row>
    <row r="7607" spans="1:2" x14ac:dyDescent="0.2">
      <c r="A7607" s="7" t="s">
        <v>7713</v>
      </c>
      <c r="B7607">
        <v>0</v>
      </c>
    </row>
    <row r="7608" spans="1:2" x14ac:dyDescent="0.2">
      <c r="A7608" s="7" t="s">
        <v>7714</v>
      </c>
      <c r="B7608">
        <v>161</v>
      </c>
    </row>
    <row r="7609" spans="1:2" x14ac:dyDescent="0.2">
      <c r="A7609" s="7" t="s">
        <v>7715</v>
      </c>
      <c r="B7609">
        <v>99</v>
      </c>
    </row>
    <row r="7610" spans="1:2" x14ac:dyDescent="0.2">
      <c r="A7610" s="7" t="s">
        <v>7716</v>
      </c>
      <c r="B7610">
        <v>0</v>
      </c>
    </row>
    <row r="7611" spans="1:2" x14ac:dyDescent="0.2">
      <c r="A7611" s="7" t="s">
        <v>7717</v>
      </c>
      <c r="B7611">
        <v>0</v>
      </c>
    </row>
    <row r="7612" spans="1:2" x14ac:dyDescent="0.2">
      <c r="A7612" s="7" t="s">
        <v>7718</v>
      </c>
      <c r="B7612">
        <v>53</v>
      </c>
    </row>
    <row r="7613" spans="1:2" x14ac:dyDescent="0.2">
      <c r="A7613" s="7" t="s">
        <v>7719</v>
      </c>
      <c r="B7613">
        <v>0</v>
      </c>
    </row>
    <row r="7614" spans="1:2" x14ac:dyDescent="0.2">
      <c r="A7614" s="7" t="s">
        <v>7720</v>
      </c>
      <c r="B7614">
        <v>0</v>
      </c>
    </row>
    <row r="7615" spans="1:2" x14ac:dyDescent="0.2">
      <c r="A7615" s="7" t="s">
        <v>7721</v>
      </c>
      <c r="B7615">
        <v>53</v>
      </c>
    </row>
    <row r="7616" spans="1:2" x14ac:dyDescent="0.2">
      <c r="A7616" s="7" t="s">
        <v>7722</v>
      </c>
      <c r="B7616">
        <v>0</v>
      </c>
    </row>
    <row r="7617" spans="1:2" x14ac:dyDescent="0.2">
      <c r="A7617" s="7" t="s">
        <v>7723</v>
      </c>
      <c r="B7617">
        <v>14</v>
      </c>
    </row>
    <row r="7618" spans="1:2" x14ac:dyDescent="0.2">
      <c r="A7618" s="7" t="s">
        <v>7724</v>
      </c>
      <c r="B7618">
        <v>14</v>
      </c>
    </row>
    <row r="7619" spans="1:2" x14ac:dyDescent="0.2">
      <c r="A7619" s="7" t="s">
        <v>7725</v>
      </c>
      <c r="B7619">
        <v>2</v>
      </c>
    </row>
    <row r="7620" spans="1:2" x14ac:dyDescent="0.2">
      <c r="A7620" s="7" t="s">
        <v>7726</v>
      </c>
      <c r="B7620">
        <v>0</v>
      </c>
    </row>
    <row r="7621" spans="1:2" x14ac:dyDescent="0.2">
      <c r="A7621" s="7" t="s">
        <v>7727</v>
      </c>
      <c r="B7621">
        <v>0</v>
      </c>
    </row>
    <row r="7622" spans="1:2" x14ac:dyDescent="0.2">
      <c r="A7622" s="7" t="s">
        <v>7728</v>
      </c>
      <c r="B7622">
        <v>3</v>
      </c>
    </row>
    <row r="7623" spans="1:2" x14ac:dyDescent="0.2">
      <c r="A7623" s="7" t="s">
        <v>7729</v>
      </c>
      <c r="B7623">
        <v>0</v>
      </c>
    </row>
    <row r="7624" spans="1:2" x14ac:dyDescent="0.2">
      <c r="A7624" s="7" t="s">
        <v>7730</v>
      </c>
      <c r="B7624">
        <v>1</v>
      </c>
    </row>
    <row r="7625" spans="1:2" x14ac:dyDescent="0.2">
      <c r="A7625" s="7" t="s">
        <v>7731</v>
      </c>
      <c r="B7625">
        <v>0</v>
      </c>
    </row>
    <row r="7626" spans="1:2" x14ac:dyDescent="0.2">
      <c r="A7626" s="7" t="s">
        <v>7732</v>
      </c>
      <c r="B7626">
        <v>2</v>
      </c>
    </row>
    <row r="7627" spans="1:2" x14ac:dyDescent="0.2">
      <c r="A7627" s="7" t="s">
        <v>7733</v>
      </c>
      <c r="B7627">
        <v>2</v>
      </c>
    </row>
    <row r="7628" spans="1:2" x14ac:dyDescent="0.2">
      <c r="A7628" s="7" t="s">
        <v>7734</v>
      </c>
      <c r="B7628">
        <v>0</v>
      </c>
    </row>
    <row r="7629" spans="1:2" x14ac:dyDescent="0.2">
      <c r="A7629" s="7" t="s">
        <v>7735</v>
      </c>
      <c r="B7629">
        <v>0</v>
      </c>
    </row>
    <row r="7630" spans="1:2" x14ac:dyDescent="0.2">
      <c r="A7630" s="7" t="s">
        <v>7736</v>
      </c>
      <c r="B7630">
        <v>0</v>
      </c>
    </row>
    <row r="7631" spans="1:2" x14ac:dyDescent="0.2">
      <c r="A7631" s="7" t="s">
        <v>7737</v>
      </c>
      <c r="B7631">
        <v>46</v>
      </c>
    </row>
    <row r="7632" spans="1:2" x14ac:dyDescent="0.2">
      <c r="A7632" s="7" t="s">
        <v>7738</v>
      </c>
      <c r="B7632">
        <v>3</v>
      </c>
    </row>
    <row r="7633" spans="1:3" x14ac:dyDescent="0.2">
      <c r="A7633" s="7" t="s">
        <v>7739</v>
      </c>
      <c r="B7633">
        <v>1</v>
      </c>
    </row>
    <row r="7634" spans="1:3" x14ac:dyDescent="0.2">
      <c r="A7634" s="7" t="s">
        <v>7740</v>
      </c>
      <c r="B7634">
        <v>0</v>
      </c>
    </row>
    <row r="7635" spans="1:3" x14ac:dyDescent="0.2">
      <c r="A7635" s="7" t="s">
        <v>7741</v>
      </c>
      <c r="B7635">
        <v>149</v>
      </c>
    </row>
    <row r="7636" spans="1:3" x14ac:dyDescent="0.2">
      <c r="A7636" s="7" t="s">
        <v>7742</v>
      </c>
      <c r="B7636">
        <v>8</v>
      </c>
    </row>
    <row r="7637" spans="1:3" x14ac:dyDescent="0.2">
      <c r="A7637" s="7" t="s">
        <v>7743</v>
      </c>
      <c r="B7637">
        <v>4</v>
      </c>
    </row>
    <row r="7638" spans="1:3" x14ac:dyDescent="0.2">
      <c r="A7638" s="7" t="s">
        <v>7744</v>
      </c>
      <c r="B7638">
        <v>147</v>
      </c>
    </row>
    <row r="7639" spans="1:3" x14ac:dyDescent="0.2">
      <c r="A7639" s="7" t="s">
        <v>7745</v>
      </c>
      <c r="B7639">
        <v>87</v>
      </c>
      <c r="C7639">
        <v>49</v>
      </c>
    </row>
    <row r="7640" spans="1:3" x14ac:dyDescent="0.2">
      <c r="A7640" s="7" t="s">
        <v>7746</v>
      </c>
      <c r="B7640">
        <v>8</v>
      </c>
      <c r="C7640">
        <v>2</v>
      </c>
    </row>
    <row r="7641" spans="1:3" x14ac:dyDescent="0.2">
      <c r="A7641" s="7" t="s">
        <v>7747</v>
      </c>
      <c r="B7641">
        <v>11</v>
      </c>
      <c r="C7641">
        <v>8</v>
      </c>
    </row>
    <row r="7642" spans="1:3" x14ac:dyDescent="0.2">
      <c r="A7642" s="7" t="s">
        <v>7748</v>
      </c>
      <c r="B7642">
        <v>1</v>
      </c>
      <c r="C7642">
        <v>1</v>
      </c>
    </row>
    <row r="7643" spans="1:3" x14ac:dyDescent="0.2">
      <c r="A7643" s="7" t="s">
        <v>7749</v>
      </c>
      <c r="B7643">
        <v>0</v>
      </c>
      <c r="C7643">
        <v>0</v>
      </c>
    </row>
    <row r="7644" spans="1:3" x14ac:dyDescent="0.2">
      <c r="A7644" s="7" t="s">
        <v>7750</v>
      </c>
      <c r="B7644">
        <v>1</v>
      </c>
      <c r="C7644">
        <v>1</v>
      </c>
    </row>
    <row r="7645" spans="1:3" x14ac:dyDescent="0.2">
      <c r="A7645" s="7" t="s">
        <v>7751</v>
      </c>
      <c r="B7645">
        <v>1</v>
      </c>
      <c r="C7645">
        <v>0</v>
      </c>
    </row>
    <row r="7646" spans="1:3" x14ac:dyDescent="0.2">
      <c r="A7646" s="7" t="s">
        <v>7752</v>
      </c>
      <c r="B7646">
        <v>0</v>
      </c>
      <c r="C7646">
        <v>0</v>
      </c>
    </row>
    <row r="7647" spans="1:3" x14ac:dyDescent="0.2">
      <c r="A7647" s="7" t="s">
        <v>7753</v>
      </c>
      <c r="B7647">
        <v>2</v>
      </c>
      <c r="C7647">
        <v>0</v>
      </c>
    </row>
    <row r="7648" spans="1:3" x14ac:dyDescent="0.2">
      <c r="A7648" s="7" t="s">
        <v>7754</v>
      </c>
      <c r="B7648">
        <v>0</v>
      </c>
      <c r="C7648">
        <v>0</v>
      </c>
    </row>
    <row r="7649" spans="1:3" x14ac:dyDescent="0.2">
      <c r="A7649" s="7" t="s">
        <v>7755</v>
      </c>
      <c r="B7649">
        <v>0</v>
      </c>
      <c r="C7649">
        <v>0</v>
      </c>
    </row>
    <row r="7650" spans="1:3" x14ac:dyDescent="0.2">
      <c r="A7650" s="7" t="s">
        <v>7756</v>
      </c>
      <c r="B7650">
        <v>0</v>
      </c>
      <c r="C7650">
        <v>0</v>
      </c>
    </row>
    <row r="7651" spans="1:3" x14ac:dyDescent="0.2">
      <c r="A7651" s="7" t="s">
        <v>7757</v>
      </c>
      <c r="B7651">
        <v>0</v>
      </c>
      <c r="C7651">
        <v>0</v>
      </c>
    </row>
    <row r="7652" spans="1:3" x14ac:dyDescent="0.2">
      <c r="A7652" s="7" t="s">
        <v>7758</v>
      </c>
      <c r="B7652">
        <v>0</v>
      </c>
      <c r="C7652">
        <v>0</v>
      </c>
    </row>
    <row r="7653" spans="1:3" x14ac:dyDescent="0.2">
      <c r="A7653" s="7" t="s">
        <v>7759</v>
      </c>
      <c r="B7653">
        <v>0</v>
      </c>
      <c r="C7653">
        <v>0</v>
      </c>
    </row>
    <row r="7654" spans="1:3" x14ac:dyDescent="0.2">
      <c r="A7654" s="7" t="s">
        <v>7760</v>
      </c>
      <c r="B7654">
        <v>0</v>
      </c>
      <c r="C7654">
        <v>0</v>
      </c>
    </row>
    <row r="7655" spans="1:3" x14ac:dyDescent="0.2">
      <c r="A7655" s="7" t="s">
        <v>7761</v>
      </c>
      <c r="B7655">
        <v>0</v>
      </c>
      <c r="C7655">
        <v>0</v>
      </c>
    </row>
    <row r="7656" spans="1:3" x14ac:dyDescent="0.2">
      <c r="A7656" s="7" t="s">
        <v>7762</v>
      </c>
      <c r="B7656">
        <v>0</v>
      </c>
      <c r="C7656">
        <v>0</v>
      </c>
    </row>
    <row r="7657" spans="1:3" x14ac:dyDescent="0.2">
      <c r="A7657" s="7" t="s">
        <v>7763</v>
      </c>
      <c r="B7657">
        <v>0</v>
      </c>
      <c r="C7657">
        <v>0</v>
      </c>
    </row>
    <row r="7658" spans="1:3" x14ac:dyDescent="0.2">
      <c r="A7658" s="7" t="s">
        <v>7764</v>
      </c>
      <c r="B7658">
        <v>34</v>
      </c>
      <c r="C7658">
        <v>21</v>
      </c>
    </row>
    <row r="7659" spans="1:3" x14ac:dyDescent="0.2">
      <c r="A7659" s="7" t="s">
        <v>7765</v>
      </c>
      <c r="B7659">
        <v>0</v>
      </c>
      <c r="C7659">
        <v>0</v>
      </c>
    </row>
    <row r="7660" spans="1:3" x14ac:dyDescent="0.2">
      <c r="A7660" s="7" t="s">
        <v>7766</v>
      </c>
      <c r="B7660">
        <v>0</v>
      </c>
      <c r="C7660">
        <v>0</v>
      </c>
    </row>
    <row r="7661" spans="1:3" x14ac:dyDescent="0.2">
      <c r="A7661" s="7" t="s">
        <v>7767</v>
      </c>
      <c r="B7661">
        <v>0</v>
      </c>
      <c r="C7661">
        <v>0</v>
      </c>
    </row>
    <row r="7662" spans="1:3" x14ac:dyDescent="0.2">
      <c r="A7662" s="7" t="s">
        <v>7768</v>
      </c>
      <c r="B7662">
        <v>0</v>
      </c>
      <c r="C7662">
        <v>0</v>
      </c>
    </row>
    <row r="7663" spans="1:3" x14ac:dyDescent="0.2">
      <c r="A7663" s="7" t="s">
        <v>7769</v>
      </c>
      <c r="B7663">
        <v>0</v>
      </c>
      <c r="C7663">
        <v>0</v>
      </c>
    </row>
    <row r="7664" spans="1:3" x14ac:dyDescent="0.2">
      <c r="A7664" s="7" t="s">
        <v>7770</v>
      </c>
      <c r="B7664">
        <v>0</v>
      </c>
      <c r="C7664">
        <v>0</v>
      </c>
    </row>
    <row r="7665" spans="1:3" x14ac:dyDescent="0.2">
      <c r="A7665" s="7" t="s">
        <v>7771</v>
      </c>
      <c r="B7665">
        <v>29</v>
      </c>
      <c r="C7665">
        <v>16</v>
      </c>
    </row>
    <row r="7666" spans="1:3" x14ac:dyDescent="0.2">
      <c r="A7666" s="7" t="s">
        <v>7772</v>
      </c>
      <c r="B7666">
        <v>5</v>
      </c>
      <c r="C7666">
        <v>3</v>
      </c>
    </row>
    <row r="7667" spans="1:3" x14ac:dyDescent="0.2">
      <c r="A7667" s="7" t="s">
        <v>7773</v>
      </c>
      <c r="B7667">
        <v>9</v>
      </c>
      <c r="C7667">
        <v>4</v>
      </c>
    </row>
    <row r="7668" spans="1:3" x14ac:dyDescent="0.2">
      <c r="A7668" s="7" t="s">
        <v>7774</v>
      </c>
      <c r="B7668">
        <v>9</v>
      </c>
      <c r="C7668">
        <v>4</v>
      </c>
    </row>
    <row r="7669" spans="1:3" x14ac:dyDescent="0.2">
      <c r="A7669" s="7" t="s">
        <v>7775</v>
      </c>
      <c r="B7669">
        <v>0</v>
      </c>
      <c r="C7669">
        <v>0</v>
      </c>
    </row>
    <row r="7670" spans="1:3" x14ac:dyDescent="0.2">
      <c r="A7670" s="7" t="s">
        <v>7776</v>
      </c>
      <c r="B7670">
        <v>3</v>
      </c>
      <c r="C7670">
        <v>0</v>
      </c>
    </row>
    <row r="7671" spans="1:3" x14ac:dyDescent="0.2">
      <c r="A7671" s="7" t="s">
        <v>7777</v>
      </c>
      <c r="B7671">
        <v>0</v>
      </c>
      <c r="C7671">
        <v>0</v>
      </c>
    </row>
    <row r="7672" spans="1:3" x14ac:dyDescent="0.2">
      <c r="A7672" s="7" t="s">
        <v>7778</v>
      </c>
      <c r="B7672">
        <v>1</v>
      </c>
      <c r="C7672">
        <v>0</v>
      </c>
    </row>
    <row r="7673" spans="1:3" x14ac:dyDescent="0.2">
      <c r="A7673" s="7" t="s">
        <v>7779</v>
      </c>
      <c r="B7673">
        <v>2</v>
      </c>
      <c r="C7673">
        <v>0</v>
      </c>
    </row>
    <row r="7674" spans="1:3" x14ac:dyDescent="0.2">
      <c r="A7674" s="7" t="s">
        <v>7780</v>
      </c>
      <c r="B7674">
        <v>0</v>
      </c>
      <c r="C7674">
        <v>0</v>
      </c>
    </row>
    <row r="7675" spans="1:3" x14ac:dyDescent="0.2">
      <c r="A7675" s="7" t="s">
        <v>7781</v>
      </c>
      <c r="B7675">
        <v>0</v>
      </c>
      <c r="C7675">
        <v>0</v>
      </c>
    </row>
    <row r="7676" spans="1:3" x14ac:dyDescent="0.2">
      <c r="A7676" s="7" t="s">
        <v>7782</v>
      </c>
      <c r="B7676">
        <v>0</v>
      </c>
      <c r="C7676">
        <v>0</v>
      </c>
    </row>
    <row r="7677" spans="1:3" x14ac:dyDescent="0.2">
      <c r="A7677" s="7" t="s">
        <v>7783</v>
      </c>
      <c r="B7677">
        <v>0</v>
      </c>
      <c r="C7677">
        <v>0</v>
      </c>
    </row>
    <row r="7678" spans="1:3" x14ac:dyDescent="0.2">
      <c r="A7678" s="7" t="s">
        <v>7784</v>
      </c>
      <c r="B7678">
        <v>0</v>
      </c>
      <c r="C7678">
        <v>0</v>
      </c>
    </row>
    <row r="7679" spans="1:3" x14ac:dyDescent="0.2">
      <c r="A7679" s="7" t="s">
        <v>7785</v>
      </c>
      <c r="B7679">
        <v>0</v>
      </c>
      <c r="C7679">
        <v>0</v>
      </c>
    </row>
    <row r="7680" spans="1:3" x14ac:dyDescent="0.2">
      <c r="A7680" s="7" t="s">
        <v>7786</v>
      </c>
      <c r="B7680">
        <v>0</v>
      </c>
      <c r="C7680">
        <v>0</v>
      </c>
    </row>
    <row r="7681" spans="1:3" x14ac:dyDescent="0.2">
      <c r="A7681" s="7" t="s">
        <v>7787</v>
      </c>
      <c r="B7681">
        <v>0</v>
      </c>
      <c r="C7681">
        <v>0</v>
      </c>
    </row>
    <row r="7682" spans="1:3" x14ac:dyDescent="0.2">
      <c r="A7682" s="7" t="s">
        <v>7788</v>
      </c>
      <c r="B7682">
        <v>0</v>
      </c>
      <c r="C7682">
        <v>0</v>
      </c>
    </row>
    <row r="7683" spans="1:3" x14ac:dyDescent="0.2">
      <c r="A7683" s="7" t="s">
        <v>7789</v>
      </c>
      <c r="B7683">
        <v>0</v>
      </c>
      <c r="C7683">
        <v>0</v>
      </c>
    </row>
    <row r="7684" spans="1:3" x14ac:dyDescent="0.2">
      <c r="A7684" s="7" t="s">
        <v>7790</v>
      </c>
      <c r="B7684">
        <v>0</v>
      </c>
      <c r="C7684">
        <v>0</v>
      </c>
    </row>
    <row r="7685" spans="1:3" x14ac:dyDescent="0.2">
      <c r="A7685" s="7" t="s">
        <v>7791</v>
      </c>
      <c r="B7685">
        <v>6</v>
      </c>
      <c r="C7685">
        <v>4</v>
      </c>
    </row>
    <row r="7686" spans="1:3" x14ac:dyDescent="0.2">
      <c r="A7686" s="7" t="s">
        <v>7792</v>
      </c>
      <c r="B7686">
        <v>0</v>
      </c>
      <c r="C7686">
        <v>0</v>
      </c>
    </row>
    <row r="7687" spans="1:3" x14ac:dyDescent="0.2">
      <c r="A7687" s="7" t="s">
        <v>7793</v>
      </c>
      <c r="B7687">
        <v>0</v>
      </c>
      <c r="C7687">
        <v>0</v>
      </c>
    </row>
    <row r="7688" spans="1:3" x14ac:dyDescent="0.2">
      <c r="A7688" s="7" t="s">
        <v>7794</v>
      </c>
      <c r="B7688">
        <v>0</v>
      </c>
      <c r="C7688">
        <v>0</v>
      </c>
    </row>
    <row r="7689" spans="1:3" x14ac:dyDescent="0.2">
      <c r="A7689" s="7" t="s">
        <v>7795</v>
      </c>
      <c r="B7689">
        <v>0</v>
      </c>
      <c r="C7689">
        <v>0</v>
      </c>
    </row>
    <row r="7690" spans="1:3" x14ac:dyDescent="0.2">
      <c r="A7690" s="7" t="s">
        <v>7796</v>
      </c>
      <c r="B7690">
        <v>0</v>
      </c>
      <c r="C7690">
        <v>0</v>
      </c>
    </row>
    <row r="7691" spans="1:3" x14ac:dyDescent="0.2">
      <c r="A7691" s="7" t="s">
        <v>7797</v>
      </c>
      <c r="B7691">
        <v>0</v>
      </c>
      <c r="C7691">
        <v>0</v>
      </c>
    </row>
    <row r="7692" spans="1:3" x14ac:dyDescent="0.2">
      <c r="A7692" s="7" t="s">
        <v>7798</v>
      </c>
      <c r="B7692">
        <v>0</v>
      </c>
      <c r="C7692">
        <v>0</v>
      </c>
    </row>
    <row r="7693" spans="1:3" x14ac:dyDescent="0.2">
      <c r="A7693" s="7" t="s">
        <v>7799</v>
      </c>
      <c r="B7693">
        <v>0</v>
      </c>
      <c r="C7693">
        <v>0</v>
      </c>
    </row>
    <row r="7694" spans="1:3" x14ac:dyDescent="0.2">
      <c r="A7694" s="7" t="s">
        <v>7800</v>
      </c>
      <c r="B7694">
        <v>0</v>
      </c>
      <c r="C7694">
        <v>0</v>
      </c>
    </row>
    <row r="7695" spans="1:3" x14ac:dyDescent="0.2">
      <c r="A7695" s="7" t="s">
        <v>7801</v>
      </c>
      <c r="B7695">
        <v>78</v>
      </c>
    </row>
    <row r="7696" spans="1:3" x14ac:dyDescent="0.2">
      <c r="A7696" s="7" t="s">
        <v>7802</v>
      </c>
      <c r="B7696">
        <v>0</v>
      </c>
    </row>
    <row r="7697" spans="1:2" x14ac:dyDescent="0.2">
      <c r="A7697" s="7" t="s">
        <v>7803</v>
      </c>
      <c r="B7697">
        <v>0</v>
      </c>
    </row>
    <row r="7698" spans="1:2" x14ac:dyDescent="0.2">
      <c r="A7698" s="7" t="s">
        <v>7804</v>
      </c>
      <c r="B7698">
        <v>0</v>
      </c>
    </row>
    <row r="7699" spans="1:2" x14ac:dyDescent="0.2">
      <c r="A7699" s="7" t="s">
        <v>7805</v>
      </c>
      <c r="B7699">
        <v>0</v>
      </c>
    </row>
    <row r="7700" spans="1:2" x14ac:dyDescent="0.2">
      <c r="A7700" s="7" t="s">
        <v>7806</v>
      </c>
      <c r="B7700">
        <v>0</v>
      </c>
    </row>
    <row r="7701" spans="1:2" x14ac:dyDescent="0.2">
      <c r="A7701" s="7" t="s">
        <v>7807</v>
      </c>
      <c r="B7701">
        <v>0</v>
      </c>
    </row>
    <row r="7702" spans="1:2" x14ac:dyDescent="0.2">
      <c r="A7702" s="7" t="s">
        <v>7808</v>
      </c>
      <c r="B7702">
        <v>66</v>
      </c>
    </row>
    <row r="7703" spans="1:2" x14ac:dyDescent="0.2">
      <c r="A7703" s="7" t="s">
        <v>7809</v>
      </c>
      <c r="B7703">
        <v>12</v>
      </c>
    </row>
    <row r="7704" spans="1:2" x14ac:dyDescent="0.2">
      <c r="A7704" s="7" t="s">
        <v>7810</v>
      </c>
      <c r="B7704">
        <v>51</v>
      </c>
    </row>
    <row r="7705" spans="1:2" x14ac:dyDescent="0.2">
      <c r="A7705" s="7" t="s">
        <v>7811</v>
      </c>
      <c r="B7705">
        <v>27</v>
      </c>
    </row>
    <row r="7706" spans="1:2" x14ac:dyDescent="0.2">
      <c r="A7706" s="7" t="s">
        <v>7812</v>
      </c>
      <c r="B7706">
        <v>17</v>
      </c>
    </row>
    <row r="7707" spans="1:2" x14ac:dyDescent="0.2">
      <c r="A7707" s="7" t="s">
        <v>7813</v>
      </c>
      <c r="B7707">
        <v>7</v>
      </c>
    </row>
    <row r="7708" spans="1:2" x14ac:dyDescent="0.2">
      <c r="A7708" s="7" t="s">
        <v>7814</v>
      </c>
      <c r="B7708">
        <v>8</v>
      </c>
    </row>
    <row r="7709" spans="1:2" x14ac:dyDescent="0.2">
      <c r="A7709" s="7" t="s">
        <v>7815</v>
      </c>
      <c r="B7709">
        <v>0</v>
      </c>
    </row>
    <row r="7710" spans="1:2" x14ac:dyDescent="0.2">
      <c r="A7710" s="7" t="s">
        <v>7816</v>
      </c>
      <c r="B7710">
        <v>4</v>
      </c>
    </row>
    <row r="7711" spans="1:2" x14ac:dyDescent="0.2">
      <c r="A7711" s="7" t="s">
        <v>7817</v>
      </c>
      <c r="B7711">
        <v>1</v>
      </c>
    </row>
    <row r="7712" spans="1:2" x14ac:dyDescent="0.2">
      <c r="A7712" s="7" t="s">
        <v>7818</v>
      </c>
      <c r="B7712">
        <v>0</v>
      </c>
    </row>
    <row r="7713" spans="1:2" x14ac:dyDescent="0.2">
      <c r="A7713" s="7" t="s">
        <v>7819</v>
      </c>
      <c r="B7713">
        <v>0</v>
      </c>
    </row>
    <row r="7714" spans="1:2" x14ac:dyDescent="0.2">
      <c r="A7714" s="7" t="s">
        <v>7820</v>
      </c>
      <c r="B7714">
        <v>0</v>
      </c>
    </row>
    <row r="7715" spans="1:2" x14ac:dyDescent="0.2">
      <c r="A7715" s="7" t="s">
        <v>7821</v>
      </c>
      <c r="B7715">
        <v>2</v>
      </c>
    </row>
    <row r="7716" spans="1:2" x14ac:dyDescent="0.2">
      <c r="A7716" s="7" t="s">
        <v>7822</v>
      </c>
      <c r="B7716">
        <v>0</v>
      </c>
    </row>
    <row r="7717" spans="1:2" x14ac:dyDescent="0.2">
      <c r="A7717" s="7" t="s">
        <v>7823</v>
      </c>
      <c r="B7717">
        <v>0</v>
      </c>
    </row>
    <row r="7718" spans="1:2" x14ac:dyDescent="0.2">
      <c r="A7718" s="7" t="s">
        <v>7824</v>
      </c>
      <c r="B7718">
        <v>9</v>
      </c>
    </row>
    <row r="7719" spans="1:2" x14ac:dyDescent="0.2">
      <c r="A7719" s="7" t="s">
        <v>7825</v>
      </c>
      <c r="B7719">
        <v>3</v>
      </c>
    </row>
    <row r="7720" spans="1:2" x14ac:dyDescent="0.2">
      <c r="A7720" s="7" t="s">
        <v>7826</v>
      </c>
      <c r="B7720">
        <v>1</v>
      </c>
    </row>
    <row r="7721" spans="1:2" x14ac:dyDescent="0.2">
      <c r="A7721" s="7" t="s">
        <v>7827</v>
      </c>
      <c r="B7721">
        <v>0</v>
      </c>
    </row>
    <row r="7722" spans="1:2" x14ac:dyDescent="0.2">
      <c r="A7722" s="7" t="s">
        <v>7828</v>
      </c>
      <c r="B7722">
        <v>0</v>
      </c>
    </row>
    <row r="7723" spans="1:2" x14ac:dyDescent="0.2">
      <c r="A7723" s="7" t="s">
        <v>7829</v>
      </c>
      <c r="B7723">
        <v>0</v>
      </c>
    </row>
    <row r="7724" spans="1:2" x14ac:dyDescent="0.2">
      <c r="A7724" s="7" t="s">
        <v>7830</v>
      </c>
      <c r="B7724">
        <v>521</v>
      </c>
    </row>
    <row r="7725" spans="1:2" x14ac:dyDescent="0.2">
      <c r="A7725" s="7" t="s">
        <v>7831</v>
      </c>
      <c r="B7725">
        <v>493</v>
      </c>
    </row>
    <row r="7726" spans="1:2" x14ac:dyDescent="0.2">
      <c r="A7726" s="7" t="s">
        <v>7832</v>
      </c>
      <c r="B7726">
        <v>4</v>
      </c>
    </row>
    <row r="7727" spans="1:2" x14ac:dyDescent="0.2">
      <c r="A7727" s="7" t="s">
        <v>7833</v>
      </c>
      <c r="B7727">
        <v>1</v>
      </c>
    </row>
    <row r="7728" spans="1:2" x14ac:dyDescent="0.2">
      <c r="A7728" s="7" t="s">
        <v>7834</v>
      </c>
      <c r="B7728">
        <v>5</v>
      </c>
    </row>
    <row r="7729" spans="1:2" x14ac:dyDescent="0.2">
      <c r="A7729" s="7" t="s">
        <v>7835</v>
      </c>
      <c r="B7729">
        <v>0</v>
      </c>
    </row>
    <row r="7730" spans="1:2" x14ac:dyDescent="0.2">
      <c r="A7730" s="7" t="s">
        <v>7836</v>
      </c>
      <c r="B7730">
        <v>0</v>
      </c>
    </row>
    <row r="7731" spans="1:2" x14ac:dyDescent="0.2">
      <c r="A7731" s="7" t="s">
        <v>7837</v>
      </c>
      <c r="B7731">
        <v>5</v>
      </c>
    </row>
    <row r="7732" spans="1:2" x14ac:dyDescent="0.2">
      <c r="A7732" s="7" t="s">
        <v>7838</v>
      </c>
      <c r="B7732">
        <v>0</v>
      </c>
    </row>
    <row r="7733" spans="1:2" x14ac:dyDescent="0.2">
      <c r="A7733" s="7" t="s">
        <v>7839</v>
      </c>
      <c r="B7733">
        <v>5</v>
      </c>
    </row>
    <row r="7734" spans="1:2" x14ac:dyDescent="0.2">
      <c r="A7734" s="7" t="s">
        <v>7840</v>
      </c>
      <c r="B7734">
        <v>0</v>
      </c>
    </row>
    <row r="7735" spans="1:2" x14ac:dyDescent="0.2">
      <c r="A7735" s="7" t="s">
        <v>7841</v>
      </c>
      <c r="B7735">
        <v>0</v>
      </c>
    </row>
    <row r="7736" spans="1:2" x14ac:dyDescent="0.2">
      <c r="A7736" s="7" t="s">
        <v>7842</v>
      </c>
      <c r="B7736">
        <v>0</v>
      </c>
    </row>
    <row r="7737" spans="1:2" x14ac:dyDescent="0.2">
      <c r="A7737" s="7" t="s">
        <v>7843</v>
      </c>
      <c r="B7737">
        <v>0</v>
      </c>
    </row>
    <row r="7738" spans="1:2" x14ac:dyDescent="0.2">
      <c r="A7738" s="7" t="s">
        <v>7844</v>
      </c>
      <c r="B7738">
        <v>0</v>
      </c>
    </row>
    <row r="7739" spans="1:2" x14ac:dyDescent="0.2">
      <c r="A7739" s="7" t="s">
        <v>7845</v>
      </c>
      <c r="B7739">
        <v>0</v>
      </c>
    </row>
    <row r="7740" spans="1:2" x14ac:dyDescent="0.2">
      <c r="A7740" s="7" t="s">
        <v>7846</v>
      </c>
      <c r="B7740">
        <v>0</v>
      </c>
    </row>
    <row r="7741" spans="1:2" x14ac:dyDescent="0.2">
      <c r="A7741" s="7" t="s">
        <v>7847</v>
      </c>
      <c r="B7741">
        <v>1</v>
      </c>
    </row>
    <row r="7742" spans="1:2" x14ac:dyDescent="0.2">
      <c r="A7742" s="7" t="s">
        <v>7848</v>
      </c>
      <c r="B7742">
        <v>47</v>
      </c>
    </row>
    <row r="7743" spans="1:2" x14ac:dyDescent="0.2">
      <c r="A7743" s="7" t="s">
        <v>7849</v>
      </c>
      <c r="B7743">
        <v>47</v>
      </c>
    </row>
    <row r="7744" spans="1:2" x14ac:dyDescent="0.2">
      <c r="A7744" s="7" t="s">
        <v>7850</v>
      </c>
      <c r="B7744">
        <v>0</v>
      </c>
    </row>
    <row r="7745" spans="1:3" x14ac:dyDescent="0.2">
      <c r="A7745" s="7" t="s">
        <v>7851</v>
      </c>
      <c r="B7745">
        <v>0</v>
      </c>
    </row>
    <row r="7746" spans="1:3" x14ac:dyDescent="0.2">
      <c r="A7746" s="7" t="s">
        <v>7852</v>
      </c>
      <c r="B7746">
        <v>0</v>
      </c>
    </row>
    <row r="7747" spans="1:3" x14ac:dyDescent="0.2">
      <c r="A7747" s="7" t="s">
        <v>7853</v>
      </c>
      <c r="B7747">
        <v>11</v>
      </c>
    </row>
    <row r="7748" spans="1:3" x14ac:dyDescent="0.2">
      <c r="A7748" s="7" t="s">
        <v>7854</v>
      </c>
      <c r="B7748">
        <v>2</v>
      </c>
    </row>
    <row r="7749" spans="1:3" x14ac:dyDescent="0.2">
      <c r="A7749" s="7" t="s">
        <v>7855</v>
      </c>
      <c r="B7749">
        <v>7</v>
      </c>
    </row>
    <row r="7750" spans="1:3" x14ac:dyDescent="0.2">
      <c r="A7750" s="7" t="s">
        <v>7856</v>
      </c>
      <c r="B7750">
        <v>3</v>
      </c>
    </row>
    <row r="7751" spans="1:3" x14ac:dyDescent="0.2">
      <c r="A7751" s="7" t="s">
        <v>7857</v>
      </c>
      <c r="B7751">
        <v>516</v>
      </c>
    </row>
    <row r="7752" spans="1:3" x14ac:dyDescent="0.2">
      <c r="A7752" s="7" t="s">
        <v>7858</v>
      </c>
      <c r="B7752">
        <v>7</v>
      </c>
    </row>
    <row r="7753" spans="1:3" x14ac:dyDescent="0.2">
      <c r="A7753" s="7" t="s">
        <v>7859</v>
      </c>
      <c r="B7753">
        <v>13</v>
      </c>
    </row>
    <row r="7754" spans="1:3" x14ac:dyDescent="0.2">
      <c r="A7754" s="7" t="s">
        <v>7860</v>
      </c>
      <c r="B7754">
        <v>1</v>
      </c>
    </row>
    <row r="7755" spans="1:3" x14ac:dyDescent="0.2">
      <c r="A7755" s="7" t="s">
        <v>7861</v>
      </c>
      <c r="B7755">
        <v>0</v>
      </c>
      <c r="C7755">
        <v>0</v>
      </c>
    </row>
    <row r="7756" spans="1:3" x14ac:dyDescent="0.2">
      <c r="A7756" s="7" t="s">
        <v>7862</v>
      </c>
      <c r="B7756">
        <v>0</v>
      </c>
      <c r="C7756">
        <v>0</v>
      </c>
    </row>
    <row r="7757" spans="1:3" x14ac:dyDescent="0.2">
      <c r="A7757" s="7" t="s">
        <v>7863</v>
      </c>
      <c r="B7757">
        <v>0</v>
      </c>
      <c r="C7757">
        <v>0</v>
      </c>
    </row>
    <row r="7758" spans="1:3" x14ac:dyDescent="0.2">
      <c r="A7758" s="7" t="s">
        <v>7864</v>
      </c>
      <c r="B7758">
        <v>0</v>
      </c>
      <c r="C7758">
        <v>0</v>
      </c>
    </row>
    <row r="7759" spans="1:3" x14ac:dyDescent="0.2">
      <c r="A7759" s="7" t="s">
        <v>7865</v>
      </c>
      <c r="B7759">
        <v>0</v>
      </c>
      <c r="C7759">
        <v>0</v>
      </c>
    </row>
    <row r="7760" spans="1:3" x14ac:dyDescent="0.2">
      <c r="A7760" s="7" t="s">
        <v>7866</v>
      </c>
      <c r="B7760">
        <v>0</v>
      </c>
      <c r="C7760">
        <v>0</v>
      </c>
    </row>
    <row r="7761" spans="1:3" x14ac:dyDescent="0.2">
      <c r="A7761" s="7" t="s">
        <v>7867</v>
      </c>
      <c r="B7761">
        <v>0</v>
      </c>
      <c r="C7761">
        <v>0</v>
      </c>
    </row>
    <row r="7762" spans="1:3" x14ac:dyDescent="0.2">
      <c r="A7762" s="7" t="s">
        <v>7868</v>
      </c>
      <c r="B7762">
        <v>0</v>
      </c>
      <c r="C7762">
        <v>0</v>
      </c>
    </row>
    <row r="7763" spans="1:3" x14ac:dyDescent="0.2">
      <c r="A7763" s="7" t="s">
        <v>7869</v>
      </c>
      <c r="B7763">
        <v>0</v>
      </c>
      <c r="C7763">
        <v>0</v>
      </c>
    </row>
    <row r="7764" spans="1:3" x14ac:dyDescent="0.2">
      <c r="A7764" s="7" t="s">
        <v>7870</v>
      </c>
      <c r="B7764">
        <v>0</v>
      </c>
      <c r="C7764">
        <v>0</v>
      </c>
    </row>
    <row r="7765" spans="1:3" x14ac:dyDescent="0.2">
      <c r="A7765" s="7" t="s">
        <v>7871</v>
      </c>
      <c r="B7765">
        <v>0</v>
      </c>
      <c r="C7765">
        <v>0</v>
      </c>
    </row>
    <row r="7766" spans="1:3" x14ac:dyDescent="0.2">
      <c r="A7766" s="7" t="s">
        <v>7872</v>
      </c>
      <c r="B7766">
        <v>0</v>
      </c>
      <c r="C7766">
        <v>0</v>
      </c>
    </row>
    <row r="7767" spans="1:3" x14ac:dyDescent="0.2">
      <c r="A7767" s="7" t="s">
        <v>7873</v>
      </c>
      <c r="B7767">
        <v>0</v>
      </c>
      <c r="C7767">
        <v>0</v>
      </c>
    </row>
    <row r="7768" spans="1:3" x14ac:dyDescent="0.2">
      <c r="A7768" s="7" t="s">
        <v>7874</v>
      </c>
      <c r="B7768">
        <v>0</v>
      </c>
      <c r="C7768">
        <v>0</v>
      </c>
    </row>
    <row r="7769" spans="1:3" x14ac:dyDescent="0.2">
      <c r="A7769" s="7" t="s">
        <v>7875</v>
      </c>
      <c r="B7769">
        <v>0</v>
      </c>
      <c r="C7769">
        <v>0</v>
      </c>
    </row>
    <row r="7770" spans="1:3" x14ac:dyDescent="0.2">
      <c r="A7770" s="7" t="s">
        <v>7876</v>
      </c>
      <c r="B7770">
        <v>0</v>
      </c>
      <c r="C7770">
        <v>0</v>
      </c>
    </row>
    <row r="7771" spans="1:3" x14ac:dyDescent="0.2">
      <c r="A7771" s="7" t="s">
        <v>7877</v>
      </c>
      <c r="B7771">
        <v>0</v>
      </c>
      <c r="C7771">
        <v>0</v>
      </c>
    </row>
    <row r="7772" spans="1:3" x14ac:dyDescent="0.2">
      <c r="A7772" s="7" t="s">
        <v>7878</v>
      </c>
      <c r="B7772">
        <v>0</v>
      </c>
      <c r="C7772">
        <v>0</v>
      </c>
    </row>
    <row r="7773" spans="1:3" x14ac:dyDescent="0.2">
      <c r="A7773" s="7" t="s">
        <v>7879</v>
      </c>
      <c r="B7773">
        <v>0</v>
      </c>
      <c r="C7773">
        <v>0</v>
      </c>
    </row>
    <row r="7774" spans="1:3" x14ac:dyDescent="0.2">
      <c r="A7774" s="7" t="s">
        <v>7880</v>
      </c>
      <c r="B7774">
        <v>0</v>
      </c>
      <c r="C7774">
        <v>0</v>
      </c>
    </row>
    <row r="7775" spans="1:3" x14ac:dyDescent="0.2">
      <c r="A7775" s="7" t="s">
        <v>7881</v>
      </c>
      <c r="B7775">
        <v>0</v>
      </c>
      <c r="C7775">
        <v>0</v>
      </c>
    </row>
    <row r="7776" spans="1:3" x14ac:dyDescent="0.2">
      <c r="A7776" s="7" t="s">
        <v>7882</v>
      </c>
      <c r="B7776">
        <v>0</v>
      </c>
      <c r="C7776">
        <v>0</v>
      </c>
    </row>
    <row r="7777" spans="1:3" x14ac:dyDescent="0.2">
      <c r="A7777" s="7" t="s">
        <v>7883</v>
      </c>
      <c r="B7777">
        <v>0</v>
      </c>
      <c r="C7777">
        <v>0</v>
      </c>
    </row>
    <row r="7778" spans="1:3" x14ac:dyDescent="0.2">
      <c r="A7778" s="7" t="s">
        <v>7884</v>
      </c>
      <c r="B7778">
        <v>0</v>
      </c>
      <c r="C7778">
        <v>0</v>
      </c>
    </row>
    <row r="7779" spans="1:3" x14ac:dyDescent="0.2">
      <c r="A7779" s="7" t="s">
        <v>7885</v>
      </c>
      <c r="B7779">
        <v>0</v>
      </c>
      <c r="C7779">
        <v>0</v>
      </c>
    </row>
    <row r="7780" spans="1:3" x14ac:dyDescent="0.2">
      <c r="A7780" s="7" t="s">
        <v>7886</v>
      </c>
      <c r="B7780">
        <v>0</v>
      </c>
      <c r="C7780">
        <v>0</v>
      </c>
    </row>
    <row r="7781" spans="1:3" x14ac:dyDescent="0.2">
      <c r="A7781" s="7" t="s">
        <v>7887</v>
      </c>
      <c r="B7781">
        <v>0</v>
      </c>
      <c r="C7781">
        <v>0</v>
      </c>
    </row>
    <row r="7782" spans="1:3" x14ac:dyDescent="0.2">
      <c r="A7782" s="7" t="s">
        <v>7888</v>
      </c>
      <c r="B7782">
        <v>0</v>
      </c>
      <c r="C7782">
        <v>0</v>
      </c>
    </row>
    <row r="7783" spans="1:3" x14ac:dyDescent="0.2">
      <c r="A7783" s="7" t="s">
        <v>7889</v>
      </c>
      <c r="B7783">
        <v>0</v>
      </c>
      <c r="C7783">
        <v>0</v>
      </c>
    </row>
    <row r="7784" spans="1:3" x14ac:dyDescent="0.2">
      <c r="A7784" s="7" t="s">
        <v>7890</v>
      </c>
      <c r="B7784">
        <v>0</v>
      </c>
      <c r="C7784">
        <v>0</v>
      </c>
    </row>
    <row r="7785" spans="1:3" x14ac:dyDescent="0.2">
      <c r="A7785" s="7" t="s">
        <v>7891</v>
      </c>
      <c r="B7785">
        <v>0</v>
      </c>
      <c r="C7785">
        <v>0</v>
      </c>
    </row>
    <row r="7786" spans="1:3" x14ac:dyDescent="0.2">
      <c r="A7786" s="7" t="s">
        <v>7892</v>
      </c>
      <c r="B7786">
        <v>0</v>
      </c>
      <c r="C7786">
        <v>0</v>
      </c>
    </row>
    <row r="7787" spans="1:3" x14ac:dyDescent="0.2">
      <c r="A7787" s="7" t="s">
        <v>7893</v>
      </c>
      <c r="B7787">
        <v>0</v>
      </c>
      <c r="C7787">
        <v>0</v>
      </c>
    </row>
    <row r="7788" spans="1:3" x14ac:dyDescent="0.2">
      <c r="A7788" s="7" t="s">
        <v>7894</v>
      </c>
      <c r="B7788">
        <v>0</v>
      </c>
      <c r="C7788">
        <v>0</v>
      </c>
    </row>
    <row r="7789" spans="1:3" x14ac:dyDescent="0.2">
      <c r="A7789" s="7" t="s">
        <v>7895</v>
      </c>
      <c r="B7789">
        <v>0</v>
      </c>
      <c r="C7789">
        <v>0</v>
      </c>
    </row>
    <row r="7790" spans="1:3" x14ac:dyDescent="0.2">
      <c r="A7790" s="7" t="s">
        <v>7896</v>
      </c>
      <c r="B7790">
        <v>0</v>
      </c>
      <c r="C7790">
        <v>0</v>
      </c>
    </row>
    <row r="7791" spans="1:3" x14ac:dyDescent="0.2">
      <c r="A7791" s="7" t="s">
        <v>7897</v>
      </c>
      <c r="B7791">
        <v>0</v>
      </c>
      <c r="C7791">
        <v>0</v>
      </c>
    </row>
    <row r="7792" spans="1:3" x14ac:dyDescent="0.2">
      <c r="A7792" s="7" t="s">
        <v>7898</v>
      </c>
      <c r="B7792">
        <v>0</v>
      </c>
      <c r="C7792">
        <v>0</v>
      </c>
    </row>
    <row r="7793" spans="1:3" x14ac:dyDescent="0.2">
      <c r="A7793" s="7" t="s">
        <v>7899</v>
      </c>
      <c r="B7793">
        <v>0</v>
      </c>
      <c r="C7793">
        <v>0</v>
      </c>
    </row>
    <row r="7794" spans="1:3" x14ac:dyDescent="0.2">
      <c r="A7794" s="7" t="s">
        <v>7900</v>
      </c>
      <c r="B7794">
        <v>0</v>
      </c>
      <c r="C7794">
        <v>0</v>
      </c>
    </row>
    <row r="7795" spans="1:3" x14ac:dyDescent="0.2">
      <c r="A7795" s="7" t="s">
        <v>7901</v>
      </c>
      <c r="B7795">
        <v>0</v>
      </c>
      <c r="C7795">
        <v>0</v>
      </c>
    </row>
    <row r="7796" spans="1:3" x14ac:dyDescent="0.2">
      <c r="A7796" s="7" t="s">
        <v>7902</v>
      </c>
      <c r="B7796">
        <v>0</v>
      </c>
      <c r="C7796">
        <v>0</v>
      </c>
    </row>
    <row r="7797" spans="1:3" x14ac:dyDescent="0.2">
      <c r="A7797" s="7" t="s">
        <v>7903</v>
      </c>
      <c r="B7797">
        <v>0</v>
      </c>
      <c r="C7797">
        <v>0</v>
      </c>
    </row>
    <row r="7798" spans="1:3" x14ac:dyDescent="0.2">
      <c r="A7798" s="7" t="s">
        <v>7904</v>
      </c>
      <c r="B7798">
        <v>0</v>
      </c>
      <c r="C7798">
        <v>0</v>
      </c>
    </row>
    <row r="7799" spans="1:3" x14ac:dyDescent="0.2">
      <c r="A7799" s="7" t="s">
        <v>7905</v>
      </c>
      <c r="B7799">
        <v>0</v>
      </c>
      <c r="C7799">
        <v>0</v>
      </c>
    </row>
    <row r="7800" spans="1:3" x14ac:dyDescent="0.2">
      <c r="A7800" s="7" t="s">
        <v>7906</v>
      </c>
      <c r="B7800">
        <v>0</v>
      </c>
      <c r="C7800">
        <v>0</v>
      </c>
    </row>
    <row r="7801" spans="1:3" x14ac:dyDescent="0.2">
      <c r="A7801" s="7" t="s">
        <v>7907</v>
      </c>
      <c r="B7801">
        <v>0</v>
      </c>
      <c r="C7801">
        <v>0</v>
      </c>
    </row>
    <row r="7802" spans="1:3" x14ac:dyDescent="0.2">
      <c r="A7802" s="7" t="s">
        <v>7908</v>
      </c>
      <c r="B7802">
        <v>493</v>
      </c>
      <c r="C7802">
        <v>5</v>
      </c>
    </row>
    <row r="7803" spans="1:3" x14ac:dyDescent="0.2">
      <c r="A7803" s="7" t="s">
        <v>7909</v>
      </c>
      <c r="B7803">
        <v>0</v>
      </c>
      <c r="C7803">
        <v>0</v>
      </c>
    </row>
    <row r="7804" spans="1:3" x14ac:dyDescent="0.2">
      <c r="A7804" s="7" t="s">
        <v>7910</v>
      </c>
      <c r="B7804">
        <v>0</v>
      </c>
      <c r="C7804">
        <v>0</v>
      </c>
    </row>
    <row r="7805" spans="1:3" x14ac:dyDescent="0.2">
      <c r="A7805" s="7" t="s">
        <v>7911</v>
      </c>
      <c r="B7805">
        <v>0</v>
      </c>
      <c r="C7805">
        <v>0</v>
      </c>
    </row>
    <row r="7806" spans="1:3" x14ac:dyDescent="0.2">
      <c r="A7806" s="7" t="s">
        <v>7912</v>
      </c>
      <c r="B7806">
        <v>0</v>
      </c>
      <c r="C7806">
        <v>0</v>
      </c>
    </row>
    <row r="7807" spans="1:3" x14ac:dyDescent="0.2">
      <c r="A7807" s="7" t="s">
        <v>7913</v>
      </c>
      <c r="B7807">
        <v>0</v>
      </c>
      <c r="C7807">
        <v>0</v>
      </c>
    </row>
    <row r="7808" spans="1:3" x14ac:dyDescent="0.2">
      <c r="A7808" s="7" t="s">
        <v>7914</v>
      </c>
      <c r="B7808">
        <v>0</v>
      </c>
      <c r="C7808">
        <v>0</v>
      </c>
    </row>
    <row r="7809" spans="1:3" x14ac:dyDescent="0.2">
      <c r="A7809" s="7" t="s">
        <v>7915</v>
      </c>
      <c r="B7809">
        <v>0</v>
      </c>
      <c r="C7809">
        <v>0</v>
      </c>
    </row>
    <row r="7810" spans="1:3" x14ac:dyDescent="0.2">
      <c r="A7810" s="7" t="s">
        <v>7916</v>
      </c>
      <c r="B7810">
        <v>0</v>
      </c>
      <c r="C7810">
        <v>0</v>
      </c>
    </row>
    <row r="7811" spans="1:3" x14ac:dyDescent="0.2">
      <c r="A7811" s="7" t="s">
        <v>7917</v>
      </c>
      <c r="B7811">
        <v>0</v>
      </c>
    </row>
    <row r="7812" spans="1:3" x14ac:dyDescent="0.2">
      <c r="A7812" s="7" t="s">
        <v>7918</v>
      </c>
      <c r="B7812">
        <v>0</v>
      </c>
    </row>
    <row r="7813" spans="1:3" x14ac:dyDescent="0.2">
      <c r="A7813" s="7" t="s">
        <v>7919</v>
      </c>
      <c r="B7813">
        <v>0</v>
      </c>
    </row>
    <row r="7814" spans="1:3" x14ac:dyDescent="0.2">
      <c r="A7814" s="7" t="s">
        <v>7920</v>
      </c>
      <c r="B7814">
        <v>0</v>
      </c>
    </row>
    <row r="7815" spans="1:3" x14ac:dyDescent="0.2">
      <c r="A7815" s="7" t="s">
        <v>7921</v>
      </c>
      <c r="B7815">
        <v>0</v>
      </c>
    </row>
    <row r="7816" spans="1:3" x14ac:dyDescent="0.2">
      <c r="A7816" s="7" t="s">
        <v>7922</v>
      </c>
      <c r="B7816">
        <v>0</v>
      </c>
    </row>
    <row r="7817" spans="1:3" x14ac:dyDescent="0.2">
      <c r="A7817" s="7" t="s">
        <v>7923</v>
      </c>
      <c r="B7817">
        <v>0</v>
      </c>
    </row>
    <row r="7818" spans="1:3" x14ac:dyDescent="0.2">
      <c r="A7818" s="7" t="s">
        <v>7924</v>
      </c>
      <c r="B7818">
        <v>0</v>
      </c>
    </row>
    <row r="7819" spans="1:3" x14ac:dyDescent="0.2">
      <c r="A7819" s="7" t="s">
        <v>7925</v>
      </c>
      <c r="B7819">
        <v>0</v>
      </c>
    </row>
    <row r="7820" spans="1:3" x14ac:dyDescent="0.2">
      <c r="A7820" s="7" t="s">
        <v>7926</v>
      </c>
      <c r="B7820">
        <v>0</v>
      </c>
    </row>
    <row r="7821" spans="1:3" x14ac:dyDescent="0.2">
      <c r="A7821" s="7" t="s">
        <v>7927</v>
      </c>
      <c r="B7821">
        <v>0</v>
      </c>
    </row>
    <row r="7822" spans="1:3" x14ac:dyDescent="0.2">
      <c r="A7822" s="7" t="s">
        <v>7928</v>
      </c>
      <c r="B7822">
        <v>0</v>
      </c>
    </row>
    <row r="7823" spans="1:3" x14ac:dyDescent="0.2">
      <c r="A7823" s="7" t="s">
        <v>7929</v>
      </c>
      <c r="B7823">
        <v>0</v>
      </c>
    </row>
    <row r="7824" spans="1:3" x14ac:dyDescent="0.2">
      <c r="A7824" s="7" t="s">
        <v>7930</v>
      </c>
      <c r="B7824">
        <v>0</v>
      </c>
    </row>
    <row r="7825" spans="1:2" x14ac:dyDescent="0.2">
      <c r="A7825" s="7" t="s">
        <v>7931</v>
      </c>
      <c r="B7825">
        <v>0</v>
      </c>
    </row>
    <row r="7826" spans="1:2" x14ac:dyDescent="0.2">
      <c r="A7826" s="7" t="s">
        <v>7932</v>
      </c>
      <c r="B7826">
        <v>0</v>
      </c>
    </row>
    <row r="7827" spans="1:2" x14ac:dyDescent="0.2">
      <c r="A7827" s="7" t="s">
        <v>7933</v>
      </c>
      <c r="B7827">
        <v>0</v>
      </c>
    </row>
    <row r="7828" spans="1:2" x14ac:dyDescent="0.2">
      <c r="A7828" s="7" t="s">
        <v>7934</v>
      </c>
      <c r="B7828">
        <v>0</v>
      </c>
    </row>
    <row r="7829" spans="1:2" x14ac:dyDescent="0.2">
      <c r="A7829" s="7" t="s">
        <v>7935</v>
      </c>
      <c r="B7829">
        <v>0</v>
      </c>
    </row>
    <row r="7830" spans="1:2" x14ac:dyDescent="0.2">
      <c r="A7830" s="7" t="s">
        <v>7936</v>
      </c>
      <c r="B7830">
        <v>0</v>
      </c>
    </row>
    <row r="7831" spans="1:2" x14ac:dyDescent="0.2">
      <c r="A7831" s="7" t="s">
        <v>7937</v>
      </c>
      <c r="B7831">
        <v>0</v>
      </c>
    </row>
    <row r="7832" spans="1:2" x14ac:dyDescent="0.2">
      <c r="A7832" s="7" t="s">
        <v>7938</v>
      </c>
      <c r="B7832">
        <v>0</v>
      </c>
    </row>
    <row r="7833" spans="1:2" x14ac:dyDescent="0.2">
      <c r="A7833" s="7" t="s">
        <v>7939</v>
      </c>
      <c r="B7833">
        <v>0</v>
      </c>
    </row>
    <row r="7834" spans="1:2" x14ac:dyDescent="0.2">
      <c r="A7834" s="7" t="s">
        <v>7940</v>
      </c>
      <c r="B7834">
        <v>0</v>
      </c>
    </row>
    <row r="7835" spans="1:2" x14ac:dyDescent="0.2">
      <c r="A7835" s="7" t="s">
        <v>7941</v>
      </c>
      <c r="B7835">
        <v>0</v>
      </c>
    </row>
    <row r="7836" spans="1:2" x14ac:dyDescent="0.2">
      <c r="A7836" s="7" t="s">
        <v>7942</v>
      </c>
      <c r="B7836">
        <v>0</v>
      </c>
    </row>
    <row r="7837" spans="1:2" x14ac:dyDescent="0.2">
      <c r="A7837" s="7" t="s">
        <v>7943</v>
      </c>
      <c r="B7837">
        <v>0</v>
      </c>
    </row>
    <row r="7838" spans="1:2" x14ac:dyDescent="0.2">
      <c r="A7838" s="7" t="s">
        <v>7944</v>
      </c>
      <c r="B7838">
        <v>0</v>
      </c>
    </row>
    <row r="7839" spans="1:2" x14ac:dyDescent="0.2">
      <c r="A7839" s="7" t="s">
        <v>7945</v>
      </c>
      <c r="B7839">
        <v>0</v>
      </c>
    </row>
    <row r="7840" spans="1:2" x14ac:dyDescent="0.2">
      <c r="A7840" s="7" t="s">
        <v>7946</v>
      </c>
      <c r="B7840">
        <v>181</v>
      </c>
    </row>
    <row r="7841" spans="1:2" x14ac:dyDescent="0.2">
      <c r="A7841" s="7" t="s">
        <v>7947</v>
      </c>
      <c r="B7841">
        <v>98</v>
      </c>
    </row>
    <row r="7842" spans="1:2" x14ac:dyDescent="0.2">
      <c r="A7842" s="7" t="s">
        <v>7948</v>
      </c>
      <c r="B7842">
        <v>3</v>
      </c>
    </row>
    <row r="7843" spans="1:2" x14ac:dyDescent="0.2">
      <c r="A7843" s="7" t="s">
        <v>7949</v>
      </c>
      <c r="B7843">
        <v>3</v>
      </c>
    </row>
    <row r="7844" spans="1:2" x14ac:dyDescent="0.2">
      <c r="A7844" s="7" t="s">
        <v>7950</v>
      </c>
      <c r="B7844">
        <v>6</v>
      </c>
    </row>
    <row r="7845" spans="1:2" x14ac:dyDescent="0.2">
      <c r="A7845" s="7" t="s">
        <v>7951</v>
      </c>
      <c r="B7845">
        <v>0</v>
      </c>
    </row>
    <row r="7846" spans="1:2" x14ac:dyDescent="0.2">
      <c r="A7846" s="7" t="s">
        <v>7952</v>
      </c>
      <c r="B7846">
        <v>1</v>
      </c>
    </row>
    <row r="7847" spans="1:2" x14ac:dyDescent="0.2">
      <c r="A7847" s="7" t="s">
        <v>7953</v>
      </c>
      <c r="B7847">
        <v>8</v>
      </c>
    </row>
    <row r="7848" spans="1:2" x14ac:dyDescent="0.2">
      <c r="A7848" s="7" t="s">
        <v>7954</v>
      </c>
      <c r="B7848">
        <v>0</v>
      </c>
    </row>
    <row r="7849" spans="1:2" x14ac:dyDescent="0.2">
      <c r="A7849" s="7" t="s">
        <v>7955</v>
      </c>
      <c r="B7849">
        <v>2</v>
      </c>
    </row>
    <row r="7850" spans="1:2" x14ac:dyDescent="0.2">
      <c r="A7850" s="7" t="s">
        <v>7956</v>
      </c>
      <c r="B7850">
        <v>0</v>
      </c>
    </row>
    <row r="7851" spans="1:2" x14ac:dyDescent="0.2">
      <c r="A7851" s="7" t="s">
        <v>7957</v>
      </c>
      <c r="B7851">
        <v>0</v>
      </c>
    </row>
    <row r="7852" spans="1:2" x14ac:dyDescent="0.2">
      <c r="A7852" s="7" t="s">
        <v>7958</v>
      </c>
      <c r="B7852">
        <v>0</v>
      </c>
    </row>
    <row r="7853" spans="1:2" x14ac:dyDescent="0.2">
      <c r="A7853" s="7" t="s">
        <v>7959</v>
      </c>
      <c r="B7853">
        <v>0</v>
      </c>
    </row>
    <row r="7854" spans="1:2" x14ac:dyDescent="0.2">
      <c r="A7854" s="7" t="s">
        <v>7960</v>
      </c>
      <c r="B7854">
        <v>0</v>
      </c>
    </row>
    <row r="7855" spans="1:2" x14ac:dyDescent="0.2">
      <c r="A7855" s="7" t="s">
        <v>7961</v>
      </c>
      <c r="B7855">
        <v>0</v>
      </c>
    </row>
    <row r="7856" spans="1:2" x14ac:dyDescent="0.2">
      <c r="A7856" s="7" t="s">
        <v>7962</v>
      </c>
      <c r="B7856">
        <v>4</v>
      </c>
    </row>
    <row r="7857" spans="1:3" x14ac:dyDescent="0.2">
      <c r="A7857" s="7" t="s">
        <v>7963</v>
      </c>
      <c r="B7857">
        <v>0</v>
      </c>
    </row>
    <row r="7858" spans="1:3" x14ac:dyDescent="0.2">
      <c r="A7858" s="7" t="s">
        <v>7964</v>
      </c>
      <c r="B7858">
        <v>8</v>
      </c>
    </row>
    <row r="7859" spans="1:3" x14ac:dyDescent="0.2">
      <c r="A7859" s="7" t="s">
        <v>7965</v>
      </c>
      <c r="B7859">
        <v>7</v>
      </c>
    </row>
    <row r="7860" spans="1:3" x14ac:dyDescent="0.2">
      <c r="A7860" s="7" t="s">
        <v>7966</v>
      </c>
      <c r="B7860">
        <v>0</v>
      </c>
    </row>
    <row r="7861" spans="1:3" x14ac:dyDescent="0.2">
      <c r="A7861" s="7" t="s">
        <v>7967</v>
      </c>
      <c r="B7861">
        <v>1</v>
      </c>
    </row>
    <row r="7862" spans="1:3" x14ac:dyDescent="0.2">
      <c r="A7862" s="7" t="s">
        <v>7968</v>
      </c>
      <c r="B7862">
        <v>0</v>
      </c>
    </row>
    <row r="7863" spans="1:3" x14ac:dyDescent="0.2">
      <c r="A7863" s="7" t="s">
        <v>7969</v>
      </c>
      <c r="B7863">
        <v>31</v>
      </c>
    </row>
    <row r="7864" spans="1:3" x14ac:dyDescent="0.2">
      <c r="A7864" s="7" t="s">
        <v>7970</v>
      </c>
      <c r="B7864">
        <v>6</v>
      </c>
    </row>
    <row r="7865" spans="1:3" x14ac:dyDescent="0.2">
      <c r="A7865" s="7" t="s">
        <v>7971</v>
      </c>
      <c r="B7865">
        <v>13</v>
      </c>
    </row>
    <row r="7866" spans="1:3" x14ac:dyDescent="0.2">
      <c r="A7866" s="7" t="s">
        <v>7972</v>
      </c>
      <c r="B7866">
        <v>0</v>
      </c>
    </row>
    <row r="7867" spans="1:3" x14ac:dyDescent="0.2">
      <c r="A7867" s="7" t="s">
        <v>7973</v>
      </c>
      <c r="B7867">
        <v>148</v>
      </c>
    </row>
    <row r="7868" spans="1:3" x14ac:dyDescent="0.2">
      <c r="A7868" s="7" t="s">
        <v>7974</v>
      </c>
      <c r="B7868">
        <v>51</v>
      </c>
    </row>
    <row r="7869" spans="1:3" x14ac:dyDescent="0.2">
      <c r="A7869" s="7" t="s">
        <v>7975</v>
      </c>
      <c r="B7869">
        <v>10</v>
      </c>
    </row>
    <row r="7870" spans="1:3" x14ac:dyDescent="0.2">
      <c r="A7870" s="7" t="s">
        <v>7976</v>
      </c>
      <c r="B7870">
        <v>3</v>
      </c>
    </row>
    <row r="7871" spans="1:3" x14ac:dyDescent="0.2">
      <c r="A7871" s="7" t="s">
        <v>7977</v>
      </c>
      <c r="B7871">
        <v>67</v>
      </c>
      <c r="C7871">
        <v>6</v>
      </c>
    </row>
    <row r="7872" spans="1:3" x14ac:dyDescent="0.2">
      <c r="A7872" s="7" t="s">
        <v>7978</v>
      </c>
      <c r="B7872">
        <v>0</v>
      </c>
      <c r="C7872">
        <v>0</v>
      </c>
    </row>
    <row r="7873" spans="1:3" x14ac:dyDescent="0.2">
      <c r="A7873" s="7" t="s">
        <v>7979</v>
      </c>
      <c r="B7873">
        <v>0</v>
      </c>
      <c r="C7873">
        <v>0</v>
      </c>
    </row>
    <row r="7874" spans="1:3" x14ac:dyDescent="0.2">
      <c r="A7874" s="7" t="s">
        <v>7980</v>
      </c>
      <c r="B7874">
        <v>0</v>
      </c>
      <c r="C7874">
        <v>0</v>
      </c>
    </row>
    <row r="7875" spans="1:3" x14ac:dyDescent="0.2">
      <c r="A7875" s="7" t="s">
        <v>7981</v>
      </c>
      <c r="B7875">
        <v>0</v>
      </c>
      <c r="C7875">
        <v>0</v>
      </c>
    </row>
    <row r="7876" spans="1:3" x14ac:dyDescent="0.2">
      <c r="A7876" s="7" t="s">
        <v>7982</v>
      </c>
      <c r="B7876">
        <v>0</v>
      </c>
      <c r="C7876">
        <v>0</v>
      </c>
    </row>
    <row r="7877" spans="1:3" x14ac:dyDescent="0.2">
      <c r="A7877" s="7" t="s">
        <v>7983</v>
      </c>
      <c r="B7877">
        <v>0</v>
      </c>
      <c r="C7877">
        <v>0</v>
      </c>
    </row>
    <row r="7878" spans="1:3" x14ac:dyDescent="0.2">
      <c r="A7878" s="7" t="s">
        <v>7984</v>
      </c>
      <c r="B7878">
        <v>0</v>
      </c>
      <c r="C7878">
        <v>0</v>
      </c>
    </row>
    <row r="7879" spans="1:3" x14ac:dyDescent="0.2">
      <c r="A7879" s="7" t="s">
        <v>7985</v>
      </c>
      <c r="B7879">
        <v>1</v>
      </c>
      <c r="C7879">
        <v>0</v>
      </c>
    </row>
    <row r="7880" spans="1:3" x14ac:dyDescent="0.2">
      <c r="A7880" s="7" t="s">
        <v>7986</v>
      </c>
      <c r="B7880">
        <v>0</v>
      </c>
      <c r="C7880">
        <v>0</v>
      </c>
    </row>
    <row r="7881" spans="1:3" x14ac:dyDescent="0.2">
      <c r="A7881" s="7" t="s">
        <v>7987</v>
      </c>
      <c r="B7881">
        <v>24</v>
      </c>
      <c r="C7881">
        <v>3</v>
      </c>
    </row>
    <row r="7882" spans="1:3" x14ac:dyDescent="0.2">
      <c r="A7882" s="7" t="s">
        <v>7988</v>
      </c>
      <c r="B7882">
        <v>4</v>
      </c>
      <c r="C7882">
        <v>0</v>
      </c>
    </row>
    <row r="7883" spans="1:3" x14ac:dyDescent="0.2">
      <c r="A7883" s="7" t="s">
        <v>7989</v>
      </c>
      <c r="B7883">
        <v>17</v>
      </c>
      <c r="C7883">
        <v>2</v>
      </c>
    </row>
    <row r="7884" spans="1:3" x14ac:dyDescent="0.2">
      <c r="A7884" s="7" t="s">
        <v>7990</v>
      </c>
      <c r="B7884">
        <v>3</v>
      </c>
      <c r="C7884">
        <v>1</v>
      </c>
    </row>
    <row r="7885" spans="1:3" x14ac:dyDescent="0.2">
      <c r="A7885" s="7" t="s">
        <v>7991</v>
      </c>
      <c r="B7885">
        <v>0</v>
      </c>
      <c r="C7885">
        <v>0</v>
      </c>
    </row>
    <row r="7886" spans="1:3" x14ac:dyDescent="0.2">
      <c r="A7886" s="7" t="s">
        <v>7992</v>
      </c>
      <c r="B7886">
        <v>0</v>
      </c>
      <c r="C7886">
        <v>0</v>
      </c>
    </row>
    <row r="7887" spans="1:3" x14ac:dyDescent="0.2">
      <c r="A7887" s="7" t="s">
        <v>7993</v>
      </c>
      <c r="B7887">
        <v>0</v>
      </c>
      <c r="C7887">
        <v>0</v>
      </c>
    </row>
    <row r="7888" spans="1:3" x14ac:dyDescent="0.2">
      <c r="A7888" s="7" t="s">
        <v>7994</v>
      </c>
      <c r="B7888">
        <v>0</v>
      </c>
      <c r="C7888">
        <v>0</v>
      </c>
    </row>
    <row r="7889" spans="1:3" x14ac:dyDescent="0.2">
      <c r="A7889" s="7" t="s">
        <v>7995</v>
      </c>
      <c r="B7889">
        <v>0</v>
      </c>
      <c r="C7889">
        <v>0</v>
      </c>
    </row>
    <row r="7890" spans="1:3" x14ac:dyDescent="0.2">
      <c r="A7890" s="7" t="s">
        <v>7996</v>
      </c>
      <c r="B7890">
        <v>0</v>
      </c>
      <c r="C7890">
        <v>0</v>
      </c>
    </row>
    <row r="7891" spans="1:3" x14ac:dyDescent="0.2">
      <c r="A7891" s="7" t="s">
        <v>7997</v>
      </c>
      <c r="B7891">
        <v>0</v>
      </c>
      <c r="C7891">
        <v>0</v>
      </c>
    </row>
    <row r="7892" spans="1:3" x14ac:dyDescent="0.2">
      <c r="A7892" s="7" t="s">
        <v>7998</v>
      </c>
      <c r="B7892">
        <v>0</v>
      </c>
      <c r="C7892">
        <v>0</v>
      </c>
    </row>
    <row r="7893" spans="1:3" x14ac:dyDescent="0.2">
      <c r="A7893" s="7" t="s">
        <v>7999</v>
      </c>
      <c r="B7893">
        <v>0</v>
      </c>
      <c r="C7893">
        <v>0</v>
      </c>
    </row>
    <row r="7894" spans="1:3" x14ac:dyDescent="0.2">
      <c r="A7894" s="7" t="s">
        <v>8000</v>
      </c>
      <c r="B7894">
        <v>0</v>
      </c>
      <c r="C7894">
        <v>0</v>
      </c>
    </row>
    <row r="7895" spans="1:3" x14ac:dyDescent="0.2">
      <c r="A7895" s="7" t="s">
        <v>8001</v>
      </c>
      <c r="B7895">
        <v>0</v>
      </c>
      <c r="C7895">
        <v>0</v>
      </c>
    </row>
    <row r="7896" spans="1:3" x14ac:dyDescent="0.2">
      <c r="A7896" s="7" t="s">
        <v>8002</v>
      </c>
      <c r="B7896">
        <v>0</v>
      </c>
      <c r="C7896">
        <v>0</v>
      </c>
    </row>
    <row r="7897" spans="1:3" x14ac:dyDescent="0.2">
      <c r="A7897" s="7" t="s">
        <v>8003</v>
      </c>
      <c r="B7897">
        <v>42</v>
      </c>
      <c r="C7897">
        <v>3</v>
      </c>
    </row>
    <row r="7898" spans="1:3" x14ac:dyDescent="0.2">
      <c r="A7898" s="7" t="s">
        <v>8004</v>
      </c>
      <c r="B7898">
        <v>2</v>
      </c>
      <c r="C7898">
        <v>1</v>
      </c>
    </row>
    <row r="7899" spans="1:3" x14ac:dyDescent="0.2">
      <c r="A7899" s="7" t="s">
        <v>8005</v>
      </c>
      <c r="B7899">
        <v>5</v>
      </c>
      <c r="C7899">
        <v>0</v>
      </c>
    </row>
    <row r="7900" spans="1:3" x14ac:dyDescent="0.2">
      <c r="A7900" s="7" t="s">
        <v>8006</v>
      </c>
      <c r="B7900">
        <v>4</v>
      </c>
      <c r="C7900">
        <v>0</v>
      </c>
    </row>
    <row r="7901" spans="1:3" x14ac:dyDescent="0.2">
      <c r="A7901" s="7" t="s">
        <v>8007</v>
      </c>
      <c r="B7901">
        <v>1</v>
      </c>
      <c r="C7901">
        <v>0</v>
      </c>
    </row>
    <row r="7902" spans="1:3" x14ac:dyDescent="0.2">
      <c r="A7902" s="7" t="s">
        <v>8008</v>
      </c>
      <c r="B7902">
        <v>25</v>
      </c>
      <c r="C7902">
        <v>0</v>
      </c>
    </row>
    <row r="7903" spans="1:3" x14ac:dyDescent="0.2">
      <c r="A7903" s="7" t="s">
        <v>8009</v>
      </c>
      <c r="B7903">
        <v>0</v>
      </c>
      <c r="C7903">
        <v>0</v>
      </c>
    </row>
    <row r="7904" spans="1:3" x14ac:dyDescent="0.2">
      <c r="A7904" s="7" t="s">
        <v>8010</v>
      </c>
      <c r="B7904">
        <v>0</v>
      </c>
      <c r="C7904">
        <v>0</v>
      </c>
    </row>
    <row r="7905" spans="1:3" x14ac:dyDescent="0.2">
      <c r="A7905" s="7" t="s">
        <v>8011</v>
      </c>
      <c r="B7905">
        <v>0</v>
      </c>
      <c r="C7905">
        <v>0</v>
      </c>
    </row>
    <row r="7906" spans="1:3" x14ac:dyDescent="0.2">
      <c r="A7906" s="7" t="s">
        <v>8012</v>
      </c>
      <c r="B7906">
        <v>0</v>
      </c>
      <c r="C7906">
        <v>0</v>
      </c>
    </row>
    <row r="7907" spans="1:3" x14ac:dyDescent="0.2">
      <c r="A7907" s="7" t="s">
        <v>8013</v>
      </c>
      <c r="B7907">
        <v>22</v>
      </c>
      <c r="C7907">
        <v>0</v>
      </c>
    </row>
    <row r="7908" spans="1:3" x14ac:dyDescent="0.2">
      <c r="A7908" s="7" t="s">
        <v>8014</v>
      </c>
      <c r="B7908">
        <v>3</v>
      </c>
      <c r="C7908">
        <v>0</v>
      </c>
    </row>
    <row r="7909" spans="1:3" x14ac:dyDescent="0.2">
      <c r="A7909" s="7" t="s">
        <v>8015</v>
      </c>
      <c r="B7909">
        <v>0</v>
      </c>
      <c r="C7909">
        <v>0</v>
      </c>
    </row>
    <row r="7910" spans="1:3" x14ac:dyDescent="0.2">
      <c r="A7910" s="7" t="s">
        <v>8016</v>
      </c>
      <c r="B7910">
        <v>0</v>
      </c>
      <c r="C7910">
        <v>0</v>
      </c>
    </row>
    <row r="7911" spans="1:3" x14ac:dyDescent="0.2">
      <c r="A7911" s="7" t="s">
        <v>8017</v>
      </c>
      <c r="B7911">
        <v>0</v>
      </c>
      <c r="C7911">
        <v>0</v>
      </c>
    </row>
    <row r="7912" spans="1:3" x14ac:dyDescent="0.2">
      <c r="A7912" s="7" t="s">
        <v>8018</v>
      </c>
      <c r="B7912">
        <v>0</v>
      </c>
      <c r="C7912">
        <v>0</v>
      </c>
    </row>
    <row r="7913" spans="1:3" x14ac:dyDescent="0.2">
      <c r="A7913" s="7" t="s">
        <v>8019</v>
      </c>
      <c r="B7913">
        <v>0</v>
      </c>
      <c r="C7913">
        <v>0</v>
      </c>
    </row>
    <row r="7914" spans="1:3" x14ac:dyDescent="0.2">
      <c r="A7914" s="7" t="s">
        <v>8020</v>
      </c>
      <c r="B7914">
        <v>0</v>
      </c>
      <c r="C7914">
        <v>0</v>
      </c>
    </row>
    <row r="7915" spans="1:3" x14ac:dyDescent="0.2">
      <c r="A7915" s="7" t="s">
        <v>8021</v>
      </c>
      <c r="B7915">
        <v>0</v>
      </c>
      <c r="C7915">
        <v>0</v>
      </c>
    </row>
    <row r="7916" spans="1:3" x14ac:dyDescent="0.2">
      <c r="A7916" s="7" t="s">
        <v>8022</v>
      </c>
      <c r="B7916">
        <v>0</v>
      </c>
      <c r="C7916">
        <v>0</v>
      </c>
    </row>
    <row r="7917" spans="1:3" x14ac:dyDescent="0.2">
      <c r="A7917" s="7" t="s">
        <v>8023</v>
      </c>
      <c r="B7917">
        <v>1</v>
      </c>
      <c r="C7917">
        <v>0</v>
      </c>
    </row>
    <row r="7918" spans="1:3" x14ac:dyDescent="0.2">
      <c r="A7918" s="7" t="s">
        <v>8024</v>
      </c>
      <c r="B7918">
        <v>0</v>
      </c>
      <c r="C7918">
        <v>0</v>
      </c>
    </row>
    <row r="7919" spans="1:3" x14ac:dyDescent="0.2">
      <c r="A7919" s="7" t="s">
        <v>8025</v>
      </c>
      <c r="B7919">
        <v>0</v>
      </c>
      <c r="C7919">
        <v>0</v>
      </c>
    </row>
    <row r="7920" spans="1:3" x14ac:dyDescent="0.2">
      <c r="A7920" s="7" t="s">
        <v>8026</v>
      </c>
      <c r="B7920">
        <v>0</v>
      </c>
      <c r="C7920">
        <v>0</v>
      </c>
    </row>
    <row r="7921" spans="1:3" x14ac:dyDescent="0.2">
      <c r="A7921" s="7" t="s">
        <v>8027</v>
      </c>
      <c r="B7921">
        <v>0</v>
      </c>
      <c r="C7921">
        <v>0</v>
      </c>
    </row>
    <row r="7922" spans="1:3" x14ac:dyDescent="0.2">
      <c r="A7922" s="7" t="s">
        <v>8028</v>
      </c>
      <c r="B7922">
        <v>0</v>
      </c>
      <c r="C7922">
        <v>0</v>
      </c>
    </row>
    <row r="7923" spans="1:3" x14ac:dyDescent="0.2">
      <c r="A7923" s="7" t="s">
        <v>8029</v>
      </c>
      <c r="B7923">
        <v>0</v>
      </c>
      <c r="C7923">
        <v>0</v>
      </c>
    </row>
    <row r="7924" spans="1:3" x14ac:dyDescent="0.2">
      <c r="A7924" s="7" t="s">
        <v>8030</v>
      </c>
      <c r="B7924">
        <v>0</v>
      </c>
      <c r="C7924">
        <v>0</v>
      </c>
    </row>
    <row r="7925" spans="1:3" x14ac:dyDescent="0.2">
      <c r="A7925" s="7" t="s">
        <v>8031</v>
      </c>
      <c r="B7925">
        <v>0</v>
      </c>
      <c r="C7925">
        <v>0</v>
      </c>
    </row>
    <row r="7926" spans="1:3" x14ac:dyDescent="0.2">
      <c r="A7926" s="7" t="s">
        <v>8032</v>
      </c>
      <c r="B7926">
        <v>0</v>
      </c>
      <c r="C7926">
        <v>0</v>
      </c>
    </row>
    <row r="7927" spans="1:3" x14ac:dyDescent="0.2">
      <c r="A7927" s="7" t="s">
        <v>8033</v>
      </c>
      <c r="B7927">
        <v>0</v>
      </c>
    </row>
    <row r="7928" spans="1:3" x14ac:dyDescent="0.2">
      <c r="A7928" s="7" t="s">
        <v>8034</v>
      </c>
      <c r="B7928">
        <v>0</v>
      </c>
    </row>
    <row r="7929" spans="1:3" x14ac:dyDescent="0.2">
      <c r="A7929" s="7" t="s">
        <v>8035</v>
      </c>
      <c r="B7929">
        <v>0</v>
      </c>
    </row>
    <row r="7930" spans="1:3" x14ac:dyDescent="0.2">
      <c r="A7930" s="7" t="s">
        <v>8036</v>
      </c>
      <c r="B7930">
        <v>0</v>
      </c>
    </row>
    <row r="7931" spans="1:3" x14ac:dyDescent="0.2">
      <c r="A7931" s="7" t="s">
        <v>8037</v>
      </c>
      <c r="B7931">
        <v>0</v>
      </c>
    </row>
    <row r="7932" spans="1:3" x14ac:dyDescent="0.2">
      <c r="A7932" s="7" t="s">
        <v>8038</v>
      </c>
      <c r="B7932">
        <v>0</v>
      </c>
    </row>
    <row r="7933" spans="1:3" x14ac:dyDescent="0.2">
      <c r="A7933" s="7" t="s">
        <v>8039</v>
      </c>
      <c r="B7933">
        <v>0</v>
      </c>
    </row>
    <row r="7934" spans="1:3" x14ac:dyDescent="0.2">
      <c r="A7934" s="7" t="s">
        <v>8040</v>
      </c>
      <c r="B7934">
        <v>0</v>
      </c>
    </row>
    <row r="7935" spans="1:3" x14ac:dyDescent="0.2">
      <c r="A7935" s="7" t="s">
        <v>8041</v>
      </c>
      <c r="B7935">
        <v>0</v>
      </c>
    </row>
    <row r="7936" spans="1:3" x14ac:dyDescent="0.2">
      <c r="A7936" s="7" t="s">
        <v>8042</v>
      </c>
      <c r="B7936">
        <v>0</v>
      </c>
    </row>
    <row r="7937" spans="1:2" x14ac:dyDescent="0.2">
      <c r="A7937" s="7" t="s">
        <v>8043</v>
      </c>
      <c r="B7937">
        <v>0</v>
      </c>
    </row>
    <row r="7938" spans="1:2" x14ac:dyDescent="0.2">
      <c r="A7938" s="7" t="s">
        <v>8044</v>
      </c>
      <c r="B7938">
        <v>0</v>
      </c>
    </row>
    <row r="7939" spans="1:2" x14ac:dyDescent="0.2">
      <c r="A7939" s="7" t="s">
        <v>8045</v>
      </c>
      <c r="B7939">
        <v>0</v>
      </c>
    </row>
    <row r="7940" spans="1:2" x14ac:dyDescent="0.2">
      <c r="A7940" s="7" t="s">
        <v>8046</v>
      </c>
      <c r="B7940">
        <v>0</v>
      </c>
    </row>
    <row r="7941" spans="1:2" x14ac:dyDescent="0.2">
      <c r="A7941" s="7" t="s">
        <v>8047</v>
      </c>
      <c r="B7941">
        <v>0</v>
      </c>
    </row>
    <row r="7942" spans="1:2" x14ac:dyDescent="0.2">
      <c r="A7942" s="7" t="s">
        <v>8048</v>
      </c>
      <c r="B7942">
        <v>0</v>
      </c>
    </row>
    <row r="7943" spans="1:2" x14ac:dyDescent="0.2">
      <c r="A7943" s="7" t="s">
        <v>8049</v>
      </c>
      <c r="B7943">
        <v>0</v>
      </c>
    </row>
    <row r="7944" spans="1:2" x14ac:dyDescent="0.2">
      <c r="A7944" s="7" t="s">
        <v>8050</v>
      </c>
      <c r="B7944">
        <v>0</v>
      </c>
    </row>
    <row r="7945" spans="1:2" x14ac:dyDescent="0.2">
      <c r="A7945" s="7" t="s">
        <v>8051</v>
      </c>
      <c r="B7945">
        <v>0</v>
      </c>
    </row>
    <row r="7946" spans="1:2" x14ac:dyDescent="0.2">
      <c r="A7946" s="7" t="s">
        <v>8052</v>
      </c>
      <c r="B7946">
        <v>0</v>
      </c>
    </row>
    <row r="7947" spans="1:2" x14ac:dyDescent="0.2">
      <c r="A7947" s="7" t="s">
        <v>8053</v>
      </c>
      <c r="B7947">
        <v>0</v>
      </c>
    </row>
    <row r="7948" spans="1:2" x14ac:dyDescent="0.2">
      <c r="A7948" s="7" t="s">
        <v>8054</v>
      </c>
      <c r="B7948">
        <v>0</v>
      </c>
    </row>
    <row r="7949" spans="1:2" x14ac:dyDescent="0.2">
      <c r="A7949" s="7" t="s">
        <v>8055</v>
      </c>
      <c r="B7949">
        <v>0</v>
      </c>
    </row>
    <row r="7950" spans="1:2" x14ac:dyDescent="0.2">
      <c r="A7950" s="7" t="s">
        <v>8056</v>
      </c>
      <c r="B7950">
        <v>0</v>
      </c>
    </row>
    <row r="7951" spans="1:2" x14ac:dyDescent="0.2">
      <c r="A7951" s="7" t="s">
        <v>8057</v>
      </c>
      <c r="B7951">
        <v>0</v>
      </c>
    </row>
    <row r="7952" spans="1:2" x14ac:dyDescent="0.2">
      <c r="A7952" s="7" t="s">
        <v>8058</v>
      </c>
      <c r="B7952">
        <v>0</v>
      </c>
    </row>
    <row r="7953" spans="1:2" x14ac:dyDescent="0.2">
      <c r="A7953" s="7" t="s">
        <v>8059</v>
      </c>
      <c r="B7953">
        <v>0</v>
      </c>
    </row>
    <row r="7954" spans="1:2" x14ac:dyDescent="0.2">
      <c r="A7954" s="7" t="s">
        <v>8060</v>
      </c>
      <c r="B7954">
        <v>0</v>
      </c>
    </row>
    <row r="7955" spans="1:2" x14ac:dyDescent="0.2">
      <c r="A7955" s="7" t="s">
        <v>8061</v>
      </c>
      <c r="B7955">
        <v>0</v>
      </c>
    </row>
    <row r="7956" spans="1:2" x14ac:dyDescent="0.2">
      <c r="A7956" s="7" t="s">
        <v>8062</v>
      </c>
      <c r="B7956">
        <v>3677</v>
      </c>
    </row>
    <row r="7957" spans="1:2" x14ac:dyDescent="0.2">
      <c r="A7957" s="7" t="s">
        <v>8063</v>
      </c>
      <c r="B7957">
        <v>2322</v>
      </c>
    </row>
    <row r="7958" spans="1:2" x14ac:dyDescent="0.2">
      <c r="A7958" s="7" t="s">
        <v>8064</v>
      </c>
      <c r="B7958">
        <v>0</v>
      </c>
    </row>
    <row r="7959" spans="1:2" x14ac:dyDescent="0.2">
      <c r="A7959" s="7" t="s">
        <v>8065</v>
      </c>
      <c r="B7959">
        <v>0</v>
      </c>
    </row>
    <row r="7960" spans="1:2" x14ac:dyDescent="0.2">
      <c r="A7960" s="7" t="s">
        <v>8066</v>
      </c>
      <c r="B7960">
        <v>1044</v>
      </c>
    </row>
    <row r="7961" spans="1:2" x14ac:dyDescent="0.2">
      <c r="A7961" s="7" t="s">
        <v>8067</v>
      </c>
      <c r="B7961">
        <v>0</v>
      </c>
    </row>
    <row r="7962" spans="1:2" x14ac:dyDescent="0.2">
      <c r="A7962" s="7" t="s">
        <v>8068</v>
      </c>
      <c r="B7962">
        <v>0</v>
      </c>
    </row>
    <row r="7963" spans="1:2" x14ac:dyDescent="0.2">
      <c r="A7963" s="7" t="s">
        <v>8069</v>
      </c>
      <c r="B7963">
        <v>1107</v>
      </c>
    </row>
    <row r="7964" spans="1:2" x14ac:dyDescent="0.2">
      <c r="A7964" s="7" t="s">
        <v>8070</v>
      </c>
      <c r="B7964">
        <v>33</v>
      </c>
    </row>
    <row r="7965" spans="1:2" x14ac:dyDescent="0.2">
      <c r="A7965" s="7" t="s">
        <v>8071</v>
      </c>
      <c r="B7965">
        <v>238</v>
      </c>
    </row>
    <row r="7966" spans="1:2" x14ac:dyDescent="0.2">
      <c r="A7966" s="7" t="s">
        <v>8072</v>
      </c>
      <c r="B7966">
        <v>63</v>
      </c>
    </row>
    <row r="7967" spans="1:2" x14ac:dyDescent="0.2">
      <c r="A7967" s="7" t="s">
        <v>8073</v>
      </c>
      <c r="B7967">
        <v>8</v>
      </c>
    </row>
    <row r="7968" spans="1:2" x14ac:dyDescent="0.2">
      <c r="A7968" s="7" t="s">
        <v>8074</v>
      </c>
      <c r="B7968">
        <v>0</v>
      </c>
    </row>
    <row r="7969" spans="1:2" x14ac:dyDescent="0.2">
      <c r="A7969" s="7" t="s">
        <v>8075</v>
      </c>
      <c r="B7969">
        <v>80</v>
      </c>
    </row>
    <row r="7970" spans="1:2" x14ac:dyDescent="0.2">
      <c r="A7970" s="7" t="s">
        <v>8076</v>
      </c>
      <c r="B7970">
        <v>317</v>
      </c>
    </row>
    <row r="7971" spans="1:2" x14ac:dyDescent="0.2">
      <c r="A7971" s="7" t="s">
        <v>8077</v>
      </c>
      <c r="B7971">
        <v>21</v>
      </c>
    </row>
    <row r="7972" spans="1:2" x14ac:dyDescent="0.2">
      <c r="A7972" s="7" t="s">
        <v>8078</v>
      </c>
      <c r="B7972">
        <v>267</v>
      </c>
    </row>
    <row r="7973" spans="1:2" x14ac:dyDescent="0.2">
      <c r="A7973" s="7" t="s">
        <v>8079</v>
      </c>
      <c r="B7973">
        <v>0</v>
      </c>
    </row>
    <row r="7974" spans="1:2" x14ac:dyDescent="0.2">
      <c r="A7974" s="7" t="s">
        <v>8080</v>
      </c>
      <c r="B7974">
        <v>14</v>
      </c>
    </row>
    <row r="7975" spans="1:2" x14ac:dyDescent="0.2">
      <c r="A7975" s="7" t="s">
        <v>8081</v>
      </c>
      <c r="B7975">
        <v>6</v>
      </c>
    </row>
    <row r="7976" spans="1:2" x14ac:dyDescent="0.2">
      <c r="A7976" s="7" t="s">
        <v>8082</v>
      </c>
      <c r="B7976">
        <v>0</v>
      </c>
    </row>
    <row r="7977" spans="1:2" x14ac:dyDescent="0.2">
      <c r="A7977" s="7" t="s">
        <v>8083</v>
      </c>
      <c r="B7977">
        <v>8</v>
      </c>
    </row>
    <row r="7978" spans="1:2" x14ac:dyDescent="0.2">
      <c r="A7978" s="7" t="s">
        <v>8084</v>
      </c>
      <c r="B7978">
        <v>0</v>
      </c>
    </row>
    <row r="7979" spans="1:2" x14ac:dyDescent="0.2">
      <c r="A7979" s="7" t="s">
        <v>8085</v>
      </c>
      <c r="B7979">
        <v>995</v>
      </c>
    </row>
    <row r="7980" spans="1:2" x14ac:dyDescent="0.2">
      <c r="A7980" s="7" t="s">
        <v>8086</v>
      </c>
      <c r="B7980">
        <v>14</v>
      </c>
    </row>
    <row r="7981" spans="1:2" x14ac:dyDescent="0.2">
      <c r="A7981" s="7" t="s">
        <v>8087</v>
      </c>
      <c r="B7981">
        <v>4</v>
      </c>
    </row>
    <row r="7982" spans="1:2" x14ac:dyDescent="0.2">
      <c r="A7982" s="7" t="s">
        <v>8088</v>
      </c>
      <c r="B7982">
        <v>0</v>
      </c>
    </row>
    <row r="7983" spans="1:2" x14ac:dyDescent="0.2">
      <c r="A7983" s="7" t="s">
        <v>8089</v>
      </c>
      <c r="B7983">
        <v>3335</v>
      </c>
    </row>
    <row r="7984" spans="1:2" x14ac:dyDescent="0.2">
      <c r="A7984" s="7" t="s">
        <v>8090</v>
      </c>
      <c r="B7984">
        <v>272</v>
      </c>
    </row>
    <row r="7985" spans="1:3" x14ac:dyDescent="0.2">
      <c r="A7985" s="7" t="s">
        <v>8091</v>
      </c>
      <c r="B7985">
        <v>161</v>
      </c>
    </row>
    <row r="7986" spans="1:3" x14ac:dyDescent="0.2">
      <c r="A7986" s="7" t="s">
        <v>8092</v>
      </c>
      <c r="B7986">
        <v>728</v>
      </c>
    </row>
    <row r="7987" spans="1:3" x14ac:dyDescent="0.2">
      <c r="A7987" s="7" t="s">
        <v>8093</v>
      </c>
      <c r="B7987">
        <v>1160</v>
      </c>
      <c r="C7987">
        <v>331</v>
      </c>
    </row>
    <row r="7988" spans="1:3" x14ac:dyDescent="0.2">
      <c r="A7988" s="7" t="s">
        <v>8094</v>
      </c>
      <c r="B7988">
        <v>149</v>
      </c>
      <c r="C7988">
        <v>71</v>
      </c>
    </row>
    <row r="7989" spans="1:3" x14ac:dyDescent="0.2">
      <c r="A7989" s="7" t="s">
        <v>8095</v>
      </c>
      <c r="B7989">
        <v>18</v>
      </c>
      <c r="C7989">
        <v>3</v>
      </c>
    </row>
    <row r="7990" spans="1:3" x14ac:dyDescent="0.2">
      <c r="A7990" s="7" t="s">
        <v>8096</v>
      </c>
      <c r="B7990">
        <v>190</v>
      </c>
      <c r="C7990">
        <v>34</v>
      </c>
    </row>
    <row r="7991" spans="1:3" x14ac:dyDescent="0.2">
      <c r="A7991" s="7" t="s">
        <v>8097</v>
      </c>
      <c r="B7991">
        <v>0</v>
      </c>
      <c r="C7991">
        <v>0</v>
      </c>
    </row>
    <row r="7992" spans="1:3" x14ac:dyDescent="0.2">
      <c r="A7992" s="7" t="s">
        <v>8098</v>
      </c>
      <c r="B7992">
        <v>7</v>
      </c>
      <c r="C7992">
        <v>2</v>
      </c>
    </row>
    <row r="7993" spans="1:3" x14ac:dyDescent="0.2">
      <c r="A7993" s="7" t="s">
        <v>8099</v>
      </c>
      <c r="B7993">
        <v>3</v>
      </c>
      <c r="C7993">
        <v>3</v>
      </c>
    </row>
    <row r="7994" spans="1:3" x14ac:dyDescent="0.2">
      <c r="A7994" s="7" t="s">
        <v>8100</v>
      </c>
      <c r="B7994">
        <v>0</v>
      </c>
      <c r="C7994">
        <v>0</v>
      </c>
    </row>
    <row r="7995" spans="1:3" x14ac:dyDescent="0.2">
      <c r="A7995" s="7" t="s">
        <v>8101</v>
      </c>
      <c r="B7995">
        <v>42</v>
      </c>
      <c r="C7995">
        <v>25</v>
      </c>
    </row>
    <row r="7996" spans="1:3" x14ac:dyDescent="0.2">
      <c r="A7996" s="7" t="s">
        <v>8102</v>
      </c>
      <c r="B7996">
        <v>0</v>
      </c>
      <c r="C7996">
        <v>0</v>
      </c>
    </row>
    <row r="7997" spans="1:3" x14ac:dyDescent="0.2">
      <c r="A7997" s="7" t="s">
        <v>8103</v>
      </c>
      <c r="B7997">
        <v>0</v>
      </c>
      <c r="C7997">
        <v>0</v>
      </c>
    </row>
    <row r="7998" spans="1:3" x14ac:dyDescent="0.2">
      <c r="A7998" s="7" t="s">
        <v>8104</v>
      </c>
      <c r="B7998">
        <v>0</v>
      </c>
      <c r="C7998">
        <v>0</v>
      </c>
    </row>
    <row r="7999" spans="1:3" x14ac:dyDescent="0.2">
      <c r="A7999" s="7" t="s">
        <v>8105</v>
      </c>
      <c r="B7999">
        <v>0</v>
      </c>
      <c r="C7999">
        <v>0</v>
      </c>
    </row>
    <row r="8000" spans="1:3" x14ac:dyDescent="0.2">
      <c r="A8000" s="7" t="s">
        <v>8106</v>
      </c>
      <c r="B8000">
        <v>0</v>
      </c>
      <c r="C8000">
        <v>0</v>
      </c>
    </row>
    <row r="8001" spans="1:3" x14ac:dyDescent="0.2">
      <c r="A8001" s="7" t="s">
        <v>8107</v>
      </c>
      <c r="B8001">
        <v>0</v>
      </c>
      <c r="C8001">
        <v>0</v>
      </c>
    </row>
    <row r="8002" spans="1:3" x14ac:dyDescent="0.2">
      <c r="A8002" s="7" t="s">
        <v>8108</v>
      </c>
      <c r="B8002">
        <v>0</v>
      </c>
      <c r="C8002">
        <v>0</v>
      </c>
    </row>
    <row r="8003" spans="1:3" x14ac:dyDescent="0.2">
      <c r="A8003" s="7" t="s">
        <v>8109</v>
      </c>
      <c r="B8003">
        <v>1</v>
      </c>
      <c r="C8003">
        <v>1</v>
      </c>
    </row>
    <row r="8004" spans="1:3" x14ac:dyDescent="0.2">
      <c r="A8004" s="7" t="s">
        <v>8110</v>
      </c>
      <c r="B8004">
        <v>0</v>
      </c>
      <c r="C8004">
        <v>0</v>
      </c>
    </row>
    <row r="8005" spans="1:3" x14ac:dyDescent="0.2">
      <c r="A8005" s="7" t="s">
        <v>8111</v>
      </c>
      <c r="B8005">
        <v>0</v>
      </c>
      <c r="C8005">
        <v>0</v>
      </c>
    </row>
    <row r="8006" spans="1:3" x14ac:dyDescent="0.2">
      <c r="A8006" s="7" t="s">
        <v>8112</v>
      </c>
      <c r="B8006">
        <v>191</v>
      </c>
      <c r="C8006">
        <v>58</v>
      </c>
    </row>
    <row r="8007" spans="1:3" x14ac:dyDescent="0.2">
      <c r="A8007" s="7" t="s">
        <v>8113</v>
      </c>
      <c r="B8007">
        <v>2</v>
      </c>
      <c r="C8007">
        <v>1</v>
      </c>
    </row>
    <row r="8008" spans="1:3" x14ac:dyDescent="0.2">
      <c r="A8008" s="7" t="s">
        <v>8114</v>
      </c>
      <c r="B8008">
        <v>0</v>
      </c>
      <c r="C8008">
        <v>0</v>
      </c>
    </row>
    <row r="8009" spans="1:3" x14ac:dyDescent="0.2">
      <c r="A8009" s="7" t="s">
        <v>8115</v>
      </c>
      <c r="B8009">
        <v>0</v>
      </c>
      <c r="C8009">
        <v>0</v>
      </c>
    </row>
    <row r="8010" spans="1:3" x14ac:dyDescent="0.2">
      <c r="A8010" s="7" t="s">
        <v>8116</v>
      </c>
      <c r="B8010">
        <v>0</v>
      </c>
      <c r="C8010">
        <v>0</v>
      </c>
    </row>
    <row r="8011" spans="1:3" x14ac:dyDescent="0.2">
      <c r="A8011" s="7" t="s">
        <v>8117</v>
      </c>
      <c r="B8011">
        <v>0</v>
      </c>
      <c r="C8011">
        <v>0</v>
      </c>
    </row>
    <row r="8012" spans="1:3" x14ac:dyDescent="0.2">
      <c r="A8012" s="7" t="s">
        <v>8118</v>
      </c>
      <c r="B8012">
        <v>0</v>
      </c>
      <c r="C8012">
        <v>0</v>
      </c>
    </row>
    <row r="8013" spans="1:3" x14ac:dyDescent="0.2">
      <c r="A8013" s="7" t="s">
        <v>8119</v>
      </c>
      <c r="B8013">
        <v>557</v>
      </c>
      <c r="C8013">
        <v>133</v>
      </c>
    </row>
    <row r="8014" spans="1:3" x14ac:dyDescent="0.2">
      <c r="A8014" s="7" t="s">
        <v>8120</v>
      </c>
      <c r="B8014">
        <v>71</v>
      </c>
      <c r="C8014">
        <v>50</v>
      </c>
    </row>
    <row r="8015" spans="1:3" x14ac:dyDescent="0.2">
      <c r="A8015" s="7" t="s">
        <v>8121</v>
      </c>
      <c r="B8015">
        <v>835</v>
      </c>
      <c r="C8015">
        <v>568</v>
      </c>
    </row>
    <row r="8016" spans="1:3" x14ac:dyDescent="0.2">
      <c r="A8016" s="7" t="s">
        <v>8122</v>
      </c>
      <c r="B8016">
        <v>760</v>
      </c>
      <c r="C8016">
        <v>534</v>
      </c>
    </row>
    <row r="8017" spans="1:3" x14ac:dyDescent="0.2">
      <c r="A8017" s="7" t="s">
        <v>8123</v>
      </c>
      <c r="B8017">
        <v>75</v>
      </c>
      <c r="C8017">
        <v>34</v>
      </c>
    </row>
    <row r="8018" spans="1:3" x14ac:dyDescent="0.2">
      <c r="A8018" s="7" t="s">
        <v>8124</v>
      </c>
      <c r="B8018">
        <v>295</v>
      </c>
      <c r="C8018">
        <v>145</v>
      </c>
    </row>
    <row r="8019" spans="1:3" x14ac:dyDescent="0.2">
      <c r="A8019" s="7" t="s">
        <v>8125</v>
      </c>
      <c r="B8019">
        <v>5</v>
      </c>
      <c r="C8019">
        <v>0</v>
      </c>
    </row>
    <row r="8020" spans="1:3" x14ac:dyDescent="0.2">
      <c r="A8020" s="7" t="s">
        <v>8126</v>
      </c>
      <c r="B8020">
        <v>49</v>
      </c>
      <c r="C8020">
        <v>6</v>
      </c>
    </row>
    <row r="8021" spans="1:3" x14ac:dyDescent="0.2">
      <c r="A8021" s="7" t="s">
        <v>8127</v>
      </c>
      <c r="B8021">
        <v>182</v>
      </c>
      <c r="C8021">
        <v>117</v>
      </c>
    </row>
    <row r="8022" spans="1:3" x14ac:dyDescent="0.2">
      <c r="A8022" s="7" t="s">
        <v>8128</v>
      </c>
      <c r="B8022">
        <v>57</v>
      </c>
      <c r="C8022">
        <v>22</v>
      </c>
    </row>
    <row r="8023" spans="1:3" x14ac:dyDescent="0.2">
      <c r="A8023" s="7" t="s">
        <v>8129</v>
      </c>
      <c r="B8023">
        <v>0</v>
      </c>
      <c r="C8023">
        <v>0</v>
      </c>
    </row>
    <row r="8024" spans="1:3" x14ac:dyDescent="0.2">
      <c r="A8024" s="7" t="s">
        <v>8130</v>
      </c>
      <c r="B8024">
        <v>0</v>
      </c>
      <c r="C8024">
        <v>0</v>
      </c>
    </row>
    <row r="8025" spans="1:3" x14ac:dyDescent="0.2">
      <c r="A8025" s="7" t="s">
        <v>8131</v>
      </c>
      <c r="B8025">
        <v>0</v>
      </c>
      <c r="C8025">
        <v>0</v>
      </c>
    </row>
    <row r="8026" spans="1:3" x14ac:dyDescent="0.2">
      <c r="A8026" s="7" t="s">
        <v>8132</v>
      </c>
      <c r="B8026">
        <v>2</v>
      </c>
      <c r="C8026">
        <v>0</v>
      </c>
    </row>
    <row r="8027" spans="1:3" x14ac:dyDescent="0.2">
      <c r="A8027" s="7" t="s">
        <v>8133</v>
      </c>
      <c r="B8027">
        <v>0</v>
      </c>
      <c r="C8027">
        <v>0</v>
      </c>
    </row>
    <row r="8028" spans="1:3" x14ac:dyDescent="0.2">
      <c r="A8028" s="7" t="s">
        <v>8134</v>
      </c>
      <c r="B8028">
        <v>0</v>
      </c>
      <c r="C8028">
        <v>0</v>
      </c>
    </row>
    <row r="8029" spans="1:3" x14ac:dyDescent="0.2">
      <c r="A8029" s="7" t="s">
        <v>8135</v>
      </c>
      <c r="B8029">
        <v>14</v>
      </c>
      <c r="C8029">
        <v>13</v>
      </c>
    </row>
    <row r="8030" spans="1:3" x14ac:dyDescent="0.2">
      <c r="A8030" s="7" t="s">
        <v>8136</v>
      </c>
      <c r="B8030">
        <v>0</v>
      </c>
      <c r="C8030">
        <v>0</v>
      </c>
    </row>
    <row r="8031" spans="1:3" x14ac:dyDescent="0.2">
      <c r="A8031" s="7" t="s">
        <v>8137</v>
      </c>
      <c r="B8031">
        <v>0</v>
      </c>
      <c r="C8031">
        <v>0</v>
      </c>
    </row>
    <row r="8032" spans="1:3" x14ac:dyDescent="0.2">
      <c r="A8032" s="7" t="s">
        <v>8138</v>
      </c>
      <c r="B8032">
        <v>0</v>
      </c>
      <c r="C8032">
        <v>0</v>
      </c>
    </row>
    <row r="8033" spans="1:3" x14ac:dyDescent="0.2">
      <c r="A8033" s="7" t="s">
        <v>8139</v>
      </c>
      <c r="B8033">
        <v>112</v>
      </c>
      <c r="C8033">
        <v>65</v>
      </c>
    </row>
    <row r="8034" spans="1:3" x14ac:dyDescent="0.2">
      <c r="A8034" s="7" t="s">
        <v>8140</v>
      </c>
      <c r="B8034">
        <v>8</v>
      </c>
      <c r="C8034">
        <v>0</v>
      </c>
    </row>
    <row r="8035" spans="1:3" x14ac:dyDescent="0.2">
      <c r="A8035" s="7" t="s">
        <v>8141</v>
      </c>
      <c r="B8035">
        <v>0</v>
      </c>
      <c r="C8035">
        <v>0</v>
      </c>
    </row>
    <row r="8036" spans="1:3" x14ac:dyDescent="0.2">
      <c r="A8036" s="7" t="s">
        <v>8142</v>
      </c>
      <c r="B8036">
        <v>13</v>
      </c>
      <c r="C8036">
        <v>0</v>
      </c>
    </row>
    <row r="8037" spans="1:3" x14ac:dyDescent="0.2">
      <c r="A8037" s="7" t="s">
        <v>8143</v>
      </c>
      <c r="B8037">
        <v>0</v>
      </c>
      <c r="C8037">
        <v>0</v>
      </c>
    </row>
    <row r="8038" spans="1:3" x14ac:dyDescent="0.2">
      <c r="A8038" s="7" t="s">
        <v>8144</v>
      </c>
      <c r="B8038">
        <v>0</v>
      </c>
      <c r="C8038">
        <v>0</v>
      </c>
    </row>
    <row r="8039" spans="1:3" x14ac:dyDescent="0.2">
      <c r="A8039" s="7" t="s">
        <v>8145</v>
      </c>
      <c r="B8039">
        <v>3</v>
      </c>
      <c r="C8039">
        <v>0</v>
      </c>
    </row>
    <row r="8040" spans="1:3" x14ac:dyDescent="0.2">
      <c r="A8040" s="7" t="s">
        <v>8146</v>
      </c>
      <c r="B8040">
        <v>0</v>
      </c>
      <c r="C8040">
        <v>0</v>
      </c>
    </row>
    <row r="8041" spans="1:3" x14ac:dyDescent="0.2">
      <c r="A8041" s="7" t="s">
        <v>8147</v>
      </c>
      <c r="B8041">
        <v>0</v>
      </c>
      <c r="C8041">
        <v>0</v>
      </c>
    </row>
    <row r="8042" spans="1:3" x14ac:dyDescent="0.2">
      <c r="A8042" s="7" t="s">
        <v>8148</v>
      </c>
      <c r="B8042">
        <v>0</v>
      </c>
      <c r="C8042">
        <v>0</v>
      </c>
    </row>
    <row r="8043" spans="1:3" x14ac:dyDescent="0.2">
      <c r="A8043" s="7" t="s">
        <v>8149</v>
      </c>
      <c r="B8043">
        <v>208</v>
      </c>
    </row>
    <row r="8044" spans="1:3" x14ac:dyDescent="0.2">
      <c r="A8044" s="7" t="s">
        <v>8150</v>
      </c>
      <c r="B8044">
        <v>0</v>
      </c>
    </row>
    <row r="8045" spans="1:3" x14ac:dyDescent="0.2">
      <c r="A8045" s="7" t="s">
        <v>8151</v>
      </c>
      <c r="B8045">
        <v>0</v>
      </c>
    </row>
    <row r="8046" spans="1:3" x14ac:dyDescent="0.2">
      <c r="A8046" s="7" t="s">
        <v>8152</v>
      </c>
      <c r="B8046">
        <v>0</v>
      </c>
    </row>
    <row r="8047" spans="1:3" x14ac:dyDescent="0.2">
      <c r="A8047" s="7" t="s">
        <v>8153</v>
      </c>
      <c r="B8047">
        <v>0</v>
      </c>
    </row>
    <row r="8048" spans="1:3" x14ac:dyDescent="0.2">
      <c r="A8048" s="7" t="s">
        <v>8154</v>
      </c>
      <c r="B8048">
        <v>0</v>
      </c>
    </row>
    <row r="8049" spans="1:2" x14ac:dyDescent="0.2">
      <c r="A8049" s="7" t="s">
        <v>8155</v>
      </c>
      <c r="B8049">
        <v>0</v>
      </c>
    </row>
    <row r="8050" spans="1:2" x14ac:dyDescent="0.2">
      <c r="A8050" s="7" t="s">
        <v>8156</v>
      </c>
      <c r="B8050">
        <v>118</v>
      </c>
    </row>
    <row r="8051" spans="1:2" x14ac:dyDescent="0.2">
      <c r="A8051" s="7" t="s">
        <v>8157</v>
      </c>
      <c r="B8051">
        <v>90</v>
      </c>
    </row>
    <row r="8052" spans="1:2" x14ac:dyDescent="0.2">
      <c r="A8052" s="7" t="s">
        <v>8158</v>
      </c>
      <c r="B8052">
        <v>79</v>
      </c>
    </row>
    <row r="8053" spans="1:2" x14ac:dyDescent="0.2">
      <c r="A8053" s="7" t="s">
        <v>8159</v>
      </c>
      <c r="B8053">
        <v>137</v>
      </c>
    </row>
    <row r="8054" spans="1:2" x14ac:dyDescent="0.2">
      <c r="A8054" s="7" t="s">
        <v>8160</v>
      </c>
      <c r="B8054">
        <v>100</v>
      </c>
    </row>
    <row r="8055" spans="1:2" x14ac:dyDescent="0.2">
      <c r="A8055" s="7" t="s">
        <v>8161</v>
      </c>
      <c r="B8055">
        <v>50</v>
      </c>
    </row>
    <row r="8056" spans="1:2" x14ac:dyDescent="0.2">
      <c r="A8056" s="7" t="s">
        <v>8162</v>
      </c>
      <c r="B8056">
        <v>51</v>
      </c>
    </row>
    <row r="8057" spans="1:2" x14ac:dyDescent="0.2">
      <c r="A8057" s="7" t="s">
        <v>8163</v>
      </c>
      <c r="B8057">
        <v>2</v>
      </c>
    </row>
    <row r="8058" spans="1:2" x14ac:dyDescent="0.2">
      <c r="A8058" s="7" t="s">
        <v>8164</v>
      </c>
      <c r="B8058">
        <v>10</v>
      </c>
    </row>
    <row r="8059" spans="1:2" x14ac:dyDescent="0.2">
      <c r="A8059" s="7" t="s">
        <v>8165</v>
      </c>
      <c r="B8059">
        <v>2</v>
      </c>
    </row>
    <row r="8060" spans="1:2" x14ac:dyDescent="0.2">
      <c r="A8060" s="7" t="s">
        <v>8166</v>
      </c>
      <c r="B8060">
        <v>0</v>
      </c>
    </row>
    <row r="8061" spans="1:2" x14ac:dyDescent="0.2">
      <c r="A8061" s="7" t="s">
        <v>8167</v>
      </c>
      <c r="B8061">
        <v>0</v>
      </c>
    </row>
    <row r="8062" spans="1:2" x14ac:dyDescent="0.2">
      <c r="A8062" s="7" t="s">
        <v>8168</v>
      </c>
      <c r="B8062">
        <v>6</v>
      </c>
    </row>
    <row r="8063" spans="1:2" x14ac:dyDescent="0.2">
      <c r="A8063" s="7" t="s">
        <v>8169</v>
      </c>
      <c r="B8063">
        <v>19</v>
      </c>
    </row>
    <row r="8064" spans="1:2" x14ac:dyDescent="0.2">
      <c r="A8064" s="7" t="s">
        <v>8170</v>
      </c>
      <c r="B8064">
        <v>2</v>
      </c>
    </row>
    <row r="8065" spans="1:2" x14ac:dyDescent="0.2">
      <c r="A8065" s="7" t="s">
        <v>8171</v>
      </c>
      <c r="B8065">
        <v>9</v>
      </c>
    </row>
    <row r="8066" spans="1:2" x14ac:dyDescent="0.2">
      <c r="A8066" s="7" t="s">
        <v>8172</v>
      </c>
      <c r="B8066">
        <v>22</v>
      </c>
    </row>
    <row r="8067" spans="1:2" x14ac:dyDescent="0.2">
      <c r="A8067" s="7" t="s">
        <v>8173</v>
      </c>
      <c r="B8067">
        <v>8</v>
      </c>
    </row>
    <row r="8068" spans="1:2" x14ac:dyDescent="0.2">
      <c r="A8068" s="7" t="s">
        <v>8174</v>
      </c>
      <c r="B8068">
        <v>9</v>
      </c>
    </row>
    <row r="8069" spans="1:2" x14ac:dyDescent="0.2">
      <c r="A8069" s="7" t="s">
        <v>8175</v>
      </c>
      <c r="B8069">
        <v>0</v>
      </c>
    </row>
    <row r="8070" spans="1:2" x14ac:dyDescent="0.2">
      <c r="A8070" s="7" t="s">
        <v>8176</v>
      </c>
      <c r="B8070">
        <v>0</v>
      </c>
    </row>
    <row r="8071" spans="1:2" x14ac:dyDescent="0.2">
      <c r="A8071" s="7" t="s">
        <v>8177</v>
      </c>
      <c r="B8071">
        <v>8</v>
      </c>
    </row>
    <row r="8072" spans="1:2" x14ac:dyDescent="0.2">
      <c r="A8072" s="7" t="s">
        <v>8178</v>
      </c>
      <c r="B8072">
        <v>110</v>
      </c>
    </row>
    <row r="8073" spans="1:2" x14ac:dyDescent="0.2">
      <c r="A8073" s="7" t="s">
        <v>8179</v>
      </c>
      <c r="B8073">
        <v>86</v>
      </c>
    </row>
    <row r="8074" spans="1:2" x14ac:dyDescent="0.2">
      <c r="A8074" s="7" t="s">
        <v>8180</v>
      </c>
      <c r="B8074">
        <v>0</v>
      </c>
    </row>
    <row r="8075" spans="1:2" x14ac:dyDescent="0.2">
      <c r="A8075" s="7" t="s">
        <v>8181</v>
      </c>
      <c r="B8075">
        <v>0</v>
      </c>
    </row>
    <row r="8076" spans="1:2" x14ac:dyDescent="0.2">
      <c r="A8076" s="7" t="s">
        <v>8182</v>
      </c>
      <c r="B8076">
        <v>35</v>
      </c>
    </row>
    <row r="8077" spans="1:2" x14ac:dyDescent="0.2">
      <c r="A8077" s="7" t="s">
        <v>8183</v>
      </c>
      <c r="B8077">
        <v>0</v>
      </c>
    </row>
    <row r="8078" spans="1:2" x14ac:dyDescent="0.2">
      <c r="A8078" s="7" t="s">
        <v>8184</v>
      </c>
      <c r="B8078">
        <v>0</v>
      </c>
    </row>
    <row r="8079" spans="1:2" x14ac:dyDescent="0.2">
      <c r="A8079" s="7" t="s">
        <v>8185</v>
      </c>
      <c r="B8079">
        <v>39</v>
      </c>
    </row>
    <row r="8080" spans="1:2" x14ac:dyDescent="0.2">
      <c r="A8080" s="7" t="s">
        <v>8186</v>
      </c>
      <c r="B8080">
        <v>0</v>
      </c>
    </row>
    <row r="8081" spans="1:2" x14ac:dyDescent="0.2">
      <c r="A8081" s="7" t="s">
        <v>8187</v>
      </c>
      <c r="B8081">
        <v>11</v>
      </c>
    </row>
    <row r="8082" spans="1:2" x14ac:dyDescent="0.2">
      <c r="A8082" s="7" t="s">
        <v>8188</v>
      </c>
      <c r="B8082">
        <v>15</v>
      </c>
    </row>
    <row r="8083" spans="1:2" x14ac:dyDescent="0.2">
      <c r="A8083" s="7" t="s">
        <v>8189</v>
      </c>
      <c r="B8083">
        <v>0</v>
      </c>
    </row>
    <row r="8084" spans="1:2" x14ac:dyDescent="0.2">
      <c r="A8084" s="7" t="s">
        <v>8190</v>
      </c>
      <c r="B8084">
        <v>0</v>
      </c>
    </row>
    <row r="8085" spans="1:2" x14ac:dyDescent="0.2">
      <c r="A8085" s="7" t="s">
        <v>8191</v>
      </c>
      <c r="B8085">
        <v>2</v>
      </c>
    </row>
    <row r="8086" spans="1:2" x14ac:dyDescent="0.2">
      <c r="A8086" s="7" t="s">
        <v>8192</v>
      </c>
      <c r="B8086">
        <v>0</v>
      </c>
    </row>
    <row r="8087" spans="1:2" x14ac:dyDescent="0.2">
      <c r="A8087" s="7" t="s">
        <v>8193</v>
      </c>
      <c r="B8087">
        <v>0</v>
      </c>
    </row>
    <row r="8088" spans="1:2" x14ac:dyDescent="0.2">
      <c r="A8088" s="7" t="s">
        <v>8194</v>
      </c>
      <c r="B8088">
        <v>7</v>
      </c>
    </row>
    <row r="8089" spans="1:2" x14ac:dyDescent="0.2">
      <c r="A8089" s="7" t="s">
        <v>8195</v>
      </c>
      <c r="B8089">
        <v>0</v>
      </c>
    </row>
    <row r="8090" spans="1:2" x14ac:dyDescent="0.2">
      <c r="A8090" s="7" t="s">
        <v>8196</v>
      </c>
      <c r="B8090">
        <v>0</v>
      </c>
    </row>
    <row r="8091" spans="1:2" x14ac:dyDescent="0.2">
      <c r="A8091" s="7" t="s">
        <v>8197</v>
      </c>
      <c r="B8091">
        <v>0</v>
      </c>
    </row>
    <row r="8092" spans="1:2" x14ac:dyDescent="0.2">
      <c r="A8092" s="7" t="s">
        <v>8198</v>
      </c>
      <c r="B8092">
        <v>0</v>
      </c>
    </row>
    <row r="8093" spans="1:2" x14ac:dyDescent="0.2">
      <c r="A8093" s="7" t="s">
        <v>8199</v>
      </c>
      <c r="B8093">
        <v>0</v>
      </c>
    </row>
    <row r="8094" spans="1:2" x14ac:dyDescent="0.2">
      <c r="A8094" s="7" t="s">
        <v>8200</v>
      </c>
      <c r="B8094">
        <v>0</v>
      </c>
    </row>
    <row r="8095" spans="1:2" x14ac:dyDescent="0.2">
      <c r="A8095" s="7" t="s">
        <v>8201</v>
      </c>
      <c r="B8095">
        <v>19</v>
      </c>
    </row>
    <row r="8096" spans="1:2" x14ac:dyDescent="0.2">
      <c r="A8096" s="7" t="s">
        <v>8202</v>
      </c>
      <c r="B8096">
        <v>0</v>
      </c>
    </row>
    <row r="8097" spans="1:3" x14ac:dyDescent="0.2">
      <c r="A8097" s="7" t="s">
        <v>8203</v>
      </c>
      <c r="B8097">
        <v>0</v>
      </c>
    </row>
    <row r="8098" spans="1:3" x14ac:dyDescent="0.2">
      <c r="A8098" s="7" t="s">
        <v>8204</v>
      </c>
      <c r="B8098">
        <v>0</v>
      </c>
    </row>
    <row r="8099" spans="1:3" x14ac:dyDescent="0.2">
      <c r="A8099" s="7" t="s">
        <v>8205</v>
      </c>
      <c r="B8099">
        <v>105</v>
      </c>
    </row>
    <row r="8100" spans="1:3" x14ac:dyDescent="0.2">
      <c r="A8100" s="7" t="s">
        <v>8206</v>
      </c>
      <c r="B8100">
        <v>5</v>
      </c>
    </row>
    <row r="8101" spans="1:3" x14ac:dyDescent="0.2">
      <c r="A8101" s="7" t="s">
        <v>8207</v>
      </c>
      <c r="B8101">
        <v>4</v>
      </c>
    </row>
    <row r="8102" spans="1:3" x14ac:dyDescent="0.2">
      <c r="A8102" s="7" t="s">
        <v>8208</v>
      </c>
      <c r="B8102">
        <v>135</v>
      </c>
    </row>
    <row r="8103" spans="1:3" x14ac:dyDescent="0.2">
      <c r="A8103" s="7" t="s">
        <v>8209</v>
      </c>
      <c r="B8103">
        <v>73</v>
      </c>
      <c r="C8103">
        <v>32</v>
      </c>
    </row>
    <row r="8104" spans="1:3" x14ac:dyDescent="0.2">
      <c r="A8104" s="7" t="s">
        <v>8210</v>
      </c>
      <c r="B8104">
        <v>6</v>
      </c>
      <c r="C8104">
        <v>2</v>
      </c>
    </row>
    <row r="8105" spans="1:3" x14ac:dyDescent="0.2">
      <c r="A8105" s="7" t="s">
        <v>8211</v>
      </c>
      <c r="B8105">
        <v>14</v>
      </c>
      <c r="C8105">
        <v>3</v>
      </c>
    </row>
    <row r="8106" spans="1:3" x14ac:dyDescent="0.2">
      <c r="A8106" s="7" t="s">
        <v>8212</v>
      </c>
      <c r="B8106">
        <v>8</v>
      </c>
      <c r="C8106">
        <v>3</v>
      </c>
    </row>
    <row r="8107" spans="1:3" x14ac:dyDescent="0.2">
      <c r="A8107" s="7" t="s">
        <v>8213</v>
      </c>
      <c r="B8107">
        <v>0</v>
      </c>
      <c r="C8107">
        <v>0</v>
      </c>
    </row>
    <row r="8108" spans="1:3" x14ac:dyDescent="0.2">
      <c r="A8108" s="7" t="s">
        <v>8214</v>
      </c>
      <c r="B8108">
        <v>1</v>
      </c>
      <c r="C8108">
        <v>0</v>
      </c>
    </row>
    <row r="8109" spans="1:3" x14ac:dyDescent="0.2">
      <c r="A8109" s="7" t="s">
        <v>8215</v>
      </c>
      <c r="B8109">
        <v>2</v>
      </c>
      <c r="C8109">
        <v>2</v>
      </c>
    </row>
    <row r="8110" spans="1:3" x14ac:dyDescent="0.2">
      <c r="A8110" s="7" t="s">
        <v>8216</v>
      </c>
      <c r="B8110">
        <v>0</v>
      </c>
      <c r="C8110">
        <v>0</v>
      </c>
    </row>
    <row r="8111" spans="1:3" x14ac:dyDescent="0.2">
      <c r="A8111" s="7" t="s">
        <v>8217</v>
      </c>
      <c r="B8111">
        <v>1</v>
      </c>
      <c r="C8111">
        <v>0</v>
      </c>
    </row>
    <row r="8112" spans="1:3" x14ac:dyDescent="0.2">
      <c r="A8112" s="7" t="s">
        <v>8218</v>
      </c>
      <c r="B8112">
        <v>0</v>
      </c>
      <c r="C8112">
        <v>0</v>
      </c>
    </row>
    <row r="8113" spans="1:3" x14ac:dyDescent="0.2">
      <c r="A8113" s="7" t="s">
        <v>8219</v>
      </c>
      <c r="B8113">
        <v>0</v>
      </c>
      <c r="C8113">
        <v>0</v>
      </c>
    </row>
    <row r="8114" spans="1:3" x14ac:dyDescent="0.2">
      <c r="A8114" s="7" t="s">
        <v>8220</v>
      </c>
      <c r="B8114">
        <v>0</v>
      </c>
      <c r="C8114">
        <v>0</v>
      </c>
    </row>
    <row r="8115" spans="1:3" x14ac:dyDescent="0.2">
      <c r="A8115" s="7" t="s">
        <v>8221</v>
      </c>
      <c r="B8115">
        <v>0</v>
      </c>
      <c r="C8115">
        <v>0</v>
      </c>
    </row>
    <row r="8116" spans="1:3" x14ac:dyDescent="0.2">
      <c r="A8116" s="7" t="s">
        <v>8222</v>
      </c>
      <c r="B8116">
        <v>0</v>
      </c>
      <c r="C8116">
        <v>0</v>
      </c>
    </row>
    <row r="8117" spans="1:3" x14ac:dyDescent="0.2">
      <c r="A8117" s="7" t="s">
        <v>8223</v>
      </c>
      <c r="B8117">
        <v>0</v>
      </c>
      <c r="C8117">
        <v>0</v>
      </c>
    </row>
    <row r="8118" spans="1:3" x14ac:dyDescent="0.2">
      <c r="A8118" s="7" t="s">
        <v>8224</v>
      </c>
      <c r="B8118">
        <v>0</v>
      </c>
      <c r="C8118">
        <v>0</v>
      </c>
    </row>
    <row r="8119" spans="1:3" x14ac:dyDescent="0.2">
      <c r="A8119" s="7" t="s">
        <v>8225</v>
      </c>
      <c r="B8119">
        <v>2</v>
      </c>
      <c r="C8119">
        <v>1</v>
      </c>
    </row>
    <row r="8120" spans="1:3" x14ac:dyDescent="0.2">
      <c r="A8120" s="7" t="s">
        <v>8226</v>
      </c>
      <c r="B8120">
        <v>0</v>
      </c>
      <c r="C8120">
        <v>0</v>
      </c>
    </row>
    <row r="8121" spans="1:3" x14ac:dyDescent="0.2">
      <c r="A8121" s="7" t="s">
        <v>8227</v>
      </c>
      <c r="B8121">
        <v>0</v>
      </c>
      <c r="C8121">
        <v>0</v>
      </c>
    </row>
    <row r="8122" spans="1:3" x14ac:dyDescent="0.2">
      <c r="A8122" s="7" t="s">
        <v>8228</v>
      </c>
      <c r="B8122">
        <v>3</v>
      </c>
      <c r="C8122">
        <v>0</v>
      </c>
    </row>
    <row r="8123" spans="1:3" x14ac:dyDescent="0.2">
      <c r="A8123" s="7" t="s">
        <v>8229</v>
      </c>
      <c r="B8123">
        <v>3</v>
      </c>
      <c r="C8123">
        <v>0</v>
      </c>
    </row>
    <row r="8124" spans="1:3" x14ac:dyDescent="0.2">
      <c r="A8124" s="7" t="s">
        <v>8230</v>
      </c>
      <c r="B8124">
        <v>0</v>
      </c>
      <c r="C8124">
        <v>0</v>
      </c>
    </row>
    <row r="8125" spans="1:3" x14ac:dyDescent="0.2">
      <c r="A8125" s="7" t="s">
        <v>8231</v>
      </c>
      <c r="B8125">
        <v>0</v>
      </c>
      <c r="C8125">
        <v>0</v>
      </c>
    </row>
    <row r="8126" spans="1:3" x14ac:dyDescent="0.2">
      <c r="A8126" s="7" t="s">
        <v>8232</v>
      </c>
      <c r="B8126">
        <v>0</v>
      </c>
      <c r="C8126">
        <v>0</v>
      </c>
    </row>
    <row r="8127" spans="1:3" x14ac:dyDescent="0.2">
      <c r="A8127" s="7" t="s">
        <v>8233</v>
      </c>
      <c r="B8127">
        <v>0</v>
      </c>
      <c r="C8127">
        <v>0</v>
      </c>
    </row>
    <row r="8128" spans="1:3" x14ac:dyDescent="0.2">
      <c r="A8128" s="7" t="s">
        <v>8234</v>
      </c>
      <c r="B8128">
        <v>0</v>
      </c>
      <c r="C8128">
        <v>0</v>
      </c>
    </row>
    <row r="8129" spans="1:3" x14ac:dyDescent="0.2">
      <c r="A8129" s="7" t="s">
        <v>8235</v>
      </c>
      <c r="B8129">
        <v>33</v>
      </c>
      <c r="C8129">
        <v>21</v>
      </c>
    </row>
    <row r="8130" spans="1:3" x14ac:dyDescent="0.2">
      <c r="A8130" s="7" t="s">
        <v>8236</v>
      </c>
      <c r="B8130">
        <v>4</v>
      </c>
      <c r="C8130">
        <v>1</v>
      </c>
    </row>
    <row r="8131" spans="1:3" x14ac:dyDescent="0.2">
      <c r="A8131" s="7" t="s">
        <v>8237</v>
      </c>
      <c r="B8131">
        <v>8</v>
      </c>
      <c r="C8131">
        <v>2</v>
      </c>
    </row>
    <row r="8132" spans="1:3" x14ac:dyDescent="0.2">
      <c r="A8132" s="7" t="s">
        <v>8238</v>
      </c>
      <c r="B8132">
        <v>7</v>
      </c>
      <c r="C8132">
        <v>1</v>
      </c>
    </row>
    <row r="8133" spans="1:3" x14ac:dyDescent="0.2">
      <c r="A8133" s="7" t="s">
        <v>8239</v>
      </c>
      <c r="B8133">
        <v>1</v>
      </c>
      <c r="C8133">
        <v>1</v>
      </c>
    </row>
    <row r="8134" spans="1:3" x14ac:dyDescent="0.2">
      <c r="A8134" s="7" t="s">
        <v>8240</v>
      </c>
      <c r="B8134">
        <v>2</v>
      </c>
      <c r="C8134">
        <v>1</v>
      </c>
    </row>
    <row r="8135" spans="1:3" x14ac:dyDescent="0.2">
      <c r="A8135" s="7" t="s">
        <v>8241</v>
      </c>
      <c r="B8135">
        <v>0</v>
      </c>
      <c r="C8135">
        <v>0</v>
      </c>
    </row>
    <row r="8136" spans="1:3" x14ac:dyDescent="0.2">
      <c r="A8136" s="7" t="s">
        <v>8242</v>
      </c>
      <c r="B8136">
        <v>0</v>
      </c>
      <c r="C8136">
        <v>0</v>
      </c>
    </row>
    <row r="8137" spans="1:3" x14ac:dyDescent="0.2">
      <c r="A8137" s="7" t="s">
        <v>8243</v>
      </c>
      <c r="B8137">
        <v>0</v>
      </c>
      <c r="C8137">
        <v>0</v>
      </c>
    </row>
    <row r="8138" spans="1:3" x14ac:dyDescent="0.2">
      <c r="A8138" s="7" t="s">
        <v>8244</v>
      </c>
      <c r="B8138">
        <v>1</v>
      </c>
      <c r="C8138">
        <v>1</v>
      </c>
    </row>
    <row r="8139" spans="1:3" x14ac:dyDescent="0.2">
      <c r="A8139" s="7" t="s">
        <v>8245</v>
      </c>
      <c r="B8139">
        <v>0</v>
      </c>
      <c r="C8139">
        <v>0</v>
      </c>
    </row>
    <row r="8140" spans="1:3" x14ac:dyDescent="0.2">
      <c r="A8140" s="7" t="s">
        <v>8246</v>
      </c>
      <c r="B8140">
        <v>0</v>
      </c>
      <c r="C8140">
        <v>0</v>
      </c>
    </row>
    <row r="8141" spans="1:3" x14ac:dyDescent="0.2">
      <c r="A8141" s="7" t="s">
        <v>8247</v>
      </c>
      <c r="B8141">
        <v>0</v>
      </c>
      <c r="C8141">
        <v>0</v>
      </c>
    </row>
    <row r="8142" spans="1:3" x14ac:dyDescent="0.2">
      <c r="A8142" s="7" t="s">
        <v>8248</v>
      </c>
      <c r="B8142">
        <v>0</v>
      </c>
      <c r="C8142">
        <v>0</v>
      </c>
    </row>
    <row r="8143" spans="1:3" x14ac:dyDescent="0.2">
      <c r="A8143" s="7" t="s">
        <v>8249</v>
      </c>
      <c r="B8143">
        <v>1</v>
      </c>
      <c r="C8143">
        <v>0</v>
      </c>
    </row>
    <row r="8144" spans="1:3" x14ac:dyDescent="0.2">
      <c r="A8144" s="7" t="s">
        <v>8250</v>
      </c>
      <c r="B8144">
        <v>0</v>
      </c>
      <c r="C8144">
        <v>0</v>
      </c>
    </row>
    <row r="8145" spans="1:3" x14ac:dyDescent="0.2">
      <c r="A8145" s="7" t="s">
        <v>8251</v>
      </c>
      <c r="B8145">
        <v>0</v>
      </c>
      <c r="C8145">
        <v>0</v>
      </c>
    </row>
    <row r="8146" spans="1:3" x14ac:dyDescent="0.2">
      <c r="A8146" s="7" t="s">
        <v>8252</v>
      </c>
      <c r="B8146">
        <v>0</v>
      </c>
      <c r="C8146">
        <v>0</v>
      </c>
    </row>
    <row r="8147" spans="1:3" x14ac:dyDescent="0.2">
      <c r="A8147" s="7" t="s">
        <v>8253</v>
      </c>
      <c r="B8147">
        <v>0</v>
      </c>
      <c r="C8147">
        <v>0</v>
      </c>
    </row>
    <row r="8148" spans="1:3" x14ac:dyDescent="0.2">
      <c r="A8148" s="7" t="s">
        <v>8254</v>
      </c>
      <c r="B8148">
        <v>0</v>
      </c>
      <c r="C8148">
        <v>0</v>
      </c>
    </row>
    <row r="8149" spans="1:3" x14ac:dyDescent="0.2">
      <c r="A8149" s="7" t="s">
        <v>8255</v>
      </c>
      <c r="B8149">
        <v>8</v>
      </c>
      <c r="C8149">
        <v>3</v>
      </c>
    </row>
    <row r="8150" spans="1:3" x14ac:dyDescent="0.2">
      <c r="A8150" s="7" t="s">
        <v>8256</v>
      </c>
      <c r="B8150">
        <v>0</v>
      </c>
      <c r="C8150">
        <v>0</v>
      </c>
    </row>
    <row r="8151" spans="1:3" x14ac:dyDescent="0.2">
      <c r="A8151" s="7" t="s">
        <v>8257</v>
      </c>
      <c r="B8151">
        <v>0</v>
      </c>
      <c r="C8151">
        <v>0</v>
      </c>
    </row>
    <row r="8152" spans="1:3" x14ac:dyDescent="0.2">
      <c r="A8152" s="7" t="s">
        <v>8258</v>
      </c>
      <c r="B8152">
        <v>0</v>
      </c>
      <c r="C8152">
        <v>0</v>
      </c>
    </row>
    <row r="8153" spans="1:3" x14ac:dyDescent="0.2">
      <c r="A8153" s="7" t="s">
        <v>8259</v>
      </c>
      <c r="B8153">
        <v>0</v>
      </c>
      <c r="C8153">
        <v>0</v>
      </c>
    </row>
    <row r="8154" spans="1:3" x14ac:dyDescent="0.2">
      <c r="A8154" s="7" t="s">
        <v>8260</v>
      </c>
      <c r="B8154">
        <v>0</v>
      </c>
      <c r="C8154">
        <v>0</v>
      </c>
    </row>
    <row r="8155" spans="1:3" x14ac:dyDescent="0.2">
      <c r="A8155" s="7" t="s">
        <v>8261</v>
      </c>
      <c r="B8155">
        <v>3</v>
      </c>
      <c r="C8155">
        <v>0</v>
      </c>
    </row>
    <row r="8156" spans="1:3" x14ac:dyDescent="0.2">
      <c r="A8156" s="7" t="s">
        <v>8262</v>
      </c>
      <c r="B8156">
        <v>0</v>
      </c>
      <c r="C8156">
        <v>0</v>
      </c>
    </row>
    <row r="8157" spans="1:3" x14ac:dyDescent="0.2">
      <c r="A8157" s="7" t="s">
        <v>8263</v>
      </c>
      <c r="B8157">
        <v>0</v>
      </c>
      <c r="C8157">
        <v>0</v>
      </c>
    </row>
    <row r="8158" spans="1:3" x14ac:dyDescent="0.2">
      <c r="A8158" s="7" t="s">
        <v>8264</v>
      </c>
      <c r="B8158">
        <v>0</v>
      </c>
      <c r="C8158">
        <v>0</v>
      </c>
    </row>
    <row r="8159" spans="1:3" x14ac:dyDescent="0.2">
      <c r="A8159" s="7" t="s">
        <v>8265</v>
      </c>
      <c r="B8159">
        <v>81</v>
      </c>
    </row>
    <row r="8160" spans="1:3" x14ac:dyDescent="0.2">
      <c r="A8160" s="7" t="s">
        <v>8266</v>
      </c>
      <c r="B8160">
        <v>0</v>
      </c>
    </row>
    <row r="8161" spans="1:2" x14ac:dyDescent="0.2">
      <c r="A8161" s="7" t="s">
        <v>8267</v>
      </c>
      <c r="B8161">
        <v>0</v>
      </c>
    </row>
    <row r="8162" spans="1:2" x14ac:dyDescent="0.2">
      <c r="A8162" s="7" t="s">
        <v>8268</v>
      </c>
      <c r="B8162">
        <v>0</v>
      </c>
    </row>
    <row r="8163" spans="1:2" x14ac:dyDescent="0.2">
      <c r="A8163" s="7" t="s">
        <v>8269</v>
      </c>
      <c r="B8163">
        <v>0</v>
      </c>
    </row>
    <row r="8164" spans="1:2" x14ac:dyDescent="0.2">
      <c r="A8164" s="7" t="s">
        <v>8270</v>
      </c>
      <c r="B8164">
        <v>0</v>
      </c>
    </row>
    <row r="8165" spans="1:2" x14ac:dyDescent="0.2">
      <c r="A8165" s="7" t="s">
        <v>8271</v>
      </c>
      <c r="B8165">
        <v>0</v>
      </c>
    </row>
    <row r="8166" spans="1:2" x14ac:dyDescent="0.2">
      <c r="A8166" s="7" t="s">
        <v>8272</v>
      </c>
      <c r="B8166">
        <v>51</v>
      </c>
    </row>
    <row r="8167" spans="1:2" x14ac:dyDescent="0.2">
      <c r="A8167" s="7" t="s">
        <v>8273</v>
      </c>
      <c r="B8167">
        <v>30</v>
      </c>
    </row>
    <row r="8168" spans="1:2" x14ac:dyDescent="0.2">
      <c r="A8168" s="7" t="s">
        <v>8274</v>
      </c>
      <c r="B8168">
        <v>61</v>
      </c>
    </row>
    <row r="8169" spans="1:2" x14ac:dyDescent="0.2">
      <c r="A8169" s="7" t="s">
        <v>8275</v>
      </c>
      <c r="B8169">
        <v>21</v>
      </c>
    </row>
    <row r="8170" spans="1:2" x14ac:dyDescent="0.2">
      <c r="A8170" s="7" t="s">
        <v>8276</v>
      </c>
      <c r="B8170">
        <v>15</v>
      </c>
    </row>
    <row r="8171" spans="1:2" x14ac:dyDescent="0.2">
      <c r="A8171" s="7" t="s">
        <v>8277</v>
      </c>
      <c r="B8171">
        <v>3</v>
      </c>
    </row>
    <row r="8172" spans="1:2" x14ac:dyDescent="0.2">
      <c r="A8172" s="7" t="s">
        <v>8278</v>
      </c>
      <c r="B8172">
        <v>3</v>
      </c>
    </row>
    <row r="8173" spans="1:2" x14ac:dyDescent="0.2">
      <c r="A8173" s="7" t="s">
        <v>8279</v>
      </c>
      <c r="B8173">
        <v>0</v>
      </c>
    </row>
    <row r="8174" spans="1:2" x14ac:dyDescent="0.2">
      <c r="A8174" s="7" t="s">
        <v>8280</v>
      </c>
      <c r="B8174">
        <v>2</v>
      </c>
    </row>
    <row r="8175" spans="1:2" x14ac:dyDescent="0.2">
      <c r="A8175" s="7" t="s">
        <v>8281</v>
      </c>
      <c r="B8175">
        <v>0</v>
      </c>
    </row>
    <row r="8176" spans="1:2" x14ac:dyDescent="0.2">
      <c r="A8176" s="7" t="s">
        <v>8282</v>
      </c>
      <c r="B8176">
        <v>0</v>
      </c>
    </row>
    <row r="8177" spans="1:2" x14ac:dyDescent="0.2">
      <c r="A8177" s="7" t="s">
        <v>8283</v>
      </c>
      <c r="B8177">
        <v>0</v>
      </c>
    </row>
    <row r="8178" spans="1:2" x14ac:dyDescent="0.2">
      <c r="A8178" s="7" t="s">
        <v>8284</v>
      </c>
      <c r="B8178">
        <v>0</v>
      </c>
    </row>
    <row r="8179" spans="1:2" x14ac:dyDescent="0.2">
      <c r="A8179" s="7" t="s">
        <v>8285</v>
      </c>
      <c r="B8179">
        <v>0</v>
      </c>
    </row>
    <row r="8180" spans="1:2" x14ac:dyDescent="0.2">
      <c r="A8180" s="7" t="s">
        <v>8286</v>
      </c>
      <c r="B8180">
        <v>0</v>
      </c>
    </row>
    <row r="8181" spans="1:2" x14ac:dyDescent="0.2">
      <c r="A8181" s="7" t="s">
        <v>8287</v>
      </c>
      <c r="B8181">
        <v>1</v>
      </c>
    </row>
    <row r="8182" spans="1:2" x14ac:dyDescent="0.2">
      <c r="A8182" s="7" t="s">
        <v>8288</v>
      </c>
      <c r="B8182">
        <v>4</v>
      </c>
    </row>
    <row r="8183" spans="1:2" x14ac:dyDescent="0.2">
      <c r="A8183" s="7" t="s">
        <v>8289</v>
      </c>
      <c r="B8183">
        <v>0</v>
      </c>
    </row>
    <row r="8184" spans="1:2" x14ac:dyDescent="0.2">
      <c r="A8184" s="7" t="s">
        <v>8290</v>
      </c>
      <c r="B8184">
        <v>0</v>
      </c>
    </row>
    <row r="8185" spans="1:2" x14ac:dyDescent="0.2">
      <c r="A8185" s="7" t="s">
        <v>8291</v>
      </c>
      <c r="B8185">
        <v>0</v>
      </c>
    </row>
    <row r="8186" spans="1:2" x14ac:dyDescent="0.2">
      <c r="A8186" s="7" t="s">
        <v>8292</v>
      </c>
      <c r="B8186">
        <v>0</v>
      </c>
    </row>
    <row r="8187" spans="1:2" x14ac:dyDescent="0.2">
      <c r="A8187" s="7" t="s">
        <v>8293</v>
      </c>
      <c r="B8187">
        <v>2</v>
      </c>
    </row>
    <row r="8188" spans="1:2" x14ac:dyDescent="0.2">
      <c r="A8188" s="7" t="s">
        <v>8294</v>
      </c>
      <c r="B8188">
        <v>636</v>
      </c>
    </row>
    <row r="8189" spans="1:2" x14ac:dyDescent="0.2">
      <c r="A8189" s="7" t="s">
        <v>8295</v>
      </c>
      <c r="B8189">
        <v>493</v>
      </c>
    </row>
    <row r="8190" spans="1:2" x14ac:dyDescent="0.2">
      <c r="A8190" s="7" t="s">
        <v>8296</v>
      </c>
      <c r="B8190">
        <v>0</v>
      </c>
    </row>
    <row r="8191" spans="1:2" x14ac:dyDescent="0.2">
      <c r="A8191" s="7" t="s">
        <v>8297</v>
      </c>
      <c r="B8191">
        <v>0</v>
      </c>
    </row>
    <row r="8192" spans="1:2" x14ac:dyDescent="0.2">
      <c r="A8192" s="7" t="s">
        <v>8298</v>
      </c>
      <c r="B8192">
        <v>216</v>
      </c>
    </row>
    <row r="8193" spans="1:2" x14ac:dyDescent="0.2">
      <c r="A8193" s="7" t="s">
        <v>8299</v>
      </c>
      <c r="B8193">
        <v>0</v>
      </c>
    </row>
    <row r="8194" spans="1:2" x14ac:dyDescent="0.2">
      <c r="A8194" s="7" t="s">
        <v>8300</v>
      </c>
      <c r="B8194">
        <v>0</v>
      </c>
    </row>
    <row r="8195" spans="1:2" x14ac:dyDescent="0.2">
      <c r="A8195" s="7" t="s">
        <v>8301</v>
      </c>
      <c r="B8195">
        <v>232</v>
      </c>
    </row>
    <row r="8196" spans="1:2" x14ac:dyDescent="0.2">
      <c r="A8196" s="7" t="s">
        <v>8302</v>
      </c>
      <c r="B8196">
        <v>6</v>
      </c>
    </row>
    <row r="8197" spans="1:2" x14ac:dyDescent="0.2">
      <c r="A8197" s="7" t="s">
        <v>8303</v>
      </c>
      <c r="B8197">
        <v>66</v>
      </c>
    </row>
    <row r="8198" spans="1:2" x14ac:dyDescent="0.2">
      <c r="A8198" s="7" t="s">
        <v>8304</v>
      </c>
      <c r="B8198">
        <v>50</v>
      </c>
    </row>
    <row r="8199" spans="1:2" x14ac:dyDescent="0.2">
      <c r="A8199" s="7" t="s">
        <v>8305</v>
      </c>
      <c r="B8199">
        <v>1</v>
      </c>
    </row>
    <row r="8200" spans="1:2" x14ac:dyDescent="0.2">
      <c r="A8200" s="7" t="s">
        <v>8306</v>
      </c>
      <c r="B8200">
        <v>0</v>
      </c>
    </row>
    <row r="8201" spans="1:2" x14ac:dyDescent="0.2">
      <c r="A8201" s="7" t="s">
        <v>8307</v>
      </c>
      <c r="B8201">
        <v>6</v>
      </c>
    </row>
    <row r="8202" spans="1:2" x14ac:dyDescent="0.2">
      <c r="A8202" s="7" t="s">
        <v>8308</v>
      </c>
      <c r="B8202">
        <v>10</v>
      </c>
    </row>
    <row r="8203" spans="1:2" x14ac:dyDescent="0.2">
      <c r="A8203" s="7" t="s">
        <v>8309</v>
      </c>
      <c r="B8203">
        <v>2</v>
      </c>
    </row>
    <row r="8204" spans="1:2" x14ac:dyDescent="0.2">
      <c r="A8204" s="7" t="s">
        <v>8310</v>
      </c>
      <c r="B8204">
        <v>53</v>
      </c>
    </row>
    <row r="8205" spans="1:2" x14ac:dyDescent="0.2">
      <c r="A8205" s="7" t="s">
        <v>8311</v>
      </c>
      <c r="B8205">
        <v>0</v>
      </c>
    </row>
    <row r="8206" spans="1:2" x14ac:dyDescent="0.2">
      <c r="A8206" s="7" t="s">
        <v>8312</v>
      </c>
      <c r="B8206">
        <v>1</v>
      </c>
    </row>
    <row r="8207" spans="1:2" x14ac:dyDescent="0.2">
      <c r="A8207" s="7" t="s">
        <v>8313</v>
      </c>
      <c r="B8207">
        <v>1</v>
      </c>
    </row>
    <row r="8208" spans="1:2" x14ac:dyDescent="0.2">
      <c r="A8208" s="7" t="s">
        <v>8314</v>
      </c>
      <c r="B8208">
        <v>0</v>
      </c>
    </row>
    <row r="8209" spans="1:3" x14ac:dyDescent="0.2">
      <c r="A8209" s="7" t="s">
        <v>8315</v>
      </c>
      <c r="B8209">
        <v>0</v>
      </c>
    </row>
    <row r="8210" spans="1:3" x14ac:dyDescent="0.2">
      <c r="A8210" s="7" t="s">
        <v>8316</v>
      </c>
      <c r="B8210">
        <v>0</v>
      </c>
    </row>
    <row r="8211" spans="1:3" x14ac:dyDescent="0.2">
      <c r="A8211" s="7" t="s">
        <v>8317</v>
      </c>
      <c r="B8211">
        <v>120</v>
      </c>
    </row>
    <row r="8212" spans="1:3" x14ac:dyDescent="0.2">
      <c r="A8212" s="7" t="s">
        <v>8318</v>
      </c>
      <c r="B8212">
        <v>2</v>
      </c>
    </row>
    <row r="8213" spans="1:3" x14ac:dyDescent="0.2">
      <c r="A8213" s="7" t="s">
        <v>8319</v>
      </c>
      <c r="B8213">
        <v>0</v>
      </c>
    </row>
    <row r="8214" spans="1:3" x14ac:dyDescent="0.2">
      <c r="A8214" s="7" t="s">
        <v>8320</v>
      </c>
      <c r="B8214">
        <v>0</v>
      </c>
    </row>
    <row r="8215" spans="1:3" x14ac:dyDescent="0.2">
      <c r="A8215" s="7" t="s">
        <v>8321</v>
      </c>
      <c r="B8215">
        <v>615</v>
      </c>
    </row>
    <row r="8216" spans="1:3" x14ac:dyDescent="0.2">
      <c r="A8216" s="7" t="s">
        <v>8322</v>
      </c>
      <c r="B8216">
        <v>20</v>
      </c>
    </row>
    <row r="8217" spans="1:3" x14ac:dyDescent="0.2">
      <c r="A8217" s="7" t="s">
        <v>8323</v>
      </c>
      <c r="B8217">
        <v>16</v>
      </c>
    </row>
    <row r="8218" spans="1:3" x14ac:dyDescent="0.2">
      <c r="A8218" s="7" t="s">
        <v>8324</v>
      </c>
      <c r="B8218">
        <v>466</v>
      </c>
    </row>
    <row r="8219" spans="1:3" x14ac:dyDescent="0.2">
      <c r="A8219" s="7" t="s">
        <v>8325</v>
      </c>
      <c r="B8219">
        <v>411</v>
      </c>
      <c r="C8219">
        <v>189</v>
      </c>
    </row>
    <row r="8220" spans="1:3" x14ac:dyDescent="0.2">
      <c r="A8220" s="7" t="s">
        <v>8326</v>
      </c>
      <c r="B8220">
        <v>13</v>
      </c>
      <c r="C8220">
        <v>8</v>
      </c>
    </row>
    <row r="8221" spans="1:3" x14ac:dyDescent="0.2">
      <c r="A8221" s="7" t="s">
        <v>8327</v>
      </c>
      <c r="B8221">
        <v>53</v>
      </c>
      <c r="C8221">
        <v>35</v>
      </c>
    </row>
    <row r="8222" spans="1:3" x14ac:dyDescent="0.2">
      <c r="A8222" s="7" t="s">
        <v>8328</v>
      </c>
      <c r="B8222">
        <v>53</v>
      </c>
      <c r="C8222">
        <v>16</v>
      </c>
    </row>
    <row r="8223" spans="1:3" x14ac:dyDescent="0.2">
      <c r="A8223" s="7" t="s">
        <v>8329</v>
      </c>
      <c r="B8223">
        <v>4</v>
      </c>
      <c r="C8223">
        <v>1</v>
      </c>
    </row>
    <row r="8224" spans="1:3" x14ac:dyDescent="0.2">
      <c r="A8224" s="7" t="s">
        <v>8330</v>
      </c>
      <c r="B8224">
        <v>6</v>
      </c>
      <c r="C8224">
        <v>3</v>
      </c>
    </row>
    <row r="8225" spans="1:3" x14ac:dyDescent="0.2">
      <c r="A8225" s="7" t="s">
        <v>8331</v>
      </c>
      <c r="B8225">
        <v>2</v>
      </c>
      <c r="C8225">
        <v>1</v>
      </c>
    </row>
    <row r="8226" spans="1:3" x14ac:dyDescent="0.2">
      <c r="A8226" s="7" t="s">
        <v>8332</v>
      </c>
      <c r="B8226">
        <v>0</v>
      </c>
      <c r="C8226">
        <v>0</v>
      </c>
    </row>
    <row r="8227" spans="1:3" x14ac:dyDescent="0.2">
      <c r="A8227" s="7" t="s">
        <v>8333</v>
      </c>
      <c r="B8227">
        <v>14</v>
      </c>
      <c r="C8227">
        <v>3</v>
      </c>
    </row>
    <row r="8228" spans="1:3" x14ac:dyDescent="0.2">
      <c r="A8228" s="7" t="s">
        <v>8334</v>
      </c>
      <c r="B8228">
        <v>0</v>
      </c>
      <c r="C8228">
        <v>0</v>
      </c>
    </row>
    <row r="8229" spans="1:3" x14ac:dyDescent="0.2">
      <c r="A8229" s="7" t="s">
        <v>8335</v>
      </c>
      <c r="B8229">
        <v>1</v>
      </c>
      <c r="C8229">
        <v>1</v>
      </c>
    </row>
    <row r="8230" spans="1:3" x14ac:dyDescent="0.2">
      <c r="A8230" s="7" t="s">
        <v>8336</v>
      </c>
      <c r="B8230">
        <v>0</v>
      </c>
      <c r="C8230">
        <v>0</v>
      </c>
    </row>
    <row r="8231" spans="1:3" x14ac:dyDescent="0.2">
      <c r="A8231" s="7" t="s">
        <v>8337</v>
      </c>
      <c r="B8231">
        <v>0</v>
      </c>
      <c r="C8231">
        <v>0</v>
      </c>
    </row>
    <row r="8232" spans="1:3" x14ac:dyDescent="0.2">
      <c r="A8232" s="7" t="s">
        <v>8338</v>
      </c>
      <c r="B8232">
        <v>1</v>
      </c>
      <c r="C8232">
        <v>1</v>
      </c>
    </row>
    <row r="8233" spans="1:3" x14ac:dyDescent="0.2">
      <c r="A8233" s="7" t="s">
        <v>8339</v>
      </c>
      <c r="B8233">
        <v>0</v>
      </c>
      <c r="C8233">
        <v>0</v>
      </c>
    </row>
    <row r="8234" spans="1:3" x14ac:dyDescent="0.2">
      <c r="A8234" s="7" t="s">
        <v>8340</v>
      </c>
      <c r="B8234">
        <v>1</v>
      </c>
      <c r="C8234">
        <v>0</v>
      </c>
    </row>
    <row r="8235" spans="1:3" x14ac:dyDescent="0.2">
      <c r="A8235" s="7" t="s">
        <v>8341</v>
      </c>
      <c r="B8235">
        <v>1</v>
      </c>
      <c r="C8235">
        <v>0</v>
      </c>
    </row>
    <row r="8236" spans="1:3" x14ac:dyDescent="0.2">
      <c r="A8236" s="7" t="s">
        <v>8342</v>
      </c>
      <c r="B8236">
        <v>2</v>
      </c>
      <c r="C8236">
        <v>1</v>
      </c>
    </row>
    <row r="8237" spans="1:3" x14ac:dyDescent="0.2">
      <c r="A8237" s="7" t="s">
        <v>8343</v>
      </c>
      <c r="B8237">
        <v>0</v>
      </c>
      <c r="C8237">
        <v>0</v>
      </c>
    </row>
    <row r="8238" spans="1:3" x14ac:dyDescent="0.2">
      <c r="A8238" s="7" t="s">
        <v>8344</v>
      </c>
      <c r="B8238">
        <v>119</v>
      </c>
      <c r="C8238">
        <v>67</v>
      </c>
    </row>
    <row r="8239" spans="1:3" x14ac:dyDescent="0.2">
      <c r="A8239" s="7" t="s">
        <v>8345</v>
      </c>
      <c r="B8239">
        <v>11</v>
      </c>
      <c r="C8239">
        <v>6</v>
      </c>
    </row>
    <row r="8240" spans="1:3" x14ac:dyDescent="0.2">
      <c r="A8240" s="7" t="s">
        <v>8346</v>
      </c>
      <c r="B8240">
        <v>0</v>
      </c>
      <c r="C8240">
        <v>0</v>
      </c>
    </row>
    <row r="8241" spans="1:3" x14ac:dyDescent="0.2">
      <c r="A8241" s="7" t="s">
        <v>8347</v>
      </c>
      <c r="B8241">
        <v>0</v>
      </c>
      <c r="C8241">
        <v>0</v>
      </c>
    </row>
    <row r="8242" spans="1:3" x14ac:dyDescent="0.2">
      <c r="A8242" s="7" t="s">
        <v>8348</v>
      </c>
      <c r="B8242">
        <v>0</v>
      </c>
      <c r="C8242">
        <v>0</v>
      </c>
    </row>
    <row r="8243" spans="1:3" x14ac:dyDescent="0.2">
      <c r="A8243" s="7" t="s">
        <v>8349</v>
      </c>
      <c r="B8243">
        <v>0</v>
      </c>
      <c r="C8243">
        <v>0</v>
      </c>
    </row>
    <row r="8244" spans="1:3" x14ac:dyDescent="0.2">
      <c r="A8244" s="7" t="s">
        <v>8350</v>
      </c>
      <c r="B8244">
        <v>0</v>
      </c>
      <c r="C8244">
        <v>0</v>
      </c>
    </row>
    <row r="8245" spans="1:3" x14ac:dyDescent="0.2">
      <c r="A8245" s="7" t="s">
        <v>8351</v>
      </c>
      <c r="B8245">
        <v>131</v>
      </c>
      <c r="C8245">
        <v>47</v>
      </c>
    </row>
    <row r="8246" spans="1:3" x14ac:dyDescent="0.2">
      <c r="A8246" s="7" t="s">
        <v>8352</v>
      </c>
      <c r="B8246">
        <v>39</v>
      </c>
      <c r="C8246">
        <v>19</v>
      </c>
    </row>
    <row r="8247" spans="1:3" x14ac:dyDescent="0.2">
      <c r="A8247" s="7" t="s">
        <v>8353</v>
      </c>
      <c r="B8247">
        <v>57</v>
      </c>
      <c r="C8247">
        <v>24</v>
      </c>
    </row>
    <row r="8248" spans="1:3" x14ac:dyDescent="0.2">
      <c r="A8248" s="7" t="s">
        <v>8354</v>
      </c>
      <c r="B8248">
        <v>42</v>
      </c>
      <c r="C8248">
        <v>20</v>
      </c>
    </row>
    <row r="8249" spans="1:3" x14ac:dyDescent="0.2">
      <c r="A8249" s="7" t="s">
        <v>8355</v>
      </c>
      <c r="B8249">
        <v>15</v>
      </c>
      <c r="C8249">
        <v>4</v>
      </c>
    </row>
    <row r="8250" spans="1:3" x14ac:dyDescent="0.2">
      <c r="A8250" s="7" t="s">
        <v>8356</v>
      </c>
      <c r="B8250">
        <v>22</v>
      </c>
      <c r="C8250">
        <v>3</v>
      </c>
    </row>
    <row r="8251" spans="1:3" x14ac:dyDescent="0.2">
      <c r="A8251" s="7" t="s">
        <v>8357</v>
      </c>
      <c r="B8251">
        <v>6</v>
      </c>
      <c r="C8251">
        <v>0</v>
      </c>
    </row>
    <row r="8252" spans="1:3" x14ac:dyDescent="0.2">
      <c r="A8252" s="7" t="s">
        <v>8358</v>
      </c>
      <c r="B8252">
        <v>6</v>
      </c>
      <c r="C8252">
        <v>1</v>
      </c>
    </row>
    <row r="8253" spans="1:3" x14ac:dyDescent="0.2">
      <c r="A8253" s="7" t="s">
        <v>8359</v>
      </c>
      <c r="B8253">
        <v>10</v>
      </c>
      <c r="C8253">
        <v>2</v>
      </c>
    </row>
    <row r="8254" spans="1:3" x14ac:dyDescent="0.2">
      <c r="A8254" s="7" t="s">
        <v>8360</v>
      </c>
      <c r="B8254">
        <v>0</v>
      </c>
      <c r="C8254">
        <v>0</v>
      </c>
    </row>
    <row r="8255" spans="1:3" x14ac:dyDescent="0.2">
      <c r="A8255" s="7" t="s">
        <v>8361</v>
      </c>
      <c r="B8255">
        <v>0</v>
      </c>
      <c r="C8255">
        <v>0</v>
      </c>
    </row>
    <row r="8256" spans="1:3" x14ac:dyDescent="0.2">
      <c r="A8256" s="7" t="s">
        <v>8362</v>
      </c>
      <c r="B8256">
        <v>0</v>
      </c>
      <c r="C8256">
        <v>0</v>
      </c>
    </row>
    <row r="8257" spans="1:3" x14ac:dyDescent="0.2">
      <c r="A8257" s="7" t="s">
        <v>8363</v>
      </c>
      <c r="B8257">
        <v>0</v>
      </c>
      <c r="C8257">
        <v>0</v>
      </c>
    </row>
    <row r="8258" spans="1:3" x14ac:dyDescent="0.2">
      <c r="A8258" s="7" t="s">
        <v>8364</v>
      </c>
      <c r="B8258">
        <v>0</v>
      </c>
      <c r="C8258">
        <v>0</v>
      </c>
    </row>
    <row r="8259" spans="1:3" x14ac:dyDescent="0.2">
      <c r="A8259" s="7" t="s">
        <v>8365</v>
      </c>
      <c r="B8259">
        <v>0</v>
      </c>
      <c r="C8259">
        <v>0</v>
      </c>
    </row>
    <row r="8260" spans="1:3" x14ac:dyDescent="0.2">
      <c r="A8260" s="7" t="s">
        <v>8366</v>
      </c>
      <c r="B8260">
        <v>0</v>
      </c>
      <c r="C8260">
        <v>0</v>
      </c>
    </row>
    <row r="8261" spans="1:3" x14ac:dyDescent="0.2">
      <c r="A8261" s="7" t="s">
        <v>8367</v>
      </c>
      <c r="B8261">
        <v>0</v>
      </c>
      <c r="C8261">
        <v>0</v>
      </c>
    </row>
    <row r="8262" spans="1:3" x14ac:dyDescent="0.2">
      <c r="A8262" s="7" t="s">
        <v>8368</v>
      </c>
      <c r="B8262">
        <v>0</v>
      </c>
      <c r="C8262">
        <v>0</v>
      </c>
    </row>
    <row r="8263" spans="1:3" x14ac:dyDescent="0.2">
      <c r="A8263" s="7" t="s">
        <v>8369</v>
      </c>
      <c r="B8263">
        <v>0</v>
      </c>
      <c r="C8263">
        <v>0</v>
      </c>
    </row>
    <row r="8264" spans="1:3" x14ac:dyDescent="0.2">
      <c r="A8264" s="7" t="s">
        <v>8370</v>
      </c>
      <c r="B8264">
        <v>0</v>
      </c>
      <c r="C8264">
        <v>0</v>
      </c>
    </row>
    <row r="8265" spans="1:3" x14ac:dyDescent="0.2">
      <c r="A8265" s="7" t="s">
        <v>8371</v>
      </c>
      <c r="B8265">
        <v>35</v>
      </c>
      <c r="C8265">
        <v>16</v>
      </c>
    </row>
    <row r="8266" spans="1:3" x14ac:dyDescent="0.2">
      <c r="A8266" s="7" t="s">
        <v>8372</v>
      </c>
      <c r="B8266">
        <v>2</v>
      </c>
      <c r="C8266">
        <v>0</v>
      </c>
    </row>
    <row r="8267" spans="1:3" x14ac:dyDescent="0.2">
      <c r="A8267" s="7" t="s">
        <v>8373</v>
      </c>
      <c r="B8267">
        <v>0</v>
      </c>
      <c r="C8267">
        <v>0</v>
      </c>
    </row>
    <row r="8268" spans="1:3" x14ac:dyDescent="0.2">
      <c r="A8268" s="7" t="s">
        <v>8374</v>
      </c>
      <c r="B8268">
        <v>0</v>
      </c>
      <c r="C8268">
        <v>0</v>
      </c>
    </row>
    <row r="8269" spans="1:3" x14ac:dyDescent="0.2">
      <c r="A8269" s="7" t="s">
        <v>8375</v>
      </c>
      <c r="B8269">
        <v>0</v>
      </c>
      <c r="C8269">
        <v>0</v>
      </c>
    </row>
    <row r="8270" spans="1:3" x14ac:dyDescent="0.2">
      <c r="A8270" s="7" t="s">
        <v>8376</v>
      </c>
      <c r="B8270">
        <v>0</v>
      </c>
      <c r="C8270">
        <v>0</v>
      </c>
    </row>
    <row r="8271" spans="1:3" x14ac:dyDescent="0.2">
      <c r="A8271" s="7" t="s">
        <v>8377</v>
      </c>
      <c r="B8271">
        <v>0</v>
      </c>
      <c r="C8271">
        <v>0</v>
      </c>
    </row>
    <row r="8272" spans="1:3" x14ac:dyDescent="0.2">
      <c r="A8272" s="7" t="s">
        <v>8378</v>
      </c>
      <c r="B8272">
        <v>0</v>
      </c>
      <c r="C8272">
        <v>0</v>
      </c>
    </row>
    <row r="8273" spans="1:3" x14ac:dyDescent="0.2">
      <c r="A8273" s="7" t="s">
        <v>8379</v>
      </c>
      <c r="B8273">
        <v>1</v>
      </c>
      <c r="C8273">
        <v>0</v>
      </c>
    </row>
    <row r="8274" spans="1:3" x14ac:dyDescent="0.2">
      <c r="A8274" s="7" t="s">
        <v>8380</v>
      </c>
      <c r="B8274">
        <v>0</v>
      </c>
      <c r="C8274">
        <v>0</v>
      </c>
    </row>
    <row r="8275" spans="1:3" x14ac:dyDescent="0.2">
      <c r="A8275" s="7" t="s">
        <v>8381</v>
      </c>
      <c r="B8275">
        <v>229</v>
      </c>
    </row>
    <row r="8276" spans="1:3" x14ac:dyDescent="0.2">
      <c r="A8276" s="7" t="s">
        <v>8382</v>
      </c>
      <c r="B8276">
        <v>0</v>
      </c>
    </row>
    <row r="8277" spans="1:3" x14ac:dyDescent="0.2">
      <c r="A8277" s="7" t="s">
        <v>8383</v>
      </c>
      <c r="B8277">
        <v>0</v>
      </c>
    </row>
    <row r="8278" spans="1:3" x14ac:dyDescent="0.2">
      <c r="A8278" s="7" t="s">
        <v>8384</v>
      </c>
      <c r="B8278">
        <v>0</v>
      </c>
    </row>
    <row r="8279" spans="1:3" x14ac:dyDescent="0.2">
      <c r="A8279" s="7" t="s">
        <v>8385</v>
      </c>
      <c r="B8279">
        <v>0</v>
      </c>
    </row>
    <row r="8280" spans="1:3" x14ac:dyDescent="0.2">
      <c r="A8280" s="7" t="s">
        <v>8386</v>
      </c>
      <c r="B8280">
        <v>0</v>
      </c>
    </row>
    <row r="8281" spans="1:3" x14ac:dyDescent="0.2">
      <c r="A8281" s="7" t="s">
        <v>8387</v>
      </c>
      <c r="B8281">
        <v>0</v>
      </c>
    </row>
    <row r="8282" spans="1:3" x14ac:dyDescent="0.2">
      <c r="A8282" s="7" t="s">
        <v>8388</v>
      </c>
      <c r="B8282">
        <v>86</v>
      </c>
    </row>
    <row r="8283" spans="1:3" x14ac:dyDescent="0.2">
      <c r="A8283" s="7" t="s">
        <v>8389</v>
      </c>
      <c r="B8283">
        <v>143</v>
      </c>
    </row>
    <row r="8284" spans="1:3" x14ac:dyDescent="0.2">
      <c r="A8284" s="7" t="s">
        <v>8390</v>
      </c>
      <c r="B8284">
        <v>182</v>
      </c>
    </row>
    <row r="8285" spans="1:3" x14ac:dyDescent="0.2">
      <c r="A8285" s="7" t="s">
        <v>8391</v>
      </c>
      <c r="B8285">
        <v>47</v>
      </c>
    </row>
    <row r="8286" spans="1:3" x14ac:dyDescent="0.2">
      <c r="A8286" s="7" t="s">
        <v>8392</v>
      </c>
      <c r="B8286">
        <v>35</v>
      </c>
    </row>
    <row r="8287" spans="1:3" x14ac:dyDescent="0.2">
      <c r="A8287" s="7" t="s">
        <v>8393</v>
      </c>
      <c r="B8287">
        <v>19</v>
      </c>
    </row>
    <row r="8288" spans="1:3" x14ac:dyDescent="0.2">
      <c r="A8288" s="7" t="s">
        <v>8394</v>
      </c>
      <c r="B8288">
        <v>22</v>
      </c>
    </row>
    <row r="8289" spans="1:2" x14ac:dyDescent="0.2">
      <c r="A8289" s="7" t="s">
        <v>8395</v>
      </c>
      <c r="B8289">
        <v>0</v>
      </c>
    </row>
    <row r="8290" spans="1:2" x14ac:dyDescent="0.2">
      <c r="A8290" s="7" t="s">
        <v>8396</v>
      </c>
      <c r="B8290">
        <v>3</v>
      </c>
    </row>
    <row r="8291" spans="1:2" x14ac:dyDescent="0.2">
      <c r="A8291" s="7" t="s">
        <v>8397</v>
      </c>
      <c r="B8291">
        <v>12</v>
      </c>
    </row>
    <row r="8292" spans="1:2" x14ac:dyDescent="0.2">
      <c r="A8292" s="7" t="s">
        <v>8398</v>
      </c>
      <c r="B8292">
        <v>0</v>
      </c>
    </row>
    <row r="8293" spans="1:2" x14ac:dyDescent="0.2">
      <c r="A8293" s="7" t="s">
        <v>8399</v>
      </c>
      <c r="B8293">
        <v>0</v>
      </c>
    </row>
    <row r="8294" spans="1:2" x14ac:dyDescent="0.2">
      <c r="A8294" s="7" t="s">
        <v>8400</v>
      </c>
      <c r="B8294">
        <v>0</v>
      </c>
    </row>
    <row r="8295" spans="1:2" x14ac:dyDescent="0.2">
      <c r="A8295" s="7" t="s">
        <v>8401</v>
      </c>
      <c r="B8295">
        <v>1</v>
      </c>
    </row>
    <row r="8296" spans="1:2" x14ac:dyDescent="0.2">
      <c r="A8296" s="7" t="s">
        <v>8402</v>
      </c>
      <c r="B8296">
        <v>0</v>
      </c>
    </row>
    <row r="8297" spans="1:2" x14ac:dyDescent="0.2">
      <c r="A8297" s="7" t="s">
        <v>8403</v>
      </c>
      <c r="B8297">
        <v>3</v>
      </c>
    </row>
    <row r="8298" spans="1:2" x14ac:dyDescent="0.2">
      <c r="A8298" s="7" t="s">
        <v>8404</v>
      </c>
      <c r="B8298">
        <v>10</v>
      </c>
    </row>
    <row r="8299" spans="1:2" x14ac:dyDescent="0.2">
      <c r="A8299" s="7" t="s">
        <v>8405</v>
      </c>
      <c r="B8299">
        <v>7</v>
      </c>
    </row>
    <row r="8300" spans="1:2" x14ac:dyDescent="0.2">
      <c r="A8300" s="7" t="s">
        <v>8406</v>
      </c>
      <c r="B8300">
        <v>1</v>
      </c>
    </row>
    <row r="8301" spans="1:2" x14ac:dyDescent="0.2">
      <c r="A8301" s="7" t="s">
        <v>8407</v>
      </c>
      <c r="B8301">
        <v>0</v>
      </c>
    </row>
    <row r="8302" spans="1:2" x14ac:dyDescent="0.2">
      <c r="A8302" s="7" t="s">
        <v>8408</v>
      </c>
      <c r="B8302">
        <v>0</v>
      </c>
    </row>
    <row r="8303" spans="1:2" x14ac:dyDescent="0.2">
      <c r="A8303" s="7" t="s">
        <v>8409</v>
      </c>
      <c r="B8303">
        <v>1</v>
      </c>
    </row>
    <row r="8304" spans="1:2" x14ac:dyDescent="0.2">
      <c r="A8304" s="7" t="s">
        <v>8410</v>
      </c>
      <c r="B8304">
        <v>159</v>
      </c>
    </row>
    <row r="8305" spans="1:2" x14ac:dyDescent="0.2">
      <c r="A8305" s="7" t="s">
        <v>8411</v>
      </c>
      <c r="B8305">
        <v>123</v>
      </c>
    </row>
    <row r="8306" spans="1:2" x14ac:dyDescent="0.2">
      <c r="A8306" s="7" t="s">
        <v>8412</v>
      </c>
      <c r="B8306">
        <v>0</v>
      </c>
    </row>
    <row r="8307" spans="1:2" x14ac:dyDescent="0.2">
      <c r="A8307" s="7" t="s">
        <v>8413</v>
      </c>
      <c r="B8307">
        <v>1</v>
      </c>
    </row>
    <row r="8308" spans="1:2" x14ac:dyDescent="0.2">
      <c r="A8308" s="7" t="s">
        <v>8414</v>
      </c>
      <c r="B8308">
        <v>58</v>
      </c>
    </row>
    <row r="8309" spans="1:2" x14ac:dyDescent="0.2">
      <c r="A8309" s="7" t="s">
        <v>8415</v>
      </c>
      <c r="B8309">
        <v>0</v>
      </c>
    </row>
    <row r="8310" spans="1:2" x14ac:dyDescent="0.2">
      <c r="A8310" s="7" t="s">
        <v>8416</v>
      </c>
      <c r="B8310">
        <v>0</v>
      </c>
    </row>
    <row r="8311" spans="1:2" x14ac:dyDescent="0.2">
      <c r="A8311" s="7" t="s">
        <v>8417</v>
      </c>
      <c r="B8311">
        <v>103</v>
      </c>
    </row>
    <row r="8312" spans="1:2" x14ac:dyDescent="0.2">
      <c r="A8312" s="7" t="s">
        <v>8418</v>
      </c>
      <c r="B8312">
        <v>0</v>
      </c>
    </row>
    <row r="8313" spans="1:2" x14ac:dyDescent="0.2">
      <c r="A8313" s="7" t="s">
        <v>8419</v>
      </c>
      <c r="B8313">
        <v>29</v>
      </c>
    </row>
    <row r="8314" spans="1:2" x14ac:dyDescent="0.2">
      <c r="A8314" s="7" t="s">
        <v>8420</v>
      </c>
      <c r="B8314">
        <v>17</v>
      </c>
    </row>
    <row r="8315" spans="1:2" x14ac:dyDescent="0.2">
      <c r="A8315" s="7" t="s">
        <v>8421</v>
      </c>
      <c r="B8315">
        <v>0</v>
      </c>
    </row>
    <row r="8316" spans="1:2" x14ac:dyDescent="0.2">
      <c r="A8316" s="7" t="s">
        <v>8422</v>
      </c>
      <c r="B8316">
        <v>0</v>
      </c>
    </row>
    <row r="8317" spans="1:2" x14ac:dyDescent="0.2">
      <c r="A8317" s="7" t="s">
        <v>8423</v>
      </c>
      <c r="B8317">
        <v>2</v>
      </c>
    </row>
    <row r="8318" spans="1:2" x14ac:dyDescent="0.2">
      <c r="A8318" s="7" t="s">
        <v>8424</v>
      </c>
      <c r="B8318">
        <v>0</v>
      </c>
    </row>
    <row r="8319" spans="1:2" x14ac:dyDescent="0.2">
      <c r="A8319" s="7" t="s">
        <v>8425</v>
      </c>
      <c r="B8319">
        <v>0</v>
      </c>
    </row>
    <row r="8320" spans="1:2" x14ac:dyDescent="0.2">
      <c r="A8320" s="7" t="s">
        <v>8426</v>
      </c>
      <c r="B8320">
        <v>8</v>
      </c>
    </row>
    <row r="8321" spans="1:3" x14ac:dyDescent="0.2">
      <c r="A8321" s="7" t="s">
        <v>8427</v>
      </c>
      <c r="B8321">
        <v>0</v>
      </c>
    </row>
    <row r="8322" spans="1:3" x14ac:dyDescent="0.2">
      <c r="A8322" s="7" t="s">
        <v>8428</v>
      </c>
      <c r="B8322">
        <v>5</v>
      </c>
    </row>
    <row r="8323" spans="1:3" x14ac:dyDescent="0.2">
      <c r="A8323" s="7" t="s">
        <v>8429</v>
      </c>
      <c r="B8323">
        <v>5</v>
      </c>
    </row>
    <row r="8324" spans="1:3" x14ac:dyDescent="0.2">
      <c r="A8324" s="7" t="s">
        <v>8430</v>
      </c>
      <c r="B8324">
        <v>1</v>
      </c>
    </row>
    <row r="8325" spans="1:3" x14ac:dyDescent="0.2">
      <c r="A8325" s="7" t="s">
        <v>8431</v>
      </c>
      <c r="B8325">
        <v>0</v>
      </c>
    </row>
    <row r="8326" spans="1:3" x14ac:dyDescent="0.2">
      <c r="A8326" s="7" t="s">
        <v>8432</v>
      </c>
      <c r="B8326">
        <v>0</v>
      </c>
    </row>
    <row r="8327" spans="1:3" x14ac:dyDescent="0.2">
      <c r="A8327" s="7" t="s">
        <v>8433</v>
      </c>
      <c r="B8327">
        <v>30</v>
      </c>
    </row>
    <row r="8328" spans="1:3" x14ac:dyDescent="0.2">
      <c r="A8328" s="7" t="s">
        <v>8434</v>
      </c>
      <c r="B8328">
        <v>2</v>
      </c>
    </row>
    <row r="8329" spans="1:3" x14ac:dyDescent="0.2">
      <c r="A8329" s="7" t="s">
        <v>8435</v>
      </c>
      <c r="B8329">
        <v>0</v>
      </c>
    </row>
    <row r="8330" spans="1:3" x14ac:dyDescent="0.2">
      <c r="A8330" s="7" t="s">
        <v>8436</v>
      </c>
      <c r="B8330">
        <v>0</v>
      </c>
    </row>
    <row r="8331" spans="1:3" x14ac:dyDescent="0.2">
      <c r="A8331" s="7" t="s">
        <v>8437</v>
      </c>
      <c r="B8331">
        <v>155</v>
      </c>
    </row>
    <row r="8332" spans="1:3" x14ac:dyDescent="0.2">
      <c r="A8332" s="7" t="s">
        <v>8438</v>
      </c>
      <c r="B8332">
        <v>2</v>
      </c>
    </row>
    <row r="8333" spans="1:3" x14ac:dyDescent="0.2">
      <c r="A8333" s="7" t="s">
        <v>8439</v>
      </c>
      <c r="B8333">
        <v>2</v>
      </c>
    </row>
    <row r="8334" spans="1:3" x14ac:dyDescent="0.2">
      <c r="A8334" s="7" t="s">
        <v>8440</v>
      </c>
      <c r="B8334">
        <v>67</v>
      </c>
    </row>
    <row r="8335" spans="1:3" x14ac:dyDescent="0.2">
      <c r="A8335" s="7" t="s">
        <v>8441</v>
      </c>
      <c r="B8335">
        <v>106</v>
      </c>
      <c r="C8335">
        <v>53</v>
      </c>
    </row>
    <row r="8336" spans="1:3" x14ac:dyDescent="0.2">
      <c r="A8336" s="7" t="s">
        <v>8442</v>
      </c>
      <c r="B8336">
        <v>6</v>
      </c>
      <c r="C8336">
        <v>4</v>
      </c>
    </row>
    <row r="8337" spans="1:3" x14ac:dyDescent="0.2">
      <c r="A8337" s="7" t="s">
        <v>8443</v>
      </c>
      <c r="B8337">
        <v>18</v>
      </c>
      <c r="C8337">
        <v>7</v>
      </c>
    </row>
    <row r="8338" spans="1:3" x14ac:dyDescent="0.2">
      <c r="A8338" s="7" t="s">
        <v>8444</v>
      </c>
      <c r="B8338">
        <v>12</v>
      </c>
      <c r="C8338">
        <v>7</v>
      </c>
    </row>
    <row r="8339" spans="1:3" x14ac:dyDescent="0.2">
      <c r="A8339" s="7" t="s">
        <v>8445</v>
      </c>
      <c r="B8339">
        <v>0</v>
      </c>
      <c r="C8339">
        <v>0</v>
      </c>
    </row>
    <row r="8340" spans="1:3" x14ac:dyDescent="0.2">
      <c r="A8340" s="7" t="s">
        <v>8446</v>
      </c>
      <c r="B8340">
        <v>6</v>
      </c>
      <c r="C8340">
        <v>2</v>
      </c>
    </row>
    <row r="8341" spans="1:3" x14ac:dyDescent="0.2">
      <c r="A8341" s="7" t="s">
        <v>8447</v>
      </c>
      <c r="B8341">
        <v>2</v>
      </c>
      <c r="C8341">
        <v>2</v>
      </c>
    </row>
    <row r="8342" spans="1:3" x14ac:dyDescent="0.2">
      <c r="A8342" s="7" t="s">
        <v>8448</v>
      </c>
      <c r="B8342">
        <v>0</v>
      </c>
      <c r="C8342">
        <v>0</v>
      </c>
    </row>
    <row r="8343" spans="1:3" x14ac:dyDescent="0.2">
      <c r="A8343" s="7" t="s">
        <v>8449</v>
      </c>
      <c r="B8343">
        <v>2</v>
      </c>
      <c r="C8343">
        <v>1</v>
      </c>
    </row>
    <row r="8344" spans="1:3" x14ac:dyDescent="0.2">
      <c r="A8344" s="7" t="s">
        <v>8450</v>
      </c>
      <c r="B8344">
        <v>0</v>
      </c>
      <c r="C8344">
        <v>0</v>
      </c>
    </row>
    <row r="8345" spans="1:3" x14ac:dyDescent="0.2">
      <c r="A8345" s="7" t="s">
        <v>8451</v>
      </c>
      <c r="B8345">
        <v>0</v>
      </c>
      <c r="C8345">
        <v>0</v>
      </c>
    </row>
    <row r="8346" spans="1:3" x14ac:dyDescent="0.2">
      <c r="A8346" s="7" t="s">
        <v>8452</v>
      </c>
      <c r="B8346">
        <v>0</v>
      </c>
      <c r="C8346">
        <v>0</v>
      </c>
    </row>
    <row r="8347" spans="1:3" x14ac:dyDescent="0.2">
      <c r="A8347" s="7" t="s">
        <v>8453</v>
      </c>
      <c r="B8347">
        <v>0</v>
      </c>
      <c r="C8347">
        <v>0</v>
      </c>
    </row>
    <row r="8348" spans="1:3" x14ac:dyDescent="0.2">
      <c r="A8348" s="7" t="s">
        <v>8454</v>
      </c>
      <c r="B8348">
        <v>0</v>
      </c>
      <c r="C8348">
        <v>0</v>
      </c>
    </row>
    <row r="8349" spans="1:3" x14ac:dyDescent="0.2">
      <c r="A8349" s="7" t="s">
        <v>8455</v>
      </c>
      <c r="B8349">
        <v>0</v>
      </c>
      <c r="C8349">
        <v>0</v>
      </c>
    </row>
    <row r="8350" spans="1:3" x14ac:dyDescent="0.2">
      <c r="A8350" s="7" t="s">
        <v>8456</v>
      </c>
      <c r="B8350">
        <v>0</v>
      </c>
      <c r="C8350">
        <v>0</v>
      </c>
    </row>
    <row r="8351" spans="1:3" x14ac:dyDescent="0.2">
      <c r="A8351" s="7" t="s">
        <v>8457</v>
      </c>
      <c r="B8351">
        <v>0</v>
      </c>
      <c r="C8351">
        <v>0</v>
      </c>
    </row>
    <row r="8352" spans="1:3" x14ac:dyDescent="0.2">
      <c r="A8352" s="7" t="s">
        <v>8458</v>
      </c>
      <c r="B8352">
        <v>1</v>
      </c>
      <c r="C8352">
        <v>1</v>
      </c>
    </row>
    <row r="8353" spans="1:3" x14ac:dyDescent="0.2">
      <c r="A8353" s="7" t="s">
        <v>8459</v>
      </c>
      <c r="B8353">
        <v>0</v>
      </c>
      <c r="C8353">
        <v>0</v>
      </c>
    </row>
    <row r="8354" spans="1:3" x14ac:dyDescent="0.2">
      <c r="A8354" s="7" t="s">
        <v>8460</v>
      </c>
      <c r="B8354">
        <v>19</v>
      </c>
      <c r="C8354">
        <v>8</v>
      </c>
    </row>
    <row r="8355" spans="1:3" x14ac:dyDescent="0.2">
      <c r="A8355" s="7" t="s">
        <v>8461</v>
      </c>
      <c r="B8355">
        <v>1</v>
      </c>
      <c r="C8355">
        <v>1</v>
      </c>
    </row>
    <row r="8356" spans="1:3" x14ac:dyDescent="0.2">
      <c r="A8356" s="7" t="s">
        <v>8462</v>
      </c>
      <c r="B8356">
        <v>0</v>
      </c>
      <c r="C8356">
        <v>0</v>
      </c>
    </row>
    <row r="8357" spans="1:3" x14ac:dyDescent="0.2">
      <c r="A8357" s="7" t="s">
        <v>8463</v>
      </c>
      <c r="B8357">
        <v>0</v>
      </c>
      <c r="C8357">
        <v>0</v>
      </c>
    </row>
    <row r="8358" spans="1:3" x14ac:dyDescent="0.2">
      <c r="A8358" s="7" t="s">
        <v>8464</v>
      </c>
      <c r="B8358">
        <v>0</v>
      </c>
      <c r="C8358">
        <v>0</v>
      </c>
    </row>
    <row r="8359" spans="1:3" x14ac:dyDescent="0.2">
      <c r="A8359" s="7" t="s">
        <v>8465</v>
      </c>
      <c r="B8359">
        <v>0</v>
      </c>
      <c r="C8359">
        <v>0</v>
      </c>
    </row>
    <row r="8360" spans="1:3" x14ac:dyDescent="0.2">
      <c r="A8360" s="7" t="s">
        <v>8466</v>
      </c>
      <c r="B8360">
        <v>0</v>
      </c>
      <c r="C8360">
        <v>0</v>
      </c>
    </row>
    <row r="8361" spans="1:3" x14ac:dyDescent="0.2">
      <c r="A8361" s="7" t="s">
        <v>8467</v>
      </c>
      <c r="B8361">
        <v>39</v>
      </c>
      <c r="C8361">
        <v>20</v>
      </c>
    </row>
    <row r="8362" spans="1:3" x14ac:dyDescent="0.2">
      <c r="A8362" s="7" t="s">
        <v>8468</v>
      </c>
      <c r="B8362">
        <v>9</v>
      </c>
      <c r="C8362">
        <v>4</v>
      </c>
    </row>
    <row r="8363" spans="1:3" x14ac:dyDescent="0.2">
      <c r="A8363" s="7" t="s">
        <v>8469</v>
      </c>
      <c r="B8363">
        <v>7</v>
      </c>
      <c r="C8363">
        <v>2</v>
      </c>
    </row>
    <row r="8364" spans="1:3" x14ac:dyDescent="0.2">
      <c r="A8364" s="7" t="s">
        <v>8470</v>
      </c>
      <c r="B8364">
        <v>4</v>
      </c>
      <c r="C8364">
        <v>2</v>
      </c>
    </row>
    <row r="8365" spans="1:3" x14ac:dyDescent="0.2">
      <c r="A8365" s="7" t="s">
        <v>8471</v>
      </c>
      <c r="B8365">
        <v>3</v>
      </c>
      <c r="C8365">
        <v>0</v>
      </c>
    </row>
    <row r="8366" spans="1:3" x14ac:dyDescent="0.2">
      <c r="A8366" s="7" t="s">
        <v>8472</v>
      </c>
      <c r="B8366">
        <v>10</v>
      </c>
      <c r="C8366">
        <v>3</v>
      </c>
    </row>
    <row r="8367" spans="1:3" x14ac:dyDescent="0.2">
      <c r="A8367" s="7" t="s">
        <v>8473</v>
      </c>
      <c r="B8367">
        <v>1</v>
      </c>
      <c r="C8367">
        <v>0</v>
      </c>
    </row>
    <row r="8368" spans="1:3" x14ac:dyDescent="0.2">
      <c r="A8368" s="7" t="s">
        <v>8474</v>
      </c>
      <c r="B8368">
        <v>0</v>
      </c>
      <c r="C8368">
        <v>0</v>
      </c>
    </row>
    <row r="8369" spans="1:3" x14ac:dyDescent="0.2">
      <c r="A8369" s="7" t="s">
        <v>8475</v>
      </c>
      <c r="B8369">
        <v>5</v>
      </c>
      <c r="C8369">
        <v>2</v>
      </c>
    </row>
    <row r="8370" spans="1:3" x14ac:dyDescent="0.2">
      <c r="A8370" s="7" t="s">
        <v>8476</v>
      </c>
      <c r="B8370">
        <v>4</v>
      </c>
      <c r="C8370">
        <v>1</v>
      </c>
    </row>
    <row r="8371" spans="1:3" x14ac:dyDescent="0.2">
      <c r="A8371" s="7" t="s">
        <v>8477</v>
      </c>
      <c r="B8371">
        <v>0</v>
      </c>
      <c r="C8371">
        <v>0</v>
      </c>
    </row>
    <row r="8372" spans="1:3" x14ac:dyDescent="0.2">
      <c r="A8372" s="7" t="s">
        <v>8478</v>
      </c>
      <c r="B8372">
        <v>0</v>
      </c>
      <c r="C8372">
        <v>0</v>
      </c>
    </row>
    <row r="8373" spans="1:3" x14ac:dyDescent="0.2">
      <c r="A8373" s="7" t="s">
        <v>8479</v>
      </c>
      <c r="B8373">
        <v>0</v>
      </c>
      <c r="C8373">
        <v>0</v>
      </c>
    </row>
    <row r="8374" spans="1:3" x14ac:dyDescent="0.2">
      <c r="A8374" s="7" t="s">
        <v>8480</v>
      </c>
      <c r="B8374">
        <v>0</v>
      </c>
      <c r="C8374">
        <v>0</v>
      </c>
    </row>
    <row r="8375" spans="1:3" x14ac:dyDescent="0.2">
      <c r="A8375" s="7" t="s">
        <v>8481</v>
      </c>
      <c r="B8375">
        <v>0</v>
      </c>
      <c r="C8375">
        <v>0</v>
      </c>
    </row>
    <row r="8376" spans="1:3" x14ac:dyDescent="0.2">
      <c r="A8376" s="7" t="s">
        <v>8482</v>
      </c>
      <c r="B8376">
        <v>0</v>
      </c>
      <c r="C8376">
        <v>0</v>
      </c>
    </row>
    <row r="8377" spans="1:3" x14ac:dyDescent="0.2">
      <c r="A8377" s="7" t="s">
        <v>8483</v>
      </c>
      <c r="B8377">
        <v>0</v>
      </c>
      <c r="C8377">
        <v>0</v>
      </c>
    </row>
    <row r="8378" spans="1:3" x14ac:dyDescent="0.2">
      <c r="A8378" s="7" t="s">
        <v>8484</v>
      </c>
      <c r="B8378">
        <v>0</v>
      </c>
      <c r="C8378">
        <v>0</v>
      </c>
    </row>
    <row r="8379" spans="1:3" x14ac:dyDescent="0.2">
      <c r="A8379" s="7" t="s">
        <v>8485</v>
      </c>
      <c r="B8379">
        <v>0</v>
      </c>
      <c r="C8379">
        <v>0</v>
      </c>
    </row>
    <row r="8380" spans="1:3" x14ac:dyDescent="0.2">
      <c r="A8380" s="7" t="s">
        <v>8486</v>
      </c>
      <c r="B8380">
        <v>0</v>
      </c>
      <c r="C8380">
        <v>0</v>
      </c>
    </row>
    <row r="8381" spans="1:3" x14ac:dyDescent="0.2">
      <c r="A8381" s="7" t="s">
        <v>8487</v>
      </c>
      <c r="B8381">
        <v>12</v>
      </c>
      <c r="C8381">
        <v>5</v>
      </c>
    </row>
    <row r="8382" spans="1:3" x14ac:dyDescent="0.2">
      <c r="A8382" s="7" t="s">
        <v>8488</v>
      </c>
      <c r="B8382">
        <v>0</v>
      </c>
      <c r="C8382">
        <v>0</v>
      </c>
    </row>
    <row r="8383" spans="1:3" x14ac:dyDescent="0.2">
      <c r="A8383" s="7" t="s">
        <v>8489</v>
      </c>
      <c r="B8383">
        <v>0</v>
      </c>
      <c r="C8383">
        <v>0</v>
      </c>
    </row>
    <row r="8384" spans="1:3" x14ac:dyDescent="0.2">
      <c r="A8384" s="7" t="s">
        <v>8490</v>
      </c>
      <c r="B8384">
        <v>0</v>
      </c>
      <c r="C8384">
        <v>0</v>
      </c>
    </row>
    <row r="8385" spans="1:3" x14ac:dyDescent="0.2">
      <c r="A8385" s="7" t="s">
        <v>8491</v>
      </c>
      <c r="B8385">
        <v>0</v>
      </c>
      <c r="C8385">
        <v>0</v>
      </c>
    </row>
    <row r="8386" spans="1:3" x14ac:dyDescent="0.2">
      <c r="A8386" s="7" t="s">
        <v>8492</v>
      </c>
      <c r="B8386">
        <v>0</v>
      </c>
      <c r="C8386">
        <v>0</v>
      </c>
    </row>
    <row r="8387" spans="1:3" x14ac:dyDescent="0.2">
      <c r="A8387" s="7" t="s">
        <v>8493</v>
      </c>
      <c r="B8387">
        <v>0</v>
      </c>
      <c r="C8387">
        <v>0</v>
      </c>
    </row>
    <row r="8388" spans="1:3" x14ac:dyDescent="0.2">
      <c r="A8388" s="7" t="s">
        <v>8494</v>
      </c>
      <c r="B8388">
        <v>0</v>
      </c>
      <c r="C8388">
        <v>0</v>
      </c>
    </row>
    <row r="8389" spans="1:3" x14ac:dyDescent="0.2">
      <c r="A8389" s="7" t="s">
        <v>8495</v>
      </c>
      <c r="B8389">
        <v>0</v>
      </c>
      <c r="C8389">
        <v>0</v>
      </c>
    </row>
    <row r="8390" spans="1:3" x14ac:dyDescent="0.2">
      <c r="A8390" s="7" t="s">
        <v>8496</v>
      </c>
      <c r="B8390">
        <v>0</v>
      </c>
      <c r="C8390">
        <v>0</v>
      </c>
    </row>
    <row r="8391" spans="1:3" x14ac:dyDescent="0.2">
      <c r="A8391" s="7" t="s">
        <v>8497</v>
      </c>
      <c r="B8391">
        <v>47</v>
      </c>
    </row>
    <row r="8392" spans="1:3" x14ac:dyDescent="0.2">
      <c r="A8392" s="7" t="s">
        <v>8498</v>
      </c>
      <c r="B8392">
        <v>0</v>
      </c>
    </row>
    <row r="8393" spans="1:3" x14ac:dyDescent="0.2">
      <c r="A8393" s="7" t="s">
        <v>8499</v>
      </c>
      <c r="B8393">
        <v>0</v>
      </c>
    </row>
    <row r="8394" spans="1:3" x14ac:dyDescent="0.2">
      <c r="A8394" s="7" t="s">
        <v>8500</v>
      </c>
      <c r="B8394">
        <v>0</v>
      </c>
    </row>
    <row r="8395" spans="1:3" x14ac:dyDescent="0.2">
      <c r="A8395" s="7" t="s">
        <v>8501</v>
      </c>
      <c r="B8395">
        <v>0</v>
      </c>
    </row>
    <row r="8396" spans="1:3" x14ac:dyDescent="0.2">
      <c r="A8396" s="7" t="s">
        <v>8502</v>
      </c>
      <c r="B8396">
        <v>0</v>
      </c>
    </row>
    <row r="8397" spans="1:3" x14ac:dyDescent="0.2">
      <c r="A8397" s="7" t="s">
        <v>8503</v>
      </c>
      <c r="B8397">
        <v>0</v>
      </c>
    </row>
    <row r="8398" spans="1:3" x14ac:dyDescent="0.2">
      <c r="A8398" s="7" t="s">
        <v>8504</v>
      </c>
      <c r="B8398">
        <v>43</v>
      </c>
    </row>
    <row r="8399" spans="1:3" x14ac:dyDescent="0.2">
      <c r="A8399" s="7" t="s">
        <v>8505</v>
      </c>
      <c r="B8399">
        <v>4</v>
      </c>
    </row>
    <row r="8400" spans="1:3" x14ac:dyDescent="0.2">
      <c r="A8400" s="7" t="s">
        <v>8506</v>
      </c>
      <c r="B8400">
        <v>36</v>
      </c>
    </row>
    <row r="8401" spans="1:2" x14ac:dyDescent="0.2">
      <c r="A8401" s="7" t="s">
        <v>8507</v>
      </c>
      <c r="B8401">
        <v>11</v>
      </c>
    </row>
    <row r="8402" spans="1:2" x14ac:dyDescent="0.2">
      <c r="A8402" s="7" t="s">
        <v>8508</v>
      </c>
      <c r="B8402">
        <v>5</v>
      </c>
    </row>
    <row r="8403" spans="1:2" x14ac:dyDescent="0.2">
      <c r="A8403" s="7" t="s">
        <v>8509</v>
      </c>
      <c r="B8403">
        <v>1</v>
      </c>
    </row>
    <row r="8404" spans="1:2" x14ac:dyDescent="0.2">
      <c r="A8404" s="7" t="s">
        <v>8510</v>
      </c>
      <c r="B8404">
        <v>1</v>
      </c>
    </row>
    <row r="8405" spans="1:2" x14ac:dyDescent="0.2">
      <c r="A8405" s="7" t="s">
        <v>8511</v>
      </c>
      <c r="B8405">
        <v>0</v>
      </c>
    </row>
    <row r="8406" spans="1:2" x14ac:dyDescent="0.2">
      <c r="A8406" s="7" t="s">
        <v>8512</v>
      </c>
      <c r="B8406">
        <v>1</v>
      </c>
    </row>
    <row r="8407" spans="1:2" x14ac:dyDescent="0.2">
      <c r="A8407" s="7" t="s">
        <v>8513</v>
      </c>
      <c r="B8407">
        <v>0</v>
      </c>
    </row>
    <row r="8408" spans="1:2" x14ac:dyDescent="0.2">
      <c r="A8408" s="7" t="s">
        <v>8514</v>
      </c>
      <c r="B8408">
        <v>0</v>
      </c>
    </row>
    <row r="8409" spans="1:2" x14ac:dyDescent="0.2">
      <c r="A8409" s="7" t="s">
        <v>8515</v>
      </c>
      <c r="B8409">
        <v>0</v>
      </c>
    </row>
    <row r="8410" spans="1:2" x14ac:dyDescent="0.2">
      <c r="A8410" s="7" t="s">
        <v>8516</v>
      </c>
      <c r="B8410">
        <v>0</v>
      </c>
    </row>
    <row r="8411" spans="1:2" x14ac:dyDescent="0.2">
      <c r="A8411" s="7" t="s">
        <v>8517</v>
      </c>
      <c r="B8411">
        <v>0</v>
      </c>
    </row>
    <row r="8412" spans="1:2" x14ac:dyDescent="0.2">
      <c r="A8412" s="7" t="s">
        <v>8518</v>
      </c>
      <c r="B8412">
        <v>0</v>
      </c>
    </row>
    <row r="8413" spans="1:2" x14ac:dyDescent="0.2">
      <c r="A8413" s="7" t="s">
        <v>8519</v>
      </c>
      <c r="B8413">
        <v>0</v>
      </c>
    </row>
    <row r="8414" spans="1:2" x14ac:dyDescent="0.2">
      <c r="A8414" s="7" t="s">
        <v>8520</v>
      </c>
      <c r="B8414">
        <v>6</v>
      </c>
    </row>
    <row r="8415" spans="1:2" x14ac:dyDescent="0.2">
      <c r="A8415" s="7" t="s">
        <v>8521</v>
      </c>
      <c r="B8415">
        <v>5</v>
      </c>
    </row>
    <row r="8416" spans="1:2" x14ac:dyDescent="0.2">
      <c r="A8416" s="7" t="s">
        <v>8522</v>
      </c>
      <c r="B8416">
        <v>0</v>
      </c>
    </row>
    <row r="8417" spans="1:15" x14ac:dyDescent="0.2">
      <c r="A8417" s="7" t="s">
        <v>8523</v>
      </c>
      <c r="B8417">
        <v>0</v>
      </c>
    </row>
    <row r="8418" spans="1:15" x14ac:dyDescent="0.2">
      <c r="A8418" s="7" t="s">
        <v>8524</v>
      </c>
      <c r="B8418">
        <v>0</v>
      </c>
    </row>
    <row r="8419" spans="1:15" x14ac:dyDescent="0.2">
      <c r="A8419" s="7" t="s">
        <v>8525</v>
      </c>
      <c r="B8419">
        <v>0</v>
      </c>
    </row>
    <row r="8420" spans="1:15" x14ac:dyDescent="0.2">
      <c r="A8420" s="7" t="s">
        <v>8526</v>
      </c>
      <c r="B8420">
        <v>626</v>
      </c>
      <c r="C8420">
        <v>87</v>
      </c>
      <c r="D8420">
        <v>0</v>
      </c>
      <c r="E8420">
        <v>95</v>
      </c>
      <c r="F8420">
        <v>92</v>
      </c>
      <c r="G8420">
        <v>810</v>
      </c>
      <c r="H8420">
        <v>80</v>
      </c>
      <c r="I8420">
        <v>702</v>
      </c>
      <c r="J8420">
        <v>158</v>
      </c>
      <c r="K8420">
        <v>136</v>
      </c>
      <c r="L8420">
        <v>36</v>
      </c>
      <c r="M8420">
        <v>34</v>
      </c>
      <c r="N8420">
        <v>2</v>
      </c>
      <c r="O8420">
        <v>2</v>
      </c>
    </row>
    <row r="8421" spans="1:15" x14ac:dyDescent="0.2">
      <c r="A8421" s="7" t="s">
        <v>8527</v>
      </c>
      <c r="B8421">
        <v>97</v>
      </c>
      <c r="C8421">
        <v>17</v>
      </c>
      <c r="D8421">
        <v>0</v>
      </c>
      <c r="E8421">
        <v>16</v>
      </c>
      <c r="F8421">
        <v>1</v>
      </c>
      <c r="G8421">
        <v>0</v>
      </c>
      <c r="H8421">
        <v>1</v>
      </c>
      <c r="I8421">
        <v>0</v>
      </c>
      <c r="J8421">
        <v>39</v>
      </c>
      <c r="K8421">
        <v>31</v>
      </c>
      <c r="L8421">
        <v>4</v>
      </c>
      <c r="M8421">
        <v>1</v>
      </c>
      <c r="N8421">
        <v>1</v>
      </c>
      <c r="O8421">
        <v>1</v>
      </c>
    </row>
    <row r="8422" spans="1:15" x14ac:dyDescent="0.2">
      <c r="A8422" s="7" t="s">
        <v>8528</v>
      </c>
      <c r="B8422">
        <v>17</v>
      </c>
      <c r="C8422">
        <v>1</v>
      </c>
      <c r="D8422">
        <v>0</v>
      </c>
      <c r="E8422">
        <v>1</v>
      </c>
      <c r="F8422">
        <v>0</v>
      </c>
      <c r="G8422">
        <v>0</v>
      </c>
      <c r="H8422">
        <v>0</v>
      </c>
      <c r="I8422">
        <v>0</v>
      </c>
      <c r="J8422">
        <v>12</v>
      </c>
      <c r="K8422">
        <v>11</v>
      </c>
      <c r="L8422">
        <v>0</v>
      </c>
      <c r="M8422">
        <v>0</v>
      </c>
      <c r="N8422">
        <v>0</v>
      </c>
      <c r="O8422">
        <v>0</v>
      </c>
    </row>
    <row r="8423" spans="1:15" x14ac:dyDescent="0.2">
      <c r="A8423" s="7" t="s">
        <v>8529</v>
      </c>
      <c r="B8423">
        <v>7</v>
      </c>
      <c r="C8423">
        <v>2</v>
      </c>
      <c r="D8423">
        <v>0</v>
      </c>
      <c r="E8423">
        <v>2</v>
      </c>
      <c r="F8423">
        <v>0</v>
      </c>
      <c r="G8423">
        <v>0</v>
      </c>
      <c r="H8423">
        <v>0</v>
      </c>
      <c r="I8423">
        <v>0</v>
      </c>
      <c r="J8423">
        <v>2</v>
      </c>
      <c r="K8423">
        <v>1</v>
      </c>
      <c r="L8423">
        <v>0</v>
      </c>
      <c r="M8423">
        <v>0</v>
      </c>
      <c r="N8423">
        <v>0</v>
      </c>
      <c r="O8423">
        <v>0</v>
      </c>
    </row>
    <row r="8424" spans="1:15" x14ac:dyDescent="0.2">
      <c r="A8424" s="7" t="s">
        <v>8530</v>
      </c>
      <c r="B8424">
        <v>0</v>
      </c>
      <c r="C8424">
        <v>0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</row>
    <row r="8425" spans="1:15" x14ac:dyDescent="0.2">
      <c r="A8425" s="7" t="s">
        <v>8531</v>
      </c>
      <c r="B8425">
        <v>0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</row>
    <row r="8426" spans="1:15" x14ac:dyDescent="0.2">
      <c r="A8426" s="7" t="s">
        <v>8532</v>
      </c>
      <c r="B8426">
        <v>17</v>
      </c>
      <c r="C8426">
        <v>3</v>
      </c>
      <c r="D8426">
        <v>0</v>
      </c>
      <c r="E8426">
        <v>2</v>
      </c>
      <c r="F8426">
        <v>0</v>
      </c>
      <c r="G8426">
        <v>0</v>
      </c>
      <c r="H8426">
        <v>0</v>
      </c>
      <c r="I8426">
        <v>0</v>
      </c>
      <c r="J8426">
        <v>8</v>
      </c>
      <c r="K8426">
        <v>6</v>
      </c>
      <c r="L8426">
        <v>0</v>
      </c>
      <c r="M8426">
        <v>1</v>
      </c>
      <c r="N8426">
        <v>1</v>
      </c>
      <c r="O8426">
        <v>1</v>
      </c>
    </row>
    <row r="8427" spans="1:15" x14ac:dyDescent="0.2">
      <c r="A8427" s="7" t="s">
        <v>8533</v>
      </c>
      <c r="B8427">
        <v>28</v>
      </c>
      <c r="C8427">
        <v>8</v>
      </c>
      <c r="D8427">
        <v>0</v>
      </c>
      <c r="E8427">
        <v>8</v>
      </c>
      <c r="F8427">
        <v>0</v>
      </c>
      <c r="G8427">
        <v>0</v>
      </c>
      <c r="H8427">
        <v>0</v>
      </c>
      <c r="I8427">
        <v>0</v>
      </c>
      <c r="J8427">
        <v>10</v>
      </c>
      <c r="K8427">
        <v>9</v>
      </c>
      <c r="L8427">
        <v>2</v>
      </c>
      <c r="M8427">
        <v>0</v>
      </c>
      <c r="N8427">
        <v>0</v>
      </c>
      <c r="O8427">
        <v>0</v>
      </c>
    </row>
    <row r="8428" spans="1:15" x14ac:dyDescent="0.2">
      <c r="A8428" s="7" t="s">
        <v>8534</v>
      </c>
      <c r="B8428">
        <v>9</v>
      </c>
      <c r="C8428">
        <v>0</v>
      </c>
      <c r="D8428">
        <v>0</v>
      </c>
      <c r="E8428">
        <v>0</v>
      </c>
      <c r="F8428">
        <v>1</v>
      </c>
      <c r="G8428">
        <v>0</v>
      </c>
      <c r="H8428">
        <v>1</v>
      </c>
      <c r="I8428">
        <v>0</v>
      </c>
      <c r="J8428">
        <v>1</v>
      </c>
      <c r="K8428">
        <v>2</v>
      </c>
      <c r="L8428">
        <v>2</v>
      </c>
      <c r="M8428">
        <v>0</v>
      </c>
      <c r="N8428">
        <v>0</v>
      </c>
      <c r="O8428">
        <v>0</v>
      </c>
    </row>
    <row r="8429" spans="1:15" x14ac:dyDescent="0.2">
      <c r="A8429" s="7" t="s">
        <v>8535</v>
      </c>
      <c r="B8429">
        <v>0</v>
      </c>
      <c r="C8429">
        <v>0</v>
      </c>
      <c r="D8429">
        <v>0</v>
      </c>
      <c r="E8429"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</row>
    <row r="8430" spans="1:15" x14ac:dyDescent="0.2">
      <c r="A8430" s="7" t="s">
        <v>8536</v>
      </c>
      <c r="B8430">
        <v>0</v>
      </c>
      <c r="C8430">
        <v>0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</row>
    <row r="8431" spans="1:15" x14ac:dyDescent="0.2">
      <c r="A8431" s="7" t="s">
        <v>8537</v>
      </c>
      <c r="B8431">
        <v>3</v>
      </c>
      <c r="C8431">
        <v>1</v>
      </c>
      <c r="D8431">
        <v>0</v>
      </c>
      <c r="E8431">
        <v>1</v>
      </c>
      <c r="F8431">
        <v>0</v>
      </c>
      <c r="G8431">
        <v>0</v>
      </c>
      <c r="H8431">
        <v>0</v>
      </c>
      <c r="I8431">
        <v>0</v>
      </c>
      <c r="J8431">
        <v>1</v>
      </c>
      <c r="K8431">
        <v>0</v>
      </c>
      <c r="L8431">
        <v>0</v>
      </c>
      <c r="M8431">
        <v>0</v>
      </c>
      <c r="N8431">
        <v>0</v>
      </c>
      <c r="O8431">
        <v>0</v>
      </c>
    </row>
    <row r="8432" spans="1:15" x14ac:dyDescent="0.2">
      <c r="A8432" s="7" t="s">
        <v>8538</v>
      </c>
      <c r="B8432">
        <v>20</v>
      </c>
      <c r="C8432">
        <v>0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13</v>
      </c>
      <c r="K8432">
        <v>9</v>
      </c>
      <c r="L8432">
        <v>4</v>
      </c>
      <c r="M8432">
        <v>11</v>
      </c>
      <c r="N8432">
        <v>0</v>
      </c>
      <c r="O8432">
        <v>0</v>
      </c>
    </row>
    <row r="8433" spans="1:15" x14ac:dyDescent="0.2">
      <c r="A8433" s="7" t="s">
        <v>8539</v>
      </c>
      <c r="B8433">
        <v>0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1</v>
      </c>
      <c r="N8433">
        <v>0</v>
      </c>
      <c r="O8433">
        <v>0</v>
      </c>
    </row>
    <row r="8434" spans="1:15" x14ac:dyDescent="0.2">
      <c r="A8434" s="7" t="s">
        <v>8540</v>
      </c>
      <c r="B8434">
        <v>3</v>
      </c>
      <c r="C8434">
        <v>0</v>
      </c>
      <c r="D8434">
        <v>0</v>
      </c>
      <c r="E8434">
        <v>0</v>
      </c>
      <c r="F8434">
        <v>0</v>
      </c>
      <c r="G8434">
        <v>0</v>
      </c>
      <c r="H8434">
        <v>0</v>
      </c>
      <c r="I8434">
        <v>0</v>
      </c>
      <c r="J8434">
        <v>3</v>
      </c>
      <c r="K8434">
        <v>3</v>
      </c>
      <c r="L8434">
        <v>0</v>
      </c>
      <c r="M8434">
        <v>0</v>
      </c>
      <c r="N8434">
        <v>0</v>
      </c>
      <c r="O8434">
        <v>0</v>
      </c>
    </row>
    <row r="8435" spans="1:15" x14ac:dyDescent="0.2">
      <c r="A8435" s="7" t="s">
        <v>8541</v>
      </c>
      <c r="B8435">
        <v>2</v>
      </c>
      <c r="C8435">
        <v>0</v>
      </c>
      <c r="D8435">
        <v>0</v>
      </c>
      <c r="E8435">
        <v>0</v>
      </c>
      <c r="F8435">
        <v>0</v>
      </c>
      <c r="G8435">
        <v>0</v>
      </c>
      <c r="H8435">
        <v>0</v>
      </c>
      <c r="I8435">
        <v>0</v>
      </c>
      <c r="J8435">
        <v>1</v>
      </c>
      <c r="K8435">
        <v>0</v>
      </c>
      <c r="L8435">
        <v>0</v>
      </c>
      <c r="M8435">
        <v>0</v>
      </c>
      <c r="N8435">
        <v>0</v>
      </c>
      <c r="O8435">
        <v>0</v>
      </c>
    </row>
    <row r="8436" spans="1:15" x14ac:dyDescent="0.2">
      <c r="A8436" s="7" t="s">
        <v>8542</v>
      </c>
      <c r="B8436">
        <v>0</v>
      </c>
      <c r="C8436">
        <v>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</row>
    <row r="8437" spans="1:15" x14ac:dyDescent="0.2">
      <c r="A8437" s="7" t="s">
        <v>8543</v>
      </c>
      <c r="B8437">
        <v>15</v>
      </c>
      <c r="C8437">
        <v>0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  <c r="J8437">
        <v>9</v>
      </c>
      <c r="K8437">
        <v>6</v>
      </c>
      <c r="L8437">
        <v>4</v>
      </c>
      <c r="M8437">
        <v>10</v>
      </c>
      <c r="N8437">
        <v>0</v>
      </c>
      <c r="O8437">
        <v>0</v>
      </c>
    </row>
    <row r="8438" spans="1:15" x14ac:dyDescent="0.2">
      <c r="A8438" s="7" t="s">
        <v>8544</v>
      </c>
      <c r="B8438">
        <v>0</v>
      </c>
      <c r="C8438">
        <v>0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</row>
    <row r="8439" spans="1:15" x14ac:dyDescent="0.2">
      <c r="A8439" s="7" t="s">
        <v>8545</v>
      </c>
      <c r="B8439">
        <v>421</v>
      </c>
      <c r="C8439">
        <v>59</v>
      </c>
      <c r="D8439">
        <v>0</v>
      </c>
      <c r="E8439">
        <v>68</v>
      </c>
      <c r="F8439">
        <v>78</v>
      </c>
      <c r="G8439">
        <v>674</v>
      </c>
      <c r="H8439">
        <v>67</v>
      </c>
      <c r="I8439">
        <v>623</v>
      </c>
      <c r="J8439">
        <v>92</v>
      </c>
      <c r="K8439">
        <v>75</v>
      </c>
      <c r="L8439">
        <v>27</v>
      </c>
      <c r="M8439">
        <v>12</v>
      </c>
      <c r="N8439">
        <v>1</v>
      </c>
      <c r="O8439">
        <v>1</v>
      </c>
    </row>
    <row r="8440" spans="1:15" x14ac:dyDescent="0.2">
      <c r="A8440" s="7" t="s">
        <v>8546</v>
      </c>
      <c r="B8440">
        <v>3</v>
      </c>
      <c r="C8440">
        <v>0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  <c r="J8440">
        <v>2</v>
      </c>
      <c r="K8440">
        <v>1</v>
      </c>
      <c r="L8440">
        <v>0</v>
      </c>
      <c r="M8440">
        <v>0</v>
      </c>
      <c r="N8440">
        <v>0</v>
      </c>
      <c r="O8440">
        <v>0</v>
      </c>
    </row>
    <row r="8441" spans="1:15" x14ac:dyDescent="0.2">
      <c r="A8441" s="7" t="s">
        <v>8547</v>
      </c>
      <c r="B8441">
        <v>9</v>
      </c>
      <c r="C8441">
        <v>0</v>
      </c>
      <c r="D8441">
        <v>0</v>
      </c>
      <c r="E8441">
        <v>0</v>
      </c>
      <c r="F8441">
        <v>1</v>
      </c>
      <c r="G8441">
        <v>0</v>
      </c>
      <c r="H8441">
        <v>2</v>
      </c>
      <c r="I8441">
        <v>7</v>
      </c>
      <c r="J8441">
        <v>5</v>
      </c>
      <c r="K8441">
        <v>9</v>
      </c>
      <c r="L8441">
        <v>0</v>
      </c>
      <c r="M8441">
        <v>0</v>
      </c>
      <c r="N8441">
        <v>0</v>
      </c>
      <c r="O8441">
        <v>0</v>
      </c>
    </row>
    <row r="8442" spans="1:15" x14ac:dyDescent="0.2">
      <c r="A8442" s="7" t="s">
        <v>8548</v>
      </c>
      <c r="B8442">
        <v>0</v>
      </c>
      <c r="C8442">
        <v>0</v>
      </c>
      <c r="D8442">
        <v>0</v>
      </c>
      <c r="E8442"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</row>
    <row r="8443" spans="1:15" x14ac:dyDescent="0.2">
      <c r="A8443" s="7" t="s">
        <v>8549</v>
      </c>
      <c r="B8443">
        <v>12</v>
      </c>
      <c r="C8443">
        <v>10</v>
      </c>
      <c r="D8443">
        <v>0</v>
      </c>
      <c r="E8443">
        <v>10</v>
      </c>
      <c r="F8443">
        <v>0</v>
      </c>
      <c r="G8443">
        <v>0</v>
      </c>
      <c r="H8443">
        <v>0</v>
      </c>
      <c r="I8443">
        <v>0</v>
      </c>
      <c r="J8443">
        <v>2</v>
      </c>
      <c r="K8443">
        <v>1</v>
      </c>
      <c r="L8443">
        <v>0</v>
      </c>
      <c r="M8443">
        <v>0</v>
      </c>
      <c r="N8443">
        <v>0</v>
      </c>
      <c r="O8443">
        <v>0</v>
      </c>
    </row>
    <row r="8444" spans="1:15" x14ac:dyDescent="0.2">
      <c r="A8444" s="7" t="s">
        <v>8550</v>
      </c>
      <c r="B8444">
        <v>114</v>
      </c>
      <c r="C8444">
        <v>18</v>
      </c>
      <c r="D8444">
        <v>0</v>
      </c>
      <c r="E8444">
        <v>27</v>
      </c>
      <c r="F8444">
        <v>32</v>
      </c>
      <c r="G8444">
        <v>510</v>
      </c>
      <c r="H8444">
        <v>32</v>
      </c>
      <c r="I8444">
        <v>510</v>
      </c>
      <c r="J8444">
        <v>18</v>
      </c>
      <c r="K8444">
        <v>14</v>
      </c>
      <c r="L8444">
        <v>7</v>
      </c>
      <c r="M8444">
        <v>0</v>
      </c>
      <c r="N8444">
        <v>0</v>
      </c>
      <c r="O8444">
        <v>0</v>
      </c>
    </row>
    <row r="8445" spans="1:15" x14ac:dyDescent="0.2">
      <c r="A8445" s="7" t="s">
        <v>8551</v>
      </c>
      <c r="B8445">
        <v>19</v>
      </c>
      <c r="C8445">
        <v>1</v>
      </c>
      <c r="D8445">
        <v>0</v>
      </c>
      <c r="E8445">
        <v>1</v>
      </c>
      <c r="F8445">
        <v>0</v>
      </c>
      <c r="G8445">
        <v>0</v>
      </c>
      <c r="H8445">
        <v>0</v>
      </c>
      <c r="I8445">
        <v>0</v>
      </c>
      <c r="J8445">
        <v>4</v>
      </c>
      <c r="K8445">
        <v>1</v>
      </c>
      <c r="L8445">
        <v>2</v>
      </c>
      <c r="M8445">
        <v>0</v>
      </c>
      <c r="N8445">
        <v>0</v>
      </c>
      <c r="O8445">
        <v>0</v>
      </c>
    </row>
    <row r="8446" spans="1:15" x14ac:dyDescent="0.2">
      <c r="A8446" s="7" t="s">
        <v>8552</v>
      </c>
      <c r="B8446">
        <v>47</v>
      </c>
      <c r="C8446">
        <v>3</v>
      </c>
      <c r="D8446">
        <v>0</v>
      </c>
      <c r="E8446">
        <v>3</v>
      </c>
      <c r="F8446">
        <v>32</v>
      </c>
      <c r="G8446">
        <v>510</v>
      </c>
      <c r="H8446">
        <v>32</v>
      </c>
      <c r="I8446">
        <v>510</v>
      </c>
      <c r="J8446">
        <v>3</v>
      </c>
      <c r="K8446">
        <v>0</v>
      </c>
      <c r="L8446">
        <v>3</v>
      </c>
      <c r="M8446">
        <v>0</v>
      </c>
      <c r="N8446">
        <v>0</v>
      </c>
      <c r="O8446">
        <v>0</v>
      </c>
    </row>
    <row r="8447" spans="1:15" x14ac:dyDescent="0.2">
      <c r="A8447" s="7" t="s">
        <v>8553</v>
      </c>
      <c r="B8447">
        <v>2</v>
      </c>
      <c r="C8447">
        <v>0</v>
      </c>
      <c r="D8447">
        <v>0</v>
      </c>
      <c r="E8447">
        <v>0</v>
      </c>
      <c r="F8447">
        <v>0</v>
      </c>
      <c r="G8447">
        <v>0</v>
      </c>
      <c r="H8447">
        <v>0</v>
      </c>
      <c r="I8447">
        <v>0</v>
      </c>
      <c r="J8447">
        <v>1</v>
      </c>
      <c r="K8447">
        <v>0</v>
      </c>
      <c r="L8447">
        <v>1</v>
      </c>
      <c r="M8447">
        <v>0</v>
      </c>
      <c r="N8447">
        <v>0</v>
      </c>
      <c r="O8447">
        <v>0</v>
      </c>
    </row>
    <row r="8448" spans="1:15" x14ac:dyDescent="0.2">
      <c r="A8448" s="7" t="s">
        <v>8554</v>
      </c>
      <c r="B8448">
        <v>11</v>
      </c>
      <c r="C8448">
        <v>1</v>
      </c>
      <c r="D8448">
        <v>0</v>
      </c>
      <c r="E8448">
        <v>1</v>
      </c>
      <c r="F8448">
        <v>3</v>
      </c>
      <c r="G8448">
        <v>0</v>
      </c>
      <c r="H8448">
        <v>2</v>
      </c>
      <c r="I8448">
        <v>0</v>
      </c>
      <c r="J8448">
        <v>2</v>
      </c>
      <c r="K8448">
        <v>0</v>
      </c>
      <c r="L8448">
        <v>0</v>
      </c>
      <c r="M8448">
        <v>0</v>
      </c>
      <c r="N8448">
        <v>0</v>
      </c>
      <c r="O8448">
        <v>0</v>
      </c>
    </row>
    <row r="8449" spans="1:15" x14ac:dyDescent="0.2">
      <c r="A8449" s="7" t="s">
        <v>8555</v>
      </c>
      <c r="B8449">
        <v>2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</v>
      </c>
      <c r="J8449">
        <v>2</v>
      </c>
      <c r="K8449">
        <v>1</v>
      </c>
      <c r="L8449">
        <v>0</v>
      </c>
      <c r="M8449">
        <v>0</v>
      </c>
      <c r="N8449">
        <v>0</v>
      </c>
      <c r="O8449">
        <v>0</v>
      </c>
    </row>
    <row r="8450" spans="1:15" x14ac:dyDescent="0.2">
      <c r="A8450" s="7" t="s">
        <v>8556</v>
      </c>
      <c r="B8450">
        <v>11</v>
      </c>
      <c r="C8450">
        <v>0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8</v>
      </c>
      <c r="K8450">
        <v>6</v>
      </c>
      <c r="L8450">
        <v>1</v>
      </c>
      <c r="M8450">
        <v>0</v>
      </c>
      <c r="N8450">
        <v>0</v>
      </c>
      <c r="O8450">
        <v>0</v>
      </c>
    </row>
    <row r="8451" spans="1:15" x14ac:dyDescent="0.2">
      <c r="A8451" s="7" t="s">
        <v>8557</v>
      </c>
      <c r="B8451">
        <v>7</v>
      </c>
      <c r="C8451">
        <v>0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2</v>
      </c>
      <c r="K8451">
        <v>1</v>
      </c>
      <c r="L8451">
        <v>1</v>
      </c>
      <c r="M8451">
        <v>0</v>
      </c>
      <c r="N8451">
        <v>0</v>
      </c>
      <c r="O8451">
        <v>0</v>
      </c>
    </row>
    <row r="8452" spans="1:15" x14ac:dyDescent="0.2">
      <c r="A8452" s="7" t="s">
        <v>8558</v>
      </c>
      <c r="B8452">
        <v>88</v>
      </c>
      <c r="C8452">
        <v>11</v>
      </c>
      <c r="D8452">
        <v>0</v>
      </c>
      <c r="E8452">
        <v>11</v>
      </c>
      <c r="F8452">
        <v>13</v>
      </c>
      <c r="G8452">
        <v>136</v>
      </c>
      <c r="H8452">
        <v>12</v>
      </c>
      <c r="I8452">
        <v>79</v>
      </c>
      <c r="J8452">
        <v>14</v>
      </c>
      <c r="K8452">
        <v>21</v>
      </c>
      <c r="L8452">
        <v>1</v>
      </c>
      <c r="M8452">
        <v>10</v>
      </c>
      <c r="N8452">
        <v>0</v>
      </c>
      <c r="O8452">
        <v>0</v>
      </c>
    </row>
    <row r="8453" spans="1:15" x14ac:dyDescent="0.2">
      <c r="A8453" s="7" t="s">
        <v>8559</v>
      </c>
      <c r="B8453">
        <v>0</v>
      </c>
      <c r="C8453">
        <v>0</v>
      </c>
      <c r="D8453">
        <v>0</v>
      </c>
      <c r="E8453"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</row>
    <row r="8454" spans="1:15" x14ac:dyDescent="0.2">
      <c r="A8454" s="7" t="s">
        <v>8560</v>
      </c>
      <c r="B8454">
        <v>2</v>
      </c>
      <c r="C8454">
        <v>0</v>
      </c>
      <c r="D8454">
        <v>0</v>
      </c>
      <c r="E8454">
        <v>0</v>
      </c>
      <c r="F8454">
        <v>1</v>
      </c>
      <c r="G8454">
        <v>0</v>
      </c>
      <c r="H8454">
        <v>1</v>
      </c>
      <c r="I8454">
        <v>0</v>
      </c>
      <c r="J8454">
        <v>1</v>
      </c>
      <c r="K8454">
        <v>0</v>
      </c>
      <c r="L8454">
        <v>0</v>
      </c>
      <c r="M8454">
        <v>0</v>
      </c>
      <c r="N8454">
        <v>0</v>
      </c>
      <c r="O8454">
        <v>0</v>
      </c>
    </row>
    <row r="8455" spans="1:15" x14ac:dyDescent="0.2">
      <c r="A8455" s="7" t="s">
        <v>8561</v>
      </c>
      <c r="B8455">
        <v>58</v>
      </c>
      <c r="C8455">
        <v>4</v>
      </c>
      <c r="D8455">
        <v>0</v>
      </c>
      <c r="E8455">
        <v>4</v>
      </c>
      <c r="F8455">
        <v>0</v>
      </c>
      <c r="G8455">
        <v>0</v>
      </c>
      <c r="H8455">
        <v>0</v>
      </c>
      <c r="I8455">
        <v>0</v>
      </c>
      <c r="J8455">
        <v>21</v>
      </c>
      <c r="K8455">
        <v>11</v>
      </c>
      <c r="L8455">
        <v>0</v>
      </c>
      <c r="M8455">
        <v>0</v>
      </c>
      <c r="N8455">
        <v>0</v>
      </c>
      <c r="O8455">
        <v>0</v>
      </c>
    </row>
    <row r="8456" spans="1:15" x14ac:dyDescent="0.2">
      <c r="A8456" s="7" t="s">
        <v>8562</v>
      </c>
      <c r="B8456">
        <v>0</v>
      </c>
      <c r="C8456">
        <v>0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</row>
    <row r="8457" spans="1:15" x14ac:dyDescent="0.2">
      <c r="A8457" s="7" t="s">
        <v>8563</v>
      </c>
      <c r="B8457">
        <v>2</v>
      </c>
      <c r="C8457">
        <v>0</v>
      </c>
      <c r="D8457">
        <v>0</v>
      </c>
      <c r="E8457">
        <v>0</v>
      </c>
      <c r="F8457">
        <v>2</v>
      </c>
      <c r="G8457">
        <v>0</v>
      </c>
      <c r="H8457">
        <v>1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</row>
    <row r="8458" spans="1:15" x14ac:dyDescent="0.2">
      <c r="A8458" s="7" t="s">
        <v>8564</v>
      </c>
      <c r="B8458">
        <v>5</v>
      </c>
      <c r="C8458">
        <v>3</v>
      </c>
      <c r="D8458">
        <v>0</v>
      </c>
      <c r="E8458">
        <v>3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</row>
    <row r="8459" spans="1:15" x14ac:dyDescent="0.2">
      <c r="A8459" s="7" t="s">
        <v>8565</v>
      </c>
      <c r="B8459">
        <v>239</v>
      </c>
      <c r="C8459">
        <v>47</v>
      </c>
      <c r="D8459">
        <v>0</v>
      </c>
      <c r="E8459">
        <v>55</v>
      </c>
      <c r="F8459">
        <v>15</v>
      </c>
      <c r="G8459">
        <v>0</v>
      </c>
      <c r="H8459">
        <v>5</v>
      </c>
      <c r="I8459">
        <v>0</v>
      </c>
      <c r="J8459">
        <v>67</v>
      </c>
      <c r="K8459">
        <v>58</v>
      </c>
      <c r="L8459">
        <v>7</v>
      </c>
      <c r="M8459">
        <v>27</v>
      </c>
      <c r="N8459">
        <v>0</v>
      </c>
      <c r="O8459">
        <v>0</v>
      </c>
    </row>
    <row r="8460" spans="1:15" x14ac:dyDescent="0.2">
      <c r="A8460" s="7" t="s">
        <v>8566</v>
      </c>
      <c r="B8460">
        <v>31</v>
      </c>
      <c r="C8460">
        <v>2</v>
      </c>
      <c r="D8460">
        <v>0</v>
      </c>
      <c r="E8460">
        <v>2</v>
      </c>
      <c r="F8460">
        <v>0</v>
      </c>
      <c r="G8460">
        <v>0</v>
      </c>
      <c r="H8460">
        <v>0</v>
      </c>
      <c r="I8460">
        <v>0</v>
      </c>
      <c r="J8460">
        <v>13</v>
      </c>
      <c r="K8460">
        <v>9</v>
      </c>
      <c r="L8460">
        <v>0</v>
      </c>
      <c r="M8460">
        <v>0</v>
      </c>
      <c r="N8460">
        <v>0</v>
      </c>
      <c r="O8460">
        <v>0</v>
      </c>
    </row>
    <row r="8461" spans="1:15" x14ac:dyDescent="0.2">
      <c r="A8461" s="7" t="s">
        <v>8567</v>
      </c>
      <c r="B8461">
        <v>55</v>
      </c>
      <c r="C8461">
        <v>7</v>
      </c>
      <c r="D8461">
        <v>0</v>
      </c>
      <c r="E8461">
        <v>7</v>
      </c>
      <c r="F8461">
        <v>1</v>
      </c>
      <c r="G8461">
        <v>0</v>
      </c>
      <c r="H8461">
        <v>1</v>
      </c>
      <c r="I8461">
        <v>0</v>
      </c>
      <c r="J8461">
        <v>20</v>
      </c>
      <c r="K8461">
        <v>19</v>
      </c>
      <c r="L8461">
        <v>7</v>
      </c>
      <c r="M8461">
        <v>3</v>
      </c>
      <c r="N8461">
        <v>0</v>
      </c>
      <c r="O8461">
        <v>0</v>
      </c>
    </row>
    <row r="8462" spans="1:15" x14ac:dyDescent="0.2">
      <c r="A8462" s="7" t="s">
        <v>8568</v>
      </c>
      <c r="B8462">
        <v>265</v>
      </c>
      <c r="C8462">
        <v>26</v>
      </c>
      <c r="D8462">
        <v>0</v>
      </c>
      <c r="E8462">
        <v>26</v>
      </c>
      <c r="F8462">
        <v>73</v>
      </c>
      <c r="G8462">
        <v>810</v>
      </c>
      <c r="H8462">
        <v>72</v>
      </c>
      <c r="I8462">
        <v>702</v>
      </c>
      <c r="J8462">
        <v>49</v>
      </c>
      <c r="K8462">
        <v>48</v>
      </c>
      <c r="L8462">
        <v>22</v>
      </c>
      <c r="M8462">
        <v>4</v>
      </c>
      <c r="N8462">
        <v>2</v>
      </c>
      <c r="O8462">
        <v>2</v>
      </c>
    </row>
    <row r="8463" spans="1:15" x14ac:dyDescent="0.2">
      <c r="A8463" s="7" t="s">
        <v>8569</v>
      </c>
      <c r="B8463">
        <v>153</v>
      </c>
      <c r="C8463">
        <v>25</v>
      </c>
      <c r="D8463">
        <v>0</v>
      </c>
      <c r="E8463">
        <v>25</v>
      </c>
      <c r="F8463">
        <v>23</v>
      </c>
      <c r="G8463">
        <v>164</v>
      </c>
      <c r="H8463">
        <v>21</v>
      </c>
      <c r="I8463">
        <v>106</v>
      </c>
      <c r="J8463">
        <v>36</v>
      </c>
      <c r="K8463">
        <v>42</v>
      </c>
      <c r="L8463">
        <v>3</v>
      </c>
      <c r="M8463">
        <v>6</v>
      </c>
      <c r="N8463">
        <v>0</v>
      </c>
      <c r="O8463">
        <v>0</v>
      </c>
    </row>
    <row r="8464" spans="1:15" x14ac:dyDescent="0.2">
      <c r="A8464" s="7" t="s">
        <v>8570</v>
      </c>
      <c r="B8464">
        <v>48</v>
      </c>
      <c r="C8464">
        <v>11</v>
      </c>
      <c r="D8464">
        <v>0</v>
      </c>
      <c r="E8464">
        <v>11</v>
      </c>
      <c r="F8464">
        <v>13</v>
      </c>
      <c r="G8464">
        <v>0</v>
      </c>
      <c r="H8464">
        <v>13</v>
      </c>
      <c r="I8464">
        <v>0</v>
      </c>
      <c r="J8464">
        <v>6</v>
      </c>
      <c r="K8464">
        <v>11</v>
      </c>
      <c r="L8464">
        <v>0</v>
      </c>
      <c r="M8464">
        <v>0</v>
      </c>
      <c r="N8464">
        <v>0</v>
      </c>
      <c r="O8464">
        <v>0</v>
      </c>
    </row>
    <row r="8465" spans="1:15" x14ac:dyDescent="0.2">
      <c r="A8465" s="7" t="s">
        <v>8571</v>
      </c>
      <c r="B8465">
        <v>15</v>
      </c>
      <c r="C8465">
        <v>0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</v>
      </c>
      <c r="J8465">
        <v>8</v>
      </c>
      <c r="K8465">
        <v>11</v>
      </c>
      <c r="L8465">
        <v>0</v>
      </c>
      <c r="M8465">
        <v>0</v>
      </c>
      <c r="N8465">
        <v>0</v>
      </c>
      <c r="O8465">
        <v>0</v>
      </c>
    </row>
    <row r="8466" spans="1:15" x14ac:dyDescent="0.2">
      <c r="A8466" s="7" t="s">
        <v>8572</v>
      </c>
      <c r="B8466">
        <v>0</v>
      </c>
      <c r="C8466">
        <v>0</v>
      </c>
      <c r="D8466">
        <v>0</v>
      </c>
      <c r="E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</row>
    <row r="8467" spans="1:15" x14ac:dyDescent="0.2">
      <c r="A8467" s="7" t="s">
        <v>8573</v>
      </c>
      <c r="B8467">
        <v>44</v>
      </c>
      <c r="C8467">
        <v>5</v>
      </c>
      <c r="D8467">
        <v>0</v>
      </c>
      <c r="E8467">
        <v>5</v>
      </c>
      <c r="F8467">
        <v>8</v>
      </c>
      <c r="G8467">
        <v>164</v>
      </c>
      <c r="H8467">
        <v>7</v>
      </c>
      <c r="I8467">
        <v>106</v>
      </c>
      <c r="J8467">
        <v>12</v>
      </c>
      <c r="K8467">
        <v>11</v>
      </c>
      <c r="L8467">
        <v>1</v>
      </c>
      <c r="M8467">
        <v>6</v>
      </c>
      <c r="N8467">
        <v>0</v>
      </c>
      <c r="O8467">
        <v>0</v>
      </c>
    </row>
    <row r="8468" spans="1:15" x14ac:dyDescent="0.2">
      <c r="A8468" s="7" t="s">
        <v>8574</v>
      </c>
      <c r="B8468">
        <v>32</v>
      </c>
      <c r="C8468">
        <v>9</v>
      </c>
      <c r="D8468">
        <v>0</v>
      </c>
      <c r="E8468">
        <v>9</v>
      </c>
      <c r="F8468">
        <v>0</v>
      </c>
      <c r="G8468">
        <v>0</v>
      </c>
      <c r="H8468">
        <v>0</v>
      </c>
      <c r="I8468">
        <v>0</v>
      </c>
      <c r="J8468">
        <v>7</v>
      </c>
      <c r="K8468">
        <v>8</v>
      </c>
      <c r="L8468">
        <v>2</v>
      </c>
      <c r="M8468">
        <v>0</v>
      </c>
      <c r="N8468">
        <v>0</v>
      </c>
      <c r="O8468">
        <v>0</v>
      </c>
    </row>
    <row r="8469" spans="1:15" x14ac:dyDescent="0.2">
      <c r="A8469" s="7" t="s">
        <v>8575</v>
      </c>
      <c r="B8469">
        <v>2</v>
      </c>
      <c r="C8469">
        <v>0</v>
      </c>
      <c r="D8469">
        <v>0</v>
      </c>
      <c r="E8469">
        <v>0</v>
      </c>
      <c r="F8469">
        <v>2</v>
      </c>
      <c r="G8469">
        <v>0</v>
      </c>
      <c r="H8469">
        <v>1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</row>
    <row r="8470" spans="1:15" x14ac:dyDescent="0.2">
      <c r="A8470" s="7" t="s">
        <v>8576</v>
      </c>
      <c r="B8470">
        <v>2</v>
      </c>
      <c r="C8470">
        <v>0</v>
      </c>
      <c r="D8470">
        <v>0</v>
      </c>
      <c r="E8470">
        <v>0</v>
      </c>
      <c r="F8470">
        <v>2</v>
      </c>
      <c r="G8470">
        <v>0</v>
      </c>
      <c r="H8470">
        <v>1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</row>
    <row r="8471" spans="1:15" x14ac:dyDescent="0.2">
      <c r="A8471" s="7" t="s">
        <v>8577</v>
      </c>
      <c r="B8471">
        <v>8</v>
      </c>
      <c r="C8471">
        <v>7</v>
      </c>
      <c r="D8471">
        <v>0</v>
      </c>
      <c r="E8471">
        <v>7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1</v>
      </c>
      <c r="L8471">
        <v>0</v>
      </c>
      <c r="M8471">
        <v>0</v>
      </c>
      <c r="N8471">
        <v>0</v>
      </c>
      <c r="O8471">
        <v>0</v>
      </c>
    </row>
    <row r="8472" spans="1:15" x14ac:dyDescent="0.2">
      <c r="A8472" s="7" t="s">
        <v>8578</v>
      </c>
      <c r="B8472">
        <v>0</v>
      </c>
      <c r="C8472">
        <v>0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</row>
    <row r="8473" spans="1:15" x14ac:dyDescent="0.2">
      <c r="A8473" s="7" t="s">
        <v>8579</v>
      </c>
      <c r="B8473">
        <v>83</v>
      </c>
      <c r="C8473">
        <v>18</v>
      </c>
      <c r="D8473">
        <v>0</v>
      </c>
      <c r="E8473">
        <v>18</v>
      </c>
      <c r="F8473">
        <v>0</v>
      </c>
      <c r="G8473">
        <v>0</v>
      </c>
      <c r="H8473">
        <v>0</v>
      </c>
      <c r="I8473">
        <v>0</v>
      </c>
      <c r="J8473">
        <v>16</v>
      </c>
      <c r="K8473">
        <v>25</v>
      </c>
      <c r="L8473">
        <v>1</v>
      </c>
      <c r="M8473">
        <v>0</v>
      </c>
      <c r="N8473">
        <v>0</v>
      </c>
      <c r="O8473">
        <v>0</v>
      </c>
    </row>
    <row r="8474" spans="1:15" x14ac:dyDescent="0.2">
      <c r="A8474" s="7" t="s">
        <v>8580</v>
      </c>
      <c r="B8474">
        <v>0</v>
      </c>
      <c r="C8474">
        <v>0</v>
      </c>
      <c r="D8474">
        <v>0</v>
      </c>
      <c r="E8474"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</row>
    <row r="8475" spans="1:15" x14ac:dyDescent="0.2">
      <c r="A8475" s="7" t="s">
        <v>8581</v>
      </c>
      <c r="B8475">
        <v>1</v>
      </c>
      <c r="C8475">
        <v>0</v>
      </c>
      <c r="D8475">
        <v>0</v>
      </c>
      <c r="E8475">
        <v>0</v>
      </c>
      <c r="F8475">
        <v>0</v>
      </c>
      <c r="G8475">
        <v>0</v>
      </c>
      <c r="H8475">
        <v>0</v>
      </c>
      <c r="I8475">
        <v>0</v>
      </c>
      <c r="J8475">
        <v>1</v>
      </c>
      <c r="K8475">
        <v>4</v>
      </c>
      <c r="L8475">
        <v>0</v>
      </c>
      <c r="M8475">
        <v>0</v>
      </c>
      <c r="N8475">
        <v>0</v>
      </c>
      <c r="O8475">
        <v>0</v>
      </c>
    </row>
    <row r="8476" spans="1:15" x14ac:dyDescent="0.2">
      <c r="A8476" s="7" t="s">
        <v>8582</v>
      </c>
      <c r="B8476">
        <v>0</v>
      </c>
      <c r="C8476">
        <v>0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</row>
    <row r="8477" spans="1:15" x14ac:dyDescent="0.2">
      <c r="A8477" s="7" t="s">
        <v>8583</v>
      </c>
      <c r="B8477">
        <v>9</v>
      </c>
      <c r="C8477">
        <v>0</v>
      </c>
      <c r="D8477">
        <v>0</v>
      </c>
      <c r="E8477">
        <v>0</v>
      </c>
      <c r="F8477">
        <v>0</v>
      </c>
      <c r="G8477">
        <v>0</v>
      </c>
      <c r="H8477">
        <v>0</v>
      </c>
      <c r="I8477">
        <v>0</v>
      </c>
      <c r="J8477">
        <v>3</v>
      </c>
      <c r="K8477">
        <v>3</v>
      </c>
      <c r="L8477">
        <v>0</v>
      </c>
      <c r="M8477">
        <v>0</v>
      </c>
      <c r="N8477">
        <v>0</v>
      </c>
      <c r="O8477">
        <v>0</v>
      </c>
    </row>
    <row r="8478" spans="1:15" x14ac:dyDescent="0.2">
      <c r="A8478" s="7" t="s">
        <v>8584</v>
      </c>
      <c r="B8478">
        <v>11</v>
      </c>
      <c r="C8478">
        <v>3</v>
      </c>
      <c r="D8478">
        <v>0</v>
      </c>
      <c r="E8478">
        <v>3</v>
      </c>
      <c r="F8478">
        <v>0</v>
      </c>
      <c r="G8478">
        <v>0</v>
      </c>
      <c r="H8478">
        <v>0</v>
      </c>
      <c r="I8478">
        <v>0</v>
      </c>
      <c r="J8478">
        <v>3</v>
      </c>
      <c r="K8478">
        <v>0</v>
      </c>
      <c r="L8478">
        <v>0</v>
      </c>
      <c r="M8478">
        <v>0</v>
      </c>
      <c r="N8478">
        <v>0</v>
      </c>
      <c r="O8478">
        <v>0</v>
      </c>
    </row>
    <row r="8479" spans="1:15" x14ac:dyDescent="0.2">
      <c r="A8479" s="7" t="s">
        <v>8585</v>
      </c>
      <c r="B8479">
        <v>22</v>
      </c>
      <c r="C8479">
        <v>1</v>
      </c>
      <c r="D8479">
        <v>0</v>
      </c>
      <c r="E8479">
        <v>1</v>
      </c>
      <c r="F8479">
        <v>0</v>
      </c>
      <c r="G8479">
        <v>0</v>
      </c>
      <c r="H8479">
        <v>0</v>
      </c>
      <c r="I8479">
        <v>0</v>
      </c>
      <c r="J8479">
        <v>13</v>
      </c>
      <c r="K8479">
        <v>5</v>
      </c>
      <c r="L8479">
        <v>0</v>
      </c>
      <c r="M8479">
        <v>1</v>
      </c>
      <c r="N8479">
        <v>0</v>
      </c>
      <c r="O8479">
        <v>0</v>
      </c>
    </row>
    <row r="8480" spans="1:15" x14ac:dyDescent="0.2">
      <c r="A8480" s="7" t="s">
        <v>8586</v>
      </c>
      <c r="B8480">
        <v>1</v>
      </c>
      <c r="C8480">
        <v>0</v>
      </c>
      <c r="D8480">
        <v>0</v>
      </c>
      <c r="E8480">
        <v>0</v>
      </c>
      <c r="F8480">
        <v>0</v>
      </c>
      <c r="G8480">
        <v>0</v>
      </c>
      <c r="H8480">
        <v>0</v>
      </c>
      <c r="I8480">
        <v>0</v>
      </c>
      <c r="J8480">
        <v>1</v>
      </c>
      <c r="K8480">
        <v>1</v>
      </c>
      <c r="L8480">
        <v>0</v>
      </c>
      <c r="M8480">
        <v>0</v>
      </c>
      <c r="N8480">
        <v>0</v>
      </c>
      <c r="O8480">
        <v>0</v>
      </c>
    </row>
    <row r="8481" spans="1:15" x14ac:dyDescent="0.2">
      <c r="A8481" s="7" t="s">
        <v>8587</v>
      </c>
      <c r="B8481">
        <v>19</v>
      </c>
      <c r="C8481">
        <v>2</v>
      </c>
      <c r="D8481">
        <v>0</v>
      </c>
      <c r="E8481">
        <v>2</v>
      </c>
      <c r="F8481">
        <v>0</v>
      </c>
      <c r="G8481">
        <v>0</v>
      </c>
      <c r="H8481">
        <v>0</v>
      </c>
      <c r="I8481">
        <v>0</v>
      </c>
      <c r="J8481">
        <v>5</v>
      </c>
      <c r="K8481">
        <v>1</v>
      </c>
      <c r="L8481">
        <v>0</v>
      </c>
      <c r="M8481">
        <v>0</v>
      </c>
      <c r="N8481">
        <v>0</v>
      </c>
      <c r="O8481">
        <v>0</v>
      </c>
    </row>
    <row r="8482" spans="1:15" x14ac:dyDescent="0.2">
      <c r="A8482" s="7" t="s">
        <v>8588</v>
      </c>
      <c r="B8482">
        <v>19</v>
      </c>
      <c r="C8482">
        <v>2</v>
      </c>
      <c r="D8482">
        <v>0</v>
      </c>
      <c r="E8482">
        <v>2</v>
      </c>
      <c r="F8482">
        <v>0</v>
      </c>
      <c r="G8482">
        <v>0</v>
      </c>
      <c r="H8482">
        <v>0</v>
      </c>
      <c r="I8482">
        <v>0</v>
      </c>
      <c r="J8482">
        <v>5</v>
      </c>
      <c r="K8482">
        <v>1</v>
      </c>
      <c r="L8482">
        <v>0</v>
      </c>
      <c r="M8482">
        <v>0</v>
      </c>
      <c r="N8482">
        <v>0</v>
      </c>
      <c r="O8482">
        <v>0</v>
      </c>
    </row>
    <row r="8483" spans="1:15" x14ac:dyDescent="0.2">
      <c r="A8483" s="7" t="s">
        <v>8589</v>
      </c>
      <c r="B8483">
        <v>19</v>
      </c>
      <c r="C8483">
        <v>1</v>
      </c>
      <c r="D8483">
        <v>0</v>
      </c>
      <c r="E8483">
        <v>1</v>
      </c>
      <c r="F8483">
        <v>4</v>
      </c>
      <c r="G8483">
        <v>0</v>
      </c>
      <c r="H8483">
        <v>4</v>
      </c>
      <c r="I8483">
        <v>0</v>
      </c>
      <c r="J8483">
        <v>6</v>
      </c>
      <c r="K8483">
        <v>4</v>
      </c>
      <c r="L8483">
        <v>2</v>
      </c>
      <c r="M8483">
        <v>1</v>
      </c>
      <c r="N8483">
        <v>0</v>
      </c>
      <c r="O8483">
        <v>0</v>
      </c>
    </row>
    <row r="8484" spans="1:15" x14ac:dyDescent="0.2">
      <c r="A8484" s="7" t="s">
        <v>8590</v>
      </c>
      <c r="B8484">
        <v>8</v>
      </c>
      <c r="C8484">
        <v>0</v>
      </c>
      <c r="D8484">
        <v>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4</v>
      </c>
      <c r="K8484">
        <v>2</v>
      </c>
      <c r="L8484">
        <v>1</v>
      </c>
      <c r="M8484">
        <v>1</v>
      </c>
      <c r="N8484">
        <v>0</v>
      </c>
      <c r="O8484">
        <v>0</v>
      </c>
    </row>
    <row r="8485" spans="1:15" x14ac:dyDescent="0.2">
      <c r="A8485" s="7" t="s">
        <v>8591</v>
      </c>
      <c r="B8485">
        <v>3</v>
      </c>
      <c r="C8485">
        <v>1</v>
      </c>
      <c r="D8485">
        <v>0</v>
      </c>
      <c r="E8485">
        <v>1</v>
      </c>
      <c r="F8485">
        <v>1</v>
      </c>
      <c r="G8485">
        <v>0</v>
      </c>
      <c r="H8485">
        <v>1</v>
      </c>
      <c r="I8485">
        <v>0</v>
      </c>
      <c r="J8485">
        <v>0</v>
      </c>
      <c r="K8485">
        <v>0</v>
      </c>
      <c r="L8485">
        <v>1</v>
      </c>
      <c r="M8485">
        <v>0</v>
      </c>
      <c r="N8485">
        <v>0</v>
      </c>
      <c r="O8485">
        <v>0</v>
      </c>
    </row>
    <row r="8486" spans="1:15" x14ac:dyDescent="0.2">
      <c r="A8486" s="7" t="s">
        <v>8592</v>
      </c>
      <c r="B8486">
        <v>26</v>
      </c>
      <c r="C8486">
        <v>10</v>
      </c>
      <c r="D8486">
        <v>0</v>
      </c>
      <c r="E8486">
        <v>10</v>
      </c>
      <c r="F8486">
        <v>0</v>
      </c>
      <c r="G8486">
        <v>0</v>
      </c>
      <c r="H8486">
        <v>0</v>
      </c>
      <c r="I8486">
        <v>0</v>
      </c>
      <c r="J8486">
        <v>1</v>
      </c>
      <c r="K8486">
        <v>3</v>
      </c>
      <c r="L8486">
        <v>0</v>
      </c>
      <c r="M8486">
        <v>10</v>
      </c>
      <c r="N8486">
        <v>0</v>
      </c>
      <c r="O8486">
        <v>0</v>
      </c>
    </row>
    <row r="8487" spans="1:15" x14ac:dyDescent="0.2">
      <c r="A8487" s="7" t="s">
        <v>8593</v>
      </c>
      <c r="B8487">
        <v>0</v>
      </c>
      <c r="C8487">
        <v>0</v>
      </c>
      <c r="D8487">
        <v>0</v>
      </c>
      <c r="E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</row>
    <row r="8488" spans="1:15" x14ac:dyDescent="0.2">
      <c r="A8488" s="7" t="s">
        <v>8594</v>
      </c>
      <c r="B8488">
        <v>3</v>
      </c>
      <c r="C8488">
        <v>0</v>
      </c>
      <c r="D8488">
        <v>0</v>
      </c>
      <c r="E8488">
        <v>0</v>
      </c>
      <c r="F8488">
        <v>0</v>
      </c>
      <c r="G8488">
        <v>0</v>
      </c>
      <c r="H8488">
        <v>0</v>
      </c>
      <c r="I8488">
        <v>0</v>
      </c>
      <c r="J8488">
        <v>2</v>
      </c>
      <c r="K8488">
        <v>2</v>
      </c>
      <c r="L8488">
        <v>0</v>
      </c>
      <c r="M8488">
        <v>0</v>
      </c>
      <c r="N8488">
        <v>0</v>
      </c>
      <c r="O8488">
        <v>0</v>
      </c>
    </row>
    <row r="8489" spans="1:15" x14ac:dyDescent="0.2">
      <c r="A8489" s="7" t="s">
        <v>8595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</row>
    <row r="8490" spans="1:15" x14ac:dyDescent="0.2">
      <c r="A8490" s="7" t="s">
        <v>8596</v>
      </c>
      <c r="B8490">
        <v>0</v>
      </c>
      <c r="C8490">
        <v>0</v>
      </c>
      <c r="D8490">
        <v>0</v>
      </c>
      <c r="E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</row>
    <row r="8491" spans="1:15" x14ac:dyDescent="0.2">
      <c r="A8491" s="7" t="s">
        <v>8597</v>
      </c>
      <c r="B8491">
        <v>0</v>
      </c>
      <c r="C8491">
        <v>0</v>
      </c>
      <c r="D8491">
        <v>0</v>
      </c>
      <c r="E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</row>
    <row r="8492" spans="1:15" x14ac:dyDescent="0.2">
      <c r="A8492" s="7" t="s">
        <v>8598</v>
      </c>
      <c r="B8492">
        <v>0</v>
      </c>
      <c r="C8492">
        <v>0</v>
      </c>
      <c r="D8492">
        <v>0</v>
      </c>
      <c r="E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</row>
    <row r="8493" spans="1:15" x14ac:dyDescent="0.2">
      <c r="A8493" s="7" t="s">
        <v>8599</v>
      </c>
      <c r="B8493">
        <v>0</v>
      </c>
      <c r="C8493">
        <v>0</v>
      </c>
      <c r="D8493">
        <v>0</v>
      </c>
      <c r="E8493"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</row>
    <row r="8494" spans="1:15" x14ac:dyDescent="0.2">
      <c r="A8494" s="7" t="s">
        <v>8600</v>
      </c>
      <c r="B8494">
        <v>0</v>
      </c>
      <c r="C8494">
        <v>0</v>
      </c>
      <c r="D8494">
        <v>0</v>
      </c>
      <c r="E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</row>
    <row r="8495" spans="1:15" x14ac:dyDescent="0.2">
      <c r="A8495" s="7" t="s">
        <v>8601</v>
      </c>
      <c r="B8495">
        <v>0</v>
      </c>
      <c r="C8495">
        <v>0</v>
      </c>
      <c r="D8495">
        <v>0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</row>
    <row r="8496" spans="1:15" x14ac:dyDescent="0.2">
      <c r="A8496" s="7" t="s">
        <v>8602</v>
      </c>
      <c r="B8496">
        <v>0</v>
      </c>
      <c r="C8496">
        <v>0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</row>
    <row r="8497" spans="1:15" x14ac:dyDescent="0.2">
      <c r="A8497" s="7" t="s">
        <v>8603</v>
      </c>
      <c r="B8497">
        <v>0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</row>
    <row r="8498" spans="1:15" x14ac:dyDescent="0.2">
      <c r="A8498" s="7" t="s">
        <v>8604</v>
      </c>
      <c r="B8498">
        <v>0</v>
      </c>
      <c r="C8498">
        <v>0</v>
      </c>
      <c r="D8498">
        <v>0</v>
      </c>
      <c r="E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</row>
    <row r="8499" spans="1:15" x14ac:dyDescent="0.2">
      <c r="A8499" s="7" t="s">
        <v>8605</v>
      </c>
      <c r="B8499">
        <v>0</v>
      </c>
      <c r="C8499">
        <v>0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</row>
    <row r="8500" spans="1:15" x14ac:dyDescent="0.2">
      <c r="A8500" s="7" t="s">
        <v>8606</v>
      </c>
      <c r="B8500">
        <v>0</v>
      </c>
      <c r="C8500">
        <v>0</v>
      </c>
      <c r="D8500">
        <v>0</v>
      </c>
      <c r="E8500"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</row>
    <row r="8501" spans="1:15" x14ac:dyDescent="0.2">
      <c r="A8501" s="7" t="s">
        <v>8607</v>
      </c>
      <c r="B8501">
        <v>0</v>
      </c>
      <c r="C8501">
        <v>0</v>
      </c>
      <c r="D8501">
        <v>0</v>
      </c>
      <c r="E8501">
        <v>0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</row>
    <row r="8502" spans="1:15" x14ac:dyDescent="0.2">
      <c r="A8502" s="7" t="s">
        <v>8608</v>
      </c>
      <c r="B8502">
        <v>0</v>
      </c>
      <c r="C8502">
        <v>0</v>
      </c>
      <c r="D8502">
        <v>0</v>
      </c>
      <c r="E8502">
        <v>0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</row>
    <row r="8503" spans="1:15" x14ac:dyDescent="0.2">
      <c r="A8503" s="7" t="s">
        <v>8609</v>
      </c>
      <c r="B8503">
        <v>0</v>
      </c>
      <c r="C8503">
        <v>0</v>
      </c>
      <c r="D8503">
        <v>0</v>
      </c>
      <c r="E8503">
        <v>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</row>
    <row r="8504" spans="1:15" x14ac:dyDescent="0.2">
      <c r="A8504" s="7" t="s">
        <v>8610</v>
      </c>
      <c r="B8504">
        <v>0</v>
      </c>
      <c r="C8504">
        <v>0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</row>
    <row r="8505" spans="1:15" x14ac:dyDescent="0.2">
      <c r="A8505" s="7" t="s">
        <v>8611</v>
      </c>
      <c r="B8505">
        <v>0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</row>
    <row r="8506" spans="1:15" x14ac:dyDescent="0.2">
      <c r="A8506" s="7" t="s">
        <v>8612</v>
      </c>
      <c r="B8506">
        <v>0</v>
      </c>
      <c r="C8506">
        <v>0</v>
      </c>
      <c r="D8506">
        <v>0</v>
      </c>
      <c r="E8506">
        <v>0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</row>
    <row r="8507" spans="1:15" x14ac:dyDescent="0.2">
      <c r="A8507" s="7" t="s">
        <v>8613</v>
      </c>
      <c r="B8507">
        <v>0</v>
      </c>
      <c r="C8507">
        <v>0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</row>
    <row r="8508" spans="1:15" x14ac:dyDescent="0.2">
      <c r="A8508" s="7" t="s">
        <v>8614</v>
      </c>
      <c r="B8508">
        <v>0</v>
      </c>
      <c r="C8508">
        <v>0</v>
      </c>
      <c r="D8508">
        <v>0</v>
      </c>
      <c r="E8508"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</row>
    <row r="8509" spans="1:15" x14ac:dyDescent="0.2">
      <c r="A8509" s="7" t="s">
        <v>8615</v>
      </c>
      <c r="B8509">
        <v>0</v>
      </c>
      <c r="C8509">
        <v>0</v>
      </c>
      <c r="D8509">
        <v>0</v>
      </c>
      <c r="E8509">
        <v>0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</row>
    <row r="8510" spans="1:15" x14ac:dyDescent="0.2">
      <c r="A8510" s="7" t="s">
        <v>8616</v>
      </c>
      <c r="B8510">
        <v>0</v>
      </c>
      <c r="C8510">
        <v>0</v>
      </c>
      <c r="D8510">
        <v>0</v>
      </c>
      <c r="E8510"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</row>
    <row r="8511" spans="1:15" x14ac:dyDescent="0.2">
      <c r="A8511" s="7" t="s">
        <v>8617</v>
      </c>
      <c r="B8511">
        <v>0</v>
      </c>
      <c r="C8511">
        <v>0</v>
      </c>
      <c r="D8511">
        <v>0</v>
      </c>
      <c r="E8511"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</row>
    <row r="8512" spans="1:15" x14ac:dyDescent="0.2">
      <c r="A8512" s="7" t="s">
        <v>8618</v>
      </c>
      <c r="B8512">
        <v>0</v>
      </c>
      <c r="C8512">
        <v>0</v>
      </c>
      <c r="D8512">
        <v>0</v>
      </c>
      <c r="E8512">
        <v>0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</row>
    <row r="8513" spans="1:15" x14ac:dyDescent="0.2">
      <c r="A8513" s="7" t="s">
        <v>8619</v>
      </c>
      <c r="B8513">
        <v>0</v>
      </c>
      <c r="C8513">
        <v>0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</row>
    <row r="8514" spans="1:15" x14ac:dyDescent="0.2">
      <c r="A8514" s="7" t="s">
        <v>8620</v>
      </c>
      <c r="B8514">
        <v>0</v>
      </c>
      <c r="C8514">
        <v>0</v>
      </c>
      <c r="D8514">
        <v>0</v>
      </c>
      <c r="E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</row>
    <row r="8515" spans="1:15" x14ac:dyDescent="0.2">
      <c r="A8515" s="7" t="s">
        <v>8621</v>
      </c>
      <c r="B8515">
        <v>56</v>
      </c>
    </row>
    <row r="8516" spans="1:15" x14ac:dyDescent="0.2">
      <c r="A8516" s="7" t="s">
        <v>8622</v>
      </c>
      <c r="B8516">
        <v>56</v>
      </c>
    </row>
    <row r="8517" spans="1:15" x14ac:dyDescent="0.2">
      <c r="A8517" s="7" t="s">
        <v>8623</v>
      </c>
      <c r="B8517">
        <v>0</v>
      </c>
    </row>
    <row r="8518" spans="1:15" x14ac:dyDescent="0.2">
      <c r="A8518" s="7" t="s">
        <v>8624</v>
      </c>
      <c r="B8518">
        <v>1</v>
      </c>
    </row>
    <row r="8519" spans="1:15" x14ac:dyDescent="0.2">
      <c r="A8519" s="7" t="s">
        <v>8625</v>
      </c>
      <c r="B8519">
        <v>0</v>
      </c>
    </row>
    <row r="8520" spans="1:15" x14ac:dyDescent="0.2">
      <c r="A8520" s="7" t="s">
        <v>8626</v>
      </c>
      <c r="B8520">
        <v>0</v>
      </c>
    </row>
    <row r="8521" spans="1:15" x14ac:dyDescent="0.2">
      <c r="A8521" s="7" t="s">
        <v>8627</v>
      </c>
      <c r="B8521">
        <v>38</v>
      </c>
    </row>
    <row r="8522" spans="1:15" x14ac:dyDescent="0.2">
      <c r="A8522" s="7" t="s">
        <v>8628</v>
      </c>
      <c r="B8522">
        <v>0</v>
      </c>
    </row>
    <row r="8523" spans="1:15" x14ac:dyDescent="0.2">
      <c r="A8523" s="7" t="s">
        <v>8629</v>
      </c>
      <c r="B8523">
        <v>33</v>
      </c>
    </row>
    <row r="8524" spans="1:15" x14ac:dyDescent="0.2">
      <c r="A8524" s="7" t="s">
        <v>8630</v>
      </c>
      <c r="B8524">
        <v>0</v>
      </c>
    </row>
    <row r="8525" spans="1:15" x14ac:dyDescent="0.2">
      <c r="A8525" s="7" t="s">
        <v>8631</v>
      </c>
      <c r="B8525">
        <v>4</v>
      </c>
    </row>
    <row r="8526" spans="1:15" x14ac:dyDescent="0.2">
      <c r="A8526" s="7" t="s">
        <v>8632</v>
      </c>
      <c r="B8526">
        <v>1</v>
      </c>
    </row>
    <row r="8527" spans="1:15" x14ac:dyDescent="0.2">
      <c r="A8527" s="7" t="s">
        <v>8633</v>
      </c>
      <c r="B8527">
        <v>0</v>
      </c>
    </row>
    <row r="8528" spans="1:15" x14ac:dyDescent="0.2">
      <c r="A8528" s="7" t="s">
        <v>8634</v>
      </c>
      <c r="B8528">
        <v>0</v>
      </c>
    </row>
    <row r="8529" spans="1:2" x14ac:dyDescent="0.2">
      <c r="A8529" s="7" t="s">
        <v>8635</v>
      </c>
      <c r="B8529">
        <v>10</v>
      </c>
    </row>
    <row r="8530" spans="1:2" x14ac:dyDescent="0.2">
      <c r="A8530" s="7" t="s">
        <v>8636</v>
      </c>
      <c r="B8530">
        <v>0</v>
      </c>
    </row>
    <row r="8531" spans="1:2" x14ac:dyDescent="0.2">
      <c r="A8531" s="7" t="s">
        <v>8637</v>
      </c>
      <c r="B8531">
        <v>0</v>
      </c>
    </row>
    <row r="8532" spans="1:2" x14ac:dyDescent="0.2">
      <c r="A8532" s="7" t="s">
        <v>8638</v>
      </c>
      <c r="B8532">
        <v>0</v>
      </c>
    </row>
    <row r="8533" spans="1:2" x14ac:dyDescent="0.2">
      <c r="A8533" s="7" t="s">
        <v>8639</v>
      </c>
      <c r="B8533">
        <v>2</v>
      </c>
    </row>
    <row r="8534" spans="1:2" x14ac:dyDescent="0.2">
      <c r="A8534" s="7" t="s">
        <v>8640</v>
      </c>
      <c r="B8534">
        <v>7</v>
      </c>
    </row>
    <row r="8535" spans="1:2" x14ac:dyDescent="0.2">
      <c r="A8535" s="7" t="s">
        <v>8641</v>
      </c>
      <c r="B8535">
        <v>1</v>
      </c>
    </row>
    <row r="8536" spans="1:2" x14ac:dyDescent="0.2">
      <c r="A8536" s="7" t="s">
        <v>8642</v>
      </c>
      <c r="B8536">
        <v>1</v>
      </c>
    </row>
    <row r="8537" spans="1:2" x14ac:dyDescent="0.2">
      <c r="A8537" s="7" t="s">
        <v>8643</v>
      </c>
      <c r="B8537">
        <v>0</v>
      </c>
    </row>
    <row r="8538" spans="1:2" x14ac:dyDescent="0.2">
      <c r="A8538" s="7" t="s">
        <v>8644</v>
      </c>
      <c r="B8538">
        <v>0</v>
      </c>
    </row>
    <row r="8539" spans="1:2" x14ac:dyDescent="0.2">
      <c r="A8539" s="7" t="s">
        <v>8645</v>
      </c>
      <c r="B8539">
        <v>0</v>
      </c>
    </row>
    <row r="8540" spans="1:2" x14ac:dyDescent="0.2">
      <c r="A8540" s="7" t="s">
        <v>8646</v>
      </c>
      <c r="B8540">
        <v>0</v>
      </c>
    </row>
    <row r="8541" spans="1:2" x14ac:dyDescent="0.2">
      <c r="A8541" s="7" t="s">
        <v>8647</v>
      </c>
      <c r="B8541">
        <v>0</v>
      </c>
    </row>
    <row r="8542" spans="1:2" x14ac:dyDescent="0.2">
      <c r="A8542" s="7" t="s">
        <v>8648</v>
      </c>
      <c r="B8542">
        <v>0</v>
      </c>
    </row>
    <row r="8543" spans="1:2" x14ac:dyDescent="0.2">
      <c r="A8543" s="7" t="s">
        <v>8649</v>
      </c>
      <c r="B8543">
        <v>1</v>
      </c>
    </row>
    <row r="8544" spans="1:2" x14ac:dyDescent="0.2">
      <c r="A8544" s="7" t="s">
        <v>8650</v>
      </c>
      <c r="B8544">
        <v>1</v>
      </c>
    </row>
    <row r="8545" spans="1:2" x14ac:dyDescent="0.2">
      <c r="A8545" s="7" t="s">
        <v>8651</v>
      </c>
      <c r="B8545">
        <v>0</v>
      </c>
    </row>
    <row r="8546" spans="1:2" x14ac:dyDescent="0.2">
      <c r="A8546" s="7" t="s">
        <v>8652</v>
      </c>
      <c r="B8546">
        <v>0</v>
      </c>
    </row>
    <row r="8547" spans="1:2" x14ac:dyDescent="0.2">
      <c r="A8547" s="7" t="s">
        <v>8653</v>
      </c>
      <c r="B8547">
        <v>168</v>
      </c>
    </row>
    <row r="8548" spans="1:2" x14ac:dyDescent="0.2">
      <c r="A8548" s="7" t="s">
        <v>8654</v>
      </c>
      <c r="B8548">
        <v>87</v>
      </c>
    </row>
    <row r="8549" spans="1:2" x14ac:dyDescent="0.2">
      <c r="A8549" s="7" t="s">
        <v>8655</v>
      </c>
      <c r="B8549">
        <v>0</v>
      </c>
    </row>
    <row r="8550" spans="1:2" x14ac:dyDescent="0.2">
      <c r="A8550" s="7" t="s">
        <v>8656</v>
      </c>
      <c r="B8550">
        <v>0</v>
      </c>
    </row>
    <row r="8551" spans="1:2" x14ac:dyDescent="0.2">
      <c r="A8551" s="7" t="s">
        <v>8657</v>
      </c>
      <c r="B8551">
        <v>0</v>
      </c>
    </row>
    <row r="8552" spans="1:2" x14ac:dyDescent="0.2">
      <c r="A8552" s="7" t="s">
        <v>8658</v>
      </c>
      <c r="B8552">
        <v>0</v>
      </c>
    </row>
    <row r="8553" spans="1:2" x14ac:dyDescent="0.2">
      <c r="A8553" s="7" t="s">
        <v>8659</v>
      </c>
      <c r="B8553">
        <v>0</v>
      </c>
    </row>
    <row r="8554" spans="1:2" x14ac:dyDescent="0.2">
      <c r="A8554" s="7" t="s">
        <v>8660</v>
      </c>
      <c r="B8554">
        <v>0</v>
      </c>
    </row>
    <row r="8555" spans="1:2" x14ac:dyDescent="0.2">
      <c r="A8555" s="7" t="s">
        <v>8661</v>
      </c>
      <c r="B8555">
        <v>0</v>
      </c>
    </row>
    <row r="8556" spans="1:2" x14ac:dyDescent="0.2">
      <c r="A8556" s="7" t="s">
        <v>8662</v>
      </c>
      <c r="B8556">
        <v>0</v>
      </c>
    </row>
    <row r="8557" spans="1:2" x14ac:dyDescent="0.2">
      <c r="A8557" s="7" t="s">
        <v>8663</v>
      </c>
      <c r="B8557">
        <v>0</v>
      </c>
    </row>
    <row r="8558" spans="1:2" x14ac:dyDescent="0.2">
      <c r="A8558" s="7" t="s">
        <v>8664</v>
      </c>
      <c r="B8558">
        <v>0</v>
      </c>
    </row>
    <row r="8559" spans="1:2" x14ac:dyDescent="0.2">
      <c r="A8559" s="7" t="s">
        <v>8665</v>
      </c>
      <c r="B8559">
        <v>0</v>
      </c>
    </row>
    <row r="8560" spans="1:2" x14ac:dyDescent="0.2">
      <c r="A8560" s="7" t="s">
        <v>8666</v>
      </c>
      <c r="B8560">
        <v>0</v>
      </c>
    </row>
    <row r="8561" spans="1:15" x14ac:dyDescent="0.2">
      <c r="A8561" s="7" t="s">
        <v>8667</v>
      </c>
      <c r="B8561">
        <v>0</v>
      </c>
    </row>
    <row r="8562" spans="1:15" x14ac:dyDescent="0.2">
      <c r="A8562" s="7" t="s">
        <v>8668</v>
      </c>
      <c r="B8562">
        <v>0</v>
      </c>
    </row>
    <row r="8563" spans="1:15" x14ac:dyDescent="0.2">
      <c r="A8563" s="7" t="s">
        <v>8669</v>
      </c>
      <c r="B8563">
        <v>542</v>
      </c>
      <c r="C8563">
        <v>82</v>
      </c>
      <c r="D8563">
        <v>0</v>
      </c>
      <c r="E8563">
        <v>75</v>
      </c>
      <c r="F8563">
        <v>57</v>
      </c>
      <c r="G8563">
        <v>2311</v>
      </c>
      <c r="H8563">
        <v>54</v>
      </c>
      <c r="I8563">
        <v>1175</v>
      </c>
      <c r="J8563">
        <v>125</v>
      </c>
      <c r="K8563">
        <v>127</v>
      </c>
      <c r="L8563">
        <v>33</v>
      </c>
      <c r="M8563">
        <v>21</v>
      </c>
      <c r="N8563">
        <v>2</v>
      </c>
      <c r="O8563">
        <v>2</v>
      </c>
    </row>
    <row r="8564" spans="1:15" x14ac:dyDescent="0.2">
      <c r="A8564" s="7" t="s">
        <v>8670</v>
      </c>
      <c r="B8564">
        <v>127</v>
      </c>
      <c r="C8564">
        <v>34</v>
      </c>
      <c r="D8564">
        <v>0</v>
      </c>
      <c r="E8564">
        <v>27</v>
      </c>
      <c r="F8564">
        <v>11</v>
      </c>
      <c r="G8564">
        <v>464</v>
      </c>
      <c r="H8564">
        <v>11</v>
      </c>
      <c r="I8564">
        <v>0</v>
      </c>
      <c r="J8564">
        <v>31</v>
      </c>
      <c r="K8564">
        <v>10</v>
      </c>
      <c r="L8564">
        <v>6</v>
      </c>
      <c r="M8564">
        <v>4</v>
      </c>
      <c r="N8564">
        <v>2</v>
      </c>
      <c r="O8564">
        <v>2</v>
      </c>
    </row>
    <row r="8565" spans="1:15" x14ac:dyDescent="0.2">
      <c r="A8565" s="7" t="s">
        <v>8671</v>
      </c>
      <c r="B8565">
        <v>46</v>
      </c>
      <c r="C8565">
        <v>2</v>
      </c>
      <c r="D8565">
        <v>0</v>
      </c>
      <c r="E8565">
        <v>2</v>
      </c>
      <c r="F8565">
        <v>0</v>
      </c>
      <c r="G8565">
        <v>0</v>
      </c>
      <c r="H8565">
        <v>0</v>
      </c>
      <c r="I8565">
        <v>0</v>
      </c>
      <c r="J8565">
        <v>14</v>
      </c>
      <c r="K8565">
        <v>6</v>
      </c>
      <c r="L8565">
        <v>0</v>
      </c>
      <c r="M8565">
        <v>0</v>
      </c>
      <c r="N8565">
        <v>0</v>
      </c>
      <c r="O8565">
        <v>0</v>
      </c>
    </row>
    <row r="8566" spans="1:15" x14ac:dyDescent="0.2">
      <c r="A8566" s="7" t="s">
        <v>8672</v>
      </c>
      <c r="B8566">
        <v>6</v>
      </c>
      <c r="C8566">
        <v>4</v>
      </c>
      <c r="D8566">
        <v>0</v>
      </c>
      <c r="E8566">
        <v>4</v>
      </c>
      <c r="F8566">
        <v>0</v>
      </c>
      <c r="G8566">
        <v>0</v>
      </c>
      <c r="H8566">
        <v>0</v>
      </c>
      <c r="I8566">
        <v>0</v>
      </c>
      <c r="J8566">
        <v>2</v>
      </c>
      <c r="K8566">
        <v>0</v>
      </c>
      <c r="L8566">
        <v>0</v>
      </c>
      <c r="M8566">
        <v>0</v>
      </c>
      <c r="N8566">
        <v>0</v>
      </c>
      <c r="O8566">
        <v>0</v>
      </c>
    </row>
    <row r="8567" spans="1:15" x14ac:dyDescent="0.2">
      <c r="A8567" s="7" t="s">
        <v>8673</v>
      </c>
      <c r="B8567">
        <v>0</v>
      </c>
      <c r="C8567">
        <v>0</v>
      </c>
      <c r="D8567">
        <v>0</v>
      </c>
      <c r="E8567"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</row>
    <row r="8568" spans="1:15" x14ac:dyDescent="0.2">
      <c r="A8568" s="7" t="s">
        <v>8674</v>
      </c>
      <c r="B8568">
        <v>0</v>
      </c>
      <c r="C8568">
        <v>0</v>
      </c>
      <c r="D8568">
        <v>0</v>
      </c>
      <c r="E8568">
        <v>0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</row>
    <row r="8569" spans="1:15" x14ac:dyDescent="0.2">
      <c r="A8569" s="7" t="s">
        <v>8675</v>
      </c>
      <c r="B8569">
        <v>11</v>
      </c>
      <c r="C8569">
        <v>4</v>
      </c>
      <c r="D8569">
        <v>0</v>
      </c>
      <c r="E8569">
        <v>1</v>
      </c>
      <c r="F8569">
        <v>0</v>
      </c>
      <c r="G8569">
        <v>0</v>
      </c>
      <c r="H8569">
        <v>0</v>
      </c>
      <c r="I8569">
        <v>0</v>
      </c>
      <c r="J8569">
        <v>3</v>
      </c>
      <c r="K8569">
        <v>1</v>
      </c>
      <c r="L8569">
        <v>0</v>
      </c>
      <c r="M8569">
        <v>0</v>
      </c>
      <c r="N8569">
        <v>2</v>
      </c>
      <c r="O8569">
        <v>2</v>
      </c>
    </row>
    <row r="8570" spans="1:15" x14ac:dyDescent="0.2">
      <c r="A8570" s="7" t="s">
        <v>8676</v>
      </c>
      <c r="B8570">
        <v>34</v>
      </c>
      <c r="C8570">
        <v>23</v>
      </c>
      <c r="D8570">
        <v>0</v>
      </c>
      <c r="E8570">
        <v>19</v>
      </c>
      <c r="F8570">
        <v>0</v>
      </c>
      <c r="G8570">
        <v>0</v>
      </c>
      <c r="H8570">
        <v>0</v>
      </c>
      <c r="I8570">
        <v>0</v>
      </c>
      <c r="J8570">
        <v>6</v>
      </c>
      <c r="K8570">
        <v>2</v>
      </c>
      <c r="L8570">
        <v>2</v>
      </c>
      <c r="M8570">
        <v>0</v>
      </c>
      <c r="N8570">
        <v>0</v>
      </c>
      <c r="O8570">
        <v>0</v>
      </c>
    </row>
    <row r="8571" spans="1:15" x14ac:dyDescent="0.2">
      <c r="A8571" s="7" t="s">
        <v>8677</v>
      </c>
      <c r="B8571">
        <v>0</v>
      </c>
      <c r="C8571">
        <v>0</v>
      </c>
      <c r="D8571">
        <v>0</v>
      </c>
      <c r="E8571"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</row>
    <row r="8572" spans="1:15" x14ac:dyDescent="0.2">
      <c r="A8572" s="7" t="s">
        <v>8678</v>
      </c>
      <c r="B8572">
        <v>0</v>
      </c>
      <c r="C8572">
        <v>0</v>
      </c>
      <c r="D8572">
        <v>0</v>
      </c>
      <c r="E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</row>
    <row r="8573" spans="1:15" x14ac:dyDescent="0.2">
      <c r="A8573" s="7" t="s">
        <v>8679</v>
      </c>
      <c r="B8573">
        <v>0</v>
      </c>
      <c r="C8573">
        <v>0</v>
      </c>
      <c r="D8573">
        <v>0</v>
      </c>
      <c r="E8573">
        <v>0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</row>
    <row r="8574" spans="1:15" x14ac:dyDescent="0.2">
      <c r="A8574" s="7" t="s">
        <v>8680</v>
      </c>
      <c r="B8574">
        <v>1</v>
      </c>
      <c r="C8574">
        <v>1</v>
      </c>
      <c r="D8574">
        <v>0</v>
      </c>
      <c r="E8574">
        <v>1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</row>
    <row r="8575" spans="1:15" x14ac:dyDescent="0.2">
      <c r="A8575" s="7" t="s">
        <v>8681</v>
      </c>
      <c r="B8575">
        <v>25</v>
      </c>
      <c r="C8575">
        <v>0</v>
      </c>
      <c r="D8575">
        <v>0</v>
      </c>
      <c r="E8575">
        <v>0</v>
      </c>
      <c r="F8575">
        <v>4</v>
      </c>
      <c r="G8575">
        <v>777</v>
      </c>
      <c r="H8575">
        <v>4</v>
      </c>
      <c r="I8575">
        <v>777</v>
      </c>
      <c r="J8575">
        <v>15</v>
      </c>
      <c r="K8575">
        <v>7</v>
      </c>
      <c r="L8575">
        <v>0</v>
      </c>
      <c r="M8575">
        <v>12</v>
      </c>
      <c r="N8575">
        <v>0</v>
      </c>
      <c r="O8575">
        <v>0</v>
      </c>
    </row>
    <row r="8576" spans="1:15" x14ac:dyDescent="0.2">
      <c r="A8576" s="7" t="s">
        <v>8682</v>
      </c>
      <c r="B8576">
        <v>0</v>
      </c>
      <c r="C8576">
        <v>0</v>
      </c>
      <c r="D8576">
        <v>0</v>
      </c>
      <c r="E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</row>
    <row r="8577" spans="1:15" x14ac:dyDescent="0.2">
      <c r="A8577" s="7" t="s">
        <v>8683</v>
      </c>
      <c r="B8577">
        <v>1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  <c r="J8577">
        <v>1</v>
      </c>
      <c r="K8577">
        <v>0</v>
      </c>
      <c r="L8577">
        <v>0</v>
      </c>
      <c r="M8577">
        <v>0</v>
      </c>
      <c r="N8577">
        <v>0</v>
      </c>
      <c r="O8577">
        <v>0</v>
      </c>
    </row>
    <row r="8578" spans="1:15" x14ac:dyDescent="0.2">
      <c r="A8578" s="7" t="s">
        <v>8684</v>
      </c>
      <c r="B8578">
        <v>8</v>
      </c>
      <c r="C8578">
        <v>0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6</v>
      </c>
      <c r="K8578">
        <v>4</v>
      </c>
      <c r="L8578">
        <v>0</v>
      </c>
      <c r="M8578">
        <v>0</v>
      </c>
      <c r="N8578">
        <v>0</v>
      </c>
      <c r="O8578">
        <v>0</v>
      </c>
    </row>
    <row r="8579" spans="1:15" x14ac:dyDescent="0.2">
      <c r="A8579" s="7" t="s">
        <v>8685</v>
      </c>
      <c r="B8579">
        <v>0</v>
      </c>
      <c r="C8579">
        <v>0</v>
      </c>
      <c r="D8579">
        <v>0</v>
      </c>
      <c r="E8579">
        <v>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</row>
    <row r="8580" spans="1:15" x14ac:dyDescent="0.2">
      <c r="A8580" s="7" t="s">
        <v>8686</v>
      </c>
      <c r="B8580">
        <v>13</v>
      </c>
      <c r="C8580">
        <v>0</v>
      </c>
      <c r="D8580">
        <v>0</v>
      </c>
      <c r="E8580">
        <v>0</v>
      </c>
      <c r="F8580">
        <v>1</v>
      </c>
      <c r="G8580">
        <v>777</v>
      </c>
      <c r="H8580">
        <v>1</v>
      </c>
      <c r="I8580">
        <v>777</v>
      </c>
      <c r="J8580">
        <v>8</v>
      </c>
      <c r="K8580">
        <v>3</v>
      </c>
      <c r="L8580">
        <v>0</v>
      </c>
      <c r="M8580">
        <v>8</v>
      </c>
      <c r="N8580">
        <v>0</v>
      </c>
      <c r="O8580">
        <v>0</v>
      </c>
    </row>
    <row r="8581" spans="1:15" x14ac:dyDescent="0.2">
      <c r="A8581" s="7" t="s">
        <v>8687</v>
      </c>
      <c r="B8581">
        <v>2</v>
      </c>
      <c r="C8581">
        <v>0</v>
      </c>
      <c r="D8581">
        <v>0</v>
      </c>
      <c r="E8581">
        <v>0</v>
      </c>
      <c r="F8581">
        <v>2</v>
      </c>
      <c r="G8581">
        <v>0</v>
      </c>
      <c r="H8581">
        <v>2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</row>
    <row r="8582" spans="1:15" x14ac:dyDescent="0.2">
      <c r="A8582" s="7" t="s">
        <v>8688</v>
      </c>
      <c r="B8582">
        <v>287</v>
      </c>
      <c r="C8582">
        <v>22</v>
      </c>
      <c r="D8582">
        <v>0</v>
      </c>
      <c r="E8582">
        <v>22</v>
      </c>
      <c r="F8582">
        <v>36</v>
      </c>
      <c r="G8582">
        <v>980</v>
      </c>
      <c r="H8582">
        <v>35</v>
      </c>
      <c r="I8582">
        <v>308</v>
      </c>
      <c r="J8582">
        <v>60</v>
      </c>
      <c r="K8582">
        <v>73</v>
      </c>
      <c r="L8582">
        <v>26</v>
      </c>
      <c r="M8582">
        <v>5</v>
      </c>
      <c r="N8582">
        <v>0</v>
      </c>
      <c r="O8582">
        <v>0</v>
      </c>
    </row>
    <row r="8583" spans="1:15" x14ac:dyDescent="0.2">
      <c r="A8583" s="7" t="s">
        <v>8689</v>
      </c>
      <c r="B8583">
        <v>0</v>
      </c>
      <c r="C8583">
        <v>0</v>
      </c>
      <c r="D8583">
        <v>0</v>
      </c>
      <c r="E8583"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</row>
    <row r="8584" spans="1:15" x14ac:dyDescent="0.2">
      <c r="A8584" s="7" t="s">
        <v>8690</v>
      </c>
      <c r="B8584">
        <v>7</v>
      </c>
      <c r="C8584">
        <v>0</v>
      </c>
      <c r="D8584">
        <v>0</v>
      </c>
      <c r="E8584">
        <v>0</v>
      </c>
      <c r="F8584">
        <v>0</v>
      </c>
      <c r="G8584">
        <v>0</v>
      </c>
      <c r="H8584">
        <v>0</v>
      </c>
      <c r="I8584">
        <v>0</v>
      </c>
      <c r="J8584">
        <v>3</v>
      </c>
      <c r="K8584">
        <v>2</v>
      </c>
      <c r="L8584">
        <v>0</v>
      </c>
      <c r="M8584">
        <v>0</v>
      </c>
      <c r="N8584">
        <v>0</v>
      </c>
      <c r="O8584">
        <v>0</v>
      </c>
    </row>
    <row r="8585" spans="1:15" x14ac:dyDescent="0.2">
      <c r="A8585" s="7" t="s">
        <v>8691</v>
      </c>
      <c r="B8585">
        <v>1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0</v>
      </c>
      <c r="J8585">
        <v>1</v>
      </c>
      <c r="K8585">
        <v>0</v>
      </c>
      <c r="L8585">
        <v>0</v>
      </c>
      <c r="M8585">
        <v>0</v>
      </c>
      <c r="N8585">
        <v>0</v>
      </c>
      <c r="O8585">
        <v>0</v>
      </c>
    </row>
    <row r="8586" spans="1:15" x14ac:dyDescent="0.2">
      <c r="A8586" s="7" t="s">
        <v>8692</v>
      </c>
      <c r="B8586">
        <v>0</v>
      </c>
      <c r="C8586">
        <v>0</v>
      </c>
      <c r="D8586">
        <v>0</v>
      </c>
      <c r="E8586">
        <v>0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</row>
    <row r="8587" spans="1:15" x14ac:dyDescent="0.2">
      <c r="A8587" s="7" t="s">
        <v>8693</v>
      </c>
      <c r="B8587">
        <v>65</v>
      </c>
      <c r="C8587">
        <v>13</v>
      </c>
      <c r="D8587">
        <v>0</v>
      </c>
      <c r="E8587">
        <v>13</v>
      </c>
      <c r="F8587">
        <v>0</v>
      </c>
      <c r="G8587">
        <v>0</v>
      </c>
      <c r="H8587">
        <v>0</v>
      </c>
      <c r="I8587">
        <v>0</v>
      </c>
      <c r="J8587">
        <v>12</v>
      </c>
      <c r="K8587">
        <v>6</v>
      </c>
      <c r="L8587">
        <v>4</v>
      </c>
      <c r="M8587">
        <v>1</v>
      </c>
      <c r="N8587">
        <v>0</v>
      </c>
      <c r="O8587">
        <v>0</v>
      </c>
    </row>
    <row r="8588" spans="1:15" x14ac:dyDescent="0.2">
      <c r="A8588" s="7" t="s">
        <v>8694</v>
      </c>
      <c r="B8588">
        <v>7</v>
      </c>
      <c r="C8588">
        <v>0</v>
      </c>
      <c r="D8588">
        <v>0</v>
      </c>
      <c r="E8588">
        <v>0</v>
      </c>
      <c r="F8588">
        <v>0</v>
      </c>
      <c r="G8588">
        <v>0</v>
      </c>
      <c r="H8588">
        <v>0</v>
      </c>
      <c r="I8588">
        <v>0</v>
      </c>
      <c r="J8588">
        <v>2</v>
      </c>
      <c r="K8588">
        <v>0</v>
      </c>
      <c r="L8588">
        <v>1</v>
      </c>
      <c r="M8588">
        <v>0</v>
      </c>
      <c r="N8588">
        <v>0</v>
      </c>
      <c r="O8588">
        <v>0</v>
      </c>
    </row>
    <row r="8589" spans="1:15" x14ac:dyDescent="0.2">
      <c r="A8589" s="7" t="s">
        <v>8695</v>
      </c>
      <c r="B8589">
        <v>17</v>
      </c>
      <c r="C8589">
        <v>2</v>
      </c>
      <c r="D8589">
        <v>0</v>
      </c>
      <c r="E8589">
        <v>2</v>
      </c>
      <c r="F8589">
        <v>0</v>
      </c>
      <c r="G8589">
        <v>0</v>
      </c>
      <c r="H8589">
        <v>0</v>
      </c>
      <c r="I8589">
        <v>0</v>
      </c>
      <c r="J8589">
        <v>2</v>
      </c>
      <c r="K8589">
        <v>2</v>
      </c>
      <c r="L8589">
        <v>0</v>
      </c>
      <c r="M8589">
        <v>1</v>
      </c>
      <c r="N8589">
        <v>0</v>
      </c>
      <c r="O8589">
        <v>0</v>
      </c>
    </row>
    <row r="8590" spans="1:15" x14ac:dyDescent="0.2">
      <c r="A8590" s="7" t="s">
        <v>8696</v>
      </c>
      <c r="B8590">
        <v>2</v>
      </c>
      <c r="C8590">
        <v>0</v>
      </c>
      <c r="D8590">
        <v>0</v>
      </c>
      <c r="E8590">
        <v>0</v>
      </c>
      <c r="F8590">
        <v>0</v>
      </c>
      <c r="G8590">
        <v>0</v>
      </c>
      <c r="H8590">
        <v>0</v>
      </c>
      <c r="I8590">
        <v>0</v>
      </c>
      <c r="J8590">
        <v>2</v>
      </c>
      <c r="K8590">
        <v>2</v>
      </c>
      <c r="L8590">
        <v>1</v>
      </c>
      <c r="M8590">
        <v>0</v>
      </c>
      <c r="N8590">
        <v>0</v>
      </c>
      <c r="O8590">
        <v>0</v>
      </c>
    </row>
    <row r="8591" spans="1:15" x14ac:dyDescent="0.2">
      <c r="A8591" s="7" t="s">
        <v>8697</v>
      </c>
      <c r="B8591">
        <v>3</v>
      </c>
      <c r="C8591">
        <v>1</v>
      </c>
      <c r="D8591">
        <v>0</v>
      </c>
      <c r="E8591">
        <v>1</v>
      </c>
      <c r="F8591">
        <v>0</v>
      </c>
      <c r="G8591">
        <v>0</v>
      </c>
      <c r="H8591">
        <v>0</v>
      </c>
      <c r="I8591">
        <v>0</v>
      </c>
      <c r="J8591">
        <v>2</v>
      </c>
      <c r="K8591">
        <v>1</v>
      </c>
      <c r="L8591">
        <v>0</v>
      </c>
      <c r="M8591">
        <v>0</v>
      </c>
      <c r="N8591">
        <v>0</v>
      </c>
      <c r="O8591">
        <v>0</v>
      </c>
    </row>
    <row r="8592" spans="1:15" x14ac:dyDescent="0.2">
      <c r="A8592" s="7" t="s">
        <v>8698</v>
      </c>
      <c r="B8592">
        <v>5</v>
      </c>
      <c r="C8592">
        <v>0</v>
      </c>
      <c r="D8592">
        <v>0</v>
      </c>
      <c r="E8592">
        <v>0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</row>
    <row r="8593" spans="1:15" x14ac:dyDescent="0.2">
      <c r="A8593" s="7" t="s">
        <v>8699</v>
      </c>
      <c r="B8593">
        <v>6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</v>
      </c>
      <c r="J8593">
        <v>4</v>
      </c>
      <c r="K8593">
        <v>1</v>
      </c>
      <c r="L8593">
        <v>1</v>
      </c>
      <c r="M8593">
        <v>0</v>
      </c>
      <c r="N8593">
        <v>0</v>
      </c>
      <c r="O8593">
        <v>0</v>
      </c>
    </row>
    <row r="8594" spans="1:15" x14ac:dyDescent="0.2">
      <c r="A8594" s="7" t="s">
        <v>8700</v>
      </c>
      <c r="B8594">
        <v>29</v>
      </c>
      <c r="C8594">
        <v>0</v>
      </c>
      <c r="D8594">
        <v>0</v>
      </c>
      <c r="E8594">
        <v>0</v>
      </c>
      <c r="F8594">
        <v>0</v>
      </c>
      <c r="G8594">
        <v>0</v>
      </c>
      <c r="H8594">
        <v>0</v>
      </c>
      <c r="I8594">
        <v>0</v>
      </c>
      <c r="J8594">
        <v>4</v>
      </c>
      <c r="K8594">
        <v>2</v>
      </c>
      <c r="L8594">
        <v>0</v>
      </c>
      <c r="M8594">
        <v>0</v>
      </c>
      <c r="N8594">
        <v>0</v>
      </c>
      <c r="O8594">
        <v>0</v>
      </c>
    </row>
    <row r="8595" spans="1:15" x14ac:dyDescent="0.2">
      <c r="A8595" s="7" t="s">
        <v>8701</v>
      </c>
      <c r="B8595">
        <v>103</v>
      </c>
      <c r="C8595">
        <v>26</v>
      </c>
      <c r="D8595">
        <v>0</v>
      </c>
      <c r="E8595">
        <v>26</v>
      </c>
      <c r="F8595">
        <v>6</v>
      </c>
      <c r="G8595">
        <v>90</v>
      </c>
      <c r="H8595">
        <v>4</v>
      </c>
      <c r="I8595">
        <v>90</v>
      </c>
      <c r="J8595">
        <v>19</v>
      </c>
      <c r="K8595">
        <v>37</v>
      </c>
      <c r="L8595">
        <v>1</v>
      </c>
      <c r="M8595">
        <v>0</v>
      </c>
      <c r="N8595">
        <v>0</v>
      </c>
      <c r="O8595">
        <v>0</v>
      </c>
    </row>
    <row r="8596" spans="1:15" x14ac:dyDescent="0.2">
      <c r="A8596" s="7" t="s">
        <v>8702</v>
      </c>
      <c r="B8596">
        <v>0</v>
      </c>
      <c r="C8596">
        <v>0</v>
      </c>
      <c r="D8596">
        <v>0</v>
      </c>
      <c r="E8596">
        <v>0</v>
      </c>
      <c r="F8596">
        <v>0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</row>
    <row r="8597" spans="1:15" x14ac:dyDescent="0.2">
      <c r="A8597" s="7" t="s">
        <v>8703</v>
      </c>
      <c r="B8597">
        <v>0</v>
      </c>
      <c r="C8597">
        <v>0</v>
      </c>
      <c r="D8597">
        <v>0</v>
      </c>
      <c r="E8597">
        <v>0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</row>
    <row r="8598" spans="1:15" x14ac:dyDescent="0.2">
      <c r="A8598" s="7" t="s">
        <v>8704</v>
      </c>
      <c r="B8598">
        <v>43</v>
      </c>
      <c r="C8598">
        <v>4</v>
      </c>
      <c r="D8598">
        <v>0</v>
      </c>
      <c r="E8598">
        <v>4</v>
      </c>
      <c r="F8598">
        <v>0</v>
      </c>
      <c r="G8598">
        <v>0</v>
      </c>
      <c r="H8598">
        <v>0</v>
      </c>
      <c r="I8598">
        <v>0</v>
      </c>
      <c r="J8598">
        <v>16</v>
      </c>
      <c r="K8598">
        <v>30</v>
      </c>
      <c r="L8598">
        <v>0</v>
      </c>
      <c r="M8598">
        <v>0</v>
      </c>
      <c r="N8598">
        <v>0</v>
      </c>
      <c r="O8598">
        <v>0</v>
      </c>
    </row>
    <row r="8599" spans="1:15" x14ac:dyDescent="0.2">
      <c r="A8599" s="7" t="s">
        <v>8705</v>
      </c>
      <c r="B8599">
        <v>0</v>
      </c>
      <c r="C8599">
        <v>0</v>
      </c>
      <c r="D8599">
        <v>0</v>
      </c>
      <c r="E8599">
        <v>0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</row>
    <row r="8600" spans="1:15" x14ac:dyDescent="0.2">
      <c r="A8600" s="7" t="s">
        <v>8706</v>
      </c>
      <c r="B8600">
        <v>2</v>
      </c>
      <c r="C8600">
        <v>0</v>
      </c>
      <c r="D8600">
        <v>0</v>
      </c>
      <c r="E8600">
        <v>0</v>
      </c>
      <c r="F8600">
        <v>0</v>
      </c>
      <c r="G8600">
        <v>0</v>
      </c>
      <c r="H8600">
        <v>0</v>
      </c>
      <c r="I8600">
        <v>0</v>
      </c>
      <c r="J8600">
        <v>2</v>
      </c>
      <c r="K8600">
        <v>0</v>
      </c>
      <c r="L8600">
        <v>0</v>
      </c>
      <c r="M8600">
        <v>0</v>
      </c>
      <c r="N8600">
        <v>0</v>
      </c>
      <c r="O8600">
        <v>0</v>
      </c>
    </row>
    <row r="8601" spans="1:15" x14ac:dyDescent="0.2">
      <c r="A8601" s="7" t="s">
        <v>8707</v>
      </c>
      <c r="B8601">
        <v>2</v>
      </c>
      <c r="C8601">
        <v>2</v>
      </c>
      <c r="D8601">
        <v>0</v>
      </c>
      <c r="E8601">
        <v>2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</row>
    <row r="8602" spans="1:15" x14ac:dyDescent="0.2">
      <c r="A8602" s="7" t="s">
        <v>8708</v>
      </c>
      <c r="B8602">
        <v>192</v>
      </c>
      <c r="C8602">
        <v>28</v>
      </c>
      <c r="D8602">
        <v>0</v>
      </c>
      <c r="E8602">
        <v>25</v>
      </c>
      <c r="F8602">
        <v>3</v>
      </c>
      <c r="G8602">
        <v>0</v>
      </c>
      <c r="H8602">
        <v>3</v>
      </c>
      <c r="I8602">
        <v>0</v>
      </c>
      <c r="J8602">
        <v>59</v>
      </c>
      <c r="K8602">
        <v>21</v>
      </c>
      <c r="L8602">
        <v>3</v>
      </c>
      <c r="M8602">
        <v>8</v>
      </c>
      <c r="N8602">
        <v>0</v>
      </c>
      <c r="O8602">
        <v>0</v>
      </c>
    </row>
    <row r="8603" spans="1:15" x14ac:dyDescent="0.2">
      <c r="A8603" s="7" t="s">
        <v>8709</v>
      </c>
      <c r="B8603">
        <v>21</v>
      </c>
      <c r="C8603">
        <v>4</v>
      </c>
      <c r="D8603">
        <v>0</v>
      </c>
      <c r="E8603">
        <v>4</v>
      </c>
      <c r="F8603">
        <v>0</v>
      </c>
      <c r="G8603">
        <v>0</v>
      </c>
      <c r="H8603">
        <v>0</v>
      </c>
      <c r="I8603">
        <v>0</v>
      </c>
      <c r="J8603">
        <v>8</v>
      </c>
      <c r="K8603">
        <v>26</v>
      </c>
      <c r="L8603">
        <v>0</v>
      </c>
      <c r="M8603">
        <v>0</v>
      </c>
      <c r="N8603">
        <v>0</v>
      </c>
      <c r="O8603">
        <v>0</v>
      </c>
    </row>
    <row r="8604" spans="1:15" x14ac:dyDescent="0.2">
      <c r="A8604" s="7" t="s">
        <v>8710</v>
      </c>
      <c r="B8604">
        <v>59</v>
      </c>
      <c r="C8604">
        <v>3</v>
      </c>
      <c r="D8604">
        <v>0</v>
      </c>
      <c r="E8604">
        <v>3</v>
      </c>
      <c r="F8604">
        <v>2</v>
      </c>
      <c r="G8604">
        <v>0</v>
      </c>
      <c r="H8604">
        <v>2</v>
      </c>
      <c r="I8604">
        <v>0</v>
      </c>
      <c r="J8604">
        <v>21</v>
      </c>
      <c r="K8604">
        <v>19</v>
      </c>
      <c r="L8604">
        <v>4</v>
      </c>
      <c r="M8604">
        <v>10</v>
      </c>
      <c r="N8604">
        <v>0</v>
      </c>
      <c r="O8604">
        <v>0</v>
      </c>
    </row>
    <row r="8605" spans="1:15" x14ac:dyDescent="0.2">
      <c r="A8605" s="7" t="s">
        <v>8711</v>
      </c>
      <c r="B8605">
        <v>244</v>
      </c>
      <c r="C8605">
        <v>45</v>
      </c>
      <c r="D8605">
        <v>0</v>
      </c>
      <c r="E8605">
        <v>41</v>
      </c>
      <c r="F8605">
        <v>52</v>
      </c>
      <c r="G8605">
        <v>2311</v>
      </c>
      <c r="H8605">
        <v>49</v>
      </c>
      <c r="I8605">
        <v>1175</v>
      </c>
      <c r="J8605">
        <v>27</v>
      </c>
      <c r="K8605">
        <v>57</v>
      </c>
      <c r="L8605">
        <v>26</v>
      </c>
      <c r="M8605">
        <v>3</v>
      </c>
      <c r="N8605">
        <v>2</v>
      </c>
      <c r="O8605">
        <v>2</v>
      </c>
    </row>
    <row r="8606" spans="1:15" x14ac:dyDescent="0.2">
      <c r="A8606" s="7" t="s">
        <v>8712</v>
      </c>
      <c r="B8606">
        <v>155</v>
      </c>
      <c r="C8606">
        <v>12</v>
      </c>
      <c r="D8606">
        <v>0</v>
      </c>
      <c r="E8606">
        <v>12</v>
      </c>
      <c r="F8606">
        <v>6</v>
      </c>
      <c r="G8606">
        <v>10</v>
      </c>
      <c r="H8606">
        <v>4</v>
      </c>
      <c r="I8606">
        <v>8</v>
      </c>
      <c r="J8606">
        <v>45</v>
      </c>
      <c r="K8606">
        <v>60</v>
      </c>
      <c r="L8606">
        <v>3</v>
      </c>
      <c r="M8606">
        <v>3</v>
      </c>
      <c r="N8606">
        <v>0</v>
      </c>
      <c r="O8606">
        <v>0</v>
      </c>
    </row>
    <row r="8607" spans="1:15" x14ac:dyDescent="0.2">
      <c r="A8607" s="7" t="s">
        <v>8713</v>
      </c>
      <c r="B8607">
        <v>0</v>
      </c>
      <c r="C8607">
        <v>0</v>
      </c>
      <c r="D8607">
        <v>0</v>
      </c>
      <c r="E8607">
        <v>0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</row>
    <row r="8608" spans="1:15" x14ac:dyDescent="0.2">
      <c r="A8608" s="7" t="s">
        <v>8714</v>
      </c>
      <c r="B8608">
        <v>5</v>
      </c>
      <c r="C8608">
        <v>0</v>
      </c>
      <c r="D8608">
        <v>0</v>
      </c>
      <c r="E8608">
        <v>0</v>
      </c>
      <c r="F8608">
        <v>0</v>
      </c>
      <c r="G8608">
        <v>0</v>
      </c>
      <c r="H8608">
        <v>0</v>
      </c>
      <c r="I8608">
        <v>0</v>
      </c>
      <c r="J8608">
        <v>2</v>
      </c>
      <c r="K8608">
        <v>2</v>
      </c>
      <c r="L8608">
        <v>1</v>
      </c>
      <c r="M8608">
        <v>0</v>
      </c>
      <c r="N8608">
        <v>0</v>
      </c>
      <c r="O8608">
        <v>0</v>
      </c>
    </row>
    <row r="8609" spans="1:15" x14ac:dyDescent="0.2">
      <c r="A8609" s="7" t="s">
        <v>8715</v>
      </c>
      <c r="B8609">
        <v>0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</row>
    <row r="8610" spans="1:15" x14ac:dyDescent="0.2">
      <c r="A8610" s="7" t="s">
        <v>8716</v>
      </c>
      <c r="B8610">
        <v>124</v>
      </c>
      <c r="C8610">
        <v>10</v>
      </c>
      <c r="D8610">
        <v>0</v>
      </c>
      <c r="E8610">
        <v>10</v>
      </c>
      <c r="F8610">
        <v>1</v>
      </c>
      <c r="G8610">
        <v>2</v>
      </c>
      <c r="H8610">
        <v>0</v>
      </c>
      <c r="I8610">
        <v>0</v>
      </c>
      <c r="J8610">
        <v>35</v>
      </c>
      <c r="K8610">
        <v>49</v>
      </c>
      <c r="L8610">
        <v>2</v>
      </c>
      <c r="M8610">
        <v>3</v>
      </c>
      <c r="N8610">
        <v>0</v>
      </c>
      <c r="O8610">
        <v>0</v>
      </c>
    </row>
    <row r="8611" spans="1:15" x14ac:dyDescent="0.2">
      <c r="A8611" s="7" t="s">
        <v>8717</v>
      </c>
      <c r="B8611">
        <v>24</v>
      </c>
      <c r="C8611">
        <v>0</v>
      </c>
      <c r="D8611">
        <v>0</v>
      </c>
      <c r="E8611">
        <v>0</v>
      </c>
      <c r="F8611">
        <v>5</v>
      </c>
      <c r="G8611">
        <v>8</v>
      </c>
      <c r="H8611">
        <v>4</v>
      </c>
      <c r="I8611">
        <v>8</v>
      </c>
      <c r="J8611">
        <v>7</v>
      </c>
      <c r="K8611">
        <v>9</v>
      </c>
      <c r="L8611">
        <v>0</v>
      </c>
      <c r="M8611">
        <v>0</v>
      </c>
      <c r="N8611">
        <v>0</v>
      </c>
      <c r="O8611">
        <v>0</v>
      </c>
    </row>
    <row r="8612" spans="1:15" x14ac:dyDescent="0.2">
      <c r="A8612" s="7" t="s">
        <v>8718</v>
      </c>
      <c r="B8612">
        <v>0</v>
      </c>
      <c r="C8612">
        <v>0</v>
      </c>
      <c r="D8612">
        <v>0</v>
      </c>
      <c r="E8612">
        <v>0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</row>
    <row r="8613" spans="1:15" x14ac:dyDescent="0.2">
      <c r="A8613" s="7" t="s">
        <v>8719</v>
      </c>
      <c r="B8613">
        <v>0</v>
      </c>
      <c r="C8613">
        <v>0</v>
      </c>
      <c r="D8613">
        <v>0</v>
      </c>
      <c r="E8613">
        <v>0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</row>
    <row r="8614" spans="1:15" x14ac:dyDescent="0.2">
      <c r="A8614" s="7" t="s">
        <v>8720</v>
      </c>
      <c r="B8614">
        <v>0</v>
      </c>
      <c r="C8614">
        <v>0</v>
      </c>
      <c r="D8614">
        <v>0</v>
      </c>
      <c r="E8614">
        <v>0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</row>
    <row r="8615" spans="1:15" x14ac:dyDescent="0.2">
      <c r="A8615" s="7" t="s">
        <v>8721</v>
      </c>
      <c r="B8615">
        <v>1</v>
      </c>
      <c r="C8615">
        <v>0</v>
      </c>
      <c r="D8615">
        <v>0</v>
      </c>
      <c r="E8615">
        <v>0</v>
      </c>
      <c r="F8615">
        <v>0</v>
      </c>
      <c r="G8615">
        <v>0</v>
      </c>
      <c r="H8615">
        <v>0</v>
      </c>
      <c r="I8615">
        <v>0</v>
      </c>
      <c r="J8615">
        <v>1</v>
      </c>
      <c r="K8615">
        <v>0</v>
      </c>
      <c r="L8615">
        <v>0</v>
      </c>
      <c r="M8615">
        <v>0</v>
      </c>
      <c r="N8615">
        <v>0</v>
      </c>
      <c r="O8615">
        <v>0</v>
      </c>
    </row>
    <row r="8616" spans="1:15" x14ac:dyDescent="0.2">
      <c r="A8616" s="7" t="s">
        <v>8722</v>
      </c>
      <c r="B8616">
        <v>61</v>
      </c>
      <c r="C8616">
        <v>7</v>
      </c>
      <c r="D8616">
        <v>0</v>
      </c>
      <c r="E8616">
        <v>7</v>
      </c>
      <c r="F8616">
        <v>0</v>
      </c>
      <c r="G8616">
        <v>0</v>
      </c>
      <c r="H8616">
        <v>0</v>
      </c>
      <c r="I8616">
        <v>0</v>
      </c>
      <c r="J8616">
        <v>6</v>
      </c>
      <c r="K8616">
        <v>42</v>
      </c>
      <c r="L8616">
        <v>2</v>
      </c>
      <c r="M8616">
        <v>2</v>
      </c>
      <c r="N8616">
        <v>0</v>
      </c>
      <c r="O8616">
        <v>0</v>
      </c>
    </row>
    <row r="8617" spans="1:15" x14ac:dyDescent="0.2">
      <c r="A8617" s="7" t="s">
        <v>8723</v>
      </c>
      <c r="B8617">
        <v>0</v>
      </c>
      <c r="C8617">
        <v>0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</row>
    <row r="8618" spans="1:15" x14ac:dyDescent="0.2">
      <c r="A8618" s="7" t="s">
        <v>8724</v>
      </c>
      <c r="B8618">
        <v>1</v>
      </c>
      <c r="C8618">
        <v>0</v>
      </c>
      <c r="D8618">
        <v>0</v>
      </c>
      <c r="E8618">
        <v>0</v>
      </c>
      <c r="F8618">
        <v>0</v>
      </c>
      <c r="G8618">
        <v>0</v>
      </c>
      <c r="H8618">
        <v>0</v>
      </c>
      <c r="I8618">
        <v>0</v>
      </c>
      <c r="J8618">
        <v>1</v>
      </c>
      <c r="K8618">
        <v>0</v>
      </c>
      <c r="L8618">
        <v>0</v>
      </c>
      <c r="M8618">
        <v>1</v>
      </c>
      <c r="N8618">
        <v>0</v>
      </c>
      <c r="O8618">
        <v>0</v>
      </c>
    </row>
    <row r="8619" spans="1:15" x14ac:dyDescent="0.2">
      <c r="A8619" s="7" t="s">
        <v>8725</v>
      </c>
      <c r="B8619">
        <v>0</v>
      </c>
      <c r="C8619">
        <v>0</v>
      </c>
      <c r="D8619">
        <v>0</v>
      </c>
      <c r="E8619">
        <v>0</v>
      </c>
      <c r="F8619">
        <v>0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</row>
    <row r="8620" spans="1:15" x14ac:dyDescent="0.2">
      <c r="A8620" s="7" t="s">
        <v>8726</v>
      </c>
      <c r="B8620">
        <v>12</v>
      </c>
      <c r="C8620">
        <v>0</v>
      </c>
      <c r="D8620">
        <v>0</v>
      </c>
      <c r="E8620">
        <v>0</v>
      </c>
      <c r="F8620">
        <v>0</v>
      </c>
      <c r="G8620">
        <v>0</v>
      </c>
      <c r="H8620">
        <v>0</v>
      </c>
      <c r="I8620">
        <v>0</v>
      </c>
      <c r="J8620">
        <v>5</v>
      </c>
      <c r="K8620">
        <v>7</v>
      </c>
      <c r="L8620">
        <v>0</v>
      </c>
      <c r="M8620">
        <v>0</v>
      </c>
      <c r="N8620">
        <v>0</v>
      </c>
      <c r="O8620">
        <v>0</v>
      </c>
    </row>
    <row r="8621" spans="1:15" x14ac:dyDescent="0.2">
      <c r="A8621" s="7" t="s">
        <v>8727</v>
      </c>
      <c r="B8621">
        <v>3</v>
      </c>
      <c r="C8621">
        <v>1</v>
      </c>
      <c r="D8621">
        <v>0</v>
      </c>
      <c r="E8621">
        <v>1</v>
      </c>
      <c r="F8621">
        <v>0</v>
      </c>
      <c r="G8621">
        <v>0</v>
      </c>
      <c r="H8621">
        <v>0</v>
      </c>
      <c r="I8621">
        <v>0</v>
      </c>
      <c r="J8621">
        <v>2</v>
      </c>
      <c r="K8621">
        <v>0</v>
      </c>
      <c r="L8621">
        <v>0</v>
      </c>
      <c r="M8621">
        <v>0</v>
      </c>
      <c r="N8621">
        <v>0</v>
      </c>
      <c r="O8621">
        <v>0</v>
      </c>
    </row>
    <row r="8622" spans="1:15" x14ac:dyDescent="0.2">
      <c r="A8622" s="7" t="s">
        <v>8728</v>
      </c>
      <c r="B8622">
        <v>23</v>
      </c>
      <c r="C8622">
        <v>0</v>
      </c>
      <c r="D8622">
        <v>0</v>
      </c>
      <c r="E8622">
        <v>0</v>
      </c>
      <c r="F8622">
        <v>9</v>
      </c>
      <c r="G8622">
        <v>0</v>
      </c>
      <c r="H8622">
        <v>10</v>
      </c>
      <c r="I8622">
        <v>0</v>
      </c>
      <c r="J8622">
        <v>10</v>
      </c>
      <c r="K8622">
        <v>6</v>
      </c>
      <c r="L8622">
        <v>0</v>
      </c>
      <c r="M8622">
        <v>1</v>
      </c>
      <c r="N8622">
        <v>0</v>
      </c>
      <c r="O8622">
        <v>0</v>
      </c>
    </row>
    <row r="8623" spans="1:15" x14ac:dyDescent="0.2">
      <c r="A8623" s="7" t="s">
        <v>8729</v>
      </c>
      <c r="B8623">
        <v>0</v>
      </c>
      <c r="C8623">
        <v>0</v>
      </c>
      <c r="D8623">
        <v>0</v>
      </c>
      <c r="E8623"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</row>
    <row r="8624" spans="1:15" x14ac:dyDescent="0.2">
      <c r="A8624" s="7" t="s">
        <v>8730</v>
      </c>
      <c r="B8624">
        <v>21</v>
      </c>
      <c r="C8624">
        <v>0</v>
      </c>
      <c r="D8624">
        <v>0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7</v>
      </c>
      <c r="K8624">
        <v>3</v>
      </c>
      <c r="L8624">
        <v>0</v>
      </c>
      <c r="M8624">
        <v>0</v>
      </c>
      <c r="N8624">
        <v>0</v>
      </c>
      <c r="O8624">
        <v>0</v>
      </c>
    </row>
    <row r="8625" spans="1:15" x14ac:dyDescent="0.2">
      <c r="A8625" s="7" t="s">
        <v>8731</v>
      </c>
      <c r="B8625">
        <v>21</v>
      </c>
      <c r="C8625">
        <v>0</v>
      </c>
      <c r="D8625">
        <v>0</v>
      </c>
      <c r="E8625">
        <v>0</v>
      </c>
      <c r="F8625">
        <v>0</v>
      </c>
      <c r="G8625">
        <v>0</v>
      </c>
      <c r="H8625">
        <v>0</v>
      </c>
      <c r="I8625">
        <v>0</v>
      </c>
      <c r="J8625">
        <v>7</v>
      </c>
      <c r="K8625">
        <v>3</v>
      </c>
      <c r="L8625">
        <v>0</v>
      </c>
      <c r="M8625">
        <v>0</v>
      </c>
      <c r="N8625">
        <v>0</v>
      </c>
      <c r="O8625">
        <v>0</v>
      </c>
    </row>
    <row r="8626" spans="1:15" x14ac:dyDescent="0.2">
      <c r="A8626" s="7" t="s">
        <v>8732</v>
      </c>
      <c r="B8626">
        <v>26</v>
      </c>
      <c r="C8626">
        <v>4</v>
      </c>
      <c r="D8626">
        <v>0</v>
      </c>
      <c r="E8626">
        <v>4</v>
      </c>
      <c r="F8626">
        <v>3</v>
      </c>
      <c r="G8626">
        <v>900</v>
      </c>
      <c r="H8626">
        <v>3</v>
      </c>
      <c r="I8626">
        <v>250</v>
      </c>
      <c r="J8626">
        <v>11</v>
      </c>
      <c r="K8626">
        <v>8</v>
      </c>
      <c r="L8626">
        <v>0</v>
      </c>
      <c r="M8626">
        <v>0</v>
      </c>
      <c r="N8626">
        <v>0</v>
      </c>
      <c r="O8626">
        <v>0</v>
      </c>
    </row>
    <row r="8627" spans="1:15" x14ac:dyDescent="0.2">
      <c r="A8627" s="7" t="s">
        <v>8733</v>
      </c>
      <c r="B8627">
        <v>6</v>
      </c>
      <c r="C8627">
        <v>0</v>
      </c>
      <c r="D8627">
        <v>0</v>
      </c>
      <c r="E8627">
        <v>0</v>
      </c>
      <c r="F8627">
        <v>1</v>
      </c>
      <c r="G8627">
        <v>0</v>
      </c>
      <c r="H8627">
        <v>1</v>
      </c>
      <c r="I8627">
        <v>0</v>
      </c>
      <c r="J8627">
        <v>4</v>
      </c>
      <c r="K8627">
        <v>1</v>
      </c>
      <c r="L8627">
        <v>0</v>
      </c>
      <c r="M8627">
        <v>0</v>
      </c>
      <c r="N8627">
        <v>0</v>
      </c>
      <c r="O8627">
        <v>0</v>
      </c>
    </row>
    <row r="8628" spans="1:15" x14ac:dyDescent="0.2">
      <c r="A8628" s="7" t="s">
        <v>8734</v>
      </c>
      <c r="B8628">
        <v>8</v>
      </c>
      <c r="C8628">
        <v>4</v>
      </c>
      <c r="D8628">
        <v>0</v>
      </c>
      <c r="E8628">
        <v>4</v>
      </c>
      <c r="F8628">
        <v>0</v>
      </c>
      <c r="G8628">
        <v>0</v>
      </c>
      <c r="H8628">
        <v>0</v>
      </c>
      <c r="I8628">
        <v>0</v>
      </c>
      <c r="J8628">
        <v>1</v>
      </c>
      <c r="K8628">
        <v>3</v>
      </c>
      <c r="L8628">
        <v>0</v>
      </c>
      <c r="M8628">
        <v>0</v>
      </c>
      <c r="N8628">
        <v>0</v>
      </c>
      <c r="O8628">
        <v>0</v>
      </c>
    </row>
    <row r="8629" spans="1:15" x14ac:dyDescent="0.2">
      <c r="A8629" s="7" t="s">
        <v>8735</v>
      </c>
      <c r="B8629">
        <v>0</v>
      </c>
      <c r="C8629">
        <v>0</v>
      </c>
      <c r="D8629">
        <v>0</v>
      </c>
      <c r="E8629">
        <v>0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6</v>
      </c>
      <c r="L8629">
        <v>0</v>
      </c>
      <c r="M8629">
        <v>0</v>
      </c>
      <c r="N8629">
        <v>0</v>
      </c>
      <c r="O8629">
        <v>0</v>
      </c>
    </row>
    <row r="8630" spans="1:15" x14ac:dyDescent="0.2">
      <c r="A8630" s="7" t="s">
        <v>8736</v>
      </c>
      <c r="B8630">
        <v>0</v>
      </c>
      <c r="C8630">
        <v>0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</row>
    <row r="8631" spans="1:15" x14ac:dyDescent="0.2">
      <c r="A8631" s="7" t="s">
        <v>8737</v>
      </c>
      <c r="B8631">
        <v>0</v>
      </c>
      <c r="C8631">
        <v>0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4</v>
      </c>
      <c r="N8631">
        <v>0</v>
      </c>
      <c r="O8631">
        <v>0</v>
      </c>
    </row>
    <row r="8632" spans="1:15" x14ac:dyDescent="0.2">
      <c r="A8632" s="7" t="s">
        <v>8738</v>
      </c>
      <c r="B8632">
        <v>0</v>
      </c>
      <c r="C8632">
        <v>0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4</v>
      </c>
      <c r="N8632">
        <v>0</v>
      </c>
      <c r="O8632">
        <v>0</v>
      </c>
    </row>
    <row r="8633" spans="1:15" x14ac:dyDescent="0.2">
      <c r="A8633" s="7" t="s">
        <v>8739</v>
      </c>
      <c r="B8633">
        <v>0</v>
      </c>
      <c r="C8633">
        <v>0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</row>
    <row r="8634" spans="1:15" x14ac:dyDescent="0.2">
      <c r="A8634" s="7" t="s">
        <v>8740</v>
      </c>
      <c r="B8634">
        <v>0</v>
      </c>
      <c r="C8634">
        <v>0</v>
      </c>
      <c r="D8634">
        <v>0</v>
      </c>
      <c r="E8634">
        <v>0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</row>
    <row r="8635" spans="1:15" x14ac:dyDescent="0.2">
      <c r="A8635" s="7" t="s">
        <v>8741</v>
      </c>
      <c r="B8635">
        <v>0</v>
      </c>
      <c r="C8635">
        <v>0</v>
      </c>
      <c r="D8635">
        <v>0</v>
      </c>
      <c r="E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</row>
    <row r="8636" spans="1:15" x14ac:dyDescent="0.2">
      <c r="A8636" s="7" t="s">
        <v>8742</v>
      </c>
      <c r="B8636">
        <v>0</v>
      </c>
      <c r="C8636">
        <v>0</v>
      </c>
      <c r="D8636">
        <v>0</v>
      </c>
      <c r="E8636">
        <v>0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</row>
    <row r="8637" spans="1:15" x14ac:dyDescent="0.2">
      <c r="A8637" s="7" t="s">
        <v>8743</v>
      </c>
      <c r="B8637">
        <v>0</v>
      </c>
      <c r="C8637">
        <v>0</v>
      </c>
      <c r="D8637">
        <v>0</v>
      </c>
      <c r="E8637">
        <v>0</v>
      </c>
      <c r="F8637">
        <v>0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</row>
    <row r="8638" spans="1:15" x14ac:dyDescent="0.2">
      <c r="A8638" s="7" t="s">
        <v>8744</v>
      </c>
      <c r="B8638">
        <v>0</v>
      </c>
      <c r="C8638">
        <v>0</v>
      </c>
      <c r="D8638">
        <v>0</v>
      </c>
      <c r="E8638"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</row>
    <row r="8639" spans="1:15" x14ac:dyDescent="0.2">
      <c r="A8639" s="7" t="s">
        <v>8745</v>
      </c>
      <c r="B8639">
        <v>0</v>
      </c>
      <c r="C8639">
        <v>0</v>
      </c>
      <c r="D8639">
        <v>0</v>
      </c>
      <c r="E8639">
        <v>0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</row>
    <row r="8640" spans="1:15" x14ac:dyDescent="0.2">
      <c r="A8640" s="7" t="s">
        <v>8746</v>
      </c>
      <c r="B8640">
        <v>0</v>
      </c>
      <c r="C8640">
        <v>0</v>
      </c>
      <c r="D8640">
        <v>0</v>
      </c>
      <c r="E8640">
        <v>0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</row>
    <row r="8641" spans="1:15" x14ac:dyDescent="0.2">
      <c r="A8641" s="7" t="s">
        <v>8747</v>
      </c>
      <c r="B8641">
        <v>0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</row>
    <row r="8642" spans="1:15" x14ac:dyDescent="0.2">
      <c r="A8642" s="7" t="s">
        <v>8748</v>
      </c>
      <c r="B8642">
        <v>0</v>
      </c>
      <c r="C8642">
        <v>0</v>
      </c>
      <c r="D8642">
        <v>0</v>
      </c>
      <c r="E8642">
        <v>0</v>
      </c>
      <c r="F8642">
        <v>0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</row>
    <row r="8643" spans="1:15" x14ac:dyDescent="0.2">
      <c r="A8643" s="7" t="s">
        <v>8749</v>
      </c>
      <c r="B8643">
        <v>0</v>
      </c>
      <c r="C8643">
        <v>0</v>
      </c>
      <c r="D8643">
        <v>0</v>
      </c>
      <c r="E8643"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</row>
    <row r="8644" spans="1:15" x14ac:dyDescent="0.2">
      <c r="A8644" s="7" t="s">
        <v>8750</v>
      </c>
      <c r="B8644">
        <v>0</v>
      </c>
      <c r="C8644">
        <v>0</v>
      </c>
      <c r="D8644">
        <v>0</v>
      </c>
      <c r="E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</row>
    <row r="8645" spans="1:15" x14ac:dyDescent="0.2">
      <c r="A8645" s="7" t="s">
        <v>8751</v>
      </c>
      <c r="B8645">
        <v>0</v>
      </c>
      <c r="C8645">
        <v>0</v>
      </c>
      <c r="D8645">
        <v>0</v>
      </c>
      <c r="E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</row>
    <row r="8646" spans="1:15" x14ac:dyDescent="0.2">
      <c r="A8646" s="7" t="s">
        <v>8752</v>
      </c>
      <c r="B8646">
        <v>0</v>
      </c>
      <c r="C8646">
        <v>0</v>
      </c>
      <c r="D8646">
        <v>0</v>
      </c>
      <c r="E8646">
        <v>0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</row>
    <row r="8647" spans="1:15" x14ac:dyDescent="0.2">
      <c r="A8647" s="7" t="s">
        <v>8753</v>
      </c>
      <c r="B8647">
        <v>0</v>
      </c>
      <c r="C8647">
        <v>0</v>
      </c>
      <c r="D8647">
        <v>0</v>
      </c>
      <c r="E8647">
        <v>0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</row>
    <row r="8648" spans="1:15" x14ac:dyDescent="0.2">
      <c r="A8648" s="7" t="s">
        <v>8754</v>
      </c>
      <c r="B8648">
        <v>0</v>
      </c>
      <c r="C8648">
        <v>0</v>
      </c>
      <c r="D8648">
        <v>0</v>
      </c>
      <c r="E8648">
        <v>0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</row>
    <row r="8649" spans="1:15" x14ac:dyDescent="0.2">
      <c r="A8649" s="7" t="s">
        <v>8755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</row>
    <row r="8650" spans="1:15" x14ac:dyDescent="0.2">
      <c r="A8650" s="7" t="s">
        <v>8756</v>
      </c>
      <c r="B8650">
        <v>0</v>
      </c>
      <c r="C8650">
        <v>0</v>
      </c>
      <c r="D8650">
        <v>0</v>
      </c>
      <c r="E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</row>
    <row r="8651" spans="1:15" x14ac:dyDescent="0.2">
      <c r="A8651" s="7" t="s">
        <v>8757</v>
      </c>
      <c r="B8651">
        <v>0</v>
      </c>
      <c r="C8651">
        <v>0</v>
      </c>
      <c r="D8651">
        <v>0</v>
      </c>
      <c r="E8651">
        <v>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</row>
    <row r="8652" spans="1:15" x14ac:dyDescent="0.2">
      <c r="A8652" s="7" t="s">
        <v>8758</v>
      </c>
      <c r="B8652">
        <v>0</v>
      </c>
      <c r="C8652">
        <v>0</v>
      </c>
      <c r="D8652">
        <v>0</v>
      </c>
      <c r="E8652">
        <v>0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</row>
    <row r="8653" spans="1:15" x14ac:dyDescent="0.2">
      <c r="A8653" s="7" t="s">
        <v>8759</v>
      </c>
      <c r="B8653">
        <v>0</v>
      </c>
      <c r="C8653">
        <v>0</v>
      </c>
      <c r="D8653">
        <v>0</v>
      </c>
      <c r="E8653">
        <v>0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</row>
    <row r="8654" spans="1:15" x14ac:dyDescent="0.2">
      <c r="A8654" s="7" t="s">
        <v>8760</v>
      </c>
      <c r="B8654">
        <v>0</v>
      </c>
      <c r="C8654">
        <v>0</v>
      </c>
      <c r="D8654">
        <v>0</v>
      </c>
      <c r="E8654">
        <v>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</row>
    <row r="8655" spans="1:15" x14ac:dyDescent="0.2">
      <c r="A8655" s="7" t="s">
        <v>8761</v>
      </c>
      <c r="B8655">
        <v>0</v>
      </c>
      <c r="C8655">
        <v>0</v>
      </c>
      <c r="D8655">
        <v>0</v>
      </c>
      <c r="E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</row>
    <row r="8656" spans="1:15" x14ac:dyDescent="0.2">
      <c r="A8656" s="7" t="s">
        <v>8762</v>
      </c>
      <c r="B8656">
        <v>0</v>
      </c>
      <c r="C8656">
        <v>0</v>
      </c>
      <c r="D8656">
        <v>0</v>
      </c>
      <c r="E8656">
        <v>0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</row>
    <row r="8657" spans="1:15" x14ac:dyDescent="0.2">
      <c r="A8657" s="7" t="s">
        <v>8763</v>
      </c>
      <c r="B8657">
        <v>0</v>
      </c>
      <c r="C8657">
        <v>0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</row>
    <row r="8658" spans="1:15" x14ac:dyDescent="0.2">
      <c r="A8658" s="7" t="s">
        <v>8764</v>
      </c>
      <c r="B8658">
        <v>20</v>
      </c>
    </row>
    <row r="8659" spans="1:15" x14ac:dyDescent="0.2">
      <c r="A8659" s="7" t="s">
        <v>8765</v>
      </c>
      <c r="B8659">
        <v>20</v>
      </c>
    </row>
    <row r="8660" spans="1:15" x14ac:dyDescent="0.2">
      <c r="A8660" s="7" t="s">
        <v>8766</v>
      </c>
      <c r="B8660">
        <v>0</v>
      </c>
    </row>
    <row r="8661" spans="1:15" x14ac:dyDescent="0.2">
      <c r="A8661" s="7" t="s">
        <v>8767</v>
      </c>
      <c r="B8661">
        <v>0</v>
      </c>
    </row>
    <row r="8662" spans="1:15" x14ac:dyDescent="0.2">
      <c r="A8662" s="7" t="s">
        <v>8768</v>
      </c>
      <c r="B8662">
        <v>0</v>
      </c>
    </row>
    <row r="8663" spans="1:15" x14ac:dyDescent="0.2">
      <c r="A8663" s="7" t="s">
        <v>8769</v>
      </c>
      <c r="B8663">
        <v>0</v>
      </c>
    </row>
    <row r="8664" spans="1:15" x14ac:dyDescent="0.2">
      <c r="A8664" s="7" t="s">
        <v>8770</v>
      </c>
      <c r="B8664">
        <v>0</v>
      </c>
    </row>
    <row r="8665" spans="1:15" x14ac:dyDescent="0.2">
      <c r="A8665" s="7" t="s">
        <v>8771</v>
      </c>
      <c r="B8665">
        <v>0</v>
      </c>
    </row>
    <row r="8666" spans="1:15" x14ac:dyDescent="0.2">
      <c r="A8666" s="7" t="s">
        <v>8772</v>
      </c>
      <c r="B8666">
        <v>0</v>
      </c>
    </row>
    <row r="8667" spans="1:15" x14ac:dyDescent="0.2">
      <c r="A8667" s="7" t="s">
        <v>8773</v>
      </c>
      <c r="B8667">
        <v>0</v>
      </c>
    </row>
    <row r="8668" spans="1:15" x14ac:dyDescent="0.2">
      <c r="A8668" s="7" t="s">
        <v>8774</v>
      </c>
      <c r="B8668">
        <v>0</v>
      </c>
    </row>
    <row r="8669" spans="1:15" x14ac:dyDescent="0.2">
      <c r="A8669" s="7" t="s">
        <v>8775</v>
      </c>
      <c r="B8669">
        <v>0</v>
      </c>
    </row>
    <row r="8670" spans="1:15" x14ac:dyDescent="0.2">
      <c r="A8670" s="7" t="s">
        <v>8776</v>
      </c>
      <c r="B8670">
        <v>0</v>
      </c>
    </row>
    <row r="8671" spans="1:15" x14ac:dyDescent="0.2">
      <c r="A8671" s="7" t="s">
        <v>8777</v>
      </c>
      <c r="B8671">
        <v>0</v>
      </c>
    </row>
    <row r="8672" spans="1:15" x14ac:dyDescent="0.2">
      <c r="A8672" s="7" t="s">
        <v>8778</v>
      </c>
      <c r="B8672">
        <v>2</v>
      </c>
    </row>
    <row r="8673" spans="1:2" x14ac:dyDescent="0.2">
      <c r="A8673" s="7" t="s">
        <v>8779</v>
      </c>
      <c r="B8673">
        <v>0</v>
      </c>
    </row>
    <row r="8674" spans="1:2" x14ac:dyDescent="0.2">
      <c r="A8674" s="7" t="s">
        <v>8780</v>
      </c>
      <c r="B8674">
        <v>0</v>
      </c>
    </row>
    <row r="8675" spans="1:2" x14ac:dyDescent="0.2">
      <c r="A8675" s="7" t="s">
        <v>8781</v>
      </c>
      <c r="B8675">
        <v>0</v>
      </c>
    </row>
    <row r="8676" spans="1:2" x14ac:dyDescent="0.2">
      <c r="A8676" s="7" t="s">
        <v>8782</v>
      </c>
      <c r="B8676">
        <v>0</v>
      </c>
    </row>
    <row r="8677" spans="1:2" x14ac:dyDescent="0.2">
      <c r="A8677" s="7" t="s">
        <v>8783</v>
      </c>
      <c r="B8677">
        <v>2</v>
      </c>
    </row>
    <row r="8678" spans="1:2" x14ac:dyDescent="0.2">
      <c r="A8678" s="7" t="s">
        <v>8784</v>
      </c>
      <c r="B8678">
        <v>0</v>
      </c>
    </row>
    <row r="8679" spans="1:2" x14ac:dyDescent="0.2">
      <c r="A8679" s="7" t="s">
        <v>8785</v>
      </c>
      <c r="B8679">
        <v>0</v>
      </c>
    </row>
    <row r="8680" spans="1:2" x14ac:dyDescent="0.2">
      <c r="A8680" s="7" t="s">
        <v>8786</v>
      </c>
      <c r="B8680">
        <v>0</v>
      </c>
    </row>
    <row r="8681" spans="1:2" x14ac:dyDescent="0.2">
      <c r="A8681" s="7" t="s">
        <v>8787</v>
      </c>
      <c r="B8681">
        <v>0</v>
      </c>
    </row>
    <row r="8682" spans="1:2" x14ac:dyDescent="0.2">
      <c r="A8682" s="7" t="s">
        <v>8788</v>
      </c>
      <c r="B8682">
        <v>0</v>
      </c>
    </row>
    <row r="8683" spans="1:2" x14ac:dyDescent="0.2">
      <c r="A8683" s="7" t="s">
        <v>8789</v>
      </c>
      <c r="B8683">
        <v>0</v>
      </c>
    </row>
    <row r="8684" spans="1:2" x14ac:dyDescent="0.2">
      <c r="A8684" s="7" t="s">
        <v>8790</v>
      </c>
      <c r="B8684">
        <v>0</v>
      </c>
    </row>
    <row r="8685" spans="1:2" x14ac:dyDescent="0.2">
      <c r="A8685" s="7" t="s">
        <v>8791</v>
      </c>
      <c r="B8685">
        <v>0</v>
      </c>
    </row>
    <row r="8686" spans="1:2" x14ac:dyDescent="0.2">
      <c r="A8686" s="7" t="s">
        <v>8792</v>
      </c>
      <c r="B8686">
        <v>0</v>
      </c>
    </row>
    <row r="8687" spans="1:2" x14ac:dyDescent="0.2">
      <c r="A8687" s="7" t="s">
        <v>8793</v>
      </c>
      <c r="B8687">
        <v>0</v>
      </c>
    </row>
    <row r="8688" spans="1:2" x14ac:dyDescent="0.2">
      <c r="A8688" s="7" t="s">
        <v>8794</v>
      </c>
      <c r="B8688">
        <v>0</v>
      </c>
    </row>
    <row r="8689" spans="1:2" x14ac:dyDescent="0.2">
      <c r="A8689" s="7" t="s">
        <v>8795</v>
      </c>
      <c r="B8689">
        <v>0</v>
      </c>
    </row>
    <row r="8690" spans="1:2" x14ac:dyDescent="0.2">
      <c r="A8690" s="7" t="s">
        <v>8796</v>
      </c>
      <c r="B8690">
        <v>121</v>
      </c>
    </row>
    <row r="8691" spans="1:2" x14ac:dyDescent="0.2">
      <c r="A8691" s="7" t="s">
        <v>8797</v>
      </c>
      <c r="B8691">
        <v>82</v>
      </c>
    </row>
    <row r="8692" spans="1:2" x14ac:dyDescent="0.2">
      <c r="A8692" s="7" t="s">
        <v>8798</v>
      </c>
      <c r="B8692">
        <v>0</v>
      </c>
    </row>
    <row r="8693" spans="1:2" x14ac:dyDescent="0.2">
      <c r="A8693" s="7" t="s">
        <v>8799</v>
      </c>
      <c r="B8693">
        <v>0</v>
      </c>
    </row>
    <row r="8694" spans="1:2" x14ac:dyDescent="0.2">
      <c r="A8694" s="7" t="s">
        <v>8800</v>
      </c>
      <c r="B8694">
        <v>1</v>
      </c>
    </row>
    <row r="8695" spans="1:2" x14ac:dyDescent="0.2">
      <c r="A8695" s="7" t="s">
        <v>8801</v>
      </c>
      <c r="B8695">
        <v>0</v>
      </c>
    </row>
    <row r="8696" spans="1:2" x14ac:dyDescent="0.2">
      <c r="A8696" s="7" t="s">
        <v>8802</v>
      </c>
      <c r="B8696">
        <v>0</v>
      </c>
    </row>
    <row r="8697" spans="1:2" x14ac:dyDescent="0.2">
      <c r="A8697" s="7" t="s">
        <v>8803</v>
      </c>
      <c r="B8697">
        <v>1</v>
      </c>
    </row>
    <row r="8698" spans="1:2" x14ac:dyDescent="0.2">
      <c r="A8698" s="7" t="s">
        <v>8804</v>
      </c>
      <c r="B8698">
        <v>1</v>
      </c>
    </row>
    <row r="8699" spans="1:2" x14ac:dyDescent="0.2">
      <c r="A8699" s="7" t="s">
        <v>8805</v>
      </c>
      <c r="B8699">
        <v>0</v>
      </c>
    </row>
    <row r="8700" spans="1:2" x14ac:dyDescent="0.2">
      <c r="A8700" s="7" t="s">
        <v>8806</v>
      </c>
      <c r="B8700">
        <v>0</v>
      </c>
    </row>
    <row r="8701" spans="1:2" x14ac:dyDescent="0.2">
      <c r="A8701" s="7" t="s">
        <v>8807</v>
      </c>
      <c r="B8701">
        <v>0</v>
      </c>
    </row>
    <row r="8702" spans="1:2" x14ac:dyDescent="0.2">
      <c r="A8702" s="7" t="s">
        <v>8808</v>
      </c>
      <c r="B8702">
        <v>0</v>
      </c>
    </row>
    <row r="8703" spans="1:2" x14ac:dyDescent="0.2">
      <c r="A8703" s="7" t="s">
        <v>8809</v>
      </c>
      <c r="B8703">
        <v>0</v>
      </c>
    </row>
    <row r="8704" spans="1:2" x14ac:dyDescent="0.2">
      <c r="A8704" s="7" t="s">
        <v>8810</v>
      </c>
      <c r="B8704">
        <v>0</v>
      </c>
    </row>
    <row r="8705" spans="1:15" x14ac:dyDescent="0.2">
      <c r="A8705" s="7" t="s">
        <v>8811</v>
      </c>
      <c r="B8705">
        <v>0</v>
      </c>
    </row>
    <row r="8706" spans="1:15" x14ac:dyDescent="0.2">
      <c r="A8706" s="7" t="s">
        <v>8812</v>
      </c>
      <c r="B8706">
        <v>525</v>
      </c>
      <c r="C8706">
        <v>64</v>
      </c>
      <c r="D8706">
        <v>0</v>
      </c>
      <c r="E8706">
        <v>64</v>
      </c>
      <c r="F8706">
        <v>55</v>
      </c>
      <c r="G8706">
        <v>364</v>
      </c>
      <c r="H8706">
        <v>33</v>
      </c>
      <c r="I8706">
        <v>14</v>
      </c>
      <c r="J8706">
        <v>119</v>
      </c>
      <c r="K8706">
        <v>68</v>
      </c>
      <c r="L8706">
        <v>44</v>
      </c>
      <c r="M8706">
        <v>23</v>
      </c>
      <c r="N8706">
        <v>2</v>
      </c>
      <c r="O8706">
        <v>1</v>
      </c>
    </row>
    <row r="8707" spans="1:15" x14ac:dyDescent="0.2">
      <c r="A8707" s="7" t="s">
        <v>8813</v>
      </c>
      <c r="B8707">
        <v>52</v>
      </c>
      <c r="C8707">
        <v>16</v>
      </c>
      <c r="D8707">
        <v>0</v>
      </c>
      <c r="E8707">
        <v>16</v>
      </c>
      <c r="F8707">
        <v>1</v>
      </c>
      <c r="G8707">
        <v>0</v>
      </c>
      <c r="H8707">
        <v>1</v>
      </c>
      <c r="I8707">
        <v>0</v>
      </c>
      <c r="J8707">
        <v>14</v>
      </c>
      <c r="K8707">
        <v>4</v>
      </c>
      <c r="L8707">
        <v>9</v>
      </c>
      <c r="M8707">
        <v>9</v>
      </c>
      <c r="N8707">
        <v>1</v>
      </c>
      <c r="O8707">
        <v>0</v>
      </c>
    </row>
    <row r="8708" spans="1:15" x14ac:dyDescent="0.2">
      <c r="A8708" s="7" t="s">
        <v>8814</v>
      </c>
      <c r="B8708">
        <v>2</v>
      </c>
      <c r="C8708">
        <v>0</v>
      </c>
      <c r="D8708">
        <v>0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2</v>
      </c>
      <c r="K8708">
        <v>2</v>
      </c>
      <c r="L8708">
        <v>0</v>
      </c>
      <c r="M8708">
        <v>7</v>
      </c>
      <c r="N8708">
        <v>0</v>
      </c>
      <c r="O8708">
        <v>0</v>
      </c>
    </row>
    <row r="8709" spans="1:15" x14ac:dyDescent="0.2">
      <c r="A8709" s="7" t="s">
        <v>8815</v>
      </c>
      <c r="B8709">
        <v>6</v>
      </c>
      <c r="C8709">
        <v>0</v>
      </c>
      <c r="D8709">
        <v>0</v>
      </c>
      <c r="E8709">
        <v>0</v>
      </c>
      <c r="F8709">
        <v>0</v>
      </c>
      <c r="G8709">
        <v>0</v>
      </c>
      <c r="H8709">
        <v>0</v>
      </c>
      <c r="I8709">
        <v>0</v>
      </c>
      <c r="J8709">
        <v>2</v>
      </c>
      <c r="K8709">
        <v>0</v>
      </c>
      <c r="L8709">
        <v>0</v>
      </c>
      <c r="M8709">
        <v>0</v>
      </c>
      <c r="N8709">
        <v>0</v>
      </c>
      <c r="O8709">
        <v>0</v>
      </c>
    </row>
    <row r="8710" spans="1:15" x14ac:dyDescent="0.2">
      <c r="A8710" s="7" t="s">
        <v>8816</v>
      </c>
      <c r="B8710">
        <v>0</v>
      </c>
      <c r="C8710">
        <v>0</v>
      </c>
      <c r="D8710">
        <v>0</v>
      </c>
      <c r="E8710">
        <v>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</row>
    <row r="8711" spans="1:15" x14ac:dyDescent="0.2">
      <c r="A8711" s="7" t="s">
        <v>8817</v>
      </c>
      <c r="B8711">
        <v>0</v>
      </c>
      <c r="C8711">
        <v>0</v>
      </c>
      <c r="D8711">
        <v>0</v>
      </c>
      <c r="E8711">
        <v>0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</row>
    <row r="8712" spans="1:15" x14ac:dyDescent="0.2">
      <c r="A8712" s="7" t="s">
        <v>8818</v>
      </c>
      <c r="B8712">
        <v>22</v>
      </c>
      <c r="C8712">
        <v>11</v>
      </c>
      <c r="D8712">
        <v>0</v>
      </c>
      <c r="E8712">
        <v>11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</row>
    <row r="8713" spans="1:15" x14ac:dyDescent="0.2">
      <c r="A8713" s="7" t="s">
        <v>8819</v>
      </c>
      <c r="B8713">
        <v>12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8</v>
      </c>
      <c r="K8713">
        <v>0</v>
      </c>
      <c r="L8713">
        <v>8</v>
      </c>
      <c r="M8713">
        <v>0</v>
      </c>
      <c r="N8713">
        <v>1</v>
      </c>
      <c r="O8713">
        <v>0</v>
      </c>
    </row>
    <row r="8714" spans="1:15" x14ac:dyDescent="0.2">
      <c r="A8714" s="7" t="s">
        <v>8820</v>
      </c>
      <c r="B8714">
        <v>4</v>
      </c>
      <c r="C8714">
        <v>0</v>
      </c>
      <c r="D8714">
        <v>0</v>
      </c>
      <c r="E8714">
        <v>0</v>
      </c>
      <c r="F8714">
        <v>1</v>
      </c>
      <c r="G8714">
        <v>0</v>
      </c>
      <c r="H8714">
        <v>1</v>
      </c>
      <c r="I8714">
        <v>0</v>
      </c>
      <c r="J8714">
        <v>2</v>
      </c>
      <c r="K8714">
        <v>2</v>
      </c>
      <c r="L8714">
        <v>1</v>
      </c>
      <c r="M8714">
        <v>0</v>
      </c>
      <c r="N8714">
        <v>0</v>
      </c>
      <c r="O8714">
        <v>0</v>
      </c>
    </row>
    <row r="8715" spans="1:15" x14ac:dyDescent="0.2">
      <c r="A8715" s="7" t="s">
        <v>8821</v>
      </c>
      <c r="B8715">
        <v>0</v>
      </c>
      <c r="C8715">
        <v>0</v>
      </c>
      <c r="D8715">
        <v>0</v>
      </c>
      <c r="E8715">
        <v>0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</row>
    <row r="8716" spans="1:15" x14ac:dyDescent="0.2">
      <c r="A8716" s="7" t="s">
        <v>8822</v>
      </c>
      <c r="B8716">
        <v>0</v>
      </c>
      <c r="C8716">
        <v>0</v>
      </c>
      <c r="D8716">
        <v>0</v>
      </c>
      <c r="E8716">
        <v>0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</row>
    <row r="8717" spans="1:15" x14ac:dyDescent="0.2">
      <c r="A8717" s="7" t="s">
        <v>8823</v>
      </c>
      <c r="B8717">
        <v>0</v>
      </c>
      <c r="C8717">
        <v>0</v>
      </c>
      <c r="D8717">
        <v>0</v>
      </c>
      <c r="E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</row>
    <row r="8718" spans="1:15" x14ac:dyDescent="0.2">
      <c r="A8718" s="7" t="s">
        <v>8824</v>
      </c>
      <c r="B8718">
        <v>58</v>
      </c>
      <c r="C8718">
        <v>0</v>
      </c>
      <c r="D8718">
        <v>0</v>
      </c>
      <c r="E8718">
        <v>0</v>
      </c>
      <c r="F8718">
        <v>0</v>
      </c>
      <c r="G8718">
        <v>0</v>
      </c>
      <c r="H8718">
        <v>0</v>
      </c>
      <c r="I8718">
        <v>0</v>
      </c>
      <c r="J8718">
        <v>19</v>
      </c>
      <c r="K8718">
        <v>1</v>
      </c>
      <c r="L8718">
        <v>8</v>
      </c>
      <c r="M8718">
        <v>10</v>
      </c>
      <c r="N8718">
        <v>0</v>
      </c>
      <c r="O8718">
        <v>0</v>
      </c>
    </row>
    <row r="8719" spans="1:15" x14ac:dyDescent="0.2">
      <c r="A8719" s="7" t="s">
        <v>8825</v>
      </c>
      <c r="B8719">
        <v>0</v>
      </c>
      <c r="C8719">
        <v>0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</row>
    <row r="8720" spans="1:15" x14ac:dyDescent="0.2">
      <c r="A8720" s="7" t="s">
        <v>8826</v>
      </c>
      <c r="B8720">
        <v>0</v>
      </c>
      <c r="C8720">
        <v>0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</row>
    <row r="8721" spans="1:15" x14ac:dyDescent="0.2">
      <c r="A8721" s="7" t="s">
        <v>8827</v>
      </c>
      <c r="B8721">
        <v>18</v>
      </c>
      <c r="C8721">
        <v>0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0</v>
      </c>
      <c r="J8721">
        <v>10</v>
      </c>
      <c r="K8721">
        <v>1</v>
      </c>
      <c r="L8721">
        <v>0</v>
      </c>
      <c r="M8721">
        <v>0</v>
      </c>
      <c r="N8721">
        <v>0</v>
      </c>
      <c r="O8721">
        <v>0</v>
      </c>
    </row>
    <row r="8722" spans="1:15" x14ac:dyDescent="0.2">
      <c r="A8722" s="7" t="s">
        <v>8828</v>
      </c>
      <c r="B8722">
        <v>0</v>
      </c>
      <c r="C8722">
        <v>0</v>
      </c>
      <c r="D8722">
        <v>0</v>
      </c>
      <c r="E8722"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</row>
    <row r="8723" spans="1:15" x14ac:dyDescent="0.2">
      <c r="A8723" s="7" t="s">
        <v>8829</v>
      </c>
      <c r="B8723">
        <v>28</v>
      </c>
      <c r="C8723">
        <v>0</v>
      </c>
      <c r="D8723">
        <v>0</v>
      </c>
      <c r="E8723">
        <v>0</v>
      </c>
      <c r="F8723">
        <v>0</v>
      </c>
      <c r="G8723">
        <v>0</v>
      </c>
      <c r="H8723">
        <v>0</v>
      </c>
      <c r="I8723">
        <v>0</v>
      </c>
      <c r="J8723">
        <v>9</v>
      </c>
      <c r="K8723">
        <v>0</v>
      </c>
      <c r="L8723">
        <v>8</v>
      </c>
      <c r="M8723">
        <v>10</v>
      </c>
      <c r="N8723">
        <v>0</v>
      </c>
      <c r="O8723">
        <v>0</v>
      </c>
    </row>
    <row r="8724" spans="1:15" x14ac:dyDescent="0.2">
      <c r="A8724" s="7" t="s">
        <v>8830</v>
      </c>
      <c r="B8724">
        <v>0</v>
      </c>
      <c r="C8724">
        <v>0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</row>
    <row r="8725" spans="1:15" x14ac:dyDescent="0.2">
      <c r="A8725" s="7" t="s">
        <v>8831</v>
      </c>
      <c r="B8725">
        <v>202</v>
      </c>
      <c r="C8725">
        <v>13</v>
      </c>
      <c r="D8725">
        <v>0</v>
      </c>
      <c r="E8725">
        <v>13</v>
      </c>
      <c r="F8725">
        <v>47</v>
      </c>
      <c r="G8725">
        <v>350</v>
      </c>
      <c r="H8725">
        <v>27</v>
      </c>
      <c r="I8725">
        <v>0</v>
      </c>
      <c r="J8725">
        <v>55</v>
      </c>
      <c r="K8725">
        <v>29</v>
      </c>
      <c r="L8725">
        <v>20</v>
      </c>
      <c r="M8725">
        <v>2</v>
      </c>
      <c r="N8725">
        <v>1</v>
      </c>
      <c r="O8725">
        <v>1</v>
      </c>
    </row>
    <row r="8726" spans="1:15" x14ac:dyDescent="0.2">
      <c r="A8726" s="7" t="s">
        <v>8832</v>
      </c>
      <c r="B8726">
        <v>4</v>
      </c>
      <c r="C8726">
        <v>0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1</v>
      </c>
      <c r="L8726">
        <v>0</v>
      </c>
      <c r="M8726">
        <v>0</v>
      </c>
      <c r="N8726">
        <v>0</v>
      </c>
      <c r="O8726">
        <v>0</v>
      </c>
    </row>
    <row r="8727" spans="1:15" x14ac:dyDescent="0.2">
      <c r="A8727" s="7" t="s">
        <v>8833</v>
      </c>
      <c r="B8727">
        <v>6</v>
      </c>
      <c r="C8727">
        <v>0</v>
      </c>
      <c r="D8727">
        <v>0</v>
      </c>
      <c r="E8727">
        <v>0</v>
      </c>
      <c r="F8727">
        <v>2</v>
      </c>
      <c r="G8727">
        <v>0</v>
      </c>
      <c r="H8727">
        <v>2</v>
      </c>
      <c r="I8727">
        <v>0</v>
      </c>
      <c r="J8727">
        <v>2</v>
      </c>
      <c r="K8727">
        <v>1</v>
      </c>
      <c r="L8727">
        <v>0</v>
      </c>
      <c r="M8727">
        <v>0</v>
      </c>
      <c r="N8727">
        <v>0</v>
      </c>
      <c r="O8727">
        <v>0</v>
      </c>
    </row>
    <row r="8728" spans="1:15" x14ac:dyDescent="0.2">
      <c r="A8728" s="7" t="s">
        <v>8834</v>
      </c>
      <c r="B8728">
        <v>2</v>
      </c>
      <c r="C8728">
        <v>0</v>
      </c>
      <c r="D8728">
        <v>0</v>
      </c>
      <c r="E8728">
        <v>0</v>
      </c>
      <c r="F8728">
        <v>0</v>
      </c>
      <c r="G8728">
        <v>0</v>
      </c>
      <c r="H8728">
        <v>0</v>
      </c>
      <c r="I8728">
        <v>0</v>
      </c>
      <c r="J8728">
        <v>1</v>
      </c>
      <c r="K8728">
        <v>1</v>
      </c>
      <c r="L8728">
        <v>0</v>
      </c>
      <c r="M8728">
        <v>0</v>
      </c>
      <c r="N8728">
        <v>0</v>
      </c>
      <c r="O8728">
        <v>0</v>
      </c>
    </row>
    <row r="8729" spans="1:15" x14ac:dyDescent="0.2">
      <c r="A8729" s="7" t="s">
        <v>8835</v>
      </c>
      <c r="B8729">
        <v>2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0</v>
      </c>
      <c r="J8729">
        <v>1</v>
      </c>
      <c r="K8729">
        <v>1</v>
      </c>
      <c r="L8729">
        <v>0</v>
      </c>
      <c r="M8729">
        <v>0</v>
      </c>
      <c r="N8729">
        <v>0</v>
      </c>
      <c r="O8729">
        <v>0</v>
      </c>
    </row>
    <row r="8730" spans="1:15" x14ac:dyDescent="0.2">
      <c r="A8730" s="7" t="s">
        <v>8836</v>
      </c>
      <c r="B8730">
        <v>50</v>
      </c>
      <c r="C8730">
        <v>2</v>
      </c>
      <c r="D8730">
        <v>0</v>
      </c>
      <c r="E8730">
        <v>2</v>
      </c>
      <c r="F8730">
        <v>17</v>
      </c>
      <c r="G8730">
        <v>300</v>
      </c>
      <c r="H8730">
        <v>0</v>
      </c>
      <c r="I8730">
        <v>0</v>
      </c>
      <c r="J8730">
        <v>11</v>
      </c>
      <c r="K8730">
        <v>6</v>
      </c>
      <c r="L8730">
        <v>6</v>
      </c>
      <c r="M8730">
        <v>1</v>
      </c>
      <c r="N8730">
        <v>0</v>
      </c>
      <c r="O8730">
        <v>0</v>
      </c>
    </row>
    <row r="8731" spans="1:15" x14ac:dyDescent="0.2">
      <c r="A8731" s="7" t="s">
        <v>8837</v>
      </c>
      <c r="B8731">
        <v>8</v>
      </c>
      <c r="C8731">
        <v>0</v>
      </c>
      <c r="D8731">
        <v>0</v>
      </c>
      <c r="E8731">
        <v>0</v>
      </c>
      <c r="F8731">
        <v>0</v>
      </c>
      <c r="G8731">
        <v>0</v>
      </c>
      <c r="H8731">
        <v>0</v>
      </c>
      <c r="I8731">
        <v>0</v>
      </c>
      <c r="J8731">
        <v>2</v>
      </c>
      <c r="K8731">
        <v>1</v>
      </c>
      <c r="L8731">
        <v>4</v>
      </c>
      <c r="M8731">
        <v>0</v>
      </c>
      <c r="N8731">
        <v>0</v>
      </c>
      <c r="O8731">
        <v>0</v>
      </c>
    </row>
    <row r="8732" spans="1:15" x14ac:dyDescent="0.2">
      <c r="A8732" s="7" t="s">
        <v>8838</v>
      </c>
      <c r="B8732">
        <v>21</v>
      </c>
      <c r="C8732">
        <v>0</v>
      </c>
      <c r="D8732">
        <v>0</v>
      </c>
      <c r="E8732">
        <v>0</v>
      </c>
      <c r="F8732">
        <v>17</v>
      </c>
      <c r="G8732">
        <v>300</v>
      </c>
      <c r="H8732">
        <v>0</v>
      </c>
      <c r="I8732">
        <v>0</v>
      </c>
      <c r="J8732">
        <v>2</v>
      </c>
      <c r="K8732">
        <v>0</v>
      </c>
      <c r="L8732">
        <v>2</v>
      </c>
      <c r="M8732">
        <v>0</v>
      </c>
      <c r="N8732">
        <v>0</v>
      </c>
      <c r="O8732">
        <v>0</v>
      </c>
    </row>
    <row r="8733" spans="1:15" x14ac:dyDescent="0.2">
      <c r="A8733" s="7" t="s">
        <v>8839</v>
      </c>
      <c r="B8733">
        <v>0</v>
      </c>
      <c r="C8733">
        <v>0</v>
      </c>
      <c r="D8733">
        <v>0</v>
      </c>
      <c r="E8733">
        <v>0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1</v>
      </c>
      <c r="N8733">
        <v>0</v>
      </c>
      <c r="O8733">
        <v>0</v>
      </c>
    </row>
    <row r="8734" spans="1:15" x14ac:dyDescent="0.2">
      <c r="A8734" s="7" t="s">
        <v>8840</v>
      </c>
      <c r="B8734">
        <v>14</v>
      </c>
      <c r="C8734">
        <v>0</v>
      </c>
      <c r="D8734">
        <v>0</v>
      </c>
      <c r="E8734">
        <v>0</v>
      </c>
      <c r="F8734">
        <v>9</v>
      </c>
      <c r="G8734">
        <v>0</v>
      </c>
      <c r="H8734">
        <v>10</v>
      </c>
      <c r="I8734">
        <v>0</v>
      </c>
      <c r="J8734">
        <v>4</v>
      </c>
      <c r="K8734">
        <v>1</v>
      </c>
      <c r="L8734">
        <v>0</v>
      </c>
      <c r="M8734">
        <v>0</v>
      </c>
      <c r="N8734">
        <v>0</v>
      </c>
      <c r="O8734">
        <v>0</v>
      </c>
    </row>
    <row r="8735" spans="1:15" x14ac:dyDescent="0.2">
      <c r="A8735" s="7" t="s">
        <v>8841</v>
      </c>
      <c r="B8735">
        <v>2</v>
      </c>
      <c r="C8735">
        <v>0</v>
      </c>
      <c r="D8735">
        <v>0</v>
      </c>
      <c r="E8735">
        <v>0</v>
      </c>
      <c r="F8735">
        <v>0</v>
      </c>
      <c r="G8735">
        <v>0</v>
      </c>
      <c r="H8735">
        <v>0</v>
      </c>
      <c r="I8735">
        <v>0</v>
      </c>
      <c r="J8735">
        <v>1</v>
      </c>
      <c r="K8735">
        <v>1</v>
      </c>
      <c r="L8735">
        <v>1</v>
      </c>
      <c r="M8735">
        <v>0</v>
      </c>
      <c r="N8735">
        <v>0</v>
      </c>
      <c r="O8735">
        <v>0</v>
      </c>
    </row>
    <row r="8736" spans="1:15" x14ac:dyDescent="0.2">
      <c r="A8736" s="7" t="s">
        <v>8842</v>
      </c>
      <c r="B8736">
        <v>4</v>
      </c>
      <c r="C8736">
        <v>0</v>
      </c>
      <c r="D8736">
        <v>0</v>
      </c>
      <c r="E8736">
        <v>0</v>
      </c>
      <c r="F8736">
        <v>0</v>
      </c>
      <c r="G8736">
        <v>0</v>
      </c>
      <c r="H8736">
        <v>0</v>
      </c>
      <c r="I8736">
        <v>0</v>
      </c>
      <c r="J8736">
        <v>1</v>
      </c>
      <c r="K8736">
        <v>1</v>
      </c>
      <c r="L8736">
        <v>1</v>
      </c>
      <c r="M8736">
        <v>0</v>
      </c>
      <c r="N8736">
        <v>0</v>
      </c>
      <c r="O8736">
        <v>0</v>
      </c>
    </row>
    <row r="8737" spans="1:15" x14ac:dyDescent="0.2">
      <c r="A8737" s="7" t="s">
        <v>8843</v>
      </c>
      <c r="B8737">
        <v>0</v>
      </c>
      <c r="C8737">
        <v>0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</row>
    <row r="8738" spans="1:15" x14ac:dyDescent="0.2">
      <c r="A8738" s="7" t="s">
        <v>8844</v>
      </c>
      <c r="B8738">
        <v>213</v>
      </c>
      <c r="C8738">
        <v>35</v>
      </c>
      <c r="D8738">
        <v>0</v>
      </c>
      <c r="E8738">
        <v>35</v>
      </c>
      <c r="F8738">
        <v>7</v>
      </c>
      <c r="G8738">
        <v>14</v>
      </c>
      <c r="H8738">
        <v>5</v>
      </c>
      <c r="I8738">
        <v>14</v>
      </c>
      <c r="J8738">
        <v>31</v>
      </c>
      <c r="K8738">
        <v>34</v>
      </c>
      <c r="L8738">
        <v>7</v>
      </c>
      <c r="M8738">
        <v>2</v>
      </c>
      <c r="N8738">
        <v>0</v>
      </c>
      <c r="O8738">
        <v>0</v>
      </c>
    </row>
    <row r="8739" spans="1:15" x14ac:dyDescent="0.2">
      <c r="A8739" s="7" t="s">
        <v>8845</v>
      </c>
      <c r="B8739">
        <v>0</v>
      </c>
      <c r="C8739">
        <v>0</v>
      </c>
      <c r="D8739">
        <v>0</v>
      </c>
      <c r="E8739"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</row>
    <row r="8740" spans="1:15" x14ac:dyDescent="0.2">
      <c r="A8740" s="7" t="s">
        <v>8846</v>
      </c>
      <c r="B8740">
        <v>0</v>
      </c>
      <c r="C8740">
        <v>0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</row>
    <row r="8741" spans="1:15" x14ac:dyDescent="0.2">
      <c r="A8741" s="7" t="s">
        <v>8847</v>
      </c>
      <c r="B8741">
        <v>62</v>
      </c>
      <c r="C8741">
        <v>23</v>
      </c>
      <c r="D8741">
        <v>0</v>
      </c>
      <c r="E8741">
        <v>23</v>
      </c>
      <c r="F8741">
        <v>0</v>
      </c>
      <c r="G8741">
        <v>0</v>
      </c>
      <c r="H8741">
        <v>0</v>
      </c>
      <c r="I8741">
        <v>0</v>
      </c>
      <c r="J8741">
        <v>10</v>
      </c>
      <c r="K8741">
        <v>14</v>
      </c>
      <c r="L8741">
        <v>0</v>
      </c>
      <c r="M8741">
        <v>1</v>
      </c>
      <c r="N8741">
        <v>0</v>
      </c>
      <c r="O8741">
        <v>0</v>
      </c>
    </row>
    <row r="8742" spans="1:15" x14ac:dyDescent="0.2">
      <c r="A8742" s="7" t="s">
        <v>8848</v>
      </c>
      <c r="B8742">
        <v>0</v>
      </c>
      <c r="C8742">
        <v>0</v>
      </c>
      <c r="D8742">
        <v>0</v>
      </c>
      <c r="E8742">
        <v>0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</row>
    <row r="8743" spans="1:15" x14ac:dyDescent="0.2">
      <c r="A8743" s="7" t="s">
        <v>8849</v>
      </c>
      <c r="B8743">
        <v>8</v>
      </c>
      <c r="C8743">
        <v>0</v>
      </c>
      <c r="D8743">
        <v>0</v>
      </c>
      <c r="E8743">
        <v>0</v>
      </c>
      <c r="F8743">
        <v>8</v>
      </c>
      <c r="G8743">
        <v>0</v>
      </c>
      <c r="H8743">
        <v>8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</row>
    <row r="8744" spans="1:15" x14ac:dyDescent="0.2">
      <c r="A8744" s="7" t="s">
        <v>8850</v>
      </c>
      <c r="B8744">
        <v>37</v>
      </c>
      <c r="C8744">
        <v>21</v>
      </c>
      <c r="D8744">
        <v>0</v>
      </c>
      <c r="E8744">
        <v>21</v>
      </c>
      <c r="F8744">
        <v>0</v>
      </c>
      <c r="G8744">
        <v>0</v>
      </c>
      <c r="H8744">
        <v>0</v>
      </c>
      <c r="I8744">
        <v>0</v>
      </c>
      <c r="J8744">
        <v>1</v>
      </c>
      <c r="K8744">
        <v>0</v>
      </c>
      <c r="L8744">
        <v>0</v>
      </c>
      <c r="M8744">
        <v>0</v>
      </c>
      <c r="N8744">
        <v>0</v>
      </c>
      <c r="O8744">
        <v>0</v>
      </c>
    </row>
    <row r="8745" spans="1:15" x14ac:dyDescent="0.2">
      <c r="A8745" s="7" t="s">
        <v>8851</v>
      </c>
      <c r="B8745">
        <v>244</v>
      </c>
      <c r="C8745">
        <v>12</v>
      </c>
      <c r="D8745">
        <v>0</v>
      </c>
      <c r="E8745">
        <v>12</v>
      </c>
      <c r="F8745">
        <v>1</v>
      </c>
      <c r="G8745">
        <v>0</v>
      </c>
      <c r="H8745">
        <v>2</v>
      </c>
      <c r="I8745">
        <v>0</v>
      </c>
      <c r="J8745">
        <v>65</v>
      </c>
      <c r="K8745">
        <v>30</v>
      </c>
      <c r="L8745">
        <v>18</v>
      </c>
      <c r="M8745">
        <v>14</v>
      </c>
      <c r="N8745">
        <v>1</v>
      </c>
      <c r="O8745">
        <v>0</v>
      </c>
    </row>
    <row r="8746" spans="1:15" x14ac:dyDescent="0.2">
      <c r="A8746" s="7" t="s">
        <v>8852</v>
      </c>
      <c r="B8746">
        <v>42</v>
      </c>
      <c r="C8746">
        <v>17</v>
      </c>
      <c r="D8746">
        <v>0</v>
      </c>
      <c r="E8746">
        <v>17</v>
      </c>
      <c r="F8746">
        <v>0</v>
      </c>
      <c r="G8746">
        <v>0</v>
      </c>
      <c r="H8746">
        <v>0</v>
      </c>
      <c r="I8746">
        <v>0</v>
      </c>
      <c r="J8746">
        <v>7</v>
      </c>
      <c r="K8746">
        <v>13</v>
      </c>
      <c r="L8746">
        <v>0</v>
      </c>
      <c r="M8746">
        <v>1</v>
      </c>
      <c r="N8746">
        <v>0</v>
      </c>
      <c r="O8746">
        <v>0</v>
      </c>
    </row>
    <row r="8747" spans="1:15" x14ac:dyDescent="0.2">
      <c r="A8747" s="7" t="s">
        <v>8853</v>
      </c>
      <c r="B8747">
        <v>56</v>
      </c>
      <c r="C8747">
        <v>0</v>
      </c>
      <c r="D8747">
        <v>0</v>
      </c>
      <c r="E8747">
        <v>0</v>
      </c>
      <c r="F8747">
        <v>18</v>
      </c>
      <c r="G8747">
        <v>300</v>
      </c>
      <c r="H8747">
        <v>1</v>
      </c>
      <c r="I8747">
        <v>0</v>
      </c>
      <c r="J8747">
        <v>12</v>
      </c>
      <c r="K8747">
        <v>5</v>
      </c>
      <c r="L8747">
        <v>7</v>
      </c>
      <c r="M8747">
        <v>0</v>
      </c>
      <c r="N8747">
        <v>0</v>
      </c>
      <c r="O8747">
        <v>0</v>
      </c>
    </row>
    <row r="8748" spans="1:15" x14ac:dyDescent="0.2">
      <c r="A8748" s="7" t="s">
        <v>8854</v>
      </c>
      <c r="B8748">
        <v>118</v>
      </c>
      <c r="C8748">
        <v>8</v>
      </c>
      <c r="D8748">
        <v>0</v>
      </c>
      <c r="E8748">
        <v>8</v>
      </c>
      <c r="F8748">
        <v>28</v>
      </c>
      <c r="G8748">
        <v>64</v>
      </c>
      <c r="H8748">
        <v>22</v>
      </c>
      <c r="I8748">
        <v>14</v>
      </c>
      <c r="J8748">
        <v>31</v>
      </c>
      <c r="K8748">
        <v>19</v>
      </c>
      <c r="L8748">
        <v>19</v>
      </c>
      <c r="M8748">
        <v>8</v>
      </c>
      <c r="N8748">
        <v>1</v>
      </c>
      <c r="O8748">
        <v>1</v>
      </c>
    </row>
    <row r="8749" spans="1:15" x14ac:dyDescent="0.2">
      <c r="A8749" s="7" t="s">
        <v>8855</v>
      </c>
      <c r="B8749">
        <v>68</v>
      </c>
      <c r="C8749">
        <v>5</v>
      </c>
      <c r="D8749">
        <v>0</v>
      </c>
      <c r="E8749">
        <v>5</v>
      </c>
      <c r="F8749">
        <v>15</v>
      </c>
      <c r="G8749">
        <v>50</v>
      </c>
      <c r="H8749">
        <v>12</v>
      </c>
      <c r="I8749">
        <v>0</v>
      </c>
      <c r="J8749">
        <v>26</v>
      </c>
      <c r="K8749">
        <v>15</v>
      </c>
      <c r="L8749">
        <v>5</v>
      </c>
      <c r="M8749">
        <v>3</v>
      </c>
      <c r="N8749">
        <v>1</v>
      </c>
      <c r="O8749">
        <v>1</v>
      </c>
    </row>
    <row r="8750" spans="1:15" x14ac:dyDescent="0.2">
      <c r="A8750" s="7" t="s">
        <v>8856</v>
      </c>
      <c r="B8750">
        <v>13</v>
      </c>
      <c r="C8750">
        <v>5</v>
      </c>
      <c r="D8750">
        <v>0</v>
      </c>
      <c r="E8750">
        <v>5</v>
      </c>
      <c r="F8750">
        <v>0</v>
      </c>
      <c r="G8750">
        <v>0</v>
      </c>
      <c r="H8750">
        <v>0</v>
      </c>
      <c r="I8750">
        <v>0</v>
      </c>
      <c r="J8750">
        <v>3</v>
      </c>
      <c r="K8750">
        <v>4</v>
      </c>
      <c r="L8750">
        <v>2</v>
      </c>
      <c r="M8750">
        <v>0</v>
      </c>
      <c r="N8750">
        <v>0</v>
      </c>
      <c r="O8750">
        <v>0</v>
      </c>
    </row>
    <row r="8751" spans="1:15" x14ac:dyDescent="0.2">
      <c r="A8751" s="7" t="s">
        <v>8857</v>
      </c>
      <c r="B8751">
        <v>7</v>
      </c>
      <c r="C8751">
        <v>0</v>
      </c>
      <c r="D8751">
        <v>0</v>
      </c>
      <c r="E8751">
        <v>0</v>
      </c>
      <c r="F8751">
        <v>0</v>
      </c>
      <c r="G8751">
        <v>0</v>
      </c>
      <c r="H8751">
        <v>0</v>
      </c>
      <c r="I8751">
        <v>0</v>
      </c>
      <c r="J8751">
        <v>6</v>
      </c>
      <c r="K8751">
        <v>4</v>
      </c>
      <c r="L8751">
        <v>0</v>
      </c>
      <c r="M8751">
        <v>0</v>
      </c>
      <c r="N8751">
        <v>0</v>
      </c>
      <c r="O8751">
        <v>0</v>
      </c>
    </row>
    <row r="8752" spans="1:15" x14ac:dyDescent="0.2">
      <c r="A8752" s="7" t="s">
        <v>8858</v>
      </c>
      <c r="B8752">
        <v>0</v>
      </c>
      <c r="C8752">
        <v>0</v>
      </c>
      <c r="D8752">
        <v>0</v>
      </c>
      <c r="E8752"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</row>
    <row r="8753" spans="1:15" x14ac:dyDescent="0.2">
      <c r="A8753" s="7" t="s">
        <v>8859</v>
      </c>
      <c r="B8753">
        <v>10</v>
      </c>
      <c r="C8753">
        <v>0</v>
      </c>
      <c r="D8753">
        <v>0</v>
      </c>
      <c r="E8753">
        <v>0</v>
      </c>
      <c r="F8753">
        <v>4</v>
      </c>
      <c r="G8753">
        <v>50</v>
      </c>
      <c r="H8753">
        <v>2</v>
      </c>
      <c r="I8753">
        <v>0</v>
      </c>
      <c r="J8753">
        <v>1</v>
      </c>
      <c r="K8753">
        <v>0</v>
      </c>
      <c r="L8753">
        <v>2</v>
      </c>
      <c r="M8753">
        <v>3</v>
      </c>
      <c r="N8753">
        <v>0</v>
      </c>
      <c r="O8753">
        <v>0</v>
      </c>
    </row>
    <row r="8754" spans="1:15" x14ac:dyDescent="0.2">
      <c r="A8754" s="7" t="s">
        <v>8860</v>
      </c>
      <c r="B8754">
        <v>25</v>
      </c>
      <c r="C8754">
        <v>0</v>
      </c>
      <c r="D8754">
        <v>0</v>
      </c>
      <c r="E8754">
        <v>0</v>
      </c>
      <c r="F8754">
        <v>3</v>
      </c>
      <c r="G8754">
        <v>0</v>
      </c>
      <c r="H8754">
        <v>2</v>
      </c>
      <c r="I8754">
        <v>0</v>
      </c>
      <c r="J8754">
        <v>16</v>
      </c>
      <c r="K8754">
        <v>7</v>
      </c>
      <c r="L8754">
        <v>0</v>
      </c>
      <c r="M8754">
        <v>0</v>
      </c>
      <c r="N8754">
        <v>1</v>
      </c>
      <c r="O8754">
        <v>1</v>
      </c>
    </row>
    <row r="8755" spans="1:15" x14ac:dyDescent="0.2">
      <c r="A8755" s="7" t="s">
        <v>8861</v>
      </c>
      <c r="B8755">
        <v>8</v>
      </c>
      <c r="C8755">
        <v>0</v>
      </c>
      <c r="D8755">
        <v>0</v>
      </c>
      <c r="E8755">
        <v>0</v>
      </c>
      <c r="F8755">
        <v>8</v>
      </c>
      <c r="G8755">
        <v>0</v>
      </c>
      <c r="H8755">
        <v>8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</row>
    <row r="8756" spans="1:15" x14ac:dyDescent="0.2">
      <c r="A8756" s="7" t="s">
        <v>8862</v>
      </c>
      <c r="B8756">
        <v>8</v>
      </c>
      <c r="C8756">
        <v>0</v>
      </c>
      <c r="D8756">
        <v>0</v>
      </c>
      <c r="E8756">
        <v>0</v>
      </c>
      <c r="F8756">
        <v>8</v>
      </c>
      <c r="G8756">
        <v>0</v>
      </c>
      <c r="H8756">
        <v>8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</row>
    <row r="8757" spans="1:15" x14ac:dyDescent="0.2">
      <c r="A8757" s="7" t="s">
        <v>8863</v>
      </c>
      <c r="B8757">
        <v>3</v>
      </c>
      <c r="C8757">
        <v>0</v>
      </c>
      <c r="D8757">
        <v>0</v>
      </c>
      <c r="E8757">
        <v>0</v>
      </c>
      <c r="F8757">
        <v>0</v>
      </c>
      <c r="G8757">
        <v>0</v>
      </c>
      <c r="H8757">
        <v>0</v>
      </c>
      <c r="I8757">
        <v>0</v>
      </c>
      <c r="J8757">
        <v>3</v>
      </c>
      <c r="K8757">
        <v>0</v>
      </c>
      <c r="L8757">
        <v>0</v>
      </c>
      <c r="M8757">
        <v>0</v>
      </c>
      <c r="N8757">
        <v>0</v>
      </c>
      <c r="O8757">
        <v>0</v>
      </c>
    </row>
    <row r="8758" spans="1:15" x14ac:dyDescent="0.2">
      <c r="A8758" s="7" t="s">
        <v>8864</v>
      </c>
      <c r="B8758">
        <v>0</v>
      </c>
      <c r="C8758">
        <v>0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</row>
    <row r="8759" spans="1:15" x14ac:dyDescent="0.2">
      <c r="A8759" s="7" t="s">
        <v>8865</v>
      </c>
      <c r="B8759">
        <v>23</v>
      </c>
      <c r="C8759">
        <v>5</v>
      </c>
      <c r="D8759">
        <v>0</v>
      </c>
      <c r="E8759">
        <v>5</v>
      </c>
      <c r="F8759">
        <v>0</v>
      </c>
      <c r="G8759">
        <v>0</v>
      </c>
      <c r="H8759">
        <v>0</v>
      </c>
      <c r="I8759">
        <v>0</v>
      </c>
      <c r="J8759">
        <v>9</v>
      </c>
      <c r="K8759">
        <v>6</v>
      </c>
      <c r="L8759">
        <v>2</v>
      </c>
      <c r="M8759">
        <v>3</v>
      </c>
      <c r="N8759">
        <v>0</v>
      </c>
      <c r="O8759">
        <v>0</v>
      </c>
    </row>
    <row r="8760" spans="1:15" x14ac:dyDescent="0.2">
      <c r="A8760" s="7" t="s">
        <v>8866</v>
      </c>
      <c r="B8760">
        <v>0</v>
      </c>
      <c r="C8760">
        <v>0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</row>
    <row r="8761" spans="1:15" x14ac:dyDescent="0.2">
      <c r="A8761" s="7" t="s">
        <v>8867</v>
      </c>
      <c r="B8761">
        <v>2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0</v>
      </c>
      <c r="J8761">
        <v>2</v>
      </c>
      <c r="K8761">
        <v>3</v>
      </c>
      <c r="L8761">
        <v>0</v>
      </c>
      <c r="M8761">
        <v>0</v>
      </c>
      <c r="N8761">
        <v>0</v>
      </c>
      <c r="O8761">
        <v>0</v>
      </c>
    </row>
    <row r="8762" spans="1:15" x14ac:dyDescent="0.2">
      <c r="A8762" s="7" t="s">
        <v>8868</v>
      </c>
      <c r="B8762">
        <v>0</v>
      </c>
      <c r="C8762">
        <v>0</v>
      </c>
      <c r="D8762">
        <v>0</v>
      </c>
      <c r="E8762"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</row>
    <row r="8763" spans="1:15" x14ac:dyDescent="0.2">
      <c r="A8763" s="7" t="s">
        <v>8869</v>
      </c>
      <c r="B8763">
        <v>7</v>
      </c>
      <c r="C8763">
        <v>0</v>
      </c>
      <c r="D8763">
        <v>0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3</v>
      </c>
      <c r="K8763">
        <v>2</v>
      </c>
      <c r="L8763">
        <v>0</v>
      </c>
      <c r="M8763">
        <v>0</v>
      </c>
      <c r="N8763">
        <v>0</v>
      </c>
      <c r="O8763">
        <v>0</v>
      </c>
    </row>
    <row r="8764" spans="1:15" x14ac:dyDescent="0.2">
      <c r="A8764" s="7" t="s">
        <v>8870</v>
      </c>
      <c r="B8764">
        <v>2</v>
      </c>
      <c r="C8764">
        <v>0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1</v>
      </c>
      <c r="K8764">
        <v>1</v>
      </c>
      <c r="L8764">
        <v>0</v>
      </c>
      <c r="M8764">
        <v>0</v>
      </c>
      <c r="N8764">
        <v>0</v>
      </c>
      <c r="O8764">
        <v>0</v>
      </c>
    </row>
    <row r="8765" spans="1:15" x14ac:dyDescent="0.2">
      <c r="A8765" s="7" t="s">
        <v>8871</v>
      </c>
      <c r="B8765">
        <v>14</v>
      </c>
      <c r="C8765">
        <v>0</v>
      </c>
      <c r="D8765">
        <v>0</v>
      </c>
      <c r="E8765">
        <v>0</v>
      </c>
      <c r="F8765">
        <v>0</v>
      </c>
      <c r="G8765">
        <v>0</v>
      </c>
      <c r="H8765">
        <v>0</v>
      </c>
      <c r="I8765">
        <v>0</v>
      </c>
      <c r="J8765">
        <v>5</v>
      </c>
      <c r="K8765">
        <v>4</v>
      </c>
      <c r="L8765">
        <v>0</v>
      </c>
      <c r="M8765">
        <v>2</v>
      </c>
      <c r="N8765">
        <v>0</v>
      </c>
      <c r="O8765">
        <v>0</v>
      </c>
    </row>
    <row r="8766" spans="1:15" x14ac:dyDescent="0.2">
      <c r="A8766" s="7" t="s">
        <v>8872</v>
      </c>
      <c r="B8766">
        <v>0</v>
      </c>
      <c r="C8766">
        <v>0</v>
      </c>
      <c r="D8766">
        <v>0</v>
      </c>
      <c r="E8766">
        <v>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</row>
    <row r="8767" spans="1:15" x14ac:dyDescent="0.2">
      <c r="A8767" s="7" t="s">
        <v>8873</v>
      </c>
      <c r="B8767">
        <v>20</v>
      </c>
      <c r="C8767">
        <v>6</v>
      </c>
      <c r="D8767">
        <v>0</v>
      </c>
      <c r="E8767">
        <v>6</v>
      </c>
      <c r="F8767">
        <v>0</v>
      </c>
      <c r="G8767">
        <v>0</v>
      </c>
      <c r="H8767">
        <v>0</v>
      </c>
      <c r="I8767">
        <v>0</v>
      </c>
      <c r="J8767">
        <v>3</v>
      </c>
      <c r="K8767">
        <v>1</v>
      </c>
      <c r="L8767">
        <v>0</v>
      </c>
      <c r="M8767">
        <v>0</v>
      </c>
      <c r="N8767">
        <v>0</v>
      </c>
      <c r="O8767">
        <v>0</v>
      </c>
    </row>
    <row r="8768" spans="1:15" x14ac:dyDescent="0.2">
      <c r="A8768" s="7" t="s">
        <v>8874</v>
      </c>
      <c r="B8768">
        <v>20</v>
      </c>
      <c r="C8768">
        <v>6</v>
      </c>
      <c r="D8768">
        <v>0</v>
      </c>
      <c r="E8768">
        <v>6</v>
      </c>
      <c r="F8768">
        <v>0</v>
      </c>
      <c r="G8768">
        <v>0</v>
      </c>
      <c r="H8768">
        <v>0</v>
      </c>
      <c r="I8768">
        <v>0</v>
      </c>
      <c r="J8768">
        <v>3</v>
      </c>
      <c r="K8768">
        <v>1</v>
      </c>
      <c r="L8768">
        <v>0</v>
      </c>
      <c r="M8768">
        <v>0</v>
      </c>
      <c r="N8768">
        <v>0</v>
      </c>
      <c r="O8768">
        <v>0</v>
      </c>
    </row>
    <row r="8769" spans="1:15" x14ac:dyDescent="0.2">
      <c r="A8769" s="7" t="s">
        <v>8875</v>
      </c>
      <c r="B8769">
        <v>39</v>
      </c>
      <c r="C8769">
        <v>17</v>
      </c>
      <c r="D8769">
        <v>0</v>
      </c>
      <c r="E8769">
        <v>17</v>
      </c>
      <c r="F8769">
        <v>12</v>
      </c>
      <c r="G8769">
        <v>0</v>
      </c>
      <c r="H8769">
        <v>11</v>
      </c>
      <c r="I8769">
        <v>0</v>
      </c>
      <c r="J8769">
        <v>5</v>
      </c>
      <c r="K8769">
        <v>5</v>
      </c>
      <c r="L8769">
        <v>0</v>
      </c>
      <c r="M8769">
        <v>0</v>
      </c>
      <c r="N8769">
        <v>0</v>
      </c>
      <c r="O8769">
        <v>0</v>
      </c>
    </row>
    <row r="8770" spans="1:15" x14ac:dyDescent="0.2">
      <c r="A8770" s="7" t="s">
        <v>8876</v>
      </c>
      <c r="B8770">
        <v>8</v>
      </c>
      <c r="C8770">
        <v>0</v>
      </c>
      <c r="D8770">
        <v>0</v>
      </c>
      <c r="E8770">
        <v>0</v>
      </c>
      <c r="F8770">
        <v>0</v>
      </c>
      <c r="G8770">
        <v>0</v>
      </c>
      <c r="H8770">
        <v>0</v>
      </c>
      <c r="I8770">
        <v>0</v>
      </c>
      <c r="J8770">
        <v>4</v>
      </c>
      <c r="K8770">
        <v>2</v>
      </c>
      <c r="L8770">
        <v>0</v>
      </c>
      <c r="M8770">
        <v>0</v>
      </c>
      <c r="N8770">
        <v>0</v>
      </c>
      <c r="O8770">
        <v>0</v>
      </c>
    </row>
    <row r="8771" spans="1:15" x14ac:dyDescent="0.2">
      <c r="A8771" s="7" t="s">
        <v>8877</v>
      </c>
      <c r="B8771">
        <v>19</v>
      </c>
      <c r="C8771">
        <v>17</v>
      </c>
      <c r="D8771">
        <v>0</v>
      </c>
      <c r="E8771">
        <v>17</v>
      </c>
      <c r="F8771">
        <v>0</v>
      </c>
      <c r="G8771">
        <v>0</v>
      </c>
      <c r="H8771">
        <v>0</v>
      </c>
      <c r="I8771">
        <v>0</v>
      </c>
      <c r="J8771">
        <v>1</v>
      </c>
      <c r="K8771">
        <v>3</v>
      </c>
      <c r="L8771">
        <v>0</v>
      </c>
      <c r="M8771">
        <v>0</v>
      </c>
      <c r="N8771">
        <v>0</v>
      </c>
      <c r="O8771">
        <v>0</v>
      </c>
    </row>
    <row r="8772" spans="1:15" x14ac:dyDescent="0.2">
      <c r="A8772" s="7" t="s">
        <v>8878</v>
      </c>
      <c r="B8772">
        <v>37</v>
      </c>
      <c r="C8772">
        <v>11</v>
      </c>
      <c r="D8772">
        <v>0</v>
      </c>
      <c r="E8772">
        <v>11</v>
      </c>
      <c r="F8772">
        <v>0</v>
      </c>
      <c r="G8772">
        <v>0</v>
      </c>
      <c r="H8772">
        <v>0</v>
      </c>
      <c r="I8772">
        <v>0</v>
      </c>
      <c r="J8772">
        <v>5</v>
      </c>
      <c r="K8772">
        <v>15</v>
      </c>
      <c r="L8772">
        <v>0</v>
      </c>
      <c r="M8772">
        <v>2</v>
      </c>
      <c r="N8772">
        <v>0</v>
      </c>
      <c r="O8772">
        <v>0</v>
      </c>
    </row>
    <row r="8773" spans="1:15" x14ac:dyDescent="0.2">
      <c r="A8773" s="7" t="s">
        <v>8879</v>
      </c>
      <c r="B8773">
        <v>0</v>
      </c>
      <c r="C8773">
        <v>0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</row>
    <row r="8774" spans="1:15" x14ac:dyDescent="0.2">
      <c r="A8774" s="7" t="s">
        <v>8880</v>
      </c>
      <c r="B8774">
        <v>0</v>
      </c>
      <c r="C8774">
        <v>0</v>
      </c>
      <c r="D8774">
        <v>0</v>
      </c>
      <c r="E8774">
        <v>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2</v>
      </c>
      <c r="N8774">
        <v>0</v>
      </c>
      <c r="O8774">
        <v>0</v>
      </c>
    </row>
    <row r="8775" spans="1:15" x14ac:dyDescent="0.2">
      <c r="A8775" s="7" t="s">
        <v>8881</v>
      </c>
      <c r="B8775">
        <v>0</v>
      </c>
      <c r="C8775">
        <v>0</v>
      </c>
      <c r="D8775">
        <v>0</v>
      </c>
      <c r="E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2</v>
      </c>
      <c r="N8775">
        <v>0</v>
      </c>
      <c r="O8775">
        <v>0</v>
      </c>
    </row>
    <row r="8776" spans="1:15" x14ac:dyDescent="0.2">
      <c r="A8776" s="7" t="s">
        <v>8882</v>
      </c>
      <c r="B8776">
        <v>0</v>
      </c>
      <c r="C8776">
        <v>0</v>
      </c>
      <c r="D8776">
        <v>0</v>
      </c>
      <c r="E8776">
        <v>0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</row>
    <row r="8777" spans="1:15" x14ac:dyDescent="0.2">
      <c r="A8777" s="7" t="s">
        <v>8883</v>
      </c>
      <c r="B8777">
        <v>0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</row>
    <row r="8778" spans="1:15" x14ac:dyDescent="0.2">
      <c r="A8778" s="7" t="s">
        <v>8884</v>
      </c>
      <c r="B8778">
        <v>0</v>
      </c>
      <c r="C8778">
        <v>0</v>
      </c>
      <c r="D8778">
        <v>0</v>
      </c>
      <c r="E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</row>
    <row r="8779" spans="1:15" x14ac:dyDescent="0.2">
      <c r="A8779" s="7" t="s">
        <v>8885</v>
      </c>
      <c r="B8779">
        <v>0</v>
      </c>
      <c r="C8779">
        <v>0</v>
      </c>
      <c r="D8779">
        <v>0</v>
      </c>
      <c r="E8779">
        <v>0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</row>
    <row r="8780" spans="1:15" x14ac:dyDescent="0.2">
      <c r="A8780" s="7" t="s">
        <v>8886</v>
      </c>
      <c r="B8780">
        <v>0</v>
      </c>
      <c r="C8780">
        <v>0</v>
      </c>
      <c r="D8780">
        <v>0</v>
      </c>
      <c r="E8780">
        <v>0</v>
      </c>
      <c r="F8780">
        <v>0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</row>
    <row r="8781" spans="1:15" x14ac:dyDescent="0.2">
      <c r="A8781" s="7" t="s">
        <v>8887</v>
      </c>
      <c r="B8781">
        <v>0</v>
      </c>
      <c r="C8781">
        <v>0</v>
      </c>
      <c r="D8781">
        <v>0</v>
      </c>
      <c r="E8781">
        <v>0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</row>
    <row r="8782" spans="1:15" x14ac:dyDescent="0.2">
      <c r="A8782" s="7" t="s">
        <v>8888</v>
      </c>
      <c r="B8782">
        <v>0</v>
      </c>
      <c r="C8782">
        <v>0</v>
      </c>
      <c r="D8782">
        <v>0</v>
      </c>
      <c r="E8782">
        <v>0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</row>
    <row r="8783" spans="1:15" x14ac:dyDescent="0.2">
      <c r="A8783" s="7" t="s">
        <v>8889</v>
      </c>
      <c r="B8783">
        <v>0</v>
      </c>
      <c r="C8783">
        <v>0</v>
      </c>
      <c r="D8783">
        <v>0</v>
      </c>
      <c r="E8783">
        <v>0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</row>
    <row r="8784" spans="1:15" x14ac:dyDescent="0.2">
      <c r="A8784" s="7" t="s">
        <v>8890</v>
      </c>
      <c r="B8784">
        <v>0</v>
      </c>
      <c r="C8784">
        <v>0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</row>
    <row r="8785" spans="1:15" x14ac:dyDescent="0.2">
      <c r="A8785" s="7" t="s">
        <v>8891</v>
      </c>
      <c r="B8785">
        <v>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</row>
    <row r="8786" spans="1:15" x14ac:dyDescent="0.2">
      <c r="A8786" s="7" t="s">
        <v>8892</v>
      </c>
      <c r="B8786">
        <v>0</v>
      </c>
      <c r="C8786">
        <v>0</v>
      </c>
      <c r="D8786">
        <v>0</v>
      </c>
      <c r="E8786">
        <v>0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</row>
    <row r="8787" spans="1:15" x14ac:dyDescent="0.2">
      <c r="A8787" s="7" t="s">
        <v>8893</v>
      </c>
      <c r="B8787">
        <v>0</v>
      </c>
      <c r="C8787">
        <v>0</v>
      </c>
      <c r="D8787">
        <v>0</v>
      </c>
      <c r="E8787">
        <v>0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</row>
    <row r="8788" spans="1:15" x14ac:dyDescent="0.2">
      <c r="A8788" s="7" t="s">
        <v>8894</v>
      </c>
      <c r="B8788">
        <v>0</v>
      </c>
      <c r="C8788">
        <v>0</v>
      </c>
      <c r="D8788">
        <v>0</v>
      </c>
      <c r="E8788">
        <v>0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</row>
    <row r="8789" spans="1:15" x14ac:dyDescent="0.2">
      <c r="A8789" s="7" t="s">
        <v>8895</v>
      </c>
      <c r="B8789">
        <v>0</v>
      </c>
      <c r="C8789">
        <v>0</v>
      </c>
      <c r="D8789">
        <v>0</v>
      </c>
      <c r="E8789">
        <v>0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</row>
    <row r="8790" spans="1:15" x14ac:dyDescent="0.2">
      <c r="A8790" s="7" t="s">
        <v>8896</v>
      </c>
      <c r="B8790">
        <v>0</v>
      </c>
      <c r="C8790">
        <v>0</v>
      </c>
      <c r="D8790">
        <v>0</v>
      </c>
      <c r="E8790"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</row>
    <row r="8791" spans="1:15" x14ac:dyDescent="0.2">
      <c r="A8791" s="7" t="s">
        <v>8897</v>
      </c>
      <c r="B8791">
        <v>0</v>
      </c>
      <c r="C8791">
        <v>0</v>
      </c>
      <c r="D8791">
        <v>0</v>
      </c>
      <c r="E8791">
        <v>0</v>
      </c>
      <c r="F8791">
        <v>0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</row>
    <row r="8792" spans="1:15" x14ac:dyDescent="0.2">
      <c r="A8792" s="7" t="s">
        <v>8898</v>
      </c>
      <c r="B8792">
        <v>0</v>
      </c>
      <c r="C8792">
        <v>0</v>
      </c>
      <c r="D8792">
        <v>0</v>
      </c>
      <c r="E8792">
        <v>0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</row>
    <row r="8793" spans="1:15" x14ac:dyDescent="0.2">
      <c r="A8793" s="7" t="s">
        <v>8899</v>
      </c>
      <c r="B8793">
        <v>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</row>
    <row r="8794" spans="1:15" x14ac:dyDescent="0.2">
      <c r="A8794" s="7" t="s">
        <v>8900</v>
      </c>
      <c r="B8794">
        <v>0</v>
      </c>
      <c r="C8794">
        <v>0</v>
      </c>
      <c r="D8794">
        <v>0</v>
      </c>
      <c r="E8794">
        <v>0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</row>
    <row r="8795" spans="1:15" x14ac:dyDescent="0.2">
      <c r="A8795" s="7" t="s">
        <v>8901</v>
      </c>
      <c r="B8795">
        <v>0</v>
      </c>
      <c r="C8795">
        <v>0</v>
      </c>
      <c r="D8795">
        <v>0</v>
      </c>
      <c r="E8795">
        <v>0</v>
      </c>
      <c r="F8795">
        <v>0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</row>
    <row r="8796" spans="1:15" x14ac:dyDescent="0.2">
      <c r="A8796" s="7" t="s">
        <v>8902</v>
      </c>
      <c r="B8796">
        <v>0</v>
      </c>
      <c r="C8796">
        <v>0</v>
      </c>
      <c r="D8796">
        <v>0</v>
      </c>
      <c r="E8796">
        <v>0</v>
      </c>
      <c r="F8796">
        <v>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</row>
    <row r="8797" spans="1:15" x14ac:dyDescent="0.2">
      <c r="A8797" s="7" t="s">
        <v>8903</v>
      </c>
      <c r="B8797">
        <v>0</v>
      </c>
      <c r="C8797">
        <v>0</v>
      </c>
      <c r="D8797">
        <v>0</v>
      </c>
      <c r="E8797">
        <v>0</v>
      </c>
      <c r="F8797">
        <v>0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</row>
    <row r="8798" spans="1:15" x14ac:dyDescent="0.2">
      <c r="A8798" s="7" t="s">
        <v>8904</v>
      </c>
      <c r="B8798">
        <v>0</v>
      </c>
      <c r="C8798">
        <v>0</v>
      </c>
      <c r="D8798">
        <v>0</v>
      </c>
      <c r="E8798">
        <v>0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</row>
    <row r="8799" spans="1:15" x14ac:dyDescent="0.2">
      <c r="A8799" s="7" t="s">
        <v>8905</v>
      </c>
      <c r="B8799">
        <v>0</v>
      </c>
      <c r="C8799">
        <v>0</v>
      </c>
      <c r="D8799">
        <v>0</v>
      </c>
      <c r="E8799">
        <v>0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</row>
    <row r="8800" spans="1:15" x14ac:dyDescent="0.2">
      <c r="A8800" s="7" t="s">
        <v>8906</v>
      </c>
      <c r="B8800">
        <v>0</v>
      </c>
      <c r="C8800">
        <v>0</v>
      </c>
      <c r="D8800">
        <v>0</v>
      </c>
      <c r="E8800">
        <v>0</v>
      </c>
      <c r="F8800">
        <v>0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</row>
    <row r="8801" spans="1:2" x14ac:dyDescent="0.2">
      <c r="A8801" s="7" t="s">
        <v>8907</v>
      </c>
      <c r="B8801">
        <v>73</v>
      </c>
    </row>
    <row r="8802" spans="1:2" x14ac:dyDescent="0.2">
      <c r="A8802" s="7" t="s">
        <v>8908</v>
      </c>
      <c r="B8802">
        <v>73</v>
      </c>
    </row>
    <row r="8803" spans="1:2" x14ac:dyDescent="0.2">
      <c r="A8803" s="7" t="s">
        <v>8909</v>
      </c>
      <c r="B8803">
        <v>6</v>
      </c>
    </row>
    <row r="8804" spans="1:2" x14ac:dyDescent="0.2">
      <c r="A8804" s="7" t="s">
        <v>8910</v>
      </c>
      <c r="B8804">
        <v>0</v>
      </c>
    </row>
    <row r="8805" spans="1:2" x14ac:dyDescent="0.2">
      <c r="A8805" s="7" t="s">
        <v>8911</v>
      </c>
      <c r="B8805">
        <v>0</v>
      </c>
    </row>
    <row r="8806" spans="1:2" x14ac:dyDescent="0.2">
      <c r="A8806" s="7" t="s">
        <v>8912</v>
      </c>
      <c r="B8806">
        <v>0</v>
      </c>
    </row>
    <row r="8807" spans="1:2" x14ac:dyDescent="0.2">
      <c r="A8807" s="7" t="s">
        <v>8913</v>
      </c>
      <c r="B8807">
        <v>31</v>
      </c>
    </row>
    <row r="8808" spans="1:2" x14ac:dyDescent="0.2">
      <c r="A8808" s="7" t="s">
        <v>8914</v>
      </c>
      <c r="B8808">
        <v>0</v>
      </c>
    </row>
    <row r="8809" spans="1:2" x14ac:dyDescent="0.2">
      <c r="A8809" s="7" t="s">
        <v>8915</v>
      </c>
      <c r="B8809">
        <v>31</v>
      </c>
    </row>
    <row r="8810" spans="1:2" x14ac:dyDescent="0.2">
      <c r="A8810" s="7" t="s">
        <v>8916</v>
      </c>
      <c r="B8810">
        <v>0</v>
      </c>
    </row>
    <row r="8811" spans="1:2" x14ac:dyDescent="0.2">
      <c r="A8811" s="7" t="s">
        <v>8917</v>
      </c>
      <c r="B8811">
        <v>12</v>
      </c>
    </row>
    <row r="8812" spans="1:2" x14ac:dyDescent="0.2">
      <c r="A8812" s="7" t="s">
        <v>8918</v>
      </c>
      <c r="B8812">
        <v>0</v>
      </c>
    </row>
    <row r="8813" spans="1:2" x14ac:dyDescent="0.2">
      <c r="A8813" s="7" t="s">
        <v>8919</v>
      </c>
      <c r="B8813">
        <v>0</v>
      </c>
    </row>
    <row r="8814" spans="1:2" x14ac:dyDescent="0.2">
      <c r="A8814" s="7" t="s">
        <v>8920</v>
      </c>
      <c r="B8814">
        <v>0</v>
      </c>
    </row>
    <row r="8815" spans="1:2" x14ac:dyDescent="0.2">
      <c r="A8815" s="7" t="s">
        <v>8921</v>
      </c>
      <c r="B8815">
        <v>17</v>
      </c>
    </row>
    <row r="8816" spans="1:2" x14ac:dyDescent="0.2">
      <c r="A8816" s="7" t="s">
        <v>8922</v>
      </c>
      <c r="B8816">
        <v>2</v>
      </c>
    </row>
    <row r="8817" spans="1:2" x14ac:dyDescent="0.2">
      <c r="A8817" s="7" t="s">
        <v>8923</v>
      </c>
      <c r="B8817">
        <v>0</v>
      </c>
    </row>
    <row r="8818" spans="1:2" x14ac:dyDescent="0.2">
      <c r="A8818" s="7" t="s">
        <v>8924</v>
      </c>
      <c r="B8818">
        <v>0</v>
      </c>
    </row>
    <row r="8819" spans="1:2" x14ac:dyDescent="0.2">
      <c r="A8819" s="7" t="s">
        <v>8925</v>
      </c>
      <c r="B8819">
        <v>4</v>
      </c>
    </row>
    <row r="8820" spans="1:2" x14ac:dyDescent="0.2">
      <c r="A8820" s="7" t="s">
        <v>8926</v>
      </c>
      <c r="B8820">
        <v>3</v>
      </c>
    </row>
    <row r="8821" spans="1:2" x14ac:dyDescent="0.2">
      <c r="A8821" s="7" t="s">
        <v>8927</v>
      </c>
      <c r="B8821">
        <v>8</v>
      </c>
    </row>
    <row r="8822" spans="1:2" x14ac:dyDescent="0.2">
      <c r="A8822" s="7" t="s">
        <v>8928</v>
      </c>
      <c r="B8822">
        <v>8</v>
      </c>
    </row>
    <row r="8823" spans="1:2" x14ac:dyDescent="0.2">
      <c r="A8823" s="7" t="s">
        <v>8929</v>
      </c>
      <c r="B8823">
        <v>0</v>
      </c>
    </row>
    <row r="8824" spans="1:2" x14ac:dyDescent="0.2">
      <c r="A8824" s="7" t="s">
        <v>8930</v>
      </c>
      <c r="B8824">
        <v>0</v>
      </c>
    </row>
    <row r="8825" spans="1:2" x14ac:dyDescent="0.2">
      <c r="A8825" s="7" t="s">
        <v>8931</v>
      </c>
      <c r="B8825">
        <v>0</v>
      </c>
    </row>
    <row r="8826" spans="1:2" x14ac:dyDescent="0.2">
      <c r="A8826" s="7" t="s">
        <v>8932</v>
      </c>
      <c r="B8826">
        <v>0</v>
      </c>
    </row>
    <row r="8827" spans="1:2" x14ac:dyDescent="0.2">
      <c r="A8827" s="7" t="s">
        <v>8933</v>
      </c>
      <c r="B8827">
        <v>0</v>
      </c>
    </row>
    <row r="8828" spans="1:2" x14ac:dyDescent="0.2">
      <c r="A8828" s="7" t="s">
        <v>8934</v>
      </c>
      <c r="B8828">
        <v>3</v>
      </c>
    </row>
    <row r="8829" spans="1:2" x14ac:dyDescent="0.2">
      <c r="A8829" s="7" t="s">
        <v>8935</v>
      </c>
      <c r="B8829">
        <v>7</v>
      </c>
    </row>
    <row r="8830" spans="1:2" x14ac:dyDescent="0.2">
      <c r="A8830" s="7" t="s">
        <v>8936</v>
      </c>
      <c r="B8830">
        <v>10</v>
      </c>
    </row>
    <row r="8831" spans="1:2" x14ac:dyDescent="0.2">
      <c r="A8831" s="7" t="s">
        <v>8937</v>
      </c>
      <c r="B8831">
        <v>0</v>
      </c>
    </row>
    <row r="8832" spans="1:2" x14ac:dyDescent="0.2">
      <c r="A8832" s="7" t="s">
        <v>8938</v>
      </c>
      <c r="B8832">
        <v>0</v>
      </c>
    </row>
    <row r="8833" spans="1:2" x14ac:dyDescent="0.2">
      <c r="A8833" s="7" t="s">
        <v>8939</v>
      </c>
      <c r="B8833">
        <v>109</v>
      </c>
    </row>
    <row r="8834" spans="1:2" x14ac:dyDescent="0.2">
      <c r="A8834" s="7" t="s">
        <v>8940</v>
      </c>
      <c r="B8834">
        <v>64</v>
      </c>
    </row>
    <row r="8835" spans="1:2" x14ac:dyDescent="0.2">
      <c r="A8835" s="7" t="s">
        <v>8941</v>
      </c>
      <c r="B8835">
        <v>0</v>
      </c>
    </row>
    <row r="8836" spans="1:2" x14ac:dyDescent="0.2">
      <c r="A8836" s="7" t="s">
        <v>8942</v>
      </c>
      <c r="B8836">
        <v>0</v>
      </c>
    </row>
    <row r="8837" spans="1:2" x14ac:dyDescent="0.2">
      <c r="A8837" s="7" t="s">
        <v>8943</v>
      </c>
      <c r="B8837">
        <v>0</v>
      </c>
    </row>
    <row r="8838" spans="1:2" x14ac:dyDescent="0.2">
      <c r="A8838" s="7" t="s">
        <v>8944</v>
      </c>
      <c r="B8838">
        <v>0</v>
      </c>
    </row>
    <row r="8839" spans="1:2" x14ac:dyDescent="0.2">
      <c r="A8839" s="7" t="s">
        <v>8945</v>
      </c>
      <c r="B8839">
        <v>0</v>
      </c>
    </row>
    <row r="8840" spans="1:2" x14ac:dyDescent="0.2">
      <c r="A8840" s="7" t="s">
        <v>8946</v>
      </c>
      <c r="B8840">
        <v>0</v>
      </c>
    </row>
    <row r="8841" spans="1:2" x14ac:dyDescent="0.2">
      <c r="A8841" s="7" t="s">
        <v>8947</v>
      </c>
      <c r="B8841">
        <v>0</v>
      </c>
    </row>
    <row r="8842" spans="1:2" x14ac:dyDescent="0.2">
      <c r="A8842" s="7" t="s">
        <v>8948</v>
      </c>
      <c r="B8842">
        <v>0</v>
      </c>
    </row>
    <row r="8843" spans="1:2" x14ac:dyDescent="0.2">
      <c r="A8843" s="7" t="s">
        <v>8949</v>
      </c>
      <c r="B8843">
        <v>0</v>
      </c>
    </row>
    <row r="8844" spans="1:2" x14ac:dyDescent="0.2">
      <c r="A8844" s="7" t="s">
        <v>8950</v>
      </c>
      <c r="B8844">
        <v>0</v>
      </c>
    </row>
    <row r="8845" spans="1:2" x14ac:dyDescent="0.2">
      <c r="A8845" s="7" t="s">
        <v>8951</v>
      </c>
      <c r="B8845">
        <v>0</v>
      </c>
    </row>
    <row r="8846" spans="1:2" x14ac:dyDescent="0.2">
      <c r="A8846" s="7" t="s">
        <v>8952</v>
      </c>
      <c r="B8846">
        <v>0</v>
      </c>
    </row>
    <row r="8847" spans="1:2" x14ac:dyDescent="0.2">
      <c r="A8847" s="7" t="s">
        <v>8953</v>
      </c>
      <c r="B8847">
        <v>0</v>
      </c>
    </row>
    <row r="8848" spans="1:2" x14ac:dyDescent="0.2">
      <c r="A8848" s="7" t="s">
        <v>8954</v>
      </c>
      <c r="B8848">
        <v>0</v>
      </c>
    </row>
    <row r="8849" spans="1:15" x14ac:dyDescent="0.2">
      <c r="A8849" s="7" t="s">
        <v>8955</v>
      </c>
      <c r="B8849">
        <v>399</v>
      </c>
      <c r="C8849">
        <v>54</v>
      </c>
      <c r="D8849">
        <v>0</v>
      </c>
      <c r="E8849">
        <v>43</v>
      </c>
      <c r="F8849">
        <v>44</v>
      </c>
      <c r="G8849">
        <v>914</v>
      </c>
      <c r="H8849">
        <v>60</v>
      </c>
      <c r="I8849">
        <v>667</v>
      </c>
      <c r="J8849">
        <v>116</v>
      </c>
      <c r="K8849">
        <v>99</v>
      </c>
      <c r="L8849">
        <v>50</v>
      </c>
      <c r="M8849">
        <v>44</v>
      </c>
      <c r="N8849">
        <v>1</v>
      </c>
      <c r="O8849">
        <v>1</v>
      </c>
    </row>
    <row r="8850" spans="1:15" x14ac:dyDescent="0.2">
      <c r="A8850" s="7" t="s">
        <v>8956</v>
      </c>
      <c r="B8850">
        <v>66</v>
      </c>
      <c r="C8850">
        <v>12</v>
      </c>
      <c r="D8850">
        <v>0</v>
      </c>
      <c r="E8850">
        <v>4</v>
      </c>
      <c r="F8850">
        <v>2</v>
      </c>
      <c r="G8850">
        <v>0</v>
      </c>
      <c r="H8850">
        <v>4</v>
      </c>
      <c r="I8850">
        <v>0</v>
      </c>
      <c r="J8850">
        <v>31</v>
      </c>
      <c r="K8850">
        <v>15</v>
      </c>
      <c r="L8850">
        <v>5</v>
      </c>
      <c r="M8850">
        <v>3</v>
      </c>
      <c r="N8850">
        <v>0</v>
      </c>
      <c r="O8850">
        <v>0</v>
      </c>
    </row>
    <row r="8851" spans="1:15" x14ac:dyDescent="0.2">
      <c r="A8851" s="7" t="s">
        <v>8957</v>
      </c>
      <c r="B8851">
        <v>12</v>
      </c>
      <c r="C8851">
        <v>2</v>
      </c>
      <c r="D8851">
        <v>0</v>
      </c>
      <c r="E8851">
        <v>2</v>
      </c>
      <c r="F8851">
        <v>0</v>
      </c>
      <c r="G8851">
        <v>0</v>
      </c>
      <c r="H8851">
        <v>0</v>
      </c>
      <c r="I8851">
        <v>0</v>
      </c>
      <c r="J8851">
        <v>4</v>
      </c>
      <c r="K8851">
        <v>1</v>
      </c>
      <c r="L8851">
        <v>1</v>
      </c>
      <c r="M8851">
        <v>0</v>
      </c>
      <c r="N8851">
        <v>0</v>
      </c>
      <c r="O8851">
        <v>0</v>
      </c>
    </row>
    <row r="8852" spans="1:15" x14ac:dyDescent="0.2">
      <c r="A8852" s="7" t="s">
        <v>8958</v>
      </c>
      <c r="B8852">
        <v>5</v>
      </c>
      <c r="C8852">
        <v>0</v>
      </c>
      <c r="D8852">
        <v>0</v>
      </c>
      <c r="E8852">
        <v>0</v>
      </c>
      <c r="F8852">
        <v>0</v>
      </c>
      <c r="G8852">
        <v>0</v>
      </c>
      <c r="H8852">
        <v>0</v>
      </c>
      <c r="I8852">
        <v>0</v>
      </c>
      <c r="J8852">
        <v>1</v>
      </c>
      <c r="K8852">
        <v>1</v>
      </c>
      <c r="L8852">
        <v>0</v>
      </c>
      <c r="M8852">
        <v>0</v>
      </c>
      <c r="N8852">
        <v>0</v>
      </c>
      <c r="O8852">
        <v>0</v>
      </c>
    </row>
    <row r="8853" spans="1:15" x14ac:dyDescent="0.2">
      <c r="A8853" s="7" t="s">
        <v>8959</v>
      </c>
      <c r="B8853">
        <v>0</v>
      </c>
      <c r="C8853">
        <v>0</v>
      </c>
      <c r="D8853">
        <v>0</v>
      </c>
      <c r="E8853">
        <v>0</v>
      </c>
      <c r="F8853">
        <v>0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</row>
    <row r="8854" spans="1:15" x14ac:dyDescent="0.2">
      <c r="A8854" s="7" t="s">
        <v>8960</v>
      </c>
      <c r="B8854">
        <v>0</v>
      </c>
      <c r="C8854">
        <v>0</v>
      </c>
      <c r="D8854">
        <v>0</v>
      </c>
      <c r="E8854">
        <v>0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</row>
    <row r="8855" spans="1:15" x14ac:dyDescent="0.2">
      <c r="A8855" s="7" t="s">
        <v>8961</v>
      </c>
      <c r="B8855">
        <v>19</v>
      </c>
      <c r="C8855">
        <v>0</v>
      </c>
      <c r="D8855">
        <v>0</v>
      </c>
      <c r="E8855">
        <v>0</v>
      </c>
      <c r="F8855">
        <v>0</v>
      </c>
      <c r="G8855">
        <v>0</v>
      </c>
      <c r="H8855">
        <v>0</v>
      </c>
      <c r="I8855">
        <v>0</v>
      </c>
      <c r="J8855">
        <v>15</v>
      </c>
      <c r="K8855">
        <v>6</v>
      </c>
      <c r="L8855">
        <v>0</v>
      </c>
      <c r="M8855">
        <v>0</v>
      </c>
      <c r="N8855">
        <v>0</v>
      </c>
      <c r="O8855">
        <v>0</v>
      </c>
    </row>
    <row r="8856" spans="1:15" x14ac:dyDescent="0.2">
      <c r="A8856" s="7" t="s">
        <v>8962</v>
      </c>
      <c r="B8856">
        <v>23</v>
      </c>
      <c r="C8856">
        <v>10</v>
      </c>
      <c r="D8856">
        <v>0</v>
      </c>
      <c r="E8856">
        <v>2</v>
      </c>
      <c r="F8856">
        <v>0</v>
      </c>
      <c r="G8856">
        <v>0</v>
      </c>
      <c r="H8856">
        <v>0</v>
      </c>
      <c r="I8856">
        <v>0</v>
      </c>
      <c r="J8856">
        <v>10</v>
      </c>
      <c r="K8856">
        <v>7</v>
      </c>
      <c r="L8856">
        <v>3</v>
      </c>
      <c r="M8856">
        <v>0</v>
      </c>
      <c r="N8856">
        <v>0</v>
      </c>
      <c r="O8856">
        <v>0</v>
      </c>
    </row>
    <row r="8857" spans="1:15" x14ac:dyDescent="0.2">
      <c r="A8857" s="7" t="s">
        <v>8963</v>
      </c>
      <c r="B8857">
        <v>0</v>
      </c>
      <c r="C8857">
        <v>0</v>
      </c>
      <c r="D8857">
        <v>0</v>
      </c>
      <c r="E8857">
        <v>0</v>
      </c>
      <c r="F8857">
        <v>1</v>
      </c>
      <c r="G8857">
        <v>0</v>
      </c>
      <c r="H8857">
        <v>1</v>
      </c>
      <c r="I8857">
        <v>0</v>
      </c>
      <c r="J8857">
        <v>0</v>
      </c>
      <c r="K8857">
        <v>0</v>
      </c>
      <c r="L8857">
        <v>1</v>
      </c>
      <c r="M8857">
        <v>0</v>
      </c>
      <c r="N8857">
        <v>0</v>
      </c>
      <c r="O8857">
        <v>0</v>
      </c>
    </row>
    <row r="8858" spans="1:15" x14ac:dyDescent="0.2">
      <c r="A8858" s="7" t="s">
        <v>8964</v>
      </c>
      <c r="B8858">
        <v>0</v>
      </c>
      <c r="C8858">
        <v>0</v>
      </c>
      <c r="D8858">
        <v>0</v>
      </c>
      <c r="E8858">
        <v>0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</row>
    <row r="8859" spans="1:15" x14ac:dyDescent="0.2">
      <c r="A8859" s="7" t="s">
        <v>8965</v>
      </c>
      <c r="B8859">
        <v>1</v>
      </c>
      <c r="C8859">
        <v>0</v>
      </c>
      <c r="D8859">
        <v>0</v>
      </c>
      <c r="E8859">
        <v>0</v>
      </c>
      <c r="F8859">
        <v>1</v>
      </c>
      <c r="G8859">
        <v>0</v>
      </c>
      <c r="H8859">
        <v>3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</row>
    <row r="8860" spans="1:15" x14ac:dyDescent="0.2">
      <c r="A8860" s="7" t="s">
        <v>8966</v>
      </c>
      <c r="B8860">
        <v>0</v>
      </c>
      <c r="C8860">
        <v>0</v>
      </c>
      <c r="D8860">
        <v>0</v>
      </c>
      <c r="E8860">
        <v>0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</row>
    <row r="8861" spans="1:15" x14ac:dyDescent="0.2">
      <c r="A8861" s="7" t="s">
        <v>8967</v>
      </c>
      <c r="B8861">
        <v>32</v>
      </c>
      <c r="C8861">
        <v>1</v>
      </c>
      <c r="D8861">
        <v>0</v>
      </c>
      <c r="E8861">
        <v>1</v>
      </c>
      <c r="F8861">
        <v>1</v>
      </c>
      <c r="G8861">
        <v>0</v>
      </c>
      <c r="H8861">
        <v>2</v>
      </c>
      <c r="I8861">
        <v>0</v>
      </c>
      <c r="J8861">
        <v>12</v>
      </c>
      <c r="K8861">
        <v>6</v>
      </c>
      <c r="L8861">
        <v>6</v>
      </c>
      <c r="M8861">
        <v>9</v>
      </c>
      <c r="N8861">
        <v>0</v>
      </c>
      <c r="O8861">
        <v>0</v>
      </c>
    </row>
    <row r="8862" spans="1:15" x14ac:dyDescent="0.2">
      <c r="A8862" s="7" t="s">
        <v>8968</v>
      </c>
      <c r="B8862">
        <v>0</v>
      </c>
      <c r="C8862">
        <v>0</v>
      </c>
      <c r="D8862">
        <v>0</v>
      </c>
      <c r="E8862">
        <v>0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</row>
    <row r="8863" spans="1:15" x14ac:dyDescent="0.2">
      <c r="A8863" s="7" t="s">
        <v>8969</v>
      </c>
      <c r="B8863">
        <v>2</v>
      </c>
      <c r="C8863">
        <v>0</v>
      </c>
      <c r="D8863">
        <v>0</v>
      </c>
      <c r="E8863">
        <v>0</v>
      </c>
      <c r="F8863">
        <v>0</v>
      </c>
      <c r="G8863">
        <v>0</v>
      </c>
      <c r="H8863">
        <v>0</v>
      </c>
      <c r="I8863">
        <v>0</v>
      </c>
      <c r="J8863">
        <v>1</v>
      </c>
      <c r="K8863">
        <v>1</v>
      </c>
      <c r="L8863">
        <v>0</v>
      </c>
      <c r="M8863">
        <v>0</v>
      </c>
      <c r="N8863">
        <v>0</v>
      </c>
      <c r="O8863">
        <v>0</v>
      </c>
    </row>
    <row r="8864" spans="1:15" x14ac:dyDescent="0.2">
      <c r="A8864" s="7" t="s">
        <v>8970</v>
      </c>
      <c r="B8864">
        <v>6</v>
      </c>
      <c r="C8864">
        <v>1</v>
      </c>
      <c r="D8864">
        <v>0</v>
      </c>
      <c r="E8864">
        <v>1</v>
      </c>
      <c r="F8864">
        <v>0</v>
      </c>
      <c r="G8864">
        <v>0</v>
      </c>
      <c r="H8864">
        <v>0</v>
      </c>
      <c r="I8864">
        <v>0</v>
      </c>
      <c r="J8864">
        <v>3</v>
      </c>
      <c r="K8864">
        <v>1</v>
      </c>
      <c r="L8864">
        <v>0</v>
      </c>
      <c r="M8864">
        <v>0</v>
      </c>
      <c r="N8864">
        <v>0</v>
      </c>
      <c r="O8864">
        <v>0</v>
      </c>
    </row>
    <row r="8865" spans="1:15" x14ac:dyDescent="0.2">
      <c r="A8865" s="7" t="s">
        <v>8971</v>
      </c>
      <c r="B8865">
        <v>0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</row>
    <row r="8866" spans="1:15" x14ac:dyDescent="0.2">
      <c r="A8866" s="7" t="s">
        <v>8972</v>
      </c>
      <c r="B8866">
        <v>23</v>
      </c>
      <c r="C8866">
        <v>0</v>
      </c>
      <c r="D8866">
        <v>0</v>
      </c>
      <c r="E8866">
        <v>0</v>
      </c>
      <c r="F8866">
        <v>0</v>
      </c>
      <c r="G8866">
        <v>0</v>
      </c>
      <c r="H8866">
        <v>0</v>
      </c>
      <c r="I8866">
        <v>0</v>
      </c>
      <c r="J8866">
        <v>8</v>
      </c>
      <c r="K8866">
        <v>4</v>
      </c>
      <c r="L8866">
        <v>6</v>
      </c>
      <c r="M8866">
        <v>9</v>
      </c>
      <c r="N8866">
        <v>0</v>
      </c>
      <c r="O8866">
        <v>0</v>
      </c>
    </row>
    <row r="8867" spans="1:15" x14ac:dyDescent="0.2">
      <c r="A8867" s="7" t="s">
        <v>8973</v>
      </c>
      <c r="B8867">
        <v>1</v>
      </c>
      <c r="C8867">
        <v>0</v>
      </c>
      <c r="D8867">
        <v>0</v>
      </c>
      <c r="E8867">
        <v>0</v>
      </c>
      <c r="F8867">
        <v>1</v>
      </c>
      <c r="G8867">
        <v>0</v>
      </c>
      <c r="H8867">
        <v>2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</row>
    <row r="8868" spans="1:15" x14ac:dyDescent="0.2">
      <c r="A8868" s="7" t="s">
        <v>8974</v>
      </c>
      <c r="B8868">
        <v>247</v>
      </c>
      <c r="C8868">
        <v>31</v>
      </c>
      <c r="D8868">
        <v>0</v>
      </c>
      <c r="E8868">
        <v>28</v>
      </c>
      <c r="F8868">
        <v>34</v>
      </c>
      <c r="G8868">
        <v>909</v>
      </c>
      <c r="H8868">
        <v>40</v>
      </c>
      <c r="I8868">
        <v>539</v>
      </c>
      <c r="J8868">
        <v>56</v>
      </c>
      <c r="K8868">
        <v>57</v>
      </c>
      <c r="L8868">
        <v>38</v>
      </c>
      <c r="M8868">
        <v>17</v>
      </c>
      <c r="N8868">
        <v>0</v>
      </c>
      <c r="O8868">
        <v>0</v>
      </c>
    </row>
    <row r="8869" spans="1:15" x14ac:dyDescent="0.2">
      <c r="A8869" s="7" t="s">
        <v>8975</v>
      </c>
      <c r="B8869">
        <v>1</v>
      </c>
      <c r="C8869">
        <v>0</v>
      </c>
      <c r="D8869">
        <v>0</v>
      </c>
      <c r="E8869">
        <v>0</v>
      </c>
      <c r="F8869">
        <v>0</v>
      </c>
      <c r="G8869">
        <v>0</v>
      </c>
      <c r="H8869">
        <v>0</v>
      </c>
      <c r="I8869">
        <v>0</v>
      </c>
      <c r="J8869">
        <v>1</v>
      </c>
      <c r="K8869">
        <v>1</v>
      </c>
      <c r="L8869">
        <v>0</v>
      </c>
      <c r="M8869">
        <v>0</v>
      </c>
      <c r="N8869">
        <v>0</v>
      </c>
      <c r="O8869">
        <v>0</v>
      </c>
    </row>
    <row r="8870" spans="1:15" x14ac:dyDescent="0.2">
      <c r="A8870" s="7" t="s">
        <v>8976</v>
      </c>
      <c r="B8870">
        <v>2</v>
      </c>
      <c r="C8870">
        <v>0</v>
      </c>
      <c r="D8870">
        <v>0</v>
      </c>
      <c r="E8870">
        <v>0</v>
      </c>
      <c r="F8870">
        <v>0</v>
      </c>
      <c r="G8870">
        <v>0</v>
      </c>
      <c r="H8870">
        <v>1</v>
      </c>
      <c r="I8870">
        <v>0</v>
      </c>
      <c r="J8870">
        <v>2</v>
      </c>
      <c r="K8870">
        <v>1</v>
      </c>
      <c r="L8870">
        <v>0</v>
      </c>
      <c r="M8870">
        <v>3</v>
      </c>
      <c r="N8870">
        <v>0</v>
      </c>
      <c r="O8870">
        <v>0</v>
      </c>
    </row>
    <row r="8871" spans="1:15" x14ac:dyDescent="0.2">
      <c r="A8871" s="7" t="s">
        <v>8977</v>
      </c>
      <c r="B8871">
        <v>0</v>
      </c>
      <c r="C8871">
        <v>0</v>
      </c>
      <c r="D8871">
        <v>0</v>
      </c>
      <c r="E8871">
        <v>0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</row>
    <row r="8872" spans="1:15" x14ac:dyDescent="0.2">
      <c r="A8872" s="7" t="s">
        <v>8978</v>
      </c>
      <c r="B8872">
        <v>2</v>
      </c>
      <c r="C8872">
        <v>1</v>
      </c>
      <c r="D8872">
        <v>0</v>
      </c>
      <c r="E8872">
        <v>1</v>
      </c>
      <c r="F8872">
        <v>0</v>
      </c>
      <c r="G8872">
        <v>0</v>
      </c>
      <c r="H8872">
        <v>0</v>
      </c>
      <c r="I8872">
        <v>0</v>
      </c>
      <c r="J8872">
        <v>1</v>
      </c>
      <c r="K8872">
        <v>1</v>
      </c>
      <c r="L8872">
        <v>0</v>
      </c>
      <c r="M8872">
        <v>0</v>
      </c>
      <c r="N8872">
        <v>0</v>
      </c>
      <c r="O8872">
        <v>0</v>
      </c>
    </row>
    <row r="8873" spans="1:15" x14ac:dyDescent="0.2">
      <c r="A8873" s="7" t="s">
        <v>8979</v>
      </c>
      <c r="B8873">
        <v>21</v>
      </c>
      <c r="C8873">
        <v>1</v>
      </c>
      <c r="D8873">
        <v>0</v>
      </c>
      <c r="E8873">
        <v>1</v>
      </c>
      <c r="F8873">
        <v>0</v>
      </c>
      <c r="G8873">
        <v>0</v>
      </c>
      <c r="H8873">
        <v>0</v>
      </c>
      <c r="I8873">
        <v>0</v>
      </c>
      <c r="J8873">
        <v>7</v>
      </c>
      <c r="K8873">
        <v>9</v>
      </c>
      <c r="L8873">
        <v>4</v>
      </c>
      <c r="M8873">
        <v>0</v>
      </c>
      <c r="N8873">
        <v>0</v>
      </c>
      <c r="O8873">
        <v>0</v>
      </c>
    </row>
    <row r="8874" spans="1:15" x14ac:dyDescent="0.2">
      <c r="A8874" s="7" t="s">
        <v>8980</v>
      </c>
      <c r="B8874">
        <v>6</v>
      </c>
      <c r="C8874">
        <v>0</v>
      </c>
      <c r="D8874">
        <v>0</v>
      </c>
      <c r="E8874">
        <v>0</v>
      </c>
      <c r="F8874">
        <v>0</v>
      </c>
      <c r="G8874">
        <v>0</v>
      </c>
      <c r="H8874">
        <v>0</v>
      </c>
      <c r="I8874">
        <v>0</v>
      </c>
      <c r="J8874">
        <v>3</v>
      </c>
      <c r="K8874">
        <v>4</v>
      </c>
      <c r="L8874">
        <v>3</v>
      </c>
      <c r="M8874">
        <v>0</v>
      </c>
      <c r="N8874">
        <v>0</v>
      </c>
      <c r="O8874">
        <v>0</v>
      </c>
    </row>
    <row r="8875" spans="1:15" x14ac:dyDescent="0.2">
      <c r="A8875" s="7" t="s">
        <v>8981</v>
      </c>
      <c r="B8875">
        <v>1</v>
      </c>
      <c r="C8875">
        <v>0</v>
      </c>
      <c r="D8875">
        <v>0</v>
      </c>
      <c r="E8875">
        <v>0</v>
      </c>
      <c r="F8875">
        <v>0</v>
      </c>
      <c r="G8875">
        <v>0</v>
      </c>
      <c r="H8875">
        <v>0</v>
      </c>
      <c r="I8875">
        <v>0</v>
      </c>
      <c r="J8875">
        <v>1</v>
      </c>
      <c r="K8875">
        <v>1</v>
      </c>
      <c r="L8875">
        <v>1</v>
      </c>
      <c r="M8875">
        <v>0</v>
      </c>
      <c r="N8875">
        <v>0</v>
      </c>
      <c r="O8875">
        <v>0</v>
      </c>
    </row>
    <row r="8876" spans="1:15" x14ac:dyDescent="0.2">
      <c r="A8876" s="7" t="s">
        <v>8982</v>
      </c>
      <c r="B8876">
        <v>3</v>
      </c>
      <c r="C8876">
        <v>0</v>
      </c>
      <c r="D8876">
        <v>0</v>
      </c>
      <c r="E8876">
        <v>0</v>
      </c>
      <c r="F8876">
        <v>0</v>
      </c>
      <c r="G8876">
        <v>0</v>
      </c>
      <c r="H8876">
        <v>0</v>
      </c>
      <c r="I8876">
        <v>0</v>
      </c>
      <c r="J8876">
        <v>3</v>
      </c>
      <c r="K8876">
        <v>3</v>
      </c>
      <c r="L8876">
        <v>0</v>
      </c>
      <c r="M8876">
        <v>0</v>
      </c>
      <c r="N8876">
        <v>0</v>
      </c>
      <c r="O8876">
        <v>0</v>
      </c>
    </row>
    <row r="8877" spans="1:15" x14ac:dyDescent="0.2">
      <c r="A8877" s="7" t="s">
        <v>8983</v>
      </c>
      <c r="B8877">
        <v>13</v>
      </c>
      <c r="C8877">
        <v>7</v>
      </c>
      <c r="D8877">
        <v>0</v>
      </c>
      <c r="E8877">
        <v>7</v>
      </c>
      <c r="F8877">
        <v>2</v>
      </c>
      <c r="G8877">
        <v>0</v>
      </c>
      <c r="H8877">
        <v>2</v>
      </c>
      <c r="I8877">
        <v>0</v>
      </c>
      <c r="J8877">
        <v>1</v>
      </c>
      <c r="K8877">
        <v>1</v>
      </c>
      <c r="L8877">
        <v>0</v>
      </c>
      <c r="M8877">
        <v>0</v>
      </c>
      <c r="N8877">
        <v>0</v>
      </c>
      <c r="O8877">
        <v>0</v>
      </c>
    </row>
    <row r="8878" spans="1:15" x14ac:dyDescent="0.2">
      <c r="A8878" s="7" t="s">
        <v>8984</v>
      </c>
      <c r="B8878">
        <v>3</v>
      </c>
      <c r="C8878">
        <v>0</v>
      </c>
      <c r="D8878">
        <v>0</v>
      </c>
      <c r="E8878">
        <v>0</v>
      </c>
      <c r="F8878">
        <v>1</v>
      </c>
      <c r="G8878">
        <v>0</v>
      </c>
      <c r="H8878">
        <v>3</v>
      </c>
      <c r="I8878">
        <v>0</v>
      </c>
      <c r="J8878">
        <v>1</v>
      </c>
      <c r="K8878">
        <v>0</v>
      </c>
      <c r="L8878">
        <v>0</v>
      </c>
      <c r="M8878">
        <v>0</v>
      </c>
      <c r="N8878">
        <v>0</v>
      </c>
      <c r="O8878">
        <v>0</v>
      </c>
    </row>
    <row r="8879" spans="1:15" x14ac:dyDescent="0.2">
      <c r="A8879" s="7" t="s">
        <v>8985</v>
      </c>
      <c r="B8879">
        <v>8</v>
      </c>
      <c r="C8879">
        <v>0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  <c r="J8879">
        <v>1</v>
      </c>
      <c r="K8879">
        <v>3</v>
      </c>
      <c r="L8879">
        <v>1</v>
      </c>
      <c r="M8879">
        <v>0</v>
      </c>
      <c r="N8879">
        <v>0</v>
      </c>
      <c r="O8879">
        <v>0</v>
      </c>
    </row>
    <row r="8880" spans="1:15" x14ac:dyDescent="0.2">
      <c r="A8880" s="7" t="s">
        <v>8986</v>
      </c>
      <c r="B8880">
        <v>14</v>
      </c>
      <c r="C8880">
        <v>0</v>
      </c>
      <c r="D8880">
        <v>0</v>
      </c>
      <c r="E8880">
        <v>0</v>
      </c>
      <c r="F8880">
        <v>1</v>
      </c>
      <c r="G8880">
        <v>0</v>
      </c>
      <c r="H8880">
        <v>1</v>
      </c>
      <c r="I8880">
        <v>0</v>
      </c>
      <c r="J8880">
        <v>4</v>
      </c>
      <c r="K8880">
        <v>3</v>
      </c>
      <c r="L8880">
        <v>2</v>
      </c>
      <c r="M8880">
        <v>0</v>
      </c>
      <c r="N8880">
        <v>0</v>
      </c>
      <c r="O8880">
        <v>0</v>
      </c>
    </row>
    <row r="8881" spans="1:15" x14ac:dyDescent="0.2">
      <c r="A8881" s="7" t="s">
        <v>8987</v>
      </c>
      <c r="B8881">
        <v>54</v>
      </c>
      <c r="C8881">
        <v>10</v>
      </c>
      <c r="D8881">
        <v>0</v>
      </c>
      <c r="E8881">
        <v>10</v>
      </c>
      <c r="F8881">
        <v>7</v>
      </c>
      <c r="G8881">
        <v>5</v>
      </c>
      <c r="H8881">
        <v>14</v>
      </c>
      <c r="I8881">
        <v>128</v>
      </c>
      <c r="J8881">
        <v>17</v>
      </c>
      <c r="K8881">
        <v>21</v>
      </c>
      <c r="L8881">
        <v>1</v>
      </c>
      <c r="M8881">
        <v>15</v>
      </c>
      <c r="N8881">
        <v>1</v>
      </c>
      <c r="O8881">
        <v>1</v>
      </c>
    </row>
    <row r="8882" spans="1:15" x14ac:dyDescent="0.2">
      <c r="A8882" s="7" t="s">
        <v>8988</v>
      </c>
      <c r="B8882">
        <v>0</v>
      </c>
      <c r="C8882">
        <v>0</v>
      </c>
      <c r="D8882">
        <v>0</v>
      </c>
      <c r="E8882">
        <v>0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</row>
    <row r="8883" spans="1:15" x14ac:dyDescent="0.2">
      <c r="A8883" s="7" t="s">
        <v>8989</v>
      </c>
      <c r="B8883">
        <v>0</v>
      </c>
      <c r="C8883">
        <v>0</v>
      </c>
      <c r="D8883">
        <v>0</v>
      </c>
      <c r="E8883"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</row>
    <row r="8884" spans="1:15" x14ac:dyDescent="0.2">
      <c r="A8884" s="7" t="s">
        <v>8990</v>
      </c>
      <c r="B8884">
        <v>35</v>
      </c>
      <c r="C8884">
        <v>3</v>
      </c>
      <c r="D8884">
        <v>0</v>
      </c>
      <c r="E8884">
        <v>2</v>
      </c>
      <c r="F8884">
        <v>0</v>
      </c>
      <c r="G8884">
        <v>0</v>
      </c>
      <c r="H8884">
        <v>0</v>
      </c>
      <c r="I8884">
        <v>0</v>
      </c>
      <c r="J8884">
        <v>11</v>
      </c>
      <c r="K8884">
        <v>14</v>
      </c>
      <c r="L8884">
        <v>0</v>
      </c>
      <c r="M8884">
        <v>0</v>
      </c>
      <c r="N8884">
        <v>0</v>
      </c>
      <c r="O8884">
        <v>0</v>
      </c>
    </row>
    <row r="8885" spans="1:15" x14ac:dyDescent="0.2">
      <c r="A8885" s="7" t="s">
        <v>8991</v>
      </c>
      <c r="B8885">
        <v>0</v>
      </c>
      <c r="C8885">
        <v>0</v>
      </c>
      <c r="D8885">
        <v>0</v>
      </c>
      <c r="E8885">
        <v>0</v>
      </c>
      <c r="F8885">
        <v>0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</row>
    <row r="8886" spans="1:15" x14ac:dyDescent="0.2">
      <c r="A8886" s="7" t="s">
        <v>8992</v>
      </c>
      <c r="B8886">
        <v>1</v>
      </c>
      <c r="C8886">
        <v>0</v>
      </c>
      <c r="D8886">
        <v>0</v>
      </c>
      <c r="E8886">
        <v>0</v>
      </c>
      <c r="F8886">
        <v>1</v>
      </c>
      <c r="G8886">
        <v>0</v>
      </c>
      <c r="H8886">
        <v>1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</row>
    <row r="8887" spans="1:15" x14ac:dyDescent="0.2">
      <c r="A8887" s="7" t="s">
        <v>8993</v>
      </c>
      <c r="B8887">
        <v>1</v>
      </c>
      <c r="C8887">
        <v>1</v>
      </c>
      <c r="D8887">
        <v>0</v>
      </c>
      <c r="E8887">
        <v>1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</row>
    <row r="8888" spans="1:15" x14ac:dyDescent="0.2">
      <c r="A8888" s="7" t="s">
        <v>8994</v>
      </c>
      <c r="B8888">
        <v>188</v>
      </c>
      <c r="C8888">
        <v>42</v>
      </c>
      <c r="D8888">
        <v>0</v>
      </c>
      <c r="E8888">
        <v>34</v>
      </c>
      <c r="F8888">
        <v>4</v>
      </c>
      <c r="G8888">
        <v>0</v>
      </c>
      <c r="H8888">
        <v>4</v>
      </c>
      <c r="I8888">
        <v>0</v>
      </c>
      <c r="J8888">
        <v>50</v>
      </c>
      <c r="K8888">
        <v>29</v>
      </c>
      <c r="L8888">
        <v>9</v>
      </c>
      <c r="M8888">
        <v>34</v>
      </c>
      <c r="N8888">
        <v>0</v>
      </c>
      <c r="O8888">
        <v>0</v>
      </c>
    </row>
    <row r="8889" spans="1:15" x14ac:dyDescent="0.2">
      <c r="A8889" s="7" t="s">
        <v>8995</v>
      </c>
      <c r="B8889">
        <v>9</v>
      </c>
      <c r="C8889">
        <v>2</v>
      </c>
      <c r="D8889">
        <v>0</v>
      </c>
      <c r="E8889">
        <v>2</v>
      </c>
      <c r="F8889">
        <v>0</v>
      </c>
      <c r="G8889">
        <v>0</v>
      </c>
      <c r="H8889">
        <v>0</v>
      </c>
      <c r="I8889">
        <v>0</v>
      </c>
      <c r="J8889">
        <v>4</v>
      </c>
      <c r="K8889">
        <v>10</v>
      </c>
      <c r="L8889">
        <v>0</v>
      </c>
      <c r="M8889">
        <v>0</v>
      </c>
      <c r="N8889">
        <v>0</v>
      </c>
      <c r="O8889">
        <v>0</v>
      </c>
    </row>
    <row r="8890" spans="1:15" x14ac:dyDescent="0.2">
      <c r="A8890" s="7" t="s">
        <v>8996</v>
      </c>
      <c r="B8890">
        <v>28</v>
      </c>
      <c r="C8890">
        <v>1</v>
      </c>
      <c r="D8890">
        <v>0</v>
      </c>
      <c r="E8890">
        <v>1</v>
      </c>
      <c r="F8890">
        <v>1</v>
      </c>
      <c r="G8890">
        <v>0</v>
      </c>
      <c r="H8890">
        <v>1</v>
      </c>
      <c r="I8890">
        <v>0</v>
      </c>
      <c r="J8890">
        <v>19</v>
      </c>
      <c r="K8890">
        <v>17</v>
      </c>
      <c r="L8890">
        <v>10</v>
      </c>
      <c r="M8890">
        <v>5</v>
      </c>
      <c r="N8890">
        <v>0</v>
      </c>
      <c r="O8890">
        <v>0</v>
      </c>
    </row>
    <row r="8891" spans="1:15" x14ac:dyDescent="0.2">
      <c r="A8891" s="7" t="s">
        <v>8997</v>
      </c>
      <c r="B8891">
        <v>146</v>
      </c>
      <c r="C8891">
        <v>7</v>
      </c>
      <c r="D8891">
        <v>0</v>
      </c>
      <c r="E8891">
        <v>5</v>
      </c>
      <c r="F8891">
        <v>38</v>
      </c>
      <c r="G8891">
        <v>914</v>
      </c>
      <c r="H8891">
        <v>54</v>
      </c>
      <c r="I8891">
        <v>667</v>
      </c>
      <c r="J8891">
        <v>36</v>
      </c>
      <c r="K8891">
        <v>39</v>
      </c>
      <c r="L8891">
        <v>31</v>
      </c>
      <c r="M8891">
        <v>5</v>
      </c>
      <c r="N8891">
        <v>1</v>
      </c>
      <c r="O8891">
        <v>1</v>
      </c>
    </row>
    <row r="8892" spans="1:15" x14ac:dyDescent="0.2">
      <c r="A8892" s="7" t="s">
        <v>8998</v>
      </c>
      <c r="B8892">
        <v>63</v>
      </c>
      <c r="C8892">
        <v>6</v>
      </c>
      <c r="D8892">
        <v>0</v>
      </c>
      <c r="E8892">
        <v>4</v>
      </c>
      <c r="F8892">
        <v>6</v>
      </c>
      <c r="G8892">
        <v>114</v>
      </c>
      <c r="H8892">
        <v>5</v>
      </c>
      <c r="I8892">
        <v>64</v>
      </c>
      <c r="J8892">
        <v>18</v>
      </c>
      <c r="K8892">
        <v>18</v>
      </c>
      <c r="L8892">
        <v>8</v>
      </c>
      <c r="M8892">
        <v>14</v>
      </c>
      <c r="N8892">
        <v>0</v>
      </c>
      <c r="O8892">
        <v>0</v>
      </c>
    </row>
    <row r="8893" spans="1:15" x14ac:dyDescent="0.2">
      <c r="A8893" s="7" t="s">
        <v>8999</v>
      </c>
      <c r="B8893">
        <v>0</v>
      </c>
      <c r="C8893">
        <v>0</v>
      </c>
      <c r="D8893">
        <v>0</v>
      </c>
      <c r="E8893">
        <v>0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2</v>
      </c>
      <c r="N8893">
        <v>0</v>
      </c>
      <c r="O8893">
        <v>0</v>
      </c>
    </row>
    <row r="8894" spans="1:15" x14ac:dyDescent="0.2">
      <c r="A8894" s="7" t="s">
        <v>9000</v>
      </c>
      <c r="B8894">
        <v>1</v>
      </c>
      <c r="C8894">
        <v>0</v>
      </c>
      <c r="D8894">
        <v>0</v>
      </c>
      <c r="E8894">
        <v>0</v>
      </c>
      <c r="F8894">
        <v>0</v>
      </c>
      <c r="G8894">
        <v>0</v>
      </c>
      <c r="H8894">
        <v>0</v>
      </c>
      <c r="I8894">
        <v>0</v>
      </c>
      <c r="J8894">
        <v>1</v>
      </c>
      <c r="K8894">
        <v>1</v>
      </c>
      <c r="L8894">
        <v>1</v>
      </c>
      <c r="M8894">
        <v>0</v>
      </c>
      <c r="N8894">
        <v>0</v>
      </c>
      <c r="O8894">
        <v>0</v>
      </c>
    </row>
    <row r="8895" spans="1:15" x14ac:dyDescent="0.2">
      <c r="A8895" s="7" t="s">
        <v>9001</v>
      </c>
      <c r="B8895">
        <v>1</v>
      </c>
      <c r="C8895">
        <v>0</v>
      </c>
      <c r="D8895">
        <v>0</v>
      </c>
      <c r="E8895">
        <v>0</v>
      </c>
      <c r="F8895">
        <v>0</v>
      </c>
      <c r="G8895">
        <v>0</v>
      </c>
      <c r="H8895">
        <v>0</v>
      </c>
      <c r="I8895">
        <v>0</v>
      </c>
      <c r="J8895">
        <v>1</v>
      </c>
      <c r="K8895">
        <v>1</v>
      </c>
      <c r="L8895">
        <v>0</v>
      </c>
      <c r="M8895">
        <v>0</v>
      </c>
      <c r="N8895">
        <v>0</v>
      </c>
      <c r="O8895">
        <v>0</v>
      </c>
    </row>
    <row r="8896" spans="1:15" x14ac:dyDescent="0.2">
      <c r="A8896" s="7" t="s">
        <v>9002</v>
      </c>
      <c r="B8896">
        <v>49</v>
      </c>
      <c r="C8896">
        <v>6</v>
      </c>
      <c r="D8896">
        <v>0</v>
      </c>
      <c r="E8896">
        <v>4</v>
      </c>
      <c r="F8896">
        <v>3</v>
      </c>
      <c r="G8896">
        <v>114</v>
      </c>
      <c r="H8896">
        <v>2</v>
      </c>
      <c r="I8896">
        <v>64</v>
      </c>
      <c r="J8896">
        <v>10</v>
      </c>
      <c r="K8896">
        <v>13</v>
      </c>
      <c r="L8896">
        <v>6</v>
      </c>
      <c r="M8896">
        <v>3</v>
      </c>
      <c r="N8896">
        <v>0</v>
      </c>
      <c r="O8896">
        <v>0</v>
      </c>
    </row>
    <row r="8897" spans="1:15" x14ac:dyDescent="0.2">
      <c r="A8897" s="7" t="s">
        <v>9003</v>
      </c>
      <c r="B8897">
        <v>8</v>
      </c>
      <c r="C8897">
        <v>0</v>
      </c>
      <c r="D8897">
        <v>0</v>
      </c>
      <c r="E8897">
        <v>0</v>
      </c>
      <c r="F8897">
        <v>2</v>
      </c>
      <c r="G8897">
        <v>0</v>
      </c>
      <c r="H8897">
        <v>2</v>
      </c>
      <c r="I8897">
        <v>0</v>
      </c>
      <c r="J8897">
        <v>6</v>
      </c>
      <c r="K8897">
        <v>4</v>
      </c>
      <c r="L8897">
        <v>1</v>
      </c>
      <c r="M8897">
        <v>9</v>
      </c>
      <c r="N8897">
        <v>0</v>
      </c>
      <c r="O8897">
        <v>0</v>
      </c>
    </row>
    <row r="8898" spans="1:15" x14ac:dyDescent="0.2">
      <c r="A8898" s="7" t="s">
        <v>9004</v>
      </c>
      <c r="B8898">
        <v>1</v>
      </c>
      <c r="C8898">
        <v>0</v>
      </c>
      <c r="D8898">
        <v>0</v>
      </c>
      <c r="E8898">
        <v>0</v>
      </c>
      <c r="F8898">
        <v>1</v>
      </c>
      <c r="G8898">
        <v>0</v>
      </c>
      <c r="H8898">
        <v>1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</row>
    <row r="8899" spans="1:15" x14ac:dyDescent="0.2">
      <c r="A8899" s="7" t="s">
        <v>9005</v>
      </c>
      <c r="B8899">
        <v>1</v>
      </c>
      <c r="C8899">
        <v>0</v>
      </c>
      <c r="D8899">
        <v>0</v>
      </c>
      <c r="E8899">
        <v>0</v>
      </c>
      <c r="F8899">
        <v>1</v>
      </c>
      <c r="G8899">
        <v>0</v>
      </c>
      <c r="H8899">
        <v>1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</row>
    <row r="8900" spans="1:15" x14ac:dyDescent="0.2">
      <c r="A8900" s="7" t="s">
        <v>9006</v>
      </c>
      <c r="B8900">
        <v>1</v>
      </c>
      <c r="C8900">
        <v>0</v>
      </c>
      <c r="D8900">
        <v>0</v>
      </c>
      <c r="E8900">
        <v>0</v>
      </c>
      <c r="F8900">
        <v>0</v>
      </c>
      <c r="G8900">
        <v>0</v>
      </c>
      <c r="H8900">
        <v>0</v>
      </c>
      <c r="I8900">
        <v>0</v>
      </c>
      <c r="J8900">
        <v>1</v>
      </c>
      <c r="K8900">
        <v>1</v>
      </c>
      <c r="L8900">
        <v>0</v>
      </c>
      <c r="M8900">
        <v>0</v>
      </c>
      <c r="N8900">
        <v>0</v>
      </c>
      <c r="O8900">
        <v>0</v>
      </c>
    </row>
    <row r="8901" spans="1:15" x14ac:dyDescent="0.2">
      <c r="A8901" s="7" t="s">
        <v>9007</v>
      </c>
      <c r="B8901">
        <v>0</v>
      </c>
      <c r="C8901">
        <v>0</v>
      </c>
      <c r="D8901">
        <v>0</v>
      </c>
      <c r="E8901">
        <v>0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</row>
    <row r="8902" spans="1:15" x14ac:dyDescent="0.2">
      <c r="A8902" s="7" t="s">
        <v>9008</v>
      </c>
      <c r="B8902">
        <v>41</v>
      </c>
      <c r="C8902">
        <v>4</v>
      </c>
      <c r="D8902">
        <v>0</v>
      </c>
      <c r="E8902">
        <v>2</v>
      </c>
      <c r="F8902">
        <v>0</v>
      </c>
      <c r="G8902">
        <v>0</v>
      </c>
      <c r="H8902">
        <v>0</v>
      </c>
      <c r="I8902">
        <v>0</v>
      </c>
      <c r="J8902">
        <v>13</v>
      </c>
      <c r="K8902">
        <v>15</v>
      </c>
      <c r="L8902">
        <v>7</v>
      </c>
      <c r="M8902">
        <v>2</v>
      </c>
      <c r="N8902">
        <v>0</v>
      </c>
      <c r="O8902">
        <v>0</v>
      </c>
    </row>
    <row r="8903" spans="1:15" x14ac:dyDescent="0.2">
      <c r="A8903" s="7" t="s">
        <v>9009</v>
      </c>
      <c r="B8903">
        <v>0</v>
      </c>
      <c r="C8903">
        <v>0</v>
      </c>
      <c r="D8903">
        <v>0</v>
      </c>
      <c r="E8903"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</row>
    <row r="8904" spans="1:15" x14ac:dyDescent="0.2">
      <c r="A8904" s="7" t="s">
        <v>9010</v>
      </c>
      <c r="B8904">
        <v>1</v>
      </c>
      <c r="C8904">
        <v>0</v>
      </c>
      <c r="D8904">
        <v>0</v>
      </c>
      <c r="E8904">
        <v>0</v>
      </c>
      <c r="F8904">
        <v>0</v>
      </c>
      <c r="G8904">
        <v>0</v>
      </c>
      <c r="H8904">
        <v>0</v>
      </c>
      <c r="I8904">
        <v>0</v>
      </c>
      <c r="J8904">
        <v>1</v>
      </c>
      <c r="K8904">
        <v>0</v>
      </c>
      <c r="L8904">
        <v>0</v>
      </c>
      <c r="M8904">
        <v>0</v>
      </c>
      <c r="N8904">
        <v>0</v>
      </c>
      <c r="O8904">
        <v>0</v>
      </c>
    </row>
    <row r="8905" spans="1:15" x14ac:dyDescent="0.2">
      <c r="A8905" s="7" t="s">
        <v>9011</v>
      </c>
      <c r="B8905">
        <v>1</v>
      </c>
      <c r="C8905">
        <v>0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0</v>
      </c>
      <c r="J8905">
        <v>1</v>
      </c>
      <c r="K8905">
        <v>0</v>
      </c>
      <c r="L8905">
        <v>0</v>
      </c>
      <c r="M8905">
        <v>0</v>
      </c>
      <c r="N8905">
        <v>0</v>
      </c>
      <c r="O8905">
        <v>0</v>
      </c>
    </row>
    <row r="8906" spans="1:15" x14ac:dyDescent="0.2">
      <c r="A8906" s="7" t="s">
        <v>9012</v>
      </c>
      <c r="B8906">
        <v>1</v>
      </c>
      <c r="C8906">
        <v>0</v>
      </c>
      <c r="D8906">
        <v>0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1</v>
      </c>
      <c r="K8906">
        <v>1</v>
      </c>
      <c r="L8906">
        <v>0</v>
      </c>
      <c r="M8906">
        <v>0</v>
      </c>
      <c r="N8906">
        <v>0</v>
      </c>
      <c r="O8906">
        <v>0</v>
      </c>
    </row>
    <row r="8907" spans="1:15" x14ac:dyDescent="0.2">
      <c r="A8907" s="7" t="s">
        <v>9013</v>
      </c>
      <c r="B8907">
        <v>8</v>
      </c>
      <c r="C8907">
        <v>1</v>
      </c>
      <c r="D8907">
        <v>0</v>
      </c>
      <c r="E8907">
        <v>1</v>
      </c>
      <c r="F8907">
        <v>0</v>
      </c>
      <c r="G8907">
        <v>0</v>
      </c>
      <c r="H8907">
        <v>0</v>
      </c>
      <c r="I8907">
        <v>0</v>
      </c>
      <c r="J8907">
        <v>4</v>
      </c>
      <c r="K8907">
        <v>0</v>
      </c>
      <c r="L8907">
        <v>0</v>
      </c>
      <c r="M8907">
        <v>0</v>
      </c>
      <c r="N8907">
        <v>0</v>
      </c>
      <c r="O8907">
        <v>0</v>
      </c>
    </row>
    <row r="8908" spans="1:15" x14ac:dyDescent="0.2">
      <c r="A8908" s="7" t="s">
        <v>9014</v>
      </c>
      <c r="B8908">
        <v>9</v>
      </c>
      <c r="C8908">
        <v>1</v>
      </c>
      <c r="D8908">
        <v>0</v>
      </c>
      <c r="E8908">
        <v>1</v>
      </c>
      <c r="F8908">
        <v>0</v>
      </c>
      <c r="G8908">
        <v>0</v>
      </c>
      <c r="H8908">
        <v>0</v>
      </c>
      <c r="I8908">
        <v>0</v>
      </c>
      <c r="J8908">
        <v>7</v>
      </c>
      <c r="K8908">
        <v>4</v>
      </c>
      <c r="L8908">
        <v>0</v>
      </c>
      <c r="M8908">
        <v>0</v>
      </c>
      <c r="N8908">
        <v>0</v>
      </c>
      <c r="O8908">
        <v>0</v>
      </c>
    </row>
    <row r="8909" spans="1:15" x14ac:dyDescent="0.2">
      <c r="A8909" s="7" t="s">
        <v>9015</v>
      </c>
      <c r="B8909">
        <v>0</v>
      </c>
      <c r="C8909">
        <v>0</v>
      </c>
      <c r="D8909">
        <v>0</v>
      </c>
      <c r="E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</row>
    <row r="8910" spans="1:15" x14ac:dyDescent="0.2">
      <c r="A8910" s="7" t="s">
        <v>9016</v>
      </c>
      <c r="B8910">
        <v>23</v>
      </c>
      <c r="C8910">
        <v>0</v>
      </c>
      <c r="D8910">
        <v>0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7</v>
      </c>
      <c r="K8910">
        <v>4</v>
      </c>
      <c r="L8910">
        <v>0</v>
      </c>
      <c r="M8910">
        <v>0</v>
      </c>
      <c r="N8910">
        <v>0</v>
      </c>
      <c r="O8910">
        <v>0</v>
      </c>
    </row>
    <row r="8911" spans="1:15" x14ac:dyDescent="0.2">
      <c r="A8911" s="7" t="s">
        <v>9017</v>
      </c>
      <c r="B8911">
        <v>13</v>
      </c>
      <c r="C8911">
        <v>0</v>
      </c>
      <c r="D8911">
        <v>0</v>
      </c>
      <c r="E8911">
        <v>0</v>
      </c>
      <c r="F8911">
        <v>0</v>
      </c>
      <c r="G8911">
        <v>0</v>
      </c>
      <c r="H8911">
        <v>0</v>
      </c>
      <c r="I8911">
        <v>0</v>
      </c>
      <c r="J8911">
        <v>5</v>
      </c>
      <c r="K8911">
        <v>3</v>
      </c>
      <c r="L8911">
        <v>0</v>
      </c>
      <c r="M8911">
        <v>0</v>
      </c>
      <c r="N8911">
        <v>0</v>
      </c>
      <c r="O8911">
        <v>0</v>
      </c>
    </row>
    <row r="8912" spans="1:15" x14ac:dyDescent="0.2">
      <c r="A8912" s="7" t="s">
        <v>9018</v>
      </c>
      <c r="B8912">
        <v>19</v>
      </c>
      <c r="C8912">
        <v>1</v>
      </c>
      <c r="D8912">
        <v>0</v>
      </c>
      <c r="E8912">
        <v>1</v>
      </c>
      <c r="F8912">
        <v>3</v>
      </c>
      <c r="G8912">
        <v>0</v>
      </c>
      <c r="H8912">
        <v>4</v>
      </c>
      <c r="I8912">
        <v>0</v>
      </c>
      <c r="J8912">
        <v>6</v>
      </c>
      <c r="K8912">
        <v>2</v>
      </c>
      <c r="L8912">
        <v>0</v>
      </c>
      <c r="M8912">
        <v>0</v>
      </c>
      <c r="N8912">
        <v>1</v>
      </c>
      <c r="O8912">
        <v>1</v>
      </c>
    </row>
    <row r="8913" spans="1:15" x14ac:dyDescent="0.2">
      <c r="A8913" s="7" t="s">
        <v>9019</v>
      </c>
      <c r="B8913">
        <v>8</v>
      </c>
      <c r="C8913">
        <v>0</v>
      </c>
      <c r="D8913">
        <v>0</v>
      </c>
      <c r="E8913">
        <v>0</v>
      </c>
      <c r="F8913">
        <v>1</v>
      </c>
      <c r="G8913">
        <v>0</v>
      </c>
      <c r="H8913">
        <v>1</v>
      </c>
      <c r="I8913">
        <v>0</v>
      </c>
      <c r="J8913">
        <v>1</v>
      </c>
      <c r="K8913">
        <v>0</v>
      </c>
      <c r="L8913">
        <v>0</v>
      </c>
      <c r="M8913">
        <v>0</v>
      </c>
      <c r="N8913">
        <v>0</v>
      </c>
      <c r="O8913">
        <v>0</v>
      </c>
    </row>
    <row r="8914" spans="1:15" x14ac:dyDescent="0.2">
      <c r="A8914" s="7" t="s">
        <v>9020</v>
      </c>
      <c r="B8914">
        <v>1</v>
      </c>
      <c r="C8914">
        <v>1</v>
      </c>
      <c r="D8914">
        <v>0</v>
      </c>
      <c r="E8914">
        <v>1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</row>
    <row r="8915" spans="1:15" x14ac:dyDescent="0.2">
      <c r="A8915" s="7" t="s">
        <v>9021</v>
      </c>
      <c r="B8915">
        <v>27</v>
      </c>
      <c r="C8915">
        <v>8</v>
      </c>
      <c r="D8915">
        <v>0</v>
      </c>
      <c r="E8915">
        <v>8</v>
      </c>
      <c r="F8915">
        <v>0</v>
      </c>
      <c r="G8915">
        <v>0</v>
      </c>
      <c r="H8915">
        <v>0</v>
      </c>
      <c r="I8915">
        <v>0</v>
      </c>
      <c r="J8915">
        <v>5</v>
      </c>
      <c r="K8915">
        <v>8</v>
      </c>
      <c r="L8915">
        <v>0</v>
      </c>
      <c r="M8915">
        <v>6</v>
      </c>
      <c r="N8915">
        <v>0</v>
      </c>
      <c r="O8915">
        <v>0</v>
      </c>
    </row>
    <row r="8916" spans="1:15" x14ac:dyDescent="0.2">
      <c r="A8916" s="7" t="s">
        <v>9022</v>
      </c>
      <c r="B8916">
        <v>0</v>
      </c>
      <c r="C8916">
        <v>0</v>
      </c>
      <c r="D8916">
        <v>0</v>
      </c>
      <c r="E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</row>
    <row r="8917" spans="1:15" x14ac:dyDescent="0.2">
      <c r="A8917" s="7" t="s">
        <v>9023</v>
      </c>
      <c r="B8917">
        <v>0</v>
      </c>
      <c r="C8917">
        <v>0</v>
      </c>
      <c r="D8917">
        <v>0</v>
      </c>
      <c r="E8917">
        <v>0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3</v>
      </c>
      <c r="N8917">
        <v>0</v>
      </c>
      <c r="O8917">
        <v>0</v>
      </c>
    </row>
    <row r="8918" spans="1:15" x14ac:dyDescent="0.2">
      <c r="A8918" s="7" t="s">
        <v>9024</v>
      </c>
      <c r="B8918">
        <v>0</v>
      </c>
      <c r="C8918">
        <v>0</v>
      </c>
      <c r="D8918">
        <v>0</v>
      </c>
      <c r="E8918">
        <v>0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3</v>
      </c>
      <c r="N8918">
        <v>0</v>
      </c>
      <c r="O8918">
        <v>0</v>
      </c>
    </row>
    <row r="8919" spans="1:15" x14ac:dyDescent="0.2">
      <c r="A8919" s="7" t="s">
        <v>9025</v>
      </c>
      <c r="B8919">
        <v>0</v>
      </c>
      <c r="C8919">
        <v>0</v>
      </c>
      <c r="D8919">
        <v>0</v>
      </c>
      <c r="E8919"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</row>
    <row r="8920" spans="1:15" x14ac:dyDescent="0.2">
      <c r="A8920" s="7" t="s">
        <v>9026</v>
      </c>
      <c r="B8920">
        <v>0</v>
      </c>
      <c r="C8920">
        <v>0</v>
      </c>
      <c r="D8920">
        <v>0</v>
      </c>
      <c r="E8920"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</row>
    <row r="8921" spans="1:15" x14ac:dyDescent="0.2">
      <c r="A8921" s="7" t="s">
        <v>9027</v>
      </c>
      <c r="B8921">
        <v>0</v>
      </c>
      <c r="C8921">
        <v>0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</row>
    <row r="8922" spans="1:15" x14ac:dyDescent="0.2">
      <c r="A8922" s="7" t="s">
        <v>9028</v>
      </c>
      <c r="B8922">
        <v>0</v>
      </c>
      <c r="C8922">
        <v>0</v>
      </c>
      <c r="D8922">
        <v>0</v>
      </c>
      <c r="E8922"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</row>
    <row r="8923" spans="1:15" x14ac:dyDescent="0.2">
      <c r="A8923" s="7" t="s">
        <v>9029</v>
      </c>
      <c r="B8923">
        <v>0</v>
      </c>
      <c r="C8923">
        <v>0</v>
      </c>
      <c r="D8923">
        <v>0</v>
      </c>
      <c r="E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</row>
    <row r="8924" spans="1:15" x14ac:dyDescent="0.2">
      <c r="A8924" s="7" t="s">
        <v>9030</v>
      </c>
      <c r="B8924">
        <v>0</v>
      </c>
      <c r="C8924">
        <v>0</v>
      </c>
      <c r="D8924">
        <v>0</v>
      </c>
      <c r="E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</row>
    <row r="8925" spans="1:15" x14ac:dyDescent="0.2">
      <c r="A8925" s="7" t="s">
        <v>9031</v>
      </c>
      <c r="B8925">
        <v>0</v>
      </c>
      <c r="C8925">
        <v>0</v>
      </c>
      <c r="D8925">
        <v>0</v>
      </c>
      <c r="E8925">
        <v>0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</row>
    <row r="8926" spans="1:15" x14ac:dyDescent="0.2">
      <c r="A8926" s="7" t="s">
        <v>9032</v>
      </c>
      <c r="B8926">
        <v>0</v>
      </c>
      <c r="C8926">
        <v>0</v>
      </c>
      <c r="D8926">
        <v>0</v>
      </c>
      <c r="E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</row>
    <row r="8927" spans="1:15" x14ac:dyDescent="0.2">
      <c r="A8927" s="7" t="s">
        <v>9033</v>
      </c>
      <c r="B8927">
        <v>0</v>
      </c>
      <c r="C8927">
        <v>0</v>
      </c>
      <c r="D8927">
        <v>0</v>
      </c>
      <c r="E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</row>
    <row r="8928" spans="1:15" x14ac:dyDescent="0.2">
      <c r="A8928" s="7" t="s">
        <v>9034</v>
      </c>
      <c r="B8928">
        <v>0</v>
      </c>
      <c r="C8928">
        <v>0</v>
      </c>
      <c r="D8928">
        <v>0</v>
      </c>
      <c r="E8928"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</row>
    <row r="8929" spans="1:15" x14ac:dyDescent="0.2">
      <c r="A8929" s="7" t="s">
        <v>9035</v>
      </c>
      <c r="B8929">
        <v>0</v>
      </c>
      <c r="C8929">
        <v>0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</row>
    <row r="8930" spans="1:15" x14ac:dyDescent="0.2">
      <c r="A8930" s="7" t="s">
        <v>9036</v>
      </c>
      <c r="B8930">
        <v>0</v>
      </c>
      <c r="C8930">
        <v>0</v>
      </c>
      <c r="D8930">
        <v>0</v>
      </c>
      <c r="E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</row>
    <row r="8931" spans="1:15" x14ac:dyDescent="0.2">
      <c r="A8931" s="7" t="s">
        <v>9037</v>
      </c>
      <c r="B8931">
        <v>0</v>
      </c>
      <c r="C8931">
        <v>0</v>
      </c>
      <c r="D8931">
        <v>0</v>
      </c>
      <c r="E8931"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</row>
    <row r="8932" spans="1:15" x14ac:dyDescent="0.2">
      <c r="A8932" s="7" t="s">
        <v>9038</v>
      </c>
      <c r="B8932">
        <v>0</v>
      </c>
      <c r="C8932">
        <v>0</v>
      </c>
      <c r="D8932">
        <v>0</v>
      </c>
      <c r="E8932">
        <v>0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</row>
    <row r="8933" spans="1:15" x14ac:dyDescent="0.2">
      <c r="A8933" s="7" t="s">
        <v>9039</v>
      </c>
      <c r="B8933">
        <v>0</v>
      </c>
      <c r="C8933">
        <v>0</v>
      </c>
      <c r="D8933">
        <v>0</v>
      </c>
      <c r="E8933"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</row>
    <row r="8934" spans="1:15" x14ac:dyDescent="0.2">
      <c r="A8934" s="7" t="s">
        <v>9040</v>
      </c>
      <c r="B8934">
        <v>0</v>
      </c>
      <c r="C8934">
        <v>0</v>
      </c>
      <c r="D8934">
        <v>0</v>
      </c>
      <c r="E8934">
        <v>0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</row>
    <row r="8935" spans="1:15" x14ac:dyDescent="0.2">
      <c r="A8935" s="7" t="s">
        <v>9041</v>
      </c>
      <c r="B8935">
        <v>0</v>
      </c>
      <c r="C8935">
        <v>0</v>
      </c>
      <c r="D8935">
        <v>0</v>
      </c>
      <c r="E8935">
        <v>0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</row>
    <row r="8936" spans="1:15" x14ac:dyDescent="0.2">
      <c r="A8936" s="7" t="s">
        <v>9042</v>
      </c>
      <c r="B8936">
        <v>0</v>
      </c>
      <c r="C8936">
        <v>0</v>
      </c>
      <c r="D8936">
        <v>0</v>
      </c>
      <c r="E8936">
        <v>0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</row>
    <row r="8937" spans="1:15" x14ac:dyDescent="0.2">
      <c r="A8937" s="7" t="s">
        <v>9043</v>
      </c>
      <c r="B8937">
        <v>0</v>
      </c>
      <c r="C8937">
        <v>0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</row>
    <row r="8938" spans="1:15" x14ac:dyDescent="0.2">
      <c r="A8938" s="7" t="s">
        <v>9044</v>
      </c>
      <c r="B8938">
        <v>0</v>
      </c>
      <c r="C8938">
        <v>0</v>
      </c>
      <c r="D8938">
        <v>0</v>
      </c>
      <c r="E8938"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</row>
    <row r="8939" spans="1:15" x14ac:dyDescent="0.2">
      <c r="A8939" s="7" t="s">
        <v>9045</v>
      </c>
      <c r="B8939">
        <v>0</v>
      </c>
      <c r="C8939">
        <v>0</v>
      </c>
      <c r="D8939">
        <v>0</v>
      </c>
      <c r="E8939">
        <v>0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</row>
    <row r="8940" spans="1:15" x14ac:dyDescent="0.2">
      <c r="A8940" s="7" t="s">
        <v>9046</v>
      </c>
      <c r="B8940">
        <v>0</v>
      </c>
      <c r="C8940">
        <v>0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</row>
    <row r="8941" spans="1:15" x14ac:dyDescent="0.2">
      <c r="A8941" s="7" t="s">
        <v>9047</v>
      </c>
      <c r="B8941">
        <v>0</v>
      </c>
      <c r="C8941">
        <v>0</v>
      </c>
      <c r="D8941">
        <v>0</v>
      </c>
      <c r="E8941">
        <v>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</row>
    <row r="8942" spans="1:15" x14ac:dyDescent="0.2">
      <c r="A8942" s="7" t="s">
        <v>9048</v>
      </c>
      <c r="B8942">
        <v>0</v>
      </c>
      <c r="C8942">
        <v>0</v>
      </c>
      <c r="D8942">
        <v>0</v>
      </c>
      <c r="E8942"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</row>
    <row r="8943" spans="1:15" x14ac:dyDescent="0.2">
      <c r="A8943" s="7" t="s">
        <v>9049</v>
      </c>
      <c r="B8943">
        <v>0</v>
      </c>
      <c r="C8943">
        <v>0</v>
      </c>
      <c r="D8943">
        <v>0</v>
      </c>
      <c r="E8943"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</row>
    <row r="8944" spans="1:15" x14ac:dyDescent="0.2">
      <c r="A8944" s="7" t="s">
        <v>9050</v>
      </c>
      <c r="B8944">
        <v>13</v>
      </c>
    </row>
    <row r="8945" spans="1:2" x14ac:dyDescent="0.2">
      <c r="A8945" s="7" t="s">
        <v>9051</v>
      </c>
      <c r="B8945">
        <v>13</v>
      </c>
    </row>
    <row r="8946" spans="1:2" x14ac:dyDescent="0.2">
      <c r="A8946" s="7" t="s">
        <v>9052</v>
      </c>
      <c r="B8946">
        <v>0</v>
      </c>
    </row>
    <row r="8947" spans="1:2" x14ac:dyDescent="0.2">
      <c r="A8947" s="7" t="s">
        <v>9053</v>
      </c>
      <c r="B8947">
        <v>0</v>
      </c>
    </row>
    <row r="8948" spans="1:2" x14ac:dyDescent="0.2">
      <c r="A8948" s="7" t="s">
        <v>9054</v>
      </c>
      <c r="B8948">
        <v>0</v>
      </c>
    </row>
    <row r="8949" spans="1:2" x14ac:dyDescent="0.2">
      <c r="A8949" s="7" t="s">
        <v>9055</v>
      </c>
      <c r="B8949">
        <v>0</v>
      </c>
    </row>
    <row r="8950" spans="1:2" x14ac:dyDescent="0.2">
      <c r="A8950" s="7" t="s">
        <v>9056</v>
      </c>
      <c r="B8950">
        <v>0</v>
      </c>
    </row>
    <row r="8951" spans="1:2" x14ac:dyDescent="0.2">
      <c r="A8951" s="7" t="s">
        <v>9057</v>
      </c>
      <c r="B8951">
        <v>0</v>
      </c>
    </row>
    <row r="8952" spans="1:2" x14ac:dyDescent="0.2">
      <c r="A8952" s="7" t="s">
        <v>9058</v>
      </c>
      <c r="B8952">
        <v>0</v>
      </c>
    </row>
    <row r="8953" spans="1:2" x14ac:dyDescent="0.2">
      <c r="A8953" s="7" t="s">
        <v>9059</v>
      </c>
      <c r="B8953">
        <v>0</v>
      </c>
    </row>
    <row r="8954" spans="1:2" x14ac:dyDescent="0.2">
      <c r="A8954" s="7" t="s">
        <v>9060</v>
      </c>
      <c r="B8954">
        <v>1</v>
      </c>
    </row>
    <row r="8955" spans="1:2" x14ac:dyDescent="0.2">
      <c r="A8955" s="7" t="s">
        <v>9061</v>
      </c>
      <c r="B8955">
        <v>2</v>
      </c>
    </row>
    <row r="8956" spans="1:2" x14ac:dyDescent="0.2">
      <c r="A8956" s="7" t="s">
        <v>9062</v>
      </c>
      <c r="B8956">
        <v>1</v>
      </c>
    </row>
    <row r="8957" spans="1:2" x14ac:dyDescent="0.2">
      <c r="A8957" s="7" t="s">
        <v>9063</v>
      </c>
      <c r="B8957">
        <v>0</v>
      </c>
    </row>
    <row r="8958" spans="1:2" x14ac:dyDescent="0.2">
      <c r="A8958" s="7" t="s">
        <v>9064</v>
      </c>
      <c r="B8958">
        <v>2</v>
      </c>
    </row>
    <row r="8959" spans="1:2" x14ac:dyDescent="0.2">
      <c r="A8959" s="7" t="s">
        <v>9065</v>
      </c>
      <c r="B8959">
        <v>0</v>
      </c>
    </row>
    <row r="8960" spans="1:2" x14ac:dyDescent="0.2">
      <c r="A8960" s="7" t="s">
        <v>9066</v>
      </c>
      <c r="B8960">
        <v>0</v>
      </c>
    </row>
    <row r="8961" spans="1:2" x14ac:dyDescent="0.2">
      <c r="A8961" s="7" t="s">
        <v>9067</v>
      </c>
      <c r="B8961">
        <v>0</v>
      </c>
    </row>
    <row r="8962" spans="1:2" x14ac:dyDescent="0.2">
      <c r="A8962" s="7" t="s">
        <v>9068</v>
      </c>
      <c r="B8962">
        <v>2</v>
      </c>
    </row>
    <row r="8963" spans="1:2" x14ac:dyDescent="0.2">
      <c r="A8963" s="7" t="s">
        <v>9069</v>
      </c>
      <c r="B8963">
        <v>0</v>
      </c>
    </row>
    <row r="8964" spans="1:2" x14ac:dyDescent="0.2">
      <c r="A8964" s="7" t="s">
        <v>9070</v>
      </c>
      <c r="B8964">
        <v>0</v>
      </c>
    </row>
    <row r="8965" spans="1:2" x14ac:dyDescent="0.2">
      <c r="A8965" s="7" t="s">
        <v>9071</v>
      </c>
      <c r="B8965">
        <v>0</v>
      </c>
    </row>
    <row r="8966" spans="1:2" x14ac:dyDescent="0.2">
      <c r="A8966" s="7" t="s">
        <v>9072</v>
      </c>
      <c r="B8966">
        <v>0</v>
      </c>
    </row>
    <row r="8967" spans="1:2" x14ac:dyDescent="0.2">
      <c r="A8967" s="7" t="s">
        <v>9073</v>
      </c>
      <c r="B8967">
        <v>0</v>
      </c>
    </row>
    <row r="8968" spans="1:2" x14ac:dyDescent="0.2">
      <c r="A8968" s="7" t="s">
        <v>9074</v>
      </c>
      <c r="B8968">
        <v>0</v>
      </c>
    </row>
    <row r="8969" spans="1:2" x14ac:dyDescent="0.2">
      <c r="A8969" s="7" t="s">
        <v>9075</v>
      </c>
      <c r="B8969">
        <v>0</v>
      </c>
    </row>
    <row r="8970" spans="1:2" x14ac:dyDescent="0.2">
      <c r="A8970" s="7" t="s">
        <v>9076</v>
      </c>
      <c r="B8970">
        <v>0</v>
      </c>
    </row>
    <row r="8971" spans="1:2" x14ac:dyDescent="0.2">
      <c r="A8971" s="7" t="s">
        <v>9077</v>
      </c>
      <c r="B8971">
        <v>0</v>
      </c>
    </row>
    <row r="8972" spans="1:2" x14ac:dyDescent="0.2">
      <c r="A8972" s="7" t="s">
        <v>9078</v>
      </c>
      <c r="B8972">
        <v>3</v>
      </c>
    </row>
    <row r="8973" spans="1:2" x14ac:dyDescent="0.2">
      <c r="A8973" s="7" t="s">
        <v>9079</v>
      </c>
      <c r="B8973">
        <v>0</v>
      </c>
    </row>
    <row r="8974" spans="1:2" x14ac:dyDescent="0.2">
      <c r="A8974" s="7" t="s">
        <v>9080</v>
      </c>
      <c r="B8974">
        <v>0</v>
      </c>
    </row>
    <row r="8975" spans="1:2" x14ac:dyDescent="0.2">
      <c r="A8975" s="7" t="s">
        <v>9081</v>
      </c>
      <c r="B8975">
        <v>0</v>
      </c>
    </row>
    <row r="8976" spans="1:2" x14ac:dyDescent="0.2">
      <c r="A8976" s="7" t="s">
        <v>9082</v>
      </c>
      <c r="B8976">
        <v>108</v>
      </c>
    </row>
    <row r="8977" spans="1:15" x14ac:dyDescent="0.2">
      <c r="A8977" s="7" t="s">
        <v>9083</v>
      </c>
      <c r="B8977">
        <v>54</v>
      </c>
    </row>
    <row r="8978" spans="1:15" x14ac:dyDescent="0.2">
      <c r="A8978" s="7" t="s">
        <v>9084</v>
      </c>
      <c r="B8978">
        <v>0</v>
      </c>
    </row>
    <row r="8979" spans="1:15" x14ac:dyDescent="0.2">
      <c r="A8979" s="7" t="s">
        <v>9085</v>
      </c>
      <c r="B8979">
        <v>0</v>
      </c>
    </row>
    <row r="8980" spans="1:15" x14ac:dyDescent="0.2">
      <c r="A8980" s="7" t="s">
        <v>9086</v>
      </c>
      <c r="B8980">
        <v>7</v>
      </c>
    </row>
    <row r="8981" spans="1:15" x14ac:dyDescent="0.2">
      <c r="A8981" s="7" t="s">
        <v>9087</v>
      </c>
      <c r="B8981">
        <v>0</v>
      </c>
    </row>
    <row r="8982" spans="1:15" x14ac:dyDescent="0.2">
      <c r="A8982" s="7" t="s">
        <v>9088</v>
      </c>
      <c r="B8982">
        <v>0</v>
      </c>
    </row>
    <row r="8983" spans="1:15" x14ac:dyDescent="0.2">
      <c r="A8983" s="7" t="s">
        <v>9089</v>
      </c>
      <c r="B8983">
        <v>6</v>
      </c>
    </row>
    <row r="8984" spans="1:15" x14ac:dyDescent="0.2">
      <c r="A8984" s="7" t="s">
        <v>9090</v>
      </c>
      <c r="B8984">
        <v>0</v>
      </c>
    </row>
    <row r="8985" spans="1:15" x14ac:dyDescent="0.2">
      <c r="A8985" s="7" t="s">
        <v>9091</v>
      </c>
      <c r="B8985">
        <v>1</v>
      </c>
    </row>
    <row r="8986" spans="1:15" x14ac:dyDescent="0.2">
      <c r="A8986" s="7" t="s">
        <v>9092</v>
      </c>
      <c r="B8986">
        <v>0</v>
      </c>
    </row>
    <row r="8987" spans="1:15" x14ac:dyDescent="0.2">
      <c r="A8987" s="7" t="s">
        <v>9093</v>
      </c>
      <c r="B8987">
        <v>0</v>
      </c>
    </row>
    <row r="8988" spans="1:15" x14ac:dyDescent="0.2">
      <c r="A8988" s="7" t="s">
        <v>9094</v>
      </c>
      <c r="B8988">
        <v>0</v>
      </c>
    </row>
    <row r="8989" spans="1:15" x14ac:dyDescent="0.2">
      <c r="A8989" s="7" t="s">
        <v>9095</v>
      </c>
      <c r="B8989">
        <v>0</v>
      </c>
    </row>
    <row r="8990" spans="1:15" x14ac:dyDescent="0.2">
      <c r="A8990" s="7" t="s">
        <v>9096</v>
      </c>
      <c r="B8990">
        <v>0</v>
      </c>
    </row>
    <row r="8991" spans="1:15" x14ac:dyDescent="0.2">
      <c r="A8991" s="7" t="s">
        <v>9097</v>
      </c>
      <c r="B8991">
        <v>0</v>
      </c>
    </row>
    <row r="8992" spans="1:15" x14ac:dyDescent="0.2">
      <c r="A8992" s="7" t="s">
        <v>9098</v>
      </c>
      <c r="B8992">
        <v>491</v>
      </c>
      <c r="C8992">
        <v>87</v>
      </c>
      <c r="D8992">
        <v>0</v>
      </c>
      <c r="E8992">
        <v>87</v>
      </c>
      <c r="F8992">
        <v>25</v>
      </c>
      <c r="G8992">
        <v>125</v>
      </c>
      <c r="H8992">
        <v>27</v>
      </c>
      <c r="I8992">
        <v>133</v>
      </c>
      <c r="J8992">
        <v>156</v>
      </c>
      <c r="K8992">
        <v>156</v>
      </c>
      <c r="L8992">
        <v>38</v>
      </c>
      <c r="M8992">
        <v>27</v>
      </c>
      <c r="N8992">
        <v>2</v>
      </c>
      <c r="O8992">
        <v>2</v>
      </c>
    </row>
    <row r="8993" spans="1:15" x14ac:dyDescent="0.2">
      <c r="A8993" s="7" t="s">
        <v>9099</v>
      </c>
      <c r="B8993">
        <v>82</v>
      </c>
      <c r="C8993">
        <v>24</v>
      </c>
      <c r="D8993">
        <v>0</v>
      </c>
      <c r="E8993">
        <v>24</v>
      </c>
      <c r="F8993">
        <v>2</v>
      </c>
      <c r="G8993">
        <v>41</v>
      </c>
      <c r="H8993">
        <v>2</v>
      </c>
      <c r="I8993">
        <v>49</v>
      </c>
      <c r="J8993">
        <v>22</v>
      </c>
      <c r="K8993">
        <v>24</v>
      </c>
      <c r="L8993">
        <v>5</v>
      </c>
      <c r="M8993">
        <v>1</v>
      </c>
      <c r="N8993">
        <v>0</v>
      </c>
      <c r="O8993">
        <v>0</v>
      </c>
    </row>
    <row r="8994" spans="1:15" x14ac:dyDescent="0.2">
      <c r="A8994" s="7" t="s">
        <v>9100</v>
      </c>
      <c r="B8994">
        <v>10</v>
      </c>
      <c r="C8994">
        <v>0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0</v>
      </c>
      <c r="J8994">
        <v>6</v>
      </c>
      <c r="K8994">
        <v>5</v>
      </c>
      <c r="L8994">
        <v>0</v>
      </c>
      <c r="M8994">
        <v>0</v>
      </c>
      <c r="N8994">
        <v>0</v>
      </c>
      <c r="O8994">
        <v>0</v>
      </c>
    </row>
    <row r="8995" spans="1:15" x14ac:dyDescent="0.2">
      <c r="A8995" s="7" t="s">
        <v>9101</v>
      </c>
      <c r="B8995">
        <v>7</v>
      </c>
      <c r="C8995">
        <v>1</v>
      </c>
      <c r="D8995">
        <v>0</v>
      </c>
      <c r="E8995">
        <v>1</v>
      </c>
      <c r="F8995">
        <v>0</v>
      </c>
      <c r="G8995">
        <v>0</v>
      </c>
      <c r="H8995">
        <v>0</v>
      </c>
      <c r="I8995">
        <v>0</v>
      </c>
      <c r="J8995">
        <v>3</v>
      </c>
      <c r="K8995">
        <v>4</v>
      </c>
      <c r="L8995">
        <v>2</v>
      </c>
      <c r="M8995">
        <v>0</v>
      </c>
      <c r="N8995">
        <v>0</v>
      </c>
      <c r="O8995">
        <v>0</v>
      </c>
    </row>
    <row r="8996" spans="1:15" x14ac:dyDescent="0.2">
      <c r="A8996" s="7" t="s">
        <v>9102</v>
      </c>
      <c r="B8996">
        <v>0</v>
      </c>
      <c r="C8996">
        <v>0</v>
      </c>
      <c r="D8996">
        <v>0</v>
      </c>
      <c r="E8996"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</row>
    <row r="8997" spans="1:15" x14ac:dyDescent="0.2">
      <c r="A8997" s="7" t="s">
        <v>9103</v>
      </c>
      <c r="B8997">
        <v>0</v>
      </c>
      <c r="C8997">
        <v>0</v>
      </c>
      <c r="D8997">
        <v>0</v>
      </c>
      <c r="E8997"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</row>
    <row r="8998" spans="1:15" x14ac:dyDescent="0.2">
      <c r="A8998" s="7" t="s">
        <v>9104</v>
      </c>
      <c r="B8998">
        <v>20</v>
      </c>
      <c r="C8998">
        <v>19</v>
      </c>
      <c r="D8998">
        <v>0</v>
      </c>
      <c r="E8998">
        <v>19</v>
      </c>
      <c r="F8998">
        <v>1</v>
      </c>
      <c r="G8998">
        <v>41</v>
      </c>
      <c r="H8998">
        <v>1</v>
      </c>
      <c r="I8998">
        <v>41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</row>
    <row r="8999" spans="1:15" x14ac:dyDescent="0.2">
      <c r="A8999" s="7" t="s">
        <v>9105</v>
      </c>
      <c r="B8999">
        <v>25</v>
      </c>
      <c r="C8999">
        <v>2</v>
      </c>
      <c r="D8999">
        <v>0</v>
      </c>
      <c r="E8999">
        <v>2</v>
      </c>
      <c r="F8999">
        <v>0</v>
      </c>
      <c r="G8999">
        <v>0</v>
      </c>
      <c r="H8999">
        <v>0</v>
      </c>
      <c r="I8999">
        <v>0</v>
      </c>
      <c r="J8999">
        <v>8</v>
      </c>
      <c r="K8999">
        <v>6</v>
      </c>
      <c r="L8999">
        <v>1</v>
      </c>
      <c r="M8999">
        <v>0</v>
      </c>
      <c r="N8999">
        <v>0</v>
      </c>
      <c r="O8999">
        <v>0</v>
      </c>
    </row>
    <row r="9000" spans="1:15" x14ac:dyDescent="0.2">
      <c r="A9000" s="7" t="s">
        <v>9106</v>
      </c>
      <c r="B9000">
        <v>5</v>
      </c>
      <c r="C9000">
        <v>0</v>
      </c>
      <c r="D9000">
        <v>0</v>
      </c>
      <c r="E9000">
        <v>0</v>
      </c>
      <c r="F9000">
        <v>1</v>
      </c>
      <c r="G9000">
        <v>0</v>
      </c>
      <c r="H9000">
        <v>1</v>
      </c>
      <c r="I9000">
        <v>0</v>
      </c>
      <c r="J9000">
        <v>2</v>
      </c>
      <c r="K9000">
        <v>6</v>
      </c>
      <c r="L9000">
        <v>1</v>
      </c>
      <c r="M9000">
        <v>0</v>
      </c>
      <c r="N9000">
        <v>0</v>
      </c>
      <c r="O9000">
        <v>0</v>
      </c>
    </row>
    <row r="9001" spans="1:15" x14ac:dyDescent="0.2">
      <c r="A9001" s="7" t="s">
        <v>9107</v>
      </c>
      <c r="B9001">
        <v>0</v>
      </c>
      <c r="C9001">
        <v>0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</row>
    <row r="9002" spans="1:15" x14ac:dyDescent="0.2">
      <c r="A9002" s="7" t="s">
        <v>9108</v>
      </c>
      <c r="B9002">
        <v>0</v>
      </c>
      <c r="C9002">
        <v>0</v>
      </c>
      <c r="D9002">
        <v>0</v>
      </c>
      <c r="E9002">
        <v>0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</row>
    <row r="9003" spans="1:15" x14ac:dyDescent="0.2">
      <c r="A9003" s="7" t="s">
        <v>9109</v>
      </c>
      <c r="B9003">
        <v>0</v>
      </c>
      <c r="C9003">
        <v>0</v>
      </c>
      <c r="D9003">
        <v>0</v>
      </c>
      <c r="E9003">
        <v>0</v>
      </c>
      <c r="F9003">
        <v>0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</row>
    <row r="9004" spans="1:15" x14ac:dyDescent="0.2">
      <c r="A9004" s="7" t="s">
        <v>9110</v>
      </c>
      <c r="B9004">
        <v>71</v>
      </c>
      <c r="C9004">
        <v>0</v>
      </c>
      <c r="D9004">
        <v>0</v>
      </c>
      <c r="E9004">
        <v>0</v>
      </c>
      <c r="F9004">
        <v>0</v>
      </c>
      <c r="G9004">
        <v>0</v>
      </c>
      <c r="H9004">
        <v>0</v>
      </c>
      <c r="I9004">
        <v>0</v>
      </c>
      <c r="J9004">
        <v>23</v>
      </c>
      <c r="K9004">
        <v>17</v>
      </c>
      <c r="L9004">
        <v>3</v>
      </c>
      <c r="M9004">
        <v>18</v>
      </c>
      <c r="N9004">
        <v>2</v>
      </c>
      <c r="O9004">
        <v>2</v>
      </c>
    </row>
    <row r="9005" spans="1:15" x14ac:dyDescent="0.2">
      <c r="A9005" s="7" t="s">
        <v>9111</v>
      </c>
      <c r="B9005">
        <v>1</v>
      </c>
      <c r="C9005">
        <v>0</v>
      </c>
      <c r="D9005">
        <v>0</v>
      </c>
      <c r="E9005">
        <v>0</v>
      </c>
      <c r="F9005">
        <v>0</v>
      </c>
      <c r="G9005">
        <v>0</v>
      </c>
      <c r="H9005">
        <v>0</v>
      </c>
      <c r="I9005">
        <v>0</v>
      </c>
      <c r="J9005">
        <v>1</v>
      </c>
      <c r="K9005">
        <v>1</v>
      </c>
      <c r="L9005">
        <v>0</v>
      </c>
      <c r="M9005">
        <v>0</v>
      </c>
      <c r="N9005">
        <v>0</v>
      </c>
      <c r="O9005">
        <v>0</v>
      </c>
    </row>
    <row r="9006" spans="1:15" x14ac:dyDescent="0.2">
      <c r="A9006" s="7" t="s">
        <v>9112</v>
      </c>
      <c r="B9006">
        <v>8</v>
      </c>
      <c r="C9006">
        <v>0</v>
      </c>
      <c r="D9006">
        <v>0</v>
      </c>
      <c r="E9006">
        <v>0</v>
      </c>
      <c r="F9006">
        <v>0</v>
      </c>
      <c r="G9006">
        <v>0</v>
      </c>
      <c r="H9006">
        <v>0</v>
      </c>
      <c r="I9006">
        <v>0</v>
      </c>
      <c r="J9006">
        <v>4</v>
      </c>
      <c r="K9006">
        <v>2</v>
      </c>
      <c r="L9006">
        <v>1</v>
      </c>
      <c r="M9006">
        <v>0</v>
      </c>
      <c r="N9006">
        <v>0</v>
      </c>
      <c r="O9006">
        <v>0</v>
      </c>
    </row>
    <row r="9007" spans="1:15" x14ac:dyDescent="0.2">
      <c r="A9007" s="7" t="s">
        <v>9113</v>
      </c>
      <c r="B9007">
        <v>3</v>
      </c>
      <c r="C9007">
        <v>0</v>
      </c>
      <c r="D9007">
        <v>0</v>
      </c>
      <c r="E9007"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1</v>
      </c>
      <c r="M9007">
        <v>0</v>
      </c>
      <c r="N9007">
        <v>0</v>
      </c>
      <c r="O9007">
        <v>0</v>
      </c>
    </row>
    <row r="9008" spans="1:15" x14ac:dyDescent="0.2">
      <c r="A9008" s="7" t="s">
        <v>9114</v>
      </c>
      <c r="B9008">
        <v>0</v>
      </c>
      <c r="C9008">
        <v>0</v>
      </c>
      <c r="D9008">
        <v>0</v>
      </c>
      <c r="E9008">
        <v>0</v>
      </c>
      <c r="F9008">
        <v>0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</row>
    <row r="9009" spans="1:15" x14ac:dyDescent="0.2">
      <c r="A9009" s="7" t="s">
        <v>9115</v>
      </c>
      <c r="B9009">
        <v>57</v>
      </c>
      <c r="C9009">
        <v>0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0</v>
      </c>
      <c r="J9009">
        <v>17</v>
      </c>
      <c r="K9009">
        <v>13</v>
      </c>
      <c r="L9009">
        <v>0</v>
      </c>
      <c r="M9009">
        <v>18</v>
      </c>
      <c r="N9009">
        <v>2</v>
      </c>
      <c r="O9009">
        <v>2</v>
      </c>
    </row>
    <row r="9010" spans="1:15" x14ac:dyDescent="0.2">
      <c r="A9010" s="7" t="s">
        <v>9116</v>
      </c>
      <c r="B9010">
        <v>0</v>
      </c>
      <c r="C9010">
        <v>0</v>
      </c>
      <c r="D9010">
        <v>0</v>
      </c>
      <c r="E9010">
        <v>0</v>
      </c>
      <c r="F9010">
        <v>0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</row>
    <row r="9011" spans="1:15" x14ac:dyDescent="0.2">
      <c r="A9011" s="7" t="s">
        <v>9117</v>
      </c>
      <c r="B9011">
        <v>266</v>
      </c>
      <c r="C9011">
        <v>59</v>
      </c>
      <c r="D9011">
        <v>0</v>
      </c>
      <c r="E9011">
        <v>59</v>
      </c>
      <c r="F9011">
        <v>17</v>
      </c>
      <c r="G9011">
        <v>0</v>
      </c>
      <c r="H9011">
        <v>17</v>
      </c>
      <c r="I9011">
        <v>0</v>
      </c>
      <c r="J9011">
        <v>80</v>
      </c>
      <c r="K9011">
        <v>80</v>
      </c>
      <c r="L9011">
        <v>29</v>
      </c>
      <c r="M9011">
        <v>8</v>
      </c>
      <c r="N9011">
        <v>0</v>
      </c>
      <c r="O9011">
        <v>0</v>
      </c>
    </row>
    <row r="9012" spans="1:15" x14ac:dyDescent="0.2">
      <c r="A9012" s="7" t="s">
        <v>9118</v>
      </c>
      <c r="B9012">
        <v>2</v>
      </c>
      <c r="C9012">
        <v>0</v>
      </c>
      <c r="D9012">
        <v>0</v>
      </c>
      <c r="E9012">
        <v>0</v>
      </c>
      <c r="F9012">
        <v>0</v>
      </c>
      <c r="G9012">
        <v>0</v>
      </c>
      <c r="H9012">
        <v>0</v>
      </c>
      <c r="I9012">
        <v>0</v>
      </c>
      <c r="J9012">
        <v>1</v>
      </c>
      <c r="K9012">
        <v>0</v>
      </c>
      <c r="L9012">
        <v>0</v>
      </c>
      <c r="M9012">
        <v>0</v>
      </c>
      <c r="N9012">
        <v>0</v>
      </c>
      <c r="O9012">
        <v>0</v>
      </c>
    </row>
    <row r="9013" spans="1:15" x14ac:dyDescent="0.2">
      <c r="A9013" s="7" t="s">
        <v>9119</v>
      </c>
      <c r="B9013">
        <v>6</v>
      </c>
      <c r="C9013">
        <v>0</v>
      </c>
      <c r="D9013">
        <v>0</v>
      </c>
      <c r="E9013">
        <v>0</v>
      </c>
      <c r="F9013">
        <v>0</v>
      </c>
      <c r="G9013">
        <v>0</v>
      </c>
      <c r="H9013">
        <v>0</v>
      </c>
      <c r="I9013">
        <v>0</v>
      </c>
      <c r="J9013">
        <v>2</v>
      </c>
      <c r="K9013">
        <v>2</v>
      </c>
      <c r="L9013">
        <v>0</v>
      </c>
      <c r="M9013">
        <v>1</v>
      </c>
      <c r="N9013">
        <v>0</v>
      </c>
      <c r="O9013">
        <v>0</v>
      </c>
    </row>
    <row r="9014" spans="1:15" x14ac:dyDescent="0.2">
      <c r="A9014" s="7" t="s">
        <v>9120</v>
      </c>
      <c r="B9014">
        <v>4</v>
      </c>
      <c r="C9014">
        <v>0</v>
      </c>
      <c r="D9014">
        <v>0</v>
      </c>
      <c r="E9014">
        <v>0</v>
      </c>
      <c r="F9014">
        <v>0</v>
      </c>
      <c r="G9014">
        <v>0</v>
      </c>
      <c r="H9014">
        <v>0</v>
      </c>
      <c r="I9014">
        <v>0</v>
      </c>
      <c r="J9014">
        <v>4</v>
      </c>
      <c r="K9014">
        <v>4</v>
      </c>
      <c r="L9014">
        <v>0</v>
      </c>
      <c r="M9014">
        <v>0</v>
      </c>
      <c r="N9014">
        <v>0</v>
      </c>
      <c r="O9014">
        <v>0</v>
      </c>
    </row>
    <row r="9015" spans="1:15" x14ac:dyDescent="0.2">
      <c r="A9015" s="7" t="s">
        <v>9121</v>
      </c>
      <c r="B9015">
        <v>0</v>
      </c>
      <c r="C9015">
        <v>0</v>
      </c>
      <c r="D9015">
        <v>0</v>
      </c>
      <c r="E9015">
        <v>0</v>
      </c>
      <c r="F9015">
        <v>0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</row>
    <row r="9016" spans="1:15" x14ac:dyDescent="0.2">
      <c r="A9016" s="7" t="s">
        <v>9122</v>
      </c>
      <c r="B9016">
        <v>65</v>
      </c>
      <c r="C9016">
        <v>22</v>
      </c>
      <c r="D9016">
        <v>0</v>
      </c>
      <c r="E9016">
        <v>22</v>
      </c>
      <c r="F9016">
        <v>0</v>
      </c>
      <c r="G9016">
        <v>0</v>
      </c>
      <c r="H9016">
        <v>0</v>
      </c>
      <c r="I9016">
        <v>0</v>
      </c>
      <c r="J9016">
        <v>25</v>
      </c>
      <c r="K9016">
        <v>20</v>
      </c>
      <c r="L9016">
        <v>18</v>
      </c>
      <c r="M9016">
        <v>1</v>
      </c>
      <c r="N9016">
        <v>0</v>
      </c>
      <c r="O9016">
        <v>0</v>
      </c>
    </row>
    <row r="9017" spans="1:15" x14ac:dyDescent="0.2">
      <c r="A9017" s="7" t="s">
        <v>9123</v>
      </c>
      <c r="B9017">
        <v>3</v>
      </c>
      <c r="C9017">
        <v>0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0</v>
      </c>
      <c r="J9017">
        <v>1</v>
      </c>
      <c r="K9017">
        <v>2</v>
      </c>
      <c r="L9017">
        <v>1</v>
      </c>
      <c r="M9017">
        <v>0</v>
      </c>
      <c r="N9017">
        <v>0</v>
      </c>
      <c r="O9017">
        <v>0</v>
      </c>
    </row>
    <row r="9018" spans="1:15" x14ac:dyDescent="0.2">
      <c r="A9018" s="7" t="s">
        <v>9124</v>
      </c>
      <c r="B9018">
        <v>19</v>
      </c>
      <c r="C9018">
        <v>1</v>
      </c>
      <c r="D9018">
        <v>0</v>
      </c>
      <c r="E9018">
        <v>1</v>
      </c>
      <c r="F9018">
        <v>0</v>
      </c>
      <c r="G9018">
        <v>0</v>
      </c>
      <c r="H9018">
        <v>0</v>
      </c>
      <c r="I9018">
        <v>0</v>
      </c>
      <c r="J9018">
        <v>15</v>
      </c>
      <c r="K9018">
        <v>10</v>
      </c>
      <c r="L9018">
        <v>16</v>
      </c>
      <c r="M9018">
        <v>1</v>
      </c>
      <c r="N9018">
        <v>0</v>
      </c>
      <c r="O9018">
        <v>0</v>
      </c>
    </row>
    <row r="9019" spans="1:15" x14ac:dyDescent="0.2">
      <c r="A9019" s="7" t="s">
        <v>9125</v>
      </c>
      <c r="B9019">
        <v>8</v>
      </c>
      <c r="C9019">
        <v>1</v>
      </c>
      <c r="D9019">
        <v>0</v>
      </c>
      <c r="E9019">
        <v>1</v>
      </c>
      <c r="F9019">
        <v>0</v>
      </c>
      <c r="G9019">
        <v>0</v>
      </c>
      <c r="H9019">
        <v>0</v>
      </c>
      <c r="I9019">
        <v>0</v>
      </c>
      <c r="J9019">
        <v>4</v>
      </c>
      <c r="K9019">
        <v>4</v>
      </c>
      <c r="L9019">
        <v>1</v>
      </c>
      <c r="M9019">
        <v>0</v>
      </c>
      <c r="N9019">
        <v>0</v>
      </c>
      <c r="O9019">
        <v>0</v>
      </c>
    </row>
    <row r="9020" spans="1:15" x14ac:dyDescent="0.2">
      <c r="A9020" s="7" t="s">
        <v>9126</v>
      </c>
      <c r="B9020">
        <v>18</v>
      </c>
      <c r="C9020">
        <v>2</v>
      </c>
      <c r="D9020">
        <v>0</v>
      </c>
      <c r="E9020">
        <v>2</v>
      </c>
      <c r="F9020">
        <v>8</v>
      </c>
      <c r="G9020">
        <v>0</v>
      </c>
      <c r="H9020">
        <v>9</v>
      </c>
      <c r="I9020">
        <v>0</v>
      </c>
      <c r="J9020">
        <v>3</v>
      </c>
      <c r="K9020">
        <v>1</v>
      </c>
      <c r="L9020">
        <v>0</v>
      </c>
      <c r="M9020">
        <v>0</v>
      </c>
      <c r="N9020">
        <v>0</v>
      </c>
      <c r="O9020">
        <v>0</v>
      </c>
    </row>
    <row r="9021" spans="1:15" x14ac:dyDescent="0.2">
      <c r="A9021" s="7" t="s">
        <v>9127</v>
      </c>
      <c r="B9021">
        <v>4</v>
      </c>
      <c r="C9021">
        <v>0</v>
      </c>
      <c r="D9021">
        <v>0</v>
      </c>
      <c r="E9021">
        <v>0</v>
      </c>
      <c r="F9021">
        <v>4</v>
      </c>
      <c r="G9021">
        <v>0</v>
      </c>
      <c r="H9021">
        <v>4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</row>
    <row r="9022" spans="1:15" x14ac:dyDescent="0.2">
      <c r="A9022" s="7" t="s">
        <v>9128</v>
      </c>
      <c r="B9022">
        <v>3</v>
      </c>
      <c r="C9022">
        <v>0</v>
      </c>
      <c r="D9022">
        <v>0</v>
      </c>
      <c r="E9022">
        <v>0</v>
      </c>
      <c r="F9022">
        <v>0</v>
      </c>
      <c r="G9022">
        <v>0</v>
      </c>
      <c r="H9022">
        <v>0</v>
      </c>
      <c r="I9022">
        <v>0</v>
      </c>
      <c r="J9022">
        <v>2</v>
      </c>
      <c r="K9022">
        <v>3</v>
      </c>
      <c r="L9022">
        <v>2</v>
      </c>
      <c r="M9022">
        <v>0</v>
      </c>
      <c r="N9022">
        <v>0</v>
      </c>
      <c r="O9022">
        <v>0</v>
      </c>
    </row>
    <row r="9023" spans="1:15" x14ac:dyDescent="0.2">
      <c r="A9023" s="7" t="s">
        <v>9129</v>
      </c>
      <c r="B9023">
        <v>36</v>
      </c>
      <c r="C9023">
        <v>0</v>
      </c>
      <c r="D9023">
        <v>0</v>
      </c>
      <c r="E9023">
        <v>0</v>
      </c>
      <c r="F9023">
        <v>0</v>
      </c>
      <c r="G9023">
        <v>0</v>
      </c>
      <c r="H9023">
        <v>0</v>
      </c>
      <c r="I9023">
        <v>0</v>
      </c>
      <c r="J9023">
        <v>4</v>
      </c>
      <c r="K9023">
        <v>3</v>
      </c>
      <c r="L9023">
        <v>0</v>
      </c>
      <c r="M9023">
        <v>0</v>
      </c>
      <c r="N9023">
        <v>0</v>
      </c>
      <c r="O9023">
        <v>0</v>
      </c>
    </row>
    <row r="9024" spans="1:15" x14ac:dyDescent="0.2">
      <c r="A9024" s="7" t="s">
        <v>9130</v>
      </c>
      <c r="B9024">
        <v>72</v>
      </c>
      <c r="C9024">
        <v>4</v>
      </c>
      <c r="D9024">
        <v>0</v>
      </c>
      <c r="E9024">
        <v>4</v>
      </c>
      <c r="F9024">
        <v>6</v>
      </c>
      <c r="G9024">
        <v>84</v>
      </c>
      <c r="H9024">
        <v>8</v>
      </c>
      <c r="I9024">
        <v>84</v>
      </c>
      <c r="J9024">
        <v>31</v>
      </c>
      <c r="K9024">
        <v>35</v>
      </c>
      <c r="L9024">
        <v>1</v>
      </c>
      <c r="M9024">
        <v>0</v>
      </c>
      <c r="N9024">
        <v>0</v>
      </c>
      <c r="O9024">
        <v>0</v>
      </c>
    </row>
    <row r="9025" spans="1:15" x14ac:dyDescent="0.2">
      <c r="A9025" s="7" t="s">
        <v>9131</v>
      </c>
      <c r="B9025">
        <v>0</v>
      </c>
      <c r="C9025">
        <v>0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</row>
    <row r="9026" spans="1:15" x14ac:dyDescent="0.2">
      <c r="A9026" s="7" t="s">
        <v>9132</v>
      </c>
      <c r="B9026">
        <v>0</v>
      </c>
      <c r="C9026">
        <v>0</v>
      </c>
      <c r="D9026">
        <v>0</v>
      </c>
      <c r="E9026"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</row>
    <row r="9027" spans="1:15" x14ac:dyDescent="0.2">
      <c r="A9027" s="7" t="s">
        <v>9133</v>
      </c>
      <c r="B9027">
        <v>23</v>
      </c>
      <c r="C9027">
        <v>1</v>
      </c>
      <c r="D9027">
        <v>0</v>
      </c>
      <c r="E9027">
        <v>1</v>
      </c>
      <c r="F9027">
        <v>0</v>
      </c>
      <c r="G9027">
        <v>0</v>
      </c>
      <c r="H9027">
        <v>0</v>
      </c>
      <c r="I9027">
        <v>0</v>
      </c>
      <c r="J9027">
        <v>7</v>
      </c>
      <c r="K9027">
        <v>11</v>
      </c>
      <c r="L9027">
        <v>0</v>
      </c>
      <c r="M9027">
        <v>0</v>
      </c>
      <c r="N9027">
        <v>0</v>
      </c>
      <c r="O9027">
        <v>0</v>
      </c>
    </row>
    <row r="9028" spans="1:15" x14ac:dyDescent="0.2">
      <c r="A9028" s="7" t="s">
        <v>9134</v>
      </c>
      <c r="B9028">
        <v>0</v>
      </c>
      <c r="C9028">
        <v>0</v>
      </c>
      <c r="D9028">
        <v>0</v>
      </c>
      <c r="E9028">
        <v>0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</row>
    <row r="9029" spans="1:15" x14ac:dyDescent="0.2">
      <c r="A9029" s="7" t="s">
        <v>9135</v>
      </c>
      <c r="B9029">
        <v>10</v>
      </c>
      <c r="C9029">
        <v>0</v>
      </c>
      <c r="D9029">
        <v>0</v>
      </c>
      <c r="E9029">
        <v>0</v>
      </c>
      <c r="F9029">
        <v>7</v>
      </c>
      <c r="G9029">
        <v>0</v>
      </c>
      <c r="H9029">
        <v>8</v>
      </c>
      <c r="I9029">
        <v>0</v>
      </c>
      <c r="J9029">
        <v>1</v>
      </c>
      <c r="K9029">
        <v>0</v>
      </c>
      <c r="L9029">
        <v>0</v>
      </c>
      <c r="M9029">
        <v>0</v>
      </c>
      <c r="N9029">
        <v>0</v>
      </c>
      <c r="O9029">
        <v>0</v>
      </c>
    </row>
    <row r="9030" spans="1:15" x14ac:dyDescent="0.2">
      <c r="A9030" s="7" t="s">
        <v>9136</v>
      </c>
      <c r="B9030">
        <v>21</v>
      </c>
      <c r="C9030">
        <v>20</v>
      </c>
      <c r="D9030">
        <v>0</v>
      </c>
      <c r="E9030">
        <v>20</v>
      </c>
      <c r="F9030">
        <v>0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</row>
    <row r="9031" spans="1:15" x14ac:dyDescent="0.2">
      <c r="A9031" s="7" t="s">
        <v>9137</v>
      </c>
      <c r="B9031">
        <v>221</v>
      </c>
      <c r="C9031">
        <v>44</v>
      </c>
      <c r="D9031">
        <v>0</v>
      </c>
      <c r="E9031">
        <v>44</v>
      </c>
      <c r="F9031">
        <v>3</v>
      </c>
      <c r="G9031">
        <v>0</v>
      </c>
      <c r="H9031">
        <v>3</v>
      </c>
      <c r="I9031">
        <v>0</v>
      </c>
      <c r="J9031">
        <v>90</v>
      </c>
      <c r="K9031">
        <v>82</v>
      </c>
      <c r="L9031">
        <v>15</v>
      </c>
      <c r="M9031">
        <v>18</v>
      </c>
      <c r="N9031">
        <v>0</v>
      </c>
      <c r="O9031">
        <v>0</v>
      </c>
    </row>
    <row r="9032" spans="1:15" x14ac:dyDescent="0.2">
      <c r="A9032" s="7" t="s">
        <v>9138</v>
      </c>
      <c r="B9032">
        <v>20</v>
      </c>
      <c r="C9032">
        <v>1</v>
      </c>
      <c r="D9032">
        <v>0</v>
      </c>
      <c r="E9032">
        <v>1</v>
      </c>
      <c r="F9032">
        <v>0</v>
      </c>
      <c r="G9032">
        <v>0</v>
      </c>
      <c r="H9032">
        <v>0</v>
      </c>
      <c r="I9032">
        <v>0</v>
      </c>
      <c r="J9032">
        <v>6</v>
      </c>
      <c r="K9032">
        <v>11</v>
      </c>
      <c r="L9032">
        <v>0</v>
      </c>
      <c r="M9032">
        <v>0</v>
      </c>
      <c r="N9032">
        <v>0</v>
      </c>
      <c r="O9032">
        <v>0</v>
      </c>
    </row>
    <row r="9033" spans="1:15" x14ac:dyDescent="0.2">
      <c r="A9033" s="7" t="s">
        <v>9139</v>
      </c>
      <c r="B9033">
        <v>44</v>
      </c>
      <c r="C9033">
        <v>1</v>
      </c>
      <c r="D9033">
        <v>0</v>
      </c>
      <c r="E9033">
        <v>1</v>
      </c>
      <c r="F9033">
        <v>1</v>
      </c>
      <c r="G9033">
        <v>0</v>
      </c>
      <c r="H9033">
        <v>1</v>
      </c>
      <c r="I9033">
        <v>0</v>
      </c>
      <c r="J9033">
        <v>12</v>
      </c>
      <c r="K9033">
        <v>13</v>
      </c>
      <c r="L9033">
        <v>4</v>
      </c>
      <c r="M9033">
        <v>2</v>
      </c>
      <c r="N9033">
        <v>0</v>
      </c>
      <c r="O9033">
        <v>0</v>
      </c>
    </row>
    <row r="9034" spans="1:15" x14ac:dyDescent="0.2">
      <c r="A9034" s="7" t="s">
        <v>9140</v>
      </c>
      <c r="B9034">
        <v>172</v>
      </c>
      <c r="C9034">
        <v>21</v>
      </c>
      <c r="D9034">
        <v>0</v>
      </c>
      <c r="E9034">
        <v>21</v>
      </c>
      <c r="F9034">
        <v>14</v>
      </c>
      <c r="G9034">
        <v>125</v>
      </c>
      <c r="H9034">
        <v>15</v>
      </c>
      <c r="I9034">
        <v>133</v>
      </c>
      <c r="J9034">
        <v>46</v>
      </c>
      <c r="K9034">
        <v>50</v>
      </c>
      <c r="L9034">
        <v>19</v>
      </c>
      <c r="M9034">
        <v>7</v>
      </c>
      <c r="N9034">
        <v>2</v>
      </c>
      <c r="O9034">
        <v>2</v>
      </c>
    </row>
    <row r="9035" spans="1:15" x14ac:dyDescent="0.2">
      <c r="A9035" s="7" t="s">
        <v>9141</v>
      </c>
      <c r="B9035">
        <v>118</v>
      </c>
      <c r="C9035">
        <v>19</v>
      </c>
      <c r="D9035">
        <v>0</v>
      </c>
      <c r="E9035">
        <v>19</v>
      </c>
      <c r="F9035">
        <v>9</v>
      </c>
      <c r="G9035">
        <v>0</v>
      </c>
      <c r="H9035">
        <v>10</v>
      </c>
      <c r="I9035">
        <v>0</v>
      </c>
      <c r="J9035">
        <v>30</v>
      </c>
      <c r="K9035">
        <v>37</v>
      </c>
      <c r="L9035">
        <v>3</v>
      </c>
      <c r="M9035">
        <v>7</v>
      </c>
      <c r="N9035">
        <v>0</v>
      </c>
      <c r="O9035">
        <v>0</v>
      </c>
    </row>
    <row r="9036" spans="1:15" x14ac:dyDescent="0.2">
      <c r="A9036" s="7" t="s">
        <v>9142</v>
      </c>
      <c r="B9036">
        <v>23</v>
      </c>
      <c r="C9036">
        <v>16</v>
      </c>
      <c r="D9036">
        <v>0</v>
      </c>
      <c r="E9036">
        <v>16</v>
      </c>
      <c r="F9036">
        <v>0</v>
      </c>
      <c r="G9036">
        <v>0</v>
      </c>
      <c r="H9036">
        <v>0</v>
      </c>
      <c r="I9036">
        <v>0</v>
      </c>
      <c r="J9036">
        <v>4</v>
      </c>
      <c r="K9036">
        <v>3</v>
      </c>
      <c r="L9036">
        <v>0</v>
      </c>
      <c r="M9036">
        <v>6</v>
      </c>
      <c r="N9036">
        <v>0</v>
      </c>
      <c r="O9036">
        <v>0</v>
      </c>
    </row>
    <row r="9037" spans="1:15" x14ac:dyDescent="0.2">
      <c r="A9037" s="7" t="s">
        <v>9143</v>
      </c>
      <c r="B9037">
        <v>2</v>
      </c>
      <c r="C9037">
        <v>0</v>
      </c>
      <c r="D9037">
        <v>0</v>
      </c>
      <c r="E9037">
        <v>0</v>
      </c>
      <c r="F9037">
        <v>0</v>
      </c>
      <c r="G9037">
        <v>0</v>
      </c>
      <c r="H9037">
        <v>0</v>
      </c>
      <c r="I9037">
        <v>0</v>
      </c>
      <c r="J9037">
        <v>1</v>
      </c>
      <c r="K9037">
        <v>0</v>
      </c>
      <c r="L9037">
        <v>0</v>
      </c>
      <c r="M9037">
        <v>0</v>
      </c>
      <c r="N9037">
        <v>0</v>
      </c>
      <c r="O9037">
        <v>0</v>
      </c>
    </row>
    <row r="9038" spans="1:15" x14ac:dyDescent="0.2">
      <c r="A9038" s="7" t="s">
        <v>9144</v>
      </c>
      <c r="B9038">
        <v>0</v>
      </c>
      <c r="C9038">
        <v>0</v>
      </c>
      <c r="D9038">
        <v>0</v>
      </c>
      <c r="E9038">
        <v>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</row>
    <row r="9039" spans="1:15" x14ac:dyDescent="0.2">
      <c r="A9039" s="7" t="s">
        <v>9145</v>
      </c>
      <c r="B9039">
        <v>63</v>
      </c>
      <c r="C9039">
        <v>3</v>
      </c>
      <c r="D9039">
        <v>0</v>
      </c>
      <c r="E9039">
        <v>3</v>
      </c>
      <c r="F9039">
        <v>0</v>
      </c>
      <c r="G9039">
        <v>0</v>
      </c>
      <c r="H9039">
        <v>0</v>
      </c>
      <c r="I9039">
        <v>0</v>
      </c>
      <c r="J9039">
        <v>17</v>
      </c>
      <c r="K9039">
        <v>25</v>
      </c>
      <c r="L9039">
        <v>3</v>
      </c>
      <c r="M9039">
        <v>1</v>
      </c>
      <c r="N9039">
        <v>0</v>
      </c>
      <c r="O9039">
        <v>0</v>
      </c>
    </row>
    <row r="9040" spans="1:15" x14ac:dyDescent="0.2">
      <c r="A9040" s="7" t="s">
        <v>9146</v>
      </c>
      <c r="B9040">
        <v>13</v>
      </c>
      <c r="C9040">
        <v>0</v>
      </c>
      <c r="D9040">
        <v>0</v>
      </c>
      <c r="E9040">
        <v>0</v>
      </c>
      <c r="F9040">
        <v>1</v>
      </c>
      <c r="G9040">
        <v>0</v>
      </c>
      <c r="H9040">
        <v>1</v>
      </c>
      <c r="I9040">
        <v>0</v>
      </c>
      <c r="J9040">
        <v>4</v>
      </c>
      <c r="K9040">
        <v>5</v>
      </c>
      <c r="L9040">
        <v>0</v>
      </c>
      <c r="M9040">
        <v>0</v>
      </c>
      <c r="N9040">
        <v>0</v>
      </c>
      <c r="O9040">
        <v>0</v>
      </c>
    </row>
    <row r="9041" spans="1:15" x14ac:dyDescent="0.2">
      <c r="A9041" s="7" t="s">
        <v>9147</v>
      </c>
      <c r="B9041">
        <v>7</v>
      </c>
      <c r="C9041">
        <v>0</v>
      </c>
      <c r="D9041">
        <v>0</v>
      </c>
      <c r="E9041">
        <v>0</v>
      </c>
      <c r="F9041">
        <v>7</v>
      </c>
      <c r="G9041">
        <v>0</v>
      </c>
      <c r="H9041">
        <v>8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</row>
    <row r="9042" spans="1:15" x14ac:dyDescent="0.2">
      <c r="A9042" s="7" t="s">
        <v>9148</v>
      </c>
      <c r="B9042">
        <v>7</v>
      </c>
      <c r="C9042">
        <v>0</v>
      </c>
      <c r="D9042">
        <v>0</v>
      </c>
      <c r="E9042">
        <v>0</v>
      </c>
      <c r="F9042">
        <v>7</v>
      </c>
      <c r="G9042">
        <v>0</v>
      </c>
      <c r="H9042">
        <v>8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</row>
    <row r="9043" spans="1:15" x14ac:dyDescent="0.2">
      <c r="A9043" s="7" t="s">
        <v>9149</v>
      </c>
      <c r="B9043">
        <v>5</v>
      </c>
      <c r="C9043">
        <v>0</v>
      </c>
      <c r="D9043">
        <v>0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1</v>
      </c>
      <c r="K9043">
        <v>1</v>
      </c>
      <c r="L9043">
        <v>0</v>
      </c>
      <c r="M9043">
        <v>0</v>
      </c>
      <c r="N9043">
        <v>0</v>
      </c>
      <c r="O9043">
        <v>0</v>
      </c>
    </row>
    <row r="9044" spans="1:15" x14ac:dyDescent="0.2">
      <c r="A9044" s="7" t="s">
        <v>9150</v>
      </c>
      <c r="B9044">
        <v>0</v>
      </c>
      <c r="C9044">
        <v>0</v>
      </c>
      <c r="D9044">
        <v>0</v>
      </c>
      <c r="E9044">
        <v>0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</row>
    <row r="9045" spans="1:15" x14ac:dyDescent="0.2">
      <c r="A9045" s="7" t="s">
        <v>9151</v>
      </c>
      <c r="B9045">
        <v>83</v>
      </c>
      <c r="C9045">
        <v>19</v>
      </c>
      <c r="D9045">
        <v>0</v>
      </c>
      <c r="E9045">
        <v>19</v>
      </c>
      <c r="F9045">
        <v>0</v>
      </c>
      <c r="G9045">
        <v>0</v>
      </c>
      <c r="H9045">
        <v>0</v>
      </c>
      <c r="I9045">
        <v>0</v>
      </c>
      <c r="J9045">
        <v>20</v>
      </c>
      <c r="K9045">
        <v>26</v>
      </c>
      <c r="L9045">
        <v>3</v>
      </c>
      <c r="M9045">
        <v>6</v>
      </c>
      <c r="N9045">
        <v>0</v>
      </c>
      <c r="O9045">
        <v>0</v>
      </c>
    </row>
    <row r="9046" spans="1:15" x14ac:dyDescent="0.2">
      <c r="A9046" s="7" t="s">
        <v>9152</v>
      </c>
      <c r="B9046">
        <v>0</v>
      </c>
      <c r="C9046">
        <v>0</v>
      </c>
      <c r="D9046">
        <v>0</v>
      </c>
      <c r="E9046">
        <v>0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</row>
    <row r="9047" spans="1:15" x14ac:dyDescent="0.2">
      <c r="A9047" s="7" t="s">
        <v>9153</v>
      </c>
      <c r="B9047">
        <v>0</v>
      </c>
      <c r="C9047">
        <v>0</v>
      </c>
      <c r="D9047">
        <v>0</v>
      </c>
      <c r="E9047">
        <v>0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</row>
    <row r="9048" spans="1:15" x14ac:dyDescent="0.2">
      <c r="A9048" s="7" t="s">
        <v>9154</v>
      </c>
      <c r="B9048">
        <v>0</v>
      </c>
      <c r="C9048">
        <v>0</v>
      </c>
      <c r="D9048">
        <v>0</v>
      </c>
      <c r="E9048"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</row>
    <row r="9049" spans="1:15" x14ac:dyDescent="0.2">
      <c r="A9049" s="7" t="s">
        <v>9155</v>
      </c>
      <c r="B9049">
        <v>6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0</v>
      </c>
      <c r="J9049">
        <v>2</v>
      </c>
      <c r="K9049">
        <v>3</v>
      </c>
      <c r="L9049">
        <v>0</v>
      </c>
      <c r="M9049">
        <v>0</v>
      </c>
      <c r="N9049">
        <v>0</v>
      </c>
      <c r="O9049">
        <v>0</v>
      </c>
    </row>
    <row r="9050" spans="1:15" x14ac:dyDescent="0.2">
      <c r="A9050" s="7" t="s">
        <v>9156</v>
      </c>
      <c r="B9050">
        <v>6</v>
      </c>
      <c r="C9050">
        <v>3</v>
      </c>
      <c r="D9050">
        <v>0</v>
      </c>
      <c r="E9050">
        <v>3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</row>
    <row r="9051" spans="1:15" x14ac:dyDescent="0.2">
      <c r="A9051" s="7" t="s">
        <v>9157</v>
      </c>
      <c r="B9051">
        <v>18</v>
      </c>
      <c r="C9051">
        <v>1</v>
      </c>
      <c r="D9051">
        <v>0</v>
      </c>
      <c r="E9051">
        <v>1</v>
      </c>
      <c r="F9051">
        <v>2</v>
      </c>
      <c r="G9051">
        <v>0</v>
      </c>
      <c r="H9051">
        <v>3</v>
      </c>
      <c r="I9051">
        <v>0</v>
      </c>
      <c r="J9051">
        <v>5</v>
      </c>
      <c r="K9051">
        <v>3</v>
      </c>
      <c r="L9051">
        <v>0</v>
      </c>
      <c r="M9051">
        <v>0</v>
      </c>
      <c r="N9051">
        <v>0</v>
      </c>
      <c r="O9051">
        <v>0</v>
      </c>
    </row>
    <row r="9052" spans="1:15" x14ac:dyDescent="0.2">
      <c r="A9052" s="7" t="s">
        <v>9158</v>
      </c>
      <c r="B9052">
        <v>1</v>
      </c>
      <c r="C9052">
        <v>0</v>
      </c>
      <c r="D9052">
        <v>0</v>
      </c>
      <c r="E9052">
        <v>0</v>
      </c>
      <c r="F9052">
        <v>0</v>
      </c>
      <c r="G9052">
        <v>0</v>
      </c>
      <c r="H9052">
        <v>0</v>
      </c>
      <c r="I9052">
        <v>0</v>
      </c>
      <c r="J9052">
        <v>1</v>
      </c>
      <c r="K9052">
        <v>0</v>
      </c>
      <c r="L9052">
        <v>0</v>
      </c>
      <c r="M9052">
        <v>0</v>
      </c>
      <c r="N9052">
        <v>0</v>
      </c>
      <c r="O9052">
        <v>0</v>
      </c>
    </row>
    <row r="9053" spans="1:15" x14ac:dyDescent="0.2">
      <c r="A9053" s="7" t="s">
        <v>9159</v>
      </c>
      <c r="B9053">
        <v>3</v>
      </c>
      <c r="C9053">
        <v>0</v>
      </c>
      <c r="D9053">
        <v>0</v>
      </c>
      <c r="E9053">
        <v>0</v>
      </c>
      <c r="F9053">
        <v>0</v>
      </c>
      <c r="G9053">
        <v>0</v>
      </c>
      <c r="H9053">
        <v>0</v>
      </c>
      <c r="I9053">
        <v>0</v>
      </c>
      <c r="J9053">
        <v>1</v>
      </c>
      <c r="K9053">
        <v>0</v>
      </c>
      <c r="L9053">
        <v>0</v>
      </c>
      <c r="M9053">
        <v>0</v>
      </c>
      <c r="N9053">
        <v>0</v>
      </c>
      <c r="O9053">
        <v>0</v>
      </c>
    </row>
    <row r="9054" spans="1:15" x14ac:dyDescent="0.2">
      <c r="A9054" s="7" t="s">
        <v>9160</v>
      </c>
      <c r="B9054">
        <v>3</v>
      </c>
      <c r="C9054">
        <v>0</v>
      </c>
      <c r="D9054">
        <v>0</v>
      </c>
      <c r="E9054">
        <v>0</v>
      </c>
      <c r="F9054">
        <v>0</v>
      </c>
      <c r="G9054">
        <v>0</v>
      </c>
      <c r="H9054">
        <v>0</v>
      </c>
      <c r="I9054">
        <v>0</v>
      </c>
      <c r="J9054">
        <v>1</v>
      </c>
      <c r="K9054">
        <v>0</v>
      </c>
      <c r="L9054">
        <v>0</v>
      </c>
      <c r="M9054">
        <v>0</v>
      </c>
      <c r="N9054">
        <v>0</v>
      </c>
      <c r="O9054">
        <v>0</v>
      </c>
    </row>
    <row r="9055" spans="1:15" x14ac:dyDescent="0.2">
      <c r="A9055" s="7" t="s">
        <v>9161</v>
      </c>
      <c r="B9055">
        <v>14</v>
      </c>
      <c r="C9055">
        <v>1</v>
      </c>
      <c r="D9055">
        <v>0</v>
      </c>
      <c r="E9055">
        <v>1</v>
      </c>
      <c r="F9055">
        <v>0</v>
      </c>
      <c r="G9055">
        <v>0</v>
      </c>
      <c r="H9055">
        <v>0</v>
      </c>
      <c r="I9055">
        <v>0</v>
      </c>
      <c r="J9055">
        <v>6</v>
      </c>
      <c r="K9055">
        <v>8</v>
      </c>
      <c r="L9055">
        <v>0</v>
      </c>
      <c r="M9055">
        <v>0</v>
      </c>
      <c r="N9055">
        <v>0</v>
      </c>
      <c r="O9055">
        <v>0</v>
      </c>
    </row>
    <row r="9056" spans="1:15" x14ac:dyDescent="0.2">
      <c r="A9056" s="7" t="s">
        <v>9162</v>
      </c>
      <c r="B9056">
        <v>8</v>
      </c>
      <c r="C9056">
        <v>0</v>
      </c>
      <c r="D9056">
        <v>0</v>
      </c>
      <c r="E9056">
        <v>0</v>
      </c>
      <c r="F9056">
        <v>0</v>
      </c>
      <c r="G9056">
        <v>0</v>
      </c>
      <c r="H9056">
        <v>0</v>
      </c>
      <c r="I9056">
        <v>0</v>
      </c>
      <c r="J9056">
        <v>4</v>
      </c>
      <c r="K9056">
        <v>3</v>
      </c>
      <c r="L9056">
        <v>0</v>
      </c>
      <c r="M9056">
        <v>0</v>
      </c>
      <c r="N9056">
        <v>0</v>
      </c>
      <c r="O9056">
        <v>0</v>
      </c>
    </row>
    <row r="9057" spans="1:15" x14ac:dyDescent="0.2">
      <c r="A9057" s="7" t="s">
        <v>9163</v>
      </c>
      <c r="B9057">
        <v>1</v>
      </c>
      <c r="C9057">
        <v>1</v>
      </c>
      <c r="D9057">
        <v>0</v>
      </c>
      <c r="E9057">
        <v>1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</row>
    <row r="9058" spans="1:15" x14ac:dyDescent="0.2">
      <c r="A9058" s="7" t="s">
        <v>9164</v>
      </c>
      <c r="B9058">
        <v>55</v>
      </c>
      <c r="C9058">
        <v>19</v>
      </c>
      <c r="D9058">
        <v>0</v>
      </c>
      <c r="E9058">
        <v>19</v>
      </c>
      <c r="F9058">
        <v>0</v>
      </c>
      <c r="G9058">
        <v>0</v>
      </c>
      <c r="H9058">
        <v>0</v>
      </c>
      <c r="I9058">
        <v>0</v>
      </c>
      <c r="J9058">
        <v>17</v>
      </c>
      <c r="K9058">
        <v>19</v>
      </c>
      <c r="L9058">
        <v>0</v>
      </c>
      <c r="M9058">
        <v>0</v>
      </c>
      <c r="N9058">
        <v>0</v>
      </c>
      <c r="O9058">
        <v>0</v>
      </c>
    </row>
    <row r="9059" spans="1:15" x14ac:dyDescent="0.2">
      <c r="A9059" s="7" t="s">
        <v>9165</v>
      </c>
      <c r="B9059">
        <v>0</v>
      </c>
      <c r="C9059">
        <v>0</v>
      </c>
      <c r="D9059">
        <v>0</v>
      </c>
      <c r="E9059">
        <v>0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</row>
    <row r="9060" spans="1:15" x14ac:dyDescent="0.2">
      <c r="A9060" s="7" t="s">
        <v>9166</v>
      </c>
      <c r="B9060">
        <v>0</v>
      </c>
      <c r="C9060">
        <v>0</v>
      </c>
      <c r="D9060">
        <v>0</v>
      </c>
      <c r="E9060">
        <v>0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</row>
    <row r="9061" spans="1:15" x14ac:dyDescent="0.2">
      <c r="A9061" s="7" t="s">
        <v>9167</v>
      </c>
      <c r="B9061">
        <v>0</v>
      </c>
      <c r="C9061">
        <v>0</v>
      </c>
      <c r="D9061">
        <v>0</v>
      </c>
      <c r="E9061">
        <v>0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</row>
    <row r="9062" spans="1:15" x14ac:dyDescent="0.2">
      <c r="A9062" s="7" t="s">
        <v>9168</v>
      </c>
      <c r="B9062">
        <v>0</v>
      </c>
      <c r="C9062">
        <v>0</v>
      </c>
      <c r="D9062">
        <v>0</v>
      </c>
      <c r="E9062">
        <v>0</v>
      </c>
      <c r="F9062">
        <v>0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</row>
    <row r="9063" spans="1:15" x14ac:dyDescent="0.2">
      <c r="A9063" s="7" t="s">
        <v>9169</v>
      </c>
      <c r="B9063">
        <v>0</v>
      </c>
      <c r="C9063">
        <v>0</v>
      </c>
      <c r="D9063">
        <v>0</v>
      </c>
      <c r="E9063">
        <v>0</v>
      </c>
      <c r="F9063">
        <v>0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</row>
    <row r="9064" spans="1:15" x14ac:dyDescent="0.2">
      <c r="A9064" s="7" t="s">
        <v>9170</v>
      </c>
      <c r="B9064">
        <v>0</v>
      </c>
      <c r="C9064">
        <v>0</v>
      </c>
      <c r="D9064">
        <v>0</v>
      </c>
      <c r="E9064"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</row>
    <row r="9065" spans="1:15" x14ac:dyDescent="0.2">
      <c r="A9065" s="7" t="s">
        <v>9171</v>
      </c>
      <c r="B9065">
        <v>0</v>
      </c>
      <c r="C9065">
        <v>0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</row>
    <row r="9066" spans="1:15" x14ac:dyDescent="0.2">
      <c r="A9066" s="7" t="s">
        <v>9172</v>
      </c>
      <c r="B9066">
        <v>0</v>
      </c>
      <c r="C9066">
        <v>0</v>
      </c>
      <c r="D9066">
        <v>0</v>
      </c>
      <c r="E9066">
        <v>0</v>
      </c>
      <c r="F9066">
        <v>0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</row>
    <row r="9067" spans="1:15" x14ac:dyDescent="0.2">
      <c r="A9067" s="7" t="s">
        <v>9173</v>
      </c>
      <c r="B9067">
        <v>0</v>
      </c>
      <c r="C9067">
        <v>0</v>
      </c>
      <c r="D9067">
        <v>0</v>
      </c>
      <c r="E9067">
        <v>0</v>
      </c>
      <c r="F9067">
        <v>0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</row>
    <row r="9068" spans="1:15" x14ac:dyDescent="0.2">
      <c r="A9068" s="7" t="s">
        <v>9174</v>
      </c>
      <c r="B9068">
        <v>0</v>
      </c>
      <c r="C9068">
        <v>0</v>
      </c>
      <c r="D9068">
        <v>0</v>
      </c>
      <c r="E9068">
        <v>0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</row>
    <row r="9069" spans="1:15" x14ac:dyDescent="0.2">
      <c r="A9069" s="7" t="s">
        <v>9175</v>
      </c>
      <c r="B9069">
        <v>0</v>
      </c>
      <c r="C9069">
        <v>0</v>
      </c>
      <c r="D9069">
        <v>0</v>
      </c>
      <c r="E9069">
        <v>0</v>
      </c>
      <c r="F9069">
        <v>0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</row>
    <row r="9070" spans="1:15" x14ac:dyDescent="0.2">
      <c r="A9070" s="7" t="s">
        <v>9176</v>
      </c>
      <c r="B9070">
        <v>0</v>
      </c>
      <c r="C9070">
        <v>0</v>
      </c>
      <c r="D9070">
        <v>0</v>
      </c>
      <c r="E9070">
        <v>0</v>
      </c>
      <c r="F9070">
        <v>0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</row>
    <row r="9071" spans="1:15" x14ac:dyDescent="0.2">
      <c r="A9071" s="7" t="s">
        <v>9177</v>
      </c>
      <c r="B9071">
        <v>0</v>
      </c>
      <c r="C9071">
        <v>0</v>
      </c>
      <c r="D9071">
        <v>0</v>
      </c>
      <c r="E9071">
        <v>0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</row>
    <row r="9072" spans="1:15" x14ac:dyDescent="0.2">
      <c r="A9072" s="7" t="s">
        <v>9178</v>
      </c>
      <c r="B9072">
        <v>0</v>
      </c>
      <c r="C9072">
        <v>0</v>
      </c>
      <c r="D9072">
        <v>0</v>
      </c>
      <c r="E9072">
        <v>0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</row>
    <row r="9073" spans="1:15" x14ac:dyDescent="0.2">
      <c r="A9073" s="7" t="s">
        <v>9179</v>
      </c>
      <c r="B9073">
        <v>0</v>
      </c>
      <c r="C9073">
        <v>0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</row>
    <row r="9074" spans="1:15" x14ac:dyDescent="0.2">
      <c r="A9074" s="7" t="s">
        <v>9180</v>
      </c>
      <c r="B9074">
        <v>0</v>
      </c>
      <c r="C9074">
        <v>0</v>
      </c>
      <c r="D9074">
        <v>0</v>
      </c>
      <c r="E9074">
        <v>0</v>
      </c>
      <c r="F9074">
        <v>0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</row>
    <row r="9075" spans="1:15" x14ac:dyDescent="0.2">
      <c r="A9075" s="7" t="s">
        <v>9181</v>
      </c>
      <c r="B9075">
        <v>0</v>
      </c>
      <c r="C9075">
        <v>0</v>
      </c>
      <c r="D9075">
        <v>0</v>
      </c>
      <c r="E9075">
        <v>0</v>
      </c>
      <c r="F9075">
        <v>0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</row>
    <row r="9076" spans="1:15" x14ac:dyDescent="0.2">
      <c r="A9076" s="7" t="s">
        <v>9182</v>
      </c>
      <c r="B9076">
        <v>0</v>
      </c>
      <c r="C9076">
        <v>0</v>
      </c>
      <c r="D9076">
        <v>0</v>
      </c>
      <c r="E9076"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</row>
    <row r="9077" spans="1:15" x14ac:dyDescent="0.2">
      <c r="A9077" s="7" t="s">
        <v>9183</v>
      </c>
      <c r="B9077">
        <v>0</v>
      </c>
      <c r="C9077">
        <v>0</v>
      </c>
      <c r="D9077">
        <v>0</v>
      </c>
      <c r="E9077">
        <v>0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</row>
    <row r="9078" spans="1:15" x14ac:dyDescent="0.2">
      <c r="A9078" s="7" t="s">
        <v>9184</v>
      </c>
      <c r="B9078">
        <v>0</v>
      </c>
      <c r="C9078">
        <v>0</v>
      </c>
      <c r="D9078">
        <v>0</v>
      </c>
      <c r="E9078">
        <v>0</v>
      </c>
      <c r="F9078">
        <v>0</v>
      </c>
      <c r="G9078">
        <v>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</row>
    <row r="9079" spans="1:15" x14ac:dyDescent="0.2">
      <c r="A9079" s="7" t="s">
        <v>9185</v>
      </c>
      <c r="B9079">
        <v>0</v>
      </c>
      <c r="C9079">
        <v>0</v>
      </c>
      <c r="D9079">
        <v>0</v>
      </c>
      <c r="E9079">
        <v>0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</row>
    <row r="9080" spans="1:15" x14ac:dyDescent="0.2">
      <c r="A9080" s="7" t="s">
        <v>9186</v>
      </c>
      <c r="B9080">
        <v>0</v>
      </c>
      <c r="C9080">
        <v>0</v>
      </c>
      <c r="D9080">
        <v>0</v>
      </c>
      <c r="E9080">
        <v>0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</row>
    <row r="9081" spans="1:15" x14ac:dyDescent="0.2">
      <c r="A9081" s="7" t="s">
        <v>9187</v>
      </c>
      <c r="B9081">
        <v>0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</row>
    <row r="9082" spans="1:15" x14ac:dyDescent="0.2">
      <c r="A9082" s="7" t="s">
        <v>9188</v>
      </c>
      <c r="B9082">
        <v>0</v>
      </c>
      <c r="C9082">
        <v>0</v>
      </c>
      <c r="D9082">
        <v>0</v>
      </c>
      <c r="E9082">
        <v>0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</row>
    <row r="9083" spans="1:15" x14ac:dyDescent="0.2">
      <c r="A9083" s="7" t="s">
        <v>9189</v>
      </c>
      <c r="B9083">
        <v>0</v>
      </c>
      <c r="C9083">
        <v>0</v>
      </c>
      <c r="D9083">
        <v>0</v>
      </c>
      <c r="E9083">
        <v>0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</row>
    <row r="9084" spans="1:15" x14ac:dyDescent="0.2">
      <c r="A9084" s="7" t="s">
        <v>9190</v>
      </c>
      <c r="B9084">
        <v>0</v>
      </c>
      <c r="C9084">
        <v>0</v>
      </c>
      <c r="D9084">
        <v>0</v>
      </c>
      <c r="E9084">
        <v>0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</row>
    <row r="9085" spans="1:15" x14ac:dyDescent="0.2">
      <c r="A9085" s="7" t="s">
        <v>9191</v>
      </c>
      <c r="B9085">
        <v>0</v>
      </c>
      <c r="C9085">
        <v>0</v>
      </c>
      <c r="D9085">
        <v>0</v>
      </c>
      <c r="E9085"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</row>
    <row r="9086" spans="1:15" x14ac:dyDescent="0.2">
      <c r="A9086" s="7" t="s">
        <v>9192</v>
      </c>
      <c r="B9086">
        <v>0</v>
      </c>
      <c r="C9086">
        <v>0</v>
      </c>
      <c r="D9086">
        <v>0</v>
      </c>
      <c r="E9086">
        <v>0</v>
      </c>
      <c r="F9086">
        <v>0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</row>
    <row r="9087" spans="1:15" x14ac:dyDescent="0.2">
      <c r="A9087" s="7" t="s">
        <v>9193</v>
      </c>
      <c r="B9087">
        <v>44</v>
      </c>
    </row>
    <row r="9088" spans="1:15" x14ac:dyDescent="0.2">
      <c r="A9088" s="7" t="s">
        <v>9194</v>
      </c>
      <c r="B9088">
        <v>44</v>
      </c>
    </row>
    <row r="9089" spans="1:2" x14ac:dyDescent="0.2">
      <c r="A9089" s="7" t="s">
        <v>9195</v>
      </c>
      <c r="B9089">
        <v>0</v>
      </c>
    </row>
    <row r="9090" spans="1:2" x14ac:dyDescent="0.2">
      <c r="A9090" s="7" t="s">
        <v>9196</v>
      </c>
      <c r="B9090">
        <v>0</v>
      </c>
    </row>
    <row r="9091" spans="1:2" x14ac:dyDescent="0.2">
      <c r="A9091" s="7" t="s">
        <v>9197</v>
      </c>
      <c r="B9091">
        <v>0</v>
      </c>
    </row>
    <row r="9092" spans="1:2" x14ac:dyDescent="0.2">
      <c r="A9092" s="7" t="s">
        <v>9198</v>
      </c>
      <c r="B9092">
        <v>0</v>
      </c>
    </row>
    <row r="9093" spans="1:2" x14ac:dyDescent="0.2">
      <c r="A9093" s="7" t="s">
        <v>9199</v>
      </c>
      <c r="B9093">
        <v>34</v>
      </c>
    </row>
    <row r="9094" spans="1:2" x14ac:dyDescent="0.2">
      <c r="A9094" s="7" t="s">
        <v>9200</v>
      </c>
      <c r="B9094">
        <v>0</v>
      </c>
    </row>
    <row r="9095" spans="1:2" x14ac:dyDescent="0.2">
      <c r="A9095" s="7" t="s">
        <v>9201</v>
      </c>
      <c r="B9095">
        <v>34</v>
      </c>
    </row>
    <row r="9096" spans="1:2" x14ac:dyDescent="0.2">
      <c r="A9096" s="7" t="s">
        <v>9202</v>
      </c>
      <c r="B9096">
        <v>0</v>
      </c>
    </row>
    <row r="9097" spans="1:2" x14ac:dyDescent="0.2">
      <c r="A9097" s="7" t="s">
        <v>9203</v>
      </c>
      <c r="B9097">
        <v>7</v>
      </c>
    </row>
    <row r="9098" spans="1:2" x14ac:dyDescent="0.2">
      <c r="A9098" s="7" t="s">
        <v>9204</v>
      </c>
      <c r="B9098">
        <v>0</v>
      </c>
    </row>
    <row r="9099" spans="1:2" x14ac:dyDescent="0.2">
      <c r="A9099" s="7" t="s">
        <v>9205</v>
      </c>
      <c r="B9099">
        <v>2</v>
      </c>
    </row>
    <row r="9100" spans="1:2" x14ac:dyDescent="0.2">
      <c r="A9100" s="7" t="s">
        <v>9206</v>
      </c>
      <c r="B9100">
        <v>0</v>
      </c>
    </row>
    <row r="9101" spans="1:2" x14ac:dyDescent="0.2">
      <c r="A9101" s="7" t="s">
        <v>9207</v>
      </c>
      <c r="B9101">
        <v>8</v>
      </c>
    </row>
    <row r="9102" spans="1:2" x14ac:dyDescent="0.2">
      <c r="A9102" s="7" t="s">
        <v>9208</v>
      </c>
      <c r="B9102">
        <v>0</v>
      </c>
    </row>
    <row r="9103" spans="1:2" x14ac:dyDescent="0.2">
      <c r="A9103" s="7" t="s">
        <v>9209</v>
      </c>
      <c r="B9103">
        <v>0</v>
      </c>
    </row>
    <row r="9104" spans="1:2" x14ac:dyDescent="0.2">
      <c r="A9104" s="7" t="s">
        <v>9210</v>
      </c>
      <c r="B9104">
        <v>0</v>
      </c>
    </row>
    <row r="9105" spans="1:2" x14ac:dyDescent="0.2">
      <c r="A9105" s="7" t="s">
        <v>9211</v>
      </c>
      <c r="B9105">
        <v>0</v>
      </c>
    </row>
    <row r="9106" spans="1:2" x14ac:dyDescent="0.2">
      <c r="A9106" s="7" t="s">
        <v>9212</v>
      </c>
      <c r="B9106">
        <v>0</v>
      </c>
    </row>
    <row r="9107" spans="1:2" x14ac:dyDescent="0.2">
      <c r="A9107" s="7" t="s">
        <v>9213</v>
      </c>
      <c r="B9107">
        <v>7</v>
      </c>
    </row>
    <row r="9108" spans="1:2" x14ac:dyDescent="0.2">
      <c r="A9108" s="7" t="s">
        <v>9214</v>
      </c>
      <c r="B9108">
        <v>7</v>
      </c>
    </row>
    <row r="9109" spans="1:2" x14ac:dyDescent="0.2">
      <c r="A9109" s="7" t="s">
        <v>9215</v>
      </c>
      <c r="B9109">
        <v>0</v>
      </c>
    </row>
    <row r="9110" spans="1:2" x14ac:dyDescent="0.2">
      <c r="A9110" s="7" t="s">
        <v>9216</v>
      </c>
      <c r="B9110">
        <v>0</v>
      </c>
    </row>
    <row r="9111" spans="1:2" x14ac:dyDescent="0.2">
      <c r="A9111" s="7" t="s">
        <v>9217</v>
      </c>
      <c r="B9111">
        <v>0</v>
      </c>
    </row>
    <row r="9112" spans="1:2" x14ac:dyDescent="0.2">
      <c r="A9112" s="7" t="s">
        <v>9218</v>
      </c>
      <c r="B9112">
        <v>0</v>
      </c>
    </row>
    <row r="9113" spans="1:2" x14ac:dyDescent="0.2">
      <c r="A9113" s="7" t="s">
        <v>9219</v>
      </c>
      <c r="B9113">
        <v>0</v>
      </c>
    </row>
    <row r="9114" spans="1:2" x14ac:dyDescent="0.2">
      <c r="A9114" s="7" t="s">
        <v>9220</v>
      </c>
      <c r="B9114">
        <v>0</v>
      </c>
    </row>
    <row r="9115" spans="1:2" x14ac:dyDescent="0.2">
      <c r="A9115" s="7" t="s">
        <v>9221</v>
      </c>
      <c r="B9115">
        <v>0</v>
      </c>
    </row>
    <row r="9116" spans="1:2" x14ac:dyDescent="0.2">
      <c r="A9116" s="7" t="s">
        <v>9222</v>
      </c>
      <c r="B9116">
        <v>0</v>
      </c>
    </row>
    <row r="9117" spans="1:2" x14ac:dyDescent="0.2">
      <c r="A9117" s="7" t="s">
        <v>9223</v>
      </c>
      <c r="B9117">
        <v>0</v>
      </c>
    </row>
    <row r="9118" spans="1:2" x14ac:dyDescent="0.2">
      <c r="A9118" s="7" t="s">
        <v>9224</v>
      </c>
      <c r="B9118">
        <v>0</v>
      </c>
    </row>
    <row r="9119" spans="1:2" x14ac:dyDescent="0.2">
      <c r="A9119" s="7" t="s">
        <v>9225</v>
      </c>
      <c r="B9119">
        <v>155</v>
      </c>
    </row>
    <row r="9120" spans="1:2" x14ac:dyDescent="0.2">
      <c r="A9120" s="7" t="s">
        <v>9226</v>
      </c>
      <c r="B9120">
        <v>87</v>
      </c>
    </row>
    <row r="9121" spans="1:15" x14ac:dyDescent="0.2">
      <c r="A9121" s="7" t="s">
        <v>9227</v>
      </c>
      <c r="B9121">
        <v>0</v>
      </c>
    </row>
    <row r="9122" spans="1:15" x14ac:dyDescent="0.2">
      <c r="A9122" s="7" t="s">
        <v>9228</v>
      </c>
      <c r="B9122">
        <v>0</v>
      </c>
    </row>
    <row r="9123" spans="1:15" x14ac:dyDescent="0.2">
      <c r="A9123" s="7" t="s">
        <v>9229</v>
      </c>
      <c r="B9123">
        <v>4</v>
      </c>
    </row>
    <row r="9124" spans="1:15" x14ac:dyDescent="0.2">
      <c r="A9124" s="7" t="s">
        <v>9230</v>
      </c>
      <c r="B9124">
        <v>4</v>
      </c>
    </row>
    <row r="9125" spans="1:15" x14ac:dyDescent="0.2">
      <c r="A9125" s="7" t="s">
        <v>9231</v>
      </c>
      <c r="B9125">
        <v>0</v>
      </c>
    </row>
    <row r="9126" spans="1:15" x14ac:dyDescent="0.2">
      <c r="A9126" s="7" t="s">
        <v>9232</v>
      </c>
      <c r="B9126">
        <v>4</v>
      </c>
    </row>
    <row r="9127" spans="1:15" x14ac:dyDescent="0.2">
      <c r="A9127" s="7" t="s">
        <v>9233</v>
      </c>
      <c r="B9127">
        <v>4</v>
      </c>
    </row>
    <row r="9128" spans="1:15" x14ac:dyDescent="0.2">
      <c r="A9128" s="7" t="s">
        <v>9234</v>
      </c>
      <c r="B9128">
        <v>4</v>
      </c>
    </row>
    <row r="9129" spans="1:15" x14ac:dyDescent="0.2">
      <c r="A9129" s="7" t="s">
        <v>9235</v>
      </c>
      <c r="B9129">
        <v>0</v>
      </c>
    </row>
    <row r="9130" spans="1:15" x14ac:dyDescent="0.2">
      <c r="A9130" s="7" t="s">
        <v>9236</v>
      </c>
      <c r="B9130">
        <v>0</v>
      </c>
    </row>
    <row r="9131" spans="1:15" x14ac:dyDescent="0.2">
      <c r="A9131" s="7" t="s">
        <v>9237</v>
      </c>
      <c r="B9131">
        <v>0</v>
      </c>
    </row>
    <row r="9132" spans="1:15" x14ac:dyDescent="0.2">
      <c r="A9132" s="7" t="s">
        <v>9238</v>
      </c>
      <c r="B9132">
        <v>0</v>
      </c>
    </row>
    <row r="9133" spans="1:15" x14ac:dyDescent="0.2">
      <c r="A9133" s="7" t="s">
        <v>9239</v>
      </c>
      <c r="B9133">
        <v>0</v>
      </c>
    </row>
    <row r="9134" spans="1:15" x14ac:dyDescent="0.2">
      <c r="A9134" s="7" t="s">
        <v>9240</v>
      </c>
      <c r="B9134">
        <v>0</v>
      </c>
    </row>
    <row r="9135" spans="1:15" x14ac:dyDescent="0.2">
      <c r="A9135" s="7" t="s">
        <v>9241</v>
      </c>
      <c r="B9135">
        <v>468</v>
      </c>
      <c r="C9135">
        <v>55</v>
      </c>
      <c r="D9135">
        <v>0</v>
      </c>
      <c r="E9135">
        <v>55</v>
      </c>
      <c r="F9135">
        <v>28</v>
      </c>
      <c r="G9135">
        <v>27749</v>
      </c>
      <c r="H9135">
        <v>57</v>
      </c>
      <c r="I9135">
        <v>721</v>
      </c>
      <c r="J9135">
        <v>117</v>
      </c>
      <c r="K9135">
        <v>87</v>
      </c>
      <c r="L9135">
        <v>30</v>
      </c>
      <c r="M9135">
        <v>32</v>
      </c>
      <c r="N9135">
        <v>1</v>
      </c>
      <c r="O9135">
        <v>0</v>
      </c>
    </row>
    <row r="9136" spans="1:15" x14ac:dyDescent="0.2">
      <c r="A9136" s="7" t="s">
        <v>9242</v>
      </c>
      <c r="B9136">
        <v>70</v>
      </c>
      <c r="C9136">
        <v>2</v>
      </c>
      <c r="D9136">
        <v>0</v>
      </c>
      <c r="E9136">
        <v>2</v>
      </c>
      <c r="F9136">
        <v>2</v>
      </c>
      <c r="G9136">
        <v>10</v>
      </c>
      <c r="H9136">
        <v>4</v>
      </c>
      <c r="I9136">
        <v>118</v>
      </c>
      <c r="J9136">
        <v>28</v>
      </c>
      <c r="K9136">
        <v>13</v>
      </c>
      <c r="L9136">
        <v>1</v>
      </c>
      <c r="M9136">
        <v>2</v>
      </c>
      <c r="N9136">
        <v>1</v>
      </c>
      <c r="O9136">
        <v>0</v>
      </c>
    </row>
    <row r="9137" spans="1:15" x14ac:dyDescent="0.2">
      <c r="A9137" s="7" t="s">
        <v>9243</v>
      </c>
      <c r="B9137">
        <v>16</v>
      </c>
      <c r="C9137">
        <v>0</v>
      </c>
      <c r="D9137">
        <v>0</v>
      </c>
      <c r="E9137">
        <v>0</v>
      </c>
      <c r="F9137">
        <v>1</v>
      </c>
      <c r="G9137">
        <v>10</v>
      </c>
      <c r="H9137">
        <v>1</v>
      </c>
      <c r="I9137">
        <v>10</v>
      </c>
      <c r="J9137">
        <v>1</v>
      </c>
      <c r="K9137">
        <v>0</v>
      </c>
      <c r="L9137">
        <v>0</v>
      </c>
      <c r="M9137">
        <v>1</v>
      </c>
      <c r="N9137">
        <v>0</v>
      </c>
      <c r="O9137">
        <v>0</v>
      </c>
    </row>
    <row r="9138" spans="1:15" x14ac:dyDescent="0.2">
      <c r="A9138" s="7" t="s">
        <v>9244</v>
      </c>
      <c r="B9138">
        <v>2</v>
      </c>
      <c r="C9138">
        <v>0</v>
      </c>
      <c r="D9138">
        <v>0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1</v>
      </c>
      <c r="K9138">
        <v>0</v>
      </c>
      <c r="L9138">
        <v>0</v>
      </c>
      <c r="M9138">
        <v>0</v>
      </c>
      <c r="N9138">
        <v>0</v>
      </c>
      <c r="O9138">
        <v>0</v>
      </c>
    </row>
    <row r="9139" spans="1:15" x14ac:dyDescent="0.2">
      <c r="A9139" s="7" t="s">
        <v>9245</v>
      </c>
      <c r="B9139">
        <v>0</v>
      </c>
      <c r="C9139">
        <v>0</v>
      </c>
      <c r="D9139">
        <v>0</v>
      </c>
      <c r="E9139">
        <v>0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</row>
    <row r="9140" spans="1:15" x14ac:dyDescent="0.2">
      <c r="A9140" s="7" t="s">
        <v>9246</v>
      </c>
      <c r="B9140">
        <v>0</v>
      </c>
      <c r="C9140">
        <v>0</v>
      </c>
      <c r="D9140">
        <v>0</v>
      </c>
      <c r="E9140">
        <v>0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</row>
    <row r="9141" spans="1:15" x14ac:dyDescent="0.2">
      <c r="A9141" s="7" t="s">
        <v>9247</v>
      </c>
      <c r="B9141">
        <v>2</v>
      </c>
      <c r="C9141">
        <v>0</v>
      </c>
      <c r="D9141">
        <v>0</v>
      </c>
      <c r="E9141">
        <v>0</v>
      </c>
      <c r="F9141">
        <v>0</v>
      </c>
      <c r="G9141">
        <v>0</v>
      </c>
      <c r="H9141">
        <v>1</v>
      </c>
      <c r="I9141">
        <v>108</v>
      </c>
      <c r="J9141">
        <v>2</v>
      </c>
      <c r="K9141">
        <v>1</v>
      </c>
      <c r="L9141">
        <v>0</v>
      </c>
      <c r="M9141">
        <v>0</v>
      </c>
      <c r="N9141">
        <v>0</v>
      </c>
      <c r="O9141">
        <v>0</v>
      </c>
    </row>
    <row r="9142" spans="1:15" x14ac:dyDescent="0.2">
      <c r="A9142" s="7" t="s">
        <v>9248</v>
      </c>
      <c r="B9142">
        <v>30</v>
      </c>
      <c r="C9142">
        <v>0</v>
      </c>
      <c r="D9142">
        <v>0</v>
      </c>
      <c r="E9142">
        <v>0</v>
      </c>
      <c r="F9142">
        <v>0</v>
      </c>
      <c r="G9142">
        <v>0</v>
      </c>
      <c r="H9142">
        <v>0</v>
      </c>
      <c r="I9142">
        <v>0</v>
      </c>
      <c r="J9142">
        <v>11</v>
      </c>
      <c r="K9142">
        <v>4</v>
      </c>
      <c r="L9142">
        <v>0</v>
      </c>
      <c r="M9142">
        <v>0</v>
      </c>
      <c r="N9142">
        <v>1</v>
      </c>
      <c r="O9142">
        <v>0</v>
      </c>
    </row>
    <row r="9143" spans="1:15" x14ac:dyDescent="0.2">
      <c r="A9143" s="7" t="s">
        <v>9249</v>
      </c>
      <c r="B9143">
        <v>4</v>
      </c>
      <c r="C9143">
        <v>0</v>
      </c>
      <c r="D9143">
        <v>0</v>
      </c>
      <c r="E9143">
        <v>0</v>
      </c>
      <c r="F9143">
        <v>0</v>
      </c>
      <c r="G9143">
        <v>0</v>
      </c>
      <c r="H9143">
        <v>0</v>
      </c>
      <c r="I9143">
        <v>0</v>
      </c>
      <c r="J9143">
        <v>1</v>
      </c>
      <c r="K9143">
        <v>0</v>
      </c>
      <c r="L9143">
        <v>0</v>
      </c>
      <c r="M9143">
        <v>1</v>
      </c>
      <c r="N9143">
        <v>0</v>
      </c>
      <c r="O9143">
        <v>0</v>
      </c>
    </row>
    <row r="9144" spans="1:15" x14ac:dyDescent="0.2">
      <c r="A9144" s="7" t="s">
        <v>9250</v>
      </c>
      <c r="B9144">
        <v>1</v>
      </c>
      <c r="C9144">
        <v>0</v>
      </c>
      <c r="D9144">
        <v>0</v>
      </c>
      <c r="E9144">
        <v>0</v>
      </c>
      <c r="F9144">
        <v>1</v>
      </c>
      <c r="G9144">
        <v>0</v>
      </c>
      <c r="H9144">
        <v>1</v>
      </c>
      <c r="I9144">
        <v>0</v>
      </c>
      <c r="J9144">
        <v>0</v>
      </c>
      <c r="K9144">
        <v>0</v>
      </c>
      <c r="L9144">
        <v>1</v>
      </c>
      <c r="M9144">
        <v>0</v>
      </c>
      <c r="N9144">
        <v>0</v>
      </c>
      <c r="O9144">
        <v>0</v>
      </c>
    </row>
    <row r="9145" spans="1:15" x14ac:dyDescent="0.2">
      <c r="A9145" s="7" t="s">
        <v>9251</v>
      </c>
      <c r="B9145">
        <v>0</v>
      </c>
      <c r="C9145">
        <v>0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</row>
    <row r="9146" spans="1:15" x14ac:dyDescent="0.2">
      <c r="A9146" s="7" t="s">
        <v>9252</v>
      </c>
      <c r="B9146">
        <v>1</v>
      </c>
      <c r="C9146">
        <v>0</v>
      </c>
      <c r="D9146">
        <v>0</v>
      </c>
      <c r="E9146">
        <v>0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1</v>
      </c>
      <c r="L9146">
        <v>0</v>
      </c>
      <c r="M9146">
        <v>0</v>
      </c>
      <c r="N9146">
        <v>0</v>
      </c>
      <c r="O9146">
        <v>0</v>
      </c>
    </row>
    <row r="9147" spans="1:15" x14ac:dyDescent="0.2">
      <c r="A9147" s="7" t="s">
        <v>9253</v>
      </c>
      <c r="B9147">
        <v>17</v>
      </c>
      <c r="C9147">
        <v>1</v>
      </c>
      <c r="D9147">
        <v>0</v>
      </c>
      <c r="E9147">
        <v>1</v>
      </c>
      <c r="F9147">
        <v>1</v>
      </c>
      <c r="G9147">
        <v>26824</v>
      </c>
      <c r="H9147">
        <v>0</v>
      </c>
      <c r="I9147">
        <v>0</v>
      </c>
      <c r="J9147">
        <v>13</v>
      </c>
      <c r="K9147">
        <v>1</v>
      </c>
      <c r="L9147">
        <v>0</v>
      </c>
      <c r="M9147">
        <v>0</v>
      </c>
      <c r="N9147">
        <v>0</v>
      </c>
      <c r="O9147">
        <v>0</v>
      </c>
    </row>
    <row r="9148" spans="1:15" x14ac:dyDescent="0.2">
      <c r="A9148" s="7" t="s">
        <v>9254</v>
      </c>
      <c r="B9148">
        <v>1</v>
      </c>
      <c r="C9148">
        <v>0</v>
      </c>
      <c r="D9148">
        <v>0</v>
      </c>
      <c r="E9148">
        <v>0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</row>
    <row r="9149" spans="1:15" x14ac:dyDescent="0.2">
      <c r="A9149" s="7" t="s">
        <v>9255</v>
      </c>
      <c r="B9149">
        <v>0</v>
      </c>
      <c r="C9149">
        <v>0</v>
      </c>
      <c r="D9149">
        <v>0</v>
      </c>
      <c r="E9149">
        <v>0</v>
      </c>
      <c r="F9149">
        <v>0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</row>
    <row r="9150" spans="1:15" x14ac:dyDescent="0.2">
      <c r="A9150" s="7" t="s">
        <v>9256</v>
      </c>
      <c r="B9150">
        <v>2</v>
      </c>
      <c r="C9150">
        <v>1</v>
      </c>
      <c r="D9150">
        <v>0</v>
      </c>
      <c r="E9150">
        <v>1</v>
      </c>
      <c r="F9150">
        <v>0</v>
      </c>
      <c r="G9150">
        <v>0</v>
      </c>
      <c r="H9150">
        <v>0</v>
      </c>
      <c r="I9150">
        <v>0</v>
      </c>
      <c r="J9150">
        <v>0</v>
      </c>
      <c r="K9150">
        <v>1</v>
      </c>
      <c r="L9150">
        <v>0</v>
      </c>
      <c r="M9150">
        <v>0</v>
      </c>
      <c r="N9150">
        <v>0</v>
      </c>
      <c r="O9150">
        <v>0</v>
      </c>
    </row>
    <row r="9151" spans="1:15" x14ac:dyDescent="0.2">
      <c r="A9151" s="7" t="s">
        <v>9257</v>
      </c>
      <c r="B9151">
        <v>0</v>
      </c>
      <c r="C9151">
        <v>0</v>
      </c>
      <c r="D9151">
        <v>0</v>
      </c>
      <c r="E9151">
        <v>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</row>
    <row r="9152" spans="1:15" x14ac:dyDescent="0.2">
      <c r="A9152" s="7" t="s">
        <v>9258</v>
      </c>
      <c r="B9152">
        <v>13</v>
      </c>
      <c r="C9152">
        <v>0</v>
      </c>
      <c r="D9152">
        <v>0</v>
      </c>
      <c r="E9152">
        <v>0</v>
      </c>
      <c r="F9152">
        <v>1</v>
      </c>
      <c r="G9152">
        <v>26824</v>
      </c>
      <c r="H9152">
        <v>0</v>
      </c>
      <c r="I9152">
        <v>0</v>
      </c>
      <c r="J9152">
        <v>12</v>
      </c>
      <c r="K9152">
        <v>0</v>
      </c>
      <c r="L9152">
        <v>0</v>
      </c>
      <c r="M9152">
        <v>0</v>
      </c>
      <c r="N9152">
        <v>0</v>
      </c>
      <c r="O9152">
        <v>0</v>
      </c>
    </row>
    <row r="9153" spans="1:15" x14ac:dyDescent="0.2">
      <c r="A9153" s="7" t="s">
        <v>9259</v>
      </c>
      <c r="B9153">
        <v>0</v>
      </c>
      <c r="C9153">
        <v>0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</row>
    <row r="9154" spans="1:15" x14ac:dyDescent="0.2">
      <c r="A9154" s="7" t="s">
        <v>9260</v>
      </c>
      <c r="B9154">
        <v>316</v>
      </c>
      <c r="C9154">
        <v>24</v>
      </c>
      <c r="D9154">
        <v>0</v>
      </c>
      <c r="E9154">
        <v>23</v>
      </c>
      <c r="F9154">
        <v>25</v>
      </c>
      <c r="G9154">
        <v>915</v>
      </c>
      <c r="H9154">
        <v>53</v>
      </c>
      <c r="I9154">
        <v>603</v>
      </c>
      <c r="J9154">
        <v>70</v>
      </c>
      <c r="K9154">
        <v>47</v>
      </c>
      <c r="L9154">
        <v>24</v>
      </c>
      <c r="M9154">
        <v>30</v>
      </c>
      <c r="N9154">
        <v>0</v>
      </c>
      <c r="O9154">
        <v>0</v>
      </c>
    </row>
    <row r="9155" spans="1:15" x14ac:dyDescent="0.2">
      <c r="A9155" s="7" t="s">
        <v>9261</v>
      </c>
      <c r="B9155">
        <v>1</v>
      </c>
      <c r="C9155">
        <v>0</v>
      </c>
      <c r="D9155">
        <v>0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1</v>
      </c>
      <c r="K9155">
        <v>0</v>
      </c>
      <c r="L9155">
        <v>0</v>
      </c>
      <c r="M9155">
        <v>0</v>
      </c>
      <c r="N9155">
        <v>0</v>
      </c>
      <c r="O9155">
        <v>0</v>
      </c>
    </row>
    <row r="9156" spans="1:15" x14ac:dyDescent="0.2">
      <c r="A9156" s="7" t="s">
        <v>9262</v>
      </c>
      <c r="B9156">
        <v>13</v>
      </c>
      <c r="C9156">
        <v>0</v>
      </c>
      <c r="D9156">
        <v>0</v>
      </c>
      <c r="E9156">
        <v>0</v>
      </c>
      <c r="F9156">
        <v>1</v>
      </c>
      <c r="G9156">
        <v>0</v>
      </c>
      <c r="H9156">
        <v>1</v>
      </c>
      <c r="I9156">
        <v>0</v>
      </c>
      <c r="J9156">
        <v>3</v>
      </c>
      <c r="K9156">
        <v>4</v>
      </c>
      <c r="L9156">
        <v>0</v>
      </c>
      <c r="M9156">
        <v>0</v>
      </c>
      <c r="N9156">
        <v>0</v>
      </c>
      <c r="O9156">
        <v>0</v>
      </c>
    </row>
    <row r="9157" spans="1:15" x14ac:dyDescent="0.2">
      <c r="A9157" s="7" t="s">
        <v>9263</v>
      </c>
      <c r="B9157">
        <v>0</v>
      </c>
      <c r="C9157">
        <v>0</v>
      </c>
      <c r="D9157">
        <v>0</v>
      </c>
      <c r="E9157"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</row>
    <row r="9158" spans="1:15" x14ac:dyDescent="0.2">
      <c r="A9158" s="7" t="s">
        <v>9264</v>
      </c>
      <c r="B9158">
        <v>1</v>
      </c>
      <c r="C9158">
        <v>0</v>
      </c>
      <c r="D9158">
        <v>0</v>
      </c>
      <c r="E9158">
        <v>0</v>
      </c>
      <c r="F9158">
        <v>0</v>
      </c>
      <c r="G9158">
        <v>0</v>
      </c>
      <c r="H9158">
        <v>0</v>
      </c>
      <c r="I9158">
        <v>0</v>
      </c>
      <c r="J9158">
        <v>1</v>
      </c>
      <c r="K9158">
        <v>1</v>
      </c>
      <c r="L9158">
        <v>0</v>
      </c>
      <c r="M9158">
        <v>0</v>
      </c>
      <c r="N9158">
        <v>0</v>
      </c>
      <c r="O9158">
        <v>0</v>
      </c>
    </row>
    <row r="9159" spans="1:15" x14ac:dyDescent="0.2">
      <c r="A9159" s="7" t="s">
        <v>9265</v>
      </c>
      <c r="B9159">
        <v>72</v>
      </c>
      <c r="C9159">
        <v>3</v>
      </c>
      <c r="D9159">
        <v>0</v>
      </c>
      <c r="E9159">
        <v>3</v>
      </c>
      <c r="F9159">
        <v>6</v>
      </c>
      <c r="G9159">
        <v>50</v>
      </c>
      <c r="H9159">
        <v>1</v>
      </c>
      <c r="I9159">
        <v>30</v>
      </c>
      <c r="J9159">
        <v>14</v>
      </c>
      <c r="K9159">
        <v>15</v>
      </c>
      <c r="L9159">
        <v>14</v>
      </c>
      <c r="M9159">
        <v>15</v>
      </c>
      <c r="N9159">
        <v>0</v>
      </c>
      <c r="O9159">
        <v>0</v>
      </c>
    </row>
    <row r="9160" spans="1:15" x14ac:dyDescent="0.2">
      <c r="A9160" s="7" t="s">
        <v>9266</v>
      </c>
      <c r="B9160">
        <v>20</v>
      </c>
      <c r="C9160">
        <v>0</v>
      </c>
      <c r="D9160">
        <v>0</v>
      </c>
      <c r="E9160">
        <v>0</v>
      </c>
      <c r="F9160">
        <v>0</v>
      </c>
      <c r="G9160">
        <v>0</v>
      </c>
      <c r="H9160">
        <v>0</v>
      </c>
      <c r="I9160">
        <v>0</v>
      </c>
      <c r="J9160">
        <v>6</v>
      </c>
      <c r="K9160">
        <v>9</v>
      </c>
      <c r="L9160">
        <v>4</v>
      </c>
      <c r="M9160">
        <v>0</v>
      </c>
      <c r="N9160">
        <v>0</v>
      </c>
      <c r="O9160">
        <v>0</v>
      </c>
    </row>
    <row r="9161" spans="1:15" x14ac:dyDescent="0.2">
      <c r="A9161" s="7" t="s">
        <v>9267</v>
      </c>
      <c r="B9161">
        <v>20</v>
      </c>
      <c r="C9161">
        <v>1</v>
      </c>
      <c r="D9161">
        <v>0</v>
      </c>
      <c r="E9161">
        <v>1</v>
      </c>
      <c r="F9161">
        <v>0</v>
      </c>
      <c r="G9161">
        <v>0</v>
      </c>
      <c r="H9161">
        <v>0</v>
      </c>
      <c r="I9161">
        <v>0</v>
      </c>
      <c r="J9161">
        <v>4</v>
      </c>
      <c r="K9161">
        <v>1</v>
      </c>
      <c r="L9161">
        <v>5</v>
      </c>
      <c r="M9161">
        <v>1</v>
      </c>
      <c r="N9161">
        <v>0</v>
      </c>
      <c r="O9161">
        <v>0</v>
      </c>
    </row>
    <row r="9162" spans="1:15" x14ac:dyDescent="0.2">
      <c r="A9162" s="7" t="s">
        <v>9268</v>
      </c>
      <c r="B9162">
        <v>2</v>
      </c>
      <c r="C9162">
        <v>0</v>
      </c>
      <c r="D9162">
        <v>0</v>
      </c>
      <c r="E9162">
        <v>0</v>
      </c>
      <c r="F9162">
        <v>0</v>
      </c>
      <c r="G9162">
        <v>0</v>
      </c>
      <c r="H9162">
        <v>0</v>
      </c>
      <c r="I9162">
        <v>0</v>
      </c>
      <c r="J9162">
        <v>2</v>
      </c>
      <c r="K9162">
        <v>4</v>
      </c>
      <c r="L9162">
        <v>0</v>
      </c>
      <c r="M9162">
        <v>13</v>
      </c>
      <c r="N9162">
        <v>0</v>
      </c>
      <c r="O9162">
        <v>0</v>
      </c>
    </row>
    <row r="9163" spans="1:15" x14ac:dyDescent="0.2">
      <c r="A9163" s="7" t="s">
        <v>9269</v>
      </c>
      <c r="B9163">
        <v>14</v>
      </c>
      <c r="C9163">
        <v>2</v>
      </c>
      <c r="D9163">
        <v>0</v>
      </c>
      <c r="E9163">
        <v>1</v>
      </c>
      <c r="F9163">
        <v>2</v>
      </c>
      <c r="G9163">
        <v>0</v>
      </c>
      <c r="H9163">
        <v>4</v>
      </c>
      <c r="I9163">
        <v>0</v>
      </c>
      <c r="J9163">
        <v>2</v>
      </c>
      <c r="K9163">
        <v>1</v>
      </c>
      <c r="L9163">
        <v>0</v>
      </c>
      <c r="M9163">
        <v>0</v>
      </c>
      <c r="N9163">
        <v>0</v>
      </c>
      <c r="O9163">
        <v>0</v>
      </c>
    </row>
    <row r="9164" spans="1:15" x14ac:dyDescent="0.2">
      <c r="A9164" s="7" t="s">
        <v>9270</v>
      </c>
      <c r="B9164">
        <v>9</v>
      </c>
      <c r="C9164">
        <v>0</v>
      </c>
      <c r="D9164">
        <v>0</v>
      </c>
      <c r="E9164">
        <v>0</v>
      </c>
      <c r="F9164">
        <v>0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</row>
    <row r="9165" spans="1:15" x14ac:dyDescent="0.2">
      <c r="A9165" s="7" t="s">
        <v>9271</v>
      </c>
      <c r="B9165">
        <v>1</v>
      </c>
      <c r="C9165">
        <v>0</v>
      </c>
      <c r="D9165">
        <v>0</v>
      </c>
      <c r="E9165">
        <v>0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1</v>
      </c>
      <c r="L9165">
        <v>0</v>
      </c>
      <c r="M9165">
        <v>0</v>
      </c>
      <c r="N9165">
        <v>0</v>
      </c>
      <c r="O9165">
        <v>0</v>
      </c>
    </row>
    <row r="9166" spans="1:15" x14ac:dyDescent="0.2">
      <c r="A9166" s="7" t="s">
        <v>9272</v>
      </c>
      <c r="B9166">
        <v>2</v>
      </c>
      <c r="C9166">
        <v>0</v>
      </c>
      <c r="D9166">
        <v>0</v>
      </c>
      <c r="E9166">
        <v>0</v>
      </c>
      <c r="F9166">
        <v>0</v>
      </c>
      <c r="G9166">
        <v>0</v>
      </c>
      <c r="H9166">
        <v>0</v>
      </c>
      <c r="I9166">
        <v>0</v>
      </c>
      <c r="J9166">
        <v>1</v>
      </c>
      <c r="K9166">
        <v>0</v>
      </c>
      <c r="L9166">
        <v>0</v>
      </c>
      <c r="M9166">
        <v>0</v>
      </c>
      <c r="N9166">
        <v>0</v>
      </c>
      <c r="O9166">
        <v>0</v>
      </c>
    </row>
    <row r="9167" spans="1:15" x14ac:dyDescent="0.2">
      <c r="A9167" s="7" t="s">
        <v>9273</v>
      </c>
      <c r="B9167">
        <v>65</v>
      </c>
      <c r="C9167">
        <v>28</v>
      </c>
      <c r="D9167">
        <v>0</v>
      </c>
      <c r="E9167">
        <v>29</v>
      </c>
      <c r="F9167">
        <v>0</v>
      </c>
      <c r="G9167">
        <v>0</v>
      </c>
      <c r="H9167">
        <v>0</v>
      </c>
      <c r="I9167">
        <v>0</v>
      </c>
      <c r="J9167">
        <v>6</v>
      </c>
      <c r="K9167">
        <v>26</v>
      </c>
      <c r="L9167">
        <v>5</v>
      </c>
      <c r="M9167">
        <v>0</v>
      </c>
      <c r="N9167">
        <v>0</v>
      </c>
      <c r="O9167">
        <v>0</v>
      </c>
    </row>
    <row r="9168" spans="1:15" x14ac:dyDescent="0.2">
      <c r="A9168" s="7" t="s">
        <v>9274</v>
      </c>
      <c r="B9168">
        <v>0</v>
      </c>
      <c r="C9168">
        <v>0</v>
      </c>
      <c r="D9168">
        <v>0</v>
      </c>
      <c r="E9168">
        <v>0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</row>
    <row r="9169" spans="1:15" x14ac:dyDescent="0.2">
      <c r="A9169" s="7" t="s">
        <v>9275</v>
      </c>
      <c r="B9169">
        <v>0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</row>
    <row r="9170" spans="1:15" x14ac:dyDescent="0.2">
      <c r="A9170" s="7" t="s">
        <v>9276</v>
      </c>
      <c r="B9170">
        <v>20</v>
      </c>
      <c r="C9170">
        <v>2</v>
      </c>
      <c r="D9170">
        <v>0</v>
      </c>
      <c r="E9170">
        <v>2</v>
      </c>
      <c r="F9170">
        <v>0</v>
      </c>
      <c r="G9170">
        <v>0</v>
      </c>
      <c r="H9170">
        <v>0</v>
      </c>
      <c r="I9170">
        <v>0</v>
      </c>
      <c r="J9170">
        <v>6</v>
      </c>
      <c r="K9170">
        <v>5</v>
      </c>
      <c r="L9170">
        <v>0</v>
      </c>
      <c r="M9170">
        <v>0</v>
      </c>
      <c r="N9170">
        <v>0</v>
      </c>
      <c r="O9170">
        <v>0</v>
      </c>
    </row>
    <row r="9171" spans="1:15" x14ac:dyDescent="0.2">
      <c r="A9171" s="7" t="s">
        <v>9277</v>
      </c>
      <c r="B9171">
        <v>0</v>
      </c>
      <c r="C9171">
        <v>0</v>
      </c>
      <c r="D9171">
        <v>0</v>
      </c>
      <c r="E9171">
        <v>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</row>
    <row r="9172" spans="1:15" x14ac:dyDescent="0.2">
      <c r="A9172" s="7" t="s">
        <v>9278</v>
      </c>
      <c r="B9172">
        <v>0</v>
      </c>
      <c r="C9172">
        <v>0</v>
      </c>
      <c r="D9172">
        <v>0</v>
      </c>
      <c r="E9172">
        <v>0</v>
      </c>
      <c r="F9172">
        <v>0</v>
      </c>
      <c r="G9172">
        <v>0</v>
      </c>
      <c r="H9172">
        <v>2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</row>
    <row r="9173" spans="1:15" x14ac:dyDescent="0.2">
      <c r="A9173" s="7" t="s">
        <v>9279</v>
      </c>
      <c r="B9173">
        <v>3</v>
      </c>
      <c r="C9173">
        <v>2</v>
      </c>
      <c r="D9173">
        <v>0</v>
      </c>
      <c r="E9173">
        <v>2</v>
      </c>
      <c r="F9173">
        <v>0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</row>
    <row r="9174" spans="1:15" x14ac:dyDescent="0.2">
      <c r="A9174" s="7" t="s">
        <v>9280</v>
      </c>
      <c r="B9174">
        <v>238</v>
      </c>
      <c r="C9174">
        <v>31</v>
      </c>
      <c r="D9174">
        <v>0</v>
      </c>
      <c r="E9174">
        <v>30</v>
      </c>
      <c r="F9174">
        <v>3</v>
      </c>
      <c r="G9174">
        <v>800</v>
      </c>
      <c r="H9174">
        <v>4</v>
      </c>
      <c r="I9174">
        <v>108</v>
      </c>
      <c r="J9174">
        <v>66</v>
      </c>
      <c r="K9174">
        <v>46</v>
      </c>
      <c r="L9174">
        <v>4</v>
      </c>
      <c r="M9174">
        <v>26</v>
      </c>
      <c r="N9174">
        <v>0</v>
      </c>
      <c r="O9174">
        <v>0</v>
      </c>
    </row>
    <row r="9175" spans="1:15" x14ac:dyDescent="0.2">
      <c r="A9175" s="7" t="s">
        <v>9281</v>
      </c>
      <c r="B9175">
        <v>20</v>
      </c>
      <c r="C9175">
        <v>2</v>
      </c>
      <c r="D9175">
        <v>0</v>
      </c>
      <c r="E9175">
        <v>2</v>
      </c>
      <c r="F9175">
        <v>0</v>
      </c>
      <c r="G9175">
        <v>0</v>
      </c>
      <c r="H9175">
        <v>0</v>
      </c>
      <c r="I9175">
        <v>0</v>
      </c>
      <c r="J9175">
        <v>6</v>
      </c>
      <c r="K9175">
        <v>5</v>
      </c>
      <c r="L9175">
        <v>0</v>
      </c>
      <c r="M9175">
        <v>0</v>
      </c>
      <c r="N9175">
        <v>0</v>
      </c>
      <c r="O9175">
        <v>0</v>
      </c>
    </row>
    <row r="9176" spans="1:15" x14ac:dyDescent="0.2">
      <c r="A9176" s="7" t="s">
        <v>9282</v>
      </c>
      <c r="B9176">
        <v>91</v>
      </c>
      <c r="C9176">
        <v>3</v>
      </c>
      <c r="D9176">
        <v>0</v>
      </c>
      <c r="E9176">
        <v>3</v>
      </c>
      <c r="F9176">
        <v>13</v>
      </c>
      <c r="G9176">
        <v>105</v>
      </c>
      <c r="H9176">
        <v>35</v>
      </c>
      <c r="I9176">
        <v>531</v>
      </c>
      <c r="J9176">
        <v>21</v>
      </c>
      <c r="K9176">
        <v>16</v>
      </c>
      <c r="L9176">
        <v>17</v>
      </c>
      <c r="M9176">
        <v>3</v>
      </c>
      <c r="N9176">
        <v>1</v>
      </c>
      <c r="O9176">
        <v>0</v>
      </c>
    </row>
    <row r="9177" spans="1:15" x14ac:dyDescent="0.2">
      <c r="A9177" s="7" t="s">
        <v>9283</v>
      </c>
      <c r="B9177">
        <v>116</v>
      </c>
      <c r="C9177">
        <v>17</v>
      </c>
      <c r="D9177">
        <v>0</v>
      </c>
      <c r="E9177">
        <v>18</v>
      </c>
      <c r="F9177">
        <v>12</v>
      </c>
      <c r="G9177">
        <v>26844</v>
      </c>
      <c r="H9177">
        <v>16</v>
      </c>
      <c r="I9177">
        <v>82</v>
      </c>
      <c r="J9177">
        <v>24</v>
      </c>
      <c r="K9177">
        <v>20</v>
      </c>
      <c r="L9177">
        <v>9</v>
      </c>
      <c r="M9177">
        <v>3</v>
      </c>
      <c r="N9177">
        <v>0</v>
      </c>
      <c r="O9177">
        <v>0</v>
      </c>
    </row>
    <row r="9178" spans="1:15" x14ac:dyDescent="0.2">
      <c r="A9178" s="7" t="s">
        <v>9284</v>
      </c>
      <c r="B9178">
        <v>83</v>
      </c>
      <c r="C9178">
        <v>12</v>
      </c>
      <c r="D9178">
        <v>0</v>
      </c>
      <c r="E9178">
        <v>12</v>
      </c>
      <c r="F9178">
        <v>3</v>
      </c>
      <c r="G9178">
        <v>810</v>
      </c>
      <c r="H9178">
        <v>4</v>
      </c>
      <c r="I9178">
        <v>72</v>
      </c>
      <c r="J9178">
        <v>21</v>
      </c>
      <c r="K9178">
        <v>15</v>
      </c>
      <c r="L9178">
        <v>3</v>
      </c>
      <c r="M9178">
        <v>26</v>
      </c>
      <c r="N9178">
        <v>0</v>
      </c>
      <c r="O9178">
        <v>0</v>
      </c>
    </row>
    <row r="9179" spans="1:15" x14ac:dyDescent="0.2">
      <c r="A9179" s="7" t="s">
        <v>9285</v>
      </c>
      <c r="B9179">
        <v>12</v>
      </c>
      <c r="C9179">
        <v>7</v>
      </c>
      <c r="D9179">
        <v>0</v>
      </c>
      <c r="E9179">
        <v>7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</row>
    <row r="9180" spans="1:15" x14ac:dyDescent="0.2">
      <c r="A9180" s="7" t="s">
        <v>9286</v>
      </c>
      <c r="B9180">
        <v>2</v>
      </c>
      <c r="C9180">
        <v>0</v>
      </c>
      <c r="D9180">
        <v>0</v>
      </c>
      <c r="E9180">
        <v>0</v>
      </c>
      <c r="F9180">
        <v>0</v>
      </c>
      <c r="G9180">
        <v>0</v>
      </c>
      <c r="H9180">
        <v>0</v>
      </c>
      <c r="I9180">
        <v>0</v>
      </c>
      <c r="J9180">
        <v>2</v>
      </c>
      <c r="K9180">
        <v>4</v>
      </c>
      <c r="L9180">
        <v>0</v>
      </c>
      <c r="M9180">
        <v>13</v>
      </c>
      <c r="N9180">
        <v>0</v>
      </c>
      <c r="O9180">
        <v>0</v>
      </c>
    </row>
    <row r="9181" spans="1:15" x14ac:dyDescent="0.2">
      <c r="A9181" s="7" t="s">
        <v>9287</v>
      </c>
      <c r="B9181">
        <v>2</v>
      </c>
      <c r="C9181">
        <v>0</v>
      </c>
      <c r="D9181">
        <v>0</v>
      </c>
      <c r="E9181">
        <v>0</v>
      </c>
      <c r="F9181">
        <v>0</v>
      </c>
      <c r="G9181">
        <v>0</v>
      </c>
      <c r="H9181">
        <v>0</v>
      </c>
      <c r="I9181">
        <v>0</v>
      </c>
      <c r="J9181">
        <v>2</v>
      </c>
      <c r="K9181">
        <v>4</v>
      </c>
      <c r="L9181">
        <v>0</v>
      </c>
      <c r="M9181">
        <v>13</v>
      </c>
      <c r="N9181">
        <v>0</v>
      </c>
      <c r="O9181">
        <v>0</v>
      </c>
    </row>
    <row r="9182" spans="1:15" x14ac:dyDescent="0.2">
      <c r="A9182" s="7" t="s">
        <v>9288</v>
      </c>
      <c r="B9182">
        <v>30</v>
      </c>
      <c r="C9182">
        <v>5</v>
      </c>
      <c r="D9182">
        <v>0</v>
      </c>
      <c r="E9182">
        <v>5</v>
      </c>
      <c r="F9182">
        <v>2</v>
      </c>
      <c r="G9182">
        <v>810</v>
      </c>
      <c r="H9182">
        <v>1</v>
      </c>
      <c r="I9182">
        <v>72</v>
      </c>
      <c r="J9182">
        <v>6</v>
      </c>
      <c r="K9182">
        <v>5</v>
      </c>
      <c r="L9182">
        <v>2</v>
      </c>
      <c r="M9182">
        <v>13</v>
      </c>
      <c r="N9182">
        <v>0</v>
      </c>
      <c r="O9182">
        <v>0</v>
      </c>
    </row>
    <row r="9183" spans="1:15" x14ac:dyDescent="0.2">
      <c r="A9183" s="7" t="s">
        <v>9289</v>
      </c>
      <c r="B9183">
        <v>19</v>
      </c>
      <c r="C9183">
        <v>0</v>
      </c>
      <c r="D9183">
        <v>0</v>
      </c>
      <c r="E9183">
        <v>0</v>
      </c>
      <c r="F9183">
        <v>0</v>
      </c>
      <c r="G9183">
        <v>0</v>
      </c>
      <c r="H9183">
        <v>0</v>
      </c>
      <c r="I9183">
        <v>0</v>
      </c>
      <c r="J9183">
        <v>3</v>
      </c>
      <c r="K9183">
        <v>1</v>
      </c>
      <c r="L9183">
        <v>0</v>
      </c>
      <c r="M9183">
        <v>0</v>
      </c>
      <c r="N9183">
        <v>0</v>
      </c>
      <c r="O9183">
        <v>0</v>
      </c>
    </row>
    <row r="9184" spans="1:15" x14ac:dyDescent="0.2">
      <c r="A9184" s="7" t="s">
        <v>9290</v>
      </c>
      <c r="B9184">
        <v>1</v>
      </c>
      <c r="C9184">
        <v>0</v>
      </c>
      <c r="D9184">
        <v>0</v>
      </c>
      <c r="E9184">
        <v>0</v>
      </c>
      <c r="F9184">
        <v>1</v>
      </c>
      <c r="G9184">
        <v>0</v>
      </c>
      <c r="H9184">
        <v>3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</row>
    <row r="9185" spans="1:15" x14ac:dyDescent="0.2">
      <c r="A9185" s="7" t="s">
        <v>9291</v>
      </c>
      <c r="B9185">
        <v>1</v>
      </c>
      <c r="C9185">
        <v>0</v>
      </c>
      <c r="D9185">
        <v>0</v>
      </c>
      <c r="E9185">
        <v>0</v>
      </c>
      <c r="F9185">
        <v>1</v>
      </c>
      <c r="G9185">
        <v>0</v>
      </c>
      <c r="H9185">
        <v>3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</row>
    <row r="9186" spans="1:15" x14ac:dyDescent="0.2">
      <c r="A9186" s="7" t="s">
        <v>9292</v>
      </c>
      <c r="B9186">
        <v>0</v>
      </c>
      <c r="C9186">
        <v>0</v>
      </c>
      <c r="D9186">
        <v>0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</row>
    <row r="9187" spans="1:15" x14ac:dyDescent="0.2">
      <c r="A9187" s="7" t="s">
        <v>9293</v>
      </c>
      <c r="B9187">
        <v>0</v>
      </c>
      <c r="C9187">
        <v>0</v>
      </c>
      <c r="D9187">
        <v>0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</row>
    <row r="9188" spans="1:15" x14ac:dyDescent="0.2">
      <c r="A9188" s="7" t="s">
        <v>9294</v>
      </c>
      <c r="B9188">
        <v>50</v>
      </c>
      <c r="C9188">
        <v>12</v>
      </c>
      <c r="D9188">
        <v>0</v>
      </c>
      <c r="E9188">
        <v>12</v>
      </c>
      <c r="F9188">
        <v>0</v>
      </c>
      <c r="G9188">
        <v>0</v>
      </c>
      <c r="H9188">
        <v>0</v>
      </c>
      <c r="I9188">
        <v>0</v>
      </c>
      <c r="J9188">
        <v>11</v>
      </c>
      <c r="K9188">
        <v>11</v>
      </c>
      <c r="L9188">
        <v>3</v>
      </c>
      <c r="M9188">
        <v>0</v>
      </c>
      <c r="N9188">
        <v>0</v>
      </c>
      <c r="O9188">
        <v>0</v>
      </c>
    </row>
    <row r="9189" spans="1:15" x14ac:dyDescent="0.2">
      <c r="A9189" s="7" t="s">
        <v>9295</v>
      </c>
      <c r="B9189">
        <v>0</v>
      </c>
      <c r="C9189">
        <v>0</v>
      </c>
      <c r="D9189">
        <v>0</v>
      </c>
      <c r="E9189">
        <v>0</v>
      </c>
      <c r="F9189">
        <v>0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</row>
    <row r="9190" spans="1:15" x14ac:dyDescent="0.2">
      <c r="A9190" s="7" t="s">
        <v>9296</v>
      </c>
      <c r="B9190">
        <v>5</v>
      </c>
      <c r="C9190">
        <v>0</v>
      </c>
      <c r="D9190">
        <v>0</v>
      </c>
      <c r="E9190">
        <v>0</v>
      </c>
      <c r="F9190">
        <v>0</v>
      </c>
      <c r="G9190">
        <v>0</v>
      </c>
      <c r="H9190">
        <v>0</v>
      </c>
      <c r="I9190">
        <v>0</v>
      </c>
      <c r="J9190">
        <v>2</v>
      </c>
      <c r="K9190">
        <v>0</v>
      </c>
      <c r="L9190">
        <v>0</v>
      </c>
      <c r="M9190">
        <v>0</v>
      </c>
      <c r="N9190">
        <v>0</v>
      </c>
      <c r="O9190">
        <v>0</v>
      </c>
    </row>
    <row r="9191" spans="1:15" x14ac:dyDescent="0.2">
      <c r="A9191" s="7" t="s">
        <v>9297</v>
      </c>
      <c r="B9191">
        <v>0</v>
      </c>
      <c r="C9191">
        <v>0</v>
      </c>
      <c r="D9191">
        <v>0</v>
      </c>
      <c r="E9191">
        <v>0</v>
      </c>
      <c r="F9191">
        <v>0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</row>
    <row r="9192" spans="1:15" x14ac:dyDescent="0.2">
      <c r="A9192" s="7" t="s">
        <v>9298</v>
      </c>
      <c r="B9192">
        <v>17</v>
      </c>
      <c r="C9192">
        <v>0</v>
      </c>
      <c r="D9192">
        <v>0</v>
      </c>
      <c r="E9192">
        <v>0</v>
      </c>
      <c r="F9192">
        <v>0</v>
      </c>
      <c r="G9192">
        <v>0</v>
      </c>
      <c r="H9192">
        <v>0</v>
      </c>
      <c r="I9192">
        <v>0</v>
      </c>
      <c r="J9192">
        <v>3</v>
      </c>
      <c r="K9192">
        <v>3</v>
      </c>
      <c r="L9192">
        <v>0</v>
      </c>
      <c r="M9192">
        <v>0</v>
      </c>
      <c r="N9192">
        <v>0</v>
      </c>
      <c r="O9192">
        <v>0</v>
      </c>
    </row>
    <row r="9193" spans="1:15" x14ac:dyDescent="0.2">
      <c r="A9193" s="7" t="s">
        <v>9299</v>
      </c>
      <c r="B9193">
        <v>13</v>
      </c>
      <c r="C9193">
        <v>0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</v>
      </c>
      <c r="J9193">
        <v>13</v>
      </c>
      <c r="K9193">
        <v>7</v>
      </c>
      <c r="L9193">
        <v>0</v>
      </c>
      <c r="M9193">
        <v>0</v>
      </c>
      <c r="N9193">
        <v>0</v>
      </c>
      <c r="O9193">
        <v>0</v>
      </c>
    </row>
    <row r="9194" spans="1:15" x14ac:dyDescent="0.2">
      <c r="A9194" s="7" t="s">
        <v>9300</v>
      </c>
      <c r="B9194">
        <v>19</v>
      </c>
      <c r="C9194">
        <v>6</v>
      </c>
      <c r="D9194">
        <v>0</v>
      </c>
      <c r="E9194">
        <v>6</v>
      </c>
      <c r="F9194">
        <v>0</v>
      </c>
      <c r="G9194">
        <v>0</v>
      </c>
      <c r="H9194">
        <v>1</v>
      </c>
      <c r="I9194">
        <v>0</v>
      </c>
      <c r="J9194">
        <v>5</v>
      </c>
      <c r="K9194">
        <v>5</v>
      </c>
      <c r="L9194">
        <v>2</v>
      </c>
      <c r="M9194">
        <v>2</v>
      </c>
      <c r="N9194">
        <v>0</v>
      </c>
      <c r="O9194">
        <v>0</v>
      </c>
    </row>
    <row r="9195" spans="1:15" x14ac:dyDescent="0.2">
      <c r="A9195" s="7" t="s">
        <v>9301</v>
      </c>
      <c r="B9195">
        <v>0</v>
      </c>
      <c r="C9195">
        <v>0</v>
      </c>
      <c r="D9195">
        <v>0</v>
      </c>
      <c r="E9195">
        <v>0</v>
      </c>
      <c r="F9195">
        <v>0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</row>
    <row r="9196" spans="1:15" x14ac:dyDescent="0.2">
      <c r="A9196" s="7" t="s">
        <v>9302</v>
      </c>
      <c r="B9196">
        <v>17</v>
      </c>
      <c r="C9196">
        <v>6</v>
      </c>
      <c r="D9196">
        <v>0</v>
      </c>
      <c r="E9196">
        <v>6</v>
      </c>
      <c r="F9196">
        <v>0</v>
      </c>
      <c r="G9196">
        <v>0</v>
      </c>
      <c r="H9196">
        <v>0</v>
      </c>
      <c r="I9196">
        <v>0</v>
      </c>
      <c r="J9196">
        <v>8</v>
      </c>
      <c r="K9196">
        <v>4</v>
      </c>
      <c r="L9196">
        <v>0</v>
      </c>
      <c r="M9196">
        <v>1</v>
      </c>
      <c r="N9196">
        <v>0</v>
      </c>
      <c r="O9196">
        <v>0</v>
      </c>
    </row>
    <row r="9197" spans="1:15" x14ac:dyDescent="0.2">
      <c r="A9197" s="7" t="s">
        <v>9303</v>
      </c>
      <c r="B9197">
        <v>7</v>
      </c>
      <c r="C9197">
        <v>0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  <c r="J9197">
        <v>7</v>
      </c>
      <c r="K9197">
        <v>3</v>
      </c>
      <c r="L9197">
        <v>0</v>
      </c>
      <c r="M9197">
        <v>0</v>
      </c>
      <c r="N9197">
        <v>0</v>
      </c>
      <c r="O9197">
        <v>0</v>
      </c>
    </row>
    <row r="9198" spans="1:15" x14ac:dyDescent="0.2">
      <c r="A9198" s="7" t="s">
        <v>9304</v>
      </c>
      <c r="B9198">
        <v>21</v>
      </c>
      <c r="C9198">
        <v>3</v>
      </c>
      <c r="D9198">
        <v>0</v>
      </c>
      <c r="E9198">
        <v>3</v>
      </c>
      <c r="F9198">
        <v>1</v>
      </c>
      <c r="G9198">
        <v>0</v>
      </c>
      <c r="H9198">
        <v>7</v>
      </c>
      <c r="I9198">
        <v>0</v>
      </c>
      <c r="J9198">
        <v>5</v>
      </c>
      <c r="K9198">
        <v>2</v>
      </c>
      <c r="L9198">
        <v>0</v>
      </c>
      <c r="M9198">
        <v>0</v>
      </c>
      <c r="N9198">
        <v>0</v>
      </c>
      <c r="O9198">
        <v>0</v>
      </c>
    </row>
    <row r="9199" spans="1:15" x14ac:dyDescent="0.2">
      <c r="A9199" s="7" t="s">
        <v>9305</v>
      </c>
      <c r="B9199">
        <v>2</v>
      </c>
      <c r="C9199">
        <v>0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  <c r="J9199">
        <v>1</v>
      </c>
      <c r="K9199">
        <v>0</v>
      </c>
      <c r="L9199">
        <v>0</v>
      </c>
      <c r="M9199">
        <v>0</v>
      </c>
      <c r="N9199">
        <v>0</v>
      </c>
      <c r="O9199">
        <v>0</v>
      </c>
    </row>
    <row r="9200" spans="1:15" x14ac:dyDescent="0.2">
      <c r="A9200" s="7" t="s">
        <v>9306</v>
      </c>
      <c r="B9200">
        <v>2</v>
      </c>
      <c r="C9200">
        <v>2</v>
      </c>
      <c r="D9200">
        <v>0</v>
      </c>
      <c r="E9200">
        <v>2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</row>
    <row r="9201" spans="1:15" x14ac:dyDescent="0.2">
      <c r="A9201" s="7" t="s">
        <v>9307</v>
      </c>
      <c r="B9201">
        <v>34</v>
      </c>
      <c r="C9201">
        <v>13</v>
      </c>
      <c r="D9201">
        <v>0</v>
      </c>
      <c r="E9201">
        <v>13</v>
      </c>
      <c r="F9201">
        <v>0</v>
      </c>
      <c r="G9201">
        <v>0</v>
      </c>
      <c r="H9201">
        <v>0</v>
      </c>
      <c r="I9201">
        <v>0</v>
      </c>
      <c r="J9201">
        <v>12</v>
      </c>
      <c r="K9201">
        <v>13</v>
      </c>
      <c r="L9201">
        <v>4</v>
      </c>
      <c r="M9201">
        <v>0</v>
      </c>
      <c r="N9201">
        <v>0</v>
      </c>
      <c r="O9201">
        <v>0</v>
      </c>
    </row>
    <row r="9202" spans="1:15" x14ac:dyDescent="0.2">
      <c r="A9202" s="7" t="s">
        <v>9308</v>
      </c>
      <c r="B9202">
        <v>0</v>
      </c>
      <c r="C9202">
        <v>0</v>
      </c>
      <c r="D9202">
        <v>0</v>
      </c>
      <c r="E9202">
        <v>0</v>
      </c>
      <c r="F9202">
        <v>0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</row>
    <row r="9203" spans="1:15" x14ac:dyDescent="0.2">
      <c r="A9203" s="7" t="s">
        <v>9309</v>
      </c>
      <c r="B9203">
        <v>0</v>
      </c>
      <c r="C9203">
        <v>0</v>
      </c>
      <c r="D9203">
        <v>0</v>
      </c>
      <c r="E9203">
        <v>0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</row>
    <row r="9204" spans="1:15" x14ac:dyDescent="0.2">
      <c r="A9204" s="7" t="s">
        <v>9310</v>
      </c>
      <c r="B9204">
        <v>0</v>
      </c>
      <c r="C9204">
        <v>0</v>
      </c>
      <c r="D9204">
        <v>0</v>
      </c>
      <c r="E9204">
        <v>0</v>
      </c>
      <c r="F9204">
        <v>0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</row>
    <row r="9205" spans="1:15" x14ac:dyDescent="0.2">
      <c r="A9205" s="7" t="s">
        <v>9311</v>
      </c>
      <c r="B9205">
        <v>0</v>
      </c>
      <c r="C9205">
        <v>0</v>
      </c>
      <c r="D9205">
        <v>0</v>
      </c>
      <c r="E9205">
        <v>0</v>
      </c>
      <c r="F9205">
        <v>0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</row>
    <row r="9206" spans="1:15" x14ac:dyDescent="0.2">
      <c r="A9206" s="7" t="s">
        <v>9312</v>
      </c>
      <c r="B9206">
        <v>0</v>
      </c>
      <c r="C9206">
        <v>0</v>
      </c>
      <c r="D9206">
        <v>0</v>
      </c>
      <c r="E9206">
        <v>0</v>
      </c>
      <c r="F9206">
        <v>0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</row>
    <row r="9207" spans="1:15" x14ac:dyDescent="0.2">
      <c r="A9207" s="7" t="s">
        <v>9313</v>
      </c>
      <c r="B9207">
        <v>0</v>
      </c>
      <c r="C9207">
        <v>0</v>
      </c>
      <c r="D9207">
        <v>0</v>
      </c>
      <c r="E9207">
        <v>0</v>
      </c>
      <c r="F9207">
        <v>0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</row>
    <row r="9208" spans="1:15" x14ac:dyDescent="0.2">
      <c r="A9208" s="7" t="s">
        <v>9314</v>
      </c>
      <c r="B9208">
        <v>0</v>
      </c>
      <c r="C9208">
        <v>0</v>
      </c>
      <c r="D9208">
        <v>0</v>
      </c>
      <c r="E9208">
        <v>0</v>
      </c>
      <c r="F9208">
        <v>0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</row>
    <row r="9209" spans="1:15" x14ac:dyDescent="0.2">
      <c r="A9209" s="7" t="s">
        <v>9315</v>
      </c>
      <c r="B9209">
        <v>0</v>
      </c>
      <c r="C9209">
        <v>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</row>
    <row r="9210" spans="1:15" x14ac:dyDescent="0.2">
      <c r="A9210" s="7" t="s">
        <v>9316</v>
      </c>
      <c r="B9210">
        <v>0</v>
      </c>
      <c r="C9210">
        <v>0</v>
      </c>
      <c r="D9210">
        <v>0</v>
      </c>
      <c r="E9210">
        <v>0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</row>
    <row r="9211" spans="1:15" x14ac:dyDescent="0.2">
      <c r="A9211" s="7" t="s">
        <v>9317</v>
      </c>
      <c r="B9211">
        <v>0</v>
      </c>
      <c r="C9211">
        <v>0</v>
      </c>
      <c r="D9211">
        <v>0</v>
      </c>
      <c r="E9211">
        <v>0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</row>
    <row r="9212" spans="1:15" x14ac:dyDescent="0.2">
      <c r="A9212" s="7" t="s">
        <v>9318</v>
      </c>
      <c r="B9212">
        <v>0</v>
      </c>
      <c r="C9212">
        <v>0</v>
      </c>
      <c r="D9212">
        <v>0</v>
      </c>
      <c r="E9212">
        <v>0</v>
      </c>
      <c r="F9212">
        <v>0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</row>
    <row r="9213" spans="1:15" x14ac:dyDescent="0.2">
      <c r="A9213" s="7" t="s">
        <v>9319</v>
      </c>
      <c r="B9213">
        <v>0</v>
      </c>
      <c r="C9213">
        <v>0</v>
      </c>
      <c r="D9213">
        <v>0</v>
      </c>
      <c r="E9213">
        <v>0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</row>
    <row r="9214" spans="1:15" x14ac:dyDescent="0.2">
      <c r="A9214" s="7" t="s">
        <v>9320</v>
      </c>
      <c r="B9214">
        <v>0</v>
      </c>
      <c r="C9214">
        <v>0</v>
      </c>
      <c r="D9214">
        <v>0</v>
      </c>
      <c r="E9214">
        <v>0</v>
      </c>
      <c r="F9214">
        <v>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</row>
    <row r="9215" spans="1:15" x14ac:dyDescent="0.2">
      <c r="A9215" s="7" t="s">
        <v>9321</v>
      </c>
      <c r="B9215">
        <v>0</v>
      </c>
      <c r="C9215">
        <v>0</v>
      </c>
      <c r="D9215">
        <v>0</v>
      </c>
      <c r="E9215"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</row>
    <row r="9216" spans="1:15" x14ac:dyDescent="0.2">
      <c r="A9216" s="7" t="s">
        <v>9322</v>
      </c>
      <c r="B9216">
        <v>0</v>
      </c>
      <c r="C9216">
        <v>0</v>
      </c>
      <c r="D9216">
        <v>0</v>
      </c>
      <c r="E9216">
        <v>0</v>
      </c>
      <c r="F9216">
        <v>0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</row>
    <row r="9217" spans="1:15" x14ac:dyDescent="0.2">
      <c r="A9217" s="7" t="s">
        <v>9323</v>
      </c>
      <c r="B9217">
        <v>0</v>
      </c>
      <c r="C9217">
        <v>0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</row>
    <row r="9218" spans="1:15" x14ac:dyDescent="0.2">
      <c r="A9218" s="7" t="s">
        <v>9324</v>
      </c>
      <c r="B9218">
        <v>0</v>
      </c>
      <c r="C9218">
        <v>0</v>
      </c>
      <c r="D9218">
        <v>0</v>
      </c>
      <c r="E9218">
        <v>0</v>
      </c>
      <c r="F9218">
        <v>0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</row>
    <row r="9219" spans="1:15" x14ac:dyDescent="0.2">
      <c r="A9219" s="7" t="s">
        <v>9325</v>
      </c>
      <c r="B9219">
        <v>0</v>
      </c>
      <c r="C9219">
        <v>0</v>
      </c>
      <c r="D9219">
        <v>0</v>
      </c>
      <c r="E9219">
        <v>0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</row>
    <row r="9220" spans="1:15" x14ac:dyDescent="0.2">
      <c r="A9220" s="7" t="s">
        <v>9326</v>
      </c>
      <c r="B9220">
        <v>0</v>
      </c>
      <c r="C9220">
        <v>0</v>
      </c>
      <c r="D9220">
        <v>0</v>
      </c>
      <c r="E9220"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</row>
    <row r="9221" spans="1:15" x14ac:dyDescent="0.2">
      <c r="A9221" s="7" t="s">
        <v>9327</v>
      </c>
      <c r="B9221">
        <v>0</v>
      </c>
      <c r="C9221">
        <v>0</v>
      </c>
      <c r="D9221">
        <v>0</v>
      </c>
      <c r="E9221">
        <v>0</v>
      </c>
      <c r="F9221">
        <v>0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</row>
    <row r="9222" spans="1:15" x14ac:dyDescent="0.2">
      <c r="A9222" s="7" t="s">
        <v>9328</v>
      </c>
      <c r="B9222">
        <v>0</v>
      </c>
      <c r="C9222">
        <v>0</v>
      </c>
      <c r="D9222">
        <v>0</v>
      </c>
      <c r="E9222">
        <v>0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</row>
    <row r="9223" spans="1:15" x14ac:dyDescent="0.2">
      <c r="A9223" s="7" t="s">
        <v>9329</v>
      </c>
      <c r="B9223">
        <v>0</v>
      </c>
      <c r="C9223">
        <v>0</v>
      </c>
      <c r="D9223">
        <v>0</v>
      </c>
      <c r="E9223">
        <v>0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</row>
    <row r="9224" spans="1:15" x14ac:dyDescent="0.2">
      <c r="A9224" s="7" t="s">
        <v>9330</v>
      </c>
      <c r="B9224">
        <v>0</v>
      </c>
      <c r="C9224">
        <v>0</v>
      </c>
      <c r="D9224">
        <v>0</v>
      </c>
      <c r="E9224">
        <v>0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</row>
    <row r="9225" spans="1:15" x14ac:dyDescent="0.2">
      <c r="A9225" s="7" t="s">
        <v>9331</v>
      </c>
      <c r="B9225">
        <v>0</v>
      </c>
      <c r="C9225">
        <v>0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</row>
    <row r="9226" spans="1:15" x14ac:dyDescent="0.2">
      <c r="A9226" s="7" t="s">
        <v>9332</v>
      </c>
      <c r="B9226">
        <v>0</v>
      </c>
      <c r="C9226">
        <v>0</v>
      </c>
      <c r="D9226">
        <v>0</v>
      </c>
      <c r="E9226">
        <v>0</v>
      </c>
      <c r="F9226">
        <v>0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</row>
    <row r="9227" spans="1:15" x14ac:dyDescent="0.2">
      <c r="A9227" s="7" t="s">
        <v>9333</v>
      </c>
      <c r="B9227">
        <v>0</v>
      </c>
      <c r="C9227">
        <v>0</v>
      </c>
      <c r="D9227">
        <v>0</v>
      </c>
      <c r="E9227">
        <v>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</row>
    <row r="9228" spans="1:15" x14ac:dyDescent="0.2">
      <c r="A9228" s="7" t="s">
        <v>9334</v>
      </c>
      <c r="B9228">
        <v>0</v>
      </c>
      <c r="C9228">
        <v>0</v>
      </c>
      <c r="D9228">
        <v>0</v>
      </c>
      <c r="E9228">
        <v>0</v>
      </c>
      <c r="F9228">
        <v>0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</row>
    <row r="9229" spans="1:15" x14ac:dyDescent="0.2">
      <c r="A9229" s="7" t="s">
        <v>9335</v>
      </c>
      <c r="B9229">
        <v>0</v>
      </c>
      <c r="C9229">
        <v>0</v>
      </c>
      <c r="D9229">
        <v>0</v>
      </c>
      <c r="E9229">
        <v>0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</row>
    <row r="9230" spans="1:15" x14ac:dyDescent="0.2">
      <c r="A9230" s="7" t="s">
        <v>9336</v>
      </c>
      <c r="B9230">
        <v>67</v>
      </c>
    </row>
    <row r="9231" spans="1:15" x14ac:dyDescent="0.2">
      <c r="A9231" s="7" t="s">
        <v>9337</v>
      </c>
      <c r="B9231">
        <v>67</v>
      </c>
    </row>
    <row r="9232" spans="1:15" x14ac:dyDescent="0.2">
      <c r="A9232" s="7" t="s">
        <v>9338</v>
      </c>
      <c r="B9232">
        <v>0</v>
      </c>
    </row>
    <row r="9233" spans="1:2" x14ac:dyDescent="0.2">
      <c r="A9233" s="7" t="s">
        <v>9339</v>
      </c>
      <c r="B9233">
        <v>0</v>
      </c>
    </row>
    <row r="9234" spans="1:2" x14ac:dyDescent="0.2">
      <c r="A9234" s="7" t="s">
        <v>9340</v>
      </c>
      <c r="B9234">
        <v>0</v>
      </c>
    </row>
    <row r="9235" spans="1:2" x14ac:dyDescent="0.2">
      <c r="A9235" s="7" t="s">
        <v>9341</v>
      </c>
      <c r="B9235">
        <v>0</v>
      </c>
    </row>
    <row r="9236" spans="1:2" x14ac:dyDescent="0.2">
      <c r="A9236" s="7" t="s">
        <v>9342</v>
      </c>
      <c r="B9236">
        <v>14</v>
      </c>
    </row>
    <row r="9237" spans="1:2" x14ac:dyDescent="0.2">
      <c r="A9237" s="7" t="s">
        <v>9343</v>
      </c>
      <c r="B9237">
        <v>0</v>
      </c>
    </row>
    <row r="9238" spans="1:2" x14ac:dyDescent="0.2">
      <c r="A9238" s="7" t="s">
        <v>9344</v>
      </c>
      <c r="B9238">
        <v>1</v>
      </c>
    </row>
    <row r="9239" spans="1:2" x14ac:dyDescent="0.2">
      <c r="A9239" s="7" t="s">
        <v>9345</v>
      </c>
      <c r="B9239">
        <v>0</v>
      </c>
    </row>
    <row r="9240" spans="1:2" x14ac:dyDescent="0.2">
      <c r="A9240" s="7" t="s">
        <v>9346</v>
      </c>
      <c r="B9240">
        <v>22</v>
      </c>
    </row>
    <row r="9241" spans="1:2" x14ac:dyDescent="0.2">
      <c r="A9241" s="7" t="s">
        <v>9347</v>
      </c>
      <c r="B9241">
        <v>0</v>
      </c>
    </row>
    <row r="9242" spans="1:2" x14ac:dyDescent="0.2">
      <c r="A9242" s="7" t="s">
        <v>9348</v>
      </c>
      <c r="B9242">
        <v>0</v>
      </c>
    </row>
    <row r="9243" spans="1:2" x14ac:dyDescent="0.2">
      <c r="A9243" s="7" t="s">
        <v>9349</v>
      </c>
      <c r="B9243">
        <v>0</v>
      </c>
    </row>
    <row r="9244" spans="1:2" x14ac:dyDescent="0.2">
      <c r="A9244" s="7" t="s">
        <v>9350</v>
      </c>
      <c r="B9244">
        <v>6</v>
      </c>
    </row>
    <row r="9245" spans="1:2" x14ac:dyDescent="0.2">
      <c r="A9245" s="7" t="s">
        <v>9351</v>
      </c>
      <c r="B9245">
        <v>0</v>
      </c>
    </row>
    <row r="9246" spans="1:2" x14ac:dyDescent="0.2">
      <c r="A9246" s="7" t="s">
        <v>9352</v>
      </c>
      <c r="B9246">
        <v>0</v>
      </c>
    </row>
    <row r="9247" spans="1:2" x14ac:dyDescent="0.2">
      <c r="A9247" s="7" t="s">
        <v>9353</v>
      </c>
      <c r="B9247">
        <v>0</v>
      </c>
    </row>
    <row r="9248" spans="1:2" x14ac:dyDescent="0.2">
      <c r="A9248" s="7" t="s">
        <v>9354</v>
      </c>
      <c r="B9248">
        <v>2</v>
      </c>
    </row>
    <row r="9249" spans="1:2" x14ac:dyDescent="0.2">
      <c r="A9249" s="7" t="s">
        <v>9355</v>
      </c>
      <c r="B9249">
        <v>0</v>
      </c>
    </row>
    <row r="9250" spans="1:2" x14ac:dyDescent="0.2">
      <c r="A9250" s="7" t="s">
        <v>9356</v>
      </c>
      <c r="B9250">
        <v>3</v>
      </c>
    </row>
    <row r="9251" spans="1:2" x14ac:dyDescent="0.2">
      <c r="A9251" s="7" t="s">
        <v>9357</v>
      </c>
      <c r="B9251">
        <v>3</v>
      </c>
    </row>
    <row r="9252" spans="1:2" x14ac:dyDescent="0.2">
      <c r="A9252" s="7" t="s">
        <v>9358</v>
      </c>
      <c r="B9252">
        <v>0</v>
      </c>
    </row>
    <row r="9253" spans="1:2" x14ac:dyDescent="0.2">
      <c r="A9253" s="7" t="s">
        <v>9359</v>
      </c>
      <c r="B9253">
        <v>0</v>
      </c>
    </row>
    <row r="9254" spans="1:2" x14ac:dyDescent="0.2">
      <c r="A9254" s="7" t="s">
        <v>9360</v>
      </c>
      <c r="B9254">
        <v>0</v>
      </c>
    </row>
    <row r="9255" spans="1:2" x14ac:dyDescent="0.2">
      <c r="A9255" s="7" t="s">
        <v>9361</v>
      </c>
      <c r="B9255">
        <v>0</v>
      </c>
    </row>
    <row r="9256" spans="1:2" x14ac:dyDescent="0.2">
      <c r="A9256" s="7" t="s">
        <v>9362</v>
      </c>
      <c r="B9256">
        <v>0</v>
      </c>
    </row>
    <row r="9257" spans="1:2" x14ac:dyDescent="0.2">
      <c r="A9257" s="7" t="s">
        <v>9363</v>
      </c>
      <c r="B9257">
        <v>0</v>
      </c>
    </row>
    <row r="9258" spans="1:2" x14ac:dyDescent="0.2">
      <c r="A9258" s="7" t="s">
        <v>9364</v>
      </c>
      <c r="B9258">
        <v>1</v>
      </c>
    </row>
    <row r="9259" spans="1:2" x14ac:dyDescent="0.2">
      <c r="A9259" s="7" t="s">
        <v>9365</v>
      </c>
      <c r="B9259">
        <v>0</v>
      </c>
    </row>
    <row r="9260" spans="1:2" x14ac:dyDescent="0.2">
      <c r="A9260" s="7" t="s">
        <v>9366</v>
      </c>
      <c r="B9260">
        <v>0</v>
      </c>
    </row>
    <row r="9261" spans="1:2" x14ac:dyDescent="0.2">
      <c r="A9261" s="7" t="s">
        <v>9367</v>
      </c>
      <c r="B9261">
        <v>0</v>
      </c>
    </row>
    <row r="9262" spans="1:2" x14ac:dyDescent="0.2">
      <c r="A9262" s="7" t="s">
        <v>9368</v>
      </c>
      <c r="B9262">
        <v>99</v>
      </c>
    </row>
    <row r="9263" spans="1:2" x14ac:dyDescent="0.2">
      <c r="A9263" s="7" t="s">
        <v>9369</v>
      </c>
      <c r="B9263">
        <v>55</v>
      </c>
    </row>
    <row r="9264" spans="1:2" x14ac:dyDescent="0.2">
      <c r="A9264" s="7" t="s">
        <v>9370</v>
      </c>
      <c r="B9264">
        <v>0</v>
      </c>
    </row>
    <row r="9265" spans="1:15" x14ac:dyDescent="0.2">
      <c r="A9265" s="7" t="s">
        <v>9371</v>
      </c>
      <c r="B9265">
        <v>0</v>
      </c>
    </row>
    <row r="9266" spans="1:15" x14ac:dyDescent="0.2">
      <c r="A9266" s="7" t="s">
        <v>9372</v>
      </c>
      <c r="B9266">
        <v>1</v>
      </c>
    </row>
    <row r="9267" spans="1:15" x14ac:dyDescent="0.2">
      <c r="A9267" s="7" t="s">
        <v>9373</v>
      </c>
      <c r="B9267">
        <v>1</v>
      </c>
    </row>
    <row r="9268" spans="1:15" x14ac:dyDescent="0.2">
      <c r="A9268" s="7" t="s">
        <v>9374</v>
      </c>
      <c r="B9268">
        <v>0</v>
      </c>
    </row>
    <row r="9269" spans="1:15" x14ac:dyDescent="0.2">
      <c r="A9269" s="7" t="s">
        <v>9375</v>
      </c>
      <c r="B9269">
        <v>0</v>
      </c>
    </row>
    <row r="9270" spans="1:15" x14ac:dyDescent="0.2">
      <c r="A9270" s="7" t="s">
        <v>9376</v>
      </c>
      <c r="B9270">
        <v>0</v>
      </c>
    </row>
    <row r="9271" spans="1:15" x14ac:dyDescent="0.2">
      <c r="A9271" s="7" t="s">
        <v>9377</v>
      </c>
      <c r="B9271">
        <v>0</v>
      </c>
    </row>
    <row r="9272" spans="1:15" x14ac:dyDescent="0.2">
      <c r="A9272" s="7" t="s">
        <v>9378</v>
      </c>
      <c r="B9272">
        <v>0</v>
      </c>
    </row>
    <row r="9273" spans="1:15" x14ac:dyDescent="0.2">
      <c r="A9273" s="7" t="s">
        <v>9379</v>
      </c>
      <c r="B9273">
        <v>0</v>
      </c>
    </row>
    <row r="9274" spans="1:15" x14ac:dyDescent="0.2">
      <c r="A9274" s="7" t="s">
        <v>9380</v>
      </c>
      <c r="B9274">
        <v>0</v>
      </c>
    </row>
    <row r="9275" spans="1:15" x14ac:dyDescent="0.2">
      <c r="A9275" s="7" t="s">
        <v>9381</v>
      </c>
      <c r="B9275">
        <v>0</v>
      </c>
    </row>
    <row r="9276" spans="1:15" x14ac:dyDescent="0.2">
      <c r="A9276" s="7" t="s">
        <v>9382</v>
      </c>
      <c r="B9276">
        <v>0</v>
      </c>
    </row>
    <row r="9277" spans="1:15" x14ac:dyDescent="0.2">
      <c r="A9277" s="7" t="s">
        <v>9383</v>
      </c>
      <c r="B9277">
        <v>0</v>
      </c>
    </row>
    <row r="9278" spans="1:15" x14ac:dyDescent="0.2">
      <c r="A9278" s="7" t="s">
        <v>9384</v>
      </c>
      <c r="B9278">
        <v>880</v>
      </c>
      <c r="C9278">
        <v>52</v>
      </c>
      <c r="D9278">
        <v>0</v>
      </c>
      <c r="E9278">
        <v>54</v>
      </c>
      <c r="F9278">
        <v>70</v>
      </c>
      <c r="G9278">
        <v>1369</v>
      </c>
      <c r="H9278">
        <v>42</v>
      </c>
      <c r="I9278">
        <v>0</v>
      </c>
      <c r="J9278">
        <v>170</v>
      </c>
      <c r="K9278">
        <v>260</v>
      </c>
      <c r="L9278">
        <v>35</v>
      </c>
      <c r="M9278">
        <v>23</v>
      </c>
      <c r="N9278">
        <v>12</v>
      </c>
      <c r="O9278">
        <v>7</v>
      </c>
    </row>
    <row r="9279" spans="1:15" x14ac:dyDescent="0.2">
      <c r="A9279" s="7" t="s">
        <v>9385</v>
      </c>
      <c r="B9279">
        <v>288</v>
      </c>
      <c r="C9279">
        <v>10</v>
      </c>
      <c r="D9279">
        <v>0</v>
      </c>
      <c r="E9279">
        <v>11</v>
      </c>
      <c r="F9279">
        <v>53</v>
      </c>
      <c r="G9279">
        <v>819</v>
      </c>
      <c r="H9279">
        <v>38</v>
      </c>
      <c r="I9279">
        <v>0</v>
      </c>
      <c r="J9279">
        <v>59</v>
      </c>
      <c r="K9279">
        <v>78</v>
      </c>
      <c r="L9279">
        <v>19</v>
      </c>
      <c r="M9279">
        <v>11</v>
      </c>
      <c r="N9279">
        <v>6</v>
      </c>
      <c r="O9279">
        <v>4</v>
      </c>
    </row>
    <row r="9280" spans="1:15" x14ac:dyDescent="0.2">
      <c r="A9280" s="7" t="s">
        <v>9386</v>
      </c>
      <c r="B9280">
        <v>24</v>
      </c>
      <c r="C9280">
        <v>0</v>
      </c>
      <c r="D9280">
        <v>0</v>
      </c>
      <c r="E9280">
        <v>0</v>
      </c>
      <c r="F9280">
        <v>8</v>
      </c>
      <c r="G9280">
        <v>0</v>
      </c>
      <c r="H9280">
        <v>9</v>
      </c>
      <c r="I9280">
        <v>0</v>
      </c>
      <c r="J9280">
        <v>6</v>
      </c>
      <c r="K9280">
        <v>11</v>
      </c>
      <c r="L9280">
        <v>0</v>
      </c>
      <c r="M9280">
        <v>0</v>
      </c>
      <c r="N9280">
        <v>0</v>
      </c>
      <c r="O9280">
        <v>0</v>
      </c>
    </row>
    <row r="9281" spans="1:15" x14ac:dyDescent="0.2">
      <c r="A9281" s="7" t="s">
        <v>9387</v>
      </c>
      <c r="B9281">
        <v>31</v>
      </c>
      <c r="C9281">
        <v>0</v>
      </c>
      <c r="D9281">
        <v>0</v>
      </c>
      <c r="E9281">
        <v>0</v>
      </c>
      <c r="F9281">
        <v>14</v>
      </c>
      <c r="G9281">
        <v>0</v>
      </c>
      <c r="H9281">
        <v>7</v>
      </c>
      <c r="I9281">
        <v>0</v>
      </c>
      <c r="J9281">
        <v>9</v>
      </c>
      <c r="K9281">
        <v>5</v>
      </c>
      <c r="L9281">
        <v>0</v>
      </c>
      <c r="M9281">
        <v>0</v>
      </c>
      <c r="N9281">
        <v>1</v>
      </c>
      <c r="O9281">
        <v>0</v>
      </c>
    </row>
    <row r="9282" spans="1:15" x14ac:dyDescent="0.2">
      <c r="A9282" s="7" t="s">
        <v>9388</v>
      </c>
      <c r="B9282">
        <v>1</v>
      </c>
      <c r="C9282">
        <v>0</v>
      </c>
      <c r="D9282">
        <v>0</v>
      </c>
      <c r="E9282">
        <v>0</v>
      </c>
      <c r="F9282">
        <v>1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</row>
    <row r="9283" spans="1:15" x14ac:dyDescent="0.2">
      <c r="A9283" s="7" t="s">
        <v>9389</v>
      </c>
      <c r="B9283">
        <v>0</v>
      </c>
      <c r="C9283">
        <v>0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</row>
    <row r="9284" spans="1:15" x14ac:dyDescent="0.2">
      <c r="A9284" s="7" t="s">
        <v>9390</v>
      </c>
      <c r="B9284">
        <v>35</v>
      </c>
      <c r="C9284">
        <v>0</v>
      </c>
      <c r="D9284">
        <v>0</v>
      </c>
      <c r="E9284">
        <v>0</v>
      </c>
      <c r="F9284">
        <v>3</v>
      </c>
      <c r="G9284">
        <v>0</v>
      </c>
      <c r="H9284">
        <v>2</v>
      </c>
      <c r="I9284">
        <v>0</v>
      </c>
      <c r="J9284">
        <v>7</v>
      </c>
      <c r="K9284">
        <v>5</v>
      </c>
      <c r="L9284">
        <v>0</v>
      </c>
      <c r="M9284">
        <v>2</v>
      </c>
      <c r="N9284">
        <v>0</v>
      </c>
      <c r="O9284">
        <v>0</v>
      </c>
    </row>
    <row r="9285" spans="1:15" x14ac:dyDescent="0.2">
      <c r="A9285" s="7" t="s">
        <v>9391</v>
      </c>
      <c r="B9285">
        <v>90</v>
      </c>
      <c r="C9285">
        <v>3</v>
      </c>
      <c r="D9285">
        <v>0</v>
      </c>
      <c r="E9285">
        <v>3</v>
      </c>
      <c r="F9285">
        <v>13</v>
      </c>
      <c r="G9285">
        <v>0</v>
      </c>
      <c r="H9285">
        <v>9</v>
      </c>
      <c r="I9285">
        <v>0</v>
      </c>
      <c r="J9285">
        <v>19</v>
      </c>
      <c r="K9285">
        <v>20</v>
      </c>
      <c r="L9285">
        <v>18</v>
      </c>
      <c r="M9285">
        <v>8</v>
      </c>
      <c r="N9285">
        <v>4</v>
      </c>
      <c r="O9285">
        <v>3</v>
      </c>
    </row>
    <row r="9286" spans="1:15" x14ac:dyDescent="0.2">
      <c r="A9286" s="7" t="s">
        <v>9392</v>
      </c>
      <c r="B9286">
        <v>5</v>
      </c>
      <c r="C9286">
        <v>0</v>
      </c>
      <c r="D9286">
        <v>0</v>
      </c>
      <c r="E9286">
        <v>0</v>
      </c>
      <c r="F9286">
        <v>1</v>
      </c>
      <c r="G9286">
        <v>0</v>
      </c>
      <c r="H9286">
        <v>2</v>
      </c>
      <c r="I9286">
        <v>0</v>
      </c>
      <c r="J9286">
        <v>3</v>
      </c>
      <c r="K9286">
        <v>2</v>
      </c>
      <c r="L9286">
        <v>0</v>
      </c>
      <c r="M9286">
        <v>0</v>
      </c>
      <c r="N9286">
        <v>0</v>
      </c>
      <c r="O9286">
        <v>0</v>
      </c>
    </row>
    <row r="9287" spans="1:15" x14ac:dyDescent="0.2">
      <c r="A9287" s="7" t="s">
        <v>9393</v>
      </c>
      <c r="B9287">
        <v>1</v>
      </c>
      <c r="C9287">
        <v>0</v>
      </c>
      <c r="D9287">
        <v>0</v>
      </c>
      <c r="E9287">
        <v>0</v>
      </c>
      <c r="F9287">
        <v>0</v>
      </c>
      <c r="G9287">
        <v>0</v>
      </c>
      <c r="H9287">
        <v>0</v>
      </c>
      <c r="I9287">
        <v>0</v>
      </c>
      <c r="J9287">
        <v>1</v>
      </c>
      <c r="K9287">
        <v>1</v>
      </c>
      <c r="L9287">
        <v>0</v>
      </c>
      <c r="M9287">
        <v>0</v>
      </c>
      <c r="N9287">
        <v>0</v>
      </c>
      <c r="O9287">
        <v>0</v>
      </c>
    </row>
    <row r="9288" spans="1:15" x14ac:dyDescent="0.2">
      <c r="A9288" s="7" t="s">
        <v>9394</v>
      </c>
      <c r="B9288">
        <v>0</v>
      </c>
      <c r="C9288">
        <v>0</v>
      </c>
      <c r="D9288">
        <v>0</v>
      </c>
      <c r="E9288"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</row>
    <row r="9289" spans="1:15" x14ac:dyDescent="0.2">
      <c r="A9289" s="7" t="s">
        <v>9395</v>
      </c>
      <c r="B9289">
        <v>17</v>
      </c>
      <c r="C9289">
        <v>5</v>
      </c>
      <c r="D9289">
        <v>0</v>
      </c>
      <c r="E9289">
        <v>5</v>
      </c>
      <c r="F9289">
        <v>0</v>
      </c>
      <c r="G9289">
        <v>0</v>
      </c>
      <c r="H9289">
        <v>0</v>
      </c>
      <c r="I9289">
        <v>0</v>
      </c>
      <c r="J9289">
        <v>1</v>
      </c>
      <c r="K9289">
        <v>4</v>
      </c>
      <c r="L9289">
        <v>0</v>
      </c>
      <c r="M9289">
        <v>0</v>
      </c>
      <c r="N9289">
        <v>0</v>
      </c>
      <c r="O9289">
        <v>0</v>
      </c>
    </row>
    <row r="9290" spans="1:15" x14ac:dyDescent="0.2">
      <c r="A9290" s="7" t="s">
        <v>9396</v>
      </c>
      <c r="B9290">
        <v>37</v>
      </c>
      <c r="C9290">
        <v>7</v>
      </c>
      <c r="D9290">
        <v>0</v>
      </c>
      <c r="E9290">
        <v>9</v>
      </c>
      <c r="F9290">
        <v>1</v>
      </c>
      <c r="G9290">
        <v>0</v>
      </c>
      <c r="H9290">
        <v>0</v>
      </c>
      <c r="I9290">
        <v>0</v>
      </c>
      <c r="J9290">
        <v>14</v>
      </c>
      <c r="K9290">
        <v>13</v>
      </c>
      <c r="L9290">
        <v>0</v>
      </c>
      <c r="M9290">
        <v>2</v>
      </c>
      <c r="N9290">
        <v>0</v>
      </c>
      <c r="O9290">
        <v>0</v>
      </c>
    </row>
    <row r="9291" spans="1:15" x14ac:dyDescent="0.2">
      <c r="A9291" s="7" t="s">
        <v>9397</v>
      </c>
      <c r="B9291">
        <v>0</v>
      </c>
      <c r="C9291">
        <v>0</v>
      </c>
      <c r="D9291">
        <v>0</v>
      </c>
      <c r="E9291">
        <v>0</v>
      </c>
      <c r="F9291">
        <v>0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</row>
    <row r="9292" spans="1:15" x14ac:dyDescent="0.2">
      <c r="A9292" s="7" t="s">
        <v>9398</v>
      </c>
      <c r="B9292">
        <v>6</v>
      </c>
      <c r="C9292">
        <v>5</v>
      </c>
      <c r="D9292">
        <v>0</v>
      </c>
      <c r="E9292">
        <v>5</v>
      </c>
      <c r="F9292">
        <v>0</v>
      </c>
      <c r="G9292">
        <v>0</v>
      </c>
      <c r="H9292">
        <v>0</v>
      </c>
      <c r="I9292">
        <v>0</v>
      </c>
      <c r="J9292">
        <v>1</v>
      </c>
      <c r="K9292">
        <v>0</v>
      </c>
      <c r="L9292">
        <v>0</v>
      </c>
      <c r="M9292">
        <v>0</v>
      </c>
      <c r="N9292">
        <v>0</v>
      </c>
      <c r="O9292">
        <v>0</v>
      </c>
    </row>
    <row r="9293" spans="1:15" x14ac:dyDescent="0.2">
      <c r="A9293" s="7" t="s">
        <v>9399</v>
      </c>
      <c r="B9293">
        <v>7</v>
      </c>
      <c r="C9293">
        <v>0</v>
      </c>
      <c r="D9293">
        <v>0</v>
      </c>
      <c r="E9293">
        <v>2</v>
      </c>
      <c r="F9293">
        <v>0</v>
      </c>
      <c r="G9293">
        <v>0</v>
      </c>
      <c r="H9293">
        <v>0</v>
      </c>
      <c r="I9293">
        <v>0</v>
      </c>
      <c r="J9293">
        <v>2</v>
      </c>
      <c r="K9293">
        <v>2</v>
      </c>
      <c r="L9293">
        <v>0</v>
      </c>
      <c r="M9293">
        <v>0</v>
      </c>
      <c r="N9293">
        <v>0</v>
      </c>
      <c r="O9293">
        <v>0</v>
      </c>
    </row>
    <row r="9294" spans="1:15" x14ac:dyDescent="0.2">
      <c r="A9294" s="7" t="s">
        <v>9400</v>
      </c>
      <c r="B9294">
        <v>1</v>
      </c>
      <c r="C9294">
        <v>0</v>
      </c>
      <c r="D9294">
        <v>0</v>
      </c>
      <c r="E9294">
        <v>0</v>
      </c>
      <c r="F9294">
        <v>0</v>
      </c>
      <c r="G9294">
        <v>0</v>
      </c>
      <c r="H9294">
        <v>0</v>
      </c>
      <c r="I9294">
        <v>0</v>
      </c>
      <c r="J9294">
        <v>1</v>
      </c>
      <c r="K9294">
        <v>1</v>
      </c>
      <c r="L9294">
        <v>0</v>
      </c>
      <c r="M9294">
        <v>0</v>
      </c>
      <c r="N9294">
        <v>0</v>
      </c>
      <c r="O9294">
        <v>0</v>
      </c>
    </row>
    <row r="9295" spans="1:15" x14ac:dyDescent="0.2">
      <c r="A9295" s="7" t="s">
        <v>9401</v>
      </c>
      <c r="B9295">
        <v>6</v>
      </c>
      <c r="C9295">
        <v>0</v>
      </c>
      <c r="D9295">
        <v>0</v>
      </c>
      <c r="E9295">
        <v>0</v>
      </c>
      <c r="F9295">
        <v>0</v>
      </c>
      <c r="G9295">
        <v>0</v>
      </c>
      <c r="H9295">
        <v>0</v>
      </c>
      <c r="I9295">
        <v>0</v>
      </c>
      <c r="J9295">
        <v>4</v>
      </c>
      <c r="K9295">
        <v>4</v>
      </c>
      <c r="L9295">
        <v>0</v>
      </c>
      <c r="M9295">
        <v>2</v>
      </c>
      <c r="N9295">
        <v>0</v>
      </c>
      <c r="O9295">
        <v>0</v>
      </c>
    </row>
    <row r="9296" spans="1:15" x14ac:dyDescent="0.2">
      <c r="A9296" s="7" t="s">
        <v>9402</v>
      </c>
      <c r="B9296">
        <v>0</v>
      </c>
      <c r="C9296">
        <v>0</v>
      </c>
      <c r="D9296">
        <v>0</v>
      </c>
      <c r="E9296">
        <v>0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</row>
    <row r="9297" spans="1:15" x14ac:dyDescent="0.2">
      <c r="A9297" s="7" t="s">
        <v>9403</v>
      </c>
      <c r="B9297">
        <v>271</v>
      </c>
      <c r="C9297">
        <v>5</v>
      </c>
      <c r="D9297">
        <v>0</v>
      </c>
      <c r="E9297">
        <v>6</v>
      </c>
      <c r="F9297">
        <v>15</v>
      </c>
      <c r="G9297">
        <v>450</v>
      </c>
      <c r="H9297">
        <v>4</v>
      </c>
      <c r="I9297">
        <v>0</v>
      </c>
      <c r="J9297">
        <v>79</v>
      </c>
      <c r="K9297">
        <v>108</v>
      </c>
      <c r="L9297">
        <v>10</v>
      </c>
      <c r="M9297">
        <v>10</v>
      </c>
      <c r="N9297">
        <v>2</v>
      </c>
      <c r="O9297">
        <v>1</v>
      </c>
    </row>
    <row r="9298" spans="1:15" x14ac:dyDescent="0.2">
      <c r="A9298" s="7" t="s">
        <v>9404</v>
      </c>
      <c r="B9298">
        <v>7</v>
      </c>
      <c r="C9298">
        <v>5</v>
      </c>
      <c r="D9298">
        <v>0</v>
      </c>
      <c r="E9298">
        <v>5</v>
      </c>
      <c r="F9298">
        <v>0</v>
      </c>
      <c r="G9298">
        <v>0</v>
      </c>
      <c r="H9298">
        <v>0</v>
      </c>
      <c r="I9298">
        <v>0</v>
      </c>
      <c r="J9298">
        <v>1</v>
      </c>
      <c r="K9298">
        <v>1</v>
      </c>
      <c r="L9298">
        <v>0</v>
      </c>
      <c r="M9298">
        <v>0</v>
      </c>
      <c r="N9298">
        <v>0</v>
      </c>
      <c r="O9298">
        <v>0</v>
      </c>
    </row>
    <row r="9299" spans="1:15" x14ac:dyDescent="0.2">
      <c r="A9299" s="7" t="s">
        <v>9405</v>
      </c>
      <c r="B9299">
        <v>9</v>
      </c>
      <c r="C9299">
        <v>0</v>
      </c>
      <c r="D9299">
        <v>0</v>
      </c>
      <c r="E9299">
        <v>0</v>
      </c>
      <c r="F9299">
        <v>0</v>
      </c>
      <c r="G9299">
        <v>0</v>
      </c>
      <c r="H9299">
        <v>0</v>
      </c>
      <c r="I9299">
        <v>0</v>
      </c>
      <c r="J9299">
        <v>3</v>
      </c>
      <c r="K9299">
        <v>1</v>
      </c>
      <c r="L9299">
        <v>0</v>
      </c>
      <c r="M9299">
        <v>0</v>
      </c>
      <c r="N9299">
        <v>0</v>
      </c>
      <c r="O9299">
        <v>0</v>
      </c>
    </row>
    <row r="9300" spans="1:15" x14ac:dyDescent="0.2">
      <c r="A9300" s="7" t="s">
        <v>9406</v>
      </c>
      <c r="B9300">
        <v>0</v>
      </c>
      <c r="C9300">
        <v>0</v>
      </c>
      <c r="D9300">
        <v>0</v>
      </c>
      <c r="E9300">
        <v>0</v>
      </c>
      <c r="F9300">
        <v>0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</row>
    <row r="9301" spans="1:15" x14ac:dyDescent="0.2">
      <c r="A9301" s="7" t="s">
        <v>9407</v>
      </c>
      <c r="B9301">
        <v>0</v>
      </c>
      <c r="C9301">
        <v>0</v>
      </c>
      <c r="D9301">
        <v>0</v>
      </c>
      <c r="E9301">
        <v>0</v>
      </c>
      <c r="F9301">
        <v>0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</row>
    <row r="9302" spans="1:15" x14ac:dyDescent="0.2">
      <c r="A9302" s="7" t="s">
        <v>9408</v>
      </c>
      <c r="B9302">
        <v>23</v>
      </c>
      <c r="C9302">
        <v>0</v>
      </c>
      <c r="D9302">
        <v>0</v>
      </c>
      <c r="E9302">
        <v>1</v>
      </c>
      <c r="F9302">
        <v>0</v>
      </c>
      <c r="G9302">
        <v>0</v>
      </c>
      <c r="H9302">
        <v>0</v>
      </c>
      <c r="I9302">
        <v>0</v>
      </c>
      <c r="J9302">
        <v>5</v>
      </c>
      <c r="K9302">
        <v>12</v>
      </c>
      <c r="L9302">
        <v>4</v>
      </c>
      <c r="M9302">
        <v>3</v>
      </c>
      <c r="N9302">
        <v>0</v>
      </c>
      <c r="O9302">
        <v>0</v>
      </c>
    </row>
    <row r="9303" spans="1:15" x14ac:dyDescent="0.2">
      <c r="A9303" s="7" t="s">
        <v>9409</v>
      </c>
      <c r="B9303">
        <v>12</v>
      </c>
      <c r="C9303">
        <v>0</v>
      </c>
      <c r="D9303">
        <v>0</v>
      </c>
      <c r="E9303">
        <v>0</v>
      </c>
      <c r="F9303">
        <v>0</v>
      </c>
      <c r="G9303">
        <v>0</v>
      </c>
      <c r="H9303">
        <v>0</v>
      </c>
      <c r="I9303">
        <v>0</v>
      </c>
      <c r="J9303">
        <v>1</v>
      </c>
      <c r="K9303">
        <v>5</v>
      </c>
      <c r="L9303">
        <v>3</v>
      </c>
      <c r="M9303">
        <v>0</v>
      </c>
      <c r="N9303">
        <v>0</v>
      </c>
      <c r="O9303">
        <v>0</v>
      </c>
    </row>
    <row r="9304" spans="1:15" x14ac:dyDescent="0.2">
      <c r="A9304" s="7" t="s">
        <v>9410</v>
      </c>
      <c r="B9304">
        <v>4</v>
      </c>
      <c r="C9304">
        <v>0</v>
      </c>
      <c r="D9304">
        <v>0</v>
      </c>
      <c r="E9304">
        <v>1</v>
      </c>
      <c r="F9304">
        <v>0</v>
      </c>
      <c r="G9304">
        <v>0</v>
      </c>
      <c r="H9304">
        <v>0</v>
      </c>
      <c r="I9304">
        <v>0</v>
      </c>
      <c r="J9304">
        <v>1</v>
      </c>
      <c r="K9304">
        <v>1</v>
      </c>
      <c r="L9304">
        <v>1</v>
      </c>
      <c r="M9304">
        <v>3</v>
      </c>
      <c r="N9304">
        <v>0</v>
      </c>
      <c r="O9304">
        <v>0</v>
      </c>
    </row>
    <row r="9305" spans="1:15" x14ac:dyDescent="0.2">
      <c r="A9305" s="7" t="s">
        <v>9411</v>
      </c>
      <c r="B9305">
        <v>1</v>
      </c>
      <c r="C9305">
        <v>0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0</v>
      </c>
      <c r="J9305">
        <v>1</v>
      </c>
      <c r="K9305">
        <v>1</v>
      </c>
      <c r="L9305">
        <v>0</v>
      </c>
      <c r="M9305">
        <v>0</v>
      </c>
      <c r="N9305">
        <v>0</v>
      </c>
      <c r="O9305">
        <v>0</v>
      </c>
    </row>
    <row r="9306" spans="1:15" x14ac:dyDescent="0.2">
      <c r="A9306" s="7" t="s">
        <v>9412</v>
      </c>
      <c r="B9306">
        <v>40</v>
      </c>
      <c r="C9306">
        <v>0</v>
      </c>
      <c r="D9306">
        <v>0</v>
      </c>
      <c r="E9306">
        <v>0</v>
      </c>
      <c r="F9306">
        <v>9</v>
      </c>
      <c r="G9306">
        <v>450</v>
      </c>
      <c r="H9306">
        <v>0</v>
      </c>
      <c r="I9306">
        <v>0</v>
      </c>
      <c r="J9306">
        <v>7</v>
      </c>
      <c r="K9306">
        <v>4</v>
      </c>
      <c r="L9306">
        <v>0</v>
      </c>
      <c r="M9306">
        <v>3</v>
      </c>
      <c r="N9306">
        <v>1</v>
      </c>
      <c r="O9306">
        <v>0</v>
      </c>
    </row>
    <row r="9307" spans="1:15" x14ac:dyDescent="0.2">
      <c r="A9307" s="7" t="s">
        <v>9413</v>
      </c>
      <c r="B9307">
        <v>34</v>
      </c>
      <c r="C9307">
        <v>0</v>
      </c>
      <c r="D9307">
        <v>0</v>
      </c>
      <c r="E9307">
        <v>0</v>
      </c>
      <c r="F9307">
        <v>0</v>
      </c>
      <c r="G9307">
        <v>0</v>
      </c>
      <c r="H9307">
        <v>0</v>
      </c>
      <c r="I9307">
        <v>0</v>
      </c>
      <c r="J9307">
        <v>11</v>
      </c>
      <c r="K9307">
        <v>16</v>
      </c>
      <c r="L9307">
        <v>0</v>
      </c>
      <c r="M9307">
        <v>0</v>
      </c>
      <c r="N9307">
        <v>0</v>
      </c>
      <c r="O9307">
        <v>0</v>
      </c>
    </row>
    <row r="9308" spans="1:15" x14ac:dyDescent="0.2">
      <c r="A9308" s="7" t="s">
        <v>9414</v>
      </c>
      <c r="B9308">
        <v>70</v>
      </c>
      <c r="C9308">
        <v>0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0</v>
      </c>
      <c r="J9308">
        <v>31</v>
      </c>
      <c r="K9308">
        <v>31</v>
      </c>
      <c r="L9308">
        <v>6</v>
      </c>
      <c r="M9308">
        <v>1</v>
      </c>
      <c r="N9308">
        <v>0</v>
      </c>
      <c r="O9308">
        <v>0</v>
      </c>
    </row>
    <row r="9309" spans="1:15" x14ac:dyDescent="0.2">
      <c r="A9309" s="7" t="s">
        <v>9415</v>
      </c>
      <c r="B9309">
        <v>16</v>
      </c>
      <c r="C9309">
        <v>0</v>
      </c>
      <c r="D9309">
        <v>0</v>
      </c>
      <c r="E9309">
        <v>0</v>
      </c>
      <c r="F9309">
        <v>0</v>
      </c>
      <c r="G9309">
        <v>0</v>
      </c>
      <c r="H9309">
        <v>0</v>
      </c>
      <c r="I9309">
        <v>0</v>
      </c>
      <c r="J9309">
        <v>2</v>
      </c>
      <c r="K9309">
        <v>12</v>
      </c>
      <c r="L9309">
        <v>0</v>
      </c>
      <c r="M9309">
        <v>0</v>
      </c>
      <c r="N9309">
        <v>0</v>
      </c>
      <c r="O9309">
        <v>0</v>
      </c>
    </row>
    <row r="9310" spans="1:15" x14ac:dyDescent="0.2">
      <c r="A9310" s="7" t="s">
        <v>9416</v>
      </c>
      <c r="B9310">
        <v>284</v>
      </c>
      <c r="C9310">
        <v>30</v>
      </c>
      <c r="D9310">
        <v>0</v>
      </c>
      <c r="E9310">
        <v>28</v>
      </c>
      <c r="F9310">
        <v>1</v>
      </c>
      <c r="G9310">
        <v>100</v>
      </c>
      <c r="H9310">
        <v>0</v>
      </c>
      <c r="I9310">
        <v>0</v>
      </c>
      <c r="J9310">
        <v>18</v>
      </c>
      <c r="K9310">
        <v>61</v>
      </c>
      <c r="L9310">
        <v>6</v>
      </c>
      <c r="M9310">
        <v>0</v>
      </c>
      <c r="N9310">
        <v>4</v>
      </c>
      <c r="O9310">
        <v>2</v>
      </c>
    </row>
    <row r="9311" spans="1:15" x14ac:dyDescent="0.2">
      <c r="A9311" s="7" t="s">
        <v>9417</v>
      </c>
      <c r="B9311">
        <v>0</v>
      </c>
      <c r="C9311">
        <v>0</v>
      </c>
      <c r="D9311">
        <v>0</v>
      </c>
      <c r="E9311">
        <v>0</v>
      </c>
      <c r="F9311">
        <v>0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</row>
    <row r="9312" spans="1:15" x14ac:dyDescent="0.2">
      <c r="A9312" s="7" t="s">
        <v>9418</v>
      </c>
      <c r="B9312">
        <v>352</v>
      </c>
      <c r="C9312">
        <v>15</v>
      </c>
      <c r="D9312">
        <v>0</v>
      </c>
      <c r="E9312">
        <v>18</v>
      </c>
      <c r="F9312">
        <v>6</v>
      </c>
      <c r="G9312">
        <v>0</v>
      </c>
      <c r="H9312">
        <v>3</v>
      </c>
      <c r="I9312">
        <v>0</v>
      </c>
      <c r="J9312">
        <v>72</v>
      </c>
      <c r="K9312">
        <v>110</v>
      </c>
      <c r="L9312">
        <v>3</v>
      </c>
      <c r="M9312">
        <v>3</v>
      </c>
      <c r="N9312">
        <v>0</v>
      </c>
      <c r="O9312">
        <v>0</v>
      </c>
    </row>
    <row r="9313" spans="1:15" x14ac:dyDescent="0.2">
      <c r="A9313" s="7" t="s">
        <v>9419</v>
      </c>
      <c r="B9313">
        <v>16</v>
      </c>
      <c r="C9313">
        <v>0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0</v>
      </c>
      <c r="J9313">
        <v>2</v>
      </c>
      <c r="K9313">
        <v>31</v>
      </c>
      <c r="L9313">
        <v>0</v>
      </c>
      <c r="M9313">
        <v>0</v>
      </c>
      <c r="N9313">
        <v>0</v>
      </c>
      <c r="O9313">
        <v>0</v>
      </c>
    </row>
    <row r="9314" spans="1:15" x14ac:dyDescent="0.2">
      <c r="A9314" s="7" t="s">
        <v>9420</v>
      </c>
      <c r="B9314">
        <v>2</v>
      </c>
      <c r="C9314">
        <v>1</v>
      </c>
      <c r="D9314">
        <v>0</v>
      </c>
      <c r="E9314">
        <v>1</v>
      </c>
      <c r="F9314">
        <v>0</v>
      </c>
      <c r="G9314">
        <v>0</v>
      </c>
      <c r="H9314">
        <v>0</v>
      </c>
      <c r="I9314">
        <v>0</v>
      </c>
      <c r="J9314">
        <v>1</v>
      </c>
      <c r="K9314">
        <v>0</v>
      </c>
      <c r="L9314">
        <v>0</v>
      </c>
      <c r="M9314">
        <v>0</v>
      </c>
      <c r="N9314">
        <v>0</v>
      </c>
      <c r="O9314">
        <v>0</v>
      </c>
    </row>
    <row r="9315" spans="1:15" x14ac:dyDescent="0.2">
      <c r="A9315" s="7" t="s">
        <v>9421</v>
      </c>
      <c r="B9315">
        <v>281</v>
      </c>
      <c r="C9315">
        <v>21</v>
      </c>
      <c r="D9315">
        <v>0</v>
      </c>
      <c r="E9315">
        <v>21</v>
      </c>
      <c r="F9315">
        <v>9</v>
      </c>
      <c r="G9315">
        <v>450</v>
      </c>
      <c r="H9315">
        <v>0</v>
      </c>
      <c r="I9315">
        <v>0</v>
      </c>
      <c r="J9315">
        <v>67</v>
      </c>
      <c r="K9315">
        <v>63</v>
      </c>
      <c r="L9315">
        <v>5</v>
      </c>
      <c r="M9315">
        <v>7</v>
      </c>
      <c r="N9315">
        <v>0</v>
      </c>
      <c r="O9315">
        <v>0</v>
      </c>
    </row>
    <row r="9316" spans="1:15" x14ac:dyDescent="0.2">
      <c r="A9316" s="7" t="s">
        <v>9422</v>
      </c>
      <c r="B9316">
        <v>0</v>
      </c>
      <c r="C9316">
        <v>0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</row>
    <row r="9317" spans="1:15" x14ac:dyDescent="0.2">
      <c r="A9317" s="7" t="s">
        <v>9423</v>
      </c>
      <c r="B9317">
        <v>42</v>
      </c>
      <c r="C9317">
        <v>0</v>
      </c>
      <c r="D9317">
        <v>0</v>
      </c>
      <c r="E9317">
        <v>0</v>
      </c>
      <c r="F9317">
        <v>34</v>
      </c>
      <c r="G9317">
        <v>0</v>
      </c>
      <c r="H9317">
        <v>25</v>
      </c>
      <c r="I9317">
        <v>0</v>
      </c>
      <c r="J9317">
        <v>2</v>
      </c>
      <c r="K9317">
        <v>2</v>
      </c>
      <c r="L9317">
        <v>0</v>
      </c>
      <c r="M9317">
        <v>0</v>
      </c>
      <c r="N9317">
        <v>0</v>
      </c>
      <c r="O9317">
        <v>0</v>
      </c>
    </row>
    <row r="9318" spans="1:15" x14ac:dyDescent="0.2">
      <c r="A9318" s="7" t="s">
        <v>9424</v>
      </c>
      <c r="B9318">
        <v>149</v>
      </c>
      <c r="C9318">
        <v>15</v>
      </c>
      <c r="D9318">
        <v>0</v>
      </c>
      <c r="E9318">
        <v>15</v>
      </c>
      <c r="F9318">
        <v>0</v>
      </c>
      <c r="G9318">
        <v>0</v>
      </c>
      <c r="H9318">
        <v>0</v>
      </c>
      <c r="I9318">
        <v>0</v>
      </c>
      <c r="J9318">
        <v>23</v>
      </c>
      <c r="K9318">
        <v>37</v>
      </c>
      <c r="L9318">
        <v>0</v>
      </c>
      <c r="M9318">
        <v>1</v>
      </c>
      <c r="N9318">
        <v>0</v>
      </c>
      <c r="O9318">
        <v>0</v>
      </c>
    </row>
    <row r="9319" spans="1:15" x14ac:dyDescent="0.2">
      <c r="A9319" s="7" t="s">
        <v>9425</v>
      </c>
      <c r="B9319">
        <v>38</v>
      </c>
      <c r="C9319">
        <v>1</v>
      </c>
      <c r="D9319">
        <v>0</v>
      </c>
      <c r="E9319">
        <v>1</v>
      </c>
      <c r="F9319">
        <v>3</v>
      </c>
      <c r="G9319">
        <v>0</v>
      </c>
      <c r="H9319">
        <v>3</v>
      </c>
      <c r="I9319">
        <v>0</v>
      </c>
      <c r="J9319">
        <v>6</v>
      </c>
      <c r="K9319">
        <v>16</v>
      </c>
      <c r="L9319">
        <v>14</v>
      </c>
      <c r="M9319">
        <v>10</v>
      </c>
      <c r="N9319">
        <v>7</v>
      </c>
      <c r="O9319">
        <v>3</v>
      </c>
    </row>
    <row r="9320" spans="1:15" x14ac:dyDescent="0.2">
      <c r="A9320" s="7" t="s">
        <v>9426</v>
      </c>
      <c r="B9320">
        <v>149</v>
      </c>
      <c r="C9320">
        <v>14</v>
      </c>
      <c r="D9320">
        <v>0</v>
      </c>
      <c r="E9320">
        <v>13</v>
      </c>
      <c r="F9320">
        <v>18</v>
      </c>
      <c r="G9320">
        <v>919</v>
      </c>
      <c r="H9320">
        <v>11</v>
      </c>
      <c r="I9320">
        <v>0</v>
      </c>
      <c r="J9320">
        <v>20</v>
      </c>
      <c r="K9320">
        <v>38</v>
      </c>
      <c r="L9320">
        <v>13</v>
      </c>
      <c r="M9320">
        <v>3</v>
      </c>
      <c r="N9320">
        <v>5</v>
      </c>
      <c r="O9320">
        <v>4</v>
      </c>
    </row>
    <row r="9321" spans="1:15" x14ac:dyDescent="0.2">
      <c r="A9321" s="7" t="s">
        <v>9427</v>
      </c>
      <c r="B9321">
        <v>51</v>
      </c>
      <c r="C9321">
        <v>0</v>
      </c>
      <c r="D9321">
        <v>0</v>
      </c>
      <c r="E9321">
        <v>0</v>
      </c>
      <c r="F9321">
        <v>9</v>
      </c>
      <c r="G9321">
        <v>450</v>
      </c>
      <c r="H9321">
        <v>0</v>
      </c>
      <c r="I9321">
        <v>0</v>
      </c>
      <c r="J9321">
        <v>19</v>
      </c>
      <c r="K9321">
        <v>14</v>
      </c>
      <c r="L9321">
        <v>2</v>
      </c>
      <c r="M9321">
        <v>3</v>
      </c>
      <c r="N9321">
        <v>0</v>
      </c>
      <c r="O9321">
        <v>0</v>
      </c>
    </row>
    <row r="9322" spans="1:15" x14ac:dyDescent="0.2">
      <c r="A9322" s="7" t="s">
        <v>9428</v>
      </c>
      <c r="B9322">
        <v>1</v>
      </c>
      <c r="C9322">
        <v>0</v>
      </c>
      <c r="D9322">
        <v>0</v>
      </c>
      <c r="E9322">
        <v>0</v>
      </c>
      <c r="F9322">
        <v>0</v>
      </c>
      <c r="G9322">
        <v>0</v>
      </c>
      <c r="H9322">
        <v>0</v>
      </c>
      <c r="I9322">
        <v>0</v>
      </c>
      <c r="J9322">
        <v>1</v>
      </c>
      <c r="K9322">
        <v>2</v>
      </c>
      <c r="L9322">
        <v>0</v>
      </c>
      <c r="M9322">
        <v>0</v>
      </c>
      <c r="N9322">
        <v>0</v>
      </c>
      <c r="O9322">
        <v>0</v>
      </c>
    </row>
    <row r="9323" spans="1:15" x14ac:dyDescent="0.2">
      <c r="A9323" s="7" t="s">
        <v>9429</v>
      </c>
      <c r="B9323">
        <v>0</v>
      </c>
      <c r="C9323">
        <v>0</v>
      </c>
      <c r="D9323">
        <v>0</v>
      </c>
      <c r="E9323"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</row>
    <row r="9324" spans="1:15" x14ac:dyDescent="0.2">
      <c r="A9324" s="7" t="s">
        <v>9430</v>
      </c>
      <c r="B9324">
        <v>0</v>
      </c>
      <c r="C9324">
        <v>0</v>
      </c>
      <c r="D9324">
        <v>0</v>
      </c>
      <c r="E9324">
        <v>0</v>
      </c>
      <c r="F9324">
        <v>0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</row>
    <row r="9325" spans="1:15" x14ac:dyDescent="0.2">
      <c r="A9325" s="7" t="s">
        <v>9431</v>
      </c>
      <c r="B9325">
        <v>21</v>
      </c>
      <c r="C9325">
        <v>0</v>
      </c>
      <c r="D9325">
        <v>0</v>
      </c>
      <c r="E9325">
        <v>0</v>
      </c>
      <c r="F9325">
        <v>0</v>
      </c>
      <c r="G9325">
        <v>0</v>
      </c>
      <c r="H9325">
        <v>0</v>
      </c>
      <c r="I9325">
        <v>0</v>
      </c>
      <c r="J9325">
        <v>11</v>
      </c>
      <c r="K9325">
        <v>6</v>
      </c>
      <c r="L9325">
        <v>2</v>
      </c>
      <c r="M9325">
        <v>1</v>
      </c>
      <c r="N9325">
        <v>0</v>
      </c>
      <c r="O9325">
        <v>0</v>
      </c>
    </row>
    <row r="9326" spans="1:15" x14ac:dyDescent="0.2">
      <c r="A9326" s="7" t="s">
        <v>9432</v>
      </c>
      <c r="B9326">
        <v>15</v>
      </c>
      <c r="C9326">
        <v>0</v>
      </c>
      <c r="D9326">
        <v>0</v>
      </c>
      <c r="E9326">
        <v>0</v>
      </c>
      <c r="F9326">
        <v>0</v>
      </c>
      <c r="G9326">
        <v>0</v>
      </c>
      <c r="H9326">
        <v>0</v>
      </c>
      <c r="I9326">
        <v>0</v>
      </c>
      <c r="J9326">
        <v>6</v>
      </c>
      <c r="K9326">
        <v>6</v>
      </c>
      <c r="L9326">
        <v>0</v>
      </c>
      <c r="M9326">
        <v>2</v>
      </c>
      <c r="N9326">
        <v>0</v>
      </c>
      <c r="O9326">
        <v>0</v>
      </c>
    </row>
    <row r="9327" spans="1:15" x14ac:dyDescent="0.2">
      <c r="A9327" s="7" t="s">
        <v>9433</v>
      </c>
      <c r="B9327">
        <v>10</v>
      </c>
      <c r="C9327">
        <v>0</v>
      </c>
      <c r="D9327">
        <v>0</v>
      </c>
      <c r="E9327">
        <v>0</v>
      </c>
      <c r="F9327">
        <v>9</v>
      </c>
      <c r="G9327">
        <v>450</v>
      </c>
      <c r="H9327">
        <v>0</v>
      </c>
      <c r="I9327">
        <v>0</v>
      </c>
      <c r="J9327">
        <v>1</v>
      </c>
      <c r="K9327">
        <v>0</v>
      </c>
      <c r="L9327">
        <v>0</v>
      </c>
      <c r="M9327">
        <v>0</v>
      </c>
      <c r="N9327">
        <v>0</v>
      </c>
      <c r="O9327">
        <v>0</v>
      </c>
    </row>
    <row r="9328" spans="1:15" x14ac:dyDescent="0.2">
      <c r="A9328" s="7" t="s">
        <v>9434</v>
      </c>
      <c r="B9328">
        <v>10</v>
      </c>
      <c r="C9328">
        <v>0</v>
      </c>
      <c r="D9328">
        <v>0</v>
      </c>
      <c r="E9328">
        <v>0</v>
      </c>
      <c r="F9328">
        <v>9</v>
      </c>
      <c r="G9328">
        <v>450</v>
      </c>
      <c r="H9328">
        <v>0</v>
      </c>
      <c r="I9328">
        <v>0</v>
      </c>
      <c r="J9328">
        <v>1</v>
      </c>
      <c r="K9328">
        <v>0</v>
      </c>
      <c r="L9328">
        <v>0</v>
      </c>
      <c r="M9328">
        <v>0</v>
      </c>
      <c r="N9328">
        <v>0</v>
      </c>
      <c r="O9328">
        <v>0</v>
      </c>
    </row>
    <row r="9329" spans="1:15" x14ac:dyDescent="0.2">
      <c r="A9329" s="7" t="s">
        <v>9435</v>
      </c>
      <c r="B9329">
        <v>3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0</v>
      </c>
      <c r="J9329">
        <v>1</v>
      </c>
      <c r="K9329">
        <v>1</v>
      </c>
      <c r="L9329">
        <v>0</v>
      </c>
      <c r="M9329">
        <v>0</v>
      </c>
      <c r="N9329">
        <v>0</v>
      </c>
      <c r="O9329">
        <v>0</v>
      </c>
    </row>
    <row r="9330" spans="1:15" x14ac:dyDescent="0.2">
      <c r="A9330" s="7" t="s">
        <v>9436</v>
      </c>
      <c r="B9330">
        <v>0</v>
      </c>
      <c r="C9330">
        <v>0</v>
      </c>
      <c r="D9330">
        <v>0</v>
      </c>
      <c r="E9330">
        <v>0</v>
      </c>
      <c r="F9330">
        <v>0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</row>
    <row r="9331" spans="1:15" x14ac:dyDescent="0.2">
      <c r="A9331" s="7" t="s">
        <v>9437</v>
      </c>
      <c r="B9331">
        <v>2</v>
      </c>
      <c r="C9331">
        <v>0</v>
      </c>
      <c r="D9331">
        <v>0</v>
      </c>
      <c r="E9331">
        <v>0</v>
      </c>
      <c r="F9331">
        <v>0</v>
      </c>
      <c r="G9331">
        <v>0</v>
      </c>
      <c r="H9331">
        <v>0</v>
      </c>
      <c r="I9331">
        <v>0</v>
      </c>
      <c r="J9331">
        <v>2</v>
      </c>
      <c r="K9331">
        <v>2</v>
      </c>
      <c r="L9331">
        <v>0</v>
      </c>
      <c r="M9331">
        <v>0</v>
      </c>
      <c r="N9331">
        <v>0</v>
      </c>
      <c r="O9331">
        <v>0</v>
      </c>
    </row>
    <row r="9332" spans="1:15" x14ac:dyDescent="0.2">
      <c r="A9332" s="7" t="s">
        <v>9438</v>
      </c>
      <c r="B9332">
        <v>0</v>
      </c>
      <c r="C9332">
        <v>0</v>
      </c>
      <c r="D9332">
        <v>0</v>
      </c>
      <c r="E9332">
        <v>0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</row>
    <row r="9333" spans="1:15" x14ac:dyDescent="0.2">
      <c r="A9333" s="7" t="s">
        <v>9439</v>
      </c>
      <c r="B9333">
        <v>11</v>
      </c>
      <c r="C9333">
        <v>0</v>
      </c>
      <c r="D9333">
        <v>0</v>
      </c>
      <c r="E9333">
        <v>0</v>
      </c>
      <c r="F9333">
        <v>0</v>
      </c>
      <c r="G9333">
        <v>0</v>
      </c>
      <c r="H9333">
        <v>0</v>
      </c>
      <c r="I9333">
        <v>0</v>
      </c>
      <c r="J9333">
        <v>5</v>
      </c>
      <c r="K9333">
        <v>0</v>
      </c>
      <c r="L9333">
        <v>2</v>
      </c>
      <c r="M9333">
        <v>0</v>
      </c>
      <c r="N9333">
        <v>0</v>
      </c>
      <c r="O9333">
        <v>0</v>
      </c>
    </row>
    <row r="9334" spans="1:15" x14ac:dyDescent="0.2">
      <c r="A9334" s="7" t="s">
        <v>9440</v>
      </c>
      <c r="B9334">
        <v>0</v>
      </c>
      <c r="C9334">
        <v>0</v>
      </c>
      <c r="D9334">
        <v>0</v>
      </c>
      <c r="E9334">
        <v>0</v>
      </c>
      <c r="F9334">
        <v>0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</row>
    <row r="9335" spans="1:15" x14ac:dyDescent="0.2">
      <c r="A9335" s="7" t="s">
        <v>9441</v>
      </c>
      <c r="B9335">
        <v>7</v>
      </c>
      <c r="C9335">
        <v>0</v>
      </c>
      <c r="D9335">
        <v>0</v>
      </c>
      <c r="E9335">
        <v>0</v>
      </c>
      <c r="F9335">
        <v>0</v>
      </c>
      <c r="G9335">
        <v>0</v>
      </c>
      <c r="H9335">
        <v>0</v>
      </c>
      <c r="I9335">
        <v>0</v>
      </c>
      <c r="J9335">
        <v>1</v>
      </c>
      <c r="K9335">
        <v>1</v>
      </c>
      <c r="L9335">
        <v>0</v>
      </c>
      <c r="M9335">
        <v>0</v>
      </c>
      <c r="N9335">
        <v>0</v>
      </c>
      <c r="O9335">
        <v>0</v>
      </c>
    </row>
    <row r="9336" spans="1:15" x14ac:dyDescent="0.2">
      <c r="A9336" s="7" t="s">
        <v>9442</v>
      </c>
      <c r="B9336">
        <v>102</v>
      </c>
      <c r="C9336">
        <v>13</v>
      </c>
      <c r="D9336">
        <v>0</v>
      </c>
      <c r="E9336">
        <v>14</v>
      </c>
      <c r="F9336">
        <v>14</v>
      </c>
      <c r="G9336">
        <v>0</v>
      </c>
      <c r="H9336">
        <v>12</v>
      </c>
      <c r="I9336">
        <v>0</v>
      </c>
      <c r="J9336">
        <v>33</v>
      </c>
      <c r="K9336">
        <v>36</v>
      </c>
      <c r="L9336">
        <v>4</v>
      </c>
      <c r="M9336">
        <v>6</v>
      </c>
      <c r="N9336">
        <v>0</v>
      </c>
      <c r="O9336">
        <v>0</v>
      </c>
    </row>
    <row r="9337" spans="1:15" x14ac:dyDescent="0.2">
      <c r="A9337" s="7" t="s">
        <v>9443</v>
      </c>
      <c r="B9337">
        <v>71</v>
      </c>
      <c r="C9337">
        <v>7</v>
      </c>
      <c r="D9337">
        <v>0</v>
      </c>
      <c r="E9337">
        <v>7</v>
      </c>
      <c r="F9337">
        <v>7</v>
      </c>
      <c r="G9337">
        <v>0</v>
      </c>
      <c r="H9337">
        <v>5</v>
      </c>
      <c r="I9337">
        <v>0</v>
      </c>
      <c r="J9337">
        <v>14</v>
      </c>
      <c r="K9337">
        <v>13</v>
      </c>
      <c r="L9337">
        <v>0</v>
      </c>
      <c r="M9337">
        <v>0</v>
      </c>
      <c r="N9337">
        <v>1</v>
      </c>
      <c r="O9337">
        <v>0</v>
      </c>
    </row>
    <row r="9338" spans="1:15" x14ac:dyDescent="0.2">
      <c r="A9338" s="7" t="s">
        <v>9444</v>
      </c>
      <c r="B9338">
        <v>4</v>
      </c>
      <c r="C9338">
        <v>0</v>
      </c>
      <c r="D9338">
        <v>0</v>
      </c>
      <c r="E9338">
        <v>0</v>
      </c>
      <c r="F9338">
        <v>2</v>
      </c>
      <c r="G9338">
        <v>0</v>
      </c>
      <c r="H9338">
        <v>1</v>
      </c>
      <c r="I9338">
        <v>0</v>
      </c>
      <c r="J9338">
        <v>1</v>
      </c>
      <c r="K9338">
        <v>4</v>
      </c>
      <c r="L9338">
        <v>0</v>
      </c>
      <c r="M9338">
        <v>0</v>
      </c>
      <c r="N9338">
        <v>0</v>
      </c>
      <c r="O9338">
        <v>0</v>
      </c>
    </row>
    <row r="9339" spans="1:15" x14ac:dyDescent="0.2">
      <c r="A9339" s="7" t="s">
        <v>9445</v>
      </c>
      <c r="B9339">
        <v>34</v>
      </c>
      <c r="C9339">
        <v>0</v>
      </c>
      <c r="D9339">
        <v>0</v>
      </c>
      <c r="E9339">
        <v>0</v>
      </c>
      <c r="F9339">
        <v>4</v>
      </c>
      <c r="G9339">
        <v>819</v>
      </c>
      <c r="H9339">
        <v>0</v>
      </c>
      <c r="I9339">
        <v>0</v>
      </c>
      <c r="J9339">
        <v>8</v>
      </c>
      <c r="K9339">
        <v>18</v>
      </c>
      <c r="L9339">
        <v>0</v>
      </c>
      <c r="M9339">
        <v>2</v>
      </c>
      <c r="N9339">
        <v>3</v>
      </c>
      <c r="O9339">
        <v>3</v>
      </c>
    </row>
    <row r="9340" spans="1:15" x14ac:dyDescent="0.2">
      <c r="A9340" s="7" t="s">
        <v>9446</v>
      </c>
      <c r="B9340">
        <v>27</v>
      </c>
      <c r="C9340">
        <v>0</v>
      </c>
      <c r="D9340">
        <v>0</v>
      </c>
      <c r="E9340">
        <v>0</v>
      </c>
      <c r="F9340">
        <v>2</v>
      </c>
      <c r="G9340">
        <v>0</v>
      </c>
      <c r="H9340">
        <v>0</v>
      </c>
      <c r="I9340">
        <v>0</v>
      </c>
      <c r="J9340">
        <v>8</v>
      </c>
      <c r="K9340">
        <v>18</v>
      </c>
      <c r="L9340">
        <v>0</v>
      </c>
      <c r="M9340">
        <v>2</v>
      </c>
      <c r="N9340">
        <v>0</v>
      </c>
      <c r="O9340">
        <v>0</v>
      </c>
    </row>
    <row r="9341" spans="1:15" x14ac:dyDescent="0.2">
      <c r="A9341" s="7" t="s">
        <v>9447</v>
      </c>
      <c r="B9341">
        <v>38</v>
      </c>
      <c r="C9341">
        <v>12</v>
      </c>
      <c r="D9341">
        <v>0</v>
      </c>
      <c r="E9341">
        <v>10</v>
      </c>
      <c r="F9341">
        <v>7</v>
      </c>
      <c r="G9341">
        <v>0</v>
      </c>
      <c r="H9341">
        <v>4</v>
      </c>
      <c r="I9341">
        <v>0</v>
      </c>
      <c r="J9341">
        <v>4</v>
      </c>
      <c r="K9341">
        <v>6</v>
      </c>
      <c r="L9341">
        <v>0</v>
      </c>
      <c r="M9341">
        <v>1</v>
      </c>
      <c r="N9341">
        <v>0</v>
      </c>
      <c r="O9341">
        <v>0</v>
      </c>
    </row>
    <row r="9342" spans="1:15" x14ac:dyDescent="0.2">
      <c r="A9342" s="7" t="s">
        <v>9448</v>
      </c>
      <c r="B9342">
        <v>8</v>
      </c>
      <c r="C9342">
        <v>0</v>
      </c>
      <c r="D9342">
        <v>0</v>
      </c>
      <c r="E9342">
        <v>0</v>
      </c>
      <c r="F9342">
        <v>0</v>
      </c>
      <c r="G9342">
        <v>0</v>
      </c>
      <c r="H9342">
        <v>0</v>
      </c>
      <c r="I9342">
        <v>0</v>
      </c>
      <c r="J9342">
        <v>2</v>
      </c>
      <c r="K9342">
        <v>0</v>
      </c>
      <c r="L9342">
        <v>0</v>
      </c>
      <c r="M9342">
        <v>0</v>
      </c>
      <c r="N9342">
        <v>0</v>
      </c>
      <c r="O9342">
        <v>0</v>
      </c>
    </row>
    <row r="9343" spans="1:15" x14ac:dyDescent="0.2">
      <c r="A9343" s="7" t="s">
        <v>9449</v>
      </c>
      <c r="B9343">
        <v>14</v>
      </c>
      <c r="C9343">
        <v>12</v>
      </c>
      <c r="D9343">
        <v>0</v>
      </c>
      <c r="E9343">
        <v>10</v>
      </c>
      <c r="F9343">
        <v>0</v>
      </c>
      <c r="G9343">
        <v>0</v>
      </c>
      <c r="H9343">
        <v>0</v>
      </c>
      <c r="I9343">
        <v>0</v>
      </c>
      <c r="J9343">
        <v>1</v>
      </c>
      <c r="K9343">
        <v>0</v>
      </c>
      <c r="L9343">
        <v>0</v>
      </c>
      <c r="M9343">
        <v>0</v>
      </c>
      <c r="N9343">
        <v>0</v>
      </c>
      <c r="O9343">
        <v>0</v>
      </c>
    </row>
    <row r="9344" spans="1:15" x14ac:dyDescent="0.2">
      <c r="A9344" s="7" t="s">
        <v>9450</v>
      </c>
      <c r="B9344">
        <v>171</v>
      </c>
      <c r="C9344">
        <v>2</v>
      </c>
      <c r="D9344">
        <v>0</v>
      </c>
      <c r="E9344">
        <v>1</v>
      </c>
      <c r="F9344">
        <v>0</v>
      </c>
      <c r="G9344">
        <v>0</v>
      </c>
      <c r="H9344">
        <v>0</v>
      </c>
      <c r="I9344">
        <v>0</v>
      </c>
      <c r="J9344">
        <v>11</v>
      </c>
      <c r="K9344">
        <v>50</v>
      </c>
      <c r="L9344">
        <v>0</v>
      </c>
      <c r="M9344">
        <v>0</v>
      </c>
      <c r="N9344">
        <v>0</v>
      </c>
      <c r="O9344">
        <v>0</v>
      </c>
    </row>
    <row r="9345" spans="1:15" x14ac:dyDescent="0.2">
      <c r="A9345" s="7" t="s">
        <v>9451</v>
      </c>
      <c r="B9345">
        <v>2</v>
      </c>
      <c r="C9345">
        <v>0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1</v>
      </c>
      <c r="M9345">
        <v>3</v>
      </c>
      <c r="N9345">
        <v>1</v>
      </c>
      <c r="O9345">
        <v>0</v>
      </c>
    </row>
    <row r="9346" spans="1:15" x14ac:dyDescent="0.2">
      <c r="A9346" s="7" t="s">
        <v>9452</v>
      </c>
      <c r="B9346">
        <v>0</v>
      </c>
      <c r="C9346">
        <v>0</v>
      </c>
      <c r="D9346">
        <v>0</v>
      </c>
      <c r="E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</row>
    <row r="9347" spans="1:15" x14ac:dyDescent="0.2">
      <c r="A9347" s="7" t="s">
        <v>9453</v>
      </c>
      <c r="B9347">
        <v>0</v>
      </c>
      <c r="C9347">
        <v>0</v>
      </c>
      <c r="D9347">
        <v>0</v>
      </c>
      <c r="E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</row>
    <row r="9348" spans="1:15" x14ac:dyDescent="0.2">
      <c r="A9348" s="7" t="s">
        <v>9454</v>
      </c>
      <c r="B9348">
        <v>0</v>
      </c>
      <c r="C9348">
        <v>0</v>
      </c>
      <c r="D9348">
        <v>0</v>
      </c>
      <c r="E9348">
        <v>0</v>
      </c>
      <c r="F9348">
        <v>0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</row>
    <row r="9349" spans="1:15" x14ac:dyDescent="0.2">
      <c r="A9349" s="7" t="s">
        <v>9455</v>
      </c>
      <c r="B9349">
        <v>0</v>
      </c>
      <c r="C9349">
        <v>0</v>
      </c>
      <c r="D9349">
        <v>0</v>
      </c>
      <c r="E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</row>
    <row r="9350" spans="1:15" x14ac:dyDescent="0.2">
      <c r="A9350" s="7" t="s">
        <v>9456</v>
      </c>
      <c r="B9350">
        <v>0</v>
      </c>
      <c r="C9350">
        <v>0</v>
      </c>
      <c r="D9350">
        <v>0</v>
      </c>
      <c r="E9350">
        <v>0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</row>
    <row r="9351" spans="1:15" x14ac:dyDescent="0.2">
      <c r="A9351" s="7" t="s">
        <v>9457</v>
      </c>
      <c r="B9351">
        <v>0</v>
      </c>
      <c r="C9351">
        <v>0</v>
      </c>
      <c r="D9351">
        <v>0</v>
      </c>
      <c r="E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</row>
    <row r="9352" spans="1:15" x14ac:dyDescent="0.2">
      <c r="A9352" s="7" t="s">
        <v>9458</v>
      </c>
      <c r="B9352">
        <v>0</v>
      </c>
      <c r="C9352">
        <v>0</v>
      </c>
      <c r="D9352">
        <v>0</v>
      </c>
      <c r="E9352">
        <v>0</v>
      </c>
      <c r="F9352">
        <v>0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</row>
    <row r="9353" spans="1:15" x14ac:dyDescent="0.2">
      <c r="A9353" s="7" t="s">
        <v>9459</v>
      </c>
      <c r="B9353">
        <v>0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</row>
    <row r="9354" spans="1:15" x14ac:dyDescent="0.2">
      <c r="A9354" s="7" t="s">
        <v>9460</v>
      </c>
      <c r="B9354">
        <v>0</v>
      </c>
      <c r="C9354">
        <v>0</v>
      </c>
      <c r="D9354">
        <v>0</v>
      </c>
      <c r="E9354"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</row>
    <row r="9355" spans="1:15" x14ac:dyDescent="0.2">
      <c r="A9355" s="7" t="s">
        <v>9461</v>
      </c>
      <c r="B9355">
        <v>0</v>
      </c>
      <c r="C9355">
        <v>0</v>
      </c>
      <c r="D9355">
        <v>0</v>
      </c>
      <c r="E9355">
        <v>0</v>
      </c>
      <c r="F9355">
        <v>0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</row>
    <row r="9356" spans="1:15" x14ac:dyDescent="0.2">
      <c r="A9356" s="7" t="s">
        <v>9462</v>
      </c>
      <c r="B9356">
        <v>0</v>
      </c>
      <c r="C9356">
        <v>0</v>
      </c>
      <c r="D9356">
        <v>0</v>
      </c>
      <c r="E9356">
        <v>0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</row>
    <row r="9357" spans="1:15" x14ac:dyDescent="0.2">
      <c r="A9357" s="7" t="s">
        <v>9463</v>
      </c>
      <c r="B9357">
        <v>0</v>
      </c>
      <c r="C9357">
        <v>0</v>
      </c>
      <c r="D9357">
        <v>0</v>
      </c>
      <c r="E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</row>
    <row r="9358" spans="1:15" x14ac:dyDescent="0.2">
      <c r="A9358" s="7" t="s">
        <v>9464</v>
      </c>
      <c r="B9358">
        <v>0</v>
      </c>
      <c r="C9358">
        <v>0</v>
      </c>
      <c r="D9358">
        <v>0</v>
      </c>
      <c r="E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</row>
    <row r="9359" spans="1:15" x14ac:dyDescent="0.2">
      <c r="A9359" s="7" t="s">
        <v>9465</v>
      </c>
      <c r="B9359">
        <v>0</v>
      </c>
      <c r="C9359">
        <v>0</v>
      </c>
      <c r="D9359">
        <v>0</v>
      </c>
      <c r="E9359">
        <v>0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</row>
    <row r="9360" spans="1:15" x14ac:dyDescent="0.2">
      <c r="A9360" s="7" t="s">
        <v>9466</v>
      </c>
      <c r="B9360">
        <v>0</v>
      </c>
      <c r="C9360">
        <v>0</v>
      </c>
      <c r="D9360">
        <v>0</v>
      </c>
      <c r="E9360">
        <v>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</row>
    <row r="9361" spans="1:15" x14ac:dyDescent="0.2">
      <c r="A9361" s="7" t="s">
        <v>9467</v>
      </c>
      <c r="B9361">
        <v>0</v>
      </c>
      <c r="C9361">
        <v>0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</row>
    <row r="9362" spans="1:15" x14ac:dyDescent="0.2">
      <c r="A9362" s="7" t="s">
        <v>9468</v>
      </c>
      <c r="B9362">
        <v>0</v>
      </c>
      <c r="C9362">
        <v>0</v>
      </c>
      <c r="D9362">
        <v>0</v>
      </c>
      <c r="E9362"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</row>
    <row r="9363" spans="1:15" x14ac:dyDescent="0.2">
      <c r="A9363" s="7" t="s">
        <v>9469</v>
      </c>
      <c r="B9363">
        <v>0</v>
      </c>
      <c r="C9363">
        <v>0</v>
      </c>
      <c r="D9363">
        <v>0</v>
      </c>
      <c r="E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</row>
    <row r="9364" spans="1:15" x14ac:dyDescent="0.2">
      <c r="A9364" s="7" t="s">
        <v>9470</v>
      </c>
      <c r="B9364">
        <v>0</v>
      </c>
      <c r="C9364">
        <v>0</v>
      </c>
      <c r="D9364">
        <v>0</v>
      </c>
      <c r="E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</row>
    <row r="9365" spans="1:15" x14ac:dyDescent="0.2">
      <c r="A9365" s="7" t="s">
        <v>9471</v>
      </c>
      <c r="B9365">
        <v>0</v>
      </c>
      <c r="C9365">
        <v>0</v>
      </c>
      <c r="D9365">
        <v>0</v>
      </c>
      <c r="E9365">
        <v>0</v>
      </c>
      <c r="F9365">
        <v>0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</row>
    <row r="9366" spans="1:15" x14ac:dyDescent="0.2">
      <c r="A9366" s="7" t="s">
        <v>9472</v>
      </c>
      <c r="B9366">
        <v>0</v>
      </c>
      <c r="C9366">
        <v>0</v>
      </c>
      <c r="D9366">
        <v>0</v>
      </c>
      <c r="E9366">
        <v>0</v>
      </c>
      <c r="F9366">
        <v>0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</row>
    <row r="9367" spans="1:15" x14ac:dyDescent="0.2">
      <c r="A9367" s="7" t="s">
        <v>9473</v>
      </c>
      <c r="B9367">
        <v>0</v>
      </c>
      <c r="C9367">
        <v>0</v>
      </c>
      <c r="D9367">
        <v>0</v>
      </c>
      <c r="E9367">
        <v>0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</row>
    <row r="9368" spans="1:15" x14ac:dyDescent="0.2">
      <c r="A9368" s="7" t="s">
        <v>9474</v>
      </c>
      <c r="B9368">
        <v>0</v>
      </c>
      <c r="C9368">
        <v>0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</row>
    <row r="9369" spans="1:15" x14ac:dyDescent="0.2">
      <c r="A9369" s="7" t="s">
        <v>9475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</row>
    <row r="9370" spans="1:15" x14ac:dyDescent="0.2">
      <c r="A9370" s="7" t="s">
        <v>9476</v>
      </c>
      <c r="B9370">
        <v>0</v>
      </c>
      <c r="C9370">
        <v>0</v>
      </c>
      <c r="D9370">
        <v>0</v>
      </c>
      <c r="E9370"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</row>
    <row r="9371" spans="1:15" x14ac:dyDescent="0.2">
      <c r="A9371" s="7" t="s">
        <v>9477</v>
      </c>
      <c r="B9371">
        <v>0</v>
      </c>
      <c r="C9371">
        <v>0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</row>
    <row r="9372" spans="1:15" x14ac:dyDescent="0.2">
      <c r="A9372" s="7" t="s">
        <v>9478</v>
      </c>
      <c r="B9372">
        <v>0</v>
      </c>
      <c r="C9372">
        <v>0</v>
      </c>
      <c r="D9372">
        <v>0</v>
      </c>
      <c r="E9372">
        <v>0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</row>
    <row r="9373" spans="1:15" x14ac:dyDescent="0.2">
      <c r="A9373" s="7" t="s">
        <v>9479</v>
      </c>
      <c r="B9373">
        <v>373</v>
      </c>
    </row>
    <row r="9374" spans="1:15" x14ac:dyDescent="0.2">
      <c r="A9374" s="7" t="s">
        <v>9480</v>
      </c>
      <c r="B9374">
        <v>359</v>
      </c>
    </row>
    <row r="9375" spans="1:15" x14ac:dyDescent="0.2">
      <c r="A9375" s="7" t="s">
        <v>9481</v>
      </c>
      <c r="B9375">
        <v>3</v>
      </c>
    </row>
    <row r="9376" spans="1:15" x14ac:dyDescent="0.2">
      <c r="A9376" s="7" t="s">
        <v>9482</v>
      </c>
      <c r="B9376">
        <v>0</v>
      </c>
    </row>
    <row r="9377" spans="1:2" x14ac:dyDescent="0.2">
      <c r="A9377" s="7" t="s">
        <v>9483</v>
      </c>
      <c r="B9377">
        <v>0</v>
      </c>
    </row>
    <row r="9378" spans="1:2" x14ac:dyDescent="0.2">
      <c r="A9378" s="7" t="s">
        <v>9484</v>
      </c>
      <c r="B9378">
        <v>0</v>
      </c>
    </row>
    <row r="9379" spans="1:2" x14ac:dyDescent="0.2">
      <c r="A9379" s="7" t="s">
        <v>9485</v>
      </c>
      <c r="B9379">
        <v>1</v>
      </c>
    </row>
    <row r="9380" spans="1:2" x14ac:dyDescent="0.2">
      <c r="A9380" s="7" t="s">
        <v>9486</v>
      </c>
      <c r="B9380">
        <v>1</v>
      </c>
    </row>
    <row r="9381" spans="1:2" x14ac:dyDescent="0.2">
      <c r="A9381" s="7" t="s">
        <v>9487</v>
      </c>
      <c r="B9381">
        <v>0</v>
      </c>
    </row>
    <row r="9382" spans="1:2" x14ac:dyDescent="0.2">
      <c r="A9382" s="7" t="s">
        <v>9488</v>
      </c>
      <c r="B9382">
        <v>0</v>
      </c>
    </row>
    <row r="9383" spans="1:2" x14ac:dyDescent="0.2">
      <c r="A9383" s="7" t="s">
        <v>9489</v>
      </c>
      <c r="B9383">
        <v>3</v>
      </c>
    </row>
    <row r="9384" spans="1:2" x14ac:dyDescent="0.2">
      <c r="A9384" s="7" t="s">
        <v>9490</v>
      </c>
      <c r="B9384">
        <v>29</v>
      </c>
    </row>
    <row r="9385" spans="1:2" x14ac:dyDescent="0.2">
      <c r="A9385" s="7" t="s">
        <v>9491</v>
      </c>
      <c r="B9385">
        <v>5</v>
      </c>
    </row>
    <row r="9386" spans="1:2" x14ac:dyDescent="0.2">
      <c r="A9386" s="7" t="s">
        <v>9492</v>
      </c>
      <c r="B9386">
        <v>0</v>
      </c>
    </row>
    <row r="9387" spans="1:2" x14ac:dyDescent="0.2">
      <c r="A9387" s="7" t="s">
        <v>9493</v>
      </c>
      <c r="B9387">
        <v>318</v>
      </c>
    </row>
    <row r="9388" spans="1:2" x14ac:dyDescent="0.2">
      <c r="A9388" s="7" t="s">
        <v>9494</v>
      </c>
      <c r="B9388">
        <v>0</v>
      </c>
    </row>
    <row r="9389" spans="1:2" x14ac:dyDescent="0.2">
      <c r="A9389" s="7" t="s">
        <v>9495</v>
      </c>
      <c r="B9389">
        <v>0</v>
      </c>
    </row>
    <row r="9390" spans="1:2" x14ac:dyDescent="0.2">
      <c r="A9390" s="7" t="s">
        <v>9496</v>
      </c>
      <c r="B9390">
        <v>0</v>
      </c>
    </row>
    <row r="9391" spans="1:2" x14ac:dyDescent="0.2">
      <c r="A9391" s="7" t="s">
        <v>9497</v>
      </c>
      <c r="B9391">
        <v>309</v>
      </c>
    </row>
    <row r="9392" spans="1:2" x14ac:dyDescent="0.2">
      <c r="A9392" s="7" t="s">
        <v>9498</v>
      </c>
      <c r="B9392">
        <v>9</v>
      </c>
    </row>
    <row r="9393" spans="1:2" x14ac:dyDescent="0.2">
      <c r="A9393" s="7" t="s">
        <v>9499</v>
      </c>
      <c r="B9393">
        <v>0</v>
      </c>
    </row>
    <row r="9394" spans="1:2" x14ac:dyDescent="0.2">
      <c r="A9394" s="7" t="s">
        <v>9500</v>
      </c>
      <c r="B9394">
        <v>0</v>
      </c>
    </row>
    <row r="9395" spans="1:2" x14ac:dyDescent="0.2">
      <c r="A9395" s="7" t="s">
        <v>9501</v>
      </c>
      <c r="B9395">
        <v>0</v>
      </c>
    </row>
    <row r="9396" spans="1:2" x14ac:dyDescent="0.2">
      <c r="A9396" s="7" t="s">
        <v>9502</v>
      </c>
      <c r="B9396">
        <v>0</v>
      </c>
    </row>
    <row r="9397" spans="1:2" x14ac:dyDescent="0.2">
      <c r="A9397" s="7" t="s">
        <v>9503</v>
      </c>
      <c r="B9397">
        <v>0</v>
      </c>
    </row>
    <row r="9398" spans="1:2" x14ac:dyDescent="0.2">
      <c r="A9398" s="7" t="s">
        <v>9504</v>
      </c>
      <c r="B9398">
        <v>0</v>
      </c>
    </row>
    <row r="9399" spans="1:2" x14ac:dyDescent="0.2">
      <c r="A9399" s="7" t="s">
        <v>9505</v>
      </c>
      <c r="B9399">
        <v>14</v>
      </c>
    </row>
    <row r="9400" spans="1:2" x14ac:dyDescent="0.2">
      <c r="A9400" s="7" t="s">
        <v>9506</v>
      </c>
      <c r="B9400">
        <v>3</v>
      </c>
    </row>
    <row r="9401" spans="1:2" x14ac:dyDescent="0.2">
      <c r="A9401" s="7" t="s">
        <v>9507</v>
      </c>
      <c r="B9401">
        <v>9</v>
      </c>
    </row>
    <row r="9402" spans="1:2" x14ac:dyDescent="0.2">
      <c r="A9402" s="7" t="s">
        <v>9508</v>
      </c>
      <c r="B9402">
        <v>0</v>
      </c>
    </row>
    <row r="9403" spans="1:2" x14ac:dyDescent="0.2">
      <c r="A9403" s="7" t="s">
        <v>9509</v>
      </c>
      <c r="B9403">
        <v>0</v>
      </c>
    </row>
    <row r="9404" spans="1:2" x14ac:dyDescent="0.2">
      <c r="A9404" s="7" t="s">
        <v>9510</v>
      </c>
      <c r="B9404">
        <v>0</v>
      </c>
    </row>
    <row r="9405" spans="1:2" x14ac:dyDescent="0.2">
      <c r="A9405" s="7" t="s">
        <v>9511</v>
      </c>
      <c r="B9405">
        <v>160</v>
      </c>
    </row>
    <row r="9406" spans="1:2" x14ac:dyDescent="0.2">
      <c r="A9406" s="7" t="s">
        <v>9512</v>
      </c>
      <c r="B9406">
        <v>52</v>
      </c>
    </row>
    <row r="9407" spans="1:2" x14ac:dyDescent="0.2">
      <c r="A9407" s="7" t="s">
        <v>9513</v>
      </c>
      <c r="B9407">
        <v>0</v>
      </c>
    </row>
    <row r="9408" spans="1:2" x14ac:dyDescent="0.2">
      <c r="A9408" s="7" t="s">
        <v>9514</v>
      </c>
      <c r="B9408">
        <v>0</v>
      </c>
    </row>
    <row r="9409" spans="1:15" x14ac:dyDescent="0.2">
      <c r="A9409" s="7" t="s">
        <v>9515</v>
      </c>
      <c r="B9409">
        <v>34</v>
      </c>
    </row>
    <row r="9410" spans="1:15" x14ac:dyDescent="0.2">
      <c r="A9410" s="7" t="s">
        <v>9516</v>
      </c>
      <c r="B9410">
        <v>3</v>
      </c>
    </row>
    <row r="9411" spans="1:15" x14ac:dyDescent="0.2">
      <c r="A9411" s="7" t="s">
        <v>9517</v>
      </c>
      <c r="B9411">
        <v>1</v>
      </c>
    </row>
    <row r="9412" spans="1:15" x14ac:dyDescent="0.2">
      <c r="A9412" s="7" t="s">
        <v>9518</v>
      </c>
      <c r="B9412">
        <v>27</v>
      </c>
    </row>
    <row r="9413" spans="1:15" x14ac:dyDescent="0.2">
      <c r="A9413" s="7" t="s">
        <v>9519</v>
      </c>
      <c r="B9413">
        <v>15</v>
      </c>
    </row>
    <row r="9414" spans="1:15" x14ac:dyDescent="0.2">
      <c r="A9414" s="7" t="s">
        <v>9520</v>
      </c>
      <c r="B9414">
        <v>2</v>
      </c>
    </row>
    <row r="9415" spans="1:15" x14ac:dyDescent="0.2">
      <c r="A9415" s="7" t="s">
        <v>9521</v>
      </c>
      <c r="B9415">
        <v>0</v>
      </c>
    </row>
    <row r="9416" spans="1:15" x14ac:dyDescent="0.2">
      <c r="A9416" s="7" t="s">
        <v>9522</v>
      </c>
      <c r="B9416">
        <v>0</v>
      </c>
    </row>
    <row r="9417" spans="1:15" x14ac:dyDescent="0.2">
      <c r="A9417" s="7" t="s">
        <v>9523</v>
      </c>
      <c r="B9417">
        <v>0</v>
      </c>
    </row>
    <row r="9418" spans="1:15" x14ac:dyDescent="0.2">
      <c r="A9418" s="7" t="s">
        <v>9524</v>
      </c>
      <c r="B9418">
        <v>0</v>
      </c>
    </row>
    <row r="9419" spans="1:15" x14ac:dyDescent="0.2">
      <c r="A9419" s="7" t="s">
        <v>9525</v>
      </c>
      <c r="B9419">
        <v>0</v>
      </c>
    </row>
    <row r="9420" spans="1:15" x14ac:dyDescent="0.2">
      <c r="A9420" s="7" t="s">
        <v>9526</v>
      </c>
      <c r="B9420">
        <v>0</v>
      </c>
    </row>
    <row r="9421" spans="1:15" x14ac:dyDescent="0.2">
      <c r="A9421" s="7" t="s">
        <v>9527</v>
      </c>
      <c r="B9421">
        <v>27085</v>
      </c>
      <c r="C9421">
        <v>3483</v>
      </c>
      <c r="D9421">
        <v>1</v>
      </c>
      <c r="E9421">
        <v>3434</v>
      </c>
      <c r="F9421">
        <v>5247</v>
      </c>
      <c r="G9421">
        <v>463555</v>
      </c>
      <c r="H9421">
        <v>4741</v>
      </c>
      <c r="I9421">
        <v>238438</v>
      </c>
      <c r="J9421">
        <v>6241</v>
      </c>
      <c r="K9421">
        <v>6161</v>
      </c>
      <c r="L9421">
        <v>2346</v>
      </c>
      <c r="M9421">
        <v>1364</v>
      </c>
      <c r="N9421">
        <v>213</v>
      </c>
      <c r="O9421">
        <v>183</v>
      </c>
    </row>
    <row r="9422" spans="1:15" x14ac:dyDescent="0.2">
      <c r="A9422" s="7" t="s">
        <v>9528</v>
      </c>
      <c r="B9422">
        <v>4110</v>
      </c>
      <c r="C9422">
        <v>775</v>
      </c>
      <c r="D9422">
        <v>0</v>
      </c>
      <c r="E9422">
        <v>758</v>
      </c>
      <c r="F9422">
        <v>216</v>
      </c>
      <c r="G9422">
        <v>120645</v>
      </c>
      <c r="H9422">
        <v>193</v>
      </c>
      <c r="I9422">
        <v>74168</v>
      </c>
      <c r="J9422">
        <v>1351</v>
      </c>
      <c r="K9422">
        <v>1032</v>
      </c>
      <c r="L9422">
        <v>354</v>
      </c>
      <c r="M9422">
        <v>256</v>
      </c>
      <c r="N9422">
        <v>86</v>
      </c>
      <c r="O9422">
        <v>71</v>
      </c>
    </row>
    <row r="9423" spans="1:15" x14ac:dyDescent="0.2">
      <c r="A9423" s="7" t="s">
        <v>9529</v>
      </c>
      <c r="B9423">
        <v>668</v>
      </c>
      <c r="C9423">
        <v>31</v>
      </c>
      <c r="D9423">
        <v>0</v>
      </c>
      <c r="E9423">
        <v>37</v>
      </c>
      <c r="F9423">
        <v>26</v>
      </c>
      <c r="G9423">
        <v>233</v>
      </c>
      <c r="H9423">
        <v>24</v>
      </c>
      <c r="I9423">
        <v>1441</v>
      </c>
      <c r="J9423">
        <v>272</v>
      </c>
      <c r="K9423">
        <v>185</v>
      </c>
      <c r="L9423">
        <v>21</v>
      </c>
      <c r="M9423">
        <v>73</v>
      </c>
      <c r="N9423">
        <v>2</v>
      </c>
      <c r="O9423">
        <v>2</v>
      </c>
    </row>
    <row r="9424" spans="1:15" x14ac:dyDescent="0.2">
      <c r="A9424" s="7" t="s">
        <v>9530</v>
      </c>
      <c r="B9424">
        <v>326</v>
      </c>
      <c r="C9424">
        <v>60</v>
      </c>
      <c r="D9424">
        <v>0</v>
      </c>
      <c r="E9424">
        <v>56</v>
      </c>
      <c r="F9424">
        <v>4</v>
      </c>
      <c r="G9424">
        <v>0</v>
      </c>
      <c r="H9424">
        <v>4</v>
      </c>
      <c r="I9424">
        <v>0</v>
      </c>
      <c r="J9424">
        <v>140</v>
      </c>
      <c r="K9424">
        <v>69</v>
      </c>
      <c r="L9424">
        <v>26</v>
      </c>
      <c r="M9424">
        <v>1</v>
      </c>
      <c r="N9424">
        <v>4</v>
      </c>
      <c r="O9424">
        <v>3</v>
      </c>
    </row>
    <row r="9425" spans="1:15" x14ac:dyDescent="0.2">
      <c r="A9425" s="7" t="s">
        <v>9531</v>
      </c>
      <c r="B9425">
        <v>4</v>
      </c>
      <c r="C9425">
        <v>2</v>
      </c>
      <c r="D9425">
        <v>0</v>
      </c>
      <c r="E9425">
        <v>2</v>
      </c>
      <c r="F9425">
        <v>2</v>
      </c>
      <c r="G9425">
        <v>0</v>
      </c>
      <c r="H9425">
        <v>2</v>
      </c>
      <c r="I9425">
        <v>0</v>
      </c>
      <c r="J9425">
        <v>1</v>
      </c>
      <c r="K9425">
        <v>1</v>
      </c>
      <c r="L9425">
        <v>1</v>
      </c>
      <c r="M9425">
        <v>0</v>
      </c>
      <c r="N9425">
        <v>0</v>
      </c>
      <c r="O9425">
        <v>0</v>
      </c>
    </row>
    <row r="9426" spans="1:15" x14ac:dyDescent="0.2">
      <c r="A9426" s="7" t="s">
        <v>9532</v>
      </c>
      <c r="B9426">
        <v>32</v>
      </c>
      <c r="C9426">
        <v>4</v>
      </c>
      <c r="D9426">
        <v>0</v>
      </c>
      <c r="E9426">
        <v>4</v>
      </c>
      <c r="F9426">
        <v>4</v>
      </c>
      <c r="G9426">
        <v>115824</v>
      </c>
      <c r="H9426">
        <v>2</v>
      </c>
      <c r="I9426">
        <v>67762</v>
      </c>
      <c r="J9426">
        <v>13</v>
      </c>
      <c r="K9426">
        <v>7</v>
      </c>
      <c r="L9426">
        <v>0</v>
      </c>
      <c r="M9426">
        <v>7</v>
      </c>
      <c r="N9426">
        <v>1</v>
      </c>
      <c r="O9426">
        <v>0</v>
      </c>
    </row>
    <row r="9427" spans="1:15" x14ac:dyDescent="0.2">
      <c r="A9427" s="7" t="s">
        <v>9533</v>
      </c>
      <c r="B9427">
        <v>469</v>
      </c>
      <c r="C9427">
        <v>94</v>
      </c>
      <c r="D9427">
        <v>0</v>
      </c>
      <c r="E9427">
        <v>92</v>
      </c>
      <c r="F9427">
        <v>27</v>
      </c>
      <c r="G9427">
        <v>2485</v>
      </c>
      <c r="H9427">
        <v>25</v>
      </c>
      <c r="I9427">
        <v>4942</v>
      </c>
      <c r="J9427">
        <v>146</v>
      </c>
      <c r="K9427">
        <v>121</v>
      </c>
      <c r="L9427">
        <v>4</v>
      </c>
      <c r="M9427">
        <v>6</v>
      </c>
      <c r="N9427">
        <v>51</v>
      </c>
      <c r="O9427">
        <v>45</v>
      </c>
    </row>
    <row r="9428" spans="1:15" x14ac:dyDescent="0.2">
      <c r="A9428" s="7" t="s">
        <v>9534</v>
      </c>
      <c r="B9428">
        <v>935</v>
      </c>
      <c r="C9428">
        <v>163</v>
      </c>
      <c r="D9428">
        <v>0</v>
      </c>
      <c r="E9428">
        <v>148</v>
      </c>
      <c r="F9428">
        <v>2</v>
      </c>
      <c r="G9428">
        <v>1551</v>
      </c>
      <c r="H9428">
        <v>0</v>
      </c>
      <c r="I9428">
        <v>0</v>
      </c>
      <c r="J9428">
        <v>364</v>
      </c>
      <c r="K9428">
        <v>321</v>
      </c>
      <c r="L9428">
        <v>158</v>
      </c>
      <c r="M9428">
        <v>74</v>
      </c>
      <c r="N9428">
        <v>13</v>
      </c>
      <c r="O9428">
        <v>7</v>
      </c>
    </row>
    <row r="9429" spans="1:15" x14ac:dyDescent="0.2">
      <c r="A9429" s="7" t="s">
        <v>9535</v>
      </c>
      <c r="B9429">
        <v>159</v>
      </c>
      <c r="C9429">
        <v>0</v>
      </c>
      <c r="D9429">
        <v>0</v>
      </c>
      <c r="E9429">
        <v>0</v>
      </c>
      <c r="F9429">
        <v>28</v>
      </c>
      <c r="G9429">
        <v>0</v>
      </c>
      <c r="H9429">
        <v>27</v>
      </c>
      <c r="I9429">
        <v>0</v>
      </c>
      <c r="J9429">
        <v>54</v>
      </c>
      <c r="K9429">
        <v>89</v>
      </c>
      <c r="L9429">
        <v>47</v>
      </c>
      <c r="M9429">
        <v>7</v>
      </c>
      <c r="N9429">
        <v>2</v>
      </c>
      <c r="O9429">
        <v>2</v>
      </c>
    </row>
    <row r="9430" spans="1:15" x14ac:dyDescent="0.2">
      <c r="A9430" s="7" t="s">
        <v>9536</v>
      </c>
      <c r="B9430">
        <v>37</v>
      </c>
      <c r="C9430">
        <v>0</v>
      </c>
      <c r="D9430">
        <v>0</v>
      </c>
      <c r="E9430">
        <v>0</v>
      </c>
      <c r="F9430">
        <v>23</v>
      </c>
      <c r="G9430">
        <v>0</v>
      </c>
      <c r="H9430">
        <v>18</v>
      </c>
      <c r="I9430">
        <v>0</v>
      </c>
      <c r="J9430">
        <v>5</v>
      </c>
      <c r="K9430">
        <v>2</v>
      </c>
      <c r="L9430">
        <v>18</v>
      </c>
      <c r="M9430">
        <v>0</v>
      </c>
      <c r="N9430">
        <v>0</v>
      </c>
      <c r="O9430">
        <v>0</v>
      </c>
    </row>
    <row r="9431" spans="1:15" x14ac:dyDescent="0.2">
      <c r="A9431" s="7" t="s">
        <v>9537</v>
      </c>
      <c r="B9431">
        <v>3</v>
      </c>
      <c r="C9431">
        <v>0</v>
      </c>
      <c r="D9431">
        <v>0</v>
      </c>
      <c r="E9431">
        <v>0</v>
      </c>
      <c r="F9431">
        <v>3</v>
      </c>
      <c r="G9431">
        <v>0</v>
      </c>
      <c r="H9431">
        <v>5</v>
      </c>
      <c r="I9431">
        <v>0</v>
      </c>
      <c r="J9431">
        <v>0</v>
      </c>
      <c r="K9431">
        <v>0</v>
      </c>
      <c r="L9431">
        <v>2</v>
      </c>
      <c r="M9431">
        <v>0</v>
      </c>
      <c r="N9431">
        <v>0</v>
      </c>
      <c r="O9431">
        <v>0</v>
      </c>
    </row>
    <row r="9432" spans="1:15" x14ac:dyDescent="0.2">
      <c r="A9432" s="7" t="s">
        <v>9538</v>
      </c>
      <c r="B9432">
        <v>73</v>
      </c>
      <c r="C9432">
        <v>5</v>
      </c>
      <c r="D9432">
        <v>0</v>
      </c>
      <c r="E9432">
        <v>5</v>
      </c>
      <c r="F9432">
        <v>0</v>
      </c>
      <c r="G9432">
        <v>0</v>
      </c>
      <c r="H9432">
        <v>0</v>
      </c>
      <c r="I9432">
        <v>0</v>
      </c>
      <c r="J9432">
        <v>36</v>
      </c>
      <c r="K9432">
        <v>21</v>
      </c>
      <c r="L9432">
        <v>3</v>
      </c>
      <c r="M9432">
        <v>3</v>
      </c>
      <c r="N9432">
        <v>0</v>
      </c>
      <c r="O9432">
        <v>0</v>
      </c>
    </row>
    <row r="9433" spans="1:15" x14ac:dyDescent="0.2">
      <c r="A9433" s="7" t="s">
        <v>9539</v>
      </c>
      <c r="B9433">
        <v>1657</v>
      </c>
      <c r="C9433">
        <v>50</v>
      </c>
      <c r="D9433">
        <v>0</v>
      </c>
      <c r="E9433">
        <v>48</v>
      </c>
      <c r="F9433">
        <v>162</v>
      </c>
      <c r="G9433">
        <v>168061</v>
      </c>
      <c r="H9433">
        <v>155</v>
      </c>
      <c r="I9433">
        <v>15292</v>
      </c>
      <c r="J9433">
        <v>592</v>
      </c>
      <c r="K9433">
        <v>389</v>
      </c>
      <c r="L9433">
        <v>263</v>
      </c>
      <c r="M9433">
        <v>264</v>
      </c>
      <c r="N9433">
        <v>35</v>
      </c>
      <c r="O9433">
        <v>28</v>
      </c>
    </row>
    <row r="9434" spans="1:15" x14ac:dyDescent="0.2">
      <c r="A9434" s="7" t="s">
        <v>9540</v>
      </c>
      <c r="B9434">
        <v>32</v>
      </c>
      <c r="C9434">
        <v>0</v>
      </c>
      <c r="D9434">
        <v>0</v>
      </c>
      <c r="E9434">
        <v>0</v>
      </c>
      <c r="F9434">
        <v>5</v>
      </c>
      <c r="G9434">
        <v>124334</v>
      </c>
      <c r="H9434">
        <v>3</v>
      </c>
      <c r="I9434">
        <v>1554</v>
      </c>
      <c r="J9434">
        <v>7</v>
      </c>
      <c r="K9434">
        <v>5</v>
      </c>
      <c r="L9434">
        <v>0</v>
      </c>
      <c r="M9434">
        <v>3</v>
      </c>
      <c r="N9434">
        <v>6</v>
      </c>
      <c r="O9434">
        <v>3</v>
      </c>
    </row>
    <row r="9435" spans="1:15" x14ac:dyDescent="0.2">
      <c r="A9435" s="7" t="s">
        <v>9541</v>
      </c>
      <c r="B9435">
        <v>182</v>
      </c>
      <c r="C9435">
        <v>8</v>
      </c>
      <c r="D9435">
        <v>0</v>
      </c>
      <c r="E9435">
        <v>8</v>
      </c>
      <c r="F9435">
        <v>6</v>
      </c>
      <c r="G9435">
        <v>0</v>
      </c>
      <c r="H9435">
        <v>5</v>
      </c>
      <c r="I9435">
        <v>0</v>
      </c>
      <c r="J9435">
        <v>86</v>
      </c>
      <c r="K9435">
        <v>66</v>
      </c>
      <c r="L9435">
        <v>62</v>
      </c>
      <c r="M9435">
        <v>4</v>
      </c>
      <c r="N9435">
        <v>0</v>
      </c>
      <c r="O9435">
        <v>0</v>
      </c>
    </row>
    <row r="9436" spans="1:15" x14ac:dyDescent="0.2">
      <c r="A9436" s="7" t="s">
        <v>9542</v>
      </c>
      <c r="B9436">
        <v>391</v>
      </c>
      <c r="C9436">
        <v>21</v>
      </c>
      <c r="D9436">
        <v>0</v>
      </c>
      <c r="E9436">
        <v>19</v>
      </c>
      <c r="F9436">
        <v>16</v>
      </c>
      <c r="G9436">
        <v>0</v>
      </c>
      <c r="H9436">
        <v>15</v>
      </c>
      <c r="I9436">
        <v>0</v>
      </c>
      <c r="J9436">
        <v>174</v>
      </c>
      <c r="K9436">
        <v>104</v>
      </c>
      <c r="L9436">
        <v>41</v>
      </c>
      <c r="M9436">
        <v>6</v>
      </c>
      <c r="N9436">
        <v>2</v>
      </c>
      <c r="O9436">
        <v>1</v>
      </c>
    </row>
    <row r="9437" spans="1:15" x14ac:dyDescent="0.2">
      <c r="A9437" s="7" t="s">
        <v>9543</v>
      </c>
      <c r="B9437">
        <v>151</v>
      </c>
      <c r="C9437">
        <v>3</v>
      </c>
      <c r="D9437">
        <v>0</v>
      </c>
      <c r="E9437">
        <v>3</v>
      </c>
      <c r="F9437">
        <v>69</v>
      </c>
      <c r="G9437">
        <v>4678</v>
      </c>
      <c r="H9437">
        <v>71</v>
      </c>
      <c r="I9437">
        <v>1629</v>
      </c>
      <c r="J9437">
        <v>26</v>
      </c>
      <c r="K9437">
        <v>17</v>
      </c>
      <c r="L9437">
        <v>1</v>
      </c>
      <c r="M9437">
        <v>2</v>
      </c>
      <c r="N9437">
        <v>0</v>
      </c>
      <c r="O9437">
        <v>0</v>
      </c>
    </row>
    <row r="9438" spans="1:15" x14ac:dyDescent="0.2">
      <c r="A9438" s="7" t="s">
        <v>9544</v>
      </c>
      <c r="B9438">
        <v>419</v>
      </c>
      <c r="C9438">
        <v>12</v>
      </c>
      <c r="D9438">
        <v>0</v>
      </c>
      <c r="E9438">
        <v>12</v>
      </c>
      <c r="F9438">
        <v>7</v>
      </c>
      <c r="G9438">
        <v>27847</v>
      </c>
      <c r="H9438">
        <v>4</v>
      </c>
      <c r="I9438">
        <v>908</v>
      </c>
      <c r="J9438">
        <v>174</v>
      </c>
      <c r="K9438">
        <v>101</v>
      </c>
      <c r="L9438">
        <v>78</v>
      </c>
      <c r="M9438">
        <v>199</v>
      </c>
      <c r="N9438">
        <v>25</v>
      </c>
      <c r="O9438">
        <v>23</v>
      </c>
    </row>
    <row r="9439" spans="1:15" x14ac:dyDescent="0.2">
      <c r="A9439" s="7" t="s">
        <v>9545</v>
      </c>
      <c r="B9439">
        <v>76</v>
      </c>
      <c r="C9439">
        <v>0</v>
      </c>
      <c r="D9439">
        <v>0</v>
      </c>
      <c r="E9439">
        <v>0</v>
      </c>
      <c r="F9439">
        <v>54</v>
      </c>
      <c r="G9439">
        <v>282</v>
      </c>
      <c r="H9439">
        <v>53</v>
      </c>
      <c r="I9439">
        <v>282</v>
      </c>
      <c r="J9439">
        <v>2</v>
      </c>
      <c r="K9439">
        <v>0</v>
      </c>
      <c r="L9439">
        <v>3</v>
      </c>
      <c r="M9439">
        <v>0</v>
      </c>
      <c r="N9439">
        <v>0</v>
      </c>
      <c r="O9439">
        <v>0</v>
      </c>
    </row>
    <row r="9440" spans="1:15" x14ac:dyDescent="0.2">
      <c r="A9440" s="7" t="s">
        <v>9546</v>
      </c>
      <c r="B9440">
        <v>17250</v>
      </c>
      <c r="C9440">
        <v>1855</v>
      </c>
      <c r="D9440">
        <v>1</v>
      </c>
      <c r="E9440">
        <v>1828</v>
      </c>
      <c r="F9440">
        <v>4434</v>
      </c>
      <c r="G9440">
        <v>170977</v>
      </c>
      <c r="H9440">
        <v>3960</v>
      </c>
      <c r="I9440">
        <v>143128</v>
      </c>
      <c r="J9440">
        <v>3494</v>
      </c>
      <c r="K9440">
        <v>3426</v>
      </c>
      <c r="L9440">
        <v>1603</v>
      </c>
      <c r="M9440">
        <v>753</v>
      </c>
      <c r="N9440">
        <v>50</v>
      </c>
      <c r="O9440">
        <v>45</v>
      </c>
    </row>
    <row r="9441" spans="1:15" x14ac:dyDescent="0.2">
      <c r="A9441" s="7" t="s">
        <v>9547</v>
      </c>
      <c r="B9441">
        <v>124</v>
      </c>
      <c r="C9441">
        <v>16</v>
      </c>
      <c r="D9441">
        <v>0</v>
      </c>
      <c r="E9441">
        <v>16</v>
      </c>
      <c r="F9441">
        <v>7</v>
      </c>
      <c r="G9441">
        <v>0</v>
      </c>
      <c r="H9441">
        <v>1</v>
      </c>
      <c r="I9441">
        <v>0</v>
      </c>
      <c r="J9441">
        <v>28</v>
      </c>
      <c r="K9441">
        <v>44</v>
      </c>
      <c r="L9441">
        <v>42</v>
      </c>
      <c r="M9441">
        <v>2</v>
      </c>
      <c r="N9441">
        <v>0</v>
      </c>
      <c r="O9441">
        <v>0</v>
      </c>
    </row>
    <row r="9442" spans="1:15" x14ac:dyDescent="0.2">
      <c r="A9442" s="7" t="s">
        <v>9548</v>
      </c>
      <c r="B9442">
        <v>308</v>
      </c>
      <c r="C9442">
        <v>1</v>
      </c>
      <c r="D9442">
        <v>0</v>
      </c>
      <c r="E9442">
        <v>1</v>
      </c>
      <c r="F9442">
        <v>36</v>
      </c>
      <c r="G9442">
        <v>917</v>
      </c>
      <c r="H9442">
        <v>28</v>
      </c>
      <c r="I9442">
        <v>477</v>
      </c>
      <c r="J9442">
        <v>130</v>
      </c>
      <c r="K9442">
        <v>125</v>
      </c>
      <c r="L9442">
        <v>8</v>
      </c>
      <c r="M9442">
        <v>37</v>
      </c>
      <c r="N9442">
        <v>2</v>
      </c>
      <c r="O9442">
        <v>1</v>
      </c>
    </row>
    <row r="9443" spans="1:15" x14ac:dyDescent="0.2">
      <c r="A9443" s="7" t="s">
        <v>9549</v>
      </c>
      <c r="B9443">
        <v>34</v>
      </c>
      <c r="C9443">
        <v>0</v>
      </c>
      <c r="D9443">
        <v>0</v>
      </c>
      <c r="E9443">
        <v>0</v>
      </c>
      <c r="F9443">
        <v>0</v>
      </c>
      <c r="G9443">
        <v>0</v>
      </c>
      <c r="H9443">
        <v>0</v>
      </c>
      <c r="I9443">
        <v>0</v>
      </c>
      <c r="J9443">
        <v>26</v>
      </c>
      <c r="K9443">
        <v>21</v>
      </c>
      <c r="L9443">
        <v>1</v>
      </c>
      <c r="M9443">
        <v>8</v>
      </c>
      <c r="N9443">
        <v>0</v>
      </c>
      <c r="O9443">
        <v>0</v>
      </c>
    </row>
    <row r="9444" spans="1:15" x14ac:dyDescent="0.2">
      <c r="A9444" s="7" t="s">
        <v>9550</v>
      </c>
      <c r="B9444">
        <v>77</v>
      </c>
      <c r="C9444">
        <v>11</v>
      </c>
      <c r="D9444">
        <v>0</v>
      </c>
      <c r="E9444">
        <v>11</v>
      </c>
      <c r="F9444">
        <v>0</v>
      </c>
      <c r="G9444">
        <v>0</v>
      </c>
      <c r="H9444">
        <v>0</v>
      </c>
      <c r="I9444">
        <v>0</v>
      </c>
      <c r="J9444">
        <v>39</v>
      </c>
      <c r="K9444">
        <v>27</v>
      </c>
      <c r="L9444">
        <v>0</v>
      </c>
      <c r="M9444">
        <v>1</v>
      </c>
      <c r="N9444">
        <v>0</v>
      </c>
      <c r="O9444">
        <v>0</v>
      </c>
    </row>
    <row r="9445" spans="1:15" x14ac:dyDescent="0.2">
      <c r="A9445" s="7" t="s">
        <v>9551</v>
      </c>
      <c r="B9445">
        <v>4614</v>
      </c>
      <c r="C9445">
        <v>367</v>
      </c>
      <c r="D9445">
        <v>0</v>
      </c>
      <c r="E9445">
        <v>375</v>
      </c>
      <c r="F9445">
        <v>1979</v>
      </c>
      <c r="G9445">
        <v>117398</v>
      </c>
      <c r="H9445">
        <v>1840</v>
      </c>
      <c r="I9445">
        <v>111548</v>
      </c>
      <c r="J9445">
        <v>765</v>
      </c>
      <c r="K9445">
        <v>604</v>
      </c>
      <c r="L9445">
        <v>618</v>
      </c>
      <c r="M9445">
        <v>213</v>
      </c>
      <c r="N9445">
        <v>24</v>
      </c>
      <c r="O9445">
        <v>22</v>
      </c>
    </row>
    <row r="9446" spans="1:15" x14ac:dyDescent="0.2">
      <c r="A9446" s="7" t="s">
        <v>9552</v>
      </c>
      <c r="B9446">
        <v>489</v>
      </c>
      <c r="C9446">
        <v>3</v>
      </c>
      <c r="D9446">
        <v>0</v>
      </c>
      <c r="E9446">
        <v>3</v>
      </c>
      <c r="F9446">
        <v>6</v>
      </c>
      <c r="G9446">
        <v>1100</v>
      </c>
      <c r="H9446">
        <v>1</v>
      </c>
      <c r="I9446">
        <v>100</v>
      </c>
      <c r="J9446">
        <v>148</v>
      </c>
      <c r="K9446">
        <v>128</v>
      </c>
      <c r="L9446">
        <v>148</v>
      </c>
      <c r="M9446">
        <v>41</v>
      </c>
      <c r="N9446">
        <v>2</v>
      </c>
      <c r="O9446">
        <v>2</v>
      </c>
    </row>
    <row r="9447" spans="1:15" x14ac:dyDescent="0.2">
      <c r="A9447" s="7" t="s">
        <v>9553</v>
      </c>
      <c r="B9447">
        <v>2720</v>
      </c>
      <c r="C9447">
        <v>90</v>
      </c>
      <c r="D9447">
        <v>0</v>
      </c>
      <c r="E9447">
        <v>90</v>
      </c>
      <c r="F9447">
        <v>1956</v>
      </c>
      <c r="G9447">
        <v>115817</v>
      </c>
      <c r="H9447">
        <v>1822</v>
      </c>
      <c r="I9447">
        <v>111113</v>
      </c>
      <c r="J9447">
        <v>279</v>
      </c>
      <c r="K9447">
        <v>210</v>
      </c>
      <c r="L9447">
        <v>232</v>
      </c>
      <c r="M9447">
        <v>122</v>
      </c>
      <c r="N9447">
        <v>22</v>
      </c>
      <c r="O9447">
        <v>20</v>
      </c>
    </row>
    <row r="9448" spans="1:15" x14ac:dyDescent="0.2">
      <c r="A9448" s="7" t="s">
        <v>9554</v>
      </c>
      <c r="B9448">
        <v>331</v>
      </c>
      <c r="C9448">
        <v>16</v>
      </c>
      <c r="D9448">
        <v>0</v>
      </c>
      <c r="E9448">
        <v>16</v>
      </c>
      <c r="F9448">
        <v>1</v>
      </c>
      <c r="G9448">
        <v>45</v>
      </c>
      <c r="H9448">
        <v>1</v>
      </c>
      <c r="I9448">
        <v>40</v>
      </c>
      <c r="J9448">
        <v>162</v>
      </c>
      <c r="K9448">
        <v>113</v>
      </c>
      <c r="L9448">
        <v>116</v>
      </c>
      <c r="M9448">
        <v>23</v>
      </c>
      <c r="N9448">
        <v>0</v>
      </c>
      <c r="O9448">
        <v>0</v>
      </c>
    </row>
    <row r="9449" spans="1:15" x14ac:dyDescent="0.2">
      <c r="A9449" s="7" t="s">
        <v>9555</v>
      </c>
      <c r="B9449">
        <v>954</v>
      </c>
      <c r="C9449">
        <v>32</v>
      </c>
      <c r="D9449">
        <v>0</v>
      </c>
      <c r="E9449">
        <v>30</v>
      </c>
      <c r="F9449">
        <v>348</v>
      </c>
      <c r="G9449">
        <v>1499</v>
      </c>
      <c r="H9449">
        <v>369</v>
      </c>
      <c r="I9449">
        <v>197</v>
      </c>
      <c r="J9449">
        <v>273</v>
      </c>
      <c r="K9449">
        <v>132</v>
      </c>
      <c r="L9449">
        <v>43</v>
      </c>
      <c r="M9449">
        <v>45</v>
      </c>
      <c r="N9449">
        <v>1</v>
      </c>
      <c r="O9449">
        <v>1</v>
      </c>
    </row>
    <row r="9450" spans="1:15" x14ac:dyDescent="0.2">
      <c r="A9450" s="7" t="s">
        <v>9556</v>
      </c>
      <c r="B9450">
        <v>385</v>
      </c>
      <c r="C9450">
        <v>7</v>
      </c>
      <c r="D9450">
        <v>0</v>
      </c>
      <c r="E9450">
        <v>7</v>
      </c>
      <c r="F9450">
        <v>41</v>
      </c>
      <c r="G9450">
        <v>256</v>
      </c>
      <c r="H9450">
        <v>34</v>
      </c>
      <c r="I9450">
        <v>167</v>
      </c>
      <c r="J9450">
        <v>89</v>
      </c>
      <c r="K9450">
        <v>47</v>
      </c>
      <c r="L9450">
        <v>16</v>
      </c>
      <c r="M9450">
        <v>4</v>
      </c>
      <c r="N9450">
        <v>1</v>
      </c>
      <c r="O9450">
        <v>1</v>
      </c>
    </row>
    <row r="9451" spans="1:15" x14ac:dyDescent="0.2">
      <c r="A9451" s="7" t="s">
        <v>9557</v>
      </c>
      <c r="B9451">
        <v>332</v>
      </c>
      <c r="C9451">
        <v>5</v>
      </c>
      <c r="D9451">
        <v>0</v>
      </c>
      <c r="E9451">
        <v>5</v>
      </c>
      <c r="F9451">
        <v>0</v>
      </c>
      <c r="G9451">
        <v>0</v>
      </c>
      <c r="H9451">
        <v>0</v>
      </c>
      <c r="I9451">
        <v>0</v>
      </c>
      <c r="J9451">
        <v>145</v>
      </c>
      <c r="K9451">
        <v>171</v>
      </c>
      <c r="L9451">
        <v>38</v>
      </c>
      <c r="M9451">
        <v>4</v>
      </c>
      <c r="N9451">
        <v>0</v>
      </c>
      <c r="O9451">
        <v>0</v>
      </c>
    </row>
    <row r="9452" spans="1:15" x14ac:dyDescent="0.2">
      <c r="A9452" s="7" t="s">
        <v>9558</v>
      </c>
      <c r="B9452">
        <v>627</v>
      </c>
      <c r="C9452">
        <v>4</v>
      </c>
      <c r="D9452">
        <v>0</v>
      </c>
      <c r="E9452">
        <v>4</v>
      </c>
      <c r="F9452">
        <v>15</v>
      </c>
      <c r="G9452">
        <v>0</v>
      </c>
      <c r="H9452">
        <v>14</v>
      </c>
      <c r="I9452">
        <v>0</v>
      </c>
      <c r="J9452">
        <v>83</v>
      </c>
      <c r="K9452">
        <v>56</v>
      </c>
      <c r="L9452">
        <v>42</v>
      </c>
      <c r="M9452">
        <v>24</v>
      </c>
      <c r="N9452">
        <v>1</v>
      </c>
      <c r="O9452">
        <v>1</v>
      </c>
    </row>
    <row r="9453" spans="1:15" x14ac:dyDescent="0.2">
      <c r="A9453" s="7" t="s">
        <v>9559</v>
      </c>
      <c r="B9453">
        <v>4068</v>
      </c>
      <c r="C9453">
        <v>803</v>
      </c>
      <c r="D9453">
        <v>0</v>
      </c>
      <c r="E9453">
        <v>800</v>
      </c>
      <c r="F9453">
        <v>435</v>
      </c>
      <c r="G9453">
        <v>3872</v>
      </c>
      <c r="H9453">
        <v>433</v>
      </c>
      <c r="I9453">
        <v>5850</v>
      </c>
      <c r="J9453">
        <v>804</v>
      </c>
      <c r="K9453">
        <v>1314</v>
      </c>
      <c r="L9453">
        <v>126</v>
      </c>
      <c r="M9453">
        <v>91</v>
      </c>
      <c r="N9453">
        <v>42</v>
      </c>
      <c r="O9453">
        <v>39</v>
      </c>
    </row>
    <row r="9454" spans="1:15" x14ac:dyDescent="0.2">
      <c r="A9454" s="7" t="s">
        <v>9560</v>
      </c>
      <c r="B9454">
        <v>0</v>
      </c>
      <c r="C9454">
        <v>0</v>
      </c>
      <c r="D9454">
        <v>0</v>
      </c>
      <c r="E9454">
        <v>0</v>
      </c>
      <c r="F9454">
        <v>0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</row>
    <row r="9455" spans="1:15" x14ac:dyDescent="0.2">
      <c r="A9455" s="7" t="s">
        <v>9561</v>
      </c>
      <c r="B9455">
        <v>415</v>
      </c>
      <c r="C9455">
        <v>179</v>
      </c>
      <c r="D9455">
        <v>0</v>
      </c>
      <c r="E9455">
        <v>179</v>
      </c>
      <c r="F9455">
        <v>5</v>
      </c>
      <c r="G9455">
        <v>0</v>
      </c>
      <c r="H9455">
        <v>2</v>
      </c>
      <c r="I9455">
        <v>0</v>
      </c>
      <c r="J9455">
        <v>40</v>
      </c>
      <c r="K9455">
        <v>124</v>
      </c>
      <c r="L9455">
        <v>2</v>
      </c>
      <c r="M9455">
        <v>0</v>
      </c>
      <c r="N9455">
        <v>1</v>
      </c>
      <c r="O9455">
        <v>1</v>
      </c>
    </row>
    <row r="9456" spans="1:15" x14ac:dyDescent="0.2">
      <c r="A9456" s="7" t="s">
        <v>9562</v>
      </c>
      <c r="B9456">
        <v>3863</v>
      </c>
      <c r="C9456">
        <v>1453</v>
      </c>
      <c r="D9456">
        <v>0</v>
      </c>
      <c r="E9456">
        <v>1439</v>
      </c>
      <c r="F9456">
        <v>0</v>
      </c>
      <c r="G9456">
        <v>0</v>
      </c>
      <c r="H9456">
        <v>0</v>
      </c>
      <c r="I9456">
        <v>0</v>
      </c>
      <c r="J9456">
        <v>632</v>
      </c>
      <c r="K9456">
        <v>1303</v>
      </c>
      <c r="L9456">
        <v>2</v>
      </c>
      <c r="M9456">
        <v>18</v>
      </c>
      <c r="N9456">
        <v>3</v>
      </c>
      <c r="O9456">
        <v>2</v>
      </c>
    </row>
    <row r="9457" spans="1:15" x14ac:dyDescent="0.2">
      <c r="A9457" s="7" t="s">
        <v>9563</v>
      </c>
      <c r="B9457">
        <v>0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</row>
    <row r="9458" spans="1:15" x14ac:dyDescent="0.2">
      <c r="A9458" s="7" t="s">
        <v>9564</v>
      </c>
      <c r="B9458">
        <v>496</v>
      </c>
      <c r="C9458">
        <v>4</v>
      </c>
      <c r="D9458">
        <v>0</v>
      </c>
      <c r="E9458">
        <v>5</v>
      </c>
      <c r="F9458">
        <v>323</v>
      </c>
      <c r="G9458">
        <v>1145</v>
      </c>
      <c r="H9458">
        <v>339</v>
      </c>
      <c r="I9458">
        <v>949</v>
      </c>
      <c r="J9458">
        <v>52</v>
      </c>
      <c r="K9458">
        <v>54</v>
      </c>
      <c r="L9458">
        <v>1</v>
      </c>
      <c r="M9458">
        <v>0</v>
      </c>
      <c r="N9458">
        <v>0</v>
      </c>
      <c r="O9458">
        <v>0</v>
      </c>
    </row>
    <row r="9459" spans="1:15" x14ac:dyDescent="0.2">
      <c r="A9459" s="7" t="s">
        <v>9565</v>
      </c>
      <c r="B9459">
        <v>361</v>
      </c>
      <c r="C9459">
        <v>164</v>
      </c>
      <c r="D9459">
        <v>0</v>
      </c>
      <c r="E9459">
        <v>177</v>
      </c>
      <c r="F9459">
        <v>0</v>
      </c>
      <c r="G9459">
        <v>0</v>
      </c>
      <c r="H9459">
        <v>0</v>
      </c>
      <c r="I9459">
        <v>0</v>
      </c>
      <c r="J9459">
        <v>50</v>
      </c>
      <c r="K9459">
        <v>40</v>
      </c>
      <c r="L9459">
        <v>0</v>
      </c>
      <c r="M9459">
        <v>0</v>
      </c>
      <c r="N9459">
        <v>0</v>
      </c>
      <c r="O9459">
        <v>0</v>
      </c>
    </row>
    <row r="9460" spans="1:15" x14ac:dyDescent="0.2">
      <c r="A9460" s="7" t="s">
        <v>9566</v>
      </c>
      <c r="B9460">
        <v>5964</v>
      </c>
      <c r="C9460">
        <v>697</v>
      </c>
      <c r="D9460">
        <v>1</v>
      </c>
      <c r="E9460">
        <v>678</v>
      </c>
      <c r="F9460">
        <v>127</v>
      </c>
      <c r="G9460">
        <v>2303</v>
      </c>
      <c r="H9460">
        <v>104</v>
      </c>
      <c r="I9460">
        <v>506</v>
      </c>
      <c r="J9460">
        <v>1843</v>
      </c>
      <c r="K9460">
        <v>1503</v>
      </c>
      <c r="L9460">
        <v>210</v>
      </c>
      <c r="M9460">
        <v>439</v>
      </c>
      <c r="N9460">
        <v>3</v>
      </c>
      <c r="O9460">
        <v>2</v>
      </c>
    </row>
    <row r="9461" spans="1:15" x14ac:dyDescent="0.2">
      <c r="A9461" s="7" t="s">
        <v>9567</v>
      </c>
      <c r="B9461">
        <v>2249</v>
      </c>
      <c r="C9461">
        <v>1085</v>
      </c>
      <c r="D9461">
        <v>0</v>
      </c>
      <c r="E9461">
        <v>1078</v>
      </c>
      <c r="F9461">
        <v>4</v>
      </c>
      <c r="G9461">
        <v>0</v>
      </c>
      <c r="H9461">
        <v>0</v>
      </c>
      <c r="I9461">
        <v>0</v>
      </c>
      <c r="J9461">
        <v>407</v>
      </c>
      <c r="K9461">
        <v>1199</v>
      </c>
      <c r="L9461">
        <v>1</v>
      </c>
      <c r="M9461">
        <v>11</v>
      </c>
      <c r="N9461">
        <v>2</v>
      </c>
      <c r="O9461">
        <v>1</v>
      </c>
    </row>
    <row r="9462" spans="1:15" x14ac:dyDescent="0.2">
      <c r="A9462" s="7" t="s">
        <v>9568</v>
      </c>
      <c r="B9462">
        <v>6874</v>
      </c>
      <c r="C9462">
        <v>271</v>
      </c>
      <c r="D9462">
        <v>0</v>
      </c>
      <c r="E9462">
        <v>270</v>
      </c>
      <c r="F9462">
        <v>2063</v>
      </c>
      <c r="G9462">
        <v>294588</v>
      </c>
      <c r="H9462">
        <v>1925</v>
      </c>
      <c r="I9462">
        <v>121578</v>
      </c>
      <c r="J9462">
        <v>1853</v>
      </c>
      <c r="K9462">
        <v>1485</v>
      </c>
      <c r="L9462">
        <v>966</v>
      </c>
      <c r="M9462">
        <v>471</v>
      </c>
      <c r="N9462">
        <v>49</v>
      </c>
      <c r="O9462">
        <v>42</v>
      </c>
    </row>
    <row r="9463" spans="1:15" x14ac:dyDescent="0.2">
      <c r="A9463" s="7" t="s">
        <v>9569</v>
      </c>
      <c r="B9463">
        <v>9112</v>
      </c>
      <c r="C9463">
        <v>715</v>
      </c>
      <c r="D9463">
        <v>0</v>
      </c>
      <c r="E9463">
        <v>686</v>
      </c>
      <c r="F9463">
        <v>2729</v>
      </c>
      <c r="G9463">
        <v>165519</v>
      </c>
      <c r="H9463">
        <v>2371</v>
      </c>
      <c r="I9463">
        <v>115405</v>
      </c>
      <c r="J9463">
        <v>1771</v>
      </c>
      <c r="K9463">
        <v>1652</v>
      </c>
      <c r="L9463">
        <v>1165</v>
      </c>
      <c r="M9463">
        <v>436</v>
      </c>
      <c r="N9463">
        <v>157</v>
      </c>
      <c r="O9463">
        <v>136</v>
      </c>
    </row>
    <row r="9464" spans="1:15" x14ac:dyDescent="0.2">
      <c r="A9464" s="7" t="s">
        <v>9570</v>
      </c>
      <c r="B9464">
        <v>5312</v>
      </c>
      <c r="C9464">
        <v>641</v>
      </c>
      <c r="D9464">
        <v>0</v>
      </c>
      <c r="E9464">
        <v>615</v>
      </c>
      <c r="F9464">
        <v>1084</v>
      </c>
      <c r="G9464">
        <v>39009</v>
      </c>
      <c r="H9464">
        <v>1012</v>
      </c>
      <c r="I9464">
        <v>21699</v>
      </c>
      <c r="J9464">
        <v>1362</v>
      </c>
      <c r="K9464">
        <v>1406</v>
      </c>
      <c r="L9464">
        <v>287</v>
      </c>
      <c r="M9464">
        <v>356</v>
      </c>
      <c r="N9464">
        <v>27</v>
      </c>
      <c r="O9464">
        <v>25</v>
      </c>
    </row>
    <row r="9465" spans="1:15" x14ac:dyDescent="0.2">
      <c r="A9465" s="7" t="s">
        <v>9571</v>
      </c>
      <c r="B9465">
        <v>503</v>
      </c>
      <c r="C9465">
        <v>166</v>
      </c>
      <c r="D9465">
        <v>0</v>
      </c>
      <c r="E9465">
        <v>165</v>
      </c>
      <c r="F9465">
        <v>64</v>
      </c>
      <c r="G9465">
        <v>0</v>
      </c>
      <c r="H9465">
        <v>50</v>
      </c>
      <c r="I9465">
        <v>0</v>
      </c>
      <c r="J9465">
        <v>110</v>
      </c>
      <c r="K9465">
        <v>156</v>
      </c>
      <c r="L9465">
        <v>10</v>
      </c>
      <c r="M9465">
        <v>35</v>
      </c>
      <c r="N9465">
        <v>1</v>
      </c>
      <c r="O9465">
        <v>0</v>
      </c>
    </row>
    <row r="9466" spans="1:15" x14ac:dyDescent="0.2">
      <c r="A9466" s="7" t="s">
        <v>9572</v>
      </c>
      <c r="B9466">
        <v>200</v>
      </c>
      <c r="C9466">
        <v>80</v>
      </c>
      <c r="D9466">
        <v>0</v>
      </c>
      <c r="E9466">
        <v>74</v>
      </c>
      <c r="F9466">
        <v>0</v>
      </c>
      <c r="G9466">
        <v>0</v>
      </c>
      <c r="H9466">
        <v>0</v>
      </c>
      <c r="I9466">
        <v>0</v>
      </c>
      <c r="J9466">
        <v>52</v>
      </c>
      <c r="K9466">
        <v>44</v>
      </c>
      <c r="L9466">
        <v>13</v>
      </c>
      <c r="M9466">
        <v>37</v>
      </c>
      <c r="N9466">
        <v>0</v>
      </c>
      <c r="O9466">
        <v>0</v>
      </c>
    </row>
    <row r="9467" spans="1:15" x14ac:dyDescent="0.2">
      <c r="A9467" s="7" t="s">
        <v>9573</v>
      </c>
      <c r="B9467">
        <v>29</v>
      </c>
      <c r="C9467">
        <v>15</v>
      </c>
      <c r="D9467">
        <v>0</v>
      </c>
      <c r="E9467">
        <v>15</v>
      </c>
      <c r="F9467">
        <v>0</v>
      </c>
      <c r="G9467">
        <v>0</v>
      </c>
      <c r="H9467">
        <v>0</v>
      </c>
      <c r="I9467">
        <v>0</v>
      </c>
      <c r="J9467">
        <v>11</v>
      </c>
      <c r="K9467">
        <v>11</v>
      </c>
      <c r="L9467">
        <v>3</v>
      </c>
      <c r="M9467">
        <v>30</v>
      </c>
      <c r="N9467">
        <v>0</v>
      </c>
      <c r="O9467">
        <v>0</v>
      </c>
    </row>
    <row r="9468" spans="1:15" x14ac:dyDescent="0.2">
      <c r="A9468" s="7" t="s">
        <v>9574</v>
      </c>
      <c r="B9468">
        <v>2497</v>
      </c>
      <c r="C9468">
        <v>180</v>
      </c>
      <c r="D9468">
        <v>0</v>
      </c>
      <c r="E9468">
        <v>175</v>
      </c>
      <c r="F9468">
        <v>283</v>
      </c>
      <c r="G9468">
        <v>28773</v>
      </c>
      <c r="H9468">
        <v>233</v>
      </c>
      <c r="I9468">
        <v>19116</v>
      </c>
      <c r="J9468">
        <v>678</v>
      </c>
      <c r="K9468">
        <v>706</v>
      </c>
      <c r="L9468">
        <v>218</v>
      </c>
      <c r="M9468">
        <v>226</v>
      </c>
      <c r="N9468">
        <v>20</v>
      </c>
      <c r="O9468">
        <v>19</v>
      </c>
    </row>
    <row r="9469" spans="1:15" x14ac:dyDescent="0.2">
      <c r="A9469" s="7" t="s">
        <v>9575</v>
      </c>
      <c r="B9469">
        <v>1190</v>
      </c>
      <c r="C9469">
        <v>78</v>
      </c>
      <c r="D9469">
        <v>0</v>
      </c>
      <c r="E9469">
        <v>79</v>
      </c>
      <c r="F9469">
        <v>399</v>
      </c>
      <c r="G9469">
        <v>3300</v>
      </c>
      <c r="H9469">
        <v>377</v>
      </c>
      <c r="I9469">
        <v>2353</v>
      </c>
      <c r="J9469">
        <v>316</v>
      </c>
      <c r="K9469">
        <v>320</v>
      </c>
      <c r="L9469">
        <v>16</v>
      </c>
      <c r="M9469">
        <v>42</v>
      </c>
      <c r="N9469">
        <v>4</v>
      </c>
      <c r="O9469">
        <v>4</v>
      </c>
    </row>
    <row r="9470" spans="1:15" x14ac:dyDescent="0.2">
      <c r="A9470" s="7" t="s">
        <v>9576</v>
      </c>
      <c r="B9470">
        <v>347</v>
      </c>
      <c r="C9470">
        <v>0</v>
      </c>
      <c r="D9470">
        <v>0</v>
      </c>
      <c r="E9470">
        <v>0</v>
      </c>
      <c r="F9470">
        <v>304</v>
      </c>
      <c r="G9470">
        <v>1128</v>
      </c>
      <c r="H9470">
        <v>329</v>
      </c>
      <c r="I9470">
        <v>0</v>
      </c>
      <c r="J9470">
        <v>23</v>
      </c>
      <c r="K9470">
        <v>5</v>
      </c>
      <c r="L9470">
        <v>0</v>
      </c>
      <c r="M9470">
        <v>1</v>
      </c>
      <c r="N9470">
        <v>0</v>
      </c>
      <c r="O9470">
        <v>0</v>
      </c>
    </row>
    <row r="9471" spans="1:15" x14ac:dyDescent="0.2">
      <c r="A9471" s="7" t="s">
        <v>9577</v>
      </c>
      <c r="B9471">
        <v>301</v>
      </c>
      <c r="C9471">
        <v>0</v>
      </c>
      <c r="D9471">
        <v>0</v>
      </c>
      <c r="E9471">
        <v>0</v>
      </c>
      <c r="F9471">
        <v>278</v>
      </c>
      <c r="G9471">
        <v>0</v>
      </c>
      <c r="H9471">
        <v>306</v>
      </c>
      <c r="I9471">
        <v>0</v>
      </c>
      <c r="J9471">
        <v>12</v>
      </c>
      <c r="K9471">
        <v>3</v>
      </c>
      <c r="L9471">
        <v>0</v>
      </c>
      <c r="M9471">
        <v>1</v>
      </c>
      <c r="N9471">
        <v>0</v>
      </c>
      <c r="O9471">
        <v>0</v>
      </c>
    </row>
    <row r="9472" spans="1:15" x14ac:dyDescent="0.2">
      <c r="A9472" s="7" t="s">
        <v>9578</v>
      </c>
      <c r="B9472">
        <v>104</v>
      </c>
      <c r="C9472">
        <v>18</v>
      </c>
      <c r="D9472">
        <v>0</v>
      </c>
      <c r="E9472">
        <v>19</v>
      </c>
      <c r="F9472">
        <v>0</v>
      </c>
      <c r="G9472">
        <v>0</v>
      </c>
      <c r="H9472">
        <v>0</v>
      </c>
      <c r="I9472">
        <v>0</v>
      </c>
      <c r="J9472">
        <v>47</v>
      </c>
      <c r="K9472">
        <v>32</v>
      </c>
      <c r="L9472">
        <v>1</v>
      </c>
      <c r="M9472">
        <v>16</v>
      </c>
      <c r="N9472">
        <v>0</v>
      </c>
      <c r="O9472">
        <v>0</v>
      </c>
    </row>
    <row r="9473" spans="1:15" x14ac:dyDescent="0.2">
      <c r="A9473" s="7" t="s">
        <v>9579</v>
      </c>
      <c r="B9473">
        <v>11</v>
      </c>
      <c r="C9473">
        <v>0</v>
      </c>
      <c r="D9473">
        <v>0</v>
      </c>
      <c r="E9473">
        <v>0</v>
      </c>
      <c r="F9473">
        <v>1</v>
      </c>
      <c r="G9473">
        <v>0</v>
      </c>
      <c r="H9473">
        <v>1</v>
      </c>
      <c r="I9473">
        <v>0</v>
      </c>
      <c r="J9473">
        <v>9</v>
      </c>
      <c r="K9473">
        <v>0</v>
      </c>
      <c r="L9473">
        <v>0</v>
      </c>
      <c r="M9473">
        <v>1</v>
      </c>
      <c r="N9473">
        <v>0</v>
      </c>
      <c r="O9473">
        <v>0</v>
      </c>
    </row>
    <row r="9474" spans="1:15" x14ac:dyDescent="0.2">
      <c r="A9474" s="7" t="s">
        <v>9580</v>
      </c>
      <c r="B9474">
        <v>2180</v>
      </c>
      <c r="C9474">
        <v>418</v>
      </c>
      <c r="D9474">
        <v>0</v>
      </c>
      <c r="E9474">
        <v>398</v>
      </c>
      <c r="F9474">
        <v>12</v>
      </c>
      <c r="G9474">
        <v>150</v>
      </c>
      <c r="H9474">
        <v>6</v>
      </c>
      <c r="I9474">
        <v>95</v>
      </c>
      <c r="J9474">
        <v>619</v>
      </c>
      <c r="K9474">
        <v>775</v>
      </c>
      <c r="L9474">
        <v>134</v>
      </c>
      <c r="M9474">
        <v>199</v>
      </c>
      <c r="N9474">
        <v>1</v>
      </c>
      <c r="O9474">
        <v>1</v>
      </c>
    </row>
    <row r="9475" spans="1:15" x14ac:dyDescent="0.2">
      <c r="A9475" s="7" t="s">
        <v>9581</v>
      </c>
      <c r="B9475">
        <v>1</v>
      </c>
      <c r="C9475">
        <v>0</v>
      </c>
      <c r="D9475">
        <v>0</v>
      </c>
      <c r="E9475">
        <v>0</v>
      </c>
      <c r="F9475">
        <v>0</v>
      </c>
      <c r="G9475">
        <v>0</v>
      </c>
      <c r="H9475">
        <v>0</v>
      </c>
      <c r="I9475">
        <v>0</v>
      </c>
      <c r="J9475">
        <v>1</v>
      </c>
      <c r="K9475">
        <v>0</v>
      </c>
      <c r="L9475">
        <v>0</v>
      </c>
      <c r="M9475">
        <v>0</v>
      </c>
      <c r="N9475">
        <v>0</v>
      </c>
      <c r="O9475">
        <v>0</v>
      </c>
    </row>
    <row r="9476" spans="1:15" x14ac:dyDescent="0.2">
      <c r="A9476" s="7" t="s">
        <v>9582</v>
      </c>
      <c r="B9476">
        <v>195</v>
      </c>
      <c r="C9476">
        <v>3</v>
      </c>
      <c r="D9476">
        <v>0</v>
      </c>
      <c r="E9476">
        <v>1</v>
      </c>
      <c r="F9476">
        <v>17</v>
      </c>
      <c r="G9476">
        <v>800</v>
      </c>
      <c r="H9476">
        <v>12</v>
      </c>
      <c r="I9476">
        <v>200</v>
      </c>
      <c r="J9476">
        <v>93</v>
      </c>
      <c r="K9476">
        <v>71</v>
      </c>
      <c r="L9476">
        <v>6</v>
      </c>
      <c r="M9476">
        <v>5</v>
      </c>
      <c r="N9476">
        <v>0</v>
      </c>
      <c r="O9476">
        <v>0</v>
      </c>
    </row>
    <row r="9477" spans="1:15" x14ac:dyDescent="0.2">
      <c r="A9477" s="7" t="s">
        <v>9583</v>
      </c>
      <c r="B9477">
        <v>26</v>
      </c>
      <c r="C9477">
        <v>0</v>
      </c>
      <c r="D9477">
        <v>0</v>
      </c>
      <c r="E9477">
        <v>0</v>
      </c>
      <c r="F9477">
        <v>0</v>
      </c>
      <c r="G9477">
        <v>0</v>
      </c>
      <c r="H9477">
        <v>0</v>
      </c>
      <c r="I9477">
        <v>0</v>
      </c>
      <c r="J9477">
        <v>11</v>
      </c>
      <c r="K9477">
        <v>12</v>
      </c>
      <c r="L9477">
        <v>2</v>
      </c>
      <c r="M9477">
        <v>2</v>
      </c>
      <c r="N9477">
        <v>0</v>
      </c>
      <c r="O9477">
        <v>0</v>
      </c>
    </row>
    <row r="9478" spans="1:15" x14ac:dyDescent="0.2">
      <c r="A9478" s="7" t="s">
        <v>9584</v>
      </c>
      <c r="B9478">
        <v>359</v>
      </c>
      <c r="C9478">
        <v>92</v>
      </c>
      <c r="D9478">
        <v>0</v>
      </c>
      <c r="E9478">
        <v>92</v>
      </c>
      <c r="F9478">
        <v>0</v>
      </c>
      <c r="G9478">
        <v>0</v>
      </c>
      <c r="H9478">
        <v>0</v>
      </c>
      <c r="I9478">
        <v>0</v>
      </c>
      <c r="J9478">
        <v>118</v>
      </c>
      <c r="K9478">
        <v>194</v>
      </c>
      <c r="L9478">
        <v>0</v>
      </c>
      <c r="M9478">
        <v>3</v>
      </c>
      <c r="N9478">
        <v>0</v>
      </c>
      <c r="O9478">
        <v>0</v>
      </c>
    </row>
    <row r="9479" spans="1:15" x14ac:dyDescent="0.2">
      <c r="A9479" s="7" t="s">
        <v>9585</v>
      </c>
      <c r="B9479">
        <v>993</v>
      </c>
      <c r="C9479">
        <v>290</v>
      </c>
      <c r="D9479">
        <v>0</v>
      </c>
      <c r="E9479">
        <v>278</v>
      </c>
      <c r="F9479">
        <v>0</v>
      </c>
      <c r="G9479">
        <v>0</v>
      </c>
      <c r="H9479">
        <v>0</v>
      </c>
      <c r="I9479">
        <v>0</v>
      </c>
      <c r="J9479">
        <v>230</v>
      </c>
      <c r="K9479">
        <v>133</v>
      </c>
      <c r="L9479">
        <v>19</v>
      </c>
      <c r="M9479">
        <v>17</v>
      </c>
      <c r="N9479">
        <v>0</v>
      </c>
      <c r="O9479">
        <v>0</v>
      </c>
    </row>
    <row r="9480" spans="1:15" x14ac:dyDescent="0.2">
      <c r="A9480" s="7" t="s">
        <v>9586</v>
      </c>
      <c r="B9480">
        <v>2135</v>
      </c>
      <c r="C9480">
        <v>259</v>
      </c>
      <c r="D9480">
        <v>0</v>
      </c>
      <c r="E9480">
        <v>260</v>
      </c>
      <c r="F9480">
        <v>142</v>
      </c>
      <c r="G9480">
        <v>150</v>
      </c>
      <c r="H9480">
        <v>122</v>
      </c>
      <c r="I9480">
        <v>442</v>
      </c>
      <c r="J9480">
        <v>856</v>
      </c>
      <c r="K9480">
        <v>530</v>
      </c>
      <c r="L9480">
        <v>143</v>
      </c>
      <c r="M9480">
        <v>209</v>
      </c>
      <c r="N9480">
        <v>11</v>
      </c>
      <c r="O9480">
        <v>9</v>
      </c>
    </row>
    <row r="9481" spans="1:15" x14ac:dyDescent="0.2">
      <c r="A9481" s="7" t="s">
        <v>9587</v>
      </c>
      <c r="B9481">
        <v>164</v>
      </c>
      <c r="C9481">
        <v>4</v>
      </c>
      <c r="D9481">
        <v>0</v>
      </c>
      <c r="E9481">
        <v>4</v>
      </c>
      <c r="F9481">
        <v>2</v>
      </c>
      <c r="G9481">
        <v>0</v>
      </c>
      <c r="H9481">
        <v>2</v>
      </c>
      <c r="I9481">
        <v>0</v>
      </c>
      <c r="J9481">
        <v>32</v>
      </c>
      <c r="K9481">
        <v>20</v>
      </c>
      <c r="L9481">
        <v>7</v>
      </c>
      <c r="M9481">
        <v>3</v>
      </c>
      <c r="N9481">
        <v>0</v>
      </c>
      <c r="O9481">
        <v>0</v>
      </c>
    </row>
    <row r="9482" spans="1:15" x14ac:dyDescent="0.2">
      <c r="A9482" s="7" t="s">
        <v>9588</v>
      </c>
      <c r="B9482">
        <v>1757</v>
      </c>
      <c r="C9482">
        <v>476</v>
      </c>
      <c r="D9482">
        <v>0</v>
      </c>
      <c r="E9482">
        <v>472</v>
      </c>
      <c r="F9482">
        <v>0</v>
      </c>
      <c r="G9482">
        <v>0</v>
      </c>
      <c r="H9482">
        <v>0</v>
      </c>
      <c r="I9482">
        <v>0</v>
      </c>
      <c r="J9482">
        <v>251</v>
      </c>
      <c r="K9482">
        <v>149</v>
      </c>
      <c r="L9482">
        <v>0</v>
      </c>
      <c r="M9482">
        <v>6</v>
      </c>
      <c r="N9482">
        <v>3</v>
      </c>
      <c r="O9482">
        <v>3</v>
      </c>
    </row>
    <row r="9483" spans="1:15" x14ac:dyDescent="0.2">
      <c r="A9483" s="7" t="s">
        <v>9589</v>
      </c>
      <c r="B9483">
        <v>1643</v>
      </c>
      <c r="C9483">
        <v>445</v>
      </c>
      <c r="D9483">
        <v>0</v>
      </c>
      <c r="E9483">
        <v>460</v>
      </c>
      <c r="F9483">
        <v>0</v>
      </c>
      <c r="G9483">
        <v>0</v>
      </c>
      <c r="H9483">
        <v>0</v>
      </c>
      <c r="I9483">
        <v>0</v>
      </c>
      <c r="J9483">
        <v>221</v>
      </c>
      <c r="K9483">
        <v>136</v>
      </c>
      <c r="L9483">
        <v>0</v>
      </c>
      <c r="M9483">
        <v>5</v>
      </c>
      <c r="N9483">
        <v>2</v>
      </c>
      <c r="O9483">
        <v>2</v>
      </c>
    </row>
    <row r="9484" spans="1:15" x14ac:dyDescent="0.2">
      <c r="A9484" s="7" t="s">
        <v>9590</v>
      </c>
      <c r="B9484">
        <v>1579</v>
      </c>
      <c r="C9484">
        <v>623</v>
      </c>
      <c r="D9484">
        <v>0</v>
      </c>
      <c r="E9484">
        <v>623</v>
      </c>
      <c r="F9484">
        <v>378</v>
      </c>
      <c r="G9484">
        <v>2250</v>
      </c>
      <c r="H9484">
        <v>335</v>
      </c>
      <c r="I9484">
        <v>1195</v>
      </c>
      <c r="J9484">
        <v>275</v>
      </c>
      <c r="K9484">
        <v>294</v>
      </c>
      <c r="L9484">
        <v>26</v>
      </c>
      <c r="M9484">
        <v>22</v>
      </c>
      <c r="N9484">
        <v>10</v>
      </c>
      <c r="O9484">
        <v>10</v>
      </c>
    </row>
    <row r="9485" spans="1:15" x14ac:dyDescent="0.2">
      <c r="A9485" s="7" t="s">
        <v>9591</v>
      </c>
      <c r="B9485">
        <v>235</v>
      </c>
      <c r="C9485">
        <v>1</v>
      </c>
      <c r="D9485">
        <v>0</v>
      </c>
      <c r="E9485">
        <v>1</v>
      </c>
      <c r="F9485">
        <v>7</v>
      </c>
      <c r="G9485">
        <v>0</v>
      </c>
      <c r="H9485">
        <v>8</v>
      </c>
      <c r="I9485">
        <v>0</v>
      </c>
      <c r="J9485">
        <v>133</v>
      </c>
      <c r="K9485">
        <v>112</v>
      </c>
      <c r="L9485">
        <v>9</v>
      </c>
      <c r="M9485">
        <v>10</v>
      </c>
      <c r="N9485">
        <v>1</v>
      </c>
      <c r="O9485">
        <v>1</v>
      </c>
    </row>
    <row r="9486" spans="1:15" x14ac:dyDescent="0.2">
      <c r="A9486" s="7" t="s">
        <v>9592</v>
      </c>
      <c r="B9486">
        <v>704</v>
      </c>
      <c r="C9486">
        <v>601</v>
      </c>
      <c r="D9486">
        <v>0</v>
      </c>
      <c r="E9486">
        <v>601</v>
      </c>
      <c r="F9486">
        <v>13</v>
      </c>
      <c r="G9486">
        <v>0</v>
      </c>
      <c r="H9486">
        <v>11</v>
      </c>
      <c r="I9486">
        <v>0</v>
      </c>
      <c r="J9486">
        <v>24</v>
      </c>
      <c r="K9486">
        <v>89</v>
      </c>
      <c r="L9486">
        <v>11</v>
      </c>
      <c r="M9486">
        <v>0</v>
      </c>
      <c r="N9486">
        <v>1</v>
      </c>
      <c r="O9486">
        <v>1</v>
      </c>
    </row>
    <row r="9487" spans="1:15" x14ac:dyDescent="0.2">
      <c r="A9487" s="7" t="s">
        <v>9593</v>
      </c>
      <c r="B9487">
        <v>1293</v>
      </c>
      <c r="C9487">
        <v>212</v>
      </c>
      <c r="D9487">
        <v>0</v>
      </c>
      <c r="E9487">
        <v>220</v>
      </c>
      <c r="F9487">
        <v>7</v>
      </c>
      <c r="G9487">
        <v>31</v>
      </c>
      <c r="H9487">
        <v>7</v>
      </c>
      <c r="I9487">
        <v>25</v>
      </c>
      <c r="J9487">
        <v>205</v>
      </c>
      <c r="K9487">
        <v>443</v>
      </c>
      <c r="L9487">
        <v>13</v>
      </c>
      <c r="M9487">
        <v>29</v>
      </c>
      <c r="N9487">
        <v>4</v>
      </c>
      <c r="O9487">
        <v>4</v>
      </c>
    </row>
    <row r="9488" spans="1:15" x14ac:dyDescent="0.2">
      <c r="A9488" s="7" t="s">
        <v>9594</v>
      </c>
      <c r="B9488">
        <v>55</v>
      </c>
      <c r="C9488">
        <v>0</v>
      </c>
      <c r="D9488">
        <v>0</v>
      </c>
      <c r="E9488">
        <v>0</v>
      </c>
      <c r="F9488">
        <v>0</v>
      </c>
      <c r="G9488">
        <v>0</v>
      </c>
      <c r="H9488">
        <v>0</v>
      </c>
      <c r="I9488">
        <v>0</v>
      </c>
      <c r="J9488">
        <v>28</v>
      </c>
      <c r="K9488">
        <v>22</v>
      </c>
      <c r="L9488">
        <v>8</v>
      </c>
      <c r="M9488">
        <v>4</v>
      </c>
      <c r="N9488">
        <v>1</v>
      </c>
      <c r="O9488">
        <v>1</v>
      </c>
    </row>
    <row r="9489" spans="1:15" x14ac:dyDescent="0.2">
      <c r="A9489" s="7" t="s">
        <v>9595</v>
      </c>
      <c r="B9489">
        <v>12</v>
      </c>
      <c r="C9489">
        <v>0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</v>
      </c>
      <c r="J9489">
        <v>10</v>
      </c>
      <c r="K9489">
        <v>4</v>
      </c>
      <c r="L9489">
        <v>1</v>
      </c>
      <c r="M9489">
        <v>35</v>
      </c>
      <c r="N9489">
        <v>0</v>
      </c>
      <c r="O9489">
        <v>0</v>
      </c>
    </row>
    <row r="9490" spans="1:15" x14ac:dyDescent="0.2">
      <c r="A9490" s="7" t="s">
        <v>9596</v>
      </c>
      <c r="B9490">
        <v>9</v>
      </c>
      <c r="C9490">
        <v>0</v>
      </c>
      <c r="D9490">
        <v>0</v>
      </c>
      <c r="E9490">
        <v>0</v>
      </c>
      <c r="F9490">
        <v>0</v>
      </c>
      <c r="G9490">
        <v>0</v>
      </c>
      <c r="H9490">
        <v>0</v>
      </c>
      <c r="I9490">
        <v>0</v>
      </c>
      <c r="J9490">
        <v>8</v>
      </c>
      <c r="K9490">
        <v>2</v>
      </c>
      <c r="L9490">
        <v>1</v>
      </c>
      <c r="M9490">
        <v>32</v>
      </c>
      <c r="N9490">
        <v>0</v>
      </c>
      <c r="O9490">
        <v>0</v>
      </c>
    </row>
    <row r="9491" spans="1:15" x14ac:dyDescent="0.2">
      <c r="A9491" s="7" t="s">
        <v>9597</v>
      </c>
      <c r="B9491">
        <v>0</v>
      </c>
      <c r="C9491">
        <v>0</v>
      </c>
      <c r="D9491">
        <v>0</v>
      </c>
      <c r="E9491"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</row>
    <row r="9492" spans="1:15" x14ac:dyDescent="0.2">
      <c r="A9492" s="7" t="s">
        <v>9598</v>
      </c>
      <c r="B9492">
        <v>0</v>
      </c>
      <c r="C9492">
        <v>0</v>
      </c>
      <c r="D9492">
        <v>0</v>
      </c>
      <c r="E9492">
        <v>0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</row>
    <row r="9493" spans="1:15" x14ac:dyDescent="0.2">
      <c r="A9493" s="7" t="s">
        <v>9599</v>
      </c>
      <c r="B9493">
        <v>0</v>
      </c>
      <c r="C9493">
        <v>0</v>
      </c>
      <c r="D9493">
        <v>0</v>
      </c>
      <c r="E9493">
        <v>0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</row>
    <row r="9494" spans="1:15" x14ac:dyDescent="0.2">
      <c r="A9494" s="7" t="s">
        <v>9600</v>
      </c>
      <c r="B9494">
        <v>0</v>
      </c>
      <c r="C9494">
        <v>0</v>
      </c>
      <c r="D9494">
        <v>0</v>
      </c>
      <c r="E9494">
        <v>0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</row>
    <row r="9495" spans="1:15" x14ac:dyDescent="0.2">
      <c r="A9495" s="7" t="s">
        <v>9601</v>
      </c>
      <c r="B9495">
        <v>0</v>
      </c>
      <c r="C9495">
        <v>0</v>
      </c>
      <c r="D9495">
        <v>0</v>
      </c>
      <c r="E9495">
        <v>0</v>
      </c>
      <c r="F9495">
        <v>0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</row>
    <row r="9496" spans="1:15" x14ac:dyDescent="0.2">
      <c r="A9496" s="7" t="s">
        <v>9602</v>
      </c>
      <c r="B9496">
        <v>0</v>
      </c>
      <c r="C9496">
        <v>0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</row>
    <row r="9497" spans="1:15" x14ac:dyDescent="0.2">
      <c r="A9497" s="7" t="s">
        <v>9603</v>
      </c>
      <c r="B9497">
        <v>0</v>
      </c>
      <c r="C9497">
        <v>0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</row>
    <row r="9498" spans="1:15" x14ac:dyDescent="0.2">
      <c r="A9498" s="7" t="s">
        <v>9604</v>
      </c>
      <c r="B9498">
        <v>0</v>
      </c>
      <c r="C9498">
        <v>0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</row>
    <row r="9499" spans="1:15" x14ac:dyDescent="0.2">
      <c r="A9499" s="7" t="s">
        <v>9605</v>
      </c>
      <c r="B9499">
        <v>0</v>
      </c>
      <c r="C9499">
        <v>0</v>
      </c>
      <c r="D9499">
        <v>0</v>
      </c>
      <c r="E9499"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</row>
    <row r="9500" spans="1:15" x14ac:dyDescent="0.2">
      <c r="A9500" s="7" t="s">
        <v>9606</v>
      </c>
      <c r="B9500">
        <v>0</v>
      </c>
      <c r="C9500">
        <v>0</v>
      </c>
      <c r="D9500">
        <v>0</v>
      </c>
      <c r="E9500">
        <v>0</v>
      </c>
      <c r="F9500">
        <v>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</row>
    <row r="9501" spans="1:15" x14ac:dyDescent="0.2">
      <c r="A9501" s="7" t="s">
        <v>9607</v>
      </c>
      <c r="B9501">
        <v>0</v>
      </c>
      <c r="C9501">
        <v>0</v>
      </c>
      <c r="D9501">
        <v>0</v>
      </c>
      <c r="E9501">
        <v>0</v>
      </c>
      <c r="F9501">
        <v>0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</row>
    <row r="9502" spans="1:15" x14ac:dyDescent="0.2">
      <c r="A9502" s="7" t="s">
        <v>9608</v>
      </c>
      <c r="B9502">
        <v>0</v>
      </c>
      <c r="C9502">
        <v>0</v>
      </c>
      <c r="D9502">
        <v>0</v>
      </c>
      <c r="E9502">
        <v>0</v>
      </c>
      <c r="F9502">
        <v>0</v>
      </c>
      <c r="G9502">
        <v>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</row>
    <row r="9503" spans="1:15" x14ac:dyDescent="0.2">
      <c r="A9503" s="7" t="s">
        <v>9609</v>
      </c>
      <c r="B9503">
        <v>0</v>
      </c>
      <c r="C9503">
        <v>0</v>
      </c>
      <c r="D9503">
        <v>0</v>
      </c>
      <c r="E9503"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</row>
    <row r="9504" spans="1:15" x14ac:dyDescent="0.2">
      <c r="A9504" s="7" t="s">
        <v>9610</v>
      </c>
      <c r="B9504">
        <v>0</v>
      </c>
      <c r="C9504">
        <v>0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</row>
    <row r="9505" spans="1:15" x14ac:dyDescent="0.2">
      <c r="A9505" s="7" t="s">
        <v>9611</v>
      </c>
      <c r="B9505">
        <v>0</v>
      </c>
      <c r="C9505">
        <v>0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</row>
    <row r="9506" spans="1:15" x14ac:dyDescent="0.2">
      <c r="A9506" s="7" t="s">
        <v>9612</v>
      </c>
      <c r="B9506">
        <v>0</v>
      </c>
      <c r="C9506">
        <v>0</v>
      </c>
      <c r="D9506">
        <v>0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</row>
    <row r="9507" spans="1:15" x14ac:dyDescent="0.2">
      <c r="A9507" s="7" t="s">
        <v>9613</v>
      </c>
      <c r="B9507">
        <v>0</v>
      </c>
      <c r="C9507">
        <v>0</v>
      </c>
      <c r="D9507">
        <v>0</v>
      </c>
      <c r="E9507"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</row>
    <row r="9508" spans="1:15" x14ac:dyDescent="0.2">
      <c r="A9508" s="7" t="s">
        <v>9614</v>
      </c>
      <c r="B9508">
        <v>0</v>
      </c>
      <c r="C9508">
        <v>0</v>
      </c>
      <c r="D9508">
        <v>0</v>
      </c>
      <c r="E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</row>
    <row r="9509" spans="1:15" x14ac:dyDescent="0.2">
      <c r="A9509" s="7" t="s">
        <v>9615</v>
      </c>
      <c r="B9509">
        <v>0</v>
      </c>
      <c r="C9509">
        <v>0</v>
      </c>
      <c r="D9509">
        <v>0</v>
      </c>
      <c r="E9509"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</row>
    <row r="9510" spans="1:15" x14ac:dyDescent="0.2">
      <c r="A9510" s="7" t="s">
        <v>9616</v>
      </c>
      <c r="B9510">
        <v>0</v>
      </c>
      <c r="C9510">
        <v>0</v>
      </c>
      <c r="D9510">
        <v>0</v>
      </c>
      <c r="E9510">
        <v>0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</row>
    <row r="9511" spans="1:15" x14ac:dyDescent="0.2">
      <c r="A9511" s="7" t="s">
        <v>9617</v>
      </c>
      <c r="B9511">
        <v>0</v>
      </c>
      <c r="C9511">
        <v>0</v>
      </c>
      <c r="D9511">
        <v>0</v>
      </c>
      <c r="E9511"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</row>
    <row r="9512" spans="1:15" x14ac:dyDescent="0.2">
      <c r="A9512" s="7" t="s">
        <v>9618</v>
      </c>
      <c r="B9512">
        <v>0</v>
      </c>
      <c r="C9512">
        <v>0</v>
      </c>
      <c r="D9512">
        <v>0</v>
      </c>
      <c r="E9512">
        <v>0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</row>
    <row r="9513" spans="1:15" x14ac:dyDescent="0.2">
      <c r="A9513" s="7" t="s">
        <v>9619</v>
      </c>
      <c r="B9513">
        <v>0</v>
      </c>
      <c r="C9513">
        <v>0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</row>
    <row r="9514" spans="1:15" x14ac:dyDescent="0.2">
      <c r="A9514" s="7" t="s">
        <v>9620</v>
      </c>
      <c r="B9514">
        <v>0</v>
      </c>
      <c r="C9514">
        <v>0</v>
      </c>
      <c r="D9514">
        <v>0</v>
      </c>
      <c r="E9514"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</row>
    <row r="9515" spans="1:15" x14ac:dyDescent="0.2">
      <c r="A9515" s="7" t="s">
        <v>9621</v>
      </c>
      <c r="B9515">
        <v>0</v>
      </c>
      <c r="C9515">
        <v>0</v>
      </c>
      <c r="D9515">
        <v>0</v>
      </c>
      <c r="E9515">
        <v>0</v>
      </c>
      <c r="F9515">
        <v>0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</row>
    <row r="9516" spans="1:15" x14ac:dyDescent="0.2">
      <c r="A9516" s="7" t="s">
        <v>9622</v>
      </c>
      <c r="B9516">
        <v>5097</v>
      </c>
    </row>
    <row r="9517" spans="1:15" x14ac:dyDescent="0.2">
      <c r="A9517" s="7" t="s">
        <v>9623</v>
      </c>
      <c r="B9517">
        <v>5045</v>
      </c>
    </row>
    <row r="9518" spans="1:15" x14ac:dyDescent="0.2">
      <c r="A9518" s="7" t="s">
        <v>9624</v>
      </c>
      <c r="B9518">
        <v>6</v>
      </c>
    </row>
    <row r="9519" spans="1:15" x14ac:dyDescent="0.2">
      <c r="A9519" s="7" t="s">
        <v>9625</v>
      </c>
      <c r="B9519">
        <v>14</v>
      </c>
    </row>
    <row r="9520" spans="1:15" x14ac:dyDescent="0.2">
      <c r="A9520" s="7" t="s">
        <v>9626</v>
      </c>
      <c r="B9520">
        <v>0</v>
      </c>
    </row>
    <row r="9521" spans="1:2" x14ac:dyDescent="0.2">
      <c r="A9521" s="7" t="s">
        <v>9627</v>
      </c>
      <c r="B9521">
        <v>1</v>
      </c>
    </row>
    <row r="9522" spans="1:2" x14ac:dyDescent="0.2">
      <c r="A9522" s="7" t="s">
        <v>9628</v>
      </c>
      <c r="B9522">
        <v>2447</v>
      </c>
    </row>
    <row r="9523" spans="1:2" x14ac:dyDescent="0.2">
      <c r="A9523" s="7" t="s">
        <v>9629</v>
      </c>
      <c r="B9523">
        <v>6</v>
      </c>
    </row>
    <row r="9524" spans="1:2" x14ac:dyDescent="0.2">
      <c r="A9524" s="7" t="s">
        <v>9630</v>
      </c>
      <c r="B9524">
        <v>2323</v>
      </c>
    </row>
    <row r="9525" spans="1:2" x14ac:dyDescent="0.2">
      <c r="A9525" s="7" t="s">
        <v>9631</v>
      </c>
      <c r="B9525">
        <v>19</v>
      </c>
    </row>
    <row r="9526" spans="1:2" x14ac:dyDescent="0.2">
      <c r="A9526" s="7" t="s">
        <v>9632</v>
      </c>
      <c r="B9526">
        <v>1199</v>
      </c>
    </row>
    <row r="9527" spans="1:2" x14ac:dyDescent="0.2">
      <c r="A9527" s="7" t="s">
        <v>9633</v>
      </c>
      <c r="B9527">
        <v>44</v>
      </c>
    </row>
    <row r="9528" spans="1:2" x14ac:dyDescent="0.2">
      <c r="A9528" s="7" t="s">
        <v>9634</v>
      </c>
      <c r="B9528">
        <v>27</v>
      </c>
    </row>
    <row r="9529" spans="1:2" x14ac:dyDescent="0.2">
      <c r="A9529" s="7" t="s">
        <v>9635</v>
      </c>
      <c r="B9529">
        <v>4</v>
      </c>
    </row>
    <row r="9530" spans="1:2" x14ac:dyDescent="0.2">
      <c r="A9530" s="7" t="s">
        <v>9636</v>
      </c>
      <c r="B9530">
        <v>621</v>
      </c>
    </row>
    <row r="9531" spans="1:2" x14ac:dyDescent="0.2">
      <c r="A9531" s="7" t="s">
        <v>9637</v>
      </c>
      <c r="B9531">
        <v>3</v>
      </c>
    </row>
    <row r="9532" spans="1:2" x14ac:dyDescent="0.2">
      <c r="A9532" s="7" t="s">
        <v>9638</v>
      </c>
      <c r="B9532">
        <v>23</v>
      </c>
    </row>
    <row r="9533" spans="1:2" x14ac:dyDescent="0.2">
      <c r="A9533" s="7" t="s">
        <v>9639</v>
      </c>
      <c r="B9533">
        <v>15</v>
      </c>
    </row>
    <row r="9534" spans="1:2" x14ac:dyDescent="0.2">
      <c r="A9534" s="7" t="s">
        <v>9640</v>
      </c>
      <c r="B9534">
        <v>152</v>
      </c>
    </row>
    <row r="9535" spans="1:2" x14ac:dyDescent="0.2">
      <c r="A9535" s="7" t="s">
        <v>9641</v>
      </c>
      <c r="B9535">
        <v>76</v>
      </c>
    </row>
    <row r="9536" spans="1:2" x14ac:dyDescent="0.2">
      <c r="A9536" s="7" t="s">
        <v>9642</v>
      </c>
      <c r="B9536">
        <v>329</v>
      </c>
    </row>
    <row r="9537" spans="1:2" x14ac:dyDescent="0.2">
      <c r="A9537" s="7" t="s">
        <v>9643</v>
      </c>
      <c r="B9537">
        <v>284</v>
      </c>
    </row>
    <row r="9538" spans="1:2" x14ac:dyDescent="0.2">
      <c r="A9538" s="7" t="s">
        <v>9644</v>
      </c>
      <c r="B9538">
        <v>15</v>
      </c>
    </row>
    <row r="9539" spans="1:2" x14ac:dyDescent="0.2">
      <c r="A9539" s="7" t="s">
        <v>9645</v>
      </c>
      <c r="B9539">
        <v>2</v>
      </c>
    </row>
    <row r="9540" spans="1:2" x14ac:dyDescent="0.2">
      <c r="A9540" s="7" t="s">
        <v>9646</v>
      </c>
      <c r="B9540">
        <v>4</v>
      </c>
    </row>
    <row r="9541" spans="1:2" x14ac:dyDescent="0.2">
      <c r="A9541" s="7" t="s">
        <v>9647</v>
      </c>
      <c r="B9541">
        <v>8</v>
      </c>
    </row>
    <row r="9542" spans="1:2" x14ac:dyDescent="0.2">
      <c r="A9542" s="7" t="s">
        <v>9648</v>
      </c>
      <c r="B9542">
        <v>52</v>
      </c>
    </row>
    <row r="9543" spans="1:2" x14ac:dyDescent="0.2">
      <c r="A9543" s="7" t="s">
        <v>9649</v>
      </c>
      <c r="B9543">
        <v>511</v>
      </c>
    </row>
    <row r="9544" spans="1:2" x14ac:dyDescent="0.2">
      <c r="A9544" s="7" t="s">
        <v>9650</v>
      </c>
      <c r="B9544">
        <v>237</v>
      </c>
    </row>
    <row r="9545" spans="1:2" x14ac:dyDescent="0.2">
      <c r="A9545" s="7" t="s">
        <v>9651</v>
      </c>
      <c r="B9545">
        <v>200</v>
      </c>
    </row>
    <row r="9546" spans="1:2" x14ac:dyDescent="0.2">
      <c r="A9546" s="7" t="s">
        <v>9652</v>
      </c>
      <c r="B9546">
        <v>770</v>
      </c>
    </row>
    <row r="9547" spans="1:2" x14ac:dyDescent="0.2">
      <c r="A9547" s="7" t="s">
        <v>9653</v>
      </c>
      <c r="B9547">
        <v>0</v>
      </c>
    </row>
    <row r="9548" spans="1:2" x14ac:dyDescent="0.2">
      <c r="A9548" s="7" t="s">
        <v>9654</v>
      </c>
      <c r="B9548">
        <v>5733</v>
      </c>
    </row>
    <row r="9549" spans="1:2" x14ac:dyDescent="0.2">
      <c r="A9549" s="7" t="s">
        <v>9655</v>
      </c>
      <c r="B9549">
        <v>3513</v>
      </c>
    </row>
    <row r="9550" spans="1:2" x14ac:dyDescent="0.2">
      <c r="A9550" s="7" t="s">
        <v>9656</v>
      </c>
      <c r="B9550">
        <v>90</v>
      </c>
    </row>
    <row r="9551" spans="1:2" x14ac:dyDescent="0.2">
      <c r="A9551" s="7" t="s">
        <v>9657</v>
      </c>
      <c r="B9551">
        <v>227529</v>
      </c>
    </row>
    <row r="9552" spans="1:2" x14ac:dyDescent="0.2">
      <c r="A9552" s="7" t="s">
        <v>9658</v>
      </c>
      <c r="B9552">
        <v>51</v>
      </c>
    </row>
    <row r="9553" spans="1:15" x14ac:dyDescent="0.2">
      <c r="A9553" s="7" t="s">
        <v>9659</v>
      </c>
      <c r="B9553">
        <v>14</v>
      </c>
    </row>
    <row r="9554" spans="1:15" x14ac:dyDescent="0.2">
      <c r="A9554" s="7" t="s">
        <v>9660</v>
      </c>
      <c r="B9554">
        <v>5</v>
      </c>
    </row>
    <row r="9555" spans="1:15" x14ac:dyDescent="0.2">
      <c r="A9555" s="7" t="s">
        <v>9661</v>
      </c>
      <c r="B9555">
        <v>35</v>
      </c>
    </row>
    <row r="9556" spans="1:15" x14ac:dyDescent="0.2">
      <c r="A9556" s="7" t="s">
        <v>9662</v>
      </c>
      <c r="B9556">
        <v>19</v>
      </c>
    </row>
    <row r="9557" spans="1:15" x14ac:dyDescent="0.2">
      <c r="A9557" s="7" t="s">
        <v>9663</v>
      </c>
      <c r="B9557">
        <v>7</v>
      </c>
    </row>
    <row r="9558" spans="1:15" x14ac:dyDescent="0.2">
      <c r="A9558" s="7" t="s">
        <v>9664</v>
      </c>
      <c r="B9558">
        <v>0</v>
      </c>
    </row>
    <row r="9559" spans="1:15" x14ac:dyDescent="0.2">
      <c r="A9559" s="7" t="s">
        <v>9665</v>
      </c>
      <c r="B9559">
        <v>0</v>
      </c>
    </row>
    <row r="9560" spans="1:15" x14ac:dyDescent="0.2">
      <c r="A9560" s="7" t="s">
        <v>9666</v>
      </c>
      <c r="B9560">
        <v>4</v>
      </c>
    </row>
    <row r="9561" spans="1:15" x14ac:dyDescent="0.2">
      <c r="A9561" s="7" t="s">
        <v>9667</v>
      </c>
      <c r="B9561">
        <v>115824</v>
      </c>
    </row>
    <row r="9562" spans="1:15" x14ac:dyDescent="0.2">
      <c r="A9562" s="7" t="s">
        <v>9668</v>
      </c>
      <c r="B9562">
        <v>2</v>
      </c>
    </row>
    <row r="9563" spans="1:15" x14ac:dyDescent="0.2">
      <c r="A9563" s="7" t="s">
        <v>9669</v>
      </c>
      <c r="B9563">
        <v>67762</v>
      </c>
    </row>
    <row r="9564" spans="1:15" x14ac:dyDescent="0.2">
      <c r="A9564" s="7" t="s">
        <v>9670</v>
      </c>
      <c r="B9564">
        <v>1593</v>
      </c>
      <c r="C9564">
        <v>263</v>
      </c>
      <c r="D9564">
        <v>0</v>
      </c>
      <c r="E9564">
        <v>263</v>
      </c>
      <c r="F9564">
        <v>234</v>
      </c>
      <c r="G9564">
        <v>6794</v>
      </c>
      <c r="H9564">
        <v>199</v>
      </c>
      <c r="I9564">
        <v>3817</v>
      </c>
      <c r="J9564">
        <v>238</v>
      </c>
      <c r="K9564">
        <v>524</v>
      </c>
      <c r="L9564">
        <v>132</v>
      </c>
      <c r="M9564">
        <v>37</v>
      </c>
      <c r="N9564">
        <v>17</v>
      </c>
      <c r="O9564">
        <v>13</v>
      </c>
    </row>
    <row r="9565" spans="1:15" x14ac:dyDescent="0.2">
      <c r="A9565" s="7" t="s">
        <v>9671</v>
      </c>
      <c r="B9565">
        <v>313</v>
      </c>
      <c r="C9565">
        <v>6</v>
      </c>
      <c r="D9565">
        <v>0</v>
      </c>
      <c r="E9565">
        <v>6</v>
      </c>
      <c r="F9565">
        <v>26</v>
      </c>
      <c r="G9565">
        <v>2040</v>
      </c>
      <c r="H9565">
        <v>19</v>
      </c>
      <c r="I9565">
        <v>2151</v>
      </c>
      <c r="J9565">
        <v>77</v>
      </c>
      <c r="K9565">
        <v>98</v>
      </c>
      <c r="L9565">
        <v>57</v>
      </c>
      <c r="M9565">
        <v>11</v>
      </c>
      <c r="N9565">
        <v>6</v>
      </c>
      <c r="O9565">
        <v>4</v>
      </c>
    </row>
    <row r="9566" spans="1:15" x14ac:dyDescent="0.2">
      <c r="A9566" s="7" t="s">
        <v>9672</v>
      </c>
      <c r="B9566">
        <v>73</v>
      </c>
      <c r="C9566">
        <v>0</v>
      </c>
      <c r="D9566">
        <v>0</v>
      </c>
      <c r="E9566">
        <v>0</v>
      </c>
      <c r="F9566">
        <v>18</v>
      </c>
      <c r="G9566">
        <v>0</v>
      </c>
      <c r="H9566">
        <v>14</v>
      </c>
      <c r="I9566">
        <v>0</v>
      </c>
      <c r="J9566">
        <v>15</v>
      </c>
      <c r="K9566">
        <v>17</v>
      </c>
      <c r="L9566">
        <v>4</v>
      </c>
      <c r="M9566">
        <v>0</v>
      </c>
      <c r="N9566">
        <v>0</v>
      </c>
      <c r="O9566">
        <v>0</v>
      </c>
    </row>
    <row r="9567" spans="1:15" x14ac:dyDescent="0.2">
      <c r="A9567" s="7" t="s">
        <v>9673</v>
      </c>
      <c r="B9567">
        <v>12</v>
      </c>
      <c r="C9567">
        <v>0</v>
      </c>
      <c r="D9567">
        <v>0</v>
      </c>
      <c r="E9567">
        <v>0</v>
      </c>
      <c r="F9567">
        <v>0</v>
      </c>
      <c r="G9567">
        <v>0</v>
      </c>
      <c r="H9567">
        <v>0</v>
      </c>
      <c r="I9567">
        <v>0</v>
      </c>
      <c r="J9567">
        <v>7</v>
      </c>
      <c r="K9567">
        <v>1</v>
      </c>
      <c r="L9567">
        <v>3</v>
      </c>
      <c r="M9567">
        <v>0</v>
      </c>
      <c r="N9567">
        <v>0</v>
      </c>
      <c r="O9567">
        <v>0</v>
      </c>
    </row>
    <row r="9568" spans="1:15" x14ac:dyDescent="0.2">
      <c r="A9568" s="7" t="s">
        <v>9674</v>
      </c>
      <c r="B9568">
        <v>0</v>
      </c>
      <c r="C9568">
        <v>0</v>
      </c>
      <c r="D9568">
        <v>0</v>
      </c>
      <c r="E9568"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</row>
    <row r="9569" spans="1:15" x14ac:dyDescent="0.2">
      <c r="A9569" s="7" t="s">
        <v>9675</v>
      </c>
      <c r="B9569">
        <v>10</v>
      </c>
      <c r="C9569">
        <v>4</v>
      </c>
      <c r="D9569">
        <v>0</v>
      </c>
      <c r="E9569">
        <v>4</v>
      </c>
      <c r="F9569">
        <v>0</v>
      </c>
      <c r="G9569">
        <v>0</v>
      </c>
      <c r="H9569">
        <v>0</v>
      </c>
      <c r="I9569">
        <v>0</v>
      </c>
      <c r="J9569">
        <v>4</v>
      </c>
      <c r="K9569">
        <v>2</v>
      </c>
      <c r="L9569">
        <v>0</v>
      </c>
      <c r="M9569">
        <v>1</v>
      </c>
      <c r="N9569">
        <v>0</v>
      </c>
      <c r="O9569">
        <v>0</v>
      </c>
    </row>
    <row r="9570" spans="1:15" x14ac:dyDescent="0.2">
      <c r="A9570" s="7" t="s">
        <v>9676</v>
      </c>
      <c r="B9570">
        <v>20</v>
      </c>
      <c r="C9570">
        <v>0</v>
      </c>
      <c r="D9570">
        <v>0</v>
      </c>
      <c r="E9570">
        <v>0</v>
      </c>
      <c r="F9570">
        <v>2</v>
      </c>
      <c r="G9570">
        <v>2040</v>
      </c>
      <c r="H9570">
        <v>3</v>
      </c>
      <c r="I9570">
        <v>2151</v>
      </c>
      <c r="J9570">
        <v>4</v>
      </c>
      <c r="K9570">
        <v>2</v>
      </c>
      <c r="L9570">
        <v>1</v>
      </c>
      <c r="M9570">
        <v>0</v>
      </c>
      <c r="N9570">
        <v>3</v>
      </c>
      <c r="O9570">
        <v>2</v>
      </c>
    </row>
    <row r="9571" spans="1:15" x14ac:dyDescent="0.2">
      <c r="A9571" s="7" t="s">
        <v>9677</v>
      </c>
      <c r="B9571">
        <v>85</v>
      </c>
      <c r="C9571">
        <v>2</v>
      </c>
      <c r="D9571">
        <v>0</v>
      </c>
      <c r="E9571">
        <v>2</v>
      </c>
      <c r="F9571">
        <v>0</v>
      </c>
      <c r="G9571">
        <v>0</v>
      </c>
      <c r="H9571">
        <v>0</v>
      </c>
      <c r="I9571">
        <v>0</v>
      </c>
      <c r="J9571">
        <v>17</v>
      </c>
      <c r="K9571">
        <v>51</v>
      </c>
      <c r="L9571">
        <v>39</v>
      </c>
      <c r="M9571">
        <v>3</v>
      </c>
      <c r="N9571">
        <v>1</v>
      </c>
      <c r="O9571">
        <v>0</v>
      </c>
    </row>
    <row r="9572" spans="1:15" x14ac:dyDescent="0.2">
      <c r="A9572" s="7" t="s">
        <v>9678</v>
      </c>
      <c r="B9572">
        <v>21</v>
      </c>
      <c r="C9572">
        <v>0</v>
      </c>
      <c r="D9572">
        <v>0</v>
      </c>
      <c r="E9572">
        <v>0</v>
      </c>
      <c r="F9572">
        <v>6</v>
      </c>
      <c r="G9572">
        <v>0</v>
      </c>
      <c r="H9572">
        <v>2</v>
      </c>
      <c r="I9572">
        <v>0</v>
      </c>
      <c r="J9572">
        <v>6</v>
      </c>
      <c r="K9572">
        <v>7</v>
      </c>
      <c r="L9572">
        <v>3</v>
      </c>
      <c r="M9572">
        <v>1</v>
      </c>
      <c r="N9572">
        <v>0</v>
      </c>
      <c r="O9572">
        <v>0</v>
      </c>
    </row>
    <row r="9573" spans="1:15" x14ac:dyDescent="0.2">
      <c r="A9573" s="7" t="s">
        <v>9679</v>
      </c>
      <c r="B9573">
        <v>0</v>
      </c>
      <c r="C9573">
        <v>0</v>
      </c>
      <c r="D9573">
        <v>0</v>
      </c>
      <c r="E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</row>
    <row r="9574" spans="1:15" x14ac:dyDescent="0.2">
      <c r="A9574" s="7" t="s">
        <v>9680</v>
      </c>
      <c r="B9574">
        <v>0</v>
      </c>
      <c r="C9574">
        <v>0</v>
      </c>
      <c r="D9574">
        <v>0</v>
      </c>
      <c r="E9574">
        <v>0</v>
      </c>
      <c r="F9574">
        <v>0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</row>
    <row r="9575" spans="1:15" x14ac:dyDescent="0.2">
      <c r="A9575" s="7" t="s">
        <v>9681</v>
      </c>
      <c r="B9575">
        <v>13</v>
      </c>
      <c r="C9575">
        <v>0</v>
      </c>
      <c r="D9575">
        <v>0</v>
      </c>
      <c r="E9575">
        <v>0</v>
      </c>
      <c r="F9575">
        <v>0</v>
      </c>
      <c r="G9575">
        <v>0</v>
      </c>
      <c r="H9575">
        <v>0</v>
      </c>
      <c r="I9575">
        <v>0</v>
      </c>
      <c r="J9575">
        <v>9</v>
      </c>
      <c r="K9575">
        <v>2</v>
      </c>
      <c r="L9575">
        <v>0</v>
      </c>
      <c r="M9575">
        <v>3</v>
      </c>
      <c r="N9575">
        <v>0</v>
      </c>
      <c r="O9575">
        <v>0</v>
      </c>
    </row>
    <row r="9576" spans="1:15" x14ac:dyDescent="0.2">
      <c r="A9576" s="7" t="s">
        <v>9682</v>
      </c>
      <c r="B9576">
        <v>45</v>
      </c>
      <c r="C9576">
        <v>12</v>
      </c>
      <c r="D9576">
        <v>0</v>
      </c>
      <c r="E9576">
        <v>12</v>
      </c>
      <c r="F9576">
        <v>0</v>
      </c>
      <c r="G9576">
        <v>0</v>
      </c>
      <c r="H9576">
        <v>0</v>
      </c>
      <c r="I9576">
        <v>0</v>
      </c>
      <c r="J9576">
        <v>9</v>
      </c>
      <c r="K9576">
        <v>8</v>
      </c>
      <c r="L9576">
        <v>5</v>
      </c>
      <c r="M9576">
        <v>2</v>
      </c>
      <c r="N9576">
        <v>0</v>
      </c>
      <c r="O9576">
        <v>0</v>
      </c>
    </row>
    <row r="9577" spans="1:15" x14ac:dyDescent="0.2">
      <c r="A9577" s="7" t="s">
        <v>9683</v>
      </c>
      <c r="B9577">
        <v>0</v>
      </c>
      <c r="C9577">
        <v>0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</row>
    <row r="9578" spans="1:15" x14ac:dyDescent="0.2">
      <c r="A9578" s="7" t="s">
        <v>9684</v>
      </c>
      <c r="B9578">
        <v>10</v>
      </c>
      <c r="C9578">
        <v>0</v>
      </c>
      <c r="D9578">
        <v>0</v>
      </c>
      <c r="E9578">
        <v>0</v>
      </c>
      <c r="F9578">
        <v>0</v>
      </c>
      <c r="G9578">
        <v>0</v>
      </c>
      <c r="H9578">
        <v>0</v>
      </c>
      <c r="I9578">
        <v>0</v>
      </c>
      <c r="J9578">
        <v>3</v>
      </c>
      <c r="K9578">
        <v>4</v>
      </c>
      <c r="L9578">
        <v>2</v>
      </c>
      <c r="M9578">
        <v>0</v>
      </c>
      <c r="N9578">
        <v>0</v>
      </c>
      <c r="O9578">
        <v>0</v>
      </c>
    </row>
    <row r="9579" spans="1:15" x14ac:dyDescent="0.2">
      <c r="A9579" s="7" t="s">
        <v>9685</v>
      </c>
      <c r="B9579">
        <v>2</v>
      </c>
      <c r="C9579">
        <v>0</v>
      </c>
      <c r="D9579">
        <v>0</v>
      </c>
      <c r="E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3</v>
      </c>
      <c r="M9579">
        <v>0</v>
      </c>
      <c r="N9579">
        <v>0</v>
      </c>
      <c r="O9579">
        <v>0</v>
      </c>
    </row>
    <row r="9580" spans="1:15" x14ac:dyDescent="0.2">
      <c r="A9580" s="7" t="s">
        <v>9686</v>
      </c>
      <c r="B9580">
        <v>14</v>
      </c>
      <c r="C9580">
        <v>0</v>
      </c>
      <c r="D9580">
        <v>0</v>
      </c>
      <c r="E9580">
        <v>0</v>
      </c>
      <c r="F9580">
        <v>0</v>
      </c>
      <c r="G9580">
        <v>0</v>
      </c>
      <c r="H9580">
        <v>0</v>
      </c>
      <c r="I9580">
        <v>0</v>
      </c>
      <c r="J9580">
        <v>3</v>
      </c>
      <c r="K9580">
        <v>4</v>
      </c>
      <c r="L9580">
        <v>0</v>
      </c>
      <c r="M9580">
        <v>0</v>
      </c>
      <c r="N9580">
        <v>0</v>
      </c>
      <c r="O9580">
        <v>0</v>
      </c>
    </row>
    <row r="9581" spans="1:15" x14ac:dyDescent="0.2">
      <c r="A9581" s="7" t="s">
        <v>9687</v>
      </c>
      <c r="B9581">
        <v>14</v>
      </c>
      <c r="C9581">
        <v>12</v>
      </c>
      <c r="D9581">
        <v>0</v>
      </c>
      <c r="E9581">
        <v>12</v>
      </c>
      <c r="F9581">
        <v>0</v>
      </c>
      <c r="G9581">
        <v>0</v>
      </c>
      <c r="H9581">
        <v>0</v>
      </c>
      <c r="I9581">
        <v>0</v>
      </c>
      <c r="J9581">
        <v>1</v>
      </c>
      <c r="K9581">
        <v>0</v>
      </c>
      <c r="L9581">
        <v>0</v>
      </c>
      <c r="M9581">
        <v>2</v>
      </c>
      <c r="N9581">
        <v>0</v>
      </c>
      <c r="O9581">
        <v>0</v>
      </c>
    </row>
    <row r="9582" spans="1:15" x14ac:dyDescent="0.2">
      <c r="A9582" s="7" t="s">
        <v>9688</v>
      </c>
      <c r="B9582">
        <v>0</v>
      </c>
      <c r="C9582">
        <v>0</v>
      </c>
      <c r="D9582">
        <v>0</v>
      </c>
      <c r="E9582">
        <v>0</v>
      </c>
      <c r="F9582">
        <v>0</v>
      </c>
      <c r="G9582">
        <v>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</row>
    <row r="9583" spans="1:15" x14ac:dyDescent="0.2">
      <c r="A9583" s="7" t="s">
        <v>9689</v>
      </c>
      <c r="B9583">
        <v>1096</v>
      </c>
      <c r="C9583">
        <v>239</v>
      </c>
      <c r="D9583">
        <v>0</v>
      </c>
      <c r="E9583">
        <v>239</v>
      </c>
      <c r="F9583">
        <v>204</v>
      </c>
      <c r="G9583">
        <v>4754</v>
      </c>
      <c r="H9583">
        <v>169</v>
      </c>
      <c r="I9583">
        <v>1067</v>
      </c>
      <c r="J9583">
        <v>126</v>
      </c>
      <c r="K9583">
        <v>345</v>
      </c>
      <c r="L9583">
        <v>60</v>
      </c>
      <c r="M9583">
        <v>8</v>
      </c>
      <c r="N9583">
        <v>3</v>
      </c>
      <c r="O9583">
        <v>3</v>
      </c>
    </row>
    <row r="9584" spans="1:15" x14ac:dyDescent="0.2">
      <c r="A9584" s="7" t="s">
        <v>9690</v>
      </c>
      <c r="B9584">
        <v>11</v>
      </c>
      <c r="C9584">
        <v>0</v>
      </c>
      <c r="D9584">
        <v>0</v>
      </c>
      <c r="E9584">
        <v>0</v>
      </c>
      <c r="F9584">
        <v>4</v>
      </c>
      <c r="G9584">
        <v>0</v>
      </c>
      <c r="H9584">
        <v>0</v>
      </c>
      <c r="I9584">
        <v>0</v>
      </c>
      <c r="J9584">
        <v>1</v>
      </c>
      <c r="K9584">
        <v>4</v>
      </c>
      <c r="L9584">
        <v>0</v>
      </c>
      <c r="M9584">
        <v>1</v>
      </c>
      <c r="N9584">
        <v>0</v>
      </c>
      <c r="O9584">
        <v>0</v>
      </c>
    </row>
    <row r="9585" spans="1:15" x14ac:dyDescent="0.2">
      <c r="A9585" s="7" t="s">
        <v>9691</v>
      </c>
      <c r="B9585">
        <v>8</v>
      </c>
      <c r="C9585">
        <v>0</v>
      </c>
      <c r="D9585">
        <v>0</v>
      </c>
      <c r="E9585">
        <v>0</v>
      </c>
      <c r="F9585">
        <v>0</v>
      </c>
      <c r="G9585">
        <v>0</v>
      </c>
      <c r="H9585">
        <v>0</v>
      </c>
      <c r="I9585">
        <v>0</v>
      </c>
      <c r="J9585">
        <v>4</v>
      </c>
      <c r="K9585">
        <v>6</v>
      </c>
      <c r="L9585">
        <v>0</v>
      </c>
      <c r="M9585">
        <v>0</v>
      </c>
      <c r="N9585">
        <v>0</v>
      </c>
      <c r="O9585">
        <v>1</v>
      </c>
    </row>
    <row r="9586" spans="1:15" x14ac:dyDescent="0.2">
      <c r="A9586" s="7" t="s">
        <v>9692</v>
      </c>
      <c r="B9586">
        <v>0</v>
      </c>
      <c r="C9586">
        <v>0</v>
      </c>
      <c r="D9586">
        <v>0</v>
      </c>
      <c r="E9586">
        <v>0</v>
      </c>
      <c r="F9586">
        <v>0</v>
      </c>
      <c r="G9586">
        <v>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</row>
    <row r="9587" spans="1:15" x14ac:dyDescent="0.2">
      <c r="A9587" s="7" t="s">
        <v>9693</v>
      </c>
      <c r="B9587">
        <v>7</v>
      </c>
      <c r="C9587">
        <v>0</v>
      </c>
      <c r="D9587">
        <v>0</v>
      </c>
      <c r="E9587">
        <v>0</v>
      </c>
      <c r="F9587">
        <v>0</v>
      </c>
      <c r="G9587">
        <v>0</v>
      </c>
      <c r="H9587">
        <v>0</v>
      </c>
      <c r="I9587">
        <v>0</v>
      </c>
      <c r="J9587">
        <v>1</v>
      </c>
      <c r="K9587">
        <v>2</v>
      </c>
      <c r="L9587">
        <v>0</v>
      </c>
      <c r="M9587">
        <v>0</v>
      </c>
      <c r="N9587">
        <v>0</v>
      </c>
      <c r="O9587">
        <v>0</v>
      </c>
    </row>
    <row r="9588" spans="1:15" x14ac:dyDescent="0.2">
      <c r="A9588" s="7" t="s">
        <v>9694</v>
      </c>
      <c r="B9588">
        <v>94</v>
      </c>
      <c r="C9588">
        <v>4</v>
      </c>
      <c r="D9588">
        <v>0</v>
      </c>
      <c r="E9588">
        <v>4</v>
      </c>
      <c r="F9588">
        <v>0</v>
      </c>
      <c r="G9588">
        <v>0</v>
      </c>
      <c r="H9588">
        <v>0</v>
      </c>
      <c r="I9588">
        <v>0</v>
      </c>
      <c r="J9588">
        <v>15</v>
      </c>
      <c r="K9588">
        <v>31</v>
      </c>
      <c r="L9588">
        <v>24</v>
      </c>
      <c r="M9588">
        <v>1</v>
      </c>
      <c r="N9588">
        <v>0</v>
      </c>
      <c r="O9588">
        <v>0</v>
      </c>
    </row>
    <row r="9589" spans="1:15" x14ac:dyDescent="0.2">
      <c r="A9589" s="7" t="s">
        <v>9695</v>
      </c>
      <c r="B9589">
        <v>28</v>
      </c>
      <c r="C9589">
        <v>0</v>
      </c>
      <c r="D9589">
        <v>0</v>
      </c>
      <c r="E9589">
        <v>0</v>
      </c>
      <c r="F9589">
        <v>0</v>
      </c>
      <c r="G9589">
        <v>0</v>
      </c>
      <c r="H9589">
        <v>0</v>
      </c>
      <c r="I9589">
        <v>0</v>
      </c>
      <c r="J9589">
        <v>2</v>
      </c>
      <c r="K9589">
        <v>18</v>
      </c>
      <c r="L9589">
        <v>17</v>
      </c>
      <c r="M9589">
        <v>0</v>
      </c>
      <c r="N9589">
        <v>0</v>
      </c>
      <c r="O9589">
        <v>0</v>
      </c>
    </row>
    <row r="9590" spans="1:15" x14ac:dyDescent="0.2">
      <c r="A9590" s="7" t="s">
        <v>9696</v>
      </c>
      <c r="B9590">
        <v>8</v>
      </c>
      <c r="C9590">
        <v>0</v>
      </c>
      <c r="D9590">
        <v>0</v>
      </c>
      <c r="E9590">
        <v>0</v>
      </c>
      <c r="F9590">
        <v>0</v>
      </c>
      <c r="G9590">
        <v>0</v>
      </c>
      <c r="H9590">
        <v>0</v>
      </c>
      <c r="I9590">
        <v>0</v>
      </c>
      <c r="J9590">
        <v>2</v>
      </c>
      <c r="K9590">
        <v>2</v>
      </c>
      <c r="L9590">
        <v>2</v>
      </c>
      <c r="M9590">
        <v>0</v>
      </c>
      <c r="N9590">
        <v>0</v>
      </c>
      <c r="O9590">
        <v>0</v>
      </c>
    </row>
    <row r="9591" spans="1:15" x14ac:dyDescent="0.2">
      <c r="A9591" s="7" t="s">
        <v>9697</v>
      </c>
      <c r="B9591">
        <v>28</v>
      </c>
      <c r="C9591">
        <v>0</v>
      </c>
      <c r="D9591">
        <v>0</v>
      </c>
      <c r="E9591">
        <v>0</v>
      </c>
      <c r="F9591">
        <v>0</v>
      </c>
      <c r="G9591">
        <v>0</v>
      </c>
      <c r="H9591">
        <v>0</v>
      </c>
      <c r="I9591">
        <v>0</v>
      </c>
      <c r="J9591">
        <v>9</v>
      </c>
      <c r="K9591">
        <v>4</v>
      </c>
      <c r="L9591">
        <v>3</v>
      </c>
      <c r="M9591">
        <v>0</v>
      </c>
      <c r="N9591">
        <v>0</v>
      </c>
      <c r="O9591">
        <v>0</v>
      </c>
    </row>
    <row r="9592" spans="1:15" x14ac:dyDescent="0.2">
      <c r="A9592" s="7" t="s">
        <v>9698</v>
      </c>
      <c r="B9592">
        <v>89</v>
      </c>
      <c r="C9592">
        <v>2</v>
      </c>
      <c r="D9592">
        <v>0</v>
      </c>
      <c r="E9592">
        <v>2</v>
      </c>
      <c r="F9592">
        <v>38</v>
      </c>
      <c r="G9592">
        <v>1128</v>
      </c>
      <c r="H9592">
        <v>40</v>
      </c>
      <c r="I9592">
        <v>0</v>
      </c>
      <c r="J9592">
        <v>10</v>
      </c>
      <c r="K9592">
        <v>9</v>
      </c>
      <c r="L9592">
        <v>15</v>
      </c>
      <c r="M9592">
        <v>4</v>
      </c>
      <c r="N9592">
        <v>0</v>
      </c>
      <c r="O9592">
        <v>0</v>
      </c>
    </row>
    <row r="9593" spans="1:15" x14ac:dyDescent="0.2">
      <c r="A9593" s="7" t="s">
        <v>9699</v>
      </c>
      <c r="B9593">
        <v>90</v>
      </c>
      <c r="C9593">
        <v>0</v>
      </c>
      <c r="D9593">
        <v>0</v>
      </c>
      <c r="E9593">
        <v>0</v>
      </c>
      <c r="F9593">
        <v>10</v>
      </c>
      <c r="G9593">
        <v>56</v>
      </c>
      <c r="H9593">
        <v>9</v>
      </c>
      <c r="I9593">
        <v>32</v>
      </c>
      <c r="J9593">
        <v>8</v>
      </c>
      <c r="K9593">
        <v>14</v>
      </c>
      <c r="L9593">
        <v>9</v>
      </c>
      <c r="M9593">
        <v>0</v>
      </c>
      <c r="N9593">
        <v>0</v>
      </c>
      <c r="O9593">
        <v>0</v>
      </c>
    </row>
    <row r="9594" spans="1:15" x14ac:dyDescent="0.2">
      <c r="A9594" s="7" t="s">
        <v>9700</v>
      </c>
      <c r="B9594">
        <v>92</v>
      </c>
      <c r="C9594">
        <v>0</v>
      </c>
      <c r="D9594">
        <v>0</v>
      </c>
      <c r="E9594">
        <v>0</v>
      </c>
      <c r="F9594">
        <v>0</v>
      </c>
      <c r="G9594">
        <v>0</v>
      </c>
      <c r="H9594">
        <v>0</v>
      </c>
      <c r="I9594">
        <v>0</v>
      </c>
      <c r="J9594">
        <v>17</v>
      </c>
      <c r="K9594">
        <v>70</v>
      </c>
      <c r="L9594">
        <v>7</v>
      </c>
      <c r="M9594">
        <v>0</v>
      </c>
      <c r="N9594">
        <v>0</v>
      </c>
      <c r="O9594">
        <v>0</v>
      </c>
    </row>
    <row r="9595" spans="1:15" x14ac:dyDescent="0.2">
      <c r="A9595" s="7" t="s">
        <v>9701</v>
      </c>
      <c r="B9595">
        <v>6</v>
      </c>
      <c r="C9595">
        <v>0</v>
      </c>
      <c r="D9595">
        <v>0</v>
      </c>
      <c r="E9595">
        <v>0</v>
      </c>
      <c r="F9595">
        <v>0</v>
      </c>
      <c r="G9595">
        <v>0</v>
      </c>
      <c r="H9595">
        <v>0</v>
      </c>
      <c r="I9595">
        <v>0</v>
      </c>
      <c r="J9595">
        <v>3</v>
      </c>
      <c r="K9595">
        <v>1</v>
      </c>
      <c r="L9595">
        <v>0</v>
      </c>
      <c r="M9595">
        <v>0</v>
      </c>
      <c r="N9595">
        <v>0</v>
      </c>
      <c r="O9595">
        <v>0</v>
      </c>
    </row>
    <row r="9596" spans="1:15" x14ac:dyDescent="0.2">
      <c r="A9596" s="7" t="s">
        <v>9702</v>
      </c>
      <c r="B9596">
        <v>139</v>
      </c>
      <c r="C9596">
        <v>6</v>
      </c>
      <c r="D9596">
        <v>0</v>
      </c>
      <c r="E9596">
        <v>6</v>
      </c>
      <c r="F9596">
        <v>4</v>
      </c>
      <c r="G9596">
        <v>0</v>
      </c>
      <c r="H9596">
        <v>11</v>
      </c>
      <c r="I9596">
        <v>599</v>
      </c>
      <c r="J9596">
        <v>26</v>
      </c>
      <c r="K9596">
        <v>73</v>
      </c>
      <c r="L9596">
        <v>10</v>
      </c>
      <c r="M9596">
        <v>16</v>
      </c>
      <c r="N9596">
        <v>8</v>
      </c>
      <c r="O9596">
        <v>6</v>
      </c>
    </row>
    <row r="9597" spans="1:15" x14ac:dyDescent="0.2">
      <c r="A9597" s="7" t="s">
        <v>9703</v>
      </c>
      <c r="B9597">
        <v>0</v>
      </c>
      <c r="C9597">
        <v>0</v>
      </c>
      <c r="D9597">
        <v>0</v>
      </c>
      <c r="E9597">
        <v>0</v>
      </c>
      <c r="F9597">
        <v>0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</row>
    <row r="9598" spans="1:15" x14ac:dyDescent="0.2">
      <c r="A9598" s="7" t="s">
        <v>9704</v>
      </c>
      <c r="B9598">
        <v>365</v>
      </c>
      <c r="C9598">
        <v>177</v>
      </c>
      <c r="D9598">
        <v>0</v>
      </c>
      <c r="E9598">
        <v>177</v>
      </c>
      <c r="F9598">
        <v>0</v>
      </c>
      <c r="G9598">
        <v>0</v>
      </c>
      <c r="H9598">
        <v>0</v>
      </c>
      <c r="I9598">
        <v>0</v>
      </c>
      <c r="J9598">
        <v>29</v>
      </c>
      <c r="K9598">
        <v>113</v>
      </c>
      <c r="L9598">
        <v>1</v>
      </c>
      <c r="M9598">
        <v>0</v>
      </c>
      <c r="N9598">
        <v>0</v>
      </c>
      <c r="O9598">
        <v>0</v>
      </c>
    </row>
    <row r="9599" spans="1:15" x14ac:dyDescent="0.2">
      <c r="A9599" s="7" t="s">
        <v>9705</v>
      </c>
      <c r="B9599">
        <v>260</v>
      </c>
      <c r="C9599">
        <v>72</v>
      </c>
      <c r="D9599">
        <v>0</v>
      </c>
      <c r="E9599">
        <v>72</v>
      </c>
      <c r="F9599">
        <v>0</v>
      </c>
      <c r="G9599">
        <v>0</v>
      </c>
      <c r="H9599">
        <v>0</v>
      </c>
      <c r="I9599">
        <v>0</v>
      </c>
      <c r="J9599">
        <v>33</v>
      </c>
      <c r="K9599">
        <v>138</v>
      </c>
      <c r="L9599">
        <v>0</v>
      </c>
      <c r="M9599">
        <v>1</v>
      </c>
      <c r="N9599">
        <v>1</v>
      </c>
      <c r="O9599">
        <v>0</v>
      </c>
    </row>
    <row r="9600" spans="1:15" x14ac:dyDescent="0.2">
      <c r="A9600" s="7" t="s">
        <v>9706</v>
      </c>
      <c r="B9600">
        <v>0</v>
      </c>
      <c r="C9600">
        <v>0</v>
      </c>
      <c r="D9600">
        <v>0</v>
      </c>
      <c r="E9600">
        <v>0</v>
      </c>
      <c r="F9600">
        <v>0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</row>
    <row r="9601" spans="1:15" x14ac:dyDescent="0.2">
      <c r="A9601" s="7" t="s">
        <v>9707</v>
      </c>
      <c r="B9601">
        <v>72</v>
      </c>
      <c r="C9601">
        <v>0</v>
      </c>
      <c r="D9601">
        <v>0</v>
      </c>
      <c r="E9601">
        <v>0</v>
      </c>
      <c r="F9601">
        <v>48</v>
      </c>
      <c r="G9601">
        <v>1128</v>
      </c>
      <c r="H9601">
        <v>51</v>
      </c>
      <c r="I9601">
        <v>0</v>
      </c>
      <c r="J9601">
        <v>9</v>
      </c>
      <c r="K9601">
        <v>5</v>
      </c>
      <c r="L9601">
        <v>0</v>
      </c>
      <c r="M9601">
        <v>0</v>
      </c>
      <c r="N9601">
        <v>0</v>
      </c>
      <c r="O9601">
        <v>0</v>
      </c>
    </row>
    <row r="9602" spans="1:15" x14ac:dyDescent="0.2">
      <c r="A9602" s="7" t="s">
        <v>9708</v>
      </c>
      <c r="B9602">
        <v>0</v>
      </c>
      <c r="C9602">
        <v>0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</row>
    <row r="9603" spans="1:15" x14ac:dyDescent="0.2">
      <c r="A9603" s="7" t="s">
        <v>9709</v>
      </c>
      <c r="B9603">
        <v>283</v>
      </c>
      <c r="C9603">
        <v>2</v>
      </c>
      <c r="D9603">
        <v>0</v>
      </c>
      <c r="E9603">
        <v>2</v>
      </c>
      <c r="F9603">
        <v>22</v>
      </c>
      <c r="G9603">
        <v>0</v>
      </c>
      <c r="H9603">
        <v>15</v>
      </c>
      <c r="I9603">
        <v>0</v>
      </c>
      <c r="J9603">
        <v>45</v>
      </c>
      <c r="K9603">
        <v>151</v>
      </c>
      <c r="L9603">
        <v>11</v>
      </c>
      <c r="M9603">
        <v>8</v>
      </c>
      <c r="N9603">
        <v>0</v>
      </c>
      <c r="O9603">
        <v>0</v>
      </c>
    </row>
    <row r="9604" spans="1:15" x14ac:dyDescent="0.2">
      <c r="A9604" s="7" t="s">
        <v>9710</v>
      </c>
      <c r="B9604">
        <v>398</v>
      </c>
      <c r="C9604">
        <v>181</v>
      </c>
      <c r="D9604">
        <v>0</v>
      </c>
      <c r="E9604">
        <v>181</v>
      </c>
      <c r="F9604">
        <v>0</v>
      </c>
      <c r="G9604">
        <v>0</v>
      </c>
      <c r="H9604">
        <v>0</v>
      </c>
      <c r="I9604">
        <v>0</v>
      </c>
      <c r="J9604">
        <v>34</v>
      </c>
      <c r="K9604">
        <v>207</v>
      </c>
      <c r="L9604">
        <v>0</v>
      </c>
      <c r="M9604">
        <v>1</v>
      </c>
      <c r="N9604">
        <v>1</v>
      </c>
      <c r="O9604">
        <v>0</v>
      </c>
    </row>
    <row r="9605" spans="1:15" x14ac:dyDescent="0.2">
      <c r="A9605" s="7" t="s">
        <v>9711</v>
      </c>
      <c r="B9605">
        <v>186</v>
      </c>
      <c r="C9605">
        <v>3</v>
      </c>
      <c r="D9605">
        <v>0</v>
      </c>
      <c r="E9605">
        <v>3</v>
      </c>
      <c r="F9605">
        <v>21</v>
      </c>
      <c r="G9605">
        <v>120</v>
      </c>
      <c r="H9605">
        <v>6</v>
      </c>
      <c r="I9605">
        <v>0</v>
      </c>
      <c r="J9605">
        <v>60</v>
      </c>
      <c r="K9605">
        <v>61</v>
      </c>
      <c r="L9605">
        <v>44</v>
      </c>
      <c r="M9605">
        <v>10</v>
      </c>
      <c r="N9605">
        <v>0</v>
      </c>
      <c r="O9605">
        <v>0</v>
      </c>
    </row>
    <row r="9606" spans="1:15" x14ac:dyDescent="0.2">
      <c r="A9606" s="7" t="s">
        <v>9712</v>
      </c>
      <c r="B9606">
        <v>427</v>
      </c>
      <c r="C9606">
        <v>9</v>
      </c>
      <c r="D9606">
        <v>0</v>
      </c>
      <c r="E9606">
        <v>9</v>
      </c>
      <c r="F9606">
        <v>143</v>
      </c>
      <c r="G9606">
        <v>5546</v>
      </c>
      <c r="H9606">
        <v>127</v>
      </c>
      <c r="I9606">
        <v>3817</v>
      </c>
      <c r="J9606">
        <v>62</v>
      </c>
      <c r="K9606">
        <v>56</v>
      </c>
      <c r="L9606">
        <v>76</v>
      </c>
      <c r="M9606">
        <v>18</v>
      </c>
      <c r="N9606">
        <v>16</v>
      </c>
      <c r="O9606">
        <v>13</v>
      </c>
    </row>
    <row r="9607" spans="1:15" x14ac:dyDescent="0.2">
      <c r="A9607" s="7" t="s">
        <v>9713</v>
      </c>
      <c r="B9607">
        <v>230</v>
      </c>
      <c r="C9607">
        <v>9</v>
      </c>
      <c r="D9607">
        <v>0</v>
      </c>
      <c r="E9607">
        <v>9</v>
      </c>
      <c r="F9607">
        <v>69</v>
      </c>
      <c r="G9607">
        <v>3278</v>
      </c>
      <c r="H9607">
        <v>64</v>
      </c>
      <c r="I9607">
        <v>20</v>
      </c>
      <c r="J9607">
        <v>35</v>
      </c>
      <c r="K9607">
        <v>66</v>
      </c>
      <c r="L9607">
        <v>11</v>
      </c>
      <c r="M9607">
        <v>0</v>
      </c>
      <c r="N9607">
        <v>2</v>
      </c>
      <c r="O9607">
        <v>1</v>
      </c>
    </row>
    <row r="9608" spans="1:15" x14ac:dyDescent="0.2">
      <c r="A9608" s="7" t="s">
        <v>9714</v>
      </c>
      <c r="B9608">
        <v>22</v>
      </c>
      <c r="C9608">
        <v>0</v>
      </c>
      <c r="D9608">
        <v>0</v>
      </c>
      <c r="E9608">
        <v>0</v>
      </c>
      <c r="F9608">
        <v>0</v>
      </c>
      <c r="G9608">
        <v>0</v>
      </c>
      <c r="H9608">
        <v>0</v>
      </c>
      <c r="I9608">
        <v>0</v>
      </c>
      <c r="J9608">
        <v>5</v>
      </c>
      <c r="K9608">
        <v>7</v>
      </c>
      <c r="L9608">
        <v>1</v>
      </c>
      <c r="M9608">
        <v>0</v>
      </c>
      <c r="N9608">
        <v>0</v>
      </c>
      <c r="O9608">
        <v>0</v>
      </c>
    </row>
    <row r="9609" spans="1:15" x14ac:dyDescent="0.2">
      <c r="A9609" s="7" t="s">
        <v>9715</v>
      </c>
      <c r="B9609">
        <v>1</v>
      </c>
      <c r="C9609">
        <v>0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1</v>
      </c>
      <c r="M9609">
        <v>0</v>
      </c>
      <c r="N9609">
        <v>0</v>
      </c>
      <c r="O9609">
        <v>0</v>
      </c>
    </row>
    <row r="9610" spans="1:15" x14ac:dyDescent="0.2">
      <c r="A9610" s="7" t="s">
        <v>9716</v>
      </c>
      <c r="B9610">
        <v>1</v>
      </c>
      <c r="C9610">
        <v>0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1</v>
      </c>
      <c r="M9610">
        <v>0</v>
      </c>
      <c r="N9610">
        <v>0</v>
      </c>
      <c r="O9610">
        <v>0</v>
      </c>
    </row>
    <row r="9611" spans="1:15" x14ac:dyDescent="0.2">
      <c r="A9611" s="7" t="s">
        <v>9717</v>
      </c>
      <c r="B9611">
        <v>125</v>
      </c>
      <c r="C9611">
        <v>0</v>
      </c>
      <c r="D9611">
        <v>0</v>
      </c>
      <c r="E9611">
        <v>0</v>
      </c>
      <c r="F9611">
        <v>34</v>
      </c>
      <c r="G9611">
        <v>2150</v>
      </c>
      <c r="H9611">
        <v>26</v>
      </c>
      <c r="I9611">
        <v>20</v>
      </c>
      <c r="J9611">
        <v>18</v>
      </c>
      <c r="K9611">
        <v>45</v>
      </c>
      <c r="L9611">
        <v>8</v>
      </c>
      <c r="M9611">
        <v>0</v>
      </c>
      <c r="N9611">
        <v>2</v>
      </c>
      <c r="O9611">
        <v>1</v>
      </c>
    </row>
    <row r="9612" spans="1:15" x14ac:dyDescent="0.2">
      <c r="A9612" s="7" t="s">
        <v>9718</v>
      </c>
      <c r="B9612">
        <v>28</v>
      </c>
      <c r="C9612">
        <v>9</v>
      </c>
      <c r="D9612">
        <v>0</v>
      </c>
      <c r="E9612">
        <v>9</v>
      </c>
      <c r="F9612">
        <v>0</v>
      </c>
      <c r="G9612">
        <v>0</v>
      </c>
      <c r="H9612">
        <v>0</v>
      </c>
      <c r="I9612">
        <v>0</v>
      </c>
      <c r="J9612">
        <v>4</v>
      </c>
      <c r="K9612">
        <v>9</v>
      </c>
      <c r="L9612">
        <v>0</v>
      </c>
      <c r="M9612">
        <v>0</v>
      </c>
      <c r="N9612">
        <v>0</v>
      </c>
      <c r="O9612">
        <v>0</v>
      </c>
    </row>
    <row r="9613" spans="1:15" x14ac:dyDescent="0.2">
      <c r="A9613" s="7" t="s">
        <v>9719</v>
      </c>
      <c r="B9613">
        <v>46</v>
      </c>
      <c r="C9613">
        <v>0</v>
      </c>
      <c r="D9613">
        <v>0</v>
      </c>
      <c r="E9613">
        <v>0</v>
      </c>
      <c r="F9613">
        <v>35</v>
      </c>
      <c r="G9613">
        <v>1128</v>
      </c>
      <c r="H9613">
        <v>38</v>
      </c>
      <c r="I9613">
        <v>0</v>
      </c>
      <c r="J9613">
        <v>6</v>
      </c>
      <c r="K9613">
        <v>0</v>
      </c>
      <c r="L9613">
        <v>0</v>
      </c>
      <c r="M9613">
        <v>0</v>
      </c>
      <c r="N9613">
        <v>0</v>
      </c>
      <c r="O9613">
        <v>0</v>
      </c>
    </row>
    <row r="9614" spans="1:15" x14ac:dyDescent="0.2">
      <c r="A9614" s="7" t="s">
        <v>9720</v>
      </c>
      <c r="B9614">
        <v>39</v>
      </c>
      <c r="C9614">
        <v>0</v>
      </c>
      <c r="D9614">
        <v>0</v>
      </c>
      <c r="E9614">
        <v>0</v>
      </c>
      <c r="F9614">
        <v>30</v>
      </c>
      <c r="G9614">
        <v>0</v>
      </c>
      <c r="H9614">
        <v>37</v>
      </c>
      <c r="I9614">
        <v>0</v>
      </c>
      <c r="J9614">
        <v>4</v>
      </c>
      <c r="K9614">
        <v>0</v>
      </c>
      <c r="L9614">
        <v>0</v>
      </c>
      <c r="M9614">
        <v>0</v>
      </c>
      <c r="N9614">
        <v>0</v>
      </c>
      <c r="O9614">
        <v>0</v>
      </c>
    </row>
    <row r="9615" spans="1:15" x14ac:dyDescent="0.2">
      <c r="A9615" s="7" t="s">
        <v>9721</v>
      </c>
      <c r="B9615">
        <v>1</v>
      </c>
      <c r="C9615">
        <v>0</v>
      </c>
      <c r="D9615">
        <v>0</v>
      </c>
      <c r="E9615"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6</v>
      </c>
      <c r="L9615">
        <v>0</v>
      </c>
      <c r="M9615">
        <v>0</v>
      </c>
      <c r="N9615">
        <v>0</v>
      </c>
      <c r="O9615">
        <v>0</v>
      </c>
    </row>
    <row r="9616" spans="1:15" x14ac:dyDescent="0.2">
      <c r="A9616" s="7" t="s">
        <v>9722</v>
      </c>
      <c r="B9616">
        <v>0</v>
      </c>
      <c r="C9616">
        <v>0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</row>
    <row r="9617" spans="1:15" x14ac:dyDescent="0.2">
      <c r="A9617" s="7" t="s">
        <v>9723</v>
      </c>
      <c r="B9617">
        <v>90</v>
      </c>
      <c r="C9617">
        <v>0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0</v>
      </c>
      <c r="J9617">
        <v>9</v>
      </c>
      <c r="K9617">
        <v>29</v>
      </c>
      <c r="L9617">
        <v>8</v>
      </c>
      <c r="M9617">
        <v>0</v>
      </c>
      <c r="N9617">
        <v>0</v>
      </c>
      <c r="O9617">
        <v>0</v>
      </c>
    </row>
    <row r="9618" spans="1:15" x14ac:dyDescent="0.2">
      <c r="A9618" s="7" t="s">
        <v>9724</v>
      </c>
      <c r="B9618">
        <v>0</v>
      </c>
      <c r="C9618">
        <v>0</v>
      </c>
      <c r="D9618">
        <v>0</v>
      </c>
      <c r="E9618">
        <v>0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</row>
    <row r="9619" spans="1:15" x14ac:dyDescent="0.2">
      <c r="A9619" s="7" t="s">
        <v>9725</v>
      </c>
      <c r="B9619">
        <v>29</v>
      </c>
      <c r="C9619">
        <v>0</v>
      </c>
      <c r="D9619">
        <v>0</v>
      </c>
      <c r="E9619">
        <v>0</v>
      </c>
      <c r="F9619">
        <v>16</v>
      </c>
      <c r="G9619">
        <v>0</v>
      </c>
      <c r="H9619">
        <v>11</v>
      </c>
      <c r="I9619">
        <v>0</v>
      </c>
      <c r="J9619">
        <v>7</v>
      </c>
      <c r="K9619">
        <v>3</v>
      </c>
      <c r="L9619">
        <v>1</v>
      </c>
      <c r="M9619">
        <v>0</v>
      </c>
      <c r="N9619">
        <v>0</v>
      </c>
      <c r="O9619">
        <v>0</v>
      </c>
    </row>
    <row r="9620" spans="1:15" x14ac:dyDescent="0.2">
      <c r="A9620" s="7" t="s">
        <v>9726</v>
      </c>
      <c r="B9620">
        <v>1</v>
      </c>
      <c r="C9620">
        <v>0</v>
      </c>
      <c r="D9620">
        <v>0</v>
      </c>
      <c r="E9620">
        <v>0</v>
      </c>
      <c r="F9620">
        <v>0</v>
      </c>
      <c r="G9620">
        <v>0</v>
      </c>
      <c r="H9620">
        <v>0</v>
      </c>
      <c r="I9620">
        <v>0</v>
      </c>
      <c r="J9620">
        <v>1</v>
      </c>
      <c r="K9620">
        <v>1</v>
      </c>
      <c r="L9620">
        <v>0</v>
      </c>
      <c r="M9620">
        <v>0</v>
      </c>
      <c r="N9620">
        <v>0</v>
      </c>
      <c r="O9620">
        <v>0</v>
      </c>
    </row>
    <row r="9621" spans="1:15" x14ac:dyDescent="0.2">
      <c r="A9621" s="7" t="s">
        <v>9727</v>
      </c>
      <c r="B9621">
        <v>27</v>
      </c>
      <c r="C9621">
        <v>9</v>
      </c>
      <c r="D9621">
        <v>0</v>
      </c>
      <c r="E9621">
        <v>9</v>
      </c>
      <c r="F9621">
        <v>0</v>
      </c>
      <c r="G9621">
        <v>0</v>
      </c>
      <c r="H9621">
        <v>0</v>
      </c>
      <c r="I9621">
        <v>0</v>
      </c>
      <c r="J9621">
        <v>6</v>
      </c>
      <c r="K9621">
        <v>11</v>
      </c>
      <c r="L9621">
        <v>0</v>
      </c>
      <c r="M9621">
        <v>0</v>
      </c>
      <c r="N9621">
        <v>0</v>
      </c>
      <c r="O9621">
        <v>0</v>
      </c>
    </row>
    <row r="9622" spans="1:15" x14ac:dyDescent="0.2">
      <c r="A9622" s="7" t="s">
        <v>9728</v>
      </c>
      <c r="B9622">
        <v>44</v>
      </c>
      <c r="C9622">
        <v>3</v>
      </c>
      <c r="D9622">
        <v>0</v>
      </c>
      <c r="E9622">
        <v>3</v>
      </c>
      <c r="F9622">
        <v>0</v>
      </c>
      <c r="G9622">
        <v>0</v>
      </c>
      <c r="H9622">
        <v>0</v>
      </c>
      <c r="I9622">
        <v>0</v>
      </c>
      <c r="J9622">
        <v>11</v>
      </c>
      <c r="K9622">
        <v>11</v>
      </c>
      <c r="L9622">
        <v>4</v>
      </c>
      <c r="M9622">
        <v>0</v>
      </c>
      <c r="N9622">
        <v>0</v>
      </c>
      <c r="O9622">
        <v>0</v>
      </c>
    </row>
    <row r="9623" spans="1:15" x14ac:dyDescent="0.2">
      <c r="A9623" s="7" t="s">
        <v>9729</v>
      </c>
      <c r="B9623">
        <v>108</v>
      </c>
      <c r="C9623">
        <v>0</v>
      </c>
      <c r="D9623">
        <v>0</v>
      </c>
      <c r="E9623">
        <v>0</v>
      </c>
      <c r="F9623">
        <v>18</v>
      </c>
      <c r="G9623">
        <v>120</v>
      </c>
      <c r="H9623">
        <v>12</v>
      </c>
      <c r="I9623">
        <v>0</v>
      </c>
      <c r="J9623">
        <v>34</v>
      </c>
      <c r="K9623">
        <v>40</v>
      </c>
      <c r="L9623">
        <v>18</v>
      </c>
      <c r="M9623">
        <v>9</v>
      </c>
      <c r="N9623">
        <v>2</v>
      </c>
      <c r="O9623">
        <v>2</v>
      </c>
    </row>
    <row r="9624" spans="1:15" x14ac:dyDescent="0.2">
      <c r="A9624" s="7" t="s">
        <v>9730</v>
      </c>
      <c r="B9624">
        <v>3</v>
      </c>
      <c r="C9624">
        <v>0</v>
      </c>
      <c r="D9624">
        <v>0</v>
      </c>
      <c r="E9624">
        <v>0</v>
      </c>
      <c r="F9624">
        <v>0</v>
      </c>
      <c r="G9624">
        <v>0</v>
      </c>
      <c r="H9624">
        <v>0</v>
      </c>
      <c r="I9624">
        <v>0</v>
      </c>
      <c r="J9624">
        <v>2</v>
      </c>
      <c r="K9624">
        <v>1</v>
      </c>
      <c r="L9624">
        <v>0</v>
      </c>
      <c r="M9624">
        <v>0</v>
      </c>
      <c r="N9624">
        <v>0</v>
      </c>
      <c r="O9624">
        <v>0</v>
      </c>
    </row>
    <row r="9625" spans="1:15" x14ac:dyDescent="0.2">
      <c r="A9625" s="7" t="s">
        <v>9731</v>
      </c>
      <c r="B9625">
        <v>155</v>
      </c>
      <c r="C9625">
        <v>59</v>
      </c>
      <c r="D9625">
        <v>0</v>
      </c>
      <c r="E9625">
        <v>59</v>
      </c>
      <c r="F9625">
        <v>0</v>
      </c>
      <c r="G9625">
        <v>0</v>
      </c>
      <c r="H9625">
        <v>0</v>
      </c>
      <c r="I9625">
        <v>0</v>
      </c>
      <c r="J9625">
        <v>22</v>
      </c>
      <c r="K9625">
        <v>10</v>
      </c>
      <c r="L9625">
        <v>0</v>
      </c>
      <c r="M9625">
        <v>0</v>
      </c>
      <c r="N9625">
        <v>0</v>
      </c>
      <c r="O9625">
        <v>0</v>
      </c>
    </row>
    <row r="9626" spans="1:15" x14ac:dyDescent="0.2">
      <c r="A9626" s="7" t="s">
        <v>9732</v>
      </c>
      <c r="B9626">
        <v>146</v>
      </c>
      <c r="C9626">
        <v>59</v>
      </c>
      <c r="D9626">
        <v>0</v>
      </c>
      <c r="E9626">
        <v>59</v>
      </c>
      <c r="F9626">
        <v>0</v>
      </c>
      <c r="G9626">
        <v>0</v>
      </c>
      <c r="H9626">
        <v>0</v>
      </c>
      <c r="I9626">
        <v>0</v>
      </c>
      <c r="J9626">
        <v>21</v>
      </c>
      <c r="K9626">
        <v>10</v>
      </c>
      <c r="L9626">
        <v>0</v>
      </c>
      <c r="M9626">
        <v>0</v>
      </c>
      <c r="N9626">
        <v>0</v>
      </c>
      <c r="O9626">
        <v>0</v>
      </c>
    </row>
    <row r="9627" spans="1:15" x14ac:dyDescent="0.2">
      <c r="A9627" s="7" t="s">
        <v>9733</v>
      </c>
      <c r="B9627">
        <v>377</v>
      </c>
      <c r="C9627">
        <v>181</v>
      </c>
      <c r="D9627">
        <v>0</v>
      </c>
      <c r="E9627">
        <v>181</v>
      </c>
      <c r="F9627">
        <v>108</v>
      </c>
      <c r="G9627">
        <v>0</v>
      </c>
      <c r="H9627">
        <v>92</v>
      </c>
      <c r="I9627">
        <v>0</v>
      </c>
      <c r="J9627">
        <v>21</v>
      </c>
      <c r="K9627">
        <v>89</v>
      </c>
      <c r="L9627">
        <v>4</v>
      </c>
      <c r="M9627">
        <v>0</v>
      </c>
      <c r="N9627">
        <v>6</v>
      </c>
      <c r="O9627">
        <v>6</v>
      </c>
    </row>
    <row r="9628" spans="1:15" x14ac:dyDescent="0.2">
      <c r="A9628" s="7" t="s">
        <v>9734</v>
      </c>
      <c r="B9628">
        <v>11</v>
      </c>
      <c r="C9628">
        <v>0</v>
      </c>
      <c r="D9628">
        <v>0</v>
      </c>
      <c r="E9628">
        <v>0</v>
      </c>
      <c r="F9628">
        <v>0</v>
      </c>
      <c r="G9628">
        <v>0</v>
      </c>
      <c r="H9628">
        <v>0</v>
      </c>
      <c r="I9628">
        <v>0</v>
      </c>
      <c r="J9628">
        <v>4</v>
      </c>
      <c r="K9628">
        <v>8</v>
      </c>
      <c r="L9628">
        <v>2</v>
      </c>
      <c r="M9628">
        <v>0</v>
      </c>
      <c r="N9628">
        <v>0</v>
      </c>
      <c r="O9628">
        <v>0</v>
      </c>
    </row>
    <row r="9629" spans="1:15" x14ac:dyDescent="0.2">
      <c r="A9629" s="7" t="s">
        <v>9735</v>
      </c>
      <c r="B9629">
        <v>257</v>
      </c>
      <c r="C9629">
        <v>181</v>
      </c>
      <c r="D9629">
        <v>0</v>
      </c>
      <c r="E9629">
        <v>181</v>
      </c>
      <c r="F9629">
        <v>3</v>
      </c>
      <c r="G9629">
        <v>0</v>
      </c>
      <c r="H9629">
        <v>2</v>
      </c>
      <c r="I9629">
        <v>0</v>
      </c>
      <c r="J9629">
        <v>16</v>
      </c>
      <c r="K9629">
        <v>79</v>
      </c>
      <c r="L9629">
        <v>2</v>
      </c>
      <c r="M9629">
        <v>0</v>
      </c>
      <c r="N9629">
        <v>0</v>
      </c>
      <c r="O9629">
        <v>0</v>
      </c>
    </row>
    <row r="9630" spans="1:15" x14ac:dyDescent="0.2">
      <c r="A9630" s="7" t="s">
        <v>9736</v>
      </c>
      <c r="B9630">
        <v>68</v>
      </c>
      <c r="C9630">
        <v>0</v>
      </c>
      <c r="D9630">
        <v>0</v>
      </c>
      <c r="E9630">
        <v>0</v>
      </c>
      <c r="F9630">
        <v>0</v>
      </c>
      <c r="G9630">
        <v>0</v>
      </c>
      <c r="H9630">
        <v>0</v>
      </c>
      <c r="I9630">
        <v>0</v>
      </c>
      <c r="J9630">
        <v>7</v>
      </c>
      <c r="K9630">
        <v>51</v>
      </c>
      <c r="L9630">
        <v>0</v>
      </c>
      <c r="M9630">
        <v>3</v>
      </c>
      <c r="N9630">
        <v>0</v>
      </c>
      <c r="O9630">
        <v>0</v>
      </c>
    </row>
    <row r="9631" spans="1:15" x14ac:dyDescent="0.2">
      <c r="A9631" s="7" t="s">
        <v>9737</v>
      </c>
      <c r="B9631">
        <v>0</v>
      </c>
      <c r="C9631">
        <v>0</v>
      </c>
      <c r="D9631">
        <v>0</v>
      </c>
      <c r="E9631"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1</v>
      </c>
      <c r="N9631">
        <v>0</v>
      </c>
      <c r="O9631">
        <v>0</v>
      </c>
    </row>
    <row r="9632" spans="1:15" x14ac:dyDescent="0.2">
      <c r="A9632" s="7" t="s">
        <v>9738</v>
      </c>
      <c r="B9632">
        <v>0</v>
      </c>
      <c r="C9632">
        <v>0</v>
      </c>
      <c r="D9632">
        <v>0</v>
      </c>
      <c r="E9632">
        <v>0</v>
      </c>
      <c r="F9632">
        <v>0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</row>
    <row r="9633" spans="1:15" x14ac:dyDescent="0.2">
      <c r="A9633" s="7" t="s">
        <v>9739</v>
      </c>
      <c r="B9633">
        <v>0</v>
      </c>
      <c r="C9633">
        <v>0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</row>
    <row r="9634" spans="1:15" x14ac:dyDescent="0.2">
      <c r="A9634" s="7" t="s">
        <v>9740</v>
      </c>
      <c r="B9634">
        <v>0</v>
      </c>
      <c r="C9634">
        <v>0</v>
      </c>
      <c r="D9634">
        <v>0</v>
      </c>
      <c r="E9634">
        <v>0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</row>
    <row r="9635" spans="1:15" x14ac:dyDescent="0.2">
      <c r="A9635" s="7" t="s">
        <v>9741</v>
      </c>
      <c r="B9635">
        <v>0</v>
      </c>
      <c r="C9635">
        <v>0</v>
      </c>
      <c r="D9635">
        <v>0</v>
      </c>
      <c r="E9635">
        <v>0</v>
      </c>
      <c r="F9635">
        <v>0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</row>
    <row r="9636" spans="1:15" x14ac:dyDescent="0.2">
      <c r="A9636" s="7" t="s">
        <v>9742</v>
      </c>
      <c r="B9636">
        <v>0</v>
      </c>
      <c r="C9636">
        <v>0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</row>
    <row r="9637" spans="1:15" x14ac:dyDescent="0.2">
      <c r="A9637" s="7" t="s">
        <v>9743</v>
      </c>
      <c r="B9637">
        <v>0</v>
      </c>
      <c r="C9637">
        <v>0</v>
      </c>
      <c r="D9637">
        <v>0</v>
      </c>
      <c r="E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</row>
    <row r="9638" spans="1:15" x14ac:dyDescent="0.2">
      <c r="A9638" s="7" t="s">
        <v>9744</v>
      </c>
      <c r="B9638">
        <v>0</v>
      </c>
      <c r="C9638">
        <v>0</v>
      </c>
      <c r="D9638">
        <v>0</v>
      </c>
      <c r="E9638">
        <v>0</v>
      </c>
      <c r="F9638">
        <v>0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</row>
    <row r="9639" spans="1:15" x14ac:dyDescent="0.2">
      <c r="A9639" s="7" t="s">
        <v>9745</v>
      </c>
      <c r="B9639">
        <v>0</v>
      </c>
      <c r="C9639">
        <v>0</v>
      </c>
      <c r="D9639">
        <v>0</v>
      </c>
      <c r="E9639">
        <v>0</v>
      </c>
      <c r="F9639">
        <v>0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</row>
    <row r="9640" spans="1:15" x14ac:dyDescent="0.2">
      <c r="A9640" s="7" t="s">
        <v>9746</v>
      </c>
      <c r="B9640">
        <v>0</v>
      </c>
      <c r="C9640">
        <v>0</v>
      </c>
      <c r="D9640">
        <v>0</v>
      </c>
      <c r="E9640">
        <v>0</v>
      </c>
      <c r="F9640">
        <v>0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</row>
    <row r="9641" spans="1:15" x14ac:dyDescent="0.2">
      <c r="A9641" s="7" t="s">
        <v>9747</v>
      </c>
      <c r="B9641">
        <v>0</v>
      </c>
      <c r="C9641">
        <v>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</row>
    <row r="9642" spans="1:15" x14ac:dyDescent="0.2">
      <c r="A9642" s="7" t="s">
        <v>9748</v>
      </c>
      <c r="B9642">
        <v>0</v>
      </c>
      <c r="C9642">
        <v>0</v>
      </c>
      <c r="D9642">
        <v>0</v>
      </c>
      <c r="E9642"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</row>
    <row r="9643" spans="1:15" x14ac:dyDescent="0.2">
      <c r="A9643" s="7" t="s">
        <v>9749</v>
      </c>
      <c r="B9643">
        <v>0</v>
      </c>
      <c r="C9643">
        <v>0</v>
      </c>
      <c r="D9643">
        <v>0</v>
      </c>
      <c r="E9643"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</row>
    <row r="9644" spans="1:15" x14ac:dyDescent="0.2">
      <c r="A9644" s="7" t="s">
        <v>9750</v>
      </c>
      <c r="B9644">
        <v>0</v>
      </c>
      <c r="C9644">
        <v>0</v>
      </c>
      <c r="D9644">
        <v>0</v>
      </c>
      <c r="E9644">
        <v>0</v>
      </c>
      <c r="F9644">
        <v>0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</row>
    <row r="9645" spans="1:15" x14ac:dyDescent="0.2">
      <c r="A9645" s="7" t="s">
        <v>9751</v>
      </c>
      <c r="B9645">
        <v>0</v>
      </c>
      <c r="C9645">
        <v>0</v>
      </c>
      <c r="D9645">
        <v>0</v>
      </c>
      <c r="E9645">
        <v>0</v>
      </c>
      <c r="F9645">
        <v>0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</row>
    <row r="9646" spans="1:15" x14ac:dyDescent="0.2">
      <c r="A9646" s="7" t="s">
        <v>9752</v>
      </c>
      <c r="B9646">
        <v>0</v>
      </c>
      <c r="C9646">
        <v>0</v>
      </c>
      <c r="D9646">
        <v>0</v>
      </c>
      <c r="E9646"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</row>
    <row r="9647" spans="1:15" x14ac:dyDescent="0.2">
      <c r="A9647" s="7" t="s">
        <v>9753</v>
      </c>
      <c r="B9647">
        <v>0</v>
      </c>
      <c r="C9647">
        <v>0</v>
      </c>
      <c r="D9647">
        <v>0</v>
      </c>
      <c r="E9647"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</row>
    <row r="9648" spans="1:15" x14ac:dyDescent="0.2">
      <c r="A9648" s="7" t="s">
        <v>9754</v>
      </c>
      <c r="B9648">
        <v>0</v>
      </c>
      <c r="C9648">
        <v>0</v>
      </c>
      <c r="D9648">
        <v>0</v>
      </c>
      <c r="E9648">
        <v>0</v>
      </c>
      <c r="F9648">
        <v>0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</row>
    <row r="9649" spans="1:15" x14ac:dyDescent="0.2">
      <c r="A9649" s="7" t="s">
        <v>9755</v>
      </c>
      <c r="B9649">
        <v>0</v>
      </c>
      <c r="C9649">
        <v>0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</row>
    <row r="9650" spans="1:15" x14ac:dyDescent="0.2">
      <c r="A9650" s="7" t="s">
        <v>9756</v>
      </c>
      <c r="B9650">
        <v>0</v>
      </c>
      <c r="C9650">
        <v>0</v>
      </c>
      <c r="D9650">
        <v>0</v>
      </c>
      <c r="E9650"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</row>
    <row r="9651" spans="1:15" x14ac:dyDescent="0.2">
      <c r="A9651" s="7" t="s">
        <v>9757</v>
      </c>
      <c r="B9651">
        <v>0</v>
      </c>
      <c r="C9651">
        <v>0</v>
      </c>
      <c r="D9651">
        <v>0</v>
      </c>
      <c r="E9651"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</row>
    <row r="9652" spans="1:15" x14ac:dyDescent="0.2">
      <c r="A9652" s="7" t="s">
        <v>9758</v>
      </c>
      <c r="B9652">
        <v>0</v>
      </c>
      <c r="C9652">
        <v>0</v>
      </c>
      <c r="D9652">
        <v>0</v>
      </c>
      <c r="E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</row>
    <row r="9653" spans="1:15" x14ac:dyDescent="0.2">
      <c r="A9653" s="7" t="s">
        <v>9759</v>
      </c>
      <c r="B9653">
        <v>0</v>
      </c>
      <c r="C9653">
        <v>0</v>
      </c>
      <c r="D9653">
        <v>0</v>
      </c>
      <c r="E9653">
        <v>0</v>
      </c>
      <c r="F9653">
        <v>0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</row>
    <row r="9654" spans="1:15" x14ac:dyDescent="0.2">
      <c r="A9654" s="7" t="s">
        <v>9760</v>
      </c>
      <c r="B9654">
        <v>0</v>
      </c>
      <c r="C9654">
        <v>0</v>
      </c>
      <c r="D9654">
        <v>0</v>
      </c>
      <c r="E9654">
        <v>0</v>
      </c>
      <c r="F9654">
        <v>0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</row>
    <row r="9655" spans="1:15" x14ac:dyDescent="0.2">
      <c r="A9655" s="7" t="s">
        <v>9761</v>
      </c>
      <c r="B9655">
        <v>0</v>
      </c>
      <c r="C9655">
        <v>0</v>
      </c>
      <c r="D9655">
        <v>0</v>
      </c>
      <c r="E9655"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</row>
    <row r="9656" spans="1:15" x14ac:dyDescent="0.2">
      <c r="A9656" s="7" t="s">
        <v>9762</v>
      </c>
      <c r="B9656">
        <v>0</v>
      </c>
      <c r="C9656">
        <v>0</v>
      </c>
      <c r="D9656">
        <v>0</v>
      </c>
      <c r="E9656">
        <v>0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</row>
    <row r="9657" spans="1:15" x14ac:dyDescent="0.2">
      <c r="A9657" s="7" t="s">
        <v>9763</v>
      </c>
      <c r="B9657">
        <v>0</v>
      </c>
      <c r="C9657">
        <v>0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</row>
    <row r="9658" spans="1:15" x14ac:dyDescent="0.2">
      <c r="A9658" s="7" t="s">
        <v>9764</v>
      </c>
      <c r="B9658">
        <v>0</v>
      </c>
      <c r="C9658">
        <v>0</v>
      </c>
      <c r="D9658">
        <v>0</v>
      </c>
      <c r="E9658">
        <v>0</v>
      </c>
      <c r="F9658">
        <v>0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</row>
    <row r="9659" spans="1:15" x14ac:dyDescent="0.2">
      <c r="A9659" s="7" t="s">
        <v>9765</v>
      </c>
      <c r="B9659">
        <v>100</v>
      </c>
    </row>
    <row r="9660" spans="1:15" x14ac:dyDescent="0.2">
      <c r="A9660" s="7" t="s">
        <v>9766</v>
      </c>
      <c r="B9660">
        <v>99</v>
      </c>
    </row>
    <row r="9661" spans="1:15" x14ac:dyDescent="0.2">
      <c r="A9661" s="7" t="s">
        <v>9767</v>
      </c>
      <c r="B9661">
        <v>0</v>
      </c>
    </row>
    <row r="9662" spans="1:15" x14ac:dyDescent="0.2">
      <c r="A9662" s="7" t="s">
        <v>9768</v>
      </c>
      <c r="B9662">
        <v>0</v>
      </c>
    </row>
    <row r="9663" spans="1:15" x14ac:dyDescent="0.2">
      <c r="A9663" s="7" t="s">
        <v>9769</v>
      </c>
      <c r="B9663">
        <v>0</v>
      </c>
    </row>
    <row r="9664" spans="1:15" x14ac:dyDescent="0.2">
      <c r="A9664" s="7" t="s">
        <v>9770</v>
      </c>
      <c r="B9664">
        <v>0</v>
      </c>
    </row>
    <row r="9665" spans="1:2" x14ac:dyDescent="0.2">
      <c r="A9665" s="7" t="s">
        <v>9771</v>
      </c>
      <c r="B9665">
        <v>2</v>
      </c>
    </row>
    <row r="9666" spans="1:2" x14ac:dyDescent="0.2">
      <c r="A9666" s="7" t="s">
        <v>9772</v>
      </c>
      <c r="B9666">
        <v>0</v>
      </c>
    </row>
    <row r="9667" spans="1:2" x14ac:dyDescent="0.2">
      <c r="A9667" s="7" t="s">
        <v>9773</v>
      </c>
      <c r="B9667">
        <v>0</v>
      </c>
    </row>
    <row r="9668" spans="1:2" x14ac:dyDescent="0.2">
      <c r="A9668" s="7" t="s">
        <v>9774</v>
      </c>
      <c r="B9668">
        <v>2</v>
      </c>
    </row>
    <row r="9669" spans="1:2" x14ac:dyDescent="0.2">
      <c r="A9669" s="7" t="s">
        <v>9775</v>
      </c>
      <c r="B9669">
        <v>45</v>
      </c>
    </row>
    <row r="9670" spans="1:2" x14ac:dyDescent="0.2">
      <c r="A9670" s="7" t="s">
        <v>9776</v>
      </c>
      <c r="B9670">
        <v>16</v>
      </c>
    </row>
    <row r="9671" spans="1:2" x14ac:dyDescent="0.2">
      <c r="A9671" s="7" t="s">
        <v>9777</v>
      </c>
      <c r="B9671">
        <v>4</v>
      </c>
    </row>
    <row r="9672" spans="1:2" x14ac:dyDescent="0.2">
      <c r="A9672" s="7" t="s">
        <v>9778</v>
      </c>
      <c r="B9672">
        <v>0</v>
      </c>
    </row>
    <row r="9673" spans="1:2" x14ac:dyDescent="0.2">
      <c r="A9673" s="7" t="s">
        <v>9779</v>
      </c>
      <c r="B9673">
        <v>56</v>
      </c>
    </row>
    <row r="9674" spans="1:2" x14ac:dyDescent="0.2">
      <c r="A9674" s="7" t="s">
        <v>9780</v>
      </c>
      <c r="B9674">
        <v>0</v>
      </c>
    </row>
    <row r="9675" spans="1:2" x14ac:dyDescent="0.2">
      <c r="A9675" s="7" t="s">
        <v>9781</v>
      </c>
      <c r="B9675">
        <v>0</v>
      </c>
    </row>
    <row r="9676" spans="1:2" x14ac:dyDescent="0.2">
      <c r="A9676" s="7" t="s">
        <v>9782</v>
      </c>
      <c r="B9676">
        <v>0</v>
      </c>
    </row>
    <row r="9677" spans="1:2" x14ac:dyDescent="0.2">
      <c r="A9677" s="7" t="s">
        <v>9783</v>
      </c>
      <c r="B9677">
        <v>16</v>
      </c>
    </row>
    <row r="9678" spans="1:2" x14ac:dyDescent="0.2">
      <c r="A9678" s="7" t="s">
        <v>9784</v>
      </c>
      <c r="B9678">
        <v>1</v>
      </c>
    </row>
    <row r="9679" spans="1:2" x14ac:dyDescent="0.2">
      <c r="A9679" s="7" t="s">
        <v>9785</v>
      </c>
      <c r="B9679">
        <v>39</v>
      </c>
    </row>
    <row r="9680" spans="1:2" x14ac:dyDescent="0.2">
      <c r="A9680" s="7" t="s">
        <v>9786</v>
      </c>
      <c r="B9680">
        <v>37</v>
      </c>
    </row>
    <row r="9681" spans="1:2" x14ac:dyDescent="0.2">
      <c r="A9681" s="7" t="s">
        <v>9787</v>
      </c>
      <c r="B9681">
        <v>0</v>
      </c>
    </row>
    <row r="9682" spans="1:2" x14ac:dyDescent="0.2">
      <c r="A9682" s="7" t="s">
        <v>9788</v>
      </c>
      <c r="B9682">
        <v>0</v>
      </c>
    </row>
    <row r="9683" spans="1:2" x14ac:dyDescent="0.2">
      <c r="A9683" s="7" t="s">
        <v>9789</v>
      </c>
      <c r="B9683">
        <v>0</v>
      </c>
    </row>
    <row r="9684" spans="1:2" x14ac:dyDescent="0.2">
      <c r="A9684" s="7" t="s">
        <v>9790</v>
      </c>
      <c r="B9684">
        <v>0</v>
      </c>
    </row>
    <row r="9685" spans="1:2" x14ac:dyDescent="0.2">
      <c r="A9685" s="7" t="s">
        <v>9791</v>
      </c>
      <c r="B9685">
        <v>1</v>
      </c>
    </row>
    <row r="9686" spans="1:2" x14ac:dyDescent="0.2">
      <c r="A9686" s="7" t="s">
        <v>9792</v>
      </c>
      <c r="B9686">
        <v>6</v>
      </c>
    </row>
    <row r="9687" spans="1:2" x14ac:dyDescent="0.2">
      <c r="A9687" s="7" t="s">
        <v>9793</v>
      </c>
      <c r="B9687">
        <v>4</v>
      </c>
    </row>
    <row r="9688" spans="1:2" x14ac:dyDescent="0.2">
      <c r="A9688" s="7" t="s">
        <v>9794</v>
      </c>
      <c r="B9688">
        <v>9</v>
      </c>
    </row>
    <row r="9689" spans="1:2" x14ac:dyDescent="0.2">
      <c r="A9689" s="7" t="s">
        <v>9795</v>
      </c>
      <c r="B9689">
        <v>0</v>
      </c>
    </row>
    <row r="9690" spans="1:2" x14ac:dyDescent="0.2">
      <c r="A9690" s="7" t="s">
        <v>9796</v>
      </c>
      <c r="B9690">
        <v>0</v>
      </c>
    </row>
    <row r="9691" spans="1:2" x14ac:dyDescent="0.2">
      <c r="A9691" s="7" t="s">
        <v>9797</v>
      </c>
      <c r="B9691">
        <v>243</v>
      </c>
    </row>
    <row r="9692" spans="1:2" x14ac:dyDescent="0.2">
      <c r="A9692" s="7" t="s">
        <v>9798</v>
      </c>
      <c r="B9692">
        <v>263</v>
      </c>
    </row>
    <row r="9693" spans="1:2" x14ac:dyDescent="0.2">
      <c r="A9693" s="7" t="s">
        <v>9799</v>
      </c>
      <c r="B9693">
        <v>56</v>
      </c>
    </row>
    <row r="9694" spans="1:2" x14ac:dyDescent="0.2">
      <c r="A9694" s="7" t="s">
        <v>9800</v>
      </c>
      <c r="B9694">
        <v>162766</v>
      </c>
    </row>
    <row r="9695" spans="1:2" x14ac:dyDescent="0.2">
      <c r="A9695" s="7" t="s">
        <v>9801</v>
      </c>
      <c r="B9695">
        <v>7</v>
      </c>
    </row>
    <row r="9696" spans="1:2" x14ac:dyDescent="0.2">
      <c r="A9696" s="7" t="s">
        <v>9802</v>
      </c>
      <c r="B9696">
        <v>1</v>
      </c>
    </row>
    <row r="9697" spans="1:15" x14ac:dyDescent="0.2">
      <c r="A9697" s="7" t="s">
        <v>9803</v>
      </c>
      <c r="B9697">
        <v>1</v>
      </c>
    </row>
    <row r="9698" spans="1:15" x14ac:dyDescent="0.2">
      <c r="A9698" s="7" t="s">
        <v>9804</v>
      </c>
      <c r="B9698">
        <v>4</v>
      </c>
    </row>
    <row r="9699" spans="1:15" x14ac:dyDescent="0.2">
      <c r="A9699" s="7" t="s">
        <v>9805</v>
      </c>
      <c r="B9699">
        <v>3</v>
      </c>
    </row>
    <row r="9700" spans="1:15" x14ac:dyDescent="0.2">
      <c r="A9700" s="7" t="s">
        <v>9806</v>
      </c>
      <c r="B9700">
        <v>1</v>
      </c>
    </row>
    <row r="9701" spans="1:15" x14ac:dyDescent="0.2">
      <c r="A9701" s="7" t="s">
        <v>9807</v>
      </c>
      <c r="B9701">
        <v>0</v>
      </c>
    </row>
    <row r="9702" spans="1:15" x14ac:dyDescent="0.2">
      <c r="A9702" s="7" t="s">
        <v>9808</v>
      </c>
      <c r="B9702">
        <v>0</v>
      </c>
    </row>
    <row r="9703" spans="1:15" x14ac:dyDescent="0.2">
      <c r="A9703" s="7" t="s">
        <v>9809</v>
      </c>
      <c r="B9703">
        <v>0</v>
      </c>
    </row>
    <row r="9704" spans="1:15" x14ac:dyDescent="0.2">
      <c r="A9704" s="7" t="s">
        <v>9810</v>
      </c>
      <c r="B9704">
        <v>0</v>
      </c>
    </row>
    <row r="9705" spans="1:15" x14ac:dyDescent="0.2">
      <c r="A9705" s="7" t="s">
        <v>9811</v>
      </c>
      <c r="B9705">
        <v>0</v>
      </c>
    </row>
    <row r="9706" spans="1:15" x14ac:dyDescent="0.2">
      <c r="A9706" s="7" t="s">
        <v>9812</v>
      </c>
      <c r="B9706">
        <v>0</v>
      </c>
    </row>
    <row r="9707" spans="1:15" x14ac:dyDescent="0.2">
      <c r="A9707" s="7" t="s">
        <v>9813</v>
      </c>
      <c r="B9707">
        <v>664</v>
      </c>
      <c r="C9707">
        <v>84</v>
      </c>
      <c r="D9707">
        <v>0</v>
      </c>
      <c r="E9707">
        <v>86</v>
      </c>
      <c r="F9707">
        <v>80</v>
      </c>
      <c r="G9707">
        <v>2224</v>
      </c>
      <c r="H9707">
        <v>78</v>
      </c>
      <c r="I9707">
        <v>1493</v>
      </c>
      <c r="J9707">
        <v>177</v>
      </c>
      <c r="K9707">
        <v>179</v>
      </c>
      <c r="L9707">
        <v>82</v>
      </c>
      <c r="M9707">
        <v>19</v>
      </c>
      <c r="N9707">
        <v>3</v>
      </c>
      <c r="O9707">
        <v>3</v>
      </c>
    </row>
    <row r="9708" spans="1:15" x14ac:dyDescent="0.2">
      <c r="A9708" s="7" t="s">
        <v>9814</v>
      </c>
      <c r="B9708">
        <v>119</v>
      </c>
      <c r="C9708">
        <v>10</v>
      </c>
      <c r="D9708">
        <v>0</v>
      </c>
      <c r="E9708">
        <v>12</v>
      </c>
      <c r="F9708">
        <v>2</v>
      </c>
      <c r="G9708">
        <v>0</v>
      </c>
      <c r="H9708">
        <v>2</v>
      </c>
      <c r="I9708">
        <v>0</v>
      </c>
      <c r="J9708">
        <v>45</v>
      </c>
      <c r="K9708">
        <v>39</v>
      </c>
      <c r="L9708">
        <v>9</v>
      </c>
      <c r="M9708">
        <v>4</v>
      </c>
      <c r="N9708">
        <v>1</v>
      </c>
      <c r="O9708">
        <v>1</v>
      </c>
    </row>
    <row r="9709" spans="1:15" x14ac:dyDescent="0.2">
      <c r="A9709" s="7" t="s">
        <v>9815</v>
      </c>
      <c r="B9709">
        <v>14</v>
      </c>
      <c r="C9709">
        <v>1</v>
      </c>
      <c r="D9709">
        <v>0</v>
      </c>
      <c r="E9709">
        <v>1</v>
      </c>
      <c r="F9709">
        <v>0</v>
      </c>
      <c r="G9709">
        <v>0</v>
      </c>
      <c r="H9709">
        <v>0</v>
      </c>
      <c r="I9709">
        <v>0</v>
      </c>
      <c r="J9709">
        <v>7</v>
      </c>
      <c r="K9709">
        <v>6</v>
      </c>
      <c r="L9709">
        <v>0</v>
      </c>
      <c r="M9709">
        <v>0</v>
      </c>
      <c r="N9709">
        <v>0</v>
      </c>
      <c r="O9709">
        <v>0</v>
      </c>
    </row>
    <row r="9710" spans="1:15" x14ac:dyDescent="0.2">
      <c r="A9710" s="7" t="s">
        <v>9816</v>
      </c>
      <c r="B9710">
        <v>9</v>
      </c>
      <c r="C9710">
        <v>0</v>
      </c>
      <c r="D9710">
        <v>0</v>
      </c>
      <c r="E9710">
        <v>0</v>
      </c>
      <c r="F9710">
        <v>0</v>
      </c>
      <c r="G9710">
        <v>0</v>
      </c>
      <c r="H9710">
        <v>0</v>
      </c>
      <c r="I9710">
        <v>0</v>
      </c>
      <c r="J9710">
        <v>3</v>
      </c>
      <c r="K9710">
        <v>4</v>
      </c>
      <c r="L9710">
        <v>0</v>
      </c>
      <c r="M9710">
        <v>0</v>
      </c>
      <c r="N9710">
        <v>0</v>
      </c>
      <c r="O9710">
        <v>0</v>
      </c>
    </row>
    <row r="9711" spans="1:15" x14ac:dyDescent="0.2">
      <c r="A9711" s="7" t="s">
        <v>9817</v>
      </c>
      <c r="B9711">
        <v>0</v>
      </c>
      <c r="C9711">
        <v>0</v>
      </c>
      <c r="D9711">
        <v>0</v>
      </c>
      <c r="E9711">
        <v>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</row>
    <row r="9712" spans="1:15" x14ac:dyDescent="0.2">
      <c r="A9712" s="7" t="s">
        <v>9818</v>
      </c>
      <c r="B9712">
        <v>0</v>
      </c>
      <c r="C9712">
        <v>0</v>
      </c>
      <c r="D9712">
        <v>0</v>
      </c>
      <c r="E9712">
        <v>0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</row>
    <row r="9713" spans="1:15" x14ac:dyDescent="0.2">
      <c r="A9713" s="7" t="s">
        <v>9819</v>
      </c>
      <c r="B9713">
        <v>15</v>
      </c>
      <c r="C9713">
        <v>0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0</v>
      </c>
      <c r="J9713">
        <v>7</v>
      </c>
      <c r="K9713">
        <v>7</v>
      </c>
      <c r="L9713">
        <v>0</v>
      </c>
      <c r="M9713">
        <v>0</v>
      </c>
      <c r="N9713">
        <v>1</v>
      </c>
      <c r="O9713">
        <v>1</v>
      </c>
    </row>
    <row r="9714" spans="1:15" x14ac:dyDescent="0.2">
      <c r="A9714" s="7" t="s">
        <v>9820</v>
      </c>
      <c r="B9714">
        <v>53</v>
      </c>
      <c r="C9714">
        <v>0</v>
      </c>
      <c r="D9714">
        <v>0</v>
      </c>
      <c r="E9714">
        <v>0</v>
      </c>
      <c r="F9714">
        <v>0</v>
      </c>
      <c r="G9714">
        <v>0</v>
      </c>
      <c r="H9714">
        <v>0</v>
      </c>
      <c r="I9714">
        <v>0</v>
      </c>
      <c r="J9714">
        <v>23</v>
      </c>
      <c r="K9714">
        <v>19</v>
      </c>
      <c r="L9714">
        <v>5</v>
      </c>
      <c r="M9714">
        <v>3</v>
      </c>
      <c r="N9714">
        <v>0</v>
      </c>
      <c r="O9714">
        <v>0</v>
      </c>
    </row>
    <row r="9715" spans="1:15" x14ac:dyDescent="0.2">
      <c r="A9715" s="7" t="s">
        <v>9821</v>
      </c>
      <c r="B9715">
        <v>6</v>
      </c>
      <c r="C9715">
        <v>0</v>
      </c>
      <c r="D9715">
        <v>0</v>
      </c>
      <c r="E9715">
        <v>0</v>
      </c>
      <c r="F9715">
        <v>0</v>
      </c>
      <c r="G9715">
        <v>0</v>
      </c>
      <c r="H9715">
        <v>0</v>
      </c>
      <c r="I9715">
        <v>0</v>
      </c>
      <c r="J9715">
        <v>1</v>
      </c>
      <c r="K9715">
        <v>0</v>
      </c>
      <c r="L9715">
        <v>2</v>
      </c>
      <c r="M9715">
        <v>0</v>
      </c>
      <c r="N9715">
        <v>0</v>
      </c>
      <c r="O9715">
        <v>0</v>
      </c>
    </row>
    <row r="9716" spans="1:15" x14ac:dyDescent="0.2">
      <c r="A9716" s="7" t="s">
        <v>9822</v>
      </c>
      <c r="B9716">
        <v>0</v>
      </c>
      <c r="C9716">
        <v>0</v>
      </c>
      <c r="D9716">
        <v>0</v>
      </c>
      <c r="E9716"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</row>
    <row r="9717" spans="1:15" x14ac:dyDescent="0.2">
      <c r="A9717" s="7" t="s">
        <v>9823</v>
      </c>
      <c r="B9717">
        <v>0</v>
      </c>
      <c r="C9717">
        <v>0</v>
      </c>
      <c r="D9717">
        <v>0</v>
      </c>
      <c r="E9717">
        <v>0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</row>
    <row r="9718" spans="1:15" x14ac:dyDescent="0.2">
      <c r="A9718" s="7" t="s">
        <v>9824</v>
      </c>
      <c r="B9718">
        <v>1</v>
      </c>
      <c r="C9718">
        <v>0</v>
      </c>
      <c r="D9718">
        <v>0</v>
      </c>
      <c r="E9718">
        <v>0</v>
      </c>
      <c r="F9718">
        <v>0</v>
      </c>
      <c r="G9718">
        <v>0</v>
      </c>
      <c r="H9718">
        <v>0</v>
      </c>
      <c r="I9718">
        <v>0</v>
      </c>
      <c r="J9718">
        <v>1</v>
      </c>
      <c r="K9718">
        <v>1</v>
      </c>
      <c r="L9718">
        <v>0</v>
      </c>
      <c r="M9718">
        <v>0</v>
      </c>
      <c r="N9718">
        <v>0</v>
      </c>
      <c r="O9718">
        <v>0</v>
      </c>
    </row>
    <row r="9719" spans="1:15" x14ac:dyDescent="0.2">
      <c r="A9719" s="7" t="s">
        <v>9825</v>
      </c>
      <c r="B9719">
        <v>36</v>
      </c>
      <c r="C9719">
        <v>0</v>
      </c>
      <c r="D9719">
        <v>0</v>
      </c>
      <c r="E9719">
        <v>0</v>
      </c>
      <c r="F9719">
        <v>1</v>
      </c>
      <c r="G9719">
        <v>1089</v>
      </c>
      <c r="H9719">
        <v>2</v>
      </c>
      <c r="I9719">
        <v>1089</v>
      </c>
      <c r="J9719">
        <v>11</v>
      </c>
      <c r="K9719">
        <v>6</v>
      </c>
      <c r="L9719">
        <v>6</v>
      </c>
      <c r="M9719">
        <v>2</v>
      </c>
      <c r="N9719">
        <v>1</v>
      </c>
      <c r="O9719">
        <v>1</v>
      </c>
    </row>
    <row r="9720" spans="1:15" x14ac:dyDescent="0.2">
      <c r="A9720" s="7" t="s">
        <v>9826</v>
      </c>
      <c r="B9720">
        <v>0</v>
      </c>
      <c r="C9720">
        <v>0</v>
      </c>
      <c r="D9720">
        <v>0</v>
      </c>
      <c r="E9720">
        <v>0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</row>
    <row r="9721" spans="1:15" x14ac:dyDescent="0.2">
      <c r="A9721" s="7" t="s">
        <v>9827</v>
      </c>
      <c r="B9721">
        <v>2</v>
      </c>
      <c r="C9721">
        <v>0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0</v>
      </c>
      <c r="J9721">
        <v>1</v>
      </c>
      <c r="K9721">
        <v>0</v>
      </c>
      <c r="L9721">
        <v>0</v>
      </c>
      <c r="M9721">
        <v>0</v>
      </c>
      <c r="N9721">
        <v>0</v>
      </c>
      <c r="O9721">
        <v>0</v>
      </c>
    </row>
    <row r="9722" spans="1:15" x14ac:dyDescent="0.2">
      <c r="A9722" s="7" t="s">
        <v>9828</v>
      </c>
      <c r="B9722">
        <v>10</v>
      </c>
      <c r="C9722">
        <v>0</v>
      </c>
      <c r="D9722">
        <v>0</v>
      </c>
      <c r="E9722">
        <v>0</v>
      </c>
      <c r="F9722">
        <v>0</v>
      </c>
      <c r="G9722">
        <v>0</v>
      </c>
      <c r="H9722">
        <v>0</v>
      </c>
      <c r="I9722">
        <v>0</v>
      </c>
      <c r="J9722">
        <v>8</v>
      </c>
      <c r="K9722">
        <v>4</v>
      </c>
      <c r="L9722">
        <v>0</v>
      </c>
      <c r="M9722">
        <v>0</v>
      </c>
      <c r="N9722">
        <v>0</v>
      </c>
      <c r="O9722">
        <v>0</v>
      </c>
    </row>
    <row r="9723" spans="1:15" x14ac:dyDescent="0.2">
      <c r="A9723" s="7" t="s">
        <v>9829</v>
      </c>
      <c r="B9723">
        <v>0</v>
      </c>
      <c r="C9723">
        <v>0</v>
      </c>
      <c r="D9723">
        <v>0</v>
      </c>
      <c r="E9723"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</row>
    <row r="9724" spans="1:15" x14ac:dyDescent="0.2">
      <c r="A9724" s="7" t="s">
        <v>9830</v>
      </c>
      <c r="B9724">
        <v>8</v>
      </c>
      <c r="C9724">
        <v>0</v>
      </c>
      <c r="D9724">
        <v>0</v>
      </c>
      <c r="E9724"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6</v>
      </c>
      <c r="M9724">
        <v>0</v>
      </c>
      <c r="N9724">
        <v>1</v>
      </c>
      <c r="O9724">
        <v>1</v>
      </c>
    </row>
    <row r="9725" spans="1:15" x14ac:dyDescent="0.2">
      <c r="A9725" s="7" t="s">
        <v>9831</v>
      </c>
      <c r="B9725">
        <v>0</v>
      </c>
      <c r="C9725">
        <v>0</v>
      </c>
      <c r="D9725">
        <v>0</v>
      </c>
      <c r="E9725">
        <v>0</v>
      </c>
      <c r="F9725">
        <v>0</v>
      </c>
      <c r="G9725">
        <v>0</v>
      </c>
      <c r="H9725">
        <v>1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</row>
    <row r="9726" spans="1:15" x14ac:dyDescent="0.2">
      <c r="A9726" s="7" t="s">
        <v>9832</v>
      </c>
      <c r="B9726">
        <v>377</v>
      </c>
      <c r="C9726">
        <v>51</v>
      </c>
      <c r="D9726">
        <v>0</v>
      </c>
      <c r="E9726">
        <v>51</v>
      </c>
      <c r="F9726">
        <v>72</v>
      </c>
      <c r="G9726">
        <v>1084</v>
      </c>
      <c r="H9726">
        <v>69</v>
      </c>
      <c r="I9726">
        <v>353</v>
      </c>
      <c r="J9726">
        <v>90</v>
      </c>
      <c r="K9726">
        <v>78</v>
      </c>
      <c r="L9726">
        <v>65</v>
      </c>
      <c r="M9726">
        <v>12</v>
      </c>
      <c r="N9726">
        <v>1</v>
      </c>
      <c r="O9726">
        <v>1</v>
      </c>
    </row>
    <row r="9727" spans="1:15" x14ac:dyDescent="0.2">
      <c r="A9727" s="7" t="s">
        <v>9833</v>
      </c>
      <c r="B9727">
        <v>1</v>
      </c>
      <c r="C9727">
        <v>0</v>
      </c>
      <c r="D9727">
        <v>0</v>
      </c>
      <c r="E9727">
        <v>0</v>
      </c>
      <c r="F9727">
        <v>0</v>
      </c>
      <c r="G9727">
        <v>0</v>
      </c>
      <c r="H9727">
        <v>0</v>
      </c>
      <c r="I9727">
        <v>0</v>
      </c>
      <c r="J9727">
        <v>1</v>
      </c>
      <c r="K9727">
        <v>7</v>
      </c>
      <c r="L9727">
        <v>0</v>
      </c>
      <c r="M9727">
        <v>0</v>
      </c>
      <c r="N9727">
        <v>0</v>
      </c>
      <c r="O9727">
        <v>0</v>
      </c>
    </row>
    <row r="9728" spans="1:15" x14ac:dyDescent="0.2">
      <c r="A9728" s="7" t="s">
        <v>9834</v>
      </c>
      <c r="B9728">
        <v>11</v>
      </c>
      <c r="C9728">
        <v>0</v>
      </c>
      <c r="D9728">
        <v>0</v>
      </c>
      <c r="E9728">
        <v>0</v>
      </c>
      <c r="F9728">
        <v>0</v>
      </c>
      <c r="G9728">
        <v>0</v>
      </c>
      <c r="H9728">
        <v>0</v>
      </c>
      <c r="I9728">
        <v>0</v>
      </c>
      <c r="J9728">
        <v>7</v>
      </c>
      <c r="K9728">
        <v>9</v>
      </c>
      <c r="L9728">
        <v>0</v>
      </c>
      <c r="M9728">
        <v>0</v>
      </c>
      <c r="N9728">
        <v>0</v>
      </c>
      <c r="O9728">
        <v>0</v>
      </c>
    </row>
    <row r="9729" spans="1:15" x14ac:dyDescent="0.2">
      <c r="A9729" s="7" t="s">
        <v>9835</v>
      </c>
      <c r="B9729">
        <v>2</v>
      </c>
      <c r="C9729">
        <v>0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0</v>
      </c>
      <c r="J9729">
        <v>1</v>
      </c>
      <c r="K9729">
        <v>0</v>
      </c>
      <c r="L9729">
        <v>0</v>
      </c>
      <c r="M9729">
        <v>0</v>
      </c>
      <c r="N9729">
        <v>0</v>
      </c>
      <c r="O9729">
        <v>0</v>
      </c>
    </row>
    <row r="9730" spans="1:15" x14ac:dyDescent="0.2">
      <c r="A9730" s="7" t="s">
        <v>9836</v>
      </c>
      <c r="B9730">
        <v>1</v>
      </c>
      <c r="C9730">
        <v>0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1</v>
      </c>
      <c r="K9730">
        <v>1</v>
      </c>
      <c r="L9730">
        <v>0</v>
      </c>
      <c r="M9730">
        <v>0</v>
      </c>
      <c r="N9730">
        <v>0</v>
      </c>
      <c r="O9730">
        <v>0</v>
      </c>
    </row>
    <row r="9731" spans="1:15" x14ac:dyDescent="0.2">
      <c r="A9731" s="7" t="s">
        <v>9837</v>
      </c>
      <c r="B9731">
        <v>106</v>
      </c>
      <c r="C9731">
        <v>9</v>
      </c>
      <c r="D9731">
        <v>0</v>
      </c>
      <c r="E9731">
        <v>9</v>
      </c>
      <c r="F9731">
        <v>12</v>
      </c>
      <c r="G9731">
        <v>620</v>
      </c>
      <c r="H9731">
        <v>11</v>
      </c>
      <c r="I9731">
        <v>120</v>
      </c>
      <c r="J9731">
        <v>20</v>
      </c>
      <c r="K9731">
        <v>15</v>
      </c>
      <c r="L9731">
        <v>43</v>
      </c>
      <c r="M9731">
        <v>2</v>
      </c>
      <c r="N9731">
        <v>0</v>
      </c>
      <c r="O9731">
        <v>0</v>
      </c>
    </row>
    <row r="9732" spans="1:15" x14ac:dyDescent="0.2">
      <c r="A9732" s="7" t="s">
        <v>9838</v>
      </c>
      <c r="B9732">
        <v>13</v>
      </c>
      <c r="C9732">
        <v>0</v>
      </c>
      <c r="D9732">
        <v>0</v>
      </c>
      <c r="E9732">
        <v>0</v>
      </c>
      <c r="F9732">
        <v>1</v>
      </c>
      <c r="G9732">
        <v>500</v>
      </c>
      <c r="H9732">
        <v>0</v>
      </c>
      <c r="I9732">
        <v>0</v>
      </c>
      <c r="J9732">
        <v>6</v>
      </c>
      <c r="K9732">
        <v>3</v>
      </c>
      <c r="L9732">
        <v>6</v>
      </c>
      <c r="M9732">
        <v>0</v>
      </c>
      <c r="N9732">
        <v>0</v>
      </c>
      <c r="O9732">
        <v>0</v>
      </c>
    </row>
    <row r="9733" spans="1:15" x14ac:dyDescent="0.2">
      <c r="A9733" s="7" t="s">
        <v>9839</v>
      </c>
      <c r="B9733">
        <v>20</v>
      </c>
      <c r="C9733">
        <v>2</v>
      </c>
      <c r="D9733">
        <v>0</v>
      </c>
      <c r="E9733">
        <v>2</v>
      </c>
      <c r="F9733">
        <v>11</v>
      </c>
      <c r="G9733">
        <v>120</v>
      </c>
      <c r="H9733">
        <v>11</v>
      </c>
      <c r="I9733">
        <v>120</v>
      </c>
      <c r="J9733">
        <v>3</v>
      </c>
      <c r="K9733">
        <v>3</v>
      </c>
      <c r="L9733">
        <v>1</v>
      </c>
      <c r="M9733">
        <v>0</v>
      </c>
      <c r="N9733">
        <v>0</v>
      </c>
      <c r="O9733">
        <v>0</v>
      </c>
    </row>
    <row r="9734" spans="1:15" x14ac:dyDescent="0.2">
      <c r="A9734" s="7" t="s">
        <v>9840</v>
      </c>
      <c r="B9734">
        <v>43</v>
      </c>
      <c r="C9734">
        <v>0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0</v>
      </c>
      <c r="J9734">
        <v>8</v>
      </c>
      <c r="K9734">
        <v>6</v>
      </c>
      <c r="L9734">
        <v>33</v>
      </c>
      <c r="M9734">
        <v>1</v>
      </c>
      <c r="N9734">
        <v>0</v>
      </c>
      <c r="O9734">
        <v>0</v>
      </c>
    </row>
    <row r="9735" spans="1:15" x14ac:dyDescent="0.2">
      <c r="A9735" s="7" t="s">
        <v>9841</v>
      </c>
      <c r="B9735">
        <v>18</v>
      </c>
      <c r="C9735">
        <v>0</v>
      </c>
      <c r="D9735">
        <v>0</v>
      </c>
      <c r="E9735">
        <v>0</v>
      </c>
      <c r="F9735">
        <v>12</v>
      </c>
      <c r="G9735">
        <v>0</v>
      </c>
      <c r="H9735">
        <v>12</v>
      </c>
      <c r="I9735">
        <v>0</v>
      </c>
      <c r="J9735">
        <v>5</v>
      </c>
      <c r="K9735">
        <v>2</v>
      </c>
      <c r="L9735">
        <v>0</v>
      </c>
      <c r="M9735">
        <v>0</v>
      </c>
      <c r="N9735">
        <v>0</v>
      </c>
      <c r="O9735">
        <v>0</v>
      </c>
    </row>
    <row r="9736" spans="1:15" x14ac:dyDescent="0.2">
      <c r="A9736" s="7" t="s">
        <v>9842</v>
      </c>
      <c r="B9736">
        <v>6</v>
      </c>
      <c r="C9736">
        <v>0</v>
      </c>
      <c r="D9736">
        <v>0</v>
      </c>
      <c r="E9736">
        <v>0</v>
      </c>
      <c r="F9736">
        <v>4</v>
      </c>
      <c r="G9736">
        <v>0</v>
      </c>
      <c r="H9736">
        <v>4</v>
      </c>
      <c r="I9736">
        <v>0</v>
      </c>
      <c r="J9736">
        <v>1</v>
      </c>
      <c r="K9736">
        <v>0</v>
      </c>
      <c r="L9736">
        <v>0</v>
      </c>
      <c r="M9736">
        <v>0</v>
      </c>
      <c r="N9736">
        <v>1</v>
      </c>
      <c r="O9736">
        <v>1</v>
      </c>
    </row>
    <row r="9737" spans="1:15" x14ac:dyDescent="0.2">
      <c r="A9737" s="7" t="s">
        <v>9843</v>
      </c>
      <c r="B9737">
        <v>3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  <c r="J9737">
        <v>1</v>
      </c>
      <c r="K9737">
        <v>1</v>
      </c>
      <c r="L9737">
        <v>0</v>
      </c>
      <c r="M9737">
        <v>0</v>
      </c>
      <c r="N9737">
        <v>0</v>
      </c>
      <c r="O9737">
        <v>0</v>
      </c>
    </row>
    <row r="9738" spans="1:15" x14ac:dyDescent="0.2">
      <c r="A9738" s="7" t="s">
        <v>9844</v>
      </c>
      <c r="B9738">
        <v>9</v>
      </c>
      <c r="C9738">
        <v>0</v>
      </c>
      <c r="D9738">
        <v>0</v>
      </c>
      <c r="E9738">
        <v>0</v>
      </c>
      <c r="F9738">
        <v>0</v>
      </c>
      <c r="G9738">
        <v>0</v>
      </c>
      <c r="H9738">
        <v>0</v>
      </c>
      <c r="I9738">
        <v>0</v>
      </c>
      <c r="J9738">
        <v>1</v>
      </c>
      <c r="K9738">
        <v>2</v>
      </c>
      <c r="L9738">
        <v>0</v>
      </c>
      <c r="M9738">
        <v>0</v>
      </c>
      <c r="N9738">
        <v>0</v>
      </c>
      <c r="O9738">
        <v>0</v>
      </c>
    </row>
    <row r="9739" spans="1:15" x14ac:dyDescent="0.2">
      <c r="A9739" s="7" t="s">
        <v>9845</v>
      </c>
      <c r="B9739">
        <v>132</v>
      </c>
      <c r="C9739">
        <v>23</v>
      </c>
      <c r="D9739">
        <v>0</v>
      </c>
      <c r="E9739">
        <v>23</v>
      </c>
      <c r="F9739">
        <v>5</v>
      </c>
      <c r="G9739">
        <v>51</v>
      </c>
      <c r="H9739">
        <v>5</v>
      </c>
      <c r="I9739">
        <v>51</v>
      </c>
      <c r="J9739">
        <v>31</v>
      </c>
      <c r="K9739">
        <v>56</v>
      </c>
      <c r="L9739">
        <v>2</v>
      </c>
      <c r="M9739">
        <v>1</v>
      </c>
      <c r="N9739">
        <v>0</v>
      </c>
      <c r="O9739">
        <v>0</v>
      </c>
    </row>
    <row r="9740" spans="1:15" x14ac:dyDescent="0.2">
      <c r="A9740" s="7" t="s">
        <v>9846</v>
      </c>
      <c r="B9740">
        <v>0</v>
      </c>
      <c r="C9740">
        <v>0</v>
      </c>
      <c r="D9740">
        <v>0</v>
      </c>
      <c r="E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</row>
    <row r="9741" spans="1:15" x14ac:dyDescent="0.2">
      <c r="A9741" s="7" t="s">
        <v>9847</v>
      </c>
      <c r="B9741">
        <v>0</v>
      </c>
      <c r="C9741">
        <v>0</v>
      </c>
      <c r="D9741">
        <v>0</v>
      </c>
      <c r="E9741">
        <v>0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</row>
    <row r="9742" spans="1:15" x14ac:dyDescent="0.2">
      <c r="A9742" s="7" t="s">
        <v>9848</v>
      </c>
      <c r="B9742">
        <v>104</v>
      </c>
      <c r="C9742">
        <v>14</v>
      </c>
      <c r="D9742">
        <v>0</v>
      </c>
      <c r="E9742">
        <v>16</v>
      </c>
      <c r="F9742">
        <v>0</v>
      </c>
      <c r="G9742">
        <v>0</v>
      </c>
      <c r="H9742">
        <v>0</v>
      </c>
      <c r="I9742">
        <v>0</v>
      </c>
      <c r="J9742">
        <v>35</v>
      </c>
      <c r="K9742">
        <v>63</v>
      </c>
      <c r="L9742">
        <v>1</v>
      </c>
      <c r="M9742">
        <v>3</v>
      </c>
      <c r="N9742">
        <v>0</v>
      </c>
      <c r="O9742">
        <v>0</v>
      </c>
    </row>
    <row r="9743" spans="1:15" x14ac:dyDescent="0.2">
      <c r="A9743" s="7" t="s">
        <v>9849</v>
      </c>
      <c r="B9743">
        <v>0</v>
      </c>
      <c r="C9743">
        <v>0</v>
      </c>
      <c r="D9743">
        <v>0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</row>
    <row r="9744" spans="1:15" x14ac:dyDescent="0.2">
      <c r="A9744" s="7" t="s">
        <v>9850</v>
      </c>
      <c r="B9744">
        <v>0</v>
      </c>
      <c r="C9744">
        <v>0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</row>
    <row r="9745" spans="1:15" x14ac:dyDescent="0.2">
      <c r="A9745" s="7" t="s">
        <v>9851</v>
      </c>
      <c r="B9745">
        <v>1</v>
      </c>
      <c r="C9745">
        <v>1</v>
      </c>
      <c r="D9745">
        <v>0</v>
      </c>
      <c r="E9745">
        <v>1</v>
      </c>
      <c r="F9745">
        <v>0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</row>
    <row r="9746" spans="1:15" x14ac:dyDescent="0.2">
      <c r="A9746" s="7" t="s">
        <v>9852</v>
      </c>
      <c r="B9746">
        <v>150</v>
      </c>
      <c r="C9746">
        <v>8</v>
      </c>
      <c r="D9746">
        <v>0</v>
      </c>
      <c r="E9746">
        <v>8</v>
      </c>
      <c r="F9746">
        <v>4</v>
      </c>
      <c r="G9746">
        <v>0</v>
      </c>
      <c r="H9746">
        <v>4</v>
      </c>
      <c r="I9746">
        <v>0</v>
      </c>
      <c r="J9746">
        <v>42</v>
      </c>
      <c r="K9746">
        <v>35</v>
      </c>
      <c r="L9746">
        <v>7</v>
      </c>
      <c r="M9746">
        <v>2</v>
      </c>
      <c r="N9746">
        <v>0</v>
      </c>
      <c r="O9746">
        <v>0</v>
      </c>
    </row>
    <row r="9747" spans="1:15" x14ac:dyDescent="0.2">
      <c r="A9747" s="7" t="s">
        <v>9853</v>
      </c>
      <c r="B9747">
        <v>61</v>
      </c>
      <c r="C9747">
        <v>4</v>
      </c>
      <c r="D9747">
        <v>0</v>
      </c>
      <c r="E9747">
        <v>4</v>
      </c>
      <c r="F9747">
        <v>0</v>
      </c>
      <c r="G9747">
        <v>0</v>
      </c>
      <c r="H9747">
        <v>0</v>
      </c>
      <c r="I9747">
        <v>0</v>
      </c>
      <c r="J9747">
        <v>22</v>
      </c>
      <c r="K9747">
        <v>57</v>
      </c>
      <c r="L9747">
        <v>1</v>
      </c>
      <c r="M9747">
        <v>1</v>
      </c>
      <c r="N9747">
        <v>0</v>
      </c>
      <c r="O9747">
        <v>0</v>
      </c>
    </row>
    <row r="9748" spans="1:15" x14ac:dyDescent="0.2">
      <c r="A9748" s="7" t="s">
        <v>9854</v>
      </c>
      <c r="B9748">
        <v>105</v>
      </c>
      <c r="C9748">
        <v>10</v>
      </c>
      <c r="D9748">
        <v>0</v>
      </c>
      <c r="E9748">
        <v>10</v>
      </c>
      <c r="F9748">
        <v>13</v>
      </c>
      <c r="G9748">
        <v>620</v>
      </c>
      <c r="H9748">
        <v>12</v>
      </c>
      <c r="I9748">
        <v>120</v>
      </c>
      <c r="J9748">
        <v>38</v>
      </c>
      <c r="K9748">
        <v>27</v>
      </c>
      <c r="L9748">
        <v>22</v>
      </c>
      <c r="M9748">
        <v>8</v>
      </c>
      <c r="N9748">
        <v>1</v>
      </c>
      <c r="O9748">
        <v>1</v>
      </c>
    </row>
    <row r="9749" spans="1:15" x14ac:dyDescent="0.2">
      <c r="A9749" s="7" t="s">
        <v>9855</v>
      </c>
      <c r="B9749">
        <v>304</v>
      </c>
      <c r="C9749">
        <v>51</v>
      </c>
      <c r="D9749">
        <v>0</v>
      </c>
      <c r="E9749">
        <v>51</v>
      </c>
      <c r="F9749">
        <v>63</v>
      </c>
      <c r="G9749">
        <v>1604</v>
      </c>
      <c r="H9749">
        <v>62</v>
      </c>
      <c r="I9749">
        <v>1373</v>
      </c>
      <c r="J9749">
        <v>62</v>
      </c>
      <c r="K9749">
        <v>54</v>
      </c>
      <c r="L9749">
        <v>52</v>
      </c>
      <c r="M9749">
        <v>6</v>
      </c>
      <c r="N9749">
        <v>2</v>
      </c>
      <c r="O9749">
        <v>2</v>
      </c>
    </row>
    <row r="9750" spans="1:15" x14ac:dyDescent="0.2">
      <c r="A9750" s="7" t="s">
        <v>9856</v>
      </c>
      <c r="B9750">
        <v>157</v>
      </c>
      <c r="C9750">
        <v>39</v>
      </c>
      <c r="D9750">
        <v>0</v>
      </c>
      <c r="E9750">
        <v>39</v>
      </c>
      <c r="F9750">
        <v>39</v>
      </c>
      <c r="G9750">
        <v>204</v>
      </c>
      <c r="H9750">
        <v>45</v>
      </c>
      <c r="I9750">
        <v>234</v>
      </c>
      <c r="J9750">
        <v>38</v>
      </c>
      <c r="K9750">
        <v>33</v>
      </c>
      <c r="L9750">
        <v>4</v>
      </c>
      <c r="M9750">
        <v>5</v>
      </c>
      <c r="N9750">
        <v>0</v>
      </c>
      <c r="O9750">
        <v>0</v>
      </c>
    </row>
    <row r="9751" spans="1:15" x14ac:dyDescent="0.2">
      <c r="A9751" s="7" t="s">
        <v>9857</v>
      </c>
      <c r="B9751">
        <v>32</v>
      </c>
      <c r="C9751">
        <v>26</v>
      </c>
      <c r="D9751">
        <v>0</v>
      </c>
      <c r="E9751">
        <v>26</v>
      </c>
      <c r="F9751">
        <v>0</v>
      </c>
      <c r="G9751">
        <v>0</v>
      </c>
      <c r="H9751">
        <v>0</v>
      </c>
      <c r="I9751">
        <v>0</v>
      </c>
      <c r="J9751">
        <v>2</v>
      </c>
      <c r="K9751">
        <v>0</v>
      </c>
      <c r="L9751">
        <v>0</v>
      </c>
      <c r="M9751">
        <v>0</v>
      </c>
      <c r="N9751">
        <v>0</v>
      </c>
      <c r="O9751">
        <v>0</v>
      </c>
    </row>
    <row r="9752" spans="1:15" x14ac:dyDescent="0.2">
      <c r="A9752" s="7" t="s">
        <v>9858</v>
      </c>
      <c r="B9752">
        <v>6</v>
      </c>
      <c r="C9752">
        <v>0</v>
      </c>
      <c r="D9752">
        <v>0</v>
      </c>
      <c r="E9752">
        <v>0</v>
      </c>
      <c r="F9752">
        <v>0</v>
      </c>
      <c r="G9752">
        <v>0</v>
      </c>
      <c r="H9752">
        <v>0</v>
      </c>
      <c r="I9752">
        <v>0</v>
      </c>
      <c r="J9752">
        <v>6</v>
      </c>
      <c r="K9752">
        <v>5</v>
      </c>
      <c r="L9752">
        <v>0</v>
      </c>
      <c r="M9752">
        <v>1</v>
      </c>
      <c r="N9752">
        <v>0</v>
      </c>
      <c r="O9752">
        <v>0</v>
      </c>
    </row>
    <row r="9753" spans="1:15" x14ac:dyDescent="0.2">
      <c r="A9753" s="7" t="s">
        <v>9859</v>
      </c>
      <c r="B9753">
        <v>6</v>
      </c>
      <c r="C9753">
        <v>0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0</v>
      </c>
      <c r="J9753">
        <v>6</v>
      </c>
      <c r="K9753">
        <v>5</v>
      </c>
      <c r="L9753">
        <v>0</v>
      </c>
      <c r="M9753">
        <v>1</v>
      </c>
      <c r="N9753">
        <v>0</v>
      </c>
      <c r="O9753">
        <v>0</v>
      </c>
    </row>
    <row r="9754" spans="1:15" x14ac:dyDescent="0.2">
      <c r="A9754" s="7" t="s">
        <v>9860</v>
      </c>
      <c r="B9754">
        <v>53</v>
      </c>
      <c r="C9754">
        <v>5</v>
      </c>
      <c r="D9754">
        <v>0</v>
      </c>
      <c r="E9754">
        <v>5</v>
      </c>
      <c r="F9754">
        <v>8</v>
      </c>
      <c r="G9754">
        <v>150</v>
      </c>
      <c r="H9754">
        <v>8</v>
      </c>
      <c r="I9754">
        <v>145</v>
      </c>
      <c r="J9754">
        <v>16</v>
      </c>
      <c r="K9754">
        <v>16</v>
      </c>
      <c r="L9754">
        <v>0</v>
      </c>
      <c r="M9754">
        <v>2</v>
      </c>
      <c r="N9754">
        <v>0</v>
      </c>
      <c r="O9754">
        <v>0</v>
      </c>
    </row>
    <row r="9755" spans="1:15" x14ac:dyDescent="0.2">
      <c r="A9755" s="7" t="s">
        <v>9861</v>
      </c>
      <c r="B9755">
        <v>47</v>
      </c>
      <c r="C9755">
        <v>6</v>
      </c>
      <c r="D9755">
        <v>0</v>
      </c>
      <c r="E9755">
        <v>6</v>
      </c>
      <c r="F9755">
        <v>19</v>
      </c>
      <c r="G9755">
        <v>54</v>
      </c>
      <c r="H9755">
        <v>25</v>
      </c>
      <c r="I9755">
        <v>89</v>
      </c>
      <c r="J9755">
        <v>11</v>
      </c>
      <c r="K9755">
        <v>11</v>
      </c>
      <c r="L9755">
        <v>4</v>
      </c>
      <c r="M9755">
        <v>2</v>
      </c>
      <c r="N9755">
        <v>0</v>
      </c>
      <c r="O9755">
        <v>0</v>
      </c>
    </row>
    <row r="9756" spans="1:15" x14ac:dyDescent="0.2">
      <c r="A9756" s="7" t="s">
        <v>9862</v>
      </c>
      <c r="B9756">
        <v>12</v>
      </c>
      <c r="C9756">
        <v>0</v>
      </c>
      <c r="D9756">
        <v>0</v>
      </c>
      <c r="E9756">
        <v>0</v>
      </c>
      <c r="F9756">
        <v>12</v>
      </c>
      <c r="G9756">
        <v>0</v>
      </c>
      <c r="H9756">
        <v>12</v>
      </c>
      <c r="I9756">
        <v>0</v>
      </c>
      <c r="J9756">
        <v>1</v>
      </c>
      <c r="K9756">
        <v>0</v>
      </c>
      <c r="L9756">
        <v>0</v>
      </c>
      <c r="M9756">
        <v>0</v>
      </c>
      <c r="N9756">
        <v>0</v>
      </c>
      <c r="O9756">
        <v>0</v>
      </c>
    </row>
    <row r="9757" spans="1:15" x14ac:dyDescent="0.2">
      <c r="A9757" s="7" t="s">
        <v>9863</v>
      </c>
      <c r="B9757">
        <v>7</v>
      </c>
      <c r="C9757">
        <v>0</v>
      </c>
      <c r="D9757">
        <v>0</v>
      </c>
      <c r="E9757">
        <v>0</v>
      </c>
      <c r="F9757">
        <v>6</v>
      </c>
      <c r="G9757">
        <v>0</v>
      </c>
      <c r="H9757">
        <v>6</v>
      </c>
      <c r="I9757">
        <v>0</v>
      </c>
      <c r="J9757">
        <v>1</v>
      </c>
      <c r="K9757">
        <v>0</v>
      </c>
      <c r="L9757">
        <v>0</v>
      </c>
      <c r="M9757">
        <v>0</v>
      </c>
      <c r="N9757">
        <v>0</v>
      </c>
      <c r="O9757">
        <v>0</v>
      </c>
    </row>
    <row r="9758" spans="1:15" x14ac:dyDescent="0.2">
      <c r="A9758" s="7" t="s">
        <v>9864</v>
      </c>
      <c r="B9758">
        <v>4</v>
      </c>
      <c r="C9758">
        <v>2</v>
      </c>
      <c r="D9758">
        <v>0</v>
      </c>
      <c r="E9758">
        <v>2</v>
      </c>
      <c r="F9758">
        <v>0</v>
      </c>
      <c r="G9758">
        <v>0</v>
      </c>
      <c r="H9758">
        <v>0</v>
      </c>
      <c r="I9758">
        <v>0</v>
      </c>
      <c r="J9758">
        <v>1</v>
      </c>
      <c r="K9758">
        <v>0</v>
      </c>
      <c r="L9758">
        <v>0</v>
      </c>
      <c r="M9758">
        <v>0</v>
      </c>
      <c r="N9758">
        <v>0</v>
      </c>
      <c r="O9758">
        <v>0</v>
      </c>
    </row>
    <row r="9759" spans="1:15" x14ac:dyDescent="0.2">
      <c r="A9759" s="7" t="s">
        <v>9865</v>
      </c>
      <c r="B9759">
        <v>0</v>
      </c>
      <c r="C9759">
        <v>0</v>
      </c>
      <c r="D9759">
        <v>0</v>
      </c>
      <c r="E9759">
        <v>0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</row>
    <row r="9760" spans="1:15" x14ac:dyDescent="0.2">
      <c r="A9760" s="7" t="s">
        <v>9866</v>
      </c>
      <c r="B9760">
        <v>85</v>
      </c>
      <c r="C9760">
        <v>37</v>
      </c>
      <c r="D9760">
        <v>0</v>
      </c>
      <c r="E9760">
        <v>37</v>
      </c>
      <c r="F9760">
        <v>0</v>
      </c>
      <c r="G9760">
        <v>0</v>
      </c>
      <c r="H9760">
        <v>1</v>
      </c>
      <c r="I9760">
        <v>15</v>
      </c>
      <c r="J9760">
        <v>21</v>
      </c>
      <c r="K9760">
        <v>19</v>
      </c>
      <c r="L9760">
        <v>0</v>
      </c>
      <c r="M9760">
        <v>3</v>
      </c>
      <c r="N9760">
        <v>0</v>
      </c>
      <c r="O9760">
        <v>0</v>
      </c>
    </row>
    <row r="9761" spans="1:15" x14ac:dyDescent="0.2">
      <c r="A9761" s="7" t="s">
        <v>9867</v>
      </c>
      <c r="B9761">
        <v>0</v>
      </c>
      <c r="C9761">
        <v>0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</row>
    <row r="9762" spans="1:15" x14ac:dyDescent="0.2">
      <c r="A9762" s="7" t="s">
        <v>9868</v>
      </c>
      <c r="B9762">
        <v>0</v>
      </c>
      <c r="C9762">
        <v>0</v>
      </c>
      <c r="D9762">
        <v>0</v>
      </c>
      <c r="E9762">
        <v>0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</row>
    <row r="9763" spans="1:15" x14ac:dyDescent="0.2">
      <c r="A9763" s="7" t="s">
        <v>9869</v>
      </c>
      <c r="B9763">
        <v>0</v>
      </c>
      <c r="C9763">
        <v>0</v>
      </c>
      <c r="D9763">
        <v>0</v>
      </c>
      <c r="E9763"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</row>
    <row r="9764" spans="1:15" x14ac:dyDescent="0.2">
      <c r="A9764" s="7" t="s">
        <v>9870</v>
      </c>
      <c r="B9764">
        <v>8</v>
      </c>
      <c r="C9764">
        <v>0</v>
      </c>
      <c r="D9764">
        <v>0</v>
      </c>
      <c r="E9764">
        <v>0</v>
      </c>
      <c r="F9764">
        <v>0</v>
      </c>
      <c r="G9764">
        <v>0</v>
      </c>
      <c r="H9764">
        <v>0</v>
      </c>
      <c r="I9764">
        <v>0</v>
      </c>
      <c r="J9764">
        <v>7</v>
      </c>
      <c r="K9764">
        <v>8</v>
      </c>
      <c r="L9764">
        <v>0</v>
      </c>
      <c r="M9764">
        <v>0</v>
      </c>
      <c r="N9764">
        <v>0</v>
      </c>
      <c r="O9764">
        <v>0</v>
      </c>
    </row>
    <row r="9765" spans="1:15" x14ac:dyDescent="0.2">
      <c r="A9765" s="7" t="s">
        <v>9871</v>
      </c>
      <c r="B9765">
        <v>40</v>
      </c>
      <c r="C9765">
        <v>0</v>
      </c>
      <c r="D9765">
        <v>0</v>
      </c>
      <c r="E9765">
        <v>0</v>
      </c>
      <c r="F9765">
        <v>0</v>
      </c>
      <c r="G9765">
        <v>0</v>
      </c>
      <c r="H9765">
        <v>0</v>
      </c>
      <c r="I9765">
        <v>0</v>
      </c>
      <c r="J9765">
        <v>27</v>
      </c>
      <c r="K9765">
        <v>21</v>
      </c>
      <c r="L9765">
        <v>0</v>
      </c>
      <c r="M9765">
        <v>0</v>
      </c>
      <c r="N9765">
        <v>0</v>
      </c>
      <c r="O9765">
        <v>0</v>
      </c>
    </row>
    <row r="9766" spans="1:15" x14ac:dyDescent="0.2">
      <c r="A9766" s="7" t="s">
        <v>9872</v>
      </c>
      <c r="B9766">
        <v>23</v>
      </c>
      <c r="C9766">
        <v>0</v>
      </c>
      <c r="D9766">
        <v>0</v>
      </c>
      <c r="E9766">
        <v>0</v>
      </c>
      <c r="F9766">
        <v>0</v>
      </c>
      <c r="G9766">
        <v>0</v>
      </c>
      <c r="H9766">
        <v>1</v>
      </c>
      <c r="I9766">
        <v>0</v>
      </c>
      <c r="J9766">
        <v>9</v>
      </c>
      <c r="K9766">
        <v>9</v>
      </c>
      <c r="L9766">
        <v>3</v>
      </c>
      <c r="M9766">
        <v>0</v>
      </c>
      <c r="N9766">
        <v>0</v>
      </c>
      <c r="O9766">
        <v>0</v>
      </c>
    </row>
    <row r="9767" spans="1:15" x14ac:dyDescent="0.2">
      <c r="A9767" s="7" t="s">
        <v>9873</v>
      </c>
      <c r="B9767">
        <v>0</v>
      </c>
      <c r="C9767">
        <v>0</v>
      </c>
      <c r="D9767">
        <v>0</v>
      </c>
      <c r="E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</row>
    <row r="9768" spans="1:15" x14ac:dyDescent="0.2">
      <c r="A9768" s="7" t="s">
        <v>9874</v>
      </c>
      <c r="B9768">
        <v>41</v>
      </c>
      <c r="C9768">
        <v>10</v>
      </c>
      <c r="D9768">
        <v>0</v>
      </c>
      <c r="E9768">
        <v>12</v>
      </c>
      <c r="F9768">
        <v>0</v>
      </c>
      <c r="G9768">
        <v>0</v>
      </c>
      <c r="H9768">
        <v>0</v>
      </c>
      <c r="I9768">
        <v>0</v>
      </c>
      <c r="J9768">
        <v>11</v>
      </c>
      <c r="K9768">
        <v>5</v>
      </c>
      <c r="L9768">
        <v>0</v>
      </c>
      <c r="M9768">
        <v>1</v>
      </c>
      <c r="N9768">
        <v>0</v>
      </c>
      <c r="O9768">
        <v>0</v>
      </c>
    </row>
    <row r="9769" spans="1:15" x14ac:dyDescent="0.2">
      <c r="A9769" s="7" t="s">
        <v>9875</v>
      </c>
      <c r="B9769">
        <v>41</v>
      </c>
      <c r="C9769">
        <v>10</v>
      </c>
      <c r="D9769">
        <v>0</v>
      </c>
      <c r="E9769">
        <v>12</v>
      </c>
      <c r="F9769">
        <v>0</v>
      </c>
      <c r="G9769">
        <v>0</v>
      </c>
      <c r="H9769">
        <v>0</v>
      </c>
      <c r="I9769">
        <v>0</v>
      </c>
      <c r="J9769">
        <v>11</v>
      </c>
      <c r="K9769">
        <v>5</v>
      </c>
      <c r="L9769">
        <v>0</v>
      </c>
      <c r="M9769">
        <v>1</v>
      </c>
      <c r="N9769">
        <v>0</v>
      </c>
      <c r="O9769">
        <v>0</v>
      </c>
    </row>
    <row r="9770" spans="1:15" x14ac:dyDescent="0.2">
      <c r="A9770" s="7" t="s">
        <v>9876</v>
      </c>
      <c r="B9770">
        <v>18</v>
      </c>
      <c r="C9770">
        <v>0</v>
      </c>
      <c r="D9770">
        <v>0</v>
      </c>
      <c r="E9770">
        <v>0</v>
      </c>
      <c r="F9770">
        <v>6</v>
      </c>
      <c r="G9770">
        <v>0</v>
      </c>
      <c r="H9770">
        <v>5</v>
      </c>
      <c r="I9770">
        <v>0</v>
      </c>
      <c r="J9770">
        <v>7</v>
      </c>
      <c r="K9770">
        <v>2</v>
      </c>
      <c r="L9770">
        <v>2</v>
      </c>
      <c r="M9770">
        <v>0</v>
      </c>
      <c r="N9770">
        <v>0</v>
      </c>
      <c r="O9770">
        <v>0</v>
      </c>
    </row>
    <row r="9771" spans="1:15" x14ac:dyDescent="0.2">
      <c r="A9771" s="7" t="s">
        <v>9877</v>
      </c>
      <c r="B9771">
        <v>0</v>
      </c>
      <c r="C9771">
        <v>0</v>
      </c>
      <c r="D9771">
        <v>0</v>
      </c>
      <c r="E9771"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</row>
    <row r="9772" spans="1:15" x14ac:dyDescent="0.2">
      <c r="A9772" s="7" t="s">
        <v>9878</v>
      </c>
      <c r="B9772">
        <v>2</v>
      </c>
      <c r="C9772">
        <v>0</v>
      </c>
      <c r="D9772">
        <v>0</v>
      </c>
      <c r="E9772">
        <v>0</v>
      </c>
      <c r="F9772">
        <v>1</v>
      </c>
      <c r="G9772">
        <v>0</v>
      </c>
      <c r="H9772">
        <v>1</v>
      </c>
      <c r="I9772">
        <v>0</v>
      </c>
      <c r="J9772">
        <v>1</v>
      </c>
      <c r="K9772">
        <v>0</v>
      </c>
      <c r="L9772">
        <v>1</v>
      </c>
      <c r="M9772">
        <v>0</v>
      </c>
      <c r="N9772">
        <v>0</v>
      </c>
      <c r="O9772">
        <v>0</v>
      </c>
    </row>
    <row r="9773" spans="1:15" x14ac:dyDescent="0.2">
      <c r="A9773" s="7" t="s">
        <v>9879</v>
      </c>
      <c r="B9773">
        <v>40</v>
      </c>
      <c r="C9773">
        <v>0</v>
      </c>
      <c r="D9773">
        <v>0</v>
      </c>
      <c r="E9773">
        <v>0</v>
      </c>
      <c r="F9773">
        <v>0</v>
      </c>
      <c r="G9773">
        <v>0</v>
      </c>
      <c r="H9773">
        <v>0</v>
      </c>
      <c r="I9773">
        <v>0</v>
      </c>
      <c r="J9773">
        <v>2</v>
      </c>
      <c r="K9773">
        <v>25</v>
      </c>
      <c r="L9773">
        <v>0</v>
      </c>
      <c r="M9773">
        <v>0</v>
      </c>
      <c r="N9773">
        <v>0</v>
      </c>
      <c r="O9773">
        <v>0</v>
      </c>
    </row>
    <row r="9774" spans="1:15" x14ac:dyDescent="0.2">
      <c r="A9774" s="7" t="s">
        <v>9880</v>
      </c>
      <c r="B9774">
        <v>0</v>
      </c>
      <c r="C9774">
        <v>0</v>
      </c>
      <c r="D9774">
        <v>0</v>
      </c>
      <c r="E9774">
        <v>0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</row>
    <row r="9775" spans="1:15" x14ac:dyDescent="0.2">
      <c r="A9775" s="7" t="s">
        <v>9881</v>
      </c>
      <c r="B9775">
        <v>0</v>
      </c>
      <c r="C9775">
        <v>0</v>
      </c>
      <c r="D9775">
        <v>0</v>
      </c>
      <c r="E9775">
        <v>0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2</v>
      </c>
      <c r="N9775">
        <v>0</v>
      </c>
      <c r="O9775">
        <v>0</v>
      </c>
    </row>
    <row r="9776" spans="1:15" x14ac:dyDescent="0.2">
      <c r="A9776" s="7" t="s">
        <v>9882</v>
      </c>
      <c r="B9776">
        <v>0</v>
      </c>
      <c r="C9776">
        <v>0</v>
      </c>
      <c r="D9776">
        <v>0</v>
      </c>
      <c r="E9776">
        <v>0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2</v>
      </c>
      <c r="N9776">
        <v>0</v>
      </c>
      <c r="O9776">
        <v>0</v>
      </c>
    </row>
    <row r="9777" spans="1:15" x14ac:dyDescent="0.2">
      <c r="A9777" s="7" t="s">
        <v>9883</v>
      </c>
      <c r="B9777">
        <v>0</v>
      </c>
      <c r="C9777">
        <v>0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</row>
    <row r="9778" spans="1:15" x14ac:dyDescent="0.2">
      <c r="A9778" s="7" t="s">
        <v>9884</v>
      </c>
      <c r="B9778">
        <v>0</v>
      </c>
      <c r="C9778">
        <v>0</v>
      </c>
      <c r="D9778">
        <v>0</v>
      </c>
      <c r="E9778">
        <v>0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</row>
    <row r="9779" spans="1:15" x14ac:dyDescent="0.2">
      <c r="A9779" s="7" t="s">
        <v>9885</v>
      </c>
      <c r="B9779">
        <v>0</v>
      </c>
      <c r="C9779">
        <v>0</v>
      </c>
      <c r="D9779">
        <v>0</v>
      </c>
      <c r="E9779"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</row>
    <row r="9780" spans="1:15" x14ac:dyDescent="0.2">
      <c r="A9780" s="7" t="s">
        <v>9886</v>
      </c>
      <c r="B9780">
        <v>0</v>
      </c>
      <c r="C9780">
        <v>0</v>
      </c>
      <c r="D9780">
        <v>0</v>
      </c>
      <c r="E9780">
        <v>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</row>
    <row r="9781" spans="1:15" x14ac:dyDescent="0.2">
      <c r="A9781" s="7" t="s">
        <v>9887</v>
      </c>
      <c r="B9781">
        <v>0</v>
      </c>
      <c r="C9781">
        <v>0</v>
      </c>
      <c r="D9781">
        <v>0</v>
      </c>
      <c r="E9781">
        <v>0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</row>
    <row r="9782" spans="1:15" x14ac:dyDescent="0.2">
      <c r="A9782" s="7" t="s">
        <v>9888</v>
      </c>
      <c r="B9782">
        <v>0</v>
      </c>
      <c r="C9782">
        <v>0</v>
      </c>
      <c r="D9782">
        <v>0</v>
      </c>
      <c r="E9782">
        <v>0</v>
      </c>
      <c r="F9782">
        <v>0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</row>
    <row r="9783" spans="1:15" x14ac:dyDescent="0.2">
      <c r="A9783" s="7" t="s">
        <v>9889</v>
      </c>
      <c r="B9783">
        <v>0</v>
      </c>
      <c r="C9783">
        <v>0</v>
      </c>
      <c r="D9783">
        <v>0</v>
      </c>
      <c r="E9783">
        <v>0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</row>
    <row r="9784" spans="1:15" x14ac:dyDescent="0.2">
      <c r="A9784" s="7" t="s">
        <v>9890</v>
      </c>
      <c r="B9784">
        <v>0</v>
      </c>
      <c r="C9784">
        <v>0</v>
      </c>
      <c r="D9784">
        <v>0</v>
      </c>
      <c r="E9784"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</row>
    <row r="9785" spans="1:15" x14ac:dyDescent="0.2">
      <c r="A9785" s="7" t="s">
        <v>9891</v>
      </c>
      <c r="B9785">
        <v>0</v>
      </c>
      <c r="C9785">
        <v>0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</row>
    <row r="9786" spans="1:15" x14ac:dyDescent="0.2">
      <c r="A9786" s="7" t="s">
        <v>9892</v>
      </c>
      <c r="B9786">
        <v>0</v>
      </c>
      <c r="C9786">
        <v>0</v>
      </c>
      <c r="D9786">
        <v>0</v>
      </c>
      <c r="E9786">
        <v>0</v>
      </c>
      <c r="F9786">
        <v>0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</row>
    <row r="9787" spans="1:15" x14ac:dyDescent="0.2">
      <c r="A9787" s="7" t="s">
        <v>9893</v>
      </c>
      <c r="B9787">
        <v>0</v>
      </c>
      <c r="C9787">
        <v>0</v>
      </c>
      <c r="D9787">
        <v>0</v>
      </c>
      <c r="E9787">
        <v>0</v>
      </c>
      <c r="F9787">
        <v>0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</row>
    <row r="9788" spans="1:15" x14ac:dyDescent="0.2">
      <c r="A9788" s="7" t="s">
        <v>9894</v>
      </c>
      <c r="B9788">
        <v>0</v>
      </c>
      <c r="C9788">
        <v>0</v>
      </c>
      <c r="D9788">
        <v>0</v>
      </c>
      <c r="E9788">
        <v>0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</row>
    <row r="9789" spans="1:15" x14ac:dyDescent="0.2">
      <c r="A9789" s="7" t="s">
        <v>9895</v>
      </c>
      <c r="B9789">
        <v>0</v>
      </c>
      <c r="C9789">
        <v>0</v>
      </c>
      <c r="D9789">
        <v>0</v>
      </c>
      <c r="E9789">
        <v>0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</row>
    <row r="9790" spans="1:15" x14ac:dyDescent="0.2">
      <c r="A9790" s="7" t="s">
        <v>9896</v>
      </c>
      <c r="B9790">
        <v>0</v>
      </c>
      <c r="C9790">
        <v>0</v>
      </c>
      <c r="D9790">
        <v>0</v>
      </c>
      <c r="E9790">
        <v>0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</row>
    <row r="9791" spans="1:15" x14ac:dyDescent="0.2">
      <c r="A9791" s="7" t="s">
        <v>9897</v>
      </c>
      <c r="B9791">
        <v>0</v>
      </c>
      <c r="C9791">
        <v>0</v>
      </c>
      <c r="D9791">
        <v>0</v>
      </c>
      <c r="E9791">
        <v>0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</row>
    <row r="9792" spans="1:15" x14ac:dyDescent="0.2">
      <c r="A9792" s="7" t="s">
        <v>9898</v>
      </c>
      <c r="B9792">
        <v>0</v>
      </c>
      <c r="C9792">
        <v>0</v>
      </c>
      <c r="D9792">
        <v>0</v>
      </c>
      <c r="E9792">
        <v>0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</row>
    <row r="9793" spans="1:15" x14ac:dyDescent="0.2">
      <c r="A9793" s="7" t="s">
        <v>9899</v>
      </c>
      <c r="B9793">
        <v>0</v>
      </c>
      <c r="C9793">
        <v>0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</row>
    <row r="9794" spans="1:15" x14ac:dyDescent="0.2">
      <c r="A9794" s="7" t="s">
        <v>9900</v>
      </c>
      <c r="B9794">
        <v>0</v>
      </c>
      <c r="C9794">
        <v>0</v>
      </c>
      <c r="D9794">
        <v>0</v>
      </c>
      <c r="E9794">
        <v>0</v>
      </c>
      <c r="F9794">
        <v>0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</row>
    <row r="9795" spans="1:15" x14ac:dyDescent="0.2">
      <c r="A9795" s="7" t="s">
        <v>9901</v>
      </c>
      <c r="B9795">
        <v>0</v>
      </c>
      <c r="C9795">
        <v>0</v>
      </c>
      <c r="D9795">
        <v>0</v>
      </c>
      <c r="E9795"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</row>
    <row r="9796" spans="1:15" x14ac:dyDescent="0.2">
      <c r="A9796" s="7" t="s">
        <v>9902</v>
      </c>
      <c r="B9796">
        <v>0</v>
      </c>
      <c r="C9796">
        <v>0</v>
      </c>
      <c r="D9796">
        <v>0</v>
      </c>
      <c r="E9796">
        <v>0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</row>
    <row r="9797" spans="1:15" x14ac:dyDescent="0.2">
      <c r="A9797" s="7" t="s">
        <v>9903</v>
      </c>
      <c r="B9797">
        <v>0</v>
      </c>
      <c r="C9797">
        <v>0</v>
      </c>
      <c r="D9797">
        <v>0</v>
      </c>
      <c r="E9797"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</row>
    <row r="9798" spans="1:15" x14ac:dyDescent="0.2">
      <c r="A9798" s="7" t="s">
        <v>9904</v>
      </c>
      <c r="B9798">
        <v>0</v>
      </c>
      <c r="C9798">
        <v>0</v>
      </c>
      <c r="D9798">
        <v>0</v>
      </c>
      <c r="E9798">
        <v>0</v>
      </c>
      <c r="F9798">
        <v>0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</row>
    <row r="9799" spans="1:15" x14ac:dyDescent="0.2">
      <c r="A9799" s="7" t="s">
        <v>9905</v>
      </c>
      <c r="B9799">
        <v>0</v>
      </c>
      <c r="C9799">
        <v>0</v>
      </c>
      <c r="D9799">
        <v>0</v>
      </c>
      <c r="E9799">
        <v>0</v>
      </c>
      <c r="F9799">
        <v>0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</row>
    <row r="9800" spans="1:15" x14ac:dyDescent="0.2">
      <c r="A9800" s="7" t="s">
        <v>9906</v>
      </c>
      <c r="B9800">
        <v>0</v>
      </c>
      <c r="C9800">
        <v>0</v>
      </c>
      <c r="D9800">
        <v>0</v>
      </c>
      <c r="E9800">
        <v>0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</row>
    <row r="9801" spans="1:15" x14ac:dyDescent="0.2">
      <c r="A9801" s="7" t="s">
        <v>9907</v>
      </c>
      <c r="B9801">
        <v>0</v>
      </c>
      <c r="C9801">
        <v>0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</row>
    <row r="9802" spans="1:15" x14ac:dyDescent="0.2">
      <c r="A9802" s="7" t="s">
        <v>9908</v>
      </c>
      <c r="B9802">
        <v>90</v>
      </c>
    </row>
    <row r="9803" spans="1:15" x14ac:dyDescent="0.2">
      <c r="A9803" s="7" t="s">
        <v>9909</v>
      </c>
      <c r="B9803">
        <v>90</v>
      </c>
    </row>
    <row r="9804" spans="1:15" x14ac:dyDescent="0.2">
      <c r="A9804" s="7" t="s">
        <v>9910</v>
      </c>
      <c r="B9804">
        <v>0</v>
      </c>
    </row>
    <row r="9805" spans="1:15" x14ac:dyDescent="0.2">
      <c r="A9805" s="7" t="s">
        <v>9911</v>
      </c>
      <c r="B9805">
        <v>0</v>
      </c>
    </row>
    <row r="9806" spans="1:15" x14ac:dyDescent="0.2">
      <c r="A9806" s="7" t="s">
        <v>9912</v>
      </c>
      <c r="B9806">
        <v>0</v>
      </c>
    </row>
    <row r="9807" spans="1:15" x14ac:dyDescent="0.2">
      <c r="A9807" s="7" t="s">
        <v>9913</v>
      </c>
      <c r="B9807">
        <v>0</v>
      </c>
    </row>
    <row r="9808" spans="1:15" x14ac:dyDescent="0.2">
      <c r="A9808" s="7" t="s">
        <v>9914</v>
      </c>
      <c r="B9808">
        <v>18</v>
      </c>
    </row>
    <row r="9809" spans="1:2" x14ac:dyDescent="0.2">
      <c r="A9809" s="7" t="s">
        <v>9915</v>
      </c>
      <c r="B9809">
        <v>0</v>
      </c>
    </row>
    <row r="9810" spans="1:2" x14ac:dyDescent="0.2">
      <c r="A9810" s="7" t="s">
        <v>9916</v>
      </c>
      <c r="B9810">
        <v>16</v>
      </c>
    </row>
    <row r="9811" spans="1:2" x14ac:dyDescent="0.2">
      <c r="A9811" s="7" t="s">
        <v>9917</v>
      </c>
      <c r="B9811">
        <v>0</v>
      </c>
    </row>
    <row r="9812" spans="1:2" x14ac:dyDescent="0.2">
      <c r="A9812" s="7" t="s">
        <v>9918</v>
      </c>
      <c r="B9812">
        <v>16</v>
      </c>
    </row>
    <row r="9813" spans="1:2" x14ac:dyDescent="0.2">
      <c r="A9813" s="7" t="s">
        <v>9919</v>
      </c>
      <c r="B9813">
        <v>4</v>
      </c>
    </row>
    <row r="9814" spans="1:2" x14ac:dyDescent="0.2">
      <c r="A9814" s="7" t="s">
        <v>9920</v>
      </c>
      <c r="B9814">
        <v>0</v>
      </c>
    </row>
    <row r="9815" spans="1:2" x14ac:dyDescent="0.2">
      <c r="A9815" s="7" t="s">
        <v>9921</v>
      </c>
      <c r="B9815">
        <v>0</v>
      </c>
    </row>
    <row r="9816" spans="1:2" x14ac:dyDescent="0.2">
      <c r="A9816" s="7" t="s">
        <v>9922</v>
      </c>
      <c r="B9816">
        <v>64</v>
      </c>
    </row>
    <row r="9817" spans="1:2" x14ac:dyDescent="0.2">
      <c r="A9817" s="7" t="s">
        <v>9923</v>
      </c>
      <c r="B9817">
        <v>0</v>
      </c>
    </row>
    <row r="9818" spans="1:2" x14ac:dyDescent="0.2">
      <c r="A9818" s="7" t="s">
        <v>9924</v>
      </c>
      <c r="B9818">
        <v>0</v>
      </c>
    </row>
    <row r="9819" spans="1:2" x14ac:dyDescent="0.2">
      <c r="A9819" s="7" t="s">
        <v>9925</v>
      </c>
      <c r="B9819">
        <v>0</v>
      </c>
    </row>
    <row r="9820" spans="1:2" x14ac:dyDescent="0.2">
      <c r="A9820" s="7" t="s">
        <v>9926</v>
      </c>
      <c r="B9820">
        <v>12</v>
      </c>
    </row>
    <row r="9821" spans="1:2" x14ac:dyDescent="0.2">
      <c r="A9821" s="7" t="s">
        <v>9927</v>
      </c>
      <c r="B9821">
        <v>36</v>
      </c>
    </row>
    <row r="9822" spans="1:2" x14ac:dyDescent="0.2">
      <c r="A9822" s="7" t="s">
        <v>9928</v>
      </c>
      <c r="B9822">
        <v>16</v>
      </c>
    </row>
    <row r="9823" spans="1:2" x14ac:dyDescent="0.2">
      <c r="A9823" s="7" t="s">
        <v>9929</v>
      </c>
      <c r="B9823">
        <v>6</v>
      </c>
    </row>
    <row r="9824" spans="1:2" x14ac:dyDescent="0.2">
      <c r="A9824" s="7" t="s">
        <v>9930</v>
      </c>
      <c r="B9824">
        <v>0</v>
      </c>
    </row>
    <row r="9825" spans="1:2" x14ac:dyDescent="0.2">
      <c r="A9825" s="7" t="s">
        <v>9931</v>
      </c>
      <c r="B9825">
        <v>0</v>
      </c>
    </row>
    <row r="9826" spans="1:2" x14ac:dyDescent="0.2">
      <c r="A9826" s="7" t="s">
        <v>9932</v>
      </c>
      <c r="B9826">
        <v>0</v>
      </c>
    </row>
    <row r="9827" spans="1:2" x14ac:dyDescent="0.2">
      <c r="A9827" s="7" t="s">
        <v>9933</v>
      </c>
      <c r="B9827">
        <v>0</v>
      </c>
    </row>
    <row r="9828" spans="1:2" x14ac:dyDescent="0.2">
      <c r="A9828" s="7" t="s">
        <v>9934</v>
      </c>
      <c r="B9828">
        <v>0</v>
      </c>
    </row>
    <row r="9829" spans="1:2" x14ac:dyDescent="0.2">
      <c r="A9829" s="7" t="s">
        <v>9935</v>
      </c>
      <c r="B9829">
        <v>1</v>
      </c>
    </row>
    <row r="9830" spans="1:2" x14ac:dyDescent="0.2">
      <c r="A9830" s="7" t="s">
        <v>9936</v>
      </c>
      <c r="B9830">
        <v>0</v>
      </c>
    </row>
    <row r="9831" spans="1:2" x14ac:dyDescent="0.2">
      <c r="A9831" s="7" t="s">
        <v>9937</v>
      </c>
      <c r="B9831">
        <v>0</v>
      </c>
    </row>
    <row r="9832" spans="1:2" x14ac:dyDescent="0.2">
      <c r="A9832" s="7" t="s">
        <v>9938</v>
      </c>
      <c r="B9832">
        <v>0</v>
      </c>
    </row>
    <row r="9833" spans="1:2" x14ac:dyDescent="0.2">
      <c r="A9833" s="7" t="s">
        <v>9939</v>
      </c>
      <c r="B9833">
        <v>0</v>
      </c>
    </row>
    <row r="9834" spans="1:2" x14ac:dyDescent="0.2">
      <c r="A9834" s="7" t="s">
        <v>9940</v>
      </c>
      <c r="B9834">
        <v>174</v>
      </c>
    </row>
    <row r="9835" spans="1:2" x14ac:dyDescent="0.2">
      <c r="A9835" s="7" t="s">
        <v>9941</v>
      </c>
      <c r="B9835">
        <v>84</v>
      </c>
    </row>
    <row r="9836" spans="1:2" x14ac:dyDescent="0.2">
      <c r="A9836" s="7" t="s">
        <v>9942</v>
      </c>
      <c r="B9836">
        <v>0</v>
      </c>
    </row>
    <row r="9837" spans="1:2" x14ac:dyDescent="0.2">
      <c r="A9837" s="7" t="s">
        <v>9943</v>
      </c>
      <c r="B9837">
        <v>0</v>
      </c>
    </row>
    <row r="9838" spans="1:2" x14ac:dyDescent="0.2">
      <c r="A9838" s="7" t="s">
        <v>9944</v>
      </c>
      <c r="B9838">
        <v>0</v>
      </c>
    </row>
    <row r="9839" spans="1:2" x14ac:dyDescent="0.2">
      <c r="A9839" s="7" t="s">
        <v>9945</v>
      </c>
      <c r="B9839">
        <v>0</v>
      </c>
    </row>
    <row r="9840" spans="1:2" x14ac:dyDescent="0.2">
      <c r="A9840" s="7" t="s">
        <v>9946</v>
      </c>
      <c r="B9840">
        <v>0</v>
      </c>
    </row>
    <row r="9841" spans="1:15" x14ac:dyDescent="0.2">
      <c r="A9841" s="7" t="s">
        <v>9947</v>
      </c>
      <c r="B9841">
        <v>0</v>
      </c>
    </row>
    <row r="9842" spans="1:15" x14ac:dyDescent="0.2">
      <c r="A9842" s="7" t="s">
        <v>9948</v>
      </c>
      <c r="B9842">
        <v>0</v>
      </c>
    </row>
    <row r="9843" spans="1:15" x14ac:dyDescent="0.2">
      <c r="A9843" s="7" t="s">
        <v>9949</v>
      </c>
      <c r="B9843">
        <v>0</v>
      </c>
    </row>
    <row r="9844" spans="1:15" x14ac:dyDescent="0.2">
      <c r="A9844" s="7" t="s">
        <v>9950</v>
      </c>
      <c r="B9844">
        <v>0</v>
      </c>
    </row>
    <row r="9845" spans="1:15" x14ac:dyDescent="0.2">
      <c r="A9845" s="7" t="s">
        <v>9951</v>
      </c>
      <c r="B9845">
        <v>0</v>
      </c>
    </row>
    <row r="9846" spans="1:15" x14ac:dyDescent="0.2">
      <c r="A9846" s="7" t="s">
        <v>9952</v>
      </c>
      <c r="B9846">
        <v>0</v>
      </c>
    </row>
    <row r="9847" spans="1:15" x14ac:dyDescent="0.2">
      <c r="A9847" s="7" t="s">
        <v>9953</v>
      </c>
      <c r="B9847">
        <v>0</v>
      </c>
    </row>
    <row r="9848" spans="1:15" x14ac:dyDescent="0.2">
      <c r="A9848" s="7" t="s">
        <v>9954</v>
      </c>
      <c r="B9848">
        <v>0</v>
      </c>
    </row>
    <row r="9849" spans="1:15" x14ac:dyDescent="0.2">
      <c r="A9849" s="7" t="s">
        <v>9955</v>
      </c>
      <c r="B9849">
        <v>0</v>
      </c>
    </row>
    <row r="9850" spans="1:15" x14ac:dyDescent="0.2">
      <c r="A9850" s="7" t="s">
        <v>9956</v>
      </c>
      <c r="B9850">
        <v>1282</v>
      </c>
      <c r="C9850">
        <v>155</v>
      </c>
      <c r="D9850">
        <v>1</v>
      </c>
      <c r="E9850">
        <v>153</v>
      </c>
      <c r="F9850">
        <v>306</v>
      </c>
      <c r="G9850">
        <v>1739</v>
      </c>
      <c r="H9850">
        <v>128</v>
      </c>
      <c r="I9850">
        <v>959</v>
      </c>
      <c r="J9850">
        <v>271</v>
      </c>
      <c r="K9850">
        <v>264</v>
      </c>
      <c r="L9850">
        <v>104</v>
      </c>
      <c r="M9850">
        <v>53</v>
      </c>
      <c r="N9850">
        <v>5</v>
      </c>
      <c r="O9850">
        <v>3</v>
      </c>
    </row>
    <row r="9851" spans="1:15" x14ac:dyDescent="0.2">
      <c r="A9851" s="7" t="s">
        <v>9957</v>
      </c>
      <c r="B9851">
        <v>102</v>
      </c>
      <c r="C9851">
        <v>5</v>
      </c>
      <c r="D9851">
        <v>0</v>
      </c>
      <c r="E9851">
        <v>5</v>
      </c>
      <c r="F9851">
        <v>2</v>
      </c>
      <c r="G9851">
        <v>0</v>
      </c>
      <c r="H9851">
        <v>2</v>
      </c>
      <c r="I9851">
        <v>0</v>
      </c>
      <c r="J9851">
        <v>62</v>
      </c>
      <c r="K9851">
        <v>53</v>
      </c>
      <c r="L9851">
        <v>12</v>
      </c>
      <c r="M9851">
        <v>4</v>
      </c>
      <c r="N9851">
        <v>4</v>
      </c>
      <c r="O9851">
        <v>2</v>
      </c>
    </row>
    <row r="9852" spans="1:15" x14ac:dyDescent="0.2">
      <c r="A9852" s="7" t="s">
        <v>9958</v>
      </c>
      <c r="B9852">
        <v>3</v>
      </c>
      <c r="C9852">
        <v>0</v>
      </c>
      <c r="D9852">
        <v>0</v>
      </c>
      <c r="E9852">
        <v>0</v>
      </c>
      <c r="F9852">
        <v>0</v>
      </c>
      <c r="G9852">
        <v>0</v>
      </c>
      <c r="H9852">
        <v>0</v>
      </c>
      <c r="I9852">
        <v>0</v>
      </c>
      <c r="J9852">
        <v>3</v>
      </c>
      <c r="K9852">
        <v>1</v>
      </c>
      <c r="L9852">
        <v>0</v>
      </c>
      <c r="M9852">
        <v>0</v>
      </c>
      <c r="N9852">
        <v>0</v>
      </c>
      <c r="O9852">
        <v>0</v>
      </c>
    </row>
    <row r="9853" spans="1:15" x14ac:dyDescent="0.2">
      <c r="A9853" s="7" t="s">
        <v>9959</v>
      </c>
      <c r="B9853">
        <v>4</v>
      </c>
      <c r="C9853">
        <v>0</v>
      </c>
      <c r="D9853">
        <v>0</v>
      </c>
      <c r="E9853">
        <v>0</v>
      </c>
      <c r="F9853">
        <v>0</v>
      </c>
      <c r="G9853">
        <v>0</v>
      </c>
      <c r="H9853">
        <v>0</v>
      </c>
      <c r="I9853">
        <v>0</v>
      </c>
      <c r="J9853">
        <v>4</v>
      </c>
      <c r="K9853">
        <v>2</v>
      </c>
      <c r="L9853">
        <v>0</v>
      </c>
      <c r="M9853">
        <v>0</v>
      </c>
      <c r="N9853">
        <v>0</v>
      </c>
      <c r="O9853">
        <v>0</v>
      </c>
    </row>
    <row r="9854" spans="1:15" x14ac:dyDescent="0.2">
      <c r="A9854" s="7" t="s">
        <v>9960</v>
      </c>
      <c r="B9854">
        <v>0</v>
      </c>
      <c r="C9854">
        <v>0</v>
      </c>
      <c r="D9854">
        <v>0</v>
      </c>
      <c r="E9854">
        <v>0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</row>
    <row r="9855" spans="1:15" x14ac:dyDescent="0.2">
      <c r="A9855" s="7" t="s">
        <v>9961</v>
      </c>
      <c r="B9855">
        <v>0</v>
      </c>
      <c r="C9855">
        <v>0</v>
      </c>
      <c r="D9855">
        <v>0</v>
      </c>
      <c r="E9855">
        <v>0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</row>
    <row r="9856" spans="1:15" x14ac:dyDescent="0.2">
      <c r="A9856" s="7" t="s">
        <v>9962</v>
      </c>
      <c r="B9856">
        <v>8</v>
      </c>
      <c r="C9856">
        <v>0</v>
      </c>
      <c r="D9856">
        <v>0</v>
      </c>
      <c r="E9856">
        <v>0</v>
      </c>
      <c r="F9856">
        <v>0</v>
      </c>
      <c r="G9856">
        <v>0</v>
      </c>
      <c r="H9856">
        <v>0</v>
      </c>
      <c r="I9856">
        <v>0</v>
      </c>
      <c r="J9856">
        <v>2</v>
      </c>
      <c r="K9856">
        <v>2</v>
      </c>
      <c r="L9856">
        <v>0</v>
      </c>
      <c r="M9856">
        <v>0</v>
      </c>
      <c r="N9856">
        <v>3</v>
      </c>
      <c r="O9856">
        <v>2</v>
      </c>
    </row>
    <row r="9857" spans="1:15" x14ac:dyDescent="0.2">
      <c r="A9857" s="7" t="s">
        <v>9963</v>
      </c>
      <c r="B9857">
        <v>48</v>
      </c>
      <c r="C9857">
        <v>4</v>
      </c>
      <c r="D9857">
        <v>0</v>
      </c>
      <c r="E9857">
        <v>4</v>
      </c>
      <c r="F9857">
        <v>0</v>
      </c>
      <c r="G9857">
        <v>0</v>
      </c>
      <c r="H9857">
        <v>0</v>
      </c>
      <c r="I9857">
        <v>0</v>
      </c>
      <c r="J9857">
        <v>28</v>
      </c>
      <c r="K9857">
        <v>20</v>
      </c>
      <c r="L9857">
        <v>6</v>
      </c>
      <c r="M9857">
        <v>4</v>
      </c>
      <c r="N9857">
        <v>1</v>
      </c>
      <c r="O9857">
        <v>0</v>
      </c>
    </row>
    <row r="9858" spans="1:15" x14ac:dyDescent="0.2">
      <c r="A9858" s="7" t="s">
        <v>9964</v>
      </c>
      <c r="B9858">
        <v>9</v>
      </c>
      <c r="C9858">
        <v>0</v>
      </c>
      <c r="D9858">
        <v>0</v>
      </c>
      <c r="E9858">
        <v>0</v>
      </c>
      <c r="F9858">
        <v>2</v>
      </c>
      <c r="G9858">
        <v>0</v>
      </c>
      <c r="H9858">
        <v>2</v>
      </c>
      <c r="I9858">
        <v>0</v>
      </c>
      <c r="J9858">
        <v>2</v>
      </c>
      <c r="K9858">
        <v>5</v>
      </c>
      <c r="L9858">
        <v>2</v>
      </c>
      <c r="M9858">
        <v>0</v>
      </c>
      <c r="N9858">
        <v>0</v>
      </c>
      <c r="O9858">
        <v>0</v>
      </c>
    </row>
    <row r="9859" spans="1:15" x14ac:dyDescent="0.2">
      <c r="A9859" s="7" t="s">
        <v>9965</v>
      </c>
      <c r="B9859">
        <v>0</v>
      </c>
      <c r="C9859">
        <v>0</v>
      </c>
      <c r="D9859">
        <v>0</v>
      </c>
      <c r="E9859">
        <v>0</v>
      </c>
      <c r="F9859">
        <v>0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</row>
    <row r="9860" spans="1:15" x14ac:dyDescent="0.2">
      <c r="A9860" s="7" t="s">
        <v>9966</v>
      </c>
      <c r="B9860">
        <v>0</v>
      </c>
      <c r="C9860">
        <v>0</v>
      </c>
      <c r="D9860">
        <v>0</v>
      </c>
      <c r="E9860">
        <v>0</v>
      </c>
      <c r="F9860">
        <v>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</row>
    <row r="9861" spans="1:15" x14ac:dyDescent="0.2">
      <c r="A9861" s="7" t="s">
        <v>9967</v>
      </c>
      <c r="B9861">
        <v>0</v>
      </c>
      <c r="C9861">
        <v>0</v>
      </c>
      <c r="D9861">
        <v>0</v>
      </c>
      <c r="E9861">
        <v>0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</row>
    <row r="9862" spans="1:15" x14ac:dyDescent="0.2">
      <c r="A9862" s="7" t="s">
        <v>9968</v>
      </c>
      <c r="B9862">
        <v>24</v>
      </c>
      <c r="C9862">
        <v>0</v>
      </c>
      <c r="D9862">
        <v>0</v>
      </c>
      <c r="E9862">
        <v>0</v>
      </c>
      <c r="F9862">
        <v>8</v>
      </c>
      <c r="G9862">
        <v>0</v>
      </c>
      <c r="H9862">
        <v>8</v>
      </c>
      <c r="I9862">
        <v>0</v>
      </c>
      <c r="J9862">
        <v>4</v>
      </c>
      <c r="K9862">
        <v>8</v>
      </c>
      <c r="L9862">
        <v>0</v>
      </c>
      <c r="M9862">
        <v>5</v>
      </c>
      <c r="N9862">
        <v>1</v>
      </c>
      <c r="O9862">
        <v>1</v>
      </c>
    </row>
    <row r="9863" spans="1:15" x14ac:dyDescent="0.2">
      <c r="A9863" s="7" t="s">
        <v>9969</v>
      </c>
      <c r="B9863">
        <v>0</v>
      </c>
      <c r="C9863">
        <v>0</v>
      </c>
      <c r="D9863">
        <v>0</v>
      </c>
      <c r="E9863">
        <v>0</v>
      </c>
      <c r="F9863">
        <v>0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</row>
    <row r="9864" spans="1:15" x14ac:dyDescent="0.2">
      <c r="A9864" s="7" t="s">
        <v>9970</v>
      </c>
      <c r="B9864">
        <v>2</v>
      </c>
      <c r="C9864">
        <v>0</v>
      </c>
      <c r="D9864">
        <v>0</v>
      </c>
      <c r="E9864">
        <v>0</v>
      </c>
      <c r="F9864">
        <v>0</v>
      </c>
      <c r="G9864">
        <v>0</v>
      </c>
      <c r="H9864">
        <v>0</v>
      </c>
      <c r="I9864">
        <v>0</v>
      </c>
      <c r="J9864">
        <v>2</v>
      </c>
      <c r="K9864">
        <v>3</v>
      </c>
      <c r="L9864">
        <v>0</v>
      </c>
      <c r="M9864">
        <v>0</v>
      </c>
      <c r="N9864">
        <v>0</v>
      </c>
      <c r="O9864">
        <v>0</v>
      </c>
    </row>
    <row r="9865" spans="1:15" x14ac:dyDescent="0.2">
      <c r="A9865" s="7" t="s">
        <v>9971</v>
      </c>
      <c r="B9865">
        <v>6</v>
      </c>
      <c r="C9865">
        <v>0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0</v>
      </c>
      <c r="J9865">
        <v>2</v>
      </c>
      <c r="K9865">
        <v>5</v>
      </c>
      <c r="L9865">
        <v>0</v>
      </c>
      <c r="M9865">
        <v>0</v>
      </c>
      <c r="N9865">
        <v>0</v>
      </c>
      <c r="O9865">
        <v>0</v>
      </c>
    </row>
    <row r="9866" spans="1:15" x14ac:dyDescent="0.2">
      <c r="A9866" s="7" t="s">
        <v>9972</v>
      </c>
      <c r="B9866">
        <v>2</v>
      </c>
      <c r="C9866">
        <v>0</v>
      </c>
      <c r="D9866">
        <v>0</v>
      </c>
      <c r="E9866">
        <v>0</v>
      </c>
      <c r="F9866">
        <v>1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</row>
    <row r="9867" spans="1:15" x14ac:dyDescent="0.2">
      <c r="A9867" s="7" t="s">
        <v>9973</v>
      </c>
      <c r="B9867">
        <v>1</v>
      </c>
      <c r="C9867">
        <v>0</v>
      </c>
      <c r="D9867">
        <v>0</v>
      </c>
      <c r="E9867">
        <v>0</v>
      </c>
      <c r="F9867">
        <v>0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4</v>
      </c>
      <c r="N9867">
        <v>1</v>
      </c>
      <c r="O9867">
        <v>1</v>
      </c>
    </row>
    <row r="9868" spans="1:15" x14ac:dyDescent="0.2">
      <c r="A9868" s="7" t="s">
        <v>9974</v>
      </c>
      <c r="B9868">
        <v>13</v>
      </c>
      <c r="C9868">
        <v>0</v>
      </c>
      <c r="D9868">
        <v>0</v>
      </c>
      <c r="E9868">
        <v>0</v>
      </c>
      <c r="F9868">
        <v>7</v>
      </c>
      <c r="G9868">
        <v>0</v>
      </c>
      <c r="H9868">
        <v>8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</row>
    <row r="9869" spans="1:15" x14ac:dyDescent="0.2">
      <c r="A9869" s="7" t="s">
        <v>9975</v>
      </c>
      <c r="B9869">
        <v>1097</v>
      </c>
      <c r="C9869">
        <v>139</v>
      </c>
      <c r="D9869">
        <v>1</v>
      </c>
      <c r="E9869">
        <v>138</v>
      </c>
      <c r="F9869">
        <v>289</v>
      </c>
      <c r="G9869">
        <v>1123</v>
      </c>
      <c r="H9869">
        <v>113</v>
      </c>
      <c r="I9869">
        <v>835</v>
      </c>
      <c r="J9869">
        <v>174</v>
      </c>
      <c r="K9869">
        <v>174</v>
      </c>
      <c r="L9869">
        <v>91</v>
      </c>
      <c r="M9869">
        <v>36</v>
      </c>
      <c r="N9869">
        <v>0</v>
      </c>
      <c r="O9869">
        <v>0</v>
      </c>
    </row>
    <row r="9870" spans="1:15" x14ac:dyDescent="0.2">
      <c r="A9870" s="7" t="s">
        <v>9976</v>
      </c>
      <c r="B9870">
        <v>5</v>
      </c>
      <c r="C9870">
        <v>0</v>
      </c>
      <c r="D9870">
        <v>0</v>
      </c>
      <c r="E9870">
        <v>0</v>
      </c>
      <c r="F9870">
        <v>0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4</v>
      </c>
      <c r="M9870">
        <v>0</v>
      </c>
      <c r="N9870">
        <v>0</v>
      </c>
      <c r="O9870">
        <v>0</v>
      </c>
    </row>
    <row r="9871" spans="1:15" x14ac:dyDescent="0.2">
      <c r="A9871" s="7" t="s">
        <v>9977</v>
      </c>
      <c r="B9871">
        <v>10</v>
      </c>
      <c r="C9871">
        <v>0</v>
      </c>
      <c r="D9871">
        <v>0</v>
      </c>
      <c r="E9871">
        <v>0</v>
      </c>
      <c r="F9871">
        <v>1</v>
      </c>
      <c r="G9871">
        <v>0</v>
      </c>
      <c r="H9871">
        <v>1</v>
      </c>
      <c r="I9871">
        <v>0</v>
      </c>
      <c r="J9871">
        <v>3</v>
      </c>
      <c r="K9871">
        <v>10</v>
      </c>
      <c r="L9871">
        <v>0</v>
      </c>
      <c r="M9871">
        <v>0</v>
      </c>
      <c r="N9871">
        <v>0</v>
      </c>
      <c r="O9871">
        <v>0</v>
      </c>
    </row>
    <row r="9872" spans="1:15" x14ac:dyDescent="0.2">
      <c r="A9872" s="7" t="s">
        <v>9978</v>
      </c>
      <c r="B9872">
        <v>5</v>
      </c>
      <c r="C9872">
        <v>0</v>
      </c>
      <c r="D9872">
        <v>0</v>
      </c>
      <c r="E9872">
        <v>0</v>
      </c>
      <c r="F9872">
        <v>0</v>
      </c>
      <c r="G9872">
        <v>0</v>
      </c>
      <c r="H9872">
        <v>0</v>
      </c>
      <c r="I9872">
        <v>0</v>
      </c>
      <c r="J9872">
        <v>1</v>
      </c>
      <c r="K9872">
        <v>0</v>
      </c>
      <c r="L9872">
        <v>1</v>
      </c>
      <c r="M9872">
        <v>0</v>
      </c>
      <c r="N9872">
        <v>0</v>
      </c>
      <c r="O9872">
        <v>0</v>
      </c>
    </row>
    <row r="9873" spans="1:15" x14ac:dyDescent="0.2">
      <c r="A9873" s="7" t="s">
        <v>9979</v>
      </c>
      <c r="B9873">
        <v>4</v>
      </c>
      <c r="C9873">
        <v>0</v>
      </c>
      <c r="D9873">
        <v>0</v>
      </c>
      <c r="E9873">
        <v>0</v>
      </c>
      <c r="F9873">
        <v>0</v>
      </c>
      <c r="G9873">
        <v>0</v>
      </c>
      <c r="H9873">
        <v>0</v>
      </c>
      <c r="I9873">
        <v>0</v>
      </c>
      <c r="J9873">
        <v>2</v>
      </c>
      <c r="K9873">
        <v>2</v>
      </c>
      <c r="L9873">
        <v>0</v>
      </c>
      <c r="M9873">
        <v>0</v>
      </c>
      <c r="N9873">
        <v>0</v>
      </c>
      <c r="O9873">
        <v>0</v>
      </c>
    </row>
    <row r="9874" spans="1:15" x14ac:dyDescent="0.2">
      <c r="A9874" s="7" t="s">
        <v>9980</v>
      </c>
      <c r="B9874">
        <v>85</v>
      </c>
      <c r="C9874">
        <v>12</v>
      </c>
      <c r="D9874">
        <v>0</v>
      </c>
      <c r="E9874">
        <v>12</v>
      </c>
      <c r="F9874">
        <v>0</v>
      </c>
      <c r="G9874">
        <v>0</v>
      </c>
      <c r="H9874">
        <v>0</v>
      </c>
      <c r="I9874">
        <v>0</v>
      </c>
      <c r="J9874">
        <v>41</v>
      </c>
      <c r="K9874">
        <v>43</v>
      </c>
      <c r="L9874">
        <v>4</v>
      </c>
      <c r="M9874">
        <v>15</v>
      </c>
      <c r="N9874">
        <v>0</v>
      </c>
      <c r="O9874">
        <v>0</v>
      </c>
    </row>
    <row r="9875" spans="1:15" x14ac:dyDescent="0.2">
      <c r="A9875" s="7" t="s">
        <v>9981</v>
      </c>
      <c r="B9875">
        <v>28</v>
      </c>
      <c r="C9875">
        <v>0</v>
      </c>
      <c r="D9875">
        <v>0</v>
      </c>
      <c r="E9875">
        <v>0</v>
      </c>
      <c r="F9875">
        <v>0</v>
      </c>
      <c r="G9875">
        <v>0</v>
      </c>
      <c r="H9875">
        <v>0</v>
      </c>
      <c r="I9875">
        <v>0</v>
      </c>
      <c r="J9875">
        <v>10</v>
      </c>
      <c r="K9875">
        <v>13</v>
      </c>
      <c r="L9875">
        <v>1</v>
      </c>
      <c r="M9875">
        <v>1</v>
      </c>
      <c r="N9875">
        <v>0</v>
      </c>
      <c r="O9875">
        <v>0</v>
      </c>
    </row>
    <row r="9876" spans="1:15" x14ac:dyDescent="0.2">
      <c r="A9876" s="7" t="s">
        <v>9982</v>
      </c>
      <c r="B9876">
        <v>18</v>
      </c>
      <c r="C9876">
        <v>3</v>
      </c>
      <c r="D9876">
        <v>0</v>
      </c>
      <c r="E9876">
        <v>3</v>
      </c>
      <c r="F9876">
        <v>0</v>
      </c>
      <c r="G9876">
        <v>0</v>
      </c>
      <c r="H9876">
        <v>0</v>
      </c>
      <c r="I9876">
        <v>0</v>
      </c>
      <c r="J9876">
        <v>8</v>
      </c>
      <c r="K9876">
        <v>9</v>
      </c>
      <c r="L9876">
        <v>1</v>
      </c>
      <c r="M9876">
        <v>11</v>
      </c>
      <c r="N9876">
        <v>0</v>
      </c>
      <c r="O9876">
        <v>0</v>
      </c>
    </row>
    <row r="9877" spans="1:15" x14ac:dyDescent="0.2">
      <c r="A9877" s="7" t="s">
        <v>9983</v>
      </c>
      <c r="B9877">
        <v>11</v>
      </c>
      <c r="C9877">
        <v>0</v>
      </c>
      <c r="D9877">
        <v>0</v>
      </c>
      <c r="E9877">
        <v>0</v>
      </c>
      <c r="F9877">
        <v>0</v>
      </c>
      <c r="G9877">
        <v>0</v>
      </c>
      <c r="H9877">
        <v>0</v>
      </c>
      <c r="I9877">
        <v>0</v>
      </c>
      <c r="J9877">
        <v>11</v>
      </c>
      <c r="K9877">
        <v>10</v>
      </c>
      <c r="L9877">
        <v>0</v>
      </c>
      <c r="M9877">
        <v>1</v>
      </c>
      <c r="N9877">
        <v>0</v>
      </c>
      <c r="O9877">
        <v>0</v>
      </c>
    </row>
    <row r="9878" spans="1:15" x14ac:dyDescent="0.2">
      <c r="A9878" s="7" t="s">
        <v>9984</v>
      </c>
      <c r="B9878">
        <v>10</v>
      </c>
      <c r="C9878">
        <v>1</v>
      </c>
      <c r="D9878">
        <v>0</v>
      </c>
      <c r="E9878">
        <v>1</v>
      </c>
      <c r="F9878">
        <v>2</v>
      </c>
      <c r="G9878">
        <v>0</v>
      </c>
      <c r="H9878">
        <v>2</v>
      </c>
      <c r="I9878">
        <v>0</v>
      </c>
      <c r="J9878">
        <v>5</v>
      </c>
      <c r="K9878">
        <v>2</v>
      </c>
      <c r="L9878">
        <v>0</v>
      </c>
      <c r="M9878">
        <v>1</v>
      </c>
      <c r="N9878">
        <v>0</v>
      </c>
      <c r="O9878">
        <v>0</v>
      </c>
    </row>
    <row r="9879" spans="1:15" x14ac:dyDescent="0.2">
      <c r="A9879" s="7" t="s">
        <v>9985</v>
      </c>
      <c r="B9879">
        <v>20</v>
      </c>
      <c r="C9879">
        <v>0</v>
      </c>
      <c r="D9879">
        <v>0</v>
      </c>
      <c r="E9879">
        <v>0</v>
      </c>
      <c r="F9879">
        <v>0</v>
      </c>
      <c r="G9879">
        <v>0</v>
      </c>
      <c r="H9879">
        <v>0</v>
      </c>
      <c r="I9879">
        <v>0</v>
      </c>
      <c r="J9879">
        <v>9</v>
      </c>
      <c r="K9879">
        <v>2</v>
      </c>
      <c r="L9879">
        <v>1</v>
      </c>
      <c r="M9879">
        <v>0</v>
      </c>
      <c r="N9879">
        <v>0</v>
      </c>
      <c r="O9879">
        <v>0</v>
      </c>
    </row>
    <row r="9880" spans="1:15" x14ac:dyDescent="0.2">
      <c r="A9880" s="7" t="s">
        <v>9986</v>
      </c>
      <c r="B9880">
        <v>9</v>
      </c>
      <c r="C9880">
        <v>0</v>
      </c>
      <c r="D9880">
        <v>0</v>
      </c>
      <c r="E9880">
        <v>0</v>
      </c>
      <c r="F9880">
        <v>0</v>
      </c>
      <c r="G9880">
        <v>0</v>
      </c>
      <c r="H9880">
        <v>0</v>
      </c>
      <c r="I9880">
        <v>0</v>
      </c>
      <c r="J9880">
        <v>7</v>
      </c>
      <c r="K9880">
        <v>1</v>
      </c>
      <c r="L9880">
        <v>1</v>
      </c>
      <c r="M9880">
        <v>0</v>
      </c>
      <c r="N9880">
        <v>0</v>
      </c>
      <c r="O9880">
        <v>0</v>
      </c>
    </row>
    <row r="9881" spans="1:15" x14ac:dyDescent="0.2">
      <c r="A9881" s="7" t="s">
        <v>9987</v>
      </c>
      <c r="B9881">
        <v>61</v>
      </c>
      <c r="C9881">
        <v>0</v>
      </c>
      <c r="D9881">
        <v>0</v>
      </c>
      <c r="E9881">
        <v>0</v>
      </c>
      <c r="F9881">
        <v>1</v>
      </c>
      <c r="G9881">
        <v>0</v>
      </c>
      <c r="H9881">
        <v>1</v>
      </c>
      <c r="I9881">
        <v>0</v>
      </c>
      <c r="J9881">
        <v>6</v>
      </c>
      <c r="K9881">
        <v>2</v>
      </c>
      <c r="L9881">
        <v>20</v>
      </c>
      <c r="M9881">
        <v>1</v>
      </c>
      <c r="N9881">
        <v>0</v>
      </c>
      <c r="O9881">
        <v>0</v>
      </c>
    </row>
    <row r="9882" spans="1:15" x14ac:dyDescent="0.2">
      <c r="A9882" s="7" t="s">
        <v>9988</v>
      </c>
      <c r="B9882">
        <v>59</v>
      </c>
      <c r="C9882">
        <v>11</v>
      </c>
      <c r="D9882">
        <v>0</v>
      </c>
      <c r="E9882">
        <v>10</v>
      </c>
      <c r="F9882">
        <v>7</v>
      </c>
      <c r="G9882">
        <v>616</v>
      </c>
      <c r="H9882">
        <v>5</v>
      </c>
      <c r="I9882">
        <v>124</v>
      </c>
      <c r="J9882">
        <v>31</v>
      </c>
      <c r="K9882">
        <v>29</v>
      </c>
      <c r="L9882">
        <v>1</v>
      </c>
      <c r="M9882">
        <v>8</v>
      </c>
      <c r="N9882">
        <v>0</v>
      </c>
      <c r="O9882">
        <v>0</v>
      </c>
    </row>
    <row r="9883" spans="1:15" x14ac:dyDescent="0.2">
      <c r="A9883" s="7" t="s">
        <v>9989</v>
      </c>
      <c r="B9883">
        <v>0</v>
      </c>
      <c r="C9883">
        <v>0</v>
      </c>
      <c r="D9883">
        <v>0</v>
      </c>
      <c r="E9883">
        <v>0</v>
      </c>
      <c r="F9883">
        <v>0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</row>
    <row r="9884" spans="1:15" x14ac:dyDescent="0.2">
      <c r="A9884" s="7" t="s">
        <v>9990</v>
      </c>
      <c r="B9884">
        <v>0</v>
      </c>
      <c r="C9884">
        <v>0</v>
      </c>
      <c r="D9884">
        <v>0</v>
      </c>
      <c r="E9884">
        <v>0</v>
      </c>
      <c r="F9884">
        <v>0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</row>
    <row r="9885" spans="1:15" x14ac:dyDescent="0.2">
      <c r="A9885" s="7" t="s">
        <v>9991</v>
      </c>
      <c r="B9885">
        <v>179</v>
      </c>
      <c r="C9885">
        <v>97</v>
      </c>
      <c r="D9885">
        <v>0</v>
      </c>
      <c r="E9885">
        <v>97</v>
      </c>
      <c r="F9885">
        <v>0</v>
      </c>
      <c r="G9885">
        <v>0</v>
      </c>
      <c r="H9885">
        <v>0</v>
      </c>
      <c r="I9885">
        <v>0</v>
      </c>
      <c r="J9885">
        <v>29</v>
      </c>
      <c r="K9885">
        <v>46</v>
      </c>
      <c r="L9885">
        <v>0</v>
      </c>
      <c r="M9885">
        <v>1</v>
      </c>
      <c r="N9885">
        <v>0</v>
      </c>
      <c r="O9885">
        <v>0</v>
      </c>
    </row>
    <row r="9886" spans="1:15" x14ac:dyDescent="0.2">
      <c r="A9886" s="7" t="s">
        <v>9992</v>
      </c>
      <c r="B9886">
        <v>0</v>
      </c>
      <c r="C9886">
        <v>0</v>
      </c>
      <c r="D9886">
        <v>0</v>
      </c>
      <c r="E9886">
        <v>0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</row>
    <row r="9887" spans="1:15" x14ac:dyDescent="0.2">
      <c r="A9887" s="7" t="s">
        <v>9993</v>
      </c>
      <c r="B9887">
        <v>0</v>
      </c>
      <c r="C9887">
        <v>0</v>
      </c>
      <c r="D9887">
        <v>0</v>
      </c>
      <c r="E9887">
        <v>0</v>
      </c>
      <c r="F9887">
        <v>0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</row>
    <row r="9888" spans="1:15" x14ac:dyDescent="0.2">
      <c r="A9888" s="7" t="s">
        <v>9994</v>
      </c>
      <c r="B9888">
        <v>1</v>
      </c>
      <c r="C9888">
        <v>1</v>
      </c>
      <c r="D9888">
        <v>0</v>
      </c>
      <c r="E9888">
        <v>1</v>
      </c>
      <c r="F9888">
        <v>0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</row>
    <row r="9889" spans="1:15" x14ac:dyDescent="0.2">
      <c r="A9889" s="7" t="s">
        <v>9995</v>
      </c>
      <c r="B9889">
        <v>112</v>
      </c>
      <c r="C9889">
        <v>9</v>
      </c>
      <c r="D9889">
        <v>1</v>
      </c>
      <c r="E9889">
        <v>8</v>
      </c>
      <c r="F9889">
        <v>0</v>
      </c>
      <c r="G9889">
        <v>0</v>
      </c>
      <c r="H9889">
        <v>0</v>
      </c>
      <c r="I9889">
        <v>0</v>
      </c>
      <c r="J9889">
        <v>48</v>
      </c>
      <c r="K9889">
        <v>27</v>
      </c>
      <c r="L9889">
        <v>1</v>
      </c>
      <c r="M9889">
        <v>1</v>
      </c>
      <c r="N9889">
        <v>0</v>
      </c>
      <c r="O9889">
        <v>0</v>
      </c>
    </row>
    <row r="9890" spans="1:15" x14ac:dyDescent="0.2">
      <c r="A9890" s="7" t="s">
        <v>9996</v>
      </c>
      <c r="B9890">
        <v>136</v>
      </c>
      <c r="C9890">
        <v>94</v>
      </c>
      <c r="D9890">
        <v>0</v>
      </c>
      <c r="E9890">
        <v>94</v>
      </c>
      <c r="F9890">
        <v>0</v>
      </c>
      <c r="G9890">
        <v>0</v>
      </c>
      <c r="H9890">
        <v>0</v>
      </c>
      <c r="I9890">
        <v>0</v>
      </c>
      <c r="J9890">
        <v>21</v>
      </c>
      <c r="K9890">
        <v>38</v>
      </c>
      <c r="L9890">
        <v>0</v>
      </c>
      <c r="M9890">
        <v>1</v>
      </c>
      <c r="N9890">
        <v>0</v>
      </c>
      <c r="O9890">
        <v>0</v>
      </c>
    </row>
    <row r="9891" spans="1:15" x14ac:dyDescent="0.2">
      <c r="A9891" s="7" t="s">
        <v>9997</v>
      </c>
      <c r="B9891">
        <v>227</v>
      </c>
      <c r="C9891">
        <v>14</v>
      </c>
      <c r="D9891">
        <v>0</v>
      </c>
      <c r="E9891">
        <v>13</v>
      </c>
      <c r="F9891">
        <v>3</v>
      </c>
      <c r="G9891">
        <v>50</v>
      </c>
      <c r="H9891">
        <v>3</v>
      </c>
      <c r="I9891">
        <v>0</v>
      </c>
      <c r="J9891">
        <v>103</v>
      </c>
      <c r="K9891">
        <v>99</v>
      </c>
      <c r="L9891">
        <v>20</v>
      </c>
      <c r="M9891">
        <v>31</v>
      </c>
      <c r="N9891">
        <v>0</v>
      </c>
      <c r="O9891">
        <v>0</v>
      </c>
    </row>
    <row r="9892" spans="1:15" x14ac:dyDescent="0.2">
      <c r="A9892" s="7" t="s">
        <v>9998</v>
      </c>
      <c r="B9892">
        <v>763</v>
      </c>
      <c r="C9892">
        <v>34</v>
      </c>
      <c r="D9892">
        <v>0</v>
      </c>
      <c r="E9892">
        <v>34</v>
      </c>
      <c r="F9892">
        <v>303</v>
      </c>
      <c r="G9892">
        <v>1689</v>
      </c>
      <c r="H9892">
        <v>125</v>
      </c>
      <c r="I9892">
        <v>959</v>
      </c>
      <c r="J9892">
        <v>91</v>
      </c>
      <c r="K9892">
        <v>92</v>
      </c>
      <c r="L9892">
        <v>83</v>
      </c>
      <c r="M9892">
        <v>20</v>
      </c>
      <c r="N9892">
        <v>5</v>
      </c>
      <c r="O9892">
        <v>3</v>
      </c>
    </row>
    <row r="9893" spans="1:15" x14ac:dyDescent="0.2">
      <c r="A9893" s="7" t="s">
        <v>9999</v>
      </c>
      <c r="B9893">
        <v>355</v>
      </c>
      <c r="C9893">
        <v>29</v>
      </c>
      <c r="D9893">
        <v>0</v>
      </c>
      <c r="E9893">
        <v>29</v>
      </c>
      <c r="F9893">
        <v>92</v>
      </c>
      <c r="G9893">
        <v>1123</v>
      </c>
      <c r="H9893">
        <v>23</v>
      </c>
      <c r="I9893">
        <v>835</v>
      </c>
      <c r="J9893">
        <v>57</v>
      </c>
      <c r="K9893">
        <v>60</v>
      </c>
      <c r="L9893">
        <v>27</v>
      </c>
      <c r="M9893">
        <v>12</v>
      </c>
      <c r="N9893">
        <v>0</v>
      </c>
      <c r="O9893">
        <v>0</v>
      </c>
    </row>
    <row r="9894" spans="1:15" x14ac:dyDescent="0.2">
      <c r="A9894" s="7" t="s">
        <v>10000</v>
      </c>
      <c r="B9894">
        <v>22</v>
      </c>
      <c r="C9894">
        <v>12</v>
      </c>
      <c r="D9894">
        <v>0</v>
      </c>
      <c r="E9894">
        <v>12</v>
      </c>
      <c r="F9894">
        <v>0</v>
      </c>
      <c r="G9894">
        <v>0</v>
      </c>
      <c r="H9894">
        <v>0</v>
      </c>
      <c r="I9894">
        <v>0</v>
      </c>
      <c r="J9894">
        <v>6</v>
      </c>
      <c r="K9894">
        <v>9</v>
      </c>
      <c r="L9894">
        <v>0</v>
      </c>
      <c r="M9894">
        <v>4</v>
      </c>
      <c r="N9894">
        <v>0</v>
      </c>
      <c r="O9894">
        <v>0</v>
      </c>
    </row>
    <row r="9895" spans="1:15" x14ac:dyDescent="0.2">
      <c r="A9895" s="7" t="s">
        <v>10001</v>
      </c>
      <c r="B9895">
        <v>5</v>
      </c>
      <c r="C9895">
        <v>5</v>
      </c>
      <c r="D9895">
        <v>0</v>
      </c>
      <c r="E9895">
        <v>5</v>
      </c>
      <c r="F9895">
        <v>0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</row>
    <row r="9896" spans="1:15" x14ac:dyDescent="0.2">
      <c r="A9896" s="7" t="s">
        <v>10002</v>
      </c>
      <c r="B9896">
        <v>0</v>
      </c>
      <c r="C9896">
        <v>0</v>
      </c>
      <c r="D9896">
        <v>0</v>
      </c>
      <c r="E9896">
        <v>0</v>
      </c>
      <c r="F9896">
        <v>0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</row>
    <row r="9897" spans="1:15" x14ac:dyDescent="0.2">
      <c r="A9897" s="7" t="s">
        <v>10003</v>
      </c>
      <c r="B9897">
        <v>298</v>
      </c>
      <c r="C9897">
        <v>9</v>
      </c>
      <c r="D9897">
        <v>0</v>
      </c>
      <c r="E9897">
        <v>9</v>
      </c>
      <c r="F9897">
        <v>89</v>
      </c>
      <c r="G9897">
        <v>1123</v>
      </c>
      <c r="H9897">
        <v>21</v>
      </c>
      <c r="I9897">
        <v>835</v>
      </c>
      <c r="J9897">
        <v>40</v>
      </c>
      <c r="K9897">
        <v>44</v>
      </c>
      <c r="L9897">
        <v>27</v>
      </c>
      <c r="M9897">
        <v>7</v>
      </c>
      <c r="N9897">
        <v>0</v>
      </c>
      <c r="O9897">
        <v>0</v>
      </c>
    </row>
    <row r="9898" spans="1:15" x14ac:dyDescent="0.2">
      <c r="A9898" s="7" t="s">
        <v>10004</v>
      </c>
      <c r="B9898">
        <v>20</v>
      </c>
      <c r="C9898">
        <v>3</v>
      </c>
      <c r="D9898">
        <v>0</v>
      </c>
      <c r="E9898">
        <v>3</v>
      </c>
      <c r="F9898">
        <v>1</v>
      </c>
      <c r="G9898">
        <v>0</v>
      </c>
      <c r="H9898">
        <v>0</v>
      </c>
      <c r="I9898">
        <v>0</v>
      </c>
      <c r="J9898">
        <v>7</v>
      </c>
      <c r="K9898">
        <v>6</v>
      </c>
      <c r="L9898">
        <v>0</v>
      </c>
      <c r="M9898">
        <v>1</v>
      </c>
      <c r="N9898">
        <v>0</v>
      </c>
      <c r="O9898">
        <v>0</v>
      </c>
    </row>
    <row r="9899" spans="1:15" x14ac:dyDescent="0.2">
      <c r="A9899" s="7" t="s">
        <v>10005</v>
      </c>
      <c r="B9899">
        <v>3</v>
      </c>
      <c r="C9899">
        <v>0</v>
      </c>
      <c r="D9899">
        <v>0</v>
      </c>
      <c r="E9899">
        <v>0</v>
      </c>
      <c r="F9899">
        <v>2</v>
      </c>
      <c r="G9899">
        <v>0</v>
      </c>
      <c r="H9899">
        <v>2</v>
      </c>
      <c r="I9899">
        <v>0</v>
      </c>
      <c r="J9899">
        <v>1</v>
      </c>
      <c r="K9899">
        <v>0</v>
      </c>
      <c r="L9899">
        <v>0</v>
      </c>
      <c r="M9899">
        <v>0</v>
      </c>
      <c r="N9899">
        <v>0</v>
      </c>
      <c r="O9899">
        <v>0</v>
      </c>
    </row>
    <row r="9900" spans="1:15" x14ac:dyDescent="0.2">
      <c r="A9900" s="7" t="s">
        <v>10006</v>
      </c>
      <c r="B9900">
        <v>1</v>
      </c>
      <c r="C9900">
        <v>0</v>
      </c>
      <c r="D9900">
        <v>0</v>
      </c>
      <c r="E9900">
        <v>0</v>
      </c>
      <c r="F9900">
        <v>1</v>
      </c>
      <c r="G9900">
        <v>0</v>
      </c>
      <c r="H9900">
        <v>1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</row>
    <row r="9901" spans="1:15" x14ac:dyDescent="0.2">
      <c r="A9901" s="7" t="s">
        <v>10007</v>
      </c>
      <c r="B9901">
        <v>6</v>
      </c>
      <c r="C9901">
        <v>3</v>
      </c>
      <c r="D9901">
        <v>0</v>
      </c>
      <c r="E9901">
        <v>3</v>
      </c>
      <c r="F9901">
        <v>0</v>
      </c>
      <c r="G9901">
        <v>0</v>
      </c>
      <c r="H9901">
        <v>0</v>
      </c>
      <c r="I9901">
        <v>0</v>
      </c>
      <c r="J9901">
        <v>2</v>
      </c>
      <c r="K9901">
        <v>1</v>
      </c>
      <c r="L9901">
        <v>0</v>
      </c>
      <c r="M9901">
        <v>0</v>
      </c>
      <c r="N9901">
        <v>0</v>
      </c>
      <c r="O9901">
        <v>0</v>
      </c>
    </row>
    <row r="9902" spans="1:15" x14ac:dyDescent="0.2">
      <c r="A9902" s="7" t="s">
        <v>10008</v>
      </c>
      <c r="B9902">
        <v>0</v>
      </c>
      <c r="C9902">
        <v>0</v>
      </c>
      <c r="D9902">
        <v>0</v>
      </c>
      <c r="E9902">
        <v>0</v>
      </c>
      <c r="F9902">
        <v>0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</row>
    <row r="9903" spans="1:15" x14ac:dyDescent="0.2">
      <c r="A9903" s="7" t="s">
        <v>10009</v>
      </c>
      <c r="B9903">
        <v>154</v>
      </c>
      <c r="C9903">
        <v>21</v>
      </c>
      <c r="D9903">
        <v>0</v>
      </c>
      <c r="E9903">
        <v>21</v>
      </c>
      <c r="F9903">
        <v>0</v>
      </c>
      <c r="G9903">
        <v>0</v>
      </c>
      <c r="H9903">
        <v>0</v>
      </c>
      <c r="I9903">
        <v>0</v>
      </c>
      <c r="J9903">
        <v>39</v>
      </c>
      <c r="K9903">
        <v>45</v>
      </c>
      <c r="L9903">
        <v>14</v>
      </c>
      <c r="M9903">
        <v>12</v>
      </c>
      <c r="N9903">
        <v>0</v>
      </c>
      <c r="O9903">
        <v>0</v>
      </c>
    </row>
    <row r="9904" spans="1:15" x14ac:dyDescent="0.2">
      <c r="A9904" s="7" t="s">
        <v>10010</v>
      </c>
      <c r="B9904">
        <v>0</v>
      </c>
      <c r="C9904">
        <v>0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</row>
    <row r="9905" spans="1:15" x14ac:dyDescent="0.2">
      <c r="A9905" s="7" t="s">
        <v>10011</v>
      </c>
      <c r="B9905">
        <v>0</v>
      </c>
      <c r="C9905">
        <v>0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</row>
    <row r="9906" spans="1:15" x14ac:dyDescent="0.2">
      <c r="A9906" s="7" t="s">
        <v>10012</v>
      </c>
      <c r="B9906">
        <v>0</v>
      </c>
      <c r="C9906">
        <v>0</v>
      </c>
      <c r="D9906">
        <v>0</v>
      </c>
      <c r="E9906">
        <v>0</v>
      </c>
      <c r="F9906">
        <v>0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</row>
    <row r="9907" spans="1:15" x14ac:dyDescent="0.2">
      <c r="A9907" s="7" t="s">
        <v>10013</v>
      </c>
      <c r="B9907">
        <v>8</v>
      </c>
      <c r="C9907">
        <v>0</v>
      </c>
      <c r="D9907">
        <v>0</v>
      </c>
      <c r="E9907">
        <v>0</v>
      </c>
      <c r="F9907">
        <v>0</v>
      </c>
      <c r="G9907">
        <v>0</v>
      </c>
      <c r="H9907">
        <v>0</v>
      </c>
      <c r="I9907">
        <v>0</v>
      </c>
      <c r="J9907">
        <v>3</v>
      </c>
      <c r="K9907">
        <v>2</v>
      </c>
      <c r="L9907">
        <v>0</v>
      </c>
      <c r="M9907">
        <v>0</v>
      </c>
      <c r="N9907">
        <v>0</v>
      </c>
      <c r="O9907">
        <v>0</v>
      </c>
    </row>
    <row r="9908" spans="1:15" x14ac:dyDescent="0.2">
      <c r="A9908" s="7" t="s">
        <v>10014</v>
      </c>
      <c r="B9908">
        <v>3</v>
      </c>
      <c r="C9908">
        <v>1</v>
      </c>
      <c r="D9908">
        <v>0</v>
      </c>
      <c r="E9908">
        <v>1</v>
      </c>
      <c r="F9908">
        <v>0</v>
      </c>
      <c r="G9908">
        <v>0</v>
      </c>
      <c r="H9908">
        <v>0</v>
      </c>
      <c r="I9908">
        <v>0</v>
      </c>
      <c r="J9908">
        <v>1</v>
      </c>
      <c r="K9908">
        <v>3</v>
      </c>
      <c r="L9908">
        <v>0</v>
      </c>
      <c r="M9908">
        <v>0</v>
      </c>
      <c r="N9908">
        <v>0</v>
      </c>
      <c r="O9908">
        <v>0</v>
      </c>
    </row>
    <row r="9909" spans="1:15" x14ac:dyDescent="0.2">
      <c r="A9909" s="7" t="s">
        <v>10015</v>
      </c>
      <c r="B9909">
        <v>73</v>
      </c>
      <c r="C9909">
        <v>0</v>
      </c>
      <c r="D9909">
        <v>0</v>
      </c>
      <c r="E9909">
        <v>0</v>
      </c>
      <c r="F9909">
        <v>14</v>
      </c>
      <c r="G9909">
        <v>0</v>
      </c>
      <c r="H9909">
        <v>5</v>
      </c>
      <c r="I9909">
        <v>0</v>
      </c>
      <c r="J9909">
        <v>31</v>
      </c>
      <c r="K9909">
        <v>30</v>
      </c>
      <c r="L9909">
        <v>4</v>
      </c>
      <c r="M9909">
        <v>8</v>
      </c>
      <c r="N9909">
        <v>0</v>
      </c>
      <c r="O9909">
        <v>0</v>
      </c>
    </row>
    <row r="9910" spans="1:15" x14ac:dyDescent="0.2">
      <c r="A9910" s="7" t="s">
        <v>10016</v>
      </c>
      <c r="B9910">
        <v>1</v>
      </c>
      <c r="C9910">
        <v>0</v>
      </c>
      <c r="D9910">
        <v>0</v>
      </c>
      <c r="E9910">
        <v>0</v>
      </c>
      <c r="F9910">
        <v>0</v>
      </c>
      <c r="G9910">
        <v>0</v>
      </c>
      <c r="H9910">
        <v>0</v>
      </c>
      <c r="I9910">
        <v>0</v>
      </c>
      <c r="J9910">
        <v>1</v>
      </c>
      <c r="K9910">
        <v>1</v>
      </c>
      <c r="L9910">
        <v>0</v>
      </c>
      <c r="M9910">
        <v>1</v>
      </c>
      <c r="N9910">
        <v>0</v>
      </c>
      <c r="O9910">
        <v>0</v>
      </c>
    </row>
    <row r="9911" spans="1:15" x14ac:dyDescent="0.2">
      <c r="A9911" s="7" t="s">
        <v>10017</v>
      </c>
      <c r="B9911">
        <v>41</v>
      </c>
      <c r="C9911">
        <v>3</v>
      </c>
      <c r="D9911">
        <v>0</v>
      </c>
      <c r="E9911">
        <v>3</v>
      </c>
      <c r="F9911">
        <v>0</v>
      </c>
      <c r="G9911">
        <v>0</v>
      </c>
      <c r="H9911">
        <v>0</v>
      </c>
      <c r="I9911">
        <v>0</v>
      </c>
      <c r="J9911">
        <v>7</v>
      </c>
      <c r="K9911">
        <v>7</v>
      </c>
      <c r="L9911">
        <v>0</v>
      </c>
      <c r="M9911">
        <v>0</v>
      </c>
      <c r="N9911">
        <v>0</v>
      </c>
      <c r="O9911">
        <v>0</v>
      </c>
    </row>
    <row r="9912" spans="1:15" x14ac:dyDescent="0.2">
      <c r="A9912" s="7" t="s">
        <v>10018</v>
      </c>
      <c r="B9912">
        <v>33</v>
      </c>
      <c r="C9912">
        <v>3</v>
      </c>
      <c r="D9912">
        <v>0</v>
      </c>
      <c r="E9912">
        <v>3</v>
      </c>
      <c r="F9912">
        <v>0</v>
      </c>
      <c r="G9912">
        <v>0</v>
      </c>
      <c r="H9912">
        <v>0</v>
      </c>
      <c r="I9912">
        <v>0</v>
      </c>
      <c r="J9912">
        <v>5</v>
      </c>
      <c r="K9912">
        <v>3</v>
      </c>
      <c r="L9912">
        <v>0</v>
      </c>
      <c r="M9912">
        <v>0</v>
      </c>
      <c r="N9912">
        <v>0</v>
      </c>
      <c r="O9912">
        <v>0</v>
      </c>
    </row>
    <row r="9913" spans="1:15" x14ac:dyDescent="0.2">
      <c r="A9913" s="7" t="s">
        <v>10019</v>
      </c>
      <c r="B9913">
        <v>133</v>
      </c>
      <c r="C9913">
        <v>66</v>
      </c>
      <c r="D9913">
        <v>0</v>
      </c>
      <c r="E9913">
        <v>66</v>
      </c>
      <c r="F9913">
        <v>48</v>
      </c>
      <c r="G9913">
        <v>0</v>
      </c>
      <c r="H9913">
        <v>4</v>
      </c>
      <c r="I9913">
        <v>0</v>
      </c>
      <c r="J9913">
        <v>6</v>
      </c>
      <c r="K9913">
        <v>3</v>
      </c>
      <c r="L9913">
        <v>0</v>
      </c>
      <c r="M9913">
        <v>0</v>
      </c>
      <c r="N9913">
        <v>0</v>
      </c>
      <c r="O9913">
        <v>0</v>
      </c>
    </row>
    <row r="9914" spans="1:15" x14ac:dyDescent="0.2">
      <c r="A9914" s="7" t="s">
        <v>10020</v>
      </c>
      <c r="B9914">
        <v>2</v>
      </c>
      <c r="C9914">
        <v>0</v>
      </c>
      <c r="D9914">
        <v>0</v>
      </c>
      <c r="E9914">
        <v>0</v>
      </c>
      <c r="F9914">
        <v>0</v>
      </c>
      <c r="G9914">
        <v>0</v>
      </c>
      <c r="H9914">
        <v>0</v>
      </c>
      <c r="I9914">
        <v>0</v>
      </c>
      <c r="J9914">
        <v>1</v>
      </c>
      <c r="K9914">
        <v>0</v>
      </c>
      <c r="L9914">
        <v>0</v>
      </c>
      <c r="M9914">
        <v>0</v>
      </c>
      <c r="N9914">
        <v>0</v>
      </c>
      <c r="O9914">
        <v>0</v>
      </c>
    </row>
    <row r="9915" spans="1:15" x14ac:dyDescent="0.2">
      <c r="A9915" s="7" t="s">
        <v>10021</v>
      </c>
      <c r="B9915">
        <v>66</v>
      </c>
      <c r="C9915">
        <v>66</v>
      </c>
      <c r="D9915">
        <v>0</v>
      </c>
      <c r="E9915">
        <v>66</v>
      </c>
      <c r="F9915">
        <v>0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</row>
    <row r="9916" spans="1:15" x14ac:dyDescent="0.2">
      <c r="A9916" s="7" t="s">
        <v>10022</v>
      </c>
      <c r="B9916">
        <v>10</v>
      </c>
      <c r="C9916">
        <v>1</v>
      </c>
      <c r="D9916">
        <v>0</v>
      </c>
      <c r="E9916">
        <v>1</v>
      </c>
      <c r="F9916">
        <v>0</v>
      </c>
      <c r="G9916">
        <v>0</v>
      </c>
      <c r="H9916">
        <v>0</v>
      </c>
      <c r="I9916">
        <v>0</v>
      </c>
      <c r="J9916">
        <v>2</v>
      </c>
      <c r="K9916">
        <v>8</v>
      </c>
      <c r="L9916">
        <v>0</v>
      </c>
      <c r="M9916">
        <v>0</v>
      </c>
      <c r="N9916">
        <v>0</v>
      </c>
      <c r="O9916">
        <v>0</v>
      </c>
    </row>
    <row r="9917" spans="1:15" x14ac:dyDescent="0.2">
      <c r="A9917" s="7" t="s">
        <v>10023</v>
      </c>
      <c r="B9917">
        <v>0</v>
      </c>
      <c r="C9917">
        <v>0</v>
      </c>
      <c r="D9917">
        <v>0</v>
      </c>
      <c r="E9917">
        <v>0</v>
      </c>
      <c r="F9917">
        <v>0</v>
      </c>
      <c r="G9917">
        <v>0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</row>
    <row r="9918" spans="1:15" x14ac:dyDescent="0.2">
      <c r="A9918" s="7" t="s">
        <v>10024</v>
      </c>
      <c r="B9918">
        <v>0</v>
      </c>
      <c r="C9918">
        <v>0</v>
      </c>
      <c r="D9918">
        <v>0</v>
      </c>
      <c r="E9918">
        <v>0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1</v>
      </c>
      <c r="N9918">
        <v>0</v>
      </c>
      <c r="O9918">
        <v>0</v>
      </c>
    </row>
    <row r="9919" spans="1:15" x14ac:dyDescent="0.2">
      <c r="A9919" s="7" t="s">
        <v>10025</v>
      </c>
      <c r="B9919">
        <v>0</v>
      </c>
      <c r="C9919">
        <v>0</v>
      </c>
      <c r="D9919">
        <v>0</v>
      </c>
      <c r="E9919">
        <v>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1</v>
      </c>
      <c r="N9919">
        <v>0</v>
      </c>
      <c r="O9919">
        <v>0</v>
      </c>
    </row>
    <row r="9920" spans="1:15" x14ac:dyDescent="0.2">
      <c r="A9920" s="7" t="s">
        <v>10026</v>
      </c>
      <c r="B9920">
        <v>0</v>
      </c>
      <c r="C9920">
        <v>0</v>
      </c>
      <c r="D9920">
        <v>0</v>
      </c>
      <c r="E9920">
        <v>0</v>
      </c>
      <c r="F9920">
        <v>0</v>
      </c>
      <c r="G9920">
        <v>0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</row>
    <row r="9921" spans="1:15" x14ac:dyDescent="0.2">
      <c r="A9921" s="7" t="s">
        <v>10027</v>
      </c>
      <c r="B9921">
        <v>0</v>
      </c>
      <c r="C9921">
        <v>0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</row>
    <row r="9922" spans="1:15" x14ac:dyDescent="0.2">
      <c r="A9922" s="7" t="s">
        <v>10028</v>
      </c>
      <c r="B9922">
        <v>0</v>
      </c>
      <c r="C9922">
        <v>0</v>
      </c>
      <c r="D9922">
        <v>0</v>
      </c>
      <c r="E9922">
        <v>0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</row>
    <row r="9923" spans="1:15" x14ac:dyDescent="0.2">
      <c r="A9923" s="7" t="s">
        <v>10029</v>
      </c>
      <c r="B9923">
        <v>0</v>
      </c>
      <c r="C9923">
        <v>0</v>
      </c>
      <c r="D9923">
        <v>0</v>
      </c>
      <c r="E9923">
        <v>0</v>
      </c>
      <c r="F9923">
        <v>0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</row>
    <row r="9924" spans="1:15" x14ac:dyDescent="0.2">
      <c r="A9924" s="7" t="s">
        <v>10030</v>
      </c>
      <c r="B9924">
        <v>0</v>
      </c>
      <c r="C9924">
        <v>0</v>
      </c>
      <c r="D9924">
        <v>0</v>
      </c>
      <c r="E9924">
        <v>0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</row>
    <row r="9925" spans="1:15" x14ac:dyDescent="0.2">
      <c r="A9925" s="7" t="s">
        <v>10031</v>
      </c>
      <c r="B9925">
        <v>0</v>
      </c>
      <c r="C9925">
        <v>0</v>
      </c>
      <c r="D9925">
        <v>0</v>
      </c>
      <c r="E9925">
        <v>0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</row>
    <row r="9926" spans="1:15" x14ac:dyDescent="0.2">
      <c r="A9926" s="7" t="s">
        <v>10032</v>
      </c>
      <c r="B9926">
        <v>0</v>
      </c>
      <c r="C9926">
        <v>0</v>
      </c>
      <c r="D9926">
        <v>0</v>
      </c>
      <c r="E9926">
        <v>0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</row>
    <row r="9927" spans="1:15" x14ac:dyDescent="0.2">
      <c r="A9927" s="7" t="s">
        <v>10033</v>
      </c>
      <c r="B9927">
        <v>0</v>
      </c>
      <c r="C9927">
        <v>0</v>
      </c>
      <c r="D9927">
        <v>0</v>
      </c>
      <c r="E9927">
        <v>0</v>
      </c>
      <c r="F9927">
        <v>0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</row>
    <row r="9928" spans="1:15" x14ac:dyDescent="0.2">
      <c r="A9928" s="7" t="s">
        <v>10034</v>
      </c>
      <c r="B9928">
        <v>0</v>
      </c>
      <c r="C9928">
        <v>0</v>
      </c>
      <c r="D9928">
        <v>0</v>
      </c>
      <c r="E9928">
        <v>0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</row>
    <row r="9929" spans="1:15" x14ac:dyDescent="0.2">
      <c r="A9929" s="7" t="s">
        <v>10035</v>
      </c>
      <c r="B9929">
        <v>0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</row>
    <row r="9930" spans="1:15" x14ac:dyDescent="0.2">
      <c r="A9930" s="7" t="s">
        <v>10036</v>
      </c>
      <c r="B9930">
        <v>0</v>
      </c>
      <c r="C9930">
        <v>0</v>
      </c>
      <c r="D9930">
        <v>0</v>
      </c>
      <c r="E9930">
        <v>0</v>
      </c>
      <c r="F9930">
        <v>0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</row>
    <row r="9931" spans="1:15" x14ac:dyDescent="0.2">
      <c r="A9931" s="7" t="s">
        <v>10037</v>
      </c>
      <c r="B9931">
        <v>0</v>
      </c>
      <c r="C9931">
        <v>0</v>
      </c>
      <c r="D9931">
        <v>0</v>
      </c>
      <c r="E9931">
        <v>0</v>
      </c>
      <c r="F9931">
        <v>0</v>
      </c>
      <c r="G9931">
        <v>0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</row>
    <row r="9932" spans="1:15" x14ac:dyDescent="0.2">
      <c r="A9932" s="7" t="s">
        <v>10038</v>
      </c>
      <c r="B9932">
        <v>0</v>
      </c>
      <c r="C9932">
        <v>0</v>
      </c>
      <c r="D9932">
        <v>0</v>
      </c>
      <c r="E9932">
        <v>0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</row>
    <row r="9933" spans="1:15" x14ac:dyDescent="0.2">
      <c r="A9933" s="7" t="s">
        <v>10039</v>
      </c>
      <c r="B9933">
        <v>0</v>
      </c>
      <c r="C9933">
        <v>0</v>
      </c>
      <c r="D9933">
        <v>0</v>
      </c>
      <c r="E9933">
        <v>0</v>
      </c>
      <c r="F9933">
        <v>0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</row>
    <row r="9934" spans="1:15" x14ac:dyDescent="0.2">
      <c r="A9934" s="7" t="s">
        <v>10040</v>
      </c>
      <c r="B9934">
        <v>0</v>
      </c>
      <c r="C9934">
        <v>0</v>
      </c>
      <c r="D9934">
        <v>0</v>
      </c>
      <c r="E9934">
        <v>0</v>
      </c>
      <c r="F9934">
        <v>0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</row>
    <row r="9935" spans="1:15" x14ac:dyDescent="0.2">
      <c r="A9935" s="7" t="s">
        <v>10041</v>
      </c>
      <c r="B9935">
        <v>0</v>
      </c>
      <c r="C9935">
        <v>0</v>
      </c>
      <c r="D9935">
        <v>0</v>
      </c>
      <c r="E9935">
        <v>0</v>
      </c>
      <c r="F9935">
        <v>0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</row>
    <row r="9936" spans="1:15" x14ac:dyDescent="0.2">
      <c r="A9936" s="7" t="s">
        <v>10042</v>
      </c>
      <c r="B9936">
        <v>0</v>
      </c>
      <c r="C9936">
        <v>0</v>
      </c>
      <c r="D9936">
        <v>0</v>
      </c>
      <c r="E9936">
        <v>0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</row>
    <row r="9937" spans="1:15" x14ac:dyDescent="0.2">
      <c r="A9937" s="7" t="s">
        <v>10043</v>
      </c>
      <c r="B9937">
        <v>0</v>
      </c>
      <c r="C9937">
        <v>0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</row>
    <row r="9938" spans="1:15" x14ac:dyDescent="0.2">
      <c r="A9938" s="7" t="s">
        <v>10044</v>
      </c>
      <c r="B9938">
        <v>0</v>
      </c>
      <c r="C9938">
        <v>0</v>
      </c>
      <c r="D9938">
        <v>0</v>
      </c>
      <c r="E9938">
        <v>0</v>
      </c>
      <c r="F9938">
        <v>0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</row>
    <row r="9939" spans="1:15" x14ac:dyDescent="0.2">
      <c r="A9939" s="7" t="s">
        <v>10045</v>
      </c>
      <c r="B9939">
        <v>0</v>
      </c>
      <c r="C9939">
        <v>0</v>
      </c>
      <c r="D9939">
        <v>0</v>
      </c>
      <c r="E9939">
        <v>0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</row>
    <row r="9940" spans="1:15" x14ac:dyDescent="0.2">
      <c r="A9940" s="7" t="s">
        <v>10046</v>
      </c>
      <c r="B9940">
        <v>0</v>
      </c>
      <c r="C9940">
        <v>0</v>
      </c>
      <c r="D9940">
        <v>0</v>
      </c>
      <c r="E9940">
        <v>0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</row>
    <row r="9941" spans="1:15" x14ac:dyDescent="0.2">
      <c r="A9941" s="7" t="s">
        <v>10047</v>
      </c>
      <c r="B9941">
        <v>0</v>
      </c>
      <c r="C9941">
        <v>0</v>
      </c>
      <c r="D9941">
        <v>0</v>
      </c>
      <c r="E9941">
        <v>0</v>
      </c>
      <c r="F9941">
        <v>0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</row>
    <row r="9942" spans="1:15" x14ac:dyDescent="0.2">
      <c r="A9942" s="7" t="s">
        <v>10048</v>
      </c>
      <c r="B9942">
        <v>0</v>
      </c>
      <c r="C9942">
        <v>0</v>
      </c>
      <c r="D9942">
        <v>0</v>
      </c>
      <c r="E9942">
        <v>0</v>
      </c>
      <c r="F9942">
        <v>0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</row>
    <row r="9943" spans="1:15" x14ac:dyDescent="0.2">
      <c r="A9943" s="7" t="s">
        <v>10049</v>
      </c>
      <c r="B9943">
        <v>0</v>
      </c>
      <c r="C9943">
        <v>0</v>
      </c>
      <c r="D9943">
        <v>0</v>
      </c>
      <c r="E9943">
        <v>0</v>
      </c>
      <c r="F9943">
        <v>0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</row>
    <row r="9944" spans="1:15" x14ac:dyDescent="0.2">
      <c r="A9944" s="7" t="s">
        <v>10050</v>
      </c>
      <c r="B9944">
        <v>0</v>
      </c>
      <c r="C9944">
        <v>0</v>
      </c>
      <c r="D9944">
        <v>0</v>
      </c>
      <c r="E9944"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</row>
    <row r="9945" spans="1:15" x14ac:dyDescent="0.2">
      <c r="A9945" s="7" t="s">
        <v>10051</v>
      </c>
      <c r="B9945">
        <v>152</v>
      </c>
    </row>
    <row r="9946" spans="1:15" x14ac:dyDescent="0.2">
      <c r="A9946" s="7" t="s">
        <v>10052</v>
      </c>
      <c r="B9946">
        <v>152</v>
      </c>
    </row>
    <row r="9947" spans="1:15" x14ac:dyDescent="0.2">
      <c r="A9947" s="7" t="s">
        <v>10053</v>
      </c>
      <c r="B9947">
        <v>0</v>
      </c>
    </row>
    <row r="9948" spans="1:15" x14ac:dyDescent="0.2">
      <c r="A9948" s="7" t="s">
        <v>10054</v>
      </c>
      <c r="B9948">
        <v>0</v>
      </c>
    </row>
    <row r="9949" spans="1:15" x14ac:dyDescent="0.2">
      <c r="A9949" s="7" t="s">
        <v>10055</v>
      </c>
      <c r="B9949">
        <v>0</v>
      </c>
    </row>
    <row r="9950" spans="1:15" x14ac:dyDescent="0.2">
      <c r="A9950" s="7" t="s">
        <v>10056</v>
      </c>
      <c r="B9950">
        <v>0</v>
      </c>
    </row>
    <row r="9951" spans="1:15" x14ac:dyDescent="0.2">
      <c r="A9951" s="7" t="s">
        <v>10057</v>
      </c>
      <c r="B9951">
        <v>150</v>
      </c>
    </row>
    <row r="9952" spans="1:15" x14ac:dyDescent="0.2">
      <c r="A9952" s="7" t="s">
        <v>10058</v>
      </c>
      <c r="B9952">
        <v>0</v>
      </c>
    </row>
    <row r="9953" spans="1:2" x14ac:dyDescent="0.2">
      <c r="A9953" s="7" t="s">
        <v>10059</v>
      </c>
      <c r="B9953">
        <v>150</v>
      </c>
    </row>
    <row r="9954" spans="1:2" x14ac:dyDescent="0.2">
      <c r="A9954" s="7" t="s">
        <v>10060</v>
      </c>
      <c r="B9954">
        <v>0</v>
      </c>
    </row>
    <row r="9955" spans="1:2" x14ac:dyDescent="0.2">
      <c r="A9955" s="7" t="s">
        <v>10061</v>
      </c>
      <c r="B9955">
        <v>0</v>
      </c>
    </row>
    <row r="9956" spans="1:2" x14ac:dyDescent="0.2">
      <c r="A9956" s="7" t="s">
        <v>10062</v>
      </c>
      <c r="B9956">
        <v>0</v>
      </c>
    </row>
    <row r="9957" spans="1:2" x14ac:dyDescent="0.2">
      <c r="A9957" s="7" t="s">
        <v>10063</v>
      </c>
      <c r="B9957">
        <v>0</v>
      </c>
    </row>
    <row r="9958" spans="1:2" x14ac:dyDescent="0.2">
      <c r="A9958" s="7" t="s">
        <v>10064</v>
      </c>
      <c r="B9958">
        <v>0</v>
      </c>
    </row>
    <row r="9959" spans="1:2" x14ac:dyDescent="0.2">
      <c r="A9959" s="7" t="s">
        <v>10065</v>
      </c>
      <c r="B9959">
        <v>2</v>
      </c>
    </row>
    <row r="9960" spans="1:2" x14ac:dyDescent="0.2">
      <c r="A9960" s="7" t="s">
        <v>10066</v>
      </c>
      <c r="B9960">
        <v>0</v>
      </c>
    </row>
    <row r="9961" spans="1:2" x14ac:dyDescent="0.2">
      <c r="A9961" s="7" t="s">
        <v>10067</v>
      </c>
      <c r="B9961">
        <v>0</v>
      </c>
    </row>
    <row r="9962" spans="1:2" x14ac:dyDescent="0.2">
      <c r="A9962" s="7" t="s">
        <v>10068</v>
      </c>
      <c r="B9962">
        <v>0</v>
      </c>
    </row>
    <row r="9963" spans="1:2" x14ac:dyDescent="0.2">
      <c r="A9963" s="7" t="s">
        <v>10069</v>
      </c>
      <c r="B9963">
        <v>2</v>
      </c>
    </row>
    <row r="9964" spans="1:2" x14ac:dyDescent="0.2">
      <c r="A9964" s="7" t="s">
        <v>10070</v>
      </c>
      <c r="B9964">
        <v>0</v>
      </c>
    </row>
    <row r="9965" spans="1:2" x14ac:dyDescent="0.2">
      <c r="A9965" s="7" t="s">
        <v>10071</v>
      </c>
      <c r="B9965">
        <v>0</v>
      </c>
    </row>
    <row r="9966" spans="1:2" x14ac:dyDescent="0.2">
      <c r="A9966" s="7" t="s">
        <v>10072</v>
      </c>
      <c r="B9966">
        <v>0</v>
      </c>
    </row>
    <row r="9967" spans="1:2" x14ac:dyDescent="0.2">
      <c r="A9967" s="7" t="s">
        <v>10073</v>
      </c>
      <c r="B9967">
        <v>0</v>
      </c>
    </row>
    <row r="9968" spans="1:2" x14ac:dyDescent="0.2">
      <c r="A9968" s="7" t="s">
        <v>10074</v>
      </c>
      <c r="B9968">
        <v>0</v>
      </c>
    </row>
    <row r="9969" spans="1:2" x14ac:dyDescent="0.2">
      <c r="A9969" s="7" t="s">
        <v>10075</v>
      </c>
      <c r="B9969">
        <v>0</v>
      </c>
    </row>
    <row r="9970" spans="1:2" x14ac:dyDescent="0.2">
      <c r="A9970" s="7" t="s">
        <v>10076</v>
      </c>
      <c r="B9970">
        <v>0</v>
      </c>
    </row>
    <row r="9971" spans="1:2" x14ac:dyDescent="0.2">
      <c r="A9971" s="7" t="s">
        <v>10077</v>
      </c>
      <c r="B9971">
        <v>0</v>
      </c>
    </row>
    <row r="9972" spans="1:2" x14ac:dyDescent="0.2">
      <c r="A9972" s="7" t="s">
        <v>10078</v>
      </c>
      <c r="B9972">
        <v>0</v>
      </c>
    </row>
    <row r="9973" spans="1:2" x14ac:dyDescent="0.2">
      <c r="A9973" s="7" t="s">
        <v>10079</v>
      </c>
      <c r="B9973">
        <v>0</v>
      </c>
    </row>
    <row r="9974" spans="1:2" x14ac:dyDescent="0.2">
      <c r="A9974" s="7" t="s">
        <v>10080</v>
      </c>
      <c r="B9974">
        <v>0</v>
      </c>
    </row>
    <row r="9975" spans="1:2" x14ac:dyDescent="0.2">
      <c r="A9975" s="7" t="s">
        <v>10081</v>
      </c>
      <c r="B9975">
        <v>0</v>
      </c>
    </row>
    <row r="9976" spans="1:2" x14ac:dyDescent="0.2">
      <c r="A9976" s="7" t="s">
        <v>10082</v>
      </c>
      <c r="B9976">
        <v>0</v>
      </c>
    </row>
    <row r="9977" spans="1:2" x14ac:dyDescent="0.2">
      <c r="A9977" s="7" t="s">
        <v>10083</v>
      </c>
      <c r="B9977">
        <v>244</v>
      </c>
    </row>
    <row r="9978" spans="1:2" x14ac:dyDescent="0.2">
      <c r="A9978" s="7" t="s">
        <v>10084</v>
      </c>
      <c r="B9978">
        <v>154</v>
      </c>
    </row>
    <row r="9979" spans="1:2" x14ac:dyDescent="0.2">
      <c r="A9979" s="7" t="s">
        <v>10085</v>
      </c>
      <c r="B9979">
        <v>0</v>
      </c>
    </row>
    <row r="9980" spans="1:2" x14ac:dyDescent="0.2">
      <c r="A9980" s="7" t="s">
        <v>10086</v>
      </c>
      <c r="B9980">
        <v>0</v>
      </c>
    </row>
    <row r="9981" spans="1:2" x14ac:dyDescent="0.2">
      <c r="A9981" s="7" t="s">
        <v>10087</v>
      </c>
      <c r="B9981">
        <v>2</v>
      </c>
    </row>
    <row r="9982" spans="1:2" x14ac:dyDescent="0.2">
      <c r="A9982" s="7" t="s">
        <v>10088</v>
      </c>
      <c r="B9982">
        <v>0</v>
      </c>
    </row>
    <row r="9983" spans="1:2" x14ac:dyDescent="0.2">
      <c r="A9983" s="7" t="s">
        <v>10089</v>
      </c>
      <c r="B9983">
        <v>0</v>
      </c>
    </row>
    <row r="9984" spans="1:2" x14ac:dyDescent="0.2">
      <c r="A9984" s="7" t="s">
        <v>10090</v>
      </c>
      <c r="B9984">
        <v>2</v>
      </c>
    </row>
    <row r="9985" spans="1:15" x14ac:dyDescent="0.2">
      <c r="A9985" s="7" t="s">
        <v>10091</v>
      </c>
      <c r="B9985">
        <v>0</v>
      </c>
    </row>
    <row r="9986" spans="1:15" x14ac:dyDescent="0.2">
      <c r="A9986" s="7" t="s">
        <v>10092</v>
      </c>
      <c r="B9986">
        <v>0</v>
      </c>
    </row>
    <row r="9987" spans="1:15" x14ac:dyDescent="0.2">
      <c r="A9987" s="7" t="s">
        <v>10093</v>
      </c>
      <c r="B9987">
        <v>0</v>
      </c>
    </row>
    <row r="9988" spans="1:15" x14ac:dyDescent="0.2">
      <c r="A9988" s="7" t="s">
        <v>10094</v>
      </c>
      <c r="B9988">
        <v>0</v>
      </c>
    </row>
    <row r="9989" spans="1:15" x14ac:dyDescent="0.2">
      <c r="A9989" s="7" t="s">
        <v>10095</v>
      </c>
      <c r="B9989">
        <v>0</v>
      </c>
    </row>
    <row r="9990" spans="1:15" x14ac:dyDescent="0.2">
      <c r="A9990" s="7" t="s">
        <v>10096</v>
      </c>
      <c r="B9990">
        <v>0</v>
      </c>
    </row>
    <row r="9991" spans="1:15" x14ac:dyDescent="0.2">
      <c r="A9991" s="7" t="s">
        <v>10097</v>
      </c>
      <c r="B9991">
        <v>0</v>
      </c>
    </row>
    <row r="9992" spans="1:15" x14ac:dyDescent="0.2">
      <c r="A9992" s="7" t="s">
        <v>10098</v>
      </c>
      <c r="B9992">
        <v>0</v>
      </c>
    </row>
    <row r="9993" spans="1:15" x14ac:dyDescent="0.2">
      <c r="A9993" s="7" t="s">
        <v>10099</v>
      </c>
      <c r="B9993">
        <v>703</v>
      </c>
      <c r="C9993">
        <v>77</v>
      </c>
      <c r="D9993">
        <v>0</v>
      </c>
      <c r="E9993">
        <v>74</v>
      </c>
      <c r="F9993">
        <v>83</v>
      </c>
      <c r="G9993">
        <v>366</v>
      </c>
      <c r="H9993">
        <v>77</v>
      </c>
      <c r="I9993">
        <v>366</v>
      </c>
      <c r="J9993">
        <v>140</v>
      </c>
      <c r="K9993">
        <v>165</v>
      </c>
      <c r="L9993">
        <v>49</v>
      </c>
      <c r="M9993">
        <v>34</v>
      </c>
      <c r="N9993">
        <v>1</v>
      </c>
      <c r="O9993">
        <v>1</v>
      </c>
    </row>
    <row r="9994" spans="1:15" x14ac:dyDescent="0.2">
      <c r="A9994" s="7" t="s">
        <v>10100</v>
      </c>
      <c r="B9994">
        <v>121</v>
      </c>
      <c r="C9994">
        <v>19</v>
      </c>
      <c r="D9994">
        <v>0</v>
      </c>
      <c r="E9994">
        <v>19</v>
      </c>
      <c r="F9994">
        <v>2</v>
      </c>
      <c r="G9994">
        <v>52</v>
      </c>
      <c r="H9994">
        <v>2</v>
      </c>
      <c r="I9994">
        <v>52</v>
      </c>
      <c r="J9994">
        <v>43</v>
      </c>
      <c r="K9994">
        <v>41</v>
      </c>
      <c r="L9994">
        <v>2</v>
      </c>
      <c r="M9994">
        <v>7</v>
      </c>
      <c r="N9994">
        <v>1</v>
      </c>
      <c r="O9994">
        <v>1</v>
      </c>
    </row>
    <row r="9995" spans="1:15" x14ac:dyDescent="0.2">
      <c r="A9995" s="7" t="s">
        <v>10101</v>
      </c>
      <c r="B9995">
        <v>18</v>
      </c>
      <c r="C9995">
        <v>0</v>
      </c>
      <c r="D9995">
        <v>0</v>
      </c>
      <c r="E9995">
        <v>0</v>
      </c>
      <c r="F9995">
        <v>1</v>
      </c>
      <c r="G9995">
        <v>29</v>
      </c>
      <c r="H9995">
        <v>1</v>
      </c>
      <c r="I9995">
        <v>29</v>
      </c>
      <c r="J9995">
        <v>11</v>
      </c>
      <c r="K9995">
        <v>10</v>
      </c>
      <c r="L9995">
        <v>0</v>
      </c>
      <c r="M9995">
        <v>3</v>
      </c>
      <c r="N9995">
        <v>1</v>
      </c>
      <c r="O9995">
        <v>1</v>
      </c>
    </row>
    <row r="9996" spans="1:15" x14ac:dyDescent="0.2">
      <c r="A9996" s="7" t="s">
        <v>10102</v>
      </c>
      <c r="B9996">
        <v>14</v>
      </c>
      <c r="C9996">
        <v>3</v>
      </c>
      <c r="D9996">
        <v>0</v>
      </c>
      <c r="E9996">
        <v>3</v>
      </c>
      <c r="F9996">
        <v>0</v>
      </c>
      <c r="G9996">
        <v>0</v>
      </c>
      <c r="H9996">
        <v>0</v>
      </c>
      <c r="I9996">
        <v>0</v>
      </c>
      <c r="J9996">
        <v>3</v>
      </c>
      <c r="K9996">
        <v>1</v>
      </c>
      <c r="L9996">
        <v>0</v>
      </c>
      <c r="M9996">
        <v>0</v>
      </c>
      <c r="N9996">
        <v>0</v>
      </c>
      <c r="O9996">
        <v>0</v>
      </c>
    </row>
    <row r="9997" spans="1:15" x14ac:dyDescent="0.2">
      <c r="A9997" s="7" t="s">
        <v>10103</v>
      </c>
      <c r="B9997">
        <v>0</v>
      </c>
      <c r="C9997">
        <v>0</v>
      </c>
      <c r="D9997">
        <v>0</v>
      </c>
      <c r="E9997">
        <v>0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</row>
    <row r="9998" spans="1:15" x14ac:dyDescent="0.2">
      <c r="A9998" s="7" t="s">
        <v>10104</v>
      </c>
      <c r="B9998">
        <v>0</v>
      </c>
      <c r="C9998">
        <v>0</v>
      </c>
      <c r="D9998">
        <v>0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</row>
    <row r="9999" spans="1:15" x14ac:dyDescent="0.2">
      <c r="A9999" s="7" t="s">
        <v>10105</v>
      </c>
      <c r="B9999">
        <v>20</v>
      </c>
      <c r="C9999">
        <v>0</v>
      </c>
      <c r="D9999">
        <v>0</v>
      </c>
      <c r="E9999">
        <v>0</v>
      </c>
      <c r="F9999">
        <v>1</v>
      </c>
      <c r="G9999">
        <v>23</v>
      </c>
      <c r="H9999">
        <v>1</v>
      </c>
      <c r="I9999">
        <v>23</v>
      </c>
      <c r="J9999">
        <v>12</v>
      </c>
      <c r="K9999">
        <v>10</v>
      </c>
      <c r="L9999">
        <v>0</v>
      </c>
      <c r="M9999">
        <v>0</v>
      </c>
      <c r="N9999">
        <v>0</v>
      </c>
      <c r="O9999">
        <v>0</v>
      </c>
    </row>
    <row r="10000" spans="1:15" x14ac:dyDescent="0.2">
      <c r="A10000" s="7" t="s">
        <v>10106</v>
      </c>
      <c r="B10000">
        <v>48</v>
      </c>
      <c r="C10000">
        <v>16</v>
      </c>
      <c r="D10000">
        <v>0</v>
      </c>
      <c r="E10000">
        <v>16</v>
      </c>
      <c r="F10000">
        <v>0</v>
      </c>
      <c r="G10000">
        <v>0</v>
      </c>
      <c r="H10000">
        <v>0</v>
      </c>
      <c r="I10000">
        <v>0</v>
      </c>
      <c r="J10000">
        <v>9</v>
      </c>
      <c r="K10000">
        <v>10</v>
      </c>
      <c r="L10000">
        <v>2</v>
      </c>
      <c r="M10000">
        <v>0</v>
      </c>
      <c r="N10000">
        <v>0</v>
      </c>
      <c r="O10000">
        <v>0</v>
      </c>
    </row>
    <row r="10001" spans="1:15" x14ac:dyDescent="0.2">
      <c r="A10001" s="7" t="s">
        <v>10107</v>
      </c>
      <c r="B10001">
        <v>0</v>
      </c>
      <c r="C10001">
        <v>0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</row>
    <row r="10002" spans="1:15" x14ac:dyDescent="0.2">
      <c r="A10002" s="7" t="s">
        <v>10108</v>
      </c>
      <c r="B10002">
        <v>0</v>
      </c>
      <c r="C10002">
        <v>0</v>
      </c>
      <c r="D10002">
        <v>0</v>
      </c>
      <c r="E10002">
        <v>0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</row>
    <row r="10003" spans="1:15" x14ac:dyDescent="0.2">
      <c r="A10003" s="7" t="s">
        <v>10109</v>
      </c>
      <c r="B10003">
        <v>0</v>
      </c>
      <c r="C10003">
        <v>0</v>
      </c>
      <c r="D10003">
        <v>0</v>
      </c>
      <c r="E10003">
        <v>0</v>
      </c>
      <c r="F10003">
        <v>0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</row>
    <row r="10004" spans="1:15" x14ac:dyDescent="0.2">
      <c r="A10004" s="7" t="s">
        <v>10110</v>
      </c>
      <c r="B10004">
        <v>0</v>
      </c>
      <c r="C10004">
        <v>0</v>
      </c>
      <c r="D10004">
        <v>0</v>
      </c>
      <c r="E10004">
        <v>0</v>
      </c>
      <c r="F10004">
        <v>0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</row>
    <row r="10005" spans="1:15" x14ac:dyDescent="0.2">
      <c r="A10005" s="7" t="s">
        <v>10111</v>
      </c>
      <c r="B10005">
        <v>33</v>
      </c>
      <c r="C10005">
        <v>0</v>
      </c>
      <c r="D10005">
        <v>0</v>
      </c>
      <c r="E10005">
        <v>0</v>
      </c>
      <c r="F10005">
        <v>0</v>
      </c>
      <c r="G10005">
        <v>0</v>
      </c>
      <c r="H10005">
        <v>0</v>
      </c>
      <c r="I10005">
        <v>0</v>
      </c>
      <c r="J10005">
        <v>10</v>
      </c>
      <c r="K10005">
        <v>9</v>
      </c>
      <c r="L10005">
        <v>5</v>
      </c>
      <c r="M10005">
        <v>15</v>
      </c>
      <c r="N10005">
        <v>0</v>
      </c>
      <c r="O10005">
        <v>0</v>
      </c>
    </row>
    <row r="10006" spans="1:15" x14ac:dyDescent="0.2">
      <c r="A10006" s="7" t="s">
        <v>10112</v>
      </c>
      <c r="B10006">
        <v>0</v>
      </c>
      <c r="C10006">
        <v>0</v>
      </c>
      <c r="D10006">
        <v>0</v>
      </c>
      <c r="E10006">
        <v>0</v>
      </c>
      <c r="F10006">
        <v>0</v>
      </c>
      <c r="G10006">
        <v>0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</row>
    <row r="10007" spans="1:15" x14ac:dyDescent="0.2">
      <c r="A10007" s="7" t="s">
        <v>10113</v>
      </c>
      <c r="B10007">
        <v>4</v>
      </c>
      <c r="C10007">
        <v>0</v>
      </c>
      <c r="D10007">
        <v>0</v>
      </c>
      <c r="E10007">
        <v>0</v>
      </c>
      <c r="F10007">
        <v>0</v>
      </c>
      <c r="G10007">
        <v>0</v>
      </c>
      <c r="H10007">
        <v>0</v>
      </c>
      <c r="I10007">
        <v>0</v>
      </c>
      <c r="J10007">
        <v>3</v>
      </c>
      <c r="K10007">
        <v>3</v>
      </c>
      <c r="L10007">
        <v>1</v>
      </c>
      <c r="M10007">
        <v>0</v>
      </c>
      <c r="N10007">
        <v>0</v>
      </c>
      <c r="O10007">
        <v>0</v>
      </c>
    </row>
    <row r="10008" spans="1:15" x14ac:dyDescent="0.2">
      <c r="A10008" s="7" t="s">
        <v>10114</v>
      </c>
      <c r="B10008">
        <v>2</v>
      </c>
      <c r="C10008">
        <v>0</v>
      </c>
      <c r="D10008">
        <v>0</v>
      </c>
      <c r="E10008">
        <v>0</v>
      </c>
      <c r="F10008">
        <v>0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1</v>
      </c>
      <c r="M10008">
        <v>0</v>
      </c>
      <c r="N10008">
        <v>0</v>
      </c>
      <c r="O10008">
        <v>0</v>
      </c>
    </row>
    <row r="10009" spans="1:15" x14ac:dyDescent="0.2">
      <c r="A10009" s="7" t="s">
        <v>10115</v>
      </c>
      <c r="B10009">
        <v>7</v>
      </c>
      <c r="C10009">
        <v>0</v>
      </c>
      <c r="D10009">
        <v>0</v>
      </c>
      <c r="E10009">
        <v>0</v>
      </c>
      <c r="F10009">
        <v>0</v>
      </c>
      <c r="G10009">
        <v>0</v>
      </c>
      <c r="H10009">
        <v>0</v>
      </c>
      <c r="I10009">
        <v>0</v>
      </c>
      <c r="J10009">
        <v>1</v>
      </c>
      <c r="K10009">
        <v>0</v>
      </c>
      <c r="L10009">
        <v>0</v>
      </c>
      <c r="M10009">
        <v>0</v>
      </c>
      <c r="N10009">
        <v>0</v>
      </c>
      <c r="O10009">
        <v>0</v>
      </c>
    </row>
    <row r="10010" spans="1:15" x14ac:dyDescent="0.2">
      <c r="A10010" s="7" t="s">
        <v>10116</v>
      </c>
      <c r="B10010">
        <v>0</v>
      </c>
      <c r="C10010">
        <v>0</v>
      </c>
      <c r="D10010">
        <v>0</v>
      </c>
      <c r="E10010">
        <v>0</v>
      </c>
      <c r="F10010">
        <v>0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15</v>
      </c>
      <c r="N10010">
        <v>0</v>
      </c>
      <c r="O10010">
        <v>0</v>
      </c>
    </row>
    <row r="10011" spans="1:15" x14ac:dyDescent="0.2">
      <c r="A10011" s="7" t="s">
        <v>10117</v>
      </c>
      <c r="B10011">
        <v>0</v>
      </c>
      <c r="C10011">
        <v>0</v>
      </c>
      <c r="D10011">
        <v>0</v>
      </c>
      <c r="E10011">
        <v>0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</row>
    <row r="10012" spans="1:15" x14ac:dyDescent="0.2">
      <c r="A10012" s="7" t="s">
        <v>10118</v>
      </c>
      <c r="B10012">
        <v>475</v>
      </c>
      <c r="C10012">
        <v>33</v>
      </c>
      <c r="D10012">
        <v>0</v>
      </c>
      <c r="E10012">
        <v>30</v>
      </c>
      <c r="F10012">
        <v>74</v>
      </c>
      <c r="G10012">
        <v>311</v>
      </c>
      <c r="H10012">
        <v>70</v>
      </c>
      <c r="I10012">
        <v>311</v>
      </c>
      <c r="J10012">
        <v>76</v>
      </c>
      <c r="K10012">
        <v>97</v>
      </c>
      <c r="L10012">
        <v>41</v>
      </c>
      <c r="M10012">
        <v>12</v>
      </c>
      <c r="N10012">
        <v>0</v>
      </c>
      <c r="O10012">
        <v>0</v>
      </c>
    </row>
    <row r="10013" spans="1:15" x14ac:dyDescent="0.2">
      <c r="A10013" s="7" t="s">
        <v>10119</v>
      </c>
      <c r="B10013">
        <v>1</v>
      </c>
      <c r="C10013">
        <v>0</v>
      </c>
      <c r="D10013">
        <v>0</v>
      </c>
      <c r="E10013">
        <v>0</v>
      </c>
      <c r="F10013">
        <v>0</v>
      </c>
      <c r="G10013">
        <v>0</v>
      </c>
      <c r="H10013">
        <v>0</v>
      </c>
      <c r="I10013">
        <v>0</v>
      </c>
      <c r="J10013">
        <v>1</v>
      </c>
      <c r="K10013">
        <v>1</v>
      </c>
      <c r="L10013">
        <v>0</v>
      </c>
      <c r="M10013">
        <v>0</v>
      </c>
      <c r="N10013">
        <v>0</v>
      </c>
      <c r="O10013">
        <v>0</v>
      </c>
    </row>
    <row r="10014" spans="1:15" x14ac:dyDescent="0.2">
      <c r="A10014" s="7" t="s">
        <v>10120</v>
      </c>
      <c r="B10014">
        <v>7</v>
      </c>
      <c r="C10014">
        <v>0</v>
      </c>
      <c r="D10014">
        <v>0</v>
      </c>
      <c r="E10014">
        <v>0</v>
      </c>
      <c r="F10014">
        <v>0</v>
      </c>
      <c r="G10014">
        <v>0</v>
      </c>
      <c r="H10014">
        <v>0</v>
      </c>
      <c r="I10014">
        <v>0</v>
      </c>
      <c r="J10014">
        <v>2</v>
      </c>
      <c r="K10014">
        <v>2</v>
      </c>
      <c r="L10014">
        <v>0</v>
      </c>
      <c r="M10014">
        <v>0</v>
      </c>
      <c r="N10014">
        <v>0</v>
      </c>
      <c r="O10014">
        <v>0</v>
      </c>
    </row>
    <row r="10015" spans="1:15" x14ac:dyDescent="0.2">
      <c r="A10015" s="7" t="s">
        <v>10121</v>
      </c>
      <c r="B10015">
        <v>0</v>
      </c>
      <c r="C10015">
        <v>0</v>
      </c>
      <c r="D10015">
        <v>0</v>
      </c>
      <c r="E10015">
        <v>0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</row>
    <row r="10016" spans="1:15" x14ac:dyDescent="0.2">
      <c r="A10016" s="7" t="s">
        <v>10122</v>
      </c>
      <c r="B10016">
        <v>3</v>
      </c>
      <c r="C10016">
        <v>0</v>
      </c>
      <c r="D10016">
        <v>0</v>
      </c>
      <c r="E10016">
        <v>0</v>
      </c>
      <c r="F10016">
        <v>0</v>
      </c>
      <c r="G10016">
        <v>0</v>
      </c>
      <c r="H10016">
        <v>0</v>
      </c>
      <c r="I10016">
        <v>0</v>
      </c>
      <c r="J10016">
        <v>1</v>
      </c>
      <c r="K10016">
        <v>1</v>
      </c>
      <c r="L10016">
        <v>0</v>
      </c>
      <c r="M10016">
        <v>0</v>
      </c>
      <c r="N10016">
        <v>0</v>
      </c>
      <c r="O10016">
        <v>0</v>
      </c>
    </row>
    <row r="10017" spans="1:15" x14ac:dyDescent="0.2">
      <c r="A10017" s="7" t="s">
        <v>10123</v>
      </c>
      <c r="B10017">
        <v>192</v>
      </c>
      <c r="C10017">
        <v>20</v>
      </c>
      <c r="D10017">
        <v>0</v>
      </c>
      <c r="E10017">
        <v>20</v>
      </c>
      <c r="F10017">
        <v>41</v>
      </c>
      <c r="G10017">
        <v>311</v>
      </c>
      <c r="H10017">
        <v>40</v>
      </c>
      <c r="I10017">
        <v>311</v>
      </c>
      <c r="J10017">
        <v>13</v>
      </c>
      <c r="K10017">
        <v>14</v>
      </c>
      <c r="L10017">
        <v>15</v>
      </c>
      <c r="M10017">
        <v>1</v>
      </c>
      <c r="N10017">
        <v>0</v>
      </c>
      <c r="O10017">
        <v>0</v>
      </c>
    </row>
    <row r="10018" spans="1:15" x14ac:dyDescent="0.2">
      <c r="A10018" s="7" t="s">
        <v>10124</v>
      </c>
      <c r="B10018">
        <v>13</v>
      </c>
      <c r="C10018">
        <v>0</v>
      </c>
      <c r="D10018">
        <v>0</v>
      </c>
      <c r="E10018">
        <v>0</v>
      </c>
      <c r="F10018">
        <v>1</v>
      </c>
      <c r="G10018">
        <v>0</v>
      </c>
      <c r="H10018">
        <v>0</v>
      </c>
      <c r="I10018">
        <v>0</v>
      </c>
      <c r="J10018">
        <v>4</v>
      </c>
      <c r="K10018">
        <v>5</v>
      </c>
      <c r="L10018">
        <v>0</v>
      </c>
      <c r="M10018">
        <v>0</v>
      </c>
      <c r="N10018">
        <v>0</v>
      </c>
      <c r="O10018">
        <v>0</v>
      </c>
    </row>
    <row r="10019" spans="1:15" x14ac:dyDescent="0.2">
      <c r="A10019" s="7" t="s">
        <v>10125</v>
      </c>
      <c r="B10019">
        <v>44</v>
      </c>
      <c r="C10019">
        <v>2</v>
      </c>
      <c r="D10019">
        <v>0</v>
      </c>
      <c r="E10019">
        <v>2</v>
      </c>
      <c r="F10019">
        <v>40</v>
      </c>
      <c r="G10019">
        <v>311</v>
      </c>
      <c r="H10019">
        <v>40</v>
      </c>
      <c r="I10019">
        <v>311</v>
      </c>
      <c r="J10019">
        <v>2</v>
      </c>
      <c r="K10019">
        <v>3</v>
      </c>
      <c r="L10019">
        <v>0</v>
      </c>
      <c r="M10019">
        <v>0</v>
      </c>
      <c r="N10019">
        <v>0</v>
      </c>
      <c r="O10019">
        <v>0</v>
      </c>
    </row>
    <row r="10020" spans="1:15" x14ac:dyDescent="0.2">
      <c r="A10020" s="7" t="s">
        <v>10126</v>
      </c>
      <c r="B10020">
        <v>19</v>
      </c>
      <c r="C10020">
        <v>0</v>
      </c>
      <c r="D10020">
        <v>0</v>
      </c>
      <c r="E10020">
        <v>0</v>
      </c>
      <c r="F10020">
        <v>0</v>
      </c>
      <c r="G10020">
        <v>0</v>
      </c>
      <c r="H10020">
        <v>0</v>
      </c>
      <c r="I10020">
        <v>0</v>
      </c>
      <c r="J10020">
        <v>5</v>
      </c>
      <c r="K10020">
        <v>5</v>
      </c>
      <c r="L10020">
        <v>15</v>
      </c>
      <c r="M10020">
        <v>1</v>
      </c>
      <c r="N10020">
        <v>0</v>
      </c>
      <c r="O10020">
        <v>0</v>
      </c>
    </row>
    <row r="10021" spans="1:15" x14ac:dyDescent="0.2">
      <c r="A10021" s="7" t="s">
        <v>10127</v>
      </c>
      <c r="B10021">
        <v>20</v>
      </c>
      <c r="C10021">
        <v>2</v>
      </c>
      <c r="D10021">
        <v>0</v>
      </c>
      <c r="E10021">
        <v>2</v>
      </c>
      <c r="F10021">
        <v>10</v>
      </c>
      <c r="G10021">
        <v>0</v>
      </c>
      <c r="H10021">
        <v>10</v>
      </c>
      <c r="I10021">
        <v>0</v>
      </c>
      <c r="J10021">
        <v>2</v>
      </c>
      <c r="K10021">
        <v>4</v>
      </c>
      <c r="L10021">
        <v>0</v>
      </c>
      <c r="M10021">
        <v>1</v>
      </c>
      <c r="N10021">
        <v>0</v>
      </c>
      <c r="O10021">
        <v>0</v>
      </c>
    </row>
    <row r="10022" spans="1:15" x14ac:dyDescent="0.2">
      <c r="A10022" s="7" t="s">
        <v>10128</v>
      </c>
      <c r="B10022">
        <v>6</v>
      </c>
      <c r="C10022">
        <v>2</v>
      </c>
      <c r="D10022">
        <v>0</v>
      </c>
      <c r="E10022">
        <v>2</v>
      </c>
      <c r="F10022">
        <v>0</v>
      </c>
      <c r="G10022">
        <v>0</v>
      </c>
      <c r="H10022">
        <v>0</v>
      </c>
      <c r="I10022">
        <v>0</v>
      </c>
      <c r="J10022">
        <v>1</v>
      </c>
      <c r="K10022">
        <v>1</v>
      </c>
      <c r="L10022">
        <v>0</v>
      </c>
      <c r="M10022">
        <v>0</v>
      </c>
      <c r="N10022">
        <v>0</v>
      </c>
      <c r="O10022">
        <v>0</v>
      </c>
    </row>
    <row r="10023" spans="1:15" x14ac:dyDescent="0.2">
      <c r="A10023" s="7" t="s">
        <v>10129</v>
      </c>
      <c r="B10023">
        <v>8</v>
      </c>
      <c r="C10023">
        <v>0</v>
      </c>
      <c r="D10023">
        <v>0</v>
      </c>
      <c r="E10023">
        <v>0</v>
      </c>
      <c r="F10023">
        <v>0</v>
      </c>
      <c r="G10023">
        <v>0</v>
      </c>
      <c r="H10023">
        <v>0</v>
      </c>
      <c r="I10023">
        <v>0</v>
      </c>
      <c r="J10023">
        <v>4</v>
      </c>
      <c r="K10023">
        <v>4</v>
      </c>
      <c r="L10023">
        <v>1</v>
      </c>
      <c r="M10023">
        <v>0</v>
      </c>
      <c r="N10023">
        <v>0</v>
      </c>
      <c r="O10023">
        <v>0</v>
      </c>
    </row>
    <row r="10024" spans="1:15" x14ac:dyDescent="0.2">
      <c r="A10024" s="7" t="s">
        <v>10130</v>
      </c>
      <c r="B10024">
        <v>7</v>
      </c>
      <c r="C10024">
        <v>0</v>
      </c>
      <c r="D10024">
        <v>0</v>
      </c>
      <c r="E10024">
        <v>0</v>
      </c>
      <c r="F10024">
        <v>1</v>
      </c>
      <c r="G10024">
        <v>0</v>
      </c>
      <c r="H10024">
        <v>1</v>
      </c>
      <c r="I10024">
        <v>0</v>
      </c>
      <c r="J10024">
        <v>1</v>
      </c>
      <c r="K10024">
        <v>1</v>
      </c>
      <c r="L10024">
        <v>4</v>
      </c>
      <c r="M10024">
        <v>1</v>
      </c>
      <c r="N10024">
        <v>0</v>
      </c>
      <c r="O10024">
        <v>0</v>
      </c>
    </row>
    <row r="10025" spans="1:15" x14ac:dyDescent="0.2">
      <c r="A10025" s="7" t="s">
        <v>10131</v>
      </c>
      <c r="B10025">
        <v>74</v>
      </c>
      <c r="C10025">
        <v>25</v>
      </c>
      <c r="D10025">
        <v>0</v>
      </c>
      <c r="E10025">
        <v>25</v>
      </c>
      <c r="F10025">
        <v>7</v>
      </c>
      <c r="G10025">
        <v>3</v>
      </c>
      <c r="H10025">
        <v>5</v>
      </c>
      <c r="I10025">
        <v>3</v>
      </c>
      <c r="J10025">
        <v>11</v>
      </c>
      <c r="K10025">
        <v>18</v>
      </c>
      <c r="L10025">
        <v>1</v>
      </c>
      <c r="M10025">
        <v>0</v>
      </c>
      <c r="N10025">
        <v>0</v>
      </c>
      <c r="O10025">
        <v>0</v>
      </c>
    </row>
    <row r="10026" spans="1:15" x14ac:dyDescent="0.2">
      <c r="A10026" s="7" t="s">
        <v>10132</v>
      </c>
      <c r="B10026">
        <v>0</v>
      </c>
      <c r="C10026">
        <v>0</v>
      </c>
      <c r="D10026">
        <v>0</v>
      </c>
      <c r="E10026">
        <v>0</v>
      </c>
      <c r="F10026">
        <v>0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</row>
    <row r="10027" spans="1:15" x14ac:dyDescent="0.2">
      <c r="A10027" s="7" t="s">
        <v>10133</v>
      </c>
      <c r="B10027">
        <v>0</v>
      </c>
      <c r="C10027">
        <v>0</v>
      </c>
      <c r="D10027">
        <v>0</v>
      </c>
      <c r="E10027">
        <v>0</v>
      </c>
      <c r="F10027">
        <v>0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</row>
    <row r="10028" spans="1:15" x14ac:dyDescent="0.2">
      <c r="A10028" s="7" t="s">
        <v>10134</v>
      </c>
      <c r="B10028">
        <v>25</v>
      </c>
      <c r="C10028">
        <v>1</v>
      </c>
      <c r="D10028">
        <v>0</v>
      </c>
      <c r="E10028">
        <v>1</v>
      </c>
      <c r="F10028">
        <v>0</v>
      </c>
      <c r="G10028">
        <v>0</v>
      </c>
      <c r="H10028">
        <v>0</v>
      </c>
      <c r="I10028">
        <v>0</v>
      </c>
      <c r="J10028">
        <v>10</v>
      </c>
      <c r="K10028">
        <v>20</v>
      </c>
      <c r="L10028">
        <v>0</v>
      </c>
      <c r="M10028">
        <v>1</v>
      </c>
      <c r="N10028">
        <v>0</v>
      </c>
      <c r="O10028">
        <v>0</v>
      </c>
    </row>
    <row r="10029" spans="1:15" x14ac:dyDescent="0.2">
      <c r="A10029" s="7" t="s">
        <v>10135</v>
      </c>
      <c r="B10029">
        <v>0</v>
      </c>
      <c r="C10029">
        <v>0</v>
      </c>
      <c r="D10029">
        <v>0</v>
      </c>
      <c r="E10029">
        <v>0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</row>
    <row r="10030" spans="1:15" x14ac:dyDescent="0.2">
      <c r="A10030" s="7" t="s">
        <v>10136</v>
      </c>
      <c r="B10030">
        <v>3</v>
      </c>
      <c r="C10030">
        <v>0</v>
      </c>
      <c r="D10030">
        <v>0</v>
      </c>
      <c r="E10030">
        <v>0</v>
      </c>
      <c r="F10030">
        <v>3</v>
      </c>
      <c r="G10030">
        <v>0</v>
      </c>
      <c r="H10030">
        <v>3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</row>
    <row r="10031" spans="1:15" x14ac:dyDescent="0.2">
      <c r="A10031" s="7" t="s">
        <v>10137</v>
      </c>
      <c r="B10031">
        <v>2</v>
      </c>
      <c r="C10031">
        <v>2</v>
      </c>
      <c r="D10031">
        <v>0</v>
      </c>
      <c r="E10031">
        <v>1</v>
      </c>
      <c r="F10031">
        <v>0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</row>
    <row r="10032" spans="1:15" x14ac:dyDescent="0.2">
      <c r="A10032" s="7" t="s">
        <v>10138</v>
      </c>
      <c r="B10032">
        <v>268</v>
      </c>
      <c r="C10032">
        <v>52</v>
      </c>
      <c r="D10032">
        <v>0</v>
      </c>
      <c r="E10032">
        <v>52</v>
      </c>
      <c r="F10032">
        <v>0</v>
      </c>
      <c r="G10032">
        <v>0</v>
      </c>
      <c r="H10032">
        <v>1</v>
      </c>
      <c r="I10032">
        <v>0</v>
      </c>
      <c r="J10032">
        <v>59</v>
      </c>
      <c r="K10032">
        <v>63</v>
      </c>
      <c r="L10032">
        <v>4</v>
      </c>
      <c r="M10032">
        <v>20</v>
      </c>
      <c r="N10032">
        <v>0</v>
      </c>
      <c r="O10032">
        <v>0</v>
      </c>
    </row>
    <row r="10033" spans="1:15" x14ac:dyDescent="0.2">
      <c r="A10033" s="7" t="s">
        <v>10139</v>
      </c>
      <c r="B10033">
        <v>16</v>
      </c>
      <c r="C10033">
        <v>0</v>
      </c>
      <c r="D10033">
        <v>0</v>
      </c>
      <c r="E10033">
        <v>0</v>
      </c>
      <c r="F10033">
        <v>0</v>
      </c>
      <c r="G10033">
        <v>0</v>
      </c>
      <c r="H10033">
        <v>0</v>
      </c>
      <c r="I10033">
        <v>0</v>
      </c>
      <c r="J10033">
        <v>6</v>
      </c>
      <c r="K10033">
        <v>19</v>
      </c>
      <c r="L10033">
        <v>0</v>
      </c>
      <c r="M10033">
        <v>0</v>
      </c>
      <c r="N10033">
        <v>0</v>
      </c>
      <c r="O10033">
        <v>0</v>
      </c>
    </row>
    <row r="10034" spans="1:15" x14ac:dyDescent="0.2">
      <c r="A10034" s="7" t="s">
        <v>10140</v>
      </c>
      <c r="B10034">
        <v>176</v>
      </c>
      <c r="C10034">
        <v>3</v>
      </c>
      <c r="D10034">
        <v>0</v>
      </c>
      <c r="E10034">
        <v>3</v>
      </c>
      <c r="F10034">
        <v>42</v>
      </c>
      <c r="G10034">
        <v>311</v>
      </c>
      <c r="H10034">
        <v>41</v>
      </c>
      <c r="I10034">
        <v>311</v>
      </c>
      <c r="J10034">
        <v>32</v>
      </c>
      <c r="K10034">
        <v>38</v>
      </c>
      <c r="L10034">
        <v>19</v>
      </c>
      <c r="M10034">
        <v>4</v>
      </c>
      <c r="N10034">
        <v>0</v>
      </c>
      <c r="O10034">
        <v>0</v>
      </c>
    </row>
    <row r="10035" spans="1:15" x14ac:dyDescent="0.2">
      <c r="A10035" s="7" t="s">
        <v>10141</v>
      </c>
      <c r="B10035">
        <v>229</v>
      </c>
      <c r="C10035">
        <v>19</v>
      </c>
      <c r="D10035">
        <v>0</v>
      </c>
      <c r="E10035">
        <v>17</v>
      </c>
      <c r="F10035">
        <v>38</v>
      </c>
      <c r="G10035">
        <v>55</v>
      </c>
      <c r="H10035">
        <v>32</v>
      </c>
      <c r="I10035">
        <v>55</v>
      </c>
      <c r="J10035">
        <v>39</v>
      </c>
      <c r="K10035">
        <v>44</v>
      </c>
      <c r="L10035">
        <v>26</v>
      </c>
      <c r="M10035">
        <v>9</v>
      </c>
      <c r="N10035">
        <v>1</v>
      </c>
      <c r="O10035">
        <v>1</v>
      </c>
    </row>
    <row r="10036" spans="1:15" x14ac:dyDescent="0.2">
      <c r="A10036" s="7" t="s">
        <v>10142</v>
      </c>
      <c r="B10036">
        <v>151</v>
      </c>
      <c r="C10036">
        <v>25</v>
      </c>
      <c r="D10036">
        <v>0</v>
      </c>
      <c r="E10036">
        <v>23</v>
      </c>
      <c r="F10036">
        <v>18</v>
      </c>
      <c r="G10036">
        <v>0</v>
      </c>
      <c r="H10036">
        <v>17</v>
      </c>
      <c r="I10036">
        <v>0</v>
      </c>
      <c r="J10036">
        <v>43</v>
      </c>
      <c r="K10036">
        <v>43</v>
      </c>
      <c r="L10036">
        <v>3</v>
      </c>
      <c r="M10036">
        <v>8</v>
      </c>
      <c r="N10036">
        <v>0</v>
      </c>
      <c r="O10036">
        <v>0</v>
      </c>
    </row>
    <row r="10037" spans="1:15" x14ac:dyDescent="0.2">
      <c r="A10037" s="7" t="s">
        <v>10143</v>
      </c>
      <c r="B10037">
        <v>17</v>
      </c>
      <c r="C10037">
        <v>3</v>
      </c>
      <c r="D10037">
        <v>0</v>
      </c>
      <c r="E10037">
        <v>3</v>
      </c>
      <c r="F10037">
        <v>8</v>
      </c>
      <c r="G10037">
        <v>0</v>
      </c>
      <c r="H10037">
        <v>7</v>
      </c>
      <c r="I10037">
        <v>0</v>
      </c>
      <c r="J10037">
        <v>2</v>
      </c>
      <c r="K10037">
        <v>4</v>
      </c>
      <c r="L10037">
        <v>0</v>
      </c>
      <c r="M10037">
        <v>1</v>
      </c>
      <c r="N10037">
        <v>0</v>
      </c>
      <c r="O10037">
        <v>0</v>
      </c>
    </row>
    <row r="10038" spans="1:15" x14ac:dyDescent="0.2">
      <c r="A10038" s="7" t="s">
        <v>10144</v>
      </c>
      <c r="B10038">
        <v>31</v>
      </c>
      <c r="C10038">
        <v>14</v>
      </c>
      <c r="D10038">
        <v>0</v>
      </c>
      <c r="E10038">
        <v>14</v>
      </c>
      <c r="F10038">
        <v>0</v>
      </c>
      <c r="G10038">
        <v>0</v>
      </c>
      <c r="H10038">
        <v>0</v>
      </c>
      <c r="I10038">
        <v>0</v>
      </c>
      <c r="J10038">
        <v>2</v>
      </c>
      <c r="K10038">
        <v>1</v>
      </c>
      <c r="L10038">
        <v>0</v>
      </c>
      <c r="M10038">
        <v>0</v>
      </c>
      <c r="N10038">
        <v>0</v>
      </c>
      <c r="O10038">
        <v>0</v>
      </c>
    </row>
    <row r="10039" spans="1:15" x14ac:dyDescent="0.2">
      <c r="A10039" s="7" t="s">
        <v>10145</v>
      </c>
      <c r="B10039">
        <v>0</v>
      </c>
      <c r="C10039">
        <v>0</v>
      </c>
      <c r="D10039">
        <v>0</v>
      </c>
      <c r="E10039">
        <v>0</v>
      </c>
      <c r="F10039">
        <v>0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</row>
    <row r="10040" spans="1:15" x14ac:dyDescent="0.2">
      <c r="A10040" s="7" t="s">
        <v>10146</v>
      </c>
      <c r="B10040">
        <v>69</v>
      </c>
      <c r="C10040">
        <v>6</v>
      </c>
      <c r="D10040">
        <v>0</v>
      </c>
      <c r="E10040">
        <v>6</v>
      </c>
      <c r="F10040">
        <v>0</v>
      </c>
      <c r="G10040">
        <v>0</v>
      </c>
      <c r="H10040">
        <v>0</v>
      </c>
      <c r="I10040">
        <v>0</v>
      </c>
      <c r="J10040">
        <v>28</v>
      </c>
      <c r="K10040">
        <v>27</v>
      </c>
      <c r="L10040">
        <v>3</v>
      </c>
      <c r="M10040">
        <v>7</v>
      </c>
      <c r="N10040">
        <v>0</v>
      </c>
      <c r="O10040">
        <v>0</v>
      </c>
    </row>
    <row r="10041" spans="1:15" x14ac:dyDescent="0.2">
      <c r="A10041" s="7" t="s">
        <v>10147</v>
      </c>
      <c r="B10041">
        <v>13</v>
      </c>
      <c r="C10041">
        <v>0</v>
      </c>
      <c r="D10041">
        <v>0</v>
      </c>
      <c r="E10041">
        <v>0</v>
      </c>
      <c r="F10041">
        <v>0</v>
      </c>
      <c r="G10041">
        <v>0</v>
      </c>
      <c r="H10041">
        <v>0</v>
      </c>
      <c r="I10041">
        <v>0</v>
      </c>
      <c r="J10041">
        <v>7</v>
      </c>
      <c r="K10041">
        <v>8</v>
      </c>
      <c r="L10041">
        <v>0</v>
      </c>
      <c r="M10041">
        <v>0</v>
      </c>
      <c r="N10041">
        <v>0</v>
      </c>
      <c r="O10041">
        <v>0</v>
      </c>
    </row>
    <row r="10042" spans="1:15" x14ac:dyDescent="0.2">
      <c r="A10042" s="7" t="s">
        <v>10148</v>
      </c>
      <c r="B10042">
        <v>10</v>
      </c>
      <c r="C10042">
        <v>0</v>
      </c>
      <c r="D10042">
        <v>0</v>
      </c>
      <c r="E10042">
        <v>0</v>
      </c>
      <c r="F10042">
        <v>10</v>
      </c>
      <c r="G10042">
        <v>0</v>
      </c>
      <c r="H10042">
        <v>10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</row>
    <row r="10043" spans="1:15" x14ac:dyDescent="0.2">
      <c r="A10043" s="7" t="s">
        <v>10149</v>
      </c>
      <c r="B10043">
        <v>3</v>
      </c>
      <c r="C10043">
        <v>0</v>
      </c>
      <c r="D10043">
        <v>0</v>
      </c>
      <c r="E10043">
        <v>0</v>
      </c>
      <c r="F10043">
        <v>3</v>
      </c>
      <c r="G10043">
        <v>0</v>
      </c>
      <c r="H10043">
        <v>3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</row>
    <row r="10044" spans="1:15" x14ac:dyDescent="0.2">
      <c r="A10044" s="7" t="s">
        <v>10150</v>
      </c>
      <c r="B10044">
        <v>1</v>
      </c>
      <c r="C10044">
        <v>0</v>
      </c>
      <c r="D10044">
        <v>0</v>
      </c>
      <c r="E10044">
        <v>0</v>
      </c>
      <c r="F10044">
        <v>0</v>
      </c>
      <c r="G10044">
        <v>0</v>
      </c>
      <c r="H10044">
        <v>0</v>
      </c>
      <c r="I10044">
        <v>0</v>
      </c>
      <c r="J10044">
        <v>1</v>
      </c>
      <c r="K10044">
        <v>0</v>
      </c>
      <c r="L10044">
        <v>0</v>
      </c>
      <c r="M10044">
        <v>0</v>
      </c>
      <c r="N10044">
        <v>0</v>
      </c>
      <c r="O10044">
        <v>0</v>
      </c>
    </row>
    <row r="10045" spans="1:15" x14ac:dyDescent="0.2">
      <c r="A10045" s="7" t="s">
        <v>10151</v>
      </c>
      <c r="B10045">
        <v>3</v>
      </c>
      <c r="C10045">
        <v>0</v>
      </c>
      <c r="D10045">
        <v>0</v>
      </c>
      <c r="E10045">
        <v>0</v>
      </c>
      <c r="F10045">
        <v>0</v>
      </c>
      <c r="G10045">
        <v>0</v>
      </c>
      <c r="H10045">
        <v>0</v>
      </c>
      <c r="I10045">
        <v>0</v>
      </c>
      <c r="J10045">
        <v>2</v>
      </c>
      <c r="K10045">
        <v>0</v>
      </c>
      <c r="L10045">
        <v>0</v>
      </c>
      <c r="M10045">
        <v>0</v>
      </c>
      <c r="N10045">
        <v>0</v>
      </c>
      <c r="O10045">
        <v>0</v>
      </c>
    </row>
    <row r="10046" spans="1:15" x14ac:dyDescent="0.2">
      <c r="A10046" s="7" t="s">
        <v>10152</v>
      </c>
      <c r="B10046">
        <v>58</v>
      </c>
      <c r="C10046">
        <v>12</v>
      </c>
      <c r="D10046">
        <v>0</v>
      </c>
      <c r="E10046">
        <v>11</v>
      </c>
      <c r="F10046">
        <v>0</v>
      </c>
      <c r="G10046">
        <v>0</v>
      </c>
      <c r="H10046">
        <v>0</v>
      </c>
      <c r="I10046">
        <v>0</v>
      </c>
      <c r="J10046">
        <v>16</v>
      </c>
      <c r="K10046">
        <v>17</v>
      </c>
      <c r="L10046">
        <v>2</v>
      </c>
      <c r="M10046">
        <v>8</v>
      </c>
      <c r="N10046">
        <v>0</v>
      </c>
      <c r="O10046">
        <v>0</v>
      </c>
    </row>
    <row r="10047" spans="1:15" x14ac:dyDescent="0.2">
      <c r="A10047" s="7" t="s">
        <v>10153</v>
      </c>
      <c r="B10047">
        <v>0</v>
      </c>
      <c r="C10047">
        <v>0</v>
      </c>
      <c r="D10047">
        <v>0</v>
      </c>
      <c r="E10047">
        <v>0</v>
      </c>
      <c r="F10047">
        <v>0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</row>
    <row r="10048" spans="1:15" x14ac:dyDescent="0.2">
      <c r="A10048" s="7" t="s">
        <v>10154</v>
      </c>
      <c r="B10048">
        <v>7</v>
      </c>
      <c r="C10048">
        <v>0</v>
      </c>
      <c r="D10048">
        <v>0</v>
      </c>
      <c r="E10048">
        <v>0</v>
      </c>
      <c r="F10048">
        <v>0</v>
      </c>
      <c r="G10048">
        <v>0</v>
      </c>
      <c r="H10048">
        <v>0</v>
      </c>
      <c r="I10048">
        <v>0</v>
      </c>
      <c r="J10048">
        <v>4</v>
      </c>
      <c r="K10048">
        <v>4</v>
      </c>
      <c r="L10048">
        <v>0</v>
      </c>
      <c r="M10048">
        <v>0</v>
      </c>
      <c r="N10048">
        <v>0</v>
      </c>
      <c r="O10048">
        <v>0</v>
      </c>
    </row>
    <row r="10049" spans="1:15" x14ac:dyDescent="0.2">
      <c r="A10049" s="7" t="s">
        <v>10155</v>
      </c>
      <c r="B10049">
        <v>0</v>
      </c>
      <c r="C10049">
        <v>0</v>
      </c>
      <c r="D10049">
        <v>0</v>
      </c>
      <c r="E10049">
        <v>0</v>
      </c>
      <c r="F10049">
        <v>0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</row>
    <row r="10050" spans="1:15" x14ac:dyDescent="0.2">
      <c r="A10050" s="7" t="s">
        <v>10156</v>
      </c>
      <c r="B10050">
        <v>7</v>
      </c>
      <c r="C10050">
        <v>0</v>
      </c>
      <c r="D10050">
        <v>0</v>
      </c>
      <c r="E10050">
        <v>0</v>
      </c>
      <c r="F10050">
        <v>0</v>
      </c>
      <c r="G10050">
        <v>0</v>
      </c>
      <c r="H10050">
        <v>0</v>
      </c>
      <c r="I10050">
        <v>0</v>
      </c>
      <c r="J10050">
        <v>4</v>
      </c>
      <c r="K10050">
        <v>7</v>
      </c>
      <c r="L10050">
        <v>0</v>
      </c>
      <c r="M10050">
        <v>0</v>
      </c>
      <c r="N10050">
        <v>0</v>
      </c>
      <c r="O10050">
        <v>0</v>
      </c>
    </row>
    <row r="10051" spans="1:15" x14ac:dyDescent="0.2">
      <c r="A10051" s="7" t="s">
        <v>10157</v>
      </c>
      <c r="B10051">
        <v>18</v>
      </c>
      <c r="C10051">
        <v>1</v>
      </c>
      <c r="D10051">
        <v>0</v>
      </c>
      <c r="E10051">
        <v>1</v>
      </c>
      <c r="F10051">
        <v>0</v>
      </c>
      <c r="G10051">
        <v>0</v>
      </c>
      <c r="H10051">
        <v>0</v>
      </c>
      <c r="I10051">
        <v>0</v>
      </c>
      <c r="J10051">
        <v>9</v>
      </c>
      <c r="K10051">
        <v>11</v>
      </c>
      <c r="L10051">
        <v>0</v>
      </c>
      <c r="M10051">
        <v>1</v>
      </c>
      <c r="N10051">
        <v>0</v>
      </c>
      <c r="O10051">
        <v>0</v>
      </c>
    </row>
    <row r="10052" spans="1:15" x14ac:dyDescent="0.2">
      <c r="A10052" s="7" t="s">
        <v>10158</v>
      </c>
      <c r="B10052">
        <v>28</v>
      </c>
      <c r="C10052">
        <v>0</v>
      </c>
      <c r="D10052">
        <v>0</v>
      </c>
      <c r="E10052">
        <v>0</v>
      </c>
      <c r="F10052">
        <v>0</v>
      </c>
      <c r="G10052">
        <v>0</v>
      </c>
      <c r="H10052">
        <v>0</v>
      </c>
      <c r="I10052">
        <v>0</v>
      </c>
      <c r="J10052">
        <v>13</v>
      </c>
      <c r="K10052">
        <v>15</v>
      </c>
      <c r="L10052">
        <v>1</v>
      </c>
      <c r="M10052">
        <v>1</v>
      </c>
      <c r="N10052">
        <v>0</v>
      </c>
      <c r="O10052">
        <v>0</v>
      </c>
    </row>
    <row r="10053" spans="1:15" x14ac:dyDescent="0.2">
      <c r="A10053" s="7" t="s">
        <v>10159</v>
      </c>
      <c r="B10053">
        <v>3</v>
      </c>
      <c r="C10053">
        <v>0</v>
      </c>
      <c r="D10053">
        <v>0</v>
      </c>
      <c r="E10053">
        <v>0</v>
      </c>
      <c r="F10053">
        <v>0</v>
      </c>
      <c r="G10053">
        <v>0</v>
      </c>
      <c r="H10053">
        <v>0</v>
      </c>
      <c r="I10053">
        <v>0</v>
      </c>
      <c r="J10053">
        <v>1</v>
      </c>
      <c r="K10053">
        <v>0</v>
      </c>
      <c r="L10053">
        <v>0</v>
      </c>
      <c r="M10053">
        <v>0</v>
      </c>
      <c r="N10053">
        <v>0</v>
      </c>
      <c r="O10053">
        <v>0</v>
      </c>
    </row>
    <row r="10054" spans="1:15" x14ac:dyDescent="0.2">
      <c r="A10054" s="7" t="s">
        <v>10160</v>
      </c>
      <c r="B10054">
        <v>10</v>
      </c>
      <c r="C10054">
        <v>0</v>
      </c>
      <c r="D10054">
        <v>0</v>
      </c>
      <c r="E10054">
        <v>0</v>
      </c>
      <c r="F10054">
        <v>0</v>
      </c>
      <c r="G10054">
        <v>0</v>
      </c>
      <c r="H10054">
        <v>0</v>
      </c>
      <c r="I10054">
        <v>0</v>
      </c>
      <c r="J10054">
        <v>6</v>
      </c>
      <c r="K10054">
        <v>3</v>
      </c>
      <c r="L10054">
        <v>0</v>
      </c>
      <c r="M10054">
        <v>1</v>
      </c>
      <c r="N10054">
        <v>0</v>
      </c>
      <c r="O10054">
        <v>0</v>
      </c>
    </row>
    <row r="10055" spans="1:15" x14ac:dyDescent="0.2">
      <c r="A10055" s="7" t="s">
        <v>10161</v>
      </c>
      <c r="B10055">
        <v>7</v>
      </c>
      <c r="C10055">
        <v>0</v>
      </c>
      <c r="D10055">
        <v>0</v>
      </c>
      <c r="E10055">
        <v>0</v>
      </c>
      <c r="F10055">
        <v>0</v>
      </c>
      <c r="G10055">
        <v>0</v>
      </c>
      <c r="H10055">
        <v>0</v>
      </c>
      <c r="I10055">
        <v>0</v>
      </c>
      <c r="J10055">
        <v>3</v>
      </c>
      <c r="K10055">
        <v>0</v>
      </c>
      <c r="L10055">
        <v>0</v>
      </c>
      <c r="M10055">
        <v>1</v>
      </c>
      <c r="N10055">
        <v>0</v>
      </c>
      <c r="O10055">
        <v>0</v>
      </c>
    </row>
    <row r="10056" spans="1:15" x14ac:dyDescent="0.2">
      <c r="A10056" s="7" t="s">
        <v>10162</v>
      </c>
      <c r="B10056">
        <v>24</v>
      </c>
      <c r="C10056">
        <v>0</v>
      </c>
      <c r="D10056">
        <v>0</v>
      </c>
      <c r="E10056">
        <v>0</v>
      </c>
      <c r="F10056">
        <v>14</v>
      </c>
      <c r="G10056">
        <v>0</v>
      </c>
      <c r="H10056">
        <v>11</v>
      </c>
      <c r="I10056">
        <v>0</v>
      </c>
      <c r="J10056">
        <v>8</v>
      </c>
      <c r="K10056">
        <v>5</v>
      </c>
      <c r="L10056">
        <v>0</v>
      </c>
      <c r="M10056">
        <v>1</v>
      </c>
      <c r="N10056">
        <v>0</v>
      </c>
      <c r="O10056">
        <v>0</v>
      </c>
    </row>
    <row r="10057" spans="1:15" x14ac:dyDescent="0.2">
      <c r="A10057" s="7" t="s">
        <v>10163</v>
      </c>
      <c r="B10057">
        <v>4</v>
      </c>
      <c r="C10057">
        <v>0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0</v>
      </c>
      <c r="J10057">
        <v>2</v>
      </c>
      <c r="K10057">
        <v>2</v>
      </c>
      <c r="L10057">
        <v>0</v>
      </c>
      <c r="M10057">
        <v>1</v>
      </c>
      <c r="N10057">
        <v>0</v>
      </c>
      <c r="O10057">
        <v>0</v>
      </c>
    </row>
    <row r="10058" spans="1:15" x14ac:dyDescent="0.2">
      <c r="A10058" s="7" t="s">
        <v>10164</v>
      </c>
      <c r="B10058">
        <v>0</v>
      </c>
      <c r="C10058">
        <v>0</v>
      </c>
      <c r="D10058">
        <v>0</v>
      </c>
      <c r="E10058">
        <v>0</v>
      </c>
      <c r="F10058">
        <v>0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</row>
    <row r="10059" spans="1:15" x14ac:dyDescent="0.2">
      <c r="A10059" s="7" t="s">
        <v>10165</v>
      </c>
      <c r="B10059">
        <v>19</v>
      </c>
      <c r="C10059">
        <v>16</v>
      </c>
      <c r="D10059">
        <v>0</v>
      </c>
      <c r="E10059">
        <v>16</v>
      </c>
      <c r="F10059">
        <v>0</v>
      </c>
      <c r="G10059">
        <v>0</v>
      </c>
      <c r="H10059">
        <v>0</v>
      </c>
      <c r="I10059">
        <v>0</v>
      </c>
      <c r="J10059">
        <v>1</v>
      </c>
      <c r="K10059">
        <v>3</v>
      </c>
      <c r="L10059">
        <v>0</v>
      </c>
      <c r="M10059">
        <v>0</v>
      </c>
      <c r="N10059">
        <v>0</v>
      </c>
      <c r="O10059">
        <v>0</v>
      </c>
    </row>
    <row r="10060" spans="1:15" x14ac:dyDescent="0.2">
      <c r="A10060" s="7" t="s">
        <v>10166</v>
      </c>
      <c r="B10060">
        <v>0</v>
      </c>
      <c r="C10060">
        <v>0</v>
      </c>
      <c r="D10060">
        <v>0</v>
      </c>
      <c r="E10060">
        <v>0</v>
      </c>
      <c r="F10060">
        <v>0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</row>
    <row r="10061" spans="1:15" x14ac:dyDescent="0.2">
      <c r="A10061" s="7" t="s">
        <v>10167</v>
      </c>
      <c r="B10061">
        <v>0</v>
      </c>
      <c r="C10061">
        <v>0</v>
      </c>
      <c r="D10061">
        <v>0</v>
      </c>
      <c r="E10061">
        <v>0</v>
      </c>
      <c r="F10061">
        <v>0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2</v>
      </c>
      <c r="N10061">
        <v>0</v>
      </c>
      <c r="O10061">
        <v>0</v>
      </c>
    </row>
    <row r="10062" spans="1:15" x14ac:dyDescent="0.2">
      <c r="A10062" s="7" t="s">
        <v>10168</v>
      </c>
      <c r="B10062">
        <v>0</v>
      </c>
      <c r="C10062">
        <v>0</v>
      </c>
      <c r="D10062">
        <v>0</v>
      </c>
      <c r="E10062">
        <v>0</v>
      </c>
      <c r="F10062">
        <v>0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2</v>
      </c>
      <c r="N10062">
        <v>0</v>
      </c>
      <c r="O10062">
        <v>0</v>
      </c>
    </row>
    <row r="10063" spans="1:15" x14ac:dyDescent="0.2">
      <c r="A10063" s="7" t="s">
        <v>10169</v>
      </c>
      <c r="B10063">
        <v>0</v>
      </c>
      <c r="C10063">
        <v>0</v>
      </c>
      <c r="D10063">
        <v>0</v>
      </c>
      <c r="E10063">
        <v>0</v>
      </c>
      <c r="F10063">
        <v>0</v>
      </c>
      <c r="G10063">
        <v>0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</row>
    <row r="10064" spans="1:15" x14ac:dyDescent="0.2">
      <c r="A10064" s="7" t="s">
        <v>10170</v>
      </c>
      <c r="B10064">
        <v>0</v>
      </c>
      <c r="C10064">
        <v>0</v>
      </c>
      <c r="D10064">
        <v>0</v>
      </c>
      <c r="E10064">
        <v>0</v>
      </c>
      <c r="F10064">
        <v>0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</row>
    <row r="10065" spans="1:15" x14ac:dyDescent="0.2">
      <c r="A10065" s="7" t="s">
        <v>10171</v>
      </c>
      <c r="B10065">
        <v>0</v>
      </c>
      <c r="C10065">
        <v>0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</row>
    <row r="10066" spans="1:15" x14ac:dyDescent="0.2">
      <c r="A10066" s="7" t="s">
        <v>10172</v>
      </c>
      <c r="B10066">
        <v>0</v>
      </c>
      <c r="C10066">
        <v>0</v>
      </c>
      <c r="D10066">
        <v>0</v>
      </c>
      <c r="E10066">
        <v>0</v>
      </c>
      <c r="F10066">
        <v>0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</row>
    <row r="10067" spans="1:15" x14ac:dyDescent="0.2">
      <c r="A10067" s="7" t="s">
        <v>10173</v>
      </c>
      <c r="B10067">
        <v>0</v>
      </c>
      <c r="C10067">
        <v>0</v>
      </c>
      <c r="D10067">
        <v>0</v>
      </c>
      <c r="E10067">
        <v>0</v>
      </c>
      <c r="F10067">
        <v>0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</row>
    <row r="10068" spans="1:15" x14ac:dyDescent="0.2">
      <c r="A10068" s="7" t="s">
        <v>10174</v>
      </c>
      <c r="B10068">
        <v>0</v>
      </c>
      <c r="C10068">
        <v>0</v>
      </c>
      <c r="D10068">
        <v>0</v>
      </c>
      <c r="E10068">
        <v>0</v>
      </c>
      <c r="F10068">
        <v>0</v>
      </c>
      <c r="G10068">
        <v>0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</row>
    <row r="10069" spans="1:15" x14ac:dyDescent="0.2">
      <c r="A10069" s="7" t="s">
        <v>10175</v>
      </c>
      <c r="B10069">
        <v>0</v>
      </c>
      <c r="C10069">
        <v>0</v>
      </c>
      <c r="D10069">
        <v>0</v>
      </c>
      <c r="E10069">
        <v>0</v>
      </c>
      <c r="F10069">
        <v>0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</row>
    <row r="10070" spans="1:15" x14ac:dyDescent="0.2">
      <c r="A10070" s="7" t="s">
        <v>10176</v>
      </c>
      <c r="B10070">
        <v>0</v>
      </c>
      <c r="C10070">
        <v>0</v>
      </c>
      <c r="D10070">
        <v>0</v>
      </c>
      <c r="E10070">
        <v>0</v>
      </c>
      <c r="F10070">
        <v>0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</row>
    <row r="10071" spans="1:15" x14ac:dyDescent="0.2">
      <c r="A10071" s="7" t="s">
        <v>10177</v>
      </c>
      <c r="B10071">
        <v>0</v>
      </c>
      <c r="C10071">
        <v>0</v>
      </c>
      <c r="D10071">
        <v>0</v>
      </c>
      <c r="E10071">
        <v>0</v>
      </c>
      <c r="F10071">
        <v>0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</row>
    <row r="10072" spans="1:15" x14ac:dyDescent="0.2">
      <c r="A10072" s="7" t="s">
        <v>10178</v>
      </c>
      <c r="B10072">
        <v>0</v>
      </c>
      <c r="C10072">
        <v>0</v>
      </c>
      <c r="D10072">
        <v>0</v>
      </c>
      <c r="E10072">
        <v>0</v>
      </c>
      <c r="F10072">
        <v>0</v>
      </c>
      <c r="G10072">
        <v>0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</row>
    <row r="10073" spans="1:15" x14ac:dyDescent="0.2">
      <c r="A10073" s="7" t="s">
        <v>10179</v>
      </c>
      <c r="B10073">
        <v>0</v>
      </c>
      <c r="C10073">
        <v>0</v>
      </c>
      <c r="D10073">
        <v>0</v>
      </c>
      <c r="E10073">
        <v>0</v>
      </c>
      <c r="F10073">
        <v>0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</row>
    <row r="10074" spans="1:15" x14ac:dyDescent="0.2">
      <c r="A10074" s="7" t="s">
        <v>10180</v>
      </c>
      <c r="B10074">
        <v>0</v>
      </c>
      <c r="C10074">
        <v>0</v>
      </c>
      <c r="D10074">
        <v>0</v>
      </c>
      <c r="E10074">
        <v>0</v>
      </c>
      <c r="F10074">
        <v>0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</row>
    <row r="10075" spans="1:15" x14ac:dyDescent="0.2">
      <c r="A10075" s="7" t="s">
        <v>10181</v>
      </c>
      <c r="B10075">
        <v>0</v>
      </c>
      <c r="C10075">
        <v>0</v>
      </c>
      <c r="D10075">
        <v>0</v>
      </c>
      <c r="E10075">
        <v>0</v>
      </c>
      <c r="F10075">
        <v>0</v>
      </c>
      <c r="G10075">
        <v>0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</row>
    <row r="10076" spans="1:15" x14ac:dyDescent="0.2">
      <c r="A10076" s="7" t="s">
        <v>10182</v>
      </c>
      <c r="B10076">
        <v>0</v>
      </c>
      <c r="C10076">
        <v>0</v>
      </c>
      <c r="D10076">
        <v>0</v>
      </c>
      <c r="E10076">
        <v>0</v>
      </c>
      <c r="F10076">
        <v>0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</row>
    <row r="10077" spans="1:15" x14ac:dyDescent="0.2">
      <c r="A10077" s="7" t="s">
        <v>10183</v>
      </c>
      <c r="B10077">
        <v>0</v>
      </c>
      <c r="C10077">
        <v>0</v>
      </c>
      <c r="D10077">
        <v>0</v>
      </c>
      <c r="E10077">
        <v>0</v>
      </c>
      <c r="F10077">
        <v>0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</row>
    <row r="10078" spans="1:15" x14ac:dyDescent="0.2">
      <c r="A10078" s="7" t="s">
        <v>10184</v>
      </c>
      <c r="B10078">
        <v>0</v>
      </c>
      <c r="C10078">
        <v>0</v>
      </c>
      <c r="D10078">
        <v>0</v>
      </c>
      <c r="E10078">
        <v>0</v>
      </c>
      <c r="F10078">
        <v>0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</row>
    <row r="10079" spans="1:15" x14ac:dyDescent="0.2">
      <c r="A10079" s="7" t="s">
        <v>10185</v>
      </c>
      <c r="B10079">
        <v>0</v>
      </c>
      <c r="C10079">
        <v>0</v>
      </c>
      <c r="D10079">
        <v>0</v>
      </c>
      <c r="E10079">
        <v>0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</row>
    <row r="10080" spans="1:15" x14ac:dyDescent="0.2">
      <c r="A10080" s="7" t="s">
        <v>10186</v>
      </c>
      <c r="B10080">
        <v>0</v>
      </c>
      <c r="C10080">
        <v>0</v>
      </c>
      <c r="D10080">
        <v>0</v>
      </c>
      <c r="E10080">
        <v>0</v>
      </c>
      <c r="F10080">
        <v>0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</row>
    <row r="10081" spans="1:15" x14ac:dyDescent="0.2">
      <c r="A10081" s="7" t="s">
        <v>10187</v>
      </c>
      <c r="B10081">
        <v>0</v>
      </c>
      <c r="C10081">
        <v>0</v>
      </c>
      <c r="D10081">
        <v>0</v>
      </c>
      <c r="E10081">
        <v>0</v>
      </c>
      <c r="F10081">
        <v>0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</row>
    <row r="10082" spans="1:15" x14ac:dyDescent="0.2">
      <c r="A10082" s="7" t="s">
        <v>10188</v>
      </c>
      <c r="B10082">
        <v>0</v>
      </c>
      <c r="C10082">
        <v>0</v>
      </c>
      <c r="D10082">
        <v>0</v>
      </c>
      <c r="E10082">
        <v>0</v>
      </c>
      <c r="F10082">
        <v>0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</row>
    <row r="10083" spans="1:15" x14ac:dyDescent="0.2">
      <c r="A10083" s="7" t="s">
        <v>10189</v>
      </c>
      <c r="B10083">
        <v>0</v>
      </c>
      <c r="C10083">
        <v>0</v>
      </c>
      <c r="D10083">
        <v>0</v>
      </c>
      <c r="E10083">
        <v>0</v>
      </c>
      <c r="F10083">
        <v>0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</row>
    <row r="10084" spans="1:15" x14ac:dyDescent="0.2">
      <c r="A10084" s="7" t="s">
        <v>10190</v>
      </c>
      <c r="B10084">
        <v>0</v>
      </c>
      <c r="C10084">
        <v>0</v>
      </c>
      <c r="D10084">
        <v>0</v>
      </c>
      <c r="E10084">
        <v>0</v>
      </c>
      <c r="F10084">
        <v>0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</row>
    <row r="10085" spans="1:15" x14ac:dyDescent="0.2">
      <c r="A10085" s="7" t="s">
        <v>10191</v>
      </c>
      <c r="B10085">
        <v>0</v>
      </c>
      <c r="C10085">
        <v>0</v>
      </c>
      <c r="D10085">
        <v>0</v>
      </c>
      <c r="E10085">
        <v>0</v>
      </c>
      <c r="F10085">
        <v>0</v>
      </c>
      <c r="G10085">
        <v>0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</row>
    <row r="10086" spans="1:15" x14ac:dyDescent="0.2">
      <c r="A10086" s="7" t="s">
        <v>10192</v>
      </c>
      <c r="B10086">
        <v>0</v>
      </c>
      <c r="C10086">
        <v>0</v>
      </c>
      <c r="D10086">
        <v>0</v>
      </c>
      <c r="E10086">
        <v>0</v>
      </c>
      <c r="F10086">
        <v>0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</row>
    <row r="10087" spans="1:15" x14ac:dyDescent="0.2">
      <c r="A10087" s="7" t="s">
        <v>10193</v>
      </c>
      <c r="B10087">
        <v>0</v>
      </c>
      <c r="C10087">
        <v>0</v>
      </c>
      <c r="D10087">
        <v>0</v>
      </c>
      <c r="E10087">
        <v>0</v>
      </c>
      <c r="F10087">
        <v>0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</row>
    <row r="10088" spans="1:15" x14ac:dyDescent="0.2">
      <c r="A10088" s="7" t="s">
        <v>10194</v>
      </c>
      <c r="B10088">
        <v>67</v>
      </c>
    </row>
    <row r="10089" spans="1:15" x14ac:dyDescent="0.2">
      <c r="A10089" s="7" t="s">
        <v>10195</v>
      </c>
      <c r="B10089">
        <v>63</v>
      </c>
    </row>
    <row r="10090" spans="1:15" x14ac:dyDescent="0.2">
      <c r="A10090" s="7" t="s">
        <v>10196</v>
      </c>
      <c r="B10090">
        <v>0</v>
      </c>
    </row>
    <row r="10091" spans="1:15" x14ac:dyDescent="0.2">
      <c r="A10091" s="7" t="s">
        <v>10197</v>
      </c>
      <c r="B10091">
        <v>0</v>
      </c>
    </row>
    <row r="10092" spans="1:15" x14ac:dyDescent="0.2">
      <c r="A10092" s="7" t="s">
        <v>10198</v>
      </c>
      <c r="B10092">
        <v>0</v>
      </c>
    </row>
    <row r="10093" spans="1:15" x14ac:dyDescent="0.2">
      <c r="A10093" s="7" t="s">
        <v>10199</v>
      </c>
      <c r="B10093">
        <v>0</v>
      </c>
    </row>
    <row r="10094" spans="1:15" x14ac:dyDescent="0.2">
      <c r="A10094" s="7" t="s">
        <v>10200</v>
      </c>
      <c r="B10094">
        <v>40</v>
      </c>
    </row>
    <row r="10095" spans="1:15" x14ac:dyDescent="0.2">
      <c r="A10095" s="7" t="s">
        <v>10201</v>
      </c>
      <c r="B10095">
        <v>0</v>
      </c>
    </row>
    <row r="10096" spans="1:15" x14ac:dyDescent="0.2">
      <c r="A10096" s="7" t="s">
        <v>10202</v>
      </c>
      <c r="B10096">
        <v>40</v>
      </c>
    </row>
    <row r="10097" spans="1:2" x14ac:dyDescent="0.2">
      <c r="A10097" s="7" t="s">
        <v>10203</v>
      </c>
      <c r="B10097">
        <v>0</v>
      </c>
    </row>
    <row r="10098" spans="1:2" x14ac:dyDescent="0.2">
      <c r="A10098" s="7" t="s">
        <v>10204</v>
      </c>
      <c r="B10098">
        <v>17</v>
      </c>
    </row>
    <row r="10099" spans="1:2" x14ac:dyDescent="0.2">
      <c r="A10099" s="7" t="s">
        <v>10205</v>
      </c>
      <c r="B10099">
        <v>0</v>
      </c>
    </row>
    <row r="10100" spans="1:2" x14ac:dyDescent="0.2">
      <c r="A10100" s="7" t="s">
        <v>10206</v>
      </c>
      <c r="B10100">
        <v>2</v>
      </c>
    </row>
    <row r="10101" spans="1:2" x14ac:dyDescent="0.2">
      <c r="A10101" s="7" t="s">
        <v>10207</v>
      </c>
      <c r="B10101">
        <v>0</v>
      </c>
    </row>
    <row r="10102" spans="1:2" x14ac:dyDescent="0.2">
      <c r="A10102" s="7" t="s">
        <v>10208</v>
      </c>
      <c r="B10102">
        <v>19</v>
      </c>
    </row>
    <row r="10103" spans="1:2" x14ac:dyDescent="0.2">
      <c r="A10103" s="7" t="s">
        <v>10209</v>
      </c>
      <c r="B10103">
        <v>0</v>
      </c>
    </row>
    <row r="10104" spans="1:2" x14ac:dyDescent="0.2">
      <c r="A10104" s="7" t="s">
        <v>10210</v>
      </c>
      <c r="B10104">
        <v>0</v>
      </c>
    </row>
    <row r="10105" spans="1:2" x14ac:dyDescent="0.2">
      <c r="A10105" s="7" t="s">
        <v>10211</v>
      </c>
      <c r="B10105">
        <v>0</v>
      </c>
    </row>
    <row r="10106" spans="1:2" x14ac:dyDescent="0.2">
      <c r="A10106" s="7" t="s">
        <v>10212</v>
      </c>
      <c r="B10106">
        <v>2</v>
      </c>
    </row>
    <row r="10107" spans="1:2" x14ac:dyDescent="0.2">
      <c r="A10107" s="7" t="s">
        <v>10213</v>
      </c>
      <c r="B10107">
        <v>0</v>
      </c>
    </row>
    <row r="10108" spans="1:2" x14ac:dyDescent="0.2">
      <c r="A10108" s="7" t="s">
        <v>10214</v>
      </c>
      <c r="B10108">
        <v>17</v>
      </c>
    </row>
    <row r="10109" spans="1:2" x14ac:dyDescent="0.2">
      <c r="A10109" s="7" t="s">
        <v>10215</v>
      </c>
      <c r="B10109">
        <v>3</v>
      </c>
    </row>
    <row r="10110" spans="1:2" x14ac:dyDescent="0.2">
      <c r="A10110" s="7" t="s">
        <v>10216</v>
      </c>
      <c r="B10110">
        <v>0</v>
      </c>
    </row>
    <row r="10111" spans="1:2" x14ac:dyDescent="0.2">
      <c r="A10111" s="7" t="s">
        <v>10217</v>
      </c>
      <c r="B10111">
        <v>0</v>
      </c>
    </row>
    <row r="10112" spans="1:2" x14ac:dyDescent="0.2">
      <c r="A10112" s="7" t="s">
        <v>10218</v>
      </c>
      <c r="B10112">
        <v>0</v>
      </c>
    </row>
    <row r="10113" spans="1:2" x14ac:dyDescent="0.2">
      <c r="A10113" s="7" t="s">
        <v>10219</v>
      </c>
      <c r="B10113">
        <v>0</v>
      </c>
    </row>
    <row r="10114" spans="1:2" x14ac:dyDescent="0.2">
      <c r="A10114" s="7" t="s">
        <v>10220</v>
      </c>
      <c r="B10114">
        <v>4</v>
      </c>
    </row>
    <row r="10115" spans="1:2" x14ac:dyDescent="0.2">
      <c r="A10115" s="7" t="s">
        <v>10221</v>
      </c>
      <c r="B10115">
        <v>2</v>
      </c>
    </row>
    <row r="10116" spans="1:2" x14ac:dyDescent="0.2">
      <c r="A10116" s="7" t="s">
        <v>10222</v>
      </c>
      <c r="B10116">
        <v>2</v>
      </c>
    </row>
    <row r="10117" spans="1:2" x14ac:dyDescent="0.2">
      <c r="A10117" s="7" t="s">
        <v>10223</v>
      </c>
      <c r="B10117">
        <v>0</v>
      </c>
    </row>
    <row r="10118" spans="1:2" x14ac:dyDescent="0.2">
      <c r="A10118" s="7" t="s">
        <v>10224</v>
      </c>
      <c r="B10118">
        <v>0</v>
      </c>
    </row>
    <row r="10119" spans="1:2" x14ac:dyDescent="0.2">
      <c r="A10119" s="7" t="s">
        <v>10225</v>
      </c>
      <c r="B10119">
        <v>0</v>
      </c>
    </row>
    <row r="10120" spans="1:2" x14ac:dyDescent="0.2">
      <c r="A10120" s="7" t="s">
        <v>10226</v>
      </c>
      <c r="B10120">
        <v>132</v>
      </c>
    </row>
    <row r="10121" spans="1:2" x14ac:dyDescent="0.2">
      <c r="A10121" s="7" t="s">
        <v>10227</v>
      </c>
      <c r="B10121">
        <v>77</v>
      </c>
    </row>
    <row r="10122" spans="1:2" x14ac:dyDescent="0.2">
      <c r="A10122" s="7" t="s">
        <v>10228</v>
      </c>
      <c r="B10122">
        <v>0</v>
      </c>
    </row>
    <row r="10123" spans="1:2" x14ac:dyDescent="0.2">
      <c r="A10123" s="7" t="s">
        <v>10229</v>
      </c>
      <c r="B10123">
        <v>0</v>
      </c>
    </row>
    <row r="10124" spans="1:2" x14ac:dyDescent="0.2">
      <c r="A10124" s="7" t="s">
        <v>10230</v>
      </c>
      <c r="B10124">
        <v>2</v>
      </c>
    </row>
    <row r="10125" spans="1:2" x14ac:dyDescent="0.2">
      <c r="A10125" s="7" t="s">
        <v>10231</v>
      </c>
      <c r="B10125">
        <v>0</v>
      </c>
    </row>
    <row r="10126" spans="1:2" x14ac:dyDescent="0.2">
      <c r="A10126" s="7" t="s">
        <v>10232</v>
      </c>
      <c r="B10126">
        <v>0</v>
      </c>
    </row>
    <row r="10127" spans="1:2" x14ac:dyDescent="0.2">
      <c r="A10127" s="7" t="s">
        <v>10233</v>
      </c>
      <c r="B10127">
        <v>0</v>
      </c>
    </row>
    <row r="10128" spans="1:2" x14ac:dyDescent="0.2">
      <c r="A10128" s="7" t="s">
        <v>10234</v>
      </c>
      <c r="B10128">
        <v>0</v>
      </c>
    </row>
    <row r="10129" spans="1:15" x14ac:dyDescent="0.2">
      <c r="A10129" s="7" t="s">
        <v>10235</v>
      </c>
      <c r="B10129">
        <v>0</v>
      </c>
    </row>
    <row r="10130" spans="1:15" x14ac:dyDescent="0.2">
      <c r="A10130" s="7" t="s">
        <v>10236</v>
      </c>
      <c r="B10130">
        <v>0</v>
      </c>
    </row>
    <row r="10131" spans="1:15" x14ac:dyDescent="0.2">
      <c r="A10131" s="7" t="s">
        <v>10237</v>
      </c>
      <c r="B10131">
        <v>0</v>
      </c>
    </row>
    <row r="10132" spans="1:15" x14ac:dyDescent="0.2">
      <c r="A10132" s="7" t="s">
        <v>10238</v>
      </c>
      <c r="B10132">
        <v>0</v>
      </c>
    </row>
    <row r="10133" spans="1:15" x14ac:dyDescent="0.2">
      <c r="A10133" s="7" t="s">
        <v>10239</v>
      </c>
      <c r="B10133">
        <v>0</v>
      </c>
    </row>
    <row r="10134" spans="1:15" x14ac:dyDescent="0.2">
      <c r="A10134" s="7" t="s">
        <v>10240</v>
      </c>
      <c r="B10134">
        <v>0</v>
      </c>
    </row>
    <row r="10135" spans="1:15" x14ac:dyDescent="0.2">
      <c r="A10135" s="7" t="s">
        <v>10241</v>
      </c>
      <c r="B10135">
        <v>0</v>
      </c>
    </row>
    <row r="10136" spans="1:15" x14ac:dyDescent="0.2">
      <c r="A10136" s="7" t="s">
        <v>10242</v>
      </c>
      <c r="B10136">
        <v>2</v>
      </c>
      <c r="C10136">
        <v>0</v>
      </c>
      <c r="D10136">
        <v>0</v>
      </c>
      <c r="E10136">
        <v>0</v>
      </c>
      <c r="F10136">
        <v>0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2</v>
      </c>
      <c r="M10136">
        <v>0</v>
      </c>
      <c r="N10136">
        <v>0</v>
      </c>
      <c r="O10136">
        <v>0</v>
      </c>
    </row>
    <row r="10137" spans="1:15" x14ac:dyDescent="0.2">
      <c r="A10137" s="7" t="s">
        <v>10243</v>
      </c>
      <c r="B10137">
        <v>1</v>
      </c>
      <c r="C10137">
        <v>0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1</v>
      </c>
      <c r="M10137">
        <v>0</v>
      </c>
      <c r="N10137">
        <v>0</v>
      </c>
      <c r="O10137">
        <v>0</v>
      </c>
    </row>
    <row r="10138" spans="1:15" x14ac:dyDescent="0.2">
      <c r="A10138" s="7" t="s">
        <v>10244</v>
      </c>
      <c r="B10138">
        <v>0</v>
      </c>
      <c r="C10138">
        <v>0</v>
      </c>
      <c r="D10138">
        <v>0</v>
      </c>
      <c r="E10138">
        <v>0</v>
      </c>
      <c r="F10138">
        <v>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</row>
    <row r="10139" spans="1:15" x14ac:dyDescent="0.2">
      <c r="A10139" s="7" t="s">
        <v>10245</v>
      </c>
      <c r="B10139">
        <v>0</v>
      </c>
      <c r="C10139">
        <v>0</v>
      </c>
      <c r="D10139">
        <v>0</v>
      </c>
      <c r="E10139">
        <v>0</v>
      </c>
      <c r="F10139">
        <v>0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</row>
    <row r="10140" spans="1:15" x14ac:dyDescent="0.2">
      <c r="A10140" s="7" t="s">
        <v>10246</v>
      </c>
      <c r="B10140">
        <v>0</v>
      </c>
      <c r="C10140">
        <v>0</v>
      </c>
      <c r="D10140">
        <v>0</v>
      </c>
      <c r="E10140">
        <v>0</v>
      </c>
      <c r="F10140">
        <v>0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</row>
    <row r="10141" spans="1:15" x14ac:dyDescent="0.2">
      <c r="A10141" s="7" t="s">
        <v>10247</v>
      </c>
      <c r="B10141">
        <v>0</v>
      </c>
      <c r="C10141">
        <v>0</v>
      </c>
      <c r="D10141">
        <v>0</v>
      </c>
      <c r="E10141">
        <v>0</v>
      </c>
      <c r="F10141">
        <v>0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</row>
    <row r="10142" spans="1:15" x14ac:dyDescent="0.2">
      <c r="A10142" s="7" t="s">
        <v>10248</v>
      </c>
      <c r="B10142">
        <v>0</v>
      </c>
      <c r="C10142">
        <v>0</v>
      </c>
      <c r="D10142">
        <v>0</v>
      </c>
      <c r="E10142">
        <v>0</v>
      </c>
      <c r="F10142">
        <v>0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</row>
    <row r="10143" spans="1:15" x14ac:dyDescent="0.2">
      <c r="A10143" s="7" t="s">
        <v>10249</v>
      </c>
      <c r="B10143">
        <v>1</v>
      </c>
      <c r="C10143">
        <v>0</v>
      </c>
      <c r="D10143">
        <v>0</v>
      </c>
      <c r="E10143">
        <v>0</v>
      </c>
      <c r="F10143">
        <v>0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1</v>
      </c>
      <c r="M10143">
        <v>0</v>
      </c>
      <c r="N10143">
        <v>0</v>
      </c>
      <c r="O10143">
        <v>0</v>
      </c>
    </row>
    <row r="10144" spans="1:15" x14ac:dyDescent="0.2">
      <c r="A10144" s="7" t="s">
        <v>10250</v>
      </c>
      <c r="B10144">
        <v>0</v>
      </c>
      <c r="C10144">
        <v>0</v>
      </c>
      <c r="D10144">
        <v>0</v>
      </c>
      <c r="E10144">
        <v>0</v>
      </c>
      <c r="F10144">
        <v>0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</row>
    <row r="10145" spans="1:15" x14ac:dyDescent="0.2">
      <c r="A10145" s="7" t="s">
        <v>10251</v>
      </c>
      <c r="B10145">
        <v>0</v>
      </c>
      <c r="C10145">
        <v>0</v>
      </c>
      <c r="D10145">
        <v>0</v>
      </c>
      <c r="E10145">
        <v>0</v>
      </c>
      <c r="F10145">
        <v>0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</row>
    <row r="10146" spans="1:15" x14ac:dyDescent="0.2">
      <c r="A10146" s="7" t="s">
        <v>10252</v>
      </c>
      <c r="B10146">
        <v>0</v>
      </c>
      <c r="C10146">
        <v>0</v>
      </c>
      <c r="D10146">
        <v>0</v>
      </c>
      <c r="E10146">
        <v>0</v>
      </c>
      <c r="F10146">
        <v>0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</row>
    <row r="10147" spans="1:15" x14ac:dyDescent="0.2">
      <c r="A10147" s="7" t="s">
        <v>10253</v>
      </c>
      <c r="B10147">
        <v>0</v>
      </c>
      <c r="C10147">
        <v>0</v>
      </c>
      <c r="D10147">
        <v>0</v>
      </c>
      <c r="E10147">
        <v>0</v>
      </c>
      <c r="F10147">
        <v>0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</row>
    <row r="10148" spans="1:15" x14ac:dyDescent="0.2">
      <c r="A10148" s="7" t="s">
        <v>10254</v>
      </c>
      <c r="B10148">
        <v>0</v>
      </c>
      <c r="C10148">
        <v>0</v>
      </c>
      <c r="D10148">
        <v>0</v>
      </c>
      <c r="E10148">
        <v>0</v>
      </c>
      <c r="F10148">
        <v>0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</row>
    <row r="10149" spans="1:15" x14ac:dyDescent="0.2">
      <c r="A10149" s="7" t="s">
        <v>10255</v>
      </c>
      <c r="B10149">
        <v>0</v>
      </c>
      <c r="C10149">
        <v>0</v>
      </c>
      <c r="D10149">
        <v>0</v>
      </c>
      <c r="E10149">
        <v>0</v>
      </c>
      <c r="F10149">
        <v>0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</row>
    <row r="10150" spans="1:15" x14ac:dyDescent="0.2">
      <c r="A10150" s="7" t="s">
        <v>10256</v>
      </c>
      <c r="B10150">
        <v>0</v>
      </c>
      <c r="C10150">
        <v>0</v>
      </c>
      <c r="D10150">
        <v>0</v>
      </c>
      <c r="E10150">
        <v>0</v>
      </c>
      <c r="F10150">
        <v>0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</row>
    <row r="10151" spans="1:15" x14ac:dyDescent="0.2">
      <c r="A10151" s="7" t="s">
        <v>10257</v>
      </c>
      <c r="B10151">
        <v>0</v>
      </c>
      <c r="C10151">
        <v>0</v>
      </c>
      <c r="D10151">
        <v>0</v>
      </c>
      <c r="E10151">
        <v>0</v>
      </c>
      <c r="F10151">
        <v>0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</row>
    <row r="10152" spans="1:15" x14ac:dyDescent="0.2">
      <c r="A10152" s="7" t="s">
        <v>10258</v>
      </c>
      <c r="B10152">
        <v>0</v>
      </c>
      <c r="C10152">
        <v>0</v>
      </c>
      <c r="D10152">
        <v>0</v>
      </c>
      <c r="E10152">
        <v>0</v>
      </c>
      <c r="F10152">
        <v>0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</row>
    <row r="10153" spans="1:15" x14ac:dyDescent="0.2">
      <c r="A10153" s="7" t="s">
        <v>10259</v>
      </c>
      <c r="B10153">
        <v>0</v>
      </c>
      <c r="C10153">
        <v>0</v>
      </c>
      <c r="D10153">
        <v>0</v>
      </c>
      <c r="E10153">
        <v>0</v>
      </c>
      <c r="F10153">
        <v>0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</row>
    <row r="10154" spans="1:15" x14ac:dyDescent="0.2">
      <c r="A10154" s="7" t="s">
        <v>10260</v>
      </c>
      <c r="B10154">
        <v>0</v>
      </c>
      <c r="C10154">
        <v>0</v>
      </c>
      <c r="D10154">
        <v>0</v>
      </c>
      <c r="E10154">
        <v>0</v>
      </c>
      <c r="F10154">
        <v>0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</row>
    <row r="10155" spans="1:15" x14ac:dyDescent="0.2">
      <c r="A10155" s="7" t="s">
        <v>10261</v>
      </c>
      <c r="B10155">
        <v>0</v>
      </c>
      <c r="C10155">
        <v>0</v>
      </c>
      <c r="D10155">
        <v>0</v>
      </c>
      <c r="E10155">
        <v>0</v>
      </c>
      <c r="F10155">
        <v>0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</row>
    <row r="10156" spans="1:15" x14ac:dyDescent="0.2">
      <c r="A10156" s="7" t="s">
        <v>10262</v>
      </c>
      <c r="B10156">
        <v>0</v>
      </c>
      <c r="C10156">
        <v>0</v>
      </c>
      <c r="D10156">
        <v>0</v>
      </c>
      <c r="E10156">
        <v>0</v>
      </c>
      <c r="F10156">
        <v>0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</row>
    <row r="10157" spans="1:15" x14ac:dyDescent="0.2">
      <c r="A10157" s="7" t="s">
        <v>10263</v>
      </c>
      <c r="B10157">
        <v>0</v>
      </c>
      <c r="C10157">
        <v>0</v>
      </c>
      <c r="D10157">
        <v>0</v>
      </c>
      <c r="E10157">
        <v>0</v>
      </c>
      <c r="F10157">
        <v>0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</row>
    <row r="10158" spans="1:15" x14ac:dyDescent="0.2">
      <c r="A10158" s="7" t="s">
        <v>10264</v>
      </c>
      <c r="B10158">
        <v>0</v>
      </c>
      <c r="C10158">
        <v>0</v>
      </c>
      <c r="D10158">
        <v>0</v>
      </c>
      <c r="E10158">
        <v>0</v>
      </c>
      <c r="F10158">
        <v>0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</row>
    <row r="10159" spans="1:15" x14ac:dyDescent="0.2">
      <c r="A10159" s="7" t="s">
        <v>10265</v>
      </c>
      <c r="B10159">
        <v>0</v>
      </c>
      <c r="C10159">
        <v>0</v>
      </c>
      <c r="D10159">
        <v>0</v>
      </c>
      <c r="E10159">
        <v>0</v>
      </c>
      <c r="F10159">
        <v>0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</row>
    <row r="10160" spans="1:15" x14ac:dyDescent="0.2">
      <c r="A10160" s="7" t="s">
        <v>10266</v>
      </c>
      <c r="B10160">
        <v>0</v>
      </c>
      <c r="C10160">
        <v>0</v>
      </c>
      <c r="D10160">
        <v>0</v>
      </c>
      <c r="E10160">
        <v>0</v>
      </c>
      <c r="F10160">
        <v>0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</row>
    <row r="10161" spans="1:15" x14ac:dyDescent="0.2">
      <c r="A10161" s="7" t="s">
        <v>10267</v>
      </c>
      <c r="B10161">
        <v>0</v>
      </c>
      <c r="C10161">
        <v>0</v>
      </c>
      <c r="D10161">
        <v>0</v>
      </c>
      <c r="E10161">
        <v>0</v>
      </c>
      <c r="F10161">
        <v>0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</row>
    <row r="10162" spans="1:15" x14ac:dyDescent="0.2">
      <c r="A10162" s="7" t="s">
        <v>10268</v>
      </c>
      <c r="B10162">
        <v>0</v>
      </c>
      <c r="C10162">
        <v>0</v>
      </c>
      <c r="D10162">
        <v>0</v>
      </c>
      <c r="E10162">
        <v>0</v>
      </c>
      <c r="F10162">
        <v>0</v>
      </c>
      <c r="G10162">
        <v>0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</row>
    <row r="10163" spans="1:15" x14ac:dyDescent="0.2">
      <c r="A10163" s="7" t="s">
        <v>10269</v>
      </c>
      <c r="B10163">
        <v>0</v>
      </c>
      <c r="C10163">
        <v>0</v>
      </c>
      <c r="D10163">
        <v>0</v>
      </c>
      <c r="E10163">
        <v>0</v>
      </c>
      <c r="F10163">
        <v>0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</row>
    <row r="10164" spans="1:15" x14ac:dyDescent="0.2">
      <c r="A10164" s="7" t="s">
        <v>10270</v>
      </c>
      <c r="B10164">
        <v>0</v>
      </c>
      <c r="C10164">
        <v>0</v>
      </c>
      <c r="D10164">
        <v>0</v>
      </c>
      <c r="E10164">
        <v>0</v>
      </c>
      <c r="F10164">
        <v>0</v>
      </c>
      <c r="G10164">
        <v>0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</row>
    <row r="10165" spans="1:15" x14ac:dyDescent="0.2">
      <c r="A10165" s="7" t="s">
        <v>10271</v>
      </c>
      <c r="B10165">
        <v>0</v>
      </c>
      <c r="C10165">
        <v>0</v>
      </c>
      <c r="D10165">
        <v>0</v>
      </c>
      <c r="E10165">
        <v>0</v>
      </c>
      <c r="F10165">
        <v>0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</row>
    <row r="10166" spans="1:15" x14ac:dyDescent="0.2">
      <c r="A10166" s="7" t="s">
        <v>10272</v>
      </c>
      <c r="B10166">
        <v>0</v>
      </c>
      <c r="C10166">
        <v>0</v>
      </c>
      <c r="D10166">
        <v>0</v>
      </c>
      <c r="E10166">
        <v>0</v>
      </c>
      <c r="F10166">
        <v>0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</row>
    <row r="10167" spans="1:15" x14ac:dyDescent="0.2">
      <c r="A10167" s="7" t="s">
        <v>10273</v>
      </c>
      <c r="B10167">
        <v>0</v>
      </c>
      <c r="C10167">
        <v>0</v>
      </c>
      <c r="D10167">
        <v>0</v>
      </c>
      <c r="E10167">
        <v>0</v>
      </c>
      <c r="F10167">
        <v>0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</row>
    <row r="10168" spans="1:15" x14ac:dyDescent="0.2">
      <c r="A10168" s="7" t="s">
        <v>10274</v>
      </c>
      <c r="B10168">
        <v>1</v>
      </c>
      <c r="C10168">
        <v>0</v>
      </c>
      <c r="D10168">
        <v>0</v>
      </c>
      <c r="E10168">
        <v>0</v>
      </c>
      <c r="F10168">
        <v>0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1</v>
      </c>
      <c r="M10168">
        <v>0</v>
      </c>
      <c r="N10168">
        <v>0</v>
      </c>
      <c r="O10168">
        <v>0</v>
      </c>
    </row>
    <row r="10169" spans="1:15" x14ac:dyDescent="0.2">
      <c r="A10169" s="7" t="s">
        <v>10275</v>
      </c>
      <c r="B10169">
        <v>0</v>
      </c>
      <c r="C10169">
        <v>0</v>
      </c>
      <c r="D10169">
        <v>0</v>
      </c>
      <c r="E10169">
        <v>0</v>
      </c>
      <c r="F10169">
        <v>0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</row>
    <row r="10170" spans="1:15" x14ac:dyDescent="0.2">
      <c r="A10170" s="7" t="s">
        <v>10276</v>
      </c>
      <c r="B10170">
        <v>1</v>
      </c>
      <c r="C10170">
        <v>0</v>
      </c>
      <c r="D10170">
        <v>0</v>
      </c>
      <c r="E10170">
        <v>0</v>
      </c>
      <c r="F10170">
        <v>0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1</v>
      </c>
      <c r="M10170">
        <v>0</v>
      </c>
      <c r="N10170">
        <v>0</v>
      </c>
      <c r="O10170">
        <v>0</v>
      </c>
    </row>
    <row r="10171" spans="1:15" x14ac:dyDescent="0.2">
      <c r="A10171" s="7" t="s">
        <v>10277</v>
      </c>
      <c r="B10171">
        <v>0</v>
      </c>
      <c r="C10171">
        <v>0</v>
      </c>
      <c r="D10171">
        <v>0</v>
      </c>
      <c r="E10171">
        <v>0</v>
      </c>
      <c r="F10171">
        <v>0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</row>
    <row r="10172" spans="1:15" x14ac:dyDescent="0.2">
      <c r="A10172" s="7" t="s">
        <v>10278</v>
      </c>
      <c r="B10172">
        <v>0</v>
      </c>
      <c r="C10172">
        <v>0</v>
      </c>
      <c r="D10172">
        <v>0</v>
      </c>
      <c r="E10172">
        <v>0</v>
      </c>
      <c r="F10172">
        <v>0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</row>
    <row r="10173" spans="1:15" x14ac:dyDescent="0.2">
      <c r="A10173" s="7" t="s">
        <v>10279</v>
      </c>
      <c r="B10173">
        <v>0</v>
      </c>
      <c r="C10173">
        <v>0</v>
      </c>
      <c r="D10173">
        <v>0</v>
      </c>
      <c r="E10173">
        <v>0</v>
      </c>
      <c r="F10173">
        <v>0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</row>
    <row r="10174" spans="1:15" x14ac:dyDescent="0.2">
      <c r="A10174" s="7" t="s">
        <v>10280</v>
      </c>
      <c r="B10174">
        <v>0</v>
      </c>
      <c r="C10174">
        <v>0</v>
      </c>
      <c r="D10174">
        <v>0</v>
      </c>
      <c r="E10174">
        <v>0</v>
      </c>
      <c r="F10174">
        <v>0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</row>
    <row r="10175" spans="1:15" x14ac:dyDescent="0.2">
      <c r="A10175" s="7" t="s">
        <v>10281</v>
      </c>
      <c r="B10175">
        <v>0</v>
      </c>
      <c r="C10175">
        <v>0</v>
      </c>
      <c r="D10175">
        <v>0</v>
      </c>
      <c r="E10175">
        <v>0</v>
      </c>
      <c r="F10175">
        <v>0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</row>
    <row r="10176" spans="1:15" x14ac:dyDescent="0.2">
      <c r="A10176" s="7" t="s">
        <v>10282</v>
      </c>
      <c r="B10176">
        <v>0</v>
      </c>
      <c r="C10176">
        <v>0</v>
      </c>
      <c r="D10176">
        <v>0</v>
      </c>
      <c r="E10176">
        <v>0</v>
      </c>
      <c r="F10176">
        <v>0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</row>
    <row r="10177" spans="1:15" x14ac:dyDescent="0.2">
      <c r="A10177" s="7" t="s">
        <v>10283</v>
      </c>
      <c r="B10177">
        <v>0</v>
      </c>
      <c r="C10177">
        <v>0</v>
      </c>
      <c r="D10177">
        <v>0</v>
      </c>
      <c r="E10177">
        <v>0</v>
      </c>
      <c r="F10177">
        <v>0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</row>
    <row r="10178" spans="1:15" x14ac:dyDescent="0.2">
      <c r="A10178" s="7" t="s">
        <v>10284</v>
      </c>
      <c r="B10178">
        <v>1</v>
      </c>
      <c r="C10178">
        <v>0</v>
      </c>
      <c r="D10178">
        <v>0</v>
      </c>
      <c r="E10178">
        <v>0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1</v>
      </c>
      <c r="M10178">
        <v>0</v>
      </c>
      <c r="N10178">
        <v>0</v>
      </c>
      <c r="O10178">
        <v>0</v>
      </c>
    </row>
    <row r="10179" spans="1:15" x14ac:dyDescent="0.2">
      <c r="A10179" s="7" t="s">
        <v>10285</v>
      </c>
      <c r="B10179">
        <v>0</v>
      </c>
      <c r="C10179">
        <v>0</v>
      </c>
      <c r="D10179">
        <v>0</v>
      </c>
      <c r="E10179">
        <v>0</v>
      </c>
      <c r="F10179">
        <v>0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</row>
    <row r="10180" spans="1:15" x14ac:dyDescent="0.2">
      <c r="A10180" s="7" t="s">
        <v>10286</v>
      </c>
      <c r="B10180">
        <v>0</v>
      </c>
      <c r="C10180">
        <v>0</v>
      </c>
      <c r="D10180">
        <v>0</v>
      </c>
      <c r="E10180">
        <v>0</v>
      </c>
      <c r="F10180">
        <v>0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</row>
    <row r="10181" spans="1:15" x14ac:dyDescent="0.2">
      <c r="A10181" s="7" t="s">
        <v>10287</v>
      </c>
      <c r="B10181">
        <v>0</v>
      </c>
      <c r="C10181">
        <v>0</v>
      </c>
      <c r="D10181">
        <v>0</v>
      </c>
      <c r="E10181">
        <v>0</v>
      </c>
      <c r="F10181">
        <v>0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</row>
    <row r="10182" spans="1:15" x14ac:dyDescent="0.2">
      <c r="A10182" s="7" t="s">
        <v>10288</v>
      </c>
      <c r="B10182">
        <v>0</v>
      </c>
      <c r="C10182">
        <v>0</v>
      </c>
      <c r="D10182">
        <v>0</v>
      </c>
      <c r="E10182">
        <v>0</v>
      </c>
      <c r="F10182">
        <v>0</v>
      </c>
      <c r="G10182">
        <v>0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</row>
    <row r="10183" spans="1:15" x14ac:dyDescent="0.2">
      <c r="A10183" s="7" t="s">
        <v>10289</v>
      </c>
      <c r="B10183">
        <v>0</v>
      </c>
      <c r="C10183">
        <v>0</v>
      </c>
      <c r="D10183">
        <v>0</v>
      </c>
      <c r="E10183">
        <v>0</v>
      </c>
      <c r="F10183">
        <v>0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</row>
    <row r="10184" spans="1:15" x14ac:dyDescent="0.2">
      <c r="A10184" s="7" t="s">
        <v>10290</v>
      </c>
      <c r="B10184">
        <v>0</v>
      </c>
      <c r="C10184">
        <v>0</v>
      </c>
      <c r="D10184">
        <v>0</v>
      </c>
      <c r="E10184">
        <v>0</v>
      </c>
      <c r="F10184">
        <v>0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</row>
    <row r="10185" spans="1:15" x14ac:dyDescent="0.2">
      <c r="A10185" s="7" t="s">
        <v>10291</v>
      </c>
      <c r="B10185">
        <v>0</v>
      </c>
      <c r="C10185">
        <v>0</v>
      </c>
      <c r="D10185">
        <v>0</v>
      </c>
      <c r="E10185">
        <v>0</v>
      </c>
      <c r="F10185">
        <v>0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</row>
    <row r="10186" spans="1:15" x14ac:dyDescent="0.2">
      <c r="A10186" s="7" t="s">
        <v>10292</v>
      </c>
      <c r="B10186">
        <v>0</v>
      </c>
      <c r="C10186">
        <v>0</v>
      </c>
      <c r="D10186">
        <v>0</v>
      </c>
      <c r="E10186">
        <v>0</v>
      </c>
      <c r="F10186">
        <v>0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</row>
    <row r="10187" spans="1:15" x14ac:dyDescent="0.2">
      <c r="A10187" s="7" t="s">
        <v>10293</v>
      </c>
      <c r="B10187">
        <v>0</v>
      </c>
      <c r="C10187">
        <v>0</v>
      </c>
      <c r="D10187">
        <v>0</v>
      </c>
      <c r="E10187">
        <v>0</v>
      </c>
      <c r="F10187">
        <v>0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</row>
    <row r="10188" spans="1:15" x14ac:dyDescent="0.2">
      <c r="A10188" s="7" t="s">
        <v>10294</v>
      </c>
      <c r="B10188">
        <v>0</v>
      </c>
      <c r="C10188">
        <v>0</v>
      </c>
      <c r="D10188">
        <v>0</v>
      </c>
      <c r="E10188">
        <v>0</v>
      </c>
      <c r="F10188">
        <v>0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</row>
    <row r="10189" spans="1:15" x14ac:dyDescent="0.2">
      <c r="A10189" s="7" t="s">
        <v>10295</v>
      </c>
      <c r="B10189">
        <v>0</v>
      </c>
      <c r="C10189">
        <v>0</v>
      </c>
      <c r="D10189">
        <v>0</v>
      </c>
      <c r="E10189">
        <v>0</v>
      </c>
      <c r="F10189">
        <v>0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</row>
    <row r="10190" spans="1:15" x14ac:dyDescent="0.2">
      <c r="A10190" s="7" t="s">
        <v>10296</v>
      </c>
      <c r="B10190">
        <v>0</v>
      </c>
      <c r="C10190">
        <v>0</v>
      </c>
      <c r="D10190">
        <v>0</v>
      </c>
      <c r="E10190">
        <v>0</v>
      </c>
      <c r="F10190">
        <v>0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</row>
    <row r="10191" spans="1:15" x14ac:dyDescent="0.2">
      <c r="A10191" s="7" t="s">
        <v>10297</v>
      </c>
      <c r="B10191">
        <v>0</v>
      </c>
      <c r="C10191">
        <v>0</v>
      </c>
      <c r="D10191">
        <v>0</v>
      </c>
      <c r="E10191">
        <v>0</v>
      </c>
      <c r="F10191">
        <v>0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</row>
    <row r="10192" spans="1:15" x14ac:dyDescent="0.2">
      <c r="A10192" s="7" t="s">
        <v>10298</v>
      </c>
      <c r="B10192">
        <v>0</v>
      </c>
      <c r="C10192">
        <v>0</v>
      </c>
      <c r="D10192">
        <v>0</v>
      </c>
      <c r="E10192">
        <v>0</v>
      </c>
      <c r="F10192">
        <v>0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</row>
    <row r="10193" spans="1:15" x14ac:dyDescent="0.2">
      <c r="A10193" s="7" t="s">
        <v>10299</v>
      </c>
      <c r="B10193">
        <v>0</v>
      </c>
      <c r="C10193">
        <v>0</v>
      </c>
      <c r="D10193">
        <v>0</v>
      </c>
      <c r="E10193">
        <v>0</v>
      </c>
      <c r="F10193">
        <v>0</v>
      </c>
      <c r="G10193">
        <v>0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</row>
    <row r="10194" spans="1:15" x14ac:dyDescent="0.2">
      <c r="A10194" s="7" t="s">
        <v>10300</v>
      </c>
      <c r="B10194">
        <v>0</v>
      </c>
      <c r="C10194">
        <v>0</v>
      </c>
      <c r="D10194">
        <v>0</v>
      </c>
      <c r="E10194">
        <v>0</v>
      </c>
      <c r="F10194">
        <v>0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</row>
    <row r="10195" spans="1:15" x14ac:dyDescent="0.2">
      <c r="A10195" s="7" t="s">
        <v>10301</v>
      </c>
      <c r="B10195">
        <v>0</v>
      </c>
      <c r="C10195">
        <v>0</v>
      </c>
      <c r="D10195">
        <v>0</v>
      </c>
      <c r="E10195">
        <v>0</v>
      </c>
      <c r="F10195">
        <v>0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</row>
    <row r="10196" spans="1:15" x14ac:dyDescent="0.2">
      <c r="A10196" s="7" t="s">
        <v>10302</v>
      </c>
      <c r="B10196">
        <v>0</v>
      </c>
      <c r="C10196">
        <v>0</v>
      </c>
      <c r="D10196">
        <v>0</v>
      </c>
      <c r="E10196">
        <v>0</v>
      </c>
      <c r="F10196">
        <v>0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</row>
    <row r="10197" spans="1:15" x14ac:dyDescent="0.2">
      <c r="A10197" s="7" t="s">
        <v>10303</v>
      </c>
      <c r="B10197">
        <v>0</v>
      </c>
      <c r="C10197">
        <v>0</v>
      </c>
      <c r="D10197">
        <v>0</v>
      </c>
      <c r="E10197">
        <v>0</v>
      </c>
      <c r="F10197">
        <v>0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</row>
    <row r="10198" spans="1:15" x14ac:dyDescent="0.2">
      <c r="A10198" s="7" t="s">
        <v>10304</v>
      </c>
      <c r="B10198">
        <v>0</v>
      </c>
      <c r="C10198">
        <v>0</v>
      </c>
      <c r="D10198">
        <v>0</v>
      </c>
      <c r="E10198">
        <v>0</v>
      </c>
      <c r="F10198">
        <v>0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</row>
    <row r="10199" spans="1:15" x14ac:dyDescent="0.2">
      <c r="A10199" s="7" t="s">
        <v>10305</v>
      </c>
      <c r="B10199">
        <v>0</v>
      </c>
      <c r="C10199">
        <v>0</v>
      </c>
      <c r="D10199">
        <v>0</v>
      </c>
      <c r="E10199">
        <v>0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</row>
    <row r="10200" spans="1:15" x14ac:dyDescent="0.2">
      <c r="A10200" s="7" t="s">
        <v>10306</v>
      </c>
      <c r="B10200">
        <v>0</v>
      </c>
      <c r="C10200">
        <v>0</v>
      </c>
      <c r="D10200">
        <v>0</v>
      </c>
      <c r="E10200">
        <v>0</v>
      </c>
      <c r="F10200">
        <v>0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</row>
    <row r="10201" spans="1:15" x14ac:dyDescent="0.2">
      <c r="A10201" s="7" t="s">
        <v>10307</v>
      </c>
      <c r="B10201">
        <v>0</v>
      </c>
      <c r="C10201">
        <v>0</v>
      </c>
      <c r="D10201">
        <v>0</v>
      </c>
      <c r="E10201">
        <v>0</v>
      </c>
      <c r="F10201">
        <v>0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</row>
    <row r="10202" spans="1:15" x14ac:dyDescent="0.2">
      <c r="A10202" s="7" t="s">
        <v>10308</v>
      </c>
      <c r="B10202">
        <v>0</v>
      </c>
      <c r="C10202">
        <v>0</v>
      </c>
      <c r="D10202">
        <v>0</v>
      </c>
      <c r="E10202">
        <v>0</v>
      </c>
      <c r="F10202">
        <v>0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</row>
    <row r="10203" spans="1:15" x14ac:dyDescent="0.2">
      <c r="A10203" s="7" t="s">
        <v>10309</v>
      </c>
      <c r="B10203">
        <v>0</v>
      </c>
      <c r="C10203">
        <v>0</v>
      </c>
      <c r="D10203">
        <v>0</v>
      </c>
      <c r="E10203">
        <v>0</v>
      </c>
      <c r="F10203">
        <v>0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</row>
    <row r="10204" spans="1:15" x14ac:dyDescent="0.2">
      <c r="A10204" s="7" t="s">
        <v>10310</v>
      </c>
      <c r="B10204">
        <v>0</v>
      </c>
      <c r="C10204">
        <v>0</v>
      </c>
      <c r="D10204">
        <v>0</v>
      </c>
      <c r="E10204">
        <v>0</v>
      </c>
      <c r="F10204">
        <v>0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</row>
    <row r="10205" spans="1:15" x14ac:dyDescent="0.2">
      <c r="A10205" s="7" t="s">
        <v>10311</v>
      </c>
      <c r="B10205">
        <v>0</v>
      </c>
      <c r="C10205">
        <v>0</v>
      </c>
      <c r="D10205">
        <v>0</v>
      </c>
      <c r="E10205">
        <v>0</v>
      </c>
      <c r="F10205">
        <v>0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</row>
    <row r="10206" spans="1:15" x14ac:dyDescent="0.2">
      <c r="A10206" s="7" t="s">
        <v>10312</v>
      </c>
      <c r="B10206">
        <v>0</v>
      </c>
      <c r="C10206">
        <v>0</v>
      </c>
      <c r="D10206">
        <v>0</v>
      </c>
      <c r="E10206">
        <v>0</v>
      </c>
      <c r="F10206">
        <v>0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</row>
    <row r="10207" spans="1:15" x14ac:dyDescent="0.2">
      <c r="A10207" s="7" t="s">
        <v>10313</v>
      </c>
      <c r="B10207">
        <v>0</v>
      </c>
      <c r="C10207">
        <v>0</v>
      </c>
      <c r="D10207">
        <v>0</v>
      </c>
      <c r="E10207">
        <v>0</v>
      </c>
      <c r="F10207">
        <v>0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</row>
    <row r="10208" spans="1:15" x14ac:dyDescent="0.2">
      <c r="A10208" s="7" t="s">
        <v>10314</v>
      </c>
      <c r="B10208">
        <v>0</v>
      </c>
      <c r="C10208">
        <v>0</v>
      </c>
      <c r="D10208">
        <v>0</v>
      </c>
      <c r="E10208">
        <v>0</v>
      </c>
      <c r="F10208">
        <v>0</v>
      </c>
      <c r="G10208">
        <v>0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</row>
    <row r="10209" spans="1:15" x14ac:dyDescent="0.2">
      <c r="A10209" s="7" t="s">
        <v>10315</v>
      </c>
      <c r="B10209">
        <v>0</v>
      </c>
      <c r="C10209">
        <v>0</v>
      </c>
      <c r="D10209">
        <v>0</v>
      </c>
      <c r="E10209">
        <v>0</v>
      </c>
      <c r="F10209">
        <v>0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</row>
    <row r="10210" spans="1:15" x14ac:dyDescent="0.2">
      <c r="A10210" s="7" t="s">
        <v>10316</v>
      </c>
      <c r="B10210">
        <v>0</v>
      </c>
      <c r="C10210">
        <v>0</v>
      </c>
      <c r="D10210">
        <v>0</v>
      </c>
      <c r="E10210">
        <v>0</v>
      </c>
      <c r="F10210">
        <v>0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</row>
    <row r="10211" spans="1:15" x14ac:dyDescent="0.2">
      <c r="A10211" s="7" t="s">
        <v>10317</v>
      </c>
      <c r="B10211">
        <v>0</v>
      </c>
      <c r="C10211">
        <v>0</v>
      </c>
      <c r="D10211">
        <v>0</v>
      </c>
      <c r="E10211">
        <v>0</v>
      </c>
      <c r="F10211">
        <v>0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</row>
    <row r="10212" spans="1:15" x14ac:dyDescent="0.2">
      <c r="A10212" s="7" t="s">
        <v>10318</v>
      </c>
      <c r="B10212">
        <v>0</v>
      </c>
      <c r="C10212">
        <v>0</v>
      </c>
      <c r="D10212">
        <v>0</v>
      </c>
      <c r="E10212">
        <v>0</v>
      </c>
      <c r="F10212">
        <v>0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</row>
    <row r="10213" spans="1:15" x14ac:dyDescent="0.2">
      <c r="A10213" s="7" t="s">
        <v>10319</v>
      </c>
      <c r="B10213">
        <v>0</v>
      </c>
      <c r="C10213">
        <v>0</v>
      </c>
      <c r="D10213">
        <v>0</v>
      </c>
      <c r="E10213">
        <v>0</v>
      </c>
      <c r="F10213">
        <v>0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</row>
    <row r="10214" spans="1:15" x14ac:dyDescent="0.2">
      <c r="A10214" s="7" t="s">
        <v>10320</v>
      </c>
      <c r="B10214">
        <v>0</v>
      </c>
      <c r="C10214">
        <v>0</v>
      </c>
      <c r="D10214">
        <v>0</v>
      </c>
      <c r="E10214">
        <v>0</v>
      </c>
      <c r="F10214">
        <v>0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</row>
    <row r="10215" spans="1:15" x14ac:dyDescent="0.2">
      <c r="A10215" s="7" t="s">
        <v>10321</v>
      </c>
      <c r="B10215">
        <v>0</v>
      </c>
      <c r="C10215">
        <v>0</v>
      </c>
      <c r="D10215">
        <v>0</v>
      </c>
      <c r="E10215">
        <v>0</v>
      </c>
      <c r="F10215">
        <v>0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</row>
    <row r="10216" spans="1:15" x14ac:dyDescent="0.2">
      <c r="A10216" s="7" t="s">
        <v>10322</v>
      </c>
      <c r="B10216">
        <v>0</v>
      </c>
      <c r="C10216">
        <v>0</v>
      </c>
      <c r="D10216">
        <v>0</v>
      </c>
      <c r="E10216">
        <v>0</v>
      </c>
      <c r="F10216">
        <v>0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</row>
    <row r="10217" spans="1:15" x14ac:dyDescent="0.2">
      <c r="A10217" s="7" t="s">
        <v>10323</v>
      </c>
      <c r="B10217">
        <v>0</v>
      </c>
      <c r="C10217">
        <v>0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</row>
    <row r="10218" spans="1:15" x14ac:dyDescent="0.2">
      <c r="A10218" s="7" t="s">
        <v>10324</v>
      </c>
      <c r="B10218">
        <v>0</v>
      </c>
      <c r="C10218">
        <v>0</v>
      </c>
      <c r="D10218">
        <v>0</v>
      </c>
      <c r="E10218">
        <v>0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</row>
    <row r="10219" spans="1:15" x14ac:dyDescent="0.2">
      <c r="A10219" s="7" t="s">
        <v>10325</v>
      </c>
      <c r="B10219">
        <v>0</v>
      </c>
      <c r="C10219">
        <v>0</v>
      </c>
      <c r="D10219">
        <v>0</v>
      </c>
      <c r="E10219">
        <v>0</v>
      </c>
      <c r="F10219">
        <v>0</v>
      </c>
      <c r="G10219">
        <v>0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</row>
    <row r="10220" spans="1:15" x14ac:dyDescent="0.2">
      <c r="A10220" s="7" t="s">
        <v>10326</v>
      </c>
      <c r="B10220">
        <v>0</v>
      </c>
      <c r="C10220">
        <v>0</v>
      </c>
      <c r="D10220">
        <v>0</v>
      </c>
      <c r="E10220">
        <v>0</v>
      </c>
      <c r="F10220">
        <v>0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</row>
    <row r="10221" spans="1:15" x14ac:dyDescent="0.2">
      <c r="A10221" s="7" t="s">
        <v>10327</v>
      </c>
      <c r="B10221">
        <v>0</v>
      </c>
      <c r="C10221">
        <v>0</v>
      </c>
      <c r="D10221">
        <v>0</v>
      </c>
      <c r="E10221">
        <v>0</v>
      </c>
      <c r="F10221">
        <v>0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</row>
    <row r="10222" spans="1:15" x14ac:dyDescent="0.2">
      <c r="A10222" s="7" t="s">
        <v>10328</v>
      </c>
      <c r="B10222">
        <v>0</v>
      </c>
      <c r="C10222">
        <v>0</v>
      </c>
      <c r="D10222">
        <v>0</v>
      </c>
      <c r="E10222">
        <v>0</v>
      </c>
      <c r="F10222">
        <v>0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</row>
    <row r="10223" spans="1:15" x14ac:dyDescent="0.2">
      <c r="A10223" s="7" t="s">
        <v>10329</v>
      </c>
      <c r="B10223">
        <v>0</v>
      </c>
      <c r="C10223">
        <v>0</v>
      </c>
      <c r="D10223">
        <v>0</v>
      </c>
      <c r="E10223">
        <v>0</v>
      </c>
      <c r="F10223">
        <v>0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</row>
    <row r="10224" spans="1:15" x14ac:dyDescent="0.2">
      <c r="A10224" s="7" t="s">
        <v>10330</v>
      </c>
      <c r="B10224">
        <v>0</v>
      </c>
      <c r="C10224">
        <v>0</v>
      </c>
      <c r="D10224">
        <v>0</v>
      </c>
      <c r="E10224">
        <v>0</v>
      </c>
      <c r="F10224">
        <v>0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</row>
    <row r="10225" spans="1:15" x14ac:dyDescent="0.2">
      <c r="A10225" s="7" t="s">
        <v>10331</v>
      </c>
      <c r="B10225">
        <v>0</v>
      </c>
      <c r="C10225">
        <v>0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</row>
    <row r="10226" spans="1:15" x14ac:dyDescent="0.2">
      <c r="A10226" s="7" t="s">
        <v>10332</v>
      </c>
      <c r="B10226">
        <v>0</v>
      </c>
      <c r="C10226">
        <v>0</v>
      </c>
      <c r="D10226">
        <v>0</v>
      </c>
      <c r="E10226">
        <v>0</v>
      </c>
      <c r="F10226">
        <v>0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</row>
    <row r="10227" spans="1:15" x14ac:dyDescent="0.2">
      <c r="A10227" s="7" t="s">
        <v>10333</v>
      </c>
      <c r="B10227">
        <v>0</v>
      </c>
      <c r="C10227">
        <v>0</v>
      </c>
      <c r="D10227">
        <v>0</v>
      </c>
      <c r="E10227">
        <v>0</v>
      </c>
      <c r="F10227">
        <v>0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</row>
    <row r="10228" spans="1:15" x14ac:dyDescent="0.2">
      <c r="A10228" s="7" t="s">
        <v>10334</v>
      </c>
      <c r="B10228">
        <v>0</v>
      </c>
      <c r="C10228">
        <v>0</v>
      </c>
      <c r="D10228">
        <v>0</v>
      </c>
      <c r="E10228">
        <v>0</v>
      </c>
      <c r="F10228">
        <v>0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</row>
    <row r="10229" spans="1:15" x14ac:dyDescent="0.2">
      <c r="A10229" s="7" t="s">
        <v>10335</v>
      </c>
      <c r="B10229">
        <v>0</v>
      </c>
      <c r="C10229">
        <v>0</v>
      </c>
      <c r="D10229">
        <v>0</v>
      </c>
      <c r="E10229">
        <v>0</v>
      </c>
      <c r="F10229">
        <v>0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</row>
    <row r="10230" spans="1:15" x14ac:dyDescent="0.2">
      <c r="A10230" s="7" t="s">
        <v>10336</v>
      </c>
      <c r="B10230">
        <v>0</v>
      </c>
      <c r="C10230">
        <v>0</v>
      </c>
      <c r="D10230">
        <v>0</v>
      </c>
      <c r="E10230">
        <v>0</v>
      </c>
      <c r="F10230">
        <v>0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</row>
    <row r="10231" spans="1:15" x14ac:dyDescent="0.2">
      <c r="A10231" s="7" t="s">
        <v>10337</v>
      </c>
      <c r="B10231">
        <v>0</v>
      </c>
    </row>
    <row r="10232" spans="1:15" x14ac:dyDescent="0.2">
      <c r="A10232" s="7" t="s">
        <v>10338</v>
      </c>
      <c r="B10232">
        <v>0</v>
      </c>
    </row>
    <row r="10233" spans="1:15" x14ac:dyDescent="0.2">
      <c r="A10233" s="7" t="s">
        <v>10339</v>
      </c>
      <c r="B10233">
        <v>0</v>
      </c>
    </row>
    <row r="10234" spans="1:15" x14ac:dyDescent="0.2">
      <c r="A10234" s="7" t="s">
        <v>10340</v>
      </c>
      <c r="B10234">
        <v>0</v>
      </c>
    </row>
    <row r="10235" spans="1:15" x14ac:dyDescent="0.2">
      <c r="A10235" s="7" t="s">
        <v>10341</v>
      </c>
      <c r="B10235">
        <v>0</v>
      </c>
    </row>
    <row r="10236" spans="1:15" x14ac:dyDescent="0.2">
      <c r="A10236" s="7" t="s">
        <v>10342</v>
      </c>
      <c r="B10236">
        <v>0</v>
      </c>
    </row>
    <row r="10237" spans="1:15" x14ac:dyDescent="0.2">
      <c r="A10237" s="7" t="s">
        <v>10343</v>
      </c>
      <c r="B10237">
        <v>0</v>
      </c>
    </row>
    <row r="10238" spans="1:15" x14ac:dyDescent="0.2">
      <c r="A10238" s="7" t="s">
        <v>10344</v>
      </c>
      <c r="B10238">
        <v>0</v>
      </c>
    </row>
    <row r="10239" spans="1:15" x14ac:dyDescent="0.2">
      <c r="A10239" s="7" t="s">
        <v>10345</v>
      </c>
      <c r="B10239">
        <v>0</v>
      </c>
    </row>
    <row r="10240" spans="1:15" x14ac:dyDescent="0.2">
      <c r="A10240" s="7" t="s">
        <v>10346</v>
      </c>
      <c r="B10240">
        <v>0</v>
      </c>
    </row>
    <row r="10241" spans="1:2" x14ac:dyDescent="0.2">
      <c r="A10241" s="7" t="s">
        <v>10347</v>
      </c>
      <c r="B10241">
        <v>0</v>
      </c>
    </row>
    <row r="10242" spans="1:2" x14ac:dyDescent="0.2">
      <c r="A10242" s="7" t="s">
        <v>10348</v>
      </c>
      <c r="B10242">
        <v>0</v>
      </c>
    </row>
    <row r="10243" spans="1:2" x14ac:dyDescent="0.2">
      <c r="A10243" s="7" t="s">
        <v>10349</v>
      </c>
      <c r="B10243">
        <v>0</v>
      </c>
    </row>
    <row r="10244" spans="1:2" x14ac:dyDescent="0.2">
      <c r="A10244" s="7" t="s">
        <v>10350</v>
      </c>
      <c r="B10244">
        <v>0</v>
      </c>
    </row>
    <row r="10245" spans="1:2" x14ac:dyDescent="0.2">
      <c r="A10245" s="7" t="s">
        <v>10351</v>
      </c>
      <c r="B10245">
        <v>0</v>
      </c>
    </row>
    <row r="10246" spans="1:2" x14ac:dyDescent="0.2">
      <c r="A10246" s="7" t="s">
        <v>10352</v>
      </c>
      <c r="B10246">
        <v>0</v>
      </c>
    </row>
    <row r="10247" spans="1:2" x14ac:dyDescent="0.2">
      <c r="A10247" s="7" t="s">
        <v>10353</v>
      </c>
      <c r="B10247">
        <v>0</v>
      </c>
    </row>
    <row r="10248" spans="1:2" x14ac:dyDescent="0.2">
      <c r="A10248" s="7" t="s">
        <v>10354</v>
      </c>
      <c r="B10248">
        <v>0</v>
      </c>
    </row>
    <row r="10249" spans="1:2" x14ac:dyDescent="0.2">
      <c r="A10249" s="7" t="s">
        <v>10355</v>
      </c>
      <c r="B10249">
        <v>0</v>
      </c>
    </row>
    <row r="10250" spans="1:2" x14ac:dyDescent="0.2">
      <c r="A10250" s="7" t="s">
        <v>10356</v>
      </c>
      <c r="B10250">
        <v>0</v>
      </c>
    </row>
    <row r="10251" spans="1:2" x14ac:dyDescent="0.2">
      <c r="A10251" s="7" t="s">
        <v>10357</v>
      </c>
      <c r="B10251">
        <v>0</v>
      </c>
    </row>
    <row r="10252" spans="1:2" x14ac:dyDescent="0.2">
      <c r="A10252" s="7" t="s">
        <v>10358</v>
      </c>
      <c r="B10252">
        <v>0</v>
      </c>
    </row>
    <row r="10253" spans="1:2" x14ac:dyDescent="0.2">
      <c r="A10253" s="7" t="s">
        <v>10359</v>
      </c>
      <c r="B10253">
        <v>0</v>
      </c>
    </row>
    <row r="10254" spans="1:2" x14ac:dyDescent="0.2">
      <c r="A10254" s="7" t="s">
        <v>10360</v>
      </c>
      <c r="B10254">
        <v>0</v>
      </c>
    </row>
    <row r="10255" spans="1:2" x14ac:dyDescent="0.2">
      <c r="A10255" s="7" t="s">
        <v>10361</v>
      </c>
      <c r="B10255">
        <v>0</v>
      </c>
    </row>
    <row r="10256" spans="1:2" x14ac:dyDescent="0.2">
      <c r="A10256" s="7" t="s">
        <v>10362</v>
      </c>
      <c r="B10256">
        <v>0</v>
      </c>
    </row>
    <row r="10257" spans="1:2" x14ac:dyDescent="0.2">
      <c r="A10257" s="7" t="s">
        <v>10363</v>
      </c>
      <c r="B10257">
        <v>0</v>
      </c>
    </row>
    <row r="10258" spans="1:2" x14ac:dyDescent="0.2">
      <c r="A10258" s="7" t="s">
        <v>10364</v>
      </c>
      <c r="B10258">
        <v>0</v>
      </c>
    </row>
    <row r="10259" spans="1:2" x14ac:dyDescent="0.2">
      <c r="A10259" s="7" t="s">
        <v>10365</v>
      </c>
      <c r="B10259">
        <v>0</v>
      </c>
    </row>
    <row r="10260" spans="1:2" x14ac:dyDescent="0.2">
      <c r="A10260" s="7" t="s">
        <v>10366</v>
      </c>
      <c r="B10260">
        <v>0</v>
      </c>
    </row>
    <row r="10261" spans="1:2" x14ac:dyDescent="0.2">
      <c r="A10261" s="7" t="s">
        <v>10367</v>
      </c>
      <c r="B10261">
        <v>0</v>
      </c>
    </row>
    <row r="10262" spans="1:2" x14ac:dyDescent="0.2">
      <c r="A10262" s="7" t="s">
        <v>10368</v>
      </c>
      <c r="B10262">
        <v>0</v>
      </c>
    </row>
    <row r="10263" spans="1:2" x14ac:dyDescent="0.2">
      <c r="A10263" s="7" t="s">
        <v>10369</v>
      </c>
      <c r="B10263">
        <v>0</v>
      </c>
    </row>
    <row r="10264" spans="1:2" x14ac:dyDescent="0.2">
      <c r="A10264" s="7" t="s">
        <v>10370</v>
      </c>
      <c r="B10264">
        <v>0</v>
      </c>
    </row>
    <row r="10265" spans="1:2" x14ac:dyDescent="0.2">
      <c r="A10265" s="7" t="s">
        <v>10371</v>
      </c>
      <c r="B10265">
        <v>0</v>
      </c>
    </row>
    <row r="10266" spans="1:2" x14ac:dyDescent="0.2">
      <c r="A10266" s="7" t="s">
        <v>10372</v>
      </c>
      <c r="B10266">
        <v>0</v>
      </c>
    </row>
    <row r="10267" spans="1:2" x14ac:dyDescent="0.2">
      <c r="A10267" s="7" t="s">
        <v>10373</v>
      </c>
      <c r="B10267">
        <v>0</v>
      </c>
    </row>
    <row r="10268" spans="1:2" x14ac:dyDescent="0.2">
      <c r="A10268" s="7" t="s">
        <v>10374</v>
      </c>
      <c r="B10268">
        <v>0</v>
      </c>
    </row>
    <row r="10269" spans="1:2" x14ac:dyDescent="0.2">
      <c r="A10269" s="7" t="s">
        <v>10375</v>
      </c>
      <c r="B10269">
        <v>0</v>
      </c>
    </row>
    <row r="10270" spans="1:2" x14ac:dyDescent="0.2">
      <c r="A10270" s="7" t="s">
        <v>10376</v>
      </c>
      <c r="B10270">
        <v>0</v>
      </c>
    </row>
    <row r="10271" spans="1:2" x14ac:dyDescent="0.2">
      <c r="A10271" s="7" t="s">
        <v>10377</v>
      </c>
      <c r="B10271">
        <v>0</v>
      </c>
    </row>
    <row r="10272" spans="1:2" x14ac:dyDescent="0.2">
      <c r="A10272" s="7" t="s">
        <v>10378</v>
      </c>
      <c r="B10272">
        <v>0</v>
      </c>
    </row>
    <row r="10273" spans="1:15" x14ac:dyDescent="0.2">
      <c r="A10273" s="7" t="s">
        <v>10379</v>
      </c>
      <c r="B10273">
        <v>0</v>
      </c>
    </row>
    <row r="10274" spans="1:15" x14ac:dyDescent="0.2">
      <c r="A10274" s="7" t="s">
        <v>10380</v>
      </c>
      <c r="B10274">
        <v>0</v>
      </c>
    </row>
    <row r="10275" spans="1:15" x14ac:dyDescent="0.2">
      <c r="A10275" s="7" t="s">
        <v>10381</v>
      </c>
      <c r="B10275">
        <v>0</v>
      </c>
    </row>
    <row r="10276" spans="1:15" x14ac:dyDescent="0.2">
      <c r="A10276" s="7" t="s">
        <v>10382</v>
      </c>
      <c r="B10276">
        <v>0</v>
      </c>
    </row>
    <row r="10277" spans="1:15" x14ac:dyDescent="0.2">
      <c r="A10277" s="7" t="s">
        <v>10383</v>
      </c>
      <c r="B10277">
        <v>0</v>
      </c>
    </row>
    <row r="10278" spans="1:15" x14ac:dyDescent="0.2">
      <c r="A10278" s="7" t="s">
        <v>10384</v>
      </c>
      <c r="B10278">
        <v>0</v>
      </c>
    </row>
    <row r="10279" spans="1:15" x14ac:dyDescent="0.2">
      <c r="A10279" s="7" t="s">
        <v>10385</v>
      </c>
      <c r="B10279">
        <v>1553</v>
      </c>
      <c r="C10279">
        <v>151</v>
      </c>
      <c r="D10279">
        <v>0</v>
      </c>
      <c r="E10279">
        <v>150</v>
      </c>
      <c r="F10279">
        <v>549</v>
      </c>
      <c r="G10279">
        <v>7950</v>
      </c>
      <c r="H10279">
        <v>479</v>
      </c>
      <c r="I10279">
        <v>10247</v>
      </c>
      <c r="J10279">
        <v>331</v>
      </c>
      <c r="K10279">
        <v>298</v>
      </c>
      <c r="L10279">
        <v>131</v>
      </c>
      <c r="M10279">
        <v>64</v>
      </c>
      <c r="N10279">
        <v>7</v>
      </c>
      <c r="O10279">
        <v>6</v>
      </c>
    </row>
    <row r="10280" spans="1:15" x14ac:dyDescent="0.2">
      <c r="A10280" s="7" t="s">
        <v>10386</v>
      </c>
      <c r="B10280">
        <v>174</v>
      </c>
      <c r="C10280">
        <v>48</v>
      </c>
      <c r="D10280">
        <v>0</v>
      </c>
      <c r="E10280">
        <v>48</v>
      </c>
      <c r="F10280">
        <v>16</v>
      </c>
      <c r="G10280">
        <v>263</v>
      </c>
      <c r="H10280">
        <v>13</v>
      </c>
      <c r="I10280">
        <v>1397</v>
      </c>
      <c r="J10280">
        <v>54</v>
      </c>
      <c r="K10280">
        <v>54</v>
      </c>
      <c r="L10280">
        <v>29</v>
      </c>
      <c r="M10280">
        <v>9</v>
      </c>
      <c r="N10280">
        <v>4</v>
      </c>
      <c r="O10280">
        <v>4</v>
      </c>
    </row>
    <row r="10281" spans="1:15" x14ac:dyDescent="0.2">
      <c r="A10281" s="7" t="s">
        <v>10387</v>
      </c>
      <c r="B10281">
        <v>18</v>
      </c>
      <c r="C10281">
        <v>0</v>
      </c>
      <c r="D10281">
        <v>0</v>
      </c>
      <c r="E10281">
        <v>0</v>
      </c>
      <c r="F10281">
        <v>1</v>
      </c>
      <c r="G10281">
        <v>0</v>
      </c>
      <c r="H10281">
        <v>1</v>
      </c>
      <c r="I10281">
        <v>0</v>
      </c>
      <c r="J10281">
        <v>9</v>
      </c>
      <c r="K10281">
        <v>9</v>
      </c>
      <c r="L10281">
        <v>2</v>
      </c>
      <c r="M10281">
        <v>0</v>
      </c>
      <c r="N10281">
        <v>0</v>
      </c>
      <c r="O10281">
        <v>0</v>
      </c>
    </row>
    <row r="10282" spans="1:15" x14ac:dyDescent="0.2">
      <c r="A10282" s="7" t="s">
        <v>10388</v>
      </c>
      <c r="B10282">
        <v>18</v>
      </c>
      <c r="C10282">
        <v>1</v>
      </c>
      <c r="D10282">
        <v>0</v>
      </c>
      <c r="E10282">
        <v>1</v>
      </c>
      <c r="F10282">
        <v>0</v>
      </c>
      <c r="G10282">
        <v>0</v>
      </c>
      <c r="H10282">
        <v>0</v>
      </c>
      <c r="I10282">
        <v>0</v>
      </c>
      <c r="J10282">
        <v>16</v>
      </c>
      <c r="K10282">
        <v>10</v>
      </c>
      <c r="L10282">
        <v>0</v>
      </c>
      <c r="M10282">
        <v>0</v>
      </c>
      <c r="N10282">
        <v>0</v>
      </c>
      <c r="O10282">
        <v>0</v>
      </c>
    </row>
    <row r="10283" spans="1:15" x14ac:dyDescent="0.2">
      <c r="A10283" s="7" t="s">
        <v>10389</v>
      </c>
      <c r="B10283">
        <v>0</v>
      </c>
      <c r="C10283">
        <v>0</v>
      </c>
      <c r="D10283">
        <v>0</v>
      </c>
      <c r="E10283">
        <v>0</v>
      </c>
      <c r="F10283">
        <v>0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</row>
    <row r="10284" spans="1:15" x14ac:dyDescent="0.2">
      <c r="A10284" s="7" t="s">
        <v>10390</v>
      </c>
      <c r="B10284">
        <v>0</v>
      </c>
      <c r="C10284">
        <v>0</v>
      </c>
      <c r="D10284">
        <v>0</v>
      </c>
      <c r="E10284">
        <v>0</v>
      </c>
      <c r="F10284">
        <v>0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</row>
    <row r="10285" spans="1:15" x14ac:dyDescent="0.2">
      <c r="A10285" s="7" t="s">
        <v>10391</v>
      </c>
      <c r="B10285">
        <v>26</v>
      </c>
      <c r="C10285">
        <v>1</v>
      </c>
      <c r="D10285">
        <v>0</v>
      </c>
      <c r="E10285">
        <v>1</v>
      </c>
      <c r="F10285">
        <v>8</v>
      </c>
      <c r="G10285">
        <v>175</v>
      </c>
      <c r="H10285">
        <v>10</v>
      </c>
      <c r="I10285">
        <v>1382</v>
      </c>
      <c r="J10285">
        <v>5</v>
      </c>
      <c r="K10285">
        <v>6</v>
      </c>
      <c r="L10285">
        <v>0</v>
      </c>
      <c r="M10285">
        <v>2</v>
      </c>
      <c r="N10285">
        <v>4</v>
      </c>
      <c r="O10285">
        <v>4</v>
      </c>
    </row>
    <row r="10286" spans="1:15" x14ac:dyDescent="0.2">
      <c r="A10286" s="7" t="s">
        <v>10392</v>
      </c>
      <c r="B10286">
        <v>36</v>
      </c>
      <c r="C10286">
        <v>0</v>
      </c>
      <c r="D10286">
        <v>0</v>
      </c>
      <c r="E10286">
        <v>0</v>
      </c>
      <c r="F10286">
        <v>0</v>
      </c>
      <c r="G10286">
        <v>0</v>
      </c>
      <c r="H10286">
        <v>0</v>
      </c>
      <c r="I10286">
        <v>0</v>
      </c>
      <c r="J10286">
        <v>17</v>
      </c>
      <c r="K10286">
        <v>21</v>
      </c>
      <c r="L10286">
        <v>20</v>
      </c>
      <c r="M10286">
        <v>4</v>
      </c>
      <c r="N10286">
        <v>0</v>
      </c>
      <c r="O10286">
        <v>0</v>
      </c>
    </row>
    <row r="10287" spans="1:15" x14ac:dyDescent="0.2">
      <c r="A10287" s="7" t="s">
        <v>10393</v>
      </c>
      <c r="B10287">
        <v>11</v>
      </c>
      <c r="C10287">
        <v>0</v>
      </c>
      <c r="D10287">
        <v>0</v>
      </c>
      <c r="E10287">
        <v>0</v>
      </c>
      <c r="F10287">
        <v>1</v>
      </c>
      <c r="G10287">
        <v>0</v>
      </c>
      <c r="H10287">
        <v>1</v>
      </c>
      <c r="I10287">
        <v>0</v>
      </c>
      <c r="J10287">
        <v>4</v>
      </c>
      <c r="K10287">
        <v>2</v>
      </c>
      <c r="L10287">
        <v>6</v>
      </c>
      <c r="M10287">
        <v>1</v>
      </c>
      <c r="N10287">
        <v>0</v>
      </c>
      <c r="O10287">
        <v>0</v>
      </c>
    </row>
    <row r="10288" spans="1:15" x14ac:dyDescent="0.2">
      <c r="A10288" s="7" t="s">
        <v>10394</v>
      </c>
      <c r="B10288">
        <v>2</v>
      </c>
      <c r="C10288">
        <v>0</v>
      </c>
      <c r="D10288">
        <v>0</v>
      </c>
      <c r="E10288">
        <v>0</v>
      </c>
      <c r="F10288">
        <v>2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</row>
    <row r="10289" spans="1:15" x14ac:dyDescent="0.2">
      <c r="A10289" s="7" t="s">
        <v>10395</v>
      </c>
      <c r="B10289">
        <v>0</v>
      </c>
      <c r="C10289">
        <v>0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</row>
    <row r="10290" spans="1:15" x14ac:dyDescent="0.2">
      <c r="A10290" s="7" t="s">
        <v>10396</v>
      </c>
      <c r="B10290">
        <v>2</v>
      </c>
      <c r="C10290">
        <v>0</v>
      </c>
      <c r="D10290">
        <v>0</v>
      </c>
      <c r="E10290">
        <v>0</v>
      </c>
      <c r="F10290">
        <v>0</v>
      </c>
      <c r="G10290">
        <v>0</v>
      </c>
      <c r="H10290">
        <v>0</v>
      </c>
      <c r="I10290">
        <v>0</v>
      </c>
      <c r="J10290">
        <v>1</v>
      </c>
      <c r="K10290">
        <v>1</v>
      </c>
      <c r="L10290">
        <v>0</v>
      </c>
      <c r="M10290">
        <v>0</v>
      </c>
      <c r="N10290">
        <v>0</v>
      </c>
      <c r="O10290">
        <v>0</v>
      </c>
    </row>
    <row r="10291" spans="1:15" x14ac:dyDescent="0.2">
      <c r="A10291" s="7" t="s">
        <v>10397</v>
      </c>
      <c r="B10291">
        <v>92</v>
      </c>
      <c r="C10291">
        <v>0</v>
      </c>
      <c r="D10291">
        <v>0</v>
      </c>
      <c r="E10291">
        <v>0</v>
      </c>
      <c r="F10291">
        <v>0</v>
      </c>
      <c r="G10291">
        <v>0</v>
      </c>
      <c r="H10291">
        <v>1</v>
      </c>
      <c r="I10291">
        <v>90</v>
      </c>
      <c r="J10291">
        <v>29</v>
      </c>
      <c r="K10291">
        <v>25</v>
      </c>
      <c r="L10291">
        <v>27</v>
      </c>
      <c r="M10291">
        <v>22</v>
      </c>
      <c r="N10291">
        <v>1</v>
      </c>
      <c r="O10291">
        <v>1</v>
      </c>
    </row>
    <row r="10292" spans="1:15" x14ac:dyDescent="0.2">
      <c r="A10292" s="7" t="s">
        <v>10398</v>
      </c>
      <c r="B10292">
        <v>0</v>
      </c>
      <c r="C10292">
        <v>0</v>
      </c>
      <c r="D10292">
        <v>0</v>
      </c>
      <c r="E10292">
        <v>0</v>
      </c>
      <c r="F10292">
        <v>0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</row>
    <row r="10293" spans="1:15" x14ac:dyDescent="0.2">
      <c r="A10293" s="7" t="s">
        <v>10399</v>
      </c>
      <c r="B10293">
        <v>6</v>
      </c>
      <c r="C10293">
        <v>0</v>
      </c>
      <c r="D10293">
        <v>0</v>
      </c>
      <c r="E10293">
        <v>0</v>
      </c>
      <c r="F10293">
        <v>0</v>
      </c>
      <c r="G10293">
        <v>0</v>
      </c>
      <c r="H10293">
        <v>0</v>
      </c>
      <c r="I10293">
        <v>0</v>
      </c>
      <c r="J10293">
        <v>4</v>
      </c>
      <c r="K10293">
        <v>1</v>
      </c>
      <c r="L10293">
        <v>4</v>
      </c>
      <c r="M10293">
        <v>0</v>
      </c>
      <c r="N10293">
        <v>0</v>
      </c>
      <c r="O10293">
        <v>0</v>
      </c>
    </row>
    <row r="10294" spans="1:15" x14ac:dyDescent="0.2">
      <c r="A10294" s="7" t="s">
        <v>10400</v>
      </c>
      <c r="B10294">
        <v>8</v>
      </c>
      <c r="C10294">
        <v>0</v>
      </c>
      <c r="D10294">
        <v>0</v>
      </c>
      <c r="E10294">
        <v>0</v>
      </c>
      <c r="F10294">
        <v>0</v>
      </c>
      <c r="G10294">
        <v>0</v>
      </c>
      <c r="H10294">
        <v>0</v>
      </c>
      <c r="I10294">
        <v>0</v>
      </c>
      <c r="J10294">
        <v>3</v>
      </c>
      <c r="K10294">
        <v>0</v>
      </c>
      <c r="L10294">
        <v>0</v>
      </c>
      <c r="M10294">
        <v>0</v>
      </c>
      <c r="N10294">
        <v>0</v>
      </c>
      <c r="O10294">
        <v>0</v>
      </c>
    </row>
    <row r="10295" spans="1:15" x14ac:dyDescent="0.2">
      <c r="A10295" s="7" t="s">
        <v>10401</v>
      </c>
      <c r="B10295">
        <v>0</v>
      </c>
      <c r="C10295">
        <v>0</v>
      </c>
      <c r="D10295">
        <v>0</v>
      </c>
      <c r="E10295">
        <v>0</v>
      </c>
      <c r="F10295">
        <v>0</v>
      </c>
      <c r="G10295">
        <v>0</v>
      </c>
      <c r="H10295">
        <v>1</v>
      </c>
      <c r="I10295">
        <v>90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</row>
    <row r="10296" spans="1:15" x14ac:dyDescent="0.2">
      <c r="A10296" s="7" t="s">
        <v>10402</v>
      </c>
      <c r="B10296">
        <v>1</v>
      </c>
      <c r="C10296">
        <v>0</v>
      </c>
      <c r="D10296">
        <v>0</v>
      </c>
      <c r="E10296">
        <v>0</v>
      </c>
      <c r="F10296">
        <v>0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1</v>
      </c>
      <c r="O10296">
        <v>1</v>
      </c>
    </row>
    <row r="10297" spans="1:15" x14ac:dyDescent="0.2">
      <c r="A10297" s="7" t="s">
        <v>10403</v>
      </c>
      <c r="B10297">
        <v>0</v>
      </c>
      <c r="C10297">
        <v>0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</row>
    <row r="10298" spans="1:15" x14ac:dyDescent="0.2">
      <c r="A10298" s="7" t="s">
        <v>10404</v>
      </c>
      <c r="B10298">
        <v>1034</v>
      </c>
      <c r="C10298">
        <v>59</v>
      </c>
      <c r="D10298">
        <v>0</v>
      </c>
      <c r="E10298">
        <v>58</v>
      </c>
      <c r="F10298">
        <v>477</v>
      </c>
      <c r="G10298">
        <v>7617</v>
      </c>
      <c r="H10298">
        <v>412</v>
      </c>
      <c r="I10298">
        <v>8692</v>
      </c>
      <c r="J10298">
        <v>194</v>
      </c>
      <c r="K10298">
        <v>136</v>
      </c>
      <c r="L10298">
        <v>73</v>
      </c>
      <c r="M10298">
        <v>33</v>
      </c>
      <c r="N10298">
        <v>2</v>
      </c>
      <c r="O10298">
        <v>1</v>
      </c>
    </row>
    <row r="10299" spans="1:15" x14ac:dyDescent="0.2">
      <c r="A10299" s="7" t="s">
        <v>10405</v>
      </c>
      <c r="B10299">
        <v>3</v>
      </c>
      <c r="C10299">
        <v>0</v>
      </c>
      <c r="D10299">
        <v>0</v>
      </c>
      <c r="E10299">
        <v>0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3</v>
      </c>
      <c r="M10299">
        <v>0</v>
      </c>
      <c r="N10299">
        <v>0</v>
      </c>
      <c r="O10299">
        <v>0</v>
      </c>
    </row>
    <row r="10300" spans="1:15" x14ac:dyDescent="0.2">
      <c r="A10300" s="7" t="s">
        <v>10406</v>
      </c>
      <c r="B10300">
        <v>11</v>
      </c>
      <c r="C10300">
        <v>0</v>
      </c>
      <c r="D10300">
        <v>0</v>
      </c>
      <c r="E10300">
        <v>0</v>
      </c>
      <c r="F10300">
        <v>1</v>
      </c>
      <c r="G10300">
        <v>100</v>
      </c>
      <c r="H10300">
        <v>2</v>
      </c>
      <c r="I10300">
        <v>270</v>
      </c>
      <c r="J10300">
        <v>8</v>
      </c>
      <c r="K10300">
        <v>2</v>
      </c>
      <c r="L10300">
        <v>1</v>
      </c>
      <c r="M10300">
        <v>1</v>
      </c>
      <c r="N10300">
        <v>1</v>
      </c>
      <c r="O10300">
        <v>0</v>
      </c>
    </row>
    <row r="10301" spans="1:15" x14ac:dyDescent="0.2">
      <c r="A10301" s="7" t="s">
        <v>10407</v>
      </c>
      <c r="B10301">
        <v>5</v>
      </c>
      <c r="C10301">
        <v>0</v>
      </c>
      <c r="D10301">
        <v>0</v>
      </c>
      <c r="E10301">
        <v>0</v>
      </c>
      <c r="F10301">
        <v>0</v>
      </c>
      <c r="G10301">
        <v>0</v>
      </c>
      <c r="H10301">
        <v>0</v>
      </c>
      <c r="I10301">
        <v>0</v>
      </c>
      <c r="J10301">
        <v>5</v>
      </c>
      <c r="K10301">
        <v>4</v>
      </c>
      <c r="L10301">
        <v>0</v>
      </c>
      <c r="M10301">
        <v>2</v>
      </c>
      <c r="N10301">
        <v>0</v>
      </c>
      <c r="O10301">
        <v>0</v>
      </c>
    </row>
    <row r="10302" spans="1:15" x14ac:dyDescent="0.2">
      <c r="A10302" s="7" t="s">
        <v>10408</v>
      </c>
      <c r="B10302">
        <v>3</v>
      </c>
      <c r="C10302">
        <v>0</v>
      </c>
      <c r="D10302">
        <v>0</v>
      </c>
      <c r="E10302">
        <v>0</v>
      </c>
      <c r="F10302">
        <v>0</v>
      </c>
      <c r="G10302">
        <v>0</v>
      </c>
      <c r="H10302">
        <v>0</v>
      </c>
      <c r="I10302">
        <v>0</v>
      </c>
      <c r="J10302">
        <v>3</v>
      </c>
      <c r="K10302">
        <v>4</v>
      </c>
      <c r="L10302">
        <v>0</v>
      </c>
      <c r="M10302">
        <v>0</v>
      </c>
      <c r="N10302">
        <v>0</v>
      </c>
      <c r="O10302">
        <v>0</v>
      </c>
    </row>
    <row r="10303" spans="1:15" x14ac:dyDescent="0.2">
      <c r="A10303" s="7" t="s">
        <v>10409</v>
      </c>
      <c r="B10303">
        <v>272</v>
      </c>
      <c r="C10303">
        <v>1</v>
      </c>
      <c r="D10303">
        <v>0</v>
      </c>
      <c r="E10303">
        <v>1</v>
      </c>
      <c r="F10303">
        <v>217</v>
      </c>
      <c r="G10303">
        <v>3430</v>
      </c>
      <c r="H10303">
        <v>216</v>
      </c>
      <c r="I10303">
        <v>3058</v>
      </c>
      <c r="J10303">
        <v>25</v>
      </c>
      <c r="K10303">
        <v>17</v>
      </c>
      <c r="L10303">
        <v>20</v>
      </c>
      <c r="M10303">
        <v>4</v>
      </c>
      <c r="N10303">
        <v>0</v>
      </c>
      <c r="O10303">
        <v>0</v>
      </c>
    </row>
    <row r="10304" spans="1:15" x14ac:dyDescent="0.2">
      <c r="A10304" s="7" t="s">
        <v>10410</v>
      </c>
      <c r="B10304">
        <v>5</v>
      </c>
      <c r="C10304">
        <v>0</v>
      </c>
      <c r="D10304">
        <v>0</v>
      </c>
      <c r="E10304">
        <v>0</v>
      </c>
      <c r="F10304">
        <v>0</v>
      </c>
      <c r="G10304">
        <v>0</v>
      </c>
      <c r="H10304">
        <v>0</v>
      </c>
      <c r="I10304">
        <v>0</v>
      </c>
      <c r="J10304">
        <v>4</v>
      </c>
      <c r="K10304">
        <v>4</v>
      </c>
      <c r="L10304">
        <v>4</v>
      </c>
      <c r="M10304">
        <v>0</v>
      </c>
      <c r="N10304">
        <v>0</v>
      </c>
      <c r="O10304">
        <v>0</v>
      </c>
    </row>
    <row r="10305" spans="1:15" x14ac:dyDescent="0.2">
      <c r="A10305" s="7" t="s">
        <v>10411</v>
      </c>
      <c r="B10305">
        <v>232</v>
      </c>
      <c r="C10305">
        <v>1</v>
      </c>
      <c r="D10305">
        <v>0</v>
      </c>
      <c r="E10305">
        <v>1</v>
      </c>
      <c r="F10305">
        <v>216</v>
      </c>
      <c r="G10305">
        <v>3385</v>
      </c>
      <c r="H10305">
        <v>215</v>
      </c>
      <c r="I10305">
        <v>3018</v>
      </c>
      <c r="J10305">
        <v>8</v>
      </c>
      <c r="K10305">
        <v>7</v>
      </c>
      <c r="L10305">
        <v>9</v>
      </c>
      <c r="M10305">
        <v>3</v>
      </c>
      <c r="N10305">
        <v>0</v>
      </c>
      <c r="O10305">
        <v>0</v>
      </c>
    </row>
    <row r="10306" spans="1:15" x14ac:dyDescent="0.2">
      <c r="A10306" s="7" t="s">
        <v>10412</v>
      </c>
      <c r="B10306">
        <v>7</v>
      </c>
      <c r="C10306">
        <v>0</v>
      </c>
      <c r="D10306">
        <v>0</v>
      </c>
      <c r="E10306">
        <v>0</v>
      </c>
      <c r="F10306">
        <v>1</v>
      </c>
      <c r="G10306">
        <v>45</v>
      </c>
      <c r="H10306">
        <v>1</v>
      </c>
      <c r="I10306">
        <v>40</v>
      </c>
      <c r="J10306">
        <v>5</v>
      </c>
      <c r="K10306">
        <v>3</v>
      </c>
      <c r="L10306">
        <v>0</v>
      </c>
      <c r="M10306">
        <v>0</v>
      </c>
      <c r="N10306">
        <v>0</v>
      </c>
      <c r="O10306">
        <v>0</v>
      </c>
    </row>
    <row r="10307" spans="1:15" x14ac:dyDescent="0.2">
      <c r="A10307" s="7" t="s">
        <v>10413</v>
      </c>
      <c r="B10307">
        <v>65</v>
      </c>
      <c r="C10307">
        <v>0</v>
      </c>
      <c r="D10307">
        <v>0</v>
      </c>
      <c r="E10307">
        <v>0</v>
      </c>
      <c r="F10307">
        <v>22</v>
      </c>
      <c r="G10307">
        <v>88</v>
      </c>
      <c r="H10307">
        <v>19</v>
      </c>
      <c r="I10307">
        <v>44</v>
      </c>
      <c r="J10307">
        <v>19</v>
      </c>
      <c r="K10307">
        <v>8</v>
      </c>
      <c r="L10307">
        <v>0</v>
      </c>
      <c r="M10307">
        <v>6</v>
      </c>
      <c r="N10307">
        <v>0</v>
      </c>
      <c r="O10307">
        <v>0</v>
      </c>
    </row>
    <row r="10308" spans="1:15" x14ac:dyDescent="0.2">
      <c r="A10308" s="7" t="s">
        <v>10414</v>
      </c>
      <c r="B10308">
        <v>16</v>
      </c>
      <c r="C10308">
        <v>2</v>
      </c>
      <c r="D10308">
        <v>0</v>
      </c>
      <c r="E10308">
        <v>2</v>
      </c>
      <c r="F10308">
        <v>3</v>
      </c>
      <c r="G10308">
        <v>0</v>
      </c>
      <c r="H10308">
        <v>3</v>
      </c>
      <c r="I10308">
        <v>0</v>
      </c>
      <c r="J10308">
        <v>7</v>
      </c>
      <c r="K10308">
        <v>5</v>
      </c>
      <c r="L10308">
        <v>0</v>
      </c>
      <c r="M10308">
        <v>2</v>
      </c>
      <c r="N10308">
        <v>0</v>
      </c>
      <c r="O10308">
        <v>0</v>
      </c>
    </row>
    <row r="10309" spans="1:15" x14ac:dyDescent="0.2">
      <c r="A10309" s="7" t="s">
        <v>10415</v>
      </c>
      <c r="B10309">
        <v>9</v>
      </c>
      <c r="C10309">
        <v>0</v>
      </c>
      <c r="D10309">
        <v>0</v>
      </c>
      <c r="E10309">
        <v>0</v>
      </c>
      <c r="F10309">
        <v>0</v>
      </c>
      <c r="G10309">
        <v>0</v>
      </c>
      <c r="H10309">
        <v>0</v>
      </c>
      <c r="I10309">
        <v>0</v>
      </c>
      <c r="J10309">
        <v>5</v>
      </c>
      <c r="K10309">
        <v>4</v>
      </c>
      <c r="L10309">
        <v>1</v>
      </c>
      <c r="M10309">
        <v>1</v>
      </c>
      <c r="N10309">
        <v>0</v>
      </c>
      <c r="O10309">
        <v>0</v>
      </c>
    </row>
    <row r="10310" spans="1:15" x14ac:dyDescent="0.2">
      <c r="A10310" s="7" t="s">
        <v>10416</v>
      </c>
      <c r="B10310">
        <v>66</v>
      </c>
      <c r="C10310">
        <v>0</v>
      </c>
      <c r="D10310">
        <v>0</v>
      </c>
      <c r="E10310">
        <v>0</v>
      </c>
      <c r="F10310">
        <v>0</v>
      </c>
      <c r="G10310">
        <v>0</v>
      </c>
      <c r="H10310">
        <v>0</v>
      </c>
      <c r="I10310">
        <v>0</v>
      </c>
      <c r="J10310">
        <v>9</v>
      </c>
      <c r="K10310">
        <v>4</v>
      </c>
      <c r="L10310">
        <v>4</v>
      </c>
      <c r="M10310">
        <v>0</v>
      </c>
      <c r="N10310">
        <v>0</v>
      </c>
      <c r="O10310">
        <v>0</v>
      </c>
    </row>
    <row r="10311" spans="1:15" x14ac:dyDescent="0.2">
      <c r="A10311" s="7" t="s">
        <v>10417</v>
      </c>
      <c r="B10311">
        <v>253</v>
      </c>
      <c r="C10311">
        <v>44</v>
      </c>
      <c r="D10311">
        <v>0</v>
      </c>
      <c r="E10311">
        <v>44</v>
      </c>
      <c r="F10311">
        <v>56</v>
      </c>
      <c r="G10311">
        <v>70</v>
      </c>
      <c r="H10311">
        <v>53</v>
      </c>
      <c r="I10311">
        <v>68</v>
      </c>
      <c r="J10311">
        <v>54</v>
      </c>
      <c r="K10311">
        <v>83</v>
      </c>
      <c r="L10311">
        <v>2</v>
      </c>
      <c r="M10311">
        <v>0</v>
      </c>
      <c r="N10311">
        <v>0</v>
      </c>
      <c r="O10311">
        <v>0</v>
      </c>
    </row>
    <row r="10312" spans="1:15" x14ac:dyDescent="0.2">
      <c r="A10312" s="7" t="s">
        <v>10418</v>
      </c>
      <c r="B10312">
        <v>0</v>
      </c>
      <c r="C10312">
        <v>0</v>
      </c>
      <c r="D10312">
        <v>0</v>
      </c>
      <c r="E10312">
        <v>0</v>
      </c>
      <c r="F10312">
        <v>0</v>
      </c>
      <c r="G10312">
        <v>0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</row>
    <row r="10313" spans="1:15" x14ac:dyDescent="0.2">
      <c r="A10313" s="7" t="s">
        <v>10419</v>
      </c>
      <c r="B10313">
        <v>0</v>
      </c>
      <c r="C10313">
        <v>0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</row>
    <row r="10314" spans="1:15" x14ac:dyDescent="0.2">
      <c r="A10314" s="7" t="s">
        <v>10420</v>
      </c>
      <c r="B10314">
        <v>167</v>
      </c>
      <c r="C10314">
        <v>92</v>
      </c>
      <c r="D10314">
        <v>0</v>
      </c>
      <c r="E10314">
        <v>92</v>
      </c>
      <c r="F10314">
        <v>0</v>
      </c>
      <c r="G10314">
        <v>0</v>
      </c>
      <c r="H10314">
        <v>0</v>
      </c>
      <c r="I10314">
        <v>0</v>
      </c>
      <c r="J10314">
        <v>22</v>
      </c>
      <c r="K10314">
        <v>25</v>
      </c>
      <c r="L10314">
        <v>0</v>
      </c>
      <c r="M10314">
        <v>2</v>
      </c>
      <c r="N10314">
        <v>0</v>
      </c>
      <c r="O10314">
        <v>0</v>
      </c>
    </row>
    <row r="10315" spans="1:15" x14ac:dyDescent="0.2">
      <c r="A10315" s="7" t="s">
        <v>10421</v>
      </c>
      <c r="B10315">
        <v>0</v>
      </c>
      <c r="C10315">
        <v>0</v>
      </c>
      <c r="D10315">
        <v>0</v>
      </c>
      <c r="E10315">
        <v>0</v>
      </c>
      <c r="F10315">
        <v>0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</row>
    <row r="10316" spans="1:15" x14ac:dyDescent="0.2">
      <c r="A10316" s="7" t="s">
        <v>10422</v>
      </c>
      <c r="B10316">
        <v>11</v>
      </c>
      <c r="C10316">
        <v>0</v>
      </c>
      <c r="D10316">
        <v>0</v>
      </c>
      <c r="E10316">
        <v>0</v>
      </c>
      <c r="F10316">
        <v>4</v>
      </c>
      <c r="G10316">
        <v>0</v>
      </c>
      <c r="H10316">
        <v>4</v>
      </c>
      <c r="I10316">
        <v>0</v>
      </c>
      <c r="J10316">
        <v>5</v>
      </c>
      <c r="K10316">
        <v>5</v>
      </c>
      <c r="L10316">
        <v>0</v>
      </c>
      <c r="M10316">
        <v>0</v>
      </c>
      <c r="N10316">
        <v>0</v>
      </c>
      <c r="O10316">
        <v>0</v>
      </c>
    </row>
    <row r="10317" spans="1:15" x14ac:dyDescent="0.2">
      <c r="A10317" s="7" t="s">
        <v>10423</v>
      </c>
      <c r="B10317">
        <v>98</v>
      </c>
      <c r="C10317">
        <v>1</v>
      </c>
      <c r="D10317">
        <v>0</v>
      </c>
      <c r="E10317">
        <v>1</v>
      </c>
      <c r="F10317">
        <v>0</v>
      </c>
      <c r="G10317">
        <v>0</v>
      </c>
      <c r="H10317">
        <v>0</v>
      </c>
      <c r="I10317">
        <v>0</v>
      </c>
      <c r="J10317">
        <v>43</v>
      </c>
      <c r="K10317">
        <v>39</v>
      </c>
      <c r="L10317">
        <v>0</v>
      </c>
      <c r="M10317">
        <v>0</v>
      </c>
      <c r="N10317">
        <v>0</v>
      </c>
      <c r="O10317">
        <v>0</v>
      </c>
    </row>
    <row r="10318" spans="1:15" x14ac:dyDescent="0.2">
      <c r="A10318" s="7" t="s">
        <v>10424</v>
      </c>
      <c r="B10318">
        <v>217</v>
      </c>
      <c r="C10318">
        <v>17</v>
      </c>
      <c r="D10318">
        <v>0</v>
      </c>
      <c r="E10318">
        <v>16</v>
      </c>
      <c r="F10318">
        <v>6</v>
      </c>
      <c r="G10318">
        <v>0</v>
      </c>
      <c r="H10318">
        <v>4</v>
      </c>
      <c r="I10318">
        <v>0</v>
      </c>
      <c r="J10318">
        <v>65</v>
      </c>
      <c r="K10318">
        <v>105</v>
      </c>
      <c r="L10318">
        <v>25</v>
      </c>
      <c r="M10318">
        <v>30</v>
      </c>
      <c r="N10318">
        <v>0</v>
      </c>
      <c r="O10318">
        <v>0</v>
      </c>
    </row>
    <row r="10319" spans="1:15" x14ac:dyDescent="0.2">
      <c r="A10319" s="7" t="s">
        <v>10425</v>
      </c>
      <c r="B10319">
        <v>33</v>
      </c>
      <c r="C10319">
        <v>18</v>
      </c>
      <c r="D10319">
        <v>0</v>
      </c>
      <c r="E10319">
        <v>18</v>
      </c>
      <c r="F10319">
        <v>0</v>
      </c>
      <c r="G10319">
        <v>0</v>
      </c>
      <c r="H10319">
        <v>0</v>
      </c>
      <c r="I10319">
        <v>0</v>
      </c>
      <c r="J10319">
        <v>8</v>
      </c>
      <c r="K10319">
        <v>13</v>
      </c>
      <c r="L10319">
        <v>0</v>
      </c>
      <c r="M10319">
        <v>0</v>
      </c>
      <c r="N10319">
        <v>0</v>
      </c>
      <c r="O10319">
        <v>0</v>
      </c>
    </row>
    <row r="10320" spans="1:15" x14ac:dyDescent="0.2">
      <c r="A10320" s="7" t="s">
        <v>10426</v>
      </c>
      <c r="B10320">
        <v>393</v>
      </c>
      <c r="C10320">
        <v>9</v>
      </c>
      <c r="D10320">
        <v>0</v>
      </c>
      <c r="E10320">
        <v>9</v>
      </c>
      <c r="F10320">
        <v>218</v>
      </c>
      <c r="G10320">
        <v>3339</v>
      </c>
      <c r="H10320">
        <v>216</v>
      </c>
      <c r="I10320">
        <v>3018</v>
      </c>
      <c r="J10320">
        <v>78</v>
      </c>
      <c r="K10320">
        <v>32</v>
      </c>
      <c r="L10320">
        <v>34</v>
      </c>
      <c r="M10320">
        <v>7</v>
      </c>
      <c r="N10320">
        <v>0</v>
      </c>
      <c r="O10320">
        <v>0</v>
      </c>
    </row>
    <row r="10321" spans="1:15" x14ac:dyDescent="0.2">
      <c r="A10321" s="7" t="s">
        <v>10427</v>
      </c>
      <c r="B10321">
        <v>667</v>
      </c>
      <c r="C10321">
        <v>32</v>
      </c>
      <c r="D10321">
        <v>0</v>
      </c>
      <c r="E10321">
        <v>32</v>
      </c>
      <c r="F10321">
        <v>321</v>
      </c>
      <c r="G10321">
        <v>4611</v>
      </c>
      <c r="H10321">
        <v>255</v>
      </c>
      <c r="I10321">
        <v>7229</v>
      </c>
      <c r="J10321">
        <v>118</v>
      </c>
      <c r="K10321">
        <v>92</v>
      </c>
      <c r="L10321">
        <v>72</v>
      </c>
      <c r="M10321">
        <v>25</v>
      </c>
      <c r="N10321">
        <v>7</v>
      </c>
      <c r="O10321">
        <v>6</v>
      </c>
    </row>
    <row r="10322" spans="1:15" x14ac:dyDescent="0.2">
      <c r="A10322" s="7" t="s">
        <v>10428</v>
      </c>
      <c r="B10322">
        <v>299</v>
      </c>
      <c r="C10322">
        <v>17</v>
      </c>
      <c r="D10322">
        <v>0</v>
      </c>
      <c r="E10322">
        <v>17</v>
      </c>
      <c r="F10322">
        <v>70</v>
      </c>
      <c r="G10322">
        <v>3382</v>
      </c>
      <c r="H10322">
        <v>82</v>
      </c>
      <c r="I10322">
        <v>5023</v>
      </c>
      <c r="J10322">
        <v>93</v>
      </c>
      <c r="K10322">
        <v>76</v>
      </c>
      <c r="L10322">
        <v>34</v>
      </c>
      <c r="M10322">
        <v>10</v>
      </c>
      <c r="N10322">
        <v>1</v>
      </c>
      <c r="O10322">
        <v>1</v>
      </c>
    </row>
    <row r="10323" spans="1:15" x14ac:dyDescent="0.2">
      <c r="A10323" s="7" t="s">
        <v>10429</v>
      </c>
      <c r="B10323">
        <v>22</v>
      </c>
      <c r="C10323">
        <v>7</v>
      </c>
      <c r="D10323">
        <v>0</v>
      </c>
      <c r="E10323">
        <v>7</v>
      </c>
      <c r="F10323">
        <v>0</v>
      </c>
      <c r="G10323">
        <v>0</v>
      </c>
      <c r="H10323">
        <v>0</v>
      </c>
      <c r="I10323">
        <v>0</v>
      </c>
      <c r="J10323">
        <v>14</v>
      </c>
      <c r="K10323">
        <v>17</v>
      </c>
      <c r="L10323">
        <v>4</v>
      </c>
      <c r="M10323">
        <v>0</v>
      </c>
      <c r="N10323">
        <v>0</v>
      </c>
      <c r="O10323">
        <v>0</v>
      </c>
    </row>
    <row r="10324" spans="1:15" x14ac:dyDescent="0.2">
      <c r="A10324" s="7" t="s">
        <v>10430</v>
      </c>
      <c r="B10324">
        <v>0</v>
      </c>
      <c r="C10324">
        <v>0</v>
      </c>
      <c r="D10324">
        <v>0</v>
      </c>
      <c r="E10324">
        <v>0</v>
      </c>
      <c r="F10324">
        <v>0</v>
      </c>
      <c r="G10324">
        <v>0</v>
      </c>
      <c r="H10324">
        <v>0</v>
      </c>
      <c r="I10324">
        <v>0</v>
      </c>
      <c r="J10324">
        <v>0</v>
      </c>
      <c r="K10324">
        <v>0</v>
      </c>
      <c r="L10324">
        <v>2</v>
      </c>
      <c r="M10324">
        <v>0</v>
      </c>
      <c r="N10324">
        <v>0</v>
      </c>
      <c r="O10324">
        <v>0</v>
      </c>
    </row>
    <row r="10325" spans="1:15" x14ac:dyDescent="0.2">
      <c r="A10325" s="7" t="s">
        <v>10431</v>
      </c>
      <c r="B10325">
        <v>0</v>
      </c>
      <c r="C10325">
        <v>0</v>
      </c>
      <c r="D10325">
        <v>0</v>
      </c>
      <c r="E10325">
        <v>0</v>
      </c>
      <c r="F10325">
        <v>0</v>
      </c>
      <c r="G10325">
        <v>0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</row>
    <row r="10326" spans="1:15" x14ac:dyDescent="0.2">
      <c r="A10326" s="7" t="s">
        <v>10432</v>
      </c>
      <c r="B10326">
        <v>149</v>
      </c>
      <c r="C10326">
        <v>8</v>
      </c>
      <c r="D10326">
        <v>0</v>
      </c>
      <c r="E10326">
        <v>8</v>
      </c>
      <c r="F10326">
        <v>13</v>
      </c>
      <c r="G10326">
        <v>3382</v>
      </c>
      <c r="H10326">
        <v>25</v>
      </c>
      <c r="I10326">
        <v>5023</v>
      </c>
      <c r="J10326">
        <v>35</v>
      </c>
      <c r="K10326">
        <v>20</v>
      </c>
      <c r="L10326">
        <v>28</v>
      </c>
      <c r="M10326">
        <v>8</v>
      </c>
      <c r="N10326">
        <v>1</v>
      </c>
      <c r="O10326">
        <v>1</v>
      </c>
    </row>
    <row r="10327" spans="1:15" x14ac:dyDescent="0.2">
      <c r="A10327" s="7" t="s">
        <v>10433</v>
      </c>
      <c r="B10327">
        <v>80</v>
      </c>
      <c r="C10327">
        <v>0</v>
      </c>
      <c r="D10327">
        <v>0</v>
      </c>
      <c r="E10327">
        <v>0</v>
      </c>
      <c r="F10327">
        <v>48</v>
      </c>
      <c r="G10327">
        <v>0</v>
      </c>
      <c r="H10327">
        <v>48</v>
      </c>
      <c r="I10327">
        <v>0</v>
      </c>
      <c r="J10327">
        <v>29</v>
      </c>
      <c r="K10327">
        <v>23</v>
      </c>
      <c r="L10327">
        <v>0</v>
      </c>
      <c r="M10327">
        <v>1</v>
      </c>
      <c r="N10327">
        <v>0</v>
      </c>
      <c r="O10327">
        <v>0</v>
      </c>
    </row>
    <row r="10328" spans="1:15" x14ac:dyDescent="0.2">
      <c r="A10328" s="7" t="s">
        <v>10434</v>
      </c>
      <c r="B10328">
        <v>8</v>
      </c>
      <c r="C10328">
        <v>0</v>
      </c>
      <c r="D10328">
        <v>0</v>
      </c>
      <c r="E10328">
        <v>0</v>
      </c>
      <c r="F10328">
        <v>6</v>
      </c>
      <c r="G10328">
        <v>0</v>
      </c>
      <c r="H10328">
        <v>6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</row>
    <row r="10329" spans="1:15" x14ac:dyDescent="0.2">
      <c r="A10329" s="7" t="s">
        <v>10435</v>
      </c>
      <c r="B10329">
        <v>4</v>
      </c>
      <c r="C10329">
        <v>0</v>
      </c>
      <c r="D10329">
        <v>0</v>
      </c>
      <c r="E10329">
        <v>0</v>
      </c>
      <c r="F10329">
        <v>4</v>
      </c>
      <c r="G10329">
        <v>0</v>
      </c>
      <c r="H10329">
        <v>4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</row>
    <row r="10330" spans="1:15" x14ac:dyDescent="0.2">
      <c r="A10330" s="7" t="s">
        <v>10436</v>
      </c>
      <c r="B10330">
        <v>3</v>
      </c>
      <c r="C10330">
        <v>0</v>
      </c>
      <c r="D10330">
        <v>0</v>
      </c>
      <c r="E10330">
        <v>0</v>
      </c>
      <c r="F10330">
        <v>0</v>
      </c>
      <c r="G10330">
        <v>0</v>
      </c>
      <c r="H10330">
        <v>0</v>
      </c>
      <c r="I10330">
        <v>0</v>
      </c>
      <c r="J10330">
        <v>2</v>
      </c>
      <c r="K10330">
        <v>5</v>
      </c>
      <c r="L10330">
        <v>0</v>
      </c>
      <c r="M10330">
        <v>0</v>
      </c>
      <c r="N10330">
        <v>0</v>
      </c>
      <c r="O10330">
        <v>0</v>
      </c>
    </row>
    <row r="10331" spans="1:15" x14ac:dyDescent="0.2">
      <c r="A10331" s="7" t="s">
        <v>10437</v>
      </c>
      <c r="B10331">
        <v>0</v>
      </c>
      <c r="C10331">
        <v>0</v>
      </c>
      <c r="D10331">
        <v>0</v>
      </c>
      <c r="E10331">
        <v>0</v>
      </c>
      <c r="F10331">
        <v>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1</v>
      </c>
      <c r="N10331">
        <v>0</v>
      </c>
      <c r="O10331">
        <v>0</v>
      </c>
    </row>
    <row r="10332" spans="1:15" x14ac:dyDescent="0.2">
      <c r="A10332" s="7" t="s">
        <v>10438</v>
      </c>
      <c r="B10332">
        <v>109</v>
      </c>
      <c r="C10332">
        <v>9</v>
      </c>
      <c r="D10332">
        <v>0</v>
      </c>
      <c r="E10332">
        <v>9</v>
      </c>
      <c r="F10332">
        <v>0</v>
      </c>
      <c r="G10332">
        <v>0</v>
      </c>
      <c r="H10332">
        <v>0</v>
      </c>
      <c r="I10332">
        <v>0</v>
      </c>
      <c r="J10332">
        <v>48</v>
      </c>
      <c r="K10332">
        <v>41</v>
      </c>
      <c r="L10332">
        <v>18</v>
      </c>
      <c r="M10332">
        <v>2</v>
      </c>
      <c r="N10332">
        <v>1</v>
      </c>
      <c r="O10332">
        <v>1</v>
      </c>
    </row>
    <row r="10333" spans="1:15" x14ac:dyDescent="0.2">
      <c r="A10333" s="7" t="s">
        <v>10439</v>
      </c>
      <c r="B10333">
        <v>0</v>
      </c>
      <c r="C10333">
        <v>0</v>
      </c>
      <c r="D10333">
        <v>0</v>
      </c>
      <c r="E10333">
        <v>0</v>
      </c>
      <c r="F10333">
        <v>0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</row>
    <row r="10334" spans="1:15" x14ac:dyDescent="0.2">
      <c r="A10334" s="7" t="s">
        <v>10440</v>
      </c>
      <c r="B10334">
        <v>18</v>
      </c>
      <c r="C10334">
        <v>0</v>
      </c>
      <c r="D10334">
        <v>0</v>
      </c>
      <c r="E10334">
        <v>0</v>
      </c>
      <c r="F10334">
        <v>0</v>
      </c>
      <c r="G10334">
        <v>0</v>
      </c>
      <c r="H10334">
        <v>0</v>
      </c>
      <c r="I10334">
        <v>0</v>
      </c>
      <c r="J10334">
        <v>12</v>
      </c>
      <c r="K10334">
        <v>11</v>
      </c>
      <c r="L10334">
        <v>2</v>
      </c>
      <c r="M10334">
        <v>1</v>
      </c>
      <c r="N10334">
        <v>0</v>
      </c>
      <c r="O10334">
        <v>0</v>
      </c>
    </row>
    <row r="10335" spans="1:15" x14ac:dyDescent="0.2">
      <c r="A10335" s="7" t="s">
        <v>10441</v>
      </c>
      <c r="B10335">
        <v>1</v>
      </c>
      <c r="C10335">
        <v>0</v>
      </c>
      <c r="D10335">
        <v>0</v>
      </c>
      <c r="E10335">
        <v>0</v>
      </c>
      <c r="F10335">
        <v>0</v>
      </c>
      <c r="G10335">
        <v>0</v>
      </c>
      <c r="H10335">
        <v>0</v>
      </c>
      <c r="I10335">
        <v>0</v>
      </c>
      <c r="J10335">
        <v>2</v>
      </c>
      <c r="K10335">
        <v>1</v>
      </c>
      <c r="L10335">
        <v>0</v>
      </c>
      <c r="M10335">
        <v>0</v>
      </c>
      <c r="N10335">
        <v>0</v>
      </c>
      <c r="O10335">
        <v>0</v>
      </c>
    </row>
    <row r="10336" spans="1:15" x14ac:dyDescent="0.2">
      <c r="A10336" s="7" t="s">
        <v>10442</v>
      </c>
      <c r="B10336">
        <v>3</v>
      </c>
      <c r="C10336">
        <v>0</v>
      </c>
      <c r="D10336">
        <v>0</v>
      </c>
      <c r="E10336">
        <v>0</v>
      </c>
      <c r="F10336">
        <v>0</v>
      </c>
      <c r="G10336">
        <v>0</v>
      </c>
      <c r="H10336">
        <v>0</v>
      </c>
      <c r="I10336">
        <v>0</v>
      </c>
      <c r="J10336">
        <v>3</v>
      </c>
      <c r="K10336">
        <v>3</v>
      </c>
      <c r="L10336">
        <v>0</v>
      </c>
      <c r="M10336">
        <v>0</v>
      </c>
      <c r="N10336">
        <v>0</v>
      </c>
      <c r="O10336">
        <v>0</v>
      </c>
    </row>
    <row r="10337" spans="1:15" x14ac:dyDescent="0.2">
      <c r="A10337" s="7" t="s">
        <v>10443</v>
      </c>
      <c r="B10337">
        <v>66</v>
      </c>
      <c r="C10337">
        <v>32</v>
      </c>
      <c r="D10337">
        <v>0</v>
      </c>
      <c r="E10337">
        <v>32</v>
      </c>
      <c r="F10337">
        <v>0</v>
      </c>
      <c r="G10337">
        <v>0</v>
      </c>
      <c r="H10337">
        <v>0</v>
      </c>
      <c r="I10337">
        <v>0</v>
      </c>
      <c r="J10337">
        <v>9</v>
      </c>
      <c r="K10337">
        <v>7</v>
      </c>
      <c r="L10337">
        <v>1</v>
      </c>
      <c r="M10337">
        <v>4</v>
      </c>
      <c r="N10337">
        <v>0</v>
      </c>
      <c r="O10337">
        <v>0</v>
      </c>
    </row>
    <row r="10338" spans="1:15" x14ac:dyDescent="0.2">
      <c r="A10338" s="7" t="s">
        <v>10444</v>
      </c>
      <c r="B10338">
        <v>69</v>
      </c>
      <c r="C10338">
        <v>9</v>
      </c>
      <c r="D10338">
        <v>0</v>
      </c>
      <c r="E10338">
        <v>9</v>
      </c>
      <c r="F10338">
        <v>10</v>
      </c>
      <c r="G10338">
        <v>0</v>
      </c>
      <c r="H10338">
        <v>8</v>
      </c>
      <c r="I10338">
        <v>0</v>
      </c>
      <c r="J10338">
        <v>39</v>
      </c>
      <c r="K10338">
        <v>11</v>
      </c>
      <c r="L10338">
        <v>5</v>
      </c>
      <c r="M10338">
        <v>10</v>
      </c>
      <c r="N10338">
        <v>0</v>
      </c>
      <c r="O10338">
        <v>0</v>
      </c>
    </row>
    <row r="10339" spans="1:15" x14ac:dyDescent="0.2">
      <c r="A10339" s="7" t="s">
        <v>10445</v>
      </c>
      <c r="B10339">
        <v>0</v>
      </c>
      <c r="C10339">
        <v>0</v>
      </c>
      <c r="D10339">
        <v>0</v>
      </c>
      <c r="E10339">
        <v>0</v>
      </c>
      <c r="F10339">
        <v>0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</row>
    <row r="10340" spans="1:15" x14ac:dyDescent="0.2">
      <c r="A10340" s="7" t="s">
        <v>10446</v>
      </c>
      <c r="B10340">
        <v>133</v>
      </c>
      <c r="C10340">
        <v>74</v>
      </c>
      <c r="D10340">
        <v>0</v>
      </c>
      <c r="E10340">
        <v>74</v>
      </c>
      <c r="F10340">
        <v>0</v>
      </c>
      <c r="G10340">
        <v>0</v>
      </c>
      <c r="H10340">
        <v>0</v>
      </c>
      <c r="I10340">
        <v>0</v>
      </c>
      <c r="J10340">
        <v>16</v>
      </c>
      <c r="K10340">
        <v>10</v>
      </c>
      <c r="L10340">
        <v>0</v>
      </c>
      <c r="M10340">
        <v>1</v>
      </c>
      <c r="N10340">
        <v>0</v>
      </c>
      <c r="O10340">
        <v>0</v>
      </c>
    </row>
    <row r="10341" spans="1:15" x14ac:dyDescent="0.2">
      <c r="A10341" s="7" t="s">
        <v>10447</v>
      </c>
      <c r="B10341">
        <v>130</v>
      </c>
      <c r="C10341">
        <v>74</v>
      </c>
      <c r="D10341">
        <v>0</v>
      </c>
      <c r="E10341">
        <v>74</v>
      </c>
      <c r="F10341">
        <v>0</v>
      </c>
      <c r="G10341">
        <v>0</v>
      </c>
      <c r="H10341">
        <v>0</v>
      </c>
      <c r="I10341">
        <v>0</v>
      </c>
      <c r="J10341">
        <v>14</v>
      </c>
      <c r="K10341">
        <v>10</v>
      </c>
      <c r="L10341">
        <v>0</v>
      </c>
      <c r="M10341">
        <v>1</v>
      </c>
      <c r="N10341">
        <v>0</v>
      </c>
      <c r="O10341">
        <v>0</v>
      </c>
    </row>
    <row r="10342" spans="1:15" x14ac:dyDescent="0.2">
      <c r="A10342" s="7" t="s">
        <v>10448</v>
      </c>
      <c r="B10342">
        <v>65</v>
      </c>
      <c r="C10342">
        <v>17</v>
      </c>
      <c r="D10342">
        <v>0</v>
      </c>
      <c r="E10342">
        <v>17</v>
      </c>
      <c r="F10342">
        <v>32</v>
      </c>
      <c r="G10342">
        <v>0</v>
      </c>
      <c r="H10342">
        <v>29</v>
      </c>
      <c r="I10342">
        <v>0</v>
      </c>
      <c r="J10342">
        <v>11</v>
      </c>
      <c r="K10342">
        <v>8</v>
      </c>
      <c r="L10342">
        <v>2</v>
      </c>
      <c r="M10342">
        <v>1</v>
      </c>
      <c r="N10342">
        <v>0</v>
      </c>
      <c r="O10342">
        <v>0</v>
      </c>
    </row>
    <row r="10343" spans="1:15" x14ac:dyDescent="0.2">
      <c r="A10343" s="7" t="s">
        <v>10449</v>
      </c>
      <c r="B10343">
        <v>6</v>
      </c>
      <c r="C10343">
        <v>0</v>
      </c>
      <c r="D10343">
        <v>0</v>
      </c>
      <c r="E10343">
        <v>0</v>
      </c>
      <c r="F10343">
        <v>0</v>
      </c>
      <c r="G10343">
        <v>0</v>
      </c>
      <c r="H10343">
        <v>0</v>
      </c>
      <c r="I10343">
        <v>0</v>
      </c>
      <c r="J10343">
        <v>6</v>
      </c>
      <c r="K10343">
        <v>5</v>
      </c>
      <c r="L10343">
        <v>0</v>
      </c>
      <c r="M10343">
        <v>0</v>
      </c>
      <c r="N10343">
        <v>0</v>
      </c>
      <c r="O10343">
        <v>0</v>
      </c>
    </row>
    <row r="10344" spans="1:15" x14ac:dyDescent="0.2">
      <c r="A10344" s="7" t="s">
        <v>10450</v>
      </c>
      <c r="B10344">
        <v>17</v>
      </c>
      <c r="C10344">
        <v>15</v>
      </c>
      <c r="D10344">
        <v>0</v>
      </c>
      <c r="E10344">
        <v>15</v>
      </c>
      <c r="F10344">
        <v>1</v>
      </c>
      <c r="G10344">
        <v>0</v>
      </c>
      <c r="H10344">
        <v>1</v>
      </c>
      <c r="I10344">
        <v>0</v>
      </c>
      <c r="J10344">
        <v>0</v>
      </c>
      <c r="K10344">
        <v>0</v>
      </c>
      <c r="L10344">
        <v>1</v>
      </c>
      <c r="M10344">
        <v>0</v>
      </c>
      <c r="N10344">
        <v>0</v>
      </c>
      <c r="O10344">
        <v>0</v>
      </c>
    </row>
    <row r="10345" spans="1:15" x14ac:dyDescent="0.2">
      <c r="A10345" s="7" t="s">
        <v>10451</v>
      </c>
      <c r="B10345">
        <v>66</v>
      </c>
      <c r="C10345">
        <v>1</v>
      </c>
      <c r="D10345">
        <v>0</v>
      </c>
      <c r="E10345">
        <v>1</v>
      </c>
      <c r="F10345">
        <v>0</v>
      </c>
      <c r="G10345">
        <v>0</v>
      </c>
      <c r="H10345">
        <v>0</v>
      </c>
      <c r="I10345">
        <v>0</v>
      </c>
      <c r="J10345">
        <v>27</v>
      </c>
      <c r="K10345">
        <v>45</v>
      </c>
      <c r="L10345">
        <v>0</v>
      </c>
      <c r="M10345">
        <v>0</v>
      </c>
      <c r="N10345">
        <v>0</v>
      </c>
      <c r="O10345">
        <v>0</v>
      </c>
    </row>
    <row r="10346" spans="1:15" x14ac:dyDescent="0.2">
      <c r="A10346" s="7" t="s">
        <v>10452</v>
      </c>
      <c r="B10346">
        <v>0</v>
      </c>
      <c r="C10346">
        <v>0</v>
      </c>
      <c r="D10346">
        <v>0</v>
      </c>
      <c r="E10346">
        <v>0</v>
      </c>
      <c r="F10346">
        <v>0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</row>
    <row r="10347" spans="1:15" x14ac:dyDescent="0.2">
      <c r="A10347" s="7" t="s">
        <v>10453</v>
      </c>
      <c r="B10347">
        <v>0</v>
      </c>
      <c r="C10347">
        <v>0</v>
      </c>
      <c r="D10347">
        <v>0</v>
      </c>
      <c r="E10347">
        <v>0</v>
      </c>
      <c r="F10347">
        <v>0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1</v>
      </c>
      <c r="N10347">
        <v>0</v>
      </c>
      <c r="O10347">
        <v>0</v>
      </c>
    </row>
    <row r="10348" spans="1:15" x14ac:dyDescent="0.2">
      <c r="A10348" s="7" t="s">
        <v>10454</v>
      </c>
      <c r="B10348">
        <v>0</v>
      </c>
      <c r="C10348">
        <v>0</v>
      </c>
      <c r="D10348">
        <v>0</v>
      </c>
      <c r="E10348">
        <v>0</v>
      </c>
      <c r="F10348">
        <v>0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1</v>
      </c>
      <c r="N10348">
        <v>0</v>
      </c>
      <c r="O10348">
        <v>0</v>
      </c>
    </row>
    <row r="10349" spans="1:15" x14ac:dyDescent="0.2">
      <c r="A10349" s="7" t="s">
        <v>10455</v>
      </c>
      <c r="B10349">
        <v>0</v>
      </c>
      <c r="C10349">
        <v>0</v>
      </c>
      <c r="D10349">
        <v>0</v>
      </c>
      <c r="E10349">
        <v>0</v>
      </c>
      <c r="F10349">
        <v>0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</row>
    <row r="10350" spans="1:15" x14ac:dyDescent="0.2">
      <c r="A10350" s="7" t="s">
        <v>10456</v>
      </c>
      <c r="B10350">
        <v>0</v>
      </c>
      <c r="C10350">
        <v>0</v>
      </c>
      <c r="D10350">
        <v>0</v>
      </c>
      <c r="E10350">
        <v>0</v>
      </c>
      <c r="F10350">
        <v>0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</row>
    <row r="10351" spans="1:15" x14ac:dyDescent="0.2">
      <c r="A10351" s="7" t="s">
        <v>10457</v>
      </c>
      <c r="B10351">
        <v>0</v>
      </c>
      <c r="C10351">
        <v>0</v>
      </c>
      <c r="D10351">
        <v>0</v>
      </c>
      <c r="E10351">
        <v>0</v>
      </c>
      <c r="F10351">
        <v>0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</row>
    <row r="10352" spans="1:15" x14ac:dyDescent="0.2">
      <c r="A10352" s="7" t="s">
        <v>10458</v>
      </c>
      <c r="B10352">
        <v>0</v>
      </c>
      <c r="C10352">
        <v>0</v>
      </c>
      <c r="D10352">
        <v>0</v>
      </c>
      <c r="E10352">
        <v>0</v>
      </c>
      <c r="F10352">
        <v>0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</row>
    <row r="10353" spans="1:15" x14ac:dyDescent="0.2">
      <c r="A10353" s="7" t="s">
        <v>10459</v>
      </c>
      <c r="B10353">
        <v>0</v>
      </c>
      <c r="C10353">
        <v>0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</row>
    <row r="10354" spans="1:15" x14ac:dyDescent="0.2">
      <c r="A10354" s="7" t="s">
        <v>10460</v>
      </c>
      <c r="B10354">
        <v>0</v>
      </c>
      <c r="C10354">
        <v>0</v>
      </c>
      <c r="D10354">
        <v>0</v>
      </c>
      <c r="E10354">
        <v>0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</row>
    <row r="10355" spans="1:15" x14ac:dyDescent="0.2">
      <c r="A10355" s="7" t="s">
        <v>10461</v>
      </c>
      <c r="B10355">
        <v>0</v>
      </c>
      <c r="C10355">
        <v>0</v>
      </c>
      <c r="D10355">
        <v>0</v>
      </c>
      <c r="E10355"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</row>
    <row r="10356" spans="1:15" x14ac:dyDescent="0.2">
      <c r="A10356" s="7" t="s">
        <v>10462</v>
      </c>
      <c r="B10356">
        <v>0</v>
      </c>
      <c r="C10356">
        <v>0</v>
      </c>
      <c r="D10356">
        <v>0</v>
      </c>
      <c r="E10356">
        <v>0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</row>
    <row r="10357" spans="1:15" x14ac:dyDescent="0.2">
      <c r="A10357" s="7" t="s">
        <v>10463</v>
      </c>
      <c r="B10357">
        <v>0</v>
      </c>
      <c r="C10357">
        <v>0</v>
      </c>
      <c r="D10357">
        <v>0</v>
      </c>
      <c r="E10357">
        <v>0</v>
      </c>
      <c r="F10357">
        <v>0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</row>
    <row r="10358" spans="1:15" x14ac:dyDescent="0.2">
      <c r="A10358" s="7" t="s">
        <v>10464</v>
      </c>
      <c r="B10358">
        <v>0</v>
      </c>
      <c r="C10358">
        <v>0</v>
      </c>
      <c r="D10358">
        <v>0</v>
      </c>
      <c r="E10358">
        <v>0</v>
      </c>
      <c r="F10358">
        <v>0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</row>
    <row r="10359" spans="1:15" x14ac:dyDescent="0.2">
      <c r="A10359" s="7" t="s">
        <v>10465</v>
      </c>
      <c r="B10359">
        <v>0</v>
      </c>
      <c r="C10359">
        <v>0</v>
      </c>
      <c r="D10359">
        <v>0</v>
      </c>
      <c r="E10359">
        <v>0</v>
      </c>
      <c r="F10359">
        <v>0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</row>
    <row r="10360" spans="1:15" x14ac:dyDescent="0.2">
      <c r="A10360" s="7" t="s">
        <v>10466</v>
      </c>
      <c r="B10360">
        <v>0</v>
      </c>
      <c r="C10360">
        <v>0</v>
      </c>
      <c r="D10360">
        <v>0</v>
      </c>
      <c r="E10360">
        <v>0</v>
      </c>
      <c r="F10360">
        <v>0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</row>
    <row r="10361" spans="1:15" x14ac:dyDescent="0.2">
      <c r="A10361" s="7" t="s">
        <v>10467</v>
      </c>
      <c r="B10361">
        <v>0</v>
      </c>
      <c r="C10361">
        <v>0</v>
      </c>
      <c r="D10361">
        <v>0</v>
      </c>
      <c r="E10361">
        <v>0</v>
      </c>
      <c r="F10361">
        <v>0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</row>
    <row r="10362" spans="1:15" x14ac:dyDescent="0.2">
      <c r="A10362" s="7" t="s">
        <v>10468</v>
      </c>
      <c r="B10362">
        <v>0</v>
      </c>
      <c r="C10362">
        <v>0</v>
      </c>
      <c r="D10362">
        <v>0</v>
      </c>
      <c r="E10362">
        <v>0</v>
      </c>
      <c r="F10362">
        <v>0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</row>
    <row r="10363" spans="1:15" x14ac:dyDescent="0.2">
      <c r="A10363" s="7" t="s">
        <v>10469</v>
      </c>
      <c r="B10363">
        <v>0</v>
      </c>
      <c r="C10363">
        <v>0</v>
      </c>
      <c r="D10363">
        <v>0</v>
      </c>
      <c r="E10363">
        <v>0</v>
      </c>
      <c r="F10363">
        <v>0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</row>
    <row r="10364" spans="1:15" x14ac:dyDescent="0.2">
      <c r="A10364" s="7" t="s">
        <v>10470</v>
      </c>
      <c r="B10364">
        <v>0</v>
      </c>
      <c r="C10364">
        <v>0</v>
      </c>
      <c r="D10364">
        <v>0</v>
      </c>
      <c r="E10364">
        <v>0</v>
      </c>
      <c r="F10364">
        <v>0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</row>
    <row r="10365" spans="1:15" x14ac:dyDescent="0.2">
      <c r="A10365" s="7" t="s">
        <v>10471</v>
      </c>
      <c r="B10365">
        <v>0</v>
      </c>
      <c r="C10365">
        <v>0</v>
      </c>
      <c r="D10365">
        <v>0</v>
      </c>
      <c r="E10365">
        <v>0</v>
      </c>
      <c r="F10365">
        <v>0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</row>
    <row r="10366" spans="1:15" x14ac:dyDescent="0.2">
      <c r="A10366" s="7" t="s">
        <v>10472</v>
      </c>
      <c r="B10366">
        <v>0</v>
      </c>
      <c r="C10366">
        <v>0</v>
      </c>
      <c r="D10366">
        <v>0</v>
      </c>
      <c r="E10366">
        <v>0</v>
      </c>
      <c r="F10366">
        <v>0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</row>
    <row r="10367" spans="1:15" x14ac:dyDescent="0.2">
      <c r="A10367" s="7" t="s">
        <v>10473</v>
      </c>
      <c r="B10367">
        <v>0</v>
      </c>
      <c r="C10367">
        <v>0</v>
      </c>
      <c r="D10367">
        <v>0</v>
      </c>
      <c r="E10367">
        <v>0</v>
      </c>
      <c r="F10367">
        <v>0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</row>
    <row r="10368" spans="1:15" x14ac:dyDescent="0.2">
      <c r="A10368" s="7" t="s">
        <v>10474</v>
      </c>
      <c r="B10368">
        <v>0</v>
      </c>
      <c r="C10368">
        <v>0</v>
      </c>
      <c r="D10368">
        <v>0</v>
      </c>
      <c r="E10368">
        <v>0</v>
      </c>
      <c r="F10368">
        <v>0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</row>
    <row r="10369" spans="1:15" x14ac:dyDescent="0.2">
      <c r="A10369" s="7" t="s">
        <v>10475</v>
      </c>
      <c r="B10369">
        <v>0</v>
      </c>
      <c r="C10369">
        <v>0</v>
      </c>
      <c r="D10369">
        <v>0</v>
      </c>
      <c r="E10369">
        <v>0</v>
      </c>
      <c r="F10369">
        <v>0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</row>
    <row r="10370" spans="1:15" x14ac:dyDescent="0.2">
      <c r="A10370" s="7" t="s">
        <v>10476</v>
      </c>
      <c r="B10370">
        <v>0</v>
      </c>
      <c r="C10370">
        <v>0</v>
      </c>
      <c r="D10370">
        <v>0</v>
      </c>
      <c r="E10370">
        <v>0</v>
      </c>
      <c r="F10370">
        <v>0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</row>
    <row r="10371" spans="1:15" x14ac:dyDescent="0.2">
      <c r="A10371" s="7" t="s">
        <v>10477</v>
      </c>
      <c r="B10371">
        <v>0</v>
      </c>
      <c r="C10371">
        <v>0</v>
      </c>
      <c r="D10371">
        <v>0</v>
      </c>
      <c r="E10371">
        <v>0</v>
      </c>
      <c r="F10371">
        <v>0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</row>
    <row r="10372" spans="1:15" x14ac:dyDescent="0.2">
      <c r="A10372" s="7" t="s">
        <v>10478</v>
      </c>
      <c r="B10372">
        <v>0</v>
      </c>
      <c r="C10372">
        <v>0</v>
      </c>
      <c r="D10372">
        <v>0</v>
      </c>
      <c r="E10372">
        <v>0</v>
      </c>
      <c r="F10372">
        <v>0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</row>
    <row r="10373" spans="1:15" x14ac:dyDescent="0.2">
      <c r="A10373" s="7" t="s">
        <v>10479</v>
      </c>
      <c r="B10373">
        <v>0</v>
      </c>
      <c r="C10373">
        <v>0</v>
      </c>
      <c r="D10373">
        <v>0</v>
      </c>
      <c r="E10373">
        <v>0</v>
      </c>
      <c r="F10373">
        <v>0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</row>
    <row r="10374" spans="1:15" x14ac:dyDescent="0.2">
      <c r="A10374" s="7" t="s">
        <v>10480</v>
      </c>
      <c r="B10374">
        <v>249</v>
      </c>
    </row>
    <row r="10375" spans="1:15" x14ac:dyDescent="0.2">
      <c r="A10375" s="7" t="s">
        <v>10481</v>
      </c>
      <c r="B10375">
        <v>249</v>
      </c>
    </row>
    <row r="10376" spans="1:15" x14ac:dyDescent="0.2">
      <c r="A10376" s="7" t="s">
        <v>10482</v>
      </c>
      <c r="B10376">
        <v>0</v>
      </c>
    </row>
    <row r="10377" spans="1:15" x14ac:dyDescent="0.2">
      <c r="A10377" s="7" t="s">
        <v>10483</v>
      </c>
      <c r="B10377">
        <v>1</v>
      </c>
    </row>
    <row r="10378" spans="1:15" x14ac:dyDescent="0.2">
      <c r="A10378" s="7" t="s">
        <v>10484</v>
      </c>
      <c r="B10378">
        <v>0</v>
      </c>
    </row>
    <row r="10379" spans="1:15" x14ac:dyDescent="0.2">
      <c r="A10379" s="7" t="s">
        <v>10485</v>
      </c>
      <c r="B10379">
        <v>0</v>
      </c>
    </row>
    <row r="10380" spans="1:15" x14ac:dyDescent="0.2">
      <c r="A10380" s="7" t="s">
        <v>10486</v>
      </c>
      <c r="B10380">
        <v>210</v>
      </c>
    </row>
    <row r="10381" spans="1:15" x14ac:dyDescent="0.2">
      <c r="A10381" s="7" t="s">
        <v>10487</v>
      </c>
      <c r="B10381">
        <v>0</v>
      </c>
    </row>
    <row r="10382" spans="1:15" x14ac:dyDescent="0.2">
      <c r="A10382" s="7" t="s">
        <v>10488</v>
      </c>
      <c r="B10382">
        <v>209</v>
      </c>
    </row>
    <row r="10383" spans="1:15" x14ac:dyDescent="0.2">
      <c r="A10383" s="7" t="s">
        <v>10489</v>
      </c>
      <c r="B10383">
        <v>1</v>
      </c>
    </row>
    <row r="10384" spans="1:15" x14ac:dyDescent="0.2">
      <c r="A10384" s="7" t="s">
        <v>10490</v>
      </c>
      <c r="B10384">
        <v>17</v>
      </c>
    </row>
    <row r="10385" spans="1:2" x14ac:dyDescent="0.2">
      <c r="A10385" s="7" t="s">
        <v>10491</v>
      </c>
      <c r="B10385">
        <v>1</v>
      </c>
    </row>
    <row r="10386" spans="1:2" x14ac:dyDescent="0.2">
      <c r="A10386" s="7" t="s">
        <v>10492</v>
      </c>
      <c r="B10386">
        <v>0</v>
      </c>
    </row>
    <row r="10387" spans="1:2" x14ac:dyDescent="0.2">
      <c r="A10387" s="7" t="s">
        <v>10493</v>
      </c>
      <c r="B10387">
        <v>0</v>
      </c>
    </row>
    <row r="10388" spans="1:2" x14ac:dyDescent="0.2">
      <c r="A10388" s="7" t="s">
        <v>10494</v>
      </c>
      <c r="B10388">
        <v>17</v>
      </c>
    </row>
    <row r="10389" spans="1:2" x14ac:dyDescent="0.2">
      <c r="A10389" s="7" t="s">
        <v>10495</v>
      </c>
      <c r="B10389">
        <v>0</v>
      </c>
    </row>
    <row r="10390" spans="1:2" x14ac:dyDescent="0.2">
      <c r="A10390" s="7" t="s">
        <v>10496</v>
      </c>
      <c r="B10390">
        <v>0</v>
      </c>
    </row>
    <row r="10391" spans="1:2" x14ac:dyDescent="0.2">
      <c r="A10391" s="7" t="s">
        <v>10497</v>
      </c>
      <c r="B10391">
        <v>0</v>
      </c>
    </row>
    <row r="10392" spans="1:2" x14ac:dyDescent="0.2">
      <c r="A10392" s="7" t="s">
        <v>10498</v>
      </c>
      <c r="B10392">
        <v>11</v>
      </c>
    </row>
    <row r="10393" spans="1:2" x14ac:dyDescent="0.2">
      <c r="A10393" s="7" t="s">
        <v>10499</v>
      </c>
      <c r="B10393">
        <v>0</v>
      </c>
    </row>
    <row r="10394" spans="1:2" x14ac:dyDescent="0.2">
      <c r="A10394" s="7" t="s">
        <v>10500</v>
      </c>
      <c r="B10394">
        <v>6</v>
      </c>
    </row>
    <row r="10395" spans="1:2" x14ac:dyDescent="0.2">
      <c r="A10395" s="7" t="s">
        <v>10501</v>
      </c>
      <c r="B10395">
        <v>2</v>
      </c>
    </row>
    <row r="10396" spans="1:2" x14ac:dyDescent="0.2">
      <c r="A10396" s="7" t="s">
        <v>10502</v>
      </c>
      <c r="B10396">
        <v>0</v>
      </c>
    </row>
    <row r="10397" spans="1:2" x14ac:dyDescent="0.2">
      <c r="A10397" s="7" t="s">
        <v>10503</v>
      </c>
      <c r="B10397">
        <v>0</v>
      </c>
    </row>
    <row r="10398" spans="1:2" x14ac:dyDescent="0.2">
      <c r="A10398" s="7" t="s">
        <v>10504</v>
      </c>
      <c r="B10398">
        <v>0</v>
      </c>
    </row>
    <row r="10399" spans="1:2" x14ac:dyDescent="0.2">
      <c r="A10399" s="7" t="s">
        <v>10505</v>
      </c>
      <c r="B10399">
        <v>0</v>
      </c>
    </row>
    <row r="10400" spans="1:2" x14ac:dyDescent="0.2">
      <c r="A10400" s="7" t="s">
        <v>10506</v>
      </c>
      <c r="B10400">
        <v>0</v>
      </c>
    </row>
    <row r="10401" spans="1:2" x14ac:dyDescent="0.2">
      <c r="A10401" s="7" t="s">
        <v>10507</v>
      </c>
      <c r="B10401">
        <v>1</v>
      </c>
    </row>
    <row r="10402" spans="1:2" x14ac:dyDescent="0.2">
      <c r="A10402" s="7" t="s">
        <v>10508</v>
      </c>
      <c r="B10402">
        <v>25</v>
      </c>
    </row>
    <row r="10403" spans="1:2" x14ac:dyDescent="0.2">
      <c r="A10403" s="7" t="s">
        <v>10509</v>
      </c>
      <c r="B10403">
        <v>0</v>
      </c>
    </row>
    <row r="10404" spans="1:2" x14ac:dyDescent="0.2">
      <c r="A10404" s="7" t="s">
        <v>10510</v>
      </c>
      <c r="B10404">
        <v>0</v>
      </c>
    </row>
    <row r="10405" spans="1:2" x14ac:dyDescent="0.2">
      <c r="A10405" s="7" t="s">
        <v>10511</v>
      </c>
      <c r="B10405">
        <v>0</v>
      </c>
    </row>
    <row r="10406" spans="1:2" x14ac:dyDescent="0.2">
      <c r="A10406" s="7" t="s">
        <v>10512</v>
      </c>
      <c r="B10406">
        <v>323</v>
      </c>
    </row>
    <row r="10407" spans="1:2" x14ac:dyDescent="0.2">
      <c r="A10407" s="7" t="s">
        <v>10513</v>
      </c>
      <c r="B10407">
        <v>151</v>
      </c>
    </row>
    <row r="10408" spans="1:2" x14ac:dyDescent="0.2">
      <c r="A10408" s="7" t="s">
        <v>10514</v>
      </c>
      <c r="B10408">
        <v>1</v>
      </c>
    </row>
    <row r="10409" spans="1:2" x14ac:dyDescent="0.2">
      <c r="A10409" s="7" t="s">
        <v>10515</v>
      </c>
      <c r="B10409">
        <v>169</v>
      </c>
    </row>
    <row r="10410" spans="1:2" x14ac:dyDescent="0.2">
      <c r="A10410" s="7" t="s">
        <v>10516</v>
      </c>
      <c r="B10410">
        <v>4</v>
      </c>
    </row>
    <row r="10411" spans="1:2" x14ac:dyDescent="0.2">
      <c r="A10411" s="7" t="s">
        <v>10517</v>
      </c>
      <c r="B10411">
        <v>0</v>
      </c>
    </row>
    <row r="10412" spans="1:2" x14ac:dyDescent="0.2">
      <c r="A10412" s="7" t="s">
        <v>10518</v>
      </c>
      <c r="B10412">
        <v>0</v>
      </c>
    </row>
    <row r="10413" spans="1:2" x14ac:dyDescent="0.2">
      <c r="A10413" s="7" t="s">
        <v>10519</v>
      </c>
      <c r="B10413">
        <v>0</v>
      </c>
    </row>
    <row r="10414" spans="1:2" x14ac:dyDescent="0.2">
      <c r="A10414" s="7" t="s">
        <v>10520</v>
      </c>
      <c r="B10414">
        <v>0</v>
      </c>
    </row>
    <row r="10415" spans="1:2" x14ac:dyDescent="0.2">
      <c r="A10415" s="7" t="s">
        <v>10521</v>
      </c>
      <c r="B10415">
        <v>0</v>
      </c>
    </row>
    <row r="10416" spans="1:2" x14ac:dyDescent="0.2">
      <c r="A10416" s="7" t="s">
        <v>10522</v>
      </c>
      <c r="B10416">
        <v>0</v>
      </c>
    </row>
    <row r="10417" spans="1:15" x14ac:dyDescent="0.2">
      <c r="A10417" s="7" t="s">
        <v>10523</v>
      </c>
      <c r="B10417">
        <v>0</v>
      </c>
    </row>
    <row r="10418" spans="1:15" x14ac:dyDescent="0.2">
      <c r="A10418" s="7" t="s">
        <v>10524</v>
      </c>
      <c r="B10418">
        <v>0</v>
      </c>
    </row>
    <row r="10419" spans="1:15" x14ac:dyDescent="0.2">
      <c r="A10419" s="7" t="s">
        <v>10525</v>
      </c>
      <c r="B10419">
        <v>0</v>
      </c>
    </row>
    <row r="10420" spans="1:15" x14ac:dyDescent="0.2">
      <c r="A10420" s="7" t="s">
        <v>10526</v>
      </c>
      <c r="B10420">
        <v>0</v>
      </c>
    </row>
    <row r="10421" spans="1:15" x14ac:dyDescent="0.2">
      <c r="A10421" s="7" t="s">
        <v>10527</v>
      </c>
      <c r="B10421">
        <v>0</v>
      </c>
    </row>
    <row r="10422" spans="1:15" x14ac:dyDescent="0.2">
      <c r="A10422" s="7" t="s">
        <v>10528</v>
      </c>
      <c r="B10422">
        <v>691</v>
      </c>
      <c r="C10422">
        <v>54</v>
      </c>
      <c r="D10422">
        <v>0</v>
      </c>
      <c r="E10422">
        <v>54</v>
      </c>
      <c r="F10422">
        <v>28</v>
      </c>
      <c r="G10422">
        <v>3302</v>
      </c>
      <c r="H10422">
        <v>31</v>
      </c>
      <c r="I10422">
        <v>2146</v>
      </c>
      <c r="J10422">
        <v>185</v>
      </c>
      <c r="K10422">
        <v>177</v>
      </c>
      <c r="L10422">
        <v>34</v>
      </c>
      <c r="M10422">
        <v>31</v>
      </c>
      <c r="N10422">
        <v>2</v>
      </c>
      <c r="O10422">
        <v>2</v>
      </c>
    </row>
    <row r="10423" spans="1:15" x14ac:dyDescent="0.2">
      <c r="A10423" s="7" t="s">
        <v>10529</v>
      </c>
      <c r="B10423">
        <v>133</v>
      </c>
      <c r="C10423">
        <v>9</v>
      </c>
      <c r="D10423">
        <v>0</v>
      </c>
      <c r="E10423">
        <v>9</v>
      </c>
      <c r="F10423">
        <v>0</v>
      </c>
      <c r="G10423">
        <v>0</v>
      </c>
      <c r="H10423">
        <v>0</v>
      </c>
      <c r="I10423">
        <v>0</v>
      </c>
      <c r="J10423">
        <v>62</v>
      </c>
      <c r="K10423">
        <v>35</v>
      </c>
      <c r="L10423">
        <v>2</v>
      </c>
      <c r="M10423">
        <v>27</v>
      </c>
      <c r="N10423">
        <v>0</v>
      </c>
      <c r="O10423">
        <v>0</v>
      </c>
    </row>
    <row r="10424" spans="1:15" x14ac:dyDescent="0.2">
      <c r="A10424" s="7" t="s">
        <v>10530</v>
      </c>
      <c r="B10424">
        <v>11</v>
      </c>
      <c r="C10424">
        <v>0</v>
      </c>
      <c r="D10424">
        <v>0</v>
      </c>
      <c r="E10424">
        <v>0</v>
      </c>
      <c r="F10424">
        <v>0</v>
      </c>
      <c r="G10424">
        <v>0</v>
      </c>
      <c r="H10424">
        <v>0</v>
      </c>
      <c r="I10424">
        <v>0</v>
      </c>
      <c r="J10424">
        <v>2</v>
      </c>
      <c r="K10424">
        <v>0</v>
      </c>
      <c r="L10424">
        <v>0</v>
      </c>
      <c r="M10424">
        <v>22</v>
      </c>
      <c r="N10424">
        <v>0</v>
      </c>
      <c r="O10424">
        <v>0</v>
      </c>
    </row>
    <row r="10425" spans="1:15" x14ac:dyDescent="0.2">
      <c r="A10425" s="7" t="s">
        <v>10531</v>
      </c>
      <c r="B10425">
        <v>23</v>
      </c>
      <c r="C10425">
        <v>0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0</v>
      </c>
      <c r="J10425">
        <v>12</v>
      </c>
      <c r="K10425">
        <v>1</v>
      </c>
      <c r="L10425">
        <v>0</v>
      </c>
      <c r="M10425">
        <v>0</v>
      </c>
      <c r="N10425">
        <v>0</v>
      </c>
      <c r="O10425">
        <v>0</v>
      </c>
    </row>
    <row r="10426" spans="1:15" x14ac:dyDescent="0.2">
      <c r="A10426" s="7" t="s">
        <v>10532</v>
      </c>
      <c r="B10426">
        <v>0</v>
      </c>
      <c r="C10426">
        <v>0</v>
      </c>
      <c r="D10426">
        <v>0</v>
      </c>
      <c r="E10426">
        <v>0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</row>
    <row r="10427" spans="1:15" x14ac:dyDescent="0.2">
      <c r="A10427" s="7" t="s">
        <v>10533</v>
      </c>
      <c r="B10427">
        <v>0</v>
      </c>
      <c r="C10427">
        <v>0</v>
      </c>
      <c r="D10427">
        <v>0</v>
      </c>
      <c r="E10427">
        <v>0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</row>
    <row r="10428" spans="1:15" x14ac:dyDescent="0.2">
      <c r="A10428" s="7" t="s">
        <v>10534</v>
      </c>
      <c r="B10428">
        <v>16</v>
      </c>
      <c r="C10428">
        <v>0</v>
      </c>
      <c r="D10428">
        <v>0</v>
      </c>
      <c r="E10428">
        <v>0</v>
      </c>
      <c r="F10428">
        <v>0</v>
      </c>
      <c r="G10428">
        <v>0</v>
      </c>
      <c r="H10428">
        <v>0</v>
      </c>
      <c r="I10428">
        <v>0</v>
      </c>
      <c r="J10428">
        <v>9</v>
      </c>
      <c r="K10428">
        <v>5</v>
      </c>
      <c r="L10428">
        <v>0</v>
      </c>
      <c r="M10428">
        <v>0</v>
      </c>
      <c r="N10428">
        <v>0</v>
      </c>
      <c r="O10428">
        <v>0</v>
      </c>
    </row>
    <row r="10429" spans="1:15" x14ac:dyDescent="0.2">
      <c r="A10429" s="7" t="s">
        <v>10535</v>
      </c>
      <c r="B10429">
        <v>29</v>
      </c>
      <c r="C10429">
        <v>0</v>
      </c>
      <c r="D10429">
        <v>0</v>
      </c>
      <c r="E10429">
        <v>0</v>
      </c>
      <c r="F10429">
        <v>0</v>
      </c>
      <c r="G10429">
        <v>0</v>
      </c>
      <c r="H10429">
        <v>0</v>
      </c>
      <c r="I10429">
        <v>0</v>
      </c>
      <c r="J10429">
        <v>16</v>
      </c>
      <c r="K10429">
        <v>14</v>
      </c>
      <c r="L10429">
        <v>0</v>
      </c>
      <c r="M10429">
        <v>3</v>
      </c>
      <c r="N10429">
        <v>0</v>
      </c>
      <c r="O10429">
        <v>0</v>
      </c>
    </row>
    <row r="10430" spans="1:15" x14ac:dyDescent="0.2">
      <c r="A10430" s="7" t="s">
        <v>10536</v>
      </c>
      <c r="B10430">
        <v>5</v>
      </c>
      <c r="C10430">
        <v>0</v>
      </c>
      <c r="D10430">
        <v>0</v>
      </c>
      <c r="E10430">
        <v>0</v>
      </c>
      <c r="F10430">
        <v>0</v>
      </c>
      <c r="G10430">
        <v>0</v>
      </c>
      <c r="H10430">
        <v>0</v>
      </c>
      <c r="I10430">
        <v>0</v>
      </c>
      <c r="J10430">
        <v>4</v>
      </c>
      <c r="K10430">
        <v>1</v>
      </c>
      <c r="L10430">
        <v>0</v>
      </c>
      <c r="M10430">
        <v>0</v>
      </c>
      <c r="N10430">
        <v>0</v>
      </c>
      <c r="O10430">
        <v>0</v>
      </c>
    </row>
    <row r="10431" spans="1:15" x14ac:dyDescent="0.2">
      <c r="A10431" s="7" t="s">
        <v>10537</v>
      </c>
      <c r="B10431">
        <v>0</v>
      </c>
      <c r="C10431">
        <v>0</v>
      </c>
      <c r="D10431">
        <v>0</v>
      </c>
      <c r="E10431">
        <v>0</v>
      </c>
      <c r="F10431">
        <v>0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</row>
    <row r="10432" spans="1:15" x14ac:dyDescent="0.2">
      <c r="A10432" s="7" t="s">
        <v>10538</v>
      </c>
      <c r="B10432">
        <v>0</v>
      </c>
      <c r="C10432">
        <v>0</v>
      </c>
      <c r="D10432">
        <v>0</v>
      </c>
      <c r="E10432">
        <v>0</v>
      </c>
      <c r="F10432">
        <v>0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</row>
    <row r="10433" spans="1:15" x14ac:dyDescent="0.2">
      <c r="A10433" s="7" t="s">
        <v>10539</v>
      </c>
      <c r="B10433">
        <v>2</v>
      </c>
      <c r="C10433">
        <v>0</v>
      </c>
      <c r="D10433">
        <v>0</v>
      </c>
      <c r="E10433">
        <v>0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  <c r="O10433">
        <v>0</v>
      </c>
    </row>
    <row r="10434" spans="1:15" x14ac:dyDescent="0.2">
      <c r="A10434" s="7" t="s">
        <v>10540</v>
      </c>
      <c r="B10434">
        <v>49</v>
      </c>
      <c r="C10434">
        <v>0</v>
      </c>
      <c r="D10434">
        <v>0</v>
      </c>
      <c r="E10434">
        <v>0</v>
      </c>
      <c r="F10434">
        <v>0</v>
      </c>
      <c r="G10434">
        <v>0</v>
      </c>
      <c r="H10434">
        <v>0</v>
      </c>
      <c r="I10434">
        <v>0</v>
      </c>
      <c r="J10434">
        <v>22</v>
      </c>
      <c r="K10434">
        <v>17</v>
      </c>
      <c r="L10434">
        <v>11</v>
      </c>
      <c r="M10434">
        <v>0</v>
      </c>
      <c r="N10434">
        <v>0</v>
      </c>
      <c r="O10434">
        <v>0</v>
      </c>
    </row>
    <row r="10435" spans="1:15" x14ac:dyDescent="0.2">
      <c r="A10435" s="7" t="s">
        <v>10541</v>
      </c>
      <c r="B10435">
        <v>0</v>
      </c>
      <c r="C10435">
        <v>0</v>
      </c>
      <c r="D10435">
        <v>0</v>
      </c>
      <c r="E10435">
        <v>0</v>
      </c>
      <c r="F10435">
        <v>0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</row>
    <row r="10436" spans="1:15" x14ac:dyDescent="0.2">
      <c r="A10436" s="7" t="s">
        <v>10542</v>
      </c>
      <c r="B10436">
        <v>4</v>
      </c>
      <c r="C10436">
        <v>0</v>
      </c>
      <c r="D10436">
        <v>0</v>
      </c>
      <c r="E10436">
        <v>0</v>
      </c>
      <c r="F10436">
        <v>0</v>
      </c>
      <c r="G10436">
        <v>0</v>
      </c>
      <c r="H10436">
        <v>0</v>
      </c>
      <c r="I10436">
        <v>0</v>
      </c>
      <c r="J10436">
        <v>4</v>
      </c>
      <c r="K10436">
        <v>3</v>
      </c>
      <c r="L10436">
        <v>0</v>
      </c>
      <c r="M10436">
        <v>0</v>
      </c>
      <c r="N10436">
        <v>0</v>
      </c>
      <c r="O10436">
        <v>0</v>
      </c>
    </row>
    <row r="10437" spans="1:15" x14ac:dyDescent="0.2">
      <c r="A10437" s="7" t="s">
        <v>10543</v>
      </c>
      <c r="B10437">
        <v>17</v>
      </c>
      <c r="C10437">
        <v>0</v>
      </c>
      <c r="D10437">
        <v>0</v>
      </c>
      <c r="E10437">
        <v>0</v>
      </c>
      <c r="F10437">
        <v>0</v>
      </c>
      <c r="G10437">
        <v>0</v>
      </c>
      <c r="H10437">
        <v>0</v>
      </c>
      <c r="I10437">
        <v>0</v>
      </c>
      <c r="J10437">
        <v>4</v>
      </c>
      <c r="K10437">
        <v>3</v>
      </c>
      <c r="L10437">
        <v>0</v>
      </c>
      <c r="M10437">
        <v>0</v>
      </c>
      <c r="N10437">
        <v>0</v>
      </c>
      <c r="O10437">
        <v>0</v>
      </c>
    </row>
    <row r="10438" spans="1:15" x14ac:dyDescent="0.2">
      <c r="A10438" s="7" t="s">
        <v>10544</v>
      </c>
      <c r="B10438">
        <v>0</v>
      </c>
      <c r="C10438">
        <v>0</v>
      </c>
      <c r="D10438">
        <v>0</v>
      </c>
      <c r="E10438">
        <v>0</v>
      </c>
      <c r="F10438">
        <v>0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</row>
    <row r="10439" spans="1:15" x14ac:dyDescent="0.2">
      <c r="A10439" s="7" t="s">
        <v>10545</v>
      </c>
      <c r="B10439">
        <v>27</v>
      </c>
      <c r="C10439">
        <v>0</v>
      </c>
      <c r="D10439">
        <v>0</v>
      </c>
      <c r="E10439">
        <v>0</v>
      </c>
      <c r="F10439">
        <v>0</v>
      </c>
      <c r="G10439">
        <v>0</v>
      </c>
      <c r="H10439">
        <v>0</v>
      </c>
      <c r="I10439">
        <v>0</v>
      </c>
      <c r="J10439">
        <v>14</v>
      </c>
      <c r="K10439">
        <v>11</v>
      </c>
      <c r="L10439">
        <v>11</v>
      </c>
      <c r="M10439">
        <v>0</v>
      </c>
      <c r="N10439">
        <v>0</v>
      </c>
      <c r="O10439">
        <v>0</v>
      </c>
    </row>
    <row r="10440" spans="1:15" x14ac:dyDescent="0.2">
      <c r="A10440" s="7" t="s">
        <v>10546</v>
      </c>
      <c r="B10440">
        <v>0</v>
      </c>
      <c r="C10440">
        <v>0</v>
      </c>
      <c r="D10440">
        <v>0</v>
      </c>
      <c r="E10440">
        <v>0</v>
      </c>
      <c r="F10440">
        <v>0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</row>
    <row r="10441" spans="1:15" x14ac:dyDescent="0.2">
      <c r="A10441" s="7" t="s">
        <v>10547</v>
      </c>
      <c r="B10441">
        <v>337</v>
      </c>
      <c r="C10441">
        <v>38</v>
      </c>
      <c r="D10441">
        <v>0</v>
      </c>
      <c r="E10441">
        <v>38</v>
      </c>
      <c r="F10441">
        <v>26</v>
      </c>
      <c r="G10441">
        <v>3302</v>
      </c>
      <c r="H10441">
        <v>29</v>
      </c>
      <c r="I10441">
        <v>2100</v>
      </c>
      <c r="J10441">
        <v>58</v>
      </c>
      <c r="K10441">
        <v>64</v>
      </c>
      <c r="L10441">
        <v>20</v>
      </c>
      <c r="M10441">
        <v>4</v>
      </c>
      <c r="N10441">
        <v>0</v>
      </c>
      <c r="O10441">
        <v>0</v>
      </c>
    </row>
    <row r="10442" spans="1:15" x14ac:dyDescent="0.2">
      <c r="A10442" s="7" t="s">
        <v>10548</v>
      </c>
      <c r="B10442">
        <v>3</v>
      </c>
      <c r="C10442">
        <v>2</v>
      </c>
      <c r="D10442">
        <v>0</v>
      </c>
      <c r="E10442">
        <v>2</v>
      </c>
      <c r="F10442">
        <v>0</v>
      </c>
      <c r="G10442">
        <v>0</v>
      </c>
      <c r="H10442">
        <v>0</v>
      </c>
      <c r="I10442">
        <v>0</v>
      </c>
      <c r="J10442">
        <v>1</v>
      </c>
      <c r="K10442">
        <v>0</v>
      </c>
      <c r="L10442">
        <v>0</v>
      </c>
      <c r="M10442">
        <v>0</v>
      </c>
      <c r="N10442">
        <v>0</v>
      </c>
      <c r="O10442">
        <v>0</v>
      </c>
    </row>
    <row r="10443" spans="1:15" x14ac:dyDescent="0.2">
      <c r="A10443" s="7" t="s">
        <v>10549</v>
      </c>
      <c r="B10443">
        <v>10</v>
      </c>
      <c r="C10443">
        <v>0</v>
      </c>
      <c r="D10443">
        <v>0</v>
      </c>
      <c r="E10443">
        <v>0</v>
      </c>
      <c r="F10443">
        <v>0</v>
      </c>
      <c r="G10443">
        <v>0</v>
      </c>
      <c r="H10443">
        <v>0</v>
      </c>
      <c r="I10443">
        <v>0</v>
      </c>
      <c r="J10443">
        <v>4</v>
      </c>
      <c r="K10443">
        <v>4</v>
      </c>
      <c r="L10443">
        <v>0</v>
      </c>
      <c r="M10443">
        <v>1</v>
      </c>
      <c r="N10443">
        <v>0</v>
      </c>
      <c r="O10443">
        <v>0</v>
      </c>
    </row>
    <row r="10444" spans="1:15" x14ac:dyDescent="0.2">
      <c r="A10444" s="7" t="s">
        <v>10550</v>
      </c>
      <c r="B10444">
        <v>3</v>
      </c>
      <c r="C10444">
        <v>0</v>
      </c>
      <c r="D10444">
        <v>0</v>
      </c>
      <c r="E10444">
        <v>0</v>
      </c>
      <c r="F10444">
        <v>0</v>
      </c>
      <c r="G10444">
        <v>0</v>
      </c>
      <c r="H10444">
        <v>0</v>
      </c>
      <c r="I10444">
        <v>0</v>
      </c>
      <c r="J10444">
        <v>3</v>
      </c>
      <c r="K10444">
        <v>1</v>
      </c>
      <c r="L10444">
        <v>0</v>
      </c>
      <c r="M10444">
        <v>0</v>
      </c>
      <c r="N10444">
        <v>0</v>
      </c>
      <c r="O10444">
        <v>0</v>
      </c>
    </row>
    <row r="10445" spans="1:15" x14ac:dyDescent="0.2">
      <c r="A10445" s="7" t="s">
        <v>10551</v>
      </c>
      <c r="B10445">
        <v>0</v>
      </c>
      <c r="C10445">
        <v>0</v>
      </c>
      <c r="D10445">
        <v>0</v>
      </c>
      <c r="E10445">
        <v>0</v>
      </c>
      <c r="F10445">
        <v>0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</row>
    <row r="10446" spans="1:15" x14ac:dyDescent="0.2">
      <c r="A10446" s="7" t="s">
        <v>10552</v>
      </c>
      <c r="B10446">
        <v>107</v>
      </c>
      <c r="C10446">
        <v>20</v>
      </c>
      <c r="D10446">
        <v>0</v>
      </c>
      <c r="E10446">
        <v>20</v>
      </c>
      <c r="F10446">
        <v>1</v>
      </c>
      <c r="G10446">
        <v>83</v>
      </c>
      <c r="H10446">
        <v>1</v>
      </c>
      <c r="I10446">
        <v>83</v>
      </c>
      <c r="J10446">
        <v>13</v>
      </c>
      <c r="K10446">
        <v>8</v>
      </c>
      <c r="L10446">
        <v>9</v>
      </c>
      <c r="M10446">
        <v>0</v>
      </c>
      <c r="N10446">
        <v>0</v>
      </c>
      <c r="O10446">
        <v>0</v>
      </c>
    </row>
    <row r="10447" spans="1:15" x14ac:dyDescent="0.2">
      <c r="A10447" s="7" t="s">
        <v>10553</v>
      </c>
      <c r="B10447">
        <v>14</v>
      </c>
      <c r="C10447">
        <v>0</v>
      </c>
      <c r="D10447">
        <v>0</v>
      </c>
      <c r="E10447">
        <v>0</v>
      </c>
      <c r="F10447">
        <v>0</v>
      </c>
      <c r="G10447">
        <v>0</v>
      </c>
      <c r="H10447">
        <v>0</v>
      </c>
      <c r="I10447">
        <v>0</v>
      </c>
      <c r="J10447">
        <v>5</v>
      </c>
      <c r="K10447">
        <v>4</v>
      </c>
      <c r="L10447">
        <v>4</v>
      </c>
      <c r="M10447">
        <v>0</v>
      </c>
      <c r="N10447">
        <v>0</v>
      </c>
      <c r="O10447">
        <v>0</v>
      </c>
    </row>
    <row r="10448" spans="1:15" x14ac:dyDescent="0.2">
      <c r="A10448" s="7" t="s">
        <v>10554</v>
      </c>
      <c r="B10448">
        <v>29</v>
      </c>
      <c r="C10448">
        <v>18</v>
      </c>
      <c r="D10448">
        <v>0</v>
      </c>
      <c r="E10448">
        <v>18</v>
      </c>
      <c r="F10448">
        <v>1</v>
      </c>
      <c r="G10448">
        <v>83</v>
      </c>
      <c r="H10448">
        <v>1</v>
      </c>
      <c r="I10448">
        <v>83</v>
      </c>
      <c r="J10448">
        <v>5</v>
      </c>
      <c r="K10448">
        <v>2</v>
      </c>
      <c r="L10448">
        <v>4</v>
      </c>
      <c r="M10448">
        <v>0</v>
      </c>
      <c r="N10448">
        <v>0</v>
      </c>
      <c r="O10448">
        <v>0</v>
      </c>
    </row>
    <row r="10449" spans="1:15" x14ac:dyDescent="0.2">
      <c r="A10449" s="7" t="s">
        <v>10555</v>
      </c>
      <c r="B10449">
        <v>2</v>
      </c>
      <c r="C10449">
        <v>0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0</v>
      </c>
      <c r="J10449">
        <v>1</v>
      </c>
      <c r="K10449">
        <v>0</v>
      </c>
      <c r="L10449">
        <v>0</v>
      </c>
      <c r="M10449">
        <v>0</v>
      </c>
      <c r="N10449">
        <v>0</v>
      </c>
      <c r="O10449">
        <v>0</v>
      </c>
    </row>
    <row r="10450" spans="1:15" x14ac:dyDescent="0.2">
      <c r="A10450" s="7" t="s">
        <v>10556</v>
      </c>
      <c r="B10450">
        <v>12</v>
      </c>
      <c r="C10450">
        <v>0</v>
      </c>
      <c r="D10450">
        <v>0</v>
      </c>
      <c r="E10450">
        <v>0</v>
      </c>
      <c r="F10450">
        <v>8</v>
      </c>
      <c r="G10450">
        <v>0</v>
      </c>
      <c r="H10450">
        <v>11</v>
      </c>
      <c r="I10450">
        <v>0</v>
      </c>
      <c r="J10450">
        <v>1</v>
      </c>
      <c r="K10450">
        <v>0</v>
      </c>
      <c r="L10450">
        <v>0</v>
      </c>
      <c r="M10450">
        <v>0</v>
      </c>
      <c r="N10450">
        <v>0</v>
      </c>
      <c r="O10450">
        <v>0</v>
      </c>
    </row>
    <row r="10451" spans="1:15" x14ac:dyDescent="0.2">
      <c r="A10451" s="7" t="s">
        <v>10557</v>
      </c>
      <c r="B10451">
        <v>7</v>
      </c>
      <c r="C10451">
        <v>0</v>
      </c>
      <c r="D10451">
        <v>0</v>
      </c>
      <c r="E10451">
        <v>0</v>
      </c>
      <c r="F10451">
        <v>0</v>
      </c>
      <c r="G10451">
        <v>0</v>
      </c>
      <c r="H10451">
        <v>0</v>
      </c>
      <c r="I10451">
        <v>0</v>
      </c>
      <c r="J10451">
        <v>4</v>
      </c>
      <c r="K10451">
        <v>3</v>
      </c>
      <c r="L10451">
        <v>0</v>
      </c>
      <c r="M10451">
        <v>0</v>
      </c>
      <c r="N10451">
        <v>0</v>
      </c>
      <c r="O10451">
        <v>0</v>
      </c>
    </row>
    <row r="10452" spans="1:15" x14ac:dyDescent="0.2">
      <c r="A10452" s="7" t="s">
        <v>10558</v>
      </c>
      <c r="B10452">
        <v>2</v>
      </c>
      <c r="C10452">
        <v>0</v>
      </c>
      <c r="D10452">
        <v>0</v>
      </c>
      <c r="E10452">
        <v>0</v>
      </c>
      <c r="F10452">
        <v>0</v>
      </c>
      <c r="G10452">
        <v>0</v>
      </c>
      <c r="H10452">
        <v>0</v>
      </c>
      <c r="I10452">
        <v>0</v>
      </c>
      <c r="J10452">
        <v>1</v>
      </c>
      <c r="K10452">
        <v>0</v>
      </c>
      <c r="L10452">
        <v>0</v>
      </c>
      <c r="M10452">
        <v>0</v>
      </c>
      <c r="N10452">
        <v>0</v>
      </c>
      <c r="O10452">
        <v>0</v>
      </c>
    </row>
    <row r="10453" spans="1:15" x14ac:dyDescent="0.2">
      <c r="A10453" s="7" t="s">
        <v>10559</v>
      </c>
      <c r="B10453">
        <v>0</v>
      </c>
      <c r="C10453">
        <v>0</v>
      </c>
      <c r="D10453">
        <v>0</v>
      </c>
      <c r="E10453">
        <v>0</v>
      </c>
      <c r="F10453">
        <v>0</v>
      </c>
      <c r="G10453">
        <v>0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  <c r="O10453">
        <v>0</v>
      </c>
    </row>
    <row r="10454" spans="1:15" x14ac:dyDescent="0.2">
      <c r="A10454" s="7" t="s">
        <v>10560</v>
      </c>
      <c r="B10454">
        <v>172</v>
      </c>
      <c r="C10454">
        <v>7</v>
      </c>
      <c r="D10454">
        <v>0</v>
      </c>
      <c r="E10454">
        <v>7</v>
      </c>
      <c r="F10454">
        <v>2</v>
      </c>
      <c r="G10454">
        <v>0</v>
      </c>
      <c r="H10454">
        <v>2</v>
      </c>
      <c r="I10454">
        <v>46</v>
      </c>
      <c r="J10454">
        <v>43</v>
      </c>
      <c r="K10454">
        <v>61</v>
      </c>
      <c r="L10454">
        <v>1</v>
      </c>
      <c r="M10454">
        <v>0</v>
      </c>
      <c r="N10454">
        <v>2</v>
      </c>
      <c r="O10454">
        <v>2</v>
      </c>
    </row>
    <row r="10455" spans="1:15" x14ac:dyDescent="0.2">
      <c r="A10455" s="7" t="s">
        <v>10561</v>
      </c>
      <c r="B10455">
        <v>0</v>
      </c>
      <c r="C10455">
        <v>0</v>
      </c>
      <c r="D10455">
        <v>0</v>
      </c>
      <c r="E10455">
        <v>0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</row>
    <row r="10456" spans="1:15" x14ac:dyDescent="0.2">
      <c r="A10456" s="7" t="s">
        <v>10562</v>
      </c>
      <c r="B10456">
        <v>0</v>
      </c>
      <c r="C10456">
        <v>0</v>
      </c>
      <c r="D10456">
        <v>0</v>
      </c>
      <c r="E10456">
        <v>0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</row>
    <row r="10457" spans="1:15" x14ac:dyDescent="0.2">
      <c r="A10457" s="7" t="s">
        <v>10563</v>
      </c>
      <c r="B10457">
        <v>64</v>
      </c>
      <c r="C10457">
        <v>23</v>
      </c>
      <c r="D10457">
        <v>0</v>
      </c>
      <c r="E10457">
        <v>23</v>
      </c>
      <c r="F10457">
        <v>0</v>
      </c>
      <c r="G10457">
        <v>0</v>
      </c>
      <c r="H10457">
        <v>0</v>
      </c>
      <c r="I10457">
        <v>0</v>
      </c>
      <c r="J10457">
        <v>13</v>
      </c>
      <c r="K10457">
        <v>14</v>
      </c>
      <c r="L10457">
        <v>0</v>
      </c>
      <c r="M10457">
        <v>1</v>
      </c>
      <c r="N10457">
        <v>0</v>
      </c>
      <c r="O10457">
        <v>0</v>
      </c>
    </row>
    <row r="10458" spans="1:15" x14ac:dyDescent="0.2">
      <c r="A10458" s="7" t="s">
        <v>10564</v>
      </c>
      <c r="B10458">
        <v>0</v>
      </c>
      <c r="C10458">
        <v>0</v>
      </c>
      <c r="D10458">
        <v>0</v>
      </c>
      <c r="E10458">
        <v>0</v>
      </c>
      <c r="F10458">
        <v>0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</row>
    <row r="10459" spans="1:15" x14ac:dyDescent="0.2">
      <c r="A10459" s="7" t="s">
        <v>10565</v>
      </c>
      <c r="B10459">
        <v>9</v>
      </c>
      <c r="C10459">
        <v>0</v>
      </c>
      <c r="D10459">
        <v>0</v>
      </c>
      <c r="E10459">
        <v>0</v>
      </c>
      <c r="F10459">
        <v>8</v>
      </c>
      <c r="G10459">
        <v>0</v>
      </c>
      <c r="H10459">
        <v>10</v>
      </c>
      <c r="I10459">
        <v>0</v>
      </c>
      <c r="J10459">
        <v>1</v>
      </c>
      <c r="K10459">
        <v>0</v>
      </c>
      <c r="L10459">
        <v>0</v>
      </c>
      <c r="M10459">
        <v>0</v>
      </c>
      <c r="N10459">
        <v>0</v>
      </c>
      <c r="O10459">
        <v>0</v>
      </c>
    </row>
    <row r="10460" spans="1:15" x14ac:dyDescent="0.2">
      <c r="A10460" s="7" t="s">
        <v>10566</v>
      </c>
      <c r="B10460">
        <v>10</v>
      </c>
      <c r="C10460">
        <v>4</v>
      </c>
      <c r="D10460">
        <v>0</v>
      </c>
      <c r="E10460">
        <v>4</v>
      </c>
      <c r="F10460">
        <v>0</v>
      </c>
      <c r="G10460">
        <v>0</v>
      </c>
      <c r="H10460">
        <v>0</v>
      </c>
      <c r="I10460">
        <v>0</v>
      </c>
      <c r="J10460">
        <v>3</v>
      </c>
      <c r="K10460">
        <v>0</v>
      </c>
      <c r="L10460">
        <v>0</v>
      </c>
      <c r="M10460">
        <v>0</v>
      </c>
      <c r="N10460">
        <v>0</v>
      </c>
      <c r="O10460">
        <v>0</v>
      </c>
    </row>
    <row r="10461" spans="1:15" x14ac:dyDescent="0.2">
      <c r="A10461" s="7" t="s">
        <v>10567</v>
      </c>
      <c r="B10461">
        <v>322</v>
      </c>
      <c r="C10461">
        <v>19</v>
      </c>
      <c r="D10461">
        <v>0</v>
      </c>
      <c r="E10461">
        <v>19</v>
      </c>
      <c r="F10461">
        <v>1</v>
      </c>
      <c r="G10461">
        <v>0</v>
      </c>
      <c r="H10461">
        <v>2</v>
      </c>
      <c r="I10461">
        <v>0</v>
      </c>
      <c r="J10461">
        <v>65</v>
      </c>
      <c r="K10461">
        <v>57</v>
      </c>
      <c r="L10461">
        <v>11</v>
      </c>
      <c r="M10461">
        <v>16</v>
      </c>
      <c r="N10461">
        <v>0</v>
      </c>
      <c r="O10461">
        <v>0</v>
      </c>
    </row>
    <row r="10462" spans="1:15" x14ac:dyDescent="0.2">
      <c r="A10462" s="7" t="s">
        <v>10568</v>
      </c>
      <c r="B10462">
        <v>41</v>
      </c>
      <c r="C10462">
        <v>12</v>
      </c>
      <c r="D10462">
        <v>0</v>
      </c>
      <c r="E10462">
        <v>12</v>
      </c>
      <c r="F10462">
        <v>0</v>
      </c>
      <c r="G10462">
        <v>0</v>
      </c>
      <c r="H10462">
        <v>0</v>
      </c>
      <c r="I10462">
        <v>0</v>
      </c>
      <c r="J10462">
        <v>8</v>
      </c>
      <c r="K10462">
        <v>14</v>
      </c>
      <c r="L10462">
        <v>0</v>
      </c>
      <c r="M10462">
        <v>1</v>
      </c>
      <c r="N10462">
        <v>0</v>
      </c>
      <c r="O10462">
        <v>0</v>
      </c>
    </row>
    <row r="10463" spans="1:15" x14ac:dyDescent="0.2">
      <c r="A10463" s="7" t="s">
        <v>10569</v>
      </c>
      <c r="B10463">
        <v>96</v>
      </c>
      <c r="C10463">
        <v>0</v>
      </c>
      <c r="D10463">
        <v>0</v>
      </c>
      <c r="E10463">
        <v>0</v>
      </c>
      <c r="F10463">
        <v>4</v>
      </c>
      <c r="G10463">
        <v>144</v>
      </c>
      <c r="H10463">
        <v>3</v>
      </c>
      <c r="I10463">
        <v>144</v>
      </c>
      <c r="J10463">
        <v>42</v>
      </c>
      <c r="K10463">
        <v>36</v>
      </c>
      <c r="L10463">
        <v>10</v>
      </c>
      <c r="M10463">
        <v>2</v>
      </c>
      <c r="N10463">
        <v>0</v>
      </c>
      <c r="O10463">
        <v>0</v>
      </c>
    </row>
    <row r="10464" spans="1:15" x14ac:dyDescent="0.2">
      <c r="A10464" s="7" t="s">
        <v>10570</v>
      </c>
      <c r="B10464">
        <v>190</v>
      </c>
      <c r="C10464">
        <v>8</v>
      </c>
      <c r="D10464">
        <v>0</v>
      </c>
      <c r="E10464">
        <v>8</v>
      </c>
      <c r="F10464">
        <v>15</v>
      </c>
      <c r="G10464">
        <v>3158</v>
      </c>
      <c r="H10464">
        <v>16</v>
      </c>
      <c r="I10464">
        <v>2002</v>
      </c>
      <c r="J10464">
        <v>61</v>
      </c>
      <c r="K10464">
        <v>70</v>
      </c>
      <c r="L10464">
        <v>13</v>
      </c>
      <c r="M10464">
        <v>12</v>
      </c>
      <c r="N10464">
        <v>2</v>
      </c>
      <c r="O10464">
        <v>2</v>
      </c>
    </row>
    <row r="10465" spans="1:15" x14ac:dyDescent="0.2">
      <c r="A10465" s="7" t="s">
        <v>10571</v>
      </c>
      <c r="B10465">
        <v>178</v>
      </c>
      <c r="C10465">
        <v>11</v>
      </c>
      <c r="D10465">
        <v>0</v>
      </c>
      <c r="E10465">
        <v>11</v>
      </c>
      <c r="F10465">
        <v>22</v>
      </c>
      <c r="G10465">
        <v>3158</v>
      </c>
      <c r="H10465">
        <v>24</v>
      </c>
      <c r="I10465">
        <v>1956</v>
      </c>
      <c r="J10465">
        <v>50</v>
      </c>
      <c r="K10465">
        <v>59</v>
      </c>
      <c r="L10465">
        <v>2</v>
      </c>
      <c r="M10465">
        <v>8</v>
      </c>
      <c r="N10465">
        <v>1</v>
      </c>
      <c r="O10465">
        <v>1</v>
      </c>
    </row>
    <row r="10466" spans="1:15" x14ac:dyDescent="0.2">
      <c r="A10466" s="7" t="s">
        <v>10572</v>
      </c>
      <c r="B10466">
        <v>30</v>
      </c>
      <c r="C10466">
        <v>6</v>
      </c>
      <c r="D10466">
        <v>0</v>
      </c>
      <c r="E10466">
        <v>6</v>
      </c>
      <c r="F10466">
        <v>2</v>
      </c>
      <c r="G10466">
        <v>0</v>
      </c>
      <c r="H10466">
        <v>2</v>
      </c>
      <c r="I10466">
        <v>0</v>
      </c>
      <c r="J10466">
        <v>2</v>
      </c>
      <c r="K10466">
        <v>5</v>
      </c>
      <c r="L10466">
        <v>0</v>
      </c>
      <c r="M10466">
        <v>0</v>
      </c>
      <c r="N10466">
        <v>0</v>
      </c>
      <c r="O10466">
        <v>0</v>
      </c>
    </row>
    <row r="10467" spans="1:15" x14ac:dyDescent="0.2">
      <c r="A10467" s="7" t="s">
        <v>10573</v>
      </c>
      <c r="B10467">
        <v>2</v>
      </c>
      <c r="C10467">
        <v>2</v>
      </c>
      <c r="D10467">
        <v>0</v>
      </c>
      <c r="E10467">
        <v>2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  <c r="O10467">
        <v>0</v>
      </c>
    </row>
    <row r="10468" spans="1:15" x14ac:dyDescent="0.2">
      <c r="A10468" s="7" t="s">
        <v>10574</v>
      </c>
      <c r="B10468">
        <v>0</v>
      </c>
      <c r="C10468">
        <v>0</v>
      </c>
      <c r="D10468">
        <v>0</v>
      </c>
      <c r="E10468">
        <v>0</v>
      </c>
      <c r="F10468">
        <v>0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0</v>
      </c>
    </row>
    <row r="10469" spans="1:15" x14ac:dyDescent="0.2">
      <c r="A10469" s="7" t="s">
        <v>10575</v>
      </c>
      <c r="B10469">
        <v>97</v>
      </c>
      <c r="C10469">
        <v>3</v>
      </c>
      <c r="D10469">
        <v>0</v>
      </c>
      <c r="E10469">
        <v>3</v>
      </c>
      <c r="F10469">
        <v>2</v>
      </c>
      <c r="G10469">
        <v>3000</v>
      </c>
      <c r="H10469">
        <v>2</v>
      </c>
      <c r="I10469">
        <v>1800</v>
      </c>
      <c r="J10469">
        <v>32</v>
      </c>
      <c r="K10469">
        <v>44</v>
      </c>
      <c r="L10469">
        <v>2</v>
      </c>
      <c r="M10469">
        <v>8</v>
      </c>
      <c r="N10469">
        <v>0</v>
      </c>
      <c r="O10469">
        <v>0</v>
      </c>
    </row>
    <row r="10470" spans="1:15" x14ac:dyDescent="0.2">
      <c r="A10470" s="7" t="s">
        <v>10576</v>
      </c>
      <c r="B10470">
        <v>30</v>
      </c>
      <c r="C10470">
        <v>0</v>
      </c>
      <c r="D10470">
        <v>0</v>
      </c>
      <c r="E10470">
        <v>0</v>
      </c>
      <c r="F10470">
        <v>10</v>
      </c>
      <c r="G10470">
        <v>158</v>
      </c>
      <c r="H10470">
        <v>10</v>
      </c>
      <c r="I10470">
        <v>156</v>
      </c>
      <c r="J10470">
        <v>13</v>
      </c>
      <c r="K10470">
        <v>9</v>
      </c>
      <c r="L10470">
        <v>0</v>
      </c>
      <c r="M10470">
        <v>0</v>
      </c>
      <c r="N10470">
        <v>0</v>
      </c>
      <c r="O10470">
        <v>0</v>
      </c>
    </row>
    <row r="10471" spans="1:15" x14ac:dyDescent="0.2">
      <c r="A10471" s="7" t="s">
        <v>10577</v>
      </c>
      <c r="B10471">
        <v>9</v>
      </c>
      <c r="C10471">
        <v>0</v>
      </c>
      <c r="D10471">
        <v>0</v>
      </c>
      <c r="E10471">
        <v>0</v>
      </c>
      <c r="F10471">
        <v>8</v>
      </c>
      <c r="G10471">
        <v>0</v>
      </c>
      <c r="H10471">
        <v>10</v>
      </c>
      <c r="I10471">
        <v>0</v>
      </c>
      <c r="J10471">
        <v>1</v>
      </c>
      <c r="K10471">
        <v>0</v>
      </c>
      <c r="L10471">
        <v>0</v>
      </c>
      <c r="M10471">
        <v>0</v>
      </c>
      <c r="N10471">
        <v>0</v>
      </c>
      <c r="O10471">
        <v>0</v>
      </c>
    </row>
    <row r="10472" spans="1:15" x14ac:dyDescent="0.2">
      <c r="A10472" s="7" t="s">
        <v>10578</v>
      </c>
      <c r="B10472">
        <v>9</v>
      </c>
      <c r="C10472">
        <v>0</v>
      </c>
      <c r="D10472">
        <v>0</v>
      </c>
      <c r="E10472">
        <v>0</v>
      </c>
      <c r="F10472">
        <v>8</v>
      </c>
      <c r="G10472">
        <v>0</v>
      </c>
      <c r="H10472">
        <v>10</v>
      </c>
      <c r="I10472">
        <v>0</v>
      </c>
      <c r="J10472">
        <v>1</v>
      </c>
      <c r="K10472">
        <v>0</v>
      </c>
      <c r="L10472">
        <v>0</v>
      </c>
      <c r="M10472">
        <v>0</v>
      </c>
      <c r="N10472">
        <v>0</v>
      </c>
      <c r="O10472">
        <v>0</v>
      </c>
    </row>
    <row r="10473" spans="1:15" x14ac:dyDescent="0.2">
      <c r="A10473" s="7" t="s">
        <v>10579</v>
      </c>
      <c r="B10473">
        <v>1</v>
      </c>
      <c r="C10473">
        <v>0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0</v>
      </c>
      <c r="J10473">
        <v>1</v>
      </c>
      <c r="K10473">
        <v>0</v>
      </c>
      <c r="L10473">
        <v>0</v>
      </c>
      <c r="M10473">
        <v>0</v>
      </c>
      <c r="N10473">
        <v>0</v>
      </c>
      <c r="O10473">
        <v>0</v>
      </c>
    </row>
    <row r="10474" spans="1:15" x14ac:dyDescent="0.2">
      <c r="A10474" s="7" t="s">
        <v>10580</v>
      </c>
      <c r="B10474">
        <v>0</v>
      </c>
      <c r="C10474">
        <v>0</v>
      </c>
      <c r="D10474">
        <v>0</v>
      </c>
      <c r="E10474">
        <v>0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</row>
    <row r="10475" spans="1:15" x14ac:dyDescent="0.2">
      <c r="A10475" s="7" t="s">
        <v>10581</v>
      </c>
      <c r="B10475">
        <v>99</v>
      </c>
      <c r="C10475">
        <v>8</v>
      </c>
      <c r="D10475">
        <v>0</v>
      </c>
      <c r="E10475">
        <v>8</v>
      </c>
      <c r="F10475">
        <v>0</v>
      </c>
      <c r="G10475">
        <v>0</v>
      </c>
      <c r="H10475">
        <v>0</v>
      </c>
      <c r="I10475">
        <v>0</v>
      </c>
      <c r="J10475">
        <v>26</v>
      </c>
      <c r="K10475">
        <v>41</v>
      </c>
      <c r="L10475">
        <v>2</v>
      </c>
      <c r="M10475">
        <v>6</v>
      </c>
      <c r="N10475">
        <v>0</v>
      </c>
      <c r="O10475">
        <v>0</v>
      </c>
    </row>
    <row r="10476" spans="1:15" x14ac:dyDescent="0.2">
      <c r="A10476" s="7" t="s">
        <v>10582</v>
      </c>
      <c r="B10476">
        <v>0</v>
      </c>
      <c r="C10476">
        <v>0</v>
      </c>
      <c r="D10476">
        <v>0</v>
      </c>
      <c r="E10476">
        <v>0</v>
      </c>
      <c r="F10476">
        <v>0</v>
      </c>
      <c r="G10476">
        <v>0</v>
      </c>
      <c r="H10476">
        <v>0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0</v>
      </c>
      <c r="O10476">
        <v>0</v>
      </c>
    </row>
    <row r="10477" spans="1:15" x14ac:dyDescent="0.2">
      <c r="A10477" s="7" t="s">
        <v>10583</v>
      </c>
      <c r="B10477">
        <v>14</v>
      </c>
      <c r="C10477">
        <v>0</v>
      </c>
      <c r="D10477">
        <v>0</v>
      </c>
      <c r="E10477">
        <v>0</v>
      </c>
      <c r="F10477">
        <v>0</v>
      </c>
      <c r="G10477">
        <v>0</v>
      </c>
      <c r="H10477">
        <v>0</v>
      </c>
      <c r="I10477">
        <v>0</v>
      </c>
      <c r="J10477">
        <v>9</v>
      </c>
      <c r="K10477">
        <v>4</v>
      </c>
      <c r="L10477">
        <v>0</v>
      </c>
      <c r="M10477">
        <v>0</v>
      </c>
      <c r="N10477">
        <v>0</v>
      </c>
      <c r="O10477">
        <v>0</v>
      </c>
    </row>
    <row r="10478" spans="1:15" x14ac:dyDescent="0.2">
      <c r="A10478" s="7" t="s">
        <v>10584</v>
      </c>
      <c r="B10478">
        <v>0</v>
      </c>
      <c r="C10478">
        <v>0</v>
      </c>
      <c r="D10478">
        <v>0</v>
      </c>
      <c r="E10478">
        <v>0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  <c r="O10478">
        <v>0</v>
      </c>
    </row>
    <row r="10479" spans="1:15" x14ac:dyDescent="0.2">
      <c r="A10479" s="7" t="s">
        <v>10585</v>
      </c>
      <c r="B10479">
        <v>2</v>
      </c>
      <c r="C10479">
        <v>0</v>
      </c>
      <c r="D10479">
        <v>0</v>
      </c>
      <c r="E10479">
        <v>0</v>
      </c>
      <c r="F10479">
        <v>0</v>
      </c>
      <c r="G10479">
        <v>0</v>
      </c>
      <c r="H10479">
        <v>0</v>
      </c>
      <c r="I10479">
        <v>0</v>
      </c>
      <c r="J10479">
        <v>2</v>
      </c>
      <c r="K10479">
        <v>2</v>
      </c>
      <c r="L10479">
        <v>0</v>
      </c>
      <c r="M10479">
        <v>0</v>
      </c>
      <c r="N10479">
        <v>0</v>
      </c>
      <c r="O10479">
        <v>0</v>
      </c>
    </row>
    <row r="10480" spans="1:15" x14ac:dyDescent="0.2">
      <c r="A10480" s="7" t="s">
        <v>10586</v>
      </c>
      <c r="B10480">
        <v>14</v>
      </c>
      <c r="C10480">
        <v>4</v>
      </c>
      <c r="D10480">
        <v>0</v>
      </c>
      <c r="E10480">
        <v>4</v>
      </c>
      <c r="F10480">
        <v>0</v>
      </c>
      <c r="G10480">
        <v>0</v>
      </c>
      <c r="H10480">
        <v>0</v>
      </c>
      <c r="I10480">
        <v>0</v>
      </c>
      <c r="J10480">
        <v>8</v>
      </c>
      <c r="K10480">
        <v>0</v>
      </c>
      <c r="L10480">
        <v>0</v>
      </c>
      <c r="M10480">
        <v>1</v>
      </c>
      <c r="N10480">
        <v>0</v>
      </c>
      <c r="O10480">
        <v>0</v>
      </c>
    </row>
    <row r="10481" spans="1:15" x14ac:dyDescent="0.2">
      <c r="A10481" s="7" t="s">
        <v>10587</v>
      </c>
      <c r="B10481">
        <v>34</v>
      </c>
      <c r="C10481">
        <v>9</v>
      </c>
      <c r="D10481">
        <v>0</v>
      </c>
      <c r="E10481">
        <v>9</v>
      </c>
      <c r="F10481">
        <v>0</v>
      </c>
      <c r="G10481">
        <v>0</v>
      </c>
      <c r="H10481">
        <v>1</v>
      </c>
      <c r="I10481">
        <v>0</v>
      </c>
      <c r="J10481">
        <v>17</v>
      </c>
      <c r="K10481">
        <v>7</v>
      </c>
      <c r="L10481">
        <v>1</v>
      </c>
      <c r="M10481">
        <v>1</v>
      </c>
      <c r="N10481">
        <v>0</v>
      </c>
      <c r="O10481">
        <v>0</v>
      </c>
    </row>
    <row r="10482" spans="1:15" x14ac:dyDescent="0.2">
      <c r="A10482" s="7" t="s">
        <v>10588</v>
      </c>
      <c r="B10482">
        <v>9</v>
      </c>
      <c r="C10482">
        <v>0</v>
      </c>
      <c r="D10482">
        <v>0</v>
      </c>
      <c r="E10482">
        <v>0</v>
      </c>
      <c r="F10482">
        <v>0</v>
      </c>
      <c r="G10482">
        <v>0</v>
      </c>
      <c r="H10482">
        <v>0</v>
      </c>
      <c r="I10482">
        <v>0</v>
      </c>
      <c r="J10482">
        <v>5</v>
      </c>
      <c r="K10482">
        <v>1</v>
      </c>
      <c r="L10482">
        <v>0</v>
      </c>
      <c r="M10482">
        <v>0</v>
      </c>
      <c r="N10482">
        <v>0</v>
      </c>
      <c r="O10482">
        <v>0</v>
      </c>
    </row>
    <row r="10483" spans="1:15" x14ac:dyDescent="0.2">
      <c r="A10483" s="7" t="s">
        <v>10589</v>
      </c>
      <c r="B10483">
        <v>14</v>
      </c>
      <c r="C10483">
        <v>4</v>
      </c>
      <c r="D10483">
        <v>0</v>
      </c>
      <c r="E10483">
        <v>4</v>
      </c>
      <c r="F10483">
        <v>0</v>
      </c>
      <c r="G10483">
        <v>0</v>
      </c>
      <c r="H10483">
        <v>0</v>
      </c>
      <c r="I10483">
        <v>0</v>
      </c>
      <c r="J10483">
        <v>3</v>
      </c>
      <c r="K10483">
        <v>0</v>
      </c>
      <c r="L10483">
        <v>0</v>
      </c>
      <c r="M10483">
        <v>0</v>
      </c>
      <c r="N10483">
        <v>0</v>
      </c>
      <c r="O10483">
        <v>0</v>
      </c>
    </row>
    <row r="10484" spans="1:15" x14ac:dyDescent="0.2">
      <c r="A10484" s="7" t="s">
        <v>10590</v>
      </c>
      <c r="B10484">
        <v>14</v>
      </c>
      <c r="C10484">
        <v>4</v>
      </c>
      <c r="D10484">
        <v>0</v>
      </c>
      <c r="E10484">
        <v>4</v>
      </c>
      <c r="F10484">
        <v>0</v>
      </c>
      <c r="G10484">
        <v>0</v>
      </c>
      <c r="H10484">
        <v>0</v>
      </c>
      <c r="I10484">
        <v>0</v>
      </c>
      <c r="J10484">
        <v>3</v>
      </c>
      <c r="K10484">
        <v>0</v>
      </c>
      <c r="L10484">
        <v>0</v>
      </c>
      <c r="M10484">
        <v>0</v>
      </c>
      <c r="N10484">
        <v>0</v>
      </c>
      <c r="O10484">
        <v>0</v>
      </c>
    </row>
    <row r="10485" spans="1:15" x14ac:dyDescent="0.2">
      <c r="A10485" s="7" t="s">
        <v>10591</v>
      </c>
      <c r="B10485">
        <v>12</v>
      </c>
      <c r="C10485">
        <v>2</v>
      </c>
      <c r="D10485">
        <v>0</v>
      </c>
      <c r="E10485">
        <v>2</v>
      </c>
      <c r="F10485">
        <v>0</v>
      </c>
      <c r="G10485">
        <v>0</v>
      </c>
      <c r="H10485">
        <v>0</v>
      </c>
      <c r="I10485">
        <v>0</v>
      </c>
      <c r="J10485">
        <v>7</v>
      </c>
      <c r="K10485">
        <v>3</v>
      </c>
      <c r="L10485">
        <v>0</v>
      </c>
      <c r="M10485">
        <v>0</v>
      </c>
      <c r="N10485">
        <v>0</v>
      </c>
      <c r="O10485">
        <v>0</v>
      </c>
    </row>
    <row r="10486" spans="1:15" x14ac:dyDescent="0.2">
      <c r="A10486" s="7" t="s">
        <v>10592</v>
      </c>
      <c r="B10486">
        <v>7</v>
      </c>
      <c r="C10486">
        <v>0</v>
      </c>
      <c r="D10486">
        <v>0</v>
      </c>
      <c r="E10486">
        <v>0</v>
      </c>
      <c r="F10486">
        <v>0</v>
      </c>
      <c r="G10486">
        <v>0</v>
      </c>
      <c r="H10486">
        <v>0</v>
      </c>
      <c r="I10486">
        <v>0</v>
      </c>
      <c r="J10486">
        <v>4</v>
      </c>
      <c r="K10486">
        <v>0</v>
      </c>
      <c r="L10486">
        <v>0</v>
      </c>
      <c r="M10486">
        <v>0</v>
      </c>
      <c r="N10486">
        <v>0</v>
      </c>
      <c r="O10486">
        <v>0</v>
      </c>
    </row>
    <row r="10487" spans="1:15" x14ac:dyDescent="0.2">
      <c r="A10487" s="7" t="s">
        <v>10593</v>
      </c>
      <c r="B10487">
        <v>2</v>
      </c>
      <c r="C10487">
        <v>2</v>
      </c>
      <c r="D10487">
        <v>0</v>
      </c>
      <c r="E10487">
        <v>2</v>
      </c>
      <c r="F10487">
        <v>0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  <c r="O10487">
        <v>0</v>
      </c>
    </row>
    <row r="10488" spans="1:15" x14ac:dyDescent="0.2">
      <c r="A10488" s="7" t="s">
        <v>10594</v>
      </c>
      <c r="B10488">
        <v>30</v>
      </c>
      <c r="C10488">
        <v>12</v>
      </c>
      <c r="D10488">
        <v>0</v>
      </c>
      <c r="E10488">
        <v>12</v>
      </c>
      <c r="F10488">
        <v>0</v>
      </c>
      <c r="G10488">
        <v>0</v>
      </c>
      <c r="H10488">
        <v>0</v>
      </c>
      <c r="I10488">
        <v>0</v>
      </c>
      <c r="J10488">
        <v>5</v>
      </c>
      <c r="K10488">
        <v>16</v>
      </c>
      <c r="L10488">
        <v>1</v>
      </c>
      <c r="M10488">
        <v>0</v>
      </c>
      <c r="N10488">
        <v>0</v>
      </c>
      <c r="O10488">
        <v>0</v>
      </c>
    </row>
    <row r="10489" spans="1:15" x14ac:dyDescent="0.2">
      <c r="A10489" s="7" t="s">
        <v>10595</v>
      </c>
      <c r="B10489">
        <v>0</v>
      </c>
      <c r="C10489">
        <v>0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</row>
    <row r="10490" spans="1:15" x14ac:dyDescent="0.2">
      <c r="A10490" s="7" t="s">
        <v>10596</v>
      </c>
      <c r="B10490">
        <v>0</v>
      </c>
      <c r="C10490">
        <v>0</v>
      </c>
      <c r="D10490">
        <v>0</v>
      </c>
      <c r="E10490">
        <v>0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  <c r="O10490">
        <v>0</v>
      </c>
    </row>
    <row r="10491" spans="1:15" x14ac:dyDescent="0.2">
      <c r="A10491" s="7" t="s">
        <v>10597</v>
      </c>
      <c r="B10491">
        <v>0</v>
      </c>
      <c r="C10491">
        <v>0</v>
      </c>
      <c r="D10491">
        <v>0</v>
      </c>
      <c r="E10491">
        <v>0</v>
      </c>
      <c r="F10491">
        <v>0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</row>
    <row r="10492" spans="1:15" x14ac:dyDescent="0.2">
      <c r="A10492" s="7" t="s">
        <v>10598</v>
      </c>
      <c r="B10492">
        <v>0</v>
      </c>
      <c r="C10492">
        <v>0</v>
      </c>
      <c r="D10492">
        <v>0</v>
      </c>
      <c r="E10492">
        <v>0</v>
      </c>
      <c r="F10492">
        <v>0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  <c r="O10492">
        <v>0</v>
      </c>
    </row>
    <row r="10493" spans="1:15" x14ac:dyDescent="0.2">
      <c r="A10493" s="7" t="s">
        <v>10599</v>
      </c>
      <c r="B10493">
        <v>0</v>
      </c>
      <c r="C10493">
        <v>0</v>
      </c>
      <c r="D10493">
        <v>0</v>
      </c>
      <c r="E10493">
        <v>0</v>
      </c>
      <c r="F10493">
        <v>0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  <c r="O10493">
        <v>0</v>
      </c>
    </row>
    <row r="10494" spans="1:15" x14ac:dyDescent="0.2">
      <c r="A10494" s="7" t="s">
        <v>10600</v>
      </c>
      <c r="B10494">
        <v>0</v>
      </c>
      <c r="C10494">
        <v>0</v>
      </c>
      <c r="D10494">
        <v>0</v>
      </c>
      <c r="E10494">
        <v>0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  <c r="O10494">
        <v>0</v>
      </c>
    </row>
    <row r="10495" spans="1:15" x14ac:dyDescent="0.2">
      <c r="A10495" s="7" t="s">
        <v>10601</v>
      </c>
      <c r="B10495">
        <v>0</v>
      </c>
      <c r="C10495">
        <v>0</v>
      </c>
      <c r="D10495">
        <v>0</v>
      </c>
      <c r="E10495">
        <v>0</v>
      </c>
      <c r="F10495">
        <v>0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  <c r="O10495">
        <v>0</v>
      </c>
    </row>
    <row r="10496" spans="1:15" x14ac:dyDescent="0.2">
      <c r="A10496" s="7" t="s">
        <v>10602</v>
      </c>
      <c r="B10496">
        <v>0</v>
      </c>
      <c r="C10496">
        <v>0</v>
      </c>
      <c r="D10496">
        <v>0</v>
      </c>
      <c r="E10496">
        <v>0</v>
      </c>
      <c r="F10496">
        <v>0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  <c r="O10496">
        <v>0</v>
      </c>
    </row>
    <row r="10497" spans="1:15" x14ac:dyDescent="0.2">
      <c r="A10497" s="7" t="s">
        <v>10603</v>
      </c>
      <c r="B10497">
        <v>0</v>
      </c>
      <c r="C10497">
        <v>0</v>
      </c>
      <c r="D10497">
        <v>0</v>
      </c>
      <c r="E10497">
        <v>0</v>
      </c>
      <c r="F10497">
        <v>0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  <c r="O10497">
        <v>0</v>
      </c>
    </row>
    <row r="10498" spans="1:15" x14ac:dyDescent="0.2">
      <c r="A10498" s="7" t="s">
        <v>10604</v>
      </c>
      <c r="B10498">
        <v>0</v>
      </c>
      <c r="C10498">
        <v>0</v>
      </c>
      <c r="D10498">
        <v>0</v>
      </c>
      <c r="E10498">
        <v>0</v>
      </c>
      <c r="F10498">
        <v>0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  <c r="O10498">
        <v>0</v>
      </c>
    </row>
    <row r="10499" spans="1:15" x14ac:dyDescent="0.2">
      <c r="A10499" s="7" t="s">
        <v>10605</v>
      </c>
      <c r="B10499">
        <v>0</v>
      </c>
      <c r="C10499">
        <v>0</v>
      </c>
      <c r="D10499">
        <v>0</v>
      </c>
      <c r="E10499">
        <v>0</v>
      </c>
      <c r="F10499">
        <v>0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  <c r="O10499">
        <v>0</v>
      </c>
    </row>
    <row r="10500" spans="1:15" x14ac:dyDescent="0.2">
      <c r="A10500" s="7" t="s">
        <v>10606</v>
      </c>
      <c r="B10500">
        <v>0</v>
      </c>
      <c r="C10500">
        <v>0</v>
      </c>
      <c r="D10500">
        <v>0</v>
      </c>
      <c r="E10500">
        <v>0</v>
      </c>
      <c r="F10500">
        <v>0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  <c r="O10500">
        <v>0</v>
      </c>
    </row>
    <row r="10501" spans="1:15" x14ac:dyDescent="0.2">
      <c r="A10501" s="7" t="s">
        <v>10607</v>
      </c>
      <c r="B10501">
        <v>0</v>
      </c>
      <c r="C10501">
        <v>0</v>
      </c>
      <c r="D10501">
        <v>0</v>
      </c>
      <c r="E10501">
        <v>0</v>
      </c>
      <c r="F10501">
        <v>0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  <c r="O10501">
        <v>0</v>
      </c>
    </row>
    <row r="10502" spans="1:15" x14ac:dyDescent="0.2">
      <c r="A10502" s="7" t="s">
        <v>10608</v>
      </c>
      <c r="B10502">
        <v>0</v>
      </c>
      <c r="C10502">
        <v>0</v>
      </c>
      <c r="D10502">
        <v>0</v>
      </c>
      <c r="E10502">
        <v>0</v>
      </c>
      <c r="F10502">
        <v>0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  <c r="O10502">
        <v>0</v>
      </c>
    </row>
    <row r="10503" spans="1:15" x14ac:dyDescent="0.2">
      <c r="A10503" s="7" t="s">
        <v>10609</v>
      </c>
      <c r="B10503">
        <v>0</v>
      </c>
      <c r="C10503">
        <v>0</v>
      </c>
      <c r="D10503">
        <v>0</v>
      </c>
      <c r="E10503">
        <v>0</v>
      </c>
      <c r="F10503">
        <v>0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  <c r="O10503">
        <v>0</v>
      </c>
    </row>
    <row r="10504" spans="1:15" x14ac:dyDescent="0.2">
      <c r="A10504" s="7" t="s">
        <v>10610</v>
      </c>
      <c r="B10504">
        <v>0</v>
      </c>
      <c r="C10504">
        <v>0</v>
      </c>
      <c r="D10504">
        <v>0</v>
      </c>
      <c r="E10504">
        <v>0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  <c r="O10504">
        <v>0</v>
      </c>
    </row>
    <row r="10505" spans="1:15" x14ac:dyDescent="0.2">
      <c r="A10505" s="7" t="s">
        <v>10611</v>
      </c>
      <c r="B10505">
        <v>0</v>
      </c>
      <c r="C10505">
        <v>0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  <c r="O10505">
        <v>0</v>
      </c>
    </row>
    <row r="10506" spans="1:15" x14ac:dyDescent="0.2">
      <c r="A10506" s="7" t="s">
        <v>10612</v>
      </c>
      <c r="B10506">
        <v>0</v>
      </c>
      <c r="C10506">
        <v>0</v>
      </c>
      <c r="D10506">
        <v>0</v>
      </c>
      <c r="E10506">
        <v>0</v>
      </c>
      <c r="F10506">
        <v>0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  <c r="O10506">
        <v>0</v>
      </c>
    </row>
    <row r="10507" spans="1:15" x14ac:dyDescent="0.2">
      <c r="A10507" s="7" t="s">
        <v>10613</v>
      </c>
      <c r="B10507">
        <v>0</v>
      </c>
      <c r="C10507">
        <v>0</v>
      </c>
      <c r="D10507">
        <v>0</v>
      </c>
      <c r="E10507">
        <v>0</v>
      </c>
      <c r="F10507">
        <v>0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  <c r="O10507">
        <v>0</v>
      </c>
    </row>
    <row r="10508" spans="1:15" x14ac:dyDescent="0.2">
      <c r="A10508" s="7" t="s">
        <v>10614</v>
      </c>
      <c r="B10508">
        <v>0</v>
      </c>
      <c r="C10508">
        <v>0</v>
      </c>
      <c r="D10508">
        <v>0</v>
      </c>
      <c r="E10508">
        <v>0</v>
      </c>
      <c r="F10508">
        <v>0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  <c r="O10508">
        <v>0</v>
      </c>
    </row>
    <row r="10509" spans="1:15" x14ac:dyDescent="0.2">
      <c r="A10509" s="7" t="s">
        <v>10615</v>
      </c>
      <c r="B10509">
        <v>0</v>
      </c>
      <c r="C10509">
        <v>0</v>
      </c>
      <c r="D10509">
        <v>0</v>
      </c>
      <c r="E10509">
        <v>0</v>
      </c>
      <c r="F10509">
        <v>0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  <c r="O10509">
        <v>0</v>
      </c>
    </row>
    <row r="10510" spans="1:15" x14ac:dyDescent="0.2">
      <c r="A10510" s="7" t="s">
        <v>10616</v>
      </c>
      <c r="B10510">
        <v>0</v>
      </c>
      <c r="C10510">
        <v>0</v>
      </c>
      <c r="D10510">
        <v>0</v>
      </c>
      <c r="E10510">
        <v>0</v>
      </c>
      <c r="F10510">
        <v>0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  <c r="O10510">
        <v>0</v>
      </c>
    </row>
    <row r="10511" spans="1:15" x14ac:dyDescent="0.2">
      <c r="A10511" s="7" t="s">
        <v>10617</v>
      </c>
      <c r="B10511">
        <v>0</v>
      </c>
      <c r="C10511">
        <v>0</v>
      </c>
      <c r="D10511">
        <v>0</v>
      </c>
      <c r="E10511">
        <v>0</v>
      </c>
      <c r="F10511">
        <v>0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</row>
    <row r="10512" spans="1:15" x14ac:dyDescent="0.2">
      <c r="A10512" s="7" t="s">
        <v>10618</v>
      </c>
      <c r="B10512">
        <v>0</v>
      </c>
      <c r="C10512">
        <v>0</v>
      </c>
      <c r="D10512">
        <v>0</v>
      </c>
      <c r="E10512">
        <v>0</v>
      </c>
      <c r="F10512">
        <v>0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  <c r="O10512">
        <v>0</v>
      </c>
    </row>
    <row r="10513" spans="1:15" x14ac:dyDescent="0.2">
      <c r="A10513" s="7" t="s">
        <v>10619</v>
      </c>
      <c r="B10513">
        <v>0</v>
      </c>
      <c r="C10513">
        <v>0</v>
      </c>
      <c r="D10513">
        <v>0</v>
      </c>
      <c r="E10513">
        <v>0</v>
      </c>
      <c r="F10513">
        <v>0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  <c r="O10513">
        <v>0</v>
      </c>
    </row>
    <row r="10514" spans="1:15" x14ac:dyDescent="0.2">
      <c r="A10514" s="7" t="s">
        <v>10620</v>
      </c>
      <c r="B10514">
        <v>0</v>
      </c>
      <c r="C10514">
        <v>0</v>
      </c>
      <c r="D10514">
        <v>0</v>
      </c>
      <c r="E10514">
        <v>0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  <c r="O10514">
        <v>0</v>
      </c>
    </row>
    <row r="10515" spans="1:15" x14ac:dyDescent="0.2">
      <c r="A10515" s="7" t="s">
        <v>10621</v>
      </c>
      <c r="B10515">
        <v>0</v>
      </c>
      <c r="C10515">
        <v>0</v>
      </c>
      <c r="D10515">
        <v>0</v>
      </c>
      <c r="E10515">
        <v>0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  <c r="O10515">
        <v>0</v>
      </c>
    </row>
    <row r="10516" spans="1:15" x14ac:dyDescent="0.2">
      <c r="A10516" s="7" t="s">
        <v>10622</v>
      </c>
      <c r="B10516">
        <v>0</v>
      </c>
      <c r="C10516">
        <v>0</v>
      </c>
      <c r="D10516">
        <v>0</v>
      </c>
      <c r="E10516">
        <v>0</v>
      </c>
      <c r="F10516">
        <v>0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  <c r="O10516">
        <v>0</v>
      </c>
    </row>
    <row r="10517" spans="1:15" x14ac:dyDescent="0.2">
      <c r="A10517" s="7" t="s">
        <v>10623</v>
      </c>
      <c r="B10517">
        <v>68</v>
      </c>
    </row>
    <row r="10518" spans="1:15" x14ac:dyDescent="0.2">
      <c r="A10518" s="7" t="s">
        <v>10624</v>
      </c>
      <c r="B10518">
        <v>68</v>
      </c>
    </row>
    <row r="10519" spans="1:15" x14ac:dyDescent="0.2">
      <c r="A10519" s="7" t="s">
        <v>10625</v>
      </c>
      <c r="B10519">
        <v>0</v>
      </c>
    </row>
    <row r="10520" spans="1:15" x14ac:dyDescent="0.2">
      <c r="A10520" s="7" t="s">
        <v>10626</v>
      </c>
      <c r="B10520">
        <v>1</v>
      </c>
    </row>
    <row r="10521" spans="1:15" x14ac:dyDescent="0.2">
      <c r="A10521" s="7" t="s">
        <v>10627</v>
      </c>
      <c r="B10521">
        <v>0</v>
      </c>
    </row>
    <row r="10522" spans="1:15" x14ac:dyDescent="0.2">
      <c r="A10522" s="7" t="s">
        <v>10628</v>
      </c>
      <c r="B10522">
        <v>0</v>
      </c>
    </row>
    <row r="10523" spans="1:15" x14ac:dyDescent="0.2">
      <c r="A10523" s="7" t="s">
        <v>10629</v>
      </c>
      <c r="B10523">
        <v>12</v>
      </c>
    </row>
    <row r="10524" spans="1:15" x14ac:dyDescent="0.2">
      <c r="A10524" s="7" t="s">
        <v>10630</v>
      </c>
      <c r="B10524">
        <v>0</v>
      </c>
    </row>
    <row r="10525" spans="1:15" x14ac:dyDescent="0.2">
      <c r="A10525" s="7" t="s">
        <v>10631</v>
      </c>
      <c r="B10525">
        <v>9</v>
      </c>
    </row>
    <row r="10526" spans="1:15" x14ac:dyDescent="0.2">
      <c r="A10526" s="7" t="s">
        <v>10632</v>
      </c>
      <c r="B10526">
        <v>0</v>
      </c>
    </row>
    <row r="10527" spans="1:15" x14ac:dyDescent="0.2">
      <c r="A10527" s="7" t="s">
        <v>10633</v>
      </c>
      <c r="B10527">
        <v>19</v>
      </c>
    </row>
    <row r="10528" spans="1:15" x14ac:dyDescent="0.2">
      <c r="A10528" s="7" t="s">
        <v>10634</v>
      </c>
      <c r="B10528">
        <v>5</v>
      </c>
    </row>
    <row r="10529" spans="1:2" x14ac:dyDescent="0.2">
      <c r="A10529" s="7" t="s">
        <v>10635</v>
      </c>
      <c r="B10529">
        <v>1</v>
      </c>
    </row>
    <row r="10530" spans="1:2" x14ac:dyDescent="0.2">
      <c r="A10530" s="7" t="s">
        <v>10636</v>
      </c>
      <c r="B10530">
        <v>0</v>
      </c>
    </row>
    <row r="10531" spans="1:2" x14ac:dyDescent="0.2">
      <c r="A10531" s="7" t="s">
        <v>10637</v>
      </c>
      <c r="B10531">
        <v>22</v>
      </c>
    </row>
    <row r="10532" spans="1:2" x14ac:dyDescent="0.2">
      <c r="A10532" s="7" t="s">
        <v>10638</v>
      </c>
      <c r="B10532">
        <v>0</v>
      </c>
    </row>
    <row r="10533" spans="1:2" x14ac:dyDescent="0.2">
      <c r="A10533" s="7" t="s">
        <v>10639</v>
      </c>
      <c r="B10533">
        <v>0</v>
      </c>
    </row>
    <row r="10534" spans="1:2" x14ac:dyDescent="0.2">
      <c r="A10534" s="7" t="s">
        <v>10640</v>
      </c>
      <c r="B10534">
        <v>0</v>
      </c>
    </row>
    <row r="10535" spans="1:2" x14ac:dyDescent="0.2">
      <c r="A10535" s="7" t="s">
        <v>10641</v>
      </c>
      <c r="B10535">
        <v>12</v>
      </c>
    </row>
    <row r="10536" spans="1:2" x14ac:dyDescent="0.2">
      <c r="A10536" s="7" t="s">
        <v>10642</v>
      </c>
      <c r="B10536">
        <v>0</v>
      </c>
    </row>
    <row r="10537" spans="1:2" x14ac:dyDescent="0.2">
      <c r="A10537" s="7" t="s">
        <v>10643</v>
      </c>
      <c r="B10537">
        <v>10</v>
      </c>
    </row>
    <row r="10538" spans="1:2" x14ac:dyDescent="0.2">
      <c r="A10538" s="7" t="s">
        <v>10644</v>
      </c>
      <c r="B10538">
        <v>10</v>
      </c>
    </row>
    <row r="10539" spans="1:2" x14ac:dyDescent="0.2">
      <c r="A10539" s="7" t="s">
        <v>10645</v>
      </c>
      <c r="B10539">
        <v>0</v>
      </c>
    </row>
    <row r="10540" spans="1:2" x14ac:dyDescent="0.2">
      <c r="A10540" s="7" t="s">
        <v>10646</v>
      </c>
      <c r="B10540">
        <v>0</v>
      </c>
    </row>
    <row r="10541" spans="1:2" x14ac:dyDescent="0.2">
      <c r="A10541" s="7" t="s">
        <v>10647</v>
      </c>
      <c r="B10541">
        <v>0</v>
      </c>
    </row>
    <row r="10542" spans="1:2" x14ac:dyDescent="0.2">
      <c r="A10542" s="7" t="s">
        <v>10648</v>
      </c>
      <c r="B10542">
        <v>0</v>
      </c>
    </row>
    <row r="10543" spans="1:2" x14ac:dyDescent="0.2">
      <c r="A10543" s="7" t="s">
        <v>10649</v>
      </c>
      <c r="B10543">
        <v>0</v>
      </c>
    </row>
    <row r="10544" spans="1:2" x14ac:dyDescent="0.2">
      <c r="A10544" s="7" t="s">
        <v>10650</v>
      </c>
      <c r="B10544">
        <v>12</v>
      </c>
    </row>
    <row r="10545" spans="1:2" x14ac:dyDescent="0.2">
      <c r="A10545" s="7" t="s">
        <v>10651</v>
      </c>
      <c r="B10545">
        <v>0</v>
      </c>
    </row>
    <row r="10546" spans="1:2" x14ac:dyDescent="0.2">
      <c r="A10546" s="7" t="s">
        <v>10652</v>
      </c>
      <c r="B10546">
        <v>2</v>
      </c>
    </row>
    <row r="10547" spans="1:2" x14ac:dyDescent="0.2">
      <c r="A10547" s="7" t="s">
        <v>10653</v>
      </c>
      <c r="B10547">
        <v>0</v>
      </c>
    </row>
    <row r="10548" spans="1:2" x14ac:dyDescent="0.2">
      <c r="A10548" s="7" t="s">
        <v>10654</v>
      </c>
      <c r="B10548">
        <v>0</v>
      </c>
    </row>
    <row r="10549" spans="1:2" x14ac:dyDescent="0.2">
      <c r="A10549" s="7" t="s">
        <v>10655</v>
      </c>
      <c r="B10549">
        <v>184</v>
      </c>
    </row>
    <row r="10550" spans="1:2" x14ac:dyDescent="0.2">
      <c r="A10550" s="7" t="s">
        <v>10656</v>
      </c>
      <c r="B10550">
        <v>85</v>
      </c>
    </row>
    <row r="10551" spans="1:2" x14ac:dyDescent="0.2">
      <c r="A10551" s="7" t="s">
        <v>10657</v>
      </c>
      <c r="B10551">
        <v>0</v>
      </c>
    </row>
    <row r="10552" spans="1:2" x14ac:dyDescent="0.2">
      <c r="A10552" s="7" t="s">
        <v>10658</v>
      </c>
      <c r="B10552">
        <v>0</v>
      </c>
    </row>
    <row r="10553" spans="1:2" x14ac:dyDescent="0.2">
      <c r="A10553" s="7" t="s">
        <v>10659</v>
      </c>
      <c r="B10553">
        <v>2</v>
      </c>
    </row>
    <row r="10554" spans="1:2" x14ac:dyDescent="0.2">
      <c r="A10554" s="7" t="s">
        <v>10660</v>
      </c>
      <c r="B10554">
        <v>0</v>
      </c>
    </row>
    <row r="10555" spans="1:2" x14ac:dyDescent="0.2">
      <c r="A10555" s="7" t="s">
        <v>10661</v>
      </c>
      <c r="B10555">
        <v>0</v>
      </c>
    </row>
    <row r="10556" spans="1:2" x14ac:dyDescent="0.2">
      <c r="A10556" s="7" t="s">
        <v>10662</v>
      </c>
      <c r="B10556">
        <v>0</v>
      </c>
    </row>
    <row r="10557" spans="1:2" x14ac:dyDescent="0.2">
      <c r="A10557" s="7" t="s">
        <v>10663</v>
      </c>
      <c r="B10557">
        <v>0</v>
      </c>
    </row>
    <row r="10558" spans="1:2" x14ac:dyDescent="0.2">
      <c r="A10558" s="7" t="s">
        <v>10664</v>
      </c>
      <c r="B10558">
        <v>0</v>
      </c>
    </row>
    <row r="10559" spans="1:2" x14ac:dyDescent="0.2">
      <c r="A10559" s="7" t="s">
        <v>10665</v>
      </c>
      <c r="B10559">
        <v>0</v>
      </c>
    </row>
    <row r="10560" spans="1:2" x14ac:dyDescent="0.2">
      <c r="A10560" s="7" t="s">
        <v>10666</v>
      </c>
      <c r="B10560">
        <v>0</v>
      </c>
    </row>
    <row r="10561" spans="1:15" x14ac:dyDescent="0.2">
      <c r="A10561" s="7" t="s">
        <v>10667</v>
      </c>
      <c r="B10561">
        <v>0</v>
      </c>
    </row>
    <row r="10562" spans="1:15" x14ac:dyDescent="0.2">
      <c r="A10562" s="7" t="s">
        <v>10668</v>
      </c>
      <c r="B10562">
        <v>0</v>
      </c>
    </row>
    <row r="10563" spans="1:15" x14ac:dyDescent="0.2">
      <c r="A10563" s="7" t="s">
        <v>10669</v>
      </c>
      <c r="B10563">
        <v>0</v>
      </c>
    </row>
    <row r="10564" spans="1:15" x14ac:dyDescent="0.2">
      <c r="A10564" s="7" t="s">
        <v>10670</v>
      </c>
      <c r="B10564">
        <v>0</v>
      </c>
    </row>
    <row r="10565" spans="1:15" x14ac:dyDescent="0.2">
      <c r="A10565" s="7" t="s">
        <v>10671</v>
      </c>
      <c r="B10565">
        <v>1754</v>
      </c>
      <c r="C10565">
        <v>270</v>
      </c>
      <c r="D10565">
        <v>0</v>
      </c>
      <c r="E10565">
        <v>268</v>
      </c>
      <c r="F10565">
        <v>437</v>
      </c>
      <c r="G10565">
        <v>33387</v>
      </c>
      <c r="H10565">
        <v>459</v>
      </c>
      <c r="I10565">
        <v>32377</v>
      </c>
      <c r="J10565">
        <v>452</v>
      </c>
      <c r="K10565">
        <v>422</v>
      </c>
      <c r="L10565">
        <v>157</v>
      </c>
      <c r="M10565">
        <v>122</v>
      </c>
      <c r="N10565">
        <v>19</v>
      </c>
      <c r="O10565">
        <v>19</v>
      </c>
    </row>
    <row r="10566" spans="1:15" x14ac:dyDescent="0.2">
      <c r="A10566" s="7" t="s">
        <v>10672</v>
      </c>
      <c r="B10566">
        <v>229</v>
      </c>
      <c r="C10566">
        <v>114</v>
      </c>
      <c r="D10566">
        <v>0</v>
      </c>
      <c r="E10566">
        <v>114</v>
      </c>
      <c r="F10566">
        <v>11</v>
      </c>
      <c r="G10566">
        <v>0</v>
      </c>
      <c r="H10566">
        <v>11</v>
      </c>
      <c r="I10566">
        <v>0</v>
      </c>
      <c r="J10566">
        <v>80</v>
      </c>
      <c r="K10566">
        <v>38</v>
      </c>
      <c r="L10566">
        <v>22</v>
      </c>
      <c r="M10566">
        <v>16</v>
      </c>
      <c r="N10566">
        <v>1</v>
      </c>
      <c r="O10566">
        <v>1</v>
      </c>
    </row>
    <row r="10567" spans="1:15" x14ac:dyDescent="0.2">
      <c r="A10567" s="7" t="s">
        <v>10673</v>
      </c>
      <c r="B10567">
        <v>14</v>
      </c>
      <c r="C10567">
        <v>0</v>
      </c>
      <c r="D10567">
        <v>0</v>
      </c>
      <c r="E10567">
        <v>0</v>
      </c>
      <c r="F10567">
        <v>0</v>
      </c>
      <c r="G10567">
        <v>0</v>
      </c>
      <c r="H10567">
        <v>1</v>
      </c>
      <c r="I10567">
        <v>0</v>
      </c>
      <c r="J10567">
        <v>8</v>
      </c>
      <c r="K10567">
        <v>1</v>
      </c>
      <c r="L10567">
        <v>1</v>
      </c>
      <c r="M10567">
        <v>0</v>
      </c>
      <c r="N10567">
        <v>0</v>
      </c>
      <c r="O10567">
        <v>0</v>
      </c>
    </row>
    <row r="10568" spans="1:15" x14ac:dyDescent="0.2">
      <c r="A10568" s="7" t="s">
        <v>10674</v>
      </c>
      <c r="B10568">
        <v>5</v>
      </c>
      <c r="C10568">
        <v>1</v>
      </c>
      <c r="D10568">
        <v>0</v>
      </c>
      <c r="E10568">
        <v>1</v>
      </c>
      <c r="F10568">
        <v>0</v>
      </c>
      <c r="G10568">
        <v>0</v>
      </c>
      <c r="H10568">
        <v>0</v>
      </c>
      <c r="I10568">
        <v>0</v>
      </c>
      <c r="J10568">
        <v>4</v>
      </c>
      <c r="K10568">
        <v>3</v>
      </c>
      <c r="L10568">
        <v>0</v>
      </c>
      <c r="M10568">
        <v>0</v>
      </c>
      <c r="N10568">
        <v>0</v>
      </c>
      <c r="O10568">
        <v>0</v>
      </c>
    </row>
    <row r="10569" spans="1:15" x14ac:dyDescent="0.2">
      <c r="A10569" s="7" t="s">
        <v>10675</v>
      </c>
      <c r="B10569">
        <v>0</v>
      </c>
      <c r="C10569">
        <v>0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  <c r="O10569">
        <v>0</v>
      </c>
    </row>
    <row r="10570" spans="1:15" x14ac:dyDescent="0.2">
      <c r="A10570" s="7" t="s">
        <v>10676</v>
      </c>
      <c r="B10570">
        <v>0</v>
      </c>
      <c r="C10570">
        <v>0</v>
      </c>
      <c r="D10570">
        <v>0</v>
      </c>
      <c r="E10570">
        <v>0</v>
      </c>
      <c r="F10570">
        <v>0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1</v>
      </c>
      <c r="N10570">
        <v>0</v>
      </c>
      <c r="O10570">
        <v>0</v>
      </c>
    </row>
    <row r="10571" spans="1:15" x14ac:dyDescent="0.2">
      <c r="A10571" s="7" t="s">
        <v>10677</v>
      </c>
      <c r="B10571">
        <v>11</v>
      </c>
      <c r="C10571">
        <v>0</v>
      </c>
      <c r="D10571">
        <v>0</v>
      </c>
      <c r="E10571">
        <v>0</v>
      </c>
      <c r="F10571">
        <v>0</v>
      </c>
      <c r="G10571">
        <v>0</v>
      </c>
      <c r="H10571">
        <v>0</v>
      </c>
      <c r="I10571">
        <v>0</v>
      </c>
      <c r="J10571">
        <v>8</v>
      </c>
      <c r="K10571">
        <v>5</v>
      </c>
      <c r="L10571">
        <v>0</v>
      </c>
      <c r="M10571">
        <v>0</v>
      </c>
      <c r="N10571">
        <v>0</v>
      </c>
      <c r="O10571">
        <v>0</v>
      </c>
    </row>
    <row r="10572" spans="1:15" x14ac:dyDescent="0.2">
      <c r="A10572" s="7" t="s">
        <v>10678</v>
      </c>
      <c r="B10572">
        <v>38</v>
      </c>
      <c r="C10572">
        <v>7</v>
      </c>
      <c r="D10572">
        <v>0</v>
      </c>
      <c r="E10572">
        <v>7</v>
      </c>
      <c r="F10572">
        <v>0</v>
      </c>
      <c r="G10572">
        <v>0</v>
      </c>
      <c r="H10572">
        <v>0</v>
      </c>
      <c r="I10572">
        <v>0</v>
      </c>
      <c r="J10572">
        <v>19</v>
      </c>
      <c r="K10572">
        <v>7</v>
      </c>
      <c r="L10572">
        <v>11</v>
      </c>
      <c r="M10572">
        <v>5</v>
      </c>
      <c r="N10572">
        <v>0</v>
      </c>
      <c r="O10572">
        <v>0</v>
      </c>
    </row>
    <row r="10573" spans="1:15" x14ac:dyDescent="0.2">
      <c r="A10573" s="7" t="s">
        <v>10679</v>
      </c>
      <c r="B10573">
        <v>2</v>
      </c>
      <c r="C10573">
        <v>0</v>
      </c>
      <c r="D10573">
        <v>0</v>
      </c>
      <c r="E10573">
        <v>0</v>
      </c>
      <c r="F10573">
        <v>3</v>
      </c>
      <c r="G10573">
        <v>0</v>
      </c>
      <c r="H10573">
        <v>2</v>
      </c>
      <c r="I10573">
        <v>0</v>
      </c>
      <c r="J10573">
        <v>2</v>
      </c>
      <c r="K10573">
        <v>4</v>
      </c>
      <c r="L10573">
        <v>3</v>
      </c>
      <c r="M10573">
        <v>0</v>
      </c>
      <c r="N10573">
        <v>0</v>
      </c>
      <c r="O10573">
        <v>0</v>
      </c>
    </row>
    <row r="10574" spans="1:15" x14ac:dyDescent="0.2">
      <c r="A10574" s="7" t="s">
        <v>10680</v>
      </c>
      <c r="B10574">
        <v>4</v>
      </c>
      <c r="C10574">
        <v>0</v>
      </c>
      <c r="D10574">
        <v>0</v>
      </c>
      <c r="E10574">
        <v>0</v>
      </c>
      <c r="F10574">
        <v>1</v>
      </c>
      <c r="G10574">
        <v>0</v>
      </c>
      <c r="H10574">
        <v>1</v>
      </c>
      <c r="I10574">
        <v>0</v>
      </c>
      <c r="J10574">
        <v>1</v>
      </c>
      <c r="K10574">
        <v>1</v>
      </c>
      <c r="L10574">
        <v>1</v>
      </c>
      <c r="M10574">
        <v>0</v>
      </c>
      <c r="N10574">
        <v>0</v>
      </c>
      <c r="O10574">
        <v>0</v>
      </c>
    </row>
    <row r="10575" spans="1:15" x14ac:dyDescent="0.2">
      <c r="A10575" s="7" t="s">
        <v>10681</v>
      </c>
      <c r="B10575">
        <v>0</v>
      </c>
      <c r="C10575">
        <v>0</v>
      </c>
      <c r="D10575">
        <v>0</v>
      </c>
      <c r="E10575">
        <v>0</v>
      </c>
      <c r="F10575">
        <v>0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  <c r="O10575">
        <v>0</v>
      </c>
    </row>
    <row r="10576" spans="1:15" x14ac:dyDescent="0.2">
      <c r="A10576" s="7" t="s">
        <v>10682</v>
      </c>
      <c r="B10576">
        <v>1</v>
      </c>
      <c r="C10576">
        <v>0</v>
      </c>
      <c r="D10576">
        <v>0</v>
      </c>
      <c r="E10576">
        <v>0</v>
      </c>
      <c r="F10576">
        <v>0</v>
      </c>
      <c r="G10576">
        <v>0</v>
      </c>
      <c r="H10576">
        <v>0</v>
      </c>
      <c r="I10576">
        <v>0</v>
      </c>
      <c r="J10576">
        <v>1</v>
      </c>
      <c r="K10576">
        <v>1</v>
      </c>
      <c r="L10576">
        <v>0</v>
      </c>
      <c r="M10576">
        <v>0</v>
      </c>
      <c r="N10576">
        <v>0</v>
      </c>
      <c r="O10576">
        <v>0</v>
      </c>
    </row>
    <row r="10577" spans="1:15" x14ac:dyDescent="0.2">
      <c r="A10577" s="7" t="s">
        <v>10683</v>
      </c>
      <c r="B10577">
        <v>23</v>
      </c>
      <c r="C10577">
        <v>0</v>
      </c>
      <c r="D10577">
        <v>0</v>
      </c>
      <c r="E10577">
        <v>0</v>
      </c>
      <c r="F10577">
        <v>11</v>
      </c>
      <c r="G10577">
        <v>0</v>
      </c>
      <c r="H10577">
        <v>7</v>
      </c>
      <c r="I10577">
        <v>0</v>
      </c>
      <c r="J10577">
        <v>11</v>
      </c>
      <c r="K10577">
        <v>4</v>
      </c>
      <c r="L10577">
        <v>0</v>
      </c>
      <c r="M10577">
        <v>0</v>
      </c>
      <c r="N10577">
        <v>0</v>
      </c>
      <c r="O10577">
        <v>0</v>
      </c>
    </row>
    <row r="10578" spans="1:15" x14ac:dyDescent="0.2">
      <c r="A10578" s="7" t="s">
        <v>10684</v>
      </c>
      <c r="B10578">
        <v>0</v>
      </c>
      <c r="C10578">
        <v>0</v>
      </c>
      <c r="D10578">
        <v>0</v>
      </c>
      <c r="E10578">
        <v>0</v>
      </c>
      <c r="F10578">
        <v>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0</v>
      </c>
    </row>
    <row r="10579" spans="1:15" x14ac:dyDescent="0.2">
      <c r="A10579" s="7" t="s">
        <v>10685</v>
      </c>
      <c r="B10579">
        <v>0</v>
      </c>
      <c r="C10579">
        <v>0</v>
      </c>
      <c r="D10579">
        <v>0</v>
      </c>
      <c r="E10579">
        <v>0</v>
      </c>
      <c r="F10579">
        <v>0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</row>
    <row r="10580" spans="1:15" x14ac:dyDescent="0.2">
      <c r="A10580" s="7" t="s">
        <v>10686</v>
      </c>
      <c r="B10580">
        <v>10</v>
      </c>
      <c r="C10580">
        <v>0</v>
      </c>
      <c r="D10580">
        <v>0</v>
      </c>
      <c r="E10580">
        <v>0</v>
      </c>
      <c r="F10580">
        <v>0</v>
      </c>
      <c r="G10580">
        <v>0</v>
      </c>
      <c r="H10580">
        <v>1</v>
      </c>
      <c r="I10580">
        <v>0</v>
      </c>
      <c r="J10580">
        <v>10</v>
      </c>
      <c r="K10580">
        <v>4</v>
      </c>
      <c r="L10580">
        <v>0</v>
      </c>
      <c r="M10580">
        <v>0</v>
      </c>
      <c r="N10580">
        <v>0</v>
      </c>
      <c r="O10580">
        <v>0</v>
      </c>
    </row>
    <row r="10581" spans="1:15" x14ac:dyDescent="0.2">
      <c r="A10581" s="7" t="s">
        <v>10687</v>
      </c>
      <c r="B10581">
        <v>11</v>
      </c>
      <c r="C10581">
        <v>0</v>
      </c>
      <c r="D10581">
        <v>0</v>
      </c>
      <c r="E10581">
        <v>0</v>
      </c>
      <c r="F10581">
        <v>10</v>
      </c>
      <c r="G10581">
        <v>0</v>
      </c>
      <c r="H10581">
        <v>6</v>
      </c>
      <c r="I10581">
        <v>0</v>
      </c>
      <c r="J10581">
        <v>1</v>
      </c>
      <c r="K10581">
        <v>0</v>
      </c>
      <c r="L10581">
        <v>0</v>
      </c>
      <c r="M10581">
        <v>0</v>
      </c>
      <c r="N10581">
        <v>0</v>
      </c>
      <c r="O10581">
        <v>0</v>
      </c>
    </row>
    <row r="10582" spans="1:15" x14ac:dyDescent="0.2">
      <c r="A10582" s="7" t="s">
        <v>10688</v>
      </c>
      <c r="B10582">
        <v>0</v>
      </c>
      <c r="C10582">
        <v>0</v>
      </c>
      <c r="D10582">
        <v>0</v>
      </c>
      <c r="E10582">
        <v>0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0</v>
      </c>
      <c r="O10582">
        <v>0</v>
      </c>
    </row>
    <row r="10583" spans="1:15" x14ac:dyDescent="0.2">
      <c r="A10583" s="7" t="s">
        <v>10689</v>
      </c>
      <c r="B10583">
        <v>1</v>
      </c>
      <c r="C10583">
        <v>0</v>
      </c>
      <c r="D10583">
        <v>0</v>
      </c>
      <c r="E10583">
        <v>0</v>
      </c>
      <c r="F10583">
        <v>1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  <c r="O10583">
        <v>0</v>
      </c>
    </row>
    <row r="10584" spans="1:15" x14ac:dyDescent="0.2">
      <c r="A10584" s="7" t="s">
        <v>10690</v>
      </c>
      <c r="B10584">
        <v>1273</v>
      </c>
      <c r="C10584">
        <v>108</v>
      </c>
      <c r="D10584">
        <v>0</v>
      </c>
      <c r="E10584">
        <v>108</v>
      </c>
      <c r="F10584">
        <v>362</v>
      </c>
      <c r="G10584">
        <v>32255</v>
      </c>
      <c r="H10584">
        <v>388</v>
      </c>
      <c r="I10584">
        <v>31094</v>
      </c>
      <c r="J10584">
        <v>309</v>
      </c>
      <c r="K10584">
        <v>288</v>
      </c>
      <c r="L10584">
        <v>120</v>
      </c>
      <c r="M10584">
        <v>105</v>
      </c>
      <c r="N10584">
        <v>9</v>
      </c>
      <c r="O10584">
        <v>9</v>
      </c>
    </row>
    <row r="10585" spans="1:15" x14ac:dyDescent="0.2">
      <c r="A10585" s="7" t="s">
        <v>10691</v>
      </c>
      <c r="B10585">
        <v>3</v>
      </c>
      <c r="C10585">
        <v>0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0</v>
      </c>
      <c r="J10585">
        <v>2</v>
      </c>
      <c r="K10585">
        <v>6</v>
      </c>
      <c r="L10585">
        <v>0</v>
      </c>
      <c r="M10585">
        <v>0</v>
      </c>
      <c r="N10585">
        <v>0</v>
      </c>
      <c r="O10585">
        <v>0</v>
      </c>
    </row>
    <row r="10586" spans="1:15" x14ac:dyDescent="0.2">
      <c r="A10586" s="7" t="s">
        <v>10692</v>
      </c>
      <c r="B10586">
        <v>39</v>
      </c>
      <c r="C10586">
        <v>0</v>
      </c>
      <c r="D10586">
        <v>0</v>
      </c>
      <c r="E10586">
        <v>0</v>
      </c>
      <c r="F10586">
        <v>16</v>
      </c>
      <c r="G10586">
        <v>0</v>
      </c>
      <c r="H10586">
        <v>13</v>
      </c>
      <c r="I10586">
        <v>0</v>
      </c>
      <c r="J10586">
        <v>9</v>
      </c>
      <c r="K10586">
        <v>7</v>
      </c>
      <c r="L10586">
        <v>0</v>
      </c>
      <c r="M10586">
        <v>1</v>
      </c>
      <c r="N10586">
        <v>0</v>
      </c>
      <c r="O10586">
        <v>0</v>
      </c>
    </row>
    <row r="10587" spans="1:15" x14ac:dyDescent="0.2">
      <c r="A10587" s="7" t="s">
        <v>10693</v>
      </c>
      <c r="B10587">
        <v>1</v>
      </c>
      <c r="C10587">
        <v>0</v>
      </c>
      <c r="D10587">
        <v>0</v>
      </c>
      <c r="E10587">
        <v>0</v>
      </c>
      <c r="F10587">
        <v>0</v>
      </c>
      <c r="G10587">
        <v>0</v>
      </c>
      <c r="H10587">
        <v>0</v>
      </c>
      <c r="I10587">
        <v>0</v>
      </c>
      <c r="J10587">
        <v>1</v>
      </c>
      <c r="K10587">
        <v>0</v>
      </c>
      <c r="L10587">
        <v>0</v>
      </c>
      <c r="M10587">
        <v>0</v>
      </c>
      <c r="N10587">
        <v>0</v>
      </c>
      <c r="O10587">
        <v>0</v>
      </c>
    </row>
    <row r="10588" spans="1:15" x14ac:dyDescent="0.2">
      <c r="A10588" s="7" t="s">
        <v>10694</v>
      </c>
      <c r="B10588">
        <v>3</v>
      </c>
      <c r="C10588">
        <v>0</v>
      </c>
      <c r="D10588">
        <v>0</v>
      </c>
      <c r="E10588">
        <v>0</v>
      </c>
      <c r="F10588">
        <v>0</v>
      </c>
      <c r="G10588">
        <v>0</v>
      </c>
      <c r="H10588">
        <v>0</v>
      </c>
      <c r="I10588">
        <v>0</v>
      </c>
      <c r="J10588">
        <v>3</v>
      </c>
      <c r="K10588">
        <v>2</v>
      </c>
      <c r="L10588">
        <v>0</v>
      </c>
      <c r="M10588">
        <v>0</v>
      </c>
      <c r="N10588">
        <v>0</v>
      </c>
      <c r="O10588">
        <v>0</v>
      </c>
    </row>
    <row r="10589" spans="1:15" x14ac:dyDescent="0.2">
      <c r="A10589" s="7" t="s">
        <v>10695</v>
      </c>
      <c r="B10589">
        <v>557</v>
      </c>
      <c r="C10589">
        <v>10</v>
      </c>
      <c r="D10589">
        <v>0</v>
      </c>
      <c r="E10589">
        <v>10</v>
      </c>
      <c r="F10589">
        <v>251</v>
      </c>
      <c r="G10589">
        <v>28044</v>
      </c>
      <c r="H10589">
        <v>258</v>
      </c>
      <c r="I10589">
        <v>27937</v>
      </c>
      <c r="J10589">
        <v>123</v>
      </c>
      <c r="K10589">
        <v>86</v>
      </c>
      <c r="L10589">
        <v>68</v>
      </c>
      <c r="M10589">
        <v>55</v>
      </c>
      <c r="N10589">
        <v>6</v>
      </c>
      <c r="O10589">
        <v>6</v>
      </c>
    </row>
    <row r="10590" spans="1:15" x14ac:dyDescent="0.2">
      <c r="A10590" s="7" t="s">
        <v>10696</v>
      </c>
      <c r="B10590">
        <v>24</v>
      </c>
      <c r="C10590">
        <v>0</v>
      </c>
      <c r="D10590">
        <v>0</v>
      </c>
      <c r="E10590">
        <v>0</v>
      </c>
      <c r="F10590">
        <v>1</v>
      </c>
      <c r="G10590">
        <v>300</v>
      </c>
      <c r="H10590">
        <v>1</v>
      </c>
      <c r="I10590">
        <v>100</v>
      </c>
      <c r="J10590">
        <v>11</v>
      </c>
      <c r="K10590">
        <v>7</v>
      </c>
      <c r="L10590">
        <v>8</v>
      </c>
      <c r="M10590">
        <v>6</v>
      </c>
      <c r="N10590">
        <v>0</v>
      </c>
      <c r="O10590">
        <v>0</v>
      </c>
    </row>
    <row r="10591" spans="1:15" x14ac:dyDescent="0.2">
      <c r="A10591" s="7" t="s">
        <v>10697</v>
      </c>
      <c r="B10591">
        <v>404</v>
      </c>
      <c r="C10591">
        <v>8</v>
      </c>
      <c r="D10591">
        <v>0</v>
      </c>
      <c r="E10591">
        <v>8</v>
      </c>
      <c r="F10591">
        <v>247</v>
      </c>
      <c r="G10591">
        <v>27635</v>
      </c>
      <c r="H10591">
        <v>247</v>
      </c>
      <c r="I10591">
        <v>27635</v>
      </c>
      <c r="J10591">
        <v>55</v>
      </c>
      <c r="K10591">
        <v>28</v>
      </c>
      <c r="L10591">
        <v>41</v>
      </c>
      <c r="M10591">
        <v>41</v>
      </c>
      <c r="N10591">
        <v>6</v>
      </c>
      <c r="O10591">
        <v>6</v>
      </c>
    </row>
    <row r="10592" spans="1:15" x14ac:dyDescent="0.2">
      <c r="A10592" s="7" t="s">
        <v>10698</v>
      </c>
      <c r="B10592">
        <v>43</v>
      </c>
      <c r="C10592">
        <v>0</v>
      </c>
      <c r="D10592">
        <v>0</v>
      </c>
      <c r="E10592">
        <v>0</v>
      </c>
      <c r="F10592">
        <v>0</v>
      </c>
      <c r="G10592">
        <v>0</v>
      </c>
      <c r="H10592">
        <v>0</v>
      </c>
      <c r="I10592">
        <v>0</v>
      </c>
      <c r="J10592">
        <v>41</v>
      </c>
      <c r="K10592">
        <v>43</v>
      </c>
      <c r="L10592">
        <v>2</v>
      </c>
      <c r="M10592">
        <v>1</v>
      </c>
      <c r="N10592">
        <v>0</v>
      </c>
      <c r="O10592">
        <v>0</v>
      </c>
    </row>
    <row r="10593" spans="1:15" x14ac:dyDescent="0.2">
      <c r="A10593" s="7" t="s">
        <v>10699</v>
      </c>
      <c r="B10593">
        <v>137</v>
      </c>
      <c r="C10593">
        <v>0</v>
      </c>
      <c r="D10593">
        <v>0</v>
      </c>
      <c r="E10593">
        <v>0</v>
      </c>
      <c r="F10593">
        <v>35</v>
      </c>
      <c r="G10593">
        <v>0</v>
      </c>
      <c r="H10593">
        <v>58</v>
      </c>
      <c r="I10593">
        <v>0</v>
      </c>
      <c r="J10593">
        <v>60</v>
      </c>
      <c r="K10593">
        <v>36</v>
      </c>
      <c r="L10593">
        <v>11</v>
      </c>
      <c r="M10593">
        <v>4</v>
      </c>
      <c r="N10593">
        <v>1</v>
      </c>
      <c r="O10593">
        <v>1</v>
      </c>
    </row>
    <row r="10594" spans="1:15" x14ac:dyDescent="0.2">
      <c r="A10594" s="7" t="s">
        <v>10700</v>
      </c>
      <c r="B10594">
        <v>14</v>
      </c>
      <c r="C10594">
        <v>0</v>
      </c>
      <c r="D10594">
        <v>0</v>
      </c>
      <c r="E10594">
        <v>0</v>
      </c>
      <c r="F10594">
        <v>1</v>
      </c>
      <c r="G10594">
        <v>0</v>
      </c>
      <c r="H10594">
        <v>0</v>
      </c>
      <c r="I10594">
        <v>0</v>
      </c>
      <c r="J10594">
        <v>6</v>
      </c>
      <c r="K10594">
        <v>1</v>
      </c>
      <c r="L10594">
        <v>1</v>
      </c>
      <c r="M10594">
        <v>0</v>
      </c>
      <c r="N10594">
        <v>0</v>
      </c>
      <c r="O10594">
        <v>0</v>
      </c>
    </row>
    <row r="10595" spans="1:15" x14ac:dyDescent="0.2">
      <c r="A10595" s="7" t="s">
        <v>10701</v>
      </c>
      <c r="B10595">
        <v>8</v>
      </c>
      <c r="C10595">
        <v>0</v>
      </c>
      <c r="D10595">
        <v>0</v>
      </c>
      <c r="E10595">
        <v>0</v>
      </c>
      <c r="F10595">
        <v>0</v>
      </c>
      <c r="G10595">
        <v>0</v>
      </c>
      <c r="H10595">
        <v>0</v>
      </c>
      <c r="I10595">
        <v>0</v>
      </c>
      <c r="J10595">
        <v>2</v>
      </c>
      <c r="K10595">
        <v>1</v>
      </c>
      <c r="L10595">
        <v>0</v>
      </c>
      <c r="M10595">
        <v>0</v>
      </c>
      <c r="N10595">
        <v>0</v>
      </c>
      <c r="O10595">
        <v>0</v>
      </c>
    </row>
    <row r="10596" spans="1:15" x14ac:dyDescent="0.2">
      <c r="A10596" s="7" t="s">
        <v>10702</v>
      </c>
      <c r="B10596">
        <v>97</v>
      </c>
      <c r="C10596">
        <v>3</v>
      </c>
      <c r="D10596">
        <v>0</v>
      </c>
      <c r="E10596">
        <v>3</v>
      </c>
      <c r="F10596">
        <v>4</v>
      </c>
      <c r="G10596">
        <v>0</v>
      </c>
      <c r="H10596">
        <v>4</v>
      </c>
      <c r="I10596">
        <v>0</v>
      </c>
      <c r="J10596">
        <v>15</v>
      </c>
      <c r="K10596">
        <v>7</v>
      </c>
      <c r="L10596">
        <v>2</v>
      </c>
      <c r="M10596">
        <v>0</v>
      </c>
      <c r="N10596">
        <v>0</v>
      </c>
      <c r="O10596">
        <v>0</v>
      </c>
    </row>
    <row r="10597" spans="1:15" x14ac:dyDescent="0.2">
      <c r="A10597" s="7" t="s">
        <v>10703</v>
      </c>
      <c r="B10597">
        <v>229</v>
      </c>
      <c r="C10597">
        <v>48</v>
      </c>
      <c r="D10597">
        <v>0</v>
      </c>
      <c r="E10597">
        <v>46</v>
      </c>
      <c r="F10597">
        <v>53</v>
      </c>
      <c r="G10597">
        <v>1132</v>
      </c>
      <c r="H10597">
        <v>53</v>
      </c>
      <c r="I10597">
        <v>1283</v>
      </c>
      <c r="J10597">
        <v>52</v>
      </c>
      <c r="K10597">
        <v>92</v>
      </c>
      <c r="L10597">
        <v>15</v>
      </c>
      <c r="M10597">
        <v>1</v>
      </c>
      <c r="N10597">
        <v>9</v>
      </c>
      <c r="O10597">
        <v>9</v>
      </c>
    </row>
    <row r="10598" spans="1:15" x14ac:dyDescent="0.2">
      <c r="A10598" s="7" t="s">
        <v>10704</v>
      </c>
      <c r="B10598">
        <v>0</v>
      </c>
      <c r="C10598">
        <v>0</v>
      </c>
      <c r="D10598">
        <v>0</v>
      </c>
      <c r="E10598">
        <v>0</v>
      </c>
      <c r="F10598">
        <v>0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  <c r="O10598">
        <v>0</v>
      </c>
    </row>
    <row r="10599" spans="1:15" x14ac:dyDescent="0.2">
      <c r="A10599" s="7" t="s">
        <v>10705</v>
      </c>
      <c r="B10599">
        <v>0</v>
      </c>
      <c r="C10599">
        <v>0</v>
      </c>
      <c r="D10599">
        <v>0</v>
      </c>
      <c r="E10599">
        <v>0</v>
      </c>
      <c r="F10599">
        <v>0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0</v>
      </c>
    </row>
    <row r="10600" spans="1:15" x14ac:dyDescent="0.2">
      <c r="A10600" s="7" t="s">
        <v>10706</v>
      </c>
      <c r="B10600">
        <v>340</v>
      </c>
      <c r="C10600">
        <v>200</v>
      </c>
      <c r="D10600">
        <v>0</v>
      </c>
      <c r="E10600">
        <v>198</v>
      </c>
      <c r="F10600">
        <v>0</v>
      </c>
      <c r="G10600">
        <v>0</v>
      </c>
      <c r="H10600">
        <v>0</v>
      </c>
      <c r="I10600">
        <v>0</v>
      </c>
      <c r="J10600">
        <v>42</v>
      </c>
      <c r="K10600">
        <v>115</v>
      </c>
      <c r="L10600">
        <v>0</v>
      </c>
      <c r="M10600">
        <v>3</v>
      </c>
      <c r="N10600">
        <v>0</v>
      </c>
      <c r="O10600">
        <v>0</v>
      </c>
    </row>
    <row r="10601" spans="1:15" x14ac:dyDescent="0.2">
      <c r="A10601" s="7" t="s">
        <v>10707</v>
      </c>
      <c r="B10601">
        <v>0</v>
      </c>
      <c r="C10601">
        <v>0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  <c r="O10601">
        <v>0</v>
      </c>
    </row>
    <row r="10602" spans="1:15" x14ac:dyDescent="0.2">
      <c r="A10602" s="7" t="s">
        <v>10708</v>
      </c>
      <c r="B10602">
        <v>32</v>
      </c>
      <c r="C10602">
        <v>0</v>
      </c>
      <c r="D10602">
        <v>0</v>
      </c>
      <c r="E10602">
        <v>0</v>
      </c>
      <c r="F10602">
        <v>32</v>
      </c>
      <c r="G10602">
        <v>0</v>
      </c>
      <c r="H10602">
        <v>52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  <c r="O10602">
        <v>0</v>
      </c>
    </row>
    <row r="10603" spans="1:15" x14ac:dyDescent="0.2">
      <c r="A10603" s="7" t="s">
        <v>10709</v>
      </c>
      <c r="B10603">
        <v>0</v>
      </c>
      <c r="C10603">
        <v>0</v>
      </c>
      <c r="D10603">
        <v>0</v>
      </c>
      <c r="E10603">
        <v>0</v>
      </c>
      <c r="F10603">
        <v>0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  <c r="O10603">
        <v>0</v>
      </c>
    </row>
    <row r="10604" spans="1:15" x14ac:dyDescent="0.2">
      <c r="A10604" s="7" t="s">
        <v>10710</v>
      </c>
      <c r="B10604">
        <v>35</v>
      </c>
      <c r="C10604">
        <v>0</v>
      </c>
      <c r="D10604">
        <v>0</v>
      </c>
      <c r="E10604">
        <v>0</v>
      </c>
      <c r="F10604">
        <v>4</v>
      </c>
      <c r="G10604">
        <v>0</v>
      </c>
      <c r="H10604">
        <v>6</v>
      </c>
      <c r="I10604">
        <v>0</v>
      </c>
      <c r="J10604">
        <v>16</v>
      </c>
      <c r="K10604">
        <v>17</v>
      </c>
      <c r="L10604">
        <v>0</v>
      </c>
      <c r="M10604">
        <v>2</v>
      </c>
      <c r="N10604">
        <v>0</v>
      </c>
      <c r="O10604">
        <v>0</v>
      </c>
    </row>
    <row r="10605" spans="1:15" x14ac:dyDescent="0.2">
      <c r="A10605" s="7" t="s">
        <v>10711</v>
      </c>
      <c r="B10605">
        <v>136</v>
      </c>
      <c r="C10605">
        <v>93</v>
      </c>
      <c r="D10605">
        <v>0</v>
      </c>
      <c r="E10605">
        <v>91</v>
      </c>
      <c r="F10605">
        <v>0</v>
      </c>
      <c r="G10605">
        <v>0</v>
      </c>
      <c r="H10605">
        <v>0</v>
      </c>
      <c r="I10605">
        <v>0</v>
      </c>
      <c r="J10605">
        <v>27</v>
      </c>
      <c r="K10605">
        <v>108</v>
      </c>
      <c r="L10605">
        <v>0</v>
      </c>
      <c r="M10605">
        <v>3</v>
      </c>
      <c r="N10605">
        <v>0</v>
      </c>
      <c r="O10605">
        <v>0</v>
      </c>
    </row>
    <row r="10606" spans="1:15" x14ac:dyDescent="0.2">
      <c r="A10606" s="7" t="s">
        <v>10712</v>
      </c>
      <c r="B10606">
        <v>803</v>
      </c>
      <c r="C10606">
        <v>41</v>
      </c>
      <c r="D10606">
        <v>0</v>
      </c>
      <c r="E10606">
        <v>41</v>
      </c>
      <c r="F10606">
        <v>261</v>
      </c>
      <c r="G10606">
        <v>28694</v>
      </c>
      <c r="H10606">
        <v>264</v>
      </c>
      <c r="I10606">
        <v>27942</v>
      </c>
      <c r="J10606">
        <v>236</v>
      </c>
      <c r="K10606">
        <v>163</v>
      </c>
      <c r="L10606">
        <v>94</v>
      </c>
      <c r="M10606">
        <v>81</v>
      </c>
      <c r="N10606">
        <v>8</v>
      </c>
      <c r="O10606">
        <v>8</v>
      </c>
    </row>
    <row r="10607" spans="1:15" x14ac:dyDescent="0.2">
      <c r="A10607" s="7" t="s">
        <v>10713</v>
      </c>
      <c r="B10607">
        <v>544</v>
      </c>
      <c r="C10607">
        <v>29</v>
      </c>
      <c r="D10607">
        <v>0</v>
      </c>
      <c r="E10607">
        <v>29</v>
      </c>
      <c r="F10607">
        <v>140</v>
      </c>
      <c r="G10607">
        <v>4693</v>
      </c>
      <c r="H10607">
        <v>137</v>
      </c>
      <c r="I10607">
        <v>4435</v>
      </c>
      <c r="J10607">
        <v>158</v>
      </c>
      <c r="K10607">
        <v>127</v>
      </c>
      <c r="L10607">
        <v>63</v>
      </c>
      <c r="M10607">
        <v>36</v>
      </c>
      <c r="N10607">
        <v>11</v>
      </c>
      <c r="O10607">
        <v>11</v>
      </c>
    </row>
    <row r="10608" spans="1:15" x14ac:dyDescent="0.2">
      <c r="A10608" s="7" t="s">
        <v>10714</v>
      </c>
      <c r="B10608">
        <v>232</v>
      </c>
      <c r="C10608">
        <v>36</v>
      </c>
      <c r="D10608">
        <v>0</v>
      </c>
      <c r="E10608">
        <v>36</v>
      </c>
      <c r="F10608">
        <v>60</v>
      </c>
      <c r="G10608">
        <v>1820</v>
      </c>
      <c r="H10608">
        <v>71</v>
      </c>
      <c r="I10608">
        <v>1222</v>
      </c>
      <c r="J10608">
        <v>60</v>
      </c>
      <c r="K10608">
        <v>84</v>
      </c>
      <c r="L10608">
        <v>17</v>
      </c>
      <c r="M10608">
        <v>15</v>
      </c>
      <c r="N10608">
        <v>1</v>
      </c>
      <c r="O10608">
        <v>1</v>
      </c>
    </row>
    <row r="10609" spans="1:15" x14ac:dyDescent="0.2">
      <c r="A10609" s="7" t="s">
        <v>10715</v>
      </c>
      <c r="B10609">
        <v>14</v>
      </c>
      <c r="C10609">
        <v>7</v>
      </c>
      <c r="D10609">
        <v>0</v>
      </c>
      <c r="E10609">
        <v>7</v>
      </c>
      <c r="F10609">
        <v>0</v>
      </c>
      <c r="G10609">
        <v>0</v>
      </c>
      <c r="H10609">
        <v>0</v>
      </c>
      <c r="I10609">
        <v>0</v>
      </c>
      <c r="J10609">
        <v>4</v>
      </c>
      <c r="K10609">
        <v>17</v>
      </c>
      <c r="L10609">
        <v>0</v>
      </c>
      <c r="M10609">
        <v>1</v>
      </c>
      <c r="N10609">
        <v>0</v>
      </c>
      <c r="O10609">
        <v>0</v>
      </c>
    </row>
    <row r="10610" spans="1:15" x14ac:dyDescent="0.2">
      <c r="A10610" s="7" t="s">
        <v>10716</v>
      </c>
      <c r="B10610">
        <v>1</v>
      </c>
      <c r="C10610">
        <v>1</v>
      </c>
      <c r="D10610">
        <v>0</v>
      </c>
      <c r="E10610">
        <v>1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1</v>
      </c>
      <c r="M10610">
        <v>1</v>
      </c>
      <c r="N10610">
        <v>0</v>
      </c>
      <c r="O10610">
        <v>0</v>
      </c>
    </row>
    <row r="10611" spans="1:15" x14ac:dyDescent="0.2">
      <c r="A10611" s="7" t="s">
        <v>10717</v>
      </c>
      <c r="B10611">
        <v>0</v>
      </c>
      <c r="C10611">
        <v>0</v>
      </c>
      <c r="D10611">
        <v>0</v>
      </c>
      <c r="E10611">
        <v>0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  <c r="O10611">
        <v>0</v>
      </c>
    </row>
    <row r="10612" spans="1:15" x14ac:dyDescent="0.2">
      <c r="A10612" s="7" t="s">
        <v>10718</v>
      </c>
      <c r="B10612">
        <v>120</v>
      </c>
      <c r="C10612">
        <v>14</v>
      </c>
      <c r="D10612">
        <v>0</v>
      </c>
      <c r="E10612">
        <v>14</v>
      </c>
      <c r="F10612">
        <v>10</v>
      </c>
      <c r="G10612">
        <v>1820</v>
      </c>
      <c r="H10612">
        <v>8</v>
      </c>
      <c r="I10612">
        <v>1222</v>
      </c>
      <c r="J10612">
        <v>40</v>
      </c>
      <c r="K10612">
        <v>34</v>
      </c>
      <c r="L10612">
        <v>13</v>
      </c>
      <c r="M10612">
        <v>7</v>
      </c>
      <c r="N10612">
        <v>0</v>
      </c>
      <c r="O10612">
        <v>0</v>
      </c>
    </row>
    <row r="10613" spans="1:15" x14ac:dyDescent="0.2">
      <c r="A10613" s="7" t="s">
        <v>10719</v>
      </c>
      <c r="B10613">
        <v>40</v>
      </c>
      <c r="C10613">
        <v>11</v>
      </c>
      <c r="D10613">
        <v>0</v>
      </c>
      <c r="E10613">
        <v>11</v>
      </c>
      <c r="F10613">
        <v>0</v>
      </c>
      <c r="G10613">
        <v>0</v>
      </c>
      <c r="H10613">
        <v>0</v>
      </c>
      <c r="I10613">
        <v>0</v>
      </c>
      <c r="J10613">
        <v>15</v>
      </c>
      <c r="K10613">
        <v>32</v>
      </c>
      <c r="L10613">
        <v>1</v>
      </c>
      <c r="M10613">
        <v>5</v>
      </c>
      <c r="N10613">
        <v>0</v>
      </c>
      <c r="O10613">
        <v>0</v>
      </c>
    </row>
    <row r="10614" spans="1:15" x14ac:dyDescent="0.2">
      <c r="A10614" s="7" t="s">
        <v>10720</v>
      </c>
      <c r="B10614">
        <v>30</v>
      </c>
      <c r="C10614">
        <v>0</v>
      </c>
      <c r="D10614">
        <v>0</v>
      </c>
      <c r="E10614">
        <v>0</v>
      </c>
      <c r="F10614">
        <v>30</v>
      </c>
      <c r="G10614">
        <v>0</v>
      </c>
      <c r="H10614">
        <v>52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  <c r="O10614">
        <v>0</v>
      </c>
    </row>
    <row r="10615" spans="1:15" x14ac:dyDescent="0.2">
      <c r="A10615" s="7" t="s">
        <v>10721</v>
      </c>
      <c r="B10615">
        <v>30</v>
      </c>
      <c r="C10615">
        <v>0</v>
      </c>
      <c r="D10615">
        <v>0</v>
      </c>
      <c r="E10615">
        <v>0</v>
      </c>
      <c r="F10615">
        <v>30</v>
      </c>
      <c r="G10615">
        <v>0</v>
      </c>
      <c r="H10615">
        <v>52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  <c r="O10615">
        <v>0</v>
      </c>
    </row>
    <row r="10616" spans="1:15" x14ac:dyDescent="0.2">
      <c r="A10616" s="7" t="s">
        <v>10722</v>
      </c>
      <c r="B10616">
        <v>2</v>
      </c>
      <c r="C10616">
        <v>0</v>
      </c>
      <c r="D10616">
        <v>0</v>
      </c>
      <c r="E10616">
        <v>0</v>
      </c>
      <c r="F10616">
        <v>0</v>
      </c>
      <c r="G10616">
        <v>0</v>
      </c>
      <c r="H10616">
        <v>0</v>
      </c>
      <c r="I10616">
        <v>0</v>
      </c>
      <c r="J10616">
        <v>1</v>
      </c>
      <c r="K10616">
        <v>0</v>
      </c>
      <c r="L10616">
        <v>0</v>
      </c>
      <c r="M10616">
        <v>2</v>
      </c>
      <c r="N10616">
        <v>0</v>
      </c>
      <c r="O10616">
        <v>0</v>
      </c>
    </row>
    <row r="10617" spans="1:15" x14ac:dyDescent="0.2">
      <c r="A10617" s="7" t="s">
        <v>10723</v>
      </c>
      <c r="B10617">
        <v>0</v>
      </c>
      <c r="C10617">
        <v>0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  <c r="O10617">
        <v>0</v>
      </c>
    </row>
    <row r="10618" spans="1:15" x14ac:dyDescent="0.2">
      <c r="A10618" s="7" t="s">
        <v>10724</v>
      </c>
      <c r="B10618">
        <v>79</v>
      </c>
      <c r="C10618">
        <v>11</v>
      </c>
      <c r="D10618">
        <v>0</v>
      </c>
      <c r="E10618">
        <v>11</v>
      </c>
      <c r="F10618">
        <v>0</v>
      </c>
      <c r="G10618">
        <v>0</v>
      </c>
      <c r="H10618">
        <v>0</v>
      </c>
      <c r="I10618">
        <v>0</v>
      </c>
      <c r="J10618">
        <v>33</v>
      </c>
      <c r="K10618">
        <v>49</v>
      </c>
      <c r="L10618">
        <v>5</v>
      </c>
      <c r="M10618">
        <v>10</v>
      </c>
      <c r="N10618">
        <v>0</v>
      </c>
      <c r="O10618">
        <v>0</v>
      </c>
    </row>
    <row r="10619" spans="1:15" x14ac:dyDescent="0.2">
      <c r="A10619" s="7" t="s">
        <v>10725</v>
      </c>
      <c r="B10619">
        <v>0</v>
      </c>
      <c r="C10619">
        <v>0</v>
      </c>
      <c r="D10619">
        <v>0</v>
      </c>
      <c r="E10619">
        <v>0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  <c r="O10619">
        <v>0</v>
      </c>
    </row>
    <row r="10620" spans="1:15" x14ac:dyDescent="0.2">
      <c r="A10620" s="7" t="s">
        <v>10726</v>
      </c>
      <c r="B10620">
        <v>12</v>
      </c>
      <c r="C10620">
        <v>0</v>
      </c>
      <c r="D10620">
        <v>0</v>
      </c>
      <c r="E10620">
        <v>0</v>
      </c>
      <c r="F10620">
        <v>0</v>
      </c>
      <c r="G10620">
        <v>0</v>
      </c>
      <c r="H10620">
        <v>0</v>
      </c>
      <c r="I10620">
        <v>0</v>
      </c>
      <c r="J10620">
        <v>5</v>
      </c>
      <c r="K10620">
        <v>3</v>
      </c>
      <c r="L10620">
        <v>0</v>
      </c>
      <c r="M10620">
        <v>0</v>
      </c>
      <c r="N10620">
        <v>0</v>
      </c>
      <c r="O10620">
        <v>0</v>
      </c>
    </row>
    <row r="10621" spans="1:15" x14ac:dyDescent="0.2">
      <c r="A10621" s="7" t="s">
        <v>10727</v>
      </c>
      <c r="B10621">
        <v>0</v>
      </c>
      <c r="C10621">
        <v>0</v>
      </c>
      <c r="D10621">
        <v>0</v>
      </c>
      <c r="E10621">
        <v>0</v>
      </c>
      <c r="F10621">
        <v>0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  <c r="O10621">
        <v>0</v>
      </c>
    </row>
    <row r="10622" spans="1:15" x14ac:dyDescent="0.2">
      <c r="A10622" s="7" t="s">
        <v>10728</v>
      </c>
      <c r="B10622">
        <v>40</v>
      </c>
      <c r="C10622">
        <v>23</v>
      </c>
      <c r="D10622">
        <v>0</v>
      </c>
      <c r="E10622">
        <v>23</v>
      </c>
      <c r="F10622">
        <v>0</v>
      </c>
      <c r="G10622">
        <v>0</v>
      </c>
      <c r="H10622">
        <v>0</v>
      </c>
      <c r="I10622">
        <v>0</v>
      </c>
      <c r="J10622">
        <v>8</v>
      </c>
      <c r="K10622">
        <v>24</v>
      </c>
      <c r="L10622">
        <v>0</v>
      </c>
      <c r="M10622">
        <v>3</v>
      </c>
      <c r="N10622">
        <v>0</v>
      </c>
      <c r="O10622">
        <v>0</v>
      </c>
    </row>
    <row r="10623" spans="1:15" x14ac:dyDescent="0.2">
      <c r="A10623" s="7" t="s">
        <v>10729</v>
      </c>
      <c r="B10623">
        <v>99</v>
      </c>
      <c r="C10623">
        <v>86</v>
      </c>
      <c r="D10623">
        <v>0</v>
      </c>
      <c r="E10623">
        <v>86</v>
      </c>
      <c r="F10623">
        <v>0</v>
      </c>
      <c r="G10623">
        <v>0</v>
      </c>
      <c r="H10623">
        <v>0</v>
      </c>
      <c r="I10623">
        <v>0</v>
      </c>
      <c r="J10623">
        <v>10</v>
      </c>
      <c r="K10623">
        <v>1</v>
      </c>
      <c r="L10623">
        <v>0</v>
      </c>
      <c r="M10623">
        <v>0</v>
      </c>
      <c r="N10623">
        <v>0</v>
      </c>
      <c r="O10623">
        <v>0</v>
      </c>
    </row>
    <row r="10624" spans="1:15" x14ac:dyDescent="0.2">
      <c r="A10624" s="7" t="s">
        <v>10730</v>
      </c>
      <c r="B10624">
        <v>204</v>
      </c>
      <c r="C10624">
        <v>68</v>
      </c>
      <c r="D10624">
        <v>0</v>
      </c>
      <c r="E10624">
        <v>68</v>
      </c>
      <c r="F10624">
        <v>7</v>
      </c>
      <c r="G10624">
        <v>0</v>
      </c>
      <c r="H10624">
        <v>8</v>
      </c>
      <c r="I10624">
        <v>0</v>
      </c>
      <c r="J10624">
        <v>91</v>
      </c>
      <c r="K10624">
        <v>50</v>
      </c>
      <c r="L10624">
        <v>16</v>
      </c>
      <c r="M10624">
        <v>32</v>
      </c>
      <c r="N10624">
        <v>0</v>
      </c>
      <c r="O10624">
        <v>0</v>
      </c>
    </row>
    <row r="10625" spans="1:15" x14ac:dyDescent="0.2">
      <c r="A10625" s="7" t="s">
        <v>10731</v>
      </c>
      <c r="B10625">
        <v>9</v>
      </c>
      <c r="C10625">
        <v>0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0</v>
      </c>
      <c r="J10625">
        <v>4</v>
      </c>
      <c r="K10625">
        <v>1</v>
      </c>
      <c r="L10625">
        <v>1</v>
      </c>
      <c r="M10625">
        <v>0</v>
      </c>
      <c r="N10625">
        <v>0</v>
      </c>
      <c r="O10625">
        <v>0</v>
      </c>
    </row>
    <row r="10626" spans="1:15" x14ac:dyDescent="0.2">
      <c r="A10626" s="7" t="s">
        <v>10732</v>
      </c>
      <c r="B10626">
        <v>159</v>
      </c>
      <c r="C10626">
        <v>63</v>
      </c>
      <c r="D10626">
        <v>0</v>
      </c>
      <c r="E10626">
        <v>63</v>
      </c>
      <c r="F10626">
        <v>0</v>
      </c>
      <c r="G10626">
        <v>0</v>
      </c>
      <c r="H10626">
        <v>0</v>
      </c>
      <c r="I10626">
        <v>0</v>
      </c>
      <c r="J10626">
        <v>19</v>
      </c>
      <c r="K10626">
        <v>7</v>
      </c>
      <c r="L10626">
        <v>0</v>
      </c>
      <c r="M10626">
        <v>0</v>
      </c>
      <c r="N10626">
        <v>0</v>
      </c>
      <c r="O10626">
        <v>0</v>
      </c>
    </row>
    <row r="10627" spans="1:15" x14ac:dyDescent="0.2">
      <c r="A10627" s="7" t="s">
        <v>10733</v>
      </c>
      <c r="B10627">
        <v>159</v>
      </c>
      <c r="C10627">
        <v>63</v>
      </c>
      <c r="D10627">
        <v>0</v>
      </c>
      <c r="E10627">
        <v>63</v>
      </c>
      <c r="F10627">
        <v>0</v>
      </c>
      <c r="G10627">
        <v>0</v>
      </c>
      <c r="H10627">
        <v>0</v>
      </c>
      <c r="I10627">
        <v>0</v>
      </c>
      <c r="J10627">
        <v>19</v>
      </c>
      <c r="K10627">
        <v>7</v>
      </c>
      <c r="L10627">
        <v>0</v>
      </c>
      <c r="M10627">
        <v>0</v>
      </c>
      <c r="N10627">
        <v>0</v>
      </c>
      <c r="O10627">
        <v>0</v>
      </c>
    </row>
    <row r="10628" spans="1:15" x14ac:dyDescent="0.2">
      <c r="A10628" s="7" t="s">
        <v>10734</v>
      </c>
      <c r="B10628">
        <v>26</v>
      </c>
      <c r="C10628">
        <v>0</v>
      </c>
      <c r="D10628">
        <v>0</v>
      </c>
      <c r="E10628">
        <v>0</v>
      </c>
      <c r="F10628">
        <v>15</v>
      </c>
      <c r="G10628">
        <v>0</v>
      </c>
      <c r="H10628">
        <v>17</v>
      </c>
      <c r="I10628">
        <v>0</v>
      </c>
      <c r="J10628">
        <v>9</v>
      </c>
      <c r="K10628">
        <v>7</v>
      </c>
      <c r="L10628">
        <v>1</v>
      </c>
      <c r="M10628">
        <v>0</v>
      </c>
      <c r="N10628">
        <v>0</v>
      </c>
      <c r="O10628">
        <v>0</v>
      </c>
    </row>
    <row r="10629" spans="1:15" x14ac:dyDescent="0.2">
      <c r="A10629" s="7" t="s">
        <v>10735</v>
      </c>
      <c r="B10629">
        <v>7</v>
      </c>
      <c r="C10629">
        <v>0</v>
      </c>
      <c r="D10629">
        <v>0</v>
      </c>
      <c r="E10629">
        <v>0</v>
      </c>
      <c r="F10629">
        <v>3</v>
      </c>
      <c r="G10629">
        <v>0</v>
      </c>
      <c r="H10629">
        <v>3</v>
      </c>
      <c r="I10629">
        <v>0</v>
      </c>
      <c r="J10629">
        <v>4</v>
      </c>
      <c r="K10629">
        <v>3</v>
      </c>
      <c r="L10629">
        <v>0</v>
      </c>
      <c r="M10629">
        <v>0</v>
      </c>
      <c r="N10629">
        <v>0</v>
      </c>
      <c r="O10629">
        <v>0</v>
      </c>
    </row>
    <row r="10630" spans="1:15" x14ac:dyDescent="0.2">
      <c r="A10630" s="7" t="s">
        <v>10736</v>
      </c>
      <c r="B10630">
        <v>1</v>
      </c>
      <c r="C10630">
        <v>0</v>
      </c>
      <c r="D10630">
        <v>0</v>
      </c>
      <c r="E10630">
        <v>0</v>
      </c>
      <c r="F10630">
        <v>1</v>
      </c>
      <c r="G10630">
        <v>0</v>
      </c>
      <c r="H10630">
        <v>1</v>
      </c>
      <c r="I10630">
        <v>0</v>
      </c>
      <c r="J10630">
        <v>0</v>
      </c>
      <c r="K10630">
        <v>0</v>
      </c>
      <c r="L10630">
        <v>1</v>
      </c>
      <c r="M10630">
        <v>0</v>
      </c>
      <c r="N10630">
        <v>0</v>
      </c>
      <c r="O10630">
        <v>0</v>
      </c>
    </row>
    <row r="10631" spans="1:15" x14ac:dyDescent="0.2">
      <c r="A10631" s="7" t="s">
        <v>10737</v>
      </c>
      <c r="B10631">
        <v>11</v>
      </c>
      <c r="C10631">
        <v>0</v>
      </c>
      <c r="D10631">
        <v>0</v>
      </c>
      <c r="E10631">
        <v>0</v>
      </c>
      <c r="F10631">
        <v>0</v>
      </c>
      <c r="G10631">
        <v>0</v>
      </c>
      <c r="H10631">
        <v>0</v>
      </c>
      <c r="I10631">
        <v>0</v>
      </c>
      <c r="J10631">
        <v>2</v>
      </c>
      <c r="K10631">
        <v>7</v>
      </c>
      <c r="L10631">
        <v>0</v>
      </c>
      <c r="M10631">
        <v>0</v>
      </c>
      <c r="N10631">
        <v>0</v>
      </c>
      <c r="O10631">
        <v>0</v>
      </c>
    </row>
    <row r="10632" spans="1:15" x14ac:dyDescent="0.2">
      <c r="A10632" s="7" t="s">
        <v>10738</v>
      </c>
      <c r="B10632">
        <v>12</v>
      </c>
      <c r="C10632">
        <v>0</v>
      </c>
      <c r="D10632">
        <v>0</v>
      </c>
      <c r="E10632">
        <v>0</v>
      </c>
      <c r="F10632">
        <v>0</v>
      </c>
      <c r="G10632">
        <v>0</v>
      </c>
      <c r="H10632">
        <v>0</v>
      </c>
      <c r="I10632">
        <v>0</v>
      </c>
      <c r="J10632">
        <v>6</v>
      </c>
      <c r="K10632">
        <v>5</v>
      </c>
      <c r="L10632">
        <v>0</v>
      </c>
      <c r="M10632">
        <v>2</v>
      </c>
      <c r="N10632">
        <v>1</v>
      </c>
      <c r="O10632">
        <v>1</v>
      </c>
    </row>
    <row r="10633" spans="1:15" x14ac:dyDescent="0.2">
      <c r="A10633" s="7" t="s">
        <v>10739</v>
      </c>
      <c r="B10633">
        <v>4</v>
      </c>
      <c r="C10633">
        <v>0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0</v>
      </c>
      <c r="J10633">
        <v>4</v>
      </c>
      <c r="K10633">
        <v>0</v>
      </c>
      <c r="L10633">
        <v>0</v>
      </c>
      <c r="M10633">
        <v>2</v>
      </c>
      <c r="N10633">
        <v>0</v>
      </c>
      <c r="O10633">
        <v>0</v>
      </c>
    </row>
    <row r="10634" spans="1:15" x14ac:dyDescent="0.2">
      <c r="A10634" s="7" t="s">
        <v>10740</v>
      </c>
      <c r="B10634">
        <v>4</v>
      </c>
      <c r="C10634">
        <v>0</v>
      </c>
      <c r="D10634">
        <v>0</v>
      </c>
      <c r="E10634">
        <v>0</v>
      </c>
      <c r="F10634">
        <v>0</v>
      </c>
      <c r="G10634">
        <v>0</v>
      </c>
      <c r="H10634">
        <v>0</v>
      </c>
      <c r="I10634">
        <v>0</v>
      </c>
      <c r="J10634">
        <v>4</v>
      </c>
      <c r="K10634">
        <v>0</v>
      </c>
      <c r="L10634">
        <v>0</v>
      </c>
      <c r="M10634">
        <v>2</v>
      </c>
      <c r="N10634">
        <v>0</v>
      </c>
      <c r="O10634">
        <v>0</v>
      </c>
    </row>
    <row r="10635" spans="1:15" x14ac:dyDescent="0.2">
      <c r="A10635" s="7" t="s">
        <v>10741</v>
      </c>
      <c r="B10635">
        <v>0</v>
      </c>
      <c r="C10635">
        <v>0</v>
      </c>
      <c r="D10635">
        <v>0</v>
      </c>
      <c r="E10635">
        <v>0</v>
      </c>
      <c r="F10635">
        <v>0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  <c r="O10635">
        <v>0</v>
      </c>
    </row>
    <row r="10636" spans="1:15" x14ac:dyDescent="0.2">
      <c r="A10636" s="7" t="s">
        <v>10742</v>
      </c>
      <c r="B10636">
        <v>0</v>
      </c>
      <c r="C10636">
        <v>0</v>
      </c>
      <c r="D10636">
        <v>0</v>
      </c>
      <c r="E10636">
        <v>0</v>
      </c>
      <c r="F10636">
        <v>0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  <c r="O10636">
        <v>0</v>
      </c>
    </row>
    <row r="10637" spans="1:15" x14ac:dyDescent="0.2">
      <c r="A10637" s="7" t="s">
        <v>10743</v>
      </c>
      <c r="B10637">
        <v>0</v>
      </c>
      <c r="C10637">
        <v>0</v>
      </c>
      <c r="D10637">
        <v>0</v>
      </c>
      <c r="E10637">
        <v>0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  <c r="O10637">
        <v>0</v>
      </c>
    </row>
    <row r="10638" spans="1:15" x14ac:dyDescent="0.2">
      <c r="A10638" s="7" t="s">
        <v>10744</v>
      </c>
      <c r="B10638">
        <v>0</v>
      </c>
      <c r="C10638">
        <v>0</v>
      </c>
      <c r="D10638">
        <v>0</v>
      </c>
      <c r="E10638">
        <v>0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0</v>
      </c>
    </row>
    <row r="10639" spans="1:15" x14ac:dyDescent="0.2">
      <c r="A10639" s="7" t="s">
        <v>10745</v>
      </c>
      <c r="B10639">
        <v>0</v>
      </c>
      <c r="C10639">
        <v>0</v>
      </c>
      <c r="D10639">
        <v>0</v>
      </c>
      <c r="E10639">
        <v>0</v>
      </c>
      <c r="F10639">
        <v>0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  <c r="O10639">
        <v>0</v>
      </c>
    </row>
    <row r="10640" spans="1:15" x14ac:dyDescent="0.2">
      <c r="A10640" s="7" t="s">
        <v>10746</v>
      </c>
      <c r="B10640">
        <v>0</v>
      </c>
      <c r="C10640">
        <v>0</v>
      </c>
      <c r="D10640">
        <v>0</v>
      </c>
      <c r="E10640">
        <v>0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</row>
    <row r="10641" spans="1:15" x14ac:dyDescent="0.2">
      <c r="A10641" s="7" t="s">
        <v>10747</v>
      </c>
      <c r="B10641">
        <v>0</v>
      </c>
      <c r="C10641">
        <v>0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</row>
    <row r="10642" spans="1:15" x14ac:dyDescent="0.2">
      <c r="A10642" s="7" t="s">
        <v>10748</v>
      </c>
      <c r="B10642">
        <v>0</v>
      </c>
      <c r="C10642">
        <v>0</v>
      </c>
      <c r="D10642">
        <v>0</v>
      </c>
      <c r="E10642">
        <v>0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  <c r="O10642">
        <v>0</v>
      </c>
    </row>
    <row r="10643" spans="1:15" x14ac:dyDescent="0.2">
      <c r="A10643" s="7" t="s">
        <v>10749</v>
      </c>
      <c r="B10643">
        <v>0</v>
      </c>
      <c r="C10643">
        <v>0</v>
      </c>
      <c r="D10643">
        <v>0</v>
      </c>
      <c r="E10643">
        <v>0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0</v>
      </c>
    </row>
    <row r="10644" spans="1:15" x14ac:dyDescent="0.2">
      <c r="A10644" s="7" t="s">
        <v>10750</v>
      </c>
      <c r="B10644">
        <v>0</v>
      </c>
      <c r="C10644">
        <v>0</v>
      </c>
      <c r="D10644">
        <v>0</v>
      </c>
      <c r="E10644"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  <c r="O10644">
        <v>0</v>
      </c>
    </row>
    <row r="10645" spans="1:15" x14ac:dyDescent="0.2">
      <c r="A10645" s="7" t="s">
        <v>10751</v>
      </c>
      <c r="B10645">
        <v>0</v>
      </c>
      <c r="C10645">
        <v>0</v>
      </c>
      <c r="D10645">
        <v>0</v>
      </c>
      <c r="E10645">
        <v>0</v>
      </c>
      <c r="F10645">
        <v>0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  <c r="O10645">
        <v>0</v>
      </c>
    </row>
    <row r="10646" spans="1:15" x14ac:dyDescent="0.2">
      <c r="A10646" s="7" t="s">
        <v>10752</v>
      </c>
      <c r="B10646">
        <v>0</v>
      </c>
      <c r="C10646">
        <v>0</v>
      </c>
      <c r="D10646">
        <v>0</v>
      </c>
      <c r="E10646">
        <v>0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0</v>
      </c>
    </row>
    <row r="10647" spans="1:15" x14ac:dyDescent="0.2">
      <c r="A10647" s="7" t="s">
        <v>10753</v>
      </c>
      <c r="B10647">
        <v>0</v>
      </c>
      <c r="C10647">
        <v>0</v>
      </c>
      <c r="D10647">
        <v>0</v>
      </c>
      <c r="E10647">
        <v>0</v>
      </c>
      <c r="F10647">
        <v>0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0</v>
      </c>
    </row>
    <row r="10648" spans="1:15" x14ac:dyDescent="0.2">
      <c r="A10648" s="7" t="s">
        <v>10754</v>
      </c>
      <c r="B10648">
        <v>0</v>
      </c>
      <c r="C10648">
        <v>0</v>
      </c>
      <c r="D10648">
        <v>0</v>
      </c>
      <c r="E10648">
        <v>0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  <c r="O10648">
        <v>0</v>
      </c>
    </row>
    <row r="10649" spans="1:15" x14ac:dyDescent="0.2">
      <c r="A10649" s="7" t="s">
        <v>10755</v>
      </c>
      <c r="B10649">
        <v>0</v>
      </c>
      <c r="C10649">
        <v>0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</row>
    <row r="10650" spans="1:15" x14ac:dyDescent="0.2">
      <c r="A10650" s="7" t="s">
        <v>10756</v>
      </c>
      <c r="B10650">
        <v>0</v>
      </c>
      <c r="C10650">
        <v>0</v>
      </c>
      <c r="D10650">
        <v>0</v>
      </c>
      <c r="E10650">
        <v>0</v>
      </c>
      <c r="F10650">
        <v>0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  <c r="O10650">
        <v>0</v>
      </c>
    </row>
    <row r="10651" spans="1:15" x14ac:dyDescent="0.2">
      <c r="A10651" s="7" t="s">
        <v>10757</v>
      </c>
      <c r="B10651">
        <v>0</v>
      </c>
      <c r="C10651">
        <v>0</v>
      </c>
      <c r="D10651">
        <v>0</v>
      </c>
      <c r="E10651"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</row>
    <row r="10652" spans="1:15" x14ac:dyDescent="0.2">
      <c r="A10652" s="7" t="s">
        <v>10758</v>
      </c>
      <c r="B10652">
        <v>0</v>
      </c>
      <c r="C10652">
        <v>0</v>
      </c>
      <c r="D10652">
        <v>0</v>
      </c>
      <c r="E10652">
        <v>0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  <c r="O10652">
        <v>0</v>
      </c>
    </row>
    <row r="10653" spans="1:15" x14ac:dyDescent="0.2">
      <c r="A10653" s="7" t="s">
        <v>10759</v>
      </c>
      <c r="B10653">
        <v>0</v>
      </c>
      <c r="C10653">
        <v>0</v>
      </c>
      <c r="D10653">
        <v>0</v>
      </c>
      <c r="E10653">
        <v>0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  <c r="O10653">
        <v>0</v>
      </c>
    </row>
    <row r="10654" spans="1:15" x14ac:dyDescent="0.2">
      <c r="A10654" s="7" t="s">
        <v>10760</v>
      </c>
      <c r="B10654">
        <v>0</v>
      </c>
      <c r="C10654">
        <v>0</v>
      </c>
      <c r="D10654">
        <v>0</v>
      </c>
      <c r="E10654">
        <v>0</v>
      </c>
      <c r="F10654">
        <v>0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  <c r="O10654">
        <v>0</v>
      </c>
    </row>
    <row r="10655" spans="1:15" x14ac:dyDescent="0.2">
      <c r="A10655" s="7" t="s">
        <v>10761</v>
      </c>
      <c r="B10655">
        <v>0</v>
      </c>
      <c r="C10655">
        <v>0</v>
      </c>
      <c r="D10655">
        <v>0</v>
      </c>
      <c r="E10655">
        <v>0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  <c r="O10655">
        <v>0</v>
      </c>
    </row>
    <row r="10656" spans="1:15" x14ac:dyDescent="0.2">
      <c r="A10656" s="7" t="s">
        <v>10762</v>
      </c>
      <c r="B10656">
        <v>0</v>
      </c>
      <c r="C10656">
        <v>0</v>
      </c>
      <c r="D10656">
        <v>0</v>
      </c>
      <c r="E10656">
        <v>0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  <c r="O10656">
        <v>0</v>
      </c>
    </row>
    <row r="10657" spans="1:15" x14ac:dyDescent="0.2">
      <c r="A10657" s="7" t="s">
        <v>10763</v>
      </c>
      <c r="B10657">
        <v>0</v>
      </c>
      <c r="C10657">
        <v>0</v>
      </c>
      <c r="D10657">
        <v>0</v>
      </c>
      <c r="E10657">
        <v>0</v>
      </c>
      <c r="F10657">
        <v>0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  <c r="O10657">
        <v>0</v>
      </c>
    </row>
    <row r="10658" spans="1:15" x14ac:dyDescent="0.2">
      <c r="A10658" s="7" t="s">
        <v>10764</v>
      </c>
      <c r="B10658">
        <v>0</v>
      </c>
      <c r="C10658">
        <v>0</v>
      </c>
      <c r="D10658">
        <v>0</v>
      </c>
      <c r="E10658">
        <v>0</v>
      </c>
      <c r="F10658">
        <v>0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</row>
    <row r="10659" spans="1:15" x14ac:dyDescent="0.2">
      <c r="A10659" s="7" t="s">
        <v>10765</v>
      </c>
      <c r="B10659">
        <v>0</v>
      </c>
      <c r="C10659">
        <v>0</v>
      </c>
      <c r="D10659">
        <v>0</v>
      </c>
      <c r="E10659">
        <v>0</v>
      </c>
      <c r="F10659">
        <v>0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  <c r="O10659">
        <v>0</v>
      </c>
    </row>
    <row r="10660" spans="1:15" x14ac:dyDescent="0.2">
      <c r="A10660" s="7" t="s">
        <v>10766</v>
      </c>
      <c r="B10660">
        <v>463</v>
      </c>
    </row>
    <row r="10661" spans="1:15" x14ac:dyDescent="0.2">
      <c r="A10661" s="7" t="s">
        <v>10767</v>
      </c>
      <c r="B10661">
        <v>460</v>
      </c>
    </row>
    <row r="10662" spans="1:15" x14ac:dyDescent="0.2">
      <c r="A10662" s="7" t="s">
        <v>10768</v>
      </c>
      <c r="B10662">
        <v>0</v>
      </c>
    </row>
    <row r="10663" spans="1:15" x14ac:dyDescent="0.2">
      <c r="A10663" s="7" t="s">
        <v>10769</v>
      </c>
      <c r="B10663">
        <v>3</v>
      </c>
    </row>
    <row r="10664" spans="1:15" x14ac:dyDescent="0.2">
      <c r="A10664" s="7" t="s">
        <v>10770</v>
      </c>
      <c r="B10664">
        <v>0</v>
      </c>
    </row>
    <row r="10665" spans="1:15" x14ac:dyDescent="0.2">
      <c r="A10665" s="7" t="s">
        <v>10771</v>
      </c>
      <c r="B10665">
        <v>0</v>
      </c>
    </row>
    <row r="10666" spans="1:15" x14ac:dyDescent="0.2">
      <c r="A10666" s="7" t="s">
        <v>10772</v>
      </c>
      <c r="B10666">
        <v>292</v>
      </c>
    </row>
    <row r="10667" spans="1:15" x14ac:dyDescent="0.2">
      <c r="A10667" s="7" t="s">
        <v>10773</v>
      </c>
      <c r="B10667">
        <v>6</v>
      </c>
    </row>
    <row r="10668" spans="1:15" x14ac:dyDescent="0.2">
      <c r="A10668" s="7" t="s">
        <v>10774</v>
      </c>
      <c r="B10668">
        <v>281</v>
      </c>
    </row>
    <row r="10669" spans="1:15" x14ac:dyDescent="0.2">
      <c r="A10669" s="7" t="s">
        <v>10775</v>
      </c>
      <c r="B10669">
        <v>0</v>
      </c>
    </row>
    <row r="10670" spans="1:15" x14ac:dyDescent="0.2">
      <c r="A10670" s="7" t="s">
        <v>10776</v>
      </c>
      <c r="B10670">
        <v>44</v>
      </c>
    </row>
    <row r="10671" spans="1:15" x14ac:dyDescent="0.2">
      <c r="A10671" s="7" t="s">
        <v>10777</v>
      </c>
      <c r="B10671">
        <v>3</v>
      </c>
    </row>
    <row r="10672" spans="1:15" x14ac:dyDescent="0.2">
      <c r="A10672" s="7" t="s">
        <v>10778</v>
      </c>
      <c r="B10672">
        <v>7</v>
      </c>
    </row>
    <row r="10673" spans="1:2" x14ac:dyDescent="0.2">
      <c r="A10673" s="7" t="s">
        <v>10779</v>
      </c>
      <c r="B10673">
        <v>4</v>
      </c>
    </row>
    <row r="10674" spans="1:2" x14ac:dyDescent="0.2">
      <c r="A10674" s="7" t="s">
        <v>10780</v>
      </c>
      <c r="B10674">
        <v>62</v>
      </c>
    </row>
    <row r="10675" spans="1:2" x14ac:dyDescent="0.2">
      <c r="A10675" s="7" t="s">
        <v>10781</v>
      </c>
      <c r="B10675">
        <v>0</v>
      </c>
    </row>
    <row r="10676" spans="1:2" x14ac:dyDescent="0.2">
      <c r="A10676" s="7" t="s">
        <v>10782</v>
      </c>
      <c r="B10676">
        <v>0</v>
      </c>
    </row>
    <row r="10677" spans="1:2" x14ac:dyDescent="0.2">
      <c r="A10677" s="7" t="s">
        <v>10783</v>
      </c>
      <c r="B10677">
        <v>0</v>
      </c>
    </row>
    <row r="10678" spans="1:2" x14ac:dyDescent="0.2">
      <c r="A10678" s="7" t="s">
        <v>10784</v>
      </c>
      <c r="B10678">
        <v>11</v>
      </c>
    </row>
    <row r="10679" spans="1:2" x14ac:dyDescent="0.2">
      <c r="A10679" s="7" t="s">
        <v>10785</v>
      </c>
      <c r="B10679">
        <v>1</v>
      </c>
    </row>
    <row r="10680" spans="1:2" x14ac:dyDescent="0.2">
      <c r="A10680" s="7" t="s">
        <v>10786</v>
      </c>
      <c r="B10680">
        <v>36</v>
      </c>
    </row>
    <row r="10681" spans="1:2" x14ac:dyDescent="0.2">
      <c r="A10681" s="7" t="s">
        <v>10787</v>
      </c>
      <c r="B10681">
        <v>36</v>
      </c>
    </row>
    <row r="10682" spans="1:2" x14ac:dyDescent="0.2">
      <c r="A10682" s="7" t="s">
        <v>10788</v>
      </c>
      <c r="B10682">
        <v>1</v>
      </c>
    </row>
    <row r="10683" spans="1:2" x14ac:dyDescent="0.2">
      <c r="A10683" s="7" t="s">
        <v>10789</v>
      </c>
      <c r="B10683">
        <v>0</v>
      </c>
    </row>
    <row r="10684" spans="1:2" x14ac:dyDescent="0.2">
      <c r="A10684" s="7" t="s">
        <v>10790</v>
      </c>
      <c r="B10684">
        <v>0</v>
      </c>
    </row>
    <row r="10685" spans="1:2" x14ac:dyDescent="0.2">
      <c r="A10685" s="7" t="s">
        <v>10791</v>
      </c>
      <c r="B10685">
        <v>1</v>
      </c>
    </row>
    <row r="10686" spans="1:2" x14ac:dyDescent="0.2">
      <c r="A10686" s="7" t="s">
        <v>10792</v>
      </c>
      <c r="B10686">
        <v>3</v>
      </c>
    </row>
    <row r="10687" spans="1:2" x14ac:dyDescent="0.2">
      <c r="A10687" s="7" t="s">
        <v>10793</v>
      </c>
      <c r="B10687">
        <v>10</v>
      </c>
    </row>
    <row r="10688" spans="1:2" x14ac:dyDescent="0.2">
      <c r="A10688" s="7" t="s">
        <v>10794</v>
      </c>
      <c r="B10688">
        <v>72</v>
      </c>
    </row>
    <row r="10689" spans="1:2" x14ac:dyDescent="0.2">
      <c r="A10689" s="7" t="s">
        <v>10795</v>
      </c>
      <c r="B10689">
        <v>1</v>
      </c>
    </row>
    <row r="10690" spans="1:2" x14ac:dyDescent="0.2">
      <c r="A10690" s="7" t="s">
        <v>10796</v>
      </c>
      <c r="B10690">
        <v>0</v>
      </c>
    </row>
    <row r="10691" spans="1:2" x14ac:dyDescent="0.2">
      <c r="A10691" s="7" t="s">
        <v>10797</v>
      </c>
      <c r="B10691">
        <v>0</v>
      </c>
    </row>
    <row r="10692" spans="1:2" x14ac:dyDescent="0.2">
      <c r="A10692" s="7" t="s">
        <v>10798</v>
      </c>
      <c r="B10692">
        <v>452</v>
      </c>
    </row>
    <row r="10693" spans="1:2" x14ac:dyDescent="0.2">
      <c r="A10693" s="7" t="s">
        <v>10799</v>
      </c>
      <c r="B10693">
        <v>270</v>
      </c>
    </row>
    <row r="10694" spans="1:2" x14ac:dyDescent="0.2">
      <c r="A10694" s="7" t="s">
        <v>10800</v>
      </c>
      <c r="B10694">
        <v>0</v>
      </c>
    </row>
    <row r="10695" spans="1:2" x14ac:dyDescent="0.2">
      <c r="A10695" s="7" t="s">
        <v>10801</v>
      </c>
      <c r="B10695">
        <v>0</v>
      </c>
    </row>
    <row r="10696" spans="1:2" x14ac:dyDescent="0.2">
      <c r="A10696" s="7" t="s">
        <v>10802</v>
      </c>
      <c r="B10696">
        <v>0</v>
      </c>
    </row>
    <row r="10697" spans="1:2" x14ac:dyDescent="0.2">
      <c r="A10697" s="7" t="s">
        <v>10803</v>
      </c>
      <c r="B10697">
        <v>0</v>
      </c>
    </row>
    <row r="10698" spans="1:2" x14ac:dyDescent="0.2">
      <c r="A10698" s="7" t="s">
        <v>10804</v>
      </c>
      <c r="B10698">
        <v>0</v>
      </c>
    </row>
    <row r="10699" spans="1:2" x14ac:dyDescent="0.2">
      <c r="A10699" s="7" t="s">
        <v>10805</v>
      </c>
      <c r="B10699">
        <v>0</v>
      </c>
    </row>
    <row r="10700" spans="1:2" x14ac:dyDescent="0.2">
      <c r="A10700" s="7" t="s">
        <v>10806</v>
      </c>
      <c r="B10700">
        <v>0</v>
      </c>
    </row>
    <row r="10701" spans="1:2" x14ac:dyDescent="0.2">
      <c r="A10701" s="7" t="s">
        <v>10807</v>
      </c>
      <c r="B10701">
        <v>0</v>
      </c>
    </row>
    <row r="10702" spans="1:2" x14ac:dyDescent="0.2">
      <c r="A10702" s="7" t="s">
        <v>10808</v>
      </c>
      <c r="B10702">
        <v>0</v>
      </c>
    </row>
    <row r="10703" spans="1:2" x14ac:dyDescent="0.2">
      <c r="A10703" s="7" t="s">
        <v>10809</v>
      </c>
      <c r="B10703">
        <v>0</v>
      </c>
    </row>
    <row r="10704" spans="1:2" x14ac:dyDescent="0.2">
      <c r="A10704" s="7" t="s">
        <v>10810</v>
      </c>
      <c r="B10704">
        <v>0</v>
      </c>
    </row>
    <row r="10705" spans="1:15" x14ac:dyDescent="0.2">
      <c r="A10705" s="7" t="s">
        <v>10811</v>
      </c>
      <c r="B10705">
        <v>0</v>
      </c>
    </row>
    <row r="10706" spans="1:15" x14ac:dyDescent="0.2">
      <c r="A10706" s="7" t="s">
        <v>10812</v>
      </c>
      <c r="B10706">
        <v>0</v>
      </c>
    </row>
    <row r="10707" spans="1:15" x14ac:dyDescent="0.2">
      <c r="A10707" s="7" t="s">
        <v>10813</v>
      </c>
      <c r="B10707">
        <v>0</v>
      </c>
    </row>
    <row r="10708" spans="1:15" x14ac:dyDescent="0.2">
      <c r="A10708" s="7" t="s">
        <v>10814</v>
      </c>
      <c r="B10708">
        <v>208</v>
      </c>
      <c r="C10708">
        <v>2</v>
      </c>
      <c r="D10708">
        <v>0</v>
      </c>
      <c r="E10708">
        <v>1</v>
      </c>
      <c r="F10708">
        <v>4</v>
      </c>
      <c r="G10708">
        <v>100</v>
      </c>
      <c r="H10708">
        <v>1</v>
      </c>
      <c r="I10708">
        <v>0</v>
      </c>
      <c r="J10708">
        <v>12</v>
      </c>
      <c r="K10708">
        <v>52</v>
      </c>
      <c r="L10708">
        <v>5</v>
      </c>
      <c r="M10708">
        <v>0</v>
      </c>
      <c r="N10708">
        <v>0</v>
      </c>
      <c r="O10708">
        <v>1</v>
      </c>
    </row>
    <row r="10709" spans="1:15" x14ac:dyDescent="0.2">
      <c r="A10709" s="7" t="s">
        <v>10815</v>
      </c>
      <c r="B10709">
        <v>2</v>
      </c>
      <c r="C10709">
        <v>0</v>
      </c>
      <c r="D10709">
        <v>0</v>
      </c>
      <c r="E10709">
        <v>0</v>
      </c>
      <c r="F10709">
        <v>0</v>
      </c>
      <c r="G10709">
        <v>0</v>
      </c>
      <c r="H10709">
        <v>0</v>
      </c>
      <c r="I10709">
        <v>0</v>
      </c>
      <c r="J10709">
        <v>1</v>
      </c>
      <c r="K10709">
        <v>1</v>
      </c>
      <c r="L10709">
        <v>0</v>
      </c>
      <c r="M10709">
        <v>0</v>
      </c>
      <c r="N10709">
        <v>0</v>
      </c>
      <c r="O10709">
        <v>1</v>
      </c>
    </row>
    <row r="10710" spans="1:15" x14ac:dyDescent="0.2">
      <c r="A10710" s="7" t="s">
        <v>10816</v>
      </c>
      <c r="B10710">
        <v>0</v>
      </c>
      <c r="C10710">
        <v>0</v>
      </c>
      <c r="D10710">
        <v>0</v>
      </c>
      <c r="E10710">
        <v>0</v>
      </c>
      <c r="F10710">
        <v>0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</row>
    <row r="10711" spans="1:15" x14ac:dyDescent="0.2">
      <c r="A10711" s="7" t="s">
        <v>10817</v>
      </c>
      <c r="B10711">
        <v>0</v>
      </c>
      <c r="C10711">
        <v>0</v>
      </c>
      <c r="D10711">
        <v>0</v>
      </c>
      <c r="E10711">
        <v>0</v>
      </c>
      <c r="F10711">
        <v>0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  <c r="O10711">
        <v>0</v>
      </c>
    </row>
    <row r="10712" spans="1:15" x14ac:dyDescent="0.2">
      <c r="A10712" s="7" t="s">
        <v>10818</v>
      </c>
      <c r="B10712">
        <v>0</v>
      </c>
      <c r="C10712">
        <v>0</v>
      </c>
      <c r="D10712">
        <v>0</v>
      </c>
      <c r="E10712">
        <v>0</v>
      </c>
      <c r="F10712">
        <v>0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  <c r="O10712">
        <v>0</v>
      </c>
    </row>
    <row r="10713" spans="1:15" x14ac:dyDescent="0.2">
      <c r="A10713" s="7" t="s">
        <v>10819</v>
      </c>
      <c r="B10713">
        <v>0</v>
      </c>
      <c r="C10713">
        <v>0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</row>
    <row r="10714" spans="1:15" x14ac:dyDescent="0.2">
      <c r="A10714" s="7" t="s">
        <v>10820</v>
      </c>
      <c r="B10714">
        <v>0</v>
      </c>
      <c r="C10714">
        <v>0</v>
      </c>
      <c r="D10714">
        <v>0</v>
      </c>
      <c r="E10714">
        <v>0</v>
      </c>
      <c r="F10714">
        <v>0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  <c r="O10714">
        <v>0</v>
      </c>
    </row>
    <row r="10715" spans="1:15" x14ac:dyDescent="0.2">
      <c r="A10715" s="7" t="s">
        <v>10821</v>
      </c>
      <c r="B10715">
        <v>2</v>
      </c>
      <c r="C10715">
        <v>0</v>
      </c>
      <c r="D10715">
        <v>0</v>
      </c>
      <c r="E10715">
        <v>0</v>
      </c>
      <c r="F10715">
        <v>0</v>
      </c>
      <c r="G10715">
        <v>0</v>
      </c>
      <c r="H10715">
        <v>0</v>
      </c>
      <c r="I10715">
        <v>0</v>
      </c>
      <c r="J10715">
        <v>1</v>
      </c>
      <c r="K10715">
        <v>1</v>
      </c>
      <c r="L10715">
        <v>0</v>
      </c>
      <c r="M10715">
        <v>0</v>
      </c>
      <c r="N10715">
        <v>0</v>
      </c>
      <c r="O10715">
        <v>1</v>
      </c>
    </row>
    <row r="10716" spans="1:15" x14ac:dyDescent="0.2">
      <c r="A10716" s="7" t="s">
        <v>10822</v>
      </c>
      <c r="B10716">
        <v>0</v>
      </c>
      <c r="C10716">
        <v>0</v>
      </c>
      <c r="D10716">
        <v>0</v>
      </c>
      <c r="E10716">
        <v>0</v>
      </c>
      <c r="F10716">
        <v>0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  <c r="O10716">
        <v>0</v>
      </c>
    </row>
    <row r="10717" spans="1:15" x14ac:dyDescent="0.2">
      <c r="A10717" s="7" t="s">
        <v>10823</v>
      </c>
      <c r="B10717">
        <v>0</v>
      </c>
      <c r="C10717">
        <v>0</v>
      </c>
      <c r="D10717">
        <v>0</v>
      </c>
      <c r="E10717">
        <v>0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  <c r="O10717">
        <v>0</v>
      </c>
    </row>
    <row r="10718" spans="1:15" x14ac:dyDescent="0.2">
      <c r="A10718" s="7" t="s">
        <v>10824</v>
      </c>
      <c r="B10718">
        <v>0</v>
      </c>
      <c r="C10718">
        <v>0</v>
      </c>
      <c r="D10718">
        <v>0</v>
      </c>
      <c r="E10718">
        <v>0</v>
      </c>
      <c r="F10718">
        <v>0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  <c r="O10718">
        <v>0</v>
      </c>
    </row>
    <row r="10719" spans="1:15" x14ac:dyDescent="0.2">
      <c r="A10719" s="7" t="s">
        <v>10825</v>
      </c>
      <c r="B10719">
        <v>0</v>
      </c>
      <c r="C10719">
        <v>0</v>
      </c>
      <c r="D10719">
        <v>0</v>
      </c>
      <c r="E10719">
        <v>0</v>
      </c>
      <c r="F10719">
        <v>0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  <c r="O10719">
        <v>0</v>
      </c>
    </row>
    <row r="10720" spans="1:15" x14ac:dyDescent="0.2">
      <c r="A10720" s="7" t="s">
        <v>10826</v>
      </c>
      <c r="B10720">
        <v>0</v>
      </c>
      <c r="C10720">
        <v>0</v>
      </c>
      <c r="D10720">
        <v>0</v>
      </c>
      <c r="E10720">
        <v>0</v>
      </c>
      <c r="F10720">
        <v>0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  <c r="O10720">
        <v>0</v>
      </c>
    </row>
    <row r="10721" spans="1:15" x14ac:dyDescent="0.2">
      <c r="A10721" s="7" t="s">
        <v>10827</v>
      </c>
      <c r="B10721">
        <v>0</v>
      </c>
      <c r="C10721">
        <v>0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  <c r="O10721">
        <v>0</v>
      </c>
    </row>
    <row r="10722" spans="1:15" x14ac:dyDescent="0.2">
      <c r="A10722" s="7" t="s">
        <v>10828</v>
      </c>
      <c r="B10722">
        <v>0</v>
      </c>
      <c r="C10722">
        <v>0</v>
      </c>
      <c r="D10722">
        <v>0</v>
      </c>
      <c r="E10722">
        <v>0</v>
      </c>
      <c r="F10722">
        <v>0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  <c r="O10722">
        <v>0</v>
      </c>
    </row>
    <row r="10723" spans="1:15" x14ac:dyDescent="0.2">
      <c r="A10723" s="7" t="s">
        <v>10829</v>
      </c>
      <c r="B10723">
        <v>0</v>
      </c>
      <c r="C10723">
        <v>0</v>
      </c>
      <c r="D10723">
        <v>0</v>
      </c>
      <c r="E10723">
        <v>0</v>
      </c>
      <c r="F10723">
        <v>0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  <c r="O10723">
        <v>0</v>
      </c>
    </row>
    <row r="10724" spans="1:15" x14ac:dyDescent="0.2">
      <c r="A10724" s="7" t="s">
        <v>10830</v>
      </c>
      <c r="B10724">
        <v>0</v>
      </c>
      <c r="C10724">
        <v>0</v>
      </c>
      <c r="D10724">
        <v>0</v>
      </c>
      <c r="E10724">
        <v>0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  <c r="O10724">
        <v>0</v>
      </c>
    </row>
    <row r="10725" spans="1:15" x14ac:dyDescent="0.2">
      <c r="A10725" s="7" t="s">
        <v>10831</v>
      </c>
      <c r="B10725">
        <v>0</v>
      </c>
      <c r="C10725">
        <v>0</v>
      </c>
      <c r="D10725">
        <v>0</v>
      </c>
      <c r="E10725">
        <v>0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  <c r="O10725">
        <v>0</v>
      </c>
    </row>
    <row r="10726" spans="1:15" x14ac:dyDescent="0.2">
      <c r="A10726" s="7" t="s">
        <v>10832</v>
      </c>
      <c r="B10726">
        <v>0</v>
      </c>
      <c r="C10726">
        <v>0</v>
      </c>
      <c r="D10726">
        <v>0</v>
      </c>
      <c r="E10726">
        <v>0</v>
      </c>
      <c r="F10726">
        <v>0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  <c r="O10726">
        <v>0</v>
      </c>
    </row>
    <row r="10727" spans="1:15" x14ac:dyDescent="0.2">
      <c r="A10727" s="7" t="s">
        <v>10833</v>
      </c>
      <c r="B10727">
        <v>4</v>
      </c>
      <c r="C10727">
        <v>0</v>
      </c>
      <c r="D10727">
        <v>0</v>
      </c>
      <c r="E10727">
        <v>0</v>
      </c>
      <c r="F10727">
        <v>3</v>
      </c>
      <c r="G10727">
        <v>0</v>
      </c>
      <c r="H10727">
        <v>1</v>
      </c>
      <c r="I10727">
        <v>0</v>
      </c>
      <c r="J10727">
        <v>1</v>
      </c>
      <c r="K10727">
        <v>2</v>
      </c>
      <c r="L10727">
        <v>0</v>
      </c>
      <c r="M10727">
        <v>0</v>
      </c>
      <c r="N10727">
        <v>0</v>
      </c>
      <c r="O10727">
        <v>0</v>
      </c>
    </row>
    <row r="10728" spans="1:15" x14ac:dyDescent="0.2">
      <c r="A10728" s="7" t="s">
        <v>10834</v>
      </c>
      <c r="B10728">
        <v>0</v>
      </c>
      <c r="C10728">
        <v>0</v>
      </c>
      <c r="D10728">
        <v>0</v>
      </c>
      <c r="E10728">
        <v>0</v>
      </c>
      <c r="F10728">
        <v>0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  <c r="O10728">
        <v>0</v>
      </c>
    </row>
    <row r="10729" spans="1:15" x14ac:dyDescent="0.2">
      <c r="A10729" s="7" t="s">
        <v>10835</v>
      </c>
      <c r="B10729">
        <v>0</v>
      </c>
      <c r="C10729">
        <v>0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  <c r="O10729">
        <v>0</v>
      </c>
    </row>
    <row r="10730" spans="1:15" x14ac:dyDescent="0.2">
      <c r="A10730" s="7" t="s">
        <v>10836</v>
      </c>
      <c r="B10730">
        <v>0</v>
      </c>
      <c r="C10730">
        <v>0</v>
      </c>
      <c r="D10730">
        <v>0</v>
      </c>
      <c r="E10730">
        <v>0</v>
      </c>
      <c r="F10730">
        <v>0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  <c r="O10730">
        <v>0</v>
      </c>
    </row>
    <row r="10731" spans="1:15" x14ac:dyDescent="0.2">
      <c r="A10731" s="7" t="s">
        <v>10837</v>
      </c>
      <c r="B10731">
        <v>0</v>
      </c>
      <c r="C10731">
        <v>0</v>
      </c>
      <c r="D10731">
        <v>0</v>
      </c>
      <c r="E10731">
        <v>0</v>
      </c>
      <c r="F10731">
        <v>0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  <c r="O10731">
        <v>0</v>
      </c>
    </row>
    <row r="10732" spans="1:15" x14ac:dyDescent="0.2">
      <c r="A10732" s="7" t="s">
        <v>10838</v>
      </c>
      <c r="B10732">
        <v>0</v>
      </c>
      <c r="C10732">
        <v>0</v>
      </c>
      <c r="D10732">
        <v>0</v>
      </c>
      <c r="E10732">
        <v>0</v>
      </c>
      <c r="F10732">
        <v>0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  <c r="O10732">
        <v>0</v>
      </c>
    </row>
    <row r="10733" spans="1:15" x14ac:dyDescent="0.2">
      <c r="A10733" s="7" t="s">
        <v>10839</v>
      </c>
      <c r="B10733">
        <v>0</v>
      </c>
      <c r="C10733">
        <v>0</v>
      </c>
      <c r="D10733">
        <v>0</v>
      </c>
      <c r="E10733">
        <v>0</v>
      </c>
      <c r="F10733">
        <v>0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  <c r="O10733">
        <v>0</v>
      </c>
    </row>
    <row r="10734" spans="1:15" x14ac:dyDescent="0.2">
      <c r="A10734" s="7" t="s">
        <v>10840</v>
      </c>
      <c r="B10734">
        <v>0</v>
      </c>
      <c r="C10734">
        <v>0</v>
      </c>
      <c r="D10734">
        <v>0</v>
      </c>
      <c r="E10734">
        <v>0</v>
      </c>
      <c r="F10734">
        <v>0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  <c r="O10734">
        <v>0</v>
      </c>
    </row>
    <row r="10735" spans="1:15" x14ac:dyDescent="0.2">
      <c r="A10735" s="7" t="s">
        <v>10841</v>
      </c>
      <c r="B10735">
        <v>0</v>
      </c>
      <c r="C10735">
        <v>0</v>
      </c>
      <c r="D10735">
        <v>0</v>
      </c>
      <c r="E10735">
        <v>0</v>
      </c>
      <c r="F10735">
        <v>0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  <c r="O10735">
        <v>0</v>
      </c>
    </row>
    <row r="10736" spans="1:15" x14ac:dyDescent="0.2">
      <c r="A10736" s="7" t="s">
        <v>10842</v>
      </c>
      <c r="B10736">
        <v>0</v>
      </c>
      <c r="C10736">
        <v>0</v>
      </c>
      <c r="D10736">
        <v>0</v>
      </c>
      <c r="E10736">
        <v>0</v>
      </c>
      <c r="F10736">
        <v>0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  <c r="O10736">
        <v>0</v>
      </c>
    </row>
    <row r="10737" spans="1:15" x14ac:dyDescent="0.2">
      <c r="A10737" s="7" t="s">
        <v>10843</v>
      </c>
      <c r="B10737">
        <v>0</v>
      </c>
      <c r="C10737">
        <v>0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  <c r="O10737">
        <v>0</v>
      </c>
    </row>
    <row r="10738" spans="1:15" x14ac:dyDescent="0.2">
      <c r="A10738" s="7" t="s">
        <v>10844</v>
      </c>
      <c r="B10738">
        <v>1</v>
      </c>
      <c r="C10738">
        <v>0</v>
      </c>
      <c r="D10738">
        <v>0</v>
      </c>
      <c r="E10738">
        <v>0</v>
      </c>
      <c r="F10738">
        <v>0</v>
      </c>
      <c r="G10738">
        <v>0</v>
      </c>
      <c r="H10738">
        <v>0</v>
      </c>
      <c r="I10738">
        <v>0</v>
      </c>
      <c r="J10738">
        <v>1</v>
      </c>
      <c r="K10738">
        <v>2</v>
      </c>
      <c r="L10738">
        <v>0</v>
      </c>
      <c r="M10738">
        <v>0</v>
      </c>
      <c r="N10738">
        <v>0</v>
      </c>
      <c r="O10738">
        <v>0</v>
      </c>
    </row>
    <row r="10739" spans="1:15" x14ac:dyDescent="0.2">
      <c r="A10739" s="7" t="s">
        <v>10845</v>
      </c>
      <c r="B10739">
        <v>0</v>
      </c>
      <c r="C10739">
        <v>0</v>
      </c>
      <c r="D10739">
        <v>0</v>
      </c>
      <c r="E10739">
        <v>0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  <c r="O10739">
        <v>0</v>
      </c>
    </row>
    <row r="10740" spans="1:15" x14ac:dyDescent="0.2">
      <c r="A10740" s="7" t="s">
        <v>10846</v>
      </c>
      <c r="B10740">
        <v>202</v>
      </c>
      <c r="C10740">
        <v>2</v>
      </c>
      <c r="D10740">
        <v>0</v>
      </c>
      <c r="E10740">
        <v>1</v>
      </c>
      <c r="F10740">
        <v>1</v>
      </c>
      <c r="G10740">
        <v>100</v>
      </c>
      <c r="H10740">
        <v>0</v>
      </c>
      <c r="I10740">
        <v>0</v>
      </c>
      <c r="J10740">
        <v>10</v>
      </c>
      <c r="K10740">
        <v>49</v>
      </c>
      <c r="L10740">
        <v>5</v>
      </c>
      <c r="M10740">
        <v>0</v>
      </c>
      <c r="N10740">
        <v>0</v>
      </c>
      <c r="O10740">
        <v>0</v>
      </c>
    </row>
    <row r="10741" spans="1:15" x14ac:dyDescent="0.2">
      <c r="A10741" s="7" t="s">
        <v>10847</v>
      </c>
      <c r="B10741">
        <v>0</v>
      </c>
      <c r="C10741">
        <v>0</v>
      </c>
      <c r="D10741">
        <v>0</v>
      </c>
      <c r="E10741">
        <v>0</v>
      </c>
      <c r="F10741">
        <v>0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  <c r="O10741">
        <v>0</v>
      </c>
    </row>
    <row r="10742" spans="1:15" x14ac:dyDescent="0.2">
      <c r="A10742" s="7" t="s">
        <v>10848</v>
      </c>
      <c r="B10742">
        <v>119</v>
      </c>
      <c r="C10742">
        <v>0</v>
      </c>
      <c r="D10742">
        <v>0</v>
      </c>
      <c r="E10742">
        <v>0</v>
      </c>
      <c r="F10742">
        <v>0</v>
      </c>
      <c r="G10742">
        <v>0</v>
      </c>
      <c r="H10742">
        <v>0</v>
      </c>
      <c r="I10742">
        <v>0</v>
      </c>
      <c r="J10742">
        <v>6</v>
      </c>
      <c r="K10742">
        <v>30</v>
      </c>
      <c r="L10742">
        <v>0</v>
      </c>
      <c r="M10742">
        <v>0</v>
      </c>
      <c r="N10742">
        <v>0</v>
      </c>
      <c r="O10742">
        <v>0</v>
      </c>
    </row>
    <row r="10743" spans="1:15" x14ac:dyDescent="0.2">
      <c r="A10743" s="7" t="s">
        <v>10849</v>
      </c>
      <c r="B10743">
        <v>0</v>
      </c>
      <c r="C10743">
        <v>0</v>
      </c>
      <c r="D10743">
        <v>0</v>
      </c>
      <c r="E10743">
        <v>0</v>
      </c>
      <c r="F10743">
        <v>0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  <c r="O10743">
        <v>0</v>
      </c>
    </row>
    <row r="10744" spans="1:15" x14ac:dyDescent="0.2">
      <c r="A10744" s="7" t="s">
        <v>10850</v>
      </c>
      <c r="B10744">
        <v>1</v>
      </c>
      <c r="C10744">
        <v>0</v>
      </c>
      <c r="D10744">
        <v>0</v>
      </c>
      <c r="E10744">
        <v>0</v>
      </c>
      <c r="F10744">
        <v>0</v>
      </c>
      <c r="G10744">
        <v>0</v>
      </c>
      <c r="H10744">
        <v>0</v>
      </c>
      <c r="I10744">
        <v>0</v>
      </c>
      <c r="J10744">
        <v>1</v>
      </c>
      <c r="K10744">
        <v>0</v>
      </c>
      <c r="L10744">
        <v>0</v>
      </c>
      <c r="M10744">
        <v>0</v>
      </c>
      <c r="N10744">
        <v>0</v>
      </c>
      <c r="O10744">
        <v>0</v>
      </c>
    </row>
    <row r="10745" spans="1:15" x14ac:dyDescent="0.2">
      <c r="A10745" s="7" t="s">
        <v>10851</v>
      </c>
      <c r="B10745">
        <v>51</v>
      </c>
      <c r="C10745">
        <v>2</v>
      </c>
      <c r="D10745">
        <v>0</v>
      </c>
      <c r="E10745">
        <v>1</v>
      </c>
      <c r="F10745">
        <v>0</v>
      </c>
      <c r="G10745">
        <v>0</v>
      </c>
      <c r="H10745">
        <v>0</v>
      </c>
      <c r="I10745">
        <v>0</v>
      </c>
      <c r="J10745">
        <v>3</v>
      </c>
      <c r="K10745">
        <v>13</v>
      </c>
      <c r="L10745">
        <v>0</v>
      </c>
      <c r="M10745">
        <v>0</v>
      </c>
      <c r="N10745">
        <v>0</v>
      </c>
      <c r="O10745">
        <v>0</v>
      </c>
    </row>
    <row r="10746" spans="1:15" x14ac:dyDescent="0.2">
      <c r="A10746" s="7" t="s">
        <v>10852</v>
      </c>
      <c r="B10746">
        <v>0</v>
      </c>
      <c r="C10746">
        <v>0</v>
      </c>
      <c r="D10746">
        <v>0</v>
      </c>
      <c r="E10746">
        <v>0</v>
      </c>
      <c r="F10746">
        <v>0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</row>
    <row r="10747" spans="1:15" x14ac:dyDescent="0.2">
      <c r="A10747" s="7" t="s">
        <v>10853</v>
      </c>
      <c r="B10747">
        <v>0</v>
      </c>
      <c r="C10747">
        <v>0</v>
      </c>
      <c r="D10747">
        <v>0</v>
      </c>
      <c r="E10747">
        <v>0</v>
      </c>
      <c r="F10747">
        <v>0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  <c r="O10747">
        <v>0</v>
      </c>
    </row>
    <row r="10748" spans="1:15" x14ac:dyDescent="0.2">
      <c r="A10748" s="7" t="s">
        <v>10854</v>
      </c>
      <c r="B10748">
        <v>58</v>
      </c>
      <c r="C10748">
        <v>0</v>
      </c>
      <c r="D10748">
        <v>0</v>
      </c>
      <c r="E10748">
        <v>0</v>
      </c>
      <c r="F10748">
        <v>0</v>
      </c>
      <c r="G10748">
        <v>0</v>
      </c>
      <c r="H10748">
        <v>0</v>
      </c>
      <c r="I10748">
        <v>0</v>
      </c>
      <c r="J10748">
        <v>3</v>
      </c>
      <c r="K10748">
        <v>6</v>
      </c>
      <c r="L10748">
        <v>0</v>
      </c>
      <c r="M10748">
        <v>0</v>
      </c>
      <c r="N10748">
        <v>0</v>
      </c>
      <c r="O10748">
        <v>0</v>
      </c>
    </row>
    <row r="10749" spans="1:15" x14ac:dyDescent="0.2">
      <c r="A10749" s="7" t="s">
        <v>10855</v>
      </c>
      <c r="B10749">
        <v>3</v>
      </c>
      <c r="C10749">
        <v>0</v>
      </c>
      <c r="D10749">
        <v>0</v>
      </c>
      <c r="E10749">
        <v>0</v>
      </c>
      <c r="F10749">
        <v>0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5</v>
      </c>
      <c r="M10749">
        <v>0</v>
      </c>
      <c r="N10749">
        <v>0</v>
      </c>
      <c r="O10749">
        <v>0</v>
      </c>
    </row>
    <row r="10750" spans="1:15" x14ac:dyDescent="0.2">
      <c r="A10750" s="7" t="s">
        <v>10856</v>
      </c>
      <c r="B10750">
        <v>34</v>
      </c>
      <c r="C10750">
        <v>0</v>
      </c>
      <c r="D10750">
        <v>0</v>
      </c>
      <c r="E10750">
        <v>0</v>
      </c>
      <c r="F10750">
        <v>4</v>
      </c>
      <c r="G10750">
        <v>100</v>
      </c>
      <c r="H10750">
        <v>1</v>
      </c>
      <c r="I10750">
        <v>0</v>
      </c>
      <c r="J10750">
        <v>2</v>
      </c>
      <c r="K10750">
        <v>9</v>
      </c>
      <c r="L10750">
        <v>0</v>
      </c>
      <c r="M10750">
        <v>0</v>
      </c>
      <c r="N10750">
        <v>0</v>
      </c>
      <c r="O10750">
        <v>1</v>
      </c>
    </row>
    <row r="10751" spans="1:15" x14ac:dyDescent="0.2">
      <c r="A10751" s="7" t="s">
        <v>10857</v>
      </c>
      <c r="B10751">
        <v>0</v>
      </c>
      <c r="C10751">
        <v>0</v>
      </c>
      <c r="D10751">
        <v>0</v>
      </c>
      <c r="E10751">
        <v>0</v>
      </c>
      <c r="F10751">
        <v>0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  <c r="O10751">
        <v>0</v>
      </c>
    </row>
    <row r="10752" spans="1:15" x14ac:dyDescent="0.2">
      <c r="A10752" s="7" t="s">
        <v>10858</v>
      </c>
      <c r="B10752">
        <v>0</v>
      </c>
      <c r="C10752">
        <v>0</v>
      </c>
      <c r="D10752">
        <v>0</v>
      </c>
      <c r="E10752">
        <v>0</v>
      </c>
      <c r="F10752">
        <v>0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  <c r="O10752">
        <v>0</v>
      </c>
    </row>
    <row r="10753" spans="1:15" x14ac:dyDescent="0.2">
      <c r="A10753" s="7" t="s">
        <v>10859</v>
      </c>
      <c r="B10753">
        <v>0</v>
      </c>
      <c r="C10753">
        <v>0</v>
      </c>
      <c r="D10753">
        <v>0</v>
      </c>
      <c r="E10753">
        <v>0</v>
      </c>
      <c r="F10753">
        <v>0</v>
      </c>
      <c r="G10753">
        <v>0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  <c r="O10753">
        <v>0</v>
      </c>
    </row>
    <row r="10754" spans="1:15" x14ac:dyDescent="0.2">
      <c r="A10754" s="7" t="s">
        <v>10860</v>
      </c>
      <c r="B10754">
        <v>0</v>
      </c>
      <c r="C10754">
        <v>0</v>
      </c>
      <c r="D10754">
        <v>0</v>
      </c>
      <c r="E10754">
        <v>0</v>
      </c>
      <c r="F10754">
        <v>0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0</v>
      </c>
    </row>
    <row r="10755" spans="1:15" x14ac:dyDescent="0.2">
      <c r="A10755" s="7" t="s">
        <v>10861</v>
      </c>
      <c r="B10755">
        <v>0</v>
      </c>
      <c r="C10755">
        <v>0</v>
      </c>
      <c r="D10755">
        <v>0</v>
      </c>
      <c r="E10755">
        <v>0</v>
      </c>
      <c r="F10755">
        <v>0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  <c r="O10755">
        <v>0</v>
      </c>
    </row>
    <row r="10756" spans="1:15" x14ac:dyDescent="0.2">
      <c r="A10756" s="7" t="s">
        <v>10862</v>
      </c>
      <c r="B10756">
        <v>0</v>
      </c>
      <c r="C10756">
        <v>0</v>
      </c>
      <c r="D10756">
        <v>0</v>
      </c>
      <c r="E10756">
        <v>0</v>
      </c>
      <c r="F10756">
        <v>0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  <c r="O10756">
        <v>0</v>
      </c>
    </row>
    <row r="10757" spans="1:15" x14ac:dyDescent="0.2">
      <c r="A10757" s="7" t="s">
        <v>10863</v>
      </c>
      <c r="B10757">
        <v>0</v>
      </c>
      <c r="C10757">
        <v>0</v>
      </c>
      <c r="D10757">
        <v>0</v>
      </c>
      <c r="E10757">
        <v>0</v>
      </c>
      <c r="F10757">
        <v>0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0</v>
      </c>
    </row>
    <row r="10758" spans="1:15" x14ac:dyDescent="0.2">
      <c r="A10758" s="7" t="s">
        <v>10864</v>
      </c>
      <c r="B10758">
        <v>0</v>
      </c>
      <c r="C10758">
        <v>0</v>
      </c>
      <c r="D10758">
        <v>0</v>
      </c>
      <c r="E10758">
        <v>0</v>
      </c>
      <c r="F10758">
        <v>0</v>
      </c>
      <c r="G10758">
        <v>0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0</v>
      </c>
      <c r="O10758">
        <v>0</v>
      </c>
    </row>
    <row r="10759" spans="1:15" x14ac:dyDescent="0.2">
      <c r="A10759" s="7" t="s">
        <v>10865</v>
      </c>
      <c r="B10759">
        <v>0</v>
      </c>
      <c r="C10759">
        <v>0</v>
      </c>
      <c r="D10759">
        <v>0</v>
      </c>
      <c r="E10759">
        <v>0</v>
      </c>
      <c r="F10759">
        <v>0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  <c r="O10759">
        <v>0</v>
      </c>
    </row>
    <row r="10760" spans="1:15" x14ac:dyDescent="0.2">
      <c r="A10760" s="7" t="s">
        <v>10866</v>
      </c>
      <c r="B10760">
        <v>0</v>
      </c>
      <c r="C10760">
        <v>0</v>
      </c>
      <c r="D10760">
        <v>0</v>
      </c>
      <c r="E10760">
        <v>0</v>
      </c>
      <c r="F10760">
        <v>0</v>
      </c>
      <c r="G10760">
        <v>0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  <c r="O10760">
        <v>0</v>
      </c>
    </row>
    <row r="10761" spans="1:15" x14ac:dyDescent="0.2">
      <c r="A10761" s="7" t="s">
        <v>10867</v>
      </c>
      <c r="B10761">
        <v>0</v>
      </c>
      <c r="C10761">
        <v>0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  <c r="O10761">
        <v>0</v>
      </c>
    </row>
    <row r="10762" spans="1:15" x14ac:dyDescent="0.2">
      <c r="A10762" s="7" t="s">
        <v>10868</v>
      </c>
      <c r="B10762">
        <v>0</v>
      </c>
      <c r="C10762">
        <v>0</v>
      </c>
      <c r="D10762">
        <v>0</v>
      </c>
      <c r="E10762">
        <v>0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  <c r="O10762">
        <v>0</v>
      </c>
    </row>
    <row r="10763" spans="1:15" x14ac:dyDescent="0.2">
      <c r="A10763" s="7" t="s">
        <v>10869</v>
      </c>
      <c r="B10763">
        <v>0</v>
      </c>
      <c r="C10763">
        <v>0</v>
      </c>
      <c r="D10763">
        <v>0</v>
      </c>
      <c r="E10763">
        <v>0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  <c r="O10763">
        <v>0</v>
      </c>
    </row>
    <row r="10764" spans="1:15" x14ac:dyDescent="0.2">
      <c r="A10764" s="7" t="s">
        <v>10870</v>
      </c>
      <c r="B10764">
        <v>0</v>
      </c>
      <c r="C10764">
        <v>0</v>
      </c>
      <c r="D10764">
        <v>0</v>
      </c>
      <c r="E10764">
        <v>0</v>
      </c>
      <c r="F10764">
        <v>0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  <c r="O10764">
        <v>0</v>
      </c>
    </row>
    <row r="10765" spans="1:15" x14ac:dyDescent="0.2">
      <c r="A10765" s="7" t="s">
        <v>10871</v>
      </c>
      <c r="B10765">
        <v>0</v>
      </c>
      <c r="C10765">
        <v>0</v>
      </c>
      <c r="D10765">
        <v>0</v>
      </c>
      <c r="E10765">
        <v>0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  <c r="O10765">
        <v>0</v>
      </c>
    </row>
    <row r="10766" spans="1:15" x14ac:dyDescent="0.2">
      <c r="A10766" s="7" t="s">
        <v>10872</v>
      </c>
      <c r="B10766">
        <v>0</v>
      </c>
      <c r="C10766">
        <v>0</v>
      </c>
      <c r="D10766">
        <v>0</v>
      </c>
      <c r="E10766">
        <v>0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  <c r="O10766">
        <v>0</v>
      </c>
    </row>
    <row r="10767" spans="1:15" x14ac:dyDescent="0.2">
      <c r="A10767" s="7" t="s">
        <v>10873</v>
      </c>
      <c r="B10767">
        <v>0</v>
      </c>
      <c r="C10767">
        <v>0</v>
      </c>
      <c r="D10767">
        <v>0</v>
      </c>
      <c r="E10767">
        <v>0</v>
      </c>
      <c r="F10767">
        <v>0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</row>
    <row r="10768" spans="1:15" x14ac:dyDescent="0.2">
      <c r="A10768" s="7" t="s">
        <v>10874</v>
      </c>
      <c r="B10768">
        <v>0</v>
      </c>
      <c r="C10768">
        <v>0</v>
      </c>
      <c r="D10768">
        <v>0</v>
      </c>
      <c r="E10768">
        <v>0</v>
      </c>
      <c r="F10768">
        <v>0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  <c r="O10768">
        <v>0</v>
      </c>
    </row>
    <row r="10769" spans="1:15" x14ac:dyDescent="0.2">
      <c r="A10769" s="7" t="s">
        <v>10875</v>
      </c>
      <c r="B10769">
        <v>0</v>
      </c>
      <c r="C10769">
        <v>0</v>
      </c>
      <c r="D10769">
        <v>0</v>
      </c>
      <c r="E10769">
        <v>0</v>
      </c>
      <c r="F10769">
        <v>0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  <c r="O10769">
        <v>0</v>
      </c>
    </row>
    <row r="10770" spans="1:15" x14ac:dyDescent="0.2">
      <c r="A10770" s="7" t="s">
        <v>10876</v>
      </c>
      <c r="B10770">
        <v>0</v>
      </c>
      <c r="C10770">
        <v>0</v>
      </c>
      <c r="D10770">
        <v>0</v>
      </c>
      <c r="E10770">
        <v>0</v>
      </c>
      <c r="F10770">
        <v>0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  <c r="O10770">
        <v>0</v>
      </c>
    </row>
    <row r="10771" spans="1:15" x14ac:dyDescent="0.2">
      <c r="A10771" s="7" t="s">
        <v>10877</v>
      </c>
      <c r="B10771">
        <v>3</v>
      </c>
      <c r="C10771">
        <v>0</v>
      </c>
      <c r="D10771">
        <v>0</v>
      </c>
      <c r="E10771">
        <v>0</v>
      </c>
      <c r="F10771">
        <v>3</v>
      </c>
      <c r="G10771">
        <v>0</v>
      </c>
      <c r="H10771">
        <v>1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  <c r="O10771">
        <v>0</v>
      </c>
    </row>
    <row r="10772" spans="1:15" x14ac:dyDescent="0.2">
      <c r="A10772" s="7" t="s">
        <v>10878</v>
      </c>
      <c r="B10772">
        <v>0</v>
      </c>
      <c r="C10772">
        <v>0</v>
      </c>
      <c r="D10772">
        <v>0</v>
      </c>
      <c r="E10772">
        <v>0</v>
      </c>
      <c r="F10772">
        <v>0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  <c r="O10772">
        <v>0</v>
      </c>
    </row>
    <row r="10773" spans="1:15" x14ac:dyDescent="0.2">
      <c r="A10773" s="7" t="s">
        <v>10879</v>
      </c>
      <c r="B10773">
        <v>0</v>
      </c>
      <c r="C10773">
        <v>0</v>
      </c>
      <c r="D10773">
        <v>0</v>
      </c>
      <c r="E10773">
        <v>0</v>
      </c>
      <c r="F10773">
        <v>0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  <c r="O10773">
        <v>0</v>
      </c>
    </row>
    <row r="10774" spans="1:15" x14ac:dyDescent="0.2">
      <c r="A10774" s="7" t="s">
        <v>10880</v>
      </c>
      <c r="B10774">
        <v>171</v>
      </c>
      <c r="C10774">
        <v>2</v>
      </c>
      <c r="D10774">
        <v>0</v>
      </c>
      <c r="E10774">
        <v>1</v>
      </c>
      <c r="F10774">
        <v>0</v>
      </c>
      <c r="G10774">
        <v>0</v>
      </c>
      <c r="H10774">
        <v>0</v>
      </c>
      <c r="I10774">
        <v>0</v>
      </c>
      <c r="J10774">
        <v>11</v>
      </c>
      <c r="K10774">
        <v>50</v>
      </c>
      <c r="L10774">
        <v>0</v>
      </c>
      <c r="M10774">
        <v>0</v>
      </c>
      <c r="N10774">
        <v>0</v>
      </c>
      <c r="O10774">
        <v>0</v>
      </c>
    </row>
    <row r="10775" spans="1:15" x14ac:dyDescent="0.2">
      <c r="A10775" s="7" t="s">
        <v>10881</v>
      </c>
      <c r="B10775">
        <v>0</v>
      </c>
      <c r="C10775">
        <v>0</v>
      </c>
      <c r="D10775">
        <v>0</v>
      </c>
      <c r="E10775">
        <v>0</v>
      </c>
      <c r="F10775">
        <v>0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  <c r="O10775">
        <v>0</v>
      </c>
    </row>
    <row r="10776" spans="1:15" x14ac:dyDescent="0.2">
      <c r="A10776" s="7" t="s">
        <v>10882</v>
      </c>
      <c r="B10776">
        <v>0</v>
      </c>
      <c r="C10776">
        <v>0</v>
      </c>
      <c r="D10776">
        <v>0</v>
      </c>
      <c r="E10776">
        <v>0</v>
      </c>
      <c r="F10776">
        <v>0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</row>
    <row r="10777" spans="1:15" x14ac:dyDescent="0.2">
      <c r="A10777" s="7" t="s">
        <v>10883</v>
      </c>
      <c r="B10777">
        <v>0</v>
      </c>
      <c r="C10777">
        <v>0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  <c r="O10777">
        <v>0</v>
      </c>
    </row>
    <row r="10778" spans="1:15" x14ac:dyDescent="0.2">
      <c r="A10778" s="7" t="s">
        <v>10884</v>
      </c>
      <c r="B10778">
        <v>0</v>
      </c>
      <c r="C10778">
        <v>0</v>
      </c>
      <c r="D10778">
        <v>0</v>
      </c>
      <c r="E10778">
        <v>0</v>
      </c>
      <c r="F10778">
        <v>0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  <c r="O10778">
        <v>0</v>
      </c>
    </row>
    <row r="10779" spans="1:15" x14ac:dyDescent="0.2">
      <c r="A10779" s="7" t="s">
        <v>10885</v>
      </c>
      <c r="B10779">
        <v>0</v>
      </c>
      <c r="C10779">
        <v>0</v>
      </c>
      <c r="D10779">
        <v>0</v>
      </c>
      <c r="E10779">
        <v>0</v>
      </c>
      <c r="F10779">
        <v>0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  <c r="O10779">
        <v>0</v>
      </c>
    </row>
    <row r="10780" spans="1:15" x14ac:dyDescent="0.2">
      <c r="A10780" s="7" t="s">
        <v>10886</v>
      </c>
      <c r="B10780">
        <v>0</v>
      </c>
      <c r="C10780">
        <v>0</v>
      </c>
      <c r="D10780">
        <v>0</v>
      </c>
      <c r="E10780">
        <v>0</v>
      </c>
      <c r="F10780">
        <v>0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  <c r="O10780">
        <v>0</v>
      </c>
    </row>
    <row r="10781" spans="1:15" x14ac:dyDescent="0.2">
      <c r="A10781" s="7" t="s">
        <v>10887</v>
      </c>
      <c r="B10781">
        <v>0</v>
      </c>
      <c r="C10781">
        <v>0</v>
      </c>
      <c r="D10781">
        <v>0</v>
      </c>
      <c r="E10781">
        <v>0</v>
      </c>
      <c r="F10781">
        <v>0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  <c r="O10781">
        <v>0</v>
      </c>
    </row>
    <row r="10782" spans="1:15" x14ac:dyDescent="0.2">
      <c r="A10782" s="7" t="s">
        <v>10888</v>
      </c>
      <c r="B10782">
        <v>0</v>
      </c>
      <c r="C10782">
        <v>0</v>
      </c>
      <c r="D10782">
        <v>0</v>
      </c>
      <c r="E10782">
        <v>0</v>
      </c>
      <c r="F10782">
        <v>0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  <c r="O10782">
        <v>0</v>
      </c>
    </row>
    <row r="10783" spans="1:15" x14ac:dyDescent="0.2">
      <c r="A10783" s="7" t="s">
        <v>10889</v>
      </c>
      <c r="B10783">
        <v>0</v>
      </c>
      <c r="C10783">
        <v>0</v>
      </c>
      <c r="D10783">
        <v>0</v>
      </c>
      <c r="E10783">
        <v>0</v>
      </c>
      <c r="F10783">
        <v>0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  <c r="O10783">
        <v>0</v>
      </c>
    </row>
    <row r="10784" spans="1:15" x14ac:dyDescent="0.2">
      <c r="A10784" s="7" t="s">
        <v>10890</v>
      </c>
      <c r="B10784">
        <v>0</v>
      </c>
      <c r="C10784">
        <v>0</v>
      </c>
      <c r="D10784">
        <v>0</v>
      </c>
      <c r="E10784">
        <v>0</v>
      </c>
      <c r="F10784">
        <v>0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  <c r="O10784">
        <v>0</v>
      </c>
    </row>
    <row r="10785" spans="1:15" x14ac:dyDescent="0.2">
      <c r="A10785" s="7" t="s">
        <v>10891</v>
      </c>
      <c r="B10785">
        <v>0</v>
      </c>
      <c r="C10785">
        <v>0</v>
      </c>
      <c r="D10785">
        <v>0</v>
      </c>
      <c r="E10785">
        <v>0</v>
      </c>
      <c r="F10785">
        <v>0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  <c r="O10785">
        <v>0</v>
      </c>
    </row>
    <row r="10786" spans="1:15" x14ac:dyDescent="0.2">
      <c r="A10786" s="7" t="s">
        <v>10892</v>
      </c>
      <c r="B10786">
        <v>0</v>
      </c>
      <c r="C10786">
        <v>0</v>
      </c>
      <c r="D10786">
        <v>0</v>
      </c>
      <c r="E10786">
        <v>0</v>
      </c>
      <c r="F10786">
        <v>0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  <c r="O10786">
        <v>0</v>
      </c>
    </row>
    <row r="10787" spans="1:15" x14ac:dyDescent="0.2">
      <c r="A10787" s="7" t="s">
        <v>10893</v>
      </c>
      <c r="B10787">
        <v>0</v>
      </c>
      <c r="C10787">
        <v>0</v>
      </c>
      <c r="D10787">
        <v>0</v>
      </c>
      <c r="E10787">
        <v>0</v>
      </c>
      <c r="F10787">
        <v>0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  <c r="O10787">
        <v>0</v>
      </c>
    </row>
    <row r="10788" spans="1:15" x14ac:dyDescent="0.2">
      <c r="A10788" s="7" t="s">
        <v>10894</v>
      </c>
      <c r="B10788">
        <v>0</v>
      </c>
      <c r="C10788">
        <v>0</v>
      </c>
      <c r="D10788">
        <v>0</v>
      </c>
      <c r="E10788">
        <v>0</v>
      </c>
      <c r="F10788">
        <v>0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</row>
    <row r="10789" spans="1:15" x14ac:dyDescent="0.2">
      <c r="A10789" s="7" t="s">
        <v>10895</v>
      </c>
      <c r="B10789">
        <v>0</v>
      </c>
      <c r="C10789">
        <v>0</v>
      </c>
      <c r="D10789">
        <v>0</v>
      </c>
      <c r="E10789">
        <v>0</v>
      </c>
      <c r="F10789">
        <v>0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  <c r="O10789">
        <v>0</v>
      </c>
    </row>
    <row r="10790" spans="1:15" x14ac:dyDescent="0.2">
      <c r="A10790" s="7" t="s">
        <v>10896</v>
      </c>
      <c r="B10790">
        <v>0</v>
      </c>
      <c r="C10790">
        <v>0</v>
      </c>
      <c r="D10790">
        <v>0</v>
      </c>
      <c r="E10790">
        <v>0</v>
      </c>
      <c r="F10790">
        <v>0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0</v>
      </c>
    </row>
    <row r="10791" spans="1:15" x14ac:dyDescent="0.2">
      <c r="A10791" s="7" t="s">
        <v>10897</v>
      </c>
      <c r="B10791">
        <v>0</v>
      </c>
      <c r="C10791">
        <v>0</v>
      </c>
      <c r="D10791">
        <v>0</v>
      </c>
      <c r="E10791">
        <v>0</v>
      </c>
      <c r="F10791">
        <v>0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</row>
    <row r="10792" spans="1:15" x14ac:dyDescent="0.2">
      <c r="A10792" s="7" t="s">
        <v>10898</v>
      </c>
      <c r="B10792">
        <v>0</v>
      </c>
      <c r="C10792">
        <v>0</v>
      </c>
      <c r="D10792">
        <v>0</v>
      </c>
      <c r="E10792">
        <v>0</v>
      </c>
      <c r="F10792">
        <v>0</v>
      </c>
      <c r="G10792">
        <v>0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  <c r="O10792">
        <v>0</v>
      </c>
    </row>
    <row r="10793" spans="1:15" x14ac:dyDescent="0.2">
      <c r="A10793" s="7" t="s">
        <v>10899</v>
      </c>
      <c r="B10793">
        <v>0</v>
      </c>
      <c r="C10793">
        <v>0</v>
      </c>
      <c r="D10793">
        <v>0</v>
      </c>
      <c r="E10793">
        <v>0</v>
      </c>
      <c r="F10793">
        <v>0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  <c r="O10793">
        <v>0</v>
      </c>
    </row>
    <row r="10794" spans="1:15" x14ac:dyDescent="0.2">
      <c r="A10794" s="7" t="s">
        <v>10900</v>
      </c>
      <c r="B10794">
        <v>0</v>
      </c>
      <c r="C10794">
        <v>0</v>
      </c>
      <c r="D10794">
        <v>0</v>
      </c>
      <c r="E10794">
        <v>0</v>
      </c>
      <c r="F10794">
        <v>0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  <c r="O10794">
        <v>0</v>
      </c>
    </row>
    <row r="10795" spans="1:15" x14ac:dyDescent="0.2">
      <c r="A10795" s="7" t="s">
        <v>10901</v>
      </c>
      <c r="B10795">
        <v>0</v>
      </c>
      <c r="C10795">
        <v>0</v>
      </c>
      <c r="D10795">
        <v>0</v>
      </c>
      <c r="E10795">
        <v>0</v>
      </c>
      <c r="F10795">
        <v>0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  <c r="O10795">
        <v>0</v>
      </c>
    </row>
    <row r="10796" spans="1:15" x14ac:dyDescent="0.2">
      <c r="A10796" s="7" t="s">
        <v>10902</v>
      </c>
      <c r="B10796">
        <v>0</v>
      </c>
      <c r="C10796">
        <v>0</v>
      </c>
      <c r="D10796">
        <v>0</v>
      </c>
      <c r="E10796">
        <v>0</v>
      </c>
      <c r="F10796">
        <v>0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  <c r="O10796">
        <v>0</v>
      </c>
    </row>
    <row r="10797" spans="1:15" x14ac:dyDescent="0.2">
      <c r="A10797" s="7" t="s">
        <v>10903</v>
      </c>
      <c r="B10797">
        <v>0</v>
      </c>
      <c r="C10797">
        <v>0</v>
      </c>
      <c r="D10797">
        <v>0</v>
      </c>
      <c r="E10797">
        <v>0</v>
      </c>
      <c r="F10797">
        <v>0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  <c r="O10797">
        <v>0</v>
      </c>
    </row>
    <row r="10798" spans="1:15" x14ac:dyDescent="0.2">
      <c r="A10798" s="7" t="s">
        <v>10904</v>
      </c>
      <c r="B10798">
        <v>0</v>
      </c>
      <c r="C10798">
        <v>0</v>
      </c>
      <c r="D10798">
        <v>0</v>
      </c>
      <c r="E10798">
        <v>0</v>
      </c>
      <c r="F10798">
        <v>0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  <c r="O10798">
        <v>0</v>
      </c>
    </row>
    <row r="10799" spans="1:15" x14ac:dyDescent="0.2">
      <c r="A10799" s="7" t="s">
        <v>10905</v>
      </c>
      <c r="B10799">
        <v>0</v>
      </c>
      <c r="C10799">
        <v>0</v>
      </c>
      <c r="D10799">
        <v>0</v>
      </c>
      <c r="E10799">
        <v>0</v>
      </c>
      <c r="F10799">
        <v>0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  <c r="O10799">
        <v>0</v>
      </c>
    </row>
    <row r="10800" spans="1:15" x14ac:dyDescent="0.2">
      <c r="A10800" s="7" t="s">
        <v>10906</v>
      </c>
      <c r="B10800">
        <v>0</v>
      </c>
      <c r="C10800">
        <v>0</v>
      </c>
      <c r="D10800">
        <v>0</v>
      </c>
      <c r="E10800">
        <v>0</v>
      </c>
      <c r="F10800">
        <v>0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  <c r="O10800">
        <v>0</v>
      </c>
    </row>
    <row r="10801" spans="1:15" x14ac:dyDescent="0.2">
      <c r="A10801" s="7" t="s">
        <v>10907</v>
      </c>
      <c r="B10801">
        <v>0</v>
      </c>
      <c r="C10801">
        <v>0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  <c r="O10801">
        <v>0</v>
      </c>
    </row>
    <row r="10802" spans="1:15" x14ac:dyDescent="0.2">
      <c r="A10802" s="7" t="s">
        <v>10908</v>
      </c>
      <c r="B10802">
        <v>0</v>
      </c>
      <c r="C10802">
        <v>0</v>
      </c>
      <c r="D10802">
        <v>0</v>
      </c>
      <c r="E10802">
        <v>0</v>
      </c>
      <c r="F10802">
        <v>0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  <c r="O10802">
        <v>0</v>
      </c>
    </row>
    <row r="10803" spans="1:15" x14ac:dyDescent="0.2">
      <c r="A10803" s="7" t="s">
        <v>10909</v>
      </c>
      <c r="B10803">
        <v>1</v>
      </c>
    </row>
    <row r="10804" spans="1:15" x14ac:dyDescent="0.2">
      <c r="A10804" s="7" t="s">
        <v>10910</v>
      </c>
      <c r="B10804">
        <v>1</v>
      </c>
    </row>
    <row r="10805" spans="1:15" x14ac:dyDescent="0.2">
      <c r="A10805" s="7" t="s">
        <v>10911</v>
      </c>
      <c r="B10805">
        <v>0</v>
      </c>
    </row>
    <row r="10806" spans="1:15" x14ac:dyDescent="0.2">
      <c r="A10806" s="7" t="s">
        <v>10912</v>
      </c>
      <c r="B10806">
        <v>0</v>
      </c>
    </row>
    <row r="10807" spans="1:15" x14ac:dyDescent="0.2">
      <c r="A10807" s="7" t="s">
        <v>10913</v>
      </c>
      <c r="B10807">
        <v>0</v>
      </c>
    </row>
    <row r="10808" spans="1:15" x14ac:dyDescent="0.2">
      <c r="A10808" s="7" t="s">
        <v>10914</v>
      </c>
      <c r="B10808">
        <v>0</v>
      </c>
    </row>
    <row r="10809" spans="1:15" x14ac:dyDescent="0.2">
      <c r="A10809" s="7" t="s">
        <v>10915</v>
      </c>
      <c r="B10809">
        <v>0</v>
      </c>
    </row>
    <row r="10810" spans="1:15" x14ac:dyDescent="0.2">
      <c r="A10810" s="7" t="s">
        <v>10916</v>
      </c>
      <c r="B10810">
        <v>0</v>
      </c>
    </row>
    <row r="10811" spans="1:15" x14ac:dyDescent="0.2">
      <c r="A10811" s="7" t="s">
        <v>10917</v>
      </c>
      <c r="B10811">
        <v>0</v>
      </c>
    </row>
    <row r="10812" spans="1:15" x14ac:dyDescent="0.2">
      <c r="A10812" s="7" t="s">
        <v>10918</v>
      </c>
      <c r="B10812">
        <v>0</v>
      </c>
    </row>
    <row r="10813" spans="1:15" x14ac:dyDescent="0.2">
      <c r="A10813" s="7" t="s">
        <v>10919</v>
      </c>
      <c r="B10813">
        <v>0</v>
      </c>
    </row>
    <row r="10814" spans="1:15" x14ac:dyDescent="0.2">
      <c r="A10814" s="7" t="s">
        <v>10920</v>
      </c>
      <c r="B10814">
        <v>0</v>
      </c>
    </row>
    <row r="10815" spans="1:15" x14ac:dyDescent="0.2">
      <c r="A10815" s="7" t="s">
        <v>10921</v>
      </c>
      <c r="B10815">
        <v>1</v>
      </c>
    </row>
    <row r="10816" spans="1:15" x14ac:dyDescent="0.2">
      <c r="A10816" s="7" t="s">
        <v>10922</v>
      </c>
      <c r="B10816">
        <v>0</v>
      </c>
    </row>
    <row r="10817" spans="1:2" x14ac:dyDescent="0.2">
      <c r="A10817" s="7" t="s">
        <v>10923</v>
      </c>
      <c r="B10817">
        <v>0</v>
      </c>
    </row>
    <row r="10818" spans="1:2" x14ac:dyDescent="0.2">
      <c r="A10818" s="7" t="s">
        <v>10924</v>
      </c>
      <c r="B10818">
        <v>0</v>
      </c>
    </row>
    <row r="10819" spans="1:2" x14ac:dyDescent="0.2">
      <c r="A10819" s="7" t="s">
        <v>10925</v>
      </c>
      <c r="B10819">
        <v>0</v>
      </c>
    </row>
    <row r="10820" spans="1:2" x14ac:dyDescent="0.2">
      <c r="A10820" s="7" t="s">
        <v>10926</v>
      </c>
      <c r="B10820">
        <v>0</v>
      </c>
    </row>
    <row r="10821" spans="1:2" x14ac:dyDescent="0.2">
      <c r="A10821" s="7" t="s">
        <v>10927</v>
      </c>
      <c r="B10821">
        <v>0</v>
      </c>
    </row>
    <row r="10822" spans="1:2" x14ac:dyDescent="0.2">
      <c r="A10822" s="7" t="s">
        <v>10928</v>
      </c>
      <c r="B10822">
        <v>0</v>
      </c>
    </row>
    <row r="10823" spans="1:2" x14ac:dyDescent="0.2">
      <c r="A10823" s="7" t="s">
        <v>10929</v>
      </c>
      <c r="B10823">
        <v>0</v>
      </c>
    </row>
    <row r="10824" spans="1:2" x14ac:dyDescent="0.2">
      <c r="A10824" s="7" t="s">
        <v>10930</v>
      </c>
      <c r="B10824">
        <v>0</v>
      </c>
    </row>
    <row r="10825" spans="1:2" x14ac:dyDescent="0.2">
      <c r="A10825" s="7" t="s">
        <v>10931</v>
      </c>
      <c r="B10825">
        <v>0</v>
      </c>
    </row>
    <row r="10826" spans="1:2" x14ac:dyDescent="0.2">
      <c r="A10826" s="7" t="s">
        <v>10932</v>
      </c>
      <c r="B10826">
        <v>0</v>
      </c>
    </row>
    <row r="10827" spans="1:2" x14ac:dyDescent="0.2">
      <c r="A10827" s="7" t="s">
        <v>10933</v>
      </c>
      <c r="B10827">
        <v>0</v>
      </c>
    </row>
    <row r="10828" spans="1:2" x14ac:dyDescent="0.2">
      <c r="A10828" s="7" t="s">
        <v>10934</v>
      </c>
      <c r="B10828">
        <v>0</v>
      </c>
    </row>
    <row r="10829" spans="1:2" x14ac:dyDescent="0.2">
      <c r="A10829" s="7" t="s">
        <v>10935</v>
      </c>
      <c r="B10829">
        <v>0</v>
      </c>
    </row>
    <row r="10830" spans="1:2" x14ac:dyDescent="0.2">
      <c r="A10830" s="7" t="s">
        <v>10936</v>
      </c>
      <c r="B10830">
        <v>0</v>
      </c>
    </row>
    <row r="10831" spans="1:2" x14ac:dyDescent="0.2">
      <c r="A10831" s="7" t="s">
        <v>10937</v>
      </c>
      <c r="B10831">
        <v>0</v>
      </c>
    </row>
    <row r="10832" spans="1:2" x14ac:dyDescent="0.2">
      <c r="A10832" s="7" t="s">
        <v>10938</v>
      </c>
      <c r="B10832">
        <v>0</v>
      </c>
    </row>
    <row r="10833" spans="1:2" x14ac:dyDescent="0.2">
      <c r="A10833" s="7" t="s">
        <v>10939</v>
      </c>
      <c r="B10833">
        <v>0</v>
      </c>
    </row>
    <row r="10834" spans="1:2" x14ac:dyDescent="0.2">
      <c r="A10834" s="7" t="s">
        <v>10940</v>
      </c>
      <c r="B10834">
        <v>0</v>
      </c>
    </row>
    <row r="10835" spans="1:2" x14ac:dyDescent="0.2">
      <c r="A10835" s="7" t="s">
        <v>10941</v>
      </c>
      <c r="B10835">
        <v>9</v>
      </c>
    </row>
    <row r="10836" spans="1:2" x14ac:dyDescent="0.2">
      <c r="A10836" s="7" t="s">
        <v>10942</v>
      </c>
      <c r="B10836">
        <v>2</v>
      </c>
    </row>
    <row r="10837" spans="1:2" x14ac:dyDescent="0.2">
      <c r="A10837" s="7" t="s">
        <v>10943</v>
      </c>
      <c r="B10837">
        <v>0</v>
      </c>
    </row>
    <row r="10838" spans="1:2" x14ac:dyDescent="0.2">
      <c r="A10838" s="7" t="s">
        <v>10944</v>
      </c>
      <c r="B10838">
        <v>0</v>
      </c>
    </row>
    <row r="10839" spans="1:2" x14ac:dyDescent="0.2">
      <c r="A10839" s="7" t="s">
        <v>10945</v>
      </c>
      <c r="B10839">
        <v>2</v>
      </c>
    </row>
    <row r="10840" spans="1:2" x14ac:dyDescent="0.2">
      <c r="A10840" s="7" t="s">
        <v>10946</v>
      </c>
      <c r="B10840">
        <v>0</v>
      </c>
    </row>
    <row r="10841" spans="1:2" x14ac:dyDescent="0.2">
      <c r="A10841" s="7" t="s">
        <v>10947</v>
      </c>
      <c r="B10841">
        <v>0</v>
      </c>
    </row>
    <row r="10842" spans="1:2" x14ac:dyDescent="0.2">
      <c r="A10842" s="7" t="s">
        <v>10948</v>
      </c>
      <c r="B10842">
        <v>0</v>
      </c>
    </row>
    <row r="10843" spans="1:2" x14ac:dyDescent="0.2">
      <c r="A10843" s="7" t="s">
        <v>10949</v>
      </c>
      <c r="B10843">
        <v>0</v>
      </c>
    </row>
    <row r="10844" spans="1:2" x14ac:dyDescent="0.2">
      <c r="A10844" s="7" t="s">
        <v>10950</v>
      </c>
      <c r="B10844">
        <v>0</v>
      </c>
    </row>
    <row r="10845" spans="1:2" x14ac:dyDescent="0.2">
      <c r="A10845" s="7" t="s">
        <v>10951</v>
      </c>
      <c r="B10845">
        <v>0</v>
      </c>
    </row>
    <row r="10846" spans="1:2" x14ac:dyDescent="0.2">
      <c r="A10846" s="7" t="s">
        <v>10952</v>
      </c>
      <c r="B10846">
        <v>0</v>
      </c>
    </row>
    <row r="10847" spans="1:2" x14ac:dyDescent="0.2">
      <c r="A10847" s="7" t="s">
        <v>10953</v>
      </c>
      <c r="B10847">
        <v>0</v>
      </c>
    </row>
    <row r="10848" spans="1:2" x14ac:dyDescent="0.2">
      <c r="A10848" s="7" t="s">
        <v>10954</v>
      </c>
      <c r="B10848">
        <v>0</v>
      </c>
    </row>
    <row r="10849" spans="1:15" x14ac:dyDescent="0.2">
      <c r="A10849" s="7" t="s">
        <v>10955</v>
      </c>
      <c r="B10849">
        <v>0</v>
      </c>
    </row>
    <row r="10850" spans="1:15" x14ac:dyDescent="0.2">
      <c r="A10850" s="7" t="s">
        <v>10956</v>
      </c>
      <c r="B10850">
        <v>0</v>
      </c>
    </row>
    <row r="10851" spans="1:15" x14ac:dyDescent="0.2">
      <c r="A10851" s="7" t="s">
        <v>10957</v>
      </c>
      <c r="B10851">
        <v>2858</v>
      </c>
      <c r="C10851">
        <v>242</v>
      </c>
      <c r="D10851">
        <v>0</v>
      </c>
      <c r="E10851">
        <v>243</v>
      </c>
      <c r="F10851">
        <v>971</v>
      </c>
      <c r="G10851">
        <v>111558</v>
      </c>
      <c r="H10851">
        <v>927</v>
      </c>
      <c r="I10851">
        <v>101468</v>
      </c>
      <c r="J10851">
        <v>403</v>
      </c>
      <c r="K10851">
        <v>601</v>
      </c>
      <c r="L10851">
        <v>176</v>
      </c>
      <c r="M10851">
        <v>107</v>
      </c>
      <c r="N10851">
        <v>26</v>
      </c>
      <c r="O10851">
        <v>26</v>
      </c>
    </row>
    <row r="10852" spans="1:15" x14ac:dyDescent="0.2">
      <c r="A10852" s="7" t="s">
        <v>10958</v>
      </c>
      <c r="B10852">
        <v>449</v>
      </c>
      <c r="C10852">
        <v>69</v>
      </c>
      <c r="D10852">
        <v>0</v>
      </c>
      <c r="E10852">
        <v>69</v>
      </c>
      <c r="F10852">
        <v>28</v>
      </c>
      <c r="G10852">
        <v>49023</v>
      </c>
      <c r="H10852">
        <v>30</v>
      </c>
      <c r="I10852">
        <v>40961</v>
      </c>
      <c r="J10852">
        <v>41</v>
      </c>
      <c r="K10852">
        <v>39</v>
      </c>
      <c r="L10852">
        <v>44</v>
      </c>
      <c r="M10852">
        <v>6</v>
      </c>
      <c r="N10852">
        <v>15</v>
      </c>
      <c r="O10852">
        <v>15</v>
      </c>
    </row>
    <row r="10853" spans="1:15" x14ac:dyDescent="0.2">
      <c r="A10853" s="7" t="s">
        <v>10959</v>
      </c>
      <c r="B10853">
        <v>9</v>
      </c>
      <c r="C10853">
        <v>0</v>
      </c>
      <c r="D10853">
        <v>0</v>
      </c>
      <c r="E10853">
        <v>0</v>
      </c>
      <c r="F10853">
        <v>1</v>
      </c>
      <c r="G10853">
        <v>0</v>
      </c>
      <c r="H10853">
        <v>2</v>
      </c>
      <c r="I10853">
        <v>0</v>
      </c>
      <c r="J10853">
        <v>4</v>
      </c>
      <c r="K10853">
        <v>2</v>
      </c>
      <c r="L10853">
        <v>1</v>
      </c>
      <c r="M10853">
        <v>1</v>
      </c>
      <c r="N10853">
        <v>1</v>
      </c>
      <c r="O10853">
        <v>1</v>
      </c>
    </row>
    <row r="10854" spans="1:15" x14ac:dyDescent="0.2">
      <c r="A10854" s="7" t="s">
        <v>10960</v>
      </c>
      <c r="B10854">
        <v>1</v>
      </c>
      <c r="C10854">
        <v>0</v>
      </c>
      <c r="D10854">
        <v>0</v>
      </c>
      <c r="E10854">
        <v>0</v>
      </c>
      <c r="F10854">
        <v>0</v>
      </c>
      <c r="G10854">
        <v>0</v>
      </c>
      <c r="H10854">
        <v>0</v>
      </c>
      <c r="I10854">
        <v>0</v>
      </c>
      <c r="J10854">
        <v>1</v>
      </c>
      <c r="K10854">
        <v>0</v>
      </c>
      <c r="L10854">
        <v>0</v>
      </c>
      <c r="M10854">
        <v>0</v>
      </c>
      <c r="N10854">
        <v>0</v>
      </c>
      <c r="O10854">
        <v>0</v>
      </c>
    </row>
    <row r="10855" spans="1:15" x14ac:dyDescent="0.2">
      <c r="A10855" s="7" t="s">
        <v>10961</v>
      </c>
      <c r="B10855">
        <v>0</v>
      </c>
      <c r="C10855">
        <v>0</v>
      </c>
      <c r="D10855">
        <v>0</v>
      </c>
      <c r="E10855">
        <v>0</v>
      </c>
      <c r="F10855">
        <v>0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  <c r="O10855">
        <v>0</v>
      </c>
    </row>
    <row r="10856" spans="1:15" x14ac:dyDescent="0.2">
      <c r="A10856" s="7" t="s">
        <v>10962</v>
      </c>
      <c r="B10856">
        <v>2</v>
      </c>
      <c r="C10856">
        <v>0</v>
      </c>
      <c r="D10856">
        <v>0</v>
      </c>
      <c r="E10856">
        <v>0</v>
      </c>
      <c r="F10856">
        <v>2</v>
      </c>
      <c r="G10856">
        <v>49023</v>
      </c>
      <c r="H10856">
        <v>1</v>
      </c>
      <c r="I10856">
        <v>40961</v>
      </c>
      <c r="J10856">
        <v>0</v>
      </c>
      <c r="K10856">
        <v>0</v>
      </c>
      <c r="L10856">
        <v>0</v>
      </c>
      <c r="M10856">
        <v>1</v>
      </c>
      <c r="N10856">
        <v>0</v>
      </c>
      <c r="O10856">
        <v>0</v>
      </c>
    </row>
    <row r="10857" spans="1:15" x14ac:dyDescent="0.2">
      <c r="A10857" s="7" t="s">
        <v>10963</v>
      </c>
      <c r="B10857">
        <v>7</v>
      </c>
      <c r="C10857">
        <v>0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0</v>
      </c>
      <c r="J10857">
        <v>3</v>
      </c>
      <c r="K10857">
        <v>1</v>
      </c>
      <c r="L10857">
        <v>0</v>
      </c>
      <c r="M10857">
        <v>0</v>
      </c>
      <c r="N10857">
        <v>4</v>
      </c>
      <c r="O10857">
        <v>4</v>
      </c>
    </row>
    <row r="10858" spans="1:15" x14ac:dyDescent="0.2">
      <c r="A10858" s="7" t="s">
        <v>10964</v>
      </c>
      <c r="B10858">
        <v>36</v>
      </c>
      <c r="C10858">
        <v>0</v>
      </c>
      <c r="D10858">
        <v>0</v>
      </c>
      <c r="E10858">
        <v>0</v>
      </c>
      <c r="F10858">
        <v>0</v>
      </c>
      <c r="G10858">
        <v>0</v>
      </c>
      <c r="H10858">
        <v>0</v>
      </c>
      <c r="I10858">
        <v>0</v>
      </c>
      <c r="J10858">
        <v>15</v>
      </c>
      <c r="K10858">
        <v>16</v>
      </c>
      <c r="L10858">
        <v>9</v>
      </c>
      <c r="M10858">
        <v>0</v>
      </c>
      <c r="N10858">
        <v>4</v>
      </c>
      <c r="O10858">
        <v>4</v>
      </c>
    </row>
    <row r="10859" spans="1:15" x14ac:dyDescent="0.2">
      <c r="A10859" s="7" t="s">
        <v>10965</v>
      </c>
      <c r="B10859">
        <v>29</v>
      </c>
      <c r="C10859">
        <v>0</v>
      </c>
      <c r="D10859">
        <v>0</v>
      </c>
      <c r="E10859">
        <v>0</v>
      </c>
      <c r="F10859">
        <v>5</v>
      </c>
      <c r="G10859">
        <v>0</v>
      </c>
      <c r="H10859">
        <v>11</v>
      </c>
      <c r="I10859">
        <v>0</v>
      </c>
      <c r="J10859">
        <v>5</v>
      </c>
      <c r="K10859">
        <v>14</v>
      </c>
      <c r="L10859">
        <v>15</v>
      </c>
      <c r="M10859">
        <v>0</v>
      </c>
      <c r="N10859">
        <v>2</v>
      </c>
      <c r="O10859">
        <v>2</v>
      </c>
    </row>
    <row r="10860" spans="1:15" x14ac:dyDescent="0.2">
      <c r="A10860" s="7" t="s">
        <v>10966</v>
      </c>
      <c r="B10860">
        <v>11</v>
      </c>
      <c r="C10860">
        <v>0</v>
      </c>
      <c r="D10860">
        <v>0</v>
      </c>
      <c r="E10860">
        <v>0</v>
      </c>
      <c r="F10860">
        <v>7</v>
      </c>
      <c r="G10860">
        <v>0</v>
      </c>
      <c r="H10860">
        <v>5</v>
      </c>
      <c r="I10860">
        <v>0</v>
      </c>
      <c r="J10860">
        <v>1</v>
      </c>
      <c r="K10860">
        <v>0</v>
      </c>
      <c r="L10860">
        <v>5</v>
      </c>
      <c r="M10860">
        <v>0</v>
      </c>
      <c r="N10860">
        <v>0</v>
      </c>
      <c r="O10860">
        <v>0</v>
      </c>
    </row>
    <row r="10861" spans="1:15" x14ac:dyDescent="0.2">
      <c r="A10861" s="7" t="s">
        <v>10967</v>
      </c>
      <c r="B10861">
        <v>0</v>
      </c>
      <c r="C10861">
        <v>0</v>
      </c>
      <c r="D10861">
        <v>0</v>
      </c>
      <c r="E10861">
        <v>0</v>
      </c>
      <c r="F10861">
        <v>0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  <c r="O10861">
        <v>0</v>
      </c>
    </row>
    <row r="10862" spans="1:15" x14ac:dyDescent="0.2">
      <c r="A10862" s="7" t="s">
        <v>10968</v>
      </c>
      <c r="B10862">
        <v>1</v>
      </c>
      <c r="C10862">
        <v>0</v>
      </c>
      <c r="D10862">
        <v>0</v>
      </c>
      <c r="E10862">
        <v>0</v>
      </c>
      <c r="F10862">
        <v>0</v>
      </c>
      <c r="G10862">
        <v>0</v>
      </c>
      <c r="H10862">
        <v>0</v>
      </c>
      <c r="I10862">
        <v>0</v>
      </c>
      <c r="J10862">
        <v>1</v>
      </c>
      <c r="K10862">
        <v>0</v>
      </c>
      <c r="L10862">
        <v>0</v>
      </c>
      <c r="M10862">
        <v>0</v>
      </c>
      <c r="N10862">
        <v>0</v>
      </c>
      <c r="O10862">
        <v>0</v>
      </c>
    </row>
    <row r="10863" spans="1:15" x14ac:dyDescent="0.2">
      <c r="A10863" s="7" t="s">
        <v>10969</v>
      </c>
      <c r="B10863">
        <v>15</v>
      </c>
      <c r="C10863">
        <v>0</v>
      </c>
      <c r="D10863">
        <v>0</v>
      </c>
      <c r="E10863">
        <v>0</v>
      </c>
      <c r="F10863">
        <v>2</v>
      </c>
      <c r="G10863">
        <v>0</v>
      </c>
      <c r="H10863">
        <v>2</v>
      </c>
      <c r="I10863">
        <v>0</v>
      </c>
      <c r="J10863">
        <v>10</v>
      </c>
      <c r="K10863">
        <v>5</v>
      </c>
      <c r="L10863">
        <v>0</v>
      </c>
      <c r="M10863">
        <v>0</v>
      </c>
      <c r="N10863">
        <v>1</v>
      </c>
      <c r="O10863">
        <v>1</v>
      </c>
    </row>
    <row r="10864" spans="1:15" x14ac:dyDescent="0.2">
      <c r="A10864" s="7" t="s">
        <v>10970</v>
      </c>
      <c r="B10864">
        <v>1</v>
      </c>
      <c r="C10864">
        <v>0</v>
      </c>
      <c r="D10864">
        <v>0</v>
      </c>
      <c r="E10864">
        <v>0</v>
      </c>
      <c r="F10864">
        <v>0</v>
      </c>
      <c r="G10864">
        <v>0</v>
      </c>
      <c r="H10864">
        <v>0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1</v>
      </c>
      <c r="O10864">
        <v>1</v>
      </c>
    </row>
    <row r="10865" spans="1:15" x14ac:dyDescent="0.2">
      <c r="A10865" s="7" t="s">
        <v>10971</v>
      </c>
      <c r="B10865">
        <v>1</v>
      </c>
      <c r="C10865">
        <v>0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0</v>
      </c>
      <c r="J10865">
        <v>1</v>
      </c>
      <c r="K10865">
        <v>1</v>
      </c>
      <c r="L10865">
        <v>0</v>
      </c>
      <c r="M10865">
        <v>0</v>
      </c>
      <c r="N10865">
        <v>0</v>
      </c>
      <c r="O10865">
        <v>0</v>
      </c>
    </row>
    <row r="10866" spans="1:15" x14ac:dyDescent="0.2">
      <c r="A10866" s="7" t="s">
        <v>10972</v>
      </c>
      <c r="B10866">
        <v>8</v>
      </c>
      <c r="C10866">
        <v>0</v>
      </c>
      <c r="D10866">
        <v>0</v>
      </c>
      <c r="E10866">
        <v>0</v>
      </c>
      <c r="F10866">
        <v>0</v>
      </c>
      <c r="G10866">
        <v>0</v>
      </c>
      <c r="H10866">
        <v>0</v>
      </c>
      <c r="I10866">
        <v>0</v>
      </c>
      <c r="J10866">
        <v>8</v>
      </c>
      <c r="K10866">
        <v>4</v>
      </c>
      <c r="L10866">
        <v>0</v>
      </c>
      <c r="M10866">
        <v>0</v>
      </c>
      <c r="N10866">
        <v>0</v>
      </c>
      <c r="O10866">
        <v>0</v>
      </c>
    </row>
    <row r="10867" spans="1:15" x14ac:dyDescent="0.2">
      <c r="A10867" s="7" t="s">
        <v>10973</v>
      </c>
      <c r="B10867">
        <v>0</v>
      </c>
      <c r="C10867">
        <v>0</v>
      </c>
      <c r="D10867">
        <v>0</v>
      </c>
      <c r="E10867">
        <v>0</v>
      </c>
      <c r="F10867">
        <v>0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  <c r="O10867">
        <v>0</v>
      </c>
    </row>
    <row r="10868" spans="1:15" x14ac:dyDescent="0.2">
      <c r="A10868" s="7" t="s">
        <v>10974</v>
      </c>
      <c r="B10868">
        <v>0</v>
      </c>
      <c r="C10868">
        <v>0</v>
      </c>
      <c r="D10868">
        <v>0</v>
      </c>
      <c r="E10868">
        <v>0</v>
      </c>
      <c r="F10868">
        <v>0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  <c r="O10868">
        <v>0</v>
      </c>
    </row>
    <row r="10869" spans="1:15" x14ac:dyDescent="0.2">
      <c r="A10869" s="7" t="s">
        <v>10975</v>
      </c>
      <c r="B10869">
        <v>2</v>
      </c>
      <c r="C10869">
        <v>0</v>
      </c>
      <c r="D10869">
        <v>0</v>
      </c>
      <c r="E10869">
        <v>0</v>
      </c>
      <c r="F10869">
        <v>2</v>
      </c>
      <c r="G10869">
        <v>0</v>
      </c>
      <c r="H10869">
        <v>2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  <c r="O10869">
        <v>0</v>
      </c>
    </row>
    <row r="10870" spans="1:15" x14ac:dyDescent="0.2">
      <c r="A10870" s="7" t="s">
        <v>10976</v>
      </c>
      <c r="B10870">
        <v>2134</v>
      </c>
      <c r="C10870">
        <v>75</v>
      </c>
      <c r="D10870">
        <v>0</v>
      </c>
      <c r="E10870">
        <v>76</v>
      </c>
      <c r="F10870">
        <v>887</v>
      </c>
      <c r="G10870">
        <v>62390</v>
      </c>
      <c r="H10870">
        <v>860</v>
      </c>
      <c r="I10870">
        <v>60302</v>
      </c>
      <c r="J10870">
        <v>313</v>
      </c>
      <c r="K10870">
        <v>351</v>
      </c>
      <c r="L10870">
        <v>124</v>
      </c>
      <c r="M10870">
        <v>100</v>
      </c>
      <c r="N10870">
        <v>5</v>
      </c>
      <c r="O10870">
        <v>5</v>
      </c>
    </row>
    <row r="10871" spans="1:15" x14ac:dyDescent="0.2">
      <c r="A10871" s="7" t="s">
        <v>10977</v>
      </c>
      <c r="B10871">
        <v>12</v>
      </c>
      <c r="C10871">
        <v>0</v>
      </c>
      <c r="D10871">
        <v>0</v>
      </c>
      <c r="E10871">
        <v>0</v>
      </c>
      <c r="F10871">
        <v>0</v>
      </c>
      <c r="G10871">
        <v>0</v>
      </c>
      <c r="H10871">
        <v>0</v>
      </c>
      <c r="I10871">
        <v>0</v>
      </c>
      <c r="J10871">
        <v>3</v>
      </c>
      <c r="K10871">
        <v>6</v>
      </c>
      <c r="L10871">
        <v>0</v>
      </c>
      <c r="M10871">
        <v>0</v>
      </c>
      <c r="N10871">
        <v>0</v>
      </c>
      <c r="O10871">
        <v>0</v>
      </c>
    </row>
    <row r="10872" spans="1:15" x14ac:dyDescent="0.2">
      <c r="A10872" s="7" t="s">
        <v>10978</v>
      </c>
      <c r="B10872">
        <v>36</v>
      </c>
      <c r="C10872">
        <v>0</v>
      </c>
      <c r="D10872">
        <v>0</v>
      </c>
      <c r="E10872">
        <v>0</v>
      </c>
      <c r="F10872">
        <v>4</v>
      </c>
      <c r="G10872">
        <v>800</v>
      </c>
      <c r="H10872">
        <v>1</v>
      </c>
      <c r="I10872">
        <v>200</v>
      </c>
      <c r="J10872">
        <v>19</v>
      </c>
      <c r="K10872">
        <v>18</v>
      </c>
      <c r="L10872">
        <v>2</v>
      </c>
      <c r="M10872">
        <v>2</v>
      </c>
      <c r="N10872">
        <v>0</v>
      </c>
      <c r="O10872">
        <v>0</v>
      </c>
    </row>
    <row r="10873" spans="1:15" x14ac:dyDescent="0.2">
      <c r="A10873" s="7" t="s">
        <v>10979</v>
      </c>
      <c r="B10873">
        <v>0</v>
      </c>
      <c r="C10873">
        <v>0</v>
      </c>
      <c r="D10873">
        <v>0</v>
      </c>
      <c r="E10873">
        <v>0</v>
      </c>
      <c r="F10873">
        <v>0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3</v>
      </c>
      <c r="N10873">
        <v>0</v>
      </c>
      <c r="O10873">
        <v>0</v>
      </c>
    </row>
    <row r="10874" spans="1:15" x14ac:dyDescent="0.2">
      <c r="A10874" s="7" t="s">
        <v>10980</v>
      </c>
      <c r="B10874">
        <v>3</v>
      </c>
      <c r="C10874">
        <v>0</v>
      </c>
      <c r="D10874">
        <v>0</v>
      </c>
      <c r="E10874">
        <v>0</v>
      </c>
      <c r="F10874">
        <v>0</v>
      </c>
      <c r="G10874">
        <v>0</v>
      </c>
      <c r="H10874">
        <v>0</v>
      </c>
      <c r="I10874">
        <v>0</v>
      </c>
      <c r="J10874">
        <v>2</v>
      </c>
      <c r="K10874">
        <v>0</v>
      </c>
      <c r="L10874">
        <v>0</v>
      </c>
      <c r="M10874">
        <v>0</v>
      </c>
      <c r="N10874">
        <v>0</v>
      </c>
      <c r="O10874">
        <v>0</v>
      </c>
    </row>
    <row r="10875" spans="1:15" x14ac:dyDescent="0.2">
      <c r="A10875" s="7" t="s">
        <v>10981</v>
      </c>
      <c r="B10875">
        <v>1015</v>
      </c>
      <c r="C10875">
        <v>31</v>
      </c>
      <c r="D10875">
        <v>0</v>
      </c>
      <c r="E10875">
        <v>32</v>
      </c>
      <c r="F10875">
        <v>787</v>
      </c>
      <c r="G10875">
        <v>60317</v>
      </c>
      <c r="H10875">
        <v>781</v>
      </c>
      <c r="I10875">
        <v>58898</v>
      </c>
      <c r="J10875">
        <v>101</v>
      </c>
      <c r="K10875">
        <v>74</v>
      </c>
      <c r="L10875">
        <v>69</v>
      </c>
      <c r="M10875">
        <v>31</v>
      </c>
      <c r="N10875">
        <v>4</v>
      </c>
      <c r="O10875">
        <v>4</v>
      </c>
    </row>
    <row r="10876" spans="1:15" x14ac:dyDescent="0.2">
      <c r="A10876" s="7" t="s">
        <v>10982</v>
      </c>
      <c r="B10876">
        <v>24</v>
      </c>
      <c r="C10876">
        <v>1</v>
      </c>
      <c r="D10876">
        <v>0</v>
      </c>
      <c r="E10876">
        <v>1</v>
      </c>
      <c r="F10876">
        <v>1</v>
      </c>
      <c r="G10876">
        <v>0</v>
      </c>
      <c r="H10876">
        <v>0</v>
      </c>
      <c r="I10876">
        <v>0</v>
      </c>
      <c r="J10876">
        <v>6</v>
      </c>
      <c r="K10876">
        <v>4</v>
      </c>
      <c r="L10876">
        <v>7</v>
      </c>
      <c r="M10876">
        <v>1</v>
      </c>
      <c r="N10876">
        <v>2</v>
      </c>
      <c r="O10876">
        <v>2</v>
      </c>
    </row>
    <row r="10877" spans="1:15" x14ac:dyDescent="0.2">
      <c r="A10877" s="7" t="s">
        <v>10983</v>
      </c>
      <c r="B10877">
        <v>911</v>
      </c>
      <c r="C10877">
        <v>28</v>
      </c>
      <c r="D10877">
        <v>0</v>
      </c>
      <c r="E10877">
        <v>29</v>
      </c>
      <c r="F10877">
        <v>786</v>
      </c>
      <c r="G10877">
        <v>60317</v>
      </c>
      <c r="H10877">
        <v>781</v>
      </c>
      <c r="I10877">
        <v>58898</v>
      </c>
      <c r="J10877">
        <v>40</v>
      </c>
      <c r="K10877">
        <v>41</v>
      </c>
      <c r="L10877">
        <v>29</v>
      </c>
      <c r="M10877">
        <v>28</v>
      </c>
      <c r="N10877">
        <v>2</v>
      </c>
      <c r="O10877">
        <v>2</v>
      </c>
    </row>
    <row r="10878" spans="1:15" x14ac:dyDescent="0.2">
      <c r="A10878" s="7" t="s">
        <v>10984</v>
      </c>
      <c r="B10878">
        <v>32</v>
      </c>
      <c r="C10878">
        <v>0</v>
      </c>
      <c r="D10878">
        <v>0</v>
      </c>
      <c r="E10878">
        <v>0</v>
      </c>
      <c r="F10878">
        <v>0</v>
      </c>
      <c r="G10878">
        <v>0</v>
      </c>
      <c r="H10878">
        <v>0</v>
      </c>
      <c r="I10878">
        <v>0</v>
      </c>
      <c r="J10878">
        <v>28</v>
      </c>
      <c r="K10878">
        <v>11</v>
      </c>
      <c r="L10878">
        <v>7</v>
      </c>
      <c r="M10878">
        <v>1</v>
      </c>
      <c r="N10878">
        <v>0</v>
      </c>
      <c r="O10878">
        <v>0</v>
      </c>
    </row>
    <row r="10879" spans="1:15" x14ac:dyDescent="0.2">
      <c r="A10879" s="7" t="s">
        <v>10985</v>
      </c>
      <c r="B10879">
        <v>44</v>
      </c>
      <c r="C10879">
        <v>0</v>
      </c>
      <c r="D10879">
        <v>0</v>
      </c>
      <c r="E10879">
        <v>0</v>
      </c>
      <c r="F10879">
        <v>40</v>
      </c>
      <c r="G10879">
        <v>0</v>
      </c>
      <c r="H10879">
        <v>33</v>
      </c>
      <c r="I10879">
        <v>0</v>
      </c>
      <c r="J10879">
        <v>4</v>
      </c>
      <c r="K10879">
        <v>7</v>
      </c>
      <c r="L10879">
        <v>0</v>
      </c>
      <c r="M10879">
        <v>1</v>
      </c>
      <c r="N10879">
        <v>0</v>
      </c>
      <c r="O10879">
        <v>0</v>
      </c>
    </row>
    <row r="10880" spans="1:15" x14ac:dyDescent="0.2">
      <c r="A10880" s="7" t="s">
        <v>10986</v>
      </c>
      <c r="B10880">
        <v>56</v>
      </c>
      <c r="C10880">
        <v>0</v>
      </c>
      <c r="D10880">
        <v>0</v>
      </c>
      <c r="E10880">
        <v>0</v>
      </c>
      <c r="F10880">
        <v>3</v>
      </c>
      <c r="G10880">
        <v>0</v>
      </c>
      <c r="H10880">
        <v>3</v>
      </c>
      <c r="I10880">
        <v>0</v>
      </c>
      <c r="J10880">
        <v>4</v>
      </c>
      <c r="K10880">
        <v>0</v>
      </c>
      <c r="L10880">
        <v>0</v>
      </c>
      <c r="M10880">
        <v>1</v>
      </c>
      <c r="N10880">
        <v>0</v>
      </c>
      <c r="O10880">
        <v>0</v>
      </c>
    </row>
    <row r="10881" spans="1:15" x14ac:dyDescent="0.2">
      <c r="A10881" s="7" t="s">
        <v>10987</v>
      </c>
      <c r="B10881">
        <v>17</v>
      </c>
      <c r="C10881">
        <v>0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0</v>
      </c>
      <c r="J10881">
        <v>7</v>
      </c>
      <c r="K10881">
        <v>5</v>
      </c>
      <c r="L10881">
        <v>0</v>
      </c>
      <c r="M10881">
        <v>0</v>
      </c>
      <c r="N10881">
        <v>0</v>
      </c>
      <c r="O10881">
        <v>0</v>
      </c>
    </row>
    <row r="10882" spans="1:15" x14ac:dyDescent="0.2">
      <c r="A10882" s="7" t="s">
        <v>10988</v>
      </c>
      <c r="B10882">
        <v>136</v>
      </c>
      <c r="C10882">
        <v>0</v>
      </c>
      <c r="D10882">
        <v>0</v>
      </c>
      <c r="E10882">
        <v>0</v>
      </c>
      <c r="F10882">
        <v>1</v>
      </c>
      <c r="G10882">
        <v>0</v>
      </c>
      <c r="H10882">
        <v>0</v>
      </c>
      <c r="I10882">
        <v>0</v>
      </c>
      <c r="J10882">
        <v>10</v>
      </c>
      <c r="K10882">
        <v>8</v>
      </c>
      <c r="L10882">
        <v>2</v>
      </c>
      <c r="M10882">
        <v>8</v>
      </c>
      <c r="N10882">
        <v>0</v>
      </c>
      <c r="O10882">
        <v>0</v>
      </c>
    </row>
    <row r="10883" spans="1:15" x14ac:dyDescent="0.2">
      <c r="A10883" s="7" t="s">
        <v>10989</v>
      </c>
      <c r="B10883">
        <v>260</v>
      </c>
      <c r="C10883">
        <v>98</v>
      </c>
      <c r="D10883">
        <v>0</v>
      </c>
      <c r="E10883">
        <v>98</v>
      </c>
      <c r="F10883">
        <v>54</v>
      </c>
      <c r="G10883">
        <v>145</v>
      </c>
      <c r="H10883">
        <v>35</v>
      </c>
      <c r="I10883">
        <v>205</v>
      </c>
      <c r="J10883">
        <v>39</v>
      </c>
      <c r="K10883">
        <v>206</v>
      </c>
      <c r="L10883">
        <v>8</v>
      </c>
      <c r="M10883">
        <v>1</v>
      </c>
      <c r="N10883">
        <v>5</v>
      </c>
      <c r="O10883">
        <v>5</v>
      </c>
    </row>
    <row r="10884" spans="1:15" x14ac:dyDescent="0.2">
      <c r="A10884" s="7" t="s">
        <v>10990</v>
      </c>
      <c r="B10884">
        <v>0</v>
      </c>
      <c r="C10884">
        <v>0</v>
      </c>
      <c r="D10884">
        <v>0</v>
      </c>
      <c r="E10884">
        <v>0</v>
      </c>
      <c r="F10884">
        <v>0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  <c r="O10884">
        <v>0</v>
      </c>
    </row>
    <row r="10885" spans="1:15" x14ac:dyDescent="0.2">
      <c r="A10885" s="7" t="s">
        <v>10991</v>
      </c>
      <c r="B10885">
        <v>1</v>
      </c>
      <c r="C10885">
        <v>0</v>
      </c>
      <c r="D10885">
        <v>0</v>
      </c>
      <c r="E10885">
        <v>0</v>
      </c>
      <c r="F10885">
        <v>0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1</v>
      </c>
      <c r="O10885">
        <v>1</v>
      </c>
    </row>
    <row r="10886" spans="1:15" x14ac:dyDescent="0.2">
      <c r="A10886" s="7" t="s">
        <v>10992</v>
      </c>
      <c r="B10886">
        <v>850</v>
      </c>
      <c r="C10886">
        <v>192</v>
      </c>
      <c r="D10886">
        <v>0</v>
      </c>
      <c r="E10886">
        <v>192</v>
      </c>
      <c r="F10886">
        <v>0</v>
      </c>
      <c r="G10886">
        <v>0</v>
      </c>
      <c r="H10886">
        <v>0</v>
      </c>
      <c r="I10886">
        <v>0</v>
      </c>
      <c r="J10886">
        <v>68</v>
      </c>
      <c r="K10886">
        <v>334</v>
      </c>
      <c r="L10886">
        <v>0</v>
      </c>
      <c r="M10886">
        <v>0</v>
      </c>
      <c r="N10886">
        <v>0</v>
      </c>
      <c r="O10886">
        <v>0</v>
      </c>
    </row>
    <row r="10887" spans="1:15" x14ac:dyDescent="0.2">
      <c r="A10887" s="7" t="s">
        <v>10993</v>
      </c>
      <c r="B10887">
        <v>0</v>
      </c>
      <c r="C10887">
        <v>0</v>
      </c>
      <c r="D10887">
        <v>0</v>
      </c>
      <c r="E10887">
        <v>0</v>
      </c>
      <c r="F10887">
        <v>0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  <c r="O10887">
        <v>0</v>
      </c>
    </row>
    <row r="10888" spans="1:15" x14ac:dyDescent="0.2">
      <c r="A10888" s="7" t="s">
        <v>10994</v>
      </c>
      <c r="B10888">
        <v>41</v>
      </c>
      <c r="C10888">
        <v>0</v>
      </c>
      <c r="D10888">
        <v>0</v>
      </c>
      <c r="E10888">
        <v>0</v>
      </c>
      <c r="F10888">
        <v>41</v>
      </c>
      <c r="G10888">
        <v>0</v>
      </c>
      <c r="H10888">
        <v>29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  <c r="O10888">
        <v>0</v>
      </c>
    </row>
    <row r="10889" spans="1:15" x14ac:dyDescent="0.2">
      <c r="A10889" s="7" t="s">
        <v>10995</v>
      </c>
      <c r="B10889">
        <v>0</v>
      </c>
      <c r="C10889">
        <v>0</v>
      </c>
      <c r="D10889">
        <v>0</v>
      </c>
      <c r="E10889">
        <v>0</v>
      </c>
      <c r="F10889">
        <v>0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  <c r="O10889">
        <v>0</v>
      </c>
    </row>
    <row r="10890" spans="1:15" x14ac:dyDescent="0.2">
      <c r="A10890" s="7" t="s">
        <v>10996</v>
      </c>
      <c r="B10890">
        <v>29</v>
      </c>
      <c r="C10890">
        <v>2</v>
      </c>
      <c r="D10890">
        <v>0</v>
      </c>
      <c r="E10890">
        <v>2</v>
      </c>
      <c r="F10890">
        <v>1</v>
      </c>
      <c r="G10890">
        <v>200</v>
      </c>
      <c r="H10890">
        <v>2</v>
      </c>
      <c r="I10890">
        <v>70</v>
      </c>
      <c r="J10890">
        <v>9</v>
      </c>
      <c r="K10890">
        <v>8</v>
      </c>
      <c r="L10890">
        <v>2</v>
      </c>
      <c r="M10890">
        <v>2</v>
      </c>
      <c r="N10890">
        <v>0</v>
      </c>
      <c r="O10890">
        <v>0</v>
      </c>
    </row>
    <row r="10891" spans="1:15" x14ac:dyDescent="0.2">
      <c r="A10891" s="7" t="s">
        <v>10997</v>
      </c>
      <c r="B10891">
        <v>209</v>
      </c>
      <c r="C10891">
        <v>109</v>
      </c>
      <c r="D10891">
        <v>0</v>
      </c>
      <c r="E10891">
        <v>109</v>
      </c>
      <c r="F10891">
        <v>0</v>
      </c>
      <c r="G10891">
        <v>0</v>
      </c>
      <c r="H10891">
        <v>0</v>
      </c>
      <c r="I10891">
        <v>0</v>
      </c>
      <c r="J10891">
        <v>39</v>
      </c>
      <c r="K10891">
        <v>311</v>
      </c>
      <c r="L10891">
        <v>0</v>
      </c>
      <c r="M10891">
        <v>0</v>
      </c>
      <c r="N10891">
        <v>1</v>
      </c>
      <c r="O10891">
        <v>1</v>
      </c>
    </row>
    <row r="10892" spans="1:15" x14ac:dyDescent="0.2">
      <c r="A10892" s="7" t="s">
        <v>10998</v>
      </c>
      <c r="B10892">
        <v>1471</v>
      </c>
      <c r="C10892">
        <v>35</v>
      </c>
      <c r="D10892">
        <v>0</v>
      </c>
      <c r="E10892">
        <v>36</v>
      </c>
      <c r="F10892">
        <v>799</v>
      </c>
      <c r="G10892">
        <v>60113</v>
      </c>
      <c r="H10892">
        <v>800</v>
      </c>
      <c r="I10892">
        <v>59106</v>
      </c>
      <c r="J10892">
        <v>221</v>
      </c>
      <c r="K10892">
        <v>177</v>
      </c>
      <c r="L10892">
        <v>103</v>
      </c>
      <c r="M10892">
        <v>48</v>
      </c>
      <c r="N10892">
        <v>10</v>
      </c>
      <c r="O10892">
        <v>10</v>
      </c>
    </row>
    <row r="10893" spans="1:15" x14ac:dyDescent="0.2">
      <c r="A10893" s="7" t="s">
        <v>10999</v>
      </c>
      <c r="B10893">
        <v>466</v>
      </c>
      <c r="C10893">
        <v>13</v>
      </c>
      <c r="D10893">
        <v>0</v>
      </c>
      <c r="E10893">
        <v>13</v>
      </c>
      <c r="F10893">
        <v>130</v>
      </c>
      <c r="G10893">
        <v>51245</v>
      </c>
      <c r="H10893">
        <v>96</v>
      </c>
      <c r="I10893">
        <v>42292</v>
      </c>
      <c r="J10893">
        <v>105</v>
      </c>
      <c r="K10893">
        <v>82</v>
      </c>
      <c r="L10893">
        <v>71</v>
      </c>
      <c r="M10893">
        <v>57</v>
      </c>
      <c r="N10893">
        <v>15</v>
      </c>
      <c r="O10893">
        <v>15</v>
      </c>
    </row>
    <row r="10894" spans="1:15" x14ac:dyDescent="0.2">
      <c r="A10894" s="7" t="s">
        <v>11000</v>
      </c>
      <c r="B10894">
        <v>341</v>
      </c>
      <c r="C10894">
        <v>33</v>
      </c>
      <c r="D10894">
        <v>0</v>
      </c>
      <c r="E10894">
        <v>33</v>
      </c>
      <c r="F10894">
        <v>55</v>
      </c>
      <c r="G10894">
        <v>2061</v>
      </c>
      <c r="H10894">
        <v>48</v>
      </c>
      <c r="I10894">
        <v>1130</v>
      </c>
      <c r="J10894">
        <v>96</v>
      </c>
      <c r="K10894">
        <v>98</v>
      </c>
      <c r="L10894">
        <v>29</v>
      </c>
      <c r="M10894">
        <v>32</v>
      </c>
      <c r="N10894">
        <v>4</v>
      </c>
      <c r="O10894">
        <v>4</v>
      </c>
    </row>
    <row r="10895" spans="1:15" x14ac:dyDescent="0.2">
      <c r="A10895" s="7" t="s">
        <v>11001</v>
      </c>
      <c r="B10895">
        <v>25</v>
      </c>
      <c r="C10895">
        <v>4</v>
      </c>
      <c r="D10895">
        <v>0</v>
      </c>
      <c r="E10895">
        <v>4</v>
      </c>
      <c r="F10895">
        <v>0</v>
      </c>
      <c r="G10895">
        <v>0</v>
      </c>
      <c r="H10895">
        <v>0</v>
      </c>
      <c r="I10895">
        <v>0</v>
      </c>
      <c r="J10895">
        <v>20</v>
      </c>
      <c r="K10895">
        <v>20</v>
      </c>
      <c r="L10895">
        <v>0</v>
      </c>
      <c r="M10895">
        <v>5</v>
      </c>
      <c r="N10895">
        <v>0</v>
      </c>
      <c r="O10895">
        <v>0</v>
      </c>
    </row>
    <row r="10896" spans="1:15" x14ac:dyDescent="0.2">
      <c r="A10896" s="7" t="s">
        <v>11002</v>
      </c>
      <c r="B10896">
        <v>0</v>
      </c>
      <c r="C10896">
        <v>0</v>
      </c>
      <c r="D10896">
        <v>0</v>
      </c>
      <c r="E10896">
        <v>0</v>
      </c>
      <c r="F10896">
        <v>0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  <c r="O10896">
        <v>0</v>
      </c>
    </row>
    <row r="10897" spans="1:15" x14ac:dyDescent="0.2">
      <c r="A10897" s="7" t="s">
        <v>11003</v>
      </c>
      <c r="B10897">
        <v>0</v>
      </c>
      <c r="C10897">
        <v>0</v>
      </c>
      <c r="D10897">
        <v>0</v>
      </c>
      <c r="E10897">
        <v>0</v>
      </c>
      <c r="F10897">
        <v>0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  <c r="O10897">
        <v>0</v>
      </c>
    </row>
    <row r="10898" spans="1:15" x14ac:dyDescent="0.2">
      <c r="A10898" s="7" t="s">
        <v>11004</v>
      </c>
      <c r="B10898">
        <v>239</v>
      </c>
      <c r="C10898">
        <v>9</v>
      </c>
      <c r="D10898">
        <v>0</v>
      </c>
      <c r="E10898">
        <v>9</v>
      </c>
      <c r="F10898">
        <v>15</v>
      </c>
      <c r="G10898">
        <v>2061</v>
      </c>
      <c r="H10898">
        <v>13</v>
      </c>
      <c r="I10898">
        <v>1130</v>
      </c>
      <c r="J10898">
        <v>69</v>
      </c>
      <c r="K10898">
        <v>64</v>
      </c>
      <c r="L10898">
        <v>27</v>
      </c>
      <c r="M10898">
        <v>26</v>
      </c>
      <c r="N10898">
        <v>4</v>
      </c>
      <c r="O10898">
        <v>4</v>
      </c>
    </row>
    <row r="10899" spans="1:15" x14ac:dyDescent="0.2">
      <c r="A10899" s="7" t="s">
        <v>11005</v>
      </c>
      <c r="B10899">
        <v>17</v>
      </c>
      <c r="C10899">
        <v>2</v>
      </c>
      <c r="D10899">
        <v>0</v>
      </c>
      <c r="E10899">
        <v>2</v>
      </c>
      <c r="F10899">
        <v>0</v>
      </c>
      <c r="G10899">
        <v>0</v>
      </c>
      <c r="H10899">
        <v>3</v>
      </c>
      <c r="I10899">
        <v>0</v>
      </c>
      <c r="J10899">
        <v>6</v>
      </c>
      <c r="K10899">
        <v>11</v>
      </c>
      <c r="L10899">
        <v>0</v>
      </c>
      <c r="M10899">
        <v>0</v>
      </c>
      <c r="N10899">
        <v>0</v>
      </c>
      <c r="O10899">
        <v>0</v>
      </c>
    </row>
    <row r="10900" spans="1:15" x14ac:dyDescent="0.2">
      <c r="A10900" s="7" t="s">
        <v>11006</v>
      </c>
      <c r="B10900">
        <v>40</v>
      </c>
      <c r="C10900">
        <v>0</v>
      </c>
      <c r="D10900">
        <v>0</v>
      </c>
      <c r="E10900">
        <v>0</v>
      </c>
      <c r="F10900">
        <v>40</v>
      </c>
      <c r="G10900">
        <v>0</v>
      </c>
      <c r="H10900">
        <v>32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  <c r="O10900">
        <v>0</v>
      </c>
    </row>
    <row r="10901" spans="1:15" x14ac:dyDescent="0.2">
      <c r="A10901" s="7" t="s">
        <v>11007</v>
      </c>
      <c r="B10901">
        <v>38</v>
      </c>
      <c r="C10901">
        <v>0</v>
      </c>
      <c r="D10901">
        <v>0</v>
      </c>
      <c r="E10901">
        <v>0</v>
      </c>
      <c r="F10901">
        <v>38</v>
      </c>
      <c r="G10901">
        <v>0</v>
      </c>
      <c r="H10901">
        <v>29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  <c r="O10901">
        <v>0</v>
      </c>
    </row>
    <row r="10902" spans="1:15" x14ac:dyDescent="0.2">
      <c r="A10902" s="7" t="s">
        <v>11008</v>
      </c>
      <c r="B10902">
        <v>8</v>
      </c>
      <c r="C10902">
        <v>2</v>
      </c>
      <c r="D10902">
        <v>0</v>
      </c>
      <c r="E10902">
        <v>2</v>
      </c>
      <c r="F10902">
        <v>0</v>
      </c>
      <c r="G10902">
        <v>0</v>
      </c>
      <c r="H10902">
        <v>0</v>
      </c>
      <c r="I10902">
        <v>0</v>
      </c>
      <c r="J10902">
        <v>4</v>
      </c>
      <c r="K10902">
        <v>1</v>
      </c>
      <c r="L10902">
        <v>0</v>
      </c>
      <c r="M10902">
        <v>0</v>
      </c>
      <c r="N10902">
        <v>0</v>
      </c>
      <c r="O10902">
        <v>0</v>
      </c>
    </row>
    <row r="10903" spans="1:15" x14ac:dyDescent="0.2">
      <c r="A10903" s="7" t="s">
        <v>11009</v>
      </c>
      <c r="B10903">
        <v>0</v>
      </c>
      <c r="C10903">
        <v>0</v>
      </c>
      <c r="D10903">
        <v>0</v>
      </c>
      <c r="E10903">
        <v>0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  <c r="O10903">
        <v>0</v>
      </c>
    </row>
    <row r="10904" spans="1:15" x14ac:dyDescent="0.2">
      <c r="A10904" s="7" t="s">
        <v>11010</v>
      </c>
      <c r="B10904">
        <v>111</v>
      </c>
      <c r="C10904">
        <v>11</v>
      </c>
      <c r="D10904">
        <v>0</v>
      </c>
      <c r="E10904">
        <v>11</v>
      </c>
      <c r="F10904">
        <v>0</v>
      </c>
      <c r="G10904">
        <v>0</v>
      </c>
      <c r="H10904">
        <v>0</v>
      </c>
      <c r="I10904">
        <v>0</v>
      </c>
      <c r="J10904">
        <v>40</v>
      </c>
      <c r="K10904">
        <v>40</v>
      </c>
      <c r="L10904">
        <v>14</v>
      </c>
      <c r="M10904">
        <v>30</v>
      </c>
      <c r="N10904">
        <v>0</v>
      </c>
      <c r="O10904">
        <v>0</v>
      </c>
    </row>
    <row r="10905" spans="1:15" x14ac:dyDescent="0.2">
      <c r="A10905" s="7" t="s">
        <v>11011</v>
      </c>
      <c r="B10905">
        <v>0</v>
      </c>
      <c r="C10905">
        <v>0</v>
      </c>
      <c r="D10905">
        <v>0</v>
      </c>
      <c r="E10905">
        <v>0</v>
      </c>
      <c r="F10905">
        <v>0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  <c r="O10905">
        <v>0</v>
      </c>
    </row>
    <row r="10906" spans="1:15" x14ac:dyDescent="0.2">
      <c r="A10906" s="7" t="s">
        <v>11012</v>
      </c>
      <c r="B10906">
        <v>17</v>
      </c>
      <c r="C10906">
        <v>0</v>
      </c>
      <c r="D10906">
        <v>0</v>
      </c>
      <c r="E10906">
        <v>0</v>
      </c>
      <c r="F10906">
        <v>1</v>
      </c>
      <c r="G10906">
        <v>800</v>
      </c>
      <c r="H10906">
        <v>1</v>
      </c>
      <c r="I10906">
        <v>200</v>
      </c>
      <c r="J10906">
        <v>9</v>
      </c>
      <c r="K10906">
        <v>9</v>
      </c>
      <c r="L10906">
        <v>0</v>
      </c>
      <c r="M10906">
        <v>0</v>
      </c>
      <c r="N10906">
        <v>0</v>
      </c>
      <c r="O10906">
        <v>0</v>
      </c>
    </row>
    <row r="10907" spans="1:15" x14ac:dyDescent="0.2">
      <c r="A10907" s="7" t="s">
        <v>11013</v>
      </c>
      <c r="B10907">
        <v>4</v>
      </c>
      <c r="C10907">
        <v>0</v>
      </c>
      <c r="D10907">
        <v>0</v>
      </c>
      <c r="E10907">
        <v>0</v>
      </c>
      <c r="F10907">
        <v>0</v>
      </c>
      <c r="G10907">
        <v>0</v>
      </c>
      <c r="H10907">
        <v>0</v>
      </c>
      <c r="I10907">
        <v>0</v>
      </c>
      <c r="J10907">
        <v>1</v>
      </c>
      <c r="K10907">
        <v>0</v>
      </c>
      <c r="L10907">
        <v>0</v>
      </c>
      <c r="M10907">
        <v>0</v>
      </c>
      <c r="N10907">
        <v>0</v>
      </c>
      <c r="O10907">
        <v>0</v>
      </c>
    </row>
    <row r="10908" spans="1:15" x14ac:dyDescent="0.2">
      <c r="A10908" s="7" t="s">
        <v>11014</v>
      </c>
      <c r="B10908">
        <v>32</v>
      </c>
      <c r="C10908">
        <v>18</v>
      </c>
      <c r="D10908">
        <v>0</v>
      </c>
      <c r="E10908">
        <v>18</v>
      </c>
      <c r="F10908">
        <v>0</v>
      </c>
      <c r="G10908">
        <v>0</v>
      </c>
      <c r="H10908">
        <v>0</v>
      </c>
      <c r="I10908">
        <v>0</v>
      </c>
      <c r="J10908">
        <v>6</v>
      </c>
      <c r="K10908">
        <v>25</v>
      </c>
      <c r="L10908">
        <v>0</v>
      </c>
      <c r="M10908">
        <v>0</v>
      </c>
      <c r="N10908">
        <v>0</v>
      </c>
      <c r="O10908">
        <v>0</v>
      </c>
    </row>
    <row r="10909" spans="1:15" x14ac:dyDescent="0.2">
      <c r="A10909" s="7" t="s">
        <v>11015</v>
      </c>
      <c r="B10909">
        <v>261</v>
      </c>
      <c r="C10909">
        <v>48</v>
      </c>
      <c r="D10909">
        <v>0</v>
      </c>
      <c r="E10909">
        <v>48</v>
      </c>
      <c r="F10909">
        <v>0</v>
      </c>
      <c r="G10909">
        <v>0</v>
      </c>
      <c r="H10909">
        <v>0</v>
      </c>
      <c r="I10909">
        <v>0</v>
      </c>
      <c r="J10909">
        <v>6</v>
      </c>
      <c r="K10909">
        <v>3</v>
      </c>
      <c r="L10909">
        <v>1</v>
      </c>
      <c r="M10909">
        <v>0</v>
      </c>
      <c r="N10909">
        <v>0</v>
      </c>
      <c r="O10909">
        <v>0</v>
      </c>
    </row>
    <row r="10910" spans="1:15" x14ac:dyDescent="0.2">
      <c r="A10910" s="7" t="s">
        <v>11016</v>
      </c>
      <c r="B10910">
        <v>424</v>
      </c>
      <c r="C10910">
        <v>42</v>
      </c>
      <c r="D10910">
        <v>0</v>
      </c>
      <c r="E10910">
        <v>42</v>
      </c>
      <c r="F10910">
        <v>12</v>
      </c>
      <c r="G10910">
        <v>30</v>
      </c>
      <c r="H10910">
        <v>11</v>
      </c>
      <c r="I10910">
        <v>442</v>
      </c>
      <c r="J10910">
        <v>89</v>
      </c>
      <c r="K10910">
        <v>64</v>
      </c>
      <c r="L10910">
        <v>11</v>
      </c>
      <c r="M10910">
        <v>21</v>
      </c>
      <c r="N10910">
        <v>2</v>
      </c>
      <c r="O10910">
        <v>2</v>
      </c>
    </row>
    <row r="10911" spans="1:15" x14ac:dyDescent="0.2">
      <c r="A10911" s="7" t="s">
        <v>11017</v>
      </c>
      <c r="B10911">
        <v>32</v>
      </c>
      <c r="C10911">
        <v>0</v>
      </c>
      <c r="D10911">
        <v>0</v>
      </c>
      <c r="E10911">
        <v>0</v>
      </c>
      <c r="F10911">
        <v>0</v>
      </c>
      <c r="G10911">
        <v>0</v>
      </c>
      <c r="H10911">
        <v>0</v>
      </c>
      <c r="I10911">
        <v>0</v>
      </c>
      <c r="J10911">
        <v>4</v>
      </c>
      <c r="K10911">
        <v>1</v>
      </c>
      <c r="L10911">
        <v>0</v>
      </c>
      <c r="M10911">
        <v>0</v>
      </c>
      <c r="N10911">
        <v>0</v>
      </c>
      <c r="O10911">
        <v>0</v>
      </c>
    </row>
    <row r="10912" spans="1:15" x14ac:dyDescent="0.2">
      <c r="A10912" s="7" t="s">
        <v>11018</v>
      </c>
      <c r="B10912">
        <v>594</v>
      </c>
      <c r="C10912">
        <v>82</v>
      </c>
      <c r="D10912">
        <v>0</v>
      </c>
      <c r="E10912">
        <v>82</v>
      </c>
      <c r="F10912">
        <v>0</v>
      </c>
      <c r="G10912">
        <v>0</v>
      </c>
      <c r="H10912">
        <v>0</v>
      </c>
      <c r="I10912">
        <v>0</v>
      </c>
      <c r="J10912">
        <v>26</v>
      </c>
      <c r="K10912">
        <v>14</v>
      </c>
      <c r="L10912">
        <v>0</v>
      </c>
      <c r="M10912">
        <v>0</v>
      </c>
      <c r="N10912">
        <v>0</v>
      </c>
      <c r="O10912">
        <v>0</v>
      </c>
    </row>
    <row r="10913" spans="1:15" x14ac:dyDescent="0.2">
      <c r="A10913" s="7" t="s">
        <v>11019</v>
      </c>
      <c r="B10913">
        <v>594</v>
      </c>
      <c r="C10913">
        <v>82</v>
      </c>
      <c r="D10913">
        <v>0</v>
      </c>
      <c r="E10913">
        <v>82</v>
      </c>
      <c r="F10913">
        <v>0</v>
      </c>
      <c r="G10913">
        <v>0</v>
      </c>
      <c r="H10913">
        <v>0</v>
      </c>
      <c r="I10913">
        <v>0</v>
      </c>
      <c r="J10913">
        <v>26</v>
      </c>
      <c r="K10913">
        <v>14</v>
      </c>
      <c r="L10913">
        <v>0</v>
      </c>
      <c r="M10913">
        <v>0</v>
      </c>
      <c r="N10913">
        <v>0</v>
      </c>
      <c r="O10913">
        <v>0</v>
      </c>
    </row>
    <row r="10914" spans="1:15" x14ac:dyDescent="0.2">
      <c r="A10914" s="7" t="s">
        <v>11020</v>
      </c>
      <c r="B10914">
        <v>32</v>
      </c>
      <c r="C10914">
        <v>0</v>
      </c>
      <c r="D10914">
        <v>0</v>
      </c>
      <c r="E10914">
        <v>0</v>
      </c>
      <c r="F10914">
        <v>7</v>
      </c>
      <c r="G10914">
        <v>0</v>
      </c>
      <c r="H10914">
        <v>3</v>
      </c>
      <c r="I10914">
        <v>0</v>
      </c>
      <c r="J10914">
        <v>6</v>
      </c>
      <c r="K10914">
        <v>4</v>
      </c>
      <c r="L10914">
        <v>2</v>
      </c>
      <c r="M10914">
        <v>1</v>
      </c>
      <c r="N10914">
        <v>2</v>
      </c>
      <c r="O10914">
        <v>2</v>
      </c>
    </row>
    <row r="10915" spans="1:15" x14ac:dyDescent="0.2">
      <c r="A10915" s="7" t="s">
        <v>11021</v>
      </c>
      <c r="B10915">
        <v>9</v>
      </c>
      <c r="C10915">
        <v>0</v>
      </c>
      <c r="D10915">
        <v>0</v>
      </c>
      <c r="E10915">
        <v>0</v>
      </c>
      <c r="F10915">
        <v>0</v>
      </c>
      <c r="G10915">
        <v>0</v>
      </c>
      <c r="H10915">
        <v>0</v>
      </c>
      <c r="I10915">
        <v>0</v>
      </c>
      <c r="J10915">
        <v>2</v>
      </c>
      <c r="K10915">
        <v>1</v>
      </c>
      <c r="L10915">
        <v>0</v>
      </c>
      <c r="M10915">
        <v>0</v>
      </c>
      <c r="N10915">
        <v>1</v>
      </c>
      <c r="O10915">
        <v>1</v>
      </c>
    </row>
    <row r="10916" spans="1:15" x14ac:dyDescent="0.2">
      <c r="A10916" s="7" t="s">
        <v>11022</v>
      </c>
      <c r="B10916">
        <v>3</v>
      </c>
      <c r="C10916">
        <v>0</v>
      </c>
      <c r="D10916">
        <v>0</v>
      </c>
      <c r="E10916">
        <v>0</v>
      </c>
      <c r="F10916">
        <v>2</v>
      </c>
      <c r="G10916">
        <v>0</v>
      </c>
      <c r="H10916">
        <v>2</v>
      </c>
      <c r="I10916">
        <v>0</v>
      </c>
      <c r="J10916">
        <v>0</v>
      </c>
      <c r="K10916">
        <v>0</v>
      </c>
      <c r="L10916">
        <v>2</v>
      </c>
      <c r="M10916">
        <v>0</v>
      </c>
      <c r="N10916">
        <v>1</v>
      </c>
      <c r="O10916">
        <v>1</v>
      </c>
    </row>
    <row r="10917" spans="1:15" x14ac:dyDescent="0.2">
      <c r="A10917" s="7" t="s">
        <v>11023</v>
      </c>
      <c r="B10917">
        <v>52</v>
      </c>
      <c r="C10917">
        <v>0</v>
      </c>
      <c r="D10917">
        <v>0</v>
      </c>
      <c r="E10917">
        <v>0</v>
      </c>
      <c r="F10917">
        <v>0</v>
      </c>
      <c r="G10917">
        <v>0</v>
      </c>
      <c r="H10917">
        <v>0</v>
      </c>
      <c r="I10917">
        <v>0</v>
      </c>
      <c r="J10917">
        <v>3</v>
      </c>
      <c r="K10917">
        <v>21</v>
      </c>
      <c r="L10917">
        <v>0</v>
      </c>
      <c r="M10917">
        <v>0</v>
      </c>
      <c r="N10917">
        <v>1</v>
      </c>
      <c r="O10917">
        <v>1</v>
      </c>
    </row>
    <row r="10918" spans="1:15" x14ac:dyDescent="0.2">
      <c r="A10918" s="7" t="s">
        <v>11024</v>
      </c>
      <c r="B10918">
        <v>4</v>
      </c>
      <c r="C10918">
        <v>0</v>
      </c>
      <c r="D10918">
        <v>0</v>
      </c>
      <c r="E10918">
        <v>0</v>
      </c>
      <c r="F10918">
        <v>0</v>
      </c>
      <c r="G10918">
        <v>0</v>
      </c>
      <c r="H10918">
        <v>0</v>
      </c>
      <c r="I10918">
        <v>0</v>
      </c>
      <c r="J10918">
        <v>4</v>
      </c>
      <c r="K10918">
        <v>7</v>
      </c>
      <c r="L10918">
        <v>0</v>
      </c>
      <c r="M10918">
        <v>1</v>
      </c>
      <c r="N10918">
        <v>0</v>
      </c>
      <c r="O10918">
        <v>0</v>
      </c>
    </row>
    <row r="10919" spans="1:15" x14ac:dyDescent="0.2">
      <c r="A10919" s="7" t="s">
        <v>11025</v>
      </c>
      <c r="B10919">
        <v>2</v>
      </c>
      <c r="C10919">
        <v>0</v>
      </c>
      <c r="D10919">
        <v>0</v>
      </c>
      <c r="E10919">
        <v>0</v>
      </c>
      <c r="F10919">
        <v>0</v>
      </c>
      <c r="G10919">
        <v>0</v>
      </c>
      <c r="H10919">
        <v>0</v>
      </c>
      <c r="I10919">
        <v>0</v>
      </c>
      <c r="J10919">
        <v>2</v>
      </c>
      <c r="K10919">
        <v>0</v>
      </c>
      <c r="L10919">
        <v>0</v>
      </c>
      <c r="M10919">
        <v>0</v>
      </c>
      <c r="N10919">
        <v>0</v>
      </c>
      <c r="O10919">
        <v>0</v>
      </c>
    </row>
    <row r="10920" spans="1:15" x14ac:dyDescent="0.2">
      <c r="A10920" s="7" t="s">
        <v>11026</v>
      </c>
      <c r="B10920">
        <v>2</v>
      </c>
      <c r="C10920">
        <v>0</v>
      </c>
      <c r="D10920">
        <v>0</v>
      </c>
      <c r="E10920">
        <v>0</v>
      </c>
      <c r="F10920">
        <v>0</v>
      </c>
      <c r="G10920">
        <v>0</v>
      </c>
      <c r="H10920">
        <v>0</v>
      </c>
      <c r="I10920">
        <v>0</v>
      </c>
      <c r="J10920">
        <v>2</v>
      </c>
      <c r="K10920">
        <v>0</v>
      </c>
      <c r="L10920">
        <v>0</v>
      </c>
      <c r="M10920">
        <v>0</v>
      </c>
      <c r="N10920">
        <v>0</v>
      </c>
      <c r="O10920">
        <v>0</v>
      </c>
    </row>
    <row r="10921" spans="1:15" x14ac:dyDescent="0.2">
      <c r="A10921" s="7" t="s">
        <v>11027</v>
      </c>
      <c r="B10921">
        <v>0</v>
      </c>
      <c r="C10921">
        <v>0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  <c r="O10921">
        <v>0</v>
      </c>
    </row>
    <row r="10922" spans="1:15" x14ac:dyDescent="0.2">
      <c r="A10922" s="7" t="s">
        <v>11028</v>
      </c>
      <c r="B10922">
        <v>0</v>
      </c>
      <c r="C10922">
        <v>0</v>
      </c>
      <c r="D10922">
        <v>0</v>
      </c>
      <c r="E10922">
        <v>0</v>
      </c>
      <c r="F10922">
        <v>0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  <c r="O10922">
        <v>0</v>
      </c>
    </row>
    <row r="10923" spans="1:15" x14ac:dyDescent="0.2">
      <c r="A10923" s="7" t="s">
        <v>11029</v>
      </c>
      <c r="B10923">
        <v>0</v>
      </c>
      <c r="C10923">
        <v>0</v>
      </c>
      <c r="D10923">
        <v>0</v>
      </c>
      <c r="E10923">
        <v>0</v>
      </c>
      <c r="F10923">
        <v>0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  <c r="O10923">
        <v>0</v>
      </c>
    </row>
    <row r="10924" spans="1:15" x14ac:dyDescent="0.2">
      <c r="A10924" s="7" t="s">
        <v>11030</v>
      </c>
      <c r="B10924">
        <v>0</v>
      </c>
      <c r="C10924">
        <v>0</v>
      </c>
      <c r="D10924">
        <v>0</v>
      </c>
      <c r="E10924">
        <v>0</v>
      </c>
      <c r="F10924">
        <v>0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  <c r="O10924">
        <v>0</v>
      </c>
    </row>
    <row r="10925" spans="1:15" x14ac:dyDescent="0.2">
      <c r="A10925" s="7" t="s">
        <v>11031</v>
      </c>
      <c r="B10925">
        <v>0</v>
      </c>
      <c r="C10925">
        <v>0</v>
      </c>
      <c r="D10925">
        <v>0</v>
      </c>
      <c r="E10925">
        <v>0</v>
      </c>
      <c r="F10925">
        <v>0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  <c r="O10925">
        <v>0</v>
      </c>
    </row>
    <row r="10926" spans="1:15" x14ac:dyDescent="0.2">
      <c r="A10926" s="7" t="s">
        <v>11032</v>
      </c>
      <c r="B10926">
        <v>0</v>
      </c>
      <c r="C10926">
        <v>0</v>
      </c>
      <c r="D10926">
        <v>0</v>
      </c>
      <c r="E10926">
        <v>0</v>
      </c>
      <c r="F10926">
        <v>0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  <c r="O10926">
        <v>0</v>
      </c>
    </row>
    <row r="10927" spans="1:15" x14ac:dyDescent="0.2">
      <c r="A10927" s="7" t="s">
        <v>11033</v>
      </c>
      <c r="B10927">
        <v>0</v>
      </c>
      <c r="C10927">
        <v>0</v>
      </c>
      <c r="D10927">
        <v>0</v>
      </c>
      <c r="E10927">
        <v>0</v>
      </c>
      <c r="F10927">
        <v>0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  <c r="O10927">
        <v>0</v>
      </c>
    </row>
    <row r="10928" spans="1:15" x14ac:dyDescent="0.2">
      <c r="A10928" s="7" t="s">
        <v>11034</v>
      </c>
      <c r="B10928">
        <v>0</v>
      </c>
      <c r="C10928">
        <v>0</v>
      </c>
      <c r="D10928">
        <v>0</v>
      </c>
      <c r="E10928">
        <v>0</v>
      </c>
      <c r="F10928">
        <v>0</v>
      </c>
      <c r="G10928">
        <v>0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  <c r="O10928">
        <v>0</v>
      </c>
    </row>
    <row r="10929" spans="1:15" x14ac:dyDescent="0.2">
      <c r="A10929" s="7" t="s">
        <v>11035</v>
      </c>
      <c r="B10929">
        <v>0</v>
      </c>
      <c r="C10929">
        <v>0</v>
      </c>
      <c r="D10929">
        <v>0</v>
      </c>
      <c r="E10929">
        <v>0</v>
      </c>
      <c r="F10929">
        <v>0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  <c r="O10929">
        <v>0</v>
      </c>
    </row>
    <row r="10930" spans="1:15" x14ac:dyDescent="0.2">
      <c r="A10930" s="7" t="s">
        <v>11036</v>
      </c>
      <c r="B10930">
        <v>0</v>
      </c>
      <c r="C10930">
        <v>0</v>
      </c>
      <c r="D10930">
        <v>0</v>
      </c>
      <c r="E10930">
        <v>0</v>
      </c>
      <c r="F10930">
        <v>0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  <c r="O10930">
        <v>0</v>
      </c>
    </row>
    <row r="10931" spans="1:15" x14ac:dyDescent="0.2">
      <c r="A10931" s="7" t="s">
        <v>11037</v>
      </c>
      <c r="B10931">
        <v>0</v>
      </c>
      <c r="C10931">
        <v>0</v>
      </c>
      <c r="D10931">
        <v>0</v>
      </c>
      <c r="E10931">
        <v>0</v>
      </c>
      <c r="F10931">
        <v>0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  <c r="O10931">
        <v>0</v>
      </c>
    </row>
    <row r="10932" spans="1:15" x14ac:dyDescent="0.2">
      <c r="A10932" s="7" t="s">
        <v>11038</v>
      </c>
      <c r="B10932">
        <v>0</v>
      </c>
      <c r="C10932">
        <v>0</v>
      </c>
      <c r="D10932">
        <v>0</v>
      </c>
      <c r="E10932">
        <v>0</v>
      </c>
      <c r="F10932">
        <v>0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  <c r="O10932">
        <v>0</v>
      </c>
    </row>
    <row r="10933" spans="1:15" x14ac:dyDescent="0.2">
      <c r="A10933" s="7" t="s">
        <v>11039</v>
      </c>
      <c r="B10933">
        <v>0</v>
      </c>
      <c r="C10933">
        <v>0</v>
      </c>
      <c r="D10933">
        <v>0</v>
      </c>
      <c r="E10933">
        <v>0</v>
      </c>
      <c r="F10933">
        <v>0</v>
      </c>
      <c r="G10933">
        <v>0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0</v>
      </c>
      <c r="O10933">
        <v>0</v>
      </c>
    </row>
    <row r="10934" spans="1:15" x14ac:dyDescent="0.2">
      <c r="A10934" s="7" t="s">
        <v>11040</v>
      </c>
      <c r="B10934">
        <v>0</v>
      </c>
      <c r="C10934">
        <v>0</v>
      </c>
      <c r="D10934">
        <v>0</v>
      </c>
      <c r="E10934">
        <v>0</v>
      </c>
      <c r="F10934">
        <v>0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  <c r="O10934">
        <v>0</v>
      </c>
    </row>
    <row r="10935" spans="1:15" x14ac:dyDescent="0.2">
      <c r="A10935" s="7" t="s">
        <v>11041</v>
      </c>
      <c r="B10935">
        <v>0</v>
      </c>
      <c r="C10935">
        <v>0</v>
      </c>
      <c r="D10935">
        <v>0</v>
      </c>
      <c r="E10935">
        <v>0</v>
      </c>
      <c r="F10935">
        <v>0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  <c r="O10935">
        <v>0</v>
      </c>
    </row>
    <row r="10936" spans="1:15" x14ac:dyDescent="0.2">
      <c r="A10936" s="7" t="s">
        <v>11042</v>
      </c>
      <c r="B10936">
        <v>0</v>
      </c>
      <c r="C10936">
        <v>0</v>
      </c>
      <c r="D10936">
        <v>0</v>
      </c>
      <c r="E10936">
        <v>0</v>
      </c>
      <c r="F10936">
        <v>0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  <c r="O10936">
        <v>0</v>
      </c>
    </row>
    <row r="10937" spans="1:15" x14ac:dyDescent="0.2">
      <c r="A10937" s="7" t="s">
        <v>11043</v>
      </c>
      <c r="B10937">
        <v>0</v>
      </c>
      <c r="C10937">
        <v>0</v>
      </c>
      <c r="D10937">
        <v>0</v>
      </c>
      <c r="E10937">
        <v>0</v>
      </c>
      <c r="F10937">
        <v>0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  <c r="O10937">
        <v>0</v>
      </c>
    </row>
    <row r="10938" spans="1:15" x14ac:dyDescent="0.2">
      <c r="A10938" s="7" t="s">
        <v>11044</v>
      </c>
      <c r="B10938">
        <v>0</v>
      </c>
      <c r="C10938">
        <v>0</v>
      </c>
      <c r="D10938">
        <v>0</v>
      </c>
      <c r="E10938">
        <v>0</v>
      </c>
      <c r="F10938">
        <v>0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  <c r="O10938">
        <v>0</v>
      </c>
    </row>
    <row r="10939" spans="1:15" x14ac:dyDescent="0.2">
      <c r="A10939" s="7" t="s">
        <v>11045</v>
      </c>
      <c r="B10939">
        <v>0</v>
      </c>
      <c r="C10939">
        <v>0</v>
      </c>
      <c r="D10939">
        <v>0</v>
      </c>
      <c r="E10939">
        <v>0</v>
      </c>
      <c r="F10939">
        <v>0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  <c r="O10939">
        <v>0</v>
      </c>
    </row>
    <row r="10940" spans="1:15" x14ac:dyDescent="0.2">
      <c r="A10940" s="7" t="s">
        <v>11046</v>
      </c>
      <c r="B10940">
        <v>0</v>
      </c>
      <c r="C10940">
        <v>0</v>
      </c>
      <c r="D10940">
        <v>0</v>
      </c>
      <c r="E10940">
        <v>0</v>
      </c>
      <c r="F10940">
        <v>0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  <c r="O10940">
        <v>0</v>
      </c>
    </row>
    <row r="10941" spans="1:15" x14ac:dyDescent="0.2">
      <c r="A10941" s="7" t="s">
        <v>11047</v>
      </c>
      <c r="B10941">
        <v>0</v>
      </c>
      <c r="C10941">
        <v>0</v>
      </c>
      <c r="D10941">
        <v>0</v>
      </c>
      <c r="E10941">
        <v>0</v>
      </c>
      <c r="F10941">
        <v>0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  <c r="O10941">
        <v>0</v>
      </c>
    </row>
    <row r="10942" spans="1:15" x14ac:dyDescent="0.2">
      <c r="A10942" s="7" t="s">
        <v>11048</v>
      </c>
      <c r="B10942">
        <v>0</v>
      </c>
      <c r="C10942">
        <v>0</v>
      </c>
      <c r="D10942">
        <v>0</v>
      </c>
      <c r="E10942">
        <v>0</v>
      </c>
      <c r="F10942">
        <v>0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  <c r="O10942">
        <v>0</v>
      </c>
    </row>
    <row r="10943" spans="1:15" x14ac:dyDescent="0.2">
      <c r="A10943" s="7" t="s">
        <v>11049</v>
      </c>
      <c r="B10943">
        <v>0</v>
      </c>
      <c r="C10943">
        <v>0</v>
      </c>
      <c r="D10943">
        <v>0</v>
      </c>
      <c r="E10943">
        <v>0</v>
      </c>
      <c r="F10943">
        <v>0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  <c r="O10943">
        <v>0</v>
      </c>
    </row>
    <row r="10944" spans="1:15" x14ac:dyDescent="0.2">
      <c r="A10944" s="7" t="s">
        <v>11050</v>
      </c>
      <c r="B10944">
        <v>0</v>
      </c>
      <c r="C10944">
        <v>0</v>
      </c>
      <c r="D10944">
        <v>0</v>
      </c>
      <c r="E10944">
        <v>0</v>
      </c>
      <c r="F10944">
        <v>0</v>
      </c>
      <c r="G10944">
        <v>0</v>
      </c>
      <c r="H10944">
        <v>0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0</v>
      </c>
      <c r="O10944">
        <v>0</v>
      </c>
    </row>
    <row r="10945" spans="1:15" x14ac:dyDescent="0.2">
      <c r="A10945" s="7" t="s">
        <v>11051</v>
      </c>
      <c r="B10945">
        <v>0</v>
      </c>
      <c r="C10945">
        <v>0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  <c r="O10945">
        <v>0</v>
      </c>
    </row>
    <row r="10946" spans="1:15" x14ac:dyDescent="0.2">
      <c r="A10946" s="7" t="s">
        <v>11052</v>
      </c>
      <c r="B10946">
        <v>2295</v>
      </c>
    </row>
    <row r="10947" spans="1:15" x14ac:dyDescent="0.2">
      <c r="A10947" s="7" t="s">
        <v>11053</v>
      </c>
      <c r="B10947">
        <v>2253</v>
      </c>
    </row>
    <row r="10948" spans="1:15" x14ac:dyDescent="0.2">
      <c r="A10948" s="7" t="s">
        <v>11054</v>
      </c>
      <c r="B10948">
        <v>0</v>
      </c>
    </row>
    <row r="10949" spans="1:15" x14ac:dyDescent="0.2">
      <c r="A10949" s="7" t="s">
        <v>11055</v>
      </c>
      <c r="B10949">
        <v>2</v>
      </c>
    </row>
    <row r="10950" spans="1:15" x14ac:dyDescent="0.2">
      <c r="A10950" s="7" t="s">
        <v>11056</v>
      </c>
      <c r="B10950">
        <v>0</v>
      </c>
    </row>
    <row r="10951" spans="1:15" x14ac:dyDescent="0.2">
      <c r="A10951" s="7" t="s">
        <v>11057</v>
      </c>
      <c r="B10951">
        <v>0</v>
      </c>
    </row>
    <row r="10952" spans="1:15" x14ac:dyDescent="0.2">
      <c r="A10952" s="7" t="s">
        <v>11058</v>
      </c>
      <c r="B10952">
        <v>932</v>
      </c>
    </row>
    <row r="10953" spans="1:15" x14ac:dyDescent="0.2">
      <c r="A10953" s="7" t="s">
        <v>11059</v>
      </c>
      <c r="B10953">
        <v>0</v>
      </c>
    </row>
    <row r="10954" spans="1:15" x14ac:dyDescent="0.2">
      <c r="A10954" s="7" t="s">
        <v>11060</v>
      </c>
      <c r="B10954">
        <v>932</v>
      </c>
    </row>
    <row r="10955" spans="1:15" x14ac:dyDescent="0.2">
      <c r="A10955" s="7" t="s">
        <v>11061</v>
      </c>
      <c r="B10955">
        <v>0</v>
      </c>
    </row>
    <row r="10956" spans="1:15" x14ac:dyDescent="0.2">
      <c r="A10956" s="7" t="s">
        <v>11062</v>
      </c>
      <c r="B10956">
        <v>803</v>
      </c>
    </row>
    <row r="10957" spans="1:15" x14ac:dyDescent="0.2">
      <c r="A10957" s="7" t="s">
        <v>11063</v>
      </c>
      <c r="B10957">
        <v>3</v>
      </c>
    </row>
    <row r="10958" spans="1:15" x14ac:dyDescent="0.2">
      <c r="A10958" s="7" t="s">
        <v>11064</v>
      </c>
      <c r="B10958">
        <v>0</v>
      </c>
    </row>
    <row r="10959" spans="1:15" x14ac:dyDescent="0.2">
      <c r="A10959" s="7" t="s">
        <v>11065</v>
      </c>
      <c r="B10959">
        <v>0</v>
      </c>
    </row>
    <row r="10960" spans="1:15" x14ac:dyDescent="0.2">
      <c r="A10960" s="7" t="s">
        <v>11066</v>
      </c>
      <c r="B10960">
        <v>46</v>
      </c>
    </row>
    <row r="10961" spans="1:2" x14ac:dyDescent="0.2">
      <c r="A10961" s="7" t="s">
        <v>11067</v>
      </c>
      <c r="B10961">
        <v>0</v>
      </c>
    </row>
    <row r="10962" spans="1:2" x14ac:dyDescent="0.2">
      <c r="A10962" s="7" t="s">
        <v>11068</v>
      </c>
      <c r="B10962">
        <v>0</v>
      </c>
    </row>
    <row r="10963" spans="1:2" x14ac:dyDescent="0.2">
      <c r="A10963" s="7" t="s">
        <v>11069</v>
      </c>
      <c r="B10963">
        <v>0</v>
      </c>
    </row>
    <row r="10964" spans="1:2" x14ac:dyDescent="0.2">
      <c r="A10964" s="7" t="s">
        <v>11070</v>
      </c>
      <c r="B10964">
        <v>10</v>
      </c>
    </row>
    <row r="10965" spans="1:2" x14ac:dyDescent="0.2">
      <c r="A10965" s="7" t="s">
        <v>11071</v>
      </c>
      <c r="B10965">
        <v>0</v>
      </c>
    </row>
    <row r="10966" spans="1:2" x14ac:dyDescent="0.2">
      <c r="A10966" s="7" t="s">
        <v>11072</v>
      </c>
      <c r="B10966">
        <v>32</v>
      </c>
    </row>
    <row r="10967" spans="1:2" x14ac:dyDescent="0.2">
      <c r="A10967" s="7" t="s">
        <v>11073</v>
      </c>
      <c r="B10967">
        <v>29</v>
      </c>
    </row>
    <row r="10968" spans="1:2" x14ac:dyDescent="0.2">
      <c r="A10968" s="7" t="s">
        <v>11074</v>
      </c>
      <c r="B10968">
        <v>0</v>
      </c>
    </row>
    <row r="10969" spans="1:2" x14ac:dyDescent="0.2">
      <c r="A10969" s="7" t="s">
        <v>11075</v>
      </c>
      <c r="B10969">
        <v>0</v>
      </c>
    </row>
    <row r="10970" spans="1:2" x14ac:dyDescent="0.2">
      <c r="A10970" s="7" t="s">
        <v>11076</v>
      </c>
      <c r="B10970">
        <v>0</v>
      </c>
    </row>
    <row r="10971" spans="1:2" x14ac:dyDescent="0.2">
      <c r="A10971" s="7" t="s">
        <v>11077</v>
      </c>
      <c r="B10971">
        <v>0</v>
      </c>
    </row>
    <row r="10972" spans="1:2" x14ac:dyDescent="0.2">
      <c r="A10972" s="7" t="s">
        <v>11078</v>
      </c>
      <c r="B10972">
        <v>42</v>
      </c>
    </row>
    <row r="10973" spans="1:2" x14ac:dyDescent="0.2">
      <c r="A10973" s="7" t="s">
        <v>11079</v>
      </c>
      <c r="B10973">
        <v>435</v>
      </c>
    </row>
    <row r="10974" spans="1:2" x14ac:dyDescent="0.2">
      <c r="A10974" s="7" t="s">
        <v>11080</v>
      </c>
      <c r="B10974">
        <v>65</v>
      </c>
    </row>
    <row r="10975" spans="1:2" x14ac:dyDescent="0.2">
      <c r="A10975" s="7" t="s">
        <v>11081</v>
      </c>
      <c r="B10975">
        <v>0</v>
      </c>
    </row>
    <row r="10976" spans="1:2" x14ac:dyDescent="0.2">
      <c r="A10976" s="7" t="s">
        <v>11082</v>
      </c>
      <c r="B10976">
        <v>770</v>
      </c>
    </row>
    <row r="10977" spans="1:2" x14ac:dyDescent="0.2">
      <c r="A10977" s="7" t="s">
        <v>11083</v>
      </c>
      <c r="B10977">
        <v>0</v>
      </c>
    </row>
    <row r="10978" spans="1:2" x14ac:dyDescent="0.2">
      <c r="A10978" s="7" t="s">
        <v>11084</v>
      </c>
      <c r="B10978">
        <v>394</v>
      </c>
    </row>
    <row r="10979" spans="1:2" x14ac:dyDescent="0.2">
      <c r="A10979" s="7" t="s">
        <v>11085</v>
      </c>
      <c r="B10979">
        <v>242</v>
      </c>
    </row>
    <row r="10980" spans="1:2" x14ac:dyDescent="0.2">
      <c r="A10980" s="7" t="s">
        <v>11086</v>
      </c>
      <c r="B10980">
        <v>0</v>
      </c>
    </row>
    <row r="10981" spans="1:2" x14ac:dyDescent="0.2">
      <c r="A10981" s="7" t="s">
        <v>11087</v>
      </c>
      <c r="B10981">
        <v>0</v>
      </c>
    </row>
    <row r="10982" spans="1:2" x14ac:dyDescent="0.2">
      <c r="A10982" s="7" t="s">
        <v>11088</v>
      </c>
      <c r="B10982">
        <v>0</v>
      </c>
    </row>
    <row r="10983" spans="1:2" x14ac:dyDescent="0.2">
      <c r="A10983" s="7" t="s">
        <v>11089</v>
      </c>
      <c r="B10983">
        <v>0</v>
      </c>
    </row>
    <row r="10984" spans="1:2" x14ac:dyDescent="0.2">
      <c r="A10984" s="7" t="s">
        <v>11090</v>
      </c>
      <c r="B10984">
        <v>0</v>
      </c>
    </row>
    <row r="10985" spans="1:2" x14ac:dyDescent="0.2">
      <c r="A10985" s="7" t="s">
        <v>11091</v>
      </c>
      <c r="B10985">
        <v>0</v>
      </c>
    </row>
    <row r="10986" spans="1:2" x14ac:dyDescent="0.2">
      <c r="A10986" s="7" t="s">
        <v>11092</v>
      </c>
      <c r="B10986">
        <v>0</v>
      </c>
    </row>
    <row r="10987" spans="1:2" x14ac:dyDescent="0.2">
      <c r="A10987" s="7" t="s">
        <v>11093</v>
      </c>
      <c r="B10987">
        <v>0</v>
      </c>
    </row>
    <row r="10988" spans="1:2" x14ac:dyDescent="0.2">
      <c r="A10988" s="7" t="s">
        <v>11094</v>
      </c>
      <c r="B10988">
        <v>0</v>
      </c>
    </row>
    <row r="10989" spans="1:2" x14ac:dyDescent="0.2">
      <c r="A10989" s="7" t="s">
        <v>11095</v>
      </c>
      <c r="B10989">
        <v>0</v>
      </c>
    </row>
    <row r="10990" spans="1:2" x14ac:dyDescent="0.2">
      <c r="A10990" s="7" t="s">
        <v>11096</v>
      </c>
      <c r="B10990">
        <v>2</v>
      </c>
    </row>
    <row r="10991" spans="1:2" x14ac:dyDescent="0.2">
      <c r="A10991" s="7" t="s">
        <v>11097</v>
      </c>
      <c r="B10991">
        <v>49023</v>
      </c>
    </row>
    <row r="10992" spans="1:2" x14ac:dyDescent="0.2">
      <c r="A10992" s="7" t="s">
        <v>11098</v>
      </c>
      <c r="B10992">
        <v>1</v>
      </c>
    </row>
    <row r="10993" spans="1:15" x14ac:dyDescent="0.2">
      <c r="A10993" s="7" t="s">
        <v>11099</v>
      </c>
      <c r="B10993">
        <v>40961</v>
      </c>
    </row>
    <row r="10994" spans="1:15" x14ac:dyDescent="0.2">
      <c r="A10994" s="7" t="s">
        <v>11100</v>
      </c>
      <c r="B10994">
        <v>622</v>
      </c>
      <c r="C10994">
        <v>109</v>
      </c>
      <c r="D10994">
        <v>0</v>
      </c>
      <c r="E10994">
        <v>103</v>
      </c>
      <c r="F10994">
        <v>59</v>
      </c>
      <c r="G10994">
        <v>763</v>
      </c>
      <c r="H10994">
        <v>39</v>
      </c>
      <c r="I10994">
        <v>1594</v>
      </c>
      <c r="J10994">
        <v>239</v>
      </c>
      <c r="K10994">
        <v>109</v>
      </c>
      <c r="L10994">
        <v>27</v>
      </c>
      <c r="M10994">
        <v>48</v>
      </c>
      <c r="N10994">
        <v>2</v>
      </c>
      <c r="O10994">
        <v>2</v>
      </c>
    </row>
    <row r="10995" spans="1:15" x14ac:dyDescent="0.2">
      <c r="A10995" s="7" t="s">
        <v>11101</v>
      </c>
      <c r="B10995">
        <v>113</v>
      </c>
      <c r="C10995">
        <v>34</v>
      </c>
      <c r="D10995">
        <v>0</v>
      </c>
      <c r="E10995">
        <v>34</v>
      </c>
      <c r="F10995">
        <v>1</v>
      </c>
      <c r="G10995">
        <v>0</v>
      </c>
      <c r="H10995">
        <v>1</v>
      </c>
      <c r="I10995">
        <v>1386</v>
      </c>
      <c r="J10995">
        <v>76</v>
      </c>
      <c r="K10995">
        <v>32</v>
      </c>
      <c r="L10995">
        <v>0</v>
      </c>
      <c r="M10995">
        <v>16</v>
      </c>
      <c r="N10995">
        <v>1</v>
      </c>
      <c r="O10995">
        <v>1</v>
      </c>
    </row>
    <row r="10996" spans="1:15" x14ac:dyDescent="0.2">
      <c r="A10996" s="7" t="s">
        <v>11102</v>
      </c>
      <c r="B10996">
        <v>17</v>
      </c>
      <c r="C10996">
        <v>0</v>
      </c>
      <c r="D10996">
        <v>0</v>
      </c>
      <c r="E10996">
        <v>0</v>
      </c>
      <c r="F10996">
        <v>0</v>
      </c>
      <c r="G10996">
        <v>0</v>
      </c>
      <c r="H10996">
        <v>1</v>
      </c>
      <c r="I10996">
        <v>1386</v>
      </c>
      <c r="J10996">
        <v>16</v>
      </c>
      <c r="K10996">
        <v>6</v>
      </c>
      <c r="L10996">
        <v>0</v>
      </c>
      <c r="M10996">
        <v>0</v>
      </c>
      <c r="N10996">
        <v>0</v>
      </c>
      <c r="O10996">
        <v>0</v>
      </c>
    </row>
    <row r="10997" spans="1:15" x14ac:dyDescent="0.2">
      <c r="A10997" s="7" t="s">
        <v>11103</v>
      </c>
      <c r="B10997">
        <v>8</v>
      </c>
      <c r="C10997">
        <v>0</v>
      </c>
      <c r="D10997">
        <v>0</v>
      </c>
      <c r="E10997">
        <v>0</v>
      </c>
      <c r="F10997">
        <v>0</v>
      </c>
      <c r="G10997">
        <v>0</v>
      </c>
      <c r="H10997">
        <v>0</v>
      </c>
      <c r="I10997">
        <v>0</v>
      </c>
      <c r="J10997">
        <v>7</v>
      </c>
      <c r="K10997">
        <v>0</v>
      </c>
      <c r="L10997">
        <v>0</v>
      </c>
      <c r="M10997">
        <v>0</v>
      </c>
      <c r="N10997">
        <v>1</v>
      </c>
      <c r="O10997">
        <v>1</v>
      </c>
    </row>
    <row r="10998" spans="1:15" x14ac:dyDescent="0.2">
      <c r="A10998" s="7" t="s">
        <v>11104</v>
      </c>
      <c r="B10998">
        <v>0</v>
      </c>
      <c r="C10998">
        <v>0</v>
      </c>
      <c r="D10998">
        <v>0</v>
      </c>
      <c r="E10998">
        <v>0</v>
      </c>
      <c r="F10998">
        <v>0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  <c r="O10998">
        <v>0</v>
      </c>
    </row>
    <row r="10999" spans="1:15" x14ac:dyDescent="0.2">
      <c r="A10999" s="7" t="s">
        <v>11105</v>
      </c>
      <c r="B10999">
        <v>0</v>
      </c>
      <c r="C10999">
        <v>0</v>
      </c>
      <c r="D10999">
        <v>0</v>
      </c>
      <c r="E10999">
        <v>0</v>
      </c>
      <c r="F10999">
        <v>0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  <c r="O10999">
        <v>0</v>
      </c>
    </row>
    <row r="11000" spans="1:15" x14ac:dyDescent="0.2">
      <c r="A11000" s="7" t="s">
        <v>11106</v>
      </c>
      <c r="B11000">
        <v>30</v>
      </c>
      <c r="C11000">
        <v>23</v>
      </c>
      <c r="D11000">
        <v>0</v>
      </c>
      <c r="E11000">
        <v>23</v>
      </c>
      <c r="F11000">
        <v>0</v>
      </c>
      <c r="G11000">
        <v>0</v>
      </c>
      <c r="H11000">
        <v>0</v>
      </c>
      <c r="I11000">
        <v>0</v>
      </c>
      <c r="J11000">
        <v>8</v>
      </c>
      <c r="K11000">
        <v>1</v>
      </c>
      <c r="L11000">
        <v>0</v>
      </c>
      <c r="M11000">
        <v>0</v>
      </c>
      <c r="N11000">
        <v>0</v>
      </c>
      <c r="O11000">
        <v>0</v>
      </c>
    </row>
    <row r="11001" spans="1:15" x14ac:dyDescent="0.2">
      <c r="A11001" s="7" t="s">
        <v>11107</v>
      </c>
      <c r="B11001">
        <v>22</v>
      </c>
      <c r="C11001">
        <v>11</v>
      </c>
      <c r="D11001">
        <v>0</v>
      </c>
      <c r="E11001">
        <v>11</v>
      </c>
      <c r="F11001">
        <v>0</v>
      </c>
      <c r="G11001">
        <v>0</v>
      </c>
      <c r="H11001">
        <v>0</v>
      </c>
      <c r="I11001">
        <v>0</v>
      </c>
      <c r="J11001">
        <v>10</v>
      </c>
      <c r="K11001">
        <v>3</v>
      </c>
      <c r="L11001">
        <v>0</v>
      </c>
      <c r="M11001">
        <v>16</v>
      </c>
      <c r="N11001">
        <v>0</v>
      </c>
      <c r="O11001">
        <v>0</v>
      </c>
    </row>
    <row r="11002" spans="1:15" x14ac:dyDescent="0.2">
      <c r="A11002" s="7" t="s">
        <v>11108</v>
      </c>
      <c r="B11002">
        <v>0</v>
      </c>
      <c r="C11002">
        <v>0</v>
      </c>
      <c r="D11002">
        <v>0</v>
      </c>
      <c r="E11002">
        <v>0</v>
      </c>
      <c r="F11002">
        <v>0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  <c r="O11002">
        <v>0</v>
      </c>
    </row>
    <row r="11003" spans="1:15" x14ac:dyDescent="0.2">
      <c r="A11003" s="7" t="s">
        <v>11109</v>
      </c>
      <c r="B11003">
        <v>0</v>
      </c>
      <c r="C11003">
        <v>0</v>
      </c>
      <c r="D11003">
        <v>0</v>
      </c>
      <c r="E11003">
        <v>0</v>
      </c>
      <c r="F11003">
        <v>0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  <c r="O11003">
        <v>0</v>
      </c>
    </row>
    <row r="11004" spans="1:15" x14ac:dyDescent="0.2">
      <c r="A11004" s="7" t="s">
        <v>11110</v>
      </c>
      <c r="B11004">
        <v>0</v>
      </c>
      <c r="C11004">
        <v>0</v>
      </c>
      <c r="D11004">
        <v>0</v>
      </c>
      <c r="E11004">
        <v>0</v>
      </c>
      <c r="F11004">
        <v>0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  <c r="O11004">
        <v>0</v>
      </c>
    </row>
    <row r="11005" spans="1:15" x14ac:dyDescent="0.2">
      <c r="A11005" s="7" t="s">
        <v>11111</v>
      </c>
      <c r="B11005">
        <v>1</v>
      </c>
      <c r="C11005">
        <v>0</v>
      </c>
      <c r="D11005">
        <v>0</v>
      </c>
      <c r="E11005">
        <v>0</v>
      </c>
      <c r="F11005">
        <v>0</v>
      </c>
      <c r="G11005">
        <v>0</v>
      </c>
      <c r="H11005">
        <v>0</v>
      </c>
      <c r="I11005">
        <v>0</v>
      </c>
      <c r="J11005">
        <v>1</v>
      </c>
      <c r="K11005">
        <v>0</v>
      </c>
      <c r="L11005">
        <v>0</v>
      </c>
      <c r="M11005">
        <v>0</v>
      </c>
      <c r="N11005">
        <v>0</v>
      </c>
      <c r="O11005">
        <v>0</v>
      </c>
    </row>
    <row r="11006" spans="1:15" x14ac:dyDescent="0.2">
      <c r="A11006" s="7" t="s">
        <v>11112</v>
      </c>
      <c r="B11006">
        <v>19</v>
      </c>
      <c r="C11006">
        <v>0</v>
      </c>
      <c r="D11006">
        <v>0</v>
      </c>
      <c r="E11006">
        <v>0</v>
      </c>
      <c r="F11006">
        <v>4</v>
      </c>
      <c r="G11006">
        <v>0</v>
      </c>
      <c r="H11006">
        <v>2</v>
      </c>
      <c r="I11006">
        <v>0</v>
      </c>
      <c r="J11006">
        <v>12</v>
      </c>
      <c r="K11006">
        <v>3</v>
      </c>
      <c r="L11006">
        <v>6</v>
      </c>
      <c r="M11006">
        <v>21</v>
      </c>
      <c r="N11006">
        <v>0</v>
      </c>
      <c r="O11006">
        <v>0</v>
      </c>
    </row>
    <row r="11007" spans="1:15" x14ac:dyDescent="0.2">
      <c r="A11007" s="7" t="s">
        <v>11113</v>
      </c>
      <c r="B11007">
        <v>1</v>
      </c>
      <c r="C11007">
        <v>0</v>
      </c>
      <c r="D11007">
        <v>0</v>
      </c>
      <c r="E11007">
        <v>0</v>
      </c>
      <c r="F11007">
        <v>0</v>
      </c>
      <c r="G11007">
        <v>0</v>
      </c>
      <c r="H11007">
        <v>0</v>
      </c>
      <c r="I11007">
        <v>0</v>
      </c>
      <c r="J11007">
        <v>1</v>
      </c>
      <c r="K11007">
        <v>0</v>
      </c>
      <c r="L11007">
        <v>0</v>
      </c>
      <c r="M11007">
        <v>0</v>
      </c>
      <c r="N11007">
        <v>0</v>
      </c>
      <c r="O11007">
        <v>0</v>
      </c>
    </row>
    <row r="11008" spans="1:15" x14ac:dyDescent="0.2">
      <c r="A11008" s="7" t="s">
        <v>11114</v>
      </c>
      <c r="B11008">
        <v>0</v>
      </c>
      <c r="C11008">
        <v>0</v>
      </c>
      <c r="D11008">
        <v>0</v>
      </c>
      <c r="E11008">
        <v>0</v>
      </c>
      <c r="F11008">
        <v>0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  <c r="O11008">
        <v>0</v>
      </c>
    </row>
    <row r="11009" spans="1:15" x14ac:dyDescent="0.2">
      <c r="A11009" s="7" t="s">
        <v>11115</v>
      </c>
      <c r="B11009">
        <v>8</v>
      </c>
      <c r="C11009">
        <v>0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0</v>
      </c>
      <c r="J11009">
        <v>5</v>
      </c>
      <c r="K11009">
        <v>1</v>
      </c>
      <c r="L11009">
        <v>1</v>
      </c>
      <c r="M11009">
        <v>0</v>
      </c>
      <c r="N11009">
        <v>0</v>
      </c>
      <c r="O11009">
        <v>0</v>
      </c>
    </row>
    <row r="11010" spans="1:15" x14ac:dyDescent="0.2">
      <c r="A11010" s="7" t="s">
        <v>11116</v>
      </c>
      <c r="B11010">
        <v>0</v>
      </c>
      <c r="C11010">
        <v>0</v>
      </c>
      <c r="D11010">
        <v>0</v>
      </c>
      <c r="E11010">
        <v>0</v>
      </c>
      <c r="F11010">
        <v>0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  <c r="O11010">
        <v>0</v>
      </c>
    </row>
    <row r="11011" spans="1:15" x14ac:dyDescent="0.2">
      <c r="A11011" s="7" t="s">
        <v>11117</v>
      </c>
      <c r="B11011">
        <v>2</v>
      </c>
      <c r="C11011">
        <v>0</v>
      </c>
      <c r="D11011">
        <v>0</v>
      </c>
      <c r="E11011">
        <v>0</v>
      </c>
      <c r="F11011">
        <v>2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5</v>
      </c>
      <c r="N11011">
        <v>0</v>
      </c>
      <c r="O11011">
        <v>0</v>
      </c>
    </row>
    <row r="11012" spans="1:15" x14ac:dyDescent="0.2">
      <c r="A11012" s="7" t="s">
        <v>11118</v>
      </c>
      <c r="B11012">
        <v>2</v>
      </c>
      <c r="C11012">
        <v>0</v>
      </c>
      <c r="D11012">
        <v>0</v>
      </c>
      <c r="E11012">
        <v>0</v>
      </c>
      <c r="F11012">
        <v>2</v>
      </c>
      <c r="G11012">
        <v>0</v>
      </c>
      <c r="H11012">
        <v>2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</row>
    <row r="11013" spans="1:15" x14ac:dyDescent="0.2">
      <c r="A11013" s="7" t="s">
        <v>11119</v>
      </c>
      <c r="B11013">
        <v>367</v>
      </c>
      <c r="C11013">
        <v>40</v>
      </c>
      <c r="D11013">
        <v>0</v>
      </c>
      <c r="E11013">
        <v>37</v>
      </c>
      <c r="F11013">
        <v>48</v>
      </c>
      <c r="G11013">
        <v>763</v>
      </c>
      <c r="H11013">
        <v>36</v>
      </c>
      <c r="I11013">
        <v>208</v>
      </c>
      <c r="J11013">
        <v>106</v>
      </c>
      <c r="K11013">
        <v>49</v>
      </c>
      <c r="L11013">
        <v>21</v>
      </c>
      <c r="M11013">
        <v>9</v>
      </c>
      <c r="N11013">
        <v>1</v>
      </c>
      <c r="O11013">
        <v>1</v>
      </c>
    </row>
    <row r="11014" spans="1:15" x14ac:dyDescent="0.2">
      <c r="A11014" s="7" t="s">
        <v>11120</v>
      </c>
      <c r="B11014">
        <v>5</v>
      </c>
      <c r="C11014">
        <v>0</v>
      </c>
      <c r="D11014">
        <v>0</v>
      </c>
      <c r="E11014">
        <v>0</v>
      </c>
      <c r="F11014">
        <v>0</v>
      </c>
      <c r="G11014">
        <v>0</v>
      </c>
      <c r="H11014">
        <v>0</v>
      </c>
      <c r="I11014">
        <v>0</v>
      </c>
      <c r="J11014">
        <v>1</v>
      </c>
      <c r="K11014">
        <v>1</v>
      </c>
      <c r="L11014">
        <v>0</v>
      </c>
      <c r="M11014">
        <v>0</v>
      </c>
      <c r="N11014">
        <v>0</v>
      </c>
      <c r="O11014">
        <v>0</v>
      </c>
    </row>
    <row r="11015" spans="1:15" x14ac:dyDescent="0.2">
      <c r="A11015" s="7" t="s">
        <v>11121</v>
      </c>
      <c r="B11015">
        <v>15</v>
      </c>
      <c r="C11015">
        <v>0</v>
      </c>
      <c r="D11015">
        <v>0</v>
      </c>
      <c r="E11015">
        <v>0</v>
      </c>
      <c r="F11015">
        <v>0</v>
      </c>
      <c r="G11015">
        <v>0</v>
      </c>
      <c r="H11015">
        <v>0</v>
      </c>
      <c r="I11015">
        <v>0</v>
      </c>
      <c r="J11015">
        <v>3</v>
      </c>
      <c r="K11015">
        <v>5</v>
      </c>
      <c r="L11015">
        <v>0</v>
      </c>
      <c r="M11015">
        <v>1</v>
      </c>
      <c r="N11015">
        <v>0</v>
      </c>
      <c r="O11015">
        <v>0</v>
      </c>
    </row>
    <row r="11016" spans="1:15" x14ac:dyDescent="0.2">
      <c r="A11016" s="7" t="s">
        <v>11122</v>
      </c>
      <c r="B11016">
        <v>1</v>
      </c>
      <c r="C11016">
        <v>0</v>
      </c>
      <c r="D11016">
        <v>0</v>
      </c>
      <c r="E11016">
        <v>0</v>
      </c>
      <c r="F11016">
        <v>0</v>
      </c>
      <c r="G11016">
        <v>0</v>
      </c>
      <c r="H11016">
        <v>0</v>
      </c>
      <c r="I11016">
        <v>0</v>
      </c>
      <c r="J11016">
        <v>1</v>
      </c>
      <c r="K11016">
        <v>1</v>
      </c>
      <c r="L11016">
        <v>0</v>
      </c>
      <c r="M11016">
        <v>0</v>
      </c>
      <c r="N11016">
        <v>0</v>
      </c>
      <c r="O11016">
        <v>0</v>
      </c>
    </row>
    <row r="11017" spans="1:15" x14ac:dyDescent="0.2">
      <c r="A11017" s="7" t="s">
        <v>11123</v>
      </c>
      <c r="B11017">
        <v>1</v>
      </c>
      <c r="C11017">
        <v>0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</v>
      </c>
      <c r="J11017">
        <v>1</v>
      </c>
      <c r="K11017">
        <v>0</v>
      </c>
      <c r="L11017">
        <v>0</v>
      </c>
      <c r="M11017">
        <v>0</v>
      </c>
      <c r="N11017">
        <v>0</v>
      </c>
      <c r="O11017">
        <v>0</v>
      </c>
    </row>
    <row r="11018" spans="1:15" x14ac:dyDescent="0.2">
      <c r="A11018" s="7" t="s">
        <v>11124</v>
      </c>
      <c r="B11018">
        <v>100</v>
      </c>
      <c r="C11018">
        <v>27</v>
      </c>
      <c r="D11018">
        <v>0</v>
      </c>
      <c r="E11018">
        <v>27</v>
      </c>
      <c r="F11018">
        <v>12</v>
      </c>
      <c r="G11018">
        <v>108</v>
      </c>
      <c r="H11018">
        <v>12</v>
      </c>
      <c r="I11018">
        <v>108</v>
      </c>
      <c r="J11018">
        <v>8</v>
      </c>
      <c r="K11018">
        <v>4</v>
      </c>
      <c r="L11018">
        <v>1</v>
      </c>
      <c r="M11018">
        <v>0</v>
      </c>
      <c r="N11018">
        <v>0</v>
      </c>
      <c r="O11018">
        <v>0</v>
      </c>
    </row>
    <row r="11019" spans="1:15" x14ac:dyDescent="0.2">
      <c r="A11019" s="7" t="s">
        <v>11125</v>
      </c>
      <c r="B11019">
        <v>7</v>
      </c>
      <c r="C11019">
        <v>0</v>
      </c>
      <c r="D11019">
        <v>0</v>
      </c>
      <c r="E11019">
        <v>0</v>
      </c>
      <c r="F11019">
        <v>0</v>
      </c>
      <c r="G11019">
        <v>0</v>
      </c>
      <c r="H11019">
        <v>0</v>
      </c>
      <c r="I11019">
        <v>0</v>
      </c>
      <c r="J11019">
        <v>1</v>
      </c>
      <c r="K11019">
        <v>2</v>
      </c>
      <c r="L11019">
        <v>0</v>
      </c>
      <c r="M11019">
        <v>0</v>
      </c>
      <c r="N11019">
        <v>0</v>
      </c>
      <c r="O11019">
        <v>0</v>
      </c>
    </row>
    <row r="11020" spans="1:15" x14ac:dyDescent="0.2">
      <c r="A11020" s="7" t="s">
        <v>11126</v>
      </c>
      <c r="B11020">
        <v>27</v>
      </c>
      <c r="C11020">
        <v>0</v>
      </c>
      <c r="D11020">
        <v>0</v>
      </c>
      <c r="E11020">
        <v>0</v>
      </c>
      <c r="F11020">
        <v>12</v>
      </c>
      <c r="G11020">
        <v>108</v>
      </c>
      <c r="H11020">
        <v>12</v>
      </c>
      <c r="I11020">
        <v>108</v>
      </c>
      <c r="J11020">
        <v>2</v>
      </c>
      <c r="K11020">
        <v>0</v>
      </c>
      <c r="L11020">
        <v>0</v>
      </c>
      <c r="M11020">
        <v>0</v>
      </c>
      <c r="N11020">
        <v>0</v>
      </c>
      <c r="O11020">
        <v>0</v>
      </c>
    </row>
    <row r="11021" spans="1:15" x14ac:dyDescent="0.2">
      <c r="A11021" s="7" t="s">
        <v>11127</v>
      </c>
      <c r="B11021">
        <v>8</v>
      </c>
      <c r="C11021">
        <v>0</v>
      </c>
      <c r="D11021">
        <v>0</v>
      </c>
      <c r="E11021">
        <v>0</v>
      </c>
      <c r="F11021">
        <v>0</v>
      </c>
      <c r="G11021">
        <v>0</v>
      </c>
      <c r="H11021">
        <v>0</v>
      </c>
      <c r="I11021">
        <v>0</v>
      </c>
      <c r="J11021">
        <v>4</v>
      </c>
      <c r="K11021">
        <v>1</v>
      </c>
      <c r="L11021">
        <v>0</v>
      </c>
      <c r="M11021">
        <v>0</v>
      </c>
      <c r="N11021">
        <v>0</v>
      </c>
      <c r="O11021">
        <v>0</v>
      </c>
    </row>
    <row r="11022" spans="1:15" x14ac:dyDescent="0.2">
      <c r="A11022" s="7" t="s">
        <v>11128</v>
      </c>
      <c r="B11022">
        <v>15</v>
      </c>
      <c r="C11022">
        <v>1</v>
      </c>
      <c r="D11022">
        <v>0</v>
      </c>
      <c r="E11022">
        <v>0</v>
      </c>
      <c r="F11022">
        <v>6</v>
      </c>
      <c r="G11022">
        <v>0</v>
      </c>
      <c r="H11022">
        <v>4</v>
      </c>
      <c r="I11022">
        <v>0</v>
      </c>
      <c r="J11022">
        <v>6</v>
      </c>
      <c r="K11022">
        <v>2</v>
      </c>
      <c r="L11022">
        <v>2</v>
      </c>
      <c r="M11022">
        <v>0</v>
      </c>
      <c r="N11022">
        <v>0</v>
      </c>
      <c r="O11022">
        <v>0</v>
      </c>
    </row>
    <row r="11023" spans="1:15" x14ac:dyDescent="0.2">
      <c r="A11023" s="7" t="s">
        <v>11129</v>
      </c>
      <c r="B11023">
        <v>3</v>
      </c>
      <c r="C11023">
        <v>0</v>
      </c>
      <c r="D11023">
        <v>0</v>
      </c>
      <c r="E11023">
        <v>0</v>
      </c>
      <c r="F11023">
        <v>0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  <c r="O11023">
        <v>0</v>
      </c>
    </row>
    <row r="11024" spans="1:15" x14ac:dyDescent="0.2">
      <c r="A11024" s="7" t="s">
        <v>11130</v>
      </c>
      <c r="B11024">
        <v>22</v>
      </c>
      <c r="C11024">
        <v>0</v>
      </c>
      <c r="D11024">
        <v>0</v>
      </c>
      <c r="E11024">
        <v>0</v>
      </c>
      <c r="F11024">
        <v>0</v>
      </c>
      <c r="G11024">
        <v>0</v>
      </c>
      <c r="H11024">
        <v>0</v>
      </c>
      <c r="I11024">
        <v>0</v>
      </c>
      <c r="J11024">
        <v>22</v>
      </c>
      <c r="K11024">
        <v>6</v>
      </c>
      <c r="L11024">
        <v>4</v>
      </c>
      <c r="M11024">
        <v>0</v>
      </c>
      <c r="N11024">
        <v>0</v>
      </c>
      <c r="O11024">
        <v>0</v>
      </c>
    </row>
    <row r="11025" spans="1:15" x14ac:dyDescent="0.2">
      <c r="A11025" s="7" t="s">
        <v>11131</v>
      </c>
      <c r="B11025">
        <v>37</v>
      </c>
      <c r="C11025">
        <v>0</v>
      </c>
      <c r="D11025">
        <v>0</v>
      </c>
      <c r="E11025">
        <v>0</v>
      </c>
      <c r="F11025">
        <v>3</v>
      </c>
      <c r="G11025">
        <v>0</v>
      </c>
      <c r="H11025">
        <v>3</v>
      </c>
      <c r="I11025">
        <v>0</v>
      </c>
      <c r="J11025">
        <v>3</v>
      </c>
      <c r="K11025">
        <v>4</v>
      </c>
      <c r="L11025">
        <v>1</v>
      </c>
      <c r="M11025">
        <v>0</v>
      </c>
      <c r="N11025">
        <v>1</v>
      </c>
      <c r="O11025">
        <v>1</v>
      </c>
    </row>
    <row r="11026" spans="1:15" x14ac:dyDescent="0.2">
      <c r="A11026" s="7" t="s">
        <v>11132</v>
      </c>
      <c r="B11026">
        <v>123</v>
      </c>
      <c r="C11026">
        <v>35</v>
      </c>
      <c r="D11026">
        <v>0</v>
      </c>
      <c r="E11026">
        <v>32</v>
      </c>
      <c r="F11026">
        <v>6</v>
      </c>
      <c r="G11026">
        <v>0</v>
      </c>
      <c r="H11026">
        <v>0</v>
      </c>
      <c r="I11026">
        <v>0</v>
      </c>
      <c r="J11026">
        <v>45</v>
      </c>
      <c r="K11026">
        <v>25</v>
      </c>
      <c r="L11026">
        <v>0</v>
      </c>
      <c r="M11026">
        <v>2</v>
      </c>
      <c r="N11026">
        <v>0</v>
      </c>
      <c r="O11026">
        <v>0</v>
      </c>
    </row>
    <row r="11027" spans="1:15" x14ac:dyDescent="0.2">
      <c r="A11027" s="7" t="s">
        <v>11133</v>
      </c>
      <c r="B11027">
        <v>0</v>
      </c>
      <c r="C11027">
        <v>0</v>
      </c>
      <c r="D11027">
        <v>0</v>
      </c>
      <c r="E11027">
        <v>0</v>
      </c>
      <c r="F11027">
        <v>0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  <c r="O11027">
        <v>0</v>
      </c>
    </row>
    <row r="11028" spans="1:15" x14ac:dyDescent="0.2">
      <c r="A11028" s="7" t="s">
        <v>11134</v>
      </c>
      <c r="B11028">
        <v>0</v>
      </c>
      <c r="C11028">
        <v>0</v>
      </c>
      <c r="D11028">
        <v>0</v>
      </c>
      <c r="E11028">
        <v>0</v>
      </c>
      <c r="F11028">
        <v>0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  <c r="O11028">
        <v>0</v>
      </c>
    </row>
    <row r="11029" spans="1:15" x14ac:dyDescent="0.2">
      <c r="A11029" s="7" t="s">
        <v>11135</v>
      </c>
      <c r="B11029">
        <v>75</v>
      </c>
      <c r="C11029">
        <v>9</v>
      </c>
      <c r="D11029">
        <v>0</v>
      </c>
      <c r="E11029">
        <v>8</v>
      </c>
      <c r="F11029">
        <v>0</v>
      </c>
      <c r="G11029">
        <v>0</v>
      </c>
      <c r="H11029">
        <v>0</v>
      </c>
      <c r="I11029">
        <v>0</v>
      </c>
      <c r="J11029">
        <v>19</v>
      </c>
      <c r="K11029">
        <v>14</v>
      </c>
      <c r="L11029">
        <v>0</v>
      </c>
      <c r="M11029">
        <v>0</v>
      </c>
      <c r="N11029">
        <v>0</v>
      </c>
      <c r="O11029">
        <v>0</v>
      </c>
    </row>
    <row r="11030" spans="1:15" x14ac:dyDescent="0.2">
      <c r="A11030" s="7" t="s">
        <v>11136</v>
      </c>
      <c r="B11030">
        <v>0</v>
      </c>
      <c r="C11030">
        <v>0</v>
      </c>
      <c r="D11030">
        <v>0</v>
      </c>
      <c r="E11030">
        <v>0</v>
      </c>
      <c r="F11030">
        <v>0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  <c r="O11030">
        <v>0</v>
      </c>
    </row>
    <row r="11031" spans="1:15" x14ac:dyDescent="0.2">
      <c r="A11031" s="7" t="s">
        <v>11137</v>
      </c>
      <c r="B11031">
        <v>6</v>
      </c>
      <c r="C11031">
        <v>0</v>
      </c>
      <c r="D11031">
        <v>0</v>
      </c>
      <c r="E11031">
        <v>0</v>
      </c>
      <c r="F11031">
        <v>6</v>
      </c>
      <c r="G11031">
        <v>0</v>
      </c>
      <c r="H11031">
        <v>5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  <c r="O11031">
        <v>0</v>
      </c>
    </row>
    <row r="11032" spans="1:15" x14ac:dyDescent="0.2">
      <c r="A11032" s="7" t="s">
        <v>11138</v>
      </c>
      <c r="B11032">
        <v>24</v>
      </c>
      <c r="C11032">
        <v>23</v>
      </c>
      <c r="D11032">
        <v>0</v>
      </c>
      <c r="E11032">
        <v>23</v>
      </c>
      <c r="F11032">
        <v>0</v>
      </c>
      <c r="G11032">
        <v>0</v>
      </c>
      <c r="H11032">
        <v>0</v>
      </c>
      <c r="I11032">
        <v>0</v>
      </c>
      <c r="J11032">
        <v>1</v>
      </c>
      <c r="K11032">
        <v>0</v>
      </c>
      <c r="L11032">
        <v>0</v>
      </c>
      <c r="M11032">
        <v>0</v>
      </c>
      <c r="N11032">
        <v>0</v>
      </c>
      <c r="O11032">
        <v>0</v>
      </c>
    </row>
    <row r="11033" spans="1:15" x14ac:dyDescent="0.2">
      <c r="A11033" s="7" t="s">
        <v>11139</v>
      </c>
      <c r="B11033">
        <v>289</v>
      </c>
      <c r="C11033">
        <v>73</v>
      </c>
      <c r="D11033">
        <v>0</v>
      </c>
      <c r="E11033">
        <v>72</v>
      </c>
      <c r="F11033">
        <v>2</v>
      </c>
      <c r="G11033">
        <v>0</v>
      </c>
      <c r="H11033">
        <v>0</v>
      </c>
      <c r="I11033">
        <v>0</v>
      </c>
      <c r="J11033">
        <v>158</v>
      </c>
      <c r="K11033">
        <v>64</v>
      </c>
      <c r="L11033">
        <v>0</v>
      </c>
      <c r="M11033">
        <v>42</v>
      </c>
      <c r="N11033">
        <v>1</v>
      </c>
      <c r="O11033">
        <v>1</v>
      </c>
    </row>
    <row r="11034" spans="1:15" x14ac:dyDescent="0.2">
      <c r="A11034" s="7" t="s">
        <v>11140</v>
      </c>
      <c r="B11034">
        <v>51</v>
      </c>
      <c r="C11034">
        <v>4</v>
      </c>
      <c r="D11034">
        <v>0</v>
      </c>
      <c r="E11034">
        <v>3</v>
      </c>
      <c r="F11034">
        <v>0</v>
      </c>
      <c r="G11034">
        <v>0</v>
      </c>
      <c r="H11034">
        <v>0</v>
      </c>
      <c r="I11034">
        <v>0</v>
      </c>
      <c r="J11034">
        <v>12</v>
      </c>
      <c r="K11034">
        <v>13</v>
      </c>
      <c r="L11034">
        <v>0</v>
      </c>
      <c r="M11034">
        <v>0</v>
      </c>
      <c r="N11034">
        <v>0</v>
      </c>
      <c r="O11034">
        <v>0</v>
      </c>
    </row>
    <row r="11035" spans="1:15" x14ac:dyDescent="0.2">
      <c r="A11035" s="7" t="s">
        <v>11141</v>
      </c>
      <c r="B11035">
        <v>83</v>
      </c>
      <c r="C11035">
        <v>0</v>
      </c>
      <c r="D11035">
        <v>0</v>
      </c>
      <c r="E11035">
        <v>0</v>
      </c>
      <c r="F11035">
        <v>16</v>
      </c>
      <c r="G11035">
        <v>108</v>
      </c>
      <c r="H11035">
        <v>14</v>
      </c>
      <c r="I11035">
        <v>108</v>
      </c>
      <c r="J11035">
        <v>24</v>
      </c>
      <c r="K11035">
        <v>11</v>
      </c>
      <c r="L11035">
        <v>0</v>
      </c>
      <c r="M11035">
        <v>0</v>
      </c>
      <c r="N11035">
        <v>0</v>
      </c>
      <c r="O11035">
        <v>0</v>
      </c>
    </row>
    <row r="11036" spans="1:15" x14ac:dyDescent="0.2">
      <c r="A11036" s="7" t="s">
        <v>11142</v>
      </c>
      <c r="B11036">
        <v>145</v>
      </c>
      <c r="C11036">
        <v>4</v>
      </c>
      <c r="D11036">
        <v>0</v>
      </c>
      <c r="E11036">
        <v>0</v>
      </c>
      <c r="F11036">
        <v>35</v>
      </c>
      <c r="G11036">
        <v>655</v>
      </c>
      <c r="H11036">
        <v>20</v>
      </c>
      <c r="I11036">
        <v>1486</v>
      </c>
      <c r="J11036">
        <v>37</v>
      </c>
      <c r="K11036">
        <v>20</v>
      </c>
      <c r="L11036">
        <v>27</v>
      </c>
      <c r="M11036">
        <v>6</v>
      </c>
      <c r="N11036">
        <v>1</v>
      </c>
      <c r="O11036">
        <v>1</v>
      </c>
    </row>
    <row r="11037" spans="1:15" x14ac:dyDescent="0.2">
      <c r="A11037" s="7" t="s">
        <v>11143</v>
      </c>
      <c r="B11037">
        <v>150</v>
      </c>
      <c r="C11037">
        <v>21</v>
      </c>
      <c r="D11037">
        <v>0</v>
      </c>
      <c r="E11037">
        <v>17</v>
      </c>
      <c r="F11037">
        <v>27</v>
      </c>
      <c r="G11037">
        <v>655</v>
      </c>
      <c r="H11037">
        <v>5</v>
      </c>
      <c r="I11037">
        <v>100</v>
      </c>
      <c r="J11037">
        <v>43</v>
      </c>
      <c r="K11037">
        <v>20</v>
      </c>
      <c r="L11037">
        <v>2</v>
      </c>
      <c r="M11037">
        <v>7</v>
      </c>
      <c r="N11037">
        <v>0</v>
      </c>
      <c r="O11037">
        <v>0</v>
      </c>
    </row>
    <row r="11038" spans="1:15" x14ac:dyDescent="0.2">
      <c r="A11038" s="7" t="s">
        <v>11144</v>
      </c>
      <c r="B11038">
        <v>13</v>
      </c>
      <c r="C11038">
        <v>0</v>
      </c>
      <c r="D11038">
        <v>0</v>
      </c>
      <c r="E11038">
        <v>0</v>
      </c>
      <c r="F11038">
        <v>12</v>
      </c>
      <c r="G11038">
        <v>0</v>
      </c>
      <c r="H11038">
        <v>0</v>
      </c>
      <c r="I11038">
        <v>0</v>
      </c>
      <c r="J11038">
        <v>1</v>
      </c>
      <c r="K11038">
        <v>1</v>
      </c>
      <c r="L11038">
        <v>0</v>
      </c>
      <c r="M11038">
        <v>0</v>
      </c>
      <c r="N11038">
        <v>0</v>
      </c>
      <c r="O11038">
        <v>0</v>
      </c>
    </row>
    <row r="11039" spans="1:15" x14ac:dyDescent="0.2">
      <c r="A11039" s="7" t="s">
        <v>11145</v>
      </c>
      <c r="B11039">
        <v>15</v>
      </c>
      <c r="C11039">
        <v>15</v>
      </c>
      <c r="D11039">
        <v>0</v>
      </c>
      <c r="E11039">
        <v>15</v>
      </c>
      <c r="F11039">
        <v>0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  <c r="O11039">
        <v>0</v>
      </c>
    </row>
    <row r="11040" spans="1:15" x14ac:dyDescent="0.2">
      <c r="A11040" s="7" t="s">
        <v>11146</v>
      </c>
      <c r="B11040">
        <v>0</v>
      </c>
      <c r="C11040">
        <v>0</v>
      </c>
      <c r="D11040">
        <v>0</v>
      </c>
      <c r="E11040">
        <v>0</v>
      </c>
      <c r="F11040">
        <v>0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  <c r="O11040">
        <v>0</v>
      </c>
    </row>
    <row r="11041" spans="1:15" x14ac:dyDescent="0.2">
      <c r="A11041" s="7" t="s">
        <v>11147</v>
      </c>
      <c r="B11041">
        <v>56</v>
      </c>
      <c r="C11041">
        <v>3</v>
      </c>
      <c r="D11041">
        <v>0</v>
      </c>
      <c r="E11041">
        <v>0</v>
      </c>
      <c r="F11041">
        <v>5</v>
      </c>
      <c r="G11041">
        <v>470</v>
      </c>
      <c r="H11041">
        <v>1</v>
      </c>
      <c r="I11041">
        <v>100</v>
      </c>
      <c r="J11041">
        <v>22</v>
      </c>
      <c r="K11041">
        <v>11</v>
      </c>
      <c r="L11041">
        <v>0</v>
      </c>
      <c r="M11041">
        <v>6</v>
      </c>
      <c r="N11041">
        <v>0</v>
      </c>
      <c r="O11041">
        <v>0</v>
      </c>
    </row>
    <row r="11042" spans="1:15" x14ac:dyDescent="0.2">
      <c r="A11042" s="7" t="s">
        <v>11148</v>
      </c>
      <c r="B11042">
        <v>53</v>
      </c>
      <c r="C11042">
        <v>1</v>
      </c>
      <c r="D11042">
        <v>0</v>
      </c>
      <c r="E11042">
        <v>1</v>
      </c>
      <c r="F11042">
        <v>4</v>
      </c>
      <c r="G11042">
        <v>185</v>
      </c>
      <c r="H11042">
        <v>0</v>
      </c>
      <c r="I11042">
        <v>0</v>
      </c>
      <c r="J11042">
        <v>17</v>
      </c>
      <c r="K11042">
        <v>6</v>
      </c>
      <c r="L11042">
        <v>1</v>
      </c>
      <c r="M11042">
        <v>0</v>
      </c>
      <c r="N11042">
        <v>0</v>
      </c>
      <c r="O11042">
        <v>0</v>
      </c>
    </row>
    <row r="11043" spans="1:15" x14ac:dyDescent="0.2">
      <c r="A11043" s="7" t="s">
        <v>11149</v>
      </c>
      <c r="B11043">
        <v>6</v>
      </c>
      <c r="C11043">
        <v>0</v>
      </c>
      <c r="D11043">
        <v>0</v>
      </c>
      <c r="E11043">
        <v>0</v>
      </c>
      <c r="F11043">
        <v>6</v>
      </c>
      <c r="G11043">
        <v>0</v>
      </c>
      <c r="H11043">
        <v>4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  <c r="O11043">
        <v>0</v>
      </c>
    </row>
    <row r="11044" spans="1:15" x14ac:dyDescent="0.2">
      <c r="A11044" s="7" t="s">
        <v>11150</v>
      </c>
      <c r="B11044">
        <v>6</v>
      </c>
      <c r="C11044">
        <v>0</v>
      </c>
      <c r="D11044">
        <v>0</v>
      </c>
      <c r="E11044">
        <v>0</v>
      </c>
      <c r="F11044">
        <v>6</v>
      </c>
      <c r="G11044">
        <v>0</v>
      </c>
      <c r="H11044">
        <v>4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  <c r="O11044">
        <v>0</v>
      </c>
    </row>
    <row r="11045" spans="1:15" x14ac:dyDescent="0.2">
      <c r="A11045" s="7" t="s">
        <v>11151</v>
      </c>
      <c r="B11045">
        <v>1</v>
      </c>
      <c r="C11045">
        <v>0</v>
      </c>
      <c r="D11045">
        <v>0</v>
      </c>
      <c r="E11045">
        <v>0</v>
      </c>
      <c r="F11045">
        <v>0</v>
      </c>
      <c r="G11045">
        <v>0</v>
      </c>
      <c r="H11045">
        <v>0</v>
      </c>
      <c r="I11045">
        <v>0</v>
      </c>
      <c r="J11045">
        <v>1</v>
      </c>
      <c r="K11045">
        <v>0</v>
      </c>
      <c r="L11045">
        <v>0</v>
      </c>
      <c r="M11045">
        <v>0</v>
      </c>
      <c r="N11045">
        <v>0</v>
      </c>
      <c r="O11045">
        <v>0</v>
      </c>
    </row>
    <row r="11046" spans="1:15" x14ac:dyDescent="0.2">
      <c r="A11046" s="7" t="s">
        <v>11152</v>
      </c>
      <c r="B11046">
        <v>0</v>
      </c>
      <c r="C11046">
        <v>0</v>
      </c>
      <c r="D11046">
        <v>0</v>
      </c>
      <c r="E11046">
        <v>0</v>
      </c>
      <c r="F11046">
        <v>0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  <c r="O11046">
        <v>0</v>
      </c>
    </row>
    <row r="11047" spans="1:15" x14ac:dyDescent="0.2">
      <c r="A11047" s="7" t="s">
        <v>11153</v>
      </c>
      <c r="B11047">
        <v>49</v>
      </c>
      <c r="C11047">
        <v>3</v>
      </c>
      <c r="D11047">
        <v>0</v>
      </c>
      <c r="E11047">
        <v>0</v>
      </c>
      <c r="F11047">
        <v>1</v>
      </c>
      <c r="G11047">
        <v>50</v>
      </c>
      <c r="H11047">
        <v>0</v>
      </c>
      <c r="I11047">
        <v>0</v>
      </c>
      <c r="J11047">
        <v>17</v>
      </c>
      <c r="K11047">
        <v>8</v>
      </c>
      <c r="L11047">
        <v>0</v>
      </c>
      <c r="M11047">
        <v>3</v>
      </c>
      <c r="N11047">
        <v>0</v>
      </c>
      <c r="O11047">
        <v>0</v>
      </c>
    </row>
    <row r="11048" spans="1:15" x14ac:dyDescent="0.2">
      <c r="A11048" s="7" t="s">
        <v>11154</v>
      </c>
      <c r="B11048">
        <v>0</v>
      </c>
      <c r="C11048">
        <v>0</v>
      </c>
      <c r="D11048">
        <v>0</v>
      </c>
      <c r="E11048">
        <v>0</v>
      </c>
      <c r="F11048">
        <v>0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  <c r="O11048">
        <v>0</v>
      </c>
    </row>
    <row r="11049" spans="1:15" x14ac:dyDescent="0.2">
      <c r="A11049" s="7" t="s">
        <v>11155</v>
      </c>
      <c r="B11049">
        <v>4</v>
      </c>
      <c r="C11049">
        <v>1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0</v>
      </c>
      <c r="J11049">
        <v>3</v>
      </c>
      <c r="K11049">
        <v>0</v>
      </c>
      <c r="L11049">
        <v>0</v>
      </c>
      <c r="M11049">
        <v>0</v>
      </c>
      <c r="N11049">
        <v>0</v>
      </c>
      <c r="O11049">
        <v>0</v>
      </c>
    </row>
    <row r="11050" spans="1:15" x14ac:dyDescent="0.2">
      <c r="A11050" s="7" t="s">
        <v>11156</v>
      </c>
      <c r="B11050">
        <v>0</v>
      </c>
      <c r="C11050">
        <v>0</v>
      </c>
      <c r="D11050">
        <v>0</v>
      </c>
      <c r="E11050">
        <v>0</v>
      </c>
      <c r="F11050">
        <v>0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  <c r="O11050">
        <v>0</v>
      </c>
    </row>
    <row r="11051" spans="1:15" x14ac:dyDescent="0.2">
      <c r="A11051" s="7" t="s">
        <v>11157</v>
      </c>
      <c r="B11051">
        <v>32</v>
      </c>
      <c r="C11051">
        <v>1</v>
      </c>
      <c r="D11051">
        <v>0</v>
      </c>
      <c r="E11051">
        <v>1</v>
      </c>
      <c r="F11051">
        <v>0</v>
      </c>
      <c r="G11051">
        <v>0</v>
      </c>
      <c r="H11051">
        <v>0</v>
      </c>
      <c r="I11051">
        <v>0</v>
      </c>
      <c r="J11051">
        <v>5</v>
      </c>
      <c r="K11051">
        <v>5</v>
      </c>
      <c r="L11051">
        <v>0</v>
      </c>
      <c r="M11051">
        <v>0</v>
      </c>
      <c r="N11051">
        <v>0</v>
      </c>
      <c r="O11051">
        <v>0</v>
      </c>
    </row>
    <row r="11052" spans="1:15" x14ac:dyDescent="0.2">
      <c r="A11052" s="7" t="s">
        <v>11158</v>
      </c>
      <c r="B11052">
        <v>5</v>
      </c>
      <c r="C11052">
        <v>0</v>
      </c>
      <c r="D11052">
        <v>0</v>
      </c>
      <c r="E11052">
        <v>0</v>
      </c>
      <c r="F11052">
        <v>0</v>
      </c>
      <c r="G11052">
        <v>0</v>
      </c>
      <c r="H11052">
        <v>0</v>
      </c>
      <c r="I11052">
        <v>0</v>
      </c>
      <c r="J11052">
        <v>3</v>
      </c>
      <c r="K11052">
        <v>0</v>
      </c>
      <c r="L11052">
        <v>0</v>
      </c>
      <c r="M11052">
        <v>0</v>
      </c>
      <c r="N11052">
        <v>0</v>
      </c>
      <c r="O11052">
        <v>0</v>
      </c>
    </row>
    <row r="11053" spans="1:15" x14ac:dyDescent="0.2">
      <c r="A11053" s="7" t="s">
        <v>11159</v>
      </c>
      <c r="B11053">
        <v>28</v>
      </c>
      <c r="C11053">
        <v>1</v>
      </c>
      <c r="D11053">
        <v>0</v>
      </c>
      <c r="E11053">
        <v>0</v>
      </c>
      <c r="F11053">
        <v>3</v>
      </c>
      <c r="G11053">
        <v>0</v>
      </c>
      <c r="H11053">
        <v>0</v>
      </c>
      <c r="I11053">
        <v>0</v>
      </c>
      <c r="J11053">
        <v>20</v>
      </c>
      <c r="K11053">
        <v>3</v>
      </c>
      <c r="L11053">
        <v>2</v>
      </c>
      <c r="M11053">
        <v>1</v>
      </c>
      <c r="N11053">
        <v>0</v>
      </c>
      <c r="O11053">
        <v>0</v>
      </c>
    </row>
    <row r="11054" spans="1:15" x14ac:dyDescent="0.2">
      <c r="A11054" s="7" t="s">
        <v>11160</v>
      </c>
      <c r="B11054">
        <v>3</v>
      </c>
      <c r="C11054">
        <v>0</v>
      </c>
      <c r="D11054">
        <v>0</v>
      </c>
      <c r="E11054">
        <v>0</v>
      </c>
      <c r="F11054">
        <v>0</v>
      </c>
      <c r="G11054">
        <v>0</v>
      </c>
      <c r="H11054">
        <v>0</v>
      </c>
      <c r="I11054">
        <v>0</v>
      </c>
      <c r="J11054">
        <v>1</v>
      </c>
      <c r="K11054">
        <v>0</v>
      </c>
      <c r="L11054">
        <v>0</v>
      </c>
      <c r="M11054">
        <v>0</v>
      </c>
      <c r="N11054">
        <v>0</v>
      </c>
      <c r="O11054">
        <v>0</v>
      </c>
    </row>
    <row r="11055" spans="1:15" x14ac:dyDescent="0.2">
      <c r="A11055" s="7" t="s">
        <v>11161</v>
      </c>
      <c r="B11055">
        <v>7</v>
      </c>
      <c r="C11055">
        <v>0</v>
      </c>
      <c r="D11055">
        <v>0</v>
      </c>
      <c r="E11055">
        <v>0</v>
      </c>
      <c r="F11055">
        <v>0</v>
      </c>
      <c r="G11055">
        <v>0</v>
      </c>
      <c r="H11055">
        <v>0</v>
      </c>
      <c r="I11055">
        <v>0</v>
      </c>
      <c r="J11055">
        <v>4</v>
      </c>
      <c r="K11055">
        <v>1</v>
      </c>
      <c r="L11055">
        <v>0</v>
      </c>
      <c r="M11055">
        <v>2</v>
      </c>
      <c r="N11055">
        <v>0</v>
      </c>
      <c r="O11055">
        <v>0</v>
      </c>
    </row>
    <row r="11056" spans="1:15" x14ac:dyDescent="0.2">
      <c r="A11056" s="7" t="s">
        <v>11162</v>
      </c>
      <c r="B11056">
        <v>7</v>
      </c>
      <c r="C11056">
        <v>0</v>
      </c>
      <c r="D11056">
        <v>0</v>
      </c>
      <c r="E11056">
        <v>0</v>
      </c>
      <c r="F11056">
        <v>0</v>
      </c>
      <c r="G11056">
        <v>0</v>
      </c>
      <c r="H11056">
        <v>0</v>
      </c>
      <c r="I11056">
        <v>0</v>
      </c>
      <c r="J11056">
        <v>4</v>
      </c>
      <c r="K11056">
        <v>1</v>
      </c>
      <c r="L11056">
        <v>0</v>
      </c>
      <c r="M11056">
        <v>2</v>
      </c>
      <c r="N11056">
        <v>0</v>
      </c>
      <c r="O11056">
        <v>0</v>
      </c>
    </row>
    <row r="11057" spans="1:15" x14ac:dyDescent="0.2">
      <c r="A11057" s="7" t="s">
        <v>11163</v>
      </c>
      <c r="B11057">
        <v>7</v>
      </c>
      <c r="C11057">
        <v>0</v>
      </c>
      <c r="D11057">
        <v>0</v>
      </c>
      <c r="E11057">
        <v>0</v>
      </c>
      <c r="F11057">
        <v>0</v>
      </c>
      <c r="G11057">
        <v>0</v>
      </c>
      <c r="H11057">
        <v>14</v>
      </c>
      <c r="I11057">
        <v>0</v>
      </c>
      <c r="J11057">
        <v>3</v>
      </c>
      <c r="K11057">
        <v>1</v>
      </c>
      <c r="L11057">
        <v>0</v>
      </c>
      <c r="M11057">
        <v>0</v>
      </c>
      <c r="N11057">
        <v>0</v>
      </c>
      <c r="O11057">
        <v>0</v>
      </c>
    </row>
    <row r="11058" spans="1:15" x14ac:dyDescent="0.2">
      <c r="A11058" s="7" t="s">
        <v>11164</v>
      </c>
      <c r="B11058">
        <v>6</v>
      </c>
      <c r="C11058">
        <v>0</v>
      </c>
      <c r="D11058">
        <v>0</v>
      </c>
      <c r="E11058">
        <v>0</v>
      </c>
      <c r="F11058">
        <v>0</v>
      </c>
      <c r="G11058">
        <v>0</v>
      </c>
      <c r="H11058">
        <v>1</v>
      </c>
      <c r="I11058">
        <v>0</v>
      </c>
      <c r="J11058">
        <v>2</v>
      </c>
      <c r="K11058">
        <v>0</v>
      </c>
      <c r="L11058">
        <v>0</v>
      </c>
      <c r="M11058">
        <v>0</v>
      </c>
      <c r="N11058">
        <v>0</v>
      </c>
      <c r="O11058">
        <v>0</v>
      </c>
    </row>
    <row r="11059" spans="1:15" x14ac:dyDescent="0.2">
      <c r="A11059" s="7" t="s">
        <v>11165</v>
      </c>
      <c r="B11059">
        <v>0</v>
      </c>
      <c r="C11059">
        <v>0</v>
      </c>
      <c r="D11059">
        <v>0</v>
      </c>
      <c r="E11059">
        <v>0</v>
      </c>
      <c r="F11059">
        <v>0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  <c r="O11059">
        <v>0</v>
      </c>
    </row>
    <row r="11060" spans="1:15" x14ac:dyDescent="0.2">
      <c r="A11060" s="7" t="s">
        <v>11166</v>
      </c>
      <c r="B11060">
        <v>63</v>
      </c>
      <c r="C11060">
        <v>30</v>
      </c>
      <c r="D11060">
        <v>0</v>
      </c>
      <c r="E11060">
        <v>30</v>
      </c>
      <c r="F11060">
        <v>0</v>
      </c>
      <c r="G11060">
        <v>0</v>
      </c>
      <c r="H11060">
        <v>0</v>
      </c>
      <c r="I11060">
        <v>0</v>
      </c>
      <c r="J11060">
        <v>19</v>
      </c>
      <c r="K11060">
        <v>12</v>
      </c>
      <c r="L11060">
        <v>0</v>
      </c>
      <c r="M11060">
        <v>0</v>
      </c>
      <c r="N11060">
        <v>1</v>
      </c>
      <c r="O11060">
        <v>1</v>
      </c>
    </row>
    <row r="11061" spans="1:15" x14ac:dyDescent="0.2">
      <c r="A11061" s="7" t="s">
        <v>11167</v>
      </c>
      <c r="B11061">
        <v>0</v>
      </c>
      <c r="C11061">
        <v>0</v>
      </c>
      <c r="D11061">
        <v>0</v>
      </c>
      <c r="E11061">
        <v>0</v>
      </c>
      <c r="F11061">
        <v>0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  <c r="O11061">
        <v>0</v>
      </c>
    </row>
    <row r="11062" spans="1:15" x14ac:dyDescent="0.2">
      <c r="A11062" s="7" t="s">
        <v>11168</v>
      </c>
      <c r="B11062">
        <v>0</v>
      </c>
      <c r="C11062">
        <v>0</v>
      </c>
      <c r="D11062">
        <v>0</v>
      </c>
      <c r="E11062">
        <v>0</v>
      </c>
      <c r="F11062">
        <v>0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  <c r="O11062">
        <v>0</v>
      </c>
    </row>
    <row r="11063" spans="1:15" x14ac:dyDescent="0.2">
      <c r="A11063" s="7" t="s">
        <v>11169</v>
      </c>
      <c r="B11063">
        <v>0</v>
      </c>
      <c r="C11063">
        <v>0</v>
      </c>
      <c r="D11063">
        <v>0</v>
      </c>
      <c r="E11063">
        <v>0</v>
      </c>
      <c r="F11063">
        <v>0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  <c r="O11063">
        <v>0</v>
      </c>
    </row>
    <row r="11064" spans="1:15" x14ac:dyDescent="0.2">
      <c r="A11064" s="7" t="s">
        <v>11170</v>
      </c>
      <c r="B11064">
        <v>0</v>
      </c>
      <c r="C11064">
        <v>0</v>
      </c>
      <c r="D11064">
        <v>0</v>
      </c>
      <c r="E11064">
        <v>0</v>
      </c>
      <c r="F11064">
        <v>0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  <c r="O11064">
        <v>0</v>
      </c>
    </row>
    <row r="11065" spans="1:15" x14ac:dyDescent="0.2">
      <c r="A11065" s="7" t="s">
        <v>11171</v>
      </c>
      <c r="B11065">
        <v>0</v>
      </c>
      <c r="C11065">
        <v>0</v>
      </c>
      <c r="D11065">
        <v>0</v>
      </c>
      <c r="E11065">
        <v>0</v>
      </c>
      <c r="F11065">
        <v>0</v>
      </c>
      <c r="G11065">
        <v>0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  <c r="O11065">
        <v>0</v>
      </c>
    </row>
    <row r="11066" spans="1:15" x14ac:dyDescent="0.2">
      <c r="A11066" s="7" t="s">
        <v>11172</v>
      </c>
      <c r="B11066">
        <v>0</v>
      </c>
      <c r="C11066">
        <v>0</v>
      </c>
      <c r="D11066">
        <v>0</v>
      </c>
      <c r="E11066">
        <v>0</v>
      </c>
      <c r="F11066">
        <v>0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  <c r="O11066">
        <v>0</v>
      </c>
    </row>
    <row r="11067" spans="1:15" x14ac:dyDescent="0.2">
      <c r="A11067" s="7" t="s">
        <v>11173</v>
      </c>
      <c r="B11067">
        <v>0</v>
      </c>
      <c r="C11067">
        <v>0</v>
      </c>
      <c r="D11067">
        <v>0</v>
      </c>
      <c r="E11067">
        <v>0</v>
      </c>
      <c r="F11067">
        <v>0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  <c r="O11067">
        <v>0</v>
      </c>
    </row>
    <row r="11068" spans="1:15" x14ac:dyDescent="0.2">
      <c r="A11068" s="7" t="s">
        <v>11174</v>
      </c>
      <c r="B11068">
        <v>0</v>
      </c>
      <c r="C11068">
        <v>0</v>
      </c>
      <c r="D11068">
        <v>0</v>
      </c>
      <c r="E11068">
        <v>0</v>
      </c>
      <c r="F11068">
        <v>0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  <c r="O11068">
        <v>0</v>
      </c>
    </row>
    <row r="11069" spans="1:15" x14ac:dyDescent="0.2">
      <c r="A11069" s="7" t="s">
        <v>11175</v>
      </c>
      <c r="B11069">
        <v>0</v>
      </c>
      <c r="C11069">
        <v>0</v>
      </c>
      <c r="D11069">
        <v>0</v>
      </c>
      <c r="E11069">
        <v>0</v>
      </c>
      <c r="F11069">
        <v>0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  <c r="O11069">
        <v>0</v>
      </c>
    </row>
    <row r="11070" spans="1:15" x14ac:dyDescent="0.2">
      <c r="A11070" s="7" t="s">
        <v>11176</v>
      </c>
      <c r="B11070">
        <v>0</v>
      </c>
      <c r="C11070">
        <v>0</v>
      </c>
      <c r="D11070">
        <v>0</v>
      </c>
      <c r="E11070">
        <v>0</v>
      </c>
      <c r="F11070">
        <v>0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  <c r="O11070">
        <v>0</v>
      </c>
    </row>
    <row r="11071" spans="1:15" x14ac:dyDescent="0.2">
      <c r="A11071" s="7" t="s">
        <v>11177</v>
      </c>
      <c r="B11071">
        <v>0</v>
      </c>
      <c r="C11071">
        <v>0</v>
      </c>
      <c r="D11071">
        <v>0</v>
      </c>
      <c r="E11071">
        <v>0</v>
      </c>
      <c r="F11071">
        <v>0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  <c r="O11071">
        <v>0</v>
      </c>
    </row>
    <row r="11072" spans="1:15" x14ac:dyDescent="0.2">
      <c r="A11072" s="7" t="s">
        <v>11178</v>
      </c>
      <c r="B11072">
        <v>0</v>
      </c>
      <c r="C11072">
        <v>0</v>
      </c>
      <c r="D11072">
        <v>0</v>
      </c>
      <c r="E11072">
        <v>0</v>
      </c>
      <c r="F11072">
        <v>0</v>
      </c>
      <c r="G11072">
        <v>0</v>
      </c>
      <c r="H11072">
        <v>0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0</v>
      </c>
      <c r="O11072">
        <v>0</v>
      </c>
    </row>
    <row r="11073" spans="1:15" x14ac:dyDescent="0.2">
      <c r="A11073" s="7" t="s">
        <v>11179</v>
      </c>
      <c r="B11073">
        <v>0</v>
      </c>
      <c r="C11073">
        <v>0</v>
      </c>
      <c r="D11073">
        <v>0</v>
      </c>
      <c r="E11073">
        <v>0</v>
      </c>
      <c r="F11073">
        <v>0</v>
      </c>
      <c r="G11073">
        <v>0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0</v>
      </c>
      <c r="N11073">
        <v>0</v>
      </c>
      <c r="O11073">
        <v>0</v>
      </c>
    </row>
    <row r="11074" spans="1:15" x14ac:dyDescent="0.2">
      <c r="A11074" s="7" t="s">
        <v>11180</v>
      </c>
      <c r="B11074">
        <v>0</v>
      </c>
      <c r="C11074">
        <v>0</v>
      </c>
      <c r="D11074">
        <v>0</v>
      </c>
      <c r="E11074">
        <v>0</v>
      </c>
      <c r="F11074">
        <v>0</v>
      </c>
      <c r="G11074">
        <v>0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0</v>
      </c>
      <c r="O11074">
        <v>0</v>
      </c>
    </row>
    <row r="11075" spans="1:15" x14ac:dyDescent="0.2">
      <c r="A11075" s="7" t="s">
        <v>11181</v>
      </c>
      <c r="B11075">
        <v>0</v>
      </c>
      <c r="C11075">
        <v>0</v>
      </c>
      <c r="D11075">
        <v>0</v>
      </c>
      <c r="E11075">
        <v>0</v>
      </c>
      <c r="F11075">
        <v>0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  <c r="O11075">
        <v>0</v>
      </c>
    </row>
    <row r="11076" spans="1:15" x14ac:dyDescent="0.2">
      <c r="A11076" s="7" t="s">
        <v>11182</v>
      </c>
      <c r="B11076">
        <v>0</v>
      </c>
      <c r="C11076">
        <v>0</v>
      </c>
      <c r="D11076">
        <v>0</v>
      </c>
      <c r="E11076">
        <v>0</v>
      </c>
      <c r="F11076">
        <v>0</v>
      </c>
      <c r="G11076">
        <v>0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  <c r="O11076">
        <v>0</v>
      </c>
    </row>
    <row r="11077" spans="1:15" x14ac:dyDescent="0.2">
      <c r="A11077" s="7" t="s">
        <v>11183</v>
      </c>
      <c r="B11077">
        <v>0</v>
      </c>
      <c r="C11077">
        <v>0</v>
      </c>
      <c r="D11077">
        <v>0</v>
      </c>
      <c r="E11077">
        <v>0</v>
      </c>
      <c r="F11077">
        <v>0</v>
      </c>
      <c r="G11077">
        <v>0</v>
      </c>
      <c r="H11077">
        <v>0</v>
      </c>
      <c r="I11077">
        <v>0</v>
      </c>
      <c r="J11077">
        <v>0</v>
      </c>
      <c r="K11077">
        <v>0</v>
      </c>
      <c r="L11077">
        <v>0</v>
      </c>
      <c r="M11077">
        <v>0</v>
      </c>
      <c r="N11077">
        <v>0</v>
      </c>
      <c r="O11077">
        <v>0</v>
      </c>
    </row>
    <row r="11078" spans="1:15" x14ac:dyDescent="0.2">
      <c r="A11078" s="7" t="s">
        <v>11184</v>
      </c>
      <c r="B11078">
        <v>0</v>
      </c>
      <c r="C11078">
        <v>0</v>
      </c>
      <c r="D11078">
        <v>0</v>
      </c>
      <c r="E11078">
        <v>0</v>
      </c>
      <c r="F11078">
        <v>0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  <c r="O11078">
        <v>0</v>
      </c>
    </row>
    <row r="11079" spans="1:15" x14ac:dyDescent="0.2">
      <c r="A11079" s="7" t="s">
        <v>11185</v>
      </c>
      <c r="B11079">
        <v>0</v>
      </c>
      <c r="C11079">
        <v>0</v>
      </c>
      <c r="D11079">
        <v>0</v>
      </c>
      <c r="E11079">
        <v>0</v>
      </c>
      <c r="F11079">
        <v>0</v>
      </c>
      <c r="G11079">
        <v>0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0</v>
      </c>
      <c r="N11079">
        <v>0</v>
      </c>
      <c r="O11079">
        <v>0</v>
      </c>
    </row>
    <row r="11080" spans="1:15" x14ac:dyDescent="0.2">
      <c r="A11080" s="7" t="s">
        <v>11186</v>
      </c>
      <c r="B11080">
        <v>0</v>
      </c>
      <c r="C11080">
        <v>0</v>
      </c>
      <c r="D11080">
        <v>0</v>
      </c>
      <c r="E11080">
        <v>0</v>
      </c>
      <c r="F11080">
        <v>0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  <c r="O11080">
        <v>0</v>
      </c>
    </row>
    <row r="11081" spans="1:15" x14ac:dyDescent="0.2">
      <c r="A11081" s="7" t="s">
        <v>11187</v>
      </c>
      <c r="B11081">
        <v>0</v>
      </c>
      <c r="C11081">
        <v>0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0</v>
      </c>
      <c r="N11081">
        <v>0</v>
      </c>
      <c r="O11081">
        <v>0</v>
      </c>
    </row>
    <row r="11082" spans="1:15" x14ac:dyDescent="0.2">
      <c r="A11082" s="7" t="s">
        <v>11188</v>
      </c>
      <c r="B11082">
        <v>0</v>
      </c>
      <c r="C11082">
        <v>0</v>
      </c>
      <c r="D11082">
        <v>0</v>
      </c>
      <c r="E11082">
        <v>0</v>
      </c>
      <c r="F11082">
        <v>0</v>
      </c>
      <c r="G11082">
        <v>0</v>
      </c>
      <c r="H11082">
        <v>0</v>
      </c>
      <c r="I11082">
        <v>0</v>
      </c>
      <c r="J11082">
        <v>0</v>
      </c>
      <c r="K11082">
        <v>0</v>
      </c>
      <c r="L11082">
        <v>0</v>
      </c>
      <c r="M11082">
        <v>0</v>
      </c>
      <c r="N11082">
        <v>0</v>
      </c>
      <c r="O11082">
        <v>0</v>
      </c>
    </row>
    <row r="11083" spans="1:15" x14ac:dyDescent="0.2">
      <c r="A11083" s="7" t="s">
        <v>11189</v>
      </c>
      <c r="B11083">
        <v>0</v>
      </c>
      <c r="C11083">
        <v>0</v>
      </c>
      <c r="D11083">
        <v>0</v>
      </c>
      <c r="E11083">
        <v>0</v>
      </c>
      <c r="F11083">
        <v>0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  <c r="O11083">
        <v>0</v>
      </c>
    </row>
    <row r="11084" spans="1:15" x14ac:dyDescent="0.2">
      <c r="A11084" s="7" t="s">
        <v>11190</v>
      </c>
      <c r="B11084">
        <v>0</v>
      </c>
      <c r="C11084">
        <v>0</v>
      </c>
      <c r="D11084">
        <v>0</v>
      </c>
      <c r="E11084">
        <v>0</v>
      </c>
      <c r="F11084">
        <v>0</v>
      </c>
      <c r="G11084">
        <v>0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  <c r="O11084">
        <v>0</v>
      </c>
    </row>
    <row r="11085" spans="1:15" x14ac:dyDescent="0.2">
      <c r="A11085" s="7" t="s">
        <v>11191</v>
      </c>
      <c r="B11085">
        <v>0</v>
      </c>
      <c r="C11085">
        <v>0</v>
      </c>
      <c r="D11085">
        <v>0</v>
      </c>
      <c r="E11085">
        <v>0</v>
      </c>
      <c r="F11085">
        <v>0</v>
      </c>
      <c r="G11085">
        <v>0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  <c r="O11085">
        <v>0</v>
      </c>
    </row>
    <row r="11086" spans="1:15" x14ac:dyDescent="0.2">
      <c r="A11086" s="7" t="s">
        <v>11192</v>
      </c>
      <c r="B11086">
        <v>0</v>
      </c>
      <c r="C11086">
        <v>0</v>
      </c>
      <c r="D11086">
        <v>0</v>
      </c>
      <c r="E11086">
        <v>0</v>
      </c>
      <c r="F11086">
        <v>0</v>
      </c>
      <c r="G11086">
        <v>0</v>
      </c>
      <c r="H11086">
        <v>0</v>
      </c>
      <c r="I11086">
        <v>0</v>
      </c>
      <c r="J11086">
        <v>0</v>
      </c>
      <c r="K11086">
        <v>0</v>
      </c>
      <c r="L11086">
        <v>0</v>
      </c>
      <c r="M11086">
        <v>0</v>
      </c>
      <c r="N11086">
        <v>0</v>
      </c>
      <c r="O11086">
        <v>0</v>
      </c>
    </row>
    <row r="11087" spans="1:15" x14ac:dyDescent="0.2">
      <c r="A11087" s="7" t="s">
        <v>11193</v>
      </c>
      <c r="B11087">
        <v>0</v>
      </c>
      <c r="C11087">
        <v>0</v>
      </c>
      <c r="D11087">
        <v>0</v>
      </c>
      <c r="E11087">
        <v>0</v>
      </c>
      <c r="F11087">
        <v>0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  <c r="O11087">
        <v>0</v>
      </c>
    </row>
    <row r="11088" spans="1:15" x14ac:dyDescent="0.2">
      <c r="A11088" s="7" t="s">
        <v>11194</v>
      </c>
      <c r="B11088">
        <v>0</v>
      </c>
      <c r="C11088">
        <v>0</v>
      </c>
      <c r="D11088">
        <v>0</v>
      </c>
      <c r="E11088">
        <v>0</v>
      </c>
      <c r="F11088">
        <v>0</v>
      </c>
      <c r="G11088">
        <v>0</v>
      </c>
      <c r="H11088">
        <v>0</v>
      </c>
      <c r="I11088">
        <v>0</v>
      </c>
      <c r="J11088">
        <v>0</v>
      </c>
      <c r="K11088">
        <v>0</v>
      </c>
      <c r="L11088">
        <v>0</v>
      </c>
      <c r="M11088">
        <v>0</v>
      </c>
      <c r="N11088">
        <v>0</v>
      </c>
      <c r="O11088">
        <v>0</v>
      </c>
    </row>
    <row r="11089" spans="1:2" x14ac:dyDescent="0.2">
      <c r="A11089" s="7" t="s">
        <v>11195</v>
      </c>
      <c r="B11089">
        <v>35</v>
      </c>
    </row>
    <row r="11090" spans="1:2" x14ac:dyDescent="0.2">
      <c r="A11090" s="7" t="s">
        <v>11196</v>
      </c>
      <c r="B11090">
        <v>35</v>
      </c>
    </row>
    <row r="11091" spans="1:2" x14ac:dyDescent="0.2">
      <c r="A11091" s="7" t="s">
        <v>11197</v>
      </c>
      <c r="B11091">
        <v>0</v>
      </c>
    </row>
    <row r="11092" spans="1:2" x14ac:dyDescent="0.2">
      <c r="A11092" s="7" t="s">
        <v>11198</v>
      </c>
      <c r="B11092">
        <v>0</v>
      </c>
    </row>
    <row r="11093" spans="1:2" x14ac:dyDescent="0.2">
      <c r="A11093" s="7" t="s">
        <v>11199</v>
      </c>
      <c r="B11093">
        <v>0</v>
      </c>
    </row>
    <row r="11094" spans="1:2" x14ac:dyDescent="0.2">
      <c r="A11094" s="7" t="s">
        <v>11200</v>
      </c>
      <c r="B11094">
        <v>0</v>
      </c>
    </row>
    <row r="11095" spans="1:2" x14ac:dyDescent="0.2">
      <c r="A11095" s="7" t="s">
        <v>11201</v>
      </c>
      <c r="B11095">
        <v>12</v>
      </c>
    </row>
    <row r="11096" spans="1:2" x14ac:dyDescent="0.2">
      <c r="A11096" s="7" t="s">
        <v>11202</v>
      </c>
      <c r="B11096">
        <v>0</v>
      </c>
    </row>
    <row r="11097" spans="1:2" x14ac:dyDescent="0.2">
      <c r="A11097" s="7" t="s">
        <v>11203</v>
      </c>
      <c r="B11097">
        <v>12</v>
      </c>
    </row>
    <row r="11098" spans="1:2" x14ac:dyDescent="0.2">
      <c r="A11098" s="7" t="s">
        <v>11204</v>
      </c>
      <c r="B11098">
        <v>0</v>
      </c>
    </row>
    <row r="11099" spans="1:2" x14ac:dyDescent="0.2">
      <c r="A11099" s="7" t="s">
        <v>11205</v>
      </c>
      <c r="B11099">
        <v>7</v>
      </c>
    </row>
    <row r="11100" spans="1:2" x14ac:dyDescent="0.2">
      <c r="A11100" s="7" t="s">
        <v>11206</v>
      </c>
      <c r="B11100">
        <v>0</v>
      </c>
    </row>
    <row r="11101" spans="1:2" x14ac:dyDescent="0.2">
      <c r="A11101" s="7" t="s">
        <v>11207</v>
      </c>
      <c r="B11101">
        <v>4</v>
      </c>
    </row>
    <row r="11102" spans="1:2" x14ac:dyDescent="0.2">
      <c r="A11102" s="7" t="s">
        <v>11208</v>
      </c>
      <c r="B11102">
        <v>0</v>
      </c>
    </row>
    <row r="11103" spans="1:2" x14ac:dyDescent="0.2">
      <c r="A11103" s="7" t="s">
        <v>11209</v>
      </c>
      <c r="B11103">
        <v>8</v>
      </c>
    </row>
    <row r="11104" spans="1:2" x14ac:dyDescent="0.2">
      <c r="A11104" s="7" t="s">
        <v>11210</v>
      </c>
      <c r="B11104">
        <v>0</v>
      </c>
    </row>
    <row r="11105" spans="1:2" x14ac:dyDescent="0.2">
      <c r="A11105" s="7" t="s">
        <v>11211</v>
      </c>
      <c r="B11105">
        <v>0</v>
      </c>
    </row>
    <row r="11106" spans="1:2" x14ac:dyDescent="0.2">
      <c r="A11106" s="7" t="s">
        <v>11212</v>
      </c>
      <c r="B11106">
        <v>0</v>
      </c>
    </row>
    <row r="11107" spans="1:2" x14ac:dyDescent="0.2">
      <c r="A11107" s="7" t="s">
        <v>11213</v>
      </c>
      <c r="B11107">
        <v>1</v>
      </c>
    </row>
    <row r="11108" spans="1:2" x14ac:dyDescent="0.2">
      <c r="A11108" s="7" t="s">
        <v>11214</v>
      </c>
      <c r="B11108">
        <v>0</v>
      </c>
    </row>
    <row r="11109" spans="1:2" x14ac:dyDescent="0.2">
      <c r="A11109" s="7" t="s">
        <v>11215</v>
      </c>
      <c r="B11109">
        <v>4</v>
      </c>
    </row>
    <row r="11110" spans="1:2" x14ac:dyDescent="0.2">
      <c r="A11110" s="7" t="s">
        <v>11216</v>
      </c>
      <c r="B11110">
        <v>4</v>
      </c>
    </row>
    <row r="11111" spans="1:2" x14ac:dyDescent="0.2">
      <c r="A11111" s="7" t="s">
        <v>11217</v>
      </c>
      <c r="B11111">
        <v>0</v>
      </c>
    </row>
    <row r="11112" spans="1:2" x14ac:dyDescent="0.2">
      <c r="A11112" s="7" t="s">
        <v>11218</v>
      </c>
      <c r="B11112">
        <v>0</v>
      </c>
    </row>
    <row r="11113" spans="1:2" x14ac:dyDescent="0.2">
      <c r="A11113" s="7" t="s">
        <v>11219</v>
      </c>
      <c r="B11113">
        <v>0</v>
      </c>
    </row>
    <row r="11114" spans="1:2" x14ac:dyDescent="0.2">
      <c r="A11114" s="7" t="s">
        <v>11220</v>
      </c>
      <c r="B11114">
        <v>0</v>
      </c>
    </row>
    <row r="11115" spans="1:2" x14ac:dyDescent="0.2">
      <c r="A11115" s="7" t="s">
        <v>11221</v>
      </c>
      <c r="B11115">
        <v>0</v>
      </c>
    </row>
    <row r="11116" spans="1:2" x14ac:dyDescent="0.2">
      <c r="A11116" s="7" t="s">
        <v>11222</v>
      </c>
      <c r="B11116">
        <v>1</v>
      </c>
    </row>
    <row r="11117" spans="1:2" x14ac:dyDescent="0.2">
      <c r="A11117" s="7" t="s">
        <v>11223</v>
      </c>
      <c r="B11117">
        <v>3</v>
      </c>
    </row>
    <row r="11118" spans="1:2" x14ac:dyDescent="0.2">
      <c r="A11118" s="7" t="s">
        <v>11224</v>
      </c>
      <c r="B11118">
        <v>0</v>
      </c>
    </row>
    <row r="11119" spans="1:2" x14ac:dyDescent="0.2">
      <c r="A11119" s="7" t="s">
        <v>11225</v>
      </c>
      <c r="B11119">
        <v>0</v>
      </c>
    </row>
    <row r="11120" spans="1:2" x14ac:dyDescent="0.2">
      <c r="A11120" s="7" t="s">
        <v>11226</v>
      </c>
      <c r="B11120">
        <v>0</v>
      </c>
    </row>
    <row r="11121" spans="1:2" x14ac:dyDescent="0.2">
      <c r="A11121" s="7" t="s">
        <v>11227</v>
      </c>
      <c r="B11121">
        <v>166</v>
      </c>
    </row>
    <row r="11122" spans="1:2" x14ac:dyDescent="0.2">
      <c r="A11122" s="7" t="s">
        <v>11228</v>
      </c>
      <c r="B11122">
        <v>109</v>
      </c>
    </row>
    <row r="11123" spans="1:2" x14ac:dyDescent="0.2">
      <c r="A11123" s="7" t="s">
        <v>11229</v>
      </c>
      <c r="B11123">
        <v>0</v>
      </c>
    </row>
    <row r="11124" spans="1:2" x14ac:dyDescent="0.2">
      <c r="A11124" s="7" t="s">
        <v>11230</v>
      </c>
      <c r="B11124">
        <v>0</v>
      </c>
    </row>
    <row r="11125" spans="1:2" x14ac:dyDescent="0.2">
      <c r="A11125" s="7" t="s">
        <v>11231</v>
      </c>
      <c r="B11125">
        <v>6</v>
      </c>
    </row>
    <row r="11126" spans="1:2" x14ac:dyDescent="0.2">
      <c r="A11126" s="7" t="s">
        <v>11232</v>
      </c>
      <c r="B11126">
        <v>2</v>
      </c>
    </row>
    <row r="11127" spans="1:2" x14ac:dyDescent="0.2">
      <c r="A11127" s="7" t="s">
        <v>11233</v>
      </c>
      <c r="B11127">
        <v>0</v>
      </c>
    </row>
    <row r="11128" spans="1:2" x14ac:dyDescent="0.2">
      <c r="A11128" s="7" t="s">
        <v>11234</v>
      </c>
      <c r="B11128">
        <v>3</v>
      </c>
    </row>
    <row r="11129" spans="1:2" x14ac:dyDescent="0.2">
      <c r="A11129" s="7" t="s">
        <v>11235</v>
      </c>
      <c r="B11129">
        <v>1</v>
      </c>
    </row>
    <row r="11130" spans="1:2" x14ac:dyDescent="0.2">
      <c r="A11130" s="7" t="s">
        <v>11236</v>
      </c>
      <c r="B11130">
        <v>1</v>
      </c>
    </row>
    <row r="11131" spans="1:2" x14ac:dyDescent="0.2">
      <c r="A11131" s="7" t="s">
        <v>11237</v>
      </c>
      <c r="B11131">
        <v>0</v>
      </c>
    </row>
    <row r="11132" spans="1:2" x14ac:dyDescent="0.2">
      <c r="A11132" s="7" t="s">
        <v>11238</v>
      </c>
      <c r="B11132">
        <v>0</v>
      </c>
    </row>
    <row r="11133" spans="1:2" x14ac:dyDescent="0.2">
      <c r="A11133" s="7" t="s">
        <v>11239</v>
      </c>
      <c r="B11133">
        <v>0</v>
      </c>
    </row>
    <row r="11134" spans="1:2" x14ac:dyDescent="0.2">
      <c r="A11134" s="7" t="s">
        <v>11240</v>
      </c>
      <c r="B11134">
        <v>0</v>
      </c>
    </row>
    <row r="11135" spans="1:2" x14ac:dyDescent="0.2">
      <c r="A11135" s="7" t="s">
        <v>11241</v>
      </c>
      <c r="B11135">
        <v>0</v>
      </c>
    </row>
    <row r="11136" spans="1:2" x14ac:dyDescent="0.2">
      <c r="A11136" s="7" t="s">
        <v>11242</v>
      </c>
      <c r="B11136">
        <v>0</v>
      </c>
    </row>
    <row r="11137" spans="1:15" x14ac:dyDescent="0.2">
      <c r="A11137" s="7" t="s">
        <v>11243</v>
      </c>
      <c r="B11137">
        <v>4</v>
      </c>
      <c r="C11137">
        <v>1</v>
      </c>
      <c r="D11137">
        <v>0</v>
      </c>
      <c r="E11137">
        <v>1</v>
      </c>
      <c r="F11137">
        <v>0</v>
      </c>
      <c r="G11137">
        <v>0</v>
      </c>
      <c r="H11137">
        <v>0</v>
      </c>
      <c r="I11137">
        <v>0</v>
      </c>
      <c r="J11137">
        <v>2</v>
      </c>
      <c r="K11137">
        <v>2</v>
      </c>
      <c r="L11137">
        <v>0</v>
      </c>
      <c r="M11137">
        <v>0</v>
      </c>
      <c r="N11137">
        <v>0</v>
      </c>
      <c r="O11137">
        <v>0</v>
      </c>
    </row>
    <row r="11138" spans="1:15" x14ac:dyDescent="0.2">
      <c r="A11138" s="7" t="s">
        <v>11244</v>
      </c>
      <c r="B11138">
        <v>2</v>
      </c>
      <c r="C11138">
        <v>0</v>
      </c>
      <c r="D11138">
        <v>0</v>
      </c>
      <c r="E11138">
        <v>0</v>
      </c>
      <c r="F11138">
        <v>0</v>
      </c>
      <c r="G11138">
        <v>0</v>
      </c>
      <c r="H11138">
        <v>0</v>
      </c>
      <c r="I11138">
        <v>0</v>
      </c>
      <c r="J11138">
        <v>1</v>
      </c>
      <c r="K11138">
        <v>1</v>
      </c>
      <c r="L11138">
        <v>0</v>
      </c>
      <c r="M11138">
        <v>0</v>
      </c>
      <c r="N11138">
        <v>0</v>
      </c>
      <c r="O11138">
        <v>0</v>
      </c>
    </row>
    <row r="11139" spans="1:15" x14ac:dyDescent="0.2">
      <c r="A11139" s="7" t="s">
        <v>11245</v>
      </c>
      <c r="B11139">
        <v>0</v>
      </c>
      <c r="C11139">
        <v>0</v>
      </c>
      <c r="D11139">
        <v>0</v>
      </c>
      <c r="E11139">
        <v>0</v>
      </c>
      <c r="F11139">
        <v>0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  <c r="O11139">
        <v>0</v>
      </c>
    </row>
    <row r="11140" spans="1:15" x14ac:dyDescent="0.2">
      <c r="A11140" s="7" t="s">
        <v>11246</v>
      </c>
      <c r="B11140">
        <v>0</v>
      </c>
      <c r="C11140">
        <v>0</v>
      </c>
      <c r="D11140">
        <v>0</v>
      </c>
      <c r="E11140">
        <v>0</v>
      </c>
      <c r="F11140">
        <v>0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  <c r="O11140">
        <v>0</v>
      </c>
    </row>
    <row r="11141" spans="1:15" x14ac:dyDescent="0.2">
      <c r="A11141" s="7" t="s">
        <v>11247</v>
      </c>
      <c r="B11141">
        <v>0</v>
      </c>
      <c r="C11141">
        <v>0</v>
      </c>
      <c r="D11141">
        <v>0</v>
      </c>
      <c r="E11141">
        <v>0</v>
      </c>
      <c r="F11141">
        <v>0</v>
      </c>
      <c r="G11141">
        <v>0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  <c r="O11141">
        <v>0</v>
      </c>
    </row>
    <row r="11142" spans="1:15" x14ac:dyDescent="0.2">
      <c r="A11142" s="7" t="s">
        <v>11248</v>
      </c>
      <c r="B11142">
        <v>0</v>
      </c>
      <c r="C11142">
        <v>0</v>
      </c>
      <c r="D11142">
        <v>0</v>
      </c>
      <c r="E11142">
        <v>0</v>
      </c>
      <c r="F11142">
        <v>0</v>
      </c>
      <c r="G11142">
        <v>0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  <c r="O11142">
        <v>0</v>
      </c>
    </row>
    <row r="11143" spans="1:15" x14ac:dyDescent="0.2">
      <c r="A11143" s="7" t="s">
        <v>11249</v>
      </c>
      <c r="B11143">
        <v>2</v>
      </c>
      <c r="C11143">
        <v>0</v>
      </c>
      <c r="D11143">
        <v>0</v>
      </c>
      <c r="E11143">
        <v>0</v>
      </c>
      <c r="F11143">
        <v>0</v>
      </c>
      <c r="G11143">
        <v>0</v>
      </c>
      <c r="H11143">
        <v>0</v>
      </c>
      <c r="I11143">
        <v>0</v>
      </c>
      <c r="J11143">
        <v>1</v>
      </c>
      <c r="K11143">
        <v>1</v>
      </c>
      <c r="L11143">
        <v>0</v>
      </c>
      <c r="M11143">
        <v>0</v>
      </c>
      <c r="N11143">
        <v>0</v>
      </c>
      <c r="O11143">
        <v>0</v>
      </c>
    </row>
    <row r="11144" spans="1:15" x14ac:dyDescent="0.2">
      <c r="A11144" s="7" t="s">
        <v>11250</v>
      </c>
      <c r="B11144">
        <v>0</v>
      </c>
      <c r="C11144">
        <v>0</v>
      </c>
      <c r="D11144">
        <v>0</v>
      </c>
      <c r="E11144">
        <v>0</v>
      </c>
      <c r="F11144">
        <v>0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  <c r="O11144">
        <v>0</v>
      </c>
    </row>
    <row r="11145" spans="1:15" x14ac:dyDescent="0.2">
      <c r="A11145" s="7" t="s">
        <v>11251</v>
      </c>
      <c r="B11145">
        <v>0</v>
      </c>
      <c r="C11145">
        <v>0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  <c r="O11145">
        <v>0</v>
      </c>
    </row>
    <row r="11146" spans="1:15" x14ac:dyDescent="0.2">
      <c r="A11146" s="7" t="s">
        <v>11252</v>
      </c>
      <c r="B11146">
        <v>0</v>
      </c>
      <c r="C11146">
        <v>0</v>
      </c>
      <c r="D11146">
        <v>0</v>
      </c>
      <c r="E11146">
        <v>0</v>
      </c>
      <c r="F11146">
        <v>0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  <c r="O11146">
        <v>0</v>
      </c>
    </row>
    <row r="11147" spans="1:15" x14ac:dyDescent="0.2">
      <c r="A11147" s="7" t="s">
        <v>11253</v>
      </c>
      <c r="B11147">
        <v>0</v>
      </c>
      <c r="C11147">
        <v>0</v>
      </c>
      <c r="D11147">
        <v>0</v>
      </c>
      <c r="E11147">
        <v>0</v>
      </c>
      <c r="F11147">
        <v>0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  <c r="O11147">
        <v>0</v>
      </c>
    </row>
    <row r="11148" spans="1:15" x14ac:dyDescent="0.2">
      <c r="A11148" s="7" t="s">
        <v>11254</v>
      </c>
      <c r="B11148">
        <v>0</v>
      </c>
      <c r="C11148">
        <v>0</v>
      </c>
      <c r="D11148">
        <v>0</v>
      </c>
      <c r="E11148">
        <v>0</v>
      </c>
      <c r="F11148">
        <v>0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</row>
    <row r="11149" spans="1:15" x14ac:dyDescent="0.2">
      <c r="A11149" s="7" t="s">
        <v>11255</v>
      </c>
      <c r="B11149">
        <v>2</v>
      </c>
      <c r="C11149">
        <v>1</v>
      </c>
      <c r="D11149">
        <v>0</v>
      </c>
      <c r="E11149">
        <v>1</v>
      </c>
      <c r="F11149">
        <v>0</v>
      </c>
      <c r="G11149">
        <v>0</v>
      </c>
      <c r="H11149">
        <v>0</v>
      </c>
      <c r="I11149">
        <v>0</v>
      </c>
      <c r="J11149">
        <v>1</v>
      </c>
      <c r="K11149">
        <v>1</v>
      </c>
      <c r="L11149">
        <v>0</v>
      </c>
      <c r="M11149">
        <v>0</v>
      </c>
      <c r="N11149">
        <v>0</v>
      </c>
      <c r="O11149">
        <v>0</v>
      </c>
    </row>
    <row r="11150" spans="1:15" x14ac:dyDescent="0.2">
      <c r="A11150" s="7" t="s">
        <v>11256</v>
      </c>
      <c r="B11150">
        <v>0</v>
      </c>
      <c r="C11150">
        <v>0</v>
      </c>
      <c r="D11150">
        <v>0</v>
      </c>
      <c r="E11150">
        <v>0</v>
      </c>
      <c r="F11150">
        <v>0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  <c r="O11150">
        <v>0</v>
      </c>
    </row>
    <row r="11151" spans="1:15" x14ac:dyDescent="0.2">
      <c r="A11151" s="7" t="s">
        <v>11257</v>
      </c>
      <c r="B11151">
        <v>0</v>
      </c>
      <c r="C11151">
        <v>0</v>
      </c>
      <c r="D11151">
        <v>0</v>
      </c>
      <c r="E11151">
        <v>0</v>
      </c>
      <c r="F11151">
        <v>0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  <c r="O11151">
        <v>0</v>
      </c>
    </row>
    <row r="11152" spans="1:15" x14ac:dyDescent="0.2">
      <c r="A11152" s="7" t="s">
        <v>11258</v>
      </c>
      <c r="B11152">
        <v>0</v>
      </c>
      <c r="C11152">
        <v>0</v>
      </c>
      <c r="D11152">
        <v>0</v>
      </c>
      <c r="E11152">
        <v>0</v>
      </c>
      <c r="F11152">
        <v>0</v>
      </c>
      <c r="G11152">
        <v>0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  <c r="O11152">
        <v>0</v>
      </c>
    </row>
    <row r="11153" spans="1:15" x14ac:dyDescent="0.2">
      <c r="A11153" s="7" t="s">
        <v>11259</v>
      </c>
      <c r="B11153">
        <v>0</v>
      </c>
      <c r="C11153">
        <v>0</v>
      </c>
      <c r="D11153">
        <v>0</v>
      </c>
      <c r="E11153">
        <v>0</v>
      </c>
      <c r="F11153">
        <v>0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  <c r="O11153">
        <v>0</v>
      </c>
    </row>
    <row r="11154" spans="1:15" x14ac:dyDescent="0.2">
      <c r="A11154" s="7" t="s">
        <v>11260</v>
      </c>
      <c r="B11154">
        <v>0</v>
      </c>
      <c r="C11154">
        <v>0</v>
      </c>
      <c r="D11154">
        <v>0</v>
      </c>
      <c r="E11154">
        <v>0</v>
      </c>
      <c r="F11154">
        <v>0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  <c r="O11154">
        <v>0</v>
      </c>
    </row>
    <row r="11155" spans="1:15" x14ac:dyDescent="0.2">
      <c r="A11155" s="7" t="s">
        <v>11261</v>
      </c>
      <c r="B11155">
        <v>0</v>
      </c>
      <c r="C11155">
        <v>0</v>
      </c>
      <c r="D11155">
        <v>0</v>
      </c>
      <c r="E11155">
        <v>0</v>
      </c>
      <c r="F11155">
        <v>0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  <c r="O11155">
        <v>0</v>
      </c>
    </row>
    <row r="11156" spans="1:15" x14ac:dyDescent="0.2">
      <c r="A11156" s="7" t="s">
        <v>11262</v>
      </c>
      <c r="B11156">
        <v>0</v>
      </c>
      <c r="C11156">
        <v>0</v>
      </c>
      <c r="D11156">
        <v>0</v>
      </c>
      <c r="E11156">
        <v>0</v>
      </c>
      <c r="F11156">
        <v>0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  <c r="O11156">
        <v>0</v>
      </c>
    </row>
    <row r="11157" spans="1:15" x14ac:dyDescent="0.2">
      <c r="A11157" s="7" t="s">
        <v>11263</v>
      </c>
      <c r="B11157">
        <v>0</v>
      </c>
      <c r="C11157">
        <v>0</v>
      </c>
      <c r="D11157">
        <v>0</v>
      </c>
      <c r="E11157">
        <v>0</v>
      </c>
      <c r="F11157">
        <v>0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  <c r="O11157">
        <v>0</v>
      </c>
    </row>
    <row r="11158" spans="1:15" x14ac:dyDescent="0.2">
      <c r="A11158" s="7" t="s">
        <v>11264</v>
      </c>
      <c r="B11158">
        <v>0</v>
      </c>
      <c r="C11158">
        <v>0</v>
      </c>
      <c r="D11158">
        <v>0</v>
      </c>
      <c r="E11158">
        <v>0</v>
      </c>
      <c r="F11158">
        <v>0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  <c r="O11158">
        <v>0</v>
      </c>
    </row>
    <row r="11159" spans="1:15" x14ac:dyDescent="0.2">
      <c r="A11159" s="7" t="s">
        <v>11265</v>
      </c>
      <c r="B11159">
        <v>0</v>
      </c>
      <c r="C11159">
        <v>0</v>
      </c>
      <c r="D11159">
        <v>0</v>
      </c>
      <c r="E11159">
        <v>0</v>
      </c>
      <c r="F11159">
        <v>0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  <c r="O11159">
        <v>0</v>
      </c>
    </row>
    <row r="11160" spans="1:15" x14ac:dyDescent="0.2">
      <c r="A11160" s="7" t="s">
        <v>11266</v>
      </c>
      <c r="B11160">
        <v>0</v>
      </c>
      <c r="C11160">
        <v>0</v>
      </c>
      <c r="D11160">
        <v>0</v>
      </c>
      <c r="E11160">
        <v>0</v>
      </c>
      <c r="F11160">
        <v>0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  <c r="O11160">
        <v>0</v>
      </c>
    </row>
    <row r="11161" spans="1:15" x14ac:dyDescent="0.2">
      <c r="A11161" s="7" t="s">
        <v>11267</v>
      </c>
      <c r="B11161">
        <v>0</v>
      </c>
      <c r="C11161">
        <v>0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  <c r="O11161">
        <v>0</v>
      </c>
    </row>
    <row r="11162" spans="1:15" x14ac:dyDescent="0.2">
      <c r="A11162" s="7" t="s">
        <v>11268</v>
      </c>
      <c r="B11162">
        <v>0</v>
      </c>
      <c r="C11162">
        <v>0</v>
      </c>
      <c r="D11162">
        <v>0</v>
      </c>
      <c r="E11162">
        <v>0</v>
      </c>
      <c r="F11162">
        <v>0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  <c r="O11162">
        <v>0</v>
      </c>
    </row>
    <row r="11163" spans="1:15" x14ac:dyDescent="0.2">
      <c r="A11163" s="7" t="s">
        <v>11269</v>
      </c>
      <c r="B11163">
        <v>0</v>
      </c>
      <c r="C11163">
        <v>0</v>
      </c>
      <c r="D11163">
        <v>0</v>
      </c>
      <c r="E11163">
        <v>0</v>
      </c>
      <c r="F11163">
        <v>0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  <c r="O11163">
        <v>0</v>
      </c>
    </row>
    <row r="11164" spans="1:15" x14ac:dyDescent="0.2">
      <c r="A11164" s="7" t="s">
        <v>11270</v>
      </c>
      <c r="B11164">
        <v>0</v>
      </c>
      <c r="C11164">
        <v>0</v>
      </c>
      <c r="D11164">
        <v>0</v>
      </c>
      <c r="E11164">
        <v>0</v>
      </c>
      <c r="F11164">
        <v>0</v>
      </c>
      <c r="G11164">
        <v>0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  <c r="O11164">
        <v>0</v>
      </c>
    </row>
    <row r="11165" spans="1:15" x14ac:dyDescent="0.2">
      <c r="A11165" s="7" t="s">
        <v>11271</v>
      </c>
      <c r="B11165">
        <v>0</v>
      </c>
      <c r="C11165">
        <v>0</v>
      </c>
      <c r="D11165">
        <v>0</v>
      </c>
      <c r="E11165">
        <v>0</v>
      </c>
      <c r="F11165">
        <v>0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  <c r="O11165">
        <v>0</v>
      </c>
    </row>
    <row r="11166" spans="1:15" x14ac:dyDescent="0.2">
      <c r="A11166" s="7" t="s">
        <v>11272</v>
      </c>
      <c r="B11166">
        <v>0</v>
      </c>
      <c r="C11166">
        <v>0</v>
      </c>
      <c r="D11166">
        <v>0</v>
      </c>
      <c r="E11166">
        <v>0</v>
      </c>
      <c r="F11166">
        <v>0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  <c r="O11166">
        <v>0</v>
      </c>
    </row>
    <row r="11167" spans="1:15" x14ac:dyDescent="0.2">
      <c r="A11167" s="7" t="s">
        <v>11273</v>
      </c>
      <c r="B11167">
        <v>0</v>
      </c>
      <c r="C11167">
        <v>0</v>
      </c>
      <c r="D11167">
        <v>0</v>
      </c>
      <c r="E11167">
        <v>0</v>
      </c>
      <c r="F11167">
        <v>0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  <c r="O11167">
        <v>0</v>
      </c>
    </row>
    <row r="11168" spans="1:15" x14ac:dyDescent="0.2">
      <c r="A11168" s="7" t="s">
        <v>11274</v>
      </c>
      <c r="B11168">
        <v>0</v>
      </c>
      <c r="C11168">
        <v>0</v>
      </c>
      <c r="D11168">
        <v>0</v>
      </c>
      <c r="E11168">
        <v>0</v>
      </c>
      <c r="F11168">
        <v>0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  <c r="O11168">
        <v>0</v>
      </c>
    </row>
    <row r="11169" spans="1:15" x14ac:dyDescent="0.2">
      <c r="A11169" s="7" t="s">
        <v>11275</v>
      </c>
      <c r="B11169">
        <v>0</v>
      </c>
      <c r="C11169">
        <v>0</v>
      </c>
      <c r="D11169">
        <v>0</v>
      </c>
      <c r="E11169">
        <v>0</v>
      </c>
      <c r="F11169">
        <v>0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  <c r="O11169">
        <v>0</v>
      </c>
    </row>
    <row r="11170" spans="1:15" x14ac:dyDescent="0.2">
      <c r="A11170" s="7" t="s">
        <v>11276</v>
      </c>
      <c r="B11170">
        <v>0</v>
      </c>
      <c r="C11170">
        <v>0</v>
      </c>
      <c r="D11170">
        <v>0</v>
      </c>
      <c r="E11170">
        <v>0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  <c r="O11170">
        <v>0</v>
      </c>
    </row>
    <row r="11171" spans="1:15" x14ac:dyDescent="0.2">
      <c r="A11171" s="7" t="s">
        <v>11277</v>
      </c>
      <c r="B11171">
        <v>0</v>
      </c>
      <c r="C11171">
        <v>0</v>
      </c>
      <c r="D11171">
        <v>0</v>
      </c>
      <c r="E11171">
        <v>0</v>
      </c>
      <c r="F11171">
        <v>0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  <c r="O11171">
        <v>0</v>
      </c>
    </row>
    <row r="11172" spans="1:15" x14ac:dyDescent="0.2">
      <c r="A11172" s="7" t="s">
        <v>11278</v>
      </c>
      <c r="B11172">
        <v>0</v>
      </c>
      <c r="C11172">
        <v>0</v>
      </c>
      <c r="D11172">
        <v>0</v>
      </c>
      <c r="E11172">
        <v>0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  <c r="O11172">
        <v>0</v>
      </c>
    </row>
    <row r="11173" spans="1:15" x14ac:dyDescent="0.2">
      <c r="A11173" s="7" t="s">
        <v>11279</v>
      </c>
      <c r="B11173">
        <v>1</v>
      </c>
      <c r="C11173">
        <v>1</v>
      </c>
      <c r="D11173">
        <v>0</v>
      </c>
      <c r="E11173">
        <v>1</v>
      </c>
      <c r="F11173">
        <v>0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  <c r="O11173">
        <v>0</v>
      </c>
    </row>
    <row r="11174" spans="1:15" x14ac:dyDescent="0.2">
      <c r="A11174" s="7" t="s">
        <v>11280</v>
      </c>
      <c r="B11174">
        <v>3</v>
      </c>
      <c r="C11174">
        <v>0</v>
      </c>
      <c r="D11174">
        <v>0</v>
      </c>
      <c r="E11174">
        <v>0</v>
      </c>
      <c r="F11174">
        <v>0</v>
      </c>
      <c r="G11174">
        <v>0</v>
      </c>
      <c r="H11174">
        <v>0</v>
      </c>
      <c r="I11174">
        <v>0</v>
      </c>
      <c r="J11174">
        <v>2</v>
      </c>
      <c r="K11174">
        <v>2</v>
      </c>
      <c r="L11174">
        <v>0</v>
      </c>
      <c r="M11174">
        <v>0</v>
      </c>
      <c r="N11174">
        <v>0</v>
      </c>
      <c r="O11174">
        <v>0</v>
      </c>
    </row>
    <row r="11175" spans="1:15" x14ac:dyDescent="0.2">
      <c r="A11175" s="7" t="s">
        <v>11281</v>
      </c>
      <c r="B11175">
        <v>0</v>
      </c>
      <c r="C11175">
        <v>0</v>
      </c>
      <c r="D11175">
        <v>0</v>
      </c>
      <c r="E11175">
        <v>0</v>
      </c>
      <c r="F11175">
        <v>0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  <c r="O11175">
        <v>0</v>
      </c>
    </row>
    <row r="11176" spans="1:15" x14ac:dyDescent="0.2">
      <c r="A11176" s="7" t="s">
        <v>11282</v>
      </c>
      <c r="B11176">
        <v>0</v>
      </c>
      <c r="C11176">
        <v>0</v>
      </c>
      <c r="D11176">
        <v>0</v>
      </c>
      <c r="E11176">
        <v>0</v>
      </c>
      <c r="F11176">
        <v>0</v>
      </c>
      <c r="G11176">
        <v>0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  <c r="O11176">
        <v>0</v>
      </c>
    </row>
    <row r="11177" spans="1:15" x14ac:dyDescent="0.2">
      <c r="A11177" s="7" t="s">
        <v>11283</v>
      </c>
      <c r="B11177">
        <v>0</v>
      </c>
      <c r="C11177">
        <v>0</v>
      </c>
      <c r="D11177">
        <v>0</v>
      </c>
      <c r="E11177">
        <v>0</v>
      </c>
      <c r="F11177">
        <v>0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  <c r="O11177">
        <v>0</v>
      </c>
    </row>
    <row r="11178" spans="1:15" x14ac:dyDescent="0.2">
      <c r="A11178" s="7" t="s">
        <v>11284</v>
      </c>
      <c r="B11178">
        <v>0</v>
      </c>
      <c r="C11178">
        <v>0</v>
      </c>
      <c r="D11178">
        <v>0</v>
      </c>
      <c r="E11178">
        <v>0</v>
      </c>
      <c r="F11178">
        <v>0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  <c r="O11178">
        <v>0</v>
      </c>
    </row>
    <row r="11179" spans="1:15" x14ac:dyDescent="0.2">
      <c r="A11179" s="7" t="s">
        <v>11285</v>
      </c>
      <c r="B11179">
        <v>0</v>
      </c>
      <c r="C11179">
        <v>0</v>
      </c>
      <c r="D11179">
        <v>0</v>
      </c>
      <c r="E11179">
        <v>0</v>
      </c>
      <c r="F11179">
        <v>0</v>
      </c>
      <c r="G11179">
        <v>0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  <c r="O11179">
        <v>0</v>
      </c>
    </row>
    <row r="11180" spans="1:15" x14ac:dyDescent="0.2">
      <c r="A11180" s="7" t="s">
        <v>11286</v>
      </c>
      <c r="B11180">
        <v>0</v>
      </c>
      <c r="C11180">
        <v>0</v>
      </c>
      <c r="D11180">
        <v>0</v>
      </c>
      <c r="E11180">
        <v>0</v>
      </c>
      <c r="F11180">
        <v>0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  <c r="O11180">
        <v>0</v>
      </c>
    </row>
    <row r="11181" spans="1:15" x14ac:dyDescent="0.2">
      <c r="A11181" s="7" t="s">
        <v>11287</v>
      </c>
      <c r="B11181">
        <v>0</v>
      </c>
      <c r="C11181">
        <v>0</v>
      </c>
      <c r="D11181">
        <v>0</v>
      </c>
      <c r="E11181">
        <v>0</v>
      </c>
      <c r="F11181">
        <v>0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  <c r="O11181">
        <v>0</v>
      </c>
    </row>
    <row r="11182" spans="1:15" x14ac:dyDescent="0.2">
      <c r="A11182" s="7" t="s">
        <v>11288</v>
      </c>
      <c r="B11182">
        <v>0</v>
      </c>
      <c r="C11182">
        <v>0</v>
      </c>
      <c r="D11182">
        <v>0</v>
      </c>
      <c r="E11182">
        <v>0</v>
      </c>
      <c r="F11182">
        <v>0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  <c r="O11182">
        <v>0</v>
      </c>
    </row>
    <row r="11183" spans="1:15" x14ac:dyDescent="0.2">
      <c r="A11183" s="7" t="s">
        <v>11289</v>
      </c>
      <c r="B11183">
        <v>0</v>
      </c>
      <c r="C11183">
        <v>0</v>
      </c>
      <c r="D11183">
        <v>0</v>
      </c>
      <c r="E11183">
        <v>0</v>
      </c>
      <c r="F11183">
        <v>0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  <c r="O11183">
        <v>0</v>
      </c>
    </row>
    <row r="11184" spans="1:15" x14ac:dyDescent="0.2">
      <c r="A11184" s="7" t="s">
        <v>11290</v>
      </c>
      <c r="B11184">
        <v>0</v>
      </c>
      <c r="C11184">
        <v>0</v>
      </c>
      <c r="D11184">
        <v>0</v>
      </c>
      <c r="E11184">
        <v>0</v>
      </c>
      <c r="F11184">
        <v>0</v>
      </c>
      <c r="G11184">
        <v>0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  <c r="O11184">
        <v>0</v>
      </c>
    </row>
    <row r="11185" spans="1:15" x14ac:dyDescent="0.2">
      <c r="A11185" s="7" t="s">
        <v>11291</v>
      </c>
      <c r="B11185">
        <v>0</v>
      </c>
      <c r="C11185">
        <v>0</v>
      </c>
      <c r="D11185">
        <v>0</v>
      </c>
      <c r="E11185">
        <v>0</v>
      </c>
      <c r="F11185">
        <v>0</v>
      </c>
      <c r="G11185">
        <v>0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  <c r="O11185">
        <v>0</v>
      </c>
    </row>
    <row r="11186" spans="1:15" x14ac:dyDescent="0.2">
      <c r="A11186" s="7" t="s">
        <v>11292</v>
      </c>
      <c r="B11186">
        <v>0</v>
      </c>
      <c r="C11186">
        <v>0</v>
      </c>
      <c r="D11186">
        <v>0</v>
      </c>
      <c r="E11186">
        <v>0</v>
      </c>
      <c r="F11186">
        <v>0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  <c r="O11186">
        <v>0</v>
      </c>
    </row>
    <row r="11187" spans="1:15" x14ac:dyDescent="0.2">
      <c r="A11187" s="7" t="s">
        <v>11293</v>
      </c>
      <c r="B11187">
        <v>0</v>
      </c>
      <c r="C11187">
        <v>0</v>
      </c>
      <c r="D11187">
        <v>0</v>
      </c>
      <c r="E11187">
        <v>0</v>
      </c>
      <c r="F11187">
        <v>0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  <c r="O11187">
        <v>0</v>
      </c>
    </row>
    <row r="11188" spans="1:15" x14ac:dyDescent="0.2">
      <c r="A11188" s="7" t="s">
        <v>11294</v>
      </c>
      <c r="B11188">
        <v>0</v>
      </c>
      <c r="C11188">
        <v>0</v>
      </c>
      <c r="D11188">
        <v>0</v>
      </c>
      <c r="E11188">
        <v>0</v>
      </c>
      <c r="F11188">
        <v>0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  <c r="O11188">
        <v>0</v>
      </c>
    </row>
    <row r="11189" spans="1:15" x14ac:dyDescent="0.2">
      <c r="A11189" s="7" t="s">
        <v>11295</v>
      </c>
      <c r="B11189">
        <v>0</v>
      </c>
      <c r="C11189">
        <v>0</v>
      </c>
      <c r="D11189">
        <v>0</v>
      </c>
      <c r="E11189">
        <v>0</v>
      </c>
      <c r="F11189">
        <v>0</v>
      </c>
      <c r="G11189">
        <v>0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  <c r="O11189">
        <v>0</v>
      </c>
    </row>
    <row r="11190" spans="1:15" x14ac:dyDescent="0.2">
      <c r="A11190" s="7" t="s">
        <v>11296</v>
      </c>
      <c r="B11190">
        <v>0</v>
      </c>
      <c r="C11190">
        <v>0</v>
      </c>
      <c r="D11190">
        <v>0</v>
      </c>
      <c r="E11190">
        <v>0</v>
      </c>
      <c r="F11190">
        <v>0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  <c r="O11190">
        <v>0</v>
      </c>
    </row>
    <row r="11191" spans="1:15" x14ac:dyDescent="0.2">
      <c r="A11191" s="7" t="s">
        <v>11297</v>
      </c>
      <c r="B11191">
        <v>0</v>
      </c>
      <c r="C11191">
        <v>0</v>
      </c>
      <c r="D11191">
        <v>0</v>
      </c>
      <c r="E11191">
        <v>0</v>
      </c>
      <c r="F11191">
        <v>0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  <c r="O11191">
        <v>0</v>
      </c>
    </row>
    <row r="11192" spans="1:15" x14ac:dyDescent="0.2">
      <c r="A11192" s="7" t="s">
        <v>11298</v>
      </c>
      <c r="B11192">
        <v>0</v>
      </c>
      <c r="C11192">
        <v>0</v>
      </c>
      <c r="D11192">
        <v>0</v>
      </c>
      <c r="E11192">
        <v>0</v>
      </c>
      <c r="F11192">
        <v>0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  <c r="O11192">
        <v>0</v>
      </c>
    </row>
    <row r="11193" spans="1:15" x14ac:dyDescent="0.2">
      <c r="A11193" s="7" t="s">
        <v>11299</v>
      </c>
      <c r="B11193">
        <v>0</v>
      </c>
      <c r="C11193">
        <v>0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  <c r="O11193">
        <v>0</v>
      </c>
    </row>
    <row r="11194" spans="1:15" x14ac:dyDescent="0.2">
      <c r="A11194" s="7" t="s">
        <v>11300</v>
      </c>
      <c r="B11194">
        <v>0</v>
      </c>
      <c r="C11194">
        <v>0</v>
      </c>
      <c r="D11194">
        <v>0</v>
      </c>
      <c r="E11194">
        <v>0</v>
      </c>
      <c r="F11194">
        <v>0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  <c r="O11194">
        <v>0</v>
      </c>
    </row>
    <row r="11195" spans="1:15" x14ac:dyDescent="0.2">
      <c r="A11195" s="7" t="s">
        <v>11301</v>
      </c>
      <c r="B11195">
        <v>0</v>
      </c>
      <c r="C11195">
        <v>0</v>
      </c>
      <c r="D11195">
        <v>0</v>
      </c>
      <c r="E11195">
        <v>0</v>
      </c>
      <c r="F11195">
        <v>0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  <c r="O11195">
        <v>0</v>
      </c>
    </row>
    <row r="11196" spans="1:15" x14ac:dyDescent="0.2">
      <c r="A11196" s="7" t="s">
        <v>11302</v>
      </c>
      <c r="B11196">
        <v>0</v>
      </c>
      <c r="C11196">
        <v>0</v>
      </c>
      <c r="D11196">
        <v>0</v>
      </c>
      <c r="E11196">
        <v>0</v>
      </c>
      <c r="F11196">
        <v>0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  <c r="O11196">
        <v>0</v>
      </c>
    </row>
    <row r="11197" spans="1:15" x14ac:dyDescent="0.2">
      <c r="A11197" s="7" t="s">
        <v>11303</v>
      </c>
      <c r="B11197">
        <v>0</v>
      </c>
      <c r="C11197">
        <v>0</v>
      </c>
      <c r="D11197">
        <v>0</v>
      </c>
      <c r="E11197">
        <v>0</v>
      </c>
      <c r="F11197">
        <v>0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  <c r="O11197">
        <v>0</v>
      </c>
    </row>
    <row r="11198" spans="1:15" x14ac:dyDescent="0.2">
      <c r="A11198" s="7" t="s">
        <v>11304</v>
      </c>
      <c r="B11198">
        <v>0</v>
      </c>
      <c r="C11198">
        <v>0</v>
      </c>
      <c r="D11198">
        <v>0</v>
      </c>
      <c r="E11198">
        <v>0</v>
      </c>
      <c r="F11198">
        <v>0</v>
      </c>
      <c r="G11198">
        <v>0</v>
      </c>
      <c r="H11198">
        <v>0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0</v>
      </c>
      <c r="O11198">
        <v>0</v>
      </c>
    </row>
    <row r="11199" spans="1:15" x14ac:dyDescent="0.2">
      <c r="A11199" s="7" t="s">
        <v>11305</v>
      </c>
      <c r="B11199">
        <v>0</v>
      </c>
      <c r="C11199">
        <v>0</v>
      </c>
      <c r="D11199">
        <v>0</v>
      </c>
      <c r="E11199">
        <v>0</v>
      </c>
      <c r="F11199">
        <v>0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  <c r="O11199">
        <v>0</v>
      </c>
    </row>
    <row r="11200" spans="1:15" x14ac:dyDescent="0.2">
      <c r="A11200" s="7" t="s">
        <v>11306</v>
      </c>
      <c r="B11200">
        <v>0</v>
      </c>
      <c r="C11200">
        <v>0</v>
      </c>
      <c r="D11200">
        <v>0</v>
      </c>
      <c r="E11200">
        <v>0</v>
      </c>
      <c r="F11200">
        <v>0</v>
      </c>
      <c r="G11200">
        <v>0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  <c r="O11200">
        <v>0</v>
      </c>
    </row>
    <row r="11201" spans="1:15" x14ac:dyDescent="0.2">
      <c r="A11201" s="7" t="s">
        <v>11307</v>
      </c>
      <c r="B11201">
        <v>0</v>
      </c>
      <c r="C11201">
        <v>0</v>
      </c>
      <c r="D11201">
        <v>0</v>
      </c>
      <c r="E11201">
        <v>0</v>
      </c>
      <c r="F11201">
        <v>0</v>
      </c>
      <c r="G11201">
        <v>0</v>
      </c>
      <c r="H11201">
        <v>0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  <c r="O11201">
        <v>0</v>
      </c>
    </row>
    <row r="11202" spans="1:15" x14ac:dyDescent="0.2">
      <c r="A11202" s="7" t="s">
        <v>11308</v>
      </c>
      <c r="B11202">
        <v>0</v>
      </c>
      <c r="C11202">
        <v>0</v>
      </c>
      <c r="D11202">
        <v>0</v>
      </c>
      <c r="E11202">
        <v>0</v>
      </c>
      <c r="F11202">
        <v>0</v>
      </c>
      <c r="G11202">
        <v>0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  <c r="O11202">
        <v>0</v>
      </c>
    </row>
    <row r="11203" spans="1:15" x14ac:dyDescent="0.2">
      <c r="A11203" s="7" t="s">
        <v>11309</v>
      </c>
      <c r="B11203">
        <v>0</v>
      </c>
      <c r="C11203">
        <v>0</v>
      </c>
      <c r="D11203">
        <v>0</v>
      </c>
      <c r="E11203">
        <v>0</v>
      </c>
      <c r="F11203">
        <v>0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  <c r="O11203">
        <v>0</v>
      </c>
    </row>
    <row r="11204" spans="1:15" x14ac:dyDescent="0.2">
      <c r="A11204" s="7" t="s">
        <v>11310</v>
      </c>
      <c r="B11204">
        <v>0</v>
      </c>
      <c r="C11204">
        <v>0</v>
      </c>
      <c r="D11204">
        <v>0</v>
      </c>
      <c r="E11204">
        <v>0</v>
      </c>
      <c r="F11204">
        <v>0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  <c r="O11204">
        <v>0</v>
      </c>
    </row>
    <row r="11205" spans="1:15" x14ac:dyDescent="0.2">
      <c r="A11205" s="7" t="s">
        <v>11311</v>
      </c>
      <c r="B11205">
        <v>0</v>
      </c>
      <c r="C11205">
        <v>0</v>
      </c>
      <c r="D11205">
        <v>0</v>
      </c>
      <c r="E11205">
        <v>0</v>
      </c>
      <c r="F11205">
        <v>0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  <c r="O11205">
        <v>0</v>
      </c>
    </row>
    <row r="11206" spans="1:15" x14ac:dyDescent="0.2">
      <c r="A11206" s="7" t="s">
        <v>11312</v>
      </c>
      <c r="B11206">
        <v>0</v>
      </c>
      <c r="C11206">
        <v>0</v>
      </c>
      <c r="D11206">
        <v>0</v>
      </c>
      <c r="E11206">
        <v>0</v>
      </c>
      <c r="F11206">
        <v>0</v>
      </c>
      <c r="G11206">
        <v>0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  <c r="O11206">
        <v>0</v>
      </c>
    </row>
    <row r="11207" spans="1:15" x14ac:dyDescent="0.2">
      <c r="A11207" s="7" t="s">
        <v>11313</v>
      </c>
      <c r="B11207">
        <v>0</v>
      </c>
      <c r="C11207">
        <v>0</v>
      </c>
      <c r="D11207">
        <v>0</v>
      </c>
      <c r="E11207">
        <v>0</v>
      </c>
      <c r="F11207">
        <v>0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  <c r="O11207">
        <v>0</v>
      </c>
    </row>
    <row r="11208" spans="1:15" x14ac:dyDescent="0.2">
      <c r="A11208" s="7" t="s">
        <v>11314</v>
      </c>
      <c r="B11208">
        <v>0</v>
      </c>
      <c r="C11208">
        <v>0</v>
      </c>
      <c r="D11208">
        <v>0</v>
      </c>
      <c r="E11208">
        <v>0</v>
      </c>
      <c r="F11208">
        <v>0</v>
      </c>
      <c r="G11208">
        <v>0</v>
      </c>
      <c r="H11208">
        <v>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  <c r="O11208">
        <v>0</v>
      </c>
    </row>
    <row r="11209" spans="1:15" x14ac:dyDescent="0.2">
      <c r="A11209" s="7" t="s">
        <v>11315</v>
      </c>
      <c r="B11209">
        <v>0</v>
      </c>
      <c r="C11209">
        <v>0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  <c r="O11209">
        <v>0</v>
      </c>
    </row>
    <row r="11210" spans="1:15" x14ac:dyDescent="0.2">
      <c r="A11210" s="7" t="s">
        <v>11316</v>
      </c>
      <c r="B11210">
        <v>0</v>
      </c>
      <c r="C11210">
        <v>0</v>
      </c>
      <c r="D11210">
        <v>0</v>
      </c>
      <c r="E11210">
        <v>0</v>
      </c>
      <c r="F11210">
        <v>0</v>
      </c>
      <c r="G11210">
        <v>0</v>
      </c>
      <c r="H11210">
        <v>0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  <c r="O11210">
        <v>0</v>
      </c>
    </row>
    <row r="11211" spans="1:15" x14ac:dyDescent="0.2">
      <c r="A11211" s="7" t="s">
        <v>11317</v>
      </c>
      <c r="B11211">
        <v>0</v>
      </c>
      <c r="C11211">
        <v>0</v>
      </c>
      <c r="D11211">
        <v>0</v>
      </c>
      <c r="E11211">
        <v>0</v>
      </c>
      <c r="F11211">
        <v>0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0</v>
      </c>
      <c r="O11211">
        <v>0</v>
      </c>
    </row>
    <row r="11212" spans="1:15" x14ac:dyDescent="0.2">
      <c r="A11212" s="7" t="s">
        <v>11318</v>
      </c>
      <c r="B11212">
        <v>0</v>
      </c>
      <c r="C11212">
        <v>0</v>
      </c>
      <c r="D11212">
        <v>0</v>
      </c>
      <c r="E11212">
        <v>0</v>
      </c>
      <c r="F11212">
        <v>0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  <c r="O11212">
        <v>0</v>
      </c>
    </row>
    <row r="11213" spans="1:15" x14ac:dyDescent="0.2">
      <c r="A11213" s="7" t="s">
        <v>11319</v>
      </c>
      <c r="B11213">
        <v>0</v>
      </c>
      <c r="C11213">
        <v>0</v>
      </c>
      <c r="D11213">
        <v>0</v>
      </c>
      <c r="E11213">
        <v>0</v>
      </c>
      <c r="F11213">
        <v>0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  <c r="O11213">
        <v>0</v>
      </c>
    </row>
    <row r="11214" spans="1:15" x14ac:dyDescent="0.2">
      <c r="A11214" s="7" t="s">
        <v>11320</v>
      </c>
      <c r="B11214">
        <v>0</v>
      </c>
      <c r="C11214">
        <v>0</v>
      </c>
      <c r="D11214">
        <v>0</v>
      </c>
      <c r="E11214">
        <v>0</v>
      </c>
      <c r="F11214">
        <v>0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  <c r="O11214">
        <v>0</v>
      </c>
    </row>
    <row r="11215" spans="1:15" x14ac:dyDescent="0.2">
      <c r="A11215" s="7" t="s">
        <v>11321</v>
      </c>
      <c r="B11215">
        <v>0</v>
      </c>
      <c r="C11215">
        <v>0</v>
      </c>
      <c r="D11215">
        <v>0</v>
      </c>
      <c r="E11215">
        <v>0</v>
      </c>
      <c r="F11215">
        <v>0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0</v>
      </c>
      <c r="O11215">
        <v>0</v>
      </c>
    </row>
    <row r="11216" spans="1:15" x14ac:dyDescent="0.2">
      <c r="A11216" s="7" t="s">
        <v>11322</v>
      </c>
      <c r="B11216">
        <v>0</v>
      </c>
      <c r="C11216">
        <v>0</v>
      </c>
      <c r="D11216">
        <v>0</v>
      </c>
      <c r="E11216">
        <v>0</v>
      </c>
      <c r="F11216">
        <v>0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  <c r="O11216">
        <v>0</v>
      </c>
    </row>
    <row r="11217" spans="1:15" x14ac:dyDescent="0.2">
      <c r="A11217" s="7" t="s">
        <v>11323</v>
      </c>
      <c r="B11217">
        <v>0</v>
      </c>
      <c r="C11217">
        <v>0</v>
      </c>
      <c r="D11217">
        <v>0</v>
      </c>
      <c r="E11217">
        <v>0</v>
      </c>
      <c r="F11217">
        <v>0</v>
      </c>
      <c r="G11217">
        <v>0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0</v>
      </c>
      <c r="N11217">
        <v>0</v>
      </c>
      <c r="O11217">
        <v>0</v>
      </c>
    </row>
    <row r="11218" spans="1:15" x14ac:dyDescent="0.2">
      <c r="A11218" s="7" t="s">
        <v>11324</v>
      </c>
      <c r="B11218">
        <v>0</v>
      </c>
      <c r="C11218">
        <v>0</v>
      </c>
      <c r="D11218">
        <v>0</v>
      </c>
      <c r="E11218">
        <v>0</v>
      </c>
      <c r="F11218">
        <v>0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  <c r="O11218">
        <v>0</v>
      </c>
    </row>
    <row r="11219" spans="1:15" x14ac:dyDescent="0.2">
      <c r="A11219" s="7" t="s">
        <v>11325</v>
      </c>
      <c r="B11219">
        <v>0</v>
      </c>
      <c r="C11219">
        <v>0</v>
      </c>
      <c r="D11219">
        <v>0</v>
      </c>
      <c r="E11219">
        <v>0</v>
      </c>
      <c r="F11219">
        <v>0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  <c r="O11219">
        <v>0</v>
      </c>
    </row>
    <row r="11220" spans="1:15" x14ac:dyDescent="0.2">
      <c r="A11220" s="7" t="s">
        <v>11326</v>
      </c>
      <c r="B11220">
        <v>0</v>
      </c>
      <c r="C11220">
        <v>0</v>
      </c>
      <c r="D11220">
        <v>0</v>
      </c>
      <c r="E11220">
        <v>0</v>
      </c>
      <c r="F11220">
        <v>0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  <c r="O11220">
        <v>0</v>
      </c>
    </row>
    <row r="11221" spans="1:15" x14ac:dyDescent="0.2">
      <c r="A11221" s="7" t="s">
        <v>11327</v>
      </c>
      <c r="B11221">
        <v>0</v>
      </c>
      <c r="C11221">
        <v>0</v>
      </c>
      <c r="D11221">
        <v>0</v>
      </c>
      <c r="E11221">
        <v>0</v>
      </c>
      <c r="F11221">
        <v>0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  <c r="O11221">
        <v>0</v>
      </c>
    </row>
    <row r="11222" spans="1:15" x14ac:dyDescent="0.2">
      <c r="A11222" s="7" t="s">
        <v>11328</v>
      </c>
      <c r="B11222">
        <v>0</v>
      </c>
      <c r="C11222">
        <v>0</v>
      </c>
      <c r="D11222">
        <v>0</v>
      </c>
      <c r="E11222">
        <v>0</v>
      </c>
      <c r="F11222">
        <v>0</v>
      </c>
      <c r="G11222">
        <v>0</v>
      </c>
      <c r="H11222">
        <v>0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  <c r="O11222">
        <v>0</v>
      </c>
    </row>
    <row r="11223" spans="1:15" x14ac:dyDescent="0.2">
      <c r="A11223" s="7" t="s">
        <v>11329</v>
      </c>
      <c r="B11223">
        <v>0</v>
      </c>
      <c r="C11223">
        <v>0</v>
      </c>
      <c r="D11223">
        <v>0</v>
      </c>
      <c r="E11223">
        <v>0</v>
      </c>
      <c r="F11223">
        <v>0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  <c r="O11223">
        <v>0</v>
      </c>
    </row>
    <row r="11224" spans="1:15" x14ac:dyDescent="0.2">
      <c r="A11224" s="7" t="s">
        <v>11330</v>
      </c>
      <c r="B11224">
        <v>0</v>
      </c>
      <c r="C11224">
        <v>0</v>
      </c>
      <c r="D11224">
        <v>0</v>
      </c>
      <c r="E11224">
        <v>0</v>
      </c>
      <c r="F11224">
        <v>0</v>
      </c>
      <c r="G11224">
        <v>0</v>
      </c>
      <c r="H11224">
        <v>0</v>
      </c>
      <c r="I11224">
        <v>0</v>
      </c>
      <c r="J11224">
        <v>0</v>
      </c>
      <c r="K11224">
        <v>0</v>
      </c>
      <c r="L11224">
        <v>0</v>
      </c>
      <c r="M11224">
        <v>0</v>
      </c>
      <c r="N11224">
        <v>0</v>
      </c>
      <c r="O11224">
        <v>0</v>
      </c>
    </row>
    <row r="11225" spans="1:15" x14ac:dyDescent="0.2">
      <c r="A11225" s="7" t="s">
        <v>11331</v>
      </c>
      <c r="B11225">
        <v>0</v>
      </c>
      <c r="C11225">
        <v>0</v>
      </c>
      <c r="D11225">
        <v>0</v>
      </c>
      <c r="E11225">
        <v>0</v>
      </c>
      <c r="F11225">
        <v>0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  <c r="O11225">
        <v>0</v>
      </c>
    </row>
    <row r="11226" spans="1:15" x14ac:dyDescent="0.2">
      <c r="A11226" s="7" t="s">
        <v>11332</v>
      </c>
      <c r="B11226">
        <v>0</v>
      </c>
      <c r="C11226">
        <v>0</v>
      </c>
      <c r="D11226">
        <v>0</v>
      </c>
      <c r="E11226">
        <v>0</v>
      </c>
      <c r="F11226">
        <v>0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  <c r="O11226">
        <v>0</v>
      </c>
    </row>
    <row r="11227" spans="1:15" x14ac:dyDescent="0.2">
      <c r="A11227" s="7" t="s">
        <v>11333</v>
      </c>
      <c r="B11227">
        <v>0</v>
      </c>
      <c r="C11227">
        <v>0</v>
      </c>
      <c r="D11227">
        <v>0</v>
      </c>
      <c r="E11227">
        <v>0</v>
      </c>
      <c r="F11227">
        <v>0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  <c r="O11227">
        <v>0</v>
      </c>
    </row>
    <row r="11228" spans="1:15" x14ac:dyDescent="0.2">
      <c r="A11228" s="7" t="s">
        <v>11334</v>
      </c>
      <c r="B11228">
        <v>0</v>
      </c>
      <c r="C11228">
        <v>0</v>
      </c>
      <c r="D11228">
        <v>0</v>
      </c>
      <c r="E11228">
        <v>0</v>
      </c>
      <c r="F11228">
        <v>0</v>
      </c>
      <c r="G11228">
        <v>0</v>
      </c>
      <c r="H11228">
        <v>0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  <c r="O11228">
        <v>0</v>
      </c>
    </row>
    <row r="11229" spans="1:15" x14ac:dyDescent="0.2">
      <c r="A11229" s="7" t="s">
        <v>11335</v>
      </c>
      <c r="B11229">
        <v>0</v>
      </c>
      <c r="C11229">
        <v>0</v>
      </c>
      <c r="D11229">
        <v>0</v>
      </c>
      <c r="E11229">
        <v>0</v>
      </c>
      <c r="F11229">
        <v>0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  <c r="O11229">
        <v>0</v>
      </c>
    </row>
    <row r="11230" spans="1:15" x14ac:dyDescent="0.2">
      <c r="A11230" s="7" t="s">
        <v>11336</v>
      </c>
      <c r="B11230">
        <v>0</v>
      </c>
      <c r="C11230">
        <v>0</v>
      </c>
      <c r="D11230">
        <v>0</v>
      </c>
      <c r="E11230">
        <v>0</v>
      </c>
      <c r="F11230">
        <v>0</v>
      </c>
      <c r="G11230">
        <v>0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  <c r="O11230">
        <v>0</v>
      </c>
    </row>
    <row r="11231" spans="1:15" x14ac:dyDescent="0.2">
      <c r="A11231" s="7" t="s">
        <v>11337</v>
      </c>
      <c r="B11231">
        <v>0</v>
      </c>
      <c r="C11231">
        <v>0</v>
      </c>
      <c r="D11231">
        <v>0</v>
      </c>
      <c r="E11231">
        <v>0</v>
      </c>
      <c r="F11231">
        <v>0</v>
      </c>
      <c r="G11231">
        <v>0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  <c r="O11231">
        <v>0</v>
      </c>
    </row>
    <row r="11232" spans="1:15" x14ac:dyDescent="0.2">
      <c r="A11232" s="7" t="s">
        <v>11338</v>
      </c>
      <c r="B11232">
        <v>0</v>
      </c>
    </row>
    <row r="11233" spans="1:2" x14ac:dyDescent="0.2">
      <c r="A11233" s="7" t="s">
        <v>11339</v>
      </c>
      <c r="B11233">
        <v>0</v>
      </c>
    </row>
    <row r="11234" spans="1:2" x14ac:dyDescent="0.2">
      <c r="A11234" s="7" t="s">
        <v>11340</v>
      </c>
      <c r="B11234">
        <v>0</v>
      </c>
    </row>
    <row r="11235" spans="1:2" x14ac:dyDescent="0.2">
      <c r="A11235" s="7" t="s">
        <v>11341</v>
      </c>
      <c r="B11235">
        <v>0</v>
      </c>
    </row>
    <row r="11236" spans="1:2" x14ac:dyDescent="0.2">
      <c r="A11236" s="7" t="s">
        <v>11342</v>
      </c>
      <c r="B11236">
        <v>0</v>
      </c>
    </row>
    <row r="11237" spans="1:2" x14ac:dyDescent="0.2">
      <c r="A11237" s="7" t="s">
        <v>11343</v>
      </c>
      <c r="B11237">
        <v>0</v>
      </c>
    </row>
    <row r="11238" spans="1:2" x14ac:dyDescent="0.2">
      <c r="A11238" s="7" t="s">
        <v>11344</v>
      </c>
      <c r="B11238">
        <v>0</v>
      </c>
    </row>
    <row r="11239" spans="1:2" x14ac:dyDescent="0.2">
      <c r="A11239" s="7" t="s">
        <v>11345</v>
      </c>
      <c r="B11239">
        <v>0</v>
      </c>
    </row>
    <row r="11240" spans="1:2" x14ac:dyDescent="0.2">
      <c r="A11240" s="7" t="s">
        <v>11346</v>
      </c>
      <c r="B11240">
        <v>0</v>
      </c>
    </row>
    <row r="11241" spans="1:2" x14ac:dyDescent="0.2">
      <c r="A11241" s="7" t="s">
        <v>11347</v>
      </c>
      <c r="B11241">
        <v>0</v>
      </c>
    </row>
    <row r="11242" spans="1:2" x14ac:dyDescent="0.2">
      <c r="A11242" s="7" t="s">
        <v>11348</v>
      </c>
      <c r="B11242">
        <v>0</v>
      </c>
    </row>
    <row r="11243" spans="1:2" x14ac:dyDescent="0.2">
      <c r="A11243" s="7" t="s">
        <v>11349</v>
      </c>
      <c r="B11243">
        <v>0</v>
      </c>
    </row>
    <row r="11244" spans="1:2" x14ac:dyDescent="0.2">
      <c r="A11244" s="7" t="s">
        <v>11350</v>
      </c>
      <c r="B11244">
        <v>0</v>
      </c>
    </row>
    <row r="11245" spans="1:2" x14ac:dyDescent="0.2">
      <c r="A11245" s="7" t="s">
        <v>11351</v>
      </c>
      <c r="B11245">
        <v>0</v>
      </c>
    </row>
    <row r="11246" spans="1:2" x14ac:dyDescent="0.2">
      <c r="A11246" s="7" t="s">
        <v>11352</v>
      </c>
      <c r="B11246">
        <v>0</v>
      </c>
    </row>
    <row r="11247" spans="1:2" x14ac:dyDescent="0.2">
      <c r="A11247" s="7" t="s">
        <v>11353</v>
      </c>
      <c r="B11247">
        <v>0</v>
      </c>
    </row>
    <row r="11248" spans="1:2" x14ac:dyDescent="0.2">
      <c r="A11248" s="7" t="s">
        <v>11354</v>
      </c>
      <c r="B11248">
        <v>0</v>
      </c>
    </row>
    <row r="11249" spans="1:2" x14ac:dyDescent="0.2">
      <c r="A11249" s="7" t="s">
        <v>11355</v>
      </c>
      <c r="B11249">
        <v>0</v>
      </c>
    </row>
    <row r="11250" spans="1:2" x14ac:dyDescent="0.2">
      <c r="A11250" s="7" t="s">
        <v>11356</v>
      </c>
      <c r="B11250">
        <v>0</v>
      </c>
    </row>
    <row r="11251" spans="1:2" x14ac:dyDescent="0.2">
      <c r="A11251" s="7" t="s">
        <v>11357</v>
      </c>
      <c r="B11251">
        <v>0</v>
      </c>
    </row>
    <row r="11252" spans="1:2" x14ac:dyDescent="0.2">
      <c r="A11252" s="7" t="s">
        <v>11358</v>
      </c>
      <c r="B11252">
        <v>0</v>
      </c>
    </row>
    <row r="11253" spans="1:2" x14ac:dyDescent="0.2">
      <c r="A11253" s="7" t="s">
        <v>11359</v>
      </c>
      <c r="B11253">
        <v>0</v>
      </c>
    </row>
    <row r="11254" spans="1:2" x14ac:dyDescent="0.2">
      <c r="A11254" s="7" t="s">
        <v>11360</v>
      </c>
      <c r="B11254">
        <v>0</v>
      </c>
    </row>
    <row r="11255" spans="1:2" x14ac:dyDescent="0.2">
      <c r="A11255" s="7" t="s">
        <v>11361</v>
      </c>
      <c r="B11255">
        <v>0</v>
      </c>
    </row>
    <row r="11256" spans="1:2" x14ac:dyDescent="0.2">
      <c r="A11256" s="7" t="s">
        <v>11362</v>
      </c>
      <c r="B11256">
        <v>0</v>
      </c>
    </row>
    <row r="11257" spans="1:2" x14ac:dyDescent="0.2">
      <c r="A11257" s="7" t="s">
        <v>11363</v>
      </c>
      <c r="B11257">
        <v>0</v>
      </c>
    </row>
    <row r="11258" spans="1:2" x14ac:dyDescent="0.2">
      <c r="A11258" s="7" t="s">
        <v>11364</v>
      </c>
      <c r="B11258">
        <v>0</v>
      </c>
    </row>
    <row r="11259" spans="1:2" x14ac:dyDescent="0.2">
      <c r="A11259" s="7" t="s">
        <v>11365</v>
      </c>
      <c r="B11259">
        <v>0</v>
      </c>
    </row>
    <row r="11260" spans="1:2" x14ac:dyDescent="0.2">
      <c r="A11260" s="7" t="s">
        <v>11366</v>
      </c>
      <c r="B11260">
        <v>0</v>
      </c>
    </row>
    <row r="11261" spans="1:2" x14ac:dyDescent="0.2">
      <c r="A11261" s="7" t="s">
        <v>11367</v>
      </c>
      <c r="B11261">
        <v>0</v>
      </c>
    </row>
    <row r="11262" spans="1:2" x14ac:dyDescent="0.2">
      <c r="A11262" s="7" t="s">
        <v>11368</v>
      </c>
      <c r="B11262">
        <v>0</v>
      </c>
    </row>
    <row r="11263" spans="1:2" x14ac:dyDescent="0.2">
      <c r="A11263" s="7" t="s">
        <v>11369</v>
      </c>
      <c r="B11263">
        <v>0</v>
      </c>
    </row>
    <row r="11264" spans="1:2" x14ac:dyDescent="0.2">
      <c r="A11264" s="7" t="s">
        <v>11370</v>
      </c>
      <c r="B11264">
        <v>2</v>
      </c>
    </row>
    <row r="11265" spans="1:15" x14ac:dyDescent="0.2">
      <c r="A11265" s="7" t="s">
        <v>11371</v>
      </c>
      <c r="B11265">
        <v>1</v>
      </c>
    </row>
    <row r="11266" spans="1:15" x14ac:dyDescent="0.2">
      <c r="A11266" s="7" t="s">
        <v>11372</v>
      </c>
      <c r="B11266">
        <v>0</v>
      </c>
    </row>
    <row r="11267" spans="1:15" x14ac:dyDescent="0.2">
      <c r="A11267" s="7" t="s">
        <v>11373</v>
      </c>
      <c r="B11267">
        <v>0</v>
      </c>
    </row>
    <row r="11268" spans="1:15" x14ac:dyDescent="0.2">
      <c r="A11268" s="7" t="s">
        <v>11374</v>
      </c>
      <c r="B11268">
        <v>0</v>
      </c>
    </row>
    <row r="11269" spans="1:15" x14ac:dyDescent="0.2">
      <c r="A11269" s="7" t="s">
        <v>11375</v>
      </c>
      <c r="B11269">
        <v>0</v>
      </c>
    </row>
    <row r="11270" spans="1:15" x14ac:dyDescent="0.2">
      <c r="A11270" s="7" t="s">
        <v>11376</v>
      </c>
      <c r="B11270">
        <v>0</v>
      </c>
    </row>
    <row r="11271" spans="1:15" x14ac:dyDescent="0.2">
      <c r="A11271" s="7" t="s">
        <v>11377</v>
      </c>
      <c r="B11271">
        <v>0</v>
      </c>
    </row>
    <row r="11272" spans="1:15" x14ac:dyDescent="0.2">
      <c r="A11272" s="7" t="s">
        <v>11378</v>
      </c>
      <c r="B11272">
        <v>0</v>
      </c>
    </row>
    <row r="11273" spans="1:15" x14ac:dyDescent="0.2">
      <c r="A11273" s="7" t="s">
        <v>11379</v>
      </c>
      <c r="B11273">
        <v>0</v>
      </c>
    </row>
    <row r="11274" spans="1:15" x14ac:dyDescent="0.2">
      <c r="A11274" s="7" t="s">
        <v>11380</v>
      </c>
      <c r="B11274">
        <v>0</v>
      </c>
    </row>
    <row r="11275" spans="1:15" x14ac:dyDescent="0.2">
      <c r="A11275" s="7" t="s">
        <v>11381</v>
      </c>
      <c r="B11275">
        <v>0</v>
      </c>
    </row>
    <row r="11276" spans="1:15" x14ac:dyDescent="0.2">
      <c r="A11276" s="7" t="s">
        <v>11382</v>
      </c>
      <c r="B11276">
        <v>0</v>
      </c>
    </row>
    <row r="11277" spans="1:15" x14ac:dyDescent="0.2">
      <c r="A11277" s="7" t="s">
        <v>11383</v>
      </c>
      <c r="B11277">
        <v>0</v>
      </c>
    </row>
    <row r="11278" spans="1:15" x14ac:dyDescent="0.2">
      <c r="A11278" s="7" t="s">
        <v>11384</v>
      </c>
      <c r="B11278">
        <v>0</v>
      </c>
    </row>
    <row r="11279" spans="1:15" x14ac:dyDescent="0.2">
      <c r="A11279" s="7" t="s">
        <v>11385</v>
      </c>
      <c r="B11279">
        <v>0</v>
      </c>
    </row>
    <row r="11280" spans="1:15" x14ac:dyDescent="0.2">
      <c r="A11280" s="7" t="s">
        <v>11386</v>
      </c>
      <c r="B11280">
        <v>649</v>
      </c>
      <c r="C11280">
        <v>138</v>
      </c>
      <c r="D11280">
        <v>0</v>
      </c>
      <c r="E11280">
        <v>137</v>
      </c>
      <c r="F11280">
        <v>48</v>
      </c>
      <c r="G11280">
        <v>790</v>
      </c>
      <c r="H11280">
        <v>47</v>
      </c>
      <c r="I11280">
        <v>269</v>
      </c>
      <c r="J11280">
        <v>238</v>
      </c>
      <c r="K11280">
        <v>218</v>
      </c>
      <c r="L11280">
        <v>73</v>
      </c>
      <c r="M11280">
        <v>32</v>
      </c>
      <c r="N11280">
        <v>3</v>
      </c>
      <c r="O11280">
        <v>3</v>
      </c>
    </row>
    <row r="11281" spans="1:15" x14ac:dyDescent="0.2">
      <c r="A11281" s="7" t="s">
        <v>11387</v>
      </c>
      <c r="B11281">
        <v>134</v>
      </c>
      <c r="C11281">
        <v>21</v>
      </c>
      <c r="D11281">
        <v>0</v>
      </c>
      <c r="E11281">
        <v>21</v>
      </c>
      <c r="F11281">
        <v>1</v>
      </c>
      <c r="G11281">
        <v>0</v>
      </c>
      <c r="H11281">
        <v>1</v>
      </c>
      <c r="I11281">
        <v>0</v>
      </c>
      <c r="J11281">
        <v>84</v>
      </c>
      <c r="K11281">
        <v>70</v>
      </c>
      <c r="L11281">
        <v>6</v>
      </c>
      <c r="M11281">
        <v>8</v>
      </c>
      <c r="N11281">
        <v>2</v>
      </c>
      <c r="O11281">
        <v>2</v>
      </c>
    </row>
    <row r="11282" spans="1:15" x14ac:dyDescent="0.2">
      <c r="A11282" s="7" t="s">
        <v>11388</v>
      </c>
      <c r="B11282">
        <v>18</v>
      </c>
      <c r="C11282">
        <v>1</v>
      </c>
      <c r="D11282">
        <v>0</v>
      </c>
      <c r="E11282">
        <v>1</v>
      </c>
      <c r="F11282">
        <v>0</v>
      </c>
      <c r="G11282">
        <v>0</v>
      </c>
      <c r="H11282">
        <v>0</v>
      </c>
      <c r="I11282">
        <v>0</v>
      </c>
      <c r="J11282">
        <v>15</v>
      </c>
      <c r="K11282">
        <v>10</v>
      </c>
      <c r="L11282">
        <v>0</v>
      </c>
      <c r="M11282">
        <v>0</v>
      </c>
      <c r="N11282">
        <v>0</v>
      </c>
      <c r="O11282">
        <v>0</v>
      </c>
    </row>
    <row r="11283" spans="1:15" x14ac:dyDescent="0.2">
      <c r="A11283" s="7" t="s">
        <v>11389</v>
      </c>
      <c r="B11283">
        <v>13</v>
      </c>
      <c r="C11283">
        <v>1</v>
      </c>
      <c r="D11283">
        <v>0</v>
      </c>
      <c r="E11283">
        <v>1</v>
      </c>
      <c r="F11283">
        <v>0</v>
      </c>
      <c r="G11283">
        <v>0</v>
      </c>
      <c r="H11283">
        <v>0</v>
      </c>
      <c r="I11283">
        <v>0</v>
      </c>
      <c r="J11283">
        <v>10</v>
      </c>
      <c r="K11283">
        <v>6</v>
      </c>
      <c r="L11283">
        <v>0</v>
      </c>
      <c r="M11283">
        <v>0</v>
      </c>
      <c r="N11283">
        <v>0</v>
      </c>
      <c r="O11283">
        <v>0</v>
      </c>
    </row>
    <row r="11284" spans="1:15" x14ac:dyDescent="0.2">
      <c r="A11284" s="7" t="s">
        <v>11390</v>
      </c>
      <c r="B11284">
        <v>0</v>
      </c>
      <c r="C11284">
        <v>0</v>
      </c>
      <c r="D11284">
        <v>0</v>
      </c>
      <c r="E11284">
        <v>0</v>
      </c>
      <c r="F11284">
        <v>0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  <c r="O11284">
        <v>0</v>
      </c>
    </row>
    <row r="11285" spans="1:15" x14ac:dyDescent="0.2">
      <c r="A11285" s="7" t="s">
        <v>11391</v>
      </c>
      <c r="B11285">
        <v>2</v>
      </c>
      <c r="C11285">
        <v>0</v>
      </c>
      <c r="D11285">
        <v>0</v>
      </c>
      <c r="E11285">
        <v>0</v>
      </c>
      <c r="F11285">
        <v>0</v>
      </c>
      <c r="G11285">
        <v>0</v>
      </c>
      <c r="H11285">
        <v>0</v>
      </c>
      <c r="I11285">
        <v>0</v>
      </c>
      <c r="J11285">
        <v>2</v>
      </c>
      <c r="K11285">
        <v>2</v>
      </c>
      <c r="L11285">
        <v>0</v>
      </c>
      <c r="M11285">
        <v>0</v>
      </c>
      <c r="N11285">
        <v>0</v>
      </c>
      <c r="O11285">
        <v>0</v>
      </c>
    </row>
    <row r="11286" spans="1:15" x14ac:dyDescent="0.2">
      <c r="A11286" s="7" t="s">
        <v>11392</v>
      </c>
      <c r="B11286">
        <v>22</v>
      </c>
      <c r="C11286">
        <v>8</v>
      </c>
      <c r="D11286">
        <v>0</v>
      </c>
      <c r="E11286">
        <v>8</v>
      </c>
      <c r="F11286">
        <v>0</v>
      </c>
      <c r="G11286">
        <v>0</v>
      </c>
      <c r="H11286">
        <v>0</v>
      </c>
      <c r="I11286">
        <v>0</v>
      </c>
      <c r="J11286">
        <v>8</v>
      </c>
      <c r="K11286">
        <v>9</v>
      </c>
      <c r="L11286">
        <v>0</v>
      </c>
      <c r="M11286">
        <v>0</v>
      </c>
      <c r="N11286">
        <v>2</v>
      </c>
      <c r="O11286">
        <v>2</v>
      </c>
    </row>
    <row r="11287" spans="1:15" x14ac:dyDescent="0.2">
      <c r="A11287" s="7" t="s">
        <v>11393</v>
      </c>
      <c r="B11287">
        <v>38</v>
      </c>
      <c r="C11287">
        <v>11</v>
      </c>
      <c r="D11287">
        <v>0</v>
      </c>
      <c r="E11287">
        <v>11</v>
      </c>
      <c r="F11287">
        <v>0</v>
      </c>
      <c r="G11287">
        <v>0</v>
      </c>
      <c r="H11287">
        <v>0</v>
      </c>
      <c r="I11287">
        <v>0</v>
      </c>
      <c r="J11287">
        <v>26</v>
      </c>
      <c r="K11287">
        <v>25</v>
      </c>
      <c r="L11287">
        <v>5</v>
      </c>
      <c r="M11287">
        <v>7</v>
      </c>
      <c r="N11287">
        <v>0</v>
      </c>
      <c r="O11287">
        <v>0</v>
      </c>
    </row>
    <row r="11288" spans="1:15" x14ac:dyDescent="0.2">
      <c r="A11288" s="7" t="s">
        <v>11394</v>
      </c>
      <c r="B11288">
        <v>0</v>
      </c>
      <c r="C11288">
        <v>0</v>
      </c>
      <c r="D11288">
        <v>0</v>
      </c>
      <c r="E11288">
        <v>0</v>
      </c>
      <c r="F11288">
        <v>0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  <c r="O11288">
        <v>0</v>
      </c>
    </row>
    <row r="11289" spans="1:15" x14ac:dyDescent="0.2">
      <c r="A11289" s="7" t="s">
        <v>11395</v>
      </c>
      <c r="B11289">
        <v>0</v>
      </c>
      <c r="C11289">
        <v>0</v>
      </c>
      <c r="D11289">
        <v>0</v>
      </c>
      <c r="E11289">
        <v>0</v>
      </c>
      <c r="F11289">
        <v>0</v>
      </c>
      <c r="G11289">
        <v>0</v>
      </c>
      <c r="H11289">
        <v>0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  <c r="O11289">
        <v>0</v>
      </c>
    </row>
    <row r="11290" spans="1:15" x14ac:dyDescent="0.2">
      <c r="A11290" s="7" t="s">
        <v>11396</v>
      </c>
      <c r="B11290">
        <v>1</v>
      </c>
      <c r="C11290">
        <v>0</v>
      </c>
      <c r="D11290">
        <v>0</v>
      </c>
      <c r="E11290">
        <v>0</v>
      </c>
      <c r="F11290">
        <v>1</v>
      </c>
      <c r="G11290">
        <v>0</v>
      </c>
      <c r="H11290">
        <v>1</v>
      </c>
      <c r="I11290">
        <v>0</v>
      </c>
      <c r="J11290">
        <v>0</v>
      </c>
      <c r="K11290">
        <v>0</v>
      </c>
      <c r="L11290">
        <v>1</v>
      </c>
      <c r="M11290">
        <v>0</v>
      </c>
      <c r="N11290">
        <v>0</v>
      </c>
      <c r="O11290">
        <v>0</v>
      </c>
    </row>
    <row r="11291" spans="1:15" x14ac:dyDescent="0.2">
      <c r="A11291" s="7" t="s">
        <v>11397</v>
      </c>
      <c r="B11291">
        <v>2</v>
      </c>
      <c r="C11291">
        <v>0</v>
      </c>
      <c r="D11291">
        <v>0</v>
      </c>
      <c r="E11291">
        <v>0</v>
      </c>
      <c r="F11291">
        <v>0</v>
      </c>
      <c r="G11291">
        <v>0</v>
      </c>
      <c r="H11291">
        <v>0</v>
      </c>
      <c r="I11291">
        <v>0</v>
      </c>
      <c r="J11291">
        <v>1</v>
      </c>
      <c r="K11291">
        <v>1</v>
      </c>
      <c r="L11291">
        <v>0</v>
      </c>
      <c r="M11291">
        <v>0</v>
      </c>
      <c r="N11291">
        <v>0</v>
      </c>
      <c r="O11291">
        <v>0</v>
      </c>
    </row>
    <row r="11292" spans="1:15" x14ac:dyDescent="0.2">
      <c r="A11292" s="7" t="s">
        <v>11398</v>
      </c>
      <c r="B11292">
        <v>24</v>
      </c>
      <c r="C11292">
        <v>0</v>
      </c>
      <c r="D11292">
        <v>0</v>
      </c>
      <c r="E11292">
        <v>0</v>
      </c>
      <c r="F11292">
        <v>0</v>
      </c>
      <c r="G11292">
        <v>0</v>
      </c>
      <c r="H11292">
        <v>0</v>
      </c>
      <c r="I11292">
        <v>0</v>
      </c>
      <c r="J11292">
        <v>16</v>
      </c>
      <c r="K11292">
        <v>13</v>
      </c>
      <c r="L11292">
        <v>2</v>
      </c>
      <c r="M11292">
        <v>8</v>
      </c>
      <c r="N11292">
        <v>0</v>
      </c>
      <c r="O11292">
        <v>0</v>
      </c>
    </row>
    <row r="11293" spans="1:15" x14ac:dyDescent="0.2">
      <c r="A11293" s="7" t="s">
        <v>11399</v>
      </c>
      <c r="B11293">
        <v>1</v>
      </c>
      <c r="C11293">
        <v>0</v>
      </c>
      <c r="D11293">
        <v>0</v>
      </c>
      <c r="E11293">
        <v>0</v>
      </c>
      <c r="F11293">
        <v>0</v>
      </c>
      <c r="G11293">
        <v>0</v>
      </c>
      <c r="H11293">
        <v>0</v>
      </c>
      <c r="I11293">
        <v>0</v>
      </c>
      <c r="J11293">
        <v>0</v>
      </c>
      <c r="K11293">
        <v>1</v>
      </c>
      <c r="L11293">
        <v>0</v>
      </c>
      <c r="M11293">
        <v>0</v>
      </c>
      <c r="N11293">
        <v>0</v>
      </c>
      <c r="O11293">
        <v>0</v>
      </c>
    </row>
    <row r="11294" spans="1:15" x14ac:dyDescent="0.2">
      <c r="A11294" s="7" t="s">
        <v>11400</v>
      </c>
      <c r="B11294">
        <v>8</v>
      </c>
      <c r="C11294">
        <v>0</v>
      </c>
      <c r="D11294">
        <v>0</v>
      </c>
      <c r="E11294">
        <v>0</v>
      </c>
      <c r="F11294">
        <v>0</v>
      </c>
      <c r="G11294">
        <v>0</v>
      </c>
      <c r="H11294">
        <v>0</v>
      </c>
      <c r="I11294">
        <v>0</v>
      </c>
      <c r="J11294">
        <v>8</v>
      </c>
      <c r="K11294">
        <v>7</v>
      </c>
      <c r="L11294">
        <v>0</v>
      </c>
      <c r="M11294">
        <v>0</v>
      </c>
      <c r="N11294">
        <v>0</v>
      </c>
      <c r="O11294">
        <v>0</v>
      </c>
    </row>
    <row r="11295" spans="1:15" x14ac:dyDescent="0.2">
      <c r="A11295" s="7" t="s">
        <v>11401</v>
      </c>
      <c r="B11295">
        <v>4</v>
      </c>
      <c r="C11295">
        <v>0</v>
      </c>
      <c r="D11295">
        <v>0</v>
      </c>
      <c r="E11295">
        <v>0</v>
      </c>
      <c r="F11295">
        <v>0</v>
      </c>
      <c r="G11295">
        <v>0</v>
      </c>
      <c r="H11295">
        <v>0</v>
      </c>
      <c r="I11295">
        <v>0</v>
      </c>
      <c r="J11295">
        <v>3</v>
      </c>
      <c r="K11295">
        <v>2</v>
      </c>
      <c r="L11295">
        <v>1</v>
      </c>
      <c r="M11295">
        <v>1</v>
      </c>
      <c r="N11295">
        <v>0</v>
      </c>
      <c r="O11295">
        <v>0</v>
      </c>
    </row>
    <row r="11296" spans="1:15" x14ac:dyDescent="0.2">
      <c r="A11296" s="7" t="s">
        <v>11402</v>
      </c>
      <c r="B11296">
        <v>0</v>
      </c>
      <c r="C11296">
        <v>0</v>
      </c>
      <c r="D11296">
        <v>0</v>
      </c>
      <c r="E11296">
        <v>0</v>
      </c>
      <c r="F11296">
        <v>0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  <c r="O11296">
        <v>0</v>
      </c>
    </row>
    <row r="11297" spans="1:15" x14ac:dyDescent="0.2">
      <c r="A11297" s="7" t="s">
        <v>11403</v>
      </c>
      <c r="B11297">
        <v>11</v>
      </c>
      <c r="C11297">
        <v>0</v>
      </c>
      <c r="D11297">
        <v>0</v>
      </c>
      <c r="E11297">
        <v>0</v>
      </c>
      <c r="F11297">
        <v>0</v>
      </c>
      <c r="G11297">
        <v>0</v>
      </c>
      <c r="H11297">
        <v>0</v>
      </c>
      <c r="I11297">
        <v>0</v>
      </c>
      <c r="J11297">
        <v>5</v>
      </c>
      <c r="K11297">
        <v>3</v>
      </c>
      <c r="L11297">
        <v>1</v>
      </c>
      <c r="M11297">
        <v>7</v>
      </c>
      <c r="N11297">
        <v>0</v>
      </c>
      <c r="O11297">
        <v>0</v>
      </c>
    </row>
    <row r="11298" spans="1:15" x14ac:dyDescent="0.2">
      <c r="A11298" s="7" t="s">
        <v>11404</v>
      </c>
      <c r="B11298">
        <v>0</v>
      </c>
      <c r="C11298">
        <v>0</v>
      </c>
      <c r="D11298">
        <v>0</v>
      </c>
      <c r="E11298">
        <v>0</v>
      </c>
      <c r="F11298">
        <v>0</v>
      </c>
      <c r="G11298">
        <v>0</v>
      </c>
      <c r="H11298">
        <v>0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  <c r="O11298">
        <v>0</v>
      </c>
    </row>
    <row r="11299" spans="1:15" x14ac:dyDescent="0.2">
      <c r="A11299" s="7" t="s">
        <v>11405</v>
      </c>
      <c r="B11299">
        <v>349</v>
      </c>
      <c r="C11299">
        <v>73</v>
      </c>
      <c r="D11299">
        <v>0</v>
      </c>
      <c r="E11299">
        <v>72</v>
      </c>
      <c r="F11299">
        <v>35</v>
      </c>
      <c r="G11299">
        <v>637</v>
      </c>
      <c r="H11299">
        <v>37</v>
      </c>
      <c r="I11299">
        <v>128</v>
      </c>
      <c r="J11299">
        <v>115</v>
      </c>
      <c r="K11299">
        <v>115</v>
      </c>
      <c r="L11299">
        <v>62</v>
      </c>
      <c r="M11299">
        <v>16</v>
      </c>
      <c r="N11299">
        <v>1</v>
      </c>
      <c r="O11299">
        <v>1</v>
      </c>
    </row>
    <row r="11300" spans="1:15" x14ac:dyDescent="0.2">
      <c r="A11300" s="7" t="s">
        <v>11406</v>
      </c>
      <c r="B11300">
        <v>4</v>
      </c>
      <c r="C11300">
        <v>0</v>
      </c>
      <c r="D11300">
        <v>0</v>
      </c>
      <c r="E11300">
        <v>0</v>
      </c>
      <c r="F11300">
        <v>2</v>
      </c>
      <c r="G11300">
        <v>0</v>
      </c>
      <c r="H11300">
        <v>0</v>
      </c>
      <c r="I11300">
        <v>0</v>
      </c>
      <c r="J11300">
        <v>1</v>
      </c>
      <c r="K11300">
        <v>1</v>
      </c>
      <c r="L11300">
        <v>0</v>
      </c>
      <c r="M11300">
        <v>0</v>
      </c>
      <c r="N11300">
        <v>0</v>
      </c>
      <c r="O11300">
        <v>0</v>
      </c>
    </row>
    <row r="11301" spans="1:15" x14ac:dyDescent="0.2">
      <c r="A11301" s="7" t="s">
        <v>11407</v>
      </c>
      <c r="B11301">
        <v>4</v>
      </c>
      <c r="C11301">
        <v>0</v>
      </c>
      <c r="D11301">
        <v>0</v>
      </c>
      <c r="E11301">
        <v>0</v>
      </c>
      <c r="F11301">
        <v>0</v>
      </c>
      <c r="G11301">
        <v>0</v>
      </c>
      <c r="H11301">
        <v>0</v>
      </c>
      <c r="I11301">
        <v>0</v>
      </c>
      <c r="J11301">
        <v>2</v>
      </c>
      <c r="K11301">
        <v>2</v>
      </c>
      <c r="L11301">
        <v>0</v>
      </c>
      <c r="M11301">
        <v>0</v>
      </c>
      <c r="N11301">
        <v>0</v>
      </c>
      <c r="O11301">
        <v>0</v>
      </c>
    </row>
    <row r="11302" spans="1:15" x14ac:dyDescent="0.2">
      <c r="A11302" s="7" t="s">
        <v>11408</v>
      </c>
      <c r="B11302">
        <v>0</v>
      </c>
      <c r="C11302">
        <v>0</v>
      </c>
      <c r="D11302">
        <v>0</v>
      </c>
      <c r="E11302">
        <v>0</v>
      </c>
      <c r="F11302">
        <v>0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  <c r="O11302">
        <v>0</v>
      </c>
    </row>
    <row r="11303" spans="1:15" x14ac:dyDescent="0.2">
      <c r="A11303" s="7" t="s">
        <v>11409</v>
      </c>
      <c r="B11303">
        <v>2</v>
      </c>
      <c r="C11303">
        <v>0</v>
      </c>
      <c r="D11303">
        <v>0</v>
      </c>
      <c r="E11303">
        <v>0</v>
      </c>
      <c r="F11303">
        <v>0</v>
      </c>
      <c r="G11303">
        <v>0</v>
      </c>
      <c r="H11303">
        <v>0</v>
      </c>
      <c r="I11303">
        <v>0</v>
      </c>
      <c r="J11303">
        <v>2</v>
      </c>
      <c r="K11303">
        <v>1</v>
      </c>
      <c r="L11303">
        <v>0</v>
      </c>
      <c r="M11303">
        <v>1</v>
      </c>
      <c r="N11303">
        <v>0</v>
      </c>
      <c r="O11303">
        <v>0</v>
      </c>
    </row>
    <row r="11304" spans="1:15" x14ac:dyDescent="0.2">
      <c r="A11304" s="7" t="s">
        <v>11410</v>
      </c>
      <c r="B11304">
        <v>57</v>
      </c>
      <c r="C11304">
        <v>17</v>
      </c>
      <c r="D11304">
        <v>0</v>
      </c>
      <c r="E11304">
        <v>16</v>
      </c>
      <c r="F11304">
        <v>0</v>
      </c>
      <c r="G11304">
        <v>0</v>
      </c>
      <c r="H11304">
        <v>0</v>
      </c>
      <c r="I11304">
        <v>0</v>
      </c>
      <c r="J11304">
        <v>12</v>
      </c>
      <c r="K11304">
        <v>9</v>
      </c>
      <c r="L11304">
        <v>11</v>
      </c>
      <c r="M11304">
        <v>4</v>
      </c>
      <c r="N11304">
        <v>0</v>
      </c>
      <c r="O11304">
        <v>0</v>
      </c>
    </row>
    <row r="11305" spans="1:15" x14ac:dyDescent="0.2">
      <c r="A11305" s="7" t="s">
        <v>11411</v>
      </c>
      <c r="B11305">
        <v>7</v>
      </c>
      <c r="C11305">
        <v>0</v>
      </c>
      <c r="D11305">
        <v>0</v>
      </c>
      <c r="E11305">
        <v>0</v>
      </c>
      <c r="F11305">
        <v>0</v>
      </c>
      <c r="G11305">
        <v>0</v>
      </c>
      <c r="H11305">
        <v>0</v>
      </c>
      <c r="I11305">
        <v>0</v>
      </c>
      <c r="J11305">
        <v>4</v>
      </c>
      <c r="K11305">
        <v>2</v>
      </c>
      <c r="L11305">
        <v>6</v>
      </c>
      <c r="M11305">
        <v>0</v>
      </c>
      <c r="N11305">
        <v>0</v>
      </c>
      <c r="O11305">
        <v>0</v>
      </c>
    </row>
    <row r="11306" spans="1:15" x14ac:dyDescent="0.2">
      <c r="A11306" s="7" t="s">
        <v>11412</v>
      </c>
      <c r="B11306">
        <v>6</v>
      </c>
      <c r="C11306">
        <v>0</v>
      </c>
      <c r="D11306">
        <v>0</v>
      </c>
      <c r="E11306">
        <v>0</v>
      </c>
      <c r="F11306">
        <v>0</v>
      </c>
      <c r="G11306">
        <v>0</v>
      </c>
      <c r="H11306">
        <v>0</v>
      </c>
      <c r="I11306">
        <v>0</v>
      </c>
      <c r="J11306">
        <v>3</v>
      </c>
      <c r="K11306">
        <v>2</v>
      </c>
      <c r="L11306">
        <v>3</v>
      </c>
      <c r="M11306">
        <v>2</v>
      </c>
      <c r="N11306">
        <v>0</v>
      </c>
      <c r="O11306">
        <v>0</v>
      </c>
    </row>
    <row r="11307" spans="1:15" x14ac:dyDescent="0.2">
      <c r="A11307" s="7" t="s">
        <v>11413</v>
      </c>
      <c r="B11307">
        <v>1</v>
      </c>
      <c r="C11307">
        <v>0</v>
      </c>
      <c r="D11307">
        <v>0</v>
      </c>
      <c r="E11307">
        <v>0</v>
      </c>
      <c r="F11307">
        <v>0</v>
      </c>
      <c r="G11307">
        <v>0</v>
      </c>
      <c r="H11307">
        <v>0</v>
      </c>
      <c r="I11307">
        <v>0</v>
      </c>
      <c r="J11307">
        <v>1</v>
      </c>
      <c r="K11307">
        <v>0</v>
      </c>
      <c r="L11307">
        <v>0</v>
      </c>
      <c r="M11307">
        <v>0</v>
      </c>
      <c r="N11307">
        <v>0</v>
      </c>
      <c r="O11307">
        <v>0</v>
      </c>
    </row>
    <row r="11308" spans="1:15" x14ac:dyDescent="0.2">
      <c r="A11308" s="7" t="s">
        <v>11414</v>
      </c>
      <c r="B11308">
        <v>15</v>
      </c>
      <c r="C11308">
        <v>0</v>
      </c>
      <c r="D11308">
        <v>0</v>
      </c>
      <c r="E11308">
        <v>0</v>
      </c>
      <c r="F11308">
        <v>10</v>
      </c>
      <c r="G11308">
        <v>0</v>
      </c>
      <c r="H11308">
        <v>13</v>
      </c>
      <c r="I11308">
        <v>0</v>
      </c>
      <c r="J11308">
        <v>6</v>
      </c>
      <c r="K11308">
        <v>2</v>
      </c>
      <c r="L11308">
        <v>0</v>
      </c>
      <c r="M11308">
        <v>1</v>
      </c>
      <c r="N11308">
        <v>0</v>
      </c>
      <c r="O11308">
        <v>0</v>
      </c>
    </row>
    <row r="11309" spans="1:15" x14ac:dyDescent="0.2">
      <c r="A11309" s="7" t="s">
        <v>11415</v>
      </c>
      <c r="B11309">
        <v>6</v>
      </c>
      <c r="C11309">
        <v>0</v>
      </c>
      <c r="D11309">
        <v>0</v>
      </c>
      <c r="E11309">
        <v>0</v>
      </c>
      <c r="F11309">
        <v>3</v>
      </c>
      <c r="G11309">
        <v>0</v>
      </c>
      <c r="H11309">
        <v>1</v>
      </c>
      <c r="I11309">
        <v>0</v>
      </c>
      <c r="J11309">
        <v>2</v>
      </c>
      <c r="K11309">
        <v>2</v>
      </c>
      <c r="L11309">
        <v>1</v>
      </c>
      <c r="M11309">
        <v>0</v>
      </c>
      <c r="N11309">
        <v>0</v>
      </c>
      <c r="O11309">
        <v>0</v>
      </c>
    </row>
    <row r="11310" spans="1:15" x14ac:dyDescent="0.2">
      <c r="A11310" s="7" t="s">
        <v>11416</v>
      </c>
      <c r="B11310">
        <v>6</v>
      </c>
      <c r="C11310">
        <v>2</v>
      </c>
      <c r="D11310">
        <v>0</v>
      </c>
      <c r="E11310">
        <v>2</v>
      </c>
      <c r="F11310">
        <v>0</v>
      </c>
      <c r="G11310">
        <v>0</v>
      </c>
      <c r="H11310">
        <v>0</v>
      </c>
      <c r="I11310">
        <v>0</v>
      </c>
      <c r="J11310">
        <v>3</v>
      </c>
      <c r="K11310">
        <v>3</v>
      </c>
      <c r="L11310">
        <v>0</v>
      </c>
      <c r="M11310">
        <v>0</v>
      </c>
      <c r="N11310">
        <v>0</v>
      </c>
      <c r="O11310">
        <v>0</v>
      </c>
    </row>
    <row r="11311" spans="1:15" x14ac:dyDescent="0.2">
      <c r="A11311" s="7" t="s">
        <v>11417</v>
      </c>
      <c r="B11311">
        <v>2</v>
      </c>
      <c r="C11311">
        <v>0</v>
      </c>
      <c r="D11311">
        <v>0</v>
      </c>
      <c r="E11311">
        <v>0</v>
      </c>
      <c r="F11311">
        <v>0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1</v>
      </c>
      <c r="M11311">
        <v>0</v>
      </c>
      <c r="N11311">
        <v>0</v>
      </c>
      <c r="O11311">
        <v>0</v>
      </c>
    </row>
    <row r="11312" spans="1:15" x14ac:dyDescent="0.2">
      <c r="A11312" s="7" t="s">
        <v>11418</v>
      </c>
      <c r="B11312">
        <v>142</v>
      </c>
      <c r="C11312">
        <v>44</v>
      </c>
      <c r="D11312">
        <v>0</v>
      </c>
      <c r="E11312">
        <v>44</v>
      </c>
      <c r="F11312">
        <v>12</v>
      </c>
      <c r="G11312">
        <v>153</v>
      </c>
      <c r="H11312">
        <v>9</v>
      </c>
      <c r="I11312">
        <v>141</v>
      </c>
      <c r="J11312">
        <v>23</v>
      </c>
      <c r="K11312">
        <v>20</v>
      </c>
      <c r="L11312">
        <v>3</v>
      </c>
      <c r="M11312">
        <v>0</v>
      </c>
      <c r="N11312">
        <v>0</v>
      </c>
      <c r="O11312">
        <v>0</v>
      </c>
    </row>
    <row r="11313" spans="1:15" x14ac:dyDescent="0.2">
      <c r="A11313" s="7" t="s">
        <v>11419</v>
      </c>
      <c r="B11313">
        <v>0</v>
      </c>
      <c r="C11313">
        <v>0</v>
      </c>
      <c r="D11313">
        <v>0</v>
      </c>
      <c r="E11313">
        <v>0</v>
      </c>
      <c r="F11313">
        <v>0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  <c r="O11313">
        <v>0</v>
      </c>
    </row>
    <row r="11314" spans="1:15" x14ac:dyDescent="0.2">
      <c r="A11314" s="7" t="s">
        <v>11420</v>
      </c>
      <c r="B11314">
        <v>0</v>
      </c>
      <c r="C11314">
        <v>0</v>
      </c>
      <c r="D11314">
        <v>0</v>
      </c>
      <c r="E11314">
        <v>0</v>
      </c>
      <c r="F11314">
        <v>0</v>
      </c>
      <c r="G11314">
        <v>0</v>
      </c>
      <c r="H11314">
        <v>1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  <c r="O11314">
        <v>0</v>
      </c>
    </row>
    <row r="11315" spans="1:15" x14ac:dyDescent="0.2">
      <c r="A11315" s="7" t="s">
        <v>11421</v>
      </c>
      <c r="B11315">
        <v>57</v>
      </c>
      <c r="C11315">
        <v>28</v>
      </c>
      <c r="D11315">
        <v>0</v>
      </c>
      <c r="E11315">
        <v>28</v>
      </c>
      <c r="F11315">
        <v>0</v>
      </c>
      <c r="G11315">
        <v>0</v>
      </c>
      <c r="H11315">
        <v>0</v>
      </c>
      <c r="I11315">
        <v>0</v>
      </c>
      <c r="J11315">
        <v>19</v>
      </c>
      <c r="K11315">
        <v>17</v>
      </c>
      <c r="L11315">
        <v>0</v>
      </c>
      <c r="M11315">
        <v>0</v>
      </c>
      <c r="N11315">
        <v>0</v>
      </c>
      <c r="O11315">
        <v>0</v>
      </c>
    </row>
    <row r="11316" spans="1:15" x14ac:dyDescent="0.2">
      <c r="A11316" s="7" t="s">
        <v>11422</v>
      </c>
      <c r="B11316">
        <v>0</v>
      </c>
      <c r="C11316">
        <v>0</v>
      </c>
      <c r="D11316">
        <v>0</v>
      </c>
      <c r="E11316">
        <v>0</v>
      </c>
      <c r="F11316">
        <v>0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  <c r="O11316">
        <v>0</v>
      </c>
    </row>
    <row r="11317" spans="1:15" x14ac:dyDescent="0.2">
      <c r="A11317" s="7" t="s">
        <v>11423</v>
      </c>
      <c r="B11317">
        <v>11</v>
      </c>
      <c r="C11317">
        <v>0</v>
      </c>
      <c r="D11317">
        <v>0</v>
      </c>
      <c r="E11317">
        <v>0</v>
      </c>
      <c r="F11317">
        <v>8</v>
      </c>
      <c r="G11317">
        <v>0</v>
      </c>
      <c r="H11317">
        <v>11</v>
      </c>
      <c r="I11317">
        <v>0</v>
      </c>
      <c r="J11317">
        <v>1</v>
      </c>
      <c r="K11317">
        <v>1</v>
      </c>
      <c r="L11317">
        <v>0</v>
      </c>
      <c r="M11317">
        <v>0</v>
      </c>
      <c r="N11317">
        <v>0</v>
      </c>
      <c r="O11317">
        <v>0</v>
      </c>
    </row>
    <row r="11318" spans="1:15" x14ac:dyDescent="0.2">
      <c r="A11318" s="7" t="s">
        <v>11424</v>
      </c>
      <c r="B11318">
        <v>8</v>
      </c>
      <c r="C11318">
        <v>8</v>
      </c>
      <c r="D11318">
        <v>0</v>
      </c>
      <c r="E11318">
        <v>8</v>
      </c>
      <c r="F11318">
        <v>0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  <c r="O11318">
        <v>0</v>
      </c>
    </row>
    <row r="11319" spans="1:15" x14ac:dyDescent="0.2">
      <c r="A11319" s="7" t="s">
        <v>11425</v>
      </c>
      <c r="B11319">
        <v>261</v>
      </c>
      <c r="C11319">
        <v>42</v>
      </c>
      <c r="D11319">
        <v>0</v>
      </c>
      <c r="E11319">
        <v>42</v>
      </c>
      <c r="F11319">
        <v>3</v>
      </c>
      <c r="G11319">
        <v>600</v>
      </c>
      <c r="H11319">
        <v>3</v>
      </c>
      <c r="I11319">
        <v>40</v>
      </c>
      <c r="J11319">
        <v>126</v>
      </c>
      <c r="K11319">
        <v>103</v>
      </c>
      <c r="L11319">
        <v>12</v>
      </c>
      <c r="M11319">
        <v>16</v>
      </c>
      <c r="N11319">
        <v>0</v>
      </c>
      <c r="O11319">
        <v>0</v>
      </c>
    </row>
    <row r="11320" spans="1:15" x14ac:dyDescent="0.2">
      <c r="A11320" s="7" t="s">
        <v>11426</v>
      </c>
      <c r="B11320">
        <v>46</v>
      </c>
      <c r="C11320">
        <v>24</v>
      </c>
      <c r="D11320">
        <v>0</v>
      </c>
      <c r="E11320">
        <v>24</v>
      </c>
      <c r="F11320">
        <v>0</v>
      </c>
      <c r="G11320">
        <v>0</v>
      </c>
      <c r="H11320">
        <v>0</v>
      </c>
      <c r="I11320">
        <v>0</v>
      </c>
      <c r="J11320">
        <v>16</v>
      </c>
      <c r="K11320">
        <v>17</v>
      </c>
      <c r="L11320">
        <v>0</v>
      </c>
      <c r="M11320">
        <v>0</v>
      </c>
      <c r="N11320">
        <v>0</v>
      </c>
      <c r="O11320">
        <v>0</v>
      </c>
    </row>
    <row r="11321" spans="1:15" x14ac:dyDescent="0.2">
      <c r="A11321" s="7" t="s">
        <v>11427</v>
      </c>
      <c r="B11321">
        <v>84</v>
      </c>
      <c r="C11321">
        <v>5</v>
      </c>
      <c r="D11321">
        <v>0</v>
      </c>
      <c r="E11321">
        <v>5</v>
      </c>
      <c r="F11321">
        <v>3</v>
      </c>
      <c r="G11321">
        <v>0</v>
      </c>
      <c r="H11321">
        <v>3</v>
      </c>
      <c r="I11321">
        <v>0</v>
      </c>
      <c r="J11321">
        <v>38</v>
      </c>
      <c r="K11321">
        <v>33</v>
      </c>
      <c r="L11321">
        <v>17</v>
      </c>
      <c r="M11321">
        <v>10</v>
      </c>
      <c r="N11321">
        <v>1</v>
      </c>
      <c r="O11321">
        <v>1</v>
      </c>
    </row>
    <row r="11322" spans="1:15" x14ac:dyDescent="0.2">
      <c r="A11322" s="7" t="s">
        <v>11428</v>
      </c>
      <c r="B11322">
        <v>228</v>
      </c>
      <c r="C11322">
        <v>55</v>
      </c>
      <c r="D11322">
        <v>0</v>
      </c>
      <c r="E11322">
        <v>54</v>
      </c>
      <c r="F11322">
        <v>34</v>
      </c>
      <c r="G11322">
        <v>190</v>
      </c>
      <c r="H11322">
        <v>29</v>
      </c>
      <c r="I11322">
        <v>229</v>
      </c>
      <c r="J11322">
        <v>54</v>
      </c>
      <c r="K11322">
        <v>64</v>
      </c>
      <c r="L11322">
        <v>44</v>
      </c>
      <c r="M11322">
        <v>6</v>
      </c>
      <c r="N11322">
        <v>2</v>
      </c>
      <c r="O11322">
        <v>2</v>
      </c>
    </row>
    <row r="11323" spans="1:15" x14ac:dyDescent="0.2">
      <c r="A11323" s="7" t="s">
        <v>11429</v>
      </c>
      <c r="B11323">
        <v>191</v>
      </c>
      <c r="C11323">
        <v>44</v>
      </c>
      <c r="D11323">
        <v>0</v>
      </c>
      <c r="E11323">
        <v>43</v>
      </c>
      <c r="F11323">
        <v>21</v>
      </c>
      <c r="G11323">
        <v>637</v>
      </c>
      <c r="H11323">
        <v>29</v>
      </c>
      <c r="I11323">
        <v>128</v>
      </c>
      <c r="J11323">
        <v>66</v>
      </c>
      <c r="K11323">
        <v>76</v>
      </c>
      <c r="L11323">
        <v>4</v>
      </c>
      <c r="M11323">
        <v>12</v>
      </c>
      <c r="N11323">
        <v>1</v>
      </c>
      <c r="O11323">
        <v>1</v>
      </c>
    </row>
    <row r="11324" spans="1:15" x14ac:dyDescent="0.2">
      <c r="A11324" s="7" t="s">
        <v>11430</v>
      </c>
      <c r="B11324">
        <v>49</v>
      </c>
      <c r="C11324">
        <v>25</v>
      </c>
      <c r="D11324">
        <v>0</v>
      </c>
      <c r="E11324">
        <v>25</v>
      </c>
      <c r="F11324">
        <v>9</v>
      </c>
      <c r="G11324">
        <v>0</v>
      </c>
      <c r="H11324">
        <v>10</v>
      </c>
      <c r="I11324">
        <v>0</v>
      </c>
      <c r="J11324">
        <v>6</v>
      </c>
      <c r="K11324">
        <v>11</v>
      </c>
      <c r="L11324">
        <v>0</v>
      </c>
      <c r="M11324">
        <v>0</v>
      </c>
      <c r="N11324">
        <v>0</v>
      </c>
      <c r="O11324">
        <v>0</v>
      </c>
    </row>
    <row r="11325" spans="1:15" x14ac:dyDescent="0.2">
      <c r="A11325" s="7" t="s">
        <v>11431</v>
      </c>
      <c r="B11325">
        <v>28</v>
      </c>
      <c r="C11325">
        <v>13</v>
      </c>
      <c r="D11325">
        <v>0</v>
      </c>
      <c r="E11325">
        <v>12</v>
      </c>
      <c r="F11325">
        <v>0</v>
      </c>
      <c r="G11325">
        <v>0</v>
      </c>
      <c r="H11325">
        <v>0</v>
      </c>
      <c r="I11325">
        <v>0</v>
      </c>
      <c r="J11325">
        <v>3</v>
      </c>
      <c r="K11325">
        <v>2</v>
      </c>
      <c r="L11325">
        <v>2</v>
      </c>
      <c r="M11325">
        <v>2</v>
      </c>
      <c r="N11325">
        <v>0</v>
      </c>
      <c r="O11325">
        <v>0</v>
      </c>
    </row>
    <row r="11326" spans="1:15" x14ac:dyDescent="0.2">
      <c r="A11326" s="7" t="s">
        <v>11432</v>
      </c>
      <c r="B11326">
        <v>1</v>
      </c>
      <c r="C11326">
        <v>0</v>
      </c>
      <c r="D11326">
        <v>0</v>
      </c>
      <c r="E11326">
        <v>0</v>
      </c>
      <c r="F11326">
        <v>0</v>
      </c>
      <c r="G11326">
        <v>0</v>
      </c>
      <c r="H11326">
        <v>0</v>
      </c>
      <c r="I11326">
        <v>0</v>
      </c>
      <c r="J11326">
        <v>1</v>
      </c>
      <c r="K11326">
        <v>1</v>
      </c>
      <c r="L11326">
        <v>0</v>
      </c>
      <c r="M11326">
        <v>0</v>
      </c>
      <c r="N11326">
        <v>0</v>
      </c>
      <c r="O11326">
        <v>0</v>
      </c>
    </row>
    <row r="11327" spans="1:15" x14ac:dyDescent="0.2">
      <c r="A11327" s="7" t="s">
        <v>11433</v>
      </c>
      <c r="B11327">
        <v>39</v>
      </c>
      <c r="C11327">
        <v>5</v>
      </c>
      <c r="D11327">
        <v>0</v>
      </c>
      <c r="E11327">
        <v>5</v>
      </c>
      <c r="F11327">
        <v>2</v>
      </c>
      <c r="G11327">
        <v>637</v>
      </c>
      <c r="H11327">
        <v>6</v>
      </c>
      <c r="I11327">
        <v>128</v>
      </c>
      <c r="J11327">
        <v>22</v>
      </c>
      <c r="K11327">
        <v>18</v>
      </c>
      <c r="L11327">
        <v>2</v>
      </c>
      <c r="M11327">
        <v>10</v>
      </c>
      <c r="N11327">
        <v>0</v>
      </c>
      <c r="O11327">
        <v>0</v>
      </c>
    </row>
    <row r="11328" spans="1:15" x14ac:dyDescent="0.2">
      <c r="A11328" s="7" t="s">
        <v>11434</v>
      </c>
      <c r="B11328">
        <v>57</v>
      </c>
      <c r="C11328">
        <v>1</v>
      </c>
      <c r="D11328">
        <v>0</v>
      </c>
      <c r="E11328">
        <v>1</v>
      </c>
      <c r="F11328">
        <v>1</v>
      </c>
      <c r="G11328">
        <v>0</v>
      </c>
      <c r="H11328">
        <v>1</v>
      </c>
      <c r="I11328">
        <v>0</v>
      </c>
      <c r="J11328">
        <v>31</v>
      </c>
      <c r="K11328">
        <v>41</v>
      </c>
      <c r="L11328">
        <v>0</v>
      </c>
      <c r="M11328">
        <v>0</v>
      </c>
      <c r="N11328">
        <v>1</v>
      </c>
      <c r="O11328">
        <v>1</v>
      </c>
    </row>
    <row r="11329" spans="1:15" x14ac:dyDescent="0.2">
      <c r="A11329" s="7" t="s">
        <v>11435</v>
      </c>
      <c r="B11329">
        <v>10</v>
      </c>
      <c r="C11329">
        <v>0</v>
      </c>
      <c r="D11329">
        <v>0</v>
      </c>
      <c r="E11329">
        <v>0</v>
      </c>
      <c r="F11329">
        <v>9</v>
      </c>
      <c r="G11329">
        <v>0</v>
      </c>
      <c r="H11329">
        <v>12</v>
      </c>
      <c r="I11329">
        <v>0</v>
      </c>
      <c r="J11329">
        <v>1</v>
      </c>
      <c r="K11329">
        <v>1</v>
      </c>
      <c r="L11329">
        <v>0</v>
      </c>
      <c r="M11329">
        <v>0</v>
      </c>
      <c r="N11329">
        <v>0</v>
      </c>
      <c r="O11329">
        <v>0</v>
      </c>
    </row>
    <row r="11330" spans="1:15" x14ac:dyDescent="0.2">
      <c r="A11330" s="7" t="s">
        <v>11436</v>
      </c>
      <c r="B11330">
        <v>9</v>
      </c>
      <c r="C11330">
        <v>0</v>
      </c>
      <c r="D11330">
        <v>0</v>
      </c>
      <c r="E11330">
        <v>0</v>
      </c>
      <c r="F11330">
        <v>8</v>
      </c>
      <c r="G11330">
        <v>0</v>
      </c>
      <c r="H11330">
        <v>11</v>
      </c>
      <c r="I11330">
        <v>0</v>
      </c>
      <c r="J11330">
        <v>1</v>
      </c>
      <c r="K11330">
        <v>1</v>
      </c>
      <c r="L11330">
        <v>0</v>
      </c>
      <c r="M11330">
        <v>0</v>
      </c>
      <c r="N11330">
        <v>0</v>
      </c>
      <c r="O11330">
        <v>0</v>
      </c>
    </row>
    <row r="11331" spans="1:15" x14ac:dyDescent="0.2">
      <c r="A11331" s="7" t="s">
        <v>11437</v>
      </c>
      <c r="B11331">
        <v>7</v>
      </c>
      <c r="C11331">
        <v>0</v>
      </c>
      <c r="D11331">
        <v>0</v>
      </c>
      <c r="E11331">
        <v>0</v>
      </c>
      <c r="F11331">
        <v>0</v>
      </c>
      <c r="G11331">
        <v>0</v>
      </c>
      <c r="H11331">
        <v>0</v>
      </c>
      <c r="I11331">
        <v>0</v>
      </c>
      <c r="J11331">
        <v>3</v>
      </c>
      <c r="K11331">
        <v>4</v>
      </c>
      <c r="L11331">
        <v>0</v>
      </c>
      <c r="M11331">
        <v>0</v>
      </c>
      <c r="N11331">
        <v>0</v>
      </c>
      <c r="O11331">
        <v>0</v>
      </c>
    </row>
    <row r="11332" spans="1:15" x14ac:dyDescent="0.2">
      <c r="A11332" s="7" t="s">
        <v>11438</v>
      </c>
      <c r="B11332">
        <v>0</v>
      </c>
      <c r="C11332">
        <v>0</v>
      </c>
      <c r="D11332">
        <v>0</v>
      </c>
      <c r="E11332">
        <v>0</v>
      </c>
      <c r="F11332">
        <v>0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  <c r="O11332">
        <v>0</v>
      </c>
    </row>
    <row r="11333" spans="1:15" x14ac:dyDescent="0.2">
      <c r="A11333" s="7" t="s">
        <v>11439</v>
      </c>
      <c r="B11333">
        <v>82</v>
      </c>
      <c r="C11333">
        <v>30</v>
      </c>
      <c r="D11333">
        <v>0</v>
      </c>
      <c r="E11333">
        <v>30</v>
      </c>
      <c r="F11333">
        <v>0</v>
      </c>
      <c r="G11333">
        <v>0</v>
      </c>
      <c r="H11333">
        <v>0</v>
      </c>
      <c r="I11333">
        <v>0</v>
      </c>
      <c r="J11333">
        <v>25</v>
      </c>
      <c r="K11333">
        <v>40</v>
      </c>
      <c r="L11333">
        <v>2</v>
      </c>
      <c r="M11333">
        <v>0</v>
      </c>
      <c r="N11333">
        <v>0</v>
      </c>
      <c r="O11333">
        <v>0</v>
      </c>
    </row>
    <row r="11334" spans="1:15" x14ac:dyDescent="0.2">
      <c r="A11334" s="7" t="s">
        <v>11440</v>
      </c>
      <c r="B11334">
        <v>0</v>
      </c>
      <c r="C11334">
        <v>0</v>
      </c>
      <c r="D11334">
        <v>0</v>
      </c>
      <c r="E11334">
        <v>0</v>
      </c>
      <c r="F11334">
        <v>0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  <c r="O11334">
        <v>0</v>
      </c>
    </row>
    <row r="11335" spans="1:15" x14ac:dyDescent="0.2">
      <c r="A11335" s="7" t="s">
        <v>11441</v>
      </c>
      <c r="B11335">
        <v>13</v>
      </c>
      <c r="C11335">
        <v>1</v>
      </c>
      <c r="D11335">
        <v>0</v>
      </c>
      <c r="E11335">
        <v>1</v>
      </c>
      <c r="F11335">
        <v>0</v>
      </c>
      <c r="G11335">
        <v>0</v>
      </c>
      <c r="H11335">
        <v>0</v>
      </c>
      <c r="I11335">
        <v>0</v>
      </c>
      <c r="J11335">
        <v>6</v>
      </c>
      <c r="K11335">
        <v>4</v>
      </c>
      <c r="L11335">
        <v>0</v>
      </c>
      <c r="M11335">
        <v>0</v>
      </c>
      <c r="N11335">
        <v>0</v>
      </c>
      <c r="O11335">
        <v>0</v>
      </c>
    </row>
    <row r="11336" spans="1:15" x14ac:dyDescent="0.2">
      <c r="A11336" s="7" t="s">
        <v>11442</v>
      </c>
      <c r="B11336">
        <v>0</v>
      </c>
      <c r="C11336">
        <v>0</v>
      </c>
      <c r="D11336">
        <v>0</v>
      </c>
      <c r="E11336">
        <v>0</v>
      </c>
      <c r="F11336">
        <v>0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  <c r="O11336">
        <v>0</v>
      </c>
    </row>
    <row r="11337" spans="1:15" x14ac:dyDescent="0.2">
      <c r="A11337" s="7" t="s">
        <v>11443</v>
      </c>
      <c r="B11337">
        <v>4</v>
      </c>
      <c r="C11337">
        <v>0</v>
      </c>
      <c r="D11337">
        <v>0</v>
      </c>
      <c r="E11337">
        <v>0</v>
      </c>
      <c r="F11337">
        <v>0</v>
      </c>
      <c r="G11337">
        <v>0</v>
      </c>
      <c r="H11337">
        <v>0</v>
      </c>
      <c r="I11337">
        <v>0</v>
      </c>
      <c r="J11337">
        <v>4</v>
      </c>
      <c r="K11337">
        <v>3</v>
      </c>
      <c r="L11337">
        <v>0</v>
      </c>
      <c r="M11337">
        <v>0</v>
      </c>
      <c r="N11337">
        <v>0</v>
      </c>
      <c r="O11337">
        <v>0</v>
      </c>
    </row>
    <row r="11338" spans="1:15" x14ac:dyDescent="0.2">
      <c r="A11338" s="7" t="s">
        <v>11444</v>
      </c>
      <c r="B11338">
        <v>9</v>
      </c>
      <c r="C11338">
        <v>1</v>
      </c>
      <c r="D11338">
        <v>0</v>
      </c>
      <c r="E11338">
        <v>1</v>
      </c>
      <c r="F11338">
        <v>0</v>
      </c>
      <c r="G11338">
        <v>0</v>
      </c>
      <c r="H11338">
        <v>0</v>
      </c>
      <c r="I11338">
        <v>0</v>
      </c>
      <c r="J11338">
        <v>4</v>
      </c>
      <c r="K11338">
        <v>2</v>
      </c>
      <c r="L11338">
        <v>0</v>
      </c>
      <c r="M11338">
        <v>1</v>
      </c>
      <c r="N11338">
        <v>0</v>
      </c>
      <c r="O11338">
        <v>0</v>
      </c>
    </row>
    <row r="11339" spans="1:15" x14ac:dyDescent="0.2">
      <c r="A11339" s="7" t="s">
        <v>11445</v>
      </c>
      <c r="B11339">
        <v>37</v>
      </c>
      <c r="C11339">
        <v>1</v>
      </c>
      <c r="D11339">
        <v>0</v>
      </c>
      <c r="E11339">
        <v>1</v>
      </c>
      <c r="F11339">
        <v>0</v>
      </c>
      <c r="G11339">
        <v>0</v>
      </c>
      <c r="H11339">
        <v>0</v>
      </c>
      <c r="I11339">
        <v>0</v>
      </c>
      <c r="J11339">
        <v>24</v>
      </c>
      <c r="K11339">
        <v>17</v>
      </c>
      <c r="L11339">
        <v>1</v>
      </c>
      <c r="M11339">
        <v>0</v>
      </c>
      <c r="N11339">
        <v>0</v>
      </c>
      <c r="O11339">
        <v>0</v>
      </c>
    </row>
    <row r="11340" spans="1:15" x14ac:dyDescent="0.2">
      <c r="A11340" s="7" t="s">
        <v>11446</v>
      </c>
      <c r="B11340">
        <v>8</v>
      </c>
      <c r="C11340">
        <v>0</v>
      </c>
      <c r="D11340">
        <v>0</v>
      </c>
      <c r="E11340">
        <v>0</v>
      </c>
      <c r="F11340">
        <v>0</v>
      </c>
      <c r="G11340">
        <v>0</v>
      </c>
      <c r="H11340">
        <v>0</v>
      </c>
      <c r="I11340">
        <v>0</v>
      </c>
      <c r="J11340">
        <v>1</v>
      </c>
      <c r="K11340">
        <v>1</v>
      </c>
      <c r="L11340">
        <v>0</v>
      </c>
      <c r="M11340">
        <v>0</v>
      </c>
      <c r="N11340">
        <v>0</v>
      </c>
      <c r="O11340">
        <v>0</v>
      </c>
    </row>
    <row r="11341" spans="1:15" x14ac:dyDescent="0.2">
      <c r="A11341" s="7" t="s">
        <v>11447</v>
      </c>
      <c r="B11341">
        <v>8</v>
      </c>
      <c r="C11341">
        <v>0</v>
      </c>
      <c r="D11341">
        <v>0</v>
      </c>
      <c r="E11341">
        <v>0</v>
      </c>
      <c r="F11341">
        <v>0</v>
      </c>
      <c r="G11341">
        <v>0</v>
      </c>
      <c r="H11341">
        <v>0</v>
      </c>
      <c r="I11341">
        <v>0</v>
      </c>
      <c r="J11341">
        <v>5</v>
      </c>
      <c r="K11341">
        <v>0</v>
      </c>
      <c r="L11341">
        <v>0</v>
      </c>
      <c r="M11341">
        <v>0</v>
      </c>
      <c r="N11341">
        <v>0</v>
      </c>
      <c r="O11341">
        <v>0</v>
      </c>
    </row>
    <row r="11342" spans="1:15" x14ac:dyDescent="0.2">
      <c r="A11342" s="7" t="s">
        <v>11448</v>
      </c>
      <c r="B11342">
        <v>5</v>
      </c>
      <c r="C11342">
        <v>0</v>
      </c>
      <c r="D11342">
        <v>0</v>
      </c>
      <c r="E11342">
        <v>0</v>
      </c>
      <c r="F11342">
        <v>0</v>
      </c>
      <c r="G11342">
        <v>0</v>
      </c>
      <c r="H11342">
        <v>0</v>
      </c>
      <c r="I11342">
        <v>0</v>
      </c>
      <c r="J11342">
        <v>2</v>
      </c>
      <c r="K11342">
        <v>0</v>
      </c>
      <c r="L11342">
        <v>0</v>
      </c>
      <c r="M11342">
        <v>0</v>
      </c>
      <c r="N11342">
        <v>0</v>
      </c>
      <c r="O11342">
        <v>0</v>
      </c>
    </row>
    <row r="11343" spans="1:15" x14ac:dyDescent="0.2">
      <c r="A11343" s="7" t="s">
        <v>11449</v>
      </c>
      <c r="B11343">
        <v>35</v>
      </c>
      <c r="C11343">
        <v>20</v>
      </c>
      <c r="D11343">
        <v>0</v>
      </c>
      <c r="E11343">
        <v>20</v>
      </c>
      <c r="F11343">
        <v>3</v>
      </c>
      <c r="G11343">
        <v>0</v>
      </c>
      <c r="H11343">
        <v>3</v>
      </c>
      <c r="I11343">
        <v>0</v>
      </c>
      <c r="J11343">
        <v>6</v>
      </c>
      <c r="K11343">
        <v>5</v>
      </c>
      <c r="L11343">
        <v>2</v>
      </c>
      <c r="M11343">
        <v>0</v>
      </c>
      <c r="N11343">
        <v>0</v>
      </c>
      <c r="O11343">
        <v>0</v>
      </c>
    </row>
    <row r="11344" spans="1:15" x14ac:dyDescent="0.2">
      <c r="A11344" s="7" t="s">
        <v>11450</v>
      </c>
      <c r="B11344">
        <v>6</v>
      </c>
      <c r="C11344">
        <v>0</v>
      </c>
      <c r="D11344">
        <v>0</v>
      </c>
      <c r="E11344">
        <v>0</v>
      </c>
      <c r="F11344">
        <v>0</v>
      </c>
      <c r="G11344">
        <v>0</v>
      </c>
      <c r="H11344">
        <v>0</v>
      </c>
      <c r="I11344">
        <v>0</v>
      </c>
      <c r="J11344">
        <v>4</v>
      </c>
      <c r="K11344">
        <v>2</v>
      </c>
      <c r="L11344">
        <v>2</v>
      </c>
      <c r="M11344">
        <v>0</v>
      </c>
      <c r="N11344">
        <v>0</v>
      </c>
      <c r="O11344">
        <v>0</v>
      </c>
    </row>
    <row r="11345" spans="1:15" x14ac:dyDescent="0.2">
      <c r="A11345" s="7" t="s">
        <v>11451</v>
      </c>
      <c r="B11345">
        <v>22</v>
      </c>
      <c r="C11345">
        <v>20</v>
      </c>
      <c r="D11345">
        <v>0</v>
      </c>
      <c r="E11345">
        <v>20</v>
      </c>
      <c r="F11345">
        <v>0</v>
      </c>
      <c r="G11345">
        <v>0</v>
      </c>
      <c r="H11345">
        <v>0</v>
      </c>
      <c r="I11345">
        <v>0</v>
      </c>
      <c r="J11345">
        <v>1</v>
      </c>
      <c r="K11345">
        <v>2</v>
      </c>
      <c r="L11345">
        <v>0</v>
      </c>
      <c r="M11345">
        <v>0</v>
      </c>
      <c r="N11345">
        <v>0</v>
      </c>
      <c r="O11345">
        <v>0</v>
      </c>
    </row>
    <row r="11346" spans="1:15" x14ac:dyDescent="0.2">
      <c r="A11346" s="7" t="s">
        <v>11452</v>
      </c>
      <c r="B11346">
        <v>36</v>
      </c>
      <c r="C11346">
        <v>14</v>
      </c>
      <c r="D11346">
        <v>0</v>
      </c>
      <c r="E11346">
        <v>14</v>
      </c>
      <c r="F11346">
        <v>0</v>
      </c>
      <c r="G11346">
        <v>0</v>
      </c>
      <c r="H11346">
        <v>0</v>
      </c>
      <c r="I11346">
        <v>0</v>
      </c>
      <c r="J11346">
        <v>4</v>
      </c>
      <c r="K11346">
        <v>6</v>
      </c>
      <c r="L11346">
        <v>0</v>
      </c>
      <c r="M11346">
        <v>0</v>
      </c>
      <c r="N11346">
        <v>0</v>
      </c>
      <c r="O11346">
        <v>0</v>
      </c>
    </row>
    <row r="11347" spans="1:15" x14ac:dyDescent="0.2">
      <c r="A11347" s="7" t="s">
        <v>11453</v>
      </c>
      <c r="B11347">
        <v>0</v>
      </c>
      <c r="C11347">
        <v>0</v>
      </c>
      <c r="D11347">
        <v>0</v>
      </c>
      <c r="E11347">
        <v>0</v>
      </c>
      <c r="F11347">
        <v>0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  <c r="O11347">
        <v>0</v>
      </c>
    </row>
    <row r="11348" spans="1:15" x14ac:dyDescent="0.2">
      <c r="A11348" s="7" t="s">
        <v>11454</v>
      </c>
      <c r="B11348">
        <v>1</v>
      </c>
      <c r="C11348">
        <v>0</v>
      </c>
      <c r="D11348">
        <v>0</v>
      </c>
      <c r="E11348">
        <v>0</v>
      </c>
      <c r="F11348">
        <v>0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1</v>
      </c>
      <c r="M11348">
        <v>0</v>
      </c>
      <c r="N11348">
        <v>0</v>
      </c>
      <c r="O11348">
        <v>0</v>
      </c>
    </row>
    <row r="11349" spans="1:15" x14ac:dyDescent="0.2">
      <c r="A11349" s="7" t="s">
        <v>11455</v>
      </c>
      <c r="B11349">
        <v>1</v>
      </c>
      <c r="C11349">
        <v>0</v>
      </c>
      <c r="D11349">
        <v>0</v>
      </c>
      <c r="E11349">
        <v>0</v>
      </c>
      <c r="F11349">
        <v>0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1</v>
      </c>
      <c r="M11349">
        <v>0</v>
      </c>
      <c r="N11349">
        <v>0</v>
      </c>
      <c r="O11349">
        <v>0</v>
      </c>
    </row>
    <row r="11350" spans="1:15" x14ac:dyDescent="0.2">
      <c r="A11350" s="7" t="s">
        <v>11456</v>
      </c>
      <c r="B11350">
        <v>0</v>
      </c>
      <c r="C11350">
        <v>0</v>
      </c>
      <c r="D11350">
        <v>0</v>
      </c>
      <c r="E11350">
        <v>0</v>
      </c>
      <c r="F11350">
        <v>0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0</v>
      </c>
    </row>
    <row r="11351" spans="1:15" x14ac:dyDescent="0.2">
      <c r="A11351" s="7" t="s">
        <v>11457</v>
      </c>
      <c r="B11351">
        <v>0</v>
      </c>
      <c r="C11351">
        <v>0</v>
      </c>
      <c r="D11351">
        <v>0</v>
      </c>
      <c r="E11351">
        <v>0</v>
      </c>
      <c r="F11351">
        <v>0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  <c r="O11351">
        <v>0</v>
      </c>
    </row>
    <row r="11352" spans="1:15" x14ac:dyDescent="0.2">
      <c r="A11352" s="7" t="s">
        <v>11458</v>
      </c>
      <c r="B11352">
        <v>0</v>
      </c>
      <c r="C11352">
        <v>0</v>
      </c>
      <c r="D11352">
        <v>0</v>
      </c>
      <c r="E11352">
        <v>0</v>
      </c>
      <c r="F11352">
        <v>0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  <c r="O11352">
        <v>0</v>
      </c>
    </row>
    <row r="11353" spans="1:15" x14ac:dyDescent="0.2">
      <c r="A11353" s="7" t="s">
        <v>11459</v>
      </c>
      <c r="B11353">
        <v>0</v>
      </c>
      <c r="C11353">
        <v>0</v>
      </c>
      <c r="D11353">
        <v>0</v>
      </c>
      <c r="E11353">
        <v>0</v>
      </c>
      <c r="F11353">
        <v>0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  <c r="O11353">
        <v>0</v>
      </c>
    </row>
    <row r="11354" spans="1:15" x14ac:dyDescent="0.2">
      <c r="A11354" s="7" t="s">
        <v>11460</v>
      </c>
      <c r="B11354">
        <v>0</v>
      </c>
      <c r="C11354">
        <v>0</v>
      </c>
      <c r="D11354">
        <v>0</v>
      </c>
      <c r="E11354">
        <v>0</v>
      </c>
      <c r="F11354">
        <v>0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</row>
    <row r="11355" spans="1:15" x14ac:dyDescent="0.2">
      <c r="A11355" s="7" t="s">
        <v>11461</v>
      </c>
      <c r="B11355">
        <v>0</v>
      </c>
      <c r="C11355">
        <v>0</v>
      </c>
      <c r="D11355">
        <v>0</v>
      </c>
      <c r="E11355">
        <v>0</v>
      </c>
      <c r="F11355">
        <v>0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  <c r="O11355">
        <v>0</v>
      </c>
    </row>
    <row r="11356" spans="1:15" x14ac:dyDescent="0.2">
      <c r="A11356" s="7" t="s">
        <v>11462</v>
      </c>
      <c r="B11356">
        <v>0</v>
      </c>
      <c r="C11356">
        <v>0</v>
      </c>
      <c r="D11356">
        <v>0</v>
      </c>
      <c r="E11356">
        <v>0</v>
      </c>
      <c r="F11356">
        <v>0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  <c r="O11356">
        <v>0</v>
      </c>
    </row>
    <row r="11357" spans="1:15" x14ac:dyDescent="0.2">
      <c r="A11357" s="7" t="s">
        <v>11463</v>
      </c>
      <c r="B11357">
        <v>0</v>
      </c>
      <c r="C11357">
        <v>0</v>
      </c>
      <c r="D11357">
        <v>0</v>
      </c>
      <c r="E11357">
        <v>0</v>
      </c>
      <c r="F11357">
        <v>0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</row>
    <row r="11358" spans="1:15" x14ac:dyDescent="0.2">
      <c r="A11358" s="7" t="s">
        <v>11464</v>
      </c>
      <c r="B11358">
        <v>0</v>
      </c>
      <c r="C11358">
        <v>0</v>
      </c>
      <c r="D11358">
        <v>0</v>
      </c>
      <c r="E11358">
        <v>0</v>
      </c>
      <c r="F11358">
        <v>0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  <c r="O11358">
        <v>0</v>
      </c>
    </row>
    <row r="11359" spans="1:15" x14ac:dyDescent="0.2">
      <c r="A11359" s="7" t="s">
        <v>11465</v>
      </c>
      <c r="B11359">
        <v>0</v>
      </c>
      <c r="C11359">
        <v>0</v>
      </c>
      <c r="D11359">
        <v>0</v>
      </c>
      <c r="E11359">
        <v>0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  <c r="O11359">
        <v>0</v>
      </c>
    </row>
    <row r="11360" spans="1:15" x14ac:dyDescent="0.2">
      <c r="A11360" s="7" t="s">
        <v>11466</v>
      </c>
      <c r="B11360">
        <v>0</v>
      </c>
      <c r="C11360">
        <v>0</v>
      </c>
      <c r="D11360">
        <v>0</v>
      </c>
      <c r="E11360">
        <v>0</v>
      </c>
      <c r="F11360">
        <v>0</v>
      </c>
      <c r="G11360">
        <v>0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</row>
    <row r="11361" spans="1:15" x14ac:dyDescent="0.2">
      <c r="A11361" s="7" t="s">
        <v>11467</v>
      </c>
      <c r="B11361">
        <v>0</v>
      </c>
      <c r="C11361">
        <v>0</v>
      </c>
      <c r="D11361">
        <v>0</v>
      </c>
      <c r="E11361">
        <v>0</v>
      </c>
      <c r="F11361">
        <v>0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  <c r="O11361">
        <v>0</v>
      </c>
    </row>
    <row r="11362" spans="1:15" x14ac:dyDescent="0.2">
      <c r="A11362" s="7" t="s">
        <v>11468</v>
      </c>
      <c r="B11362">
        <v>0</v>
      </c>
      <c r="C11362">
        <v>0</v>
      </c>
      <c r="D11362">
        <v>0</v>
      </c>
      <c r="E11362">
        <v>0</v>
      </c>
      <c r="F11362">
        <v>0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  <c r="O11362">
        <v>0</v>
      </c>
    </row>
    <row r="11363" spans="1:15" x14ac:dyDescent="0.2">
      <c r="A11363" s="7" t="s">
        <v>11469</v>
      </c>
      <c r="B11363">
        <v>0</v>
      </c>
      <c r="C11363">
        <v>0</v>
      </c>
      <c r="D11363">
        <v>0</v>
      </c>
      <c r="E11363">
        <v>0</v>
      </c>
      <c r="F11363">
        <v>0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  <c r="O11363">
        <v>0</v>
      </c>
    </row>
    <row r="11364" spans="1:15" x14ac:dyDescent="0.2">
      <c r="A11364" s="7" t="s">
        <v>11470</v>
      </c>
      <c r="B11364">
        <v>0</v>
      </c>
      <c r="C11364">
        <v>0</v>
      </c>
      <c r="D11364">
        <v>0</v>
      </c>
      <c r="E11364">
        <v>0</v>
      </c>
      <c r="F11364">
        <v>0</v>
      </c>
      <c r="G11364">
        <v>0</v>
      </c>
      <c r="H11364">
        <v>0</v>
      </c>
      <c r="I11364">
        <v>0</v>
      </c>
      <c r="J11364">
        <v>0</v>
      </c>
      <c r="K11364">
        <v>0</v>
      </c>
      <c r="L11364">
        <v>0</v>
      </c>
      <c r="M11364">
        <v>0</v>
      </c>
      <c r="N11364">
        <v>0</v>
      </c>
      <c r="O11364">
        <v>0</v>
      </c>
    </row>
    <row r="11365" spans="1:15" x14ac:dyDescent="0.2">
      <c r="A11365" s="7" t="s">
        <v>11471</v>
      </c>
      <c r="B11365">
        <v>0</v>
      </c>
      <c r="C11365">
        <v>0</v>
      </c>
      <c r="D11365">
        <v>0</v>
      </c>
      <c r="E11365">
        <v>0</v>
      </c>
      <c r="F11365">
        <v>0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0</v>
      </c>
    </row>
    <row r="11366" spans="1:15" x14ac:dyDescent="0.2">
      <c r="A11366" s="7" t="s">
        <v>11472</v>
      </c>
      <c r="B11366">
        <v>0</v>
      </c>
      <c r="C11366">
        <v>0</v>
      </c>
      <c r="D11366">
        <v>0</v>
      </c>
      <c r="E11366">
        <v>0</v>
      </c>
      <c r="F11366">
        <v>0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  <c r="O11366">
        <v>0</v>
      </c>
    </row>
    <row r="11367" spans="1:15" x14ac:dyDescent="0.2">
      <c r="A11367" s="7" t="s">
        <v>11473</v>
      </c>
      <c r="B11367">
        <v>0</v>
      </c>
      <c r="C11367">
        <v>0</v>
      </c>
      <c r="D11367">
        <v>0</v>
      </c>
      <c r="E11367">
        <v>0</v>
      </c>
      <c r="F11367">
        <v>0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  <c r="O11367">
        <v>0</v>
      </c>
    </row>
    <row r="11368" spans="1:15" x14ac:dyDescent="0.2">
      <c r="A11368" s="7" t="s">
        <v>11474</v>
      </c>
      <c r="B11368">
        <v>0</v>
      </c>
      <c r="C11368">
        <v>0</v>
      </c>
      <c r="D11368">
        <v>0</v>
      </c>
      <c r="E11368">
        <v>0</v>
      </c>
      <c r="F11368">
        <v>0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  <c r="O11368">
        <v>0</v>
      </c>
    </row>
    <row r="11369" spans="1:15" x14ac:dyDescent="0.2">
      <c r="A11369" s="7" t="s">
        <v>11475</v>
      </c>
      <c r="B11369">
        <v>0</v>
      </c>
      <c r="C11369">
        <v>0</v>
      </c>
      <c r="D11369">
        <v>0</v>
      </c>
      <c r="E11369">
        <v>0</v>
      </c>
      <c r="F11369">
        <v>0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  <c r="O11369">
        <v>0</v>
      </c>
    </row>
    <row r="11370" spans="1:15" x14ac:dyDescent="0.2">
      <c r="A11370" s="7" t="s">
        <v>11476</v>
      </c>
      <c r="B11370">
        <v>0</v>
      </c>
      <c r="C11370">
        <v>0</v>
      </c>
      <c r="D11370">
        <v>0</v>
      </c>
      <c r="E11370">
        <v>0</v>
      </c>
      <c r="F11370">
        <v>0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  <c r="O11370">
        <v>0</v>
      </c>
    </row>
    <row r="11371" spans="1:15" x14ac:dyDescent="0.2">
      <c r="A11371" s="7" t="s">
        <v>11477</v>
      </c>
      <c r="B11371">
        <v>0</v>
      </c>
      <c r="C11371">
        <v>0</v>
      </c>
      <c r="D11371">
        <v>0</v>
      </c>
      <c r="E11371">
        <v>0</v>
      </c>
      <c r="F11371">
        <v>0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  <c r="O11371">
        <v>0</v>
      </c>
    </row>
    <row r="11372" spans="1:15" x14ac:dyDescent="0.2">
      <c r="A11372" s="7" t="s">
        <v>11478</v>
      </c>
      <c r="B11372">
        <v>0</v>
      </c>
      <c r="C11372">
        <v>0</v>
      </c>
      <c r="D11372">
        <v>0</v>
      </c>
      <c r="E11372">
        <v>0</v>
      </c>
      <c r="F11372">
        <v>0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  <c r="O11372">
        <v>0</v>
      </c>
    </row>
    <row r="11373" spans="1:15" x14ac:dyDescent="0.2">
      <c r="A11373" s="7" t="s">
        <v>11479</v>
      </c>
      <c r="B11373">
        <v>0</v>
      </c>
      <c r="C11373">
        <v>0</v>
      </c>
      <c r="D11373">
        <v>0</v>
      </c>
      <c r="E11373">
        <v>0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  <c r="O11373">
        <v>0</v>
      </c>
    </row>
    <row r="11374" spans="1:15" x14ac:dyDescent="0.2">
      <c r="A11374" s="7" t="s">
        <v>11480</v>
      </c>
      <c r="B11374">
        <v>0</v>
      </c>
      <c r="C11374">
        <v>0</v>
      </c>
      <c r="D11374">
        <v>0</v>
      </c>
      <c r="E11374">
        <v>0</v>
      </c>
      <c r="F11374">
        <v>0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</row>
    <row r="11375" spans="1:15" x14ac:dyDescent="0.2">
      <c r="A11375" s="7" t="s">
        <v>11481</v>
      </c>
      <c r="B11375">
        <v>21</v>
      </c>
    </row>
    <row r="11376" spans="1:15" x14ac:dyDescent="0.2">
      <c r="A11376" s="7" t="s">
        <v>11482</v>
      </c>
      <c r="B11376">
        <v>21</v>
      </c>
    </row>
    <row r="11377" spans="1:2" x14ac:dyDescent="0.2">
      <c r="A11377" s="7" t="s">
        <v>11483</v>
      </c>
      <c r="B11377">
        <v>0</v>
      </c>
    </row>
    <row r="11378" spans="1:2" x14ac:dyDescent="0.2">
      <c r="A11378" s="7" t="s">
        <v>11484</v>
      </c>
      <c r="B11378">
        <v>0</v>
      </c>
    </row>
    <row r="11379" spans="1:2" x14ac:dyDescent="0.2">
      <c r="A11379" s="7" t="s">
        <v>11485</v>
      </c>
      <c r="B11379">
        <v>0</v>
      </c>
    </row>
    <row r="11380" spans="1:2" x14ac:dyDescent="0.2">
      <c r="A11380" s="7" t="s">
        <v>11486</v>
      </c>
      <c r="B11380">
        <v>0</v>
      </c>
    </row>
    <row r="11381" spans="1:2" x14ac:dyDescent="0.2">
      <c r="A11381" s="7" t="s">
        <v>11487</v>
      </c>
      <c r="B11381">
        <v>0</v>
      </c>
    </row>
    <row r="11382" spans="1:2" x14ac:dyDescent="0.2">
      <c r="A11382" s="7" t="s">
        <v>11488</v>
      </c>
      <c r="B11382">
        <v>0</v>
      </c>
    </row>
    <row r="11383" spans="1:2" x14ac:dyDescent="0.2">
      <c r="A11383" s="7" t="s">
        <v>11489</v>
      </c>
      <c r="B11383">
        <v>0</v>
      </c>
    </row>
    <row r="11384" spans="1:2" x14ac:dyDescent="0.2">
      <c r="A11384" s="7" t="s">
        <v>11490</v>
      </c>
      <c r="B11384">
        <v>0</v>
      </c>
    </row>
    <row r="11385" spans="1:2" x14ac:dyDescent="0.2">
      <c r="A11385" s="7" t="s">
        <v>11491</v>
      </c>
      <c r="B11385">
        <v>15</v>
      </c>
    </row>
    <row r="11386" spans="1:2" x14ac:dyDescent="0.2">
      <c r="A11386" s="7" t="s">
        <v>11492</v>
      </c>
      <c r="B11386">
        <v>0</v>
      </c>
    </row>
    <row r="11387" spans="1:2" x14ac:dyDescent="0.2">
      <c r="A11387" s="7" t="s">
        <v>11493</v>
      </c>
      <c r="B11387">
        <v>0</v>
      </c>
    </row>
    <row r="11388" spans="1:2" x14ac:dyDescent="0.2">
      <c r="A11388" s="7" t="s">
        <v>11494</v>
      </c>
      <c r="B11388">
        <v>0</v>
      </c>
    </row>
    <row r="11389" spans="1:2" x14ac:dyDescent="0.2">
      <c r="A11389" s="7" t="s">
        <v>11495</v>
      </c>
      <c r="B11389">
        <v>20</v>
      </c>
    </row>
    <row r="11390" spans="1:2" x14ac:dyDescent="0.2">
      <c r="A11390" s="7" t="s">
        <v>11496</v>
      </c>
      <c r="B11390">
        <v>0</v>
      </c>
    </row>
    <row r="11391" spans="1:2" x14ac:dyDescent="0.2">
      <c r="A11391" s="7" t="s">
        <v>11497</v>
      </c>
      <c r="B11391">
        <v>0</v>
      </c>
    </row>
    <row r="11392" spans="1:2" x14ac:dyDescent="0.2">
      <c r="A11392" s="7" t="s">
        <v>11498</v>
      </c>
      <c r="B11392">
        <v>0</v>
      </c>
    </row>
    <row r="11393" spans="1:2" x14ac:dyDescent="0.2">
      <c r="A11393" s="7" t="s">
        <v>11499</v>
      </c>
      <c r="B11393">
        <v>6</v>
      </c>
    </row>
    <row r="11394" spans="1:2" x14ac:dyDescent="0.2">
      <c r="A11394" s="7" t="s">
        <v>11500</v>
      </c>
      <c r="B11394">
        <v>0</v>
      </c>
    </row>
    <row r="11395" spans="1:2" x14ac:dyDescent="0.2">
      <c r="A11395" s="7" t="s">
        <v>11501</v>
      </c>
      <c r="B11395">
        <v>14</v>
      </c>
    </row>
    <row r="11396" spans="1:2" x14ac:dyDescent="0.2">
      <c r="A11396" s="7" t="s">
        <v>11502</v>
      </c>
      <c r="B11396">
        <v>11</v>
      </c>
    </row>
    <row r="11397" spans="1:2" x14ac:dyDescent="0.2">
      <c r="A11397" s="7" t="s">
        <v>11503</v>
      </c>
      <c r="B11397">
        <v>0</v>
      </c>
    </row>
    <row r="11398" spans="1:2" x14ac:dyDescent="0.2">
      <c r="A11398" s="7" t="s">
        <v>11504</v>
      </c>
      <c r="B11398">
        <v>0</v>
      </c>
    </row>
    <row r="11399" spans="1:2" x14ac:dyDescent="0.2">
      <c r="A11399" s="7" t="s">
        <v>11505</v>
      </c>
      <c r="B11399">
        <v>0</v>
      </c>
    </row>
    <row r="11400" spans="1:2" x14ac:dyDescent="0.2">
      <c r="A11400" s="7" t="s">
        <v>11506</v>
      </c>
      <c r="B11400">
        <v>0</v>
      </c>
    </row>
    <row r="11401" spans="1:2" x14ac:dyDescent="0.2">
      <c r="A11401" s="7" t="s">
        <v>11507</v>
      </c>
      <c r="B11401">
        <v>0</v>
      </c>
    </row>
    <row r="11402" spans="1:2" x14ac:dyDescent="0.2">
      <c r="A11402" s="7" t="s">
        <v>11508</v>
      </c>
      <c r="B11402">
        <v>0</v>
      </c>
    </row>
    <row r="11403" spans="1:2" x14ac:dyDescent="0.2">
      <c r="A11403" s="7" t="s">
        <v>11509</v>
      </c>
      <c r="B11403">
        <v>0</v>
      </c>
    </row>
    <row r="11404" spans="1:2" x14ac:dyDescent="0.2">
      <c r="A11404" s="7" t="s">
        <v>11510</v>
      </c>
      <c r="B11404">
        <v>0</v>
      </c>
    </row>
    <row r="11405" spans="1:2" x14ac:dyDescent="0.2">
      <c r="A11405" s="7" t="s">
        <v>11511</v>
      </c>
      <c r="B11405">
        <v>0</v>
      </c>
    </row>
    <row r="11406" spans="1:2" x14ac:dyDescent="0.2">
      <c r="A11406" s="7" t="s">
        <v>11512</v>
      </c>
      <c r="B11406">
        <v>0</v>
      </c>
    </row>
    <row r="11407" spans="1:2" x14ac:dyDescent="0.2">
      <c r="A11407" s="7" t="s">
        <v>11513</v>
      </c>
      <c r="B11407">
        <v>238</v>
      </c>
    </row>
    <row r="11408" spans="1:2" x14ac:dyDescent="0.2">
      <c r="A11408" s="7" t="s">
        <v>11514</v>
      </c>
      <c r="B11408">
        <v>138</v>
      </c>
    </row>
    <row r="11409" spans="1:15" x14ac:dyDescent="0.2">
      <c r="A11409" s="7" t="s">
        <v>11515</v>
      </c>
      <c r="B11409">
        <v>1</v>
      </c>
    </row>
    <row r="11410" spans="1:15" x14ac:dyDescent="0.2">
      <c r="A11410" s="7" t="s">
        <v>11516</v>
      </c>
      <c r="B11410">
        <v>495</v>
      </c>
    </row>
    <row r="11411" spans="1:15" x14ac:dyDescent="0.2">
      <c r="A11411" s="7" t="s">
        <v>11517</v>
      </c>
      <c r="B11411">
        <v>0</v>
      </c>
    </row>
    <row r="11412" spans="1:15" x14ac:dyDescent="0.2">
      <c r="A11412" s="7" t="s">
        <v>11518</v>
      </c>
      <c r="B11412">
        <v>0</v>
      </c>
    </row>
    <row r="11413" spans="1:15" x14ac:dyDescent="0.2">
      <c r="A11413" s="7" t="s">
        <v>11519</v>
      </c>
      <c r="B11413">
        <v>0</v>
      </c>
    </row>
    <row r="11414" spans="1:15" x14ac:dyDescent="0.2">
      <c r="A11414" s="7" t="s">
        <v>11520</v>
      </c>
      <c r="B11414">
        <v>0</v>
      </c>
    </row>
    <row r="11415" spans="1:15" x14ac:dyDescent="0.2">
      <c r="A11415" s="7" t="s">
        <v>11521</v>
      </c>
      <c r="B11415">
        <v>0</v>
      </c>
    </row>
    <row r="11416" spans="1:15" x14ac:dyDescent="0.2">
      <c r="A11416" s="7" t="s">
        <v>11522</v>
      </c>
      <c r="B11416">
        <v>0</v>
      </c>
    </row>
    <row r="11417" spans="1:15" x14ac:dyDescent="0.2">
      <c r="A11417" s="7" t="s">
        <v>11523</v>
      </c>
      <c r="B11417">
        <v>0</v>
      </c>
    </row>
    <row r="11418" spans="1:15" x14ac:dyDescent="0.2">
      <c r="A11418" s="7" t="s">
        <v>11524</v>
      </c>
      <c r="B11418">
        <v>0</v>
      </c>
    </row>
    <row r="11419" spans="1:15" x14ac:dyDescent="0.2">
      <c r="A11419" s="7" t="s">
        <v>11525</v>
      </c>
      <c r="B11419">
        <v>0</v>
      </c>
    </row>
    <row r="11420" spans="1:15" x14ac:dyDescent="0.2">
      <c r="A11420" s="7" t="s">
        <v>11526</v>
      </c>
      <c r="B11420">
        <v>0</v>
      </c>
    </row>
    <row r="11421" spans="1:15" x14ac:dyDescent="0.2">
      <c r="A11421" s="7" t="s">
        <v>11527</v>
      </c>
      <c r="B11421">
        <v>0</v>
      </c>
    </row>
    <row r="11422" spans="1:15" x14ac:dyDescent="0.2">
      <c r="A11422" s="7" t="s">
        <v>11528</v>
      </c>
      <c r="B11422">
        <v>0</v>
      </c>
    </row>
    <row r="11423" spans="1:15" x14ac:dyDescent="0.2">
      <c r="A11423" s="7" t="s">
        <v>11529</v>
      </c>
      <c r="B11423">
        <v>44</v>
      </c>
      <c r="C11423">
        <v>0</v>
      </c>
      <c r="D11423">
        <v>0</v>
      </c>
      <c r="E11423">
        <v>0</v>
      </c>
      <c r="F11423">
        <v>9</v>
      </c>
      <c r="G11423">
        <v>450</v>
      </c>
      <c r="H11423">
        <v>0</v>
      </c>
      <c r="I11423">
        <v>0</v>
      </c>
      <c r="J11423">
        <v>15</v>
      </c>
      <c r="K11423">
        <v>8</v>
      </c>
      <c r="L11423">
        <v>2</v>
      </c>
      <c r="M11423">
        <v>3</v>
      </c>
      <c r="N11423">
        <v>0</v>
      </c>
      <c r="O11423">
        <v>0</v>
      </c>
    </row>
    <row r="11424" spans="1:15" x14ac:dyDescent="0.2">
      <c r="A11424" s="7" t="s">
        <v>11530</v>
      </c>
      <c r="B11424">
        <v>1</v>
      </c>
      <c r="C11424">
        <v>0</v>
      </c>
      <c r="D11424">
        <v>0</v>
      </c>
      <c r="E11424">
        <v>0</v>
      </c>
      <c r="F11424">
        <v>0</v>
      </c>
      <c r="G11424">
        <v>0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  <c r="O11424">
        <v>0</v>
      </c>
    </row>
    <row r="11425" spans="1:15" x14ac:dyDescent="0.2">
      <c r="A11425" s="7" t="s">
        <v>11531</v>
      </c>
      <c r="B11425">
        <v>0</v>
      </c>
      <c r="C11425">
        <v>0</v>
      </c>
      <c r="D11425">
        <v>0</v>
      </c>
      <c r="E11425">
        <v>0</v>
      </c>
      <c r="F11425">
        <v>0</v>
      </c>
      <c r="G11425">
        <v>0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  <c r="O11425">
        <v>0</v>
      </c>
    </row>
    <row r="11426" spans="1:15" x14ac:dyDescent="0.2">
      <c r="A11426" s="7" t="s">
        <v>11532</v>
      </c>
      <c r="B11426">
        <v>0</v>
      </c>
      <c r="C11426">
        <v>0</v>
      </c>
      <c r="D11426">
        <v>0</v>
      </c>
      <c r="E11426">
        <v>0</v>
      </c>
      <c r="F11426">
        <v>0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  <c r="O11426">
        <v>0</v>
      </c>
    </row>
    <row r="11427" spans="1:15" x14ac:dyDescent="0.2">
      <c r="A11427" s="7" t="s">
        <v>11533</v>
      </c>
      <c r="B11427">
        <v>0</v>
      </c>
      <c r="C11427">
        <v>0</v>
      </c>
      <c r="D11427">
        <v>0</v>
      </c>
      <c r="E11427">
        <v>0</v>
      </c>
      <c r="F11427">
        <v>0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  <c r="O11427">
        <v>0</v>
      </c>
    </row>
    <row r="11428" spans="1:15" x14ac:dyDescent="0.2">
      <c r="A11428" s="7" t="s">
        <v>11534</v>
      </c>
      <c r="B11428">
        <v>0</v>
      </c>
      <c r="C11428">
        <v>0</v>
      </c>
      <c r="D11428">
        <v>0</v>
      </c>
      <c r="E11428">
        <v>0</v>
      </c>
      <c r="F11428">
        <v>0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  <c r="O11428">
        <v>0</v>
      </c>
    </row>
    <row r="11429" spans="1:15" x14ac:dyDescent="0.2">
      <c r="A11429" s="7" t="s">
        <v>11535</v>
      </c>
      <c r="B11429">
        <v>0</v>
      </c>
      <c r="C11429">
        <v>0</v>
      </c>
      <c r="D11429">
        <v>0</v>
      </c>
      <c r="E11429">
        <v>0</v>
      </c>
      <c r="F11429">
        <v>0</v>
      </c>
      <c r="G11429">
        <v>0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  <c r="O11429">
        <v>0</v>
      </c>
    </row>
    <row r="11430" spans="1:15" x14ac:dyDescent="0.2">
      <c r="A11430" s="7" t="s">
        <v>11536</v>
      </c>
      <c r="B11430">
        <v>0</v>
      </c>
      <c r="C11430">
        <v>0</v>
      </c>
      <c r="D11430">
        <v>0</v>
      </c>
      <c r="E11430">
        <v>0</v>
      </c>
      <c r="F11430">
        <v>0</v>
      </c>
      <c r="G11430">
        <v>0</v>
      </c>
      <c r="H11430">
        <v>0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  <c r="O11430">
        <v>0</v>
      </c>
    </row>
    <row r="11431" spans="1:15" x14ac:dyDescent="0.2">
      <c r="A11431" s="7" t="s">
        <v>11537</v>
      </c>
      <c r="B11431">
        <v>0</v>
      </c>
      <c r="C11431">
        <v>0</v>
      </c>
      <c r="D11431">
        <v>0</v>
      </c>
      <c r="E11431">
        <v>0</v>
      </c>
      <c r="F11431">
        <v>0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  <c r="O11431">
        <v>0</v>
      </c>
    </row>
    <row r="11432" spans="1:15" x14ac:dyDescent="0.2">
      <c r="A11432" s="7" t="s">
        <v>11538</v>
      </c>
      <c r="B11432">
        <v>0</v>
      </c>
      <c r="C11432">
        <v>0</v>
      </c>
      <c r="D11432">
        <v>0</v>
      </c>
      <c r="E11432">
        <v>0</v>
      </c>
      <c r="F11432">
        <v>0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  <c r="O11432">
        <v>0</v>
      </c>
    </row>
    <row r="11433" spans="1:15" x14ac:dyDescent="0.2">
      <c r="A11433" s="7" t="s">
        <v>11539</v>
      </c>
      <c r="B11433">
        <v>0</v>
      </c>
      <c r="C11433">
        <v>0</v>
      </c>
      <c r="D11433">
        <v>0</v>
      </c>
      <c r="E11433">
        <v>0</v>
      </c>
      <c r="F11433">
        <v>0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</row>
    <row r="11434" spans="1:15" x14ac:dyDescent="0.2">
      <c r="A11434" s="7" t="s">
        <v>11540</v>
      </c>
      <c r="B11434">
        <v>1</v>
      </c>
      <c r="C11434">
        <v>0</v>
      </c>
      <c r="D11434">
        <v>0</v>
      </c>
      <c r="E11434">
        <v>0</v>
      </c>
      <c r="F11434">
        <v>0</v>
      </c>
      <c r="G11434">
        <v>0</v>
      </c>
      <c r="H11434">
        <v>0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</row>
    <row r="11435" spans="1:15" x14ac:dyDescent="0.2">
      <c r="A11435" s="7" t="s">
        <v>11541</v>
      </c>
      <c r="B11435">
        <v>0</v>
      </c>
      <c r="C11435">
        <v>0</v>
      </c>
      <c r="D11435">
        <v>0</v>
      </c>
      <c r="E11435">
        <v>0</v>
      </c>
      <c r="F11435">
        <v>0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</row>
    <row r="11436" spans="1:15" x14ac:dyDescent="0.2">
      <c r="A11436" s="7" t="s">
        <v>11542</v>
      </c>
      <c r="B11436">
        <v>0</v>
      </c>
      <c r="C11436">
        <v>0</v>
      </c>
      <c r="D11436">
        <v>0</v>
      </c>
      <c r="E11436">
        <v>0</v>
      </c>
      <c r="F11436">
        <v>0</v>
      </c>
      <c r="G11436">
        <v>0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  <c r="O11436">
        <v>0</v>
      </c>
    </row>
    <row r="11437" spans="1:15" x14ac:dyDescent="0.2">
      <c r="A11437" s="7" t="s">
        <v>11543</v>
      </c>
      <c r="B11437">
        <v>0</v>
      </c>
      <c r="C11437">
        <v>0</v>
      </c>
      <c r="D11437">
        <v>0</v>
      </c>
      <c r="E11437">
        <v>0</v>
      </c>
      <c r="F11437">
        <v>0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  <c r="O11437">
        <v>0</v>
      </c>
    </row>
    <row r="11438" spans="1:15" x14ac:dyDescent="0.2">
      <c r="A11438" s="7" t="s">
        <v>11544</v>
      </c>
      <c r="B11438">
        <v>0</v>
      </c>
      <c r="C11438">
        <v>0</v>
      </c>
      <c r="D11438">
        <v>0</v>
      </c>
      <c r="E11438">
        <v>0</v>
      </c>
      <c r="F11438">
        <v>0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</row>
    <row r="11439" spans="1:15" x14ac:dyDescent="0.2">
      <c r="A11439" s="7" t="s">
        <v>11545</v>
      </c>
      <c r="B11439">
        <v>0</v>
      </c>
      <c r="C11439">
        <v>0</v>
      </c>
      <c r="D11439">
        <v>0</v>
      </c>
      <c r="E11439">
        <v>0</v>
      </c>
      <c r="F11439">
        <v>0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  <c r="O11439">
        <v>0</v>
      </c>
    </row>
    <row r="11440" spans="1:15" x14ac:dyDescent="0.2">
      <c r="A11440" s="7" t="s">
        <v>11546</v>
      </c>
      <c r="B11440">
        <v>0</v>
      </c>
      <c r="C11440">
        <v>0</v>
      </c>
      <c r="D11440">
        <v>0</v>
      </c>
      <c r="E11440">
        <v>0</v>
      </c>
      <c r="F11440">
        <v>0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  <c r="O11440">
        <v>0</v>
      </c>
    </row>
    <row r="11441" spans="1:15" x14ac:dyDescent="0.2">
      <c r="A11441" s="7" t="s">
        <v>11547</v>
      </c>
      <c r="B11441">
        <v>0</v>
      </c>
      <c r="C11441">
        <v>0</v>
      </c>
      <c r="D11441">
        <v>0</v>
      </c>
      <c r="E11441">
        <v>0</v>
      </c>
      <c r="F11441">
        <v>0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  <c r="O11441">
        <v>0</v>
      </c>
    </row>
    <row r="11442" spans="1:15" x14ac:dyDescent="0.2">
      <c r="A11442" s="7" t="s">
        <v>11548</v>
      </c>
      <c r="B11442">
        <v>43</v>
      </c>
      <c r="C11442">
        <v>0</v>
      </c>
      <c r="D11442">
        <v>0</v>
      </c>
      <c r="E11442">
        <v>0</v>
      </c>
      <c r="F11442">
        <v>9</v>
      </c>
      <c r="G11442">
        <v>450</v>
      </c>
      <c r="H11442">
        <v>0</v>
      </c>
      <c r="I11442">
        <v>0</v>
      </c>
      <c r="J11442">
        <v>15</v>
      </c>
      <c r="K11442">
        <v>8</v>
      </c>
      <c r="L11442">
        <v>2</v>
      </c>
      <c r="M11442">
        <v>3</v>
      </c>
      <c r="N11442">
        <v>0</v>
      </c>
      <c r="O11442">
        <v>0</v>
      </c>
    </row>
    <row r="11443" spans="1:15" x14ac:dyDescent="0.2">
      <c r="A11443" s="7" t="s">
        <v>11549</v>
      </c>
      <c r="B11443">
        <v>0</v>
      </c>
      <c r="C11443">
        <v>0</v>
      </c>
      <c r="D11443">
        <v>0</v>
      </c>
      <c r="E11443">
        <v>0</v>
      </c>
      <c r="F11443">
        <v>0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  <c r="O11443">
        <v>0</v>
      </c>
    </row>
    <row r="11444" spans="1:15" x14ac:dyDescent="0.2">
      <c r="A11444" s="7" t="s">
        <v>11550</v>
      </c>
      <c r="B11444">
        <v>0</v>
      </c>
      <c r="C11444">
        <v>0</v>
      </c>
      <c r="D11444">
        <v>0</v>
      </c>
      <c r="E11444">
        <v>0</v>
      </c>
      <c r="F11444">
        <v>0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  <c r="O11444">
        <v>0</v>
      </c>
    </row>
    <row r="11445" spans="1:15" x14ac:dyDescent="0.2">
      <c r="A11445" s="7" t="s">
        <v>11551</v>
      </c>
      <c r="B11445">
        <v>0</v>
      </c>
      <c r="C11445">
        <v>0</v>
      </c>
      <c r="D11445">
        <v>0</v>
      </c>
      <c r="E11445">
        <v>0</v>
      </c>
      <c r="F11445">
        <v>0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</row>
    <row r="11446" spans="1:15" x14ac:dyDescent="0.2">
      <c r="A11446" s="7" t="s">
        <v>11552</v>
      </c>
      <c r="B11446">
        <v>0</v>
      </c>
      <c r="C11446">
        <v>0</v>
      </c>
      <c r="D11446">
        <v>0</v>
      </c>
      <c r="E11446">
        <v>0</v>
      </c>
      <c r="F11446">
        <v>0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  <c r="O11446">
        <v>0</v>
      </c>
    </row>
    <row r="11447" spans="1:15" x14ac:dyDescent="0.2">
      <c r="A11447" s="7" t="s">
        <v>11553</v>
      </c>
      <c r="B11447">
        <v>0</v>
      </c>
      <c r="C11447">
        <v>0</v>
      </c>
      <c r="D11447">
        <v>0</v>
      </c>
      <c r="E11447">
        <v>0</v>
      </c>
      <c r="F11447">
        <v>0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  <c r="O11447">
        <v>0</v>
      </c>
    </row>
    <row r="11448" spans="1:15" x14ac:dyDescent="0.2">
      <c r="A11448" s="7" t="s">
        <v>11554</v>
      </c>
      <c r="B11448">
        <v>0</v>
      </c>
      <c r="C11448">
        <v>0</v>
      </c>
      <c r="D11448">
        <v>0</v>
      </c>
      <c r="E11448">
        <v>0</v>
      </c>
      <c r="F11448">
        <v>0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  <c r="O11448">
        <v>0</v>
      </c>
    </row>
    <row r="11449" spans="1:15" x14ac:dyDescent="0.2">
      <c r="A11449" s="7" t="s">
        <v>11555</v>
      </c>
      <c r="B11449">
        <v>0</v>
      </c>
      <c r="C11449">
        <v>0</v>
      </c>
      <c r="D11449">
        <v>0</v>
      </c>
      <c r="E11449">
        <v>0</v>
      </c>
      <c r="F11449">
        <v>0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  <c r="O11449">
        <v>0</v>
      </c>
    </row>
    <row r="11450" spans="1:15" x14ac:dyDescent="0.2">
      <c r="A11450" s="7" t="s">
        <v>11556</v>
      </c>
      <c r="B11450">
        <v>0</v>
      </c>
      <c r="C11450">
        <v>0</v>
      </c>
      <c r="D11450">
        <v>0</v>
      </c>
      <c r="E11450">
        <v>0</v>
      </c>
      <c r="F11450">
        <v>0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  <c r="O11450">
        <v>0</v>
      </c>
    </row>
    <row r="11451" spans="1:15" x14ac:dyDescent="0.2">
      <c r="A11451" s="7" t="s">
        <v>11557</v>
      </c>
      <c r="B11451">
        <v>9</v>
      </c>
      <c r="C11451">
        <v>0</v>
      </c>
      <c r="D11451">
        <v>0</v>
      </c>
      <c r="E11451">
        <v>0</v>
      </c>
      <c r="F11451">
        <v>9</v>
      </c>
      <c r="G11451">
        <v>450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</row>
    <row r="11452" spans="1:15" x14ac:dyDescent="0.2">
      <c r="A11452" s="7" t="s">
        <v>11558</v>
      </c>
      <c r="B11452">
        <v>3</v>
      </c>
      <c r="C11452">
        <v>0</v>
      </c>
      <c r="D11452">
        <v>0</v>
      </c>
      <c r="E11452">
        <v>0</v>
      </c>
      <c r="F11452">
        <v>0</v>
      </c>
      <c r="G11452">
        <v>0</v>
      </c>
      <c r="H11452">
        <v>0</v>
      </c>
      <c r="I11452">
        <v>0</v>
      </c>
      <c r="J11452">
        <v>1</v>
      </c>
      <c r="K11452">
        <v>0</v>
      </c>
      <c r="L11452">
        <v>0</v>
      </c>
      <c r="M11452">
        <v>0</v>
      </c>
      <c r="N11452">
        <v>0</v>
      </c>
      <c r="O11452">
        <v>0</v>
      </c>
    </row>
    <row r="11453" spans="1:15" x14ac:dyDescent="0.2">
      <c r="A11453" s="7" t="s">
        <v>11559</v>
      </c>
      <c r="B11453">
        <v>3</v>
      </c>
      <c r="C11453">
        <v>0</v>
      </c>
      <c r="D11453">
        <v>0</v>
      </c>
      <c r="E11453">
        <v>0</v>
      </c>
      <c r="F11453">
        <v>0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2</v>
      </c>
      <c r="M11453">
        <v>0</v>
      </c>
      <c r="N11453">
        <v>0</v>
      </c>
      <c r="O11453">
        <v>0</v>
      </c>
    </row>
    <row r="11454" spans="1:15" x14ac:dyDescent="0.2">
      <c r="A11454" s="7" t="s">
        <v>11560</v>
      </c>
      <c r="B11454">
        <v>0</v>
      </c>
      <c r="C11454">
        <v>0</v>
      </c>
      <c r="D11454">
        <v>0</v>
      </c>
      <c r="E11454">
        <v>0</v>
      </c>
      <c r="F11454">
        <v>0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  <c r="O11454">
        <v>0</v>
      </c>
    </row>
    <row r="11455" spans="1:15" x14ac:dyDescent="0.2">
      <c r="A11455" s="7" t="s">
        <v>11561</v>
      </c>
      <c r="B11455">
        <v>0</v>
      </c>
      <c r="C11455">
        <v>0</v>
      </c>
      <c r="D11455">
        <v>0</v>
      </c>
      <c r="E11455">
        <v>0</v>
      </c>
      <c r="F11455">
        <v>0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  <c r="O11455">
        <v>0</v>
      </c>
    </row>
    <row r="11456" spans="1:15" x14ac:dyDescent="0.2">
      <c r="A11456" s="7" t="s">
        <v>11562</v>
      </c>
      <c r="B11456">
        <v>0</v>
      </c>
      <c r="C11456">
        <v>0</v>
      </c>
      <c r="D11456">
        <v>0</v>
      </c>
      <c r="E11456">
        <v>0</v>
      </c>
      <c r="F11456">
        <v>0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  <c r="O11456">
        <v>0</v>
      </c>
    </row>
    <row r="11457" spans="1:15" x14ac:dyDescent="0.2">
      <c r="A11457" s="7" t="s">
        <v>11563</v>
      </c>
      <c r="B11457">
        <v>16</v>
      </c>
      <c r="C11457">
        <v>0</v>
      </c>
      <c r="D11457">
        <v>0</v>
      </c>
      <c r="E11457">
        <v>0</v>
      </c>
      <c r="F11457">
        <v>0</v>
      </c>
      <c r="G11457">
        <v>0</v>
      </c>
      <c r="H11457">
        <v>0</v>
      </c>
      <c r="I11457">
        <v>0</v>
      </c>
      <c r="J11457">
        <v>6</v>
      </c>
      <c r="K11457">
        <v>4</v>
      </c>
      <c r="L11457">
        <v>0</v>
      </c>
      <c r="M11457">
        <v>2</v>
      </c>
      <c r="N11457">
        <v>0</v>
      </c>
      <c r="O11457">
        <v>0</v>
      </c>
    </row>
    <row r="11458" spans="1:15" x14ac:dyDescent="0.2">
      <c r="A11458" s="7" t="s">
        <v>11564</v>
      </c>
      <c r="B11458">
        <v>0</v>
      </c>
      <c r="C11458">
        <v>0</v>
      </c>
      <c r="D11458">
        <v>0</v>
      </c>
      <c r="E11458">
        <v>0</v>
      </c>
      <c r="F11458">
        <v>0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</row>
    <row r="11459" spans="1:15" x14ac:dyDescent="0.2">
      <c r="A11459" s="7" t="s">
        <v>11565</v>
      </c>
      <c r="B11459">
        <v>0</v>
      </c>
      <c r="C11459">
        <v>0</v>
      </c>
      <c r="D11459">
        <v>0</v>
      </c>
      <c r="E11459">
        <v>0</v>
      </c>
      <c r="F11459">
        <v>0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  <c r="O11459">
        <v>0</v>
      </c>
    </row>
    <row r="11460" spans="1:15" x14ac:dyDescent="0.2">
      <c r="A11460" s="7" t="s">
        <v>11566</v>
      </c>
      <c r="B11460">
        <v>26</v>
      </c>
      <c r="C11460">
        <v>0</v>
      </c>
      <c r="D11460">
        <v>0</v>
      </c>
      <c r="E11460">
        <v>0</v>
      </c>
      <c r="F11460">
        <v>9</v>
      </c>
      <c r="G11460">
        <v>450</v>
      </c>
      <c r="H11460">
        <v>0</v>
      </c>
      <c r="I11460">
        <v>0</v>
      </c>
      <c r="J11460">
        <v>9</v>
      </c>
      <c r="K11460">
        <v>2</v>
      </c>
      <c r="L11460">
        <v>2</v>
      </c>
      <c r="M11460">
        <v>1</v>
      </c>
      <c r="N11460">
        <v>0</v>
      </c>
      <c r="O11460">
        <v>0</v>
      </c>
    </row>
    <row r="11461" spans="1:15" x14ac:dyDescent="0.2">
      <c r="A11461" s="7" t="s">
        <v>11567</v>
      </c>
      <c r="B11461">
        <v>0</v>
      </c>
      <c r="C11461">
        <v>0</v>
      </c>
      <c r="D11461">
        <v>0</v>
      </c>
      <c r="E11461">
        <v>0</v>
      </c>
      <c r="F11461">
        <v>0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  <c r="O11461">
        <v>0</v>
      </c>
    </row>
    <row r="11462" spans="1:15" x14ac:dyDescent="0.2">
      <c r="A11462" s="7" t="s">
        <v>11568</v>
      </c>
      <c r="B11462">
        <v>0</v>
      </c>
      <c r="C11462">
        <v>0</v>
      </c>
      <c r="D11462">
        <v>0</v>
      </c>
      <c r="E11462">
        <v>0</v>
      </c>
      <c r="F11462">
        <v>0</v>
      </c>
      <c r="G11462">
        <v>0</v>
      </c>
      <c r="H11462">
        <v>0</v>
      </c>
      <c r="I11462">
        <v>0</v>
      </c>
      <c r="J11462">
        <v>0</v>
      </c>
      <c r="K11462">
        <v>2</v>
      </c>
      <c r="L11462">
        <v>0</v>
      </c>
      <c r="M11462">
        <v>0</v>
      </c>
      <c r="N11462">
        <v>0</v>
      </c>
      <c r="O11462">
        <v>0</v>
      </c>
    </row>
    <row r="11463" spans="1:15" x14ac:dyDescent="0.2">
      <c r="A11463" s="7" t="s">
        <v>11569</v>
      </c>
      <c r="B11463">
        <v>7</v>
      </c>
      <c r="C11463">
        <v>0</v>
      </c>
      <c r="D11463">
        <v>0</v>
      </c>
      <c r="E11463">
        <v>0</v>
      </c>
      <c r="F11463">
        <v>0</v>
      </c>
      <c r="G11463">
        <v>0</v>
      </c>
      <c r="H11463">
        <v>0</v>
      </c>
      <c r="I11463">
        <v>0</v>
      </c>
      <c r="J11463">
        <v>1</v>
      </c>
      <c r="K11463">
        <v>1</v>
      </c>
      <c r="L11463">
        <v>0</v>
      </c>
      <c r="M11463">
        <v>0</v>
      </c>
      <c r="N11463">
        <v>0</v>
      </c>
      <c r="O11463">
        <v>0</v>
      </c>
    </row>
    <row r="11464" spans="1:15" x14ac:dyDescent="0.2">
      <c r="A11464" s="7" t="s">
        <v>11570</v>
      </c>
      <c r="B11464">
        <v>0</v>
      </c>
      <c r="C11464">
        <v>0</v>
      </c>
      <c r="D11464">
        <v>0</v>
      </c>
      <c r="E11464">
        <v>0</v>
      </c>
      <c r="F11464">
        <v>0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  <c r="O11464">
        <v>0</v>
      </c>
    </row>
    <row r="11465" spans="1:15" x14ac:dyDescent="0.2">
      <c r="A11465" s="7" t="s">
        <v>11571</v>
      </c>
      <c r="B11465">
        <v>2</v>
      </c>
      <c r="C11465">
        <v>0</v>
      </c>
      <c r="D11465">
        <v>0</v>
      </c>
      <c r="E11465">
        <v>0</v>
      </c>
      <c r="F11465">
        <v>0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  <c r="O11465">
        <v>0</v>
      </c>
    </row>
    <row r="11466" spans="1:15" x14ac:dyDescent="0.2">
      <c r="A11466" s="7" t="s">
        <v>11572</v>
      </c>
      <c r="B11466">
        <v>43</v>
      </c>
      <c r="C11466">
        <v>0</v>
      </c>
      <c r="D11466">
        <v>0</v>
      </c>
      <c r="E11466">
        <v>0</v>
      </c>
      <c r="F11466">
        <v>9</v>
      </c>
      <c r="G11466">
        <v>450</v>
      </c>
      <c r="H11466">
        <v>0</v>
      </c>
      <c r="I11466">
        <v>0</v>
      </c>
      <c r="J11466">
        <v>15</v>
      </c>
      <c r="K11466">
        <v>8</v>
      </c>
      <c r="L11466">
        <v>2</v>
      </c>
      <c r="M11466">
        <v>3</v>
      </c>
      <c r="N11466">
        <v>0</v>
      </c>
      <c r="O11466">
        <v>0</v>
      </c>
    </row>
    <row r="11467" spans="1:15" x14ac:dyDescent="0.2">
      <c r="A11467" s="7" t="s">
        <v>11573</v>
      </c>
      <c r="B11467">
        <v>1</v>
      </c>
      <c r="C11467">
        <v>0</v>
      </c>
      <c r="D11467">
        <v>0</v>
      </c>
      <c r="E11467">
        <v>0</v>
      </c>
      <c r="F11467">
        <v>0</v>
      </c>
      <c r="G11467">
        <v>0</v>
      </c>
      <c r="H11467">
        <v>0</v>
      </c>
      <c r="I11467">
        <v>0</v>
      </c>
      <c r="J11467">
        <v>1</v>
      </c>
      <c r="K11467">
        <v>2</v>
      </c>
      <c r="L11467">
        <v>0</v>
      </c>
      <c r="M11467">
        <v>0</v>
      </c>
      <c r="N11467">
        <v>0</v>
      </c>
      <c r="O11467">
        <v>0</v>
      </c>
    </row>
    <row r="11468" spans="1:15" x14ac:dyDescent="0.2">
      <c r="A11468" s="7" t="s">
        <v>11574</v>
      </c>
      <c r="B11468">
        <v>0</v>
      </c>
      <c r="C11468">
        <v>0</v>
      </c>
      <c r="D11468">
        <v>0</v>
      </c>
      <c r="E11468">
        <v>0</v>
      </c>
      <c r="F11468">
        <v>0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</row>
    <row r="11469" spans="1:15" x14ac:dyDescent="0.2">
      <c r="A11469" s="7" t="s">
        <v>11575</v>
      </c>
      <c r="B11469">
        <v>0</v>
      </c>
      <c r="C11469">
        <v>0</v>
      </c>
      <c r="D11469">
        <v>0</v>
      </c>
      <c r="E11469">
        <v>0</v>
      </c>
      <c r="F11469">
        <v>0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</row>
    <row r="11470" spans="1:15" x14ac:dyDescent="0.2">
      <c r="A11470" s="7" t="s">
        <v>11576</v>
      </c>
      <c r="B11470">
        <v>19</v>
      </c>
      <c r="C11470">
        <v>0</v>
      </c>
      <c r="D11470">
        <v>0</v>
      </c>
      <c r="E11470">
        <v>0</v>
      </c>
      <c r="F11470">
        <v>0</v>
      </c>
      <c r="G11470">
        <v>0</v>
      </c>
      <c r="H11470">
        <v>0</v>
      </c>
      <c r="I11470">
        <v>0</v>
      </c>
      <c r="J11470">
        <v>9</v>
      </c>
      <c r="K11470">
        <v>0</v>
      </c>
      <c r="L11470">
        <v>2</v>
      </c>
      <c r="M11470">
        <v>1</v>
      </c>
      <c r="N11470">
        <v>0</v>
      </c>
      <c r="O11470">
        <v>0</v>
      </c>
    </row>
    <row r="11471" spans="1:15" x14ac:dyDescent="0.2">
      <c r="A11471" s="7" t="s">
        <v>11577</v>
      </c>
      <c r="B11471">
        <v>14</v>
      </c>
      <c r="C11471">
        <v>0</v>
      </c>
      <c r="D11471">
        <v>0</v>
      </c>
      <c r="E11471">
        <v>0</v>
      </c>
      <c r="F11471">
        <v>0</v>
      </c>
      <c r="G11471">
        <v>0</v>
      </c>
      <c r="H11471">
        <v>0</v>
      </c>
      <c r="I11471">
        <v>0</v>
      </c>
      <c r="J11471">
        <v>5</v>
      </c>
      <c r="K11471">
        <v>6</v>
      </c>
      <c r="L11471">
        <v>0</v>
      </c>
      <c r="M11471">
        <v>2</v>
      </c>
      <c r="N11471">
        <v>0</v>
      </c>
      <c r="O11471">
        <v>0</v>
      </c>
    </row>
    <row r="11472" spans="1:15" x14ac:dyDescent="0.2">
      <c r="A11472" s="7" t="s">
        <v>11578</v>
      </c>
      <c r="B11472">
        <v>9</v>
      </c>
      <c r="C11472">
        <v>0</v>
      </c>
      <c r="D11472">
        <v>0</v>
      </c>
      <c r="E11472">
        <v>0</v>
      </c>
      <c r="F11472">
        <v>9</v>
      </c>
      <c r="G11472">
        <v>450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0</v>
      </c>
    </row>
    <row r="11473" spans="1:15" x14ac:dyDescent="0.2">
      <c r="A11473" s="7" t="s">
        <v>11579</v>
      </c>
      <c r="B11473">
        <v>9</v>
      </c>
      <c r="C11473">
        <v>0</v>
      </c>
      <c r="D11473">
        <v>0</v>
      </c>
      <c r="E11473">
        <v>0</v>
      </c>
      <c r="F11473">
        <v>9</v>
      </c>
      <c r="G11473">
        <v>450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  <c r="O11473">
        <v>0</v>
      </c>
    </row>
    <row r="11474" spans="1:15" x14ac:dyDescent="0.2">
      <c r="A11474" s="7" t="s">
        <v>11580</v>
      </c>
      <c r="B11474">
        <v>3</v>
      </c>
      <c r="C11474">
        <v>0</v>
      </c>
      <c r="D11474">
        <v>0</v>
      </c>
      <c r="E11474">
        <v>0</v>
      </c>
      <c r="F11474">
        <v>0</v>
      </c>
      <c r="G11474">
        <v>0</v>
      </c>
      <c r="H11474">
        <v>0</v>
      </c>
      <c r="I11474">
        <v>0</v>
      </c>
      <c r="J11474">
        <v>1</v>
      </c>
      <c r="K11474">
        <v>1</v>
      </c>
      <c r="L11474">
        <v>0</v>
      </c>
      <c r="M11474">
        <v>0</v>
      </c>
      <c r="N11474">
        <v>0</v>
      </c>
      <c r="O11474">
        <v>0</v>
      </c>
    </row>
    <row r="11475" spans="1:15" x14ac:dyDescent="0.2">
      <c r="A11475" s="7" t="s">
        <v>11581</v>
      </c>
      <c r="B11475">
        <v>0</v>
      </c>
      <c r="C11475">
        <v>0</v>
      </c>
      <c r="D11475">
        <v>0</v>
      </c>
      <c r="E11475">
        <v>0</v>
      </c>
      <c r="F11475">
        <v>0</v>
      </c>
      <c r="G11475">
        <v>0</v>
      </c>
      <c r="H11475">
        <v>0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  <c r="O11475">
        <v>0</v>
      </c>
    </row>
    <row r="11476" spans="1:15" x14ac:dyDescent="0.2">
      <c r="A11476" s="7" t="s">
        <v>11582</v>
      </c>
      <c r="B11476">
        <v>2</v>
      </c>
      <c r="C11476">
        <v>0</v>
      </c>
      <c r="D11476">
        <v>0</v>
      </c>
      <c r="E11476">
        <v>0</v>
      </c>
      <c r="F11476">
        <v>0</v>
      </c>
      <c r="G11476">
        <v>0</v>
      </c>
      <c r="H11476">
        <v>0</v>
      </c>
      <c r="I11476">
        <v>0</v>
      </c>
      <c r="J11476">
        <v>2</v>
      </c>
      <c r="K11476">
        <v>2</v>
      </c>
      <c r="L11476">
        <v>0</v>
      </c>
      <c r="M11476">
        <v>0</v>
      </c>
      <c r="N11476">
        <v>0</v>
      </c>
      <c r="O11476">
        <v>0</v>
      </c>
    </row>
    <row r="11477" spans="1:15" x14ac:dyDescent="0.2">
      <c r="A11477" s="7" t="s">
        <v>11583</v>
      </c>
      <c r="B11477">
        <v>0</v>
      </c>
      <c r="C11477">
        <v>0</v>
      </c>
      <c r="D11477">
        <v>0</v>
      </c>
      <c r="E11477">
        <v>0</v>
      </c>
      <c r="F11477">
        <v>0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  <c r="O11477">
        <v>0</v>
      </c>
    </row>
    <row r="11478" spans="1:15" x14ac:dyDescent="0.2">
      <c r="A11478" s="7" t="s">
        <v>11584</v>
      </c>
      <c r="B11478">
        <v>11</v>
      </c>
      <c r="C11478">
        <v>0</v>
      </c>
      <c r="D11478">
        <v>0</v>
      </c>
      <c r="E11478">
        <v>0</v>
      </c>
      <c r="F11478">
        <v>0</v>
      </c>
      <c r="G11478">
        <v>0</v>
      </c>
      <c r="H11478">
        <v>0</v>
      </c>
      <c r="I11478">
        <v>0</v>
      </c>
      <c r="J11478">
        <v>5</v>
      </c>
      <c r="K11478">
        <v>0</v>
      </c>
      <c r="L11478">
        <v>2</v>
      </c>
      <c r="M11478">
        <v>0</v>
      </c>
      <c r="N11478">
        <v>0</v>
      </c>
      <c r="O11478">
        <v>0</v>
      </c>
    </row>
    <row r="11479" spans="1:15" x14ac:dyDescent="0.2">
      <c r="A11479" s="7" t="s">
        <v>11585</v>
      </c>
      <c r="B11479">
        <v>0</v>
      </c>
      <c r="C11479">
        <v>0</v>
      </c>
      <c r="D11479">
        <v>0</v>
      </c>
      <c r="E11479">
        <v>0</v>
      </c>
      <c r="F11479">
        <v>0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  <c r="O11479">
        <v>0</v>
      </c>
    </row>
    <row r="11480" spans="1:15" x14ac:dyDescent="0.2">
      <c r="A11480" s="7" t="s">
        <v>11586</v>
      </c>
      <c r="B11480">
        <v>7</v>
      </c>
      <c r="C11480">
        <v>0</v>
      </c>
      <c r="D11480">
        <v>0</v>
      </c>
      <c r="E11480">
        <v>0</v>
      </c>
      <c r="F11480">
        <v>0</v>
      </c>
      <c r="G11480">
        <v>0</v>
      </c>
      <c r="H11480">
        <v>0</v>
      </c>
      <c r="I11480">
        <v>0</v>
      </c>
      <c r="J11480">
        <v>1</v>
      </c>
      <c r="K11480">
        <v>1</v>
      </c>
      <c r="L11480">
        <v>0</v>
      </c>
      <c r="M11480">
        <v>0</v>
      </c>
      <c r="N11480">
        <v>0</v>
      </c>
      <c r="O11480">
        <v>0</v>
      </c>
    </row>
    <row r="11481" spans="1:15" x14ac:dyDescent="0.2">
      <c r="A11481" s="7" t="s">
        <v>11587</v>
      </c>
      <c r="B11481">
        <v>0</v>
      </c>
      <c r="C11481">
        <v>0</v>
      </c>
      <c r="D11481">
        <v>0</v>
      </c>
      <c r="E11481">
        <v>0</v>
      </c>
      <c r="F11481">
        <v>0</v>
      </c>
      <c r="G11481">
        <v>0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  <c r="O11481">
        <v>0</v>
      </c>
    </row>
    <row r="11482" spans="1:15" x14ac:dyDescent="0.2">
      <c r="A11482" s="7" t="s">
        <v>11588</v>
      </c>
      <c r="B11482">
        <v>0</v>
      </c>
      <c r="C11482">
        <v>0</v>
      </c>
      <c r="D11482">
        <v>0</v>
      </c>
      <c r="E11482">
        <v>0</v>
      </c>
      <c r="F11482">
        <v>0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</row>
    <row r="11483" spans="1:15" x14ac:dyDescent="0.2">
      <c r="A11483" s="7" t="s">
        <v>11589</v>
      </c>
      <c r="B11483">
        <v>0</v>
      </c>
      <c r="C11483">
        <v>0</v>
      </c>
      <c r="D11483">
        <v>0</v>
      </c>
      <c r="E11483">
        <v>0</v>
      </c>
      <c r="F11483">
        <v>0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  <c r="O11483">
        <v>0</v>
      </c>
    </row>
    <row r="11484" spans="1:15" x14ac:dyDescent="0.2">
      <c r="A11484" s="7" t="s">
        <v>11590</v>
      </c>
      <c r="B11484">
        <v>6</v>
      </c>
      <c r="C11484">
        <v>0</v>
      </c>
      <c r="D11484">
        <v>0</v>
      </c>
      <c r="E11484">
        <v>0</v>
      </c>
      <c r="F11484">
        <v>0</v>
      </c>
      <c r="G11484">
        <v>0</v>
      </c>
      <c r="H11484">
        <v>0</v>
      </c>
      <c r="I11484">
        <v>0</v>
      </c>
      <c r="J11484">
        <v>4</v>
      </c>
      <c r="K11484">
        <v>4</v>
      </c>
      <c r="L11484">
        <v>0</v>
      </c>
      <c r="M11484">
        <v>2</v>
      </c>
      <c r="N11484">
        <v>0</v>
      </c>
      <c r="O11484">
        <v>0</v>
      </c>
    </row>
    <row r="11485" spans="1:15" x14ac:dyDescent="0.2">
      <c r="A11485" s="7" t="s">
        <v>11591</v>
      </c>
      <c r="B11485">
        <v>6</v>
      </c>
      <c r="C11485">
        <v>0</v>
      </c>
      <c r="D11485">
        <v>0</v>
      </c>
      <c r="E11485">
        <v>0</v>
      </c>
      <c r="F11485">
        <v>0</v>
      </c>
      <c r="G11485">
        <v>0</v>
      </c>
      <c r="H11485">
        <v>0</v>
      </c>
      <c r="I11485">
        <v>0</v>
      </c>
      <c r="J11485">
        <v>4</v>
      </c>
      <c r="K11485">
        <v>4</v>
      </c>
      <c r="L11485">
        <v>0</v>
      </c>
      <c r="M11485">
        <v>2</v>
      </c>
      <c r="N11485">
        <v>0</v>
      </c>
      <c r="O11485">
        <v>0</v>
      </c>
    </row>
    <row r="11486" spans="1:15" x14ac:dyDescent="0.2">
      <c r="A11486" s="7" t="s">
        <v>11592</v>
      </c>
      <c r="B11486">
        <v>0</v>
      </c>
      <c r="C11486">
        <v>0</v>
      </c>
      <c r="D11486">
        <v>0</v>
      </c>
      <c r="E11486">
        <v>0</v>
      </c>
      <c r="F11486">
        <v>0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  <c r="O11486">
        <v>0</v>
      </c>
    </row>
    <row r="11487" spans="1:15" x14ac:dyDescent="0.2">
      <c r="A11487" s="7" t="s">
        <v>11593</v>
      </c>
      <c r="B11487">
        <v>0</v>
      </c>
      <c r="C11487">
        <v>0</v>
      </c>
      <c r="D11487">
        <v>0</v>
      </c>
      <c r="E11487">
        <v>0</v>
      </c>
      <c r="F11487">
        <v>0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</row>
    <row r="11488" spans="1:15" x14ac:dyDescent="0.2">
      <c r="A11488" s="7" t="s">
        <v>11594</v>
      </c>
      <c r="B11488">
        <v>0</v>
      </c>
      <c r="C11488">
        <v>0</v>
      </c>
      <c r="D11488">
        <v>0</v>
      </c>
      <c r="E11488">
        <v>0</v>
      </c>
      <c r="F11488">
        <v>0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  <c r="O11488">
        <v>0</v>
      </c>
    </row>
    <row r="11489" spans="1:15" x14ac:dyDescent="0.2">
      <c r="A11489" s="7" t="s">
        <v>11595</v>
      </c>
      <c r="B11489">
        <v>0</v>
      </c>
      <c r="C11489">
        <v>0</v>
      </c>
      <c r="D11489">
        <v>0</v>
      </c>
      <c r="E11489">
        <v>0</v>
      </c>
      <c r="F11489">
        <v>0</v>
      </c>
      <c r="G11489">
        <v>0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0</v>
      </c>
    </row>
    <row r="11490" spans="1:15" x14ac:dyDescent="0.2">
      <c r="A11490" s="7" t="s">
        <v>11596</v>
      </c>
      <c r="B11490">
        <v>0</v>
      </c>
      <c r="C11490">
        <v>0</v>
      </c>
      <c r="D11490">
        <v>0</v>
      </c>
      <c r="E11490">
        <v>0</v>
      </c>
      <c r="F11490">
        <v>0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  <c r="O11490">
        <v>0</v>
      </c>
    </row>
    <row r="11491" spans="1:15" x14ac:dyDescent="0.2">
      <c r="A11491" s="7" t="s">
        <v>11597</v>
      </c>
      <c r="B11491">
        <v>0</v>
      </c>
      <c r="C11491">
        <v>0</v>
      </c>
      <c r="D11491">
        <v>0</v>
      </c>
      <c r="E11491">
        <v>0</v>
      </c>
      <c r="F11491">
        <v>0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0</v>
      </c>
    </row>
    <row r="11492" spans="1:15" x14ac:dyDescent="0.2">
      <c r="A11492" s="7" t="s">
        <v>11598</v>
      </c>
      <c r="B11492">
        <v>0</v>
      </c>
      <c r="C11492">
        <v>0</v>
      </c>
      <c r="D11492">
        <v>0</v>
      </c>
      <c r="E11492">
        <v>0</v>
      </c>
      <c r="F11492">
        <v>0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  <c r="O11492">
        <v>0</v>
      </c>
    </row>
    <row r="11493" spans="1:15" x14ac:dyDescent="0.2">
      <c r="A11493" s="7" t="s">
        <v>11599</v>
      </c>
      <c r="B11493">
        <v>0</v>
      </c>
      <c r="C11493">
        <v>0</v>
      </c>
      <c r="D11493">
        <v>0</v>
      </c>
      <c r="E11493">
        <v>0</v>
      </c>
      <c r="F11493">
        <v>0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  <c r="O11493">
        <v>0</v>
      </c>
    </row>
    <row r="11494" spans="1:15" x14ac:dyDescent="0.2">
      <c r="A11494" s="7" t="s">
        <v>11600</v>
      </c>
      <c r="B11494">
        <v>0</v>
      </c>
      <c r="C11494">
        <v>0</v>
      </c>
      <c r="D11494">
        <v>0</v>
      </c>
      <c r="E11494">
        <v>0</v>
      </c>
      <c r="F11494">
        <v>0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  <c r="O11494">
        <v>0</v>
      </c>
    </row>
    <row r="11495" spans="1:15" x14ac:dyDescent="0.2">
      <c r="A11495" s="7" t="s">
        <v>11601</v>
      </c>
      <c r="B11495">
        <v>0</v>
      </c>
      <c r="C11495">
        <v>0</v>
      </c>
      <c r="D11495">
        <v>0</v>
      </c>
      <c r="E11495">
        <v>0</v>
      </c>
      <c r="F11495">
        <v>0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</row>
    <row r="11496" spans="1:15" x14ac:dyDescent="0.2">
      <c r="A11496" s="7" t="s">
        <v>11602</v>
      </c>
      <c r="B11496">
        <v>0</v>
      </c>
      <c r="C11496">
        <v>0</v>
      </c>
      <c r="D11496">
        <v>0</v>
      </c>
      <c r="E11496">
        <v>0</v>
      </c>
      <c r="F11496">
        <v>0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  <c r="O11496">
        <v>0</v>
      </c>
    </row>
    <row r="11497" spans="1:15" x14ac:dyDescent="0.2">
      <c r="A11497" s="7" t="s">
        <v>11603</v>
      </c>
      <c r="B11497">
        <v>0</v>
      </c>
      <c r="C11497">
        <v>0</v>
      </c>
      <c r="D11497">
        <v>0</v>
      </c>
      <c r="E11497">
        <v>0</v>
      </c>
      <c r="F11497">
        <v>0</v>
      </c>
      <c r="G11497">
        <v>0</v>
      </c>
      <c r="H11497">
        <v>0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  <c r="O11497">
        <v>0</v>
      </c>
    </row>
    <row r="11498" spans="1:15" x14ac:dyDescent="0.2">
      <c r="A11498" s="7" t="s">
        <v>11604</v>
      </c>
      <c r="B11498">
        <v>0</v>
      </c>
      <c r="C11498">
        <v>0</v>
      </c>
      <c r="D11498">
        <v>0</v>
      </c>
      <c r="E11498">
        <v>0</v>
      </c>
      <c r="F11498">
        <v>0</v>
      </c>
      <c r="G11498">
        <v>0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</row>
    <row r="11499" spans="1:15" x14ac:dyDescent="0.2">
      <c r="A11499" s="7" t="s">
        <v>11605</v>
      </c>
      <c r="B11499">
        <v>0</v>
      </c>
      <c r="C11499">
        <v>0</v>
      </c>
      <c r="D11499">
        <v>0</v>
      </c>
      <c r="E11499">
        <v>0</v>
      </c>
      <c r="F11499">
        <v>0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  <c r="O11499">
        <v>0</v>
      </c>
    </row>
    <row r="11500" spans="1:15" x14ac:dyDescent="0.2">
      <c r="A11500" s="7" t="s">
        <v>11606</v>
      </c>
      <c r="B11500">
        <v>0</v>
      </c>
      <c r="C11500">
        <v>0</v>
      </c>
      <c r="D11500">
        <v>0</v>
      </c>
      <c r="E11500">
        <v>0</v>
      </c>
      <c r="F11500">
        <v>0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  <c r="O11500">
        <v>0</v>
      </c>
    </row>
    <row r="11501" spans="1:15" x14ac:dyDescent="0.2">
      <c r="A11501" s="7" t="s">
        <v>11607</v>
      </c>
      <c r="B11501">
        <v>0</v>
      </c>
      <c r="C11501">
        <v>0</v>
      </c>
      <c r="D11501">
        <v>0</v>
      </c>
      <c r="E11501">
        <v>0</v>
      </c>
      <c r="F11501">
        <v>0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  <c r="O11501">
        <v>0</v>
      </c>
    </row>
    <row r="11502" spans="1:15" x14ac:dyDescent="0.2">
      <c r="A11502" s="7" t="s">
        <v>11608</v>
      </c>
      <c r="B11502">
        <v>0</v>
      </c>
      <c r="C11502">
        <v>0</v>
      </c>
      <c r="D11502">
        <v>0</v>
      </c>
      <c r="E11502">
        <v>0</v>
      </c>
      <c r="F11502">
        <v>0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  <c r="O11502">
        <v>0</v>
      </c>
    </row>
    <row r="11503" spans="1:15" x14ac:dyDescent="0.2">
      <c r="A11503" s="7" t="s">
        <v>11609</v>
      </c>
      <c r="B11503">
        <v>0</v>
      </c>
      <c r="C11503">
        <v>0</v>
      </c>
      <c r="D11503">
        <v>0</v>
      </c>
      <c r="E11503">
        <v>0</v>
      </c>
      <c r="F11503">
        <v>0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</row>
    <row r="11504" spans="1:15" x14ac:dyDescent="0.2">
      <c r="A11504" s="7" t="s">
        <v>11610</v>
      </c>
      <c r="B11504">
        <v>0</v>
      </c>
      <c r="C11504">
        <v>0</v>
      </c>
      <c r="D11504">
        <v>0</v>
      </c>
      <c r="E11504">
        <v>0</v>
      </c>
      <c r="F11504">
        <v>0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  <c r="O11504">
        <v>0</v>
      </c>
    </row>
    <row r="11505" spans="1:15" x14ac:dyDescent="0.2">
      <c r="A11505" s="7" t="s">
        <v>11611</v>
      </c>
      <c r="B11505">
        <v>0</v>
      </c>
      <c r="C11505">
        <v>0</v>
      </c>
      <c r="D11505">
        <v>0</v>
      </c>
      <c r="E11505">
        <v>0</v>
      </c>
      <c r="F11505">
        <v>0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  <c r="O11505">
        <v>0</v>
      </c>
    </row>
    <row r="11506" spans="1:15" x14ac:dyDescent="0.2">
      <c r="A11506" s="7" t="s">
        <v>11612</v>
      </c>
      <c r="B11506">
        <v>0</v>
      </c>
      <c r="C11506">
        <v>0</v>
      </c>
      <c r="D11506">
        <v>0</v>
      </c>
      <c r="E11506">
        <v>0</v>
      </c>
      <c r="F11506">
        <v>0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  <c r="O11506">
        <v>0</v>
      </c>
    </row>
    <row r="11507" spans="1:15" x14ac:dyDescent="0.2">
      <c r="A11507" s="7" t="s">
        <v>11613</v>
      </c>
      <c r="B11507">
        <v>0</v>
      </c>
      <c r="C11507">
        <v>0</v>
      </c>
      <c r="D11507">
        <v>0</v>
      </c>
      <c r="E11507">
        <v>0</v>
      </c>
      <c r="F11507">
        <v>0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  <c r="O11507">
        <v>0</v>
      </c>
    </row>
    <row r="11508" spans="1:15" x14ac:dyDescent="0.2">
      <c r="A11508" s="7" t="s">
        <v>11614</v>
      </c>
      <c r="B11508">
        <v>0</v>
      </c>
      <c r="C11508">
        <v>0</v>
      </c>
      <c r="D11508">
        <v>0</v>
      </c>
      <c r="E11508">
        <v>0</v>
      </c>
      <c r="F11508">
        <v>0</v>
      </c>
      <c r="G11508">
        <v>0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  <c r="O11508">
        <v>0</v>
      </c>
    </row>
    <row r="11509" spans="1:15" x14ac:dyDescent="0.2">
      <c r="A11509" s="7" t="s">
        <v>11615</v>
      </c>
      <c r="B11509">
        <v>0</v>
      </c>
      <c r="C11509">
        <v>0</v>
      </c>
      <c r="D11509">
        <v>0</v>
      </c>
      <c r="E11509">
        <v>0</v>
      </c>
      <c r="F11509">
        <v>0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  <c r="O11509">
        <v>0</v>
      </c>
    </row>
    <row r="11510" spans="1:15" x14ac:dyDescent="0.2">
      <c r="A11510" s="7" t="s">
        <v>11616</v>
      </c>
      <c r="B11510">
        <v>0</v>
      </c>
      <c r="C11510">
        <v>0</v>
      </c>
      <c r="D11510">
        <v>0</v>
      </c>
      <c r="E11510">
        <v>0</v>
      </c>
      <c r="F11510">
        <v>0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0</v>
      </c>
    </row>
    <row r="11511" spans="1:15" x14ac:dyDescent="0.2">
      <c r="A11511" s="7" t="s">
        <v>11617</v>
      </c>
      <c r="B11511">
        <v>0</v>
      </c>
      <c r="C11511">
        <v>0</v>
      </c>
      <c r="D11511">
        <v>0</v>
      </c>
      <c r="E11511">
        <v>0</v>
      </c>
      <c r="F11511">
        <v>0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0</v>
      </c>
    </row>
    <row r="11512" spans="1:15" x14ac:dyDescent="0.2">
      <c r="A11512" s="7" t="s">
        <v>11618</v>
      </c>
      <c r="B11512">
        <v>0</v>
      </c>
      <c r="C11512">
        <v>0</v>
      </c>
      <c r="D11512">
        <v>0</v>
      </c>
      <c r="E11512">
        <v>0</v>
      </c>
      <c r="F11512">
        <v>0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  <c r="O11512">
        <v>0</v>
      </c>
    </row>
    <row r="11513" spans="1:15" x14ac:dyDescent="0.2">
      <c r="A11513" s="7" t="s">
        <v>11619</v>
      </c>
      <c r="B11513">
        <v>0</v>
      </c>
      <c r="C11513">
        <v>0</v>
      </c>
      <c r="D11513">
        <v>0</v>
      </c>
      <c r="E11513">
        <v>0</v>
      </c>
      <c r="F11513">
        <v>0</v>
      </c>
      <c r="G11513">
        <v>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  <c r="O11513">
        <v>0</v>
      </c>
    </row>
    <row r="11514" spans="1:15" x14ac:dyDescent="0.2">
      <c r="A11514" s="7" t="s">
        <v>11620</v>
      </c>
      <c r="B11514">
        <v>0</v>
      </c>
      <c r="C11514">
        <v>0</v>
      </c>
      <c r="D11514">
        <v>0</v>
      </c>
      <c r="E11514">
        <v>0</v>
      </c>
      <c r="F11514">
        <v>0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  <c r="O11514">
        <v>0</v>
      </c>
    </row>
    <row r="11515" spans="1:15" x14ac:dyDescent="0.2">
      <c r="A11515" s="7" t="s">
        <v>11621</v>
      </c>
      <c r="B11515">
        <v>0</v>
      </c>
      <c r="C11515">
        <v>0</v>
      </c>
      <c r="D11515">
        <v>0</v>
      </c>
      <c r="E11515">
        <v>0</v>
      </c>
      <c r="F11515">
        <v>0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</row>
    <row r="11516" spans="1:15" x14ac:dyDescent="0.2">
      <c r="A11516" s="7" t="s">
        <v>11622</v>
      </c>
      <c r="B11516">
        <v>0</v>
      </c>
      <c r="C11516">
        <v>0</v>
      </c>
      <c r="D11516">
        <v>0</v>
      </c>
      <c r="E11516">
        <v>0</v>
      </c>
      <c r="F11516">
        <v>0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</row>
    <row r="11517" spans="1:15" x14ac:dyDescent="0.2">
      <c r="A11517" s="7" t="s">
        <v>11623</v>
      </c>
      <c r="B11517">
        <v>0</v>
      </c>
      <c r="C11517">
        <v>0</v>
      </c>
      <c r="D11517">
        <v>0</v>
      </c>
      <c r="E11517">
        <v>0</v>
      </c>
      <c r="F11517">
        <v>0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  <c r="O11517">
        <v>0</v>
      </c>
    </row>
    <row r="11518" spans="1:15" x14ac:dyDescent="0.2">
      <c r="A11518" s="7" t="s">
        <v>11624</v>
      </c>
      <c r="B11518">
        <v>318</v>
      </c>
    </row>
    <row r="11519" spans="1:15" x14ac:dyDescent="0.2">
      <c r="A11519" s="7" t="s">
        <v>11625</v>
      </c>
      <c r="B11519">
        <v>318</v>
      </c>
    </row>
    <row r="11520" spans="1:15" x14ac:dyDescent="0.2">
      <c r="A11520" s="7" t="s">
        <v>11626</v>
      </c>
      <c r="B11520">
        <v>0</v>
      </c>
    </row>
    <row r="11521" spans="1:2" x14ac:dyDescent="0.2">
      <c r="A11521" s="7" t="s">
        <v>11627</v>
      </c>
      <c r="B11521">
        <v>0</v>
      </c>
    </row>
    <row r="11522" spans="1:2" x14ac:dyDescent="0.2">
      <c r="A11522" s="7" t="s">
        <v>11628</v>
      </c>
      <c r="B11522">
        <v>0</v>
      </c>
    </row>
    <row r="11523" spans="1:2" x14ac:dyDescent="0.2">
      <c r="A11523" s="7" t="s">
        <v>11629</v>
      </c>
      <c r="B11523">
        <v>0</v>
      </c>
    </row>
    <row r="11524" spans="1:2" x14ac:dyDescent="0.2">
      <c r="A11524" s="7" t="s">
        <v>11630</v>
      </c>
      <c r="B11524">
        <v>0</v>
      </c>
    </row>
    <row r="11525" spans="1:2" x14ac:dyDescent="0.2">
      <c r="A11525" s="7" t="s">
        <v>11631</v>
      </c>
      <c r="B11525">
        <v>0</v>
      </c>
    </row>
    <row r="11526" spans="1:2" x14ac:dyDescent="0.2">
      <c r="A11526" s="7" t="s">
        <v>11632</v>
      </c>
      <c r="B11526">
        <v>0</v>
      </c>
    </row>
    <row r="11527" spans="1:2" x14ac:dyDescent="0.2">
      <c r="A11527" s="7" t="s">
        <v>11633</v>
      </c>
      <c r="B11527">
        <v>0</v>
      </c>
    </row>
    <row r="11528" spans="1:2" x14ac:dyDescent="0.2">
      <c r="A11528" s="7" t="s">
        <v>11634</v>
      </c>
      <c r="B11528">
        <v>0</v>
      </c>
    </row>
    <row r="11529" spans="1:2" x14ac:dyDescent="0.2">
      <c r="A11529" s="7" t="s">
        <v>11635</v>
      </c>
      <c r="B11529">
        <v>2</v>
      </c>
    </row>
    <row r="11530" spans="1:2" x14ac:dyDescent="0.2">
      <c r="A11530" s="7" t="s">
        <v>11636</v>
      </c>
      <c r="B11530">
        <v>0</v>
      </c>
    </row>
    <row r="11531" spans="1:2" x14ac:dyDescent="0.2">
      <c r="A11531" s="7" t="s">
        <v>11637</v>
      </c>
      <c r="B11531">
        <v>0</v>
      </c>
    </row>
    <row r="11532" spans="1:2" x14ac:dyDescent="0.2">
      <c r="A11532" s="7" t="s">
        <v>11638</v>
      </c>
      <c r="B11532">
        <v>318</v>
      </c>
    </row>
    <row r="11533" spans="1:2" x14ac:dyDescent="0.2">
      <c r="A11533" s="7" t="s">
        <v>11639</v>
      </c>
      <c r="B11533">
        <v>0</v>
      </c>
    </row>
    <row r="11534" spans="1:2" x14ac:dyDescent="0.2">
      <c r="A11534" s="7" t="s">
        <v>11640</v>
      </c>
      <c r="B11534">
        <v>0</v>
      </c>
    </row>
    <row r="11535" spans="1:2" x14ac:dyDescent="0.2">
      <c r="A11535" s="7" t="s">
        <v>11641</v>
      </c>
      <c r="B11535">
        <v>0</v>
      </c>
    </row>
    <row r="11536" spans="1:2" x14ac:dyDescent="0.2">
      <c r="A11536" s="7" t="s">
        <v>11642</v>
      </c>
      <c r="B11536">
        <v>309</v>
      </c>
    </row>
    <row r="11537" spans="1:2" x14ac:dyDescent="0.2">
      <c r="A11537" s="7" t="s">
        <v>11643</v>
      </c>
      <c r="B11537">
        <v>9</v>
      </c>
    </row>
    <row r="11538" spans="1:2" x14ac:dyDescent="0.2">
      <c r="A11538" s="7" t="s">
        <v>11644</v>
      </c>
      <c r="B11538">
        <v>0</v>
      </c>
    </row>
    <row r="11539" spans="1:2" x14ac:dyDescent="0.2">
      <c r="A11539" s="7" t="s">
        <v>11645</v>
      </c>
      <c r="B11539">
        <v>0</v>
      </c>
    </row>
    <row r="11540" spans="1:2" x14ac:dyDescent="0.2">
      <c r="A11540" s="7" t="s">
        <v>11646</v>
      </c>
      <c r="B11540">
        <v>0</v>
      </c>
    </row>
    <row r="11541" spans="1:2" x14ac:dyDescent="0.2">
      <c r="A11541" s="7" t="s">
        <v>11647</v>
      </c>
      <c r="B11541">
        <v>0</v>
      </c>
    </row>
    <row r="11542" spans="1:2" x14ac:dyDescent="0.2">
      <c r="A11542" s="7" t="s">
        <v>11648</v>
      </c>
      <c r="B11542">
        <v>0</v>
      </c>
    </row>
    <row r="11543" spans="1:2" x14ac:dyDescent="0.2">
      <c r="A11543" s="7" t="s">
        <v>11649</v>
      </c>
      <c r="B11543">
        <v>0</v>
      </c>
    </row>
    <row r="11544" spans="1:2" x14ac:dyDescent="0.2">
      <c r="A11544" s="7" t="s">
        <v>11650</v>
      </c>
      <c r="B11544">
        <v>0</v>
      </c>
    </row>
    <row r="11545" spans="1:2" x14ac:dyDescent="0.2">
      <c r="A11545" s="7" t="s">
        <v>11651</v>
      </c>
      <c r="B11545">
        <v>0</v>
      </c>
    </row>
    <row r="11546" spans="1:2" x14ac:dyDescent="0.2">
      <c r="A11546" s="7" t="s">
        <v>11652</v>
      </c>
      <c r="B11546">
        <v>6</v>
      </c>
    </row>
    <row r="11547" spans="1:2" x14ac:dyDescent="0.2">
      <c r="A11547" s="7" t="s">
        <v>11653</v>
      </c>
      <c r="B11547">
        <v>0</v>
      </c>
    </row>
    <row r="11548" spans="1:2" x14ac:dyDescent="0.2">
      <c r="A11548" s="7" t="s">
        <v>11654</v>
      </c>
      <c r="B11548">
        <v>0</v>
      </c>
    </row>
    <row r="11549" spans="1:2" x14ac:dyDescent="0.2">
      <c r="A11549" s="7" t="s">
        <v>11655</v>
      </c>
      <c r="B11549">
        <v>0</v>
      </c>
    </row>
    <row r="11550" spans="1:2" x14ac:dyDescent="0.2">
      <c r="A11550" s="7" t="s">
        <v>11656</v>
      </c>
      <c r="B11550">
        <v>12</v>
      </c>
    </row>
    <row r="11551" spans="1:2" x14ac:dyDescent="0.2">
      <c r="A11551" s="7" t="s">
        <v>11657</v>
      </c>
      <c r="B11551">
        <v>0</v>
      </c>
    </row>
    <row r="11552" spans="1:2" x14ac:dyDescent="0.2">
      <c r="A11552" s="7" t="s">
        <v>11658</v>
      </c>
      <c r="B11552">
        <v>0</v>
      </c>
    </row>
    <row r="11553" spans="1:15" x14ac:dyDescent="0.2">
      <c r="A11553" s="7" t="s">
        <v>11659</v>
      </c>
      <c r="B11553">
        <v>0</v>
      </c>
    </row>
    <row r="11554" spans="1:15" x14ac:dyDescent="0.2">
      <c r="A11554" s="7" t="s">
        <v>11660</v>
      </c>
      <c r="B11554">
        <v>14</v>
      </c>
    </row>
    <row r="11555" spans="1:15" x14ac:dyDescent="0.2">
      <c r="A11555" s="7" t="s">
        <v>11661</v>
      </c>
      <c r="B11555">
        <v>0</v>
      </c>
    </row>
    <row r="11556" spans="1:15" x14ac:dyDescent="0.2">
      <c r="A11556" s="7" t="s">
        <v>11662</v>
      </c>
      <c r="B11556">
        <v>0</v>
      </c>
    </row>
    <row r="11557" spans="1:15" x14ac:dyDescent="0.2">
      <c r="A11557" s="7" t="s">
        <v>11663</v>
      </c>
      <c r="B11557">
        <v>14</v>
      </c>
    </row>
    <row r="11558" spans="1:15" x14ac:dyDescent="0.2">
      <c r="A11558" s="7" t="s">
        <v>11664</v>
      </c>
      <c r="B11558">
        <v>14</v>
      </c>
    </row>
    <row r="11559" spans="1:15" x14ac:dyDescent="0.2">
      <c r="A11559" s="7" t="s">
        <v>11665</v>
      </c>
      <c r="B11559">
        <v>0</v>
      </c>
    </row>
    <row r="11560" spans="1:15" x14ac:dyDescent="0.2">
      <c r="A11560" s="7" t="s">
        <v>11666</v>
      </c>
      <c r="B11560">
        <v>0</v>
      </c>
    </row>
    <row r="11561" spans="1:15" x14ac:dyDescent="0.2">
      <c r="A11561" s="7" t="s">
        <v>11667</v>
      </c>
      <c r="B11561">
        <v>0</v>
      </c>
    </row>
    <row r="11562" spans="1:15" x14ac:dyDescent="0.2">
      <c r="A11562" s="7" t="s">
        <v>11668</v>
      </c>
      <c r="B11562">
        <v>0</v>
      </c>
    </row>
    <row r="11563" spans="1:15" x14ac:dyDescent="0.2">
      <c r="A11563" s="7" t="s">
        <v>11669</v>
      </c>
      <c r="B11563">
        <v>0</v>
      </c>
    </row>
    <row r="11564" spans="1:15" x14ac:dyDescent="0.2">
      <c r="A11564" s="7" t="s">
        <v>11670</v>
      </c>
      <c r="B11564">
        <v>0</v>
      </c>
    </row>
    <row r="11565" spans="1:15" x14ac:dyDescent="0.2">
      <c r="A11565" s="7" t="s">
        <v>11671</v>
      </c>
      <c r="B11565">
        <v>0</v>
      </c>
    </row>
    <row r="11566" spans="1:15" x14ac:dyDescent="0.2">
      <c r="A11566" s="7" t="s">
        <v>11672</v>
      </c>
      <c r="B11566">
        <v>591</v>
      </c>
      <c r="C11566">
        <v>25</v>
      </c>
      <c r="D11566">
        <v>0</v>
      </c>
      <c r="E11566">
        <v>23</v>
      </c>
      <c r="F11566">
        <v>90</v>
      </c>
      <c r="G11566">
        <v>11061</v>
      </c>
      <c r="H11566">
        <v>95</v>
      </c>
      <c r="I11566">
        <v>11391</v>
      </c>
      <c r="J11566">
        <v>142</v>
      </c>
      <c r="K11566">
        <v>140</v>
      </c>
      <c r="L11566">
        <v>128</v>
      </c>
      <c r="M11566">
        <v>22</v>
      </c>
      <c r="N11566">
        <v>11</v>
      </c>
      <c r="O11566">
        <v>7</v>
      </c>
    </row>
    <row r="11567" spans="1:15" x14ac:dyDescent="0.2">
      <c r="A11567" s="7" t="s">
        <v>11673</v>
      </c>
      <c r="B11567">
        <v>49</v>
      </c>
      <c r="C11567">
        <v>0</v>
      </c>
      <c r="D11567">
        <v>0</v>
      </c>
      <c r="E11567">
        <v>0</v>
      </c>
      <c r="F11567">
        <v>0</v>
      </c>
      <c r="G11567">
        <v>0</v>
      </c>
      <c r="H11567">
        <v>0</v>
      </c>
      <c r="I11567">
        <v>0</v>
      </c>
      <c r="J11567">
        <v>13</v>
      </c>
      <c r="K11567">
        <v>17</v>
      </c>
      <c r="L11567">
        <v>5</v>
      </c>
      <c r="M11567">
        <v>0</v>
      </c>
      <c r="N11567">
        <v>0</v>
      </c>
      <c r="O11567">
        <v>0</v>
      </c>
    </row>
    <row r="11568" spans="1:15" x14ac:dyDescent="0.2">
      <c r="A11568" s="7" t="s">
        <v>11674</v>
      </c>
      <c r="B11568">
        <v>7</v>
      </c>
      <c r="C11568">
        <v>0</v>
      </c>
      <c r="D11568">
        <v>0</v>
      </c>
      <c r="E11568">
        <v>0</v>
      </c>
      <c r="F11568">
        <v>0</v>
      </c>
      <c r="G11568">
        <v>0</v>
      </c>
      <c r="H11568">
        <v>0</v>
      </c>
      <c r="I11568">
        <v>0</v>
      </c>
      <c r="J11568">
        <v>2</v>
      </c>
      <c r="K11568">
        <v>2</v>
      </c>
      <c r="L11568">
        <v>0</v>
      </c>
      <c r="M11568">
        <v>0</v>
      </c>
      <c r="N11568">
        <v>0</v>
      </c>
      <c r="O11568">
        <v>0</v>
      </c>
    </row>
    <row r="11569" spans="1:15" x14ac:dyDescent="0.2">
      <c r="A11569" s="7" t="s">
        <v>11675</v>
      </c>
      <c r="B11569">
        <v>9</v>
      </c>
      <c r="C11569">
        <v>0</v>
      </c>
      <c r="D11569">
        <v>0</v>
      </c>
      <c r="E11569">
        <v>0</v>
      </c>
      <c r="F11569">
        <v>0</v>
      </c>
      <c r="G11569">
        <v>0</v>
      </c>
      <c r="H11569">
        <v>0</v>
      </c>
      <c r="I11569">
        <v>0</v>
      </c>
      <c r="J11569">
        <v>1</v>
      </c>
      <c r="K11569">
        <v>0</v>
      </c>
      <c r="L11569">
        <v>2</v>
      </c>
      <c r="M11569">
        <v>0</v>
      </c>
      <c r="N11569">
        <v>0</v>
      </c>
      <c r="O11569">
        <v>0</v>
      </c>
    </row>
    <row r="11570" spans="1:15" x14ac:dyDescent="0.2">
      <c r="A11570" s="7" t="s">
        <v>11676</v>
      </c>
      <c r="B11570">
        <v>0</v>
      </c>
      <c r="C11570">
        <v>0</v>
      </c>
      <c r="D11570">
        <v>0</v>
      </c>
      <c r="E11570">
        <v>0</v>
      </c>
      <c r="F11570">
        <v>0</v>
      </c>
      <c r="G11570">
        <v>0</v>
      </c>
      <c r="H11570">
        <v>0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  <c r="O11570">
        <v>0</v>
      </c>
    </row>
    <row r="11571" spans="1:15" x14ac:dyDescent="0.2">
      <c r="A11571" s="7" t="s">
        <v>11677</v>
      </c>
      <c r="B11571">
        <v>0</v>
      </c>
      <c r="C11571">
        <v>0</v>
      </c>
      <c r="D11571">
        <v>0</v>
      </c>
      <c r="E11571">
        <v>0</v>
      </c>
      <c r="F11571">
        <v>0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  <c r="O11571">
        <v>0</v>
      </c>
    </row>
    <row r="11572" spans="1:15" x14ac:dyDescent="0.2">
      <c r="A11572" s="7" t="s">
        <v>11678</v>
      </c>
      <c r="B11572">
        <v>7</v>
      </c>
      <c r="C11572">
        <v>0</v>
      </c>
      <c r="D11572">
        <v>0</v>
      </c>
      <c r="E11572">
        <v>0</v>
      </c>
      <c r="F11572">
        <v>0</v>
      </c>
      <c r="G11572">
        <v>0</v>
      </c>
      <c r="H11572">
        <v>0</v>
      </c>
      <c r="I11572">
        <v>0</v>
      </c>
      <c r="J11572">
        <v>0</v>
      </c>
      <c r="K11572">
        <v>6</v>
      </c>
      <c r="L11572">
        <v>1</v>
      </c>
      <c r="M11572">
        <v>0</v>
      </c>
      <c r="N11572">
        <v>0</v>
      </c>
      <c r="O11572">
        <v>0</v>
      </c>
    </row>
    <row r="11573" spans="1:15" x14ac:dyDescent="0.2">
      <c r="A11573" s="7" t="s">
        <v>11679</v>
      </c>
      <c r="B11573">
        <v>12</v>
      </c>
      <c r="C11573">
        <v>0</v>
      </c>
      <c r="D11573">
        <v>0</v>
      </c>
      <c r="E11573">
        <v>0</v>
      </c>
      <c r="F11573">
        <v>0</v>
      </c>
      <c r="G11573">
        <v>0</v>
      </c>
      <c r="H11573">
        <v>0</v>
      </c>
      <c r="I11573">
        <v>0</v>
      </c>
      <c r="J11573">
        <v>3</v>
      </c>
      <c r="K11573">
        <v>2</v>
      </c>
      <c r="L11573">
        <v>2</v>
      </c>
      <c r="M11573">
        <v>0</v>
      </c>
      <c r="N11573">
        <v>0</v>
      </c>
      <c r="O11573">
        <v>0</v>
      </c>
    </row>
    <row r="11574" spans="1:15" x14ac:dyDescent="0.2">
      <c r="A11574" s="7" t="s">
        <v>11680</v>
      </c>
      <c r="B11574">
        <v>13</v>
      </c>
      <c r="C11574">
        <v>0</v>
      </c>
      <c r="D11574">
        <v>0</v>
      </c>
      <c r="E11574">
        <v>0</v>
      </c>
      <c r="F11574">
        <v>0</v>
      </c>
      <c r="G11574">
        <v>0</v>
      </c>
      <c r="H11574">
        <v>0</v>
      </c>
      <c r="I11574">
        <v>0</v>
      </c>
      <c r="J11574">
        <v>6</v>
      </c>
      <c r="K11574">
        <v>6</v>
      </c>
      <c r="L11574">
        <v>0</v>
      </c>
      <c r="M11574">
        <v>0</v>
      </c>
      <c r="N11574">
        <v>0</v>
      </c>
      <c r="O11574">
        <v>0</v>
      </c>
    </row>
    <row r="11575" spans="1:15" x14ac:dyDescent="0.2">
      <c r="A11575" s="7" t="s">
        <v>11681</v>
      </c>
      <c r="B11575">
        <v>0</v>
      </c>
      <c r="C11575">
        <v>0</v>
      </c>
      <c r="D11575">
        <v>0</v>
      </c>
      <c r="E11575">
        <v>0</v>
      </c>
      <c r="F11575">
        <v>0</v>
      </c>
      <c r="G11575">
        <v>0</v>
      </c>
      <c r="H11575">
        <v>0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  <c r="O11575">
        <v>0</v>
      </c>
    </row>
    <row r="11576" spans="1:15" x14ac:dyDescent="0.2">
      <c r="A11576" s="7" t="s">
        <v>11682</v>
      </c>
      <c r="B11576">
        <v>0</v>
      </c>
      <c r="C11576">
        <v>0</v>
      </c>
      <c r="D11576">
        <v>0</v>
      </c>
      <c r="E11576">
        <v>0</v>
      </c>
      <c r="F11576">
        <v>0</v>
      </c>
      <c r="G11576">
        <v>0</v>
      </c>
      <c r="H11576">
        <v>0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  <c r="O11576">
        <v>0</v>
      </c>
    </row>
    <row r="11577" spans="1:15" x14ac:dyDescent="0.2">
      <c r="A11577" s="7" t="s">
        <v>11683</v>
      </c>
      <c r="B11577">
        <v>0</v>
      </c>
      <c r="C11577">
        <v>0</v>
      </c>
      <c r="D11577">
        <v>0</v>
      </c>
      <c r="E11577">
        <v>0</v>
      </c>
      <c r="F11577">
        <v>0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  <c r="O11577">
        <v>0</v>
      </c>
    </row>
    <row r="11578" spans="1:15" x14ac:dyDescent="0.2">
      <c r="A11578" s="7" t="s">
        <v>11684</v>
      </c>
      <c r="B11578">
        <v>482</v>
      </c>
      <c r="C11578">
        <v>16</v>
      </c>
      <c r="D11578">
        <v>0</v>
      </c>
      <c r="E11578">
        <v>16</v>
      </c>
      <c r="F11578">
        <v>87</v>
      </c>
      <c r="G11578">
        <v>11061</v>
      </c>
      <c r="H11578">
        <v>94</v>
      </c>
      <c r="I11578">
        <v>11391</v>
      </c>
      <c r="J11578">
        <v>117</v>
      </c>
      <c r="K11578">
        <v>109</v>
      </c>
      <c r="L11578">
        <v>112</v>
      </c>
      <c r="M11578">
        <v>20</v>
      </c>
      <c r="N11578">
        <v>11</v>
      </c>
      <c r="O11578">
        <v>7</v>
      </c>
    </row>
    <row r="11579" spans="1:15" x14ac:dyDescent="0.2">
      <c r="A11579" s="7" t="s">
        <v>11685</v>
      </c>
      <c r="B11579">
        <v>9</v>
      </c>
      <c r="C11579">
        <v>0</v>
      </c>
      <c r="D11579">
        <v>0</v>
      </c>
      <c r="E11579">
        <v>0</v>
      </c>
      <c r="F11579">
        <v>2</v>
      </c>
      <c r="G11579">
        <v>0</v>
      </c>
      <c r="H11579">
        <v>2</v>
      </c>
      <c r="I11579">
        <v>0</v>
      </c>
      <c r="J11579">
        <v>1</v>
      </c>
      <c r="K11579">
        <v>1</v>
      </c>
      <c r="L11579">
        <v>0</v>
      </c>
      <c r="M11579">
        <v>2</v>
      </c>
      <c r="N11579">
        <v>4</v>
      </c>
      <c r="O11579">
        <v>1</v>
      </c>
    </row>
    <row r="11580" spans="1:15" x14ac:dyDescent="0.2">
      <c r="A11580" s="7" t="s">
        <v>11686</v>
      </c>
      <c r="B11580">
        <v>62</v>
      </c>
      <c r="C11580">
        <v>2</v>
      </c>
      <c r="D11580">
        <v>0</v>
      </c>
      <c r="E11580">
        <v>2</v>
      </c>
      <c r="F11580">
        <v>2</v>
      </c>
      <c r="G11580">
        <v>0</v>
      </c>
      <c r="H11580">
        <v>3</v>
      </c>
      <c r="I11580">
        <v>0</v>
      </c>
      <c r="J11580">
        <v>22</v>
      </c>
      <c r="K11580">
        <v>16</v>
      </c>
      <c r="L11580">
        <v>36</v>
      </c>
      <c r="M11580">
        <v>2</v>
      </c>
      <c r="N11580">
        <v>0</v>
      </c>
      <c r="O11580">
        <v>0</v>
      </c>
    </row>
    <row r="11581" spans="1:15" x14ac:dyDescent="0.2">
      <c r="A11581" s="7" t="s">
        <v>11687</v>
      </c>
      <c r="B11581">
        <v>85</v>
      </c>
      <c r="C11581">
        <v>9</v>
      </c>
      <c r="D11581">
        <v>0</v>
      </c>
      <c r="E11581">
        <v>9</v>
      </c>
      <c r="F11581">
        <v>13</v>
      </c>
      <c r="G11581">
        <v>0</v>
      </c>
      <c r="H11581">
        <v>11</v>
      </c>
      <c r="I11581">
        <v>0</v>
      </c>
      <c r="J11581">
        <v>32</v>
      </c>
      <c r="K11581">
        <v>30</v>
      </c>
      <c r="L11581">
        <v>23</v>
      </c>
      <c r="M11581">
        <v>1</v>
      </c>
      <c r="N11581">
        <v>2</v>
      </c>
      <c r="O11581">
        <v>1</v>
      </c>
    </row>
    <row r="11582" spans="1:15" x14ac:dyDescent="0.2">
      <c r="A11582" s="7" t="s">
        <v>11688</v>
      </c>
      <c r="B11582">
        <v>87</v>
      </c>
      <c r="C11582">
        <v>0</v>
      </c>
      <c r="D11582">
        <v>0</v>
      </c>
      <c r="E11582">
        <v>0</v>
      </c>
      <c r="F11582">
        <v>52</v>
      </c>
      <c r="G11582">
        <v>1168</v>
      </c>
      <c r="H11582">
        <v>60</v>
      </c>
      <c r="I11582">
        <v>1499</v>
      </c>
      <c r="J11582">
        <v>11</v>
      </c>
      <c r="K11582">
        <v>6</v>
      </c>
      <c r="L11582">
        <v>0</v>
      </c>
      <c r="M11582">
        <v>2</v>
      </c>
      <c r="N11582">
        <v>0</v>
      </c>
      <c r="O11582">
        <v>0</v>
      </c>
    </row>
    <row r="11583" spans="1:15" x14ac:dyDescent="0.2">
      <c r="A11583" s="7" t="s">
        <v>11689</v>
      </c>
      <c r="B11583">
        <v>72</v>
      </c>
      <c r="C11583">
        <v>0</v>
      </c>
      <c r="D11583">
        <v>0</v>
      </c>
      <c r="E11583">
        <v>0</v>
      </c>
      <c r="F11583">
        <v>0</v>
      </c>
      <c r="G11583">
        <v>0</v>
      </c>
      <c r="H11583">
        <v>0</v>
      </c>
      <c r="I11583">
        <v>0</v>
      </c>
      <c r="J11583">
        <v>26</v>
      </c>
      <c r="K11583">
        <v>33</v>
      </c>
      <c r="L11583">
        <v>27</v>
      </c>
      <c r="M11583">
        <v>9</v>
      </c>
      <c r="N11583">
        <v>4</v>
      </c>
      <c r="O11583">
        <v>4</v>
      </c>
    </row>
    <row r="11584" spans="1:15" x14ac:dyDescent="0.2">
      <c r="A11584" s="7" t="s">
        <v>11690</v>
      </c>
      <c r="B11584">
        <v>22</v>
      </c>
      <c r="C11584">
        <v>0</v>
      </c>
      <c r="D11584">
        <v>0</v>
      </c>
      <c r="E11584">
        <v>0</v>
      </c>
      <c r="F11584">
        <v>15</v>
      </c>
      <c r="G11584">
        <v>62</v>
      </c>
      <c r="H11584">
        <v>16</v>
      </c>
      <c r="I11584">
        <v>62</v>
      </c>
      <c r="J11584">
        <v>1</v>
      </c>
      <c r="K11584">
        <v>0</v>
      </c>
      <c r="L11584">
        <v>2</v>
      </c>
      <c r="M11584">
        <v>0</v>
      </c>
      <c r="N11584">
        <v>0</v>
      </c>
      <c r="O11584">
        <v>0</v>
      </c>
    </row>
    <row r="11585" spans="1:15" x14ac:dyDescent="0.2">
      <c r="A11585" s="7" t="s">
        <v>11691</v>
      </c>
      <c r="B11585">
        <v>39</v>
      </c>
      <c r="C11585">
        <v>6</v>
      </c>
      <c r="D11585">
        <v>0</v>
      </c>
      <c r="E11585">
        <v>6</v>
      </c>
      <c r="F11585">
        <v>3</v>
      </c>
      <c r="G11585">
        <v>0</v>
      </c>
      <c r="H11585">
        <v>1</v>
      </c>
      <c r="I11585">
        <v>0</v>
      </c>
      <c r="J11585">
        <v>9</v>
      </c>
      <c r="K11585">
        <v>7</v>
      </c>
      <c r="L11585">
        <v>7</v>
      </c>
      <c r="M11585">
        <v>1</v>
      </c>
      <c r="N11585">
        <v>0</v>
      </c>
      <c r="O11585">
        <v>0</v>
      </c>
    </row>
    <row r="11586" spans="1:15" x14ac:dyDescent="0.2">
      <c r="A11586" s="7" t="s">
        <v>11692</v>
      </c>
      <c r="B11586">
        <v>0</v>
      </c>
      <c r="C11586">
        <v>0</v>
      </c>
      <c r="D11586">
        <v>0</v>
      </c>
      <c r="E11586">
        <v>0</v>
      </c>
      <c r="F11586">
        <v>0</v>
      </c>
      <c r="G11586">
        <v>0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  <c r="O11586">
        <v>0</v>
      </c>
    </row>
    <row r="11587" spans="1:15" x14ac:dyDescent="0.2">
      <c r="A11587" s="7" t="s">
        <v>11693</v>
      </c>
      <c r="B11587">
        <v>0</v>
      </c>
      <c r="C11587">
        <v>0</v>
      </c>
      <c r="D11587">
        <v>0</v>
      </c>
      <c r="E11587">
        <v>0</v>
      </c>
      <c r="F11587">
        <v>0</v>
      </c>
      <c r="G11587">
        <v>0</v>
      </c>
      <c r="H11587">
        <v>0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  <c r="O11587">
        <v>0</v>
      </c>
    </row>
    <row r="11588" spans="1:15" x14ac:dyDescent="0.2">
      <c r="A11588" s="7" t="s">
        <v>11694</v>
      </c>
      <c r="B11588">
        <v>0</v>
      </c>
      <c r="C11588">
        <v>0</v>
      </c>
      <c r="D11588">
        <v>0</v>
      </c>
      <c r="E11588">
        <v>0</v>
      </c>
      <c r="F11588">
        <v>0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  <c r="O11588">
        <v>0</v>
      </c>
    </row>
    <row r="11589" spans="1:15" x14ac:dyDescent="0.2">
      <c r="A11589" s="7" t="s">
        <v>11695</v>
      </c>
      <c r="B11589">
        <v>0</v>
      </c>
      <c r="C11589">
        <v>0</v>
      </c>
      <c r="D11589">
        <v>0</v>
      </c>
      <c r="E11589">
        <v>0</v>
      </c>
      <c r="F11589">
        <v>0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  <c r="O11589">
        <v>0</v>
      </c>
    </row>
    <row r="11590" spans="1:15" x14ac:dyDescent="0.2">
      <c r="A11590" s="7" t="s">
        <v>11696</v>
      </c>
      <c r="B11590">
        <v>1</v>
      </c>
      <c r="C11590">
        <v>0</v>
      </c>
      <c r="D11590">
        <v>0</v>
      </c>
      <c r="E11590">
        <v>0</v>
      </c>
      <c r="F11590">
        <v>0</v>
      </c>
      <c r="G11590">
        <v>0</v>
      </c>
      <c r="H11590">
        <v>0</v>
      </c>
      <c r="I11590">
        <v>0</v>
      </c>
      <c r="J11590">
        <v>0</v>
      </c>
      <c r="K11590">
        <v>1</v>
      </c>
      <c r="L11590">
        <v>0</v>
      </c>
      <c r="M11590">
        <v>0</v>
      </c>
      <c r="N11590">
        <v>0</v>
      </c>
      <c r="O11590">
        <v>0</v>
      </c>
    </row>
    <row r="11591" spans="1:15" x14ac:dyDescent="0.2">
      <c r="A11591" s="7" t="s">
        <v>11697</v>
      </c>
      <c r="B11591">
        <v>0</v>
      </c>
      <c r="C11591">
        <v>0</v>
      </c>
      <c r="D11591">
        <v>0</v>
      </c>
      <c r="E11591">
        <v>0</v>
      </c>
      <c r="F11591">
        <v>0</v>
      </c>
      <c r="G11591">
        <v>0</v>
      </c>
      <c r="H11591">
        <v>0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  <c r="O11591">
        <v>0</v>
      </c>
    </row>
    <row r="11592" spans="1:15" x14ac:dyDescent="0.2">
      <c r="A11592" s="7" t="s">
        <v>11698</v>
      </c>
      <c r="B11592">
        <v>1</v>
      </c>
      <c r="C11592">
        <v>0</v>
      </c>
      <c r="D11592">
        <v>0</v>
      </c>
      <c r="E11592">
        <v>0</v>
      </c>
      <c r="F11592">
        <v>0</v>
      </c>
      <c r="G11592">
        <v>0</v>
      </c>
      <c r="H11592">
        <v>0</v>
      </c>
      <c r="I11592">
        <v>0</v>
      </c>
      <c r="J11592">
        <v>0</v>
      </c>
      <c r="K11592">
        <v>1</v>
      </c>
      <c r="L11592">
        <v>0</v>
      </c>
      <c r="M11592">
        <v>0</v>
      </c>
      <c r="N11592">
        <v>0</v>
      </c>
      <c r="O11592">
        <v>0</v>
      </c>
    </row>
    <row r="11593" spans="1:15" x14ac:dyDescent="0.2">
      <c r="A11593" s="7" t="s">
        <v>11699</v>
      </c>
      <c r="B11593">
        <v>0</v>
      </c>
      <c r="C11593">
        <v>0</v>
      </c>
      <c r="D11593">
        <v>0</v>
      </c>
      <c r="E11593">
        <v>0</v>
      </c>
      <c r="F11593">
        <v>0</v>
      </c>
      <c r="G11593">
        <v>0</v>
      </c>
      <c r="H11593">
        <v>0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0</v>
      </c>
      <c r="O11593">
        <v>0</v>
      </c>
    </row>
    <row r="11594" spans="1:15" x14ac:dyDescent="0.2">
      <c r="A11594" s="7" t="s">
        <v>11700</v>
      </c>
      <c r="B11594">
        <v>0</v>
      </c>
      <c r="C11594">
        <v>0</v>
      </c>
      <c r="D11594">
        <v>0</v>
      </c>
      <c r="E11594">
        <v>0</v>
      </c>
      <c r="F11594">
        <v>0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  <c r="O11594">
        <v>0</v>
      </c>
    </row>
    <row r="11595" spans="1:15" x14ac:dyDescent="0.2">
      <c r="A11595" s="7" t="s">
        <v>11701</v>
      </c>
      <c r="B11595">
        <v>7</v>
      </c>
      <c r="C11595">
        <v>0</v>
      </c>
      <c r="D11595">
        <v>0</v>
      </c>
      <c r="E11595">
        <v>0</v>
      </c>
      <c r="F11595">
        <v>0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  <c r="O11595">
        <v>0</v>
      </c>
    </row>
    <row r="11596" spans="1:15" x14ac:dyDescent="0.2">
      <c r="A11596" s="7" t="s">
        <v>11702</v>
      </c>
      <c r="B11596">
        <v>5</v>
      </c>
      <c r="C11596">
        <v>0</v>
      </c>
      <c r="D11596">
        <v>0</v>
      </c>
      <c r="E11596">
        <v>0</v>
      </c>
      <c r="F11596">
        <v>0</v>
      </c>
      <c r="G11596">
        <v>0</v>
      </c>
      <c r="H11596">
        <v>0</v>
      </c>
      <c r="I11596">
        <v>0</v>
      </c>
      <c r="J11596">
        <v>1</v>
      </c>
      <c r="K11596">
        <v>1</v>
      </c>
      <c r="L11596">
        <v>2</v>
      </c>
      <c r="M11596">
        <v>0</v>
      </c>
      <c r="N11596">
        <v>0</v>
      </c>
      <c r="O11596">
        <v>0</v>
      </c>
    </row>
    <row r="11597" spans="1:15" x14ac:dyDescent="0.2">
      <c r="A11597" s="7" t="s">
        <v>11703</v>
      </c>
      <c r="B11597">
        <v>0</v>
      </c>
      <c r="C11597">
        <v>0</v>
      </c>
      <c r="D11597">
        <v>0</v>
      </c>
      <c r="E11597">
        <v>0</v>
      </c>
      <c r="F11597">
        <v>0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  <c r="O11597">
        <v>0</v>
      </c>
    </row>
    <row r="11598" spans="1:15" x14ac:dyDescent="0.2">
      <c r="A11598" s="7" t="s">
        <v>11704</v>
      </c>
      <c r="B11598">
        <v>21</v>
      </c>
      <c r="C11598">
        <v>3</v>
      </c>
      <c r="D11598">
        <v>0</v>
      </c>
      <c r="E11598">
        <v>1</v>
      </c>
      <c r="F11598">
        <v>0</v>
      </c>
      <c r="G11598">
        <v>0</v>
      </c>
      <c r="H11598">
        <v>0</v>
      </c>
      <c r="I11598">
        <v>0</v>
      </c>
      <c r="J11598">
        <v>3</v>
      </c>
      <c r="K11598">
        <v>7</v>
      </c>
      <c r="L11598">
        <v>4</v>
      </c>
      <c r="M11598">
        <v>1</v>
      </c>
      <c r="N11598">
        <v>0</v>
      </c>
      <c r="O11598">
        <v>0</v>
      </c>
    </row>
    <row r="11599" spans="1:15" x14ac:dyDescent="0.2">
      <c r="A11599" s="7" t="s">
        <v>11705</v>
      </c>
      <c r="B11599">
        <v>0</v>
      </c>
      <c r="C11599">
        <v>0</v>
      </c>
      <c r="D11599">
        <v>0</v>
      </c>
      <c r="E11599">
        <v>0</v>
      </c>
      <c r="F11599">
        <v>0</v>
      </c>
      <c r="G11599">
        <v>0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  <c r="O11599">
        <v>0</v>
      </c>
    </row>
    <row r="11600" spans="1:15" x14ac:dyDescent="0.2">
      <c r="A11600" s="7" t="s">
        <v>11706</v>
      </c>
      <c r="B11600">
        <v>42</v>
      </c>
      <c r="C11600">
        <v>2</v>
      </c>
      <c r="D11600">
        <v>0</v>
      </c>
      <c r="E11600">
        <v>2</v>
      </c>
      <c r="F11600">
        <v>0</v>
      </c>
      <c r="G11600">
        <v>0</v>
      </c>
      <c r="H11600">
        <v>0</v>
      </c>
      <c r="I11600">
        <v>0</v>
      </c>
      <c r="J11600">
        <v>9</v>
      </c>
      <c r="K11600">
        <v>10</v>
      </c>
      <c r="L11600">
        <v>1</v>
      </c>
      <c r="M11600">
        <v>0</v>
      </c>
      <c r="N11600">
        <v>0</v>
      </c>
      <c r="O11600">
        <v>0</v>
      </c>
    </row>
    <row r="11601" spans="1:15" x14ac:dyDescent="0.2">
      <c r="A11601" s="7" t="s">
        <v>11707</v>
      </c>
      <c r="B11601">
        <v>0</v>
      </c>
      <c r="C11601">
        <v>0</v>
      </c>
      <c r="D11601">
        <v>0</v>
      </c>
      <c r="E11601">
        <v>0</v>
      </c>
      <c r="F11601">
        <v>0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  <c r="O11601">
        <v>0</v>
      </c>
    </row>
    <row r="11602" spans="1:15" x14ac:dyDescent="0.2">
      <c r="A11602" s="7" t="s">
        <v>11708</v>
      </c>
      <c r="B11602">
        <v>0</v>
      </c>
      <c r="C11602">
        <v>0</v>
      </c>
      <c r="D11602">
        <v>0</v>
      </c>
      <c r="E11602">
        <v>0</v>
      </c>
      <c r="F11602">
        <v>0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  <c r="O11602">
        <v>0</v>
      </c>
    </row>
    <row r="11603" spans="1:15" x14ac:dyDescent="0.2">
      <c r="A11603" s="7" t="s">
        <v>11709</v>
      </c>
      <c r="B11603">
        <v>104</v>
      </c>
      <c r="C11603">
        <v>4</v>
      </c>
      <c r="D11603">
        <v>0</v>
      </c>
      <c r="E11603">
        <v>4</v>
      </c>
      <c r="F11603">
        <v>0</v>
      </c>
      <c r="G11603">
        <v>0</v>
      </c>
      <c r="H11603">
        <v>0</v>
      </c>
      <c r="I11603">
        <v>0</v>
      </c>
      <c r="J11603">
        <v>19</v>
      </c>
      <c r="K11603">
        <v>34</v>
      </c>
      <c r="L11603">
        <v>1</v>
      </c>
      <c r="M11603">
        <v>0</v>
      </c>
      <c r="N11603">
        <v>0</v>
      </c>
      <c r="O11603">
        <v>0</v>
      </c>
    </row>
    <row r="11604" spans="1:15" x14ac:dyDescent="0.2">
      <c r="A11604" s="7" t="s">
        <v>11710</v>
      </c>
      <c r="B11604">
        <v>0</v>
      </c>
      <c r="C11604">
        <v>0</v>
      </c>
      <c r="D11604">
        <v>0</v>
      </c>
      <c r="E11604">
        <v>0</v>
      </c>
      <c r="F11604">
        <v>0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  <c r="O11604">
        <v>0</v>
      </c>
    </row>
    <row r="11605" spans="1:15" x14ac:dyDescent="0.2">
      <c r="A11605" s="7" t="s">
        <v>11711</v>
      </c>
      <c r="B11605">
        <v>25</v>
      </c>
      <c r="C11605">
        <v>0</v>
      </c>
      <c r="D11605">
        <v>0</v>
      </c>
      <c r="E11605">
        <v>0</v>
      </c>
      <c r="F11605">
        <v>0</v>
      </c>
      <c r="G11605">
        <v>0</v>
      </c>
      <c r="H11605">
        <v>0</v>
      </c>
      <c r="I11605">
        <v>0</v>
      </c>
      <c r="J11605">
        <v>14</v>
      </c>
      <c r="K11605">
        <v>19</v>
      </c>
      <c r="L11605">
        <v>1</v>
      </c>
      <c r="M11605">
        <v>2</v>
      </c>
      <c r="N11605">
        <v>0</v>
      </c>
      <c r="O11605">
        <v>0</v>
      </c>
    </row>
    <row r="11606" spans="1:15" x14ac:dyDescent="0.2">
      <c r="A11606" s="7" t="s">
        <v>11712</v>
      </c>
      <c r="B11606">
        <v>0</v>
      </c>
      <c r="C11606">
        <v>0</v>
      </c>
      <c r="D11606">
        <v>0</v>
      </c>
      <c r="E11606">
        <v>0</v>
      </c>
      <c r="F11606">
        <v>0</v>
      </c>
      <c r="G11606">
        <v>0</v>
      </c>
      <c r="H11606">
        <v>0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  <c r="O11606">
        <v>0</v>
      </c>
    </row>
    <row r="11607" spans="1:15" x14ac:dyDescent="0.2">
      <c r="A11607" s="7" t="s">
        <v>11713</v>
      </c>
      <c r="B11607">
        <v>260</v>
      </c>
      <c r="C11607">
        <v>13</v>
      </c>
      <c r="D11607">
        <v>0</v>
      </c>
      <c r="E11607">
        <v>11</v>
      </c>
      <c r="F11607">
        <v>11</v>
      </c>
      <c r="G11607">
        <v>9830</v>
      </c>
      <c r="H11607">
        <v>9</v>
      </c>
      <c r="I11607">
        <v>9830</v>
      </c>
      <c r="J11607">
        <v>76</v>
      </c>
      <c r="K11607">
        <v>50</v>
      </c>
      <c r="L11607">
        <v>94</v>
      </c>
      <c r="M11607">
        <v>15</v>
      </c>
      <c r="N11607">
        <v>1</v>
      </c>
      <c r="O11607">
        <v>1</v>
      </c>
    </row>
    <row r="11608" spans="1:15" x14ac:dyDescent="0.2">
      <c r="A11608" s="7" t="s">
        <v>11714</v>
      </c>
      <c r="B11608">
        <v>160</v>
      </c>
      <c r="C11608">
        <v>6</v>
      </c>
      <c r="D11608">
        <v>0</v>
      </c>
      <c r="E11608">
        <v>6</v>
      </c>
      <c r="F11608">
        <v>79</v>
      </c>
      <c r="G11608">
        <v>1231</v>
      </c>
      <c r="H11608">
        <v>86</v>
      </c>
      <c r="I11608">
        <v>1561</v>
      </c>
      <c r="J11608">
        <v>24</v>
      </c>
      <c r="K11608">
        <v>27</v>
      </c>
      <c r="L11608">
        <v>31</v>
      </c>
      <c r="M11608">
        <v>5</v>
      </c>
      <c r="N11608">
        <v>10</v>
      </c>
      <c r="O11608">
        <v>6</v>
      </c>
    </row>
    <row r="11609" spans="1:15" x14ac:dyDescent="0.2">
      <c r="A11609" s="7" t="s">
        <v>11715</v>
      </c>
      <c r="B11609">
        <v>0</v>
      </c>
      <c r="C11609">
        <v>0</v>
      </c>
      <c r="D11609">
        <v>0</v>
      </c>
      <c r="E11609">
        <v>0</v>
      </c>
      <c r="F11609">
        <v>0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  <c r="O11609">
        <v>0</v>
      </c>
    </row>
    <row r="11610" spans="1:15" x14ac:dyDescent="0.2">
      <c r="A11610" s="7" t="s">
        <v>11716</v>
      </c>
      <c r="B11610">
        <v>0</v>
      </c>
      <c r="C11610">
        <v>0</v>
      </c>
      <c r="D11610">
        <v>0</v>
      </c>
      <c r="E11610">
        <v>0</v>
      </c>
      <c r="F11610">
        <v>0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  <c r="O11610">
        <v>0</v>
      </c>
    </row>
    <row r="11611" spans="1:15" x14ac:dyDescent="0.2">
      <c r="A11611" s="7" t="s">
        <v>11717</v>
      </c>
      <c r="B11611">
        <v>0</v>
      </c>
      <c r="C11611">
        <v>0</v>
      </c>
      <c r="D11611">
        <v>0</v>
      </c>
      <c r="E11611">
        <v>0</v>
      </c>
      <c r="F11611">
        <v>0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</row>
    <row r="11612" spans="1:15" x14ac:dyDescent="0.2">
      <c r="A11612" s="7" t="s">
        <v>11718</v>
      </c>
      <c r="B11612">
        <v>0</v>
      </c>
      <c r="C11612">
        <v>0</v>
      </c>
      <c r="D11612">
        <v>0</v>
      </c>
      <c r="E11612">
        <v>0</v>
      </c>
      <c r="F11612">
        <v>0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  <c r="O11612">
        <v>0</v>
      </c>
    </row>
    <row r="11613" spans="1:15" x14ac:dyDescent="0.2">
      <c r="A11613" s="7" t="s">
        <v>11719</v>
      </c>
      <c r="B11613">
        <v>0</v>
      </c>
      <c r="C11613">
        <v>0</v>
      </c>
      <c r="D11613">
        <v>0</v>
      </c>
      <c r="E11613">
        <v>0</v>
      </c>
      <c r="F11613">
        <v>0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  <c r="O11613">
        <v>0</v>
      </c>
    </row>
    <row r="11614" spans="1:15" x14ac:dyDescent="0.2">
      <c r="A11614" s="7" t="s">
        <v>11720</v>
      </c>
      <c r="B11614">
        <v>0</v>
      </c>
      <c r="C11614">
        <v>0</v>
      </c>
      <c r="D11614">
        <v>0</v>
      </c>
      <c r="E11614">
        <v>0</v>
      </c>
      <c r="F11614">
        <v>0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  <c r="O11614">
        <v>0</v>
      </c>
    </row>
    <row r="11615" spans="1:15" x14ac:dyDescent="0.2">
      <c r="A11615" s="7" t="s">
        <v>11721</v>
      </c>
      <c r="B11615">
        <v>0</v>
      </c>
      <c r="C11615">
        <v>0</v>
      </c>
      <c r="D11615">
        <v>0</v>
      </c>
      <c r="E11615">
        <v>0</v>
      </c>
      <c r="F11615">
        <v>0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  <c r="O11615">
        <v>0</v>
      </c>
    </row>
    <row r="11616" spans="1:15" x14ac:dyDescent="0.2">
      <c r="A11616" s="7" t="s">
        <v>11722</v>
      </c>
      <c r="B11616">
        <v>0</v>
      </c>
      <c r="C11616">
        <v>0</v>
      </c>
      <c r="D11616">
        <v>0</v>
      </c>
      <c r="E11616">
        <v>0</v>
      </c>
      <c r="F11616">
        <v>0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  <c r="O11616">
        <v>0</v>
      </c>
    </row>
    <row r="11617" spans="1:15" x14ac:dyDescent="0.2">
      <c r="A11617" s="7" t="s">
        <v>11723</v>
      </c>
      <c r="B11617">
        <v>0</v>
      </c>
      <c r="C11617">
        <v>0</v>
      </c>
      <c r="D11617">
        <v>0</v>
      </c>
      <c r="E11617">
        <v>0</v>
      </c>
      <c r="F11617">
        <v>0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  <c r="O11617">
        <v>0</v>
      </c>
    </row>
    <row r="11618" spans="1:15" x14ac:dyDescent="0.2">
      <c r="A11618" s="7" t="s">
        <v>11724</v>
      </c>
      <c r="B11618">
        <v>0</v>
      </c>
      <c r="C11618">
        <v>0</v>
      </c>
      <c r="D11618">
        <v>0</v>
      </c>
      <c r="E11618">
        <v>0</v>
      </c>
      <c r="F11618">
        <v>0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  <c r="O11618">
        <v>0</v>
      </c>
    </row>
    <row r="11619" spans="1:15" x14ac:dyDescent="0.2">
      <c r="A11619" s="7" t="s">
        <v>11725</v>
      </c>
      <c r="B11619">
        <v>0</v>
      </c>
      <c r="C11619">
        <v>0</v>
      </c>
      <c r="D11619">
        <v>0</v>
      </c>
      <c r="E11619">
        <v>0</v>
      </c>
      <c r="F11619">
        <v>0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  <c r="O11619">
        <v>0</v>
      </c>
    </row>
    <row r="11620" spans="1:15" x14ac:dyDescent="0.2">
      <c r="A11620" s="7" t="s">
        <v>11726</v>
      </c>
      <c r="B11620">
        <v>0</v>
      </c>
      <c r="C11620">
        <v>0</v>
      </c>
      <c r="D11620">
        <v>0</v>
      </c>
      <c r="E11620">
        <v>0</v>
      </c>
      <c r="F11620">
        <v>0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  <c r="O11620">
        <v>0</v>
      </c>
    </row>
    <row r="11621" spans="1:15" x14ac:dyDescent="0.2">
      <c r="A11621" s="7" t="s">
        <v>11727</v>
      </c>
      <c r="B11621">
        <v>0</v>
      </c>
      <c r="C11621">
        <v>0</v>
      </c>
      <c r="D11621">
        <v>0</v>
      </c>
      <c r="E11621">
        <v>0</v>
      </c>
      <c r="F11621">
        <v>0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  <c r="O11621">
        <v>0</v>
      </c>
    </row>
    <row r="11622" spans="1:15" x14ac:dyDescent="0.2">
      <c r="A11622" s="7" t="s">
        <v>11728</v>
      </c>
      <c r="B11622">
        <v>0</v>
      </c>
      <c r="C11622">
        <v>0</v>
      </c>
      <c r="D11622">
        <v>0</v>
      </c>
      <c r="E11622">
        <v>0</v>
      </c>
      <c r="F11622">
        <v>0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  <c r="O11622">
        <v>0</v>
      </c>
    </row>
    <row r="11623" spans="1:15" x14ac:dyDescent="0.2">
      <c r="A11623" s="7" t="s">
        <v>11729</v>
      </c>
      <c r="B11623">
        <v>0</v>
      </c>
      <c r="C11623">
        <v>0</v>
      </c>
      <c r="D11623">
        <v>0</v>
      </c>
      <c r="E11623">
        <v>0</v>
      </c>
      <c r="F11623">
        <v>0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  <c r="O11623">
        <v>0</v>
      </c>
    </row>
    <row r="11624" spans="1:15" x14ac:dyDescent="0.2">
      <c r="A11624" s="7" t="s">
        <v>11730</v>
      </c>
      <c r="B11624">
        <v>17</v>
      </c>
      <c r="C11624">
        <v>0</v>
      </c>
      <c r="D11624">
        <v>0</v>
      </c>
      <c r="E11624">
        <v>0</v>
      </c>
      <c r="F11624">
        <v>0</v>
      </c>
      <c r="G11624">
        <v>0</v>
      </c>
      <c r="H11624">
        <v>0</v>
      </c>
      <c r="I11624">
        <v>0</v>
      </c>
      <c r="J11624">
        <v>11</v>
      </c>
      <c r="K11624">
        <v>3</v>
      </c>
      <c r="L11624">
        <v>1</v>
      </c>
      <c r="M11624">
        <v>0</v>
      </c>
      <c r="N11624">
        <v>0</v>
      </c>
      <c r="O11624">
        <v>0</v>
      </c>
    </row>
    <row r="11625" spans="1:15" x14ac:dyDescent="0.2">
      <c r="A11625" s="7" t="s">
        <v>11731</v>
      </c>
      <c r="B11625">
        <v>17</v>
      </c>
      <c r="C11625">
        <v>2</v>
      </c>
      <c r="D11625">
        <v>0</v>
      </c>
      <c r="E11625">
        <v>2</v>
      </c>
      <c r="F11625">
        <v>1</v>
      </c>
      <c r="G11625">
        <v>0</v>
      </c>
      <c r="H11625">
        <v>1</v>
      </c>
      <c r="I11625">
        <v>0</v>
      </c>
      <c r="J11625">
        <v>8</v>
      </c>
      <c r="K11625">
        <v>6</v>
      </c>
      <c r="L11625">
        <v>0</v>
      </c>
      <c r="M11625">
        <v>1</v>
      </c>
      <c r="N11625">
        <v>0</v>
      </c>
      <c r="O11625">
        <v>0</v>
      </c>
    </row>
    <row r="11626" spans="1:15" x14ac:dyDescent="0.2">
      <c r="A11626" s="7" t="s">
        <v>11732</v>
      </c>
      <c r="B11626">
        <v>23</v>
      </c>
      <c r="C11626">
        <v>2</v>
      </c>
      <c r="D11626">
        <v>0</v>
      </c>
      <c r="E11626">
        <v>2</v>
      </c>
      <c r="F11626">
        <v>0</v>
      </c>
      <c r="G11626">
        <v>0</v>
      </c>
      <c r="H11626">
        <v>0</v>
      </c>
      <c r="I11626">
        <v>0</v>
      </c>
      <c r="J11626">
        <v>2</v>
      </c>
      <c r="K11626">
        <v>4</v>
      </c>
      <c r="L11626">
        <v>6</v>
      </c>
      <c r="M11626">
        <v>2</v>
      </c>
      <c r="N11626">
        <v>0</v>
      </c>
      <c r="O11626">
        <v>0</v>
      </c>
    </row>
    <row r="11627" spans="1:15" x14ac:dyDescent="0.2">
      <c r="A11627" s="7" t="s">
        <v>11733</v>
      </c>
      <c r="B11627">
        <v>19</v>
      </c>
      <c r="C11627">
        <v>0</v>
      </c>
      <c r="D11627">
        <v>0</v>
      </c>
      <c r="E11627">
        <v>0</v>
      </c>
      <c r="F11627">
        <v>0</v>
      </c>
      <c r="G11627">
        <v>0</v>
      </c>
      <c r="H11627">
        <v>0</v>
      </c>
      <c r="I11627">
        <v>0</v>
      </c>
      <c r="J11627">
        <v>3</v>
      </c>
      <c r="K11627">
        <v>4</v>
      </c>
      <c r="L11627">
        <v>0</v>
      </c>
      <c r="M11627">
        <v>0</v>
      </c>
      <c r="N11627">
        <v>0</v>
      </c>
      <c r="O11627">
        <v>0</v>
      </c>
    </row>
    <row r="11628" spans="1:15" x14ac:dyDescent="0.2">
      <c r="A11628" s="7" t="s">
        <v>11734</v>
      </c>
      <c r="B11628">
        <v>19</v>
      </c>
      <c r="C11628">
        <v>0</v>
      </c>
      <c r="D11628">
        <v>0</v>
      </c>
      <c r="E11628">
        <v>0</v>
      </c>
      <c r="F11628">
        <v>0</v>
      </c>
      <c r="G11628">
        <v>0</v>
      </c>
      <c r="H11628">
        <v>0</v>
      </c>
      <c r="I11628">
        <v>0</v>
      </c>
      <c r="J11628">
        <v>3</v>
      </c>
      <c r="K11628">
        <v>4</v>
      </c>
      <c r="L11628">
        <v>0</v>
      </c>
      <c r="M11628">
        <v>0</v>
      </c>
      <c r="N11628">
        <v>0</v>
      </c>
      <c r="O11628">
        <v>0</v>
      </c>
    </row>
    <row r="11629" spans="1:15" x14ac:dyDescent="0.2">
      <c r="A11629" s="7" t="s">
        <v>11735</v>
      </c>
      <c r="B11629">
        <v>2</v>
      </c>
      <c r="C11629">
        <v>0</v>
      </c>
      <c r="D11629">
        <v>0</v>
      </c>
      <c r="E11629">
        <v>0</v>
      </c>
      <c r="F11629">
        <v>1</v>
      </c>
      <c r="G11629">
        <v>0</v>
      </c>
      <c r="H11629">
        <v>1</v>
      </c>
      <c r="I11629">
        <v>0</v>
      </c>
      <c r="J11629">
        <v>1</v>
      </c>
      <c r="K11629">
        <v>0</v>
      </c>
      <c r="L11629">
        <v>0</v>
      </c>
      <c r="M11629">
        <v>0</v>
      </c>
      <c r="N11629">
        <v>0</v>
      </c>
      <c r="O11629">
        <v>0</v>
      </c>
    </row>
    <row r="11630" spans="1:15" x14ac:dyDescent="0.2">
      <c r="A11630" s="7" t="s">
        <v>11736</v>
      </c>
      <c r="B11630">
        <v>2</v>
      </c>
      <c r="C11630">
        <v>0</v>
      </c>
      <c r="D11630">
        <v>0</v>
      </c>
      <c r="E11630">
        <v>0</v>
      </c>
      <c r="F11630">
        <v>1</v>
      </c>
      <c r="G11630">
        <v>0</v>
      </c>
      <c r="H11630">
        <v>1</v>
      </c>
      <c r="I11630">
        <v>0</v>
      </c>
      <c r="J11630">
        <v>1</v>
      </c>
      <c r="K11630">
        <v>0</v>
      </c>
      <c r="L11630">
        <v>0</v>
      </c>
      <c r="M11630">
        <v>0</v>
      </c>
      <c r="N11630">
        <v>0</v>
      </c>
      <c r="O11630">
        <v>0</v>
      </c>
    </row>
    <row r="11631" spans="1:15" x14ac:dyDescent="0.2">
      <c r="A11631" s="7" t="s">
        <v>11737</v>
      </c>
      <c r="B11631">
        <v>0</v>
      </c>
      <c r="C11631">
        <v>0</v>
      </c>
      <c r="D11631">
        <v>0</v>
      </c>
      <c r="E11631">
        <v>0</v>
      </c>
      <c r="F11631">
        <v>0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  <c r="O11631">
        <v>0</v>
      </c>
    </row>
    <row r="11632" spans="1:15" x14ac:dyDescent="0.2">
      <c r="A11632" s="7" t="s">
        <v>11738</v>
      </c>
      <c r="B11632">
        <v>1</v>
      </c>
      <c r="C11632">
        <v>0</v>
      </c>
      <c r="D11632">
        <v>0</v>
      </c>
      <c r="E11632">
        <v>0</v>
      </c>
      <c r="F11632">
        <v>0</v>
      </c>
      <c r="G11632">
        <v>0</v>
      </c>
      <c r="H11632">
        <v>0</v>
      </c>
      <c r="I11632">
        <v>0</v>
      </c>
      <c r="J11632">
        <v>1</v>
      </c>
      <c r="K11632">
        <v>0</v>
      </c>
      <c r="L11632">
        <v>0</v>
      </c>
      <c r="M11632">
        <v>0</v>
      </c>
      <c r="N11632">
        <v>0</v>
      </c>
      <c r="O11632">
        <v>0</v>
      </c>
    </row>
    <row r="11633" spans="1:15" x14ac:dyDescent="0.2">
      <c r="A11633" s="7" t="s">
        <v>11739</v>
      </c>
      <c r="B11633">
        <v>0</v>
      </c>
      <c r="C11633">
        <v>0</v>
      </c>
      <c r="D11633">
        <v>0</v>
      </c>
      <c r="E11633">
        <v>0</v>
      </c>
      <c r="F11633">
        <v>0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  <c r="O11633">
        <v>0</v>
      </c>
    </row>
    <row r="11634" spans="1:15" x14ac:dyDescent="0.2">
      <c r="A11634" s="7" t="s">
        <v>11740</v>
      </c>
      <c r="B11634">
        <v>0</v>
      </c>
      <c r="C11634">
        <v>0</v>
      </c>
      <c r="D11634">
        <v>0</v>
      </c>
      <c r="E11634">
        <v>0</v>
      </c>
      <c r="F11634">
        <v>0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  <c r="O11634">
        <v>0</v>
      </c>
    </row>
    <row r="11635" spans="1:15" x14ac:dyDescent="0.2">
      <c r="A11635" s="7" t="s">
        <v>11741</v>
      </c>
      <c r="B11635">
        <v>0</v>
      </c>
      <c r="C11635">
        <v>0</v>
      </c>
      <c r="D11635">
        <v>0</v>
      </c>
      <c r="E11635">
        <v>0</v>
      </c>
      <c r="F11635">
        <v>0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</row>
    <row r="11636" spans="1:15" x14ac:dyDescent="0.2">
      <c r="A11636" s="7" t="s">
        <v>11742</v>
      </c>
      <c r="B11636">
        <v>0</v>
      </c>
      <c r="C11636">
        <v>0</v>
      </c>
      <c r="D11636">
        <v>0</v>
      </c>
      <c r="E11636">
        <v>0</v>
      </c>
      <c r="F11636">
        <v>0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  <c r="O11636">
        <v>0</v>
      </c>
    </row>
    <row r="11637" spans="1:15" x14ac:dyDescent="0.2">
      <c r="A11637" s="7" t="s">
        <v>11743</v>
      </c>
      <c r="B11637">
        <v>0</v>
      </c>
      <c r="C11637">
        <v>0</v>
      </c>
      <c r="D11637">
        <v>0</v>
      </c>
      <c r="E11637">
        <v>0</v>
      </c>
      <c r="F11637">
        <v>0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  <c r="O11637">
        <v>0</v>
      </c>
    </row>
    <row r="11638" spans="1:15" x14ac:dyDescent="0.2">
      <c r="A11638" s="7" t="s">
        <v>11744</v>
      </c>
      <c r="B11638">
        <v>0</v>
      </c>
      <c r="C11638">
        <v>0</v>
      </c>
      <c r="D11638">
        <v>0</v>
      </c>
      <c r="E11638">
        <v>0</v>
      </c>
      <c r="F11638">
        <v>0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  <c r="O11638">
        <v>0</v>
      </c>
    </row>
    <row r="11639" spans="1:15" x14ac:dyDescent="0.2">
      <c r="A11639" s="7" t="s">
        <v>11745</v>
      </c>
      <c r="B11639">
        <v>0</v>
      </c>
      <c r="C11639">
        <v>0</v>
      </c>
      <c r="D11639">
        <v>0</v>
      </c>
      <c r="E11639">
        <v>0</v>
      </c>
      <c r="F11639">
        <v>0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  <c r="O11639">
        <v>0</v>
      </c>
    </row>
    <row r="11640" spans="1:15" x14ac:dyDescent="0.2">
      <c r="A11640" s="7" t="s">
        <v>11746</v>
      </c>
      <c r="B11640">
        <v>0</v>
      </c>
      <c r="C11640">
        <v>0</v>
      </c>
      <c r="D11640">
        <v>0</v>
      </c>
      <c r="E11640">
        <v>0</v>
      </c>
      <c r="F11640">
        <v>0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  <c r="O11640">
        <v>0</v>
      </c>
    </row>
    <row r="11641" spans="1:15" x14ac:dyDescent="0.2">
      <c r="A11641" s="7" t="s">
        <v>11747</v>
      </c>
      <c r="B11641">
        <v>0</v>
      </c>
      <c r="C11641">
        <v>0</v>
      </c>
      <c r="D11641">
        <v>0</v>
      </c>
      <c r="E11641">
        <v>0</v>
      </c>
      <c r="F11641">
        <v>0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  <c r="O11641">
        <v>0</v>
      </c>
    </row>
    <row r="11642" spans="1:15" x14ac:dyDescent="0.2">
      <c r="A11642" s="7" t="s">
        <v>11748</v>
      </c>
      <c r="B11642">
        <v>0</v>
      </c>
      <c r="C11642">
        <v>0</v>
      </c>
      <c r="D11642">
        <v>0</v>
      </c>
      <c r="E11642">
        <v>0</v>
      </c>
      <c r="F11642">
        <v>0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  <c r="O11642">
        <v>0</v>
      </c>
    </row>
    <row r="11643" spans="1:15" x14ac:dyDescent="0.2">
      <c r="A11643" s="7" t="s">
        <v>11749</v>
      </c>
      <c r="B11643">
        <v>0</v>
      </c>
      <c r="C11643">
        <v>0</v>
      </c>
      <c r="D11643">
        <v>0</v>
      </c>
      <c r="E11643">
        <v>0</v>
      </c>
      <c r="F11643">
        <v>0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</row>
    <row r="11644" spans="1:15" x14ac:dyDescent="0.2">
      <c r="A11644" s="7" t="s">
        <v>11750</v>
      </c>
      <c r="B11644">
        <v>0</v>
      </c>
      <c r="C11644">
        <v>0</v>
      </c>
      <c r="D11644">
        <v>0</v>
      </c>
      <c r="E11644">
        <v>0</v>
      </c>
      <c r="F11644">
        <v>0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  <c r="O11644">
        <v>0</v>
      </c>
    </row>
    <row r="11645" spans="1:15" x14ac:dyDescent="0.2">
      <c r="A11645" s="7" t="s">
        <v>11751</v>
      </c>
      <c r="B11645">
        <v>0</v>
      </c>
      <c r="C11645">
        <v>0</v>
      </c>
      <c r="D11645">
        <v>0</v>
      </c>
      <c r="E11645">
        <v>0</v>
      </c>
      <c r="F11645">
        <v>0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  <c r="O11645">
        <v>0</v>
      </c>
    </row>
    <row r="11646" spans="1:15" x14ac:dyDescent="0.2">
      <c r="A11646" s="7" t="s">
        <v>11752</v>
      </c>
      <c r="B11646">
        <v>0</v>
      </c>
      <c r="C11646">
        <v>0</v>
      </c>
      <c r="D11646">
        <v>0</v>
      </c>
      <c r="E11646">
        <v>0</v>
      </c>
      <c r="F11646">
        <v>0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  <c r="O11646">
        <v>0</v>
      </c>
    </row>
    <row r="11647" spans="1:15" x14ac:dyDescent="0.2">
      <c r="A11647" s="7" t="s">
        <v>11753</v>
      </c>
      <c r="B11647">
        <v>0</v>
      </c>
      <c r="C11647">
        <v>0</v>
      </c>
      <c r="D11647">
        <v>0</v>
      </c>
      <c r="E11647">
        <v>0</v>
      </c>
      <c r="F11647">
        <v>0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  <c r="O11647">
        <v>0</v>
      </c>
    </row>
    <row r="11648" spans="1:15" x14ac:dyDescent="0.2">
      <c r="A11648" s="7" t="s">
        <v>11754</v>
      </c>
      <c r="B11648">
        <v>0</v>
      </c>
      <c r="C11648">
        <v>0</v>
      </c>
      <c r="D11648">
        <v>0</v>
      </c>
      <c r="E11648">
        <v>0</v>
      </c>
      <c r="F11648">
        <v>0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  <c r="O11648">
        <v>0</v>
      </c>
    </row>
    <row r="11649" spans="1:15" x14ac:dyDescent="0.2">
      <c r="A11649" s="7" t="s">
        <v>11755</v>
      </c>
      <c r="B11649">
        <v>0</v>
      </c>
      <c r="C11649">
        <v>0</v>
      </c>
      <c r="D11649">
        <v>0</v>
      </c>
      <c r="E11649">
        <v>0</v>
      </c>
      <c r="F11649">
        <v>0</v>
      </c>
      <c r="G11649">
        <v>0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  <c r="O11649">
        <v>0</v>
      </c>
    </row>
    <row r="11650" spans="1:15" x14ac:dyDescent="0.2">
      <c r="A11650" s="7" t="s">
        <v>11756</v>
      </c>
      <c r="B11650">
        <v>0</v>
      </c>
      <c r="C11650">
        <v>0</v>
      </c>
      <c r="D11650">
        <v>0</v>
      </c>
      <c r="E11650">
        <v>0</v>
      </c>
      <c r="F11650">
        <v>0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  <c r="O11650">
        <v>0</v>
      </c>
    </row>
    <row r="11651" spans="1:15" x14ac:dyDescent="0.2">
      <c r="A11651" s="7" t="s">
        <v>11757</v>
      </c>
      <c r="B11651">
        <v>0</v>
      </c>
      <c r="C11651">
        <v>0</v>
      </c>
      <c r="D11651">
        <v>0</v>
      </c>
      <c r="E11651">
        <v>0</v>
      </c>
      <c r="F11651">
        <v>0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  <c r="O11651">
        <v>0</v>
      </c>
    </row>
    <row r="11652" spans="1:15" x14ac:dyDescent="0.2">
      <c r="A11652" s="7" t="s">
        <v>11758</v>
      </c>
      <c r="B11652">
        <v>0</v>
      </c>
      <c r="C11652">
        <v>0</v>
      </c>
      <c r="D11652">
        <v>0</v>
      </c>
      <c r="E11652">
        <v>0</v>
      </c>
      <c r="F11652">
        <v>0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  <c r="O11652">
        <v>0</v>
      </c>
    </row>
    <row r="11653" spans="1:15" x14ac:dyDescent="0.2">
      <c r="A11653" s="7" t="s">
        <v>11759</v>
      </c>
      <c r="B11653">
        <v>0</v>
      </c>
      <c r="C11653">
        <v>0</v>
      </c>
      <c r="D11653">
        <v>0</v>
      </c>
      <c r="E11653">
        <v>0</v>
      </c>
      <c r="F11653">
        <v>0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  <c r="O11653">
        <v>0</v>
      </c>
    </row>
    <row r="11654" spans="1:15" x14ac:dyDescent="0.2">
      <c r="A11654" s="7" t="s">
        <v>11760</v>
      </c>
      <c r="B11654">
        <v>0</v>
      </c>
      <c r="C11654">
        <v>0</v>
      </c>
      <c r="D11654">
        <v>0</v>
      </c>
      <c r="E11654">
        <v>0</v>
      </c>
      <c r="F11654">
        <v>0</v>
      </c>
      <c r="G11654">
        <v>0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  <c r="O11654">
        <v>0</v>
      </c>
    </row>
    <row r="11655" spans="1:15" x14ac:dyDescent="0.2">
      <c r="A11655" s="7" t="s">
        <v>11761</v>
      </c>
      <c r="B11655">
        <v>0</v>
      </c>
      <c r="C11655">
        <v>0</v>
      </c>
      <c r="D11655">
        <v>0</v>
      </c>
      <c r="E11655">
        <v>0</v>
      </c>
      <c r="F11655">
        <v>0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  <c r="O11655">
        <v>0</v>
      </c>
    </row>
    <row r="11656" spans="1:15" x14ac:dyDescent="0.2">
      <c r="A11656" s="7" t="s">
        <v>11762</v>
      </c>
      <c r="B11656">
        <v>0</v>
      </c>
      <c r="C11656">
        <v>0</v>
      </c>
      <c r="D11656">
        <v>0</v>
      </c>
      <c r="E11656">
        <v>0</v>
      </c>
      <c r="F11656">
        <v>0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</row>
    <row r="11657" spans="1:15" x14ac:dyDescent="0.2">
      <c r="A11657" s="7" t="s">
        <v>11763</v>
      </c>
      <c r="B11657">
        <v>0</v>
      </c>
      <c r="C11657">
        <v>0</v>
      </c>
      <c r="D11657">
        <v>0</v>
      </c>
      <c r="E11657">
        <v>0</v>
      </c>
      <c r="F11657">
        <v>0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</row>
    <row r="11658" spans="1:15" x14ac:dyDescent="0.2">
      <c r="A11658" s="7" t="s">
        <v>11764</v>
      </c>
      <c r="B11658">
        <v>0</v>
      </c>
      <c r="C11658">
        <v>0</v>
      </c>
      <c r="D11658">
        <v>0</v>
      </c>
      <c r="E11658">
        <v>0</v>
      </c>
      <c r="F11658">
        <v>0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  <c r="O11658">
        <v>0</v>
      </c>
    </row>
    <row r="11659" spans="1:15" x14ac:dyDescent="0.2">
      <c r="A11659" s="7" t="s">
        <v>11765</v>
      </c>
      <c r="B11659">
        <v>0</v>
      </c>
      <c r="C11659">
        <v>0</v>
      </c>
      <c r="D11659">
        <v>0</v>
      </c>
      <c r="E11659">
        <v>0</v>
      </c>
      <c r="F11659">
        <v>0</v>
      </c>
      <c r="G11659">
        <v>0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  <c r="O11659">
        <v>0</v>
      </c>
    </row>
    <row r="11660" spans="1:15" x14ac:dyDescent="0.2">
      <c r="A11660" s="7" t="s">
        <v>11766</v>
      </c>
      <c r="B11660">
        <v>0</v>
      </c>
      <c r="C11660">
        <v>0</v>
      </c>
      <c r="D11660">
        <v>0</v>
      </c>
      <c r="E11660">
        <v>0</v>
      </c>
      <c r="F11660">
        <v>0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  <c r="O11660">
        <v>0</v>
      </c>
    </row>
    <row r="11661" spans="1:15" x14ac:dyDescent="0.2">
      <c r="A11661" s="7" t="s">
        <v>11767</v>
      </c>
      <c r="B11661">
        <v>14</v>
      </c>
    </row>
    <row r="11662" spans="1:15" x14ac:dyDescent="0.2">
      <c r="A11662" s="7" t="s">
        <v>11768</v>
      </c>
      <c r="B11662">
        <v>13</v>
      </c>
    </row>
    <row r="11663" spans="1:15" x14ac:dyDescent="0.2">
      <c r="A11663" s="7" t="s">
        <v>11769</v>
      </c>
      <c r="B11663">
        <v>0</v>
      </c>
    </row>
    <row r="11664" spans="1:15" x14ac:dyDescent="0.2">
      <c r="A11664" s="7" t="s">
        <v>11770</v>
      </c>
      <c r="B11664">
        <v>0</v>
      </c>
    </row>
    <row r="11665" spans="1:2" x14ac:dyDescent="0.2">
      <c r="A11665" s="7" t="s">
        <v>11771</v>
      </c>
      <c r="B11665">
        <v>0</v>
      </c>
    </row>
    <row r="11666" spans="1:2" x14ac:dyDescent="0.2">
      <c r="A11666" s="7" t="s">
        <v>11772</v>
      </c>
      <c r="B11666">
        <v>0</v>
      </c>
    </row>
    <row r="11667" spans="1:2" x14ac:dyDescent="0.2">
      <c r="A11667" s="7" t="s">
        <v>11773</v>
      </c>
      <c r="B11667">
        <v>0</v>
      </c>
    </row>
    <row r="11668" spans="1:2" x14ac:dyDescent="0.2">
      <c r="A11668" s="7" t="s">
        <v>11774</v>
      </c>
      <c r="B11668">
        <v>0</v>
      </c>
    </row>
    <row r="11669" spans="1:2" x14ac:dyDescent="0.2">
      <c r="A11669" s="7" t="s">
        <v>11775</v>
      </c>
      <c r="B11669">
        <v>0</v>
      </c>
    </row>
    <row r="11670" spans="1:2" x14ac:dyDescent="0.2">
      <c r="A11670" s="7" t="s">
        <v>11776</v>
      </c>
      <c r="B11670">
        <v>0</v>
      </c>
    </row>
    <row r="11671" spans="1:2" x14ac:dyDescent="0.2">
      <c r="A11671" s="7" t="s">
        <v>11777</v>
      </c>
      <c r="B11671">
        <v>0</v>
      </c>
    </row>
    <row r="11672" spans="1:2" x14ac:dyDescent="0.2">
      <c r="A11672" s="7" t="s">
        <v>11778</v>
      </c>
      <c r="B11672">
        <v>0</v>
      </c>
    </row>
    <row r="11673" spans="1:2" x14ac:dyDescent="0.2">
      <c r="A11673" s="7" t="s">
        <v>11779</v>
      </c>
      <c r="B11673">
        <v>0</v>
      </c>
    </row>
    <row r="11674" spans="1:2" x14ac:dyDescent="0.2">
      <c r="A11674" s="7" t="s">
        <v>11780</v>
      </c>
      <c r="B11674">
        <v>0</v>
      </c>
    </row>
    <row r="11675" spans="1:2" x14ac:dyDescent="0.2">
      <c r="A11675" s="7" t="s">
        <v>11781</v>
      </c>
      <c r="B11675">
        <v>0</v>
      </c>
    </row>
    <row r="11676" spans="1:2" x14ac:dyDescent="0.2">
      <c r="A11676" s="7" t="s">
        <v>11782</v>
      </c>
      <c r="B11676">
        <v>0</v>
      </c>
    </row>
    <row r="11677" spans="1:2" x14ac:dyDescent="0.2">
      <c r="A11677" s="7" t="s">
        <v>11783</v>
      </c>
      <c r="B11677">
        <v>0</v>
      </c>
    </row>
    <row r="11678" spans="1:2" x14ac:dyDescent="0.2">
      <c r="A11678" s="7" t="s">
        <v>11784</v>
      </c>
      <c r="B11678">
        <v>0</v>
      </c>
    </row>
    <row r="11679" spans="1:2" x14ac:dyDescent="0.2">
      <c r="A11679" s="7" t="s">
        <v>11785</v>
      </c>
      <c r="B11679">
        <v>0</v>
      </c>
    </row>
    <row r="11680" spans="1:2" x14ac:dyDescent="0.2">
      <c r="A11680" s="7" t="s">
        <v>11786</v>
      </c>
      <c r="B11680">
        <v>0</v>
      </c>
    </row>
    <row r="11681" spans="1:2" x14ac:dyDescent="0.2">
      <c r="A11681" s="7" t="s">
        <v>11787</v>
      </c>
      <c r="B11681">
        <v>0</v>
      </c>
    </row>
    <row r="11682" spans="1:2" x14ac:dyDescent="0.2">
      <c r="A11682" s="7" t="s">
        <v>11788</v>
      </c>
      <c r="B11682">
        <v>0</v>
      </c>
    </row>
    <row r="11683" spans="1:2" x14ac:dyDescent="0.2">
      <c r="A11683" s="7" t="s">
        <v>11789</v>
      </c>
      <c r="B11683">
        <v>13</v>
      </c>
    </row>
    <row r="11684" spans="1:2" x14ac:dyDescent="0.2">
      <c r="A11684" s="7" t="s">
        <v>11790</v>
      </c>
      <c r="B11684">
        <v>2</v>
      </c>
    </row>
    <row r="11685" spans="1:2" x14ac:dyDescent="0.2">
      <c r="A11685" s="7" t="s">
        <v>11791</v>
      </c>
      <c r="B11685">
        <v>4</v>
      </c>
    </row>
    <row r="11686" spans="1:2" x14ac:dyDescent="0.2">
      <c r="A11686" s="7" t="s">
        <v>11792</v>
      </c>
      <c r="B11686">
        <v>6</v>
      </c>
    </row>
    <row r="11687" spans="1:2" x14ac:dyDescent="0.2">
      <c r="A11687" s="7" t="s">
        <v>11793</v>
      </c>
      <c r="B11687">
        <v>1</v>
      </c>
    </row>
    <row r="11688" spans="1:2" x14ac:dyDescent="0.2">
      <c r="A11688" s="7" t="s">
        <v>11794</v>
      </c>
      <c r="B11688">
        <v>1</v>
      </c>
    </row>
    <row r="11689" spans="1:2" x14ac:dyDescent="0.2">
      <c r="A11689" s="7" t="s">
        <v>11795</v>
      </c>
      <c r="B11689">
        <v>0</v>
      </c>
    </row>
    <row r="11690" spans="1:2" x14ac:dyDescent="0.2">
      <c r="A11690" s="7" t="s">
        <v>11796</v>
      </c>
      <c r="B11690">
        <v>1</v>
      </c>
    </row>
    <row r="11691" spans="1:2" x14ac:dyDescent="0.2">
      <c r="A11691" s="7" t="s">
        <v>11797</v>
      </c>
      <c r="B11691">
        <v>0</v>
      </c>
    </row>
    <row r="11692" spans="1:2" x14ac:dyDescent="0.2">
      <c r="A11692" s="7" t="s">
        <v>11798</v>
      </c>
      <c r="B11692">
        <v>0</v>
      </c>
    </row>
    <row r="11693" spans="1:2" x14ac:dyDescent="0.2">
      <c r="A11693" s="7" t="s">
        <v>11799</v>
      </c>
      <c r="B11693">
        <v>129</v>
      </c>
    </row>
    <row r="11694" spans="1:2" x14ac:dyDescent="0.2">
      <c r="A11694" s="7" t="s">
        <v>11800</v>
      </c>
      <c r="B11694">
        <v>25</v>
      </c>
    </row>
    <row r="11695" spans="1:2" x14ac:dyDescent="0.2">
      <c r="A11695" s="7" t="s">
        <v>11801</v>
      </c>
      <c r="B11695">
        <v>0</v>
      </c>
    </row>
    <row r="11696" spans="1:2" x14ac:dyDescent="0.2">
      <c r="A11696" s="7" t="s">
        <v>11802</v>
      </c>
      <c r="B11696">
        <v>0</v>
      </c>
    </row>
    <row r="11697" spans="1:15" x14ac:dyDescent="0.2">
      <c r="A11697" s="7" t="s">
        <v>11803</v>
      </c>
      <c r="B11697">
        <v>0</v>
      </c>
    </row>
    <row r="11698" spans="1:15" x14ac:dyDescent="0.2">
      <c r="A11698" s="7" t="s">
        <v>11804</v>
      </c>
      <c r="B11698">
        <v>0</v>
      </c>
    </row>
    <row r="11699" spans="1:15" x14ac:dyDescent="0.2">
      <c r="A11699" s="7" t="s">
        <v>11805</v>
      </c>
      <c r="B11699">
        <v>0</v>
      </c>
    </row>
    <row r="11700" spans="1:15" x14ac:dyDescent="0.2">
      <c r="A11700" s="7" t="s">
        <v>11806</v>
      </c>
      <c r="B11700">
        <v>0</v>
      </c>
    </row>
    <row r="11701" spans="1:15" x14ac:dyDescent="0.2">
      <c r="A11701" s="7" t="s">
        <v>11807</v>
      </c>
      <c r="B11701">
        <v>0</v>
      </c>
    </row>
    <row r="11702" spans="1:15" x14ac:dyDescent="0.2">
      <c r="A11702" s="7" t="s">
        <v>11808</v>
      </c>
      <c r="B11702">
        <v>0</v>
      </c>
    </row>
    <row r="11703" spans="1:15" x14ac:dyDescent="0.2">
      <c r="A11703" s="7" t="s">
        <v>11809</v>
      </c>
      <c r="B11703">
        <v>0</v>
      </c>
    </row>
    <row r="11704" spans="1:15" x14ac:dyDescent="0.2">
      <c r="A11704" s="7" t="s">
        <v>11810</v>
      </c>
      <c r="B11704">
        <v>0</v>
      </c>
    </row>
    <row r="11705" spans="1:15" x14ac:dyDescent="0.2">
      <c r="A11705" s="7" t="s">
        <v>11811</v>
      </c>
      <c r="B11705">
        <v>0</v>
      </c>
    </row>
    <row r="11706" spans="1:15" x14ac:dyDescent="0.2">
      <c r="A11706" s="7" t="s">
        <v>11812</v>
      </c>
      <c r="B11706">
        <v>0</v>
      </c>
    </row>
    <row r="11707" spans="1:15" x14ac:dyDescent="0.2">
      <c r="A11707" s="7" t="s">
        <v>11813</v>
      </c>
      <c r="B11707">
        <v>0</v>
      </c>
    </row>
    <row r="11708" spans="1:15" x14ac:dyDescent="0.2">
      <c r="A11708" s="7" t="s">
        <v>11814</v>
      </c>
      <c r="B11708">
        <v>0</v>
      </c>
    </row>
    <row r="11709" spans="1:15" x14ac:dyDescent="0.2">
      <c r="A11709" s="7" t="s">
        <v>11815</v>
      </c>
      <c r="B11709">
        <v>27965</v>
      </c>
      <c r="C11709">
        <v>3535</v>
      </c>
      <c r="D11709">
        <v>1</v>
      </c>
      <c r="E11709">
        <v>3488</v>
      </c>
      <c r="F11709">
        <v>5317</v>
      </c>
      <c r="G11709">
        <v>464924</v>
      </c>
      <c r="H11709">
        <v>4783</v>
      </c>
      <c r="I11709">
        <v>238438</v>
      </c>
      <c r="J11709">
        <v>6411</v>
      </c>
      <c r="K11709">
        <v>6421</v>
      </c>
      <c r="L11709">
        <v>2381</v>
      </c>
      <c r="M11709">
        <v>1387</v>
      </c>
      <c r="N11709">
        <v>225</v>
      </c>
      <c r="O11709">
        <v>190</v>
      </c>
    </row>
    <row r="11710" spans="1:15" x14ac:dyDescent="0.2">
      <c r="A11710" s="7" t="s">
        <v>11816</v>
      </c>
      <c r="B11710">
        <v>4398</v>
      </c>
      <c r="C11710">
        <v>785</v>
      </c>
      <c r="D11710">
        <v>0</v>
      </c>
      <c r="E11710">
        <v>769</v>
      </c>
      <c r="F11710">
        <v>269</v>
      </c>
      <c r="G11710">
        <v>121464</v>
      </c>
      <c r="H11710">
        <v>231</v>
      </c>
      <c r="I11710">
        <v>74168</v>
      </c>
      <c r="J11710">
        <v>1410</v>
      </c>
      <c r="K11710">
        <v>1110</v>
      </c>
      <c r="L11710">
        <v>373</v>
      </c>
      <c r="M11710">
        <v>267</v>
      </c>
      <c r="N11710">
        <v>92</v>
      </c>
      <c r="O11710">
        <v>75</v>
      </c>
    </row>
    <row r="11711" spans="1:15" x14ac:dyDescent="0.2">
      <c r="A11711" s="7" t="s">
        <v>11817</v>
      </c>
      <c r="B11711">
        <v>692</v>
      </c>
      <c r="C11711">
        <v>31</v>
      </c>
      <c r="D11711">
        <v>0</v>
      </c>
      <c r="E11711">
        <v>37</v>
      </c>
      <c r="F11711">
        <v>34</v>
      </c>
      <c r="G11711">
        <v>233</v>
      </c>
      <c r="H11711">
        <v>33</v>
      </c>
      <c r="I11711">
        <v>1441</v>
      </c>
      <c r="J11711">
        <v>278</v>
      </c>
      <c r="K11711">
        <v>196</v>
      </c>
      <c r="L11711">
        <v>21</v>
      </c>
      <c r="M11711">
        <v>73</v>
      </c>
      <c r="N11711">
        <v>2</v>
      </c>
      <c r="O11711">
        <v>2</v>
      </c>
    </row>
    <row r="11712" spans="1:15" x14ac:dyDescent="0.2">
      <c r="A11712" s="7" t="s">
        <v>11818</v>
      </c>
      <c r="B11712">
        <v>357</v>
      </c>
      <c r="C11712">
        <v>60</v>
      </c>
      <c r="D11712">
        <v>0</v>
      </c>
      <c r="E11712">
        <v>56</v>
      </c>
      <c r="F11712">
        <v>18</v>
      </c>
      <c r="G11712">
        <v>0</v>
      </c>
      <c r="H11712">
        <v>11</v>
      </c>
      <c r="I11712">
        <v>0</v>
      </c>
      <c r="J11712">
        <v>149</v>
      </c>
      <c r="K11712">
        <v>74</v>
      </c>
      <c r="L11712">
        <v>26</v>
      </c>
      <c r="M11712">
        <v>1</v>
      </c>
      <c r="N11712">
        <v>5</v>
      </c>
      <c r="O11712">
        <v>3</v>
      </c>
    </row>
    <row r="11713" spans="1:15" x14ac:dyDescent="0.2">
      <c r="A11713" s="7" t="s">
        <v>11819</v>
      </c>
      <c r="B11713">
        <v>5</v>
      </c>
      <c r="C11713">
        <v>2</v>
      </c>
      <c r="D11713">
        <v>0</v>
      </c>
      <c r="E11713">
        <v>2</v>
      </c>
      <c r="F11713">
        <v>3</v>
      </c>
      <c r="G11713">
        <v>0</v>
      </c>
      <c r="H11713">
        <v>2</v>
      </c>
      <c r="I11713">
        <v>0</v>
      </c>
      <c r="J11713">
        <v>1</v>
      </c>
      <c r="K11713">
        <v>1</v>
      </c>
      <c r="L11713">
        <v>1</v>
      </c>
      <c r="M11713">
        <v>0</v>
      </c>
      <c r="N11713">
        <v>0</v>
      </c>
      <c r="O11713">
        <v>0</v>
      </c>
    </row>
    <row r="11714" spans="1:15" x14ac:dyDescent="0.2">
      <c r="A11714" s="7" t="s">
        <v>11820</v>
      </c>
      <c r="B11714">
        <v>32</v>
      </c>
      <c r="C11714">
        <v>4</v>
      </c>
      <c r="D11714">
        <v>0</v>
      </c>
      <c r="E11714">
        <v>4</v>
      </c>
      <c r="F11714">
        <v>4</v>
      </c>
      <c r="G11714">
        <v>115824</v>
      </c>
      <c r="H11714">
        <v>2</v>
      </c>
      <c r="I11714">
        <v>67762</v>
      </c>
      <c r="J11714">
        <v>13</v>
      </c>
      <c r="K11714">
        <v>7</v>
      </c>
      <c r="L11714">
        <v>0</v>
      </c>
      <c r="M11714">
        <v>7</v>
      </c>
      <c r="N11714">
        <v>1</v>
      </c>
      <c r="O11714">
        <v>0</v>
      </c>
    </row>
    <row r="11715" spans="1:15" x14ac:dyDescent="0.2">
      <c r="A11715" s="7" t="s">
        <v>11821</v>
      </c>
      <c r="B11715">
        <v>504</v>
      </c>
      <c r="C11715">
        <v>94</v>
      </c>
      <c r="D11715">
        <v>0</v>
      </c>
      <c r="E11715">
        <v>92</v>
      </c>
      <c r="F11715">
        <v>30</v>
      </c>
      <c r="G11715">
        <v>2485</v>
      </c>
      <c r="H11715">
        <v>27</v>
      </c>
      <c r="I11715">
        <v>4942</v>
      </c>
      <c r="J11715">
        <v>153</v>
      </c>
      <c r="K11715">
        <v>126</v>
      </c>
      <c r="L11715">
        <v>4</v>
      </c>
      <c r="M11715">
        <v>8</v>
      </c>
      <c r="N11715">
        <v>51</v>
      </c>
      <c r="O11715">
        <v>45</v>
      </c>
    </row>
    <row r="11716" spans="1:15" x14ac:dyDescent="0.2">
      <c r="A11716" s="7" t="s">
        <v>11822</v>
      </c>
      <c r="B11716">
        <v>1025</v>
      </c>
      <c r="C11716">
        <v>166</v>
      </c>
      <c r="D11716">
        <v>0</v>
      </c>
      <c r="E11716">
        <v>151</v>
      </c>
      <c r="F11716">
        <v>15</v>
      </c>
      <c r="G11716">
        <v>1551</v>
      </c>
      <c r="H11716">
        <v>9</v>
      </c>
      <c r="I11716">
        <v>0</v>
      </c>
      <c r="J11716">
        <v>383</v>
      </c>
      <c r="K11716">
        <v>341</v>
      </c>
      <c r="L11716">
        <v>176</v>
      </c>
      <c r="M11716">
        <v>82</v>
      </c>
      <c r="N11716">
        <v>17</v>
      </c>
      <c r="O11716">
        <v>10</v>
      </c>
    </row>
    <row r="11717" spans="1:15" x14ac:dyDescent="0.2">
      <c r="A11717" s="7" t="s">
        <v>11823</v>
      </c>
      <c r="B11717">
        <v>164</v>
      </c>
      <c r="C11717">
        <v>0</v>
      </c>
      <c r="D11717">
        <v>0</v>
      </c>
      <c r="E11717">
        <v>0</v>
      </c>
      <c r="F11717">
        <v>29</v>
      </c>
      <c r="G11717">
        <v>0</v>
      </c>
      <c r="H11717">
        <v>29</v>
      </c>
      <c r="I11717">
        <v>0</v>
      </c>
      <c r="J11717">
        <v>57</v>
      </c>
      <c r="K11717">
        <v>91</v>
      </c>
      <c r="L11717">
        <v>47</v>
      </c>
      <c r="M11717">
        <v>7</v>
      </c>
      <c r="N11717">
        <v>2</v>
      </c>
      <c r="O11717">
        <v>2</v>
      </c>
    </row>
    <row r="11718" spans="1:15" x14ac:dyDescent="0.2">
      <c r="A11718" s="7" t="s">
        <v>11824</v>
      </c>
      <c r="B11718">
        <v>38</v>
      </c>
      <c r="C11718">
        <v>0</v>
      </c>
      <c r="D11718">
        <v>0</v>
      </c>
      <c r="E11718">
        <v>0</v>
      </c>
      <c r="F11718">
        <v>23</v>
      </c>
      <c r="G11718">
        <v>0</v>
      </c>
      <c r="H11718">
        <v>18</v>
      </c>
      <c r="I11718">
        <v>0</v>
      </c>
      <c r="J11718">
        <v>6</v>
      </c>
      <c r="K11718">
        <v>3</v>
      </c>
      <c r="L11718">
        <v>18</v>
      </c>
      <c r="M11718">
        <v>0</v>
      </c>
      <c r="N11718">
        <v>0</v>
      </c>
      <c r="O11718">
        <v>0</v>
      </c>
    </row>
    <row r="11719" spans="1:15" x14ac:dyDescent="0.2">
      <c r="A11719" s="7" t="s">
        <v>11825</v>
      </c>
      <c r="B11719">
        <v>3</v>
      </c>
      <c r="C11719">
        <v>0</v>
      </c>
      <c r="D11719">
        <v>0</v>
      </c>
      <c r="E11719">
        <v>0</v>
      </c>
      <c r="F11719">
        <v>3</v>
      </c>
      <c r="G11719">
        <v>0</v>
      </c>
      <c r="H11719">
        <v>5</v>
      </c>
      <c r="I11719">
        <v>0</v>
      </c>
      <c r="J11719">
        <v>0</v>
      </c>
      <c r="K11719">
        <v>0</v>
      </c>
      <c r="L11719">
        <v>2</v>
      </c>
      <c r="M11719">
        <v>0</v>
      </c>
      <c r="N11719">
        <v>0</v>
      </c>
      <c r="O11719">
        <v>0</v>
      </c>
    </row>
    <row r="11720" spans="1:15" x14ac:dyDescent="0.2">
      <c r="A11720" s="7" t="s">
        <v>11826</v>
      </c>
      <c r="B11720">
        <v>90</v>
      </c>
      <c r="C11720">
        <v>10</v>
      </c>
      <c r="D11720">
        <v>0</v>
      </c>
      <c r="E11720">
        <v>10</v>
      </c>
      <c r="F11720">
        <v>0</v>
      </c>
      <c r="G11720">
        <v>0</v>
      </c>
      <c r="H11720">
        <v>0</v>
      </c>
      <c r="I11720">
        <v>0</v>
      </c>
      <c r="J11720">
        <v>37</v>
      </c>
      <c r="K11720">
        <v>25</v>
      </c>
      <c r="L11720">
        <v>3</v>
      </c>
      <c r="M11720">
        <v>3</v>
      </c>
      <c r="N11720">
        <v>0</v>
      </c>
      <c r="O11720">
        <v>0</v>
      </c>
    </row>
    <row r="11721" spans="1:15" x14ac:dyDescent="0.2">
      <c r="A11721" s="7" t="s">
        <v>11827</v>
      </c>
      <c r="B11721">
        <v>1694</v>
      </c>
      <c r="C11721">
        <v>57</v>
      </c>
      <c r="D11721">
        <v>0</v>
      </c>
      <c r="E11721">
        <v>57</v>
      </c>
      <c r="F11721">
        <v>163</v>
      </c>
      <c r="G11721">
        <v>168061</v>
      </c>
      <c r="H11721">
        <v>155</v>
      </c>
      <c r="I11721">
        <v>15292</v>
      </c>
      <c r="J11721">
        <v>606</v>
      </c>
      <c r="K11721">
        <v>402</v>
      </c>
      <c r="L11721">
        <v>263</v>
      </c>
      <c r="M11721">
        <v>266</v>
      </c>
      <c r="N11721">
        <v>35</v>
      </c>
      <c r="O11721">
        <v>28</v>
      </c>
    </row>
    <row r="11722" spans="1:15" x14ac:dyDescent="0.2">
      <c r="A11722" s="7" t="s">
        <v>11828</v>
      </c>
      <c r="B11722">
        <v>32</v>
      </c>
      <c r="C11722">
        <v>0</v>
      </c>
      <c r="D11722">
        <v>0</v>
      </c>
      <c r="E11722">
        <v>0</v>
      </c>
      <c r="F11722">
        <v>5</v>
      </c>
      <c r="G11722">
        <v>124334</v>
      </c>
      <c r="H11722">
        <v>3</v>
      </c>
      <c r="I11722">
        <v>1554</v>
      </c>
      <c r="J11722">
        <v>7</v>
      </c>
      <c r="K11722">
        <v>5</v>
      </c>
      <c r="L11722">
        <v>0</v>
      </c>
      <c r="M11722">
        <v>3</v>
      </c>
      <c r="N11722">
        <v>6</v>
      </c>
      <c r="O11722">
        <v>3</v>
      </c>
    </row>
    <row r="11723" spans="1:15" x14ac:dyDescent="0.2">
      <c r="A11723" s="7" t="s">
        <v>11829</v>
      </c>
      <c r="B11723">
        <v>188</v>
      </c>
      <c r="C11723">
        <v>13</v>
      </c>
      <c r="D11723">
        <v>0</v>
      </c>
      <c r="E11723">
        <v>13</v>
      </c>
      <c r="F11723">
        <v>6</v>
      </c>
      <c r="G11723">
        <v>0</v>
      </c>
      <c r="H11723">
        <v>5</v>
      </c>
      <c r="I11723">
        <v>0</v>
      </c>
      <c r="J11723">
        <v>87</v>
      </c>
      <c r="K11723">
        <v>66</v>
      </c>
      <c r="L11723">
        <v>62</v>
      </c>
      <c r="M11723">
        <v>4</v>
      </c>
      <c r="N11723">
        <v>0</v>
      </c>
      <c r="O11723">
        <v>0</v>
      </c>
    </row>
    <row r="11724" spans="1:15" x14ac:dyDescent="0.2">
      <c r="A11724" s="7" t="s">
        <v>11830</v>
      </c>
      <c r="B11724">
        <v>398</v>
      </c>
      <c r="C11724">
        <v>21</v>
      </c>
      <c r="D11724">
        <v>0</v>
      </c>
      <c r="E11724">
        <v>21</v>
      </c>
      <c r="F11724">
        <v>16</v>
      </c>
      <c r="G11724">
        <v>0</v>
      </c>
      <c r="H11724">
        <v>15</v>
      </c>
      <c r="I11724">
        <v>0</v>
      </c>
      <c r="J11724">
        <v>176</v>
      </c>
      <c r="K11724">
        <v>106</v>
      </c>
      <c r="L11724">
        <v>41</v>
      </c>
      <c r="M11724">
        <v>6</v>
      </c>
      <c r="N11724">
        <v>2</v>
      </c>
      <c r="O11724">
        <v>1</v>
      </c>
    </row>
    <row r="11725" spans="1:15" x14ac:dyDescent="0.2">
      <c r="A11725" s="7" t="s">
        <v>11831</v>
      </c>
      <c r="B11725">
        <v>152</v>
      </c>
      <c r="C11725">
        <v>3</v>
      </c>
      <c r="D11725">
        <v>0</v>
      </c>
      <c r="E11725">
        <v>3</v>
      </c>
      <c r="F11725">
        <v>69</v>
      </c>
      <c r="G11725">
        <v>4678</v>
      </c>
      <c r="H11725">
        <v>71</v>
      </c>
      <c r="I11725">
        <v>1629</v>
      </c>
      <c r="J11725">
        <v>27</v>
      </c>
      <c r="K11725">
        <v>18</v>
      </c>
      <c r="L11725">
        <v>1</v>
      </c>
      <c r="M11725">
        <v>2</v>
      </c>
      <c r="N11725">
        <v>0</v>
      </c>
      <c r="O11725">
        <v>0</v>
      </c>
    </row>
    <row r="11726" spans="1:15" x14ac:dyDescent="0.2">
      <c r="A11726" s="7" t="s">
        <v>11832</v>
      </c>
      <c r="B11726">
        <v>425</v>
      </c>
      <c r="C11726">
        <v>12</v>
      </c>
      <c r="D11726">
        <v>0</v>
      </c>
      <c r="E11726">
        <v>12</v>
      </c>
      <c r="F11726">
        <v>7</v>
      </c>
      <c r="G11726">
        <v>27847</v>
      </c>
      <c r="H11726">
        <v>4</v>
      </c>
      <c r="I11726">
        <v>908</v>
      </c>
      <c r="J11726">
        <v>178</v>
      </c>
      <c r="K11726">
        <v>105</v>
      </c>
      <c r="L11726">
        <v>78</v>
      </c>
      <c r="M11726">
        <v>201</v>
      </c>
      <c r="N11726">
        <v>25</v>
      </c>
      <c r="O11726">
        <v>23</v>
      </c>
    </row>
    <row r="11727" spans="1:15" x14ac:dyDescent="0.2">
      <c r="A11727" s="7" t="s">
        <v>11833</v>
      </c>
      <c r="B11727">
        <v>76</v>
      </c>
      <c r="C11727">
        <v>0</v>
      </c>
      <c r="D11727">
        <v>0</v>
      </c>
      <c r="E11727">
        <v>0</v>
      </c>
      <c r="F11727">
        <v>54</v>
      </c>
      <c r="G11727">
        <v>282</v>
      </c>
      <c r="H11727">
        <v>53</v>
      </c>
      <c r="I11727">
        <v>282</v>
      </c>
      <c r="J11727">
        <v>2</v>
      </c>
      <c r="K11727">
        <v>0</v>
      </c>
      <c r="L11727">
        <v>3</v>
      </c>
      <c r="M11727">
        <v>0</v>
      </c>
      <c r="N11727">
        <v>0</v>
      </c>
      <c r="O11727">
        <v>0</v>
      </c>
    </row>
    <row r="11728" spans="1:15" x14ac:dyDescent="0.2">
      <c r="A11728" s="7" t="s">
        <v>11834</v>
      </c>
      <c r="B11728">
        <v>17521</v>
      </c>
      <c r="C11728">
        <v>1860</v>
      </c>
      <c r="D11728">
        <v>1</v>
      </c>
      <c r="E11728">
        <v>1834</v>
      </c>
      <c r="F11728">
        <v>4449</v>
      </c>
      <c r="G11728">
        <v>171427</v>
      </c>
      <c r="H11728">
        <v>3964</v>
      </c>
      <c r="I11728">
        <v>143128</v>
      </c>
      <c r="J11728">
        <v>3573</v>
      </c>
      <c r="K11728">
        <v>3534</v>
      </c>
      <c r="L11728">
        <v>1613</v>
      </c>
      <c r="M11728">
        <v>763</v>
      </c>
      <c r="N11728">
        <v>52</v>
      </c>
      <c r="O11728">
        <v>46</v>
      </c>
    </row>
    <row r="11729" spans="1:15" x14ac:dyDescent="0.2">
      <c r="A11729" s="7" t="s">
        <v>11835</v>
      </c>
      <c r="B11729">
        <v>131</v>
      </c>
      <c r="C11729">
        <v>21</v>
      </c>
      <c r="D11729">
        <v>0</v>
      </c>
      <c r="E11729">
        <v>21</v>
      </c>
      <c r="F11729">
        <v>7</v>
      </c>
      <c r="G11729">
        <v>0</v>
      </c>
      <c r="H11729">
        <v>1</v>
      </c>
      <c r="I11729">
        <v>0</v>
      </c>
      <c r="J11729">
        <v>29</v>
      </c>
      <c r="K11729">
        <v>45</v>
      </c>
      <c r="L11729">
        <v>42</v>
      </c>
      <c r="M11729">
        <v>2</v>
      </c>
      <c r="N11729">
        <v>0</v>
      </c>
      <c r="O11729">
        <v>0</v>
      </c>
    </row>
    <row r="11730" spans="1:15" x14ac:dyDescent="0.2">
      <c r="A11730" s="7" t="s">
        <v>11836</v>
      </c>
      <c r="B11730">
        <v>317</v>
      </c>
      <c r="C11730">
        <v>1</v>
      </c>
      <c r="D11730">
        <v>0</v>
      </c>
      <c r="E11730">
        <v>1</v>
      </c>
      <c r="F11730">
        <v>36</v>
      </c>
      <c r="G11730">
        <v>917</v>
      </c>
      <c r="H11730">
        <v>28</v>
      </c>
      <c r="I11730">
        <v>477</v>
      </c>
      <c r="J11730">
        <v>133</v>
      </c>
      <c r="K11730">
        <v>126</v>
      </c>
      <c r="L11730">
        <v>8</v>
      </c>
      <c r="M11730">
        <v>37</v>
      </c>
      <c r="N11730">
        <v>2</v>
      </c>
      <c r="O11730">
        <v>1</v>
      </c>
    </row>
    <row r="11731" spans="1:15" x14ac:dyDescent="0.2">
      <c r="A11731" s="7" t="s">
        <v>11837</v>
      </c>
      <c r="B11731">
        <v>34</v>
      </c>
      <c r="C11731">
        <v>0</v>
      </c>
      <c r="D11731">
        <v>0</v>
      </c>
      <c r="E11731">
        <v>0</v>
      </c>
      <c r="F11731">
        <v>0</v>
      </c>
      <c r="G11731">
        <v>0</v>
      </c>
      <c r="H11731">
        <v>0</v>
      </c>
      <c r="I11731">
        <v>0</v>
      </c>
      <c r="J11731">
        <v>26</v>
      </c>
      <c r="K11731">
        <v>21</v>
      </c>
      <c r="L11731">
        <v>1</v>
      </c>
      <c r="M11731">
        <v>8</v>
      </c>
      <c r="N11731">
        <v>0</v>
      </c>
      <c r="O11731">
        <v>0</v>
      </c>
    </row>
    <row r="11732" spans="1:15" x14ac:dyDescent="0.2">
      <c r="A11732" s="7" t="s">
        <v>11838</v>
      </c>
      <c r="B11732">
        <v>77</v>
      </c>
      <c r="C11732">
        <v>11</v>
      </c>
      <c r="D11732">
        <v>0</v>
      </c>
      <c r="E11732">
        <v>11</v>
      </c>
      <c r="F11732">
        <v>0</v>
      </c>
      <c r="G11732">
        <v>0</v>
      </c>
      <c r="H11732">
        <v>0</v>
      </c>
      <c r="I11732">
        <v>0</v>
      </c>
      <c r="J11732">
        <v>39</v>
      </c>
      <c r="K11732">
        <v>27</v>
      </c>
      <c r="L11732">
        <v>0</v>
      </c>
      <c r="M11732">
        <v>1</v>
      </c>
      <c r="N11732">
        <v>0</v>
      </c>
      <c r="O11732">
        <v>0</v>
      </c>
    </row>
    <row r="11733" spans="1:15" x14ac:dyDescent="0.2">
      <c r="A11733" s="7" t="s">
        <v>11839</v>
      </c>
      <c r="B11733">
        <v>4637</v>
      </c>
      <c r="C11733">
        <v>367</v>
      </c>
      <c r="D11733">
        <v>0</v>
      </c>
      <c r="E11733">
        <v>376</v>
      </c>
      <c r="F11733">
        <v>1979</v>
      </c>
      <c r="G11733">
        <v>117398</v>
      </c>
      <c r="H11733">
        <v>1840</v>
      </c>
      <c r="I11733">
        <v>111548</v>
      </c>
      <c r="J11733">
        <v>770</v>
      </c>
      <c r="K11733">
        <v>616</v>
      </c>
      <c r="L11733">
        <v>622</v>
      </c>
      <c r="M11733">
        <v>216</v>
      </c>
      <c r="N11733">
        <v>24</v>
      </c>
      <c r="O11733">
        <v>22</v>
      </c>
    </row>
    <row r="11734" spans="1:15" x14ac:dyDescent="0.2">
      <c r="A11734" s="7" t="s">
        <v>11840</v>
      </c>
      <c r="B11734">
        <v>501</v>
      </c>
      <c r="C11734">
        <v>3</v>
      </c>
      <c r="D11734">
        <v>0</v>
      </c>
      <c r="E11734">
        <v>3</v>
      </c>
      <c r="F11734">
        <v>6</v>
      </c>
      <c r="G11734">
        <v>1100</v>
      </c>
      <c r="H11734">
        <v>1</v>
      </c>
      <c r="I11734">
        <v>100</v>
      </c>
      <c r="J11734">
        <v>149</v>
      </c>
      <c r="K11734">
        <v>133</v>
      </c>
      <c r="L11734">
        <v>151</v>
      </c>
      <c r="M11734">
        <v>41</v>
      </c>
      <c r="N11734">
        <v>2</v>
      </c>
      <c r="O11734">
        <v>2</v>
      </c>
    </row>
    <row r="11735" spans="1:15" x14ac:dyDescent="0.2">
      <c r="A11735" s="7" t="s">
        <v>11841</v>
      </c>
      <c r="B11735">
        <v>2724</v>
      </c>
      <c r="C11735">
        <v>90</v>
      </c>
      <c r="D11735">
        <v>0</v>
      </c>
      <c r="E11735">
        <v>91</v>
      </c>
      <c r="F11735">
        <v>1956</v>
      </c>
      <c r="G11735">
        <v>115817</v>
      </c>
      <c r="H11735">
        <v>1822</v>
      </c>
      <c r="I11735">
        <v>111113</v>
      </c>
      <c r="J11735">
        <v>280</v>
      </c>
      <c r="K11735">
        <v>211</v>
      </c>
      <c r="L11735">
        <v>233</v>
      </c>
      <c r="M11735">
        <v>125</v>
      </c>
      <c r="N11735">
        <v>22</v>
      </c>
      <c r="O11735">
        <v>20</v>
      </c>
    </row>
    <row r="11736" spans="1:15" x14ac:dyDescent="0.2">
      <c r="A11736" s="7" t="s">
        <v>11842</v>
      </c>
      <c r="B11736">
        <v>332</v>
      </c>
      <c r="C11736">
        <v>16</v>
      </c>
      <c r="D11736">
        <v>0</v>
      </c>
      <c r="E11736">
        <v>16</v>
      </c>
      <c r="F11736">
        <v>1</v>
      </c>
      <c r="G11736">
        <v>45</v>
      </c>
      <c r="H11736">
        <v>1</v>
      </c>
      <c r="I11736">
        <v>40</v>
      </c>
      <c r="J11736">
        <v>163</v>
      </c>
      <c r="K11736">
        <v>114</v>
      </c>
      <c r="L11736">
        <v>116</v>
      </c>
      <c r="M11736">
        <v>23</v>
      </c>
      <c r="N11736">
        <v>0</v>
      </c>
      <c r="O11736">
        <v>0</v>
      </c>
    </row>
    <row r="11737" spans="1:15" x14ac:dyDescent="0.2">
      <c r="A11737" s="7" t="s">
        <v>11843</v>
      </c>
      <c r="B11737">
        <v>994</v>
      </c>
      <c r="C11737">
        <v>32</v>
      </c>
      <c r="D11737">
        <v>0</v>
      </c>
      <c r="E11737">
        <v>30</v>
      </c>
      <c r="F11737">
        <v>357</v>
      </c>
      <c r="G11737">
        <v>1949</v>
      </c>
      <c r="H11737">
        <v>369</v>
      </c>
      <c r="I11737">
        <v>197</v>
      </c>
      <c r="J11737">
        <v>280</v>
      </c>
      <c r="K11737">
        <v>136</v>
      </c>
      <c r="L11737">
        <v>43</v>
      </c>
      <c r="M11737">
        <v>48</v>
      </c>
      <c r="N11737">
        <v>2</v>
      </c>
      <c r="O11737">
        <v>1</v>
      </c>
    </row>
    <row r="11738" spans="1:15" x14ac:dyDescent="0.2">
      <c r="A11738" s="7" t="s">
        <v>11844</v>
      </c>
      <c r="B11738">
        <v>419</v>
      </c>
      <c r="C11738">
        <v>7</v>
      </c>
      <c r="D11738">
        <v>0</v>
      </c>
      <c r="E11738">
        <v>7</v>
      </c>
      <c r="F11738">
        <v>41</v>
      </c>
      <c r="G11738">
        <v>256</v>
      </c>
      <c r="H11738">
        <v>34</v>
      </c>
      <c r="I11738">
        <v>167</v>
      </c>
      <c r="J11738">
        <v>100</v>
      </c>
      <c r="K11738">
        <v>63</v>
      </c>
      <c r="L11738">
        <v>16</v>
      </c>
      <c r="M11738">
        <v>4</v>
      </c>
      <c r="N11738">
        <v>1</v>
      </c>
      <c r="O11738">
        <v>1</v>
      </c>
    </row>
    <row r="11739" spans="1:15" x14ac:dyDescent="0.2">
      <c r="A11739" s="7" t="s">
        <v>11845</v>
      </c>
      <c r="B11739">
        <v>402</v>
      </c>
      <c r="C11739">
        <v>5</v>
      </c>
      <c r="D11739">
        <v>0</v>
      </c>
      <c r="E11739">
        <v>5</v>
      </c>
      <c r="F11739">
        <v>0</v>
      </c>
      <c r="G11739">
        <v>0</v>
      </c>
      <c r="H11739">
        <v>0</v>
      </c>
      <c r="I11739">
        <v>0</v>
      </c>
      <c r="J11739">
        <v>176</v>
      </c>
      <c r="K11739">
        <v>202</v>
      </c>
      <c r="L11739">
        <v>44</v>
      </c>
      <c r="M11739">
        <v>5</v>
      </c>
      <c r="N11739">
        <v>0</v>
      </c>
      <c r="O11739">
        <v>0</v>
      </c>
    </row>
    <row r="11740" spans="1:15" x14ac:dyDescent="0.2">
      <c r="A11740" s="7" t="s">
        <v>11846</v>
      </c>
      <c r="B11740">
        <v>643</v>
      </c>
      <c r="C11740">
        <v>4</v>
      </c>
      <c r="D11740">
        <v>0</v>
      </c>
      <c r="E11740">
        <v>4</v>
      </c>
      <c r="F11740">
        <v>15</v>
      </c>
      <c r="G11740">
        <v>0</v>
      </c>
      <c r="H11740">
        <v>14</v>
      </c>
      <c r="I11740">
        <v>0</v>
      </c>
      <c r="J11740">
        <v>85</v>
      </c>
      <c r="K11740">
        <v>68</v>
      </c>
      <c r="L11740">
        <v>42</v>
      </c>
      <c r="M11740">
        <v>24</v>
      </c>
      <c r="N11740">
        <v>1</v>
      </c>
      <c r="O11740">
        <v>1</v>
      </c>
    </row>
    <row r="11741" spans="1:15" x14ac:dyDescent="0.2">
      <c r="A11741" s="7" t="s">
        <v>11847</v>
      </c>
      <c r="B11741">
        <v>4352</v>
      </c>
      <c r="C11741">
        <v>833</v>
      </c>
      <c r="D11741">
        <v>0</v>
      </c>
      <c r="E11741">
        <v>828</v>
      </c>
      <c r="F11741">
        <v>436</v>
      </c>
      <c r="G11741">
        <v>3972</v>
      </c>
      <c r="H11741">
        <v>433</v>
      </c>
      <c r="I11741">
        <v>5850</v>
      </c>
      <c r="J11741">
        <v>822</v>
      </c>
      <c r="K11741">
        <v>1375</v>
      </c>
      <c r="L11741">
        <v>132</v>
      </c>
      <c r="M11741">
        <v>91</v>
      </c>
      <c r="N11741">
        <v>46</v>
      </c>
      <c r="O11741">
        <v>41</v>
      </c>
    </row>
    <row r="11742" spans="1:15" x14ac:dyDescent="0.2">
      <c r="A11742" s="7" t="s">
        <v>11848</v>
      </c>
      <c r="B11742">
        <v>0</v>
      </c>
      <c r="C11742">
        <v>0</v>
      </c>
      <c r="D11742">
        <v>0</v>
      </c>
      <c r="E11742">
        <v>0</v>
      </c>
      <c r="F11742">
        <v>0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  <c r="O11742">
        <v>0</v>
      </c>
    </row>
    <row r="11743" spans="1:15" x14ac:dyDescent="0.2">
      <c r="A11743" s="7" t="s">
        <v>11849</v>
      </c>
      <c r="B11743">
        <v>767</v>
      </c>
      <c r="C11743">
        <v>194</v>
      </c>
      <c r="D11743">
        <v>0</v>
      </c>
      <c r="E11743">
        <v>197</v>
      </c>
      <c r="F11743">
        <v>11</v>
      </c>
      <c r="G11743">
        <v>0</v>
      </c>
      <c r="H11743">
        <v>5</v>
      </c>
      <c r="I11743">
        <v>0</v>
      </c>
      <c r="J11743">
        <v>112</v>
      </c>
      <c r="K11743">
        <v>234</v>
      </c>
      <c r="L11743">
        <v>5</v>
      </c>
      <c r="M11743">
        <v>3</v>
      </c>
      <c r="N11743">
        <v>1</v>
      </c>
      <c r="O11743">
        <v>1</v>
      </c>
    </row>
    <row r="11744" spans="1:15" x14ac:dyDescent="0.2">
      <c r="A11744" s="7" t="s">
        <v>11850</v>
      </c>
      <c r="B11744">
        <v>3879</v>
      </c>
      <c r="C11744">
        <v>1453</v>
      </c>
      <c r="D11744">
        <v>0</v>
      </c>
      <c r="E11744">
        <v>1439</v>
      </c>
      <c r="F11744">
        <v>0</v>
      </c>
      <c r="G11744">
        <v>0</v>
      </c>
      <c r="H11744">
        <v>0</v>
      </c>
      <c r="I11744">
        <v>0</v>
      </c>
      <c r="J11744">
        <v>634</v>
      </c>
      <c r="K11744">
        <v>1334</v>
      </c>
      <c r="L11744">
        <v>2</v>
      </c>
      <c r="M11744">
        <v>18</v>
      </c>
      <c r="N11744">
        <v>3</v>
      </c>
      <c r="O11744">
        <v>2</v>
      </c>
    </row>
    <row r="11745" spans="1:15" x14ac:dyDescent="0.2">
      <c r="A11745" s="7" t="s">
        <v>11851</v>
      </c>
      <c r="B11745">
        <v>2</v>
      </c>
      <c r="C11745">
        <v>1</v>
      </c>
      <c r="D11745">
        <v>0</v>
      </c>
      <c r="E11745">
        <v>1</v>
      </c>
      <c r="F11745">
        <v>0</v>
      </c>
      <c r="G11745">
        <v>0</v>
      </c>
      <c r="H11745">
        <v>0</v>
      </c>
      <c r="I11745">
        <v>0</v>
      </c>
      <c r="J11745">
        <v>1</v>
      </c>
      <c r="K11745">
        <v>0</v>
      </c>
      <c r="L11745">
        <v>0</v>
      </c>
      <c r="M11745">
        <v>0</v>
      </c>
      <c r="N11745">
        <v>0</v>
      </c>
      <c r="O11745">
        <v>0</v>
      </c>
    </row>
    <row r="11746" spans="1:15" x14ac:dyDescent="0.2">
      <c r="A11746" s="7" t="s">
        <v>11852</v>
      </c>
      <c r="B11746">
        <v>777</v>
      </c>
      <c r="C11746">
        <v>25</v>
      </c>
      <c r="D11746">
        <v>0</v>
      </c>
      <c r="E11746">
        <v>26</v>
      </c>
      <c r="F11746">
        <v>332</v>
      </c>
      <c r="G11746">
        <v>1595</v>
      </c>
      <c r="H11746">
        <v>339</v>
      </c>
      <c r="I11746">
        <v>949</v>
      </c>
      <c r="J11746">
        <v>119</v>
      </c>
      <c r="K11746">
        <v>117</v>
      </c>
      <c r="L11746">
        <v>6</v>
      </c>
      <c r="M11746">
        <v>7</v>
      </c>
      <c r="N11746">
        <v>0</v>
      </c>
      <c r="O11746">
        <v>0</v>
      </c>
    </row>
    <row r="11747" spans="1:15" x14ac:dyDescent="0.2">
      <c r="A11747" s="7" t="s">
        <v>11853</v>
      </c>
      <c r="B11747">
        <v>361</v>
      </c>
      <c r="C11747">
        <v>164</v>
      </c>
      <c r="D11747">
        <v>0</v>
      </c>
      <c r="E11747">
        <v>177</v>
      </c>
      <c r="F11747">
        <v>0</v>
      </c>
      <c r="G11747">
        <v>0</v>
      </c>
      <c r="H11747">
        <v>0</v>
      </c>
      <c r="I11747">
        <v>0</v>
      </c>
      <c r="J11747">
        <v>50</v>
      </c>
      <c r="K11747">
        <v>40</v>
      </c>
      <c r="L11747">
        <v>0</v>
      </c>
      <c r="M11747">
        <v>0</v>
      </c>
      <c r="N11747">
        <v>0</v>
      </c>
      <c r="O11747">
        <v>0</v>
      </c>
    </row>
    <row r="11748" spans="1:15" x14ac:dyDescent="0.2">
      <c r="A11748" s="7" t="s">
        <v>11854</v>
      </c>
      <c r="B11748">
        <v>6006</v>
      </c>
      <c r="C11748">
        <v>697</v>
      </c>
      <c r="D11748">
        <v>1</v>
      </c>
      <c r="E11748">
        <v>678</v>
      </c>
      <c r="F11748">
        <v>161</v>
      </c>
      <c r="G11748">
        <v>2303</v>
      </c>
      <c r="H11748">
        <v>129</v>
      </c>
      <c r="I11748">
        <v>506</v>
      </c>
      <c r="J11748">
        <v>1845</v>
      </c>
      <c r="K11748">
        <v>1505</v>
      </c>
      <c r="L11748">
        <v>210</v>
      </c>
      <c r="M11748">
        <v>439</v>
      </c>
      <c r="N11748">
        <v>3</v>
      </c>
      <c r="O11748">
        <v>2</v>
      </c>
    </row>
    <row r="11749" spans="1:15" x14ac:dyDescent="0.2">
      <c r="A11749" s="7" t="s">
        <v>11855</v>
      </c>
      <c r="B11749">
        <v>2398</v>
      </c>
      <c r="C11749">
        <v>1100</v>
      </c>
      <c r="D11749">
        <v>0</v>
      </c>
      <c r="E11749">
        <v>1093</v>
      </c>
      <c r="F11749">
        <v>4</v>
      </c>
      <c r="G11749">
        <v>0</v>
      </c>
      <c r="H11749">
        <v>0</v>
      </c>
      <c r="I11749">
        <v>0</v>
      </c>
      <c r="J11749">
        <v>430</v>
      </c>
      <c r="K11749">
        <v>1236</v>
      </c>
      <c r="L11749">
        <v>1</v>
      </c>
      <c r="M11749">
        <v>12</v>
      </c>
      <c r="N11749">
        <v>2</v>
      </c>
      <c r="O11749">
        <v>1</v>
      </c>
    </row>
    <row r="11750" spans="1:15" x14ac:dyDescent="0.2">
      <c r="A11750" s="7" t="s">
        <v>11856</v>
      </c>
      <c r="B11750">
        <v>6912</v>
      </c>
      <c r="C11750">
        <v>272</v>
      </c>
      <c r="D11750">
        <v>0</v>
      </c>
      <c r="E11750">
        <v>271</v>
      </c>
      <c r="F11750">
        <v>2066</v>
      </c>
      <c r="G11750">
        <v>294588</v>
      </c>
      <c r="H11750">
        <v>1928</v>
      </c>
      <c r="I11750">
        <v>121578</v>
      </c>
      <c r="J11750">
        <v>1859</v>
      </c>
      <c r="K11750">
        <v>1501</v>
      </c>
      <c r="L11750">
        <v>980</v>
      </c>
      <c r="M11750">
        <v>481</v>
      </c>
      <c r="N11750">
        <v>56</v>
      </c>
      <c r="O11750">
        <v>45</v>
      </c>
    </row>
    <row r="11751" spans="1:15" x14ac:dyDescent="0.2">
      <c r="A11751" s="7" t="s">
        <v>11857</v>
      </c>
      <c r="B11751">
        <v>9261</v>
      </c>
      <c r="C11751">
        <v>729</v>
      </c>
      <c r="D11751">
        <v>0</v>
      </c>
      <c r="E11751">
        <v>699</v>
      </c>
      <c r="F11751">
        <v>2747</v>
      </c>
      <c r="G11751">
        <v>166438</v>
      </c>
      <c r="H11751">
        <v>2382</v>
      </c>
      <c r="I11751">
        <v>115405</v>
      </c>
      <c r="J11751">
        <v>1791</v>
      </c>
      <c r="K11751">
        <v>1690</v>
      </c>
      <c r="L11751">
        <v>1178</v>
      </c>
      <c r="M11751">
        <v>439</v>
      </c>
      <c r="N11751">
        <v>162</v>
      </c>
      <c r="O11751">
        <v>140</v>
      </c>
    </row>
    <row r="11752" spans="1:15" x14ac:dyDescent="0.2">
      <c r="A11752" s="7" t="s">
        <v>11858</v>
      </c>
      <c r="B11752">
        <v>5363</v>
      </c>
      <c r="C11752">
        <v>641</v>
      </c>
      <c r="D11752">
        <v>0</v>
      </c>
      <c r="E11752">
        <v>615</v>
      </c>
      <c r="F11752">
        <v>1093</v>
      </c>
      <c r="G11752">
        <v>39459</v>
      </c>
      <c r="H11752">
        <v>1012</v>
      </c>
      <c r="I11752">
        <v>21699</v>
      </c>
      <c r="J11752">
        <v>1381</v>
      </c>
      <c r="K11752">
        <v>1420</v>
      </c>
      <c r="L11752">
        <v>289</v>
      </c>
      <c r="M11752">
        <v>359</v>
      </c>
      <c r="N11752">
        <v>27</v>
      </c>
      <c r="O11752">
        <v>25</v>
      </c>
    </row>
    <row r="11753" spans="1:15" x14ac:dyDescent="0.2">
      <c r="A11753" s="7" t="s">
        <v>11859</v>
      </c>
      <c r="B11753">
        <v>504</v>
      </c>
      <c r="C11753">
        <v>166</v>
      </c>
      <c r="D11753">
        <v>0</v>
      </c>
      <c r="E11753">
        <v>165</v>
      </c>
      <c r="F11753">
        <v>64</v>
      </c>
      <c r="G11753">
        <v>0</v>
      </c>
      <c r="H11753">
        <v>50</v>
      </c>
      <c r="I11753">
        <v>0</v>
      </c>
      <c r="J11753">
        <v>111</v>
      </c>
      <c r="K11753">
        <v>158</v>
      </c>
      <c r="L11753">
        <v>10</v>
      </c>
      <c r="M11753">
        <v>35</v>
      </c>
      <c r="N11753">
        <v>1</v>
      </c>
      <c r="O11753">
        <v>0</v>
      </c>
    </row>
    <row r="11754" spans="1:15" x14ac:dyDescent="0.2">
      <c r="A11754" s="7" t="s">
        <v>11860</v>
      </c>
      <c r="B11754">
        <v>200</v>
      </c>
      <c r="C11754">
        <v>80</v>
      </c>
      <c r="D11754">
        <v>0</v>
      </c>
      <c r="E11754">
        <v>74</v>
      </c>
      <c r="F11754">
        <v>0</v>
      </c>
      <c r="G11754">
        <v>0</v>
      </c>
      <c r="H11754">
        <v>0</v>
      </c>
      <c r="I11754">
        <v>0</v>
      </c>
      <c r="J11754">
        <v>52</v>
      </c>
      <c r="K11754">
        <v>44</v>
      </c>
      <c r="L11754">
        <v>13</v>
      </c>
      <c r="M11754">
        <v>37</v>
      </c>
      <c r="N11754">
        <v>0</v>
      </c>
      <c r="O11754">
        <v>0</v>
      </c>
    </row>
    <row r="11755" spans="1:15" x14ac:dyDescent="0.2">
      <c r="A11755" s="7" t="s">
        <v>11861</v>
      </c>
      <c r="B11755">
        <v>29</v>
      </c>
      <c r="C11755">
        <v>15</v>
      </c>
      <c r="D11755">
        <v>0</v>
      </c>
      <c r="E11755">
        <v>15</v>
      </c>
      <c r="F11755">
        <v>0</v>
      </c>
      <c r="G11755">
        <v>0</v>
      </c>
      <c r="H11755">
        <v>0</v>
      </c>
      <c r="I11755">
        <v>0</v>
      </c>
      <c r="J11755">
        <v>11</v>
      </c>
      <c r="K11755">
        <v>11</v>
      </c>
      <c r="L11755">
        <v>3</v>
      </c>
      <c r="M11755">
        <v>30</v>
      </c>
      <c r="N11755">
        <v>0</v>
      </c>
      <c r="O11755">
        <v>0</v>
      </c>
    </row>
    <row r="11756" spans="1:15" x14ac:dyDescent="0.2">
      <c r="A11756" s="7" t="s">
        <v>11862</v>
      </c>
      <c r="B11756">
        <v>2518</v>
      </c>
      <c r="C11756">
        <v>180</v>
      </c>
      <c r="D11756">
        <v>0</v>
      </c>
      <c r="E11756">
        <v>175</v>
      </c>
      <c r="F11756">
        <v>283</v>
      </c>
      <c r="G11756">
        <v>28773</v>
      </c>
      <c r="H11756">
        <v>233</v>
      </c>
      <c r="I11756">
        <v>19116</v>
      </c>
      <c r="J11756">
        <v>689</v>
      </c>
      <c r="K11756">
        <v>712</v>
      </c>
      <c r="L11756">
        <v>220</v>
      </c>
      <c r="M11756">
        <v>227</v>
      </c>
      <c r="N11756">
        <v>20</v>
      </c>
      <c r="O11756">
        <v>19</v>
      </c>
    </row>
    <row r="11757" spans="1:15" x14ac:dyDescent="0.2">
      <c r="A11757" s="7" t="s">
        <v>11863</v>
      </c>
      <c r="B11757">
        <v>1205</v>
      </c>
      <c r="C11757">
        <v>78</v>
      </c>
      <c r="D11757">
        <v>0</v>
      </c>
      <c r="E11757">
        <v>79</v>
      </c>
      <c r="F11757">
        <v>399</v>
      </c>
      <c r="G11757">
        <v>3300</v>
      </c>
      <c r="H11757">
        <v>377</v>
      </c>
      <c r="I11757">
        <v>2353</v>
      </c>
      <c r="J11757">
        <v>322</v>
      </c>
      <c r="K11757">
        <v>326</v>
      </c>
      <c r="L11757">
        <v>16</v>
      </c>
      <c r="M11757">
        <v>44</v>
      </c>
      <c r="N11757">
        <v>4</v>
      </c>
      <c r="O11757">
        <v>4</v>
      </c>
    </row>
    <row r="11758" spans="1:15" x14ac:dyDescent="0.2">
      <c r="A11758" s="7" t="s">
        <v>11864</v>
      </c>
      <c r="B11758">
        <v>357</v>
      </c>
      <c r="C11758">
        <v>0</v>
      </c>
      <c r="D11758">
        <v>0</v>
      </c>
      <c r="E11758">
        <v>0</v>
      </c>
      <c r="F11758">
        <v>313</v>
      </c>
      <c r="G11758">
        <v>1578</v>
      </c>
      <c r="H11758">
        <v>329</v>
      </c>
      <c r="I11758">
        <v>0</v>
      </c>
      <c r="J11758">
        <v>24</v>
      </c>
      <c r="K11758">
        <v>5</v>
      </c>
      <c r="L11758">
        <v>0</v>
      </c>
      <c r="M11758">
        <v>1</v>
      </c>
      <c r="N11758">
        <v>0</v>
      </c>
      <c r="O11758">
        <v>0</v>
      </c>
    </row>
    <row r="11759" spans="1:15" x14ac:dyDescent="0.2">
      <c r="A11759" s="7" t="s">
        <v>11865</v>
      </c>
      <c r="B11759">
        <v>311</v>
      </c>
      <c r="C11759">
        <v>0</v>
      </c>
      <c r="D11759">
        <v>0</v>
      </c>
      <c r="E11759">
        <v>0</v>
      </c>
      <c r="F11759">
        <v>287</v>
      </c>
      <c r="G11759">
        <v>450</v>
      </c>
      <c r="H11759">
        <v>306</v>
      </c>
      <c r="I11759">
        <v>0</v>
      </c>
      <c r="J11759">
        <v>13</v>
      </c>
      <c r="K11759">
        <v>3</v>
      </c>
      <c r="L11759">
        <v>0</v>
      </c>
      <c r="M11759">
        <v>1</v>
      </c>
      <c r="N11759">
        <v>0</v>
      </c>
      <c r="O11759">
        <v>0</v>
      </c>
    </row>
    <row r="11760" spans="1:15" x14ac:dyDescent="0.2">
      <c r="A11760" s="7" t="s">
        <v>11866</v>
      </c>
      <c r="B11760">
        <v>107</v>
      </c>
      <c r="C11760">
        <v>18</v>
      </c>
      <c r="D11760">
        <v>0</v>
      </c>
      <c r="E11760">
        <v>19</v>
      </c>
      <c r="F11760">
        <v>0</v>
      </c>
      <c r="G11760">
        <v>0</v>
      </c>
      <c r="H11760">
        <v>0</v>
      </c>
      <c r="I11760">
        <v>0</v>
      </c>
      <c r="J11760">
        <v>48</v>
      </c>
      <c r="K11760">
        <v>33</v>
      </c>
      <c r="L11760">
        <v>1</v>
      </c>
      <c r="M11760">
        <v>16</v>
      </c>
      <c r="N11760">
        <v>0</v>
      </c>
      <c r="O11760">
        <v>0</v>
      </c>
    </row>
    <row r="11761" spans="1:15" x14ac:dyDescent="0.2">
      <c r="A11761" s="7" t="s">
        <v>11867</v>
      </c>
      <c r="B11761">
        <v>11</v>
      </c>
      <c r="C11761">
        <v>0</v>
      </c>
      <c r="D11761">
        <v>0</v>
      </c>
      <c r="E11761">
        <v>0</v>
      </c>
      <c r="F11761">
        <v>1</v>
      </c>
      <c r="G11761">
        <v>0</v>
      </c>
      <c r="H11761">
        <v>1</v>
      </c>
      <c r="I11761">
        <v>0</v>
      </c>
      <c r="J11761">
        <v>9</v>
      </c>
      <c r="K11761">
        <v>0</v>
      </c>
      <c r="L11761">
        <v>0</v>
      </c>
      <c r="M11761">
        <v>1</v>
      </c>
      <c r="N11761">
        <v>0</v>
      </c>
      <c r="O11761">
        <v>0</v>
      </c>
    </row>
    <row r="11762" spans="1:15" x14ac:dyDescent="0.2">
      <c r="A11762" s="7" t="s">
        <v>11868</v>
      </c>
      <c r="B11762">
        <v>2182</v>
      </c>
      <c r="C11762">
        <v>418</v>
      </c>
      <c r="D11762">
        <v>0</v>
      </c>
      <c r="E11762">
        <v>398</v>
      </c>
      <c r="F11762">
        <v>12</v>
      </c>
      <c r="G11762">
        <v>150</v>
      </c>
      <c r="H11762">
        <v>6</v>
      </c>
      <c r="I11762">
        <v>95</v>
      </c>
      <c r="J11762">
        <v>621</v>
      </c>
      <c r="K11762">
        <v>777</v>
      </c>
      <c r="L11762">
        <v>134</v>
      </c>
      <c r="M11762">
        <v>199</v>
      </c>
      <c r="N11762">
        <v>1</v>
      </c>
      <c r="O11762">
        <v>1</v>
      </c>
    </row>
    <row r="11763" spans="1:15" x14ac:dyDescent="0.2">
      <c r="A11763" s="7" t="s">
        <v>11869</v>
      </c>
      <c r="B11763">
        <v>1</v>
      </c>
      <c r="C11763">
        <v>0</v>
      </c>
      <c r="D11763">
        <v>0</v>
      </c>
      <c r="E11763">
        <v>0</v>
      </c>
      <c r="F11763">
        <v>0</v>
      </c>
      <c r="G11763">
        <v>0</v>
      </c>
      <c r="H11763">
        <v>0</v>
      </c>
      <c r="I11763">
        <v>0</v>
      </c>
      <c r="J11763">
        <v>1</v>
      </c>
      <c r="K11763">
        <v>0</v>
      </c>
      <c r="L11763">
        <v>0</v>
      </c>
      <c r="M11763">
        <v>0</v>
      </c>
      <c r="N11763">
        <v>0</v>
      </c>
      <c r="O11763">
        <v>0</v>
      </c>
    </row>
    <row r="11764" spans="1:15" x14ac:dyDescent="0.2">
      <c r="A11764" s="7" t="s">
        <v>11870</v>
      </c>
      <c r="B11764">
        <v>206</v>
      </c>
      <c r="C11764">
        <v>3</v>
      </c>
      <c r="D11764">
        <v>0</v>
      </c>
      <c r="E11764">
        <v>1</v>
      </c>
      <c r="F11764">
        <v>17</v>
      </c>
      <c r="G11764">
        <v>800</v>
      </c>
      <c r="H11764">
        <v>12</v>
      </c>
      <c r="I11764">
        <v>200</v>
      </c>
      <c r="J11764">
        <v>98</v>
      </c>
      <c r="K11764">
        <v>71</v>
      </c>
      <c r="L11764">
        <v>8</v>
      </c>
      <c r="M11764">
        <v>5</v>
      </c>
      <c r="N11764">
        <v>0</v>
      </c>
      <c r="O11764">
        <v>0</v>
      </c>
    </row>
    <row r="11765" spans="1:15" x14ac:dyDescent="0.2">
      <c r="A11765" s="7" t="s">
        <v>11871</v>
      </c>
      <c r="B11765">
        <v>26</v>
      </c>
      <c r="C11765">
        <v>0</v>
      </c>
      <c r="D11765">
        <v>0</v>
      </c>
      <c r="E11765">
        <v>0</v>
      </c>
      <c r="F11765">
        <v>0</v>
      </c>
      <c r="G11765">
        <v>0</v>
      </c>
      <c r="H11765">
        <v>0</v>
      </c>
      <c r="I11765">
        <v>0</v>
      </c>
      <c r="J11765">
        <v>11</v>
      </c>
      <c r="K11765">
        <v>12</v>
      </c>
      <c r="L11765">
        <v>2</v>
      </c>
      <c r="M11765">
        <v>2</v>
      </c>
      <c r="N11765">
        <v>0</v>
      </c>
      <c r="O11765">
        <v>0</v>
      </c>
    </row>
    <row r="11766" spans="1:15" x14ac:dyDescent="0.2">
      <c r="A11766" s="7" t="s">
        <v>11872</v>
      </c>
      <c r="B11766">
        <v>366</v>
      </c>
      <c r="C11766">
        <v>92</v>
      </c>
      <c r="D11766">
        <v>0</v>
      </c>
      <c r="E11766">
        <v>92</v>
      </c>
      <c r="F11766">
        <v>0</v>
      </c>
      <c r="G11766">
        <v>0</v>
      </c>
      <c r="H11766">
        <v>0</v>
      </c>
      <c r="I11766">
        <v>0</v>
      </c>
      <c r="J11766">
        <v>119</v>
      </c>
      <c r="K11766">
        <v>195</v>
      </c>
      <c r="L11766">
        <v>0</v>
      </c>
      <c r="M11766">
        <v>3</v>
      </c>
      <c r="N11766">
        <v>0</v>
      </c>
      <c r="O11766">
        <v>0</v>
      </c>
    </row>
    <row r="11767" spans="1:15" x14ac:dyDescent="0.2">
      <c r="A11767" s="7" t="s">
        <v>11873</v>
      </c>
      <c r="B11767">
        <v>1095</v>
      </c>
      <c r="C11767">
        <v>303</v>
      </c>
      <c r="D11767">
        <v>0</v>
      </c>
      <c r="E11767">
        <v>292</v>
      </c>
      <c r="F11767">
        <v>14</v>
      </c>
      <c r="G11767">
        <v>0</v>
      </c>
      <c r="H11767">
        <v>12</v>
      </c>
      <c r="I11767">
        <v>0</v>
      </c>
      <c r="J11767">
        <v>263</v>
      </c>
      <c r="K11767">
        <v>169</v>
      </c>
      <c r="L11767">
        <v>23</v>
      </c>
      <c r="M11767">
        <v>23</v>
      </c>
      <c r="N11767">
        <v>0</v>
      </c>
      <c r="O11767">
        <v>0</v>
      </c>
    </row>
    <row r="11768" spans="1:15" x14ac:dyDescent="0.2">
      <c r="A11768" s="7" t="s">
        <v>11874</v>
      </c>
      <c r="B11768">
        <v>2206</v>
      </c>
      <c r="C11768">
        <v>266</v>
      </c>
      <c r="D11768">
        <v>0</v>
      </c>
      <c r="E11768">
        <v>267</v>
      </c>
      <c r="F11768">
        <v>149</v>
      </c>
      <c r="G11768">
        <v>150</v>
      </c>
      <c r="H11768">
        <v>127</v>
      </c>
      <c r="I11768">
        <v>442</v>
      </c>
      <c r="J11768">
        <v>870</v>
      </c>
      <c r="K11768">
        <v>543</v>
      </c>
      <c r="L11768">
        <v>143</v>
      </c>
      <c r="M11768">
        <v>209</v>
      </c>
      <c r="N11768">
        <v>12</v>
      </c>
      <c r="O11768">
        <v>9</v>
      </c>
    </row>
    <row r="11769" spans="1:15" x14ac:dyDescent="0.2">
      <c r="A11769" s="7" t="s">
        <v>11875</v>
      </c>
      <c r="B11769">
        <v>168</v>
      </c>
      <c r="C11769">
        <v>4</v>
      </c>
      <c r="D11769">
        <v>0</v>
      </c>
      <c r="E11769">
        <v>4</v>
      </c>
      <c r="F11769">
        <v>4</v>
      </c>
      <c r="G11769">
        <v>0</v>
      </c>
      <c r="H11769">
        <v>3</v>
      </c>
      <c r="I11769">
        <v>0</v>
      </c>
      <c r="J11769">
        <v>33</v>
      </c>
      <c r="K11769">
        <v>24</v>
      </c>
      <c r="L11769">
        <v>7</v>
      </c>
      <c r="M11769">
        <v>3</v>
      </c>
      <c r="N11769">
        <v>0</v>
      </c>
      <c r="O11769">
        <v>0</v>
      </c>
    </row>
    <row r="11770" spans="1:15" x14ac:dyDescent="0.2">
      <c r="A11770" s="7" t="s">
        <v>11876</v>
      </c>
      <c r="B11770">
        <v>1791</v>
      </c>
      <c r="C11770">
        <v>476</v>
      </c>
      <c r="D11770">
        <v>0</v>
      </c>
      <c r="E11770">
        <v>472</v>
      </c>
      <c r="F11770">
        <v>4</v>
      </c>
      <c r="G11770">
        <v>819</v>
      </c>
      <c r="H11770">
        <v>0</v>
      </c>
      <c r="I11770">
        <v>0</v>
      </c>
      <c r="J11770">
        <v>259</v>
      </c>
      <c r="K11770">
        <v>167</v>
      </c>
      <c r="L11770">
        <v>0</v>
      </c>
      <c r="M11770">
        <v>8</v>
      </c>
      <c r="N11770">
        <v>6</v>
      </c>
      <c r="O11770">
        <v>6</v>
      </c>
    </row>
    <row r="11771" spans="1:15" x14ac:dyDescent="0.2">
      <c r="A11771" s="7" t="s">
        <v>11877</v>
      </c>
      <c r="B11771">
        <v>1670</v>
      </c>
      <c r="C11771">
        <v>445</v>
      </c>
      <c r="D11771">
        <v>0</v>
      </c>
      <c r="E11771">
        <v>460</v>
      </c>
      <c r="F11771">
        <v>2</v>
      </c>
      <c r="G11771">
        <v>0</v>
      </c>
      <c r="H11771">
        <v>0</v>
      </c>
      <c r="I11771">
        <v>0</v>
      </c>
      <c r="J11771">
        <v>229</v>
      </c>
      <c r="K11771">
        <v>154</v>
      </c>
      <c r="L11771">
        <v>0</v>
      </c>
      <c r="M11771">
        <v>7</v>
      </c>
      <c r="N11771">
        <v>2</v>
      </c>
      <c r="O11771">
        <v>2</v>
      </c>
    </row>
    <row r="11772" spans="1:15" x14ac:dyDescent="0.2">
      <c r="A11772" s="7" t="s">
        <v>11878</v>
      </c>
      <c r="B11772">
        <v>1617</v>
      </c>
      <c r="C11772">
        <v>635</v>
      </c>
      <c r="D11772">
        <v>0</v>
      </c>
      <c r="E11772">
        <v>633</v>
      </c>
      <c r="F11772">
        <v>385</v>
      </c>
      <c r="G11772">
        <v>2250</v>
      </c>
      <c r="H11772">
        <v>339</v>
      </c>
      <c r="I11772">
        <v>1195</v>
      </c>
      <c r="J11772">
        <v>279</v>
      </c>
      <c r="K11772">
        <v>300</v>
      </c>
      <c r="L11772">
        <v>26</v>
      </c>
      <c r="M11772">
        <v>23</v>
      </c>
      <c r="N11772">
        <v>10</v>
      </c>
      <c r="O11772">
        <v>10</v>
      </c>
    </row>
    <row r="11773" spans="1:15" x14ac:dyDescent="0.2">
      <c r="A11773" s="7" t="s">
        <v>11879</v>
      </c>
      <c r="B11773">
        <v>243</v>
      </c>
      <c r="C11773">
        <v>1</v>
      </c>
      <c r="D11773">
        <v>0</v>
      </c>
      <c r="E11773">
        <v>1</v>
      </c>
      <c r="F11773">
        <v>7</v>
      </c>
      <c r="G11773">
        <v>0</v>
      </c>
      <c r="H11773">
        <v>8</v>
      </c>
      <c r="I11773">
        <v>0</v>
      </c>
      <c r="J11773">
        <v>135</v>
      </c>
      <c r="K11773">
        <v>112</v>
      </c>
      <c r="L11773">
        <v>9</v>
      </c>
      <c r="M11773">
        <v>10</v>
      </c>
      <c r="N11773">
        <v>1</v>
      </c>
      <c r="O11773">
        <v>1</v>
      </c>
    </row>
    <row r="11774" spans="1:15" x14ac:dyDescent="0.2">
      <c r="A11774" s="7" t="s">
        <v>11880</v>
      </c>
      <c r="B11774">
        <v>718</v>
      </c>
      <c r="C11774">
        <v>613</v>
      </c>
      <c r="D11774">
        <v>0</v>
      </c>
      <c r="E11774">
        <v>611</v>
      </c>
      <c r="F11774">
        <v>13</v>
      </c>
      <c r="G11774">
        <v>0</v>
      </c>
      <c r="H11774">
        <v>11</v>
      </c>
      <c r="I11774">
        <v>0</v>
      </c>
      <c r="J11774">
        <v>25</v>
      </c>
      <c r="K11774">
        <v>89</v>
      </c>
      <c r="L11774">
        <v>11</v>
      </c>
      <c r="M11774">
        <v>0</v>
      </c>
      <c r="N11774">
        <v>1</v>
      </c>
      <c r="O11774">
        <v>1</v>
      </c>
    </row>
    <row r="11775" spans="1:15" x14ac:dyDescent="0.2">
      <c r="A11775" s="7" t="s">
        <v>11881</v>
      </c>
      <c r="B11775">
        <v>1464</v>
      </c>
      <c r="C11775">
        <v>214</v>
      </c>
      <c r="D11775">
        <v>0</v>
      </c>
      <c r="E11775">
        <v>221</v>
      </c>
      <c r="F11775">
        <v>7</v>
      </c>
      <c r="G11775">
        <v>31</v>
      </c>
      <c r="H11775">
        <v>7</v>
      </c>
      <c r="I11775">
        <v>25</v>
      </c>
      <c r="J11775">
        <v>216</v>
      </c>
      <c r="K11775">
        <v>493</v>
      </c>
      <c r="L11775">
        <v>13</v>
      </c>
      <c r="M11775">
        <v>29</v>
      </c>
      <c r="N11775">
        <v>4</v>
      </c>
      <c r="O11775">
        <v>4</v>
      </c>
    </row>
    <row r="11776" spans="1:15" x14ac:dyDescent="0.2">
      <c r="A11776" s="7" t="s">
        <v>11882</v>
      </c>
      <c r="B11776">
        <v>57</v>
      </c>
      <c r="C11776">
        <v>0</v>
      </c>
      <c r="D11776">
        <v>0</v>
      </c>
      <c r="E11776">
        <v>0</v>
      </c>
      <c r="F11776">
        <v>0</v>
      </c>
      <c r="G11776">
        <v>0</v>
      </c>
      <c r="H11776">
        <v>0</v>
      </c>
      <c r="I11776">
        <v>0</v>
      </c>
      <c r="J11776">
        <v>28</v>
      </c>
      <c r="K11776">
        <v>22</v>
      </c>
      <c r="L11776">
        <v>9</v>
      </c>
      <c r="M11776">
        <v>7</v>
      </c>
      <c r="N11776">
        <v>2</v>
      </c>
      <c r="O11776">
        <v>1</v>
      </c>
    </row>
    <row r="11777" spans="1:15" x14ac:dyDescent="0.2">
      <c r="A11777" s="7" t="s">
        <v>11883</v>
      </c>
      <c r="B11777">
        <v>12</v>
      </c>
      <c r="C11777">
        <v>0</v>
      </c>
      <c r="D11777">
        <v>0</v>
      </c>
      <c r="E11777">
        <v>0</v>
      </c>
      <c r="F11777">
        <v>0</v>
      </c>
      <c r="G11777">
        <v>0</v>
      </c>
      <c r="H11777">
        <v>0</v>
      </c>
      <c r="I11777">
        <v>0</v>
      </c>
      <c r="J11777">
        <v>10</v>
      </c>
      <c r="K11777">
        <v>4</v>
      </c>
      <c r="L11777">
        <v>1</v>
      </c>
      <c r="M11777">
        <v>35</v>
      </c>
      <c r="N11777">
        <v>0</v>
      </c>
      <c r="O11777">
        <v>0</v>
      </c>
    </row>
    <row r="11778" spans="1:15" x14ac:dyDescent="0.2">
      <c r="A11778" s="7" t="s">
        <v>11884</v>
      </c>
      <c r="B11778">
        <v>9</v>
      </c>
      <c r="C11778">
        <v>0</v>
      </c>
      <c r="D11778">
        <v>0</v>
      </c>
      <c r="E11778">
        <v>0</v>
      </c>
      <c r="F11778">
        <v>0</v>
      </c>
      <c r="G11778">
        <v>0</v>
      </c>
      <c r="H11778">
        <v>0</v>
      </c>
      <c r="I11778">
        <v>0</v>
      </c>
      <c r="J11778">
        <v>8</v>
      </c>
      <c r="K11778">
        <v>2</v>
      </c>
      <c r="L11778">
        <v>1</v>
      </c>
      <c r="M11778">
        <v>32</v>
      </c>
      <c r="N11778">
        <v>0</v>
      </c>
      <c r="O11778">
        <v>0</v>
      </c>
    </row>
    <row r="11779" spans="1:15" x14ac:dyDescent="0.2">
      <c r="A11779" s="7" t="s">
        <v>11885</v>
      </c>
      <c r="B11779">
        <v>0</v>
      </c>
      <c r="C11779">
        <v>0</v>
      </c>
      <c r="D11779">
        <v>0</v>
      </c>
      <c r="E11779">
        <v>0</v>
      </c>
      <c r="F11779">
        <v>0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</row>
    <row r="11780" spans="1:15" x14ac:dyDescent="0.2">
      <c r="A11780" s="7" t="s">
        <v>11886</v>
      </c>
      <c r="B11780">
        <v>0</v>
      </c>
      <c r="C11780">
        <v>0</v>
      </c>
      <c r="D11780">
        <v>0</v>
      </c>
      <c r="E11780">
        <v>0</v>
      </c>
      <c r="F11780">
        <v>0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</row>
    <row r="11781" spans="1:15" x14ac:dyDescent="0.2">
      <c r="A11781" s="7" t="s">
        <v>11887</v>
      </c>
      <c r="B11781">
        <v>0</v>
      </c>
      <c r="C11781">
        <v>0</v>
      </c>
      <c r="D11781">
        <v>0</v>
      </c>
      <c r="E11781">
        <v>0</v>
      </c>
      <c r="F11781">
        <v>0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</row>
    <row r="11782" spans="1:15" x14ac:dyDescent="0.2">
      <c r="A11782" s="7" t="s">
        <v>11888</v>
      </c>
      <c r="B11782">
        <v>0</v>
      </c>
      <c r="C11782">
        <v>0</v>
      </c>
      <c r="D11782">
        <v>0</v>
      </c>
      <c r="E11782">
        <v>0</v>
      </c>
      <c r="F11782">
        <v>0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</row>
    <row r="11783" spans="1:15" x14ac:dyDescent="0.2">
      <c r="A11783" s="7" t="s">
        <v>11889</v>
      </c>
      <c r="B11783">
        <v>0</v>
      </c>
      <c r="C11783">
        <v>0</v>
      </c>
      <c r="D11783">
        <v>0</v>
      </c>
      <c r="E11783">
        <v>0</v>
      </c>
      <c r="F11783">
        <v>0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</row>
    <row r="11784" spans="1:15" x14ac:dyDescent="0.2">
      <c r="A11784" s="7" t="s">
        <v>11890</v>
      </c>
      <c r="B11784">
        <v>0</v>
      </c>
      <c r="C11784">
        <v>0</v>
      </c>
      <c r="D11784">
        <v>0</v>
      </c>
      <c r="E11784">
        <v>0</v>
      </c>
      <c r="F11784">
        <v>0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</row>
    <row r="11785" spans="1:15" x14ac:dyDescent="0.2">
      <c r="A11785" s="7" t="s">
        <v>11891</v>
      </c>
      <c r="B11785">
        <v>0</v>
      </c>
      <c r="C11785">
        <v>0</v>
      </c>
      <c r="D11785">
        <v>0</v>
      </c>
      <c r="E11785">
        <v>0</v>
      </c>
      <c r="F11785">
        <v>0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</row>
    <row r="11786" spans="1:15" x14ac:dyDescent="0.2">
      <c r="A11786" s="7" t="s">
        <v>11892</v>
      </c>
      <c r="B11786">
        <v>0</v>
      </c>
      <c r="C11786">
        <v>0</v>
      </c>
      <c r="D11786">
        <v>0</v>
      </c>
      <c r="E11786">
        <v>0</v>
      </c>
      <c r="F11786">
        <v>0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</row>
    <row r="11787" spans="1:15" x14ac:dyDescent="0.2">
      <c r="A11787" s="7" t="s">
        <v>11893</v>
      </c>
      <c r="B11787">
        <v>0</v>
      </c>
      <c r="C11787">
        <v>0</v>
      </c>
      <c r="D11787">
        <v>0</v>
      </c>
      <c r="E11787">
        <v>0</v>
      </c>
      <c r="F11787">
        <v>0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</row>
    <row r="11788" spans="1:15" x14ac:dyDescent="0.2">
      <c r="A11788" s="7" t="s">
        <v>11894</v>
      </c>
      <c r="B11788">
        <v>0</v>
      </c>
      <c r="C11788">
        <v>0</v>
      </c>
      <c r="D11788">
        <v>0</v>
      </c>
      <c r="E11788">
        <v>0</v>
      </c>
      <c r="F11788">
        <v>0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</row>
    <row r="11789" spans="1:15" x14ac:dyDescent="0.2">
      <c r="A11789" s="7" t="s">
        <v>11895</v>
      </c>
      <c r="B11789">
        <v>0</v>
      </c>
      <c r="C11789">
        <v>0</v>
      </c>
      <c r="D11789">
        <v>0</v>
      </c>
      <c r="E11789">
        <v>0</v>
      </c>
      <c r="F11789">
        <v>0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</row>
    <row r="11790" spans="1:15" x14ac:dyDescent="0.2">
      <c r="A11790" s="7" t="s">
        <v>11896</v>
      </c>
      <c r="B11790">
        <v>0</v>
      </c>
      <c r="C11790">
        <v>0</v>
      </c>
      <c r="D11790">
        <v>0</v>
      </c>
      <c r="E11790">
        <v>0</v>
      </c>
      <c r="F11790">
        <v>0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</row>
    <row r="11791" spans="1:15" x14ac:dyDescent="0.2">
      <c r="A11791" s="7" t="s">
        <v>11897</v>
      </c>
      <c r="B11791">
        <v>0</v>
      </c>
      <c r="C11791">
        <v>0</v>
      </c>
      <c r="D11791">
        <v>0</v>
      </c>
      <c r="E11791">
        <v>0</v>
      </c>
      <c r="F11791">
        <v>0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</row>
    <row r="11792" spans="1:15" x14ac:dyDescent="0.2">
      <c r="A11792" s="7" t="s">
        <v>11898</v>
      </c>
      <c r="B11792">
        <v>0</v>
      </c>
      <c r="C11792">
        <v>0</v>
      </c>
      <c r="D11792">
        <v>0</v>
      </c>
      <c r="E11792">
        <v>0</v>
      </c>
      <c r="F11792">
        <v>0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</row>
    <row r="11793" spans="1:15" x14ac:dyDescent="0.2">
      <c r="A11793" s="7" t="s">
        <v>11899</v>
      </c>
      <c r="B11793">
        <v>0</v>
      </c>
      <c r="C11793">
        <v>0</v>
      </c>
      <c r="D11793">
        <v>0</v>
      </c>
      <c r="E11793">
        <v>0</v>
      </c>
      <c r="F11793">
        <v>0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</row>
    <row r="11794" spans="1:15" x14ac:dyDescent="0.2">
      <c r="A11794" s="7" t="s">
        <v>11900</v>
      </c>
      <c r="B11794">
        <v>0</v>
      </c>
      <c r="C11794">
        <v>0</v>
      </c>
      <c r="D11794">
        <v>0</v>
      </c>
      <c r="E11794">
        <v>0</v>
      </c>
      <c r="F11794">
        <v>0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</row>
    <row r="11795" spans="1:15" x14ac:dyDescent="0.2">
      <c r="A11795" s="7" t="s">
        <v>11901</v>
      </c>
      <c r="B11795">
        <v>0</v>
      </c>
      <c r="C11795">
        <v>0</v>
      </c>
      <c r="D11795">
        <v>0</v>
      </c>
      <c r="E11795">
        <v>0</v>
      </c>
      <c r="F11795">
        <v>0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</row>
    <row r="11796" spans="1:15" x14ac:dyDescent="0.2">
      <c r="A11796" s="7" t="s">
        <v>11902</v>
      </c>
      <c r="B11796">
        <v>0</v>
      </c>
      <c r="C11796">
        <v>0</v>
      </c>
      <c r="D11796">
        <v>0</v>
      </c>
      <c r="E11796">
        <v>0</v>
      </c>
      <c r="F11796">
        <v>0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</row>
    <row r="11797" spans="1:15" x14ac:dyDescent="0.2">
      <c r="A11797" s="7" t="s">
        <v>11903</v>
      </c>
      <c r="B11797">
        <v>0</v>
      </c>
      <c r="C11797">
        <v>0</v>
      </c>
      <c r="D11797">
        <v>0</v>
      </c>
      <c r="E11797">
        <v>0</v>
      </c>
      <c r="F11797">
        <v>0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</row>
    <row r="11798" spans="1:15" x14ac:dyDescent="0.2">
      <c r="A11798" s="7" t="s">
        <v>11904</v>
      </c>
      <c r="B11798">
        <v>0</v>
      </c>
      <c r="C11798">
        <v>0</v>
      </c>
      <c r="D11798">
        <v>0</v>
      </c>
      <c r="E11798">
        <v>0</v>
      </c>
      <c r="F11798">
        <v>0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</row>
    <row r="11799" spans="1:15" x14ac:dyDescent="0.2">
      <c r="A11799" s="7" t="s">
        <v>11905</v>
      </c>
      <c r="B11799">
        <v>0</v>
      </c>
      <c r="C11799">
        <v>0</v>
      </c>
      <c r="D11799">
        <v>0</v>
      </c>
      <c r="E11799">
        <v>0</v>
      </c>
      <c r="F11799">
        <v>0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</row>
    <row r="11800" spans="1:15" x14ac:dyDescent="0.2">
      <c r="A11800" s="7" t="s">
        <v>11906</v>
      </c>
      <c r="B11800">
        <v>0</v>
      </c>
      <c r="C11800">
        <v>0</v>
      </c>
      <c r="D11800">
        <v>0</v>
      </c>
      <c r="E11800">
        <v>0</v>
      </c>
      <c r="F11800">
        <v>0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</row>
    <row r="11801" spans="1:15" x14ac:dyDescent="0.2">
      <c r="A11801" s="7" t="s">
        <v>11907</v>
      </c>
      <c r="B11801">
        <v>0</v>
      </c>
      <c r="C11801">
        <v>0</v>
      </c>
      <c r="D11801">
        <v>0</v>
      </c>
      <c r="E11801">
        <v>0</v>
      </c>
      <c r="F11801">
        <v>0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</row>
    <row r="11802" spans="1:15" x14ac:dyDescent="0.2">
      <c r="A11802" s="7" t="s">
        <v>11908</v>
      </c>
      <c r="B11802">
        <v>0</v>
      </c>
      <c r="C11802">
        <v>0</v>
      </c>
      <c r="D11802">
        <v>0</v>
      </c>
      <c r="E11802">
        <v>0</v>
      </c>
      <c r="F11802">
        <v>0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</row>
    <row r="11803" spans="1:15" x14ac:dyDescent="0.2">
      <c r="A11803" s="7" t="s">
        <v>11909</v>
      </c>
      <c r="B11803">
        <v>0</v>
      </c>
      <c r="C11803">
        <v>0</v>
      </c>
      <c r="D11803">
        <v>0</v>
      </c>
      <c r="E11803">
        <v>0</v>
      </c>
      <c r="F11803">
        <v>0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</row>
    <row r="11804" spans="1:15" x14ac:dyDescent="0.2">
      <c r="A11804" s="7" t="s">
        <v>11910</v>
      </c>
      <c r="B11804">
        <v>5470</v>
      </c>
    </row>
    <row r="11805" spans="1:15" x14ac:dyDescent="0.2">
      <c r="A11805" s="7" t="s">
        <v>11911</v>
      </c>
      <c r="B11805">
        <v>5404</v>
      </c>
    </row>
    <row r="11806" spans="1:15" x14ac:dyDescent="0.2">
      <c r="A11806" s="7" t="s">
        <v>11912</v>
      </c>
      <c r="B11806">
        <v>9</v>
      </c>
    </row>
    <row r="11807" spans="1:15" x14ac:dyDescent="0.2">
      <c r="A11807" s="7" t="s">
        <v>11913</v>
      </c>
      <c r="B11807">
        <v>14</v>
      </c>
    </row>
    <row r="11808" spans="1:15" x14ac:dyDescent="0.2">
      <c r="A11808" s="7" t="s">
        <v>11914</v>
      </c>
      <c r="B11808">
        <v>0</v>
      </c>
    </row>
    <row r="11809" spans="1:2" x14ac:dyDescent="0.2">
      <c r="A11809" s="7" t="s">
        <v>11915</v>
      </c>
      <c r="B11809">
        <v>1</v>
      </c>
    </row>
    <row r="11810" spans="1:2" x14ac:dyDescent="0.2">
      <c r="A11810" s="7" t="s">
        <v>11916</v>
      </c>
      <c r="B11810">
        <v>2448</v>
      </c>
    </row>
    <row r="11811" spans="1:2" x14ac:dyDescent="0.2">
      <c r="A11811" s="7" t="s">
        <v>11917</v>
      </c>
      <c r="B11811">
        <v>7</v>
      </c>
    </row>
    <row r="11812" spans="1:2" x14ac:dyDescent="0.2">
      <c r="A11812" s="7" t="s">
        <v>11918</v>
      </c>
      <c r="B11812">
        <v>2323</v>
      </c>
    </row>
    <row r="11813" spans="1:2" x14ac:dyDescent="0.2">
      <c r="A11813" s="7" t="s">
        <v>11919</v>
      </c>
      <c r="B11813">
        <v>19</v>
      </c>
    </row>
    <row r="11814" spans="1:2" x14ac:dyDescent="0.2">
      <c r="A11814" s="7" t="s">
        <v>11920</v>
      </c>
      <c r="B11814">
        <v>1202</v>
      </c>
    </row>
    <row r="11815" spans="1:2" x14ac:dyDescent="0.2">
      <c r="A11815" s="7" t="s">
        <v>11921</v>
      </c>
      <c r="B11815">
        <v>73</v>
      </c>
    </row>
    <row r="11816" spans="1:2" x14ac:dyDescent="0.2">
      <c r="A11816" s="7" t="s">
        <v>11922</v>
      </c>
      <c r="B11816">
        <v>32</v>
      </c>
    </row>
    <row r="11817" spans="1:2" x14ac:dyDescent="0.2">
      <c r="A11817" s="7" t="s">
        <v>11923</v>
      </c>
      <c r="B11817">
        <v>4</v>
      </c>
    </row>
    <row r="11818" spans="1:2" x14ac:dyDescent="0.2">
      <c r="A11818" s="7" t="s">
        <v>11924</v>
      </c>
      <c r="B11818">
        <v>939</v>
      </c>
    </row>
    <row r="11819" spans="1:2" x14ac:dyDescent="0.2">
      <c r="A11819" s="7" t="s">
        <v>11925</v>
      </c>
      <c r="B11819">
        <v>3</v>
      </c>
    </row>
    <row r="11820" spans="1:2" x14ac:dyDescent="0.2">
      <c r="A11820" s="7" t="s">
        <v>11926</v>
      </c>
      <c r="B11820">
        <v>23</v>
      </c>
    </row>
    <row r="11821" spans="1:2" x14ac:dyDescent="0.2">
      <c r="A11821" s="7" t="s">
        <v>11927</v>
      </c>
      <c r="B11821">
        <v>15</v>
      </c>
    </row>
    <row r="11822" spans="1:2" x14ac:dyDescent="0.2">
      <c r="A11822" s="7" t="s">
        <v>11928</v>
      </c>
      <c r="B11822">
        <v>461</v>
      </c>
    </row>
    <row r="11823" spans="1:2" x14ac:dyDescent="0.2">
      <c r="A11823" s="7" t="s">
        <v>11929</v>
      </c>
      <c r="B11823">
        <v>85</v>
      </c>
    </row>
    <row r="11824" spans="1:2" x14ac:dyDescent="0.2">
      <c r="A11824" s="7" t="s">
        <v>11930</v>
      </c>
      <c r="B11824">
        <v>329</v>
      </c>
    </row>
    <row r="11825" spans="1:2" x14ac:dyDescent="0.2">
      <c r="A11825" s="7" t="s">
        <v>11931</v>
      </c>
      <c r="B11825">
        <v>284</v>
      </c>
    </row>
    <row r="11826" spans="1:2" x14ac:dyDescent="0.2">
      <c r="A11826" s="7" t="s">
        <v>11932</v>
      </c>
      <c r="B11826">
        <v>15</v>
      </c>
    </row>
    <row r="11827" spans="1:2" x14ac:dyDescent="0.2">
      <c r="A11827" s="7" t="s">
        <v>11933</v>
      </c>
      <c r="B11827">
        <v>2</v>
      </c>
    </row>
    <row r="11828" spans="1:2" x14ac:dyDescent="0.2">
      <c r="A11828" s="7" t="s">
        <v>11934</v>
      </c>
      <c r="B11828">
        <v>4</v>
      </c>
    </row>
    <row r="11829" spans="1:2" x14ac:dyDescent="0.2">
      <c r="A11829" s="7" t="s">
        <v>11935</v>
      </c>
      <c r="B11829">
        <v>8</v>
      </c>
    </row>
    <row r="11830" spans="1:2" x14ac:dyDescent="0.2">
      <c r="A11830" s="7" t="s">
        <v>11936</v>
      </c>
      <c r="B11830">
        <v>66</v>
      </c>
    </row>
    <row r="11831" spans="1:2" x14ac:dyDescent="0.2">
      <c r="A11831" s="7" t="s">
        <v>11937</v>
      </c>
      <c r="B11831">
        <v>514</v>
      </c>
    </row>
    <row r="11832" spans="1:2" x14ac:dyDescent="0.2">
      <c r="A11832" s="7" t="s">
        <v>11938</v>
      </c>
      <c r="B11832">
        <v>246</v>
      </c>
    </row>
    <row r="11833" spans="1:2" x14ac:dyDescent="0.2">
      <c r="A11833" s="7" t="s">
        <v>11939</v>
      </c>
      <c r="B11833">
        <v>200</v>
      </c>
    </row>
    <row r="11834" spans="1:2" x14ac:dyDescent="0.2">
      <c r="A11834" s="7" t="s">
        <v>11940</v>
      </c>
      <c r="B11834">
        <v>770</v>
      </c>
    </row>
    <row r="11835" spans="1:2" x14ac:dyDescent="0.2">
      <c r="A11835" s="7" t="s">
        <v>11941</v>
      </c>
      <c r="B11835">
        <v>0</v>
      </c>
    </row>
    <row r="11836" spans="1:2" x14ac:dyDescent="0.2">
      <c r="A11836" s="7" t="s">
        <v>11942</v>
      </c>
      <c r="B11836">
        <v>5893</v>
      </c>
    </row>
    <row r="11837" spans="1:2" x14ac:dyDescent="0.2">
      <c r="A11837" s="7" t="s">
        <v>11943</v>
      </c>
      <c r="B11837">
        <v>3565</v>
      </c>
    </row>
    <row r="11838" spans="1:2" x14ac:dyDescent="0.2">
      <c r="A11838" s="7" t="s">
        <v>11944</v>
      </c>
      <c r="B11838">
        <v>90</v>
      </c>
    </row>
    <row r="11839" spans="1:2" x14ac:dyDescent="0.2">
      <c r="A11839" s="7" t="s">
        <v>11945</v>
      </c>
      <c r="B11839">
        <v>227529</v>
      </c>
    </row>
    <row r="11840" spans="1:2" x14ac:dyDescent="0.2">
      <c r="A11840" s="7" t="s">
        <v>11946</v>
      </c>
      <c r="B11840">
        <v>85</v>
      </c>
    </row>
    <row r="11841" spans="1:15" x14ac:dyDescent="0.2">
      <c r="A11841" s="7" t="s">
        <v>11947</v>
      </c>
      <c r="B11841">
        <v>17</v>
      </c>
    </row>
    <row r="11842" spans="1:15" x14ac:dyDescent="0.2">
      <c r="A11842" s="7" t="s">
        <v>11948</v>
      </c>
      <c r="B11842">
        <v>6</v>
      </c>
    </row>
    <row r="11843" spans="1:15" x14ac:dyDescent="0.2">
      <c r="A11843" s="7" t="s">
        <v>11949</v>
      </c>
      <c r="B11843">
        <v>62</v>
      </c>
    </row>
    <row r="11844" spans="1:15" x14ac:dyDescent="0.2">
      <c r="A11844" s="7" t="s">
        <v>11950</v>
      </c>
      <c r="B11844">
        <v>34</v>
      </c>
    </row>
    <row r="11845" spans="1:15" x14ac:dyDescent="0.2">
      <c r="A11845" s="7" t="s">
        <v>11951</v>
      </c>
      <c r="B11845">
        <v>9</v>
      </c>
    </row>
    <row r="11846" spans="1:15" x14ac:dyDescent="0.2">
      <c r="A11846" s="7" t="s">
        <v>11952</v>
      </c>
      <c r="B11846">
        <v>0</v>
      </c>
    </row>
    <row r="11847" spans="1:15" x14ac:dyDescent="0.2">
      <c r="A11847" s="7" t="s">
        <v>11953</v>
      </c>
      <c r="B11847">
        <v>0</v>
      </c>
    </row>
    <row r="11848" spans="1:15" x14ac:dyDescent="0.2">
      <c r="A11848" s="7" t="s">
        <v>11954</v>
      </c>
      <c r="B11848">
        <v>4</v>
      </c>
    </row>
    <row r="11849" spans="1:15" x14ac:dyDescent="0.2">
      <c r="A11849" s="7" t="s">
        <v>11955</v>
      </c>
      <c r="B11849">
        <v>115824</v>
      </c>
    </row>
    <row r="11850" spans="1:15" x14ac:dyDescent="0.2">
      <c r="A11850" s="7" t="s">
        <v>11956</v>
      </c>
      <c r="B11850">
        <v>2</v>
      </c>
    </row>
    <row r="11851" spans="1:15" x14ac:dyDescent="0.2">
      <c r="A11851" s="7" t="s">
        <v>11957</v>
      </c>
      <c r="B11851">
        <v>67762</v>
      </c>
    </row>
    <row r="11852" spans="1:15" x14ac:dyDescent="0.2">
      <c r="A11852" s="7" t="s">
        <v>11958</v>
      </c>
      <c r="B11852">
        <v>458</v>
      </c>
      <c r="C11852">
        <v>95</v>
      </c>
      <c r="D11852">
        <v>0</v>
      </c>
      <c r="E11852">
        <v>105</v>
      </c>
      <c r="F11852">
        <v>38</v>
      </c>
      <c r="G11852">
        <v>150</v>
      </c>
      <c r="H11852">
        <v>30</v>
      </c>
      <c r="I11852">
        <v>355</v>
      </c>
      <c r="J11852">
        <v>162</v>
      </c>
      <c r="K11852">
        <v>132</v>
      </c>
      <c r="L11852">
        <v>26</v>
      </c>
      <c r="M11852">
        <v>9</v>
      </c>
      <c r="N11852">
        <v>1</v>
      </c>
      <c r="O11852">
        <v>1</v>
      </c>
    </row>
    <row r="11853" spans="1:15" x14ac:dyDescent="0.2">
      <c r="A11853" s="7" t="s">
        <v>11959</v>
      </c>
      <c r="B11853">
        <v>69</v>
      </c>
      <c r="C11853">
        <v>34</v>
      </c>
      <c r="D11853">
        <v>0</v>
      </c>
      <c r="E11853">
        <v>39</v>
      </c>
      <c r="F11853">
        <v>5</v>
      </c>
      <c r="G11853">
        <v>0</v>
      </c>
      <c r="H11853">
        <v>6</v>
      </c>
      <c r="I11853">
        <v>248</v>
      </c>
      <c r="J11853">
        <v>20</v>
      </c>
      <c r="K11853">
        <v>14</v>
      </c>
      <c r="L11853">
        <v>1</v>
      </c>
      <c r="M11853">
        <v>0</v>
      </c>
      <c r="N11853">
        <v>1</v>
      </c>
      <c r="O11853">
        <v>1</v>
      </c>
    </row>
    <row r="11854" spans="1:15" x14ac:dyDescent="0.2">
      <c r="A11854" s="7" t="s">
        <v>11960</v>
      </c>
      <c r="B11854">
        <v>12</v>
      </c>
      <c r="C11854">
        <v>1</v>
      </c>
      <c r="D11854">
        <v>0</v>
      </c>
      <c r="E11854">
        <v>1</v>
      </c>
      <c r="F11854">
        <v>0</v>
      </c>
      <c r="G11854">
        <v>0</v>
      </c>
      <c r="H11854">
        <v>0</v>
      </c>
      <c r="I11854">
        <v>0</v>
      </c>
      <c r="J11854">
        <v>7</v>
      </c>
      <c r="K11854">
        <v>4</v>
      </c>
      <c r="L11854">
        <v>0</v>
      </c>
      <c r="M11854">
        <v>0</v>
      </c>
      <c r="N11854">
        <v>0</v>
      </c>
      <c r="O11854">
        <v>0</v>
      </c>
    </row>
    <row r="11855" spans="1:15" x14ac:dyDescent="0.2">
      <c r="A11855" s="7" t="s">
        <v>11961</v>
      </c>
      <c r="B11855">
        <v>24</v>
      </c>
      <c r="C11855">
        <v>20</v>
      </c>
      <c r="D11855">
        <v>0</v>
      </c>
      <c r="E11855">
        <v>20</v>
      </c>
      <c r="F11855">
        <v>3</v>
      </c>
      <c r="G11855">
        <v>0</v>
      </c>
      <c r="H11855">
        <v>3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</row>
    <row r="11856" spans="1:15" x14ac:dyDescent="0.2">
      <c r="A11856" s="7" t="s">
        <v>11962</v>
      </c>
      <c r="B11856">
        <v>0</v>
      </c>
      <c r="C11856">
        <v>0</v>
      </c>
      <c r="D11856">
        <v>0</v>
      </c>
      <c r="E11856">
        <v>0</v>
      </c>
      <c r="F11856">
        <v>0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</row>
    <row r="11857" spans="1:15" x14ac:dyDescent="0.2">
      <c r="A11857" s="7" t="s">
        <v>11963</v>
      </c>
      <c r="B11857">
        <v>0</v>
      </c>
      <c r="C11857">
        <v>0</v>
      </c>
      <c r="D11857">
        <v>0</v>
      </c>
      <c r="E11857">
        <v>0</v>
      </c>
      <c r="F11857">
        <v>0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</row>
    <row r="11858" spans="1:15" x14ac:dyDescent="0.2">
      <c r="A11858" s="7" t="s">
        <v>11964</v>
      </c>
      <c r="B11858">
        <v>2</v>
      </c>
      <c r="C11858">
        <v>1</v>
      </c>
      <c r="D11858">
        <v>0</v>
      </c>
      <c r="E11858">
        <v>1</v>
      </c>
      <c r="F11858">
        <v>0</v>
      </c>
      <c r="G11858">
        <v>0</v>
      </c>
      <c r="H11858">
        <v>1</v>
      </c>
      <c r="I11858">
        <v>248</v>
      </c>
      <c r="J11858">
        <v>0</v>
      </c>
      <c r="K11858">
        <v>0</v>
      </c>
      <c r="L11858">
        <v>0</v>
      </c>
      <c r="M11858">
        <v>0</v>
      </c>
      <c r="N11858">
        <v>1</v>
      </c>
      <c r="O11858">
        <v>1</v>
      </c>
    </row>
    <row r="11859" spans="1:15" x14ac:dyDescent="0.2">
      <c r="A11859" s="7" t="s">
        <v>11965</v>
      </c>
      <c r="B11859">
        <v>13</v>
      </c>
      <c r="C11859">
        <v>0</v>
      </c>
      <c r="D11859">
        <v>0</v>
      </c>
      <c r="E11859">
        <v>0</v>
      </c>
      <c r="F11859">
        <v>0</v>
      </c>
      <c r="G11859">
        <v>0</v>
      </c>
      <c r="H11859">
        <v>0</v>
      </c>
      <c r="I11859">
        <v>0</v>
      </c>
      <c r="J11859">
        <v>11</v>
      </c>
      <c r="K11859">
        <v>9</v>
      </c>
      <c r="L11859">
        <v>0</v>
      </c>
      <c r="M11859">
        <v>0</v>
      </c>
      <c r="N11859">
        <v>0</v>
      </c>
      <c r="O11859">
        <v>0</v>
      </c>
    </row>
    <row r="11860" spans="1:15" x14ac:dyDescent="0.2">
      <c r="A11860" s="7" t="s">
        <v>11966</v>
      </c>
      <c r="B11860">
        <v>1</v>
      </c>
      <c r="C11860">
        <v>0</v>
      </c>
      <c r="D11860">
        <v>0</v>
      </c>
      <c r="E11860">
        <v>0</v>
      </c>
      <c r="F11860">
        <v>1</v>
      </c>
      <c r="G11860">
        <v>0</v>
      </c>
      <c r="H11860">
        <v>1</v>
      </c>
      <c r="I11860">
        <v>0</v>
      </c>
      <c r="J11860">
        <v>1</v>
      </c>
      <c r="K11860">
        <v>0</v>
      </c>
      <c r="L11860">
        <v>0</v>
      </c>
      <c r="M11860">
        <v>0</v>
      </c>
      <c r="N11860">
        <v>0</v>
      </c>
      <c r="O11860">
        <v>0</v>
      </c>
    </row>
    <row r="11861" spans="1:15" x14ac:dyDescent="0.2">
      <c r="A11861" s="7" t="s">
        <v>11967</v>
      </c>
      <c r="B11861">
        <v>0</v>
      </c>
      <c r="C11861">
        <v>0</v>
      </c>
      <c r="D11861">
        <v>0</v>
      </c>
      <c r="E11861">
        <v>0</v>
      </c>
      <c r="F11861">
        <v>0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</row>
    <row r="11862" spans="1:15" x14ac:dyDescent="0.2">
      <c r="A11862" s="7" t="s">
        <v>11968</v>
      </c>
      <c r="B11862">
        <v>0</v>
      </c>
      <c r="C11862">
        <v>0</v>
      </c>
      <c r="D11862">
        <v>0</v>
      </c>
      <c r="E11862">
        <v>0</v>
      </c>
      <c r="F11862">
        <v>0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</row>
    <row r="11863" spans="1:15" x14ac:dyDescent="0.2">
      <c r="A11863" s="7" t="s">
        <v>11969</v>
      </c>
      <c r="B11863">
        <v>0</v>
      </c>
      <c r="C11863">
        <v>0</v>
      </c>
      <c r="D11863">
        <v>0</v>
      </c>
      <c r="E11863">
        <v>0</v>
      </c>
      <c r="F11863">
        <v>0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</row>
    <row r="11864" spans="1:15" x14ac:dyDescent="0.2">
      <c r="A11864" s="7" t="s">
        <v>11970</v>
      </c>
      <c r="B11864">
        <v>8</v>
      </c>
      <c r="C11864">
        <v>0</v>
      </c>
      <c r="D11864">
        <v>0</v>
      </c>
      <c r="E11864">
        <v>0</v>
      </c>
      <c r="F11864">
        <v>0</v>
      </c>
      <c r="G11864">
        <v>0</v>
      </c>
      <c r="H11864">
        <v>0</v>
      </c>
      <c r="I11864">
        <v>0</v>
      </c>
      <c r="J11864">
        <v>5</v>
      </c>
      <c r="K11864">
        <v>4</v>
      </c>
      <c r="L11864">
        <v>0</v>
      </c>
      <c r="M11864">
        <v>0</v>
      </c>
      <c r="N11864">
        <v>0</v>
      </c>
      <c r="O11864">
        <v>0</v>
      </c>
    </row>
    <row r="11865" spans="1:15" x14ac:dyDescent="0.2">
      <c r="A11865" s="7" t="s">
        <v>11971</v>
      </c>
      <c r="B11865">
        <v>0</v>
      </c>
      <c r="C11865">
        <v>0</v>
      </c>
      <c r="D11865">
        <v>0</v>
      </c>
      <c r="E11865">
        <v>0</v>
      </c>
      <c r="F11865">
        <v>0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</row>
    <row r="11866" spans="1:15" x14ac:dyDescent="0.2">
      <c r="A11866" s="7" t="s">
        <v>11972</v>
      </c>
      <c r="B11866">
        <v>3</v>
      </c>
      <c r="C11866">
        <v>0</v>
      </c>
      <c r="D11866">
        <v>0</v>
      </c>
      <c r="E11866">
        <v>0</v>
      </c>
      <c r="F11866">
        <v>0</v>
      </c>
      <c r="G11866">
        <v>0</v>
      </c>
      <c r="H11866">
        <v>0</v>
      </c>
      <c r="I11866">
        <v>0</v>
      </c>
      <c r="J11866">
        <v>2</v>
      </c>
      <c r="K11866">
        <v>2</v>
      </c>
      <c r="L11866">
        <v>0</v>
      </c>
      <c r="M11866">
        <v>0</v>
      </c>
      <c r="N11866">
        <v>0</v>
      </c>
      <c r="O11866">
        <v>0</v>
      </c>
    </row>
    <row r="11867" spans="1:15" x14ac:dyDescent="0.2">
      <c r="A11867" s="7" t="s">
        <v>11973</v>
      </c>
      <c r="B11867">
        <v>4</v>
      </c>
      <c r="C11867">
        <v>0</v>
      </c>
      <c r="D11867">
        <v>0</v>
      </c>
      <c r="E11867">
        <v>0</v>
      </c>
      <c r="F11867">
        <v>0</v>
      </c>
      <c r="G11867">
        <v>0</v>
      </c>
      <c r="H11867">
        <v>0</v>
      </c>
      <c r="I11867">
        <v>0</v>
      </c>
      <c r="J11867">
        <v>2</v>
      </c>
      <c r="K11867">
        <v>1</v>
      </c>
      <c r="L11867">
        <v>0</v>
      </c>
      <c r="M11867">
        <v>0</v>
      </c>
      <c r="N11867">
        <v>0</v>
      </c>
      <c r="O11867">
        <v>0</v>
      </c>
    </row>
    <row r="11868" spans="1:15" x14ac:dyDescent="0.2">
      <c r="A11868" s="7" t="s">
        <v>11974</v>
      </c>
      <c r="B11868">
        <v>1</v>
      </c>
      <c r="C11868">
        <v>0</v>
      </c>
      <c r="D11868">
        <v>0</v>
      </c>
      <c r="E11868">
        <v>0</v>
      </c>
      <c r="F11868">
        <v>0</v>
      </c>
      <c r="G11868">
        <v>0</v>
      </c>
      <c r="H11868">
        <v>0</v>
      </c>
      <c r="I11868">
        <v>0</v>
      </c>
      <c r="J11868">
        <v>1</v>
      </c>
      <c r="K11868">
        <v>1</v>
      </c>
      <c r="L11868">
        <v>0</v>
      </c>
      <c r="M11868">
        <v>0</v>
      </c>
      <c r="N11868">
        <v>0</v>
      </c>
      <c r="O11868">
        <v>0</v>
      </c>
    </row>
    <row r="11869" spans="1:15" x14ac:dyDescent="0.2">
      <c r="A11869" s="7" t="s">
        <v>11975</v>
      </c>
      <c r="B11869">
        <v>0</v>
      </c>
      <c r="C11869">
        <v>0</v>
      </c>
      <c r="D11869">
        <v>0</v>
      </c>
      <c r="E11869">
        <v>0</v>
      </c>
      <c r="F11869">
        <v>0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</row>
    <row r="11870" spans="1:15" x14ac:dyDescent="0.2">
      <c r="A11870" s="7" t="s">
        <v>11976</v>
      </c>
      <c r="B11870">
        <v>0</v>
      </c>
      <c r="C11870">
        <v>0</v>
      </c>
      <c r="D11870">
        <v>0</v>
      </c>
      <c r="E11870">
        <v>0</v>
      </c>
      <c r="F11870">
        <v>0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</row>
    <row r="11871" spans="1:15" x14ac:dyDescent="0.2">
      <c r="A11871" s="7" t="s">
        <v>11977</v>
      </c>
      <c r="B11871">
        <v>294</v>
      </c>
      <c r="C11871">
        <v>52</v>
      </c>
      <c r="D11871">
        <v>0</v>
      </c>
      <c r="E11871">
        <v>57</v>
      </c>
      <c r="F11871">
        <v>28</v>
      </c>
      <c r="G11871">
        <v>72</v>
      </c>
      <c r="H11871">
        <v>18</v>
      </c>
      <c r="I11871">
        <v>20</v>
      </c>
      <c r="J11871">
        <v>104</v>
      </c>
      <c r="K11871">
        <v>95</v>
      </c>
      <c r="L11871">
        <v>23</v>
      </c>
      <c r="M11871">
        <v>9</v>
      </c>
      <c r="N11871">
        <v>0</v>
      </c>
      <c r="O11871">
        <v>0</v>
      </c>
    </row>
    <row r="11872" spans="1:15" x14ac:dyDescent="0.2">
      <c r="A11872" s="7" t="s">
        <v>11978</v>
      </c>
      <c r="B11872">
        <v>1</v>
      </c>
      <c r="C11872">
        <v>0</v>
      </c>
      <c r="D11872">
        <v>0</v>
      </c>
      <c r="E11872">
        <v>0</v>
      </c>
      <c r="F11872">
        <v>0</v>
      </c>
      <c r="G11872">
        <v>0</v>
      </c>
      <c r="H11872">
        <v>0</v>
      </c>
      <c r="I11872">
        <v>0</v>
      </c>
      <c r="J11872">
        <v>1</v>
      </c>
      <c r="K11872">
        <v>0</v>
      </c>
      <c r="L11872">
        <v>0</v>
      </c>
      <c r="M11872">
        <v>0</v>
      </c>
      <c r="N11872">
        <v>0</v>
      </c>
      <c r="O11872">
        <v>0</v>
      </c>
    </row>
    <row r="11873" spans="1:15" x14ac:dyDescent="0.2">
      <c r="A11873" s="7" t="s">
        <v>11979</v>
      </c>
      <c r="B11873">
        <v>5</v>
      </c>
      <c r="C11873">
        <v>0</v>
      </c>
      <c r="D11873">
        <v>0</v>
      </c>
      <c r="E11873">
        <v>0</v>
      </c>
      <c r="F11873">
        <v>0</v>
      </c>
      <c r="G11873">
        <v>0</v>
      </c>
      <c r="H11873">
        <v>0</v>
      </c>
      <c r="I11873">
        <v>0</v>
      </c>
      <c r="J11873">
        <v>4</v>
      </c>
      <c r="K11873">
        <v>5</v>
      </c>
      <c r="L11873">
        <v>0</v>
      </c>
      <c r="M11873">
        <v>0</v>
      </c>
      <c r="N11873">
        <v>0</v>
      </c>
      <c r="O11873">
        <v>0</v>
      </c>
    </row>
    <row r="11874" spans="1:15" x14ac:dyDescent="0.2">
      <c r="A11874" s="7" t="s">
        <v>11980</v>
      </c>
      <c r="B11874">
        <v>2</v>
      </c>
      <c r="C11874">
        <v>0</v>
      </c>
      <c r="D11874">
        <v>0</v>
      </c>
      <c r="E11874">
        <v>0</v>
      </c>
      <c r="F11874">
        <v>0</v>
      </c>
      <c r="G11874">
        <v>0</v>
      </c>
      <c r="H11874">
        <v>0</v>
      </c>
      <c r="I11874">
        <v>0</v>
      </c>
      <c r="J11874">
        <v>2</v>
      </c>
      <c r="K11874">
        <v>1</v>
      </c>
      <c r="L11874">
        <v>0</v>
      </c>
      <c r="M11874">
        <v>0</v>
      </c>
      <c r="N11874">
        <v>0</v>
      </c>
      <c r="O11874">
        <v>0</v>
      </c>
    </row>
    <row r="11875" spans="1:15" x14ac:dyDescent="0.2">
      <c r="A11875" s="7" t="s">
        <v>11981</v>
      </c>
      <c r="B11875">
        <v>1</v>
      </c>
      <c r="C11875">
        <v>0</v>
      </c>
      <c r="D11875">
        <v>0</v>
      </c>
      <c r="E11875">
        <v>0</v>
      </c>
      <c r="F11875">
        <v>0</v>
      </c>
      <c r="G11875">
        <v>0</v>
      </c>
      <c r="H11875">
        <v>0</v>
      </c>
      <c r="I11875">
        <v>0</v>
      </c>
      <c r="J11875">
        <v>1</v>
      </c>
      <c r="K11875">
        <v>1</v>
      </c>
      <c r="L11875">
        <v>0</v>
      </c>
      <c r="M11875">
        <v>0</v>
      </c>
      <c r="N11875">
        <v>0</v>
      </c>
      <c r="O11875">
        <v>0</v>
      </c>
    </row>
    <row r="11876" spans="1:15" x14ac:dyDescent="0.2">
      <c r="A11876" s="7" t="s">
        <v>11982</v>
      </c>
      <c r="B11876">
        <v>71</v>
      </c>
      <c r="C11876">
        <v>43</v>
      </c>
      <c r="D11876">
        <v>0</v>
      </c>
      <c r="E11876">
        <v>43</v>
      </c>
      <c r="F11876">
        <v>2</v>
      </c>
      <c r="G11876">
        <v>72</v>
      </c>
      <c r="H11876">
        <v>2</v>
      </c>
      <c r="I11876">
        <v>20</v>
      </c>
      <c r="J11876">
        <v>11</v>
      </c>
      <c r="K11876">
        <v>8</v>
      </c>
      <c r="L11876">
        <v>3</v>
      </c>
      <c r="M11876">
        <v>0</v>
      </c>
      <c r="N11876">
        <v>0</v>
      </c>
      <c r="O11876">
        <v>0</v>
      </c>
    </row>
    <row r="11877" spans="1:15" x14ac:dyDescent="0.2">
      <c r="A11877" s="7" t="s">
        <v>11983</v>
      </c>
      <c r="B11877">
        <v>3</v>
      </c>
      <c r="C11877">
        <v>1</v>
      </c>
      <c r="D11877">
        <v>0</v>
      </c>
      <c r="E11877">
        <v>1</v>
      </c>
      <c r="F11877">
        <v>0</v>
      </c>
      <c r="G11877">
        <v>0</v>
      </c>
      <c r="H11877">
        <v>0</v>
      </c>
      <c r="I11877">
        <v>0</v>
      </c>
      <c r="J11877">
        <v>1</v>
      </c>
      <c r="K11877">
        <v>1</v>
      </c>
      <c r="L11877">
        <v>0</v>
      </c>
      <c r="M11877">
        <v>0</v>
      </c>
      <c r="N11877">
        <v>0</v>
      </c>
      <c r="O11877">
        <v>0</v>
      </c>
    </row>
    <row r="11878" spans="1:15" x14ac:dyDescent="0.2">
      <c r="A11878" s="7" t="s">
        <v>11984</v>
      </c>
      <c r="B11878">
        <v>7</v>
      </c>
      <c r="C11878">
        <v>0</v>
      </c>
      <c r="D11878">
        <v>0</v>
      </c>
      <c r="E11878">
        <v>0</v>
      </c>
      <c r="F11878">
        <v>0</v>
      </c>
      <c r="G11878">
        <v>0</v>
      </c>
      <c r="H11878">
        <v>0</v>
      </c>
      <c r="I11878">
        <v>0</v>
      </c>
      <c r="J11878">
        <v>3</v>
      </c>
      <c r="K11878">
        <v>1</v>
      </c>
      <c r="L11878">
        <v>2</v>
      </c>
      <c r="M11878">
        <v>0</v>
      </c>
      <c r="N11878">
        <v>0</v>
      </c>
      <c r="O11878">
        <v>0</v>
      </c>
    </row>
    <row r="11879" spans="1:15" x14ac:dyDescent="0.2">
      <c r="A11879" s="7" t="s">
        <v>11985</v>
      </c>
      <c r="B11879">
        <v>17</v>
      </c>
      <c r="C11879">
        <v>15</v>
      </c>
      <c r="D11879">
        <v>0</v>
      </c>
      <c r="E11879">
        <v>15</v>
      </c>
      <c r="F11879">
        <v>0</v>
      </c>
      <c r="G11879">
        <v>0</v>
      </c>
      <c r="H11879">
        <v>0</v>
      </c>
      <c r="I11879">
        <v>0</v>
      </c>
      <c r="J11879">
        <v>2</v>
      </c>
      <c r="K11879">
        <v>1</v>
      </c>
      <c r="L11879">
        <v>0</v>
      </c>
      <c r="M11879">
        <v>0</v>
      </c>
      <c r="N11879">
        <v>0</v>
      </c>
      <c r="O11879">
        <v>0</v>
      </c>
    </row>
    <row r="11880" spans="1:15" x14ac:dyDescent="0.2">
      <c r="A11880" s="7" t="s">
        <v>11986</v>
      </c>
      <c r="B11880">
        <v>5</v>
      </c>
      <c r="C11880">
        <v>0</v>
      </c>
      <c r="D11880">
        <v>0</v>
      </c>
      <c r="E11880">
        <v>0</v>
      </c>
      <c r="F11880">
        <v>2</v>
      </c>
      <c r="G11880">
        <v>0</v>
      </c>
      <c r="H11880">
        <v>1</v>
      </c>
      <c r="I11880">
        <v>0</v>
      </c>
      <c r="J11880">
        <v>4</v>
      </c>
      <c r="K11880">
        <v>1</v>
      </c>
      <c r="L11880">
        <v>0</v>
      </c>
      <c r="M11880">
        <v>0</v>
      </c>
      <c r="N11880">
        <v>0</v>
      </c>
      <c r="O11880">
        <v>0</v>
      </c>
    </row>
    <row r="11881" spans="1:15" x14ac:dyDescent="0.2">
      <c r="A11881" s="7" t="s">
        <v>11987</v>
      </c>
      <c r="B11881">
        <v>13</v>
      </c>
      <c r="C11881">
        <v>1</v>
      </c>
      <c r="D11881">
        <v>0</v>
      </c>
      <c r="E11881">
        <v>1</v>
      </c>
      <c r="F11881">
        <v>0</v>
      </c>
      <c r="G11881">
        <v>0</v>
      </c>
      <c r="H11881">
        <v>0</v>
      </c>
      <c r="I11881">
        <v>0</v>
      </c>
      <c r="J11881">
        <v>12</v>
      </c>
      <c r="K11881">
        <v>1</v>
      </c>
      <c r="L11881">
        <v>0</v>
      </c>
      <c r="M11881">
        <v>0</v>
      </c>
      <c r="N11881">
        <v>0</v>
      </c>
      <c r="O11881">
        <v>0</v>
      </c>
    </row>
    <row r="11882" spans="1:15" x14ac:dyDescent="0.2">
      <c r="A11882" s="7" t="s">
        <v>11988</v>
      </c>
      <c r="B11882">
        <v>1</v>
      </c>
      <c r="C11882">
        <v>0</v>
      </c>
      <c r="D11882">
        <v>0</v>
      </c>
      <c r="E11882">
        <v>0</v>
      </c>
      <c r="F11882">
        <v>0</v>
      </c>
      <c r="G11882">
        <v>0</v>
      </c>
      <c r="H11882">
        <v>0</v>
      </c>
      <c r="I11882">
        <v>0</v>
      </c>
      <c r="J11882">
        <v>1</v>
      </c>
      <c r="K11882">
        <v>1</v>
      </c>
      <c r="L11882">
        <v>0</v>
      </c>
      <c r="M11882">
        <v>0</v>
      </c>
      <c r="N11882">
        <v>0</v>
      </c>
      <c r="O11882">
        <v>0</v>
      </c>
    </row>
    <row r="11883" spans="1:15" x14ac:dyDescent="0.2">
      <c r="A11883" s="7" t="s">
        <v>11989</v>
      </c>
      <c r="B11883">
        <v>0</v>
      </c>
      <c r="C11883">
        <v>0</v>
      </c>
      <c r="D11883">
        <v>0</v>
      </c>
      <c r="E11883">
        <v>0</v>
      </c>
      <c r="F11883">
        <v>0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</row>
    <row r="11884" spans="1:15" x14ac:dyDescent="0.2">
      <c r="A11884" s="7" t="s">
        <v>11990</v>
      </c>
      <c r="B11884">
        <v>87</v>
      </c>
      <c r="C11884">
        <v>9</v>
      </c>
      <c r="D11884">
        <v>0</v>
      </c>
      <c r="E11884">
        <v>9</v>
      </c>
      <c r="F11884">
        <v>5</v>
      </c>
      <c r="G11884">
        <v>78</v>
      </c>
      <c r="H11884">
        <v>6</v>
      </c>
      <c r="I11884">
        <v>87</v>
      </c>
      <c r="J11884">
        <v>33</v>
      </c>
      <c r="K11884">
        <v>19</v>
      </c>
      <c r="L11884">
        <v>2</v>
      </c>
      <c r="M11884">
        <v>0</v>
      </c>
      <c r="N11884">
        <v>0</v>
      </c>
      <c r="O11884">
        <v>0</v>
      </c>
    </row>
    <row r="11885" spans="1:15" x14ac:dyDescent="0.2">
      <c r="A11885" s="7" t="s">
        <v>11991</v>
      </c>
      <c r="B11885">
        <v>0</v>
      </c>
      <c r="C11885">
        <v>0</v>
      </c>
      <c r="D11885">
        <v>0</v>
      </c>
      <c r="E11885">
        <v>0</v>
      </c>
      <c r="F11885">
        <v>0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</row>
    <row r="11886" spans="1:15" x14ac:dyDescent="0.2">
      <c r="A11886" s="7" t="s">
        <v>11992</v>
      </c>
      <c r="B11886">
        <v>0</v>
      </c>
      <c r="C11886">
        <v>0</v>
      </c>
      <c r="D11886">
        <v>0</v>
      </c>
      <c r="E11886">
        <v>0</v>
      </c>
      <c r="F11886">
        <v>0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</row>
    <row r="11887" spans="1:15" x14ac:dyDescent="0.2">
      <c r="A11887" s="7" t="s">
        <v>11993</v>
      </c>
      <c r="B11887">
        <v>36</v>
      </c>
      <c r="C11887">
        <v>10</v>
      </c>
      <c r="D11887">
        <v>0</v>
      </c>
      <c r="E11887">
        <v>15</v>
      </c>
      <c r="F11887">
        <v>0</v>
      </c>
      <c r="G11887">
        <v>0</v>
      </c>
      <c r="H11887">
        <v>0</v>
      </c>
      <c r="I11887">
        <v>0</v>
      </c>
      <c r="J11887">
        <v>14</v>
      </c>
      <c r="K11887">
        <v>12</v>
      </c>
      <c r="L11887">
        <v>0</v>
      </c>
      <c r="M11887">
        <v>0</v>
      </c>
      <c r="N11887">
        <v>0</v>
      </c>
      <c r="O11887">
        <v>0</v>
      </c>
    </row>
    <row r="11888" spans="1:15" x14ac:dyDescent="0.2">
      <c r="A11888" s="7" t="s">
        <v>11994</v>
      </c>
      <c r="B11888">
        <v>0</v>
      </c>
      <c r="C11888">
        <v>0</v>
      </c>
      <c r="D11888">
        <v>0</v>
      </c>
      <c r="E11888">
        <v>0</v>
      </c>
      <c r="F11888">
        <v>0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</row>
    <row r="11889" spans="1:15" x14ac:dyDescent="0.2">
      <c r="A11889" s="7" t="s">
        <v>11995</v>
      </c>
      <c r="B11889">
        <v>0</v>
      </c>
      <c r="C11889">
        <v>0</v>
      </c>
      <c r="D11889">
        <v>0</v>
      </c>
      <c r="E11889">
        <v>1</v>
      </c>
      <c r="F11889">
        <v>0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</row>
    <row r="11890" spans="1:15" x14ac:dyDescent="0.2">
      <c r="A11890" s="7" t="s">
        <v>11996</v>
      </c>
      <c r="B11890">
        <v>12</v>
      </c>
      <c r="C11890">
        <v>10</v>
      </c>
      <c r="D11890">
        <v>0</v>
      </c>
      <c r="E11890">
        <v>10</v>
      </c>
      <c r="F11890">
        <v>0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</row>
    <row r="11891" spans="1:15" x14ac:dyDescent="0.2">
      <c r="A11891" s="7" t="s">
        <v>11997</v>
      </c>
      <c r="B11891">
        <v>89</v>
      </c>
      <c r="C11891">
        <v>23</v>
      </c>
      <c r="D11891">
        <v>0</v>
      </c>
      <c r="E11891">
        <v>23</v>
      </c>
      <c r="F11891">
        <v>2</v>
      </c>
      <c r="G11891">
        <v>0</v>
      </c>
      <c r="H11891">
        <v>1</v>
      </c>
      <c r="I11891">
        <v>0</v>
      </c>
      <c r="J11891">
        <v>43</v>
      </c>
      <c r="K11891">
        <v>4</v>
      </c>
      <c r="L11891">
        <v>1</v>
      </c>
      <c r="M11891">
        <v>0</v>
      </c>
      <c r="N11891">
        <v>0</v>
      </c>
      <c r="O11891">
        <v>0</v>
      </c>
    </row>
    <row r="11892" spans="1:15" x14ac:dyDescent="0.2">
      <c r="A11892" s="7" t="s">
        <v>11998</v>
      </c>
      <c r="B11892">
        <v>14</v>
      </c>
      <c r="C11892">
        <v>0</v>
      </c>
      <c r="D11892">
        <v>0</v>
      </c>
      <c r="E11892">
        <v>0</v>
      </c>
      <c r="F11892">
        <v>0</v>
      </c>
      <c r="G11892">
        <v>0</v>
      </c>
      <c r="H11892">
        <v>0</v>
      </c>
      <c r="I11892">
        <v>0</v>
      </c>
      <c r="J11892">
        <v>10</v>
      </c>
      <c r="K11892">
        <v>7</v>
      </c>
      <c r="L11892">
        <v>0</v>
      </c>
      <c r="M11892">
        <v>0</v>
      </c>
      <c r="N11892">
        <v>0</v>
      </c>
      <c r="O11892">
        <v>0</v>
      </c>
    </row>
    <row r="11893" spans="1:15" x14ac:dyDescent="0.2">
      <c r="A11893" s="7" t="s">
        <v>11999</v>
      </c>
      <c r="B11893">
        <v>73</v>
      </c>
      <c r="C11893">
        <v>16</v>
      </c>
      <c r="D11893">
        <v>0</v>
      </c>
      <c r="E11893">
        <v>16</v>
      </c>
      <c r="F11893">
        <v>1</v>
      </c>
      <c r="G11893">
        <v>0</v>
      </c>
      <c r="H11893">
        <v>1</v>
      </c>
      <c r="I11893">
        <v>0</v>
      </c>
      <c r="J11893">
        <v>31</v>
      </c>
      <c r="K11893">
        <v>32</v>
      </c>
      <c r="L11893">
        <v>4</v>
      </c>
      <c r="M11893">
        <v>0</v>
      </c>
      <c r="N11893">
        <v>1</v>
      </c>
      <c r="O11893">
        <v>1</v>
      </c>
    </row>
    <row r="11894" spans="1:15" x14ac:dyDescent="0.2">
      <c r="A11894" s="7" t="s">
        <v>12000</v>
      </c>
      <c r="B11894">
        <v>248</v>
      </c>
      <c r="C11894">
        <v>36</v>
      </c>
      <c r="D11894">
        <v>0</v>
      </c>
      <c r="E11894">
        <v>40</v>
      </c>
      <c r="F11894">
        <v>35</v>
      </c>
      <c r="G11894">
        <v>150</v>
      </c>
      <c r="H11894">
        <v>28</v>
      </c>
      <c r="I11894">
        <v>355</v>
      </c>
      <c r="J11894">
        <v>74</v>
      </c>
      <c r="K11894">
        <v>84</v>
      </c>
      <c r="L11894">
        <v>21</v>
      </c>
      <c r="M11894">
        <v>9</v>
      </c>
      <c r="N11894">
        <v>0</v>
      </c>
      <c r="O11894">
        <v>0</v>
      </c>
    </row>
    <row r="11895" spans="1:15" x14ac:dyDescent="0.2">
      <c r="A11895" s="7" t="s">
        <v>12001</v>
      </c>
      <c r="B11895">
        <v>139</v>
      </c>
      <c r="C11895">
        <v>22</v>
      </c>
      <c r="D11895">
        <v>0</v>
      </c>
      <c r="E11895">
        <v>26</v>
      </c>
      <c r="F11895">
        <v>4</v>
      </c>
      <c r="G11895">
        <v>0</v>
      </c>
      <c r="H11895">
        <v>5</v>
      </c>
      <c r="I11895">
        <v>0</v>
      </c>
      <c r="J11895">
        <v>47</v>
      </c>
      <c r="K11895">
        <v>64</v>
      </c>
      <c r="L11895">
        <v>1</v>
      </c>
      <c r="M11895">
        <v>5</v>
      </c>
      <c r="N11895">
        <v>0</v>
      </c>
      <c r="O11895">
        <v>0</v>
      </c>
    </row>
    <row r="11896" spans="1:15" x14ac:dyDescent="0.2">
      <c r="A11896" s="7" t="s">
        <v>12002</v>
      </c>
      <c r="B11896">
        <v>15</v>
      </c>
      <c r="C11896">
        <v>5</v>
      </c>
      <c r="D11896">
        <v>0</v>
      </c>
      <c r="E11896">
        <v>8</v>
      </c>
      <c r="F11896">
        <v>1</v>
      </c>
      <c r="G11896">
        <v>0</v>
      </c>
      <c r="H11896">
        <v>1</v>
      </c>
      <c r="I11896">
        <v>0</v>
      </c>
      <c r="J11896">
        <v>7</v>
      </c>
      <c r="K11896">
        <v>4</v>
      </c>
      <c r="L11896">
        <v>1</v>
      </c>
      <c r="M11896">
        <v>0</v>
      </c>
      <c r="N11896">
        <v>0</v>
      </c>
      <c r="O11896">
        <v>0</v>
      </c>
    </row>
    <row r="11897" spans="1:15" x14ac:dyDescent="0.2">
      <c r="A11897" s="7" t="s">
        <v>12003</v>
      </c>
      <c r="B11897">
        <v>20</v>
      </c>
      <c r="C11897">
        <v>15</v>
      </c>
      <c r="D11897">
        <v>0</v>
      </c>
      <c r="E11897">
        <v>15</v>
      </c>
      <c r="F11897">
        <v>0</v>
      </c>
      <c r="G11897">
        <v>0</v>
      </c>
      <c r="H11897">
        <v>0</v>
      </c>
      <c r="I11897">
        <v>0</v>
      </c>
      <c r="J11897">
        <v>3</v>
      </c>
      <c r="K11897">
        <v>3</v>
      </c>
      <c r="L11897">
        <v>0</v>
      </c>
      <c r="M11897">
        <v>0</v>
      </c>
      <c r="N11897">
        <v>0</v>
      </c>
      <c r="O11897">
        <v>0</v>
      </c>
    </row>
    <row r="11898" spans="1:15" x14ac:dyDescent="0.2">
      <c r="A11898" s="7" t="s">
        <v>12004</v>
      </c>
      <c r="B11898">
        <v>15</v>
      </c>
      <c r="C11898">
        <v>15</v>
      </c>
      <c r="D11898">
        <v>0</v>
      </c>
      <c r="E11898">
        <v>15</v>
      </c>
      <c r="F11898">
        <v>0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</row>
    <row r="11899" spans="1:15" x14ac:dyDescent="0.2">
      <c r="A11899" s="7" t="s">
        <v>12005</v>
      </c>
      <c r="B11899">
        <v>85</v>
      </c>
      <c r="C11899">
        <v>0</v>
      </c>
      <c r="D11899">
        <v>0</v>
      </c>
      <c r="E11899">
        <v>0</v>
      </c>
      <c r="F11899">
        <v>3</v>
      </c>
      <c r="G11899">
        <v>0</v>
      </c>
      <c r="H11899">
        <v>4</v>
      </c>
      <c r="I11899">
        <v>0</v>
      </c>
      <c r="J11899">
        <v>23</v>
      </c>
      <c r="K11899">
        <v>48</v>
      </c>
      <c r="L11899">
        <v>0</v>
      </c>
      <c r="M11899">
        <v>5</v>
      </c>
      <c r="N11899">
        <v>0</v>
      </c>
      <c r="O11899">
        <v>0</v>
      </c>
    </row>
    <row r="11900" spans="1:15" x14ac:dyDescent="0.2">
      <c r="A11900" s="7" t="s">
        <v>12006</v>
      </c>
      <c r="B11900">
        <v>13</v>
      </c>
      <c r="C11900">
        <v>0</v>
      </c>
      <c r="D11900">
        <v>0</v>
      </c>
      <c r="E11900">
        <v>0</v>
      </c>
      <c r="F11900">
        <v>0</v>
      </c>
      <c r="G11900">
        <v>0</v>
      </c>
      <c r="H11900">
        <v>0</v>
      </c>
      <c r="I11900">
        <v>0</v>
      </c>
      <c r="J11900">
        <v>11</v>
      </c>
      <c r="K11900">
        <v>7</v>
      </c>
      <c r="L11900">
        <v>0</v>
      </c>
      <c r="M11900">
        <v>0</v>
      </c>
      <c r="N11900">
        <v>0</v>
      </c>
      <c r="O11900">
        <v>0</v>
      </c>
    </row>
    <row r="11901" spans="1:15" x14ac:dyDescent="0.2">
      <c r="A11901" s="7" t="s">
        <v>12007</v>
      </c>
      <c r="B11901">
        <v>0</v>
      </c>
      <c r="C11901">
        <v>0</v>
      </c>
      <c r="D11901">
        <v>0</v>
      </c>
      <c r="E11901">
        <v>0</v>
      </c>
      <c r="F11901">
        <v>0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</row>
    <row r="11902" spans="1:15" x14ac:dyDescent="0.2">
      <c r="A11902" s="7" t="s">
        <v>12008</v>
      </c>
      <c r="B11902">
        <v>0</v>
      </c>
      <c r="C11902">
        <v>0</v>
      </c>
      <c r="D11902">
        <v>0</v>
      </c>
      <c r="E11902">
        <v>0</v>
      </c>
      <c r="F11902">
        <v>0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</row>
    <row r="11903" spans="1:15" x14ac:dyDescent="0.2">
      <c r="A11903" s="7" t="s">
        <v>12009</v>
      </c>
      <c r="B11903">
        <v>2</v>
      </c>
      <c r="C11903">
        <v>0</v>
      </c>
      <c r="D11903">
        <v>0</v>
      </c>
      <c r="E11903">
        <v>0</v>
      </c>
      <c r="F11903">
        <v>0</v>
      </c>
      <c r="G11903">
        <v>0</v>
      </c>
      <c r="H11903">
        <v>0</v>
      </c>
      <c r="I11903">
        <v>0</v>
      </c>
      <c r="J11903">
        <v>2</v>
      </c>
      <c r="K11903">
        <v>0</v>
      </c>
      <c r="L11903">
        <v>0</v>
      </c>
      <c r="M11903">
        <v>0</v>
      </c>
      <c r="N11903">
        <v>0</v>
      </c>
      <c r="O11903">
        <v>0</v>
      </c>
    </row>
    <row r="11904" spans="1:15" x14ac:dyDescent="0.2">
      <c r="A11904" s="7" t="s">
        <v>12010</v>
      </c>
      <c r="B11904">
        <v>0</v>
      </c>
      <c r="C11904">
        <v>0</v>
      </c>
      <c r="D11904">
        <v>0</v>
      </c>
      <c r="E11904">
        <v>0</v>
      </c>
      <c r="F11904">
        <v>0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</row>
    <row r="11905" spans="1:15" x14ac:dyDescent="0.2">
      <c r="A11905" s="7" t="s">
        <v>12011</v>
      </c>
      <c r="B11905">
        <v>81</v>
      </c>
      <c r="C11905">
        <v>7</v>
      </c>
      <c r="D11905">
        <v>0</v>
      </c>
      <c r="E11905">
        <v>11</v>
      </c>
      <c r="F11905">
        <v>0</v>
      </c>
      <c r="G11905">
        <v>0</v>
      </c>
      <c r="H11905">
        <v>0</v>
      </c>
      <c r="I11905">
        <v>0</v>
      </c>
      <c r="J11905">
        <v>24</v>
      </c>
      <c r="K11905">
        <v>37</v>
      </c>
      <c r="L11905">
        <v>1</v>
      </c>
      <c r="M11905">
        <v>5</v>
      </c>
      <c r="N11905">
        <v>0</v>
      </c>
      <c r="O11905">
        <v>0</v>
      </c>
    </row>
    <row r="11906" spans="1:15" x14ac:dyDescent="0.2">
      <c r="A11906" s="7" t="s">
        <v>12012</v>
      </c>
      <c r="B11906">
        <v>1</v>
      </c>
      <c r="C11906">
        <v>0</v>
      </c>
      <c r="D11906">
        <v>0</v>
      </c>
      <c r="E11906">
        <v>0</v>
      </c>
      <c r="F11906">
        <v>0</v>
      </c>
      <c r="G11906">
        <v>0</v>
      </c>
      <c r="H11906">
        <v>0</v>
      </c>
      <c r="I11906">
        <v>0</v>
      </c>
      <c r="J11906">
        <v>1</v>
      </c>
      <c r="K11906">
        <v>0</v>
      </c>
      <c r="L11906">
        <v>0</v>
      </c>
      <c r="M11906">
        <v>0</v>
      </c>
      <c r="N11906">
        <v>0</v>
      </c>
      <c r="O11906">
        <v>0</v>
      </c>
    </row>
    <row r="11907" spans="1:15" x14ac:dyDescent="0.2">
      <c r="A11907" s="7" t="s">
        <v>12013</v>
      </c>
      <c r="B11907">
        <v>1</v>
      </c>
      <c r="C11907">
        <v>0</v>
      </c>
      <c r="D11907">
        <v>0</v>
      </c>
      <c r="E11907">
        <v>0</v>
      </c>
      <c r="F11907">
        <v>0</v>
      </c>
      <c r="G11907">
        <v>0</v>
      </c>
      <c r="H11907">
        <v>0</v>
      </c>
      <c r="I11907">
        <v>0</v>
      </c>
      <c r="J11907">
        <v>1</v>
      </c>
      <c r="K11907">
        <v>1</v>
      </c>
      <c r="L11907">
        <v>0</v>
      </c>
      <c r="M11907">
        <v>0</v>
      </c>
      <c r="N11907">
        <v>0</v>
      </c>
      <c r="O11907">
        <v>0</v>
      </c>
    </row>
    <row r="11908" spans="1:15" x14ac:dyDescent="0.2">
      <c r="A11908" s="7" t="s">
        <v>12014</v>
      </c>
      <c r="B11908">
        <v>0</v>
      </c>
      <c r="C11908">
        <v>0</v>
      </c>
      <c r="D11908">
        <v>0</v>
      </c>
      <c r="E11908">
        <v>0</v>
      </c>
      <c r="F11908">
        <v>0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</row>
    <row r="11909" spans="1:15" x14ac:dyDescent="0.2">
      <c r="A11909" s="7" t="s">
        <v>12015</v>
      </c>
      <c r="B11909">
        <v>7</v>
      </c>
      <c r="C11909">
        <v>0</v>
      </c>
      <c r="D11909">
        <v>0</v>
      </c>
      <c r="E11909">
        <v>0</v>
      </c>
      <c r="F11909">
        <v>0</v>
      </c>
      <c r="G11909">
        <v>0</v>
      </c>
      <c r="H11909">
        <v>0</v>
      </c>
      <c r="I11909">
        <v>0</v>
      </c>
      <c r="J11909">
        <v>5</v>
      </c>
      <c r="K11909">
        <v>4</v>
      </c>
      <c r="L11909">
        <v>0</v>
      </c>
      <c r="M11909">
        <v>0</v>
      </c>
      <c r="N11909">
        <v>0</v>
      </c>
      <c r="O11909">
        <v>0</v>
      </c>
    </row>
    <row r="11910" spans="1:15" x14ac:dyDescent="0.2">
      <c r="A11910" s="7" t="s">
        <v>12016</v>
      </c>
      <c r="B11910">
        <v>13</v>
      </c>
      <c r="C11910">
        <v>11</v>
      </c>
      <c r="D11910">
        <v>0</v>
      </c>
      <c r="E11910">
        <v>16</v>
      </c>
      <c r="F11910">
        <v>0</v>
      </c>
      <c r="G11910">
        <v>0</v>
      </c>
      <c r="H11910">
        <v>0</v>
      </c>
      <c r="I11910">
        <v>0</v>
      </c>
      <c r="J11910">
        <v>1</v>
      </c>
      <c r="K11910">
        <v>0</v>
      </c>
      <c r="L11910">
        <v>0</v>
      </c>
      <c r="M11910">
        <v>0</v>
      </c>
      <c r="N11910">
        <v>0</v>
      </c>
      <c r="O11910">
        <v>0</v>
      </c>
    </row>
    <row r="11911" spans="1:15" x14ac:dyDescent="0.2">
      <c r="A11911" s="7" t="s">
        <v>12017</v>
      </c>
      <c r="B11911">
        <v>21</v>
      </c>
      <c r="C11911">
        <v>3</v>
      </c>
      <c r="D11911">
        <v>0</v>
      </c>
      <c r="E11911">
        <v>3</v>
      </c>
      <c r="F11911">
        <v>2</v>
      </c>
      <c r="G11911">
        <v>0</v>
      </c>
      <c r="H11911">
        <v>2</v>
      </c>
      <c r="I11911">
        <v>0</v>
      </c>
      <c r="J11911">
        <v>10</v>
      </c>
      <c r="K11911">
        <v>5</v>
      </c>
      <c r="L11911">
        <v>1</v>
      </c>
      <c r="M11911">
        <v>0</v>
      </c>
      <c r="N11911">
        <v>0</v>
      </c>
      <c r="O11911">
        <v>0</v>
      </c>
    </row>
    <row r="11912" spans="1:15" x14ac:dyDescent="0.2">
      <c r="A11912" s="7" t="s">
        <v>12018</v>
      </c>
      <c r="B11912">
        <v>0</v>
      </c>
      <c r="C11912">
        <v>0</v>
      </c>
      <c r="D11912">
        <v>0</v>
      </c>
      <c r="E11912">
        <v>0</v>
      </c>
      <c r="F11912">
        <v>0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</row>
    <row r="11913" spans="1:15" x14ac:dyDescent="0.2">
      <c r="A11913" s="7" t="s">
        <v>12019</v>
      </c>
      <c r="B11913">
        <v>20</v>
      </c>
      <c r="C11913">
        <v>10</v>
      </c>
      <c r="D11913">
        <v>0</v>
      </c>
      <c r="E11913">
        <v>15</v>
      </c>
      <c r="F11913">
        <v>0</v>
      </c>
      <c r="G11913">
        <v>0</v>
      </c>
      <c r="H11913">
        <v>0</v>
      </c>
      <c r="I11913">
        <v>0</v>
      </c>
      <c r="J11913">
        <v>4</v>
      </c>
      <c r="K11913">
        <v>4</v>
      </c>
      <c r="L11913">
        <v>0</v>
      </c>
      <c r="M11913">
        <v>0</v>
      </c>
      <c r="N11913">
        <v>0</v>
      </c>
      <c r="O11913">
        <v>0</v>
      </c>
    </row>
    <row r="11914" spans="1:15" x14ac:dyDescent="0.2">
      <c r="A11914" s="7" t="s">
        <v>12020</v>
      </c>
      <c r="B11914">
        <v>20</v>
      </c>
      <c r="C11914">
        <v>10</v>
      </c>
      <c r="D11914">
        <v>0</v>
      </c>
      <c r="E11914">
        <v>15</v>
      </c>
      <c r="F11914">
        <v>0</v>
      </c>
      <c r="G11914">
        <v>0</v>
      </c>
      <c r="H11914">
        <v>0</v>
      </c>
      <c r="I11914">
        <v>0</v>
      </c>
      <c r="J11914">
        <v>4</v>
      </c>
      <c r="K11914">
        <v>4</v>
      </c>
      <c r="L11914">
        <v>0</v>
      </c>
      <c r="M11914">
        <v>0</v>
      </c>
      <c r="N11914">
        <v>0</v>
      </c>
      <c r="O11914">
        <v>0</v>
      </c>
    </row>
    <row r="11915" spans="1:15" x14ac:dyDescent="0.2">
      <c r="A11915" s="7" t="s">
        <v>12021</v>
      </c>
      <c r="B11915">
        <v>23</v>
      </c>
      <c r="C11915">
        <v>0</v>
      </c>
      <c r="D11915">
        <v>0</v>
      </c>
      <c r="E11915">
        <v>0</v>
      </c>
      <c r="F11915">
        <v>8</v>
      </c>
      <c r="G11915">
        <v>0</v>
      </c>
      <c r="H11915">
        <v>7</v>
      </c>
      <c r="I11915">
        <v>0</v>
      </c>
      <c r="J11915">
        <v>15</v>
      </c>
      <c r="K11915">
        <v>15</v>
      </c>
      <c r="L11915">
        <v>1</v>
      </c>
      <c r="M11915">
        <v>0</v>
      </c>
      <c r="N11915">
        <v>0</v>
      </c>
      <c r="O11915">
        <v>0</v>
      </c>
    </row>
    <row r="11916" spans="1:15" x14ac:dyDescent="0.2">
      <c r="A11916" s="7" t="s">
        <v>12022</v>
      </c>
      <c r="B11916">
        <v>4</v>
      </c>
      <c r="C11916">
        <v>0</v>
      </c>
      <c r="D11916">
        <v>0</v>
      </c>
      <c r="E11916">
        <v>0</v>
      </c>
      <c r="F11916">
        <v>1</v>
      </c>
      <c r="G11916">
        <v>0</v>
      </c>
      <c r="H11916">
        <v>1</v>
      </c>
      <c r="I11916">
        <v>0</v>
      </c>
      <c r="J11916">
        <v>2</v>
      </c>
      <c r="K11916">
        <v>0</v>
      </c>
      <c r="L11916">
        <v>0</v>
      </c>
      <c r="M11916">
        <v>0</v>
      </c>
      <c r="N11916">
        <v>0</v>
      </c>
      <c r="O11916">
        <v>0</v>
      </c>
    </row>
    <row r="11917" spans="1:15" x14ac:dyDescent="0.2">
      <c r="A11917" s="7" t="s">
        <v>12023</v>
      </c>
      <c r="B11917">
        <v>1</v>
      </c>
      <c r="C11917">
        <v>0</v>
      </c>
      <c r="D11917">
        <v>0</v>
      </c>
      <c r="E11917">
        <v>0</v>
      </c>
      <c r="F11917">
        <v>1</v>
      </c>
      <c r="G11917">
        <v>0</v>
      </c>
      <c r="H11917">
        <v>1</v>
      </c>
      <c r="I11917">
        <v>0</v>
      </c>
      <c r="J11917">
        <v>0</v>
      </c>
      <c r="K11917">
        <v>0</v>
      </c>
      <c r="L11917">
        <v>1</v>
      </c>
      <c r="M11917">
        <v>0</v>
      </c>
      <c r="N11917">
        <v>0</v>
      </c>
      <c r="O11917">
        <v>0</v>
      </c>
    </row>
    <row r="11918" spans="1:15" x14ac:dyDescent="0.2">
      <c r="A11918" s="7" t="s">
        <v>12024</v>
      </c>
      <c r="B11918">
        <v>0</v>
      </c>
      <c r="C11918">
        <v>0</v>
      </c>
      <c r="D11918">
        <v>0</v>
      </c>
      <c r="E11918">
        <v>0</v>
      </c>
      <c r="F11918">
        <v>0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</row>
    <row r="11919" spans="1:15" x14ac:dyDescent="0.2">
      <c r="A11919" s="7" t="s">
        <v>12025</v>
      </c>
      <c r="B11919">
        <v>0</v>
      </c>
      <c r="C11919">
        <v>0</v>
      </c>
      <c r="D11919">
        <v>0</v>
      </c>
      <c r="E11919">
        <v>0</v>
      </c>
      <c r="F11919">
        <v>0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</row>
    <row r="11920" spans="1:15" x14ac:dyDescent="0.2">
      <c r="A11920" s="7" t="s">
        <v>12026</v>
      </c>
      <c r="B11920">
        <v>0</v>
      </c>
      <c r="C11920">
        <v>0</v>
      </c>
      <c r="D11920">
        <v>0</v>
      </c>
      <c r="E11920">
        <v>0</v>
      </c>
      <c r="F11920">
        <v>0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3</v>
      </c>
      <c r="N11920">
        <v>0</v>
      </c>
      <c r="O11920">
        <v>0</v>
      </c>
    </row>
    <row r="11921" spans="1:15" x14ac:dyDescent="0.2">
      <c r="A11921" s="7" t="s">
        <v>12027</v>
      </c>
      <c r="B11921">
        <v>0</v>
      </c>
      <c r="C11921">
        <v>0</v>
      </c>
      <c r="D11921">
        <v>0</v>
      </c>
      <c r="E11921">
        <v>0</v>
      </c>
      <c r="F11921">
        <v>0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3</v>
      </c>
      <c r="N11921">
        <v>0</v>
      </c>
      <c r="O11921">
        <v>0</v>
      </c>
    </row>
    <row r="11922" spans="1:15" x14ac:dyDescent="0.2">
      <c r="A11922" s="7" t="s">
        <v>12028</v>
      </c>
      <c r="B11922">
        <v>0</v>
      </c>
      <c r="C11922">
        <v>0</v>
      </c>
      <c r="D11922">
        <v>0</v>
      </c>
      <c r="E11922">
        <v>0</v>
      </c>
      <c r="F11922">
        <v>0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</row>
    <row r="11923" spans="1:15" x14ac:dyDescent="0.2">
      <c r="A11923" s="7" t="s">
        <v>12029</v>
      </c>
      <c r="B11923">
        <v>0</v>
      </c>
      <c r="C11923">
        <v>0</v>
      </c>
      <c r="D11923">
        <v>0</v>
      </c>
      <c r="E11923">
        <v>0</v>
      </c>
      <c r="F11923">
        <v>0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</row>
    <row r="11924" spans="1:15" x14ac:dyDescent="0.2">
      <c r="A11924" s="7" t="s">
        <v>12030</v>
      </c>
      <c r="B11924">
        <v>0</v>
      </c>
      <c r="C11924">
        <v>0</v>
      </c>
      <c r="D11924">
        <v>0</v>
      </c>
      <c r="E11924">
        <v>0</v>
      </c>
      <c r="F11924">
        <v>0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</row>
    <row r="11925" spans="1:15" x14ac:dyDescent="0.2">
      <c r="A11925" s="7" t="s">
        <v>12031</v>
      </c>
      <c r="B11925">
        <v>0</v>
      </c>
      <c r="C11925">
        <v>0</v>
      </c>
      <c r="D11925">
        <v>0</v>
      </c>
      <c r="E11925">
        <v>0</v>
      </c>
      <c r="F11925">
        <v>0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</row>
    <row r="11926" spans="1:15" x14ac:dyDescent="0.2">
      <c r="A11926" s="7" t="s">
        <v>12032</v>
      </c>
      <c r="B11926">
        <v>0</v>
      </c>
      <c r="C11926">
        <v>0</v>
      </c>
      <c r="D11926">
        <v>0</v>
      </c>
      <c r="E11926">
        <v>0</v>
      </c>
      <c r="F11926">
        <v>0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</row>
    <row r="11927" spans="1:15" x14ac:dyDescent="0.2">
      <c r="A11927" s="7" t="s">
        <v>12033</v>
      </c>
      <c r="B11927">
        <v>0</v>
      </c>
      <c r="C11927">
        <v>0</v>
      </c>
      <c r="D11927">
        <v>0</v>
      </c>
      <c r="E11927">
        <v>0</v>
      </c>
      <c r="F11927">
        <v>0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</row>
    <row r="11928" spans="1:15" x14ac:dyDescent="0.2">
      <c r="A11928" s="7" t="s">
        <v>12034</v>
      </c>
      <c r="B11928">
        <v>0</v>
      </c>
      <c r="C11928">
        <v>0</v>
      </c>
      <c r="D11928">
        <v>0</v>
      </c>
      <c r="E11928">
        <v>0</v>
      </c>
      <c r="F11928">
        <v>0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</row>
    <row r="11929" spans="1:15" x14ac:dyDescent="0.2">
      <c r="A11929" s="7" t="s">
        <v>12035</v>
      </c>
      <c r="B11929">
        <v>0</v>
      </c>
      <c r="C11929">
        <v>0</v>
      </c>
      <c r="D11929">
        <v>0</v>
      </c>
      <c r="E11929">
        <v>0</v>
      </c>
      <c r="F11929">
        <v>0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</row>
    <row r="11930" spans="1:15" x14ac:dyDescent="0.2">
      <c r="A11930" s="7" t="s">
        <v>12036</v>
      </c>
      <c r="B11930">
        <v>0</v>
      </c>
      <c r="C11930">
        <v>0</v>
      </c>
      <c r="D11930">
        <v>0</v>
      </c>
      <c r="E11930">
        <v>0</v>
      </c>
      <c r="F11930">
        <v>0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</row>
    <row r="11931" spans="1:15" x14ac:dyDescent="0.2">
      <c r="A11931" s="7" t="s">
        <v>12037</v>
      </c>
      <c r="B11931">
        <v>0</v>
      </c>
      <c r="C11931">
        <v>0</v>
      </c>
      <c r="D11931">
        <v>0</v>
      </c>
      <c r="E11931">
        <v>0</v>
      </c>
      <c r="F11931">
        <v>0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</row>
    <row r="11932" spans="1:15" x14ac:dyDescent="0.2">
      <c r="A11932" s="7" t="s">
        <v>12038</v>
      </c>
      <c r="B11932">
        <v>0</v>
      </c>
      <c r="C11932">
        <v>0</v>
      </c>
      <c r="D11932">
        <v>0</v>
      </c>
      <c r="E11932">
        <v>0</v>
      </c>
      <c r="F11932">
        <v>0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</row>
    <row r="11933" spans="1:15" x14ac:dyDescent="0.2">
      <c r="A11933" s="7" t="s">
        <v>12039</v>
      </c>
      <c r="B11933">
        <v>0</v>
      </c>
      <c r="C11933">
        <v>0</v>
      </c>
      <c r="D11933">
        <v>0</v>
      </c>
      <c r="E11933">
        <v>0</v>
      </c>
      <c r="F11933">
        <v>0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</row>
    <row r="11934" spans="1:15" x14ac:dyDescent="0.2">
      <c r="A11934" s="7" t="s">
        <v>12040</v>
      </c>
      <c r="B11934">
        <v>0</v>
      </c>
      <c r="C11934">
        <v>0</v>
      </c>
      <c r="D11934">
        <v>0</v>
      </c>
      <c r="E11934">
        <v>0</v>
      </c>
      <c r="F11934">
        <v>0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</row>
    <row r="11935" spans="1:15" x14ac:dyDescent="0.2">
      <c r="A11935" s="7" t="s">
        <v>12041</v>
      </c>
      <c r="B11935">
        <v>0</v>
      </c>
      <c r="C11935">
        <v>0</v>
      </c>
      <c r="D11935">
        <v>0</v>
      </c>
      <c r="E11935">
        <v>0</v>
      </c>
      <c r="F11935">
        <v>0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</row>
    <row r="11936" spans="1:15" x14ac:dyDescent="0.2">
      <c r="A11936" s="7" t="s">
        <v>12042</v>
      </c>
      <c r="B11936">
        <v>0</v>
      </c>
      <c r="C11936">
        <v>0</v>
      </c>
      <c r="D11936">
        <v>0</v>
      </c>
      <c r="E11936">
        <v>0</v>
      </c>
      <c r="F11936">
        <v>0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</row>
    <row r="11937" spans="1:15" x14ac:dyDescent="0.2">
      <c r="A11937" s="7" t="s">
        <v>12043</v>
      </c>
      <c r="B11937">
        <v>0</v>
      </c>
      <c r="C11937">
        <v>0</v>
      </c>
      <c r="D11937">
        <v>0</v>
      </c>
      <c r="E11937">
        <v>0</v>
      </c>
      <c r="F11937">
        <v>0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</row>
    <row r="11938" spans="1:15" x14ac:dyDescent="0.2">
      <c r="A11938" s="7" t="s">
        <v>12044</v>
      </c>
      <c r="B11938">
        <v>0</v>
      </c>
      <c r="C11938">
        <v>0</v>
      </c>
      <c r="D11938">
        <v>0</v>
      </c>
      <c r="E11938">
        <v>0</v>
      </c>
      <c r="F11938">
        <v>0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</row>
    <row r="11939" spans="1:15" x14ac:dyDescent="0.2">
      <c r="A11939" s="7" t="s">
        <v>12045</v>
      </c>
      <c r="B11939">
        <v>0</v>
      </c>
      <c r="C11939">
        <v>0</v>
      </c>
      <c r="D11939">
        <v>0</v>
      </c>
      <c r="E11939">
        <v>0</v>
      </c>
      <c r="F11939">
        <v>0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</row>
    <row r="11940" spans="1:15" x14ac:dyDescent="0.2">
      <c r="A11940" s="7" t="s">
        <v>12046</v>
      </c>
      <c r="B11940">
        <v>0</v>
      </c>
      <c r="C11940">
        <v>0</v>
      </c>
      <c r="D11940">
        <v>0</v>
      </c>
      <c r="E11940">
        <v>0</v>
      </c>
      <c r="F11940">
        <v>0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</row>
    <row r="11941" spans="1:15" x14ac:dyDescent="0.2">
      <c r="A11941" s="7" t="s">
        <v>12047</v>
      </c>
      <c r="B11941">
        <v>0</v>
      </c>
      <c r="C11941">
        <v>0</v>
      </c>
      <c r="D11941">
        <v>0</v>
      </c>
      <c r="E11941">
        <v>0</v>
      </c>
      <c r="F11941">
        <v>0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</row>
    <row r="11942" spans="1:15" x14ac:dyDescent="0.2">
      <c r="A11942" s="7" t="s">
        <v>12048</v>
      </c>
      <c r="B11942">
        <v>0</v>
      </c>
      <c r="C11942">
        <v>0</v>
      </c>
      <c r="D11942">
        <v>0</v>
      </c>
      <c r="E11942">
        <v>0</v>
      </c>
      <c r="F11942">
        <v>0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</row>
    <row r="11943" spans="1:15" x14ac:dyDescent="0.2">
      <c r="A11943" s="7" t="s">
        <v>12049</v>
      </c>
      <c r="B11943">
        <v>0</v>
      </c>
      <c r="C11943">
        <v>0</v>
      </c>
      <c r="D11943">
        <v>0</v>
      </c>
      <c r="E11943">
        <v>0</v>
      </c>
      <c r="F11943">
        <v>0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</row>
    <row r="11944" spans="1:15" x14ac:dyDescent="0.2">
      <c r="A11944" s="7" t="s">
        <v>12050</v>
      </c>
      <c r="B11944">
        <v>0</v>
      </c>
      <c r="C11944">
        <v>0</v>
      </c>
      <c r="D11944">
        <v>0</v>
      </c>
      <c r="E11944">
        <v>0</v>
      </c>
      <c r="F11944">
        <v>0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</row>
    <row r="11945" spans="1:15" x14ac:dyDescent="0.2">
      <c r="A11945" s="7" t="s">
        <v>12051</v>
      </c>
      <c r="B11945">
        <v>0</v>
      </c>
      <c r="C11945">
        <v>0</v>
      </c>
      <c r="D11945">
        <v>0</v>
      </c>
      <c r="E11945">
        <v>0</v>
      </c>
      <c r="F11945">
        <v>0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</row>
    <row r="11946" spans="1:15" x14ac:dyDescent="0.2">
      <c r="A11946" s="7" t="s">
        <v>12052</v>
      </c>
      <c r="B11946">
        <v>0</v>
      </c>
      <c r="C11946">
        <v>0</v>
      </c>
      <c r="D11946">
        <v>0</v>
      </c>
      <c r="E11946">
        <v>0</v>
      </c>
      <c r="F11946">
        <v>0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</row>
    <row r="11947" spans="1:15" x14ac:dyDescent="0.2">
      <c r="A11947" s="7" t="s">
        <v>12053</v>
      </c>
      <c r="B11947">
        <v>62</v>
      </c>
    </row>
    <row r="11948" spans="1:15" x14ac:dyDescent="0.2">
      <c r="A11948" s="7" t="s">
        <v>12054</v>
      </c>
      <c r="B11948">
        <v>62</v>
      </c>
    </row>
    <row r="11949" spans="1:15" x14ac:dyDescent="0.2">
      <c r="A11949" s="7" t="s">
        <v>12055</v>
      </c>
      <c r="B11949">
        <v>0</v>
      </c>
    </row>
    <row r="11950" spans="1:15" x14ac:dyDescent="0.2">
      <c r="A11950" s="7" t="s">
        <v>12056</v>
      </c>
      <c r="B11950">
        <v>0</v>
      </c>
    </row>
    <row r="11951" spans="1:15" x14ac:dyDescent="0.2">
      <c r="A11951" s="7" t="s">
        <v>12057</v>
      </c>
      <c r="B11951">
        <v>0</v>
      </c>
    </row>
    <row r="11952" spans="1:15" x14ac:dyDescent="0.2">
      <c r="A11952" s="7" t="s">
        <v>12058</v>
      </c>
      <c r="B11952">
        <v>0</v>
      </c>
    </row>
    <row r="11953" spans="1:2" x14ac:dyDescent="0.2">
      <c r="A11953" s="7" t="s">
        <v>12059</v>
      </c>
      <c r="B11953">
        <v>52</v>
      </c>
    </row>
    <row r="11954" spans="1:2" x14ac:dyDescent="0.2">
      <c r="A11954" s="7" t="s">
        <v>12060</v>
      </c>
      <c r="B11954">
        <v>0</v>
      </c>
    </row>
    <row r="11955" spans="1:2" x14ac:dyDescent="0.2">
      <c r="A11955" s="7" t="s">
        <v>12061</v>
      </c>
      <c r="B11955">
        <v>0</v>
      </c>
    </row>
    <row r="11956" spans="1:2" x14ac:dyDescent="0.2">
      <c r="A11956" s="7" t="s">
        <v>12062</v>
      </c>
      <c r="B11956">
        <v>15</v>
      </c>
    </row>
    <row r="11957" spans="1:2" x14ac:dyDescent="0.2">
      <c r="A11957" s="7" t="s">
        <v>12063</v>
      </c>
      <c r="B11957">
        <v>1</v>
      </c>
    </row>
    <row r="11958" spans="1:2" x14ac:dyDescent="0.2">
      <c r="A11958" s="7" t="s">
        <v>12064</v>
      </c>
      <c r="B11958">
        <v>2</v>
      </c>
    </row>
    <row r="11959" spans="1:2" x14ac:dyDescent="0.2">
      <c r="A11959" s="7" t="s">
        <v>12065</v>
      </c>
      <c r="B11959">
        <v>0</v>
      </c>
    </row>
    <row r="11960" spans="1:2" x14ac:dyDescent="0.2">
      <c r="A11960" s="7" t="s">
        <v>12066</v>
      </c>
      <c r="B11960">
        <v>0</v>
      </c>
    </row>
    <row r="11961" spans="1:2" x14ac:dyDescent="0.2">
      <c r="A11961" s="7" t="s">
        <v>12067</v>
      </c>
      <c r="B11961">
        <v>25</v>
      </c>
    </row>
    <row r="11962" spans="1:2" x14ac:dyDescent="0.2">
      <c r="A11962" s="7" t="s">
        <v>12068</v>
      </c>
      <c r="B11962">
        <v>1</v>
      </c>
    </row>
    <row r="11963" spans="1:2" x14ac:dyDescent="0.2">
      <c r="A11963" s="7" t="s">
        <v>12069</v>
      </c>
      <c r="B11963">
        <v>23</v>
      </c>
    </row>
    <row r="11964" spans="1:2" x14ac:dyDescent="0.2">
      <c r="A11964" s="7" t="s">
        <v>12070</v>
      </c>
      <c r="B11964">
        <v>15</v>
      </c>
    </row>
    <row r="11965" spans="1:2" x14ac:dyDescent="0.2">
      <c r="A11965" s="7" t="s">
        <v>12071</v>
      </c>
      <c r="B11965">
        <v>0</v>
      </c>
    </row>
    <row r="11966" spans="1:2" x14ac:dyDescent="0.2">
      <c r="A11966" s="7" t="s">
        <v>12072</v>
      </c>
      <c r="B11966">
        <v>0</v>
      </c>
    </row>
    <row r="11967" spans="1:2" x14ac:dyDescent="0.2">
      <c r="A11967" s="7" t="s">
        <v>12073</v>
      </c>
      <c r="B11967">
        <v>0</v>
      </c>
    </row>
    <row r="11968" spans="1:2" x14ac:dyDescent="0.2">
      <c r="A11968" s="7" t="s">
        <v>12074</v>
      </c>
      <c r="B11968">
        <v>0</v>
      </c>
    </row>
    <row r="11969" spans="1:2" x14ac:dyDescent="0.2">
      <c r="A11969" s="7" t="s">
        <v>12075</v>
      </c>
      <c r="B11969">
        <v>0</v>
      </c>
    </row>
    <row r="11970" spans="1:2" x14ac:dyDescent="0.2">
      <c r="A11970" s="7" t="s">
        <v>12076</v>
      </c>
      <c r="B11970">
        <v>0</v>
      </c>
    </row>
    <row r="11971" spans="1:2" x14ac:dyDescent="0.2">
      <c r="A11971" s="7" t="s">
        <v>12077</v>
      </c>
      <c r="B11971">
        <v>0</v>
      </c>
    </row>
    <row r="11972" spans="1:2" x14ac:dyDescent="0.2">
      <c r="A11972" s="7" t="s">
        <v>12078</v>
      </c>
      <c r="B11972">
        <v>0</v>
      </c>
    </row>
    <row r="11973" spans="1:2" x14ac:dyDescent="0.2">
      <c r="A11973" s="7" t="s">
        <v>12079</v>
      </c>
      <c r="B11973">
        <v>0</v>
      </c>
    </row>
    <row r="11974" spans="1:2" x14ac:dyDescent="0.2">
      <c r="A11974" s="7" t="s">
        <v>12080</v>
      </c>
      <c r="B11974">
        <v>3</v>
      </c>
    </row>
    <row r="11975" spans="1:2" x14ac:dyDescent="0.2">
      <c r="A11975" s="7" t="s">
        <v>12081</v>
      </c>
      <c r="B11975">
        <v>2</v>
      </c>
    </row>
    <row r="11976" spans="1:2" x14ac:dyDescent="0.2">
      <c r="A11976" s="7" t="s">
        <v>12082</v>
      </c>
      <c r="B11976">
        <v>0</v>
      </c>
    </row>
    <row r="11977" spans="1:2" x14ac:dyDescent="0.2">
      <c r="A11977" s="7" t="s">
        <v>12083</v>
      </c>
      <c r="B11977">
        <v>0</v>
      </c>
    </row>
    <row r="11978" spans="1:2" x14ac:dyDescent="0.2">
      <c r="A11978" s="7" t="s">
        <v>12084</v>
      </c>
      <c r="B11978">
        <v>0</v>
      </c>
    </row>
    <row r="11979" spans="1:2" x14ac:dyDescent="0.2">
      <c r="A11979" s="7" t="s">
        <v>12085</v>
      </c>
      <c r="B11979">
        <v>160</v>
      </c>
    </row>
    <row r="11980" spans="1:2" x14ac:dyDescent="0.2">
      <c r="A11980" s="7" t="s">
        <v>12086</v>
      </c>
      <c r="B11980">
        <v>95</v>
      </c>
    </row>
    <row r="11981" spans="1:2" x14ac:dyDescent="0.2">
      <c r="A11981" s="7" t="s">
        <v>12087</v>
      </c>
      <c r="B11981">
        <v>0</v>
      </c>
    </row>
    <row r="11982" spans="1:2" x14ac:dyDescent="0.2">
      <c r="A11982" s="7" t="s">
        <v>12088</v>
      </c>
      <c r="B11982">
        <v>0</v>
      </c>
    </row>
    <row r="11983" spans="1:2" x14ac:dyDescent="0.2">
      <c r="A11983" s="7" t="s">
        <v>12089</v>
      </c>
      <c r="B11983">
        <v>0</v>
      </c>
    </row>
    <row r="11984" spans="1:2" x14ac:dyDescent="0.2">
      <c r="A11984" s="7" t="s">
        <v>12090</v>
      </c>
      <c r="B11984">
        <v>0</v>
      </c>
    </row>
    <row r="11985" spans="1:15" x14ac:dyDescent="0.2">
      <c r="A11985" s="7" t="s">
        <v>12091</v>
      </c>
      <c r="B11985">
        <v>0</v>
      </c>
    </row>
    <row r="11986" spans="1:15" x14ac:dyDescent="0.2">
      <c r="A11986" s="7" t="s">
        <v>12092</v>
      </c>
      <c r="B11986">
        <v>0</v>
      </c>
    </row>
    <row r="11987" spans="1:15" x14ac:dyDescent="0.2">
      <c r="A11987" s="7" t="s">
        <v>12093</v>
      </c>
      <c r="B11987">
        <v>0</v>
      </c>
    </row>
    <row r="11988" spans="1:15" x14ac:dyDescent="0.2">
      <c r="A11988" s="7" t="s">
        <v>12094</v>
      </c>
      <c r="B11988">
        <v>0</v>
      </c>
    </row>
    <row r="11989" spans="1:15" x14ac:dyDescent="0.2">
      <c r="A11989" s="7" t="s">
        <v>12095</v>
      </c>
      <c r="B11989">
        <v>0</v>
      </c>
    </row>
    <row r="11990" spans="1:15" x14ac:dyDescent="0.2">
      <c r="A11990" s="7" t="s">
        <v>12096</v>
      </c>
      <c r="B11990">
        <v>0</v>
      </c>
    </row>
    <row r="11991" spans="1:15" x14ac:dyDescent="0.2">
      <c r="A11991" s="7" t="s">
        <v>12097</v>
      </c>
      <c r="B11991">
        <v>0</v>
      </c>
    </row>
    <row r="11992" spans="1:15" x14ac:dyDescent="0.2">
      <c r="A11992" s="7" t="s">
        <v>12098</v>
      </c>
      <c r="B11992">
        <v>0</v>
      </c>
    </row>
    <row r="11993" spans="1:15" x14ac:dyDescent="0.2">
      <c r="A11993" s="7" t="s">
        <v>12099</v>
      </c>
      <c r="B11993">
        <v>0</v>
      </c>
    </row>
    <row r="11994" spans="1:15" x14ac:dyDescent="0.2">
      <c r="A11994" s="7" t="s">
        <v>12100</v>
      </c>
      <c r="B11994">
        <v>0</v>
      </c>
    </row>
    <row r="11995" spans="1:15" x14ac:dyDescent="0.2">
      <c r="A11995" s="7" t="s">
        <v>12101</v>
      </c>
      <c r="B11995">
        <v>485</v>
      </c>
      <c r="C11995">
        <v>54</v>
      </c>
      <c r="D11995">
        <v>0</v>
      </c>
      <c r="E11995">
        <v>52</v>
      </c>
      <c r="F11995">
        <v>141</v>
      </c>
      <c r="G11995">
        <v>434</v>
      </c>
      <c r="H11995">
        <v>133</v>
      </c>
      <c r="I11995">
        <v>319</v>
      </c>
      <c r="J11995">
        <v>136</v>
      </c>
      <c r="K11995">
        <v>127</v>
      </c>
      <c r="L11995">
        <v>36</v>
      </c>
      <c r="M11995">
        <v>23</v>
      </c>
      <c r="N11995">
        <v>1</v>
      </c>
      <c r="O11995">
        <v>1</v>
      </c>
    </row>
    <row r="11996" spans="1:15" x14ac:dyDescent="0.2">
      <c r="A11996" s="7" t="s">
        <v>12102</v>
      </c>
      <c r="B11996">
        <v>61</v>
      </c>
      <c r="C11996">
        <v>11</v>
      </c>
      <c r="D11996">
        <v>0</v>
      </c>
      <c r="E11996">
        <v>11</v>
      </c>
      <c r="F11996">
        <v>5</v>
      </c>
      <c r="G11996">
        <v>0</v>
      </c>
      <c r="H11996">
        <v>5</v>
      </c>
      <c r="I11996">
        <v>0</v>
      </c>
      <c r="J11996">
        <v>27</v>
      </c>
      <c r="K11996">
        <v>18</v>
      </c>
      <c r="L11996">
        <v>1</v>
      </c>
      <c r="M11996">
        <v>1</v>
      </c>
      <c r="N11996">
        <v>0</v>
      </c>
      <c r="O11996">
        <v>0</v>
      </c>
    </row>
    <row r="11997" spans="1:15" x14ac:dyDescent="0.2">
      <c r="A11997" s="7" t="s">
        <v>12103</v>
      </c>
      <c r="B11997">
        <v>7</v>
      </c>
      <c r="C11997">
        <v>0</v>
      </c>
      <c r="D11997">
        <v>0</v>
      </c>
      <c r="E11997">
        <v>0</v>
      </c>
      <c r="F11997">
        <v>0</v>
      </c>
      <c r="G11997">
        <v>0</v>
      </c>
      <c r="H11997">
        <v>0</v>
      </c>
      <c r="I11997">
        <v>0</v>
      </c>
      <c r="J11997">
        <v>4</v>
      </c>
      <c r="K11997">
        <v>3</v>
      </c>
      <c r="L11997">
        <v>0</v>
      </c>
      <c r="M11997">
        <v>1</v>
      </c>
      <c r="N11997">
        <v>0</v>
      </c>
      <c r="O11997">
        <v>0</v>
      </c>
    </row>
    <row r="11998" spans="1:15" x14ac:dyDescent="0.2">
      <c r="A11998" s="7" t="s">
        <v>12104</v>
      </c>
      <c r="B11998">
        <v>13</v>
      </c>
      <c r="C11998">
        <v>0</v>
      </c>
      <c r="D11998">
        <v>0</v>
      </c>
      <c r="E11998">
        <v>0</v>
      </c>
      <c r="F11998">
        <v>0</v>
      </c>
      <c r="G11998">
        <v>0</v>
      </c>
      <c r="H11998">
        <v>0</v>
      </c>
      <c r="I11998">
        <v>0</v>
      </c>
      <c r="J11998">
        <v>7</v>
      </c>
      <c r="K11998">
        <v>5</v>
      </c>
      <c r="L11998">
        <v>0</v>
      </c>
      <c r="M11998">
        <v>0</v>
      </c>
      <c r="N11998">
        <v>0</v>
      </c>
      <c r="O11998">
        <v>0</v>
      </c>
    </row>
    <row r="11999" spans="1:15" x14ac:dyDescent="0.2">
      <c r="A11999" s="7" t="s">
        <v>12105</v>
      </c>
      <c r="B11999">
        <v>0</v>
      </c>
      <c r="C11999">
        <v>0</v>
      </c>
      <c r="D11999">
        <v>0</v>
      </c>
      <c r="E11999">
        <v>0</v>
      </c>
      <c r="F11999">
        <v>0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</row>
    <row r="12000" spans="1:15" x14ac:dyDescent="0.2">
      <c r="A12000" s="7" t="s">
        <v>12106</v>
      </c>
      <c r="B12000">
        <v>2</v>
      </c>
      <c r="C12000">
        <v>0</v>
      </c>
      <c r="D12000">
        <v>0</v>
      </c>
      <c r="E12000">
        <v>0</v>
      </c>
      <c r="F12000">
        <v>0</v>
      </c>
      <c r="G12000">
        <v>0</v>
      </c>
      <c r="H12000">
        <v>0</v>
      </c>
      <c r="I12000">
        <v>0</v>
      </c>
      <c r="J12000">
        <v>1</v>
      </c>
      <c r="K12000">
        <v>2</v>
      </c>
      <c r="L12000">
        <v>0</v>
      </c>
      <c r="M12000">
        <v>0</v>
      </c>
      <c r="N12000">
        <v>0</v>
      </c>
      <c r="O12000">
        <v>0</v>
      </c>
    </row>
    <row r="12001" spans="1:15" x14ac:dyDescent="0.2">
      <c r="A12001" s="7" t="s">
        <v>12107</v>
      </c>
      <c r="B12001">
        <v>13</v>
      </c>
      <c r="C12001">
        <v>0</v>
      </c>
      <c r="D12001">
        <v>0</v>
      </c>
      <c r="E12001">
        <v>0</v>
      </c>
      <c r="F12001">
        <v>0</v>
      </c>
      <c r="G12001">
        <v>0</v>
      </c>
      <c r="H12001">
        <v>0</v>
      </c>
      <c r="I12001">
        <v>0</v>
      </c>
      <c r="J12001">
        <v>10</v>
      </c>
      <c r="K12001">
        <v>3</v>
      </c>
      <c r="L12001">
        <v>0</v>
      </c>
      <c r="M12001">
        <v>0</v>
      </c>
      <c r="N12001">
        <v>0</v>
      </c>
      <c r="O12001">
        <v>0</v>
      </c>
    </row>
    <row r="12002" spans="1:15" x14ac:dyDescent="0.2">
      <c r="A12002" s="7" t="s">
        <v>12108</v>
      </c>
      <c r="B12002">
        <v>21</v>
      </c>
      <c r="C12002">
        <v>11</v>
      </c>
      <c r="D12002">
        <v>0</v>
      </c>
      <c r="E12002">
        <v>11</v>
      </c>
      <c r="F12002">
        <v>0</v>
      </c>
      <c r="G12002">
        <v>0</v>
      </c>
      <c r="H12002">
        <v>0</v>
      </c>
      <c r="I12002">
        <v>0</v>
      </c>
      <c r="J12002">
        <v>5</v>
      </c>
      <c r="K12002">
        <v>5</v>
      </c>
      <c r="L12002">
        <v>1</v>
      </c>
      <c r="M12002">
        <v>0</v>
      </c>
      <c r="N12002">
        <v>0</v>
      </c>
      <c r="O12002">
        <v>0</v>
      </c>
    </row>
    <row r="12003" spans="1:15" x14ac:dyDescent="0.2">
      <c r="A12003" s="7" t="s">
        <v>12109</v>
      </c>
      <c r="B12003">
        <v>0</v>
      </c>
      <c r="C12003">
        <v>0</v>
      </c>
      <c r="D12003">
        <v>0</v>
      </c>
      <c r="E12003">
        <v>0</v>
      </c>
      <c r="F12003">
        <v>0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</row>
    <row r="12004" spans="1:15" x14ac:dyDescent="0.2">
      <c r="A12004" s="7" t="s">
        <v>12110</v>
      </c>
      <c r="B12004">
        <v>0</v>
      </c>
      <c r="C12004">
        <v>0</v>
      </c>
      <c r="D12004">
        <v>0</v>
      </c>
      <c r="E12004">
        <v>0</v>
      </c>
      <c r="F12004">
        <v>0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</row>
    <row r="12005" spans="1:15" x14ac:dyDescent="0.2">
      <c r="A12005" s="7" t="s">
        <v>12111</v>
      </c>
      <c r="B12005">
        <v>0</v>
      </c>
      <c r="C12005">
        <v>0</v>
      </c>
      <c r="D12005">
        <v>0</v>
      </c>
      <c r="E12005">
        <v>0</v>
      </c>
      <c r="F12005">
        <v>0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</row>
    <row r="12006" spans="1:15" x14ac:dyDescent="0.2">
      <c r="A12006" s="7" t="s">
        <v>12112</v>
      </c>
      <c r="B12006">
        <v>0</v>
      </c>
      <c r="C12006">
        <v>0</v>
      </c>
      <c r="D12006">
        <v>0</v>
      </c>
      <c r="E12006">
        <v>0</v>
      </c>
      <c r="F12006">
        <v>0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</row>
    <row r="12007" spans="1:15" x14ac:dyDescent="0.2">
      <c r="A12007" s="7" t="s">
        <v>12113</v>
      </c>
      <c r="B12007">
        <v>29</v>
      </c>
      <c r="C12007">
        <v>0</v>
      </c>
      <c r="D12007">
        <v>0</v>
      </c>
      <c r="E12007">
        <v>0</v>
      </c>
      <c r="F12007">
        <v>5</v>
      </c>
      <c r="G12007">
        <v>115</v>
      </c>
      <c r="H12007">
        <v>4</v>
      </c>
      <c r="I12007">
        <v>0</v>
      </c>
      <c r="J12007">
        <v>12</v>
      </c>
      <c r="K12007">
        <v>11</v>
      </c>
      <c r="L12007">
        <v>0</v>
      </c>
      <c r="M12007">
        <v>7</v>
      </c>
      <c r="N12007">
        <v>0</v>
      </c>
      <c r="O12007">
        <v>0</v>
      </c>
    </row>
    <row r="12008" spans="1:15" x14ac:dyDescent="0.2">
      <c r="A12008" s="7" t="s">
        <v>12114</v>
      </c>
      <c r="B12008">
        <v>0</v>
      </c>
      <c r="C12008">
        <v>0</v>
      </c>
      <c r="D12008">
        <v>0</v>
      </c>
      <c r="E12008">
        <v>0</v>
      </c>
      <c r="F12008">
        <v>0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</row>
    <row r="12009" spans="1:15" x14ac:dyDescent="0.2">
      <c r="A12009" s="7" t="s">
        <v>12115</v>
      </c>
      <c r="B12009">
        <v>2</v>
      </c>
      <c r="C12009">
        <v>0</v>
      </c>
      <c r="D12009">
        <v>0</v>
      </c>
      <c r="E12009">
        <v>0</v>
      </c>
      <c r="F12009">
        <v>0</v>
      </c>
      <c r="G12009">
        <v>0</v>
      </c>
      <c r="H12009">
        <v>0</v>
      </c>
      <c r="I12009">
        <v>0</v>
      </c>
      <c r="J12009">
        <v>1</v>
      </c>
      <c r="K12009">
        <v>1</v>
      </c>
      <c r="L12009">
        <v>0</v>
      </c>
      <c r="M12009">
        <v>0</v>
      </c>
      <c r="N12009">
        <v>0</v>
      </c>
      <c r="O12009">
        <v>0</v>
      </c>
    </row>
    <row r="12010" spans="1:15" x14ac:dyDescent="0.2">
      <c r="A12010" s="7" t="s">
        <v>12116</v>
      </c>
      <c r="B12010">
        <v>0</v>
      </c>
      <c r="C12010">
        <v>0</v>
      </c>
      <c r="D12010">
        <v>0</v>
      </c>
      <c r="E12010">
        <v>0</v>
      </c>
      <c r="F12010">
        <v>0</v>
      </c>
      <c r="G12010">
        <v>0</v>
      </c>
      <c r="H12010">
        <v>0</v>
      </c>
      <c r="I12010">
        <v>0</v>
      </c>
      <c r="J12010">
        <v>0</v>
      </c>
      <c r="K12010">
        <v>1</v>
      </c>
      <c r="L12010">
        <v>0</v>
      </c>
      <c r="M12010">
        <v>0</v>
      </c>
      <c r="N12010">
        <v>0</v>
      </c>
      <c r="O12010">
        <v>0</v>
      </c>
    </row>
    <row r="12011" spans="1:15" x14ac:dyDescent="0.2">
      <c r="A12011" s="7" t="s">
        <v>12117</v>
      </c>
      <c r="B12011">
        <v>0</v>
      </c>
      <c r="C12011">
        <v>0</v>
      </c>
      <c r="D12011">
        <v>0</v>
      </c>
      <c r="E12011">
        <v>0</v>
      </c>
      <c r="F12011">
        <v>0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</row>
    <row r="12012" spans="1:15" x14ac:dyDescent="0.2">
      <c r="A12012" s="7" t="s">
        <v>12118</v>
      </c>
      <c r="B12012">
        <v>15</v>
      </c>
      <c r="C12012">
        <v>0</v>
      </c>
      <c r="D12012">
        <v>0</v>
      </c>
      <c r="E12012">
        <v>0</v>
      </c>
      <c r="F12012">
        <v>1</v>
      </c>
      <c r="G12012">
        <v>115</v>
      </c>
      <c r="H12012">
        <v>0</v>
      </c>
      <c r="I12012">
        <v>0</v>
      </c>
      <c r="J12012">
        <v>7</v>
      </c>
      <c r="K12012">
        <v>5</v>
      </c>
      <c r="L12012">
        <v>0</v>
      </c>
      <c r="M12012">
        <v>6</v>
      </c>
      <c r="N12012">
        <v>0</v>
      </c>
      <c r="O12012">
        <v>0</v>
      </c>
    </row>
    <row r="12013" spans="1:15" x14ac:dyDescent="0.2">
      <c r="A12013" s="7" t="s">
        <v>12119</v>
      </c>
      <c r="B12013">
        <v>4</v>
      </c>
      <c r="C12013">
        <v>0</v>
      </c>
      <c r="D12013">
        <v>0</v>
      </c>
      <c r="E12013">
        <v>0</v>
      </c>
      <c r="F12013">
        <v>4</v>
      </c>
      <c r="G12013">
        <v>0</v>
      </c>
      <c r="H12013">
        <v>4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</row>
    <row r="12014" spans="1:15" x14ac:dyDescent="0.2">
      <c r="A12014" s="7" t="s">
        <v>12120</v>
      </c>
      <c r="B12014">
        <v>338</v>
      </c>
      <c r="C12014">
        <v>30</v>
      </c>
      <c r="D12014">
        <v>0</v>
      </c>
      <c r="E12014">
        <v>28</v>
      </c>
      <c r="F12014">
        <v>130</v>
      </c>
      <c r="G12014">
        <v>316</v>
      </c>
      <c r="H12014">
        <v>123</v>
      </c>
      <c r="I12014">
        <v>316</v>
      </c>
      <c r="J12014">
        <v>71</v>
      </c>
      <c r="K12014">
        <v>55</v>
      </c>
      <c r="L12014">
        <v>35</v>
      </c>
      <c r="M12014">
        <v>9</v>
      </c>
      <c r="N12014">
        <v>0</v>
      </c>
      <c r="O12014">
        <v>0</v>
      </c>
    </row>
    <row r="12015" spans="1:15" x14ac:dyDescent="0.2">
      <c r="A12015" s="7" t="s">
        <v>12121</v>
      </c>
      <c r="B12015">
        <v>0</v>
      </c>
      <c r="C12015">
        <v>0</v>
      </c>
      <c r="D12015">
        <v>0</v>
      </c>
      <c r="E12015">
        <v>0</v>
      </c>
      <c r="F12015">
        <v>0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</row>
    <row r="12016" spans="1:15" x14ac:dyDescent="0.2">
      <c r="A12016" s="7" t="s">
        <v>12122</v>
      </c>
      <c r="B12016">
        <v>2</v>
      </c>
      <c r="C12016">
        <v>0</v>
      </c>
      <c r="D12016">
        <v>0</v>
      </c>
      <c r="E12016">
        <v>0</v>
      </c>
      <c r="F12016">
        <v>0</v>
      </c>
      <c r="G12016">
        <v>0</v>
      </c>
      <c r="H12016">
        <v>0</v>
      </c>
      <c r="I12016">
        <v>0</v>
      </c>
      <c r="J12016">
        <v>2</v>
      </c>
      <c r="K12016">
        <v>0</v>
      </c>
      <c r="L12016">
        <v>0</v>
      </c>
      <c r="M12016">
        <v>0</v>
      </c>
      <c r="N12016">
        <v>0</v>
      </c>
      <c r="O12016">
        <v>0</v>
      </c>
    </row>
    <row r="12017" spans="1:15" x14ac:dyDescent="0.2">
      <c r="A12017" s="7" t="s">
        <v>12123</v>
      </c>
      <c r="B12017">
        <v>1</v>
      </c>
      <c r="C12017">
        <v>0</v>
      </c>
      <c r="D12017">
        <v>0</v>
      </c>
      <c r="E12017">
        <v>0</v>
      </c>
      <c r="F12017">
        <v>0</v>
      </c>
      <c r="G12017">
        <v>0</v>
      </c>
      <c r="H12017">
        <v>0</v>
      </c>
      <c r="I12017">
        <v>0</v>
      </c>
      <c r="J12017">
        <v>1</v>
      </c>
      <c r="K12017">
        <v>0</v>
      </c>
      <c r="L12017">
        <v>0</v>
      </c>
      <c r="M12017">
        <v>0</v>
      </c>
      <c r="N12017">
        <v>0</v>
      </c>
      <c r="O12017">
        <v>0</v>
      </c>
    </row>
    <row r="12018" spans="1:15" x14ac:dyDescent="0.2">
      <c r="A12018" s="7" t="s">
        <v>12124</v>
      </c>
      <c r="B12018">
        <v>2</v>
      </c>
      <c r="C12018">
        <v>0</v>
      </c>
      <c r="D12018">
        <v>0</v>
      </c>
      <c r="E12018">
        <v>0</v>
      </c>
      <c r="F12018">
        <v>0</v>
      </c>
      <c r="G12018">
        <v>0</v>
      </c>
      <c r="H12018">
        <v>0</v>
      </c>
      <c r="I12018">
        <v>0</v>
      </c>
      <c r="J12018">
        <v>2</v>
      </c>
      <c r="K12018">
        <v>0</v>
      </c>
      <c r="L12018">
        <v>0</v>
      </c>
      <c r="M12018">
        <v>0</v>
      </c>
      <c r="N12018">
        <v>0</v>
      </c>
      <c r="O12018">
        <v>0</v>
      </c>
    </row>
    <row r="12019" spans="1:15" x14ac:dyDescent="0.2">
      <c r="A12019" s="7" t="s">
        <v>12125</v>
      </c>
      <c r="B12019">
        <v>63</v>
      </c>
      <c r="C12019">
        <v>7</v>
      </c>
      <c r="D12019">
        <v>0</v>
      </c>
      <c r="E12019">
        <v>7</v>
      </c>
      <c r="F12019">
        <v>27</v>
      </c>
      <c r="G12019">
        <v>306</v>
      </c>
      <c r="H12019">
        <v>27</v>
      </c>
      <c r="I12019">
        <v>306</v>
      </c>
      <c r="J12019">
        <v>13</v>
      </c>
      <c r="K12019">
        <v>15</v>
      </c>
      <c r="L12019">
        <v>4</v>
      </c>
      <c r="M12019">
        <v>0</v>
      </c>
      <c r="N12019">
        <v>0</v>
      </c>
      <c r="O12019">
        <v>0</v>
      </c>
    </row>
    <row r="12020" spans="1:15" x14ac:dyDescent="0.2">
      <c r="A12020" s="7" t="s">
        <v>12126</v>
      </c>
      <c r="B12020">
        <v>5</v>
      </c>
      <c r="C12020">
        <v>0</v>
      </c>
      <c r="D12020">
        <v>0</v>
      </c>
      <c r="E12020">
        <v>0</v>
      </c>
      <c r="F12020">
        <v>0</v>
      </c>
      <c r="G12020">
        <v>0</v>
      </c>
      <c r="H12020">
        <v>0</v>
      </c>
      <c r="I12020">
        <v>0</v>
      </c>
      <c r="J12020">
        <v>2</v>
      </c>
      <c r="K12020">
        <v>1</v>
      </c>
      <c r="L12020">
        <v>2</v>
      </c>
      <c r="M12020">
        <v>0</v>
      </c>
      <c r="N12020">
        <v>0</v>
      </c>
      <c r="O12020">
        <v>0</v>
      </c>
    </row>
    <row r="12021" spans="1:15" x14ac:dyDescent="0.2">
      <c r="A12021" s="7" t="s">
        <v>12127</v>
      </c>
      <c r="B12021">
        <v>41</v>
      </c>
      <c r="C12021">
        <v>1</v>
      </c>
      <c r="D12021">
        <v>0</v>
      </c>
      <c r="E12021">
        <v>1</v>
      </c>
      <c r="F12021">
        <v>27</v>
      </c>
      <c r="G12021">
        <v>306</v>
      </c>
      <c r="H12021">
        <v>27</v>
      </c>
      <c r="I12021">
        <v>306</v>
      </c>
      <c r="J12021">
        <v>6</v>
      </c>
      <c r="K12021">
        <v>10</v>
      </c>
      <c r="L12021">
        <v>1</v>
      </c>
      <c r="M12021">
        <v>0</v>
      </c>
      <c r="N12021">
        <v>0</v>
      </c>
      <c r="O12021">
        <v>0</v>
      </c>
    </row>
    <row r="12022" spans="1:15" x14ac:dyDescent="0.2">
      <c r="A12022" s="7" t="s">
        <v>12128</v>
      </c>
      <c r="B12022">
        <v>4</v>
      </c>
      <c r="C12022">
        <v>0</v>
      </c>
      <c r="D12022">
        <v>0</v>
      </c>
      <c r="E12022">
        <v>0</v>
      </c>
      <c r="F12022">
        <v>0</v>
      </c>
      <c r="G12022">
        <v>0</v>
      </c>
      <c r="H12022">
        <v>0</v>
      </c>
      <c r="I12022">
        <v>0</v>
      </c>
      <c r="J12022">
        <v>2</v>
      </c>
      <c r="K12022">
        <v>0</v>
      </c>
      <c r="L12022">
        <v>0</v>
      </c>
      <c r="M12022">
        <v>0</v>
      </c>
      <c r="N12022">
        <v>0</v>
      </c>
      <c r="O12022">
        <v>0</v>
      </c>
    </row>
    <row r="12023" spans="1:15" x14ac:dyDescent="0.2">
      <c r="A12023" s="7" t="s">
        <v>12129</v>
      </c>
      <c r="B12023">
        <v>11</v>
      </c>
      <c r="C12023">
        <v>0</v>
      </c>
      <c r="D12023">
        <v>0</v>
      </c>
      <c r="E12023">
        <v>0</v>
      </c>
      <c r="F12023">
        <v>0</v>
      </c>
      <c r="G12023">
        <v>0</v>
      </c>
      <c r="H12023">
        <v>0</v>
      </c>
      <c r="I12023">
        <v>0</v>
      </c>
      <c r="J12023">
        <v>7</v>
      </c>
      <c r="K12023">
        <v>5</v>
      </c>
      <c r="L12023">
        <v>0</v>
      </c>
      <c r="M12023">
        <v>0</v>
      </c>
      <c r="N12023">
        <v>0</v>
      </c>
      <c r="O12023">
        <v>0</v>
      </c>
    </row>
    <row r="12024" spans="1:15" x14ac:dyDescent="0.2">
      <c r="A12024" s="7" t="s">
        <v>12130</v>
      </c>
      <c r="B12024">
        <v>2</v>
      </c>
      <c r="C12024">
        <v>0</v>
      </c>
      <c r="D12024">
        <v>0</v>
      </c>
      <c r="E12024">
        <v>0</v>
      </c>
      <c r="F12024">
        <v>0</v>
      </c>
      <c r="G12024">
        <v>0</v>
      </c>
      <c r="H12024">
        <v>0</v>
      </c>
      <c r="I12024">
        <v>0</v>
      </c>
      <c r="J12024">
        <v>2</v>
      </c>
      <c r="K12024">
        <v>1</v>
      </c>
      <c r="L12024">
        <v>0</v>
      </c>
      <c r="M12024">
        <v>0</v>
      </c>
      <c r="N12024">
        <v>0</v>
      </c>
      <c r="O12024">
        <v>0</v>
      </c>
    </row>
    <row r="12025" spans="1:15" x14ac:dyDescent="0.2">
      <c r="A12025" s="7" t="s">
        <v>12131</v>
      </c>
      <c r="B12025">
        <v>0</v>
      </c>
      <c r="C12025">
        <v>0</v>
      </c>
      <c r="D12025">
        <v>0</v>
      </c>
      <c r="E12025">
        <v>0</v>
      </c>
      <c r="F12025">
        <v>0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</row>
    <row r="12026" spans="1:15" x14ac:dyDescent="0.2">
      <c r="A12026" s="7" t="s">
        <v>12132</v>
      </c>
      <c r="B12026">
        <v>6</v>
      </c>
      <c r="C12026">
        <v>0</v>
      </c>
      <c r="D12026">
        <v>0</v>
      </c>
      <c r="E12026">
        <v>0</v>
      </c>
      <c r="F12026">
        <v>0</v>
      </c>
      <c r="G12026">
        <v>0</v>
      </c>
      <c r="H12026">
        <v>0</v>
      </c>
      <c r="I12026">
        <v>0</v>
      </c>
      <c r="J12026">
        <v>3</v>
      </c>
      <c r="K12026">
        <v>2</v>
      </c>
      <c r="L12026">
        <v>0</v>
      </c>
      <c r="M12026">
        <v>0</v>
      </c>
      <c r="N12026">
        <v>0</v>
      </c>
      <c r="O12026">
        <v>0</v>
      </c>
    </row>
    <row r="12027" spans="1:15" x14ac:dyDescent="0.2">
      <c r="A12027" s="7" t="s">
        <v>12133</v>
      </c>
      <c r="B12027">
        <v>57</v>
      </c>
      <c r="C12027">
        <v>13</v>
      </c>
      <c r="D12027">
        <v>0</v>
      </c>
      <c r="E12027">
        <v>13</v>
      </c>
      <c r="F12027">
        <v>1</v>
      </c>
      <c r="G12027">
        <v>3</v>
      </c>
      <c r="H12027">
        <v>1</v>
      </c>
      <c r="I12027">
        <v>3</v>
      </c>
      <c r="J12027">
        <v>26</v>
      </c>
      <c r="K12027">
        <v>43</v>
      </c>
      <c r="L12027">
        <v>0</v>
      </c>
      <c r="M12027">
        <v>6</v>
      </c>
      <c r="N12027">
        <v>1</v>
      </c>
      <c r="O12027">
        <v>1</v>
      </c>
    </row>
    <row r="12028" spans="1:15" x14ac:dyDescent="0.2">
      <c r="A12028" s="7" t="s">
        <v>12134</v>
      </c>
      <c r="B12028">
        <v>0</v>
      </c>
      <c r="C12028">
        <v>0</v>
      </c>
      <c r="D12028">
        <v>0</v>
      </c>
      <c r="E12028">
        <v>0</v>
      </c>
      <c r="F12028">
        <v>0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</row>
    <row r="12029" spans="1:15" x14ac:dyDescent="0.2">
      <c r="A12029" s="7" t="s">
        <v>12135</v>
      </c>
      <c r="B12029">
        <v>0</v>
      </c>
      <c r="C12029">
        <v>0</v>
      </c>
      <c r="D12029">
        <v>0</v>
      </c>
      <c r="E12029">
        <v>0</v>
      </c>
      <c r="F12029">
        <v>0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</row>
    <row r="12030" spans="1:15" x14ac:dyDescent="0.2">
      <c r="A12030" s="7" t="s">
        <v>12136</v>
      </c>
      <c r="B12030">
        <v>8</v>
      </c>
      <c r="C12030">
        <v>5</v>
      </c>
      <c r="D12030">
        <v>0</v>
      </c>
      <c r="E12030">
        <v>5</v>
      </c>
      <c r="F12030">
        <v>0</v>
      </c>
      <c r="G12030">
        <v>0</v>
      </c>
      <c r="H12030">
        <v>0</v>
      </c>
      <c r="I12030">
        <v>0</v>
      </c>
      <c r="J12030">
        <v>1</v>
      </c>
      <c r="K12030">
        <v>0</v>
      </c>
      <c r="L12030">
        <v>0</v>
      </c>
      <c r="M12030">
        <v>0</v>
      </c>
      <c r="N12030">
        <v>0</v>
      </c>
      <c r="O12030">
        <v>0</v>
      </c>
    </row>
    <row r="12031" spans="1:15" x14ac:dyDescent="0.2">
      <c r="A12031" s="7" t="s">
        <v>12137</v>
      </c>
      <c r="B12031">
        <v>0</v>
      </c>
      <c r="C12031">
        <v>0</v>
      </c>
      <c r="D12031">
        <v>0</v>
      </c>
      <c r="E12031">
        <v>0</v>
      </c>
      <c r="F12031">
        <v>0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</row>
    <row r="12032" spans="1:15" x14ac:dyDescent="0.2">
      <c r="A12032" s="7" t="s">
        <v>12138</v>
      </c>
      <c r="B12032">
        <v>0</v>
      </c>
      <c r="C12032">
        <v>0</v>
      </c>
      <c r="D12032">
        <v>0</v>
      </c>
      <c r="E12032">
        <v>0</v>
      </c>
      <c r="F12032">
        <v>0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</row>
    <row r="12033" spans="1:15" x14ac:dyDescent="0.2">
      <c r="A12033" s="7" t="s">
        <v>12139</v>
      </c>
      <c r="B12033">
        <v>5</v>
      </c>
      <c r="C12033">
        <v>3</v>
      </c>
      <c r="D12033">
        <v>0</v>
      </c>
      <c r="E12033">
        <v>3</v>
      </c>
      <c r="F12033">
        <v>0</v>
      </c>
      <c r="G12033">
        <v>0</v>
      </c>
      <c r="H12033">
        <v>0</v>
      </c>
      <c r="I12033">
        <v>0</v>
      </c>
      <c r="J12033">
        <v>2</v>
      </c>
      <c r="K12033">
        <v>1</v>
      </c>
      <c r="L12033">
        <v>0</v>
      </c>
      <c r="M12033">
        <v>0</v>
      </c>
      <c r="N12033">
        <v>0</v>
      </c>
      <c r="O12033">
        <v>0</v>
      </c>
    </row>
    <row r="12034" spans="1:15" x14ac:dyDescent="0.2">
      <c r="A12034" s="7" t="s">
        <v>12140</v>
      </c>
      <c r="B12034">
        <v>147</v>
      </c>
      <c r="C12034">
        <v>14</v>
      </c>
      <c r="D12034">
        <v>0</v>
      </c>
      <c r="E12034">
        <v>14</v>
      </c>
      <c r="F12034">
        <v>0</v>
      </c>
      <c r="G12034">
        <v>0</v>
      </c>
      <c r="H12034">
        <v>0</v>
      </c>
      <c r="I12034">
        <v>0</v>
      </c>
      <c r="J12034">
        <v>63</v>
      </c>
      <c r="K12034">
        <v>35</v>
      </c>
      <c r="L12034">
        <v>7</v>
      </c>
      <c r="M12034">
        <v>20</v>
      </c>
      <c r="N12034">
        <v>0</v>
      </c>
      <c r="O12034">
        <v>0</v>
      </c>
    </row>
    <row r="12035" spans="1:15" x14ac:dyDescent="0.2">
      <c r="A12035" s="7" t="s">
        <v>12141</v>
      </c>
      <c r="B12035">
        <v>8</v>
      </c>
      <c r="C12035">
        <v>5</v>
      </c>
      <c r="D12035">
        <v>0</v>
      </c>
      <c r="E12035">
        <v>5</v>
      </c>
      <c r="F12035">
        <v>0</v>
      </c>
      <c r="G12035">
        <v>0</v>
      </c>
      <c r="H12035">
        <v>0</v>
      </c>
      <c r="I12035">
        <v>0</v>
      </c>
      <c r="J12035">
        <v>1</v>
      </c>
      <c r="K12035">
        <v>0</v>
      </c>
      <c r="L12035">
        <v>0</v>
      </c>
      <c r="M12035">
        <v>0</v>
      </c>
      <c r="N12035">
        <v>0</v>
      </c>
      <c r="O12035">
        <v>0</v>
      </c>
    </row>
    <row r="12036" spans="1:15" x14ac:dyDescent="0.2">
      <c r="A12036" s="7" t="s">
        <v>12142</v>
      </c>
      <c r="B12036">
        <v>70</v>
      </c>
      <c r="C12036">
        <v>0</v>
      </c>
      <c r="D12036">
        <v>0</v>
      </c>
      <c r="E12036">
        <v>0</v>
      </c>
      <c r="F12036">
        <v>28</v>
      </c>
      <c r="G12036">
        <v>306</v>
      </c>
      <c r="H12036">
        <v>28</v>
      </c>
      <c r="I12036">
        <v>306</v>
      </c>
      <c r="J12036">
        <v>23</v>
      </c>
      <c r="K12036">
        <v>36</v>
      </c>
      <c r="L12036">
        <v>7</v>
      </c>
      <c r="M12036">
        <v>1</v>
      </c>
      <c r="N12036">
        <v>0</v>
      </c>
      <c r="O12036">
        <v>0</v>
      </c>
    </row>
    <row r="12037" spans="1:15" x14ac:dyDescent="0.2">
      <c r="A12037" s="7" t="s">
        <v>12143</v>
      </c>
      <c r="B12037">
        <v>255</v>
      </c>
      <c r="C12037">
        <v>32</v>
      </c>
      <c r="D12037">
        <v>0</v>
      </c>
      <c r="E12037">
        <v>30</v>
      </c>
      <c r="F12037">
        <v>113</v>
      </c>
      <c r="G12037">
        <v>128</v>
      </c>
      <c r="H12037">
        <v>105</v>
      </c>
      <c r="I12037">
        <v>13</v>
      </c>
      <c r="J12037">
        <v>47</v>
      </c>
      <c r="K12037">
        <v>55</v>
      </c>
      <c r="L12037">
        <v>22</v>
      </c>
      <c r="M12037">
        <v>2</v>
      </c>
      <c r="N12037">
        <v>1</v>
      </c>
      <c r="O12037">
        <v>1</v>
      </c>
    </row>
    <row r="12038" spans="1:15" x14ac:dyDescent="0.2">
      <c r="A12038" s="7" t="s">
        <v>12144</v>
      </c>
      <c r="B12038">
        <v>126</v>
      </c>
      <c r="C12038">
        <v>16</v>
      </c>
      <c r="D12038">
        <v>0</v>
      </c>
      <c r="E12038">
        <v>14</v>
      </c>
      <c r="F12038">
        <v>35</v>
      </c>
      <c r="G12038">
        <v>10</v>
      </c>
      <c r="H12038">
        <v>42</v>
      </c>
      <c r="I12038">
        <v>10</v>
      </c>
      <c r="J12038">
        <v>29</v>
      </c>
      <c r="K12038">
        <v>32</v>
      </c>
      <c r="L12038">
        <v>9</v>
      </c>
      <c r="M12038">
        <v>0</v>
      </c>
      <c r="N12038">
        <v>0</v>
      </c>
      <c r="O12038">
        <v>0</v>
      </c>
    </row>
    <row r="12039" spans="1:15" x14ac:dyDescent="0.2">
      <c r="A12039" s="7" t="s">
        <v>12145</v>
      </c>
      <c r="B12039">
        <v>0</v>
      </c>
      <c r="C12039">
        <v>0</v>
      </c>
      <c r="D12039">
        <v>0</v>
      </c>
      <c r="E12039">
        <v>0</v>
      </c>
      <c r="F12039">
        <v>0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</row>
    <row r="12040" spans="1:15" x14ac:dyDescent="0.2">
      <c r="A12040" s="7" t="s">
        <v>12146</v>
      </c>
      <c r="B12040">
        <v>1</v>
      </c>
      <c r="C12040">
        <v>1</v>
      </c>
      <c r="D12040">
        <v>0</v>
      </c>
      <c r="E12040">
        <v>1</v>
      </c>
      <c r="F12040">
        <v>0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</row>
    <row r="12041" spans="1:15" x14ac:dyDescent="0.2">
      <c r="A12041" s="7" t="s">
        <v>12147</v>
      </c>
      <c r="B12041">
        <v>0</v>
      </c>
      <c r="C12041">
        <v>0</v>
      </c>
      <c r="D12041">
        <v>0</v>
      </c>
      <c r="E12041">
        <v>0</v>
      </c>
      <c r="F12041">
        <v>0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</row>
    <row r="12042" spans="1:15" x14ac:dyDescent="0.2">
      <c r="A12042" s="7" t="s">
        <v>12148</v>
      </c>
      <c r="B12042">
        <v>1</v>
      </c>
      <c r="C12042">
        <v>0</v>
      </c>
      <c r="D12042">
        <v>0</v>
      </c>
      <c r="E12042">
        <v>0</v>
      </c>
      <c r="F12042">
        <v>1</v>
      </c>
      <c r="G12042">
        <v>10</v>
      </c>
      <c r="H12042">
        <v>1</v>
      </c>
      <c r="I12042">
        <v>10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</row>
    <row r="12043" spans="1:15" x14ac:dyDescent="0.2">
      <c r="A12043" s="7" t="s">
        <v>12149</v>
      </c>
      <c r="B12043">
        <v>43</v>
      </c>
      <c r="C12043">
        <v>0</v>
      </c>
      <c r="D12043">
        <v>0</v>
      </c>
      <c r="E12043">
        <v>0</v>
      </c>
      <c r="F12043">
        <v>34</v>
      </c>
      <c r="G12043">
        <v>0</v>
      </c>
      <c r="H12043">
        <v>41</v>
      </c>
      <c r="I12043">
        <v>0</v>
      </c>
      <c r="J12043">
        <v>3</v>
      </c>
      <c r="K12043">
        <v>0</v>
      </c>
      <c r="L12043">
        <v>0</v>
      </c>
      <c r="M12043">
        <v>0</v>
      </c>
      <c r="N12043">
        <v>0</v>
      </c>
      <c r="O12043">
        <v>0</v>
      </c>
    </row>
    <row r="12044" spans="1:15" x14ac:dyDescent="0.2">
      <c r="A12044" s="7" t="s">
        <v>12150</v>
      </c>
      <c r="B12044">
        <v>0</v>
      </c>
      <c r="C12044">
        <v>0</v>
      </c>
      <c r="D12044">
        <v>0</v>
      </c>
      <c r="E12044">
        <v>0</v>
      </c>
      <c r="F12044">
        <v>0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</row>
    <row r="12045" spans="1:15" x14ac:dyDescent="0.2">
      <c r="A12045" s="7" t="s">
        <v>12151</v>
      </c>
      <c r="B12045">
        <v>0</v>
      </c>
      <c r="C12045">
        <v>0</v>
      </c>
      <c r="D12045">
        <v>0</v>
      </c>
      <c r="E12045">
        <v>0</v>
      </c>
      <c r="F12045">
        <v>0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</row>
    <row r="12046" spans="1:15" x14ac:dyDescent="0.2">
      <c r="A12046" s="7" t="s">
        <v>12152</v>
      </c>
      <c r="B12046">
        <v>2</v>
      </c>
      <c r="C12046">
        <v>0</v>
      </c>
      <c r="D12046">
        <v>0</v>
      </c>
      <c r="E12046">
        <v>0</v>
      </c>
      <c r="F12046">
        <v>0</v>
      </c>
      <c r="G12046">
        <v>0</v>
      </c>
      <c r="H12046">
        <v>0</v>
      </c>
      <c r="I12046">
        <v>0</v>
      </c>
      <c r="J12046">
        <v>1</v>
      </c>
      <c r="K12046">
        <v>0</v>
      </c>
      <c r="L12046">
        <v>0</v>
      </c>
      <c r="M12046">
        <v>0</v>
      </c>
      <c r="N12046">
        <v>0</v>
      </c>
      <c r="O12046">
        <v>0</v>
      </c>
    </row>
    <row r="12047" spans="1:15" x14ac:dyDescent="0.2">
      <c r="A12047" s="7" t="s">
        <v>12153</v>
      </c>
      <c r="B12047">
        <v>0</v>
      </c>
      <c r="C12047">
        <v>0</v>
      </c>
      <c r="D12047">
        <v>0</v>
      </c>
      <c r="E12047">
        <v>0</v>
      </c>
      <c r="F12047">
        <v>0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</row>
    <row r="12048" spans="1:15" x14ac:dyDescent="0.2">
      <c r="A12048" s="7" t="s">
        <v>12154</v>
      </c>
      <c r="B12048">
        <v>62</v>
      </c>
      <c r="C12048">
        <v>6</v>
      </c>
      <c r="D12048">
        <v>0</v>
      </c>
      <c r="E12048">
        <v>6</v>
      </c>
      <c r="F12048">
        <v>0</v>
      </c>
      <c r="G12048">
        <v>0</v>
      </c>
      <c r="H12048">
        <v>0</v>
      </c>
      <c r="I12048">
        <v>0</v>
      </c>
      <c r="J12048">
        <v>23</v>
      </c>
      <c r="K12048">
        <v>30</v>
      </c>
      <c r="L12048">
        <v>3</v>
      </c>
      <c r="M12048">
        <v>0</v>
      </c>
      <c r="N12048">
        <v>0</v>
      </c>
      <c r="O12048">
        <v>0</v>
      </c>
    </row>
    <row r="12049" spans="1:15" x14ac:dyDescent="0.2">
      <c r="A12049" s="7" t="s">
        <v>12155</v>
      </c>
      <c r="B12049">
        <v>0</v>
      </c>
      <c r="C12049">
        <v>0</v>
      </c>
      <c r="D12049">
        <v>0</v>
      </c>
      <c r="E12049">
        <v>0</v>
      </c>
      <c r="F12049">
        <v>0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</row>
    <row r="12050" spans="1:15" x14ac:dyDescent="0.2">
      <c r="A12050" s="7" t="s">
        <v>12156</v>
      </c>
      <c r="B12050">
        <v>2</v>
      </c>
      <c r="C12050">
        <v>0</v>
      </c>
      <c r="D12050">
        <v>0</v>
      </c>
      <c r="E12050">
        <v>0</v>
      </c>
      <c r="F12050">
        <v>0</v>
      </c>
      <c r="G12050">
        <v>0</v>
      </c>
      <c r="H12050">
        <v>0</v>
      </c>
      <c r="I12050">
        <v>0</v>
      </c>
      <c r="J12050">
        <v>1</v>
      </c>
      <c r="K12050">
        <v>0</v>
      </c>
      <c r="L12050">
        <v>0</v>
      </c>
      <c r="M12050">
        <v>0</v>
      </c>
      <c r="N12050">
        <v>0</v>
      </c>
      <c r="O12050">
        <v>0</v>
      </c>
    </row>
    <row r="12051" spans="1:15" x14ac:dyDescent="0.2">
      <c r="A12051" s="7" t="s">
        <v>12157</v>
      </c>
      <c r="B12051">
        <v>0</v>
      </c>
      <c r="C12051">
        <v>0</v>
      </c>
      <c r="D12051">
        <v>0</v>
      </c>
      <c r="E12051">
        <v>0</v>
      </c>
      <c r="F12051">
        <v>0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</row>
    <row r="12052" spans="1:15" x14ac:dyDescent="0.2">
      <c r="A12052" s="7" t="s">
        <v>12158</v>
      </c>
      <c r="B12052">
        <v>3</v>
      </c>
      <c r="C12052">
        <v>0</v>
      </c>
      <c r="D12052">
        <v>0</v>
      </c>
      <c r="E12052">
        <v>0</v>
      </c>
      <c r="F12052">
        <v>0</v>
      </c>
      <c r="G12052">
        <v>0</v>
      </c>
      <c r="H12052">
        <v>0</v>
      </c>
      <c r="I12052">
        <v>0</v>
      </c>
      <c r="J12052">
        <v>1</v>
      </c>
      <c r="K12052">
        <v>0</v>
      </c>
      <c r="L12052">
        <v>0</v>
      </c>
      <c r="M12052">
        <v>0</v>
      </c>
      <c r="N12052">
        <v>0</v>
      </c>
      <c r="O12052">
        <v>0</v>
      </c>
    </row>
    <row r="12053" spans="1:15" x14ac:dyDescent="0.2">
      <c r="A12053" s="7" t="s">
        <v>12159</v>
      </c>
      <c r="B12053">
        <v>3</v>
      </c>
      <c r="C12053">
        <v>0</v>
      </c>
      <c r="D12053">
        <v>0</v>
      </c>
      <c r="E12053">
        <v>0</v>
      </c>
      <c r="F12053">
        <v>0</v>
      </c>
      <c r="G12053">
        <v>0</v>
      </c>
      <c r="H12053">
        <v>0</v>
      </c>
      <c r="I12053">
        <v>0</v>
      </c>
      <c r="J12053">
        <v>2</v>
      </c>
      <c r="K12053">
        <v>0</v>
      </c>
      <c r="L12053">
        <v>0</v>
      </c>
      <c r="M12053">
        <v>0</v>
      </c>
      <c r="N12053">
        <v>0</v>
      </c>
      <c r="O12053">
        <v>0</v>
      </c>
    </row>
    <row r="12054" spans="1:15" x14ac:dyDescent="0.2">
      <c r="A12054" s="7" t="s">
        <v>12160</v>
      </c>
      <c r="B12054">
        <v>18</v>
      </c>
      <c r="C12054">
        <v>0</v>
      </c>
      <c r="D12054">
        <v>0</v>
      </c>
      <c r="E12054">
        <v>0</v>
      </c>
      <c r="F12054">
        <v>5</v>
      </c>
      <c r="G12054">
        <v>0</v>
      </c>
      <c r="H12054">
        <v>5</v>
      </c>
      <c r="I12054">
        <v>0</v>
      </c>
      <c r="J12054">
        <v>10</v>
      </c>
      <c r="K12054">
        <v>6</v>
      </c>
      <c r="L12054">
        <v>1</v>
      </c>
      <c r="M12054">
        <v>1</v>
      </c>
      <c r="N12054">
        <v>0</v>
      </c>
      <c r="O12054">
        <v>0</v>
      </c>
    </row>
    <row r="12055" spans="1:15" x14ac:dyDescent="0.2">
      <c r="A12055" s="7" t="s">
        <v>12161</v>
      </c>
      <c r="B12055">
        <v>0</v>
      </c>
      <c r="C12055">
        <v>0</v>
      </c>
      <c r="D12055">
        <v>0</v>
      </c>
      <c r="E12055">
        <v>0</v>
      </c>
      <c r="F12055">
        <v>0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</row>
    <row r="12056" spans="1:15" x14ac:dyDescent="0.2">
      <c r="A12056" s="7" t="s">
        <v>12162</v>
      </c>
      <c r="B12056">
        <v>16</v>
      </c>
      <c r="C12056">
        <v>13</v>
      </c>
      <c r="D12056">
        <v>0</v>
      </c>
      <c r="E12056">
        <v>11</v>
      </c>
      <c r="F12056">
        <v>0</v>
      </c>
      <c r="G12056">
        <v>0</v>
      </c>
      <c r="H12056">
        <v>0</v>
      </c>
      <c r="I12056">
        <v>0</v>
      </c>
      <c r="J12056">
        <v>2</v>
      </c>
      <c r="K12056">
        <v>0</v>
      </c>
      <c r="L12056">
        <v>0</v>
      </c>
      <c r="M12056">
        <v>0</v>
      </c>
      <c r="N12056">
        <v>0</v>
      </c>
      <c r="O12056">
        <v>0</v>
      </c>
    </row>
    <row r="12057" spans="1:15" x14ac:dyDescent="0.2">
      <c r="A12057" s="7" t="s">
        <v>12163</v>
      </c>
      <c r="B12057">
        <v>16</v>
      </c>
      <c r="C12057">
        <v>13</v>
      </c>
      <c r="D12057">
        <v>0</v>
      </c>
      <c r="E12057">
        <v>11</v>
      </c>
      <c r="F12057">
        <v>0</v>
      </c>
      <c r="G12057">
        <v>0</v>
      </c>
      <c r="H12057">
        <v>0</v>
      </c>
      <c r="I12057">
        <v>0</v>
      </c>
      <c r="J12057">
        <v>2</v>
      </c>
      <c r="K12057">
        <v>0</v>
      </c>
      <c r="L12057">
        <v>0</v>
      </c>
      <c r="M12057">
        <v>0</v>
      </c>
      <c r="N12057">
        <v>0</v>
      </c>
      <c r="O12057">
        <v>0</v>
      </c>
    </row>
    <row r="12058" spans="1:15" x14ac:dyDescent="0.2">
      <c r="A12058" s="7" t="s">
        <v>12164</v>
      </c>
      <c r="B12058">
        <v>13</v>
      </c>
      <c r="C12058">
        <v>5</v>
      </c>
      <c r="D12058">
        <v>0</v>
      </c>
      <c r="E12058">
        <v>5</v>
      </c>
      <c r="F12058">
        <v>0</v>
      </c>
      <c r="G12058">
        <v>0</v>
      </c>
      <c r="H12058">
        <v>0</v>
      </c>
      <c r="I12058">
        <v>0</v>
      </c>
      <c r="J12058">
        <v>4</v>
      </c>
      <c r="K12058">
        <v>1</v>
      </c>
      <c r="L12058">
        <v>0</v>
      </c>
      <c r="M12058">
        <v>0</v>
      </c>
      <c r="N12058">
        <v>0</v>
      </c>
      <c r="O12058">
        <v>0</v>
      </c>
    </row>
    <row r="12059" spans="1:15" x14ac:dyDescent="0.2">
      <c r="A12059" s="7" t="s">
        <v>12165</v>
      </c>
      <c r="B12059">
        <v>4</v>
      </c>
      <c r="C12059">
        <v>0</v>
      </c>
      <c r="D12059">
        <v>0</v>
      </c>
      <c r="E12059">
        <v>0</v>
      </c>
      <c r="F12059">
        <v>0</v>
      </c>
      <c r="G12059">
        <v>0</v>
      </c>
      <c r="H12059">
        <v>0</v>
      </c>
      <c r="I12059">
        <v>0</v>
      </c>
      <c r="J12059">
        <v>2</v>
      </c>
      <c r="K12059">
        <v>1</v>
      </c>
      <c r="L12059">
        <v>0</v>
      </c>
      <c r="M12059">
        <v>0</v>
      </c>
      <c r="N12059">
        <v>0</v>
      </c>
      <c r="O12059">
        <v>0</v>
      </c>
    </row>
    <row r="12060" spans="1:15" x14ac:dyDescent="0.2">
      <c r="A12060" s="7" t="s">
        <v>12166</v>
      </c>
      <c r="B12060">
        <v>5</v>
      </c>
      <c r="C12060">
        <v>5</v>
      </c>
      <c r="D12060">
        <v>0</v>
      </c>
      <c r="E12060">
        <v>5</v>
      </c>
      <c r="F12060">
        <v>0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</row>
    <row r="12061" spans="1:15" x14ac:dyDescent="0.2">
      <c r="A12061" s="7" t="s">
        <v>12167</v>
      </c>
      <c r="B12061">
        <v>19</v>
      </c>
      <c r="C12061">
        <v>9</v>
      </c>
      <c r="D12061">
        <v>0</v>
      </c>
      <c r="E12061">
        <v>9</v>
      </c>
      <c r="F12061">
        <v>0</v>
      </c>
      <c r="G12061">
        <v>0</v>
      </c>
      <c r="H12061">
        <v>0</v>
      </c>
      <c r="I12061">
        <v>0</v>
      </c>
      <c r="J12061">
        <v>3</v>
      </c>
      <c r="K12061">
        <v>2</v>
      </c>
      <c r="L12061">
        <v>0</v>
      </c>
      <c r="M12061">
        <v>0</v>
      </c>
      <c r="N12061">
        <v>0</v>
      </c>
      <c r="O12061">
        <v>0</v>
      </c>
    </row>
    <row r="12062" spans="1:15" x14ac:dyDescent="0.2">
      <c r="A12062" s="7" t="s">
        <v>12168</v>
      </c>
      <c r="B12062">
        <v>0</v>
      </c>
      <c r="C12062">
        <v>0</v>
      </c>
      <c r="D12062">
        <v>0</v>
      </c>
      <c r="E12062">
        <v>0</v>
      </c>
      <c r="F12062">
        <v>0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</row>
    <row r="12063" spans="1:15" x14ac:dyDescent="0.2">
      <c r="A12063" s="7" t="s">
        <v>12169</v>
      </c>
      <c r="B12063">
        <v>0</v>
      </c>
      <c r="C12063">
        <v>0</v>
      </c>
      <c r="D12063">
        <v>0</v>
      </c>
      <c r="E12063">
        <v>0</v>
      </c>
      <c r="F12063">
        <v>0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2</v>
      </c>
      <c r="N12063">
        <v>0</v>
      </c>
      <c r="O12063">
        <v>0</v>
      </c>
    </row>
    <row r="12064" spans="1:15" x14ac:dyDescent="0.2">
      <c r="A12064" s="7" t="s">
        <v>12170</v>
      </c>
      <c r="B12064">
        <v>0</v>
      </c>
      <c r="C12064">
        <v>0</v>
      </c>
      <c r="D12064">
        <v>0</v>
      </c>
      <c r="E12064">
        <v>0</v>
      </c>
      <c r="F12064">
        <v>0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2</v>
      </c>
      <c r="N12064">
        <v>0</v>
      </c>
      <c r="O12064">
        <v>0</v>
      </c>
    </row>
    <row r="12065" spans="1:15" x14ac:dyDescent="0.2">
      <c r="A12065" s="7" t="s">
        <v>12171</v>
      </c>
      <c r="B12065">
        <v>0</v>
      </c>
      <c r="C12065">
        <v>0</v>
      </c>
      <c r="D12065">
        <v>0</v>
      </c>
      <c r="E12065">
        <v>0</v>
      </c>
      <c r="F12065">
        <v>0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</row>
    <row r="12066" spans="1:15" x14ac:dyDescent="0.2">
      <c r="A12066" s="7" t="s">
        <v>12172</v>
      </c>
      <c r="B12066">
        <v>0</v>
      </c>
      <c r="C12066">
        <v>0</v>
      </c>
      <c r="D12066">
        <v>0</v>
      </c>
      <c r="E12066">
        <v>0</v>
      </c>
      <c r="F12066">
        <v>0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</row>
    <row r="12067" spans="1:15" x14ac:dyDescent="0.2">
      <c r="A12067" s="7" t="s">
        <v>12173</v>
      </c>
      <c r="B12067">
        <v>0</v>
      </c>
      <c r="C12067">
        <v>0</v>
      </c>
      <c r="D12067">
        <v>0</v>
      </c>
      <c r="E12067">
        <v>0</v>
      </c>
      <c r="F12067">
        <v>0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</row>
    <row r="12068" spans="1:15" x14ac:dyDescent="0.2">
      <c r="A12068" s="7" t="s">
        <v>12174</v>
      </c>
      <c r="B12068">
        <v>0</v>
      </c>
      <c r="C12068">
        <v>0</v>
      </c>
      <c r="D12068">
        <v>0</v>
      </c>
      <c r="E12068">
        <v>0</v>
      </c>
      <c r="F12068">
        <v>0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</row>
    <row r="12069" spans="1:15" x14ac:dyDescent="0.2">
      <c r="A12069" s="7" t="s">
        <v>12175</v>
      </c>
      <c r="B12069">
        <v>0</v>
      </c>
      <c r="C12069">
        <v>0</v>
      </c>
      <c r="D12069">
        <v>0</v>
      </c>
      <c r="E12069">
        <v>0</v>
      </c>
      <c r="F12069">
        <v>0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</row>
    <row r="12070" spans="1:15" x14ac:dyDescent="0.2">
      <c r="A12070" s="7" t="s">
        <v>12176</v>
      </c>
      <c r="B12070">
        <v>0</v>
      </c>
      <c r="C12070">
        <v>0</v>
      </c>
      <c r="D12070">
        <v>0</v>
      </c>
      <c r="E12070">
        <v>0</v>
      </c>
      <c r="F12070">
        <v>0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</row>
    <row r="12071" spans="1:15" x14ac:dyDescent="0.2">
      <c r="A12071" s="7" t="s">
        <v>12177</v>
      </c>
      <c r="B12071">
        <v>0</v>
      </c>
      <c r="C12071">
        <v>0</v>
      </c>
      <c r="D12071">
        <v>0</v>
      </c>
      <c r="E12071">
        <v>0</v>
      </c>
      <c r="F12071">
        <v>0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</row>
    <row r="12072" spans="1:15" x14ac:dyDescent="0.2">
      <c r="A12072" s="7" t="s">
        <v>12178</v>
      </c>
      <c r="B12072">
        <v>0</v>
      </c>
      <c r="C12072">
        <v>0</v>
      </c>
      <c r="D12072">
        <v>0</v>
      </c>
      <c r="E12072">
        <v>0</v>
      </c>
      <c r="F12072">
        <v>0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</row>
    <row r="12073" spans="1:15" x14ac:dyDescent="0.2">
      <c r="A12073" s="7" t="s">
        <v>12179</v>
      </c>
      <c r="B12073">
        <v>0</v>
      </c>
      <c r="C12073">
        <v>0</v>
      </c>
      <c r="D12073">
        <v>0</v>
      </c>
      <c r="E12073">
        <v>0</v>
      </c>
      <c r="F12073">
        <v>0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</row>
    <row r="12074" spans="1:15" x14ac:dyDescent="0.2">
      <c r="A12074" s="7" t="s">
        <v>12180</v>
      </c>
      <c r="B12074">
        <v>0</v>
      </c>
      <c r="C12074">
        <v>0</v>
      </c>
      <c r="D12074">
        <v>0</v>
      </c>
      <c r="E12074">
        <v>0</v>
      </c>
      <c r="F12074">
        <v>0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</row>
    <row r="12075" spans="1:15" x14ac:dyDescent="0.2">
      <c r="A12075" s="7" t="s">
        <v>12181</v>
      </c>
      <c r="B12075">
        <v>0</v>
      </c>
      <c r="C12075">
        <v>0</v>
      </c>
      <c r="D12075">
        <v>0</v>
      </c>
      <c r="E12075">
        <v>0</v>
      </c>
      <c r="F12075">
        <v>0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</row>
    <row r="12076" spans="1:15" x14ac:dyDescent="0.2">
      <c r="A12076" s="7" t="s">
        <v>12182</v>
      </c>
      <c r="B12076">
        <v>0</v>
      </c>
      <c r="C12076">
        <v>0</v>
      </c>
      <c r="D12076">
        <v>0</v>
      </c>
      <c r="E12076">
        <v>0</v>
      </c>
      <c r="F12076">
        <v>0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</row>
    <row r="12077" spans="1:15" x14ac:dyDescent="0.2">
      <c r="A12077" s="7" t="s">
        <v>12183</v>
      </c>
      <c r="B12077">
        <v>0</v>
      </c>
      <c r="C12077">
        <v>0</v>
      </c>
      <c r="D12077">
        <v>0</v>
      </c>
      <c r="E12077">
        <v>0</v>
      </c>
      <c r="F12077">
        <v>0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</row>
    <row r="12078" spans="1:15" x14ac:dyDescent="0.2">
      <c r="A12078" s="7" t="s">
        <v>12184</v>
      </c>
      <c r="B12078">
        <v>0</v>
      </c>
      <c r="C12078">
        <v>0</v>
      </c>
      <c r="D12078">
        <v>0</v>
      </c>
      <c r="E12078">
        <v>0</v>
      </c>
      <c r="F12078">
        <v>0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</row>
    <row r="12079" spans="1:15" x14ac:dyDescent="0.2">
      <c r="A12079" s="7" t="s">
        <v>12185</v>
      </c>
      <c r="B12079">
        <v>0</v>
      </c>
      <c r="C12079">
        <v>0</v>
      </c>
      <c r="D12079">
        <v>0</v>
      </c>
      <c r="E12079">
        <v>0</v>
      </c>
      <c r="F12079">
        <v>0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</row>
    <row r="12080" spans="1:15" x14ac:dyDescent="0.2">
      <c r="A12080" s="7" t="s">
        <v>12186</v>
      </c>
      <c r="B12080">
        <v>0</v>
      </c>
      <c r="C12080">
        <v>0</v>
      </c>
      <c r="D12080">
        <v>0</v>
      </c>
      <c r="E12080">
        <v>0</v>
      </c>
      <c r="F12080">
        <v>0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</row>
    <row r="12081" spans="1:15" x14ac:dyDescent="0.2">
      <c r="A12081" s="7" t="s">
        <v>12187</v>
      </c>
      <c r="B12081">
        <v>0</v>
      </c>
      <c r="C12081">
        <v>0</v>
      </c>
      <c r="D12081">
        <v>0</v>
      </c>
      <c r="E12081">
        <v>0</v>
      </c>
      <c r="F12081">
        <v>0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</row>
    <row r="12082" spans="1:15" x14ac:dyDescent="0.2">
      <c r="A12082" s="7" t="s">
        <v>12188</v>
      </c>
      <c r="B12082">
        <v>0</v>
      </c>
      <c r="C12082">
        <v>0</v>
      </c>
      <c r="D12082">
        <v>0</v>
      </c>
      <c r="E12082">
        <v>0</v>
      </c>
      <c r="F12082">
        <v>0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</row>
    <row r="12083" spans="1:15" x14ac:dyDescent="0.2">
      <c r="A12083" s="7" t="s">
        <v>12189</v>
      </c>
      <c r="B12083">
        <v>0</v>
      </c>
      <c r="C12083">
        <v>0</v>
      </c>
      <c r="D12083">
        <v>0</v>
      </c>
      <c r="E12083">
        <v>0</v>
      </c>
      <c r="F12083">
        <v>0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</row>
    <row r="12084" spans="1:15" x14ac:dyDescent="0.2">
      <c r="A12084" s="7" t="s">
        <v>12190</v>
      </c>
      <c r="B12084">
        <v>0</v>
      </c>
      <c r="C12084">
        <v>0</v>
      </c>
      <c r="D12084">
        <v>0</v>
      </c>
      <c r="E12084">
        <v>0</v>
      </c>
      <c r="F12084">
        <v>0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</row>
    <row r="12085" spans="1:15" x14ac:dyDescent="0.2">
      <c r="A12085" s="7" t="s">
        <v>12191</v>
      </c>
      <c r="B12085">
        <v>0</v>
      </c>
      <c r="C12085">
        <v>0</v>
      </c>
      <c r="D12085">
        <v>0</v>
      </c>
      <c r="E12085">
        <v>0</v>
      </c>
      <c r="F12085">
        <v>0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</row>
    <row r="12086" spans="1:15" x14ac:dyDescent="0.2">
      <c r="A12086" s="7" t="s">
        <v>12192</v>
      </c>
      <c r="B12086">
        <v>0</v>
      </c>
      <c r="C12086">
        <v>0</v>
      </c>
      <c r="D12086">
        <v>0</v>
      </c>
      <c r="E12086">
        <v>0</v>
      </c>
      <c r="F12086">
        <v>0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</row>
    <row r="12087" spans="1:15" x14ac:dyDescent="0.2">
      <c r="A12087" s="7" t="s">
        <v>12193</v>
      </c>
      <c r="B12087">
        <v>0</v>
      </c>
      <c r="C12087">
        <v>0</v>
      </c>
      <c r="D12087">
        <v>0</v>
      </c>
      <c r="E12087">
        <v>0</v>
      </c>
      <c r="F12087">
        <v>0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</row>
    <row r="12088" spans="1:15" x14ac:dyDescent="0.2">
      <c r="A12088" s="7" t="s">
        <v>12194</v>
      </c>
      <c r="B12088">
        <v>0</v>
      </c>
      <c r="C12088">
        <v>0</v>
      </c>
      <c r="D12088">
        <v>0</v>
      </c>
      <c r="E12088">
        <v>0</v>
      </c>
      <c r="F12088">
        <v>0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</row>
    <row r="12089" spans="1:15" x14ac:dyDescent="0.2">
      <c r="A12089" s="7" t="s">
        <v>12195</v>
      </c>
      <c r="B12089">
        <v>0</v>
      </c>
      <c r="C12089">
        <v>0</v>
      </c>
      <c r="D12089">
        <v>0</v>
      </c>
      <c r="E12089">
        <v>0</v>
      </c>
      <c r="F12089">
        <v>0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</row>
    <row r="12090" spans="1:15" x14ac:dyDescent="0.2">
      <c r="A12090" s="7" t="s">
        <v>12196</v>
      </c>
      <c r="B12090">
        <v>48</v>
      </c>
    </row>
    <row r="12091" spans="1:15" x14ac:dyDescent="0.2">
      <c r="A12091" s="7" t="s">
        <v>12197</v>
      </c>
      <c r="B12091">
        <v>48</v>
      </c>
    </row>
    <row r="12092" spans="1:15" x14ac:dyDescent="0.2">
      <c r="A12092" s="7" t="s">
        <v>12198</v>
      </c>
      <c r="B12092">
        <v>0</v>
      </c>
    </row>
    <row r="12093" spans="1:15" x14ac:dyDescent="0.2">
      <c r="A12093" s="7" t="s">
        <v>12199</v>
      </c>
      <c r="B12093">
        <v>0</v>
      </c>
    </row>
    <row r="12094" spans="1:15" x14ac:dyDescent="0.2">
      <c r="A12094" s="7" t="s">
        <v>12200</v>
      </c>
      <c r="B12094">
        <v>0</v>
      </c>
    </row>
    <row r="12095" spans="1:15" x14ac:dyDescent="0.2">
      <c r="A12095" s="7" t="s">
        <v>12201</v>
      </c>
      <c r="B12095">
        <v>0</v>
      </c>
    </row>
    <row r="12096" spans="1:15" x14ac:dyDescent="0.2">
      <c r="A12096" s="7" t="s">
        <v>12202</v>
      </c>
      <c r="B12096">
        <v>28</v>
      </c>
    </row>
    <row r="12097" spans="1:2" x14ac:dyDescent="0.2">
      <c r="A12097" s="7" t="s">
        <v>12203</v>
      </c>
      <c r="B12097">
        <v>0</v>
      </c>
    </row>
    <row r="12098" spans="1:2" x14ac:dyDescent="0.2">
      <c r="A12098" s="7" t="s">
        <v>12204</v>
      </c>
      <c r="B12098">
        <v>28</v>
      </c>
    </row>
    <row r="12099" spans="1:2" x14ac:dyDescent="0.2">
      <c r="A12099" s="7" t="s">
        <v>12205</v>
      </c>
      <c r="B12099">
        <v>0</v>
      </c>
    </row>
    <row r="12100" spans="1:2" x14ac:dyDescent="0.2">
      <c r="A12100" s="7" t="s">
        <v>12206</v>
      </c>
      <c r="B12100">
        <v>14</v>
      </c>
    </row>
    <row r="12101" spans="1:2" x14ac:dyDescent="0.2">
      <c r="A12101" s="7" t="s">
        <v>12207</v>
      </c>
      <c r="B12101">
        <v>1</v>
      </c>
    </row>
    <row r="12102" spans="1:2" x14ac:dyDescent="0.2">
      <c r="A12102" s="7" t="s">
        <v>12208</v>
      </c>
      <c r="B12102">
        <v>0</v>
      </c>
    </row>
    <row r="12103" spans="1:2" x14ac:dyDescent="0.2">
      <c r="A12103" s="7" t="s">
        <v>12209</v>
      </c>
      <c r="B12103">
        <v>0</v>
      </c>
    </row>
    <row r="12104" spans="1:2" x14ac:dyDescent="0.2">
      <c r="A12104" s="7" t="s">
        <v>12210</v>
      </c>
      <c r="B12104">
        <v>0</v>
      </c>
    </row>
    <row r="12105" spans="1:2" x14ac:dyDescent="0.2">
      <c r="A12105" s="7" t="s">
        <v>12211</v>
      </c>
      <c r="B12105">
        <v>0</v>
      </c>
    </row>
    <row r="12106" spans="1:2" x14ac:dyDescent="0.2">
      <c r="A12106" s="7" t="s">
        <v>12212</v>
      </c>
      <c r="B12106">
        <v>0</v>
      </c>
    </row>
    <row r="12107" spans="1:2" x14ac:dyDescent="0.2">
      <c r="A12107" s="7" t="s">
        <v>12213</v>
      </c>
      <c r="B12107">
        <v>0</v>
      </c>
    </row>
    <row r="12108" spans="1:2" x14ac:dyDescent="0.2">
      <c r="A12108" s="7" t="s">
        <v>12214</v>
      </c>
      <c r="B12108">
        <v>0</v>
      </c>
    </row>
    <row r="12109" spans="1:2" x14ac:dyDescent="0.2">
      <c r="A12109" s="7" t="s">
        <v>12215</v>
      </c>
      <c r="B12109">
        <v>0</v>
      </c>
    </row>
    <row r="12110" spans="1:2" x14ac:dyDescent="0.2">
      <c r="A12110" s="7" t="s">
        <v>12216</v>
      </c>
      <c r="B12110">
        <v>0</v>
      </c>
    </row>
    <row r="12111" spans="1:2" x14ac:dyDescent="0.2">
      <c r="A12111" s="7" t="s">
        <v>12217</v>
      </c>
      <c r="B12111">
        <v>0</v>
      </c>
    </row>
    <row r="12112" spans="1:2" x14ac:dyDescent="0.2">
      <c r="A12112" s="7" t="s">
        <v>12218</v>
      </c>
      <c r="B12112">
        <v>0</v>
      </c>
    </row>
    <row r="12113" spans="1:2" x14ac:dyDescent="0.2">
      <c r="A12113" s="7" t="s">
        <v>12219</v>
      </c>
      <c r="B12113">
        <v>0</v>
      </c>
    </row>
    <row r="12114" spans="1:2" x14ac:dyDescent="0.2">
      <c r="A12114" s="7" t="s">
        <v>12220</v>
      </c>
      <c r="B12114">
        <v>0</v>
      </c>
    </row>
    <row r="12115" spans="1:2" x14ac:dyDescent="0.2">
      <c r="A12115" s="7" t="s">
        <v>12221</v>
      </c>
      <c r="B12115">
        <v>0</v>
      </c>
    </row>
    <row r="12116" spans="1:2" x14ac:dyDescent="0.2">
      <c r="A12116" s="7" t="s">
        <v>12222</v>
      </c>
      <c r="B12116">
        <v>0</v>
      </c>
    </row>
    <row r="12117" spans="1:2" x14ac:dyDescent="0.2">
      <c r="A12117" s="7" t="s">
        <v>12223</v>
      </c>
      <c r="B12117">
        <v>14</v>
      </c>
    </row>
    <row r="12118" spans="1:2" x14ac:dyDescent="0.2">
      <c r="A12118" s="7" t="s">
        <v>12224</v>
      </c>
      <c r="B12118">
        <v>0</v>
      </c>
    </row>
    <row r="12119" spans="1:2" x14ac:dyDescent="0.2">
      <c r="A12119" s="7" t="s">
        <v>12225</v>
      </c>
      <c r="B12119">
        <v>5</v>
      </c>
    </row>
    <row r="12120" spans="1:2" x14ac:dyDescent="0.2">
      <c r="A12120" s="7" t="s">
        <v>12226</v>
      </c>
      <c r="B12120">
        <v>0</v>
      </c>
    </row>
    <row r="12121" spans="1:2" x14ac:dyDescent="0.2">
      <c r="A12121" s="7" t="s">
        <v>12227</v>
      </c>
      <c r="B12121">
        <v>0</v>
      </c>
    </row>
    <row r="12122" spans="1:2" x14ac:dyDescent="0.2">
      <c r="A12122" s="7" t="s">
        <v>12228</v>
      </c>
      <c r="B12122">
        <v>135</v>
      </c>
    </row>
    <row r="12123" spans="1:2" x14ac:dyDescent="0.2">
      <c r="A12123" s="7" t="s">
        <v>12229</v>
      </c>
      <c r="B12123">
        <v>54</v>
      </c>
    </row>
    <row r="12124" spans="1:2" x14ac:dyDescent="0.2">
      <c r="A12124" s="7" t="s">
        <v>12230</v>
      </c>
      <c r="B12124">
        <v>0</v>
      </c>
    </row>
    <row r="12125" spans="1:2" x14ac:dyDescent="0.2">
      <c r="A12125" s="7" t="s">
        <v>12231</v>
      </c>
      <c r="B12125">
        <v>0</v>
      </c>
    </row>
    <row r="12126" spans="1:2" x14ac:dyDescent="0.2">
      <c r="A12126" s="7" t="s">
        <v>12232</v>
      </c>
      <c r="B12126">
        <v>1</v>
      </c>
    </row>
    <row r="12127" spans="1:2" x14ac:dyDescent="0.2">
      <c r="A12127" s="7" t="s">
        <v>12233</v>
      </c>
      <c r="B12127">
        <v>0</v>
      </c>
    </row>
    <row r="12128" spans="1:2" x14ac:dyDescent="0.2">
      <c r="A12128" s="7" t="s">
        <v>12234</v>
      </c>
      <c r="B12128">
        <v>0</v>
      </c>
    </row>
    <row r="12129" spans="1:15" x14ac:dyDescent="0.2">
      <c r="A12129" s="7" t="s">
        <v>12235</v>
      </c>
      <c r="B12129">
        <v>1</v>
      </c>
    </row>
    <row r="12130" spans="1:15" x14ac:dyDescent="0.2">
      <c r="A12130" s="7" t="s">
        <v>12236</v>
      </c>
      <c r="B12130">
        <v>0</v>
      </c>
    </row>
    <row r="12131" spans="1:15" x14ac:dyDescent="0.2">
      <c r="A12131" s="7" t="s">
        <v>12237</v>
      </c>
      <c r="B12131">
        <v>0</v>
      </c>
    </row>
    <row r="12132" spans="1:15" x14ac:dyDescent="0.2">
      <c r="A12132" s="7" t="s">
        <v>12238</v>
      </c>
      <c r="B12132">
        <v>0</v>
      </c>
    </row>
    <row r="12133" spans="1:15" x14ac:dyDescent="0.2">
      <c r="A12133" s="7" t="s">
        <v>12239</v>
      </c>
      <c r="B12133">
        <v>0</v>
      </c>
    </row>
    <row r="12134" spans="1:15" x14ac:dyDescent="0.2">
      <c r="A12134" s="7" t="s">
        <v>12240</v>
      </c>
      <c r="B12134">
        <v>0</v>
      </c>
    </row>
    <row r="12135" spans="1:15" x14ac:dyDescent="0.2">
      <c r="A12135" s="7" t="s">
        <v>12241</v>
      </c>
      <c r="B12135">
        <v>0</v>
      </c>
    </row>
    <row r="12136" spans="1:15" x14ac:dyDescent="0.2">
      <c r="A12136" s="7" t="s">
        <v>12242</v>
      </c>
      <c r="B12136">
        <v>0</v>
      </c>
    </row>
    <row r="12137" spans="1:15" x14ac:dyDescent="0.2">
      <c r="A12137" s="7" t="s">
        <v>12243</v>
      </c>
      <c r="B12137">
        <v>0</v>
      </c>
    </row>
    <row r="12138" spans="1:15" x14ac:dyDescent="0.2">
      <c r="A12138" s="7" t="s">
        <v>12244</v>
      </c>
      <c r="B12138">
        <v>11</v>
      </c>
      <c r="C12138">
        <v>1</v>
      </c>
      <c r="D12138">
        <v>0</v>
      </c>
      <c r="E12138">
        <v>1</v>
      </c>
      <c r="F12138">
        <v>0</v>
      </c>
      <c r="G12138">
        <v>0</v>
      </c>
      <c r="H12138">
        <v>0</v>
      </c>
      <c r="I12138">
        <v>0</v>
      </c>
      <c r="J12138">
        <v>5</v>
      </c>
      <c r="K12138">
        <v>11</v>
      </c>
      <c r="L12138">
        <v>1</v>
      </c>
      <c r="M12138">
        <v>0</v>
      </c>
      <c r="N12138">
        <v>0</v>
      </c>
      <c r="O12138">
        <v>0</v>
      </c>
    </row>
    <row r="12139" spans="1:15" x14ac:dyDescent="0.2">
      <c r="A12139" s="7" t="s">
        <v>12245</v>
      </c>
      <c r="B12139">
        <v>1</v>
      </c>
      <c r="C12139">
        <v>0</v>
      </c>
      <c r="D12139">
        <v>0</v>
      </c>
      <c r="E12139">
        <v>0</v>
      </c>
      <c r="F12139">
        <v>0</v>
      </c>
      <c r="G12139">
        <v>0</v>
      </c>
      <c r="H12139">
        <v>0</v>
      </c>
      <c r="I12139">
        <v>0</v>
      </c>
      <c r="J12139">
        <v>1</v>
      </c>
      <c r="K12139">
        <v>2</v>
      </c>
      <c r="L12139">
        <v>0</v>
      </c>
      <c r="M12139">
        <v>0</v>
      </c>
      <c r="N12139">
        <v>0</v>
      </c>
      <c r="O12139">
        <v>0</v>
      </c>
    </row>
    <row r="12140" spans="1:15" x14ac:dyDescent="0.2">
      <c r="A12140" s="7" t="s">
        <v>12246</v>
      </c>
      <c r="B12140">
        <v>0</v>
      </c>
      <c r="C12140">
        <v>0</v>
      </c>
      <c r="D12140">
        <v>0</v>
      </c>
      <c r="E12140">
        <v>0</v>
      </c>
      <c r="F12140">
        <v>0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</row>
    <row r="12141" spans="1:15" x14ac:dyDescent="0.2">
      <c r="A12141" s="7" t="s">
        <v>12247</v>
      </c>
      <c r="B12141">
        <v>0</v>
      </c>
      <c r="C12141">
        <v>0</v>
      </c>
      <c r="D12141">
        <v>0</v>
      </c>
      <c r="E12141">
        <v>0</v>
      </c>
      <c r="F12141">
        <v>0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</row>
    <row r="12142" spans="1:15" x14ac:dyDescent="0.2">
      <c r="A12142" s="7" t="s">
        <v>12248</v>
      </c>
      <c r="B12142">
        <v>0</v>
      </c>
      <c r="C12142">
        <v>0</v>
      </c>
      <c r="D12142">
        <v>0</v>
      </c>
      <c r="E12142">
        <v>0</v>
      </c>
      <c r="F12142">
        <v>0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</row>
    <row r="12143" spans="1:15" x14ac:dyDescent="0.2">
      <c r="A12143" s="7" t="s">
        <v>12249</v>
      </c>
      <c r="B12143">
        <v>0</v>
      </c>
      <c r="C12143">
        <v>0</v>
      </c>
      <c r="D12143">
        <v>0</v>
      </c>
      <c r="E12143">
        <v>0</v>
      </c>
      <c r="F12143">
        <v>0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</row>
    <row r="12144" spans="1:15" x14ac:dyDescent="0.2">
      <c r="A12144" s="7" t="s">
        <v>12250</v>
      </c>
      <c r="B12144">
        <v>0</v>
      </c>
      <c r="C12144">
        <v>0</v>
      </c>
      <c r="D12144">
        <v>0</v>
      </c>
      <c r="E12144">
        <v>0</v>
      </c>
      <c r="F12144">
        <v>0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</row>
    <row r="12145" spans="1:15" x14ac:dyDescent="0.2">
      <c r="A12145" s="7" t="s">
        <v>12251</v>
      </c>
      <c r="B12145">
        <v>1</v>
      </c>
      <c r="C12145">
        <v>0</v>
      </c>
      <c r="D12145">
        <v>0</v>
      </c>
      <c r="E12145">
        <v>0</v>
      </c>
      <c r="F12145">
        <v>0</v>
      </c>
      <c r="G12145">
        <v>0</v>
      </c>
      <c r="H12145">
        <v>0</v>
      </c>
      <c r="I12145">
        <v>0</v>
      </c>
      <c r="J12145">
        <v>1</v>
      </c>
      <c r="K12145">
        <v>2</v>
      </c>
      <c r="L12145">
        <v>0</v>
      </c>
      <c r="M12145">
        <v>0</v>
      </c>
      <c r="N12145">
        <v>0</v>
      </c>
      <c r="O12145">
        <v>0</v>
      </c>
    </row>
    <row r="12146" spans="1:15" x14ac:dyDescent="0.2">
      <c r="A12146" s="7" t="s">
        <v>12252</v>
      </c>
      <c r="B12146">
        <v>0</v>
      </c>
      <c r="C12146">
        <v>0</v>
      </c>
      <c r="D12146">
        <v>0</v>
      </c>
      <c r="E12146">
        <v>0</v>
      </c>
      <c r="F12146">
        <v>0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</row>
    <row r="12147" spans="1:15" x14ac:dyDescent="0.2">
      <c r="A12147" s="7" t="s">
        <v>12253</v>
      </c>
      <c r="B12147">
        <v>0</v>
      </c>
      <c r="C12147">
        <v>0</v>
      </c>
      <c r="D12147">
        <v>0</v>
      </c>
      <c r="E12147">
        <v>0</v>
      </c>
      <c r="F12147">
        <v>0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</row>
    <row r="12148" spans="1:15" x14ac:dyDescent="0.2">
      <c r="A12148" s="7" t="s">
        <v>12254</v>
      </c>
      <c r="B12148">
        <v>0</v>
      </c>
      <c r="C12148">
        <v>0</v>
      </c>
      <c r="D12148">
        <v>0</v>
      </c>
      <c r="E12148">
        <v>0</v>
      </c>
      <c r="F12148">
        <v>0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</row>
    <row r="12149" spans="1:15" x14ac:dyDescent="0.2">
      <c r="A12149" s="7" t="s">
        <v>12255</v>
      </c>
      <c r="B12149">
        <v>0</v>
      </c>
      <c r="C12149">
        <v>0</v>
      </c>
      <c r="D12149">
        <v>0</v>
      </c>
      <c r="E12149">
        <v>0</v>
      </c>
      <c r="F12149">
        <v>0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</row>
    <row r="12150" spans="1:15" x14ac:dyDescent="0.2">
      <c r="A12150" s="7" t="s">
        <v>12256</v>
      </c>
      <c r="B12150">
        <v>3</v>
      </c>
      <c r="C12150">
        <v>0</v>
      </c>
      <c r="D12150">
        <v>0</v>
      </c>
      <c r="E12150">
        <v>0</v>
      </c>
      <c r="F12150">
        <v>0</v>
      </c>
      <c r="G12150">
        <v>0</v>
      </c>
      <c r="H12150">
        <v>0</v>
      </c>
      <c r="I12150">
        <v>0</v>
      </c>
      <c r="J12150">
        <v>1</v>
      </c>
      <c r="K12150">
        <v>7</v>
      </c>
      <c r="L12150">
        <v>1</v>
      </c>
      <c r="M12150">
        <v>0</v>
      </c>
      <c r="N12150">
        <v>0</v>
      </c>
      <c r="O12150">
        <v>0</v>
      </c>
    </row>
    <row r="12151" spans="1:15" x14ac:dyDescent="0.2">
      <c r="A12151" s="7" t="s">
        <v>12257</v>
      </c>
      <c r="B12151">
        <v>0</v>
      </c>
      <c r="C12151">
        <v>0</v>
      </c>
      <c r="D12151">
        <v>0</v>
      </c>
      <c r="E12151">
        <v>0</v>
      </c>
      <c r="F12151">
        <v>0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</row>
    <row r="12152" spans="1:15" x14ac:dyDescent="0.2">
      <c r="A12152" s="7" t="s">
        <v>12258</v>
      </c>
      <c r="B12152">
        <v>0</v>
      </c>
      <c r="C12152">
        <v>0</v>
      </c>
      <c r="D12152">
        <v>0</v>
      </c>
      <c r="E12152">
        <v>0</v>
      </c>
      <c r="F12152">
        <v>0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</row>
    <row r="12153" spans="1:15" x14ac:dyDescent="0.2">
      <c r="A12153" s="7" t="s">
        <v>12259</v>
      </c>
      <c r="B12153">
        <v>1</v>
      </c>
      <c r="C12153">
        <v>0</v>
      </c>
      <c r="D12153">
        <v>0</v>
      </c>
      <c r="E12153">
        <v>0</v>
      </c>
      <c r="F12153">
        <v>0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1</v>
      </c>
      <c r="M12153">
        <v>0</v>
      </c>
      <c r="N12153">
        <v>0</v>
      </c>
      <c r="O12153">
        <v>0</v>
      </c>
    </row>
    <row r="12154" spans="1:15" x14ac:dyDescent="0.2">
      <c r="A12154" s="7" t="s">
        <v>12260</v>
      </c>
      <c r="B12154">
        <v>0</v>
      </c>
      <c r="C12154">
        <v>0</v>
      </c>
      <c r="D12154">
        <v>0</v>
      </c>
      <c r="E12154">
        <v>0</v>
      </c>
      <c r="F12154">
        <v>0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</row>
    <row r="12155" spans="1:15" x14ac:dyDescent="0.2">
      <c r="A12155" s="7" t="s">
        <v>12261</v>
      </c>
      <c r="B12155">
        <v>0</v>
      </c>
      <c r="C12155">
        <v>0</v>
      </c>
      <c r="D12155">
        <v>0</v>
      </c>
      <c r="E12155">
        <v>0</v>
      </c>
      <c r="F12155">
        <v>0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</row>
    <row r="12156" spans="1:15" x14ac:dyDescent="0.2">
      <c r="A12156" s="7" t="s">
        <v>12262</v>
      </c>
      <c r="B12156">
        <v>0</v>
      </c>
      <c r="C12156">
        <v>0</v>
      </c>
      <c r="D12156">
        <v>0</v>
      </c>
      <c r="E12156">
        <v>0</v>
      </c>
      <c r="F12156">
        <v>0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</row>
    <row r="12157" spans="1:15" x14ac:dyDescent="0.2">
      <c r="A12157" s="7" t="s">
        <v>12263</v>
      </c>
      <c r="B12157">
        <v>3</v>
      </c>
      <c r="C12157">
        <v>0</v>
      </c>
      <c r="D12157">
        <v>0</v>
      </c>
      <c r="E12157">
        <v>0</v>
      </c>
      <c r="F12157">
        <v>0</v>
      </c>
      <c r="G12157">
        <v>0</v>
      </c>
      <c r="H12157">
        <v>0</v>
      </c>
      <c r="I12157">
        <v>0</v>
      </c>
      <c r="J12157">
        <v>1</v>
      </c>
      <c r="K12157">
        <v>0</v>
      </c>
      <c r="L12157">
        <v>0</v>
      </c>
      <c r="M12157">
        <v>0</v>
      </c>
      <c r="N12157">
        <v>0</v>
      </c>
      <c r="O12157">
        <v>0</v>
      </c>
    </row>
    <row r="12158" spans="1:15" x14ac:dyDescent="0.2">
      <c r="A12158" s="7" t="s">
        <v>12264</v>
      </c>
      <c r="B12158">
        <v>0</v>
      </c>
      <c r="C12158">
        <v>0</v>
      </c>
      <c r="D12158">
        <v>0</v>
      </c>
      <c r="E12158">
        <v>0</v>
      </c>
      <c r="F12158">
        <v>0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</row>
    <row r="12159" spans="1:15" x14ac:dyDescent="0.2">
      <c r="A12159" s="7" t="s">
        <v>12265</v>
      </c>
      <c r="B12159">
        <v>0</v>
      </c>
      <c r="C12159">
        <v>0</v>
      </c>
      <c r="D12159">
        <v>0</v>
      </c>
      <c r="E12159">
        <v>0</v>
      </c>
      <c r="F12159">
        <v>0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</row>
    <row r="12160" spans="1:15" x14ac:dyDescent="0.2">
      <c r="A12160" s="7" t="s">
        <v>12266</v>
      </c>
      <c r="B12160">
        <v>0</v>
      </c>
      <c r="C12160">
        <v>0</v>
      </c>
      <c r="D12160">
        <v>0</v>
      </c>
      <c r="E12160">
        <v>0</v>
      </c>
      <c r="F12160">
        <v>0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</row>
    <row r="12161" spans="1:15" x14ac:dyDescent="0.2">
      <c r="A12161" s="7" t="s">
        <v>12267</v>
      </c>
      <c r="B12161">
        <v>0</v>
      </c>
      <c r="C12161">
        <v>0</v>
      </c>
      <c r="D12161">
        <v>0</v>
      </c>
      <c r="E12161">
        <v>0</v>
      </c>
      <c r="F12161">
        <v>0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</row>
    <row r="12162" spans="1:15" x14ac:dyDescent="0.2">
      <c r="A12162" s="7" t="s">
        <v>12268</v>
      </c>
      <c r="B12162">
        <v>0</v>
      </c>
      <c r="C12162">
        <v>0</v>
      </c>
      <c r="D12162">
        <v>0</v>
      </c>
      <c r="E12162">
        <v>0</v>
      </c>
      <c r="F12162">
        <v>0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</row>
    <row r="12163" spans="1:15" x14ac:dyDescent="0.2">
      <c r="A12163" s="7" t="s">
        <v>12269</v>
      </c>
      <c r="B12163">
        <v>0</v>
      </c>
      <c r="C12163">
        <v>0</v>
      </c>
      <c r="D12163">
        <v>0</v>
      </c>
      <c r="E12163">
        <v>0</v>
      </c>
      <c r="F12163">
        <v>0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</row>
    <row r="12164" spans="1:15" x14ac:dyDescent="0.2">
      <c r="A12164" s="7" t="s">
        <v>12270</v>
      </c>
      <c r="B12164">
        <v>0</v>
      </c>
      <c r="C12164">
        <v>0</v>
      </c>
      <c r="D12164">
        <v>0</v>
      </c>
      <c r="E12164">
        <v>0</v>
      </c>
      <c r="F12164">
        <v>0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</row>
    <row r="12165" spans="1:15" x14ac:dyDescent="0.2">
      <c r="A12165" s="7" t="s">
        <v>12271</v>
      </c>
      <c r="B12165">
        <v>0</v>
      </c>
      <c r="C12165">
        <v>0</v>
      </c>
      <c r="D12165">
        <v>0</v>
      </c>
      <c r="E12165">
        <v>0</v>
      </c>
      <c r="F12165">
        <v>0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</row>
    <row r="12166" spans="1:15" x14ac:dyDescent="0.2">
      <c r="A12166" s="7" t="s">
        <v>12272</v>
      </c>
      <c r="B12166">
        <v>0</v>
      </c>
      <c r="C12166">
        <v>0</v>
      </c>
      <c r="D12166">
        <v>0</v>
      </c>
      <c r="E12166">
        <v>0</v>
      </c>
      <c r="F12166">
        <v>0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</row>
    <row r="12167" spans="1:15" x14ac:dyDescent="0.2">
      <c r="A12167" s="7" t="s">
        <v>12273</v>
      </c>
      <c r="B12167">
        <v>0</v>
      </c>
      <c r="C12167">
        <v>0</v>
      </c>
      <c r="D12167">
        <v>0</v>
      </c>
      <c r="E12167">
        <v>0</v>
      </c>
      <c r="F12167">
        <v>0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</row>
    <row r="12168" spans="1:15" x14ac:dyDescent="0.2">
      <c r="A12168" s="7" t="s">
        <v>12274</v>
      </c>
      <c r="B12168">
        <v>3</v>
      </c>
      <c r="C12168">
        <v>0</v>
      </c>
      <c r="D12168">
        <v>0</v>
      </c>
      <c r="E12168">
        <v>0</v>
      </c>
      <c r="F12168">
        <v>0</v>
      </c>
      <c r="G12168">
        <v>0</v>
      </c>
      <c r="H12168">
        <v>0</v>
      </c>
      <c r="I12168">
        <v>0</v>
      </c>
      <c r="J12168">
        <v>1</v>
      </c>
      <c r="K12168">
        <v>0</v>
      </c>
      <c r="L12168">
        <v>0</v>
      </c>
      <c r="M12168">
        <v>0</v>
      </c>
      <c r="N12168">
        <v>0</v>
      </c>
      <c r="O12168">
        <v>0</v>
      </c>
    </row>
    <row r="12169" spans="1:15" x14ac:dyDescent="0.2">
      <c r="A12169" s="7" t="s">
        <v>12275</v>
      </c>
      <c r="B12169">
        <v>0</v>
      </c>
      <c r="C12169">
        <v>0</v>
      </c>
      <c r="D12169">
        <v>0</v>
      </c>
      <c r="E12169">
        <v>0</v>
      </c>
      <c r="F12169">
        <v>0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</row>
    <row r="12170" spans="1:15" x14ac:dyDescent="0.2">
      <c r="A12170" s="7" t="s">
        <v>12276</v>
      </c>
      <c r="B12170">
        <v>4</v>
      </c>
      <c r="C12170">
        <v>1</v>
      </c>
      <c r="D12170">
        <v>0</v>
      </c>
      <c r="E12170">
        <v>1</v>
      </c>
      <c r="F12170">
        <v>0</v>
      </c>
      <c r="G12170">
        <v>0</v>
      </c>
      <c r="H12170">
        <v>0</v>
      </c>
      <c r="I12170">
        <v>0</v>
      </c>
      <c r="J12170">
        <v>2</v>
      </c>
      <c r="K12170">
        <v>2</v>
      </c>
      <c r="L12170">
        <v>0</v>
      </c>
      <c r="M12170">
        <v>0</v>
      </c>
      <c r="N12170">
        <v>0</v>
      </c>
      <c r="O12170">
        <v>0</v>
      </c>
    </row>
    <row r="12171" spans="1:15" x14ac:dyDescent="0.2">
      <c r="A12171" s="7" t="s">
        <v>12277</v>
      </c>
      <c r="B12171">
        <v>0</v>
      </c>
      <c r="C12171">
        <v>0</v>
      </c>
      <c r="D12171">
        <v>0</v>
      </c>
      <c r="E12171">
        <v>0</v>
      </c>
      <c r="F12171">
        <v>0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</row>
    <row r="12172" spans="1:15" x14ac:dyDescent="0.2">
      <c r="A12172" s="7" t="s">
        <v>12278</v>
      </c>
      <c r="B12172">
        <v>0</v>
      </c>
      <c r="C12172">
        <v>0</v>
      </c>
      <c r="D12172">
        <v>0</v>
      </c>
      <c r="E12172">
        <v>0</v>
      </c>
      <c r="F12172">
        <v>0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</row>
    <row r="12173" spans="1:15" x14ac:dyDescent="0.2">
      <c r="A12173" s="7" t="s">
        <v>12279</v>
      </c>
      <c r="B12173">
        <v>0</v>
      </c>
      <c r="C12173">
        <v>0</v>
      </c>
      <c r="D12173">
        <v>0</v>
      </c>
      <c r="E12173">
        <v>0</v>
      </c>
      <c r="F12173">
        <v>0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</row>
    <row r="12174" spans="1:15" x14ac:dyDescent="0.2">
      <c r="A12174" s="7" t="s">
        <v>12280</v>
      </c>
      <c r="B12174">
        <v>0</v>
      </c>
      <c r="C12174">
        <v>0</v>
      </c>
      <c r="D12174">
        <v>0</v>
      </c>
      <c r="E12174">
        <v>0</v>
      </c>
      <c r="F12174">
        <v>0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</row>
    <row r="12175" spans="1:15" x14ac:dyDescent="0.2">
      <c r="A12175" s="7" t="s">
        <v>12281</v>
      </c>
      <c r="B12175">
        <v>0</v>
      </c>
      <c r="C12175">
        <v>0</v>
      </c>
      <c r="D12175">
        <v>0</v>
      </c>
      <c r="E12175">
        <v>0</v>
      </c>
      <c r="F12175">
        <v>0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</row>
    <row r="12176" spans="1:15" x14ac:dyDescent="0.2">
      <c r="A12176" s="7" t="s">
        <v>12282</v>
      </c>
      <c r="B12176">
        <v>0</v>
      </c>
      <c r="C12176">
        <v>0</v>
      </c>
      <c r="D12176">
        <v>0</v>
      </c>
      <c r="E12176">
        <v>0</v>
      </c>
      <c r="F12176">
        <v>0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</row>
    <row r="12177" spans="1:15" x14ac:dyDescent="0.2">
      <c r="A12177" s="7" t="s">
        <v>12283</v>
      </c>
      <c r="B12177">
        <v>0</v>
      </c>
      <c r="C12177">
        <v>0</v>
      </c>
      <c r="D12177">
        <v>0</v>
      </c>
      <c r="E12177">
        <v>0</v>
      </c>
      <c r="F12177">
        <v>0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</row>
    <row r="12178" spans="1:15" x14ac:dyDescent="0.2">
      <c r="A12178" s="7" t="s">
        <v>12284</v>
      </c>
      <c r="B12178">
        <v>0</v>
      </c>
      <c r="C12178">
        <v>0</v>
      </c>
      <c r="D12178">
        <v>0</v>
      </c>
      <c r="E12178">
        <v>0</v>
      </c>
      <c r="F12178">
        <v>0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</row>
    <row r="12179" spans="1:15" x14ac:dyDescent="0.2">
      <c r="A12179" s="7" t="s">
        <v>12285</v>
      </c>
      <c r="B12179">
        <v>0</v>
      </c>
      <c r="C12179">
        <v>0</v>
      </c>
      <c r="D12179">
        <v>0</v>
      </c>
      <c r="E12179">
        <v>0</v>
      </c>
      <c r="F12179">
        <v>0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</row>
    <row r="12180" spans="1:15" x14ac:dyDescent="0.2">
      <c r="A12180" s="7" t="s">
        <v>12286</v>
      </c>
      <c r="B12180">
        <v>11</v>
      </c>
      <c r="C12180">
        <v>1</v>
      </c>
      <c r="D12180">
        <v>0</v>
      </c>
      <c r="E12180">
        <v>1</v>
      </c>
      <c r="F12180">
        <v>0</v>
      </c>
      <c r="G12180">
        <v>0</v>
      </c>
      <c r="H12180">
        <v>0</v>
      </c>
      <c r="I12180">
        <v>0</v>
      </c>
      <c r="J12180">
        <v>5</v>
      </c>
      <c r="K12180">
        <v>11</v>
      </c>
      <c r="L12180">
        <v>1</v>
      </c>
      <c r="M12180">
        <v>0</v>
      </c>
      <c r="N12180">
        <v>0</v>
      </c>
      <c r="O12180">
        <v>0</v>
      </c>
    </row>
    <row r="12181" spans="1:15" x14ac:dyDescent="0.2">
      <c r="A12181" s="7" t="s">
        <v>12287</v>
      </c>
      <c r="B12181">
        <v>0</v>
      </c>
      <c r="C12181">
        <v>0</v>
      </c>
      <c r="D12181">
        <v>0</v>
      </c>
      <c r="E12181">
        <v>0</v>
      </c>
      <c r="F12181">
        <v>0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</row>
    <row r="12182" spans="1:15" x14ac:dyDescent="0.2">
      <c r="A12182" s="7" t="s">
        <v>12288</v>
      </c>
      <c r="B12182">
        <v>0</v>
      </c>
      <c r="C12182">
        <v>0</v>
      </c>
      <c r="D12182">
        <v>0</v>
      </c>
      <c r="E12182">
        <v>0</v>
      </c>
      <c r="F12182">
        <v>0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</row>
    <row r="12183" spans="1:15" x14ac:dyDescent="0.2">
      <c r="A12183" s="7" t="s">
        <v>12289</v>
      </c>
      <c r="B12183">
        <v>0</v>
      </c>
      <c r="C12183">
        <v>0</v>
      </c>
      <c r="D12183">
        <v>0</v>
      </c>
      <c r="E12183">
        <v>0</v>
      </c>
      <c r="F12183">
        <v>0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</row>
    <row r="12184" spans="1:15" x14ac:dyDescent="0.2">
      <c r="A12184" s="7" t="s">
        <v>12290</v>
      </c>
      <c r="B12184">
        <v>0</v>
      </c>
      <c r="C12184">
        <v>0</v>
      </c>
      <c r="D12184">
        <v>0</v>
      </c>
      <c r="E12184">
        <v>0</v>
      </c>
      <c r="F12184">
        <v>0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</row>
    <row r="12185" spans="1:15" x14ac:dyDescent="0.2">
      <c r="A12185" s="7" t="s">
        <v>12291</v>
      </c>
      <c r="B12185">
        <v>0</v>
      </c>
      <c r="C12185">
        <v>0</v>
      </c>
      <c r="D12185">
        <v>0</v>
      </c>
      <c r="E12185">
        <v>0</v>
      </c>
      <c r="F12185">
        <v>0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</row>
    <row r="12186" spans="1:15" x14ac:dyDescent="0.2">
      <c r="A12186" s="7" t="s">
        <v>12292</v>
      </c>
      <c r="B12186">
        <v>0</v>
      </c>
      <c r="C12186">
        <v>0</v>
      </c>
      <c r="D12186">
        <v>0</v>
      </c>
      <c r="E12186">
        <v>0</v>
      </c>
      <c r="F12186">
        <v>0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</row>
    <row r="12187" spans="1:15" x14ac:dyDescent="0.2">
      <c r="A12187" s="7" t="s">
        <v>12293</v>
      </c>
      <c r="B12187">
        <v>0</v>
      </c>
      <c r="C12187">
        <v>0</v>
      </c>
      <c r="D12187">
        <v>0</v>
      </c>
      <c r="E12187">
        <v>0</v>
      </c>
      <c r="F12187">
        <v>0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</row>
    <row r="12188" spans="1:15" x14ac:dyDescent="0.2">
      <c r="A12188" s="7" t="s">
        <v>12294</v>
      </c>
      <c r="B12188">
        <v>0</v>
      </c>
      <c r="C12188">
        <v>0</v>
      </c>
      <c r="D12188">
        <v>0</v>
      </c>
      <c r="E12188">
        <v>0</v>
      </c>
      <c r="F12188">
        <v>0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</row>
    <row r="12189" spans="1:15" x14ac:dyDescent="0.2">
      <c r="A12189" s="7" t="s">
        <v>12295</v>
      </c>
      <c r="B12189">
        <v>0</v>
      </c>
      <c r="C12189">
        <v>0</v>
      </c>
      <c r="D12189">
        <v>0</v>
      </c>
      <c r="E12189">
        <v>0</v>
      </c>
      <c r="F12189">
        <v>0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</row>
    <row r="12190" spans="1:15" x14ac:dyDescent="0.2">
      <c r="A12190" s="7" t="s">
        <v>12296</v>
      </c>
      <c r="B12190">
        <v>0</v>
      </c>
      <c r="C12190">
        <v>0</v>
      </c>
      <c r="D12190">
        <v>0</v>
      </c>
      <c r="E12190">
        <v>0</v>
      </c>
      <c r="F12190">
        <v>0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</row>
    <row r="12191" spans="1:15" x14ac:dyDescent="0.2">
      <c r="A12191" s="7" t="s">
        <v>12297</v>
      </c>
      <c r="B12191">
        <v>0</v>
      </c>
      <c r="C12191">
        <v>0</v>
      </c>
      <c r="D12191">
        <v>0</v>
      </c>
      <c r="E12191">
        <v>0</v>
      </c>
      <c r="F12191">
        <v>0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</row>
    <row r="12192" spans="1:15" x14ac:dyDescent="0.2">
      <c r="A12192" s="7" t="s">
        <v>12298</v>
      </c>
      <c r="B12192">
        <v>0</v>
      </c>
      <c r="C12192">
        <v>0</v>
      </c>
      <c r="D12192">
        <v>0</v>
      </c>
      <c r="E12192">
        <v>0</v>
      </c>
      <c r="F12192">
        <v>0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</row>
    <row r="12193" spans="1:15" x14ac:dyDescent="0.2">
      <c r="A12193" s="7" t="s">
        <v>12299</v>
      </c>
      <c r="B12193">
        <v>0</v>
      </c>
      <c r="C12193">
        <v>0</v>
      </c>
      <c r="D12193">
        <v>0</v>
      </c>
      <c r="E12193">
        <v>0</v>
      </c>
      <c r="F12193">
        <v>0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</row>
    <row r="12194" spans="1:15" x14ac:dyDescent="0.2">
      <c r="A12194" s="7" t="s">
        <v>12300</v>
      </c>
      <c r="B12194">
        <v>0</v>
      </c>
      <c r="C12194">
        <v>0</v>
      </c>
      <c r="D12194">
        <v>0</v>
      </c>
      <c r="E12194">
        <v>0</v>
      </c>
      <c r="F12194">
        <v>0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</row>
    <row r="12195" spans="1:15" x14ac:dyDescent="0.2">
      <c r="A12195" s="7" t="s">
        <v>12301</v>
      </c>
      <c r="B12195">
        <v>0</v>
      </c>
      <c r="C12195">
        <v>0</v>
      </c>
      <c r="D12195">
        <v>0</v>
      </c>
      <c r="E12195">
        <v>0</v>
      </c>
      <c r="F12195">
        <v>0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</row>
    <row r="12196" spans="1:15" x14ac:dyDescent="0.2">
      <c r="A12196" s="7" t="s">
        <v>12302</v>
      </c>
      <c r="B12196">
        <v>0</v>
      </c>
      <c r="C12196">
        <v>0</v>
      </c>
      <c r="D12196">
        <v>0</v>
      </c>
      <c r="E12196">
        <v>0</v>
      </c>
      <c r="F12196">
        <v>0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</row>
    <row r="12197" spans="1:15" x14ac:dyDescent="0.2">
      <c r="A12197" s="7" t="s">
        <v>12303</v>
      </c>
      <c r="B12197">
        <v>0</v>
      </c>
      <c r="C12197">
        <v>0</v>
      </c>
      <c r="D12197">
        <v>0</v>
      </c>
      <c r="E12197">
        <v>0</v>
      </c>
      <c r="F12197">
        <v>0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</row>
    <row r="12198" spans="1:15" x14ac:dyDescent="0.2">
      <c r="A12198" s="7" t="s">
        <v>12304</v>
      </c>
      <c r="B12198">
        <v>0</v>
      </c>
      <c r="C12198">
        <v>0</v>
      </c>
      <c r="D12198">
        <v>0</v>
      </c>
      <c r="E12198">
        <v>0</v>
      </c>
      <c r="F12198">
        <v>0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</row>
    <row r="12199" spans="1:15" x14ac:dyDescent="0.2">
      <c r="A12199" s="7" t="s">
        <v>12305</v>
      </c>
      <c r="B12199">
        <v>0</v>
      </c>
      <c r="C12199">
        <v>0</v>
      </c>
      <c r="D12199">
        <v>0</v>
      </c>
      <c r="E12199">
        <v>0</v>
      </c>
      <c r="F12199">
        <v>0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</row>
    <row r="12200" spans="1:15" x14ac:dyDescent="0.2">
      <c r="A12200" s="7" t="s">
        <v>12306</v>
      </c>
      <c r="B12200">
        <v>0</v>
      </c>
      <c r="C12200">
        <v>0</v>
      </c>
      <c r="D12200">
        <v>0</v>
      </c>
      <c r="E12200">
        <v>0</v>
      </c>
      <c r="F12200">
        <v>0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</row>
    <row r="12201" spans="1:15" x14ac:dyDescent="0.2">
      <c r="A12201" s="7" t="s">
        <v>12307</v>
      </c>
      <c r="B12201">
        <v>0</v>
      </c>
      <c r="C12201">
        <v>0</v>
      </c>
      <c r="D12201">
        <v>0</v>
      </c>
      <c r="E12201">
        <v>0</v>
      </c>
      <c r="F12201">
        <v>0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</row>
    <row r="12202" spans="1:15" x14ac:dyDescent="0.2">
      <c r="A12202" s="7" t="s">
        <v>12308</v>
      </c>
      <c r="B12202">
        <v>0</v>
      </c>
      <c r="C12202">
        <v>0</v>
      </c>
      <c r="D12202">
        <v>0</v>
      </c>
      <c r="E12202">
        <v>0</v>
      </c>
      <c r="F12202">
        <v>0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</row>
    <row r="12203" spans="1:15" x14ac:dyDescent="0.2">
      <c r="A12203" s="7" t="s">
        <v>12309</v>
      </c>
      <c r="B12203">
        <v>0</v>
      </c>
      <c r="C12203">
        <v>0</v>
      </c>
      <c r="D12203">
        <v>0</v>
      </c>
      <c r="E12203">
        <v>0</v>
      </c>
      <c r="F12203">
        <v>0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</row>
    <row r="12204" spans="1:15" x14ac:dyDescent="0.2">
      <c r="A12204" s="7" t="s">
        <v>12310</v>
      </c>
      <c r="B12204">
        <v>0</v>
      </c>
      <c r="C12204">
        <v>0</v>
      </c>
      <c r="D12204">
        <v>0</v>
      </c>
      <c r="E12204">
        <v>0</v>
      </c>
      <c r="F12204">
        <v>0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</row>
    <row r="12205" spans="1:15" x14ac:dyDescent="0.2">
      <c r="A12205" s="7" t="s">
        <v>12311</v>
      </c>
      <c r="B12205">
        <v>0</v>
      </c>
      <c r="C12205">
        <v>0</v>
      </c>
      <c r="D12205">
        <v>0</v>
      </c>
      <c r="E12205">
        <v>0</v>
      </c>
      <c r="F12205">
        <v>0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</row>
    <row r="12206" spans="1:15" x14ac:dyDescent="0.2">
      <c r="A12206" s="7" t="s">
        <v>12312</v>
      </c>
      <c r="B12206">
        <v>0</v>
      </c>
      <c r="C12206">
        <v>0</v>
      </c>
      <c r="D12206">
        <v>0</v>
      </c>
      <c r="E12206">
        <v>0</v>
      </c>
      <c r="F12206">
        <v>0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</row>
    <row r="12207" spans="1:15" x14ac:dyDescent="0.2">
      <c r="A12207" s="7" t="s">
        <v>12313</v>
      </c>
      <c r="B12207">
        <v>0</v>
      </c>
      <c r="C12207">
        <v>0</v>
      </c>
      <c r="D12207">
        <v>0</v>
      </c>
      <c r="E12207">
        <v>0</v>
      </c>
      <c r="F12207">
        <v>0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</row>
    <row r="12208" spans="1:15" x14ac:dyDescent="0.2">
      <c r="A12208" s="7" t="s">
        <v>12314</v>
      </c>
      <c r="B12208">
        <v>0</v>
      </c>
      <c r="C12208">
        <v>0</v>
      </c>
      <c r="D12208">
        <v>0</v>
      </c>
      <c r="E12208">
        <v>0</v>
      </c>
      <c r="F12208">
        <v>0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</row>
    <row r="12209" spans="1:15" x14ac:dyDescent="0.2">
      <c r="A12209" s="7" t="s">
        <v>12315</v>
      </c>
      <c r="B12209">
        <v>0</v>
      </c>
      <c r="C12209">
        <v>0</v>
      </c>
      <c r="D12209">
        <v>0</v>
      </c>
      <c r="E12209">
        <v>0</v>
      </c>
      <c r="F12209">
        <v>0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</row>
    <row r="12210" spans="1:15" x14ac:dyDescent="0.2">
      <c r="A12210" s="7" t="s">
        <v>12316</v>
      </c>
      <c r="B12210">
        <v>0</v>
      </c>
      <c r="C12210">
        <v>0</v>
      </c>
      <c r="D12210">
        <v>0</v>
      </c>
      <c r="E12210">
        <v>0</v>
      </c>
      <c r="F12210">
        <v>0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</row>
    <row r="12211" spans="1:15" x14ac:dyDescent="0.2">
      <c r="A12211" s="7" t="s">
        <v>12317</v>
      </c>
      <c r="B12211">
        <v>0</v>
      </c>
      <c r="C12211">
        <v>0</v>
      </c>
      <c r="D12211">
        <v>0</v>
      </c>
      <c r="E12211">
        <v>0</v>
      </c>
      <c r="F12211">
        <v>0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</row>
    <row r="12212" spans="1:15" x14ac:dyDescent="0.2">
      <c r="A12212" s="7" t="s">
        <v>12318</v>
      </c>
      <c r="B12212">
        <v>0</v>
      </c>
      <c r="C12212">
        <v>0</v>
      </c>
      <c r="D12212">
        <v>0</v>
      </c>
      <c r="E12212">
        <v>0</v>
      </c>
      <c r="F12212">
        <v>0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</row>
    <row r="12213" spans="1:15" x14ac:dyDescent="0.2">
      <c r="A12213" s="7" t="s">
        <v>12319</v>
      </c>
      <c r="B12213">
        <v>0</v>
      </c>
      <c r="C12213">
        <v>0</v>
      </c>
      <c r="D12213">
        <v>0</v>
      </c>
      <c r="E12213">
        <v>0</v>
      </c>
      <c r="F12213">
        <v>0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</row>
    <row r="12214" spans="1:15" x14ac:dyDescent="0.2">
      <c r="A12214" s="7" t="s">
        <v>12320</v>
      </c>
      <c r="B12214">
        <v>0</v>
      </c>
      <c r="C12214">
        <v>0</v>
      </c>
      <c r="D12214">
        <v>0</v>
      </c>
      <c r="E12214">
        <v>0</v>
      </c>
      <c r="F12214">
        <v>0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</row>
    <row r="12215" spans="1:15" x14ac:dyDescent="0.2">
      <c r="A12215" s="7" t="s">
        <v>12321</v>
      </c>
      <c r="B12215">
        <v>0</v>
      </c>
      <c r="C12215">
        <v>0</v>
      </c>
      <c r="D12215">
        <v>0</v>
      </c>
      <c r="E12215">
        <v>0</v>
      </c>
      <c r="F12215">
        <v>0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</row>
    <row r="12216" spans="1:15" x14ac:dyDescent="0.2">
      <c r="A12216" s="7" t="s">
        <v>12322</v>
      </c>
      <c r="B12216">
        <v>0</v>
      </c>
      <c r="C12216">
        <v>0</v>
      </c>
      <c r="D12216">
        <v>0</v>
      </c>
      <c r="E12216">
        <v>0</v>
      </c>
      <c r="F12216">
        <v>0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</row>
    <row r="12217" spans="1:15" x14ac:dyDescent="0.2">
      <c r="A12217" s="7" t="s">
        <v>12323</v>
      </c>
      <c r="B12217">
        <v>0</v>
      </c>
      <c r="C12217">
        <v>0</v>
      </c>
      <c r="D12217">
        <v>0</v>
      </c>
      <c r="E12217">
        <v>0</v>
      </c>
      <c r="F12217">
        <v>0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</row>
    <row r="12218" spans="1:15" x14ac:dyDescent="0.2">
      <c r="A12218" s="7" t="s">
        <v>12324</v>
      </c>
      <c r="B12218">
        <v>0</v>
      </c>
      <c r="C12218">
        <v>0</v>
      </c>
      <c r="D12218">
        <v>0</v>
      </c>
      <c r="E12218">
        <v>0</v>
      </c>
      <c r="F12218">
        <v>0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</row>
    <row r="12219" spans="1:15" x14ac:dyDescent="0.2">
      <c r="A12219" s="7" t="s">
        <v>12325</v>
      </c>
      <c r="B12219">
        <v>0</v>
      </c>
      <c r="C12219">
        <v>0</v>
      </c>
      <c r="D12219">
        <v>0</v>
      </c>
      <c r="E12219">
        <v>0</v>
      </c>
      <c r="F12219">
        <v>0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</row>
    <row r="12220" spans="1:15" x14ac:dyDescent="0.2">
      <c r="A12220" s="7" t="s">
        <v>12326</v>
      </c>
      <c r="B12220">
        <v>0</v>
      </c>
      <c r="C12220">
        <v>0</v>
      </c>
      <c r="D12220">
        <v>0</v>
      </c>
      <c r="E12220">
        <v>0</v>
      </c>
      <c r="F12220">
        <v>0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</row>
    <row r="12221" spans="1:15" x14ac:dyDescent="0.2">
      <c r="A12221" s="7" t="s">
        <v>12327</v>
      </c>
      <c r="B12221">
        <v>0</v>
      </c>
      <c r="C12221">
        <v>0</v>
      </c>
      <c r="D12221">
        <v>0</v>
      </c>
      <c r="E12221">
        <v>0</v>
      </c>
      <c r="F12221">
        <v>0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</row>
    <row r="12222" spans="1:15" x14ac:dyDescent="0.2">
      <c r="A12222" s="7" t="s">
        <v>12328</v>
      </c>
      <c r="B12222">
        <v>0</v>
      </c>
      <c r="C12222">
        <v>0</v>
      </c>
      <c r="D12222">
        <v>0</v>
      </c>
      <c r="E12222">
        <v>0</v>
      </c>
      <c r="F12222">
        <v>0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</row>
    <row r="12223" spans="1:15" x14ac:dyDescent="0.2">
      <c r="A12223" s="7" t="s">
        <v>12329</v>
      </c>
      <c r="B12223">
        <v>0</v>
      </c>
      <c r="C12223">
        <v>0</v>
      </c>
      <c r="D12223">
        <v>0</v>
      </c>
      <c r="E12223">
        <v>0</v>
      </c>
      <c r="F12223">
        <v>0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</row>
    <row r="12224" spans="1:15" x14ac:dyDescent="0.2">
      <c r="A12224" s="7" t="s">
        <v>12330</v>
      </c>
      <c r="B12224">
        <v>0</v>
      </c>
      <c r="C12224">
        <v>0</v>
      </c>
      <c r="D12224">
        <v>0</v>
      </c>
      <c r="E12224">
        <v>0</v>
      </c>
      <c r="F12224">
        <v>0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</row>
    <row r="12225" spans="1:15" x14ac:dyDescent="0.2">
      <c r="A12225" s="7" t="s">
        <v>12331</v>
      </c>
      <c r="B12225">
        <v>0</v>
      </c>
      <c r="C12225">
        <v>0</v>
      </c>
      <c r="D12225">
        <v>0</v>
      </c>
      <c r="E12225">
        <v>0</v>
      </c>
      <c r="F12225">
        <v>0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</row>
    <row r="12226" spans="1:15" x14ac:dyDescent="0.2">
      <c r="A12226" s="7" t="s">
        <v>12332</v>
      </c>
      <c r="B12226">
        <v>0</v>
      </c>
      <c r="C12226">
        <v>0</v>
      </c>
      <c r="D12226">
        <v>0</v>
      </c>
      <c r="E12226">
        <v>0</v>
      </c>
      <c r="F12226">
        <v>0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</row>
    <row r="12227" spans="1:15" x14ac:dyDescent="0.2">
      <c r="A12227" s="7" t="s">
        <v>12333</v>
      </c>
      <c r="B12227">
        <v>0</v>
      </c>
      <c r="C12227">
        <v>0</v>
      </c>
      <c r="D12227">
        <v>0</v>
      </c>
      <c r="E12227">
        <v>0</v>
      </c>
      <c r="F12227">
        <v>0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</row>
    <row r="12228" spans="1:15" x14ac:dyDescent="0.2">
      <c r="A12228" s="7" t="s">
        <v>12334</v>
      </c>
      <c r="B12228">
        <v>0</v>
      </c>
      <c r="C12228">
        <v>0</v>
      </c>
      <c r="D12228">
        <v>0</v>
      </c>
      <c r="E12228">
        <v>0</v>
      </c>
      <c r="F12228">
        <v>0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</row>
    <row r="12229" spans="1:15" x14ac:dyDescent="0.2">
      <c r="A12229" s="7" t="s">
        <v>12335</v>
      </c>
      <c r="B12229">
        <v>0</v>
      </c>
      <c r="C12229">
        <v>0</v>
      </c>
      <c r="D12229">
        <v>0</v>
      </c>
      <c r="E12229">
        <v>0</v>
      </c>
      <c r="F12229">
        <v>0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</row>
    <row r="12230" spans="1:15" x14ac:dyDescent="0.2">
      <c r="A12230" s="7" t="s">
        <v>12336</v>
      </c>
      <c r="B12230">
        <v>0</v>
      </c>
      <c r="C12230">
        <v>0</v>
      </c>
      <c r="D12230">
        <v>0</v>
      </c>
      <c r="E12230">
        <v>0</v>
      </c>
      <c r="F12230">
        <v>0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</row>
    <row r="12231" spans="1:15" x14ac:dyDescent="0.2">
      <c r="A12231" s="7" t="s">
        <v>12337</v>
      </c>
      <c r="B12231">
        <v>0</v>
      </c>
      <c r="C12231">
        <v>0</v>
      </c>
      <c r="D12231">
        <v>0</v>
      </c>
      <c r="E12231">
        <v>0</v>
      </c>
      <c r="F12231">
        <v>0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</row>
    <row r="12232" spans="1:15" x14ac:dyDescent="0.2">
      <c r="A12232" s="7" t="s">
        <v>12338</v>
      </c>
      <c r="B12232">
        <v>0</v>
      </c>
      <c r="C12232">
        <v>0</v>
      </c>
      <c r="D12232">
        <v>0</v>
      </c>
      <c r="E12232">
        <v>0</v>
      </c>
      <c r="F12232">
        <v>0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</row>
    <row r="12233" spans="1:15" x14ac:dyDescent="0.2">
      <c r="A12233" s="7" t="s">
        <v>12339</v>
      </c>
      <c r="B12233">
        <v>1</v>
      </c>
    </row>
    <row r="12234" spans="1:15" x14ac:dyDescent="0.2">
      <c r="A12234" s="7" t="s">
        <v>12340</v>
      </c>
      <c r="B12234">
        <v>1</v>
      </c>
    </row>
    <row r="12235" spans="1:15" x14ac:dyDescent="0.2">
      <c r="A12235" s="7" t="s">
        <v>12341</v>
      </c>
      <c r="B12235">
        <v>0</v>
      </c>
    </row>
    <row r="12236" spans="1:15" x14ac:dyDescent="0.2">
      <c r="A12236" s="7" t="s">
        <v>12342</v>
      </c>
      <c r="B12236">
        <v>0</v>
      </c>
    </row>
    <row r="12237" spans="1:15" x14ac:dyDescent="0.2">
      <c r="A12237" s="7" t="s">
        <v>12343</v>
      </c>
      <c r="B12237">
        <v>0</v>
      </c>
    </row>
    <row r="12238" spans="1:15" x14ac:dyDescent="0.2">
      <c r="A12238" s="7" t="s">
        <v>12344</v>
      </c>
      <c r="B12238">
        <v>0</v>
      </c>
    </row>
    <row r="12239" spans="1:15" x14ac:dyDescent="0.2">
      <c r="A12239" s="7" t="s">
        <v>12345</v>
      </c>
      <c r="B12239">
        <v>0</v>
      </c>
    </row>
    <row r="12240" spans="1:15" x14ac:dyDescent="0.2">
      <c r="A12240" s="7" t="s">
        <v>12346</v>
      </c>
      <c r="B12240">
        <v>0</v>
      </c>
    </row>
    <row r="12241" spans="1:2" x14ac:dyDescent="0.2">
      <c r="A12241" s="7" t="s">
        <v>12347</v>
      </c>
      <c r="B12241">
        <v>0</v>
      </c>
    </row>
    <row r="12242" spans="1:2" x14ac:dyDescent="0.2">
      <c r="A12242" s="7" t="s">
        <v>12348</v>
      </c>
      <c r="B12242">
        <v>0</v>
      </c>
    </row>
    <row r="12243" spans="1:2" x14ac:dyDescent="0.2">
      <c r="A12243" s="7" t="s">
        <v>12349</v>
      </c>
      <c r="B12243">
        <v>0</v>
      </c>
    </row>
    <row r="12244" spans="1:2" x14ac:dyDescent="0.2">
      <c r="A12244" s="7" t="s">
        <v>12350</v>
      </c>
      <c r="B12244">
        <v>0</v>
      </c>
    </row>
    <row r="12245" spans="1:2" x14ac:dyDescent="0.2">
      <c r="A12245" s="7" t="s">
        <v>12351</v>
      </c>
      <c r="B12245">
        <v>1</v>
      </c>
    </row>
    <row r="12246" spans="1:2" x14ac:dyDescent="0.2">
      <c r="A12246" s="7" t="s">
        <v>12352</v>
      </c>
      <c r="B12246">
        <v>0</v>
      </c>
    </row>
    <row r="12247" spans="1:2" x14ac:dyDescent="0.2">
      <c r="A12247" s="7" t="s">
        <v>12353</v>
      </c>
      <c r="B12247">
        <v>0</v>
      </c>
    </row>
    <row r="12248" spans="1:2" x14ac:dyDescent="0.2">
      <c r="A12248" s="7" t="s">
        <v>12354</v>
      </c>
      <c r="B12248">
        <v>0</v>
      </c>
    </row>
    <row r="12249" spans="1:2" x14ac:dyDescent="0.2">
      <c r="A12249" s="7" t="s">
        <v>12355</v>
      </c>
      <c r="B12249">
        <v>0</v>
      </c>
    </row>
    <row r="12250" spans="1:2" x14ac:dyDescent="0.2">
      <c r="A12250" s="7" t="s">
        <v>12356</v>
      </c>
      <c r="B12250">
        <v>0</v>
      </c>
    </row>
    <row r="12251" spans="1:2" x14ac:dyDescent="0.2">
      <c r="A12251" s="7" t="s">
        <v>12357</v>
      </c>
      <c r="B12251">
        <v>0</v>
      </c>
    </row>
    <row r="12252" spans="1:2" x14ac:dyDescent="0.2">
      <c r="A12252" s="7" t="s">
        <v>12358</v>
      </c>
      <c r="B12252">
        <v>0</v>
      </c>
    </row>
    <row r="12253" spans="1:2" x14ac:dyDescent="0.2">
      <c r="A12253" s="7" t="s">
        <v>12359</v>
      </c>
      <c r="B12253">
        <v>0</v>
      </c>
    </row>
    <row r="12254" spans="1:2" x14ac:dyDescent="0.2">
      <c r="A12254" s="7" t="s">
        <v>12360</v>
      </c>
      <c r="B12254">
        <v>0</v>
      </c>
    </row>
    <row r="12255" spans="1:2" x14ac:dyDescent="0.2">
      <c r="A12255" s="7" t="s">
        <v>12361</v>
      </c>
      <c r="B12255">
        <v>0</v>
      </c>
    </row>
    <row r="12256" spans="1:2" x14ac:dyDescent="0.2">
      <c r="A12256" s="7" t="s">
        <v>12362</v>
      </c>
      <c r="B12256">
        <v>0</v>
      </c>
    </row>
    <row r="12257" spans="1:2" x14ac:dyDescent="0.2">
      <c r="A12257" s="7" t="s">
        <v>12363</v>
      </c>
      <c r="B12257">
        <v>0</v>
      </c>
    </row>
    <row r="12258" spans="1:2" x14ac:dyDescent="0.2">
      <c r="A12258" s="7" t="s">
        <v>12364</v>
      </c>
      <c r="B12258">
        <v>0</v>
      </c>
    </row>
    <row r="12259" spans="1:2" x14ac:dyDescent="0.2">
      <c r="A12259" s="7" t="s">
        <v>12365</v>
      </c>
      <c r="B12259">
        <v>0</v>
      </c>
    </row>
    <row r="12260" spans="1:2" x14ac:dyDescent="0.2">
      <c r="A12260" s="7" t="s">
        <v>12366</v>
      </c>
      <c r="B12260">
        <v>0</v>
      </c>
    </row>
    <row r="12261" spans="1:2" x14ac:dyDescent="0.2">
      <c r="A12261" s="7" t="s">
        <v>12367</v>
      </c>
      <c r="B12261">
        <v>0</v>
      </c>
    </row>
    <row r="12262" spans="1:2" x14ac:dyDescent="0.2">
      <c r="A12262" s="7" t="s">
        <v>12368</v>
      </c>
      <c r="B12262">
        <v>0</v>
      </c>
    </row>
    <row r="12263" spans="1:2" x14ac:dyDescent="0.2">
      <c r="A12263" s="7" t="s">
        <v>12369</v>
      </c>
      <c r="B12263">
        <v>0</v>
      </c>
    </row>
    <row r="12264" spans="1:2" x14ac:dyDescent="0.2">
      <c r="A12264" s="7" t="s">
        <v>12370</v>
      </c>
      <c r="B12264">
        <v>0</v>
      </c>
    </row>
    <row r="12265" spans="1:2" x14ac:dyDescent="0.2">
      <c r="A12265" s="7" t="s">
        <v>12371</v>
      </c>
      <c r="B12265">
        <v>5</v>
      </c>
    </row>
    <row r="12266" spans="1:2" x14ac:dyDescent="0.2">
      <c r="A12266" s="7" t="s">
        <v>12372</v>
      </c>
      <c r="B12266">
        <v>1</v>
      </c>
    </row>
    <row r="12267" spans="1:2" x14ac:dyDescent="0.2">
      <c r="A12267" s="7" t="s">
        <v>12373</v>
      </c>
      <c r="B12267">
        <v>0</v>
      </c>
    </row>
    <row r="12268" spans="1:2" x14ac:dyDescent="0.2">
      <c r="A12268" s="7" t="s">
        <v>12374</v>
      </c>
      <c r="B12268">
        <v>0</v>
      </c>
    </row>
    <row r="12269" spans="1:2" x14ac:dyDescent="0.2">
      <c r="A12269" s="7" t="s">
        <v>12375</v>
      </c>
      <c r="B12269">
        <v>0</v>
      </c>
    </row>
    <row r="12270" spans="1:2" x14ac:dyDescent="0.2">
      <c r="A12270" s="7" t="s">
        <v>12376</v>
      </c>
      <c r="B12270">
        <v>0</v>
      </c>
    </row>
    <row r="12271" spans="1:2" x14ac:dyDescent="0.2">
      <c r="A12271" s="7" t="s">
        <v>12377</v>
      </c>
      <c r="B12271">
        <v>0</v>
      </c>
    </row>
    <row r="12272" spans="1:2" x14ac:dyDescent="0.2">
      <c r="A12272" s="7" t="s">
        <v>12378</v>
      </c>
      <c r="B12272">
        <v>0</v>
      </c>
    </row>
    <row r="12273" spans="1:15" x14ac:dyDescent="0.2">
      <c r="A12273" s="7" t="s">
        <v>12379</v>
      </c>
      <c r="B12273">
        <v>0</v>
      </c>
    </row>
    <row r="12274" spans="1:15" x14ac:dyDescent="0.2">
      <c r="A12274" s="7" t="s">
        <v>12380</v>
      </c>
      <c r="B12274">
        <v>0</v>
      </c>
    </row>
    <row r="12275" spans="1:15" x14ac:dyDescent="0.2">
      <c r="A12275" s="7" t="s">
        <v>12381</v>
      </c>
      <c r="B12275">
        <v>0</v>
      </c>
    </row>
    <row r="12276" spans="1:15" x14ac:dyDescent="0.2">
      <c r="A12276" s="7" t="s">
        <v>12382</v>
      </c>
      <c r="B12276">
        <v>0</v>
      </c>
    </row>
    <row r="12277" spans="1:15" x14ac:dyDescent="0.2">
      <c r="A12277" s="7" t="s">
        <v>12383</v>
      </c>
      <c r="B12277">
        <v>0</v>
      </c>
    </row>
    <row r="12278" spans="1:15" x14ac:dyDescent="0.2">
      <c r="A12278" s="7" t="s">
        <v>12384</v>
      </c>
      <c r="B12278">
        <v>0</v>
      </c>
    </row>
    <row r="12279" spans="1:15" x14ac:dyDescent="0.2">
      <c r="A12279" s="7" t="s">
        <v>12385</v>
      </c>
      <c r="B12279">
        <v>0</v>
      </c>
    </row>
    <row r="12280" spans="1:15" x14ac:dyDescent="0.2">
      <c r="A12280" s="7" t="s">
        <v>12386</v>
      </c>
      <c r="B12280">
        <v>0</v>
      </c>
    </row>
    <row r="12281" spans="1:15" x14ac:dyDescent="0.2">
      <c r="A12281" s="7" t="s">
        <v>12387</v>
      </c>
      <c r="B12281">
        <v>2430</v>
      </c>
      <c r="C12281">
        <v>363</v>
      </c>
      <c r="D12281">
        <v>0</v>
      </c>
      <c r="E12281">
        <v>348</v>
      </c>
      <c r="F12281">
        <v>466</v>
      </c>
      <c r="G12281">
        <v>175474</v>
      </c>
      <c r="H12281">
        <v>340</v>
      </c>
      <c r="I12281">
        <v>45353</v>
      </c>
      <c r="J12281">
        <v>605</v>
      </c>
      <c r="K12281">
        <v>571</v>
      </c>
      <c r="L12281">
        <v>248</v>
      </c>
      <c r="M12281">
        <v>174</v>
      </c>
      <c r="N12281">
        <v>30</v>
      </c>
      <c r="O12281">
        <v>19</v>
      </c>
    </row>
    <row r="12282" spans="1:15" x14ac:dyDescent="0.2">
      <c r="A12282" s="7" t="s">
        <v>12388</v>
      </c>
      <c r="B12282">
        <v>366</v>
      </c>
      <c r="C12282">
        <v>28</v>
      </c>
      <c r="D12282">
        <v>0</v>
      </c>
      <c r="E12282">
        <v>26</v>
      </c>
      <c r="F12282">
        <v>51</v>
      </c>
      <c r="G12282">
        <v>28491</v>
      </c>
      <c r="H12282">
        <v>39</v>
      </c>
      <c r="I12282">
        <v>26816</v>
      </c>
      <c r="J12282">
        <v>149</v>
      </c>
      <c r="K12282">
        <v>130</v>
      </c>
      <c r="L12282">
        <v>47</v>
      </c>
      <c r="M12282">
        <v>43</v>
      </c>
      <c r="N12282">
        <v>16</v>
      </c>
      <c r="O12282">
        <v>10</v>
      </c>
    </row>
    <row r="12283" spans="1:15" x14ac:dyDescent="0.2">
      <c r="A12283" s="7" t="s">
        <v>12389</v>
      </c>
      <c r="B12283">
        <v>46</v>
      </c>
      <c r="C12283">
        <v>2</v>
      </c>
      <c r="D12283">
        <v>0</v>
      </c>
      <c r="E12283">
        <v>2</v>
      </c>
      <c r="F12283">
        <v>1</v>
      </c>
      <c r="G12283">
        <v>0</v>
      </c>
      <c r="H12283">
        <v>0</v>
      </c>
      <c r="I12283">
        <v>0</v>
      </c>
      <c r="J12283">
        <v>19</v>
      </c>
      <c r="K12283">
        <v>5</v>
      </c>
      <c r="L12283">
        <v>1</v>
      </c>
      <c r="M12283">
        <v>1</v>
      </c>
      <c r="N12283">
        <v>0</v>
      </c>
      <c r="O12283">
        <v>0</v>
      </c>
    </row>
    <row r="12284" spans="1:15" x14ac:dyDescent="0.2">
      <c r="A12284" s="7" t="s">
        <v>12390</v>
      </c>
      <c r="B12284">
        <v>51</v>
      </c>
      <c r="C12284">
        <v>9</v>
      </c>
      <c r="D12284">
        <v>0</v>
      </c>
      <c r="E12284">
        <v>7</v>
      </c>
      <c r="F12284">
        <v>1</v>
      </c>
      <c r="G12284">
        <v>0</v>
      </c>
      <c r="H12284">
        <v>1</v>
      </c>
      <c r="I12284">
        <v>0</v>
      </c>
      <c r="J12284">
        <v>18</v>
      </c>
      <c r="K12284">
        <v>7</v>
      </c>
      <c r="L12284">
        <v>6</v>
      </c>
      <c r="M12284">
        <v>1</v>
      </c>
      <c r="N12284">
        <v>0</v>
      </c>
      <c r="O12284">
        <v>0</v>
      </c>
    </row>
    <row r="12285" spans="1:15" x14ac:dyDescent="0.2">
      <c r="A12285" s="7" t="s">
        <v>12391</v>
      </c>
      <c r="B12285">
        <v>4</v>
      </c>
      <c r="C12285">
        <v>2</v>
      </c>
      <c r="D12285">
        <v>0</v>
      </c>
      <c r="E12285">
        <v>2</v>
      </c>
      <c r="F12285">
        <v>1</v>
      </c>
      <c r="G12285">
        <v>0</v>
      </c>
      <c r="H12285">
        <v>1</v>
      </c>
      <c r="I12285">
        <v>0</v>
      </c>
      <c r="J12285">
        <v>1</v>
      </c>
      <c r="K12285">
        <v>1</v>
      </c>
      <c r="L12285">
        <v>1</v>
      </c>
      <c r="M12285">
        <v>0</v>
      </c>
      <c r="N12285">
        <v>0</v>
      </c>
      <c r="O12285">
        <v>0</v>
      </c>
    </row>
    <row r="12286" spans="1:15" x14ac:dyDescent="0.2">
      <c r="A12286" s="7" t="s">
        <v>12392</v>
      </c>
      <c r="B12286">
        <v>11</v>
      </c>
      <c r="C12286">
        <v>0</v>
      </c>
      <c r="D12286">
        <v>0</v>
      </c>
      <c r="E12286">
        <v>0</v>
      </c>
      <c r="F12286">
        <v>1</v>
      </c>
      <c r="G12286">
        <v>26801</v>
      </c>
      <c r="H12286">
        <v>1</v>
      </c>
      <c r="I12286">
        <v>26801</v>
      </c>
      <c r="J12286">
        <v>4</v>
      </c>
      <c r="K12286">
        <v>1</v>
      </c>
      <c r="L12286">
        <v>0</v>
      </c>
      <c r="M12286">
        <v>2</v>
      </c>
      <c r="N12286">
        <v>1</v>
      </c>
      <c r="O12286">
        <v>0</v>
      </c>
    </row>
    <row r="12287" spans="1:15" x14ac:dyDescent="0.2">
      <c r="A12287" s="7" t="s">
        <v>12393</v>
      </c>
      <c r="B12287">
        <v>44</v>
      </c>
      <c r="C12287">
        <v>8</v>
      </c>
      <c r="D12287">
        <v>0</v>
      </c>
      <c r="E12287">
        <v>8</v>
      </c>
      <c r="F12287">
        <v>9</v>
      </c>
      <c r="G12287">
        <v>181</v>
      </c>
      <c r="H12287">
        <v>1</v>
      </c>
      <c r="I12287">
        <v>15</v>
      </c>
      <c r="J12287">
        <v>13</v>
      </c>
      <c r="K12287">
        <v>17</v>
      </c>
      <c r="L12287">
        <v>0</v>
      </c>
      <c r="M12287">
        <v>3</v>
      </c>
      <c r="N12287">
        <v>10</v>
      </c>
      <c r="O12287">
        <v>7</v>
      </c>
    </row>
    <row r="12288" spans="1:15" x14ac:dyDescent="0.2">
      <c r="A12288" s="7" t="s">
        <v>12394</v>
      </c>
      <c r="B12288">
        <v>77</v>
      </c>
      <c r="C12288">
        <v>2</v>
      </c>
      <c r="D12288">
        <v>0</v>
      </c>
      <c r="E12288">
        <v>2</v>
      </c>
      <c r="F12288">
        <v>1</v>
      </c>
      <c r="G12288">
        <v>1509</v>
      </c>
      <c r="H12288">
        <v>0</v>
      </c>
      <c r="I12288">
        <v>0</v>
      </c>
      <c r="J12288">
        <v>27</v>
      </c>
      <c r="K12288">
        <v>28</v>
      </c>
      <c r="L12288">
        <v>15</v>
      </c>
      <c r="M12288">
        <v>10</v>
      </c>
      <c r="N12288">
        <v>5</v>
      </c>
      <c r="O12288">
        <v>3</v>
      </c>
    </row>
    <row r="12289" spans="1:15" x14ac:dyDescent="0.2">
      <c r="A12289" s="7" t="s">
        <v>12395</v>
      </c>
      <c r="B12289">
        <v>16</v>
      </c>
      <c r="C12289">
        <v>0</v>
      </c>
      <c r="D12289">
        <v>0</v>
      </c>
      <c r="E12289">
        <v>0</v>
      </c>
      <c r="F12289">
        <v>3</v>
      </c>
      <c r="G12289">
        <v>0</v>
      </c>
      <c r="H12289">
        <v>3</v>
      </c>
      <c r="I12289">
        <v>0</v>
      </c>
      <c r="J12289">
        <v>10</v>
      </c>
      <c r="K12289">
        <v>32</v>
      </c>
      <c r="L12289">
        <v>4</v>
      </c>
      <c r="M12289">
        <v>4</v>
      </c>
      <c r="N12289">
        <v>0</v>
      </c>
      <c r="O12289">
        <v>0</v>
      </c>
    </row>
    <row r="12290" spans="1:15" x14ac:dyDescent="0.2">
      <c r="A12290" s="7" t="s">
        <v>12396</v>
      </c>
      <c r="B12290">
        <v>14</v>
      </c>
      <c r="C12290">
        <v>0</v>
      </c>
      <c r="D12290">
        <v>0</v>
      </c>
      <c r="E12290">
        <v>0</v>
      </c>
      <c r="F12290">
        <v>5</v>
      </c>
      <c r="G12290">
        <v>0</v>
      </c>
      <c r="H12290">
        <v>5</v>
      </c>
      <c r="I12290">
        <v>0</v>
      </c>
      <c r="J12290">
        <v>2</v>
      </c>
      <c r="K12290">
        <v>1</v>
      </c>
      <c r="L12290">
        <v>5</v>
      </c>
      <c r="M12290">
        <v>0</v>
      </c>
      <c r="N12290">
        <v>0</v>
      </c>
      <c r="O12290">
        <v>0</v>
      </c>
    </row>
    <row r="12291" spans="1:15" x14ac:dyDescent="0.2">
      <c r="A12291" s="7" t="s">
        <v>12397</v>
      </c>
      <c r="B12291">
        <v>0</v>
      </c>
      <c r="C12291">
        <v>0</v>
      </c>
      <c r="D12291">
        <v>0</v>
      </c>
      <c r="E12291">
        <v>0</v>
      </c>
      <c r="F12291">
        <v>0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</row>
    <row r="12292" spans="1:15" x14ac:dyDescent="0.2">
      <c r="A12292" s="7" t="s">
        <v>12398</v>
      </c>
      <c r="B12292">
        <v>20</v>
      </c>
      <c r="C12292">
        <v>1</v>
      </c>
      <c r="D12292">
        <v>0</v>
      </c>
      <c r="E12292">
        <v>1</v>
      </c>
      <c r="F12292">
        <v>0</v>
      </c>
      <c r="G12292">
        <v>0</v>
      </c>
      <c r="H12292">
        <v>0</v>
      </c>
      <c r="I12292">
        <v>0</v>
      </c>
      <c r="J12292">
        <v>9</v>
      </c>
      <c r="K12292">
        <v>6</v>
      </c>
      <c r="L12292">
        <v>3</v>
      </c>
      <c r="M12292">
        <v>0</v>
      </c>
      <c r="N12292">
        <v>0</v>
      </c>
      <c r="O12292">
        <v>0</v>
      </c>
    </row>
    <row r="12293" spans="1:15" x14ac:dyDescent="0.2">
      <c r="A12293" s="7" t="s">
        <v>12399</v>
      </c>
      <c r="B12293">
        <v>155</v>
      </c>
      <c r="C12293">
        <v>0</v>
      </c>
      <c r="D12293">
        <v>0</v>
      </c>
      <c r="E12293">
        <v>0</v>
      </c>
      <c r="F12293">
        <v>15</v>
      </c>
      <c r="G12293">
        <v>124554</v>
      </c>
      <c r="H12293">
        <v>9</v>
      </c>
      <c r="I12293">
        <v>220</v>
      </c>
      <c r="J12293">
        <v>52</v>
      </c>
      <c r="K12293">
        <v>45</v>
      </c>
      <c r="L12293">
        <v>27</v>
      </c>
      <c r="M12293">
        <v>22</v>
      </c>
      <c r="N12293">
        <v>7</v>
      </c>
      <c r="O12293">
        <v>4</v>
      </c>
    </row>
    <row r="12294" spans="1:15" x14ac:dyDescent="0.2">
      <c r="A12294" s="7" t="s">
        <v>12400</v>
      </c>
      <c r="B12294">
        <v>6</v>
      </c>
      <c r="C12294">
        <v>0</v>
      </c>
      <c r="D12294">
        <v>0</v>
      </c>
      <c r="E12294">
        <v>0</v>
      </c>
      <c r="F12294">
        <v>3</v>
      </c>
      <c r="G12294">
        <v>124334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1</v>
      </c>
      <c r="O12294">
        <v>1</v>
      </c>
    </row>
    <row r="12295" spans="1:15" x14ac:dyDescent="0.2">
      <c r="A12295" s="7" t="s">
        <v>12401</v>
      </c>
      <c r="B12295">
        <v>19</v>
      </c>
      <c r="C12295">
        <v>0</v>
      </c>
      <c r="D12295">
        <v>0</v>
      </c>
      <c r="E12295">
        <v>0</v>
      </c>
      <c r="F12295">
        <v>2</v>
      </c>
      <c r="G12295">
        <v>0</v>
      </c>
      <c r="H12295">
        <v>0</v>
      </c>
      <c r="I12295">
        <v>0</v>
      </c>
      <c r="J12295">
        <v>7</v>
      </c>
      <c r="K12295">
        <v>7</v>
      </c>
      <c r="L12295">
        <v>10</v>
      </c>
      <c r="M12295">
        <v>0</v>
      </c>
      <c r="N12295">
        <v>0</v>
      </c>
      <c r="O12295">
        <v>0</v>
      </c>
    </row>
    <row r="12296" spans="1:15" x14ac:dyDescent="0.2">
      <c r="A12296" s="7" t="s">
        <v>12402</v>
      </c>
      <c r="B12296">
        <v>63</v>
      </c>
      <c r="C12296">
        <v>0</v>
      </c>
      <c r="D12296">
        <v>0</v>
      </c>
      <c r="E12296">
        <v>0</v>
      </c>
      <c r="F12296">
        <v>2</v>
      </c>
      <c r="G12296">
        <v>0</v>
      </c>
      <c r="H12296">
        <v>2</v>
      </c>
      <c r="I12296">
        <v>0</v>
      </c>
      <c r="J12296">
        <v>27</v>
      </c>
      <c r="K12296">
        <v>21</v>
      </c>
      <c r="L12296">
        <v>6</v>
      </c>
      <c r="M12296">
        <v>2</v>
      </c>
      <c r="N12296">
        <v>0</v>
      </c>
      <c r="O12296">
        <v>0</v>
      </c>
    </row>
    <row r="12297" spans="1:15" x14ac:dyDescent="0.2">
      <c r="A12297" s="7" t="s">
        <v>12403</v>
      </c>
      <c r="B12297">
        <v>1</v>
      </c>
      <c r="C12297">
        <v>0</v>
      </c>
      <c r="D12297">
        <v>0</v>
      </c>
      <c r="E12297">
        <v>0</v>
      </c>
      <c r="F12297">
        <v>0</v>
      </c>
      <c r="G12297">
        <v>0</v>
      </c>
      <c r="H12297">
        <v>0</v>
      </c>
      <c r="I12297">
        <v>0</v>
      </c>
      <c r="J12297">
        <v>1</v>
      </c>
      <c r="K12297">
        <v>1</v>
      </c>
      <c r="L12297">
        <v>0</v>
      </c>
      <c r="M12297">
        <v>0</v>
      </c>
      <c r="N12297">
        <v>0</v>
      </c>
      <c r="O12297">
        <v>0</v>
      </c>
    </row>
    <row r="12298" spans="1:15" x14ac:dyDescent="0.2">
      <c r="A12298" s="7" t="s">
        <v>12404</v>
      </c>
      <c r="B12298">
        <v>32</v>
      </c>
      <c r="C12298">
        <v>0</v>
      </c>
      <c r="D12298">
        <v>0</v>
      </c>
      <c r="E12298">
        <v>0</v>
      </c>
      <c r="F12298">
        <v>1</v>
      </c>
      <c r="G12298">
        <v>0</v>
      </c>
      <c r="H12298">
        <v>2</v>
      </c>
      <c r="I12298">
        <v>0</v>
      </c>
      <c r="J12298">
        <v>7</v>
      </c>
      <c r="K12298">
        <v>9</v>
      </c>
      <c r="L12298">
        <v>0</v>
      </c>
      <c r="M12298">
        <v>20</v>
      </c>
      <c r="N12298">
        <v>5</v>
      </c>
      <c r="O12298">
        <v>3</v>
      </c>
    </row>
    <row r="12299" spans="1:15" x14ac:dyDescent="0.2">
      <c r="A12299" s="7" t="s">
        <v>12405</v>
      </c>
      <c r="B12299">
        <v>7</v>
      </c>
      <c r="C12299">
        <v>0</v>
      </c>
      <c r="D12299">
        <v>0</v>
      </c>
      <c r="E12299">
        <v>0</v>
      </c>
      <c r="F12299">
        <v>7</v>
      </c>
      <c r="G12299">
        <v>220</v>
      </c>
      <c r="H12299">
        <v>5</v>
      </c>
      <c r="I12299">
        <v>220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</row>
    <row r="12300" spans="1:15" x14ac:dyDescent="0.2">
      <c r="A12300" s="7" t="s">
        <v>12406</v>
      </c>
      <c r="B12300">
        <v>1672</v>
      </c>
      <c r="C12300">
        <v>286</v>
      </c>
      <c r="D12300">
        <v>0</v>
      </c>
      <c r="E12300">
        <v>273</v>
      </c>
      <c r="F12300">
        <v>379</v>
      </c>
      <c r="G12300">
        <v>21657</v>
      </c>
      <c r="H12300">
        <v>254</v>
      </c>
      <c r="I12300">
        <v>17330</v>
      </c>
      <c r="J12300">
        <v>324</v>
      </c>
      <c r="K12300">
        <v>310</v>
      </c>
      <c r="L12300">
        <v>160</v>
      </c>
      <c r="M12300">
        <v>102</v>
      </c>
      <c r="N12300">
        <v>6</v>
      </c>
      <c r="O12300">
        <v>4</v>
      </c>
    </row>
    <row r="12301" spans="1:15" x14ac:dyDescent="0.2">
      <c r="A12301" s="7" t="s">
        <v>12407</v>
      </c>
      <c r="B12301">
        <v>22</v>
      </c>
      <c r="C12301">
        <v>0</v>
      </c>
      <c r="D12301">
        <v>0</v>
      </c>
      <c r="E12301">
        <v>0</v>
      </c>
      <c r="F12301">
        <v>0</v>
      </c>
      <c r="G12301">
        <v>0</v>
      </c>
      <c r="H12301">
        <v>0</v>
      </c>
      <c r="I12301">
        <v>0</v>
      </c>
      <c r="J12301">
        <v>1</v>
      </c>
      <c r="K12301">
        <v>0</v>
      </c>
      <c r="L12301">
        <v>26</v>
      </c>
      <c r="M12301">
        <v>0</v>
      </c>
      <c r="N12301">
        <v>0</v>
      </c>
      <c r="O12301">
        <v>0</v>
      </c>
    </row>
    <row r="12302" spans="1:15" x14ac:dyDescent="0.2">
      <c r="A12302" s="7" t="s">
        <v>12408</v>
      </c>
      <c r="B12302">
        <v>15</v>
      </c>
      <c r="C12302">
        <v>0</v>
      </c>
      <c r="D12302">
        <v>0</v>
      </c>
      <c r="E12302">
        <v>0</v>
      </c>
      <c r="F12302">
        <v>1</v>
      </c>
      <c r="G12302">
        <v>0</v>
      </c>
      <c r="H12302">
        <v>0</v>
      </c>
      <c r="I12302">
        <v>0</v>
      </c>
      <c r="J12302">
        <v>5</v>
      </c>
      <c r="K12302">
        <v>6</v>
      </c>
      <c r="L12302">
        <v>1</v>
      </c>
      <c r="M12302">
        <v>20</v>
      </c>
      <c r="N12302">
        <v>0</v>
      </c>
      <c r="O12302">
        <v>0</v>
      </c>
    </row>
    <row r="12303" spans="1:15" x14ac:dyDescent="0.2">
      <c r="A12303" s="7" t="s">
        <v>12409</v>
      </c>
      <c r="B12303">
        <v>0</v>
      </c>
      <c r="C12303">
        <v>0</v>
      </c>
      <c r="D12303">
        <v>0</v>
      </c>
      <c r="E12303">
        <v>0</v>
      </c>
      <c r="F12303">
        <v>0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</row>
    <row r="12304" spans="1:15" x14ac:dyDescent="0.2">
      <c r="A12304" s="7" t="s">
        <v>12410</v>
      </c>
      <c r="B12304">
        <v>4</v>
      </c>
      <c r="C12304">
        <v>0</v>
      </c>
      <c r="D12304">
        <v>0</v>
      </c>
      <c r="E12304">
        <v>0</v>
      </c>
      <c r="F12304">
        <v>0</v>
      </c>
      <c r="G12304">
        <v>0</v>
      </c>
      <c r="H12304">
        <v>0</v>
      </c>
      <c r="I12304">
        <v>0</v>
      </c>
      <c r="J12304">
        <v>4</v>
      </c>
      <c r="K12304">
        <v>4</v>
      </c>
      <c r="L12304">
        <v>0</v>
      </c>
      <c r="M12304">
        <v>0</v>
      </c>
      <c r="N12304">
        <v>0</v>
      </c>
      <c r="O12304">
        <v>0</v>
      </c>
    </row>
    <row r="12305" spans="1:15" x14ac:dyDescent="0.2">
      <c r="A12305" s="7" t="s">
        <v>12411</v>
      </c>
      <c r="B12305">
        <v>475</v>
      </c>
      <c r="C12305">
        <v>11</v>
      </c>
      <c r="D12305">
        <v>0</v>
      </c>
      <c r="E12305">
        <v>11</v>
      </c>
      <c r="F12305">
        <v>264</v>
      </c>
      <c r="G12305">
        <v>12251</v>
      </c>
      <c r="H12305">
        <v>123</v>
      </c>
      <c r="I12305">
        <v>8399</v>
      </c>
      <c r="J12305">
        <v>65</v>
      </c>
      <c r="K12305">
        <v>40</v>
      </c>
      <c r="L12305">
        <v>61</v>
      </c>
      <c r="M12305">
        <v>13</v>
      </c>
      <c r="N12305">
        <v>5</v>
      </c>
      <c r="O12305">
        <v>3</v>
      </c>
    </row>
    <row r="12306" spans="1:15" x14ac:dyDescent="0.2">
      <c r="A12306" s="7" t="s">
        <v>12412</v>
      </c>
      <c r="B12306">
        <v>58</v>
      </c>
      <c r="C12306">
        <v>0</v>
      </c>
      <c r="D12306">
        <v>0</v>
      </c>
      <c r="E12306">
        <v>0</v>
      </c>
      <c r="F12306">
        <v>2</v>
      </c>
      <c r="G12306">
        <v>300</v>
      </c>
      <c r="H12306">
        <v>0</v>
      </c>
      <c r="I12306">
        <v>0</v>
      </c>
      <c r="J12306">
        <v>9</v>
      </c>
      <c r="K12306">
        <v>8</v>
      </c>
      <c r="L12306">
        <v>9</v>
      </c>
      <c r="M12306">
        <v>0</v>
      </c>
      <c r="N12306">
        <v>0</v>
      </c>
      <c r="O12306">
        <v>0</v>
      </c>
    </row>
    <row r="12307" spans="1:15" x14ac:dyDescent="0.2">
      <c r="A12307" s="7" t="s">
        <v>12413</v>
      </c>
      <c r="B12307">
        <v>367</v>
      </c>
      <c r="C12307">
        <v>7</v>
      </c>
      <c r="D12307">
        <v>0</v>
      </c>
      <c r="E12307">
        <v>7</v>
      </c>
      <c r="F12307">
        <v>257</v>
      </c>
      <c r="G12307">
        <v>11746</v>
      </c>
      <c r="H12307">
        <v>120</v>
      </c>
      <c r="I12307">
        <v>8356</v>
      </c>
      <c r="J12307">
        <v>38</v>
      </c>
      <c r="K12307">
        <v>22</v>
      </c>
      <c r="L12307">
        <v>31</v>
      </c>
      <c r="M12307">
        <v>9</v>
      </c>
      <c r="N12307">
        <v>5</v>
      </c>
      <c r="O12307">
        <v>3</v>
      </c>
    </row>
    <row r="12308" spans="1:15" x14ac:dyDescent="0.2">
      <c r="A12308" s="7" t="s">
        <v>12414</v>
      </c>
      <c r="B12308">
        <v>6</v>
      </c>
      <c r="C12308">
        <v>0</v>
      </c>
      <c r="D12308">
        <v>0</v>
      </c>
      <c r="E12308">
        <v>0</v>
      </c>
      <c r="F12308">
        <v>0</v>
      </c>
      <c r="G12308">
        <v>0</v>
      </c>
      <c r="H12308">
        <v>0</v>
      </c>
      <c r="I12308">
        <v>0</v>
      </c>
      <c r="J12308">
        <v>4</v>
      </c>
      <c r="K12308">
        <v>2</v>
      </c>
      <c r="L12308">
        <v>4</v>
      </c>
      <c r="M12308">
        <v>0</v>
      </c>
      <c r="N12308">
        <v>0</v>
      </c>
      <c r="O12308">
        <v>0</v>
      </c>
    </row>
    <row r="12309" spans="1:15" x14ac:dyDescent="0.2">
      <c r="A12309" s="7" t="s">
        <v>12415</v>
      </c>
      <c r="B12309">
        <v>111</v>
      </c>
      <c r="C12309">
        <v>1</v>
      </c>
      <c r="D12309">
        <v>0</v>
      </c>
      <c r="E12309">
        <v>1</v>
      </c>
      <c r="F12309">
        <v>8</v>
      </c>
      <c r="G12309">
        <v>0</v>
      </c>
      <c r="H12309">
        <v>12</v>
      </c>
      <c r="I12309">
        <v>0</v>
      </c>
      <c r="J12309">
        <v>36</v>
      </c>
      <c r="K12309">
        <v>22</v>
      </c>
      <c r="L12309">
        <v>10</v>
      </c>
      <c r="M12309">
        <v>3</v>
      </c>
      <c r="N12309">
        <v>0</v>
      </c>
      <c r="O12309">
        <v>0</v>
      </c>
    </row>
    <row r="12310" spans="1:15" x14ac:dyDescent="0.2">
      <c r="A12310" s="7" t="s">
        <v>12416</v>
      </c>
      <c r="B12310">
        <v>43</v>
      </c>
      <c r="C12310">
        <v>0</v>
      </c>
      <c r="D12310">
        <v>0</v>
      </c>
      <c r="E12310">
        <v>0</v>
      </c>
      <c r="F12310">
        <v>6</v>
      </c>
      <c r="G12310">
        <v>0</v>
      </c>
      <c r="H12310">
        <v>1</v>
      </c>
      <c r="I12310">
        <v>0</v>
      </c>
      <c r="J12310">
        <v>14</v>
      </c>
      <c r="K12310">
        <v>6</v>
      </c>
      <c r="L12310">
        <v>1</v>
      </c>
      <c r="M12310">
        <v>0</v>
      </c>
      <c r="N12310">
        <v>0</v>
      </c>
      <c r="O12310">
        <v>0</v>
      </c>
    </row>
    <row r="12311" spans="1:15" x14ac:dyDescent="0.2">
      <c r="A12311" s="7" t="s">
        <v>12417</v>
      </c>
      <c r="B12311">
        <v>26</v>
      </c>
      <c r="C12311">
        <v>0</v>
      </c>
      <c r="D12311">
        <v>0</v>
      </c>
      <c r="E12311">
        <v>0</v>
      </c>
      <c r="F12311">
        <v>0</v>
      </c>
      <c r="G12311">
        <v>0</v>
      </c>
      <c r="H12311">
        <v>0</v>
      </c>
      <c r="I12311">
        <v>0</v>
      </c>
      <c r="J12311">
        <v>10</v>
      </c>
      <c r="K12311">
        <v>10</v>
      </c>
      <c r="L12311">
        <v>0</v>
      </c>
      <c r="M12311">
        <v>1</v>
      </c>
      <c r="N12311">
        <v>0</v>
      </c>
      <c r="O12311">
        <v>0</v>
      </c>
    </row>
    <row r="12312" spans="1:15" x14ac:dyDescent="0.2">
      <c r="A12312" s="7" t="s">
        <v>12418</v>
      </c>
      <c r="B12312">
        <v>33</v>
      </c>
      <c r="C12312">
        <v>0</v>
      </c>
      <c r="D12312">
        <v>0</v>
      </c>
      <c r="E12312">
        <v>0</v>
      </c>
      <c r="F12312">
        <v>0</v>
      </c>
      <c r="G12312">
        <v>0</v>
      </c>
      <c r="H12312">
        <v>0</v>
      </c>
      <c r="I12312">
        <v>0</v>
      </c>
      <c r="J12312">
        <v>6</v>
      </c>
      <c r="K12312">
        <v>2</v>
      </c>
      <c r="L12312">
        <v>0</v>
      </c>
      <c r="M12312">
        <v>1</v>
      </c>
      <c r="N12312">
        <v>0</v>
      </c>
      <c r="O12312">
        <v>0</v>
      </c>
    </row>
    <row r="12313" spans="1:15" x14ac:dyDescent="0.2">
      <c r="A12313" s="7" t="s">
        <v>12419</v>
      </c>
      <c r="B12313">
        <v>237</v>
      </c>
      <c r="C12313">
        <v>49</v>
      </c>
      <c r="D12313">
        <v>0</v>
      </c>
      <c r="E12313">
        <v>49</v>
      </c>
      <c r="F12313">
        <v>21</v>
      </c>
      <c r="G12313">
        <v>772</v>
      </c>
      <c r="H12313">
        <v>38</v>
      </c>
      <c r="I12313">
        <v>987</v>
      </c>
      <c r="J12313">
        <v>80</v>
      </c>
      <c r="K12313">
        <v>86</v>
      </c>
      <c r="L12313">
        <v>14</v>
      </c>
      <c r="M12313">
        <v>7</v>
      </c>
      <c r="N12313">
        <v>1</v>
      </c>
      <c r="O12313">
        <v>1</v>
      </c>
    </row>
    <row r="12314" spans="1:15" x14ac:dyDescent="0.2">
      <c r="A12314" s="7" t="s">
        <v>12420</v>
      </c>
      <c r="B12314">
        <v>0</v>
      </c>
      <c r="C12314">
        <v>0</v>
      </c>
      <c r="D12314">
        <v>0</v>
      </c>
      <c r="E12314">
        <v>0</v>
      </c>
      <c r="F12314">
        <v>0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</row>
    <row r="12315" spans="1:15" x14ac:dyDescent="0.2">
      <c r="A12315" s="7" t="s">
        <v>12421</v>
      </c>
      <c r="B12315">
        <v>0</v>
      </c>
      <c r="C12315">
        <v>0</v>
      </c>
      <c r="D12315">
        <v>0</v>
      </c>
      <c r="E12315">
        <v>0</v>
      </c>
      <c r="F12315">
        <v>0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</row>
    <row r="12316" spans="1:15" x14ac:dyDescent="0.2">
      <c r="A12316" s="7" t="s">
        <v>12422</v>
      </c>
      <c r="B12316">
        <v>421</v>
      </c>
      <c r="C12316">
        <v>241</v>
      </c>
      <c r="D12316">
        <v>0</v>
      </c>
      <c r="E12316">
        <v>238</v>
      </c>
      <c r="F12316">
        <v>0</v>
      </c>
      <c r="G12316">
        <v>0</v>
      </c>
      <c r="H12316">
        <v>0</v>
      </c>
      <c r="I12316">
        <v>0</v>
      </c>
      <c r="J12316">
        <v>57</v>
      </c>
      <c r="K12316">
        <v>89</v>
      </c>
      <c r="L12316">
        <v>0</v>
      </c>
      <c r="M12316">
        <v>1</v>
      </c>
      <c r="N12316">
        <v>0</v>
      </c>
      <c r="O12316">
        <v>0</v>
      </c>
    </row>
    <row r="12317" spans="1:15" x14ac:dyDescent="0.2">
      <c r="A12317" s="7" t="s">
        <v>12423</v>
      </c>
      <c r="B12317">
        <v>0</v>
      </c>
      <c r="C12317">
        <v>0</v>
      </c>
      <c r="D12317">
        <v>0</v>
      </c>
      <c r="E12317">
        <v>0</v>
      </c>
      <c r="F12317">
        <v>0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</row>
    <row r="12318" spans="1:15" x14ac:dyDescent="0.2">
      <c r="A12318" s="7" t="s">
        <v>12424</v>
      </c>
      <c r="B12318">
        <v>17</v>
      </c>
      <c r="C12318">
        <v>0</v>
      </c>
      <c r="D12318">
        <v>0</v>
      </c>
      <c r="E12318">
        <v>0</v>
      </c>
      <c r="F12318">
        <v>4</v>
      </c>
      <c r="G12318">
        <v>0</v>
      </c>
      <c r="H12318">
        <v>9</v>
      </c>
      <c r="I12318">
        <v>0</v>
      </c>
      <c r="J12318">
        <v>7</v>
      </c>
      <c r="K12318">
        <v>1</v>
      </c>
      <c r="L12318">
        <v>0</v>
      </c>
      <c r="M12318">
        <v>0</v>
      </c>
      <c r="N12318">
        <v>0</v>
      </c>
      <c r="O12318">
        <v>0</v>
      </c>
    </row>
    <row r="12319" spans="1:15" x14ac:dyDescent="0.2">
      <c r="A12319" s="7" t="s">
        <v>12425</v>
      </c>
      <c r="B12319">
        <v>10</v>
      </c>
      <c r="C12319">
        <v>10</v>
      </c>
      <c r="D12319">
        <v>0</v>
      </c>
      <c r="E12319">
        <v>10</v>
      </c>
      <c r="F12319">
        <v>0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</row>
    <row r="12320" spans="1:15" x14ac:dyDescent="0.2">
      <c r="A12320" s="7" t="s">
        <v>12426</v>
      </c>
      <c r="B12320">
        <v>470</v>
      </c>
      <c r="C12320">
        <v>52</v>
      </c>
      <c r="D12320">
        <v>0</v>
      </c>
      <c r="E12320">
        <v>40</v>
      </c>
      <c r="F12320">
        <v>13</v>
      </c>
      <c r="G12320">
        <v>0</v>
      </c>
      <c r="H12320">
        <v>7</v>
      </c>
      <c r="I12320">
        <v>0</v>
      </c>
      <c r="J12320">
        <v>124</v>
      </c>
      <c r="K12320">
        <v>87</v>
      </c>
      <c r="L12320">
        <v>16</v>
      </c>
      <c r="M12320">
        <v>29</v>
      </c>
      <c r="N12320">
        <v>1</v>
      </c>
      <c r="O12320">
        <v>1</v>
      </c>
    </row>
    <row r="12321" spans="1:15" x14ac:dyDescent="0.2">
      <c r="A12321" s="7" t="s">
        <v>12427</v>
      </c>
      <c r="B12321">
        <v>320</v>
      </c>
      <c r="C12321">
        <v>231</v>
      </c>
      <c r="D12321">
        <v>0</v>
      </c>
      <c r="E12321">
        <v>228</v>
      </c>
      <c r="F12321">
        <v>0</v>
      </c>
      <c r="G12321">
        <v>0</v>
      </c>
      <c r="H12321">
        <v>0</v>
      </c>
      <c r="I12321">
        <v>0</v>
      </c>
      <c r="J12321">
        <v>41</v>
      </c>
      <c r="K12321">
        <v>67</v>
      </c>
      <c r="L12321">
        <v>0</v>
      </c>
      <c r="M12321">
        <v>1</v>
      </c>
      <c r="N12321">
        <v>0</v>
      </c>
      <c r="O12321">
        <v>0</v>
      </c>
    </row>
    <row r="12322" spans="1:15" x14ac:dyDescent="0.2">
      <c r="A12322" s="7" t="s">
        <v>12428</v>
      </c>
      <c r="B12322">
        <v>874</v>
      </c>
      <c r="C12322">
        <v>11</v>
      </c>
      <c r="D12322">
        <v>0</v>
      </c>
      <c r="E12322">
        <v>11</v>
      </c>
      <c r="F12322">
        <v>275</v>
      </c>
      <c r="G12322">
        <v>136555</v>
      </c>
      <c r="H12322">
        <v>135</v>
      </c>
      <c r="I12322">
        <v>8394</v>
      </c>
      <c r="J12322">
        <v>246</v>
      </c>
      <c r="K12322">
        <v>269</v>
      </c>
      <c r="L12322">
        <v>160</v>
      </c>
      <c r="M12322">
        <v>101</v>
      </c>
      <c r="N12322">
        <v>10</v>
      </c>
      <c r="O12322">
        <v>4</v>
      </c>
    </row>
    <row r="12323" spans="1:15" x14ac:dyDescent="0.2">
      <c r="A12323" s="7" t="s">
        <v>12429</v>
      </c>
      <c r="B12323">
        <v>638</v>
      </c>
      <c r="C12323">
        <v>49</v>
      </c>
      <c r="D12323">
        <v>0</v>
      </c>
      <c r="E12323">
        <v>49</v>
      </c>
      <c r="F12323">
        <v>174</v>
      </c>
      <c r="G12323">
        <v>38919</v>
      </c>
      <c r="H12323">
        <v>189</v>
      </c>
      <c r="I12323">
        <v>36959</v>
      </c>
      <c r="J12323">
        <v>171</v>
      </c>
      <c r="K12323">
        <v>125</v>
      </c>
      <c r="L12323">
        <v>72</v>
      </c>
      <c r="M12323">
        <v>43</v>
      </c>
      <c r="N12323">
        <v>19</v>
      </c>
      <c r="O12323">
        <v>14</v>
      </c>
    </row>
    <row r="12324" spans="1:15" x14ac:dyDescent="0.2">
      <c r="A12324" s="7" t="s">
        <v>12430</v>
      </c>
      <c r="B12324">
        <v>412</v>
      </c>
      <c r="C12324">
        <v>68</v>
      </c>
      <c r="D12324">
        <v>0</v>
      </c>
      <c r="E12324">
        <v>58</v>
      </c>
      <c r="F12324">
        <v>69</v>
      </c>
      <c r="G12324">
        <v>5804</v>
      </c>
      <c r="H12324">
        <v>94</v>
      </c>
      <c r="I12324">
        <v>5819</v>
      </c>
      <c r="J12324">
        <v>130</v>
      </c>
      <c r="K12324">
        <v>96</v>
      </c>
      <c r="L12324">
        <v>25</v>
      </c>
      <c r="M12324">
        <v>41</v>
      </c>
      <c r="N12324">
        <v>1</v>
      </c>
      <c r="O12324">
        <v>1</v>
      </c>
    </row>
    <row r="12325" spans="1:15" x14ac:dyDescent="0.2">
      <c r="A12325" s="7" t="s">
        <v>12431</v>
      </c>
      <c r="B12325">
        <v>20</v>
      </c>
      <c r="C12325">
        <v>13</v>
      </c>
      <c r="D12325">
        <v>0</v>
      </c>
      <c r="E12325">
        <v>13</v>
      </c>
      <c r="F12325">
        <v>0</v>
      </c>
      <c r="G12325">
        <v>0</v>
      </c>
      <c r="H12325">
        <v>0</v>
      </c>
      <c r="I12325">
        <v>0</v>
      </c>
      <c r="J12325">
        <v>7</v>
      </c>
      <c r="K12325">
        <v>2</v>
      </c>
      <c r="L12325">
        <v>0</v>
      </c>
      <c r="M12325">
        <v>0</v>
      </c>
      <c r="N12325">
        <v>0</v>
      </c>
      <c r="O12325">
        <v>0</v>
      </c>
    </row>
    <row r="12326" spans="1:15" x14ac:dyDescent="0.2">
      <c r="A12326" s="7" t="s">
        <v>12432</v>
      </c>
      <c r="B12326">
        <v>3</v>
      </c>
      <c r="C12326">
        <v>0</v>
      </c>
      <c r="D12326">
        <v>0</v>
      </c>
      <c r="E12326">
        <v>0</v>
      </c>
      <c r="F12326">
        <v>0</v>
      </c>
      <c r="G12326">
        <v>0</v>
      </c>
      <c r="H12326">
        <v>0</v>
      </c>
      <c r="I12326">
        <v>0</v>
      </c>
      <c r="J12326">
        <v>1</v>
      </c>
      <c r="K12326">
        <v>0</v>
      </c>
      <c r="L12326">
        <v>2</v>
      </c>
      <c r="M12326">
        <v>0</v>
      </c>
      <c r="N12326">
        <v>0</v>
      </c>
      <c r="O12326">
        <v>0</v>
      </c>
    </row>
    <row r="12327" spans="1:15" x14ac:dyDescent="0.2">
      <c r="A12327" s="7" t="s">
        <v>12433</v>
      </c>
      <c r="B12327">
        <v>3</v>
      </c>
      <c r="C12327">
        <v>0</v>
      </c>
      <c r="D12327">
        <v>0</v>
      </c>
      <c r="E12327">
        <v>0</v>
      </c>
      <c r="F12327">
        <v>0</v>
      </c>
      <c r="G12327">
        <v>0</v>
      </c>
      <c r="H12327">
        <v>0</v>
      </c>
      <c r="I12327">
        <v>0</v>
      </c>
      <c r="J12327">
        <v>1</v>
      </c>
      <c r="K12327">
        <v>0</v>
      </c>
      <c r="L12327">
        <v>2</v>
      </c>
      <c r="M12327">
        <v>0</v>
      </c>
      <c r="N12327">
        <v>0</v>
      </c>
      <c r="O12327">
        <v>0</v>
      </c>
    </row>
    <row r="12328" spans="1:15" x14ac:dyDescent="0.2">
      <c r="A12328" s="7" t="s">
        <v>12434</v>
      </c>
      <c r="B12328">
        <v>190</v>
      </c>
      <c r="C12328">
        <v>33</v>
      </c>
      <c r="D12328">
        <v>0</v>
      </c>
      <c r="E12328">
        <v>33</v>
      </c>
      <c r="F12328">
        <v>22</v>
      </c>
      <c r="G12328">
        <v>3140</v>
      </c>
      <c r="H12328">
        <v>53</v>
      </c>
      <c r="I12328">
        <v>3820</v>
      </c>
      <c r="J12328">
        <v>55</v>
      </c>
      <c r="K12328">
        <v>37</v>
      </c>
      <c r="L12328">
        <v>20</v>
      </c>
      <c r="M12328">
        <v>33</v>
      </c>
      <c r="N12328">
        <v>0</v>
      </c>
      <c r="O12328">
        <v>0</v>
      </c>
    </row>
    <row r="12329" spans="1:15" x14ac:dyDescent="0.2">
      <c r="A12329" s="7" t="s">
        <v>12435</v>
      </c>
      <c r="B12329">
        <v>134</v>
      </c>
      <c r="C12329">
        <v>10</v>
      </c>
      <c r="D12329">
        <v>0</v>
      </c>
      <c r="E12329">
        <v>10</v>
      </c>
      <c r="F12329">
        <v>43</v>
      </c>
      <c r="G12329">
        <v>2664</v>
      </c>
      <c r="H12329">
        <v>31</v>
      </c>
      <c r="I12329">
        <v>1999</v>
      </c>
      <c r="J12329">
        <v>34</v>
      </c>
      <c r="K12329">
        <v>32</v>
      </c>
      <c r="L12329">
        <v>3</v>
      </c>
      <c r="M12329">
        <v>3</v>
      </c>
      <c r="N12329">
        <v>1</v>
      </c>
      <c r="O12329">
        <v>1</v>
      </c>
    </row>
    <row r="12330" spans="1:15" x14ac:dyDescent="0.2">
      <c r="A12330" s="7" t="s">
        <v>12436</v>
      </c>
      <c r="B12330">
        <v>10</v>
      </c>
      <c r="C12330">
        <v>0</v>
      </c>
      <c r="D12330">
        <v>0</v>
      </c>
      <c r="E12330">
        <v>0</v>
      </c>
      <c r="F12330">
        <v>4</v>
      </c>
      <c r="G12330">
        <v>0</v>
      </c>
      <c r="H12330">
        <v>10</v>
      </c>
      <c r="I12330">
        <v>0</v>
      </c>
      <c r="J12330">
        <v>2</v>
      </c>
      <c r="K12330">
        <v>1</v>
      </c>
      <c r="L12330">
        <v>0</v>
      </c>
      <c r="M12330">
        <v>0</v>
      </c>
      <c r="N12330">
        <v>0</v>
      </c>
      <c r="O12330">
        <v>0</v>
      </c>
    </row>
    <row r="12331" spans="1:15" x14ac:dyDescent="0.2">
      <c r="A12331" s="7" t="s">
        <v>12437</v>
      </c>
      <c r="B12331">
        <v>10</v>
      </c>
      <c r="C12331">
        <v>0</v>
      </c>
      <c r="D12331">
        <v>0</v>
      </c>
      <c r="E12331">
        <v>0</v>
      </c>
      <c r="F12331">
        <v>4</v>
      </c>
      <c r="G12331">
        <v>0</v>
      </c>
      <c r="H12331">
        <v>9</v>
      </c>
      <c r="I12331">
        <v>0</v>
      </c>
      <c r="J12331">
        <v>2</v>
      </c>
      <c r="K12331">
        <v>1</v>
      </c>
      <c r="L12331">
        <v>0</v>
      </c>
      <c r="M12331">
        <v>0</v>
      </c>
      <c r="N12331">
        <v>0</v>
      </c>
      <c r="O12331">
        <v>0</v>
      </c>
    </row>
    <row r="12332" spans="1:15" x14ac:dyDescent="0.2">
      <c r="A12332" s="7" t="s">
        <v>12438</v>
      </c>
      <c r="B12332">
        <v>13</v>
      </c>
      <c r="C12332">
        <v>0</v>
      </c>
      <c r="D12332">
        <v>0</v>
      </c>
      <c r="E12332">
        <v>0</v>
      </c>
      <c r="F12332">
        <v>0</v>
      </c>
      <c r="G12332">
        <v>0</v>
      </c>
      <c r="H12332">
        <v>0</v>
      </c>
      <c r="I12332">
        <v>0</v>
      </c>
      <c r="J12332">
        <v>4</v>
      </c>
      <c r="K12332">
        <v>3</v>
      </c>
      <c r="L12332">
        <v>1</v>
      </c>
      <c r="M12332">
        <v>0</v>
      </c>
      <c r="N12332">
        <v>0</v>
      </c>
      <c r="O12332">
        <v>0</v>
      </c>
    </row>
    <row r="12333" spans="1:15" x14ac:dyDescent="0.2">
      <c r="A12333" s="7" t="s">
        <v>12439</v>
      </c>
      <c r="B12333">
        <v>3</v>
      </c>
      <c r="C12333">
        <v>0</v>
      </c>
      <c r="D12333">
        <v>0</v>
      </c>
      <c r="E12333">
        <v>0</v>
      </c>
      <c r="F12333">
        <v>0</v>
      </c>
      <c r="G12333">
        <v>0</v>
      </c>
      <c r="H12333">
        <v>0</v>
      </c>
      <c r="I12333">
        <v>0</v>
      </c>
      <c r="J12333">
        <v>3</v>
      </c>
      <c r="K12333">
        <v>0</v>
      </c>
      <c r="L12333">
        <v>0</v>
      </c>
      <c r="M12333">
        <v>0</v>
      </c>
      <c r="N12333">
        <v>0</v>
      </c>
      <c r="O12333">
        <v>0</v>
      </c>
    </row>
    <row r="12334" spans="1:15" x14ac:dyDescent="0.2">
      <c r="A12334" s="7" t="s">
        <v>12440</v>
      </c>
      <c r="B12334">
        <v>184</v>
      </c>
      <c r="C12334">
        <v>53</v>
      </c>
      <c r="D12334">
        <v>0</v>
      </c>
      <c r="E12334">
        <v>43</v>
      </c>
      <c r="F12334">
        <v>0</v>
      </c>
      <c r="G12334">
        <v>0</v>
      </c>
      <c r="H12334">
        <v>0</v>
      </c>
      <c r="I12334">
        <v>0</v>
      </c>
      <c r="J12334">
        <v>74</v>
      </c>
      <c r="K12334">
        <v>58</v>
      </c>
      <c r="L12334">
        <v>12</v>
      </c>
      <c r="M12334">
        <v>24</v>
      </c>
      <c r="N12334">
        <v>0</v>
      </c>
      <c r="O12334">
        <v>0</v>
      </c>
    </row>
    <row r="12335" spans="1:15" x14ac:dyDescent="0.2">
      <c r="A12335" s="7" t="s">
        <v>12441</v>
      </c>
      <c r="B12335">
        <v>0</v>
      </c>
      <c r="C12335">
        <v>0</v>
      </c>
      <c r="D12335">
        <v>0</v>
      </c>
      <c r="E12335">
        <v>0</v>
      </c>
      <c r="F12335">
        <v>0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</row>
    <row r="12336" spans="1:15" x14ac:dyDescent="0.2">
      <c r="A12336" s="7" t="s">
        <v>12442</v>
      </c>
      <c r="B12336">
        <v>14</v>
      </c>
      <c r="C12336">
        <v>0</v>
      </c>
      <c r="D12336">
        <v>0</v>
      </c>
      <c r="E12336">
        <v>0</v>
      </c>
      <c r="F12336">
        <v>0</v>
      </c>
      <c r="G12336">
        <v>0</v>
      </c>
      <c r="H12336">
        <v>0</v>
      </c>
      <c r="I12336">
        <v>0</v>
      </c>
      <c r="J12336">
        <v>6</v>
      </c>
      <c r="K12336">
        <v>4</v>
      </c>
      <c r="L12336">
        <v>0</v>
      </c>
      <c r="M12336">
        <v>0</v>
      </c>
      <c r="N12336">
        <v>0</v>
      </c>
      <c r="O12336">
        <v>0</v>
      </c>
    </row>
    <row r="12337" spans="1:15" x14ac:dyDescent="0.2">
      <c r="A12337" s="7" t="s">
        <v>12443</v>
      </c>
      <c r="B12337">
        <v>4</v>
      </c>
      <c r="C12337">
        <v>0</v>
      </c>
      <c r="D12337">
        <v>0</v>
      </c>
      <c r="E12337">
        <v>0</v>
      </c>
      <c r="F12337">
        <v>0</v>
      </c>
      <c r="G12337">
        <v>0</v>
      </c>
      <c r="H12337">
        <v>0</v>
      </c>
      <c r="I12337">
        <v>0</v>
      </c>
      <c r="J12337">
        <v>2</v>
      </c>
      <c r="K12337">
        <v>1</v>
      </c>
      <c r="L12337">
        <v>0</v>
      </c>
      <c r="M12337">
        <v>0</v>
      </c>
      <c r="N12337">
        <v>0</v>
      </c>
      <c r="O12337">
        <v>0</v>
      </c>
    </row>
    <row r="12338" spans="1:15" x14ac:dyDescent="0.2">
      <c r="A12338" s="7" t="s">
        <v>12444</v>
      </c>
      <c r="B12338">
        <v>28</v>
      </c>
      <c r="C12338">
        <v>13</v>
      </c>
      <c r="D12338">
        <v>0</v>
      </c>
      <c r="E12338">
        <v>13</v>
      </c>
      <c r="F12338">
        <v>0</v>
      </c>
      <c r="G12338">
        <v>0</v>
      </c>
      <c r="H12338">
        <v>0</v>
      </c>
      <c r="I12338">
        <v>0</v>
      </c>
      <c r="J12338">
        <v>6</v>
      </c>
      <c r="K12338">
        <v>9</v>
      </c>
      <c r="L12338">
        <v>0</v>
      </c>
      <c r="M12338">
        <v>0</v>
      </c>
      <c r="N12338">
        <v>0</v>
      </c>
      <c r="O12338">
        <v>0</v>
      </c>
    </row>
    <row r="12339" spans="1:15" x14ac:dyDescent="0.2">
      <c r="A12339" s="7" t="s">
        <v>12445</v>
      </c>
      <c r="B12339">
        <v>44</v>
      </c>
      <c r="C12339">
        <v>8</v>
      </c>
      <c r="D12339">
        <v>0</v>
      </c>
      <c r="E12339">
        <v>8</v>
      </c>
      <c r="F12339">
        <v>0</v>
      </c>
      <c r="G12339">
        <v>0</v>
      </c>
      <c r="H12339">
        <v>0</v>
      </c>
      <c r="I12339">
        <v>0</v>
      </c>
      <c r="J12339">
        <v>27</v>
      </c>
      <c r="K12339">
        <v>17</v>
      </c>
      <c r="L12339">
        <v>4</v>
      </c>
      <c r="M12339">
        <v>2</v>
      </c>
      <c r="N12339">
        <v>0</v>
      </c>
      <c r="O12339">
        <v>0</v>
      </c>
    </row>
    <row r="12340" spans="1:15" x14ac:dyDescent="0.2">
      <c r="A12340" s="7" t="s">
        <v>12446</v>
      </c>
      <c r="B12340">
        <v>277</v>
      </c>
      <c r="C12340">
        <v>4</v>
      </c>
      <c r="D12340">
        <v>0</v>
      </c>
      <c r="E12340">
        <v>4</v>
      </c>
      <c r="F12340">
        <v>28</v>
      </c>
      <c r="G12340">
        <v>0</v>
      </c>
      <c r="H12340">
        <v>27</v>
      </c>
      <c r="I12340">
        <v>0</v>
      </c>
      <c r="J12340">
        <v>124</v>
      </c>
      <c r="K12340">
        <v>104</v>
      </c>
      <c r="L12340">
        <v>22</v>
      </c>
      <c r="M12340">
        <v>74</v>
      </c>
      <c r="N12340">
        <v>4</v>
      </c>
      <c r="O12340">
        <v>2</v>
      </c>
    </row>
    <row r="12341" spans="1:15" x14ac:dyDescent="0.2">
      <c r="A12341" s="7" t="s">
        <v>12447</v>
      </c>
      <c r="B12341">
        <v>5</v>
      </c>
      <c r="C12341">
        <v>0</v>
      </c>
      <c r="D12341">
        <v>0</v>
      </c>
      <c r="E12341">
        <v>0</v>
      </c>
      <c r="F12341">
        <v>0</v>
      </c>
      <c r="G12341">
        <v>0</v>
      </c>
      <c r="H12341">
        <v>0</v>
      </c>
      <c r="I12341">
        <v>0</v>
      </c>
      <c r="J12341">
        <v>2</v>
      </c>
      <c r="K12341">
        <v>2</v>
      </c>
      <c r="L12341">
        <v>0</v>
      </c>
      <c r="M12341">
        <v>0</v>
      </c>
      <c r="N12341">
        <v>0</v>
      </c>
      <c r="O12341">
        <v>0</v>
      </c>
    </row>
    <row r="12342" spans="1:15" x14ac:dyDescent="0.2">
      <c r="A12342" s="7" t="s">
        <v>12448</v>
      </c>
      <c r="B12342">
        <v>92</v>
      </c>
      <c r="C12342">
        <v>9</v>
      </c>
      <c r="D12342">
        <v>0</v>
      </c>
      <c r="E12342">
        <v>9</v>
      </c>
      <c r="F12342">
        <v>0</v>
      </c>
      <c r="G12342">
        <v>0</v>
      </c>
      <c r="H12342">
        <v>0</v>
      </c>
      <c r="I12342">
        <v>0</v>
      </c>
      <c r="J12342">
        <v>18</v>
      </c>
      <c r="K12342">
        <v>22</v>
      </c>
      <c r="L12342">
        <v>0</v>
      </c>
      <c r="M12342">
        <v>0</v>
      </c>
      <c r="N12342">
        <v>0</v>
      </c>
      <c r="O12342">
        <v>0</v>
      </c>
    </row>
    <row r="12343" spans="1:15" x14ac:dyDescent="0.2">
      <c r="A12343" s="7" t="s">
        <v>12449</v>
      </c>
      <c r="B12343">
        <v>90</v>
      </c>
      <c r="C12343">
        <v>9</v>
      </c>
      <c r="D12343">
        <v>0</v>
      </c>
      <c r="E12343">
        <v>9</v>
      </c>
      <c r="F12343">
        <v>0</v>
      </c>
      <c r="G12343">
        <v>0</v>
      </c>
      <c r="H12343">
        <v>0</v>
      </c>
      <c r="I12343">
        <v>0</v>
      </c>
      <c r="J12343">
        <v>15</v>
      </c>
      <c r="K12343">
        <v>22</v>
      </c>
      <c r="L12343">
        <v>0</v>
      </c>
      <c r="M12343">
        <v>0</v>
      </c>
      <c r="N12343">
        <v>0</v>
      </c>
      <c r="O12343">
        <v>0</v>
      </c>
    </row>
    <row r="12344" spans="1:15" x14ac:dyDescent="0.2">
      <c r="A12344" s="7" t="s">
        <v>12450</v>
      </c>
      <c r="B12344">
        <v>231</v>
      </c>
      <c r="C12344">
        <v>164</v>
      </c>
      <c r="D12344">
        <v>0</v>
      </c>
      <c r="E12344">
        <v>164</v>
      </c>
      <c r="F12344">
        <v>25</v>
      </c>
      <c r="G12344">
        <v>1350</v>
      </c>
      <c r="H12344">
        <v>41</v>
      </c>
      <c r="I12344">
        <v>945</v>
      </c>
      <c r="J12344">
        <v>20</v>
      </c>
      <c r="K12344">
        <v>51</v>
      </c>
      <c r="L12344">
        <v>3</v>
      </c>
      <c r="M12344">
        <v>6</v>
      </c>
      <c r="N12344">
        <v>0</v>
      </c>
      <c r="O12344">
        <v>0</v>
      </c>
    </row>
    <row r="12345" spans="1:15" x14ac:dyDescent="0.2">
      <c r="A12345" s="7" t="s">
        <v>12451</v>
      </c>
      <c r="B12345">
        <v>24</v>
      </c>
      <c r="C12345">
        <v>0</v>
      </c>
      <c r="D12345">
        <v>0</v>
      </c>
      <c r="E12345">
        <v>0</v>
      </c>
      <c r="F12345">
        <v>0</v>
      </c>
      <c r="G12345">
        <v>0</v>
      </c>
      <c r="H12345">
        <v>0</v>
      </c>
      <c r="I12345">
        <v>0</v>
      </c>
      <c r="J12345">
        <v>13</v>
      </c>
      <c r="K12345">
        <v>50</v>
      </c>
      <c r="L12345">
        <v>3</v>
      </c>
      <c r="M12345">
        <v>6</v>
      </c>
      <c r="N12345">
        <v>0</v>
      </c>
      <c r="O12345">
        <v>0</v>
      </c>
    </row>
    <row r="12346" spans="1:15" x14ac:dyDescent="0.2">
      <c r="A12346" s="7" t="s">
        <v>12452</v>
      </c>
      <c r="B12346">
        <v>168</v>
      </c>
      <c r="C12346">
        <v>164</v>
      </c>
      <c r="D12346">
        <v>0</v>
      </c>
      <c r="E12346">
        <v>164</v>
      </c>
      <c r="F12346">
        <v>0</v>
      </c>
      <c r="G12346">
        <v>0</v>
      </c>
      <c r="H12346">
        <v>0</v>
      </c>
      <c r="I12346">
        <v>0</v>
      </c>
      <c r="J12346">
        <v>3</v>
      </c>
      <c r="K12346">
        <v>1</v>
      </c>
      <c r="L12346">
        <v>0</v>
      </c>
      <c r="M12346">
        <v>0</v>
      </c>
      <c r="N12346">
        <v>0</v>
      </c>
      <c r="O12346">
        <v>0</v>
      </c>
    </row>
    <row r="12347" spans="1:15" x14ac:dyDescent="0.2">
      <c r="A12347" s="7" t="s">
        <v>12453</v>
      </c>
      <c r="B12347">
        <v>93</v>
      </c>
      <c r="C12347">
        <v>25</v>
      </c>
      <c r="D12347">
        <v>0</v>
      </c>
      <c r="E12347">
        <v>25</v>
      </c>
      <c r="F12347">
        <v>0</v>
      </c>
      <c r="G12347">
        <v>0</v>
      </c>
      <c r="H12347">
        <v>0</v>
      </c>
      <c r="I12347">
        <v>0</v>
      </c>
      <c r="J12347">
        <v>25</v>
      </c>
      <c r="K12347">
        <v>25</v>
      </c>
      <c r="L12347">
        <v>0</v>
      </c>
      <c r="M12347">
        <v>1</v>
      </c>
      <c r="N12347">
        <v>0</v>
      </c>
      <c r="O12347">
        <v>0</v>
      </c>
    </row>
    <row r="12348" spans="1:15" x14ac:dyDescent="0.2">
      <c r="A12348" s="7" t="s">
        <v>12454</v>
      </c>
      <c r="B12348">
        <v>11</v>
      </c>
      <c r="C12348">
        <v>0</v>
      </c>
      <c r="D12348">
        <v>0</v>
      </c>
      <c r="E12348">
        <v>0</v>
      </c>
      <c r="F12348">
        <v>0</v>
      </c>
      <c r="G12348">
        <v>0</v>
      </c>
      <c r="H12348">
        <v>0</v>
      </c>
      <c r="I12348">
        <v>0</v>
      </c>
      <c r="J12348">
        <v>8</v>
      </c>
      <c r="K12348">
        <v>7</v>
      </c>
      <c r="L12348">
        <v>8</v>
      </c>
      <c r="M12348">
        <v>0</v>
      </c>
      <c r="N12348">
        <v>0</v>
      </c>
      <c r="O12348">
        <v>0</v>
      </c>
    </row>
    <row r="12349" spans="1:15" x14ac:dyDescent="0.2">
      <c r="A12349" s="7" t="s">
        <v>12455</v>
      </c>
      <c r="B12349">
        <v>0</v>
      </c>
      <c r="C12349">
        <v>0</v>
      </c>
      <c r="D12349">
        <v>0</v>
      </c>
      <c r="E12349">
        <v>0</v>
      </c>
      <c r="F12349">
        <v>0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1</v>
      </c>
      <c r="N12349">
        <v>0</v>
      </c>
      <c r="O12349">
        <v>0</v>
      </c>
    </row>
    <row r="12350" spans="1:15" x14ac:dyDescent="0.2">
      <c r="A12350" s="7" t="s">
        <v>12456</v>
      </c>
      <c r="B12350">
        <v>0</v>
      </c>
      <c r="C12350">
        <v>0</v>
      </c>
      <c r="D12350">
        <v>0</v>
      </c>
      <c r="E12350">
        <v>0</v>
      </c>
      <c r="F12350">
        <v>0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1</v>
      </c>
      <c r="N12350">
        <v>0</v>
      </c>
      <c r="O12350">
        <v>0</v>
      </c>
    </row>
    <row r="12351" spans="1:15" x14ac:dyDescent="0.2">
      <c r="A12351" s="7" t="s">
        <v>12457</v>
      </c>
      <c r="B12351">
        <v>0</v>
      </c>
      <c r="C12351">
        <v>0</v>
      </c>
      <c r="D12351">
        <v>0</v>
      </c>
      <c r="E12351">
        <v>0</v>
      </c>
      <c r="F12351">
        <v>0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</row>
    <row r="12352" spans="1:15" x14ac:dyDescent="0.2">
      <c r="A12352" s="7" t="s">
        <v>12458</v>
      </c>
      <c r="B12352">
        <v>0</v>
      </c>
      <c r="C12352">
        <v>0</v>
      </c>
      <c r="D12352">
        <v>0</v>
      </c>
      <c r="E12352">
        <v>0</v>
      </c>
      <c r="F12352">
        <v>0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</row>
    <row r="12353" spans="1:15" x14ac:dyDescent="0.2">
      <c r="A12353" s="7" t="s">
        <v>12459</v>
      </c>
      <c r="B12353">
        <v>0</v>
      </c>
      <c r="C12353">
        <v>0</v>
      </c>
      <c r="D12353">
        <v>0</v>
      </c>
      <c r="E12353">
        <v>0</v>
      </c>
      <c r="F12353">
        <v>0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</row>
    <row r="12354" spans="1:15" x14ac:dyDescent="0.2">
      <c r="A12354" s="7" t="s">
        <v>12460</v>
      </c>
      <c r="B12354">
        <v>0</v>
      </c>
      <c r="C12354">
        <v>0</v>
      </c>
      <c r="D12354">
        <v>0</v>
      </c>
      <c r="E12354">
        <v>0</v>
      </c>
      <c r="F12354">
        <v>0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</row>
    <row r="12355" spans="1:15" x14ac:dyDescent="0.2">
      <c r="A12355" s="7" t="s">
        <v>12461</v>
      </c>
      <c r="B12355">
        <v>0</v>
      </c>
      <c r="C12355">
        <v>0</v>
      </c>
      <c r="D12355">
        <v>0</v>
      </c>
      <c r="E12355">
        <v>0</v>
      </c>
      <c r="F12355">
        <v>0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</row>
    <row r="12356" spans="1:15" x14ac:dyDescent="0.2">
      <c r="A12356" s="7" t="s">
        <v>12462</v>
      </c>
      <c r="B12356">
        <v>0</v>
      </c>
      <c r="C12356">
        <v>0</v>
      </c>
      <c r="D12356">
        <v>0</v>
      </c>
      <c r="E12356">
        <v>0</v>
      </c>
      <c r="F12356">
        <v>0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</row>
    <row r="12357" spans="1:15" x14ac:dyDescent="0.2">
      <c r="A12357" s="7" t="s">
        <v>12463</v>
      </c>
      <c r="B12357">
        <v>0</v>
      </c>
      <c r="C12357">
        <v>0</v>
      </c>
      <c r="D12357">
        <v>0</v>
      </c>
      <c r="E12357">
        <v>0</v>
      </c>
      <c r="F12357">
        <v>0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</row>
    <row r="12358" spans="1:15" x14ac:dyDescent="0.2">
      <c r="A12358" s="7" t="s">
        <v>12464</v>
      </c>
      <c r="B12358">
        <v>0</v>
      </c>
      <c r="C12358">
        <v>0</v>
      </c>
      <c r="D12358">
        <v>0</v>
      </c>
      <c r="E12358">
        <v>0</v>
      </c>
      <c r="F12358">
        <v>0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</row>
    <row r="12359" spans="1:15" x14ac:dyDescent="0.2">
      <c r="A12359" s="7" t="s">
        <v>12465</v>
      </c>
      <c r="B12359">
        <v>0</v>
      </c>
      <c r="C12359">
        <v>0</v>
      </c>
      <c r="D12359">
        <v>0</v>
      </c>
      <c r="E12359">
        <v>0</v>
      </c>
      <c r="F12359">
        <v>0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</row>
    <row r="12360" spans="1:15" x14ac:dyDescent="0.2">
      <c r="A12360" s="7" t="s">
        <v>12466</v>
      </c>
      <c r="B12360">
        <v>0</v>
      </c>
      <c r="C12360">
        <v>0</v>
      </c>
      <c r="D12360">
        <v>0</v>
      </c>
      <c r="E12360">
        <v>0</v>
      </c>
      <c r="F12360">
        <v>0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</row>
    <row r="12361" spans="1:15" x14ac:dyDescent="0.2">
      <c r="A12361" s="7" t="s">
        <v>12467</v>
      </c>
      <c r="B12361">
        <v>0</v>
      </c>
      <c r="C12361">
        <v>0</v>
      </c>
      <c r="D12361">
        <v>0</v>
      </c>
      <c r="E12361">
        <v>0</v>
      </c>
      <c r="F12361">
        <v>0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</row>
    <row r="12362" spans="1:15" x14ac:dyDescent="0.2">
      <c r="A12362" s="7" t="s">
        <v>12468</v>
      </c>
      <c r="B12362">
        <v>0</v>
      </c>
      <c r="C12362">
        <v>0</v>
      </c>
      <c r="D12362">
        <v>0</v>
      </c>
      <c r="E12362">
        <v>0</v>
      </c>
      <c r="F12362">
        <v>0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</row>
    <row r="12363" spans="1:15" x14ac:dyDescent="0.2">
      <c r="A12363" s="7" t="s">
        <v>12469</v>
      </c>
      <c r="B12363">
        <v>0</v>
      </c>
      <c r="C12363">
        <v>0</v>
      </c>
      <c r="D12363">
        <v>0</v>
      </c>
      <c r="E12363">
        <v>0</v>
      </c>
      <c r="F12363">
        <v>0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</row>
    <row r="12364" spans="1:15" x14ac:dyDescent="0.2">
      <c r="A12364" s="7" t="s">
        <v>12470</v>
      </c>
      <c r="B12364">
        <v>0</v>
      </c>
      <c r="C12364">
        <v>0</v>
      </c>
      <c r="D12364">
        <v>0</v>
      </c>
      <c r="E12364">
        <v>0</v>
      </c>
      <c r="F12364">
        <v>0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</row>
    <row r="12365" spans="1:15" x14ac:dyDescent="0.2">
      <c r="A12365" s="7" t="s">
        <v>12471</v>
      </c>
      <c r="B12365">
        <v>0</v>
      </c>
      <c r="C12365">
        <v>0</v>
      </c>
      <c r="D12365">
        <v>0</v>
      </c>
      <c r="E12365">
        <v>0</v>
      </c>
      <c r="F12365">
        <v>0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</row>
    <row r="12366" spans="1:15" x14ac:dyDescent="0.2">
      <c r="A12366" s="7" t="s">
        <v>12472</v>
      </c>
      <c r="B12366">
        <v>0</v>
      </c>
      <c r="C12366">
        <v>0</v>
      </c>
      <c r="D12366">
        <v>0</v>
      </c>
      <c r="E12366">
        <v>0</v>
      </c>
      <c r="F12366">
        <v>0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</row>
    <row r="12367" spans="1:15" x14ac:dyDescent="0.2">
      <c r="A12367" s="7" t="s">
        <v>12473</v>
      </c>
      <c r="B12367">
        <v>0</v>
      </c>
      <c r="C12367">
        <v>0</v>
      </c>
      <c r="D12367">
        <v>0</v>
      </c>
      <c r="E12367">
        <v>0</v>
      </c>
      <c r="F12367">
        <v>0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</row>
    <row r="12368" spans="1:15" x14ac:dyDescent="0.2">
      <c r="A12368" s="7" t="s">
        <v>12474</v>
      </c>
      <c r="B12368">
        <v>0</v>
      </c>
      <c r="C12368">
        <v>0</v>
      </c>
      <c r="D12368">
        <v>0</v>
      </c>
      <c r="E12368">
        <v>0</v>
      </c>
      <c r="F12368">
        <v>0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</row>
    <row r="12369" spans="1:15" x14ac:dyDescent="0.2">
      <c r="A12369" s="7" t="s">
        <v>12475</v>
      </c>
      <c r="B12369">
        <v>0</v>
      </c>
      <c r="C12369">
        <v>0</v>
      </c>
      <c r="D12369">
        <v>0</v>
      </c>
      <c r="E12369">
        <v>0</v>
      </c>
      <c r="F12369">
        <v>0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</row>
    <row r="12370" spans="1:15" x14ac:dyDescent="0.2">
      <c r="A12370" s="7" t="s">
        <v>12476</v>
      </c>
      <c r="B12370">
        <v>0</v>
      </c>
      <c r="C12370">
        <v>0</v>
      </c>
      <c r="D12370">
        <v>0</v>
      </c>
      <c r="E12370">
        <v>0</v>
      </c>
      <c r="F12370">
        <v>0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</row>
    <row r="12371" spans="1:15" x14ac:dyDescent="0.2">
      <c r="A12371" s="7" t="s">
        <v>12477</v>
      </c>
      <c r="B12371">
        <v>0</v>
      </c>
      <c r="C12371">
        <v>0</v>
      </c>
      <c r="D12371">
        <v>0</v>
      </c>
      <c r="E12371">
        <v>0</v>
      </c>
      <c r="F12371">
        <v>0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</row>
    <row r="12372" spans="1:15" x14ac:dyDescent="0.2">
      <c r="A12372" s="7" t="s">
        <v>12478</v>
      </c>
      <c r="B12372">
        <v>0</v>
      </c>
      <c r="C12372">
        <v>0</v>
      </c>
      <c r="D12372">
        <v>0</v>
      </c>
      <c r="E12372">
        <v>0</v>
      </c>
      <c r="F12372">
        <v>0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</row>
    <row r="12373" spans="1:15" x14ac:dyDescent="0.2">
      <c r="A12373" s="7" t="s">
        <v>12479</v>
      </c>
      <c r="B12373">
        <v>0</v>
      </c>
      <c r="C12373">
        <v>0</v>
      </c>
      <c r="D12373">
        <v>0</v>
      </c>
      <c r="E12373">
        <v>0</v>
      </c>
      <c r="F12373">
        <v>0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</row>
    <row r="12374" spans="1:15" x14ac:dyDescent="0.2">
      <c r="A12374" s="7" t="s">
        <v>12480</v>
      </c>
      <c r="B12374">
        <v>0</v>
      </c>
      <c r="C12374">
        <v>0</v>
      </c>
      <c r="D12374">
        <v>0</v>
      </c>
      <c r="E12374">
        <v>0</v>
      </c>
      <c r="F12374">
        <v>0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</row>
    <row r="12375" spans="1:15" x14ac:dyDescent="0.2">
      <c r="A12375" s="7" t="s">
        <v>12481</v>
      </c>
      <c r="B12375">
        <v>0</v>
      </c>
      <c r="C12375">
        <v>0</v>
      </c>
      <c r="D12375">
        <v>0</v>
      </c>
      <c r="E12375">
        <v>0</v>
      </c>
      <c r="F12375">
        <v>0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</row>
    <row r="12376" spans="1:15" x14ac:dyDescent="0.2">
      <c r="A12376" s="7" t="s">
        <v>12482</v>
      </c>
      <c r="B12376">
        <v>483</v>
      </c>
    </row>
    <row r="12377" spans="1:15" x14ac:dyDescent="0.2">
      <c r="A12377" s="7" t="s">
        <v>12483</v>
      </c>
      <c r="B12377">
        <v>483</v>
      </c>
    </row>
    <row r="12378" spans="1:15" x14ac:dyDescent="0.2">
      <c r="A12378" s="7" t="s">
        <v>12484</v>
      </c>
      <c r="B12378">
        <v>0</v>
      </c>
    </row>
    <row r="12379" spans="1:15" x14ac:dyDescent="0.2">
      <c r="A12379" s="7" t="s">
        <v>12485</v>
      </c>
      <c r="B12379">
        <v>0</v>
      </c>
    </row>
    <row r="12380" spans="1:15" x14ac:dyDescent="0.2">
      <c r="A12380" s="7" t="s">
        <v>12486</v>
      </c>
      <c r="B12380">
        <v>0</v>
      </c>
    </row>
    <row r="12381" spans="1:15" x14ac:dyDescent="0.2">
      <c r="A12381" s="7" t="s">
        <v>12487</v>
      </c>
      <c r="B12381">
        <v>0</v>
      </c>
    </row>
    <row r="12382" spans="1:15" x14ac:dyDescent="0.2">
      <c r="A12382" s="7" t="s">
        <v>12488</v>
      </c>
      <c r="B12382">
        <v>206</v>
      </c>
    </row>
    <row r="12383" spans="1:15" x14ac:dyDescent="0.2">
      <c r="A12383" s="7" t="s">
        <v>12489</v>
      </c>
      <c r="B12383">
        <v>0</v>
      </c>
    </row>
    <row r="12384" spans="1:15" x14ac:dyDescent="0.2">
      <c r="A12384" s="7" t="s">
        <v>12490</v>
      </c>
      <c r="B12384">
        <v>196</v>
      </c>
    </row>
    <row r="12385" spans="1:2" x14ac:dyDescent="0.2">
      <c r="A12385" s="7" t="s">
        <v>12491</v>
      </c>
      <c r="B12385">
        <v>0</v>
      </c>
    </row>
    <row r="12386" spans="1:2" x14ac:dyDescent="0.2">
      <c r="A12386" s="7" t="s">
        <v>12492</v>
      </c>
      <c r="B12386">
        <v>16</v>
      </c>
    </row>
    <row r="12387" spans="1:2" x14ac:dyDescent="0.2">
      <c r="A12387" s="7" t="s">
        <v>12493</v>
      </c>
      <c r="B12387">
        <v>1</v>
      </c>
    </row>
    <row r="12388" spans="1:2" x14ac:dyDescent="0.2">
      <c r="A12388" s="7" t="s">
        <v>12494</v>
      </c>
      <c r="B12388">
        <v>0</v>
      </c>
    </row>
    <row r="12389" spans="1:2" x14ac:dyDescent="0.2">
      <c r="A12389" s="7" t="s">
        <v>12495</v>
      </c>
      <c r="B12389">
        <v>0</v>
      </c>
    </row>
    <row r="12390" spans="1:2" x14ac:dyDescent="0.2">
      <c r="A12390" s="7" t="s">
        <v>12496</v>
      </c>
      <c r="B12390">
        <v>66</v>
      </c>
    </row>
    <row r="12391" spans="1:2" x14ac:dyDescent="0.2">
      <c r="A12391" s="7" t="s">
        <v>12497</v>
      </c>
      <c r="B12391">
        <v>0</v>
      </c>
    </row>
    <row r="12392" spans="1:2" x14ac:dyDescent="0.2">
      <c r="A12392" s="7" t="s">
        <v>12498</v>
      </c>
      <c r="B12392">
        <v>0</v>
      </c>
    </row>
    <row r="12393" spans="1:2" x14ac:dyDescent="0.2">
      <c r="A12393" s="7" t="s">
        <v>12499</v>
      </c>
      <c r="B12393">
        <v>0</v>
      </c>
    </row>
    <row r="12394" spans="1:2" x14ac:dyDescent="0.2">
      <c r="A12394" s="7" t="s">
        <v>12500</v>
      </c>
      <c r="B12394">
        <v>29</v>
      </c>
    </row>
    <row r="12395" spans="1:2" x14ac:dyDescent="0.2">
      <c r="A12395" s="7" t="s">
        <v>12501</v>
      </c>
      <c r="B12395">
        <v>26</v>
      </c>
    </row>
    <row r="12396" spans="1:2" x14ac:dyDescent="0.2">
      <c r="A12396" s="7" t="s">
        <v>12502</v>
      </c>
      <c r="B12396">
        <v>11</v>
      </c>
    </row>
    <row r="12397" spans="1:2" x14ac:dyDescent="0.2">
      <c r="A12397" s="7" t="s">
        <v>12503</v>
      </c>
      <c r="B12397">
        <v>9</v>
      </c>
    </row>
    <row r="12398" spans="1:2" x14ac:dyDescent="0.2">
      <c r="A12398" s="7" t="s">
        <v>12504</v>
      </c>
      <c r="B12398">
        <v>0</v>
      </c>
    </row>
    <row r="12399" spans="1:2" x14ac:dyDescent="0.2">
      <c r="A12399" s="7" t="s">
        <v>12505</v>
      </c>
      <c r="B12399">
        <v>0</v>
      </c>
    </row>
    <row r="12400" spans="1:2" x14ac:dyDescent="0.2">
      <c r="A12400" s="7" t="s">
        <v>12506</v>
      </c>
      <c r="B12400">
        <v>0</v>
      </c>
    </row>
    <row r="12401" spans="1:2" x14ac:dyDescent="0.2">
      <c r="A12401" s="7" t="s">
        <v>12507</v>
      </c>
      <c r="B12401">
        <v>0</v>
      </c>
    </row>
    <row r="12402" spans="1:2" x14ac:dyDescent="0.2">
      <c r="A12402" s="7" t="s">
        <v>12508</v>
      </c>
      <c r="B12402">
        <v>0</v>
      </c>
    </row>
    <row r="12403" spans="1:2" x14ac:dyDescent="0.2">
      <c r="A12403" s="7" t="s">
        <v>12509</v>
      </c>
      <c r="B12403">
        <v>8</v>
      </c>
    </row>
    <row r="12404" spans="1:2" x14ac:dyDescent="0.2">
      <c r="A12404" s="7" t="s">
        <v>12510</v>
      </c>
      <c r="B12404">
        <v>7</v>
      </c>
    </row>
    <row r="12405" spans="1:2" x14ac:dyDescent="0.2">
      <c r="A12405" s="7" t="s">
        <v>12511</v>
      </c>
      <c r="B12405">
        <v>165</v>
      </c>
    </row>
    <row r="12406" spans="1:2" x14ac:dyDescent="0.2">
      <c r="A12406" s="7" t="s">
        <v>12512</v>
      </c>
      <c r="B12406">
        <v>0</v>
      </c>
    </row>
    <row r="12407" spans="1:2" x14ac:dyDescent="0.2">
      <c r="A12407" s="7" t="s">
        <v>12513</v>
      </c>
      <c r="B12407">
        <v>0</v>
      </c>
    </row>
    <row r="12408" spans="1:2" x14ac:dyDescent="0.2">
      <c r="A12408" s="7" t="s">
        <v>12514</v>
      </c>
      <c r="B12408">
        <v>486</v>
      </c>
    </row>
    <row r="12409" spans="1:2" x14ac:dyDescent="0.2">
      <c r="A12409" s="7" t="s">
        <v>12515</v>
      </c>
      <c r="B12409">
        <v>363</v>
      </c>
    </row>
    <row r="12410" spans="1:2" x14ac:dyDescent="0.2">
      <c r="A12410" s="7" t="s">
        <v>12516</v>
      </c>
      <c r="B12410">
        <v>20</v>
      </c>
    </row>
    <row r="12411" spans="1:2" x14ac:dyDescent="0.2">
      <c r="A12411" s="7" t="s">
        <v>12517</v>
      </c>
      <c r="B12411">
        <v>29423</v>
      </c>
    </row>
    <row r="12412" spans="1:2" x14ac:dyDescent="0.2">
      <c r="A12412" s="7" t="s">
        <v>12518</v>
      </c>
      <c r="B12412">
        <v>2</v>
      </c>
    </row>
    <row r="12413" spans="1:2" x14ac:dyDescent="0.2">
      <c r="A12413" s="7" t="s">
        <v>12519</v>
      </c>
      <c r="B12413">
        <v>0</v>
      </c>
    </row>
    <row r="12414" spans="1:2" x14ac:dyDescent="0.2">
      <c r="A12414" s="7" t="s">
        <v>12520</v>
      </c>
      <c r="B12414">
        <v>0</v>
      </c>
    </row>
    <row r="12415" spans="1:2" x14ac:dyDescent="0.2">
      <c r="A12415" s="7" t="s">
        <v>12521</v>
      </c>
      <c r="B12415">
        <v>2</v>
      </c>
    </row>
    <row r="12416" spans="1:2" x14ac:dyDescent="0.2">
      <c r="A12416" s="7" t="s">
        <v>12522</v>
      </c>
      <c r="B12416">
        <v>2</v>
      </c>
    </row>
    <row r="12417" spans="1:15" x14ac:dyDescent="0.2">
      <c r="A12417" s="7" t="s">
        <v>12523</v>
      </c>
      <c r="B12417">
        <v>0</v>
      </c>
    </row>
    <row r="12418" spans="1:15" x14ac:dyDescent="0.2">
      <c r="A12418" s="7" t="s">
        <v>12524</v>
      </c>
      <c r="B12418">
        <v>0</v>
      </c>
    </row>
    <row r="12419" spans="1:15" x14ac:dyDescent="0.2">
      <c r="A12419" s="7" t="s">
        <v>12525</v>
      </c>
      <c r="B12419">
        <v>0</v>
      </c>
    </row>
    <row r="12420" spans="1:15" x14ac:dyDescent="0.2">
      <c r="A12420" s="7" t="s">
        <v>12526</v>
      </c>
      <c r="B12420">
        <v>1</v>
      </c>
    </row>
    <row r="12421" spans="1:15" x14ac:dyDescent="0.2">
      <c r="A12421" s="7" t="s">
        <v>12527</v>
      </c>
      <c r="B12421">
        <v>26801</v>
      </c>
    </row>
    <row r="12422" spans="1:15" x14ac:dyDescent="0.2">
      <c r="A12422" s="7" t="s">
        <v>12528</v>
      </c>
      <c r="B12422">
        <v>1</v>
      </c>
    </row>
    <row r="12423" spans="1:15" x14ac:dyDescent="0.2">
      <c r="A12423" s="7" t="s">
        <v>12529</v>
      </c>
      <c r="B12423">
        <v>26801</v>
      </c>
    </row>
    <row r="12424" spans="1:15" x14ac:dyDescent="0.2">
      <c r="A12424" s="7" t="s">
        <v>12530</v>
      </c>
      <c r="B12424">
        <v>27965</v>
      </c>
      <c r="C12424">
        <v>3535</v>
      </c>
      <c r="D12424">
        <v>1</v>
      </c>
      <c r="E12424">
        <v>3488</v>
      </c>
      <c r="F12424">
        <v>5317</v>
      </c>
      <c r="G12424">
        <v>464924</v>
      </c>
      <c r="H12424">
        <v>4783</v>
      </c>
      <c r="I12424">
        <v>238438</v>
      </c>
      <c r="J12424">
        <v>6411</v>
      </c>
      <c r="K12424">
        <v>6421</v>
      </c>
      <c r="L12424">
        <v>2381</v>
      </c>
      <c r="M12424">
        <v>1387</v>
      </c>
      <c r="N12424">
        <v>225</v>
      </c>
      <c r="O12424">
        <v>190</v>
      </c>
    </row>
    <row r="12425" spans="1:15" x14ac:dyDescent="0.2">
      <c r="A12425" s="7" t="s">
        <v>12531</v>
      </c>
      <c r="B12425">
        <v>4398</v>
      </c>
      <c r="C12425">
        <v>785</v>
      </c>
      <c r="D12425">
        <v>0</v>
      </c>
      <c r="E12425">
        <v>769</v>
      </c>
      <c r="F12425">
        <v>269</v>
      </c>
      <c r="G12425">
        <v>121464</v>
      </c>
      <c r="H12425">
        <v>231</v>
      </c>
      <c r="I12425">
        <v>74168</v>
      </c>
      <c r="J12425">
        <v>1410</v>
      </c>
      <c r="K12425">
        <v>1110</v>
      </c>
      <c r="L12425">
        <v>373</v>
      </c>
      <c r="M12425">
        <v>267</v>
      </c>
      <c r="N12425">
        <v>92</v>
      </c>
      <c r="O12425">
        <v>75</v>
      </c>
    </row>
    <row r="12426" spans="1:15" x14ac:dyDescent="0.2">
      <c r="A12426" s="7" t="s">
        <v>12532</v>
      </c>
      <c r="B12426">
        <v>692</v>
      </c>
      <c r="C12426">
        <v>31</v>
      </c>
      <c r="D12426">
        <v>0</v>
      </c>
      <c r="E12426">
        <v>37</v>
      </c>
      <c r="F12426">
        <v>34</v>
      </c>
      <c r="G12426">
        <v>233</v>
      </c>
      <c r="H12426">
        <v>33</v>
      </c>
      <c r="I12426">
        <v>1441</v>
      </c>
      <c r="J12426">
        <v>278</v>
      </c>
      <c r="K12426">
        <v>196</v>
      </c>
      <c r="L12426">
        <v>21</v>
      </c>
      <c r="M12426">
        <v>73</v>
      </c>
      <c r="N12426">
        <v>2</v>
      </c>
      <c r="O12426">
        <v>2</v>
      </c>
    </row>
    <row r="12427" spans="1:15" x14ac:dyDescent="0.2">
      <c r="A12427" s="7" t="s">
        <v>12533</v>
      </c>
      <c r="B12427">
        <v>357</v>
      </c>
      <c r="C12427">
        <v>60</v>
      </c>
      <c r="D12427">
        <v>0</v>
      </c>
      <c r="E12427">
        <v>56</v>
      </c>
      <c r="F12427">
        <v>18</v>
      </c>
      <c r="G12427">
        <v>0</v>
      </c>
      <c r="H12427">
        <v>11</v>
      </c>
      <c r="I12427">
        <v>0</v>
      </c>
      <c r="J12427">
        <v>149</v>
      </c>
      <c r="K12427">
        <v>74</v>
      </c>
      <c r="L12427">
        <v>26</v>
      </c>
      <c r="M12427">
        <v>1</v>
      </c>
      <c r="N12427">
        <v>5</v>
      </c>
      <c r="O12427">
        <v>3</v>
      </c>
    </row>
    <row r="12428" spans="1:15" x14ac:dyDescent="0.2">
      <c r="A12428" s="7" t="s">
        <v>12534</v>
      </c>
      <c r="B12428">
        <v>5</v>
      </c>
      <c r="C12428">
        <v>2</v>
      </c>
      <c r="D12428">
        <v>0</v>
      </c>
      <c r="E12428">
        <v>2</v>
      </c>
      <c r="F12428">
        <v>3</v>
      </c>
      <c r="G12428">
        <v>0</v>
      </c>
      <c r="H12428">
        <v>2</v>
      </c>
      <c r="I12428">
        <v>0</v>
      </c>
      <c r="J12428">
        <v>1</v>
      </c>
      <c r="K12428">
        <v>1</v>
      </c>
      <c r="L12428">
        <v>1</v>
      </c>
      <c r="M12428">
        <v>0</v>
      </c>
      <c r="N12428">
        <v>0</v>
      </c>
      <c r="O12428">
        <v>0</v>
      </c>
    </row>
    <row r="12429" spans="1:15" x14ac:dyDescent="0.2">
      <c r="A12429" s="7" t="s">
        <v>12535</v>
      </c>
      <c r="B12429">
        <v>32</v>
      </c>
      <c r="C12429">
        <v>4</v>
      </c>
      <c r="D12429">
        <v>0</v>
      </c>
      <c r="E12429">
        <v>4</v>
      </c>
      <c r="F12429">
        <v>4</v>
      </c>
      <c r="G12429">
        <v>115824</v>
      </c>
      <c r="H12429">
        <v>2</v>
      </c>
      <c r="I12429">
        <v>67762</v>
      </c>
      <c r="J12429">
        <v>13</v>
      </c>
      <c r="K12429">
        <v>7</v>
      </c>
      <c r="L12429">
        <v>0</v>
      </c>
      <c r="M12429">
        <v>7</v>
      </c>
      <c r="N12429">
        <v>1</v>
      </c>
      <c r="O12429">
        <v>0</v>
      </c>
    </row>
    <row r="12430" spans="1:15" x14ac:dyDescent="0.2">
      <c r="A12430" s="7" t="s">
        <v>12536</v>
      </c>
      <c r="B12430">
        <v>504</v>
      </c>
      <c r="C12430">
        <v>94</v>
      </c>
      <c r="D12430">
        <v>0</v>
      </c>
      <c r="E12430">
        <v>92</v>
      </c>
      <c r="F12430">
        <v>30</v>
      </c>
      <c r="G12430">
        <v>2485</v>
      </c>
      <c r="H12430">
        <v>27</v>
      </c>
      <c r="I12430">
        <v>4942</v>
      </c>
      <c r="J12430">
        <v>153</v>
      </c>
      <c r="K12430">
        <v>126</v>
      </c>
      <c r="L12430">
        <v>4</v>
      </c>
      <c r="M12430">
        <v>8</v>
      </c>
      <c r="N12430">
        <v>51</v>
      </c>
      <c r="O12430">
        <v>45</v>
      </c>
    </row>
    <row r="12431" spans="1:15" x14ac:dyDescent="0.2">
      <c r="A12431" s="7" t="s">
        <v>12537</v>
      </c>
      <c r="B12431">
        <v>1025</v>
      </c>
      <c r="C12431">
        <v>166</v>
      </c>
      <c r="D12431">
        <v>0</v>
      </c>
      <c r="E12431">
        <v>151</v>
      </c>
      <c r="F12431">
        <v>15</v>
      </c>
      <c r="G12431">
        <v>1551</v>
      </c>
      <c r="H12431">
        <v>9</v>
      </c>
      <c r="I12431">
        <v>0</v>
      </c>
      <c r="J12431">
        <v>383</v>
      </c>
      <c r="K12431">
        <v>341</v>
      </c>
      <c r="L12431">
        <v>176</v>
      </c>
      <c r="M12431">
        <v>82</v>
      </c>
      <c r="N12431">
        <v>17</v>
      </c>
      <c r="O12431">
        <v>10</v>
      </c>
    </row>
    <row r="12432" spans="1:15" x14ac:dyDescent="0.2">
      <c r="A12432" s="7" t="s">
        <v>12538</v>
      </c>
      <c r="B12432">
        <v>164</v>
      </c>
      <c r="C12432">
        <v>0</v>
      </c>
      <c r="D12432">
        <v>0</v>
      </c>
      <c r="E12432">
        <v>0</v>
      </c>
      <c r="F12432">
        <v>29</v>
      </c>
      <c r="G12432">
        <v>0</v>
      </c>
      <c r="H12432">
        <v>29</v>
      </c>
      <c r="I12432">
        <v>0</v>
      </c>
      <c r="J12432">
        <v>57</v>
      </c>
      <c r="K12432">
        <v>91</v>
      </c>
      <c r="L12432">
        <v>47</v>
      </c>
      <c r="M12432">
        <v>7</v>
      </c>
      <c r="N12432">
        <v>2</v>
      </c>
      <c r="O12432">
        <v>2</v>
      </c>
    </row>
    <row r="12433" spans="1:15" x14ac:dyDescent="0.2">
      <c r="A12433" s="7" t="s">
        <v>12539</v>
      </c>
      <c r="B12433">
        <v>38</v>
      </c>
      <c r="C12433">
        <v>0</v>
      </c>
      <c r="D12433">
        <v>0</v>
      </c>
      <c r="E12433">
        <v>0</v>
      </c>
      <c r="F12433">
        <v>23</v>
      </c>
      <c r="G12433">
        <v>0</v>
      </c>
      <c r="H12433">
        <v>18</v>
      </c>
      <c r="I12433">
        <v>0</v>
      </c>
      <c r="J12433">
        <v>6</v>
      </c>
      <c r="K12433">
        <v>3</v>
      </c>
      <c r="L12433">
        <v>18</v>
      </c>
      <c r="M12433">
        <v>0</v>
      </c>
      <c r="N12433">
        <v>0</v>
      </c>
      <c r="O12433">
        <v>0</v>
      </c>
    </row>
    <row r="12434" spans="1:15" x14ac:dyDescent="0.2">
      <c r="A12434" s="7" t="s">
        <v>12540</v>
      </c>
      <c r="B12434">
        <v>3</v>
      </c>
      <c r="C12434">
        <v>0</v>
      </c>
      <c r="D12434">
        <v>0</v>
      </c>
      <c r="E12434">
        <v>0</v>
      </c>
      <c r="F12434">
        <v>3</v>
      </c>
      <c r="G12434">
        <v>0</v>
      </c>
      <c r="H12434">
        <v>5</v>
      </c>
      <c r="I12434">
        <v>0</v>
      </c>
      <c r="J12434">
        <v>0</v>
      </c>
      <c r="K12434">
        <v>0</v>
      </c>
      <c r="L12434">
        <v>2</v>
      </c>
      <c r="M12434">
        <v>0</v>
      </c>
      <c r="N12434">
        <v>0</v>
      </c>
      <c r="O12434">
        <v>0</v>
      </c>
    </row>
    <row r="12435" spans="1:15" x14ac:dyDescent="0.2">
      <c r="A12435" s="7" t="s">
        <v>12541</v>
      </c>
      <c r="B12435">
        <v>90</v>
      </c>
      <c r="C12435">
        <v>10</v>
      </c>
      <c r="D12435">
        <v>0</v>
      </c>
      <c r="E12435">
        <v>10</v>
      </c>
      <c r="F12435">
        <v>0</v>
      </c>
      <c r="G12435">
        <v>0</v>
      </c>
      <c r="H12435">
        <v>0</v>
      </c>
      <c r="I12435">
        <v>0</v>
      </c>
      <c r="J12435">
        <v>37</v>
      </c>
      <c r="K12435">
        <v>25</v>
      </c>
      <c r="L12435">
        <v>3</v>
      </c>
      <c r="M12435">
        <v>3</v>
      </c>
      <c r="N12435">
        <v>0</v>
      </c>
      <c r="O12435">
        <v>0</v>
      </c>
    </row>
    <row r="12436" spans="1:15" x14ac:dyDescent="0.2">
      <c r="A12436" s="7" t="s">
        <v>12542</v>
      </c>
      <c r="B12436">
        <v>1694</v>
      </c>
      <c r="C12436">
        <v>57</v>
      </c>
      <c r="D12436">
        <v>0</v>
      </c>
      <c r="E12436">
        <v>57</v>
      </c>
      <c r="F12436">
        <v>163</v>
      </c>
      <c r="G12436">
        <v>168061</v>
      </c>
      <c r="H12436">
        <v>155</v>
      </c>
      <c r="I12436">
        <v>15292</v>
      </c>
      <c r="J12436">
        <v>606</v>
      </c>
      <c r="K12436">
        <v>402</v>
      </c>
      <c r="L12436">
        <v>263</v>
      </c>
      <c r="M12436">
        <v>266</v>
      </c>
      <c r="N12436">
        <v>35</v>
      </c>
      <c r="O12436">
        <v>28</v>
      </c>
    </row>
    <row r="12437" spans="1:15" x14ac:dyDescent="0.2">
      <c r="A12437" s="7" t="s">
        <v>12543</v>
      </c>
      <c r="B12437">
        <v>32</v>
      </c>
      <c r="C12437">
        <v>0</v>
      </c>
      <c r="D12437">
        <v>0</v>
      </c>
      <c r="E12437">
        <v>0</v>
      </c>
      <c r="F12437">
        <v>5</v>
      </c>
      <c r="G12437">
        <v>124334</v>
      </c>
      <c r="H12437">
        <v>3</v>
      </c>
      <c r="I12437">
        <v>1554</v>
      </c>
      <c r="J12437">
        <v>7</v>
      </c>
      <c r="K12437">
        <v>5</v>
      </c>
      <c r="L12437">
        <v>0</v>
      </c>
      <c r="M12437">
        <v>3</v>
      </c>
      <c r="N12437">
        <v>6</v>
      </c>
      <c r="O12437">
        <v>3</v>
      </c>
    </row>
    <row r="12438" spans="1:15" x14ac:dyDescent="0.2">
      <c r="A12438" s="7" t="s">
        <v>12544</v>
      </c>
      <c r="B12438">
        <v>188</v>
      </c>
      <c r="C12438">
        <v>13</v>
      </c>
      <c r="D12438">
        <v>0</v>
      </c>
      <c r="E12438">
        <v>13</v>
      </c>
      <c r="F12438">
        <v>6</v>
      </c>
      <c r="G12438">
        <v>0</v>
      </c>
      <c r="H12438">
        <v>5</v>
      </c>
      <c r="I12438">
        <v>0</v>
      </c>
      <c r="J12438">
        <v>87</v>
      </c>
      <c r="K12438">
        <v>66</v>
      </c>
      <c r="L12438">
        <v>62</v>
      </c>
      <c r="M12438">
        <v>4</v>
      </c>
      <c r="N12438">
        <v>0</v>
      </c>
      <c r="O12438">
        <v>0</v>
      </c>
    </row>
    <row r="12439" spans="1:15" x14ac:dyDescent="0.2">
      <c r="A12439" s="7" t="s">
        <v>12545</v>
      </c>
      <c r="B12439">
        <v>398</v>
      </c>
      <c r="C12439">
        <v>21</v>
      </c>
      <c r="D12439">
        <v>0</v>
      </c>
      <c r="E12439">
        <v>21</v>
      </c>
      <c r="F12439">
        <v>16</v>
      </c>
      <c r="G12439">
        <v>0</v>
      </c>
      <c r="H12439">
        <v>15</v>
      </c>
      <c r="I12439">
        <v>0</v>
      </c>
      <c r="J12439">
        <v>176</v>
      </c>
      <c r="K12439">
        <v>106</v>
      </c>
      <c r="L12439">
        <v>41</v>
      </c>
      <c r="M12439">
        <v>6</v>
      </c>
      <c r="N12439">
        <v>2</v>
      </c>
      <c r="O12439">
        <v>1</v>
      </c>
    </row>
    <row r="12440" spans="1:15" x14ac:dyDescent="0.2">
      <c r="A12440" s="7" t="s">
        <v>12546</v>
      </c>
      <c r="B12440">
        <v>152</v>
      </c>
      <c r="C12440">
        <v>3</v>
      </c>
      <c r="D12440">
        <v>0</v>
      </c>
      <c r="E12440">
        <v>3</v>
      </c>
      <c r="F12440">
        <v>69</v>
      </c>
      <c r="G12440">
        <v>4678</v>
      </c>
      <c r="H12440">
        <v>71</v>
      </c>
      <c r="I12440">
        <v>1629</v>
      </c>
      <c r="J12440">
        <v>27</v>
      </c>
      <c r="K12440">
        <v>18</v>
      </c>
      <c r="L12440">
        <v>1</v>
      </c>
      <c r="M12440">
        <v>2</v>
      </c>
      <c r="N12440">
        <v>0</v>
      </c>
      <c r="O12440">
        <v>0</v>
      </c>
    </row>
    <row r="12441" spans="1:15" x14ac:dyDescent="0.2">
      <c r="A12441" s="7" t="s">
        <v>12547</v>
      </c>
      <c r="B12441">
        <v>425</v>
      </c>
      <c r="C12441">
        <v>12</v>
      </c>
      <c r="D12441">
        <v>0</v>
      </c>
      <c r="E12441">
        <v>12</v>
      </c>
      <c r="F12441">
        <v>7</v>
      </c>
      <c r="G12441">
        <v>27847</v>
      </c>
      <c r="H12441">
        <v>4</v>
      </c>
      <c r="I12441">
        <v>908</v>
      </c>
      <c r="J12441">
        <v>178</v>
      </c>
      <c r="K12441">
        <v>105</v>
      </c>
      <c r="L12441">
        <v>78</v>
      </c>
      <c r="M12441">
        <v>201</v>
      </c>
      <c r="N12441">
        <v>25</v>
      </c>
      <c r="O12441">
        <v>23</v>
      </c>
    </row>
    <row r="12442" spans="1:15" x14ac:dyDescent="0.2">
      <c r="A12442" s="7" t="s">
        <v>12548</v>
      </c>
      <c r="B12442">
        <v>76</v>
      </c>
      <c r="C12442">
        <v>0</v>
      </c>
      <c r="D12442">
        <v>0</v>
      </c>
      <c r="E12442">
        <v>0</v>
      </c>
      <c r="F12442">
        <v>54</v>
      </c>
      <c r="G12442">
        <v>282</v>
      </c>
      <c r="H12442">
        <v>53</v>
      </c>
      <c r="I12442">
        <v>282</v>
      </c>
      <c r="J12442">
        <v>2</v>
      </c>
      <c r="K12442">
        <v>0</v>
      </c>
      <c r="L12442">
        <v>3</v>
      </c>
      <c r="M12442">
        <v>0</v>
      </c>
      <c r="N12442">
        <v>0</v>
      </c>
      <c r="O12442">
        <v>0</v>
      </c>
    </row>
    <row r="12443" spans="1:15" x14ac:dyDescent="0.2">
      <c r="A12443" s="7" t="s">
        <v>12549</v>
      </c>
      <c r="B12443">
        <v>17521</v>
      </c>
      <c r="C12443">
        <v>1860</v>
      </c>
      <c r="D12443">
        <v>1</v>
      </c>
      <c r="E12443">
        <v>1834</v>
      </c>
      <c r="F12443">
        <v>4449</v>
      </c>
      <c r="G12443">
        <v>171427</v>
      </c>
      <c r="H12443">
        <v>3964</v>
      </c>
      <c r="I12443">
        <v>143128</v>
      </c>
      <c r="J12443">
        <v>3573</v>
      </c>
      <c r="K12443">
        <v>3534</v>
      </c>
      <c r="L12443">
        <v>1613</v>
      </c>
      <c r="M12443">
        <v>763</v>
      </c>
      <c r="N12443">
        <v>52</v>
      </c>
      <c r="O12443">
        <v>46</v>
      </c>
    </row>
    <row r="12444" spans="1:15" x14ac:dyDescent="0.2">
      <c r="A12444" s="7" t="s">
        <v>12550</v>
      </c>
      <c r="B12444">
        <v>131</v>
      </c>
      <c r="C12444">
        <v>21</v>
      </c>
      <c r="D12444">
        <v>0</v>
      </c>
      <c r="E12444">
        <v>21</v>
      </c>
      <c r="F12444">
        <v>7</v>
      </c>
      <c r="G12444">
        <v>0</v>
      </c>
      <c r="H12444">
        <v>1</v>
      </c>
      <c r="I12444">
        <v>0</v>
      </c>
      <c r="J12444">
        <v>29</v>
      </c>
      <c r="K12444">
        <v>45</v>
      </c>
      <c r="L12444">
        <v>42</v>
      </c>
      <c r="M12444">
        <v>2</v>
      </c>
      <c r="N12444">
        <v>0</v>
      </c>
      <c r="O12444">
        <v>0</v>
      </c>
    </row>
    <row r="12445" spans="1:15" x14ac:dyDescent="0.2">
      <c r="A12445" s="7" t="s">
        <v>12551</v>
      </c>
      <c r="B12445">
        <v>317</v>
      </c>
      <c r="C12445">
        <v>1</v>
      </c>
      <c r="D12445">
        <v>0</v>
      </c>
      <c r="E12445">
        <v>1</v>
      </c>
      <c r="F12445">
        <v>36</v>
      </c>
      <c r="G12445">
        <v>917</v>
      </c>
      <c r="H12445">
        <v>28</v>
      </c>
      <c r="I12445">
        <v>477</v>
      </c>
      <c r="J12445">
        <v>133</v>
      </c>
      <c r="K12445">
        <v>126</v>
      </c>
      <c r="L12445">
        <v>8</v>
      </c>
      <c r="M12445">
        <v>37</v>
      </c>
      <c r="N12445">
        <v>2</v>
      </c>
      <c r="O12445">
        <v>1</v>
      </c>
    </row>
    <row r="12446" spans="1:15" x14ac:dyDescent="0.2">
      <c r="A12446" s="7" t="s">
        <v>12552</v>
      </c>
      <c r="B12446">
        <v>34</v>
      </c>
      <c r="C12446">
        <v>0</v>
      </c>
      <c r="D12446">
        <v>0</v>
      </c>
      <c r="E12446">
        <v>0</v>
      </c>
      <c r="F12446">
        <v>0</v>
      </c>
      <c r="G12446">
        <v>0</v>
      </c>
      <c r="H12446">
        <v>0</v>
      </c>
      <c r="I12446">
        <v>0</v>
      </c>
      <c r="J12446">
        <v>26</v>
      </c>
      <c r="K12446">
        <v>21</v>
      </c>
      <c r="L12446">
        <v>1</v>
      </c>
      <c r="M12446">
        <v>8</v>
      </c>
      <c r="N12446">
        <v>0</v>
      </c>
      <c r="O12446">
        <v>0</v>
      </c>
    </row>
    <row r="12447" spans="1:15" x14ac:dyDescent="0.2">
      <c r="A12447" s="7" t="s">
        <v>12553</v>
      </c>
      <c r="B12447">
        <v>77</v>
      </c>
      <c r="C12447">
        <v>11</v>
      </c>
      <c r="D12447">
        <v>0</v>
      </c>
      <c r="E12447">
        <v>11</v>
      </c>
      <c r="F12447">
        <v>0</v>
      </c>
      <c r="G12447">
        <v>0</v>
      </c>
      <c r="H12447">
        <v>0</v>
      </c>
      <c r="I12447">
        <v>0</v>
      </c>
      <c r="J12447">
        <v>39</v>
      </c>
      <c r="K12447">
        <v>27</v>
      </c>
      <c r="L12447">
        <v>0</v>
      </c>
      <c r="M12447">
        <v>1</v>
      </c>
      <c r="N12447">
        <v>0</v>
      </c>
      <c r="O12447">
        <v>0</v>
      </c>
    </row>
    <row r="12448" spans="1:15" x14ac:dyDescent="0.2">
      <c r="A12448" s="7" t="s">
        <v>12554</v>
      </c>
      <c r="B12448">
        <v>4637</v>
      </c>
      <c r="C12448">
        <v>367</v>
      </c>
      <c r="D12448">
        <v>0</v>
      </c>
      <c r="E12448">
        <v>376</v>
      </c>
      <c r="F12448">
        <v>1979</v>
      </c>
      <c r="G12448">
        <v>117398</v>
      </c>
      <c r="H12448">
        <v>1840</v>
      </c>
      <c r="I12448">
        <v>111548</v>
      </c>
      <c r="J12448">
        <v>770</v>
      </c>
      <c r="K12448">
        <v>616</v>
      </c>
      <c r="L12448">
        <v>622</v>
      </c>
      <c r="M12448">
        <v>216</v>
      </c>
      <c r="N12448">
        <v>24</v>
      </c>
      <c r="O12448">
        <v>22</v>
      </c>
    </row>
    <row r="12449" spans="1:15" x14ac:dyDescent="0.2">
      <c r="A12449" s="7" t="s">
        <v>12555</v>
      </c>
      <c r="B12449">
        <v>501</v>
      </c>
      <c r="C12449">
        <v>3</v>
      </c>
      <c r="D12449">
        <v>0</v>
      </c>
      <c r="E12449">
        <v>3</v>
      </c>
      <c r="F12449">
        <v>6</v>
      </c>
      <c r="G12449">
        <v>1100</v>
      </c>
      <c r="H12449">
        <v>1</v>
      </c>
      <c r="I12449">
        <v>100</v>
      </c>
      <c r="J12449">
        <v>149</v>
      </c>
      <c r="K12449">
        <v>133</v>
      </c>
      <c r="L12449">
        <v>151</v>
      </c>
      <c r="M12449">
        <v>41</v>
      </c>
      <c r="N12449">
        <v>2</v>
      </c>
      <c r="O12449">
        <v>2</v>
      </c>
    </row>
    <row r="12450" spans="1:15" x14ac:dyDescent="0.2">
      <c r="A12450" s="7" t="s">
        <v>12556</v>
      </c>
      <c r="B12450">
        <v>2724</v>
      </c>
      <c r="C12450">
        <v>90</v>
      </c>
      <c r="D12450">
        <v>0</v>
      </c>
      <c r="E12450">
        <v>91</v>
      </c>
      <c r="F12450">
        <v>1956</v>
      </c>
      <c r="G12450">
        <v>115817</v>
      </c>
      <c r="H12450">
        <v>1822</v>
      </c>
      <c r="I12450">
        <v>111113</v>
      </c>
      <c r="J12450">
        <v>280</v>
      </c>
      <c r="K12450">
        <v>211</v>
      </c>
      <c r="L12450">
        <v>233</v>
      </c>
      <c r="M12450">
        <v>125</v>
      </c>
      <c r="N12450">
        <v>22</v>
      </c>
      <c r="O12450">
        <v>20</v>
      </c>
    </row>
    <row r="12451" spans="1:15" x14ac:dyDescent="0.2">
      <c r="A12451" s="7" t="s">
        <v>12557</v>
      </c>
      <c r="B12451">
        <v>332</v>
      </c>
      <c r="C12451">
        <v>16</v>
      </c>
      <c r="D12451">
        <v>0</v>
      </c>
      <c r="E12451">
        <v>16</v>
      </c>
      <c r="F12451">
        <v>1</v>
      </c>
      <c r="G12451">
        <v>45</v>
      </c>
      <c r="H12451">
        <v>1</v>
      </c>
      <c r="I12451">
        <v>40</v>
      </c>
      <c r="J12451">
        <v>163</v>
      </c>
      <c r="K12451">
        <v>114</v>
      </c>
      <c r="L12451">
        <v>116</v>
      </c>
      <c r="M12451">
        <v>23</v>
      </c>
      <c r="N12451">
        <v>0</v>
      </c>
      <c r="O12451">
        <v>0</v>
      </c>
    </row>
    <row r="12452" spans="1:15" x14ac:dyDescent="0.2">
      <c r="A12452" s="7" t="s">
        <v>12558</v>
      </c>
      <c r="B12452">
        <v>994</v>
      </c>
      <c r="C12452">
        <v>32</v>
      </c>
      <c r="D12452">
        <v>0</v>
      </c>
      <c r="E12452">
        <v>30</v>
      </c>
      <c r="F12452">
        <v>357</v>
      </c>
      <c r="G12452">
        <v>1949</v>
      </c>
      <c r="H12452">
        <v>369</v>
      </c>
      <c r="I12452">
        <v>197</v>
      </c>
      <c r="J12452">
        <v>280</v>
      </c>
      <c r="K12452">
        <v>136</v>
      </c>
      <c r="L12452">
        <v>43</v>
      </c>
      <c r="M12452">
        <v>48</v>
      </c>
      <c r="N12452">
        <v>2</v>
      </c>
      <c r="O12452">
        <v>1</v>
      </c>
    </row>
    <row r="12453" spans="1:15" x14ac:dyDescent="0.2">
      <c r="A12453" s="7" t="s">
        <v>12559</v>
      </c>
      <c r="B12453">
        <v>419</v>
      </c>
      <c r="C12453">
        <v>7</v>
      </c>
      <c r="D12453">
        <v>0</v>
      </c>
      <c r="E12453">
        <v>7</v>
      </c>
      <c r="F12453">
        <v>41</v>
      </c>
      <c r="G12453">
        <v>256</v>
      </c>
      <c r="H12453">
        <v>34</v>
      </c>
      <c r="I12453">
        <v>167</v>
      </c>
      <c r="J12453">
        <v>100</v>
      </c>
      <c r="K12453">
        <v>63</v>
      </c>
      <c r="L12453">
        <v>16</v>
      </c>
      <c r="M12453">
        <v>4</v>
      </c>
      <c r="N12453">
        <v>1</v>
      </c>
      <c r="O12453">
        <v>1</v>
      </c>
    </row>
    <row r="12454" spans="1:15" x14ac:dyDescent="0.2">
      <c r="A12454" s="7" t="s">
        <v>12560</v>
      </c>
      <c r="B12454">
        <v>402</v>
      </c>
      <c r="C12454">
        <v>5</v>
      </c>
      <c r="D12454">
        <v>0</v>
      </c>
      <c r="E12454">
        <v>5</v>
      </c>
      <c r="F12454">
        <v>0</v>
      </c>
      <c r="G12454">
        <v>0</v>
      </c>
      <c r="H12454">
        <v>0</v>
      </c>
      <c r="I12454">
        <v>0</v>
      </c>
      <c r="J12454">
        <v>176</v>
      </c>
      <c r="K12454">
        <v>202</v>
      </c>
      <c r="L12454">
        <v>44</v>
      </c>
      <c r="M12454">
        <v>5</v>
      </c>
      <c r="N12454">
        <v>0</v>
      </c>
      <c r="O12454">
        <v>0</v>
      </c>
    </row>
    <row r="12455" spans="1:15" x14ac:dyDescent="0.2">
      <c r="A12455" s="7" t="s">
        <v>12561</v>
      </c>
      <c r="B12455">
        <v>643</v>
      </c>
      <c r="C12455">
        <v>4</v>
      </c>
      <c r="D12455">
        <v>0</v>
      </c>
      <c r="E12455">
        <v>4</v>
      </c>
      <c r="F12455">
        <v>15</v>
      </c>
      <c r="G12455">
        <v>0</v>
      </c>
      <c r="H12455">
        <v>14</v>
      </c>
      <c r="I12455">
        <v>0</v>
      </c>
      <c r="J12455">
        <v>85</v>
      </c>
      <c r="K12455">
        <v>68</v>
      </c>
      <c r="L12455">
        <v>42</v>
      </c>
      <c r="M12455">
        <v>24</v>
      </c>
      <c r="N12455">
        <v>1</v>
      </c>
      <c r="O12455">
        <v>1</v>
      </c>
    </row>
    <row r="12456" spans="1:15" x14ac:dyDescent="0.2">
      <c r="A12456" s="7" t="s">
        <v>12562</v>
      </c>
      <c r="B12456">
        <v>4352</v>
      </c>
      <c r="C12456">
        <v>833</v>
      </c>
      <c r="D12456">
        <v>0</v>
      </c>
      <c r="E12456">
        <v>828</v>
      </c>
      <c r="F12456">
        <v>436</v>
      </c>
      <c r="G12456">
        <v>3972</v>
      </c>
      <c r="H12456">
        <v>433</v>
      </c>
      <c r="I12456">
        <v>5850</v>
      </c>
      <c r="J12456">
        <v>822</v>
      </c>
      <c r="K12456">
        <v>1375</v>
      </c>
      <c r="L12456">
        <v>132</v>
      </c>
      <c r="M12456">
        <v>91</v>
      </c>
      <c r="N12456">
        <v>46</v>
      </c>
      <c r="O12456">
        <v>41</v>
      </c>
    </row>
    <row r="12457" spans="1:15" x14ac:dyDescent="0.2">
      <c r="A12457" s="7" t="s">
        <v>12563</v>
      </c>
      <c r="B12457">
        <v>0</v>
      </c>
      <c r="C12457">
        <v>0</v>
      </c>
      <c r="D12457">
        <v>0</v>
      </c>
      <c r="E12457">
        <v>0</v>
      </c>
      <c r="F12457">
        <v>0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</row>
    <row r="12458" spans="1:15" x14ac:dyDescent="0.2">
      <c r="A12458" s="7" t="s">
        <v>12564</v>
      </c>
      <c r="B12458">
        <v>767</v>
      </c>
      <c r="C12458">
        <v>194</v>
      </c>
      <c r="D12458">
        <v>0</v>
      </c>
      <c r="E12458">
        <v>197</v>
      </c>
      <c r="F12458">
        <v>11</v>
      </c>
      <c r="G12458">
        <v>0</v>
      </c>
      <c r="H12458">
        <v>5</v>
      </c>
      <c r="I12458">
        <v>0</v>
      </c>
      <c r="J12458">
        <v>112</v>
      </c>
      <c r="K12458">
        <v>234</v>
      </c>
      <c r="L12458">
        <v>5</v>
      </c>
      <c r="M12458">
        <v>3</v>
      </c>
      <c r="N12458">
        <v>1</v>
      </c>
      <c r="O12458">
        <v>1</v>
      </c>
    </row>
    <row r="12459" spans="1:15" x14ac:dyDescent="0.2">
      <c r="A12459" s="7" t="s">
        <v>12565</v>
      </c>
      <c r="B12459">
        <v>3879</v>
      </c>
      <c r="C12459">
        <v>1453</v>
      </c>
      <c r="D12459">
        <v>0</v>
      </c>
      <c r="E12459">
        <v>1439</v>
      </c>
      <c r="F12459">
        <v>0</v>
      </c>
      <c r="G12459">
        <v>0</v>
      </c>
      <c r="H12459">
        <v>0</v>
      </c>
      <c r="I12459">
        <v>0</v>
      </c>
      <c r="J12459">
        <v>634</v>
      </c>
      <c r="K12459">
        <v>1334</v>
      </c>
      <c r="L12459">
        <v>2</v>
      </c>
      <c r="M12459">
        <v>18</v>
      </c>
      <c r="N12459">
        <v>3</v>
      </c>
      <c r="O12459">
        <v>2</v>
      </c>
    </row>
    <row r="12460" spans="1:15" x14ac:dyDescent="0.2">
      <c r="A12460" s="7" t="s">
        <v>12566</v>
      </c>
      <c r="B12460">
        <v>2</v>
      </c>
      <c r="C12460">
        <v>1</v>
      </c>
      <c r="D12460">
        <v>0</v>
      </c>
      <c r="E12460">
        <v>1</v>
      </c>
      <c r="F12460">
        <v>0</v>
      </c>
      <c r="G12460">
        <v>0</v>
      </c>
      <c r="H12460">
        <v>0</v>
      </c>
      <c r="I12460">
        <v>0</v>
      </c>
      <c r="J12460">
        <v>1</v>
      </c>
      <c r="K12460">
        <v>0</v>
      </c>
      <c r="L12460">
        <v>0</v>
      </c>
      <c r="M12460">
        <v>0</v>
      </c>
      <c r="N12460">
        <v>0</v>
      </c>
      <c r="O12460">
        <v>0</v>
      </c>
    </row>
    <row r="12461" spans="1:15" x14ac:dyDescent="0.2">
      <c r="A12461" s="7" t="s">
        <v>12567</v>
      </c>
      <c r="B12461">
        <v>777</v>
      </c>
      <c r="C12461">
        <v>25</v>
      </c>
      <c r="D12461">
        <v>0</v>
      </c>
      <c r="E12461">
        <v>26</v>
      </c>
      <c r="F12461">
        <v>332</v>
      </c>
      <c r="G12461">
        <v>1595</v>
      </c>
      <c r="H12461">
        <v>339</v>
      </c>
      <c r="I12461">
        <v>949</v>
      </c>
      <c r="J12461">
        <v>119</v>
      </c>
      <c r="K12461">
        <v>117</v>
      </c>
      <c r="L12461">
        <v>6</v>
      </c>
      <c r="M12461">
        <v>7</v>
      </c>
      <c r="N12461">
        <v>0</v>
      </c>
      <c r="O12461">
        <v>0</v>
      </c>
    </row>
    <row r="12462" spans="1:15" x14ac:dyDescent="0.2">
      <c r="A12462" s="7" t="s">
        <v>12568</v>
      </c>
      <c r="B12462">
        <v>361</v>
      </c>
      <c r="C12462">
        <v>164</v>
      </c>
      <c r="D12462">
        <v>0</v>
      </c>
      <c r="E12462">
        <v>177</v>
      </c>
      <c r="F12462">
        <v>0</v>
      </c>
      <c r="G12462">
        <v>0</v>
      </c>
      <c r="H12462">
        <v>0</v>
      </c>
      <c r="I12462">
        <v>0</v>
      </c>
      <c r="J12462">
        <v>50</v>
      </c>
      <c r="K12462">
        <v>40</v>
      </c>
      <c r="L12462">
        <v>0</v>
      </c>
      <c r="M12462">
        <v>0</v>
      </c>
      <c r="N12462">
        <v>0</v>
      </c>
      <c r="O12462">
        <v>0</v>
      </c>
    </row>
    <row r="12463" spans="1:15" x14ac:dyDescent="0.2">
      <c r="A12463" s="7" t="s">
        <v>12569</v>
      </c>
      <c r="B12463">
        <v>6006</v>
      </c>
      <c r="C12463">
        <v>697</v>
      </c>
      <c r="D12463">
        <v>1</v>
      </c>
      <c r="E12463">
        <v>678</v>
      </c>
      <c r="F12463">
        <v>161</v>
      </c>
      <c r="G12463">
        <v>2303</v>
      </c>
      <c r="H12463">
        <v>129</v>
      </c>
      <c r="I12463">
        <v>506</v>
      </c>
      <c r="J12463">
        <v>1845</v>
      </c>
      <c r="K12463">
        <v>1505</v>
      </c>
      <c r="L12463">
        <v>210</v>
      </c>
      <c r="M12463">
        <v>439</v>
      </c>
      <c r="N12463">
        <v>3</v>
      </c>
      <c r="O12463">
        <v>2</v>
      </c>
    </row>
    <row r="12464" spans="1:15" x14ac:dyDescent="0.2">
      <c r="A12464" s="7" t="s">
        <v>12570</v>
      </c>
      <c r="B12464">
        <v>2398</v>
      </c>
      <c r="C12464">
        <v>1100</v>
      </c>
      <c r="D12464">
        <v>0</v>
      </c>
      <c r="E12464">
        <v>1093</v>
      </c>
      <c r="F12464">
        <v>4</v>
      </c>
      <c r="G12464">
        <v>0</v>
      </c>
      <c r="H12464">
        <v>0</v>
      </c>
      <c r="I12464">
        <v>0</v>
      </c>
      <c r="J12464">
        <v>430</v>
      </c>
      <c r="K12464">
        <v>1236</v>
      </c>
      <c r="L12464">
        <v>1</v>
      </c>
      <c r="M12464">
        <v>12</v>
      </c>
      <c r="N12464">
        <v>2</v>
      </c>
      <c r="O12464">
        <v>1</v>
      </c>
    </row>
    <row r="12465" spans="1:15" x14ac:dyDescent="0.2">
      <c r="A12465" s="7" t="s">
        <v>12571</v>
      </c>
      <c r="B12465">
        <v>6912</v>
      </c>
      <c r="C12465">
        <v>272</v>
      </c>
      <c r="D12465">
        <v>0</v>
      </c>
      <c r="E12465">
        <v>271</v>
      </c>
      <c r="F12465">
        <v>2066</v>
      </c>
      <c r="G12465">
        <v>294588</v>
      </c>
      <c r="H12465">
        <v>1928</v>
      </c>
      <c r="I12465">
        <v>121578</v>
      </c>
      <c r="J12465">
        <v>1859</v>
      </c>
      <c r="K12465">
        <v>1501</v>
      </c>
      <c r="L12465">
        <v>980</v>
      </c>
      <c r="M12465">
        <v>481</v>
      </c>
      <c r="N12465">
        <v>56</v>
      </c>
      <c r="O12465">
        <v>45</v>
      </c>
    </row>
    <row r="12466" spans="1:15" x14ac:dyDescent="0.2">
      <c r="A12466" s="7" t="s">
        <v>12572</v>
      </c>
      <c r="B12466">
        <v>9261</v>
      </c>
      <c r="C12466">
        <v>729</v>
      </c>
      <c r="D12466">
        <v>0</v>
      </c>
      <c r="E12466">
        <v>699</v>
      </c>
      <c r="F12466">
        <v>2747</v>
      </c>
      <c r="G12466">
        <v>166438</v>
      </c>
      <c r="H12466">
        <v>2382</v>
      </c>
      <c r="I12466">
        <v>115405</v>
      </c>
      <c r="J12466">
        <v>1791</v>
      </c>
      <c r="K12466">
        <v>1690</v>
      </c>
      <c r="L12466">
        <v>1178</v>
      </c>
      <c r="M12466">
        <v>439</v>
      </c>
      <c r="N12466">
        <v>162</v>
      </c>
      <c r="O12466">
        <v>140</v>
      </c>
    </row>
    <row r="12467" spans="1:15" x14ac:dyDescent="0.2">
      <c r="A12467" s="7" t="s">
        <v>12573</v>
      </c>
      <c r="B12467">
        <v>5363</v>
      </c>
      <c r="C12467">
        <v>641</v>
      </c>
      <c r="D12467">
        <v>0</v>
      </c>
      <c r="E12467">
        <v>615</v>
      </c>
      <c r="F12467">
        <v>1093</v>
      </c>
      <c r="G12467">
        <v>39459</v>
      </c>
      <c r="H12467">
        <v>1012</v>
      </c>
      <c r="I12467">
        <v>21699</v>
      </c>
      <c r="J12467">
        <v>1381</v>
      </c>
      <c r="K12467">
        <v>1420</v>
      </c>
      <c r="L12467">
        <v>289</v>
      </c>
      <c r="M12467">
        <v>359</v>
      </c>
      <c r="N12467">
        <v>27</v>
      </c>
      <c r="O12467">
        <v>25</v>
      </c>
    </row>
    <row r="12468" spans="1:15" x14ac:dyDescent="0.2">
      <c r="A12468" s="7" t="s">
        <v>12574</v>
      </c>
      <c r="B12468">
        <v>504</v>
      </c>
      <c r="C12468">
        <v>166</v>
      </c>
      <c r="D12468">
        <v>0</v>
      </c>
      <c r="E12468">
        <v>165</v>
      </c>
      <c r="F12468">
        <v>64</v>
      </c>
      <c r="G12468">
        <v>0</v>
      </c>
      <c r="H12468">
        <v>50</v>
      </c>
      <c r="I12468">
        <v>0</v>
      </c>
      <c r="J12468">
        <v>111</v>
      </c>
      <c r="K12468">
        <v>158</v>
      </c>
      <c r="L12468">
        <v>10</v>
      </c>
      <c r="M12468">
        <v>35</v>
      </c>
      <c r="N12468">
        <v>1</v>
      </c>
      <c r="O12468">
        <v>0</v>
      </c>
    </row>
    <row r="12469" spans="1:15" x14ac:dyDescent="0.2">
      <c r="A12469" s="7" t="s">
        <v>12575</v>
      </c>
      <c r="B12469">
        <v>200</v>
      </c>
      <c r="C12469">
        <v>80</v>
      </c>
      <c r="D12469">
        <v>0</v>
      </c>
      <c r="E12469">
        <v>74</v>
      </c>
      <c r="F12469">
        <v>0</v>
      </c>
      <c r="G12469">
        <v>0</v>
      </c>
      <c r="H12469">
        <v>0</v>
      </c>
      <c r="I12469">
        <v>0</v>
      </c>
      <c r="J12469">
        <v>52</v>
      </c>
      <c r="K12469">
        <v>44</v>
      </c>
      <c r="L12469">
        <v>13</v>
      </c>
      <c r="M12469">
        <v>37</v>
      </c>
      <c r="N12469">
        <v>0</v>
      </c>
      <c r="O12469">
        <v>0</v>
      </c>
    </row>
    <row r="12470" spans="1:15" x14ac:dyDescent="0.2">
      <c r="A12470" s="7" t="s">
        <v>12576</v>
      </c>
      <c r="B12470">
        <v>29</v>
      </c>
      <c r="C12470">
        <v>15</v>
      </c>
      <c r="D12470">
        <v>0</v>
      </c>
      <c r="E12470">
        <v>15</v>
      </c>
      <c r="F12470">
        <v>0</v>
      </c>
      <c r="G12470">
        <v>0</v>
      </c>
      <c r="H12470">
        <v>0</v>
      </c>
      <c r="I12470">
        <v>0</v>
      </c>
      <c r="J12470">
        <v>11</v>
      </c>
      <c r="K12470">
        <v>11</v>
      </c>
      <c r="L12470">
        <v>3</v>
      </c>
      <c r="M12470">
        <v>30</v>
      </c>
      <c r="N12470">
        <v>0</v>
      </c>
      <c r="O12470">
        <v>0</v>
      </c>
    </row>
    <row r="12471" spans="1:15" x14ac:dyDescent="0.2">
      <c r="A12471" s="7" t="s">
        <v>12577</v>
      </c>
      <c r="B12471">
        <v>2518</v>
      </c>
      <c r="C12471">
        <v>180</v>
      </c>
      <c r="D12471">
        <v>0</v>
      </c>
      <c r="E12471">
        <v>175</v>
      </c>
      <c r="F12471">
        <v>283</v>
      </c>
      <c r="G12471">
        <v>28773</v>
      </c>
      <c r="H12471">
        <v>233</v>
      </c>
      <c r="I12471">
        <v>19116</v>
      </c>
      <c r="J12471">
        <v>689</v>
      </c>
      <c r="K12471">
        <v>712</v>
      </c>
      <c r="L12471">
        <v>220</v>
      </c>
      <c r="M12471">
        <v>227</v>
      </c>
      <c r="N12471">
        <v>20</v>
      </c>
      <c r="O12471">
        <v>19</v>
      </c>
    </row>
    <row r="12472" spans="1:15" x14ac:dyDescent="0.2">
      <c r="A12472" s="7" t="s">
        <v>12578</v>
      </c>
      <c r="B12472">
        <v>1205</v>
      </c>
      <c r="C12472">
        <v>78</v>
      </c>
      <c r="D12472">
        <v>0</v>
      </c>
      <c r="E12472">
        <v>79</v>
      </c>
      <c r="F12472">
        <v>399</v>
      </c>
      <c r="G12472">
        <v>3300</v>
      </c>
      <c r="H12472">
        <v>377</v>
      </c>
      <c r="I12472">
        <v>2353</v>
      </c>
      <c r="J12472">
        <v>322</v>
      </c>
      <c r="K12472">
        <v>326</v>
      </c>
      <c r="L12472">
        <v>16</v>
      </c>
      <c r="M12472">
        <v>44</v>
      </c>
      <c r="N12472">
        <v>4</v>
      </c>
      <c r="O12472">
        <v>4</v>
      </c>
    </row>
    <row r="12473" spans="1:15" x14ac:dyDescent="0.2">
      <c r="A12473" s="7" t="s">
        <v>12579</v>
      </c>
      <c r="B12473">
        <v>357</v>
      </c>
      <c r="C12473">
        <v>0</v>
      </c>
      <c r="D12473">
        <v>0</v>
      </c>
      <c r="E12473">
        <v>0</v>
      </c>
      <c r="F12473">
        <v>313</v>
      </c>
      <c r="G12473">
        <v>1578</v>
      </c>
      <c r="H12473">
        <v>329</v>
      </c>
      <c r="I12473">
        <v>0</v>
      </c>
      <c r="J12473">
        <v>24</v>
      </c>
      <c r="K12473">
        <v>5</v>
      </c>
      <c r="L12473">
        <v>0</v>
      </c>
      <c r="M12473">
        <v>1</v>
      </c>
      <c r="N12473">
        <v>0</v>
      </c>
      <c r="O12473">
        <v>0</v>
      </c>
    </row>
    <row r="12474" spans="1:15" x14ac:dyDescent="0.2">
      <c r="A12474" s="7" t="s">
        <v>12580</v>
      </c>
      <c r="B12474">
        <v>311</v>
      </c>
      <c r="C12474">
        <v>0</v>
      </c>
      <c r="D12474">
        <v>0</v>
      </c>
      <c r="E12474">
        <v>0</v>
      </c>
      <c r="F12474">
        <v>287</v>
      </c>
      <c r="G12474">
        <v>450</v>
      </c>
      <c r="H12474">
        <v>306</v>
      </c>
      <c r="I12474">
        <v>0</v>
      </c>
      <c r="J12474">
        <v>13</v>
      </c>
      <c r="K12474">
        <v>3</v>
      </c>
      <c r="L12474">
        <v>0</v>
      </c>
      <c r="M12474">
        <v>1</v>
      </c>
      <c r="N12474">
        <v>0</v>
      </c>
      <c r="O12474">
        <v>0</v>
      </c>
    </row>
    <row r="12475" spans="1:15" x14ac:dyDescent="0.2">
      <c r="A12475" s="7" t="s">
        <v>12581</v>
      </c>
      <c r="B12475">
        <v>107</v>
      </c>
      <c r="C12475">
        <v>18</v>
      </c>
      <c r="D12475">
        <v>0</v>
      </c>
      <c r="E12475">
        <v>19</v>
      </c>
      <c r="F12475">
        <v>0</v>
      </c>
      <c r="G12475">
        <v>0</v>
      </c>
      <c r="H12475">
        <v>0</v>
      </c>
      <c r="I12475">
        <v>0</v>
      </c>
      <c r="J12475">
        <v>48</v>
      </c>
      <c r="K12475">
        <v>33</v>
      </c>
      <c r="L12475">
        <v>1</v>
      </c>
      <c r="M12475">
        <v>16</v>
      </c>
      <c r="N12475">
        <v>0</v>
      </c>
      <c r="O12475">
        <v>0</v>
      </c>
    </row>
    <row r="12476" spans="1:15" x14ac:dyDescent="0.2">
      <c r="A12476" s="7" t="s">
        <v>12582</v>
      </c>
      <c r="B12476">
        <v>11</v>
      </c>
      <c r="C12476">
        <v>0</v>
      </c>
      <c r="D12476">
        <v>0</v>
      </c>
      <c r="E12476">
        <v>0</v>
      </c>
      <c r="F12476">
        <v>1</v>
      </c>
      <c r="G12476">
        <v>0</v>
      </c>
      <c r="H12476">
        <v>1</v>
      </c>
      <c r="I12476">
        <v>0</v>
      </c>
      <c r="J12476">
        <v>9</v>
      </c>
      <c r="K12476">
        <v>0</v>
      </c>
      <c r="L12476">
        <v>0</v>
      </c>
      <c r="M12476">
        <v>1</v>
      </c>
      <c r="N12476">
        <v>0</v>
      </c>
      <c r="O12476">
        <v>0</v>
      </c>
    </row>
    <row r="12477" spans="1:15" x14ac:dyDescent="0.2">
      <c r="A12477" s="7" t="s">
        <v>12583</v>
      </c>
      <c r="B12477">
        <v>2182</v>
      </c>
      <c r="C12477">
        <v>418</v>
      </c>
      <c r="D12477">
        <v>0</v>
      </c>
      <c r="E12477">
        <v>398</v>
      </c>
      <c r="F12477">
        <v>12</v>
      </c>
      <c r="G12477">
        <v>150</v>
      </c>
      <c r="H12477">
        <v>6</v>
      </c>
      <c r="I12477">
        <v>95</v>
      </c>
      <c r="J12477">
        <v>621</v>
      </c>
      <c r="K12477">
        <v>777</v>
      </c>
      <c r="L12477">
        <v>134</v>
      </c>
      <c r="M12477">
        <v>199</v>
      </c>
      <c r="N12477">
        <v>1</v>
      </c>
      <c r="O12477">
        <v>1</v>
      </c>
    </row>
    <row r="12478" spans="1:15" x14ac:dyDescent="0.2">
      <c r="A12478" s="7" t="s">
        <v>12584</v>
      </c>
      <c r="B12478">
        <v>1</v>
      </c>
      <c r="C12478">
        <v>0</v>
      </c>
      <c r="D12478">
        <v>0</v>
      </c>
      <c r="E12478">
        <v>0</v>
      </c>
      <c r="F12478">
        <v>0</v>
      </c>
      <c r="G12478">
        <v>0</v>
      </c>
      <c r="H12478">
        <v>0</v>
      </c>
      <c r="I12478">
        <v>0</v>
      </c>
      <c r="J12478">
        <v>1</v>
      </c>
      <c r="K12478">
        <v>0</v>
      </c>
      <c r="L12478">
        <v>0</v>
      </c>
      <c r="M12478">
        <v>0</v>
      </c>
      <c r="N12478">
        <v>0</v>
      </c>
      <c r="O12478">
        <v>0</v>
      </c>
    </row>
    <row r="12479" spans="1:15" x14ac:dyDescent="0.2">
      <c r="A12479" s="7" t="s">
        <v>12585</v>
      </c>
      <c r="B12479">
        <v>206</v>
      </c>
      <c r="C12479">
        <v>3</v>
      </c>
      <c r="D12479">
        <v>0</v>
      </c>
      <c r="E12479">
        <v>1</v>
      </c>
      <c r="F12479">
        <v>17</v>
      </c>
      <c r="G12479">
        <v>800</v>
      </c>
      <c r="H12479">
        <v>12</v>
      </c>
      <c r="I12479">
        <v>200</v>
      </c>
      <c r="J12479">
        <v>98</v>
      </c>
      <c r="K12479">
        <v>71</v>
      </c>
      <c r="L12479">
        <v>8</v>
      </c>
      <c r="M12479">
        <v>5</v>
      </c>
      <c r="N12479">
        <v>0</v>
      </c>
      <c r="O12479">
        <v>0</v>
      </c>
    </row>
    <row r="12480" spans="1:15" x14ac:dyDescent="0.2">
      <c r="A12480" s="7" t="s">
        <v>12586</v>
      </c>
      <c r="B12480">
        <v>26</v>
      </c>
      <c r="C12480">
        <v>0</v>
      </c>
      <c r="D12480">
        <v>0</v>
      </c>
      <c r="E12480">
        <v>0</v>
      </c>
      <c r="F12480">
        <v>0</v>
      </c>
      <c r="G12480">
        <v>0</v>
      </c>
      <c r="H12480">
        <v>0</v>
      </c>
      <c r="I12480">
        <v>0</v>
      </c>
      <c r="J12480">
        <v>11</v>
      </c>
      <c r="K12480">
        <v>12</v>
      </c>
      <c r="L12480">
        <v>2</v>
      </c>
      <c r="M12480">
        <v>2</v>
      </c>
      <c r="N12480">
        <v>0</v>
      </c>
      <c r="O12480">
        <v>0</v>
      </c>
    </row>
    <row r="12481" spans="1:15" x14ac:dyDescent="0.2">
      <c r="A12481" s="7" t="s">
        <v>12587</v>
      </c>
      <c r="B12481">
        <v>366</v>
      </c>
      <c r="C12481">
        <v>92</v>
      </c>
      <c r="D12481">
        <v>0</v>
      </c>
      <c r="E12481">
        <v>92</v>
      </c>
      <c r="F12481">
        <v>0</v>
      </c>
      <c r="G12481">
        <v>0</v>
      </c>
      <c r="H12481">
        <v>0</v>
      </c>
      <c r="I12481">
        <v>0</v>
      </c>
      <c r="J12481">
        <v>119</v>
      </c>
      <c r="K12481">
        <v>195</v>
      </c>
      <c r="L12481">
        <v>0</v>
      </c>
      <c r="M12481">
        <v>3</v>
      </c>
      <c r="N12481">
        <v>0</v>
      </c>
      <c r="O12481">
        <v>0</v>
      </c>
    </row>
    <row r="12482" spans="1:15" x14ac:dyDescent="0.2">
      <c r="A12482" s="7" t="s">
        <v>12588</v>
      </c>
      <c r="B12482">
        <v>1095</v>
      </c>
      <c r="C12482">
        <v>303</v>
      </c>
      <c r="D12482">
        <v>0</v>
      </c>
      <c r="E12482">
        <v>292</v>
      </c>
      <c r="F12482">
        <v>14</v>
      </c>
      <c r="G12482">
        <v>0</v>
      </c>
      <c r="H12482">
        <v>12</v>
      </c>
      <c r="I12482">
        <v>0</v>
      </c>
      <c r="J12482">
        <v>263</v>
      </c>
      <c r="K12482">
        <v>169</v>
      </c>
      <c r="L12482">
        <v>23</v>
      </c>
      <c r="M12482">
        <v>23</v>
      </c>
      <c r="N12482">
        <v>0</v>
      </c>
      <c r="O12482">
        <v>0</v>
      </c>
    </row>
    <row r="12483" spans="1:15" x14ac:dyDescent="0.2">
      <c r="A12483" s="7" t="s">
        <v>12589</v>
      </c>
      <c r="B12483">
        <v>2206</v>
      </c>
      <c r="C12483">
        <v>266</v>
      </c>
      <c r="D12483">
        <v>0</v>
      </c>
      <c r="E12483">
        <v>267</v>
      </c>
      <c r="F12483">
        <v>149</v>
      </c>
      <c r="G12483">
        <v>150</v>
      </c>
      <c r="H12483">
        <v>127</v>
      </c>
      <c r="I12483">
        <v>442</v>
      </c>
      <c r="J12483">
        <v>870</v>
      </c>
      <c r="K12483">
        <v>543</v>
      </c>
      <c r="L12483">
        <v>143</v>
      </c>
      <c r="M12483">
        <v>209</v>
      </c>
      <c r="N12483">
        <v>12</v>
      </c>
      <c r="O12483">
        <v>9</v>
      </c>
    </row>
    <row r="12484" spans="1:15" x14ac:dyDescent="0.2">
      <c r="A12484" s="7" t="s">
        <v>12590</v>
      </c>
      <c r="B12484">
        <v>168</v>
      </c>
      <c r="C12484">
        <v>4</v>
      </c>
      <c r="D12484">
        <v>0</v>
      </c>
      <c r="E12484">
        <v>4</v>
      </c>
      <c r="F12484">
        <v>4</v>
      </c>
      <c r="G12484">
        <v>0</v>
      </c>
      <c r="H12484">
        <v>3</v>
      </c>
      <c r="I12484">
        <v>0</v>
      </c>
      <c r="J12484">
        <v>33</v>
      </c>
      <c r="K12484">
        <v>24</v>
      </c>
      <c r="L12484">
        <v>7</v>
      </c>
      <c r="M12484">
        <v>3</v>
      </c>
      <c r="N12484">
        <v>0</v>
      </c>
      <c r="O12484">
        <v>0</v>
      </c>
    </row>
    <row r="12485" spans="1:15" x14ac:dyDescent="0.2">
      <c r="A12485" s="7" t="s">
        <v>12591</v>
      </c>
      <c r="B12485">
        <v>1791</v>
      </c>
      <c r="C12485">
        <v>476</v>
      </c>
      <c r="D12485">
        <v>0</v>
      </c>
      <c r="E12485">
        <v>472</v>
      </c>
      <c r="F12485">
        <v>4</v>
      </c>
      <c r="G12485">
        <v>819</v>
      </c>
      <c r="H12485">
        <v>0</v>
      </c>
      <c r="I12485">
        <v>0</v>
      </c>
      <c r="J12485">
        <v>259</v>
      </c>
      <c r="K12485">
        <v>167</v>
      </c>
      <c r="L12485">
        <v>0</v>
      </c>
      <c r="M12485">
        <v>8</v>
      </c>
      <c r="N12485">
        <v>6</v>
      </c>
      <c r="O12485">
        <v>6</v>
      </c>
    </row>
    <row r="12486" spans="1:15" x14ac:dyDescent="0.2">
      <c r="A12486" s="7" t="s">
        <v>12592</v>
      </c>
      <c r="B12486">
        <v>1670</v>
      </c>
      <c r="C12486">
        <v>445</v>
      </c>
      <c r="D12486">
        <v>0</v>
      </c>
      <c r="E12486">
        <v>460</v>
      </c>
      <c r="F12486">
        <v>2</v>
      </c>
      <c r="G12486">
        <v>0</v>
      </c>
      <c r="H12486">
        <v>0</v>
      </c>
      <c r="I12486">
        <v>0</v>
      </c>
      <c r="J12486">
        <v>229</v>
      </c>
      <c r="K12486">
        <v>154</v>
      </c>
      <c r="L12486">
        <v>0</v>
      </c>
      <c r="M12486">
        <v>7</v>
      </c>
      <c r="N12486">
        <v>2</v>
      </c>
      <c r="O12486">
        <v>2</v>
      </c>
    </row>
    <row r="12487" spans="1:15" x14ac:dyDescent="0.2">
      <c r="A12487" s="7" t="s">
        <v>12593</v>
      </c>
      <c r="B12487">
        <v>1617</v>
      </c>
      <c r="C12487">
        <v>635</v>
      </c>
      <c r="D12487">
        <v>0</v>
      </c>
      <c r="E12487">
        <v>633</v>
      </c>
      <c r="F12487">
        <v>385</v>
      </c>
      <c r="G12487">
        <v>2250</v>
      </c>
      <c r="H12487">
        <v>339</v>
      </c>
      <c r="I12487">
        <v>1195</v>
      </c>
      <c r="J12487">
        <v>279</v>
      </c>
      <c r="K12487">
        <v>300</v>
      </c>
      <c r="L12487">
        <v>26</v>
      </c>
      <c r="M12487">
        <v>23</v>
      </c>
      <c r="N12487">
        <v>10</v>
      </c>
      <c r="O12487">
        <v>10</v>
      </c>
    </row>
    <row r="12488" spans="1:15" x14ac:dyDescent="0.2">
      <c r="A12488" s="7" t="s">
        <v>12594</v>
      </c>
      <c r="B12488">
        <v>243</v>
      </c>
      <c r="C12488">
        <v>1</v>
      </c>
      <c r="D12488">
        <v>0</v>
      </c>
      <c r="E12488">
        <v>1</v>
      </c>
      <c r="F12488">
        <v>7</v>
      </c>
      <c r="G12488">
        <v>0</v>
      </c>
      <c r="H12488">
        <v>8</v>
      </c>
      <c r="I12488">
        <v>0</v>
      </c>
      <c r="J12488">
        <v>135</v>
      </c>
      <c r="K12488">
        <v>112</v>
      </c>
      <c r="L12488">
        <v>9</v>
      </c>
      <c r="M12488">
        <v>10</v>
      </c>
      <c r="N12488">
        <v>1</v>
      </c>
      <c r="O12488">
        <v>1</v>
      </c>
    </row>
    <row r="12489" spans="1:15" x14ac:dyDescent="0.2">
      <c r="A12489" s="7" t="s">
        <v>12595</v>
      </c>
      <c r="B12489">
        <v>718</v>
      </c>
      <c r="C12489">
        <v>613</v>
      </c>
      <c r="D12489">
        <v>0</v>
      </c>
      <c r="E12489">
        <v>611</v>
      </c>
      <c r="F12489">
        <v>13</v>
      </c>
      <c r="G12489">
        <v>0</v>
      </c>
      <c r="H12489">
        <v>11</v>
      </c>
      <c r="I12489">
        <v>0</v>
      </c>
      <c r="J12489">
        <v>25</v>
      </c>
      <c r="K12489">
        <v>89</v>
      </c>
      <c r="L12489">
        <v>11</v>
      </c>
      <c r="M12489">
        <v>0</v>
      </c>
      <c r="N12489">
        <v>1</v>
      </c>
      <c r="O12489">
        <v>1</v>
      </c>
    </row>
    <row r="12490" spans="1:15" x14ac:dyDescent="0.2">
      <c r="A12490" s="7" t="s">
        <v>12596</v>
      </c>
      <c r="B12490">
        <v>1464</v>
      </c>
      <c r="C12490">
        <v>214</v>
      </c>
      <c r="D12490">
        <v>0</v>
      </c>
      <c r="E12490">
        <v>221</v>
      </c>
      <c r="F12490">
        <v>7</v>
      </c>
      <c r="G12490">
        <v>31</v>
      </c>
      <c r="H12490">
        <v>7</v>
      </c>
      <c r="I12490">
        <v>25</v>
      </c>
      <c r="J12490">
        <v>216</v>
      </c>
      <c r="K12490">
        <v>493</v>
      </c>
      <c r="L12490">
        <v>13</v>
      </c>
      <c r="M12490">
        <v>29</v>
      </c>
      <c r="N12490">
        <v>4</v>
      </c>
      <c r="O12490">
        <v>4</v>
      </c>
    </row>
    <row r="12491" spans="1:15" x14ac:dyDescent="0.2">
      <c r="A12491" s="7" t="s">
        <v>12597</v>
      </c>
      <c r="B12491">
        <v>57</v>
      </c>
      <c r="C12491">
        <v>0</v>
      </c>
      <c r="D12491">
        <v>0</v>
      </c>
      <c r="E12491">
        <v>0</v>
      </c>
      <c r="F12491">
        <v>0</v>
      </c>
      <c r="G12491">
        <v>0</v>
      </c>
      <c r="H12491">
        <v>0</v>
      </c>
      <c r="I12491">
        <v>0</v>
      </c>
      <c r="J12491">
        <v>28</v>
      </c>
      <c r="K12491">
        <v>22</v>
      </c>
      <c r="L12491">
        <v>9</v>
      </c>
      <c r="M12491">
        <v>7</v>
      </c>
      <c r="N12491">
        <v>2</v>
      </c>
      <c r="O12491">
        <v>1</v>
      </c>
    </row>
    <row r="12492" spans="1:15" x14ac:dyDescent="0.2">
      <c r="A12492" s="7" t="s">
        <v>12598</v>
      </c>
      <c r="B12492">
        <v>12</v>
      </c>
      <c r="C12492">
        <v>0</v>
      </c>
      <c r="D12492">
        <v>0</v>
      </c>
      <c r="E12492">
        <v>0</v>
      </c>
      <c r="F12492">
        <v>0</v>
      </c>
      <c r="G12492">
        <v>0</v>
      </c>
      <c r="H12492">
        <v>0</v>
      </c>
      <c r="I12492">
        <v>0</v>
      </c>
      <c r="J12492">
        <v>10</v>
      </c>
      <c r="K12492">
        <v>4</v>
      </c>
      <c r="L12492">
        <v>1</v>
      </c>
      <c r="M12492">
        <v>35</v>
      </c>
      <c r="N12492">
        <v>0</v>
      </c>
      <c r="O12492">
        <v>0</v>
      </c>
    </row>
    <row r="12493" spans="1:15" x14ac:dyDescent="0.2">
      <c r="A12493" s="7" t="s">
        <v>12599</v>
      </c>
      <c r="B12493">
        <v>9</v>
      </c>
      <c r="C12493">
        <v>0</v>
      </c>
      <c r="D12493">
        <v>0</v>
      </c>
      <c r="E12493">
        <v>0</v>
      </c>
      <c r="F12493">
        <v>0</v>
      </c>
      <c r="G12493">
        <v>0</v>
      </c>
      <c r="H12493">
        <v>0</v>
      </c>
      <c r="I12493">
        <v>0</v>
      </c>
      <c r="J12493">
        <v>8</v>
      </c>
      <c r="K12493">
        <v>2</v>
      </c>
      <c r="L12493">
        <v>1</v>
      </c>
      <c r="M12493">
        <v>32</v>
      </c>
      <c r="N12493">
        <v>0</v>
      </c>
      <c r="O12493">
        <v>0</v>
      </c>
    </row>
    <row r="12494" spans="1:15" x14ac:dyDescent="0.2">
      <c r="A12494" s="7" t="s">
        <v>12600</v>
      </c>
      <c r="B12494">
        <v>0</v>
      </c>
      <c r="C12494">
        <v>0</v>
      </c>
      <c r="D12494">
        <v>0</v>
      </c>
      <c r="E12494">
        <v>0</v>
      </c>
      <c r="F12494">
        <v>0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</row>
    <row r="12495" spans="1:15" x14ac:dyDescent="0.2">
      <c r="A12495" s="7" t="s">
        <v>12601</v>
      </c>
      <c r="B12495">
        <v>0</v>
      </c>
      <c r="C12495">
        <v>0</v>
      </c>
      <c r="D12495">
        <v>0</v>
      </c>
      <c r="E12495">
        <v>0</v>
      </c>
      <c r="F12495">
        <v>0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</row>
    <row r="12496" spans="1:15" x14ac:dyDescent="0.2">
      <c r="A12496" s="7" t="s">
        <v>12602</v>
      </c>
      <c r="B12496">
        <v>0</v>
      </c>
      <c r="C12496">
        <v>0</v>
      </c>
      <c r="D12496">
        <v>0</v>
      </c>
      <c r="E12496">
        <v>0</v>
      </c>
      <c r="F12496">
        <v>0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</row>
    <row r="12497" spans="1:15" x14ac:dyDescent="0.2">
      <c r="A12497" s="7" t="s">
        <v>12603</v>
      </c>
      <c r="B12497">
        <v>0</v>
      </c>
      <c r="C12497">
        <v>0</v>
      </c>
      <c r="D12497">
        <v>0</v>
      </c>
      <c r="E12497">
        <v>0</v>
      </c>
      <c r="F12497">
        <v>0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</row>
    <row r="12498" spans="1:15" x14ac:dyDescent="0.2">
      <c r="A12498" s="7" t="s">
        <v>12604</v>
      </c>
      <c r="B12498">
        <v>0</v>
      </c>
      <c r="C12498">
        <v>0</v>
      </c>
      <c r="D12498">
        <v>0</v>
      </c>
      <c r="E12498">
        <v>0</v>
      </c>
      <c r="F12498">
        <v>0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</row>
    <row r="12499" spans="1:15" x14ac:dyDescent="0.2">
      <c r="A12499" s="7" t="s">
        <v>12605</v>
      </c>
      <c r="B12499">
        <v>0</v>
      </c>
      <c r="C12499">
        <v>0</v>
      </c>
      <c r="D12499">
        <v>0</v>
      </c>
      <c r="E12499">
        <v>0</v>
      </c>
      <c r="F12499">
        <v>0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</row>
    <row r="12500" spans="1:15" x14ac:dyDescent="0.2">
      <c r="A12500" s="7" t="s">
        <v>12606</v>
      </c>
      <c r="B12500">
        <v>0</v>
      </c>
      <c r="C12500">
        <v>0</v>
      </c>
      <c r="D12500">
        <v>0</v>
      </c>
      <c r="E12500">
        <v>0</v>
      </c>
      <c r="F12500">
        <v>0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</row>
    <row r="12501" spans="1:15" x14ac:dyDescent="0.2">
      <c r="A12501" s="7" t="s">
        <v>12607</v>
      </c>
      <c r="B12501">
        <v>0</v>
      </c>
      <c r="C12501">
        <v>0</v>
      </c>
      <c r="D12501">
        <v>0</v>
      </c>
      <c r="E12501">
        <v>0</v>
      </c>
      <c r="F12501">
        <v>0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</row>
    <row r="12502" spans="1:15" x14ac:dyDescent="0.2">
      <c r="A12502" s="7" t="s">
        <v>12608</v>
      </c>
      <c r="B12502">
        <v>0</v>
      </c>
      <c r="C12502">
        <v>0</v>
      </c>
      <c r="D12502">
        <v>0</v>
      </c>
      <c r="E12502">
        <v>0</v>
      </c>
      <c r="F12502">
        <v>0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</row>
    <row r="12503" spans="1:15" x14ac:dyDescent="0.2">
      <c r="A12503" s="7" t="s">
        <v>12609</v>
      </c>
      <c r="B12503">
        <v>0</v>
      </c>
      <c r="C12503">
        <v>0</v>
      </c>
      <c r="D12503">
        <v>0</v>
      </c>
      <c r="E12503">
        <v>0</v>
      </c>
      <c r="F12503">
        <v>0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</row>
    <row r="12504" spans="1:15" x14ac:dyDescent="0.2">
      <c r="A12504" s="7" t="s">
        <v>12610</v>
      </c>
      <c r="B12504">
        <v>0</v>
      </c>
      <c r="C12504">
        <v>0</v>
      </c>
      <c r="D12504">
        <v>0</v>
      </c>
      <c r="E12504">
        <v>0</v>
      </c>
      <c r="F12504">
        <v>0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</row>
    <row r="12505" spans="1:15" x14ac:dyDescent="0.2">
      <c r="A12505" s="7" t="s">
        <v>12611</v>
      </c>
      <c r="B12505">
        <v>0</v>
      </c>
      <c r="C12505">
        <v>0</v>
      </c>
      <c r="D12505">
        <v>0</v>
      </c>
      <c r="E12505">
        <v>0</v>
      </c>
      <c r="F12505">
        <v>0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</row>
    <row r="12506" spans="1:15" x14ac:dyDescent="0.2">
      <c r="A12506" s="7" t="s">
        <v>12612</v>
      </c>
      <c r="B12506">
        <v>0</v>
      </c>
      <c r="C12506">
        <v>0</v>
      </c>
      <c r="D12506">
        <v>0</v>
      </c>
      <c r="E12506">
        <v>0</v>
      </c>
      <c r="F12506">
        <v>0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</row>
    <row r="12507" spans="1:15" x14ac:dyDescent="0.2">
      <c r="A12507" s="7" t="s">
        <v>12613</v>
      </c>
      <c r="B12507">
        <v>0</v>
      </c>
      <c r="C12507">
        <v>0</v>
      </c>
      <c r="D12507">
        <v>0</v>
      </c>
      <c r="E12507">
        <v>0</v>
      </c>
      <c r="F12507">
        <v>0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</row>
    <row r="12508" spans="1:15" x14ac:dyDescent="0.2">
      <c r="A12508" s="7" t="s">
        <v>12614</v>
      </c>
      <c r="B12508">
        <v>0</v>
      </c>
      <c r="C12508">
        <v>0</v>
      </c>
      <c r="D12508">
        <v>0</v>
      </c>
      <c r="E12508">
        <v>0</v>
      </c>
      <c r="F12508">
        <v>0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</row>
    <row r="12509" spans="1:15" x14ac:dyDescent="0.2">
      <c r="A12509" s="7" t="s">
        <v>12615</v>
      </c>
      <c r="B12509">
        <v>0</v>
      </c>
      <c r="C12509">
        <v>0</v>
      </c>
      <c r="D12509">
        <v>0</v>
      </c>
      <c r="E12509">
        <v>0</v>
      </c>
      <c r="F12509">
        <v>0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</row>
    <row r="12510" spans="1:15" x14ac:dyDescent="0.2">
      <c r="A12510" s="7" t="s">
        <v>12616</v>
      </c>
      <c r="B12510">
        <v>0</v>
      </c>
      <c r="C12510">
        <v>0</v>
      </c>
      <c r="D12510">
        <v>0</v>
      </c>
      <c r="E12510">
        <v>0</v>
      </c>
      <c r="F12510">
        <v>0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</row>
    <row r="12511" spans="1:15" x14ac:dyDescent="0.2">
      <c r="A12511" s="7" t="s">
        <v>12617</v>
      </c>
      <c r="B12511">
        <v>0</v>
      </c>
      <c r="C12511">
        <v>0</v>
      </c>
      <c r="D12511">
        <v>0</v>
      </c>
      <c r="E12511">
        <v>0</v>
      </c>
      <c r="F12511">
        <v>0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</row>
    <row r="12512" spans="1:15" x14ac:dyDescent="0.2">
      <c r="A12512" s="7" t="s">
        <v>12618</v>
      </c>
      <c r="B12512">
        <v>0</v>
      </c>
      <c r="C12512">
        <v>0</v>
      </c>
      <c r="D12512">
        <v>0</v>
      </c>
      <c r="E12512">
        <v>0</v>
      </c>
      <c r="F12512">
        <v>0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</row>
    <row r="12513" spans="1:15" x14ac:dyDescent="0.2">
      <c r="A12513" s="7" t="s">
        <v>12619</v>
      </c>
      <c r="B12513">
        <v>0</v>
      </c>
      <c r="C12513">
        <v>0</v>
      </c>
      <c r="D12513">
        <v>0</v>
      </c>
      <c r="E12513">
        <v>0</v>
      </c>
      <c r="F12513">
        <v>0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</row>
    <row r="12514" spans="1:15" x14ac:dyDescent="0.2">
      <c r="A12514" s="7" t="s">
        <v>12620</v>
      </c>
      <c r="B12514">
        <v>0</v>
      </c>
      <c r="C12514">
        <v>0</v>
      </c>
      <c r="D12514">
        <v>0</v>
      </c>
      <c r="E12514">
        <v>0</v>
      </c>
      <c r="F12514">
        <v>0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</row>
    <row r="12515" spans="1:15" x14ac:dyDescent="0.2">
      <c r="A12515" s="7" t="s">
        <v>12621</v>
      </c>
      <c r="B12515">
        <v>0</v>
      </c>
      <c r="C12515">
        <v>0</v>
      </c>
      <c r="D12515">
        <v>0</v>
      </c>
      <c r="E12515">
        <v>0</v>
      </c>
      <c r="F12515">
        <v>0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</row>
    <row r="12516" spans="1:15" x14ac:dyDescent="0.2">
      <c r="A12516" s="7" t="s">
        <v>12622</v>
      </c>
      <c r="B12516">
        <v>0</v>
      </c>
      <c r="C12516">
        <v>0</v>
      </c>
      <c r="D12516">
        <v>0</v>
      </c>
      <c r="E12516">
        <v>0</v>
      </c>
      <c r="F12516">
        <v>0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</row>
    <row r="12517" spans="1:15" x14ac:dyDescent="0.2">
      <c r="A12517" s="7" t="s">
        <v>12623</v>
      </c>
      <c r="B12517">
        <v>0</v>
      </c>
      <c r="C12517">
        <v>0</v>
      </c>
      <c r="D12517">
        <v>0</v>
      </c>
      <c r="E12517">
        <v>0</v>
      </c>
      <c r="F12517">
        <v>0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</row>
    <row r="12518" spans="1:15" x14ac:dyDescent="0.2">
      <c r="A12518" s="7" t="s">
        <v>12624</v>
      </c>
      <c r="B12518">
        <v>0</v>
      </c>
      <c r="C12518">
        <v>0</v>
      </c>
      <c r="D12518">
        <v>0</v>
      </c>
      <c r="E12518">
        <v>0</v>
      </c>
      <c r="F12518">
        <v>0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</row>
    <row r="12519" spans="1:15" x14ac:dyDescent="0.2">
      <c r="A12519" s="7" t="s">
        <v>12625</v>
      </c>
      <c r="B12519">
        <v>5470</v>
      </c>
    </row>
    <row r="12520" spans="1:15" x14ac:dyDescent="0.2">
      <c r="A12520" s="7" t="s">
        <v>12626</v>
      </c>
      <c r="B12520">
        <v>5404</v>
      </c>
    </row>
    <row r="12521" spans="1:15" x14ac:dyDescent="0.2">
      <c r="A12521" s="7" t="s">
        <v>12627</v>
      </c>
      <c r="B12521">
        <v>9</v>
      </c>
    </row>
    <row r="12522" spans="1:15" x14ac:dyDescent="0.2">
      <c r="A12522" s="7" t="s">
        <v>12628</v>
      </c>
      <c r="B12522">
        <v>14</v>
      </c>
    </row>
    <row r="12523" spans="1:15" x14ac:dyDescent="0.2">
      <c r="A12523" s="7" t="s">
        <v>12629</v>
      </c>
      <c r="B12523">
        <v>0</v>
      </c>
    </row>
    <row r="12524" spans="1:15" x14ac:dyDescent="0.2">
      <c r="A12524" s="7" t="s">
        <v>12630</v>
      </c>
      <c r="B12524">
        <v>1</v>
      </c>
    </row>
    <row r="12525" spans="1:15" x14ac:dyDescent="0.2">
      <c r="A12525" s="7" t="s">
        <v>12631</v>
      </c>
      <c r="B12525">
        <v>2448</v>
      </c>
    </row>
    <row r="12526" spans="1:15" x14ac:dyDescent="0.2">
      <c r="A12526" s="7" t="s">
        <v>12632</v>
      </c>
      <c r="B12526">
        <v>7</v>
      </c>
    </row>
    <row r="12527" spans="1:15" x14ac:dyDescent="0.2">
      <c r="A12527" s="7" t="s">
        <v>12633</v>
      </c>
      <c r="B12527">
        <v>2323</v>
      </c>
    </row>
    <row r="12528" spans="1:15" x14ac:dyDescent="0.2">
      <c r="A12528" s="7" t="s">
        <v>12634</v>
      </c>
      <c r="B12528">
        <v>19</v>
      </c>
    </row>
    <row r="12529" spans="1:2" x14ac:dyDescent="0.2">
      <c r="A12529" s="7" t="s">
        <v>12635</v>
      </c>
      <c r="B12529">
        <v>1202</v>
      </c>
    </row>
    <row r="12530" spans="1:2" x14ac:dyDescent="0.2">
      <c r="A12530" s="7" t="s">
        <v>12636</v>
      </c>
      <c r="B12530">
        <v>73</v>
      </c>
    </row>
    <row r="12531" spans="1:2" x14ac:dyDescent="0.2">
      <c r="A12531" s="7" t="s">
        <v>12637</v>
      </c>
      <c r="B12531">
        <v>32</v>
      </c>
    </row>
    <row r="12532" spans="1:2" x14ac:dyDescent="0.2">
      <c r="A12532" s="7" t="s">
        <v>12638</v>
      </c>
      <c r="B12532">
        <v>4</v>
      </c>
    </row>
    <row r="12533" spans="1:2" x14ac:dyDescent="0.2">
      <c r="A12533" s="7" t="s">
        <v>12639</v>
      </c>
      <c r="B12533">
        <v>939</v>
      </c>
    </row>
    <row r="12534" spans="1:2" x14ac:dyDescent="0.2">
      <c r="A12534" s="7" t="s">
        <v>12640</v>
      </c>
      <c r="B12534">
        <v>3</v>
      </c>
    </row>
    <row r="12535" spans="1:2" x14ac:dyDescent="0.2">
      <c r="A12535" s="7" t="s">
        <v>12641</v>
      </c>
      <c r="B12535">
        <v>23</v>
      </c>
    </row>
    <row r="12536" spans="1:2" x14ac:dyDescent="0.2">
      <c r="A12536" s="7" t="s">
        <v>12642</v>
      </c>
      <c r="B12536">
        <v>15</v>
      </c>
    </row>
    <row r="12537" spans="1:2" x14ac:dyDescent="0.2">
      <c r="A12537" s="7" t="s">
        <v>12643</v>
      </c>
      <c r="B12537">
        <v>461</v>
      </c>
    </row>
    <row r="12538" spans="1:2" x14ac:dyDescent="0.2">
      <c r="A12538" s="7" t="s">
        <v>12644</v>
      </c>
      <c r="B12538">
        <v>85</v>
      </c>
    </row>
    <row r="12539" spans="1:2" x14ac:dyDescent="0.2">
      <c r="A12539" s="7" t="s">
        <v>12645</v>
      </c>
      <c r="B12539">
        <v>329</v>
      </c>
    </row>
    <row r="12540" spans="1:2" x14ac:dyDescent="0.2">
      <c r="A12540" s="7" t="s">
        <v>12646</v>
      </c>
      <c r="B12540">
        <v>284</v>
      </c>
    </row>
    <row r="12541" spans="1:2" x14ac:dyDescent="0.2">
      <c r="A12541" s="7" t="s">
        <v>12647</v>
      </c>
      <c r="B12541">
        <v>15</v>
      </c>
    </row>
    <row r="12542" spans="1:2" x14ac:dyDescent="0.2">
      <c r="A12542" s="7" t="s">
        <v>12648</v>
      </c>
      <c r="B12542">
        <v>2</v>
      </c>
    </row>
    <row r="12543" spans="1:2" x14ac:dyDescent="0.2">
      <c r="A12543" s="7" t="s">
        <v>12649</v>
      </c>
      <c r="B12543">
        <v>4</v>
      </c>
    </row>
    <row r="12544" spans="1:2" x14ac:dyDescent="0.2">
      <c r="A12544" s="7" t="s">
        <v>12650</v>
      </c>
      <c r="B12544">
        <v>8</v>
      </c>
    </row>
    <row r="12545" spans="1:2" x14ac:dyDescent="0.2">
      <c r="A12545" s="7" t="s">
        <v>12651</v>
      </c>
      <c r="B12545">
        <v>66</v>
      </c>
    </row>
    <row r="12546" spans="1:2" x14ac:dyDescent="0.2">
      <c r="A12546" s="7" t="s">
        <v>12652</v>
      </c>
      <c r="B12546">
        <v>514</v>
      </c>
    </row>
    <row r="12547" spans="1:2" x14ac:dyDescent="0.2">
      <c r="A12547" s="7" t="s">
        <v>12653</v>
      </c>
      <c r="B12547">
        <v>246</v>
      </c>
    </row>
    <row r="12548" spans="1:2" x14ac:dyDescent="0.2">
      <c r="A12548" s="7" t="s">
        <v>12654</v>
      </c>
      <c r="B12548">
        <v>200</v>
      </c>
    </row>
    <row r="12549" spans="1:2" x14ac:dyDescent="0.2">
      <c r="A12549" s="7" t="s">
        <v>12655</v>
      </c>
      <c r="B12549">
        <v>770</v>
      </c>
    </row>
    <row r="12550" spans="1:2" x14ac:dyDescent="0.2">
      <c r="A12550" s="7" t="s">
        <v>12656</v>
      </c>
      <c r="B12550">
        <v>0</v>
      </c>
    </row>
    <row r="12551" spans="1:2" x14ac:dyDescent="0.2">
      <c r="A12551" s="7" t="s">
        <v>12657</v>
      </c>
      <c r="B12551">
        <v>5893</v>
      </c>
    </row>
    <row r="12552" spans="1:2" x14ac:dyDescent="0.2">
      <c r="A12552" s="7" t="s">
        <v>12658</v>
      </c>
      <c r="B12552">
        <v>3565</v>
      </c>
    </row>
    <row r="12553" spans="1:2" x14ac:dyDescent="0.2">
      <c r="A12553" s="7" t="s">
        <v>12659</v>
      </c>
      <c r="B12553">
        <v>90</v>
      </c>
    </row>
    <row r="12554" spans="1:2" x14ac:dyDescent="0.2">
      <c r="A12554" s="7" t="s">
        <v>12660</v>
      </c>
      <c r="B12554">
        <v>227529</v>
      </c>
    </row>
    <row r="12555" spans="1:2" x14ac:dyDescent="0.2">
      <c r="A12555" s="7" t="s">
        <v>12661</v>
      </c>
      <c r="B12555">
        <v>85</v>
      </c>
    </row>
    <row r="12556" spans="1:2" x14ac:dyDescent="0.2">
      <c r="A12556" s="7" t="s">
        <v>12662</v>
      </c>
      <c r="B12556">
        <v>17</v>
      </c>
    </row>
    <row r="12557" spans="1:2" x14ac:dyDescent="0.2">
      <c r="A12557" s="7" t="s">
        <v>12663</v>
      </c>
      <c r="B12557">
        <v>6</v>
      </c>
    </row>
    <row r="12558" spans="1:2" x14ac:dyDescent="0.2">
      <c r="A12558" s="7" t="s">
        <v>12664</v>
      </c>
      <c r="B12558">
        <v>62</v>
      </c>
    </row>
    <row r="12559" spans="1:2" x14ac:dyDescent="0.2">
      <c r="A12559" s="7" t="s">
        <v>12665</v>
      </c>
      <c r="B12559">
        <v>34</v>
      </c>
    </row>
    <row r="12560" spans="1:2" x14ac:dyDescent="0.2">
      <c r="A12560" s="7" t="s">
        <v>12666</v>
      </c>
      <c r="B12560">
        <v>9</v>
      </c>
    </row>
    <row r="12561" spans="1:15" x14ac:dyDescent="0.2">
      <c r="A12561" s="7" t="s">
        <v>12667</v>
      </c>
      <c r="B12561">
        <v>0</v>
      </c>
    </row>
    <row r="12562" spans="1:15" x14ac:dyDescent="0.2">
      <c r="A12562" s="7" t="s">
        <v>12668</v>
      </c>
      <c r="B12562">
        <v>0</v>
      </c>
    </row>
    <row r="12563" spans="1:15" x14ac:dyDescent="0.2">
      <c r="A12563" s="7" t="s">
        <v>12669</v>
      </c>
      <c r="B12563">
        <v>4</v>
      </c>
    </row>
    <row r="12564" spans="1:15" x14ac:dyDescent="0.2">
      <c r="A12564" s="7" t="s">
        <v>12670</v>
      </c>
      <c r="B12564">
        <v>115824</v>
      </c>
    </row>
    <row r="12565" spans="1:15" x14ac:dyDescent="0.2">
      <c r="A12565" s="7" t="s">
        <v>12671</v>
      </c>
      <c r="B12565">
        <v>2</v>
      </c>
    </row>
    <row r="12566" spans="1:15" x14ac:dyDescent="0.2">
      <c r="A12566" s="7" t="s">
        <v>12672</v>
      </c>
      <c r="B12566">
        <v>67762</v>
      </c>
    </row>
    <row r="12567" spans="1:15" x14ac:dyDescent="0.2">
      <c r="A12567" s="7" t="s">
        <v>12673</v>
      </c>
      <c r="B12567">
        <v>2239</v>
      </c>
      <c r="C12567">
        <v>223</v>
      </c>
      <c r="D12567">
        <v>0</v>
      </c>
      <c r="E12567">
        <v>214</v>
      </c>
      <c r="F12567">
        <v>436</v>
      </c>
      <c r="G12567">
        <v>48785</v>
      </c>
      <c r="H12567">
        <v>416</v>
      </c>
      <c r="I12567">
        <v>2865</v>
      </c>
      <c r="J12567">
        <v>435</v>
      </c>
      <c r="K12567">
        <v>387</v>
      </c>
      <c r="L12567">
        <v>133</v>
      </c>
      <c r="M12567">
        <v>130</v>
      </c>
      <c r="N12567">
        <v>29</v>
      </c>
      <c r="O12567">
        <v>27</v>
      </c>
    </row>
    <row r="12568" spans="1:15" x14ac:dyDescent="0.2">
      <c r="A12568" s="7" t="s">
        <v>12674</v>
      </c>
      <c r="B12568">
        <v>414</v>
      </c>
      <c r="C12568">
        <v>84</v>
      </c>
      <c r="D12568">
        <v>0</v>
      </c>
      <c r="E12568">
        <v>88</v>
      </c>
      <c r="F12568">
        <v>8</v>
      </c>
      <c r="G12568">
        <v>40000</v>
      </c>
      <c r="H12568">
        <v>4</v>
      </c>
      <c r="I12568">
        <v>0</v>
      </c>
      <c r="J12568">
        <v>117</v>
      </c>
      <c r="K12568">
        <v>89</v>
      </c>
      <c r="L12568">
        <v>25</v>
      </c>
      <c r="M12568">
        <v>20</v>
      </c>
      <c r="N12568">
        <v>10</v>
      </c>
      <c r="O12568">
        <v>9</v>
      </c>
    </row>
    <row r="12569" spans="1:15" x14ac:dyDescent="0.2">
      <c r="A12569" s="7" t="s">
        <v>12675</v>
      </c>
      <c r="B12569">
        <v>118</v>
      </c>
      <c r="C12569">
        <v>14</v>
      </c>
      <c r="D12569">
        <v>0</v>
      </c>
      <c r="E12569">
        <v>14</v>
      </c>
      <c r="F12569">
        <v>0</v>
      </c>
      <c r="G12569">
        <v>0</v>
      </c>
      <c r="H12569">
        <v>0</v>
      </c>
      <c r="I12569">
        <v>0</v>
      </c>
      <c r="J12569">
        <v>39</v>
      </c>
      <c r="K12569">
        <v>20</v>
      </c>
      <c r="L12569">
        <v>4</v>
      </c>
      <c r="M12569">
        <v>4</v>
      </c>
      <c r="N12569">
        <v>0</v>
      </c>
      <c r="O12569">
        <v>0</v>
      </c>
    </row>
    <row r="12570" spans="1:15" x14ac:dyDescent="0.2">
      <c r="A12570" s="7" t="s">
        <v>12676</v>
      </c>
      <c r="B12570">
        <v>42</v>
      </c>
      <c r="C12570">
        <v>15</v>
      </c>
      <c r="D12570">
        <v>0</v>
      </c>
      <c r="E12570">
        <v>15</v>
      </c>
      <c r="F12570">
        <v>0</v>
      </c>
      <c r="G12570">
        <v>0</v>
      </c>
      <c r="H12570">
        <v>0</v>
      </c>
      <c r="I12570">
        <v>0</v>
      </c>
      <c r="J12570">
        <v>11</v>
      </c>
      <c r="K12570">
        <v>14</v>
      </c>
      <c r="L12570">
        <v>4</v>
      </c>
      <c r="M12570">
        <v>0</v>
      </c>
      <c r="N12570">
        <v>3</v>
      </c>
      <c r="O12570">
        <v>2</v>
      </c>
    </row>
    <row r="12571" spans="1:15" x14ac:dyDescent="0.2">
      <c r="A12571" s="7" t="s">
        <v>12677</v>
      </c>
      <c r="B12571">
        <v>0</v>
      </c>
      <c r="C12571">
        <v>0</v>
      </c>
      <c r="D12571">
        <v>0</v>
      </c>
      <c r="E12571">
        <v>0</v>
      </c>
      <c r="F12571">
        <v>0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</row>
    <row r="12572" spans="1:15" x14ac:dyDescent="0.2">
      <c r="A12572" s="7" t="s">
        <v>12678</v>
      </c>
      <c r="B12572">
        <v>4</v>
      </c>
      <c r="C12572">
        <v>0</v>
      </c>
      <c r="D12572">
        <v>0</v>
      </c>
      <c r="E12572">
        <v>0</v>
      </c>
      <c r="F12572">
        <v>1</v>
      </c>
      <c r="G12572">
        <v>40000</v>
      </c>
      <c r="H12572">
        <v>0</v>
      </c>
      <c r="I12572">
        <v>0</v>
      </c>
      <c r="J12572">
        <v>1</v>
      </c>
      <c r="K12572">
        <v>0</v>
      </c>
      <c r="L12572">
        <v>0</v>
      </c>
      <c r="M12572">
        <v>2</v>
      </c>
      <c r="N12572">
        <v>0</v>
      </c>
      <c r="O12572">
        <v>0</v>
      </c>
    </row>
    <row r="12573" spans="1:15" x14ac:dyDescent="0.2">
      <c r="A12573" s="7" t="s">
        <v>12679</v>
      </c>
      <c r="B12573">
        <v>39</v>
      </c>
      <c r="C12573">
        <v>0</v>
      </c>
      <c r="D12573">
        <v>0</v>
      </c>
      <c r="E12573">
        <v>2</v>
      </c>
      <c r="F12573">
        <v>0</v>
      </c>
      <c r="G12573">
        <v>0</v>
      </c>
      <c r="H12573">
        <v>0</v>
      </c>
      <c r="I12573">
        <v>0</v>
      </c>
      <c r="J12573">
        <v>9</v>
      </c>
      <c r="K12573">
        <v>11</v>
      </c>
      <c r="L12573">
        <v>0</v>
      </c>
      <c r="M12573">
        <v>0</v>
      </c>
      <c r="N12573">
        <v>7</v>
      </c>
      <c r="O12573">
        <v>7</v>
      </c>
    </row>
    <row r="12574" spans="1:15" x14ac:dyDescent="0.2">
      <c r="A12574" s="7" t="s">
        <v>12680</v>
      </c>
      <c r="B12574">
        <v>42</v>
      </c>
      <c r="C12574">
        <v>6</v>
      </c>
      <c r="D12574">
        <v>0</v>
      </c>
      <c r="E12574">
        <v>3</v>
      </c>
      <c r="F12574">
        <v>0</v>
      </c>
      <c r="G12574">
        <v>0</v>
      </c>
      <c r="H12574">
        <v>0</v>
      </c>
      <c r="I12574">
        <v>0</v>
      </c>
      <c r="J12574">
        <v>24</v>
      </c>
      <c r="K12574">
        <v>12</v>
      </c>
      <c r="L12574">
        <v>11</v>
      </c>
      <c r="M12574">
        <v>7</v>
      </c>
      <c r="N12574">
        <v>0</v>
      </c>
      <c r="O12574">
        <v>0</v>
      </c>
    </row>
    <row r="12575" spans="1:15" x14ac:dyDescent="0.2">
      <c r="A12575" s="7" t="s">
        <v>12681</v>
      </c>
      <c r="B12575">
        <v>0</v>
      </c>
      <c r="C12575">
        <v>0</v>
      </c>
      <c r="D12575">
        <v>0</v>
      </c>
      <c r="E12575">
        <v>0</v>
      </c>
      <c r="F12575">
        <v>0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2</v>
      </c>
      <c r="M12575">
        <v>0</v>
      </c>
      <c r="N12575">
        <v>0</v>
      </c>
      <c r="O12575">
        <v>0</v>
      </c>
    </row>
    <row r="12576" spans="1:15" x14ac:dyDescent="0.2">
      <c r="A12576" s="7" t="s">
        <v>12682</v>
      </c>
      <c r="B12576">
        <v>1</v>
      </c>
      <c r="C12576">
        <v>0</v>
      </c>
      <c r="D12576">
        <v>0</v>
      </c>
      <c r="E12576">
        <v>0</v>
      </c>
      <c r="F12576">
        <v>1</v>
      </c>
      <c r="G12576">
        <v>0</v>
      </c>
      <c r="H12576">
        <v>1</v>
      </c>
      <c r="I12576">
        <v>0</v>
      </c>
      <c r="J12576">
        <v>0</v>
      </c>
      <c r="K12576">
        <v>0</v>
      </c>
      <c r="L12576">
        <v>1</v>
      </c>
      <c r="M12576">
        <v>0</v>
      </c>
      <c r="N12576">
        <v>0</v>
      </c>
      <c r="O12576">
        <v>0</v>
      </c>
    </row>
    <row r="12577" spans="1:15" x14ac:dyDescent="0.2">
      <c r="A12577" s="7" t="s">
        <v>12683</v>
      </c>
      <c r="B12577">
        <v>0</v>
      </c>
      <c r="C12577">
        <v>0</v>
      </c>
      <c r="D12577">
        <v>0</v>
      </c>
      <c r="E12577">
        <v>0</v>
      </c>
      <c r="F12577">
        <v>0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</row>
    <row r="12578" spans="1:15" x14ac:dyDescent="0.2">
      <c r="A12578" s="7" t="s">
        <v>12684</v>
      </c>
      <c r="B12578">
        <v>16</v>
      </c>
      <c r="C12578">
        <v>0</v>
      </c>
      <c r="D12578">
        <v>0</v>
      </c>
      <c r="E12578">
        <v>0</v>
      </c>
      <c r="F12578">
        <v>0</v>
      </c>
      <c r="G12578">
        <v>0</v>
      </c>
      <c r="H12578">
        <v>0</v>
      </c>
      <c r="I12578">
        <v>0</v>
      </c>
      <c r="J12578">
        <v>6</v>
      </c>
      <c r="K12578">
        <v>7</v>
      </c>
      <c r="L12578">
        <v>0</v>
      </c>
      <c r="M12578">
        <v>0</v>
      </c>
      <c r="N12578">
        <v>0</v>
      </c>
      <c r="O12578">
        <v>0</v>
      </c>
    </row>
    <row r="12579" spans="1:15" x14ac:dyDescent="0.2">
      <c r="A12579" s="7" t="s">
        <v>12685</v>
      </c>
      <c r="B12579">
        <v>131</v>
      </c>
      <c r="C12579">
        <v>9</v>
      </c>
      <c r="D12579">
        <v>0</v>
      </c>
      <c r="E12579">
        <v>7</v>
      </c>
      <c r="F12579">
        <v>12</v>
      </c>
      <c r="G12579">
        <v>0</v>
      </c>
      <c r="H12579">
        <v>11</v>
      </c>
      <c r="I12579">
        <v>0</v>
      </c>
      <c r="J12579">
        <v>60</v>
      </c>
      <c r="K12579">
        <v>20</v>
      </c>
      <c r="L12579">
        <v>9</v>
      </c>
      <c r="M12579">
        <v>20</v>
      </c>
      <c r="N12579">
        <v>5</v>
      </c>
      <c r="O12579">
        <v>5</v>
      </c>
    </row>
    <row r="12580" spans="1:15" x14ac:dyDescent="0.2">
      <c r="A12580" s="7" t="s">
        <v>12686</v>
      </c>
      <c r="B12580">
        <v>3</v>
      </c>
      <c r="C12580">
        <v>0</v>
      </c>
      <c r="D12580">
        <v>0</v>
      </c>
      <c r="E12580">
        <v>0</v>
      </c>
      <c r="F12580">
        <v>0</v>
      </c>
      <c r="G12580">
        <v>0</v>
      </c>
      <c r="H12580">
        <v>0</v>
      </c>
      <c r="I12580">
        <v>0</v>
      </c>
      <c r="J12580">
        <v>2</v>
      </c>
      <c r="K12580">
        <v>0</v>
      </c>
      <c r="L12580">
        <v>0</v>
      </c>
      <c r="M12580">
        <v>0</v>
      </c>
      <c r="N12580">
        <v>0</v>
      </c>
      <c r="O12580">
        <v>0</v>
      </c>
    </row>
    <row r="12581" spans="1:15" x14ac:dyDescent="0.2">
      <c r="A12581" s="7" t="s">
        <v>12687</v>
      </c>
      <c r="B12581">
        <v>6</v>
      </c>
      <c r="C12581">
        <v>0</v>
      </c>
      <c r="D12581">
        <v>0</v>
      </c>
      <c r="E12581">
        <v>0</v>
      </c>
      <c r="F12581">
        <v>0</v>
      </c>
      <c r="G12581">
        <v>0</v>
      </c>
      <c r="H12581">
        <v>0</v>
      </c>
      <c r="I12581">
        <v>0</v>
      </c>
      <c r="J12581">
        <v>4</v>
      </c>
      <c r="K12581">
        <v>2</v>
      </c>
      <c r="L12581">
        <v>0</v>
      </c>
      <c r="M12581">
        <v>0</v>
      </c>
      <c r="N12581">
        <v>0</v>
      </c>
      <c r="O12581">
        <v>0</v>
      </c>
    </row>
    <row r="12582" spans="1:15" x14ac:dyDescent="0.2">
      <c r="A12582" s="7" t="s">
        <v>12688</v>
      </c>
      <c r="B12582">
        <v>30</v>
      </c>
      <c r="C12582">
        <v>9</v>
      </c>
      <c r="D12582">
        <v>0</v>
      </c>
      <c r="E12582">
        <v>7</v>
      </c>
      <c r="F12582">
        <v>0</v>
      </c>
      <c r="G12582">
        <v>0</v>
      </c>
      <c r="H12582">
        <v>0</v>
      </c>
      <c r="I12582">
        <v>0</v>
      </c>
      <c r="J12582">
        <v>12</v>
      </c>
      <c r="K12582">
        <v>6</v>
      </c>
      <c r="L12582">
        <v>1</v>
      </c>
      <c r="M12582">
        <v>0</v>
      </c>
      <c r="N12582">
        <v>0</v>
      </c>
      <c r="O12582">
        <v>0</v>
      </c>
    </row>
    <row r="12583" spans="1:15" x14ac:dyDescent="0.2">
      <c r="A12583" s="7" t="s">
        <v>12689</v>
      </c>
      <c r="B12583">
        <v>4</v>
      </c>
      <c r="C12583">
        <v>0</v>
      </c>
      <c r="D12583">
        <v>0</v>
      </c>
      <c r="E12583">
        <v>0</v>
      </c>
      <c r="F12583">
        <v>0</v>
      </c>
      <c r="G12583">
        <v>0</v>
      </c>
      <c r="H12583">
        <v>0</v>
      </c>
      <c r="I12583">
        <v>0</v>
      </c>
      <c r="J12583">
        <v>1</v>
      </c>
      <c r="K12583">
        <v>1</v>
      </c>
      <c r="L12583">
        <v>0</v>
      </c>
      <c r="M12583">
        <v>0</v>
      </c>
      <c r="N12583">
        <v>0</v>
      </c>
      <c r="O12583">
        <v>0</v>
      </c>
    </row>
    <row r="12584" spans="1:15" x14ac:dyDescent="0.2">
      <c r="A12584" s="7" t="s">
        <v>12690</v>
      </c>
      <c r="B12584">
        <v>30</v>
      </c>
      <c r="C12584">
        <v>0</v>
      </c>
      <c r="D12584">
        <v>0</v>
      </c>
      <c r="E12584">
        <v>0</v>
      </c>
      <c r="F12584">
        <v>0</v>
      </c>
      <c r="G12584">
        <v>0</v>
      </c>
      <c r="H12584">
        <v>0</v>
      </c>
      <c r="I12584">
        <v>0</v>
      </c>
      <c r="J12584">
        <v>20</v>
      </c>
      <c r="K12584">
        <v>3</v>
      </c>
      <c r="L12584">
        <v>1</v>
      </c>
      <c r="M12584">
        <v>20</v>
      </c>
      <c r="N12584">
        <v>5</v>
      </c>
      <c r="O12584">
        <v>5</v>
      </c>
    </row>
    <row r="12585" spans="1:15" x14ac:dyDescent="0.2">
      <c r="A12585" s="7" t="s">
        <v>12691</v>
      </c>
      <c r="B12585">
        <v>20</v>
      </c>
      <c r="C12585">
        <v>0</v>
      </c>
      <c r="D12585">
        <v>0</v>
      </c>
      <c r="E12585">
        <v>0</v>
      </c>
      <c r="F12585">
        <v>12</v>
      </c>
      <c r="G12585">
        <v>0</v>
      </c>
      <c r="H12585">
        <v>11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</row>
    <row r="12586" spans="1:15" x14ac:dyDescent="0.2">
      <c r="A12586" s="7" t="s">
        <v>12692</v>
      </c>
      <c r="B12586">
        <v>1288</v>
      </c>
      <c r="C12586">
        <v>124</v>
      </c>
      <c r="D12586">
        <v>0</v>
      </c>
      <c r="E12586">
        <v>116</v>
      </c>
      <c r="F12586">
        <v>380</v>
      </c>
      <c r="G12586">
        <v>8609</v>
      </c>
      <c r="H12586">
        <v>350</v>
      </c>
      <c r="I12586">
        <v>1772</v>
      </c>
      <c r="J12586">
        <v>224</v>
      </c>
      <c r="K12586">
        <v>204</v>
      </c>
      <c r="L12586">
        <v>96</v>
      </c>
      <c r="M12586">
        <v>86</v>
      </c>
      <c r="N12586">
        <v>11</v>
      </c>
      <c r="O12586">
        <v>10</v>
      </c>
    </row>
    <row r="12587" spans="1:15" x14ac:dyDescent="0.2">
      <c r="A12587" s="7" t="s">
        <v>12693</v>
      </c>
      <c r="B12587">
        <v>12</v>
      </c>
      <c r="C12587">
        <v>6</v>
      </c>
      <c r="D12587">
        <v>0</v>
      </c>
      <c r="E12587">
        <v>6</v>
      </c>
      <c r="F12587">
        <v>1</v>
      </c>
      <c r="G12587">
        <v>0</v>
      </c>
      <c r="H12587">
        <v>1</v>
      </c>
      <c r="I12587">
        <v>0</v>
      </c>
      <c r="J12587">
        <v>4</v>
      </c>
      <c r="K12587">
        <v>4</v>
      </c>
      <c r="L12587">
        <v>0</v>
      </c>
      <c r="M12587">
        <v>1</v>
      </c>
      <c r="N12587">
        <v>0</v>
      </c>
      <c r="O12587">
        <v>0</v>
      </c>
    </row>
    <row r="12588" spans="1:15" x14ac:dyDescent="0.2">
      <c r="A12588" s="7" t="s">
        <v>12694</v>
      </c>
      <c r="B12588">
        <v>23</v>
      </c>
      <c r="C12588">
        <v>0</v>
      </c>
      <c r="D12588">
        <v>0</v>
      </c>
      <c r="E12588">
        <v>0</v>
      </c>
      <c r="F12588">
        <v>2</v>
      </c>
      <c r="G12588">
        <v>17</v>
      </c>
      <c r="H12588">
        <v>0</v>
      </c>
      <c r="I12588">
        <v>0</v>
      </c>
      <c r="J12588">
        <v>8</v>
      </c>
      <c r="K12588">
        <v>5</v>
      </c>
      <c r="L12588">
        <v>1</v>
      </c>
      <c r="M12588">
        <v>0</v>
      </c>
      <c r="N12588">
        <v>0</v>
      </c>
      <c r="O12588">
        <v>0</v>
      </c>
    </row>
    <row r="12589" spans="1:15" x14ac:dyDescent="0.2">
      <c r="A12589" s="7" t="s">
        <v>12695</v>
      </c>
      <c r="B12589">
        <v>0</v>
      </c>
      <c r="C12589">
        <v>0</v>
      </c>
      <c r="D12589">
        <v>0</v>
      </c>
      <c r="E12589">
        <v>0</v>
      </c>
      <c r="F12589">
        <v>0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</row>
    <row r="12590" spans="1:15" x14ac:dyDescent="0.2">
      <c r="A12590" s="7" t="s">
        <v>12696</v>
      </c>
      <c r="B12590">
        <v>0</v>
      </c>
      <c r="C12590">
        <v>0</v>
      </c>
      <c r="D12590">
        <v>0</v>
      </c>
      <c r="E12590">
        <v>0</v>
      </c>
      <c r="F12590">
        <v>0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</row>
    <row r="12591" spans="1:15" x14ac:dyDescent="0.2">
      <c r="A12591" s="7" t="s">
        <v>12697</v>
      </c>
      <c r="B12591">
        <v>148</v>
      </c>
      <c r="C12591">
        <v>30</v>
      </c>
      <c r="D12591">
        <v>0</v>
      </c>
      <c r="E12591">
        <v>24</v>
      </c>
      <c r="F12591">
        <v>4</v>
      </c>
      <c r="G12591">
        <v>609</v>
      </c>
      <c r="H12591">
        <v>4</v>
      </c>
      <c r="I12591">
        <v>609</v>
      </c>
      <c r="J12591">
        <v>30</v>
      </c>
      <c r="K12591">
        <v>20</v>
      </c>
      <c r="L12591">
        <v>23</v>
      </c>
      <c r="M12591">
        <v>17</v>
      </c>
      <c r="N12591">
        <v>3</v>
      </c>
      <c r="O12591">
        <v>3</v>
      </c>
    </row>
    <row r="12592" spans="1:15" x14ac:dyDescent="0.2">
      <c r="A12592" s="7" t="s">
        <v>12698</v>
      </c>
      <c r="B12592">
        <v>20</v>
      </c>
      <c r="C12592">
        <v>0</v>
      </c>
      <c r="D12592">
        <v>0</v>
      </c>
      <c r="E12592">
        <v>0</v>
      </c>
      <c r="F12592">
        <v>0</v>
      </c>
      <c r="G12592">
        <v>0</v>
      </c>
      <c r="H12592">
        <v>0</v>
      </c>
      <c r="I12592">
        <v>0</v>
      </c>
      <c r="J12592">
        <v>8</v>
      </c>
      <c r="K12592">
        <v>3</v>
      </c>
      <c r="L12592">
        <v>6</v>
      </c>
      <c r="M12592">
        <v>3</v>
      </c>
      <c r="N12592">
        <v>0</v>
      </c>
      <c r="O12592">
        <v>0</v>
      </c>
    </row>
    <row r="12593" spans="1:15" x14ac:dyDescent="0.2">
      <c r="A12593" s="7" t="s">
        <v>12699</v>
      </c>
      <c r="B12593">
        <v>39</v>
      </c>
      <c r="C12593">
        <v>4</v>
      </c>
      <c r="D12593">
        <v>0</v>
      </c>
      <c r="E12593">
        <v>3</v>
      </c>
      <c r="F12593">
        <v>4</v>
      </c>
      <c r="G12593">
        <v>609</v>
      </c>
      <c r="H12593">
        <v>4</v>
      </c>
      <c r="I12593">
        <v>609</v>
      </c>
      <c r="J12593">
        <v>10</v>
      </c>
      <c r="K12593">
        <v>6</v>
      </c>
      <c r="L12593">
        <v>11</v>
      </c>
      <c r="M12593">
        <v>8</v>
      </c>
      <c r="N12593">
        <v>3</v>
      </c>
      <c r="O12593">
        <v>3</v>
      </c>
    </row>
    <row r="12594" spans="1:15" x14ac:dyDescent="0.2">
      <c r="A12594" s="7" t="s">
        <v>12700</v>
      </c>
      <c r="B12594">
        <v>19</v>
      </c>
      <c r="C12594">
        <v>0</v>
      </c>
      <c r="D12594">
        <v>0</v>
      </c>
      <c r="E12594">
        <v>0</v>
      </c>
      <c r="F12594">
        <v>0</v>
      </c>
      <c r="G12594">
        <v>0</v>
      </c>
      <c r="H12594">
        <v>0</v>
      </c>
      <c r="I12594">
        <v>0</v>
      </c>
      <c r="J12594">
        <v>1</v>
      </c>
      <c r="K12594">
        <v>1</v>
      </c>
      <c r="L12594">
        <v>5</v>
      </c>
      <c r="M12594">
        <v>4</v>
      </c>
      <c r="N12594">
        <v>0</v>
      </c>
      <c r="O12594">
        <v>0</v>
      </c>
    </row>
    <row r="12595" spans="1:15" x14ac:dyDescent="0.2">
      <c r="A12595" s="7" t="s">
        <v>12701</v>
      </c>
      <c r="B12595">
        <v>94</v>
      </c>
      <c r="C12595">
        <v>5</v>
      </c>
      <c r="D12595">
        <v>0</v>
      </c>
      <c r="E12595">
        <v>5</v>
      </c>
      <c r="F12595">
        <v>37</v>
      </c>
      <c r="G12595">
        <v>0</v>
      </c>
      <c r="H12595">
        <v>33</v>
      </c>
      <c r="I12595">
        <v>0</v>
      </c>
      <c r="J12595">
        <v>33</v>
      </c>
      <c r="K12595">
        <v>11</v>
      </c>
      <c r="L12595">
        <v>2</v>
      </c>
      <c r="M12595">
        <v>18</v>
      </c>
      <c r="N12595">
        <v>0</v>
      </c>
      <c r="O12595">
        <v>0</v>
      </c>
    </row>
    <row r="12596" spans="1:15" x14ac:dyDescent="0.2">
      <c r="A12596" s="7" t="s">
        <v>12702</v>
      </c>
      <c r="B12596">
        <v>25</v>
      </c>
      <c r="C12596">
        <v>1</v>
      </c>
      <c r="D12596">
        <v>0</v>
      </c>
      <c r="E12596">
        <v>1</v>
      </c>
      <c r="F12596">
        <v>0</v>
      </c>
      <c r="G12596">
        <v>0</v>
      </c>
      <c r="H12596">
        <v>0</v>
      </c>
      <c r="I12596">
        <v>0</v>
      </c>
      <c r="J12596">
        <v>8</v>
      </c>
      <c r="K12596">
        <v>4</v>
      </c>
      <c r="L12596">
        <v>1</v>
      </c>
      <c r="M12596">
        <v>0</v>
      </c>
      <c r="N12596">
        <v>0</v>
      </c>
      <c r="O12596">
        <v>0</v>
      </c>
    </row>
    <row r="12597" spans="1:15" x14ac:dyDescent="0.2">
      <c r="A12597" s="7" t="s">
        <v>12703</v>
      </c>
      <c r="B12597">
        <v>39</v>
      </c>
      <c r="C12597">
        <v>0</v>
      </c>
      <c r="D12597">
        <v>0</v>
      </c>
      <c r="E12597">
        <v>0</v>
      </c>
      <c r="F12597">
        <v>0</v>
      </c>
      <c r="G12597">
        <v>0</v>
      </c>
      <c r="H12597">
        <v>0</v>
      </c>
      <c r="I12597">
        <v>0</v>
      </c>
      <c r="J12597">
        <v>20</v>
      </c>
      <c r="K12597">
        <v>21</v>
      </c>
      <c r="L12597">
        <v>9</v>
      </c>
      <c r="M12597">
        <v>1</v>
      </c>
      <c r="N12597">
        <v>0</v>
      </c>
      <c r="O12597">
        <v>0</v>
      </c>
    </row>
    <row r="12598" spans="1:15" x14ac:dyDescent="0.2">
      <c r="A12598" s="7" t="s">
        <v>12704</v>
      </c>
      <c r="B12598">
        <v>5</v>
      </c>
      <c r="C12598">
        <v>0</v>
      </c>
      <c r="D12598">
        <v>0</v>
      </c>
      <c r="E12598">
        <v>0</v>
      </c>
      <c r="F12598">
        <v>0</v>
      </c>
      <c r="G12598">
        <v>0</v>
      </c>
      <c r="H12598">
        <v>0</v>
      </c>
      <c r="I12598">
        <v>0</v>
      </c>
      <c r="J12598">
        <v>1</v>
      </c>
      <c r="K12598">
        <v>5</v>
      </c>
      <c r="L12598">
        <v>2</v>
      </c>
      <c r="M12598">
        <v>13</v>
      </c>
      <c r="N12598">
        <v>0</v>
      </c>
      <c r="O12598">
        <v>0</v>
      </c>
    </row>
    <row r="12599" spans="1:15" x14ac:dyDescent="0.2">
      <c r="A12599" s="7" t="s">
        <v>12705</v>
      </c>
      <c r="B12599">
        <v>406</v>
      </c>
      <c r="C12599">
        <v>6</v>
      </c>
      <c r="D12599">
        <v>0</v>
      </c>
      <c r="E12599">
        <v>3</v>
      </c>
      <c r="F12599">
        <v>36</v>
      </c>
      <c r="G12599">
        <v>176</v>
      </c>
      <c r="H12599">
        <v>51</v>
      </c>
      <c r="I12599">
        <v>1093</v>
      </c>
      <c r="J12599">
        <v>34</v>
      </c>
      <c r="K12599">
        <v>74</v>
      </c>
      <c r="L12599">
        <v>3</v>
      </c>
      <c r="M12599">
        <v>4</v>
      </c>
      <c r="N12599">
        <v>3</v>
      </c>
      <c r="O12599">
        <v>3</v>
      </c>
    </row>
    <row r="12600" spans="1:15" x14ac:dyDescent="0.2">
      <c r="A12600" s="7" t="s">
        <v>12706</v>
      </c>
      <c r="B12600">
        <v>0</v>
      </c>
      <c r="C12600">
        <v>0</v>
      </c>
      <c r="D12600">
        <v>0</v>
      </c>
      <c r="E12600">
        <v>0</v>
      </c>
      <c r="F12600">
        <v>0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</row>
    <row r="12601" spans="1:15" x14ac:dyDescent="0.2">
      <c r="A12601" s="7" t="s">
        <v>12707</v>
      </c>
      <c r="B12601">
        <v>0</v>
      </c>
      <c r="C12601">
        <v>0</v>
      </c>
      <c r="D12601">
        <v>0</v>
      </c>
      <c r="E12601">
        <v>0</v>
      </c>
      <c r="F12601">
        <v>0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</row>
    <row r="12602" spans="1:15" x14ac:dyDescent="0.2">
      <c r="A12602" s="7" t="s">
        <v>12708</v>
      </c>
      <c r="B12602">
        <v>201</v>
      </c>
      <c r="C12602">
        <v>65</v>
      </c>
      <c r="D12602">
        <v>0</v>
      </c>
      <c r="E12602">
        <v>69</v>
      </c>
      <c r="F12602">
        <v>0</v>
      </c>
      <c r="G12602">
        <v>0</v>
      </c>
      <c r="H12602">
        <v>0</v>
      </c>
      <c r="I12602">
        <v>0</v>
      </c>
      <c r="J12602">
        <v>45</v>
      </c>
      <c r="K12602">
        <v>94</v>
      </c>
      <c r="L12602">
        <v>1</v>
      </c>
      <c r="M12602">
        <v>2</v>
      </c>
      <c r="N12602">
        <v>2</v>
      </c>
      <c r="O12602">
        <v>2</v>
      </c>
    </row>
    <row r="12603" spans="1:15" x14ac:dyDescent="0.2">
      <c r="A12603" s="7" t="s">
        <v>12709</v>
      </c>
      <c r="B12603">
        <v>0</v>
      </c>
      <c r="C12603">
        <v>0</v>
      </c>
      <c r="D12603">
        <v>0</v>
      </c>
      <c r="E12603">
        <v>0</v>
      </c>
      <c r="F12603">
        <v>0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</row>
    <row r="12604" spans="1:15" x14ac:dyDescent="0.2">
      <c r="A12604" s="7" t="s">
        <v>12710</v>
      </c>
      <c r="B12604">
        <v>65</v>
      </c>
      <c r="C12604">
        <v>0</v>
      </c>
      <c r="D12604">
        <v>0</v>
      </c>
      <c r="E12604">
        <v>0</v>
      </c>
      <c r="F12604">
        <v>62</v>
      </c>
      <c r="G12604">
        <v>17</v>
      </c>
      <c r="H12604">
        <v>55</v>
      </c>
      <c r="I12604">
        <v>0</v>
      </c>
      <c r="J12604">
        <v>3</v>
      </c>
      <c r="K12604">
        <v>4</v>
      </c>
      <c r="L12604">
        <v>0</v>
      </c>
      <c r="M12604">
        <v>0</v>
      </c>
      <c r="N12604">
        <v>0</v>
      </c>
      <c r="O12604">
        <v>0</v>
      </c>
    </row>
    <row r="12605" spans="1:15" x14ac:dyDescent="0.2">
      <c r="A12605" s="7" t="s">
        <v>12711</v>
      </c>
      <c r="B12605">
        <v>47</v>
      </c>
      <c r="C12605">
        <v>15</v>
      </c>
      <c r="D12605">
        <v>0</v>
      </c>
      <c r="E12605">
        <v>17</v>
      </c>
      <c r="F12605">
        <v>0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</row>
    <row r="12606" spans="1:15" x14ac:dyDescent="0.2">
      <c r="A12606" s="7" t="s">
        <v>12712</v>
      </c>
      <c r="B12606">
        <v>818</v>
      </c>
      <c r="C12606">
        <v>60</v>
      </c>
      <c r="D12606">
        <v>0</v>
      </c>
      <c r="E12606">
        <v>51</v>
      </c>
      <c r="F12606">
        <v>7</v>
      </c>
      <c r="G12606">
        <v>100</v>
      </c>
      <c r="H12606">
        <v>7</v>
      </c>
      <c r="I12606">
        <v>0</v>
      </c>
      <c r="J12606">
        <v>226</v>
      </c>
      <c r="K12606">
        <v>187</v>
      </c>
      <c r="L12606">
        <v>22</v>
      </c>
      <c r="M12606">
        <v>58</v>
      </c>
      <c r="N12606">
        <v>0</v>
      </c>
      <c r="O12606">
        <v>0</v>
      </c>
    </row>
    <row r="12607" spans="1:15" x14ac:dyDescent="0.2">
      <c r="A12607" s="7" t="s">
        <v>12713</v>
      </c>
      <c r="B12607">
        <v>102</v>
      </c>
      <c r="C12607">
        <v>33</v>
      </c>
      <c r="D12607">
        <v>0</v>
      </c>
      <c r="E12607">
        <v>32</v>
      </c>
      <c r="F12607">
        <v>0</v>
      </c>
      <c r="G12607">
        <v>0</v>
      </c>
      <c r="H12607">
        <v>0</v>
      </c>
      <c r="I12607">
        <v>0</v>
      </c>
      <c r="J12607">
        <v>23</v>
      </c>
      <c r="K12607">
        <v>60</v>
      </c>
      <c r="L12607">
        <v>0</v>
      </c>
      <c r="M12607">
        <v>2</v>
      </c>
      <c r="N12607">
        <v>0</v>
      </c>
      <c r="O12607">
        <v>0</v>
      </c>
    </row>
    <row r="12608" spans="1:15" x14ac:dyDescent="0.2">
      <c r="A12608" s="7" t="s">
        <v>12714</v>
      </c>
      <c r="B12608">
        <v>288</v>
      </c>
      <c r="C12608">
        <v>22</v>
      </c>
      <c r="D12608">
        <v>0</v>
      </c>
      <c r="E12608">
        <v>23</v>
      </c>
      <c r="F12608">
        <v>10</v>
      </c>
      <c r="G12608">
        <v>40609</v>
      </c>
      <c r="H12608">
        <v>9</v>
      </c>
      <c r="I12608">
        <v>609</v>
      </c>
      <c r="J12608">
        <v>88</v>
      </c>
      <c r="K12608">
        <v>47</v>
      </c>
      <c r="L12608">
        <v>56</v>
      </c>
      <c r="M12608">
        <v>51</v>
      </c>
      <c r="N12608">
        <v>4</v>
      </c>
      <c r="O12608">
        <v>4</v>
      </c>
    </row>
    <row r="12609" spans="1:15" x14ac:dyDescent="0.2">
      <c r="A12609" s="7" t="s">
        <v>12715</v>
      </c>
      <c r="B12609">
        <v>820</v>
      </c>
      <c r="C12609">
        <v>61</v>
      </c>
      <c r="D12609">
        <v>0</v>
      </c>
      <c r="E12609">
        <v>54</v>
      </c>
      <c r="F12609">
        <v>357</v>
      </c>
      <c r="G12609">
        <v>8059</v>
      </c>
      <c r="H12609">
        <v>345</v>
      </c>
      <c r="I12609">
        <v>2256</v>
      </c>
      <c r="J12609">
        <v>73</v>
      </c>
      <c r="K12609">
        <v>55</v>
      </c>
      <c r="L12609">
        <v>54</v>
      </c>
      <c r="M12609">
        <v>19</v>
      </c>
      <c r="N12609">
        <v>23</v>
      </c>
      <c r="O12609">
        <v>21</v>
      </c>
    </row>
    <row r="12610" spans="1:15" x14ac:dyDescent="0.2">
      <c r="A12610" s="7" t="s">
        <v>12716</v>
      </c>
      <c r="B12610">
        <v>539</v>
      </c>
      <c r="C12610">
        <v>56</v>
      </c>
      <c r="D12610">
        <v>0</v>
      </c>
      <c r="E12610">
        <v>56</v>
      </c>
      <c r="F12610">
        <v>200</v>
      </c>
      <c r="G12610">
        <v>6791</v>
      </c>
      <c r="H12610">
        <v>190</v>
      </c>
      <c r="I12610">
        <v>963</v>
      </c>
      <c r="J12610">
        <v>113</v>
      </c>
      <c r="K12610">
        <v>92</v>
      </c>
      <c r="L12610">
        <v>22</v>
      </c>
      <c r="M12610">
        <v>38</v>
      </c>
      <c r="N12610">
        <v>4</v>
      </c>
      <c r="O12610">
        <v>3</v>
      </c>
    </row>
    <row r="12611" spans="1:15" x14ac:dyDescent="0.2">
      <c r="A12611" s="7" t="s">
        <v>12717</v>
      </c>
      <c r="B12611">
        <v>18</v>
      </c>
      <c r="C12611">
        <v>6</v>
      </c>
      <c r="D12611">
        <v>0</v>
      </c>
      <c r="E12611">
        <v>6</v>
      </c>
      <c r="F12611">
        <v>0</v>
      </c>
      <c r="G12611">
        <v>0</v>
      </c>
      <c r="H12611">
        <v>0</v>
      </c>
      <c r="I12611">
        <v>0</v>
      </c>
      <c r="J12611">
        <v>5</v>
      </c>
      <c r="K12611">
        <v>10</v>
      </c>
      <c r="L12611">
        <v>2</v>
      </c>
      <c r="M12611">
        <v>3</v>
      </c>
      <c r="N12611">
        <v>1</v>
      </c>
      <c r="O12611">
        <v>0</v>
      </c>
    </row>
    <row r="12612" spans="1:15" x14ac:dyDescent="0.2">
      <c r="A12612" s="7" t="s">
        <v>12718</v>
      </c>
      <c r="B12612">
        <v>1</v>
      </c>
      <c r="C12612">
        <v>0</v>
      </c>
      <c r="D12612">
        <v>0</v>
      </c>
      <c r="E12612">
        <v>0</v>
      </c>
      <c r="F12612">
        <v>0</v>
      </c>
      <c r="G12612">
        <v>0</v>
      </c>
      <c r="H12612">
        <v>0</v>
      </c>
      <c r="I12612">
        <v>0</v>
      </c>
      <c r="J12612">
        <v>1</v>
      </c>
      <c r="K12612">
        <v>1</v>
      </c>
      <c r="L12612">
        <v>0</v>
      </c>
      <c r="M12612">
        <v>0</v>
      </c>
      <c r="N12612">
        <v>0</v>
      </c>
      <c r="O12612">
        <v>0</v>
      </c>
    </row>
    <row r="12613" spans="1:15" x14ac:dyDescent="0.2">
      <c r="A12613" s="7" t="s">
        <v>12719</v>
      </c>
      <c r="B12613">
        <v>0</v>
      </c>
      <c r="C12613">
        <v>0</v>
      </c>
      <c r="D12613">
        <v>0</v>
      </c>
      <c r="E12613">
        <v>0</v>
      </c>
      <c r="F12613">
        <v>0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</row>
    <row r="12614" spans="1:15" x14ac:dyDescent="0.2">
      <c r="A12614" s="7" t="s">
        <v>12720</v>
      </c>
      <c r="B12614">
        <v>127</v>
      </c>
      <c r="C12614">
        <v>12</v>
      </c>
      <c r="D12614">
        <v>0</v>
      </c>
      <c r="E12614">
        <v>12</v>
      </c>
      <c r="F12614">
        <v>10</v>
      </c>
      <c r="G12614">
        <v>1288</v>
      </c>
      <c r="H12614">
        <v>4</v>
      </c>
      <c r="I12614">
        <v>963</v>
      </c>
      <c r="J12614">
        <v>50</v>
      </c>
      <c r="K12614">
        <v>27</v>
      </c>
      <c r="L12614">
        <v>16</v>
      </c>
      <c r="M12614">
        <v>18</v>
      </c>
      <c r="N12614">
        <v>3</v>
      </c>
      <c r="O12614">
        <v>3</v>
      </c>
    </row>
    <row r="12615" spans="1:15" x14ac:dyDescent="0.2">
      <c r="A12615" s="7" t="s">
        <v>12721</v>
      </c>
      <c r="B12615">
        <v>312</v>
      </c>
      <c r="C12615">
        <v>22</v>
      </c>
      <c r="D12615">
        <v>0</v>
      </c>
      <c r="E12615">
        <v>22</v>
      </c>
      <c r="F12615">
        <v>156</v>
      </c>
      <c r="G12615">
        <v>0</v>
      </c>
      <c r="H12615">
        <v>156</v>
      </c>
      <c r="I12615">
        <v>0</v>
      </c>
      <c r="J12615">
        <v>37</v>
      </c>
      <c r="K12615">
        <v>43</v>
      </c>
      <c r="L12615">
        <v>2</v>
      </c>
      <c r="M12615">
        <v>14</v>
      </c>
      <c r="N12615">
        <v>0</v>
      </c>
      <c r="O12615">
        <v>0</v>
      </c>
    </row>
    <row r="12616" spans="1:15" x14ac:dyDescent="0.2">
      <c r="A12616" s="7" t="s">
        <v>12722</v>
      </c>
      <c r="B12616">
        <v>39</v>
      </c>
      <c r="C12616">
        <v>0</v>
      </c>
      <c r="D12616">
        <v>0</v>
      </c>
      <c r="E12616">
        <v>0</v>
      </c>
      <c r="F12616">
        <v>33</v>
      </c>
      <c r="G12616">
        <v>0</v>
      </c>
      <c r="H12616">
        <v>30</v>
      </c>
      <c r="I12616">
        <v>0</v>
      </c>
      <c r="J12616">
        <v>5</v>
      </c>
      <c r="K12616">
        <v>1</v>
      </c>
      <c r="L12616">
        <v>0</v>
      </c>
      <c r="M12616">
        <v>1</v>
      </c>
      <c r="N12616">
        <v>0</v>
      </c>
      <c r="O12616">
        <v>0</v>
      </c>
    </row>
    <row r="12617" spans="1:15" x14ac:dyDescent="0.2">
      <c r="A12617" s="7" t="s">
        <v>12723</v>
      </c>
      <c r="B12617">
        <v>36</v>
      </c>
      <c r="C12617">
        <v>0</v>
      </c>
      <c r="D12617">
        <v>0</v>
      </c>
      <c r="E12617">
        <v>0</v>
      </c>
      <c r="F12617">
        <v>33</v>
      </c>
      <c r="G12617">
        <v>0</v>
      </c>
      <c r="H12617">
        <v>30</v>
      </c>
      <c r="I12617">
        <v>0</v>
      </c>
      <c r="J12617">
        <v>2</v>
      </c>
      <c r="K12617">
        <v>1</v>
      </c>
      <c r="L12617">
        <v>0</v>
      </c>
      <c r="M12617">
        <v>1</v>
      </c>
      <c r="N12617">
        <v>0</v>
      </c>
      <c r="O12617">
        <v>0</v>
      </c>
    </row>
    <row r="12618" spans="1:15" x14ac:dyDescent="0.2">
      <c r="A12618" s="7" t="s">
        <v>12724</v>
      </c>
      <c r="B12618">
        <v>8</v>
      </c>
      <c r="C12618">
        <v>0</v>
      </c>
      <c r="D12618">
        <v>0</v>
      </c>
      <c r="E12618">
        <v>0</v>
      </c>
      <c r="F12618">
        <v>0</v>
      </c>
      <c r="G12618">
        <v>0</v>
      </c>
      <c r="H12618">
        <v>0</v>
      </c>
      <c r="I12618">
        <v>0</v>
      </c>
      <c r="J12618">
        <v>5</v>
      </c>
      <c r="K12618">
        <v>1</v>
      </c>
      <c r="L12618">
        <v>0</v>
      </c>
      <c r="M12618">
        <v>14</v>
      </c>
      <c r="N12618">
        <v>0</v>
      </c>
      <c r="O12618">
        <v>0</v>
      </c>
    </row>
    <row r="12619" spans="1:15" x14ac:dyDescent="0.2">
      <c r="A12619" s="7" t="s">
        <v>12725</v>
      </c>
      <c r="B12619">
        <v>1</v>
      </c>
      <c r="C12619">
        <v>0</v>
      </c>
      <c r="D12619">
        <v>0</v>
      </c>
      <c r="E12619">
        <v>0</v>
      </c>
      <c r="F12619">
        <v>0</v>
      </c>
      <c r="G12619">
        <v>0</v>
      </c>
      <c r="H12619">
        <v>0</v>
      </c>
      <c r="I12619">
        <v>0</v>
      </c>
      <c r="J12619">
        <v>1</v>
      </c>
      <c r="K12619">
        <v>0</v>
      </c>
      <c r="L12619">
        <v>0</v>
      </c>
      <c r="M12619">
        <v>0</v>
      </c>
      <c r="N12619">
        <v>0</v>
      </c>
      <c r="O12619">
        <v>0</v>
      </c>
    </row>
    <row r="12620" spans="1:15" x14ac:dyDescent="0.2">
      <c r="A12620" s="7" t="s">
        <v>12726</v>
      </c>
      <c r="B12620">
        <v>92</v>
      </c>
      <c r="C12620">
        <v>53</v>
      </c>
      <c r="D12620">
        <v>0</v>
      </c>
      <c r="E12620">
        <v>53</v>
      </c>
      <c r="F12620">
        <v>0</v>
      </c>
      <c r="G12620">
        <v>0</v>
      </c>
      <c r="H12620">
        <v>0</v>
      </c>
      <c r="I12620">
        <v>0</v>
      </c>
      <c r="J12620">
        <v>23</v>
      </c>
      <c r="K12620">
        <v>24</v>
      </c>
      <c r="L12620">
        <v>4</v>
      </c>
      <c r="M12620">
        <v>5</v>
      </c>
      <c r="N12620">
        <v>0</v>
      </c>
      <c r="O12620">
        <v>0</v>
      </c>
    </row>
    <row r="12621" spans="1:15" x14ac:dyDescent="0.2">
      <c r="A12621" s="7" t="s">
        <v>12727</v>
      </c>
      <c r="B12621">
        <v>0</v>
      </c>
      <c r="C12621">
        <v>0</v>
      </c>
      <c r="D12621">
        <v>0</v>
      </c>
      <c r="E12621">
        <v>0</v>
      </c>
      <c r="F12621">
        <v>0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</row>
    <row r="12622" spans="1:15" x14ac:dyDescent="0.2">
      <c r="A12622" s="7" t="s">
        <v>12728</v>
      </c>
      <c r="B12622">
        <v>27</v>
      </c>
      <c r="C12622">
        <v>0</v>
      </c>
      <c r="D12622">
        <v>0</v>
      </c>
      <c r="E12622">
        <v>0</v>
      </c>
      <c r="F12622">
        <v>0</v>
      </c>
      <c r="G12622">
        <v>0</v>
      </c>
      <c r="H12622">
        <v>0</v>
      </c>
      <c r="I12622">
        <v>0</v>
      </c>
      <c r="J12622">
        <v>14</v>
      </c>
      <c r="K12622">
        <v>12</v>
      </c>
      <c r="L12622">
        <v>3</v>
      </c>
      <c r="M12622">
        <v>3</v>
      </c>
      <c r="N12622">
        <v>0</v>
      </c>
      <c r="O12622">
        <v>0</v>
      </c>
    </row>
    <row r="12623" spans="1:15" x14ac:dyDescent="0.2">
      <c r="A12623" s="7" t="s">
        <v>12729</v>
      </c>
      <c r="B12623">
        <v>15</v>
      </c>
      <c r="C12623">
        <v>0</v>
      </c>
      <c r="D12623">
        <v>0</v>
      </c>
      <c r="E12623">
        <v>0</v>
      </c>
      <c r="F12623">
        <v>0</v>
      </c>
      <c r="G12623">
        <v>0</v>
      </c>
      <c r="H12623">
        <v>0</v>
      </c>
      <c r="I12623">
        <v>0</v>
      </c>
      <c r="J12623">
        <v>4</v>
      </c>
      <c r="K12623">
        <v>9</v>
      </c>
      <c r="L12623">
        <v>2</v>
      </c>
      <c r="M12623">
        <v>2</v>
      </c>
      <c r="N12623">
        <v>0</v>
      </c>
      <c r="O12623">
        <v>0</v>
      </c>
    </row>
    <row r="12624" spans="1:15" x14ac:dyDescent="0.2">
      <c r="A12624" s="7" t="s">
        <v>12730</v>
      </c>
      <c r="B12624">
        <v>23</v>
      </c>
      <c r="C12624">
        <v>3</v>
      </c>
      <c r="D12624">
        <v>0</v>
      </c>
      <c r="E12624">
        <v>3</v>
      </c>
      <c r="F12624">
        <v>0</v>
      </c>
      <c r="G12624">
        <v>0</v>
      </c>
      <c r="H12624">
        <v>0</v>
      </c>
      <c r="I12624">
        <v>0</v>
      </c>
      <c r="J12624">
        <v>13</v>
      </c>
      <c r="K12624">
        <v>30</v>
      </c>
      <c r="L12624">
        <v>0</v>
      </c>
      <c r="M12624">
        <v>0</v>
      </c>
      <c r="N12624">
        <v>0</v>
      </c>
      <c r="O12624">
        <v>0</v>
      </c>
    </row>
    <row r="12625" spans="1:15" x14ac:dyDescent="0.2">
      <c r="A12625" s="7" t="s">
        <v>12731</v>
      </c>
      <c r="B12625">
        <v>214</v>
      </c>
      <c r="C12625">
        <v>52</v>
      </c>
      <c r="D12625">
        <v>0</v>
      </c>
      <c r="E12625">
        <v>49</v>
      </c>
      <c r="F12625">
        <v>0</v>
      </c>
      <c r="G12625">
        <v>0</v>
      </c>
      <c r="H12625">
        <v>0</v>
      </c>
      <c r="I12625">
        <v>0</v>
      </c>
      <c r="J12625">
        <v>47</v>
      </c>
      <c r="K12625">
        <v>34</v>
      </c>
      <c r="L12625">
        <v>8</v>
      </c>
      <c r="M12625">
        <v>5</v>
      </c>
      <c r="N12625">
        <v>0</v>
      </c>
      <c r="O12625">
        <v>0</v>
      </c>
    </row>
    <row r="12626" spans="1:15" x14ac:dyDescent="0.2">
      <c r="A12626" s="7" t="s">
        <v>12732</v>
      </c>
      <c r="B12626">
        <v>169</v>
      </c>
      <c r="C12626">
        <v>28</v>
      </c>
      <c r="D12626">
        <v>0</v>
      </c>
      <c r="E12626">
        <v>30</v>
      </c>
      <c r="F12626">
        <v>6</v>
      </c>
      <c r="G12626">
        <v>0</v>
      </c>
      <c r="H12626">
        <v>3</v>
      </c>
      <c r="I12626">
        <v>0</v>
      </c>
      <c r="J12626">
        <v>104</v>
      </c>
      <c r="K12626">
        <v>33</v>
      </c>
      <c r="L12626">
        <v>20</v>
      </c>
      <c r="M12626">
        <v>16</v>
      </c>
      <c r="N12626">
        <v>0</v>
      </c>
      <c r="O12626">
        <v>0</v>
      </c>
    </row>
    <row r="12627" spans="1:15" x14ac:dyDescent="0.2">
      <c r="A12627" s="7" t="s">
        <v>12733</v>
      </c>
      <c r="B12627">
        <v>0</v>
      </c>
      <c r="C12627">
        <v>0</v>
      </c>
      <c r="D12627">
        <v>0</v>
      </c>
      <c r="E12627">
        <v>0</v>
      </c>
      <c r="F12627">
        <v>0</v>
      </c>
      <c r="G12627">
        <v>0</v>
      </c>
      <c r="H12627">
        <v>0</v>
      </c>
      <c r="I12627">
        <v>0</v>
      </c>
      <c r="J12627">
        <v>0</v>
      </c>
      <c r="K12627">
        <v>1</v>
      </c>
      <c r="L12627">
        <v>0</v>
      </c>
      <c r="M12627">
        <v>0</v>
      </c>
      <c r="N12627">
        <v>0</v>
      </c>
      <c r="O12627">
        <v>0</v>
      </c>
    </row>
    <row r="12628" spans="1:15" x14ac:dyDescent="0.2">
      <c r="A12628" s="7" t="s">
        <v>12734</v>
      </c>
      <c r="B12628">
        <v>74</v>
      </c>
      <c r="C12628">
        <v>32</v>
      </c>
      <c r="D12628">
        <v>0</v>
      </c>
      <c r="E12628">
        <v>37</v>
      </c>
      <c r="F12628">
        <v>0</v>
      </c>
      <c r="G12628">
        <v>0</v>
      </c>
      <c r="H12628">
        <v>0</v>
      </c>
      <c r="I12628">
        <v>0</v>
      </c>
      <c r="J12628">
        <v>21</v>
      </c>
      <c r="K12628">
        <v>20</v>
      </c>
      <c r="L12628">
        <v>0</v>
      </c>
      <c r="M12628">
        <v>0</v>
      </c>
      <c r="N12628">
        <v>2</v>
      </c>
      <c r="O12628">
        <v>2</v>
      </c>
    </row>
    <row r="12629" spans="1:15" x14ac:dyDescent="0.2">
      <c r="A12629" s="7" t="s">
        <v>12735</v>
      </c>
      <c r="B12629">
        <v>71</v>
      </c>
      <c r="C12629">
        <v>29</v>
      </c>
      <c r="D12629">
        <v>0</v>
      </c>
      <c r="E12629">
        <v>34</v>
      </c>
      <c r="F12629">
        <v>0</v>
      </c>
      <c r="G12629">
        <v>0</v>
      </c>
      <c r="H12629">
        <v>0</v>
      </c>
      <c r="I12629">
        <v>0</v>
      </c>
      <c r="J12629">
        <v>21</v>
      </c>
      <c r="K12629">
        <v>20</v>
      </c>
      <c r="L12629">
        <v>0</v>
      </c>
      <c r="M12629">
        <v>0</v>
      </c>
      <c r="N12629">
        <v>2</v>
      </c>
      <c r="O12629">
        <v>2</v>
      </c>
    </row>
    <row r="12630" spans="1:15" x14ac:dyDescent="0.2">
      <c r="A12630" s="7" t="s">
        <v>12736</v>
      </c>
      <c r="B12630">
        <v>137</v>
      </c>
      <c r="C12630">
        <v>16</v>
      </c>
      <c r="D12630">
        <v>0</v>
      </c>
      <c r="E12630">
        <v>16</v>
      </c>
      <c r="F12630">
        <v>33</v>
      </c>
      <c r="G12630">
        <v>0</v>
      </c>
      <c r="H12630">
        <v>23</v>
      </c>
      <c r="I12630">
        <v>0</v>
      </c>
      <c r="J12630">
        <v>57</v>
      </c>
      <c r="K12630">
        <v>16</v>
      </c>
      <c r="L12630">
        <v>3</v>
      </c>
      <c r="M12630">
        <v>9</v>
      </c>
      <c r="N12630">
        <v>0</v>
      </c>
      <c r="O12630">
        <v>0</v>
      </c>
    </row>
    <row r="12631" spans="1:15" x14ac:dyDescent="0.2">
      <c r="A12631" s="7" t="s">
        <v>12737</v>
      </c>
      <c r="B12631">
        <v>47</v>
      </c>
      <c r="C12631">
        <v>0</v>
      </c>
      <c r="D12631">
        <v>0</v>
      </c>
      <c r="E12631">
        <v>0</v>
      </c>
      <c r="F12631">
        <v>0</v>
      </c>
      <c r="G12631">
        <v>0</v>
      </c>
      <c r="H12631">
        <v>0</v>
      </c>
      <c r="I12631">
        <v>0</v>
      </c>
      <c r="J12631">
        <v>43</v>
      </c>
      <c r="K12631">
        <v>11</v>
      </c>
      <c r="L12631">
        <v>1</v>
      </c>
      <c r="M12631">
        <v>1</v>
      </c>
      <c r="N12631">
        <v>0</v>
      </c>
      <c r="O12631">
        <v>0</v>
      </c>
    </row>
    <row r="12632" spans="1:15" x14ac:dyDescent="0.2">
      <c r="A12632" s="7" t="s">
        <v>12738</v>
      </c>
      <c r="B12632">
        <v>2</v>
      </c>
      <c r="C12632">
        <v>0</v>
      </c>
      <c r="D12632">
        <v>0</v>
      </c>
      <c r="E12632">
        <v>0</v>
      </c>
      <c r="F12632">
        <v>2</v>
      </c>
      <c r="G12632">
        <v>0</v>
      </c>
      <c r="H12632">
        <v>2</v>
      </c>
      <c r="I12632">
        <v>0</v>
      </c>
      <c r="J12632">
        <v>0</v>
      </c>
      <c r="K12632">
        <v>0</v>
      </c>
      <c r="L12632">
        <v>2</v>
      </c>
      <c r="M12632">
        <v>0</v>
      </c>
      <c r="N12632">
        <v>0</v>
      </c>
      <c r="O12632">
        <v>0</v>
      </c>
    </row>
    <row r="12633" spans="1:15" x14ac:dyDescent="0.2">
      <c r="A12633" s="7" t="s">
        <v>12739</v>
      </c>
      <c r="B12633">
        <v>237</v>
      </c>
      <c r="C12633">
        <v>6</v>
      </c>
      <c r="D12633">
        <v>0</v>
      </c>
      <c r="E12633">
        <v>4</v>
      </c>
      <c r="F12633">
        <v>1</v>
      </c>
      <c r="G12633">
        <v>6</v>
      </c>
      <c r="H12633">
        <v>1</v>
      </c>
      <c r="I12633">
        <v>0</v>
      </c>
      <c r="J12633">
        <v>20</v>
      </c>
      <c r="K12633">
        <v>38</v>
      </c>
      <c r="L12633">
        <v>0</v>
      </c>
      <c r="M12633">
        <v>0</v>
      </c>
      <c r="N12633">
        <v>2</v>
      </c>
      <c r="O12633">
        <v>2</v>
      </c>
    </row>
    <row r="12634" spans="1:15" x14ac:dyDescent="0.2">
      <c r="A12634" s="7" t="s">
        <v>12740</v>
      </c>
      <c r="B12634">
        <v>11</v>
      </c>
      <c r="C12634">
        <v>0</v>
      </c>
      <c r="D12634">
        <v>0</v>
      </c>
      <c r="E12634">
        <v>0</v>
      </c>
      <c r="F12634">
        <v>0</v>
      </c>
      <c r="G12634">
        <v>0</v>
      </c>
      <c r="H12634">
        <v>0</v>
      </c>
      <c r="I12634">
        <v>0</v>
      </c>
      <c r="J12634">
        <v>3</v>
      </c>
      <c r="K12634">
        <v>1</v>
      </c>
      <c r="L12634">
        <v>0</v>
      </c>
      <c r="M12634">
        <v>0</v>
      </c>
      <c r="N12634">
        <v>0</v>
      </c>
      <c r="O12634">
        <v>0</v>
      </c>
    </row>
    <row r="12635" spans="1:15" x14ac:dyDescent="0.2">
      <c r="A12635" s="7" t="s">
        <v>12741</v>
      </c>
      <c r="B12635">
        <v>1</v>
      </c>
      <c r="C12635">
        <v>0</v>
      </c>
      <c r="D12635">
        <v>0</v>
      </c>
      <c r="E12635">
        <v>0</v>
      </c>
      <c r="F12635">
        <v>0</v>
      </c>
      <c r="G12635">
        <v>0</v>
      </c>
      <c r="H12635">
        <v>0</v>
      </c>
      <c r="I12635">
        <v>0</v>
      </c>
      <c r="J12635">
        <v>1</v>
      </c>
      <c r="K12635">
        <v>1</v>
      </c>
      <c r="L12635">
        <v>0</v>
      </c>
      <c r="M12635">
        <v>5</v>
      </c>
      <c r="N12635">
        <v>0</v>
      </c>
      <c r="O12635">
        <v>0</v>
      </c>
    </row>
    <row r="12636" spans="1:15" x14ac:dyDescent="0.2">
      <c r="A12636" s="7" t="s">
        <v>12742</v>
      </c>
      <c r="B12636">
        <v>1</v>
      </c>
      <c r="C12636">
        <v>0</v>
      </c>
      <c r="D12636">
        <v>0</v>
      </c>
      <c r="E12636">
        <v>0</v>
      </c>
      <c r="F12636">
        <v>0</v>
      </c>
      <c r="G12636">
        <v>0</v>
      </c>
      <c r="H12636">
        <v>0</v>
      </c>
      <c r="I12636">
        <v>0</v>
      </c>
      <c r="J12636">
        <v>1</v>
      </c>
      <c r="K12636">
        <v>1</v>
      </c>
      <c r="L12636">
        <v>0</v>
      </c>
      <c r="M12636">
        <v>2</v>
      </c>
      <c r="N12636">
        <v>0</v>
      </c>
      <c r="O12636">
        <v>0</v>
      </c>
    </row>
    <row r="12637" spans="1:15" x14ac:dyDescent="0.2">
      <c r="A12637" s="7" t="s">
        <v>12743</v>
      </c>
      <c r="B12637">
        <v>0</v>
      </c>
      <c r="C12637">
        <v>0</v>
      </c>
      <c r="D12637">
        <v>0</v>
      </c>
      <c r="E12637">
        <v>0</v>
      </c>
      <c r="F12637">
        <v>0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</row>
    <row r="12638" spans="1:15" x14ac:dyDescent="0.2">
      <c r="A12638" s="7" t="s">
        <v>12744</v>
      </c>
      <c r="B12638">
        <v>0</v>
      </c>
      <c r="C12638">
        <v>0</v>
      </c>
      <c r="D12638">
        <v>0</v>
      </c>
      <c r="E12638">
        <v>0</v>
      </c>
      <c r="F12638">
        <v>0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</row>
    <row r="12639" spans="1:15" x14ac:dyDescent="0.2">
      <c r="A12639" s="7" t="s">
        <v>12745</v>
      </c>
      <c r="B12639">
        <v>0</v>
      </c>
      <c r="C12639">
        <v>0</v>
      </c>
      <c r="D12639">
        <v>0</v>
      </c>
      <c r="E12639">
        <v>0</v>
      </c>
      <c r="F12639">
        <v>0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</row>
    <row r="12640" spans="1:15" x14ac:dyDescent="0.2">
      <c r="A12640" s="7" t="s">
        <v>12746</v>
      </c>
      <c r="B12640">
        <v>0</v>
      </c>
      <c r="C12640">
        <v>0</v>
      </c>
      <c r="D12640">
        <v>0</v>
      </c>
      <c r="E12640">
        <v>0</v>
      </c>
      <c r="F12640">
        <v>0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</row>
    <row r="12641" spans="1:15" x14ac:dyDescent="0.2">
      <c r="A12641" s="7" t="s">
        <v>12747</v>
      </c>
      <c r="B12641">
        <v>0</v>
      </c>
      <c r="C12641">
        <v>0</v>
      </c>
      <c r="D12641">
        <v>0</v>
      </c>
      <c r="E12641">
        <v>0</v>
      </c>
      <c r="F12641">
        <v>0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</row>
    <row r="12642" spans="1:15" x14ac:dyDescent="0.2">
      <c r="A12642" s="7" t="s">
        <v>12748</v>
      </c>
      <c r="B12642">
        <v>0</v>
      </c>
      <c r="C12642">
        <v>0</v>
      </c>
      <c r="D12642">
        <v>0</v>
      </c>
      <c r="E12642">
        <v>0</v>
      </c>
      <c r="F12642">
        <v>0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</row>
    <row r="12643" spans="1:15" x14ac:dyDescent="0.2">
      <c r="A12643" s="7" t="s">
        <v>12749</v>
      </c>
      <c r="B12643">
        <v>0</v>
      </c>
      <c r="C12643">
        <v>0</v>
      </c>
      <c r="D12643">
        <v>0</v>
      </c>
      <c r="E12643">
        <v>0</v>
      </c>
      <c r="F12643">
        <v>0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</row>
    <row r="12644" spans="1:15" x14ac:dyDescent="0.2">
      <c r="A12644" s="7" t="s">
        <v>12750</v>
      </c>
      <c r="B12644">
        <v>0</v>
      </c>
      <c r="C12644">
        <v>0</v>
      </c>
      <c r="D12644">
        <v>0</v>
      </c>
      <c r="E12644">
        <v>0</v>
      </c>
      <c r="F12644">
        <v>0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</row>
    <row r="12645" spans="1:15" x14ac:dyDescent="0.2">
      <c r="A12645" s="7" t="s">
        <v>12751</v>
      </c>
      <c r="B12645">
        <v>0</v>
      </c>
      <c r="C12645">
        <v>0</v>
      </c>
      <c r="D12645">
        <v>0</v>
      </c>
      <c r="E12645">
        <v>0</v>
      </c>
      <c r="F12645">
        <v>0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</row>
    <row r="12646" spans="1:15" x14ac:dyDescent="0.2">
      <c r="A12646" s="7" t="s">
        <v>12752</v>
      </c>
      <c r="B12646">
        <v>0</v>
      </c>
      <c r="C12646">
        <v>0</v>
      </c>
      <c r="D12646">
        <v>0</v>
      </c>
      <c r="E12646">
        <v>0</v>
      </c>
      <c r="F12646">
        <v>0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</row>
    <row r="12647" spans="1:15" x14ac:dyDescent="0.2">
      <c r="A12647" s="7" t="s">
        <v>12753</v>
      </c>
      <c r="B12647">
        <v>0</v>
      </c>
      <c r="C12647">
        <v>0</v>
      </c>
      <c r="D12647">
        <v>0</v>
      </c>
      <c r="E12647">
        <v>0</v>
      </c>
      <c r="F12647">
        <v>0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</row>
    <row r="12648" spans="1:15" x14ac:dyDescent="0.2">
      <c r="A12648" s="7" t="s">
        <v>12754</v>
      </c>
      <c r="B12648">
        <v>0</v>
      </c>
      <c r="C12648">
        <v>0</v>
      </c>
      <c r="D12648">
        <v>0</v>
      </c>
      <c r="E12648">
        <v>0</v>
      </c>
      <c r="F12648">
        <v>0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</row>
    <row r="12649" spans="1:15" x14ac:dyDescent="0.2">
      <c r="A12649" s="7" t="s">
        <v>12755</v>
      </c>
      <c r="B12649">
        <v>0</v>
      </c>
      <c r="C12649">
        <v>0</v>
      </c>
      <c r="D12649">
        <v>0</v>
      </c>
      <c r="E12649">
        <v>0</v>
      </c>
      <c r="F12649">
        <v>0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</row>
    <row r="12650" spans="1:15" x14ac:dyDescent="0.2">
      <c r="A12650" s="7" t="s">
        <v>12756</v>
      </c>
      <c r="B12650">
        <v>0</v>
      </c>
      <c r="C12650">
        <v>0</v>
      </c>
      <c r="D12650">
        <v>0</v>
      </c>
      <c r="E12650">
        <v>0</v>
      </c>
      <c r="F12650">
        <v>0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</row>
    <row r="12651" spans="1:15" x14ac:dyDescent="0.2">
      <c r="A12651" s="7" t="s">
        <v>12757</v>
      </c>
      <c r="B12651">
        <v>0</v>
      </c>
      <c r="C12651">
        <v>0</v>
      </c>
      <c r="D12651">
        <v>0</v>
      </c>
      <c r="E12651">
        <v>0</v>
      </c>
      <c r="F12651">
        <v>0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</row>
    <row r="12652" spans="1:15" x14ac:dyDescent="0.2">
      <c r="A12652" s="7" t="s">
        <v>12758</v>
      </c>
      <c r="B12652">
        <v>0</v>
      </c>
      <c r="C12652">
        <v>0</v>
      </c>
      <c r="D12652">
        <v>0</v>
      </c>
      <c r="E12652">
        <v>0</v>
      </c>
      <c r="F12652">
        <v>0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</row>
    <row r="12653" spans="1:15" x14ac:dyDescent="0.2">
      <c r="A12653" s="7" t="s">
        <v>12759</v>
      </c>
      <c r="B12653">
        <v>0</v>
      </c>
      <c r="C12653">
        <v>0</v>
      </c>
      <c r="D12653">
        <v>0</v>
      </c>
      <c r="E12653">
        <v>0</v>
      </c>
      <c r="F12653">
        <v>0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</row>
    <row r="12654" spans="1:15" x14ac:dyDescent="0.2">
      <c r="A12654" s="7" t="s">
        <v>12760</v>
      </c>
      <c r="B12654">
        <v>0</v>
      </c>
      <c r="C12654">
        <v>0</v>
      </c>
      <c r="D12654">
        <v>0</v>
      </c>
      <c r="E12654">
        <v>0</v>
      </c>
      <c r="F12654">
        <v>0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</row>
    <row r="12655" spans="1:15" x14ac:dyDescent="0.2">
      <c r="A12655" s="7" t="s">
        <v>12761</v>
      </c>
      <c r="B12655">
        <v>0</v>
      </c>
      <c r="C12655">
        <v>0</v>
      </c>
      <c r="D12655">
        <v>0</v>
      </c>
      <c r="E12655">
        <v>0</v>
      </c>
      <c r="F12655">
        <v>0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</row>
    <row r="12656" spans="1:15" x14ac:dyDescent="0.2">
      <c r="A12656" s="7" t="s">
        <v>12762</v>
      </c>
      <c r="B12656">
        <v>0</v>
      </c>
      <c r="C12656">
        <v>0</v>
      </c>
      <c r="D12656">
        <v>0</v>
      </c>
      <c r="E12656">
        <v>0</v>
      </c>
      <c r="F12656">
        <v>0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</row>
    <row r="12657" spans="1:15" x14ac:dyDescent="0.2">
      <c r="A12657" s="7" t="s">
        <v>12763</v>
      </c>
      <c r="B12657">
        <v>0</v>
      </c>
      <c r="C12657">
        <v>0</v>
      </c>
      <c r="D12657">
        <v>0</v>
      </c>
      <c r="E12657">
        <v>0</v>
      </c>
      <c r="F12657">
        <v>0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</row>
    <row r="12658" spans="1:15" x14ac:dyDescent="0.2">
      <c r="A12658" s="7" t="s">
        <v>12764</v>
      </c>
      <c r="B12658">
        <v>0</v>
      </c>
      <c r="C12658">
        <v>0</v>
      </c>
      <c r="D12658">
        <v>0</v>
      </c>
      <c r="E12658">
        <v>0</v>
      </c>
      <c r="F12658">
        <v>0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</row>
    <row r="12659" spans="1:15" x14ac:dyDescent="0.2">
      <c r="A12659" s="7" t="s">
        <v>12765</v>
      </c>
      <c r="B12659">
        <v>0</v>
      </c>
      <c r="C12659">
        <v>0</v>
      </c>
      <c r="D12659">
        <v>0</v>
      </c>
      <c r="E12659">
        <v>0</v>
      </c>
      <c r="F12659">
        <v>0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</row>
    <row r="12660" spans="1:15" x14ac:dyDescent="0.2">
      <c r="A12660" s="7" t="s">
        <v>12766</v>
      </c>
      <c r="B12660">
        <v>0</v>
      </c>
      <c r="C12660">
        <v>0</v>
      </c>
      <c r="D12660">
        <v>0</v>
      </c>
      <c r="E12660">
        <v>0</v>
      </c>
      <c r="F12660">
        <v>0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</row>
    <row r="12661" spans="1:15" x14ac:dyDescent="0.2">
      <c r="A12661" s="7" t="s">
        <v>12767</v>
      </c>
      <c r="B12661">
        <v>0</v>
      </c>
      <c r="C12661">
        <v>0</v>
      </c>
      <c r="D12661">
        <v>0</v>
      </c>
      <c r="E12661">
        <v>0</v>
      </c>
      <c r="F12661">
        <v>0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</row>
    <row r="12662" spans="1:15" x14ac:dyDescent="0.2">
      <c r="A12662" s="7" t="s">
        <v>12768</v>
      </c>
      <c r="B12662">
        <v>103</v>
      </c>
    </row>
    <row r="12663" spans="1:15" x14ac:dyDescent="0.2">
      <c r="A12663" s="7" t="s">
        <v>12769</v>
      </c>
      <c r="B12663">
        <v>103</v>
      </c>
    </row>
    <row r="12664" spans="1:15" x14ac:dyDescent="0.2">
      <c r="A12664" s="7" t="s">
        <v>12770</v>
      </c>
      <c r="B12664">
        <v>0</v>
      </c>
    </row>
    <row r="12665" spans="1:15" x14ac:dyDescent="0.2">
      <c r="A12665" s="7" t="s">
        <v>12771</v>
      </c>
      <c r="B12665">
        <v>5</v>
      </c>
    </row>
    <row r="12666" spans="1:15" x14ac:dyDescent="0.2">
      <c r="A12666" s="7" t="s">
        <v>12772</v>
      </c>
      <c r="B12666">
        <v>0</v>
      </c>
    </row>
    <row r="12667" spans="1:15" x14ac:dyDescent="0.2">
      <c r="A12667" s="7" t="s">
        <v>12773</v>
      </c>
      <c r="B12667">
        <v>0</v>
      </c>
    </row>
    <row r="12668" spans="1:15" x14ac:dyDescent="0.2">
      <c r="A12668" s="7" t="s">
        <v>12774</v>
      </c>
      <c r="B12668">
        <v>12</v>
      </c>
    </row>
    <row r="12669" spans="1:15" x14ac:dyDescent="0.2">
      <c r="A12669" s="7" t="s">
        <v>12775</v>
      </c>
      <c r="B12669">
        <v>0</v>
      </c>
    </row>
    <row r="12670" spans="1:15" x14ac:dyDescent="0.2">
      <c r="A12670" s="7" t="s">
        <v>12776</v>
      </c>
      <c r="B12670">
        <v>9</v>
      </c>
    </row>
    <row r="12671" spans="1:15" x14ac:dyDescent="0.2">
      <c r="A12671" s="7" t="s">
        <v>12777</v>
      </c>
      <c r="B12671">
        <v>0</v>
      </c>
    </row>
    <row r="12672" spans="1:15" x14ac:dyDescent="0.2">
      <c r="A12672" s="7" t="s">
        <v>12778</v>
      </c>
      <c r="B12672">
        <v>38</v>
      </c>
    </row>
    <row r="12673" spans="1:2" x14ac:dyDescent="0.2">
      <c r="A12673" s="7" t="s">
        <v>12779</v>
      </c>
      <c r="B12673">
        <v>1</v>
      </c>
    </row>
    <row r="12674" spans="1:2" x14ac:dyDescent="0.2">
      <c r="A12674" s="7" t="s">
        <v>12780</v>
      </c>
      <c r="B12674">
        <v>0</v>
      </c>
    </row>
    <row r="12675" spans="1:2" x14ac:dyDescent="0.2">
      <c r="A12675" s="7" t="s">
        <v>12781</v>
      </c>
      <c r="B12675">
        <v>0</v>
      </c>
    </row>
    <row r="12676" spans="1:2" x14ac:dyDescent="0.2">
      <c r="A12676" s="7" t="s">
        <v>12782</v>
      </c>
      <c r="B12676">
        <v>50</v>
      </c>
    </row>
    <row r="12677" spans="1:2" x14ac:dyDescent="0.2">
      <c r="A12677" s="7" t="s">
        <v>12783</v>
      </c>
      <c r="B12677">
        <v>0</v>
      </c>
    </row>
    <row r="12678" spans="1:2" x14ac:dyDescent="0.2">
      <c r="A12678" s="7" t="s">
        <v>12784</v>
      </c>
      <c r="B12678">
        <v>0</v>
      </c>
    </row>
    <row r="12679" spans="1:2" x14ac:dyDescent="0.2">
      <c r="A12679" s="7" t="s">
        <v>12785</v>
      </c>
      <c r="B12679">
        <v>0</v>
      </c>
    </row>
    <row r="12680" spans="1:2" x14ac:dyDescent="0.2">
      <c r="A12680" s="7" t="s">
        <v>12786</v>
      </c>
      <c r="B12680">
        <v>4</v>
      </c>
    </row>
    <row r="12681" spans="1:2" x14ac:dyDescent="0.2">
      <c r="A12681" s="7" t="s">
        <v>12787</v>
      </c>
      <c r="B12681">
        <v>0</v>
      </c>
    </row>
    <row r="12682" spans="1:2" x14ac:dyDescent="0.2">
      <c r="A12682" s="7" t="s">
        <v>12788</v>
      </c>
      <c r="B12682">
        <v>35</v>
      </c>
    </row>
    <row r="12683" spans="1:2" x14ac:dyDescent="0.2">
      <c r="A12683" s="7" t="s">
        <v>12789</v>
      </c>
      <c r="B12683">
        <v>30</v>
      </c>
    </row>
    <row r="12684" spans="1:2" x14ac:dyDescent="0.2">
      <c r="A12684" s="7" t="s">
        <v>12790</v>
      </c>
      <c r="B12684">
        <v>1</v>
      </c>
    </row>
    <row r="12685" spans="1:2" x14ac:dyDescent="0.2">
      <c r="A12685" s="7" t="s">
        <v>12791</v>
      </c>
      <c r="B12685">
        <v>0</v>
      </c>
    </row>
    <row r="12686" spans="1:2" x14ac:dyDescent="0.2">
      <c r="A12686" s="7" t="s">
        <v>12792</v>
      </c>
      <c r="B12686">
        <v>0</v>
      </c>
    </row>
    <row r="12687" spans="1:2" x14ac:dyDescent="0.2">
      <c r="A12687" s="7" t="s">
        <v>12793</v>
      </c>
      <c r="B12687">
        <v>1</v>
      </c>
    </row>
    <row r="12688" spans="1:2" x14ac:dyDescent="0.2">
      <c r="A12688" s="7" t="s">
        <v>12794</v>
      </c>
      <c r="B12688">
        <v>0</v>
      </c>
    </row>
    <row r="12689" spans="1:2" x14ac:dyDescent="0.2">
      <c r="A12689" s="7" t="s">
        <v>12795</v>
      </c>
      <c r="B12689">
        <v>3</v>
      </c>
    </row>
    <row r="12690" spans="1:2" x14ac:dyDescent="0.2">
      <c r="A12690" s="7" t="s">
        <v>12796</v>
      </c>
      <c r="B12690">
        <v>10</v>
      </c>
    </row>
    <row r="12691" spans="1:2" x14ac:dyDescent="0.2">
      <c r="A12691" s="7" t="s">
        <v>12797</v>
      </c>
      <c r="B12691">
        <v>0</v>
      </c>
    </row>
    <row r="12692" spans="1:2" x14ac:dyDescent="0.2">
      <c r="A12692" s="7" t="s">
        <v>12798</v>
      </c>
      <c r="B12692">
        <v>0</v>
      </c>
    </row>
    <row r="12693" spans="1:2" x14ac:dyDescent="0.2">
      <c r="A12693" s="7" t="s">
        <v>12799</v>
      </c>
      <c r="B12693">
        <v>0</v>
      </c>
    </row>
    <row r="12694" spans="1:2" x14ac:dyDescent="0.2">
      <c r="A12694" s="7" t="s">
        <v>12800</v>
      </c>
      <c r="B12694">
        <v>395</v>
      </c>
    </row>
    <row r="12695" spans="1:2" x14ac:dyDescent="0.2">
      <c r="A12695" s="7" t="s">
        <v>12801</v>
      </c>
      <c r="B12695">
        <v>223</v>
      </c>
    </row>
    <row r="12696" spans="1:2" x14ac:dyDescent="0.2">
      <c r="A12696" s="7" t="s">
        <v>12802</v>
      </c>
      <c r="B12696">
        <v>7</v>
      </c>
    </row>
    <row r="12697" spans="1:2" x14ac:dyDescent="0.2">
      <c r="A12697" s="7" t="s">
        <v>12803</v>
      </c>
      <c r="B12697">
        <v>10223</v>
      </c>
    </row>
    <row r="12698" spans="1:2" x14ac:dyDescent="0.2">
      <c r="A12698" s="7" t="s">
        <v>12804</v>
      </c>
      <c r="B12698">
        <v>2</v>
      </c>
    </row>
    <row r="12699" spans="1:2" x14ac:dyDescent="0.2">
      <c r="A12699" s="7" t="s">
        <v>12805</v>
      </c>
      <c r="B12699">
        <v>2</v>
      </c>
    </row>
    <row r="12700" spans="1:2" x14ac:dyDescent="0.2">
      <c r="A12700" s="7" t="s">
        <v>12806</v>
      </c>
      <c r="B12700">
        <v>0</v>
      </c>
    </row>
    <row r="12701" spans="1:2" x14ac:dyDescent="0.2">
      <c r="A12701" s="7" t="s">
        <v>12807</v>
      </c>
      <c r="B12701">
        <v>2</v>
      </c>
    </row>
    <row r="12702" spans="1:2" x14ac:dyDescent="0.2">
      <c r="A12702" s="7" t="s">
        <v>12808</v>
      </c>
      <c r="B12702">
        <v>2</v>
      </c>
    </row>
    <row r="12703" spans="1:2" x14ac:dyDescent="0.2">
      <c r="A12703" s="7" t="s">
        <v>12809</v>
      </c>
      <c r="B12703">
        <v>0</v>
      </c>
    </row>
    <row r="12704" spans="1:2" x14ac:dyDescent="0.2">
      <c r="A12704" s="7" t="s">
        <v>12810</v>
      </c>
      <c r="B12704">
        <v>0</v>
      </c>
    </row>
    <row r="12705" spans="1:15" x14ac:dyDescent="0.2">
      <c r="A12705" s="7" t="s">
        <v>12811</v>
      </c>
      <c r="B12705">
        <v>0</v>
      </c>
    </row>
    <row r="12706" spans="1:15" x14ac:dyDescent="0.2">
      <c r="A12706" s="7" t="s">
        <v>12812</v>
      </c>
      <c r="B12706">
        <v>1</v>
      </c>
    </row>
    <row r="12707" spans="1:15" x14ac:dyDescent="0.2">
      <c r="A12707" s="7" t="s">
        <v>12813</v>
      </c>
      <c r="B12707">
        <v>40000</v>
      </c>
    </row>
    <row r="12708" spans="1:15" x14ac:dyDescent="0.2">
      <c r="A12708" s="7" t="s">
        <v>12814</v>
      </c>
      <c r="B12708">
        <v>0</v>
      </c>
    </row>
    <row r="12709" spans="1:15" x14ac:dyDescent="0.2">
      <c r="A12709" s="7" t="s">
        <v>12815</v>
      </c>
      <c r="B12709">
        <v>0</v>
      </c>
    </row>
    <row r="12710" spans="1:15" x14ac:dyDescent="0.2">
      <c r="A12710" s="7" t="s">
        <v>12816</v>
      </c>
      <c r="B12710">
        <v>561</v>
      </c>
      <c r="C12710">
        <v>76</v>
      </c>
      <c r="D12710">
        <v>0</v>
      </c>
      <c r="E12710">
        <v>76</v>
      </c>
      <c r="F12710">
        <v>71</v>
      </c>
      <c r="G12710">
        <v>434</v>
      </c>
      <c r="H12710">
        <v>59</v>
      </c>
      <c r="I12710">
        <v>229</v>
      </c>
      <c r="J12710">
        <v>150</v>
      </c>
      <c r="K12710">
        <v>160</v>
      </c>
      <c r="L12710">
        <v>59</v>
      </c>
      <c r="M12710">
        <v>20</v>
      </c>
      <c r="N12710">
        <v>2</v>
      </c>
      <c r="O12710">
        <v>2</v>
      </c>
    </row>
    <row r="12711" spans="1:15" x14ac:dyDescent="0.2">
      <c r="A12711" s="7" t="s">
        <v>12817</v>
      </c>
      <c r="B12711">
        <v>91</v>
      </c>
      <c r="C12711">
        <v>29</v>
      </c>
      <c r="D12711">
        <v>0</v>
      </c>
      <c r="E12711">
        <v>29</v>
      </c>
      <c r="F12711">
        <v>9</v>
      </c>
      <c r="G12711">
        <v>25</v>
      </c>
      <c r="H12711">
        <v>8</v>
      </c>
      <c r="I12711">
        <v>25</v>
      </c>
      <c r="J12711">
        <v>29</v>
      </c>
      <c r="K12711">
        <v>21</v>
      </c>
      <c r="L12711">
        <v>11</v>
      </c>
      <c r="M12711">
        <v>13</v>
      </c>
      <c r="N12711">
        <v>1</v>
      </c>
      <c r="O12711">
        <v>1</v>
      </c>
    </row>
    <row r="12712" spans="1:15" x14ac:dyDescent="0.2">
      <c r="A12712" s="7" t="s">
        <v>12818</v>
      </c>
      <c r="B12712">
        <v>24</v>
      </c>
      <c r="C12712">
        <v>0</v>
      </c>
      <c r="D12712">
        <v>0</v>
      </c>
      <c r="E12712">
        <v>0</v>
      </c>
      <c r="F12712">
        <v>0</v>
      </c>
      <c r="G12712">
        <v>0</v>
      </c>
      <c r="H12712">
        <v>0</v>
      </c>
      <c r="I12712">
        <v>0</v>
      </c>
      <c r="J12712">
        <v>19</v>
      </c>
      <c r="K12712">
        <v>13</v>
      </c>
      <c r="L12712">
        <v>6</v>
      </c>
      <c r="M12712">
        <v>13</v>
      </c>
      <c r="N12712">
        <v>0</v>
      </c>
      <c r="O12712">
        <v>0</v>
      </c>
    </row>
    <row r="12713" spans="1:15" x14ac:dyDescent="0.2">
      <c r="A12713" s="7" t="s">
        <v>12819</v>
      </c>
      <c r="B12713">
        <v>3</v>
      </c>
      <c r="C12713">
        <v>1</v>
      </c>
      <c r="D12713">
        <v>0</v>
      </c>
      <c r="E12713">
        <v>1</v>
      </c>
      <c r="F12713">
        <v>0</v>
      </c>
      <c r="G12713">
        <v>0</v>
      </c>
      <c r="H12713">
        <v>0</v>
      </c>
      <c r="I12713">
        <v>0</v>
      </c>
      <c r="J12713">
        <v>1</v>
      </c>
      <c r="K12713">
        <v>1</v>
      </c>
      <c r="L12713">
        <v>0</v>
      </c>
      <c r="M12713">
        <v>0</v>
      </c>
      <c r="N12713">
        <v>0</v>
      </c>
      <c r="O12713">
        <v>0</v>
      </c>
    </row>
    <row r="12714" spans="1:15" x14ac:dyDescent="0.2">
      <c r="A12714" s="7" t="s">
        <v>12820</v>
      </c>
      <c r="B12714">
        <v>0</v>
      </c>
      <c r="C12714">
        <v>0</v>
      </c>
      <c r="D12714">
        <v>0</v>
      </c>
      <c r="E12714">
        <v>0</v>
      </c>
      <c r="F12714">
        <v>0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</row>
    <row r="12715" spans="1:15" x14ac:dyDescent="0.2">
      <c r="A12715" s="7" t="s">
        <v>12821</v>
      </c>
      <c r="B12715">
        <v>0</v>
      </c>
      <c r="C12715">
        <v>0</v>
      </c>
      <c r="D12715">
        <v>0</v>
      </c>
      <c r="E12715">
        <v>0</v>
      </c>
      <c r="F12715">
        <v>0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</row>
    <row r="12716" spans="1:15" x14ac:dyDescent="0.2">
      <c r="A12716" s="7" t="s">
        <v>12822</v>
      </c>
      <c r="B12716">
        <v>18</v>
      </c>
      <c r="C12716">
        <v>11</v>
      </c>
      <c r="D12716">
        <v>0</v>
      </c>
      <c r="E12716">
        <v>11</v>
      </c>
      <c r="F12716">
        <v>6</v>
      </c>
      <c r="G12716">
        <v>25</v>
      </c>
      <c r="H12716">
        <v>6</v>
      </c>
      <c r="I12716">
        <v>25</v>
      </c>
      <c r="J12716">
        <v>0</v>
      </c>
      <c r="K12716">
        <v>0</v>
      </c>
      <c r="L12716">
        <v>0</v>
      </c>
      <c r="M12716">
        <v>0</v>
      </c>
      <c r="N12716">
        <v>1</v>
      </c>
      <c r="O12716">
        <v>1</v>
      </c>
    </row>
    <row r="12717" spans="1:15" x14ac:dyDescent="0.2">
      <c r="A12717" s="7" t="s">
        <v>12823</v>
      </c>
      <c r="B12717">
        <v>26</v>
      </c>
      <c r="C12717">
        <v>14</v>
      </c>
      <c r="D12717">
        <v>0</v>
      </c>
      <c r="E12717">
        <v>14</v>
      </c>
      <c r="F12717">
        <v>0</v>
      </c>
      <c r="G12717">
        <v>0</v>
      </c>
      <c r="H12717">
        <v>0</v>
      </c>
      <c r="I12717">
        <v>0</v>
      </c>
      <c r="J12717">
        <v>4</v>
      </c>
      <c r="K12717">
        <v>4</v>
      </c>
      <c r="L12717">
        <v>1</v>
      </c>
      <c r="M12717">
        <v>0</v>
      </c>
      <c r="N12717">
        <v>0</v>
      </c>
      <c r="O12717">
        <v>0</v>
      </c>
    </row>
    <row r="12718" spans="1:15" x14ac:dyDescent="0.2">
      <c r="A12718" s="7" t="s">
        <v>12824</v>
      </c>
      <c r="B12718">
        <v>0</v>
      </c>
      <c r="C12718">
        <v>0</v>
      </c>
      <c r="D12718">
        <v>0</v>
      </c>
      <c r="E12718">
        <v>0</v>
      </c>
      <c r="F12718">
        <v>0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1</v>
      </c>
      <c r="M12718">
        <v>0</v>
      </c>
      <c r="N12718">
        <v>0</v>
      </c>
      <c r="O12718">
        <v>0</v>
      </c>
    </row>
    <row r="12719" spans="1:15" x14ac:dyDescent="0.2">
      <c r="A12719" s="7" t="s">
        <v>12825</v>
      </c>
      <c r="B12719">
        <v>0</v>
      </c>
      <c r="C12719">
        <v>0</v>
      </c>
      <c r="D12719">
        <v>0</v>
      </c>
      <c r="E12719">
        <v>0</v>
      </c>
      <c r="F12719">
        <v>0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</row>
    <row r="12720" spans="1:15" x14ac:dyDescent="0.2">
      <c r="A12720" s="7" t="s">
        <v>12826</v>
      </c>
      <c r="B12720">
        <v>0</v>
      </c>
      <c r="C12720">
        <v>0</v>
      </c>
      <c r="D12720">
        <v>0</v>
      </c>
      <c r="E12720">
        <v>0</v>
      </c>
      <c r="F12720">
        <v>0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</row>
    <row r="12721" spans="1:15" x14ac:dyDescent="0.2">
      <c r="A12721" s="7" t="s">
        <v>12827</v>
      </c>
      <c r="B12721">
        <v>2</v>
      </c>
      <c r="C12721">
        <v>2</v>
      </c>
      <c r="D12721">
        <v>0</v>
      </c>
      <c r="E12721">
        <v>2</v>
      </c>
      <c r="F12721">
        <v>0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</row>
    <row r="12722" spans="1:15" x14ac:dyDescent="0.2">
      <c r="A12722" s="7" t="s">
        <v>12828</v>
      </c>
      <c r="B12722">
        <v>30</v>
      </c>
      <c r="C12722">
        <v>0</v>
      </c>
      <c r="D12722">
        <v>0</v>
      </c>
      <c r="E12722">
        <v>0</v>
      </c>
      <c r="F12722">
        <v>2</v>
      </c>
      <c r="G12722">
        <v>0</v>
      </c>
      <c r="H12722">
        <v>1</v>
      </c>
      <c r="I12722">
        <v>0</v>
      </c>
      <c r="J12722">
        <v>21</v>
      </c>
      <c r="K12722">
        <v>9</v>
      </c>
      <c r="L12722">
        <v>2</v>
      </c>
      <c r="M12722">
        <v>1</v>
      </c>
      <c r="N12722">
        <v>0</v>
      </c>
      <c r="O12722">
        <v>0</v>
      </c>
    </row>
    <row r="12723" spans="1:15" x14ac:dyDescent="0.2">
      <c r="A12723" s="7" t="s">
        <v>12829</v>
      </c>
      <c r="B12723">
        <v>3</v>
      </c>
      <c r="C12723">
        <v>0</v>
      </c>
      <c r="D12723">
        <v>0</v>
      </c>
      <c r="E12723">
        <v>0</v>
      </c>
      <c r="F12723">
        <v>0</v>
      </c>
      <c r="G12723">
        <v>0</v>
      </c>
      <c r="H12723">
        <v>0</v>
      </c>
      <c r="I12723">
        <v>0</v>
      </c>
      <c r="J12723">
        <v>0</v>
      </c>
      <c r="K12723">
        <v>2</v>
      </c>
      <c r="L12723">
        <v>0</v>
      </c>
      <c r="M12723">
        <v>0</v>
      </c>
      <c r="N12723">
        <v>0</v>
      </c>
      <c r="O12723">
        <v>0</v>
      </c>
    </row>
    <row r="12724" spans="1:15" x14ac:dyDescent="0.2">
      <c r="A12724" s="7" t="s">
        <v>12830</v>
      </c>
      <c r="B12724">
        <v>4</v>
      </c>
      <c r="C12724">
        <v>0</v>
      </c>
      <c r="D12724">
        <v>0</v>
      </c>
      <c r="E12724">
        <v>0</v>
      </c>
      <c r="F12724">
        <v>0</v>
      </c>
      <c r="G12724">
        <v>0</v>
      </c>
      <c r="H12724">
        <v>0</v>
      </c>
      <c r="I12724">
        <v>0</v>
      </c>
      <c r="J12724">
        <v>3</v>
      </c>
      <c r="K12724">
        <v>0</v>
      </c>
      <c r="L12724">
        <v>0</v>
      </c>
      <c r="M12724">
        <v>0</v>
      </c>
      <c r="N12724">
        <v>0</v>
      </c>
      <c r="O12724">
        <v>0</v>
      </c>
    </row>
    <row r="12725" spans="1:15" x14ac:dyDescent="0.2">
      <c r="A12725" s="7" t="s">
        <v>12831</v>
      </c>
      <c r="B12725">
        <v>1</v>
      </c>
      <c r="C12725">
        <v>0</v>
      </c>
      <c r="D12725">
        <v>0</v>
      </c>
      <c r="E12725">
        <v>0</v>
      </c>
      <c r="F12725">
        <v>1</v>
      </c>
      <c r="G12725">
        <v>0</v>
      </c>
      <c r="H12725">
        <v>1</v>
      </c>
      <c r="I12725">
        <v>0</v>
      </c>
      <c r="J12725">
        <v>0</v>
      </c>
      <c r="K12725">
        <v>0</v>
      </c>
      <c r="L12725">
        <v>0</v>
      </c>
      <c r="M12725">
        <v>1</v>
      </c>
      <c r="N12725">
        <v>0</v>
      </c>
      <c r="O12725">
        <v>0</v>
      </c>
    </row>
    <row r="12726" spans="1:15" x14ac:dyDescent="0.2">
      <c r="A12726" s="7" t="s">
        <v>12832</v>
      </c>
      <c r="B12726">
        <v>0</v>
      </c>
      <c r="C12726">
        <v>0</v>
      </c>
      <c r="D12726">
        <v>0</v>
      </c>
      <c r="E12726">
        <v>0</v>
      </c>
      <c r="F12726">
        <v>0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</row>
    <row r="12727" spans="1:15" x14ac:dyDescent="0.2">
      <c r="A12727" s="7" t="s">
        <v>12833</v>
      </c>
      <c r="B12727">
        <v>10</v>
      </c>
      <c r="C12727">
        <v>0</v>
      </c>
      <c r="D12727">
        <v>0</v>
      </c>
      <c r="E12727">
        <v>0</v>
      </c>
      <c r="F12727">
        <v>0</v>
      </c>
      <c r="G12727">
        <v>0</v>
      </c>
      <c r="H12727">
        <v>0</v>
      </c>
      <c r="I12727">
        <v>0</v>
      </c>
      <c r="J12727">
        <v>8</v>
      </c>
      <c r="K12727">
        <v>2</v>
      </c>
      <c r="L12727">
        <v>2</v>
      </c>
      <c r="M12727">
        <v>0</v>
      </c>
      <c r="N12727">
        <v>0</v>
      </c>
      <c r="O12727">
        <v>0</v>
      </c>
    </row>
    <row r="12728" spans="1:15" x14ac:dyDescent="0.2">
      <c r="A12728" s="7" t="s">
        <v>12834</v>
      </c>
      <c r="B12728">
        <v>1</v>
      </c>
      <c r="C12728">
        <v>0</v>
      </c>
      <c r="D12728">
        <v>0</v>
      </c>
      <c r="E12728">
        <v>0</v>
      </c>
      <c r="F12728">
        <v>1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</row>
    <row r="12729" spans="1:15" x14ac:dyDescent="0.2">
      <c r="A12729" s="7" t="s">
        <v>12835</v>
      </c>
      <c r="B12729">
        <v>310</v>
      </c>
      <c r="C12729">
        <v>14</v>
      </c>
      <c r="D12729">
        <v>0</v>
      </c>
      <c r="E12729">
        <v>14</v>
      </c>
      <c r="F12729">
        <v>48</v>
      </c>
      <c r="G12729">
        <v>409</v>
      </c>
      <c r="H12729">
        <v>40</v>
      </c>
      <c r="I12729">
        <v>204</v>
      </c>
      <c r="J12729">
        <v>84</v>
      </c>
      <c r="K12729">
        <v>94</v>
      </c>
      <c r="L12729">
        <v>44</v>
      </c>
      <c r="M12729">
        <v>6</v>
      </c>
      <c r="N12729">
        <v>1</v>
      </c>
      <c r="O12729">
        <v>1</v>
      </c>
    </row>
    <row r="12730" spans="1:15" x14ac:dyDescent="0.2">
      <c r="A12730" s="7" t="s">
        <v>12836</v>
      </c>
      <c r="B12730">
        <v>0</v>
      </c>
      <c r="C12730">
        <v>0</v>
      </c>
      <c r="D12730">
        <v>0</v>
      </c>
      <c r="E12730">
        <v>0</v>
      </c>
      <c r="F12730">
        <v>0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</row>
    <row r="12731" spans="1:15" x14ac:dyDescent="0.2">
      <c r="A12731" s="7" t="s">
        <v>12837</v>
      </c>
      <c r="B12731">
        <v>6</v>
      </c>
      <c r="C12731">
        <v>1</v>
      </c>
      <c r="D12731">
        <v>0</v>
      </c>
      <c r="E12731">
        <v>1</v>
      </c>
      <c r="F12731">
        <v>0</v>
      </c>
      <c r="G12731">
        <v>0</v>
      </c>
      <c r="H12731">
        <v>0</v>
      </c>
      <c r="I12731">
        <v>0</v>
      </c>
      <c r="J12731">
        <v>3</v>
      </c>
      <c r="K12731">
        <v>1</v>
      </c>
      <c r="L12731">
        <v>0</v>
      </c>
      <c r="M12731">
        <v>0</v>
      </c>
      <c r="N12731">
        <v>0</v>
      </c>
      <c r="O12731">
        <v>0</v>
      </c>
    </row>
    <row r="12732" spans="1:15" x14ac:dyDescent="0.2">
      <c r="A12732" s="7" t="s">
        <v>12838</v>
      </c>
      <c r="B12732">
        <v>0</v>
      </c>
      <c r="C12732">
        <v>0</v>
      </c>
      <c r="D12732">
        <v>0</v>
      </c>
      <c r="E12732">
        <v>0</v>
      </c>
      <c r="F12732">
        <v>0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2</v>
      </c>
      <c r="N12732">
        <v>0</v>
      </c>
      <c r="O12732">
        <v>0</v>
      </c>
    </row>
    <row r="12733" spans="1:15" x14ac:dyDescent="0.2">
      <c r="A12733" s="7" t="s">
        <v>12839</v>
      </c>
      <c r="B12733">
        <v>0</v>
      </c>
      <c r="C12733">
        <v>0</v>
      </c>
      <c r="D12733">
        <v>0</v>
      </c>
      <c r="E12733">
        <v>0</v>
      </c>
      <c r="F12733">
        <v>0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</row>
    <row r="12734" spans="1:15" x14ac:dyDescent="0.2">
      <c r="A12734" s="7" t="s">
        <v>12840</v>
      </c>
      <c r="B12734">
        <v>61</v>
      </c>
      <c r="C12734">
        <v>1</v>
      </c>
      <c r="D12734">
        <v>0</v>
      </c>
      <c r="E12734">
        <v>1</v>
      </c>
      <c r="F12734">
        <v>2</v>
      </c>
      <c r="G12734">
        <v>74</v>
      </c>
      <c r="H12734">
        <v>2</v>
      </c>
      <c r="I12734">
        <v>74</v>
      </c>
      <c r="J12734">
        <v>23</v>
      </c>
      <c r="K12734">
        <v>21</v>
      </c>
      <c r="L12734">
        <v>15</v>
      </c>
      <c r="M12734">
        <v>0</v>
      </c>
      <c r="N12734">
        <v>0</v>
      </c>
      <c r="O12734">
        <v>0</v>
      </c>
    </row>
    <row r="12735" spans="1:15" x14ac:dyDescent="0.2">
      <c r="A12735" s="7" t="s">
        <v>12841</v>
      </c>
      <c r="B12735">
        <v>29</v>
      </c>
      <c r="C12735">
        <v>0</v>
      </c>
      <c r="D12735">
        <v>0</v>
      </c>
      <c r="E12735">
        <v>0</v>
      </c>
      <c r="F12735">
        <v>0</v>
      </c>
      <c r="G12735">
        <v>0</v>
      </c>
      <c r="H12735">
        <v>0</v>
      </c>
      <c r="I12735">
        <v>0</v>
      </c>
      <c r="J12735">
        <v>13</v>
      </c>
      <c r="K12735">
        <v>12</v>
      </c>
      <c r="L12735">
        <v>2</v>
      </c>
      <c r="M12735">
        <v>0</v>
      </c>
      <c r="N12735">
        <v>0</v>
      </c>
      <c r="O12735">
        <v>0</v>
      </c>
    </row>
    <row r="12736" spans="1:15" x14ac:dyDescent="0.2">
      <c r="A12736" s="7" t="s">
        <v>12842</v>
      </c>
      <c r="B12736">
        <v>8</v>
      </c>
      <c r="C12736">
        <v>0</v>
      </c>
      <c r="D12736">
        <v>0</v>
      </c>
      <c r="E12736">
        <v>0</v>
      </c>
      <c r="F12736">
        <v>2</v>
      </c>
      <c r="G12736">
        <v>74</v>
      </c>
      <c r="H12736">
        <v>2</v>
      </c>
      <c r="I12736">
        <v>74</v>
      </c>
      <c r="J12736">
        <v>3</v>
      </c>
      <c r="K12736">
        <v>2</v>
      </c>
      <c r="L12736">
        <v>3</v>
      </c>
      <c r="M12736">
        <v>0</v>
      </c>
      <c r="N12736">
        <v>0</v>
      </c>
      <c r="O12736">
        <v>0</v>
      </c>
    </row>
    <row r="12737" spans="1:15" x14ac:dyDescent="0.2">
      <c r="A12737" s="7" t="s">
        <v>12843</v>
      </c>
      <c r="B12737">
        <v>9</v>
      </c>
      <c r="C12737">
        <v>0</v>
      </c>
      <c r="D12737">
        <v>0</v>
      </c>
      <c r="E12737">
        <v>0</v>
      </c>
      <c r="F12737">
        <v>0</v>
      </c>
      <c r="G12737">
        <v>0</v>
      </c>
      <c r="H12737">
        <v>0</v>
      </c>
      <c r="I12737">
        <v>0</v>
      </c>
      <c r="J12737">
        <v>1</v>
      </c>
      <c r="K12737">
        <v>0</v>
      </c>
      <c r="L12737">
        <v>8</v>
      </c>
      <c r="M12737">
        <v>0</v>
      </c>
      <c r="N12737">
        <v>0</v>
      </c>
      <c r="O12737">
        <v>0</v>
      </c>
    </row>
    <row r="12738" spans="1:15" x14ac:dyDescent="0.2">
      <c r="A12738" s="7" t="s">
        <v>12844</v>
      </c>
      <c r="B12738">
        <v>23</v>
      </c>
      <c r="C12738">
        <v>0</v>
      </c>
      <c r="D12738">
        <v>0</v>
      </c>
      <c r="E12738">
        <v>0</v>
      </c>
      <c r="F12738">
        <v>7</v>
      </c>
      <c r="G12738">
        <v>0</v>
      </c>
      <c r="H12738">
        <v>8</v>
      </c>
      <c r="I12738">
        <v>0</v>
      </c>
      <c r="J12738">
        <v>4</v>
      </c>
      <c r="K12738">
        <v>5</v>
      </c>
      <c r="L12738">
        <v>0</v>
      </c>
      <c r="M12738">
        <v>2</v>
      </c>
      <c r="N12738">
        <v>0</v>
      </c>
      <c r="O12738">
        <v>0</v>
      </c>
    </row>
    <row r="12739" spans="1:15" x14ac:dyDescent="0.2">
      <c r="A12739" s="7" t="s">
        <v>12845</v>
      </c>
      <c r="B12739">
        <v>5</v>
      </c>
      <c r="C12739">
        <v>0</v>
      </c>
      <c r="D12739">
        <v>0</v>
      </c>
      <c r="E12739">
        <v>0</v>
      </c>
      <c r="F12739">
        <v>0</v>
      </c>
      <c r="G12739">
        <v>0</v>
      </c>
      <c r="H12739">
        <v>0</v>
      </c>
      <c r="I12739">
        <v>0</v>
      </c>
      <c r="J12739">
        <v>2</v>
      </c>
      <c r="K12739">
        <v>3</v>
      </c>
      <c r="L12739">
        <v>0</v>
      </c>
      <c r="M12739">
        <v>0</v>
      </c>
      <c r="N12739">
        <v>0</v>
      </c>
      <c r="O12739">
        <v>0</v>
      </c>
    </row>
    <row r="12740" spans="1:15" x14ac:dyDescent="0.2">
      <c r="A12740" s="7" t="s">
        <v>12846</v>
      </c>
      <c r="B12740">
        <v>6</v>
      </c>
      <c r="C12740">
        <v>1</v>
      </c>
      <c r="D12740">
        <v>0</v>
      </c>
      <c r="E12740">
        <v>1</v>
      </c>
      <c r="F12740">
        <v>0</v>
      </c>
      <c r="G12740">
        <v>0</v>
      </c>
      <c r="H12740">
        <v>0</v>
      </c>
      <c r="I12740">
        <v>0</v>
      </c>
      <c r="J12740">
        <v>3</v>
      </c>
      <c r="K12740">
        <v>3</v>
      </c>
      <c r="L12740">
        <v>2</v>
      </c>
      <c r="M12740">
        <v>0</v>
      </c>
      <c r="N12740">
        <v>0</v>
      </c>
      <c r="O12740">
        <v>0</v>
      </c>
    </row>
    <row r="12741" spans="1:15" x14ac:dyDescent="0.2">
      <c r="A12741" s="7" t="s">
        <v>12847</v>
      </c>
      <c r="B12741">
        <v>6</v>
      </c>
      <c r="C12741">
        <v>0</v>
      </c>
      <c r="D12741">
        <v>0</v>
      </c>
      <c r="E12741">
        <v>0</v>
      </c>
      <c r="F12741">
        <v>0</v>
      </c>
      <c r="G12741">
        <v>0</v>
      </c>
      <c r="H12741">
        <v>0</v>
      </c>
      <c r="I12741">
        <v>0</v>
      </c>
      <c r="J12741">
        <v>1</v>
      </c>
      <c r="K12741">
        <v>1</v>
      </c>
      <c r="L12741">
        <v>0</v>
      </c>
      <c r="M12741">
        <v>0</v>
      </c>
      <c r="N12741">
        <v>0</v>
      </c>
      <c r="O12741">
        <v>0</v>
      </c>
    </row>
    <row r="12742" spans="1:15" x14ac:dyDescent="0.2">
      <c r="A12742" s="7" t="s">
        <v>12848</v>
      </c>
      <c r="B12742">
        <v>130</v>
      </c>
      <c r="C12742">
        <v>33</v>
      </c>
      <c r="D12742">
        <v>0</v>
      </c>
      <c r="E12742">
        <v>33</v>
      </c>
      <c r="F12742">
        <v>12</v>
      </c>
      <c r="G12742">
        <v>0</v>
      </c>
      <c r="H12742">
        <v>10</v>
      </c>
      <c r="I12742">
        <v>0</v>
      </c>
      <c r="J12742">
        <v>16</v>
      </c>
      <c r="K12742">
        <v>36</v>
      </c>
      <c r="L12742">
        <v>2</v>
      </c>
      <c r="M12742">
        <v>0</v>
      </c>
      <c r="N12742">
        <v>0</v>
      </c>
      <c r="O12742">
        <v>0</v>
      </c>
    </row>
    <row r="12743" spans="1:15" x14ac:dyDescent="0.2">
      <c r="A12743" s="7" t="s">
        <v>12849</v>
      </c>
      <c r="B12743">
        <v>0</v>
      </c>
      <c r="C12743">
        <v>0</v>
      </c>
      <c r="D12743">
        <v>0</v>
      </c>
      <c r="E12743">
        <v>0</v>
      </c>
      <c r="F12743">
        <v>0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</row>
    <row r="12744" spans="1:15" x14ac:dyDescent="0.2">
      <c r="A12744" s="7" t="s">
        <v>12850</v>
      </c>
      <c r="B12744">
        <v>0</v>
      </c>
      <c r="C12744">
        <v>0</v>
      </c>
      <c r="D12744">
        <v>0</v>
      </c>
      <c r="E12744">
        <v>0</v>
      </c>
      <c r="F12744">
        <v>0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</row>
    <row r="12745" spans="1:15" x14ac:dyDescent="0.2">
      <c r="A12745" s="7" t="s">
        <v>12851</v>
      </c>
      <c r="B12745">
        <v>38</v>
      </c>
      <c r="C12745">
        <v>20</v>
      </c>
      <c r="D12745">
        <v>0</v>
      </c>
      <c r="E12745">
        <v>20</v>
      </c>
      <c r="F12745">
        <v>0</v>
      </c>
      <c r="G12745">
        <v>0</v>
      </c>
      <c r="H12745">
        <v>0</v>
      </c>
      <c r="I12745">
        <v>0</v>
      </c>
      <c r="J12745">
        <v>13</v>
      </c>
      <c r="K12745">
        <v>10</v>
      </c>
      <c r="L12745">
        <v>0</v>
      </c>
      <c r="M12745">
        <v>0</v>
      </c>
      <c r="N12745">
        <v>0</v>
      </c>
      <c r="O12745">
        <v>0</v>
      </c>
    </row>
    <row r="12746" spans="1:15" x14ac:dyDescent="0.2">
      <c r="A12746" s="7" t="s">
        <v>12852</v>
      </c>
      <c r="B12746">
        <v>0</v>
      </c>
      <c r="C12746">
        <v>0</v>
      </c>
      <c r="D12746">
        <v>0</v>
      </c>
      <c r="E12746">
        <v>0</v>
      </c>
      <c r="F12746">
        <v>0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</row>
    <row r="12747" spans="1:15" x14ac:dyDescent="0.2">
      <c r="A12747" s="7" t="s">
        <v>12853</v>
      </c>
      <c r="B12747">
        <v>7</v>
      </c>
      <c r="C12747">
        <v>0</v>
      </c>
      <c r="D12747">
        <v>0</v>
      </c>
      <c r="E12747">
        <v>0</v>
      </c>
      <c r="F12747">
        <v>7</v>
      </c>
      <c r="G12747">
        <v>0</v>
      </c>
      <c r="H12747">
        <v>8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</row>
    <row r="12748" spans="1:15" x14ac:dyDescent="0.2">
      <c r="A12748" s="7" t="s">
        <v>12854</v>
      </c>
      <c r="B12748">
        <v>13</v>
      </c>
      <c r="C12748">
        <v>13</v>
      </c>
      <c r="D12748">
        <v>0</v>
      </c>
      <c r="E12748">
        <v>13</v>
      </c>
      <c r="F12748">
        <v>0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</row>
    <row r="12749" spans="1:15" x14ac:dyDescent="0.2">
      <c r="A12749" s="7" t="s">
        <v>12855</v>
      </c>
      <c r="B12749">
        <v>209</v>
      </c>
      <c r="C12749">
        <v>15</v>
      </c>
      <c r="D12749">
        <v>0</v>
      </c>
      <c r="E12749">
        <v>15</v>
      </c>
      <c r="F12749">
        <v>19</v>
      </c>
      <c r="G12749">
        <v>320</v>
      </c>
      <c r="H12749">
        <v>16</v>
      </c>
      <c r="I12749">
        <v>135</v>
      </c>
      <c r="J12749">
        <v>58</v>
      </c>
      <c r="K12749">
        <v>76</v>
      </c>
      <c r="L12749">
        <v>7</v>
      </c>
      <c r="M12749">
        <v>5</v>
      </c>
      <c r="N12749">
        <v>0</v>
      </c>
      <c r="O12749">
        <v>0</v>
      </c>
    </row>
    <row r="12750" spans="1:15" x14ac:dyDescent="0.2">
      <c r="A12750" s="7" t="s">
        <v>12856</v>
      </c>
      <c r="B12750">
        <v>32</v>
      </c>
      <c r="C12750">
        <v>18</v>
      </c>
      <c r="D12750">
        <v>0</v>
      </c>
      <c r="E12750">
        <v>18</v>
      </c>
      <c r="F12750">
        <v>0</v>
      </c>
      <c r="G12750">
        <v>0</v>
      </c>
      <c r="H12750">
        <v>0</v>
      </c>
      <c r="I12750">
        <v>0</v>
      </c>
      <c r="J12750">
        <v>10</v>
      </c>
      <c r="K12750">
        <v>10</v>
      </c>
      <c r="L12750">
        <v>0</v>
      </c>
      <c r="M12750">
        <v>0</v>
      </c>
      <c r="N12750">
        <v>0</v>
      </c>
      <c r="O12750">
        <v>0</v>
      </c>
    </row>
    <row r="12751" spans="1:15" x14ac:dyDescent="0.2">
      <c r="A12751" s="7" t="s">
        <v>12857</v>
      </c>
      <c r="B12751">
        <v>116</v>
      </c>
      <c r="C12751">
        <v>3</v>
      </c>
      <c r="D12751">
        <v>0</v>
      </c>
      <c r="E12751">
        <v>3</v>
      </c>
      <c r="F12751">
        <v>2</v>
      </c>
      <c r="G12751">
        <v>74</v>
      </c>
      <c r="H12751">
        <v>2</v>
      </c>
      <c r="I12751">
        <v>74</v>
      </c>
      <c r="J12751">
        <v>40</v>
      </c>
      <c r="K12751">
        <v>33</v>
      </c>
      <c r="L12751">
        <v>30</v>
      </c>
      <c r="M12751">
        <v>1</v>
      </c>
      <c r="N12751">
        <v>0</v>
      </c>
      <c r="O12751">
        <v>0</v>
      </c>
    </row>
    <row r="12752" spans="1:15" x14ac:dyDescent="0.2">
      <c r="A12752" s="7" t="s">
        <v>12858</v>
      </c>
      <c r="B12752">
        <v>178</v>
      </c>
      <c r="C12752">
        <v>25</v>
      </c>
      <c r="D12752">
        <v>0</v>
      </c>
      <c r="E12752">
        <v>25</v>
      </c>
      <c r="F12752">
        <v>43</v>
      </c>
      <c r="G12752">
        <v>40</v>
      </c>
      <c r="H12752">
        <v>33</v>
      </c>
      <c r="I12752">
        <v>20</v>
      </c>
      <c r="J12752">
        <v>39</v>
      </c>
      <c r="K12752">
        <v>41</v>
      </c>
      <c r="L12752">
        <v>22</v>
      </c>
      <c r="M12752">
        <v>14</v>
      </c>
      <c r="N12752">
        <v>2</v>
      </c>
      <c r="O12752">
        <v>2</v>
      </c>
    </row>
    <row r="12753" spans="1:15" x14ac:dyDescent="0.2">
      <c r="A12753" s="7" t="s">
        <v>12859</v>
      </c>
      <c r="B12753">
        <v>132</v>
      </c>
      <c r="C12753">
        <v>12</v>
      </c>
      <c r="D12753">
        <v>0</v>
      </c>
      <c r="E12753">
        <v>12</v>
      </c>
      <c r="F12753">
        <v>33</v>
      </c>
      <c r="G12753">
        <v>335</v>
      </c>
      <c r="H12753">
        <v>31</v>
      </c>
      <c r="I12753">
        <v>130</v>
      </c>
      <c r="J12753">
        <v>37</v>
      </c>
      <c r="K12753">
        <v>43</v>
      </c>
      <c r="L12753">
        <v>4</v>
      </c>
      <c r="M12753">
        <v>15</v>
      </c>
      <c r="N12753">
        <v>1</v>
      </c>
      <c r="O12753">
        <v>1</v>
      </c>
    </row>
    <row r="12754" spans="1:15" x14ac:dyDescent="0.2">
      <c r="A12754" s="7" t="s">
        <v>12860</v>
      </c>
      <c r="B12754">
        <v>6</v>
      </c>
      <c r="C12754">
        <v>4</v>
      </c>
      <c r="D12754">
        <v>0</v>
      </c>
      <c r="E12754">
        <v>4</v>
      </c>
      <c r="F12754">
        <v>0</v>
      </c>
      <c r="G12754">
        <v>0</v>
      </c>
      <c r="H12754">
        <v>0</v>
      </c>
      <c r="I12754">
        <v>0</v>
      </c>
      <c r="J12754">
        <v>1</v>
      </c>
      <c r="K12754">
        <v>1</v>
      </c>
      <c r="L12754">
        <v>0</v>
      </c>
      <c r="M12754">
        <v>0</v>
      </c>
      <c r="N12754">
        <v>0</v>
      </c>
      <c r="O12754">
        <v>0</v>
      </c>
    </row>
    <row r="12755" spans="1:15" x14ac:dyDescent="0.2">
      <c r="A12755" s="7" t="s">
        <v>12861</v>
      </c>
      <c r="B12755">
        <v>3</v>
      </c>
      <c r="C12755">
        <v>0</v>
      </c>
      <c r="D12755">
        <v>0</v>
      </c>
      <c r="E12755">
        <v>0</v>
      </c>
      <c r="F12755">
        <v>0</v>
      </c>
      <c r="G12755">
        <v>0</v>
      </c>
      <c r="H12755">
        <v>0</v>
      </c>
      <c r="I12755">
        <v>0</v>
      </c>
      <c r="J12755">
        <v>3</v>
      </c>
      <c r="K12755">
        <v>1</v>
      </c>
      <c r="L12755">
        <v>0</v>
      </c>
      <c r="M12755">
        <v>0</v>
      </c>
      <c r="N12755">
        <v>0</v>
      </c>
      <c r="O12755">
        <v>0</v>
      </c>
    </row>
    <row r="12756" spans="1:15" x14ac:dyDescent="0.2">
      <c r="A12756" s="7" t="s">
        <v>12862</v>
      </c>
      <c r="B12756">
        <v>0</v>
      </c>
      <c r="C12756">
        <v>0</v>
      </c>
      <c r="D12756">
        <v>0</v>
      </c>
      <c r="E12756">
        <v>0</v>
      </c>
      <c r="F12756">
        <v>0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</row>
    <row r="12757" spans="1:15" x14ac:dyDescent="0.2">
      <c r="A12757" s="7" t="s">
        <v>12863</v>
      </c>
      <c r="B12757">
        <v>66</v>
      </c>
      <c r="C12757">
        <v>1</v>
      </c>
      <c r="D12757">
        <v>0</v>
      </c>
      <c r="E12757">
        <v>1</v>
      </c>
      <c r="F12757">
        <v>11</v>
      </c>
      <c r="G12757">
        <v>335</v>
      </c>
      <c r="H12757">
        <v>8</v>
      </c>
      <c r="I12757">
        <v>130</v>
      </c>
      <c r="J12757">
        <v>23</v>
      </c>
      <c r="K12757">
        <v>29</v>
      </c>
      <c r="L12757">
        <v>1</v>
      </c>
      <c r="M12757">
        <v>15</v>
      </c>
      <c r="N12757">
        <v>1</v>
      </c>
      <c r="O12757">
        <v>1</v>
      </c>
    </row>
    <row r="12758" spans="1:15" x14ac:dyDescent="0.2">
      <c r="A12758" s="7" t="s">
        <v>12864</v>
      </c>
      <c r="B12758">
        <v>28</v>
      </c>
      <c r="C12758">
        <v>0</v>
      </c>
      <c r="D12758">
        <v>0</v>
      </c>
      <c r="E12758">
        <v>0</v>
      </c>
      <c r="F12758">
        <v>10</v>
      </c>
      <c r="G12758">
        <v>0</v>
      </c>
      <c r="H12758">
        <v>10</v>
      </c>
      <c r="I12758">
        <v>0</v>
      </c>
      <c r="J12758">
        <v>5</v>
      </c>
      <c r="K12758">
        <v>5</v>
      </c>
      <c r="L12758">
        <v>0</v>
      </c>
      <c r="M12758">
        <v>0</v>
      </c>
      <c r="N12758">
        <v>0</v>
      </c>
      <c r="O12758">
        <v>0</v>
      </c>
    </row>
    <row r="12759" spans="1:15" x14ac:dyDescent="0.2">
      <c r="A12759" s="7" t="s">
        <v>12865</v>
      </c>
      <c r="B12759">
        <v>7</v>
      </c>
      <c r="C12759">
        <v>0</v>
      </c>
      <c r="D12759">
        <v>0</v>
      </c>
      <c r="E12759">
        <v>0</v>
      </c>
      <c r="F12759">
        <v>7</v>
      </c>
      <c r="G12759">
        <v>0</v>
      </c>
      <c r="H12759">
        <v>8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</row>
    <row r="12760" spans="1:15" x14ac:dyDescent="0.2">
      <c r="A12760" s="7" t="s">
        <v>12866</v>
      </c>
      <c r="B12760">
        <v>7</v>
      </c>
      <c r="C12760">
        <v>0</v>
      </c>
      <c r="D12760">
        <v>0</v>
      </c>
      <c r="E12760">
        <v>0</v>
      </c>
      <c r="F12760">
        <v>7</v>
      </c>
      <c r="G12760">
        <v>0</v>
      </c>
      <c r="H12760">
        <v>8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</row>
    <row r="12761" spans="1:15" x14ac:dyDescent="0.2">
      <c r="A12761" s="7" t="s">
        <v>12867</v>
      </c>
      <c r="B12761">
        <v>4</v>
      </c>
      <c r="C12761">
        <v>0</v>
      </c>
      <c r="D12761">
        <v>0</v>
      </c>
      <c r="E12761">
        <v>0</v>
      </c>
      <c r="F12761">
        <v>0</v>
      </c>
      <c r="G12761">
        <v>0</v>
      </c>
      <c r="H12761">
        <v>0</v>
      </c>
      <c r="I12761">
        <v>0</v>
      </c>
      <c r="J12761">
        <v>1</v>
      </c>
      <c r="K12761">
        <v>1</v>
      </c>
      <c r="L12761">
        <v>0</v>
      </c>
      <c r="M12761">
        <v>0</v>
      </c>
      <c r="N12761">
        <v>0</v>
      </c>
      <c r="O12761">
        <v>0</v>
      </c>
    </row>
    <row r="12762" spans="1:15" x14ac:dyDescent="0.2">
      <c r="A12762" s="7" t="s">
        <v>12868</v>
      </c>
      <c r="B12762">
        <v>0</v>
      </c>
      <c r="C12762">
        <v>0</v>
      </c>
      <c r="D12762">
        <v>0</v>
      </c>
      <c r="E12762">
        <v>0</v>
      </c>
      <c r="F12762">
        <v>0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</row>
    <row r="12763" spans="1:15" x14ac:dyDescent="0.2">
      <c r="A12763" s="7" t="s">
        <v>12869</v>
      </c>
      <c r="B12763">
        <v>61</v>
      </c>
      <c r="C12763">
        <v>10</v>
      </c>
      <c r="D12763">
        <v>0</v>
      </c>
      <c r="E12763">
        <v>10</v>
      </c>
      <c r="F12763">
        <v>0</v>
      </c>
      <c r="G12763">
        <v>0</v>
      </c>
      <c r="H12763">
        <v>0</v>
      </c>
      <c r="I12763">
        <v>0</v>
      </c>
      <c r="J12763">
        <v>21</v>
      </c>
      <c r="K12763">
        <v>31</v>
      </c>
      <c r="L12763">
        <v>1</v>
      </c>
      <c r="M12763">
        <v>14</v>
      </c>
      <c r="N12763">
        <v>0</v>
      </c>
      <c r="O12763">
        <v>0</v>
      </c>
    </row>
    <row r="12764" spans="1:15" x14ac:dyDescent="0.2">
      <c r="A12764" s="7" t="s">
        <v>12870</v>
      </c>
      <c r="B12764">
        <v>0</v>
      </c>
      <c r="C12764">
        <v>0</v>
      </c>
      <c r="D12764">
        <v>0</v>
      </c>
      <c r="E12764">
        <v>0</v>
      </c>
      <c r="F12764">
        <v>0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</row>
    <row r="12765" spans="1:15" x14ac:dyDescent="0.2">
      <c r="A12765" s="7" t="s">
        <v>12871</v>
      </c>
      <c r="B12765">
        <v>1</v>
      </c>
      <c r="C12765">
        <v>0</v>
      </c>
      <c r="D12765">
        <v>0</v>
      </c>
      <c r="E12765">
        <v>0</v>
      </c>
      <c r="F12765">
        <v>0</v>
      </c>
      <c r="G12765">
        <v>0</v>
      </c>
      <c r="H12765">
        <v>0</v>
      </c>
      <c r="I12765">
        <v>0</v>
      </c>
      <c r="J12765">
        <v>1</v>
      </c>
      <c r="K12765">
        <v>0</v>
      </c>
      <c r="L12765">
        <v>0</v>
      </c>
      <c r="M12765">
        <v>0</v>
      </c>
      <c r="N12765">
        <v>0</v>
      </c>
      <c r="O12765">
        <v>0</v>
      </c>
    </row>
    <row r="12766" spans="1:15" x14ac:dyDescent="0.2">
      <c r="A12766" s="7" t="s">
        <v>12872</v>
      </c>
      <c r="B12766">
        <v>0</v>
      </c>
      <c r="C12766">
        <v>0</v>
      </c>
      <c r="D12766">
        <v>0</v>
      </c>
      <c r="E12766">
        <v>0</v>
      </c>
      <c r="F12766">
        <v>0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</row>
    <row r="12767" spans="1:15" x14ac:dyDescent="0.2">
      <c r="A12767" s="7" t="s">
        <v>12873</v>
      </c>
      <c r="B12767">
        <v>6</v>
      </c>
      <c r="C12767">
        <v>0</v>
      </c>
      <c r="D12767">
        <v>0</v>
      </c>
      <c r="E12767">
        <v>0</v>
      </c>
      <c r="F12767">
        <v>0</v>
      </c>
      <c r="G12767">
        <v>0</v>
      </c>
      <c r="H12767">
        <v>0</v>
      </c>
      <c r="I12767">
        <v>0</v>
      </c>
      <c r="J12767">
        <v>3</v>
      </c>
      <c r="K12767">
        <v>3</v>
      </c>
      <c r="L12767">
        <v>0</v>
      </c>
      <c r="M12767">
        <v>0</v>
      </c>
      <c r="N12767">
        <v>0</v>
      </c>
      <c r="O12767">
        <v>0</v>
      </c>
    </row>
    <row r="12768" spans="1:15" x14ac:dyDescent="0.2">
      <c r="A12768" s="7" t="s">
        <v>12874</v>
      </c>
      <c r="B12768">
        <v>9</v>
      </c>
      <c r="C12768">
        <v>4</v>
      </c>
      <c r="D12768">
        <v>0</v>
      </c>
      <c r="E12768">
        <v>4</v>
      </c>
      <c r="F12768">
        <v>0</v>
      </c>
      <c r="G12768">
        <v>0</v>
      </c>
      <c r="H12768">
        <v>0</v>
      </c>
      <c r="I12768">
        <v>0</v>
      </c>
      <c r="J12768">
        <v>5</v>
      </c>
      <c r="K12768">
        <v>4</v>
      </c>
      <c r="L12768">
        <v>0</v>
      </c>
      <c r="M12768">
        <v>0</v>
      </c>
      <c r="N12768">
        <v>0</v>
      </c>
      <c r="O12768">
        <v>0</v>
      </c>
    </row>
    <row r="12769" spans="1:15" x14ac:dyDescent="0.2">
      <c r="A12769" s="7" t="s">
        <v>12875</v>
      </c>
      <c r="B12769">
        <v>62</v>
      </c>
      <c r="C12769">
        <v>0</v>
      </c>
      <c r="D12769">
        <v>0</v>
      </c>
      <c r="E12769">
        <v>0</v>
      </c>
      <c r="F12769">
        <v>6</v>
      </c>
      <c r="G12769">
        <v>0</v>
      </c>
      <c r="H12769">
        <v>5</v>
      </c>
      <c r="I12769">
        <v>0</v>
      </c>
      <c r="J12769">
        <v>26</v>
      </c>
      <c r="K12769">
        <v>25</v>
      </c>
      <c r="L12769">
        <v>11</v>
      </c>
      <c r="M12769">
        <v>2</v>
      </c>
      <c r="N12769">
        <v>0</v>
      </c>
      <c r="O12769">
        <v>0</v>
      </c>
    </row>
    <row r="12770" spans="1:15" x14ac:dyDescent="0.2">
      <c r="A12770" s="7" t="s">
        <v>12876</v>
      </c>
      <c r="B12770">
        <v>0</v>
      </c>
      <c r="C12770">
        <v>0</v>
      </c>
      <c r="D12770">
        <v>0</v>
      </c>
      <c r="E12770">
        <v>0</v>
      </c>
      <c r="F12770">
        <v>0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</row>
    <row r="12771" spans="1:15" x14ac:dyDescent="0.2">
      <c r="A12771" s="7" t="s">
        <v>12877</v>
      </c>
      <c r="B12771">
        <v>8</v>
      </c>
      <c r="C12771">
        <v>2</v>
      </c>
      <c r="D12771">
        <v>0</v>
      </c>
      <c r="E12771">
        <v>2</v>
      </c>
      <c r="F12771">
        <v>0</v>
      </c>
      <c r="G12771">
        <v>0</v>
      </c>
      <c r="H12771">
        <v>0</v>
      </c>
      <c r="I12771">
        <v>0</v>
      </c>
      <c r="J12771">
        <v>5</v>
      </c>
      <c r="K12771">
        <v>1</v>
      </c>
      <c r="L12771">
        <v>0</v>
      </c>
      <c r="M12771">
        <v>0</v>
      </c>
      <c r="N12771">
        <v>0</v>
      </c>
      <c r="O12771">
        <v>0</v>
      </c>
    </row>
    <row r="12772" spans="1:15" x14ac:dyDescent="0.2">
      <c r="A12772" s="7" t="s">
        <v>12878</v>
      </c>
      <c r="B12772">
        <v>6</v>
      </c>
      <c r="C12772">
        <v>2</v>
      </c>
      <c r="D12772">
        <v>0</v>
      </c>
      <c r="E12772">
        <v>2</v>
      </c>
      <c r="F12772">
        <v>0</v>
      </c>
      <c r="G12772">
        <v>0</v>
      </c>
      <c r="H12772">
        <v>0</v>
      </c>
      <c r="I12772">
        <v>0</v>
      </c>
      <c r="J12772">
        <v>3</v>
      </c>
      <c r="K12772">
        <v>0</v>
      </c>
      <c r="L12772">
        <v>0</v>
      </c>
      <c r="M12772">
        <v>0</v>
      </c>
      <c r="N12772">
        <v>0</v>
      </c>
      <c r="O12772">
        <v>0</v>
      </c>
    </row>
    <row r="12773" spans="1:15" x14ac:dyDescent="0.2">
      <c r="A12773" s="7" t="s">
        <v>12879</v>
      </c>
      <c r="B12773">
        <v>60</v>
      </c>
      <c r="C12773">
        <v>18</v>
      </c>
      <c r="D12773">
        <v>0</v>
      </c>
      <c r="E12773">
        <v>18</v>
      </c>
      <c r="F12773">
        <v>7</v>
      </c>
      <c r="G12773">
        <v>0</v>
      </c>
      <c r="H12773">
        <v>7</v>
      </c>
      <c r="I12773">
        <v>0</v>
      </c>
      <c r="J12773">
        <v>16</v>
      </c>
      <c r="K12773">
        <v>20</v>
      </c>
      <c r="L12773">
        <v>1</v>
      </c>
      <c r="M12773">
        <v>0</v>
      </c>
      <c r="N12773">
        <v>0</v>
      </c>
      <c r="O12773">
        <v>0</v>
      </c>
    </row>
    <row r="12774" spans="1:15" x14ac:dyDescent="0.2">
      <c r="A12774" s="7" t="s">
        <v>12880</v>
      </c>
      <c r="B12774">
        <v>8</v>
      </c>
      <c r="C12774">
        <v>0</v>
      </c>
      <c r="D12774">
        <v>0</v>
      </c>
      <c r="E12774">
        <v>0</v>
      </c>
      <c r="F12774">
        <v>0</v>
      </c>
      <c r="G12774">
        <v>0</v>
      </c>
      <c r="H12774">
        <v>0</v>
      </c>
      <c r="I12774">
        <v>0</v>
      </c>
      <c r="J12774">
        <v>3</v>
      </c>
      <c r="K12774">
        <v>7</v>
      </c>
      <c r="L12774">
        <v>0</v>
      </c>
      <c r="M12774">
        <v>0</v>
      </c>
      <c r="N12774">
        <v>0</v>
      </c>
      <c r="O12774">
        <v>0</v>
      </c>
    </row>
    <row r="12775" spans="1:15" x14ac:dyDescent="0.2">
      <c r="A12775" s="7" t="s">
        <v>12881</v>
      </c>
      <c r="B12775">
        <v>18</v>
      </c>
      <c r="C12775">
        <v>18</v>
      </c>
      <c r="D12775">
        <v>0</v>
      </c>
      <c r="E12775">
        <v>18</v>
      </c>
      <c r="F12775">
        <v>0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</row>
    <row r="12776" spans="1:15" x14ac:dyDescent="0.2">
      <c r="A12776" s="7" t="s">
        <v>12882</v>
      </c>
      <c r="B12776">
        <v>47</v>
      </c>
      <c r="C12776">
        <v>13</v>
      </c>
      <c r="D12776">
        <v>0</v>
      </c>
      <c r="E12776">
        <v>13</v>
      </c>
      <c r="F12776">
        <v>6</v>
      </c>
      <c r="G12776">
        <v>25</v>
      </c>
      <c r="H12776">
        <v>6</v>
      </c>
      <c r="I12776">
        <v>25</v>
      </c>
      <c r="J12776">
        <v>8</v>
      </c>
      <c r="K12776">
        <v>15</v>
      </c>
      <c r="L12776">
        <v>6</v>
      </c>
      <c r="M12776">
        <v>0</v>
      </c>
      <c r="N12776">
        <v>0</v>
      </c>
      <c r="O12776">
        <v>0</v>
      </c>
    </row>
    <row r="12777" spans="1:15" x14ac:dyDescent="0.2">
      <c r="A12777" s="7" t="s">
        <v>12883</v>
      </c>
      <c r="B12777">
        <v>0</v>
      </c>
      <c r="C12777">
        <v>0</v>
      </c>
      <c r="D12777">
        <v>0</v>
      </c>
      <c r="E12777">
        <v>0</v>
      </c>
      <c r="F12777">
        <v>0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</row>
    <row r="12778" spans="1:15" x14ac:dyDescent="0.2">
      <c r="A12778" s="7" t="s">
        <v>12884</v>
      </c>
      <c r="B12778">
        <v>0</v>
      </c>
      <c r="C12778">
        <v>0</v>
      </c>
      <c r="D12778">
        <v>0</v>
      </c>
      <c r="E12778">
        <v>0</v>
      </c>
      <c r="F12778">
        <v>0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</row>
    <row r="12779" spans="1:15" x14ac:dyDescent="0.2">
      <c r="A12779" s="7" t="s">
        <v>12885</v>
      </c>
      <c r="B12779">
        <v>0</v>
      </c>
      <c r="C12779">
        <v>0</v>
      </c>
      <c r="D12779">
        <v>0</v>
      </c>
      <c r="E12779">
        <v>0</v>
      </c>
      <c r="F12779">
        <v>0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</row>
    <row r="12780" spans="1:15" x14ac:dyDescent="0.2">
      <c r="A12780" s="7" t="s">
        <v>12886</v>
      </c>
      <c r="B12780">
        <v>0</v>
      </c>
      <c r="C12780">
        <v>0</v>
      </c>
      <c r="D12780">
        <v>0</v>
      </c>
      <c r="E12780">
        <v>0</v>
      </c>
      <c r="F12780">
        <v>0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</row>
    <row r="12781" spans="1:15" x14ac:dyDescent="0.2">
      <c r="A12781" s="7" t="s">
        <v>12887</v>
      </c>
      <c r="B12781">
        <v>0</v>
      </c>
      <c r="C12781">
        <v>0</v>
      </c>
      <c r="D12781">
        <v>0</v>
      </c>
      <c r="E12781">
        <v>0</v>
      </c>
      <c r="F12781">
        <v>0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</row>
    <row r="12782" spans="1:15" x14ac:dyDescent="0.2">
      <c r="A12782" s="7" t="s">
        <v>12888</v>
      </c>
      <c r="B12782">
        <v>0</v>
      </c>
      <c r="C12782">
        <v>0</v>
      </c>
      <c r="D12782">
        <v>0</v>
      </c>
      <c r="E12782">
        <v>0</v>
      </c>
      <c r="F12782">
        <v>0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</row>
    <row r="12783" spans="1:15" x14ac:dyDescent="0.2">
      <c r="A12783" s="7" t="s">
        <v>12889</v>
      </c>
      <c r="B12783">
        <v>0</v>
      </c>
      <c r="C12783">
        <v>0</v>
      </c>
      <c r="D12783">
        <v>0</v>
      </c>
      <c r="E12783">
        <v>0</v>
      </c>
      <c r="F12783">
        <v>0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</row>
    <row r="12784" spans="1:15" x14ac:dyDescent="0.2">
      <c r="A12784" s="7" t="s">
        <v>12890</v>
      </c>
      <c r="B12784">
        <v>0</v>
      </c>
      <c r="C12784">
        <v>0</v>
      </c>
      <c r="D12784">
        <v>0</v>
      </c>
      <c r="E12784">
        <v>0</v>
      </c>
      <c r="F12784">
        <v>0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</row>
    <row r="12785" spans="1:15" x14ac:dyDescent="0.2">
      <c r="A12785" s="7" t="s">
        <v>12891</v>
      </c>
      <c r="B12785">
        <v>0</v>
      </c>
      <c r="C12785">
        <v>0</v>
      </c>
      <c r="D12785">
        <v>0</v>
      </c>
      <c r="E12785">
        <v>0</v>
      </c>
      <c r="F12785">
        <v>0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</row>
    <row r="12786" spans="1:15" x14ac:dyDescent="0.2">
      <c r="A12786" s="7" t="s">
        <v>12892</v>
      </c>
      <c r="B12786">
        <v>0</v>
      </c>
      <c r="C12786">
        <v>0</v>
      </c>
      <c r="D12786">
        <v>0</v>
      </c>
      <c r="E12786">
        <v>0</v>
      </c>
      <c r="F12786">
        <v>0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</row>
    <row r="12787" spans="1:15" x14ac:dyDescent="0.2">
      <c r="A12787" s="7" t="s">
        <v>12893</v>
      </c>
      <c r="B12787">
        <v>0</v>
      </c>
      <c r="C12787">
        <v>0</v>
      </c>
      <c r="D12787">
        <v>0</v>
      </c>
      <c r="E12787">
        <v>0</v>
      </c>
      <c r="F12787">
        <v>0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</row>
    <row r="12788" spans="1:15" x14ac:dyDescent="0.2">
      <c r="A12788" s="7" t="s">
        <v>12894</v>
      </c>
      <c r="B12788">
        <v>0</v>
      </c>
      <c r="C12788">
        <v>0</v>
      </c>
      <c r="D12788">
        <v>0</v>
      </c>
      <c r="E12788">
        <v>0</v>
      </c>
      <c r="F12788">
        <v>0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</row>
    <row r="12789" spans="1:15" x14ac:dyDescent="0.2">
      <c r="A12789" s="7" t="s">
        <v>12895</v>
      </c>
      <c r="B12789">
        <v>0</v>
      </c>
      <c r="C12789">
        <v>0</v>
      </c>
      <c r="D12789">
        <v>0</v>
      </c>
      <c r="E12789">
        <v>0</v>
      </c>
      <c r="F12789">
        <v>0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</row>
    <row r="12790" spans="1:15" x14ac:dyDescent="0.2">
      <c r="A12790" s="7" t="s">
        <v>12896</v>
      </c>
      <c r="B12790">
        <v>0</v>
      </c>
      <c r="C12790">
        <v>0</v>
      </c>
      <c r="D12790">
        <v>0</v>
      </c>
      <c r="E12790">
        <v>0</v>
      </c>
      <c r="F12790">
        <v>0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</row>
    <row r="12791" spans="1:15" x14ac:dyDescent="0.2">
      <c r="A12791" s="7" t="s">
        <v>12897</v>
      </c>
      <c r="B12791">
        <v>0</v>
      </c>
      <c r="C12791">
        <v>0</v>
      </c>
      <c r="D12791">
        <v>0</v>
      </c>
      <c r="E12791">
        <v>0</v>
      </c>
      <c r="F12791">
        <v>0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</row>
    <row r="12792" spans="1:15" x14ac:dyDescent="0.2">
      <c r="A12792" s="7" t="s">
        <v>12898</v>
      </c>
      <c r="B12792">
        <v>0</v>
      </c>
      <c r="C12792">
        <v>0</v>
      </c>
      <c r="D12792">
        <v>0</v>
      </c>
      <c r="E12792">
        <v>0</v>
      </c>
      <c r="F12792">
        <v>0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</row>
    <row r="12793" spans="1:15" x14ac:dyDescent="0.2">
      <c r="A12793" s="7" t="s">
        <v>12899</v>
      </c>
      <c r="B12793">
        <v>0</v>
      </c>
      <c r="C12793">
        <v>0</v>
      </c>
      <c r="D12793">
        <v>0</v>
      </c>
      <c r="E12793">
        <v>0</v>
      </c>
      <c r="F12793">
        <v>0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</row>
    <row r="12794" spans="1:15" x14ac:dyDescent="0.2">
      <c r="A12794" s="7" t="s">
        <v>12900</v>
      </c>
      <c r="B12794">
        <v>0</v>
      </c>
      <c r="C12794">
        <v>0</v>
      </c>
      <c r="D12794">
        <v>0</v>
      </c>
      <c r="E12794">
        <v>0</v>
      </c>
      <c r="F12794">
        <v>0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</row>
    <row r="12795" spans="1:15" x14ac:dyDescent="0.2">
      <c r="A12795" s="7" t="s">
        <v>12901</v>
      </c>
      <c r="B12795">
        <v>0</v>
      </c>
      <c r="C12795">
        <v>0</v>
      </c>
      <c r="D12795">
        <v>0</v>
      </c>
      <c r="E12795">
        <v>0</v>
      </c>
      <c r="F12795">
        <v>0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</row>
    <row r="12796" spans="1:15" x14ac:dyDescent="0.2">
      <c r="A12796" s="7" t="s">
        <v>12902</v>
      </c>
      <c r="B12796">
        <v>0</v>
      </c>
      <c r="C12796">
        <v>0</v>
      </c>
      <c r="D12796">
        <v>0</v>
      </c>
      <c r="E12796">
        <v>0</v>
      </c>
      <c r="F12796">
        <v>0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</row>
    <row r="12797" spans="1:15" x14ac:dyDescent="0.2">
      <c r="A12797" s="7" t="s">
        <v>12903</v>
      </c>
      <c r="B12797">
        <v>0</v>
      </c>
      <c r="C12797">
        <v>0</v>
      </c>
      <c r="D12797">
        <v>0</v>
      </c>
      <c r="E12797">
        <v>0</v>
      </c>
      <c r="F12797">
        <v>0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</row>
    <row r="12798" spans="1:15" x14ac:dyDescent="0.2">
      <c r="A12798" s="7" t="s">
        <v>12904</v>
      </c>
      <c r="B12798">
        <v>0</v>
      </c>
      <c r="C12798">
        <v>0</v>
      </c>
      <c r="D12798">
        <v>0</v>
      </c>
      <c r="E12798">
        <v>0</v>
      </c>
      <c r="F12798">
        <v>0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</row>
    <row r="12799" spans="1:15" x14ac:dyDescent="0.2">
      <c r="A12799" s="7" t="s">
        <v>12905</v>
      </c>
      <c r="B12799">
        <v>0</v>
      </c>
      <c r="C12799">
        <v>0</v>
      </c>
      <c r="D12799">
        <v>0</v>
      </c>
      <c r="E12799">
        <v>0</v>
      </c>
      <c r="F12799">
        <v>0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</row>
    <row r="12800" spans="1:15" x14ac:dyDescent="0.2">
      <c r="A12800" s="7" t="s">
        <v>12906</v>
      </c>
      <c r="B12800">
        <v>0</v>
      </c>
      <c r="C12800">
        <v>0</v>
      </c>
      <c r="D12800">
        <v>0</v>
      </c>
      <c r="E12800">
        <v>0</v>
      </c>
      <c r="F12800">
        <v>0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</row>
    <row r="12801" spans="1:15" x14ac:dyDescent="0.2">
      <c r="A12801" s="7" t="s">
        <v>12907</v>
      </c>
      <c r="B12801">
        <v>0</v>
      </c>
      <c r="C12801">
        <v>0</v>
      </c>
      <c r="D12801">
        <v>0</v>
      </c>
      <c r="E12801">
        <v>0</v>
      </c>
      <c r="F12801">
        <v>0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</row>
    <row r="12802" spans="1:15" x14ac:dyDescent="0.2">
      <c r="A12802" s="7" t="s">
        <v>12908</v>
      </c>
      <c r="B12802">
        <v>0</v>
      </c>
      <c r="C12802">
        <v>0</v>
      </c>
      <c r="D12802">
        <v>0</v>
      </c>
      <c r="E12802">
        <v>0</v>
      </c>
      <c r="F12802">
        <v>0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</row>
    <row r="12803" spans="1:15" x14ac:dyDescent="0.2">
      <c r="A12803" s="7" t="s">
        <v>12909</v>
      </c>
      <c r="B12803">
        <v>0</v>
      </c>
      <c r="C12803">
        <v>0</v>
      </c>
      <c r="D12803">
        <v>0</v>
      </c>
      <c r="E12803">
        <v>0</v>
      </c>
      <c r="F12803">
        <v>0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</row>
    <row r="12804" spans="1:15" x14ac:dyDescent="0.2">
      <c r="A12804" s="7" t="s">
        <v>12910</v>
      </c>
      <c r="B12804">
        <v>0</v>
      </c>
      <c r="C12804">
        <v>0</v>
      </c>
      <c r="D12804">
        <v>0</v>
      </c>
      <c r="E12804">
        <v>0</v>
      </c>
      <c r="F12804">
        <v>0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</row>
    <row r="12805" spans="1:15" x14ac:dyDescent="0.2">
      <c r="A12805" s="7" t="s">
        <v>12911</v>
      </c>
      <c r="B12805">
        <v>30</v>
      </c>
    </row>
    <row r="12806" spans="1:15" x14ac:dyDescent="0.2">
      <c r="A12806" s="7" t="s">
        <v>12912</v>
      </c>
      <c r="B12806">
        <v>30</v>
      </c>
    </row>
    <row r="12807" spans="1:15" x14ac:dyDescent="0.2">
      <c r="A12807" s="7" t="s">
        <v>12913</v>
      </c>
      <c r="B12807">
        <v>0</v>
      </c>
    </row>
    <row r="12808" spans="1:15" x14ac:dyDescent="0.2">
      <c r="A12808" s="7" t="s">
        <v>12914</v>
      </c>
      <c r="B12808">
        <v>0</v>
      </c>
    </row>
    <row r="12809" spans="1:15" x14ac:dyDescent="0.2">
      <c r="A12809" s="7" t="s">
        <v>12915</v>
      </c>
      <c r="B12809">
        <v>0</v>
      </c>
    </row>
    <row r="12810" spans="1:15" x14ac:dyDescent="0.2">
      <c r="A12810" s="7" t="s">
        <v>12916</v>
      </c>
      <c r="B12810">
        <v>0</v>
      </c>
    </row>
    <row r="12811" spans="1:15" x14ac:dyDescent="0.2">
      <c r="A12811" s="7" t="s">
        <v>12917</v>
      </c>
      <c r="B12811">
        <v>3</v>
      </c>
    </row>
    <row r="12812" spans="1:15" x14ac:dyDescent="0.2">
      <c r="A12812" s="7" t="s">
        <v>12918</v>
      </c>
      <c r="B12812">
        <v>0</v>
      </c>
    </row>
    <row r="12813" spans="1:15" x14ac:dyDescent="0.2">
      <c r="A12813" s="7" t="s">
        <v>12919</v>
      </c>
      <c r="B12813">
        <v>3</v>
      </c>
    </row>
    <row r="12814" spans="1:15" x14ac:dyDescent="0.2">
      <c r="A12814" s="7" t="s">
        <v>12920</v>
      </c>
      <c r="B12814">
        <v>0</v>
      </c>
    </row>
    <row r="12815" spans="1:15" x14ac:dyDescent="0.2">
      <c r="A12815" s="7" t="s">
        <v>12921</v>
      </c>
      <c r="B12815">
        <v>7</v>
      </c>
    </row>
    <row r="12816" spans="1:15" x14ac:dyDescent="0.2">
      <c r="A12816" s="7" t="s">
        <v>12922</v>
      </c>
      <c r="B12816">
        <v>0</v>
      </c>
    </row>
    <row r="12817" spans="1:2" x14ac:dyDescent="0.2">
      <c r="A12817" s="7" t="s">
        <v>12923</v>
      </c>
      <c r="B12817">
        <v>0</v>
      </c>
    </row>
    <row r="12818" spans="1:2" x14ac:dyDescent="0.2">
      <c r="A12818" s="7" t="s">
        <v>12924</v>
      </c>
      <c r="B12818">
        <v>0</v>
      </c>
    </row>
    <row r="12819" spans="1:2" x14ac:dyDescent="0.2">
      <c r="A12819" s="7" t="s">
        <v>12925</v>
      </c>
      <c r="B12819">
        <v>16</v>
      </c>
    </row>
    <row r="12820" spans="1:2" x14ac:dyDescent="0.2">
      <c r="A12820" s="7" t="s">
        <v>12926</v>
      </c>
      <c r="B12820">
        <v>0</v>
      </c>
    </row>
    <row r="12821" spans="1:2" x14ac:dyDescent="0.2">
      <c r="A12821" s="7" t="s">
        <v>12927</v>
      </c>
      <c r="B12821">
        <v>0</v>
      </c>
    </row>
    <row r="12822" spans="1:2" x14ac:dyDescent="0.2">
      <c r="A12822" s="7" t="s">
        <v>12928</v>
      </c>
      <c r="B12822">
        <v>0</v>
      </c>
    </row>
    <row r="12823" spans="1:2" x14ac:dyDescent="0.2">
      <c r="A12823" s="7" t="s">
        <v>12929</v>
      </c>
      <c r="B12823">
        <v>9</v>
      </c>
    </row>
    <row r="12824" spans="1:2" x14ac:dyDescent="0.2">
      <c r="A12824" s="7" t="s">
        <v>12930</v>
      </c>
      <c r="B12824">
        <v>0</v>
      </c>
    </row>
    <row r="12825" spans="1:2" x14ac:dyDescent="0.2">
      <c r="A12825" s="7" t="s">
        <v>12931</v>
      </c>
      <c r="B12825">
        <v>7</v>
      </c>
    </row>
    <row r="12826" spans="1:2" x14ac:dyDescent="0.2">
      <c r="A12826" s="7" t="s">
        <v>12932</v>
      </c>
      <c r="B12826">
        <v>7</v>
      </c>
    </row>
    <row r="12827" spans="1:2" x14ac:dyDescent="0.2">
      <c r="A12827" s="7" t="s">
        <v>12933</v>
      </c>
      <c r="B12827">
        <v>0</v>
      </c>
    </row>
    <row r="12828" spans="1:2" x14ac:dyDescent="0.2">
      <c r="A12828" s="7" t="s">
        <v>12934</v>
      </c>
      <c r="B12828">
        <v>0</v>
      </c>
    </row>
    <row r="12829" spans="1:2" x14ac:dyDescent="0.2">
      <c r="A12829" s="7" t="s">
        <v>12935</v>
      </c>
      <c r="B12829">
        <v>0</v>
      </c>
    </row>
    <row r="12830" spans="1:2" x14ac:dyDescent="0.2">
      <c r="A12830" s="7" t="s">
        <v>12936</v>
      </c>
      <c r="B12830">
        <v>0</v>
      </c>
    </row>
    <row r="12831" spans="1:2" x14ac:dyDescent="0.2">
      <c r="A12831" s="7" t="s">
        <v>12937</v>
      </c>
      <c r="B12831">
        <v>0</v>
      </c>
    </row>
    <row r="12832" spans="1:2" x14ac:dyDescent="0.2">
      <c r="A12832" s="7" t="s">
        <v>12938</v>
      </c>
      <c r="B12832">
        <v>4</v>
      </c>
    </row>
    <row r="12833" spans="1:2" x14ac:dyDescent="0.2">
      <c r="A12833" s="7" t="s">
        <v>12939</v>
      </c>
      <c r="B12833">
        <v>1</v>
      </c>
    </row>
    <row r="12834" spans="1:2" x14ac:dyDescent="0.2">
      <c r="A12834" s="7" t="s">
        <v>12940</v>
      </c>
      <c r="B12834">
        <v>0</v>
      </c>
    </row>
    <row r="12835" spans="1:2" x14ac:dyDescent="0.2">
      <c r="A12835" s="7" t="s">
        <v>12941</v>
      </c>
      <c r="B12835">
        <v>0</v>
      </c>
    </row>
    <row r="12836" spans="1:2" x14ac:dyDescent="0.2">
      <c r="A12836" s="7" t="s">
        <v>12942</v>
      </c>
      <c r="B12836">
        <v>0</v>
      </c>
    </row>
    <row r="12837" spans="1:2" x14ac:dyDescent="0.2">
      <c r="A12837" s="7" t="s">
        <v>12943</v>
      </c>
      <c r="B12837">
        <v>150</v>
      </c>
    </row>
    <row r="12838" spans="1:2" x14ac:dyDescent="0.2">
      <c r="A12838" s="7" t="s">
        <v>12944</v>
      </c>
      <c r="B12838">
        <v>76</v>
      </c>
    </row>
    <row r="12839" spans="1:2" x14ac:dyDescent="0.2">
      <c r="A12839" s="7" t="s">
        <v>12945</v>
      </c>
      <c r="B12839">
        <v>0</v>
      </c>
    </row>
    <row r="12840" spans="1:2" x14ac:dyDescent="0.2">
      <c r="A12840" s="7" t="s">
        <v>12946</v>
      </c>
      <c r="B12840">
        <v>0</v>
      </c>
    </row>
    <row r="12841" spans="1:2" x14ac:dyDescent="0.2">
      <c r="A12841" s="7" t="s">
        <v>12947</v>
      </c>
      <c r="B12841">
        <v>1</v>
      </c>
    </row>
    <row r="12842" spans="1:2" x14ac:dyDescent="0.2">
      <c r="A12842" s="7" t="s">
        <v>12948</v>
      </c>
      <c r="B12842">
        <v>0</v>
      </c>
    </row>
    <row r="12843" spans="1:2" x14ac:dyDescent="0.2">
      <c r="A12843" s="7" t="s">
        <v>12949</v>
      </c>
      <c r="B12843">
        <v>0</v>
      </c>
    </row>
    <row r="12844" spans="1:2" x14ac:dyDescent="0.2">
      <c r="A12844" s="7" t="s">
        <v>12950</v>
      </c>
      <c r="B12844">
        <v>1</v>
      </c>
    </row>
    <row r="12845" spans="1:2" x14ac:dyDescent="0.2">
      <c r="A12845" s="7" t="s">
        <v>12951</v>
      </c>
      <c r="B12845">
        <v>0</v>
      </c>
    </row>
    <row r="12846" spans="1:2" x14ac:dyDescent="0.2">
      <c r="A12846" s="7" t="s">
        <v>12952</v>
      </c>
      <c r="B12846">
        <v>0</v>
      </c>
    </row>
    <row r="12847" spans="1:2" x14ac:dyDescent="0.2">
      <c r="A12847" s="7" t="s">
        <v>12953</v>
      </c>
      <c r="B12847">
        <v>0</v>
      </c>
    </row>
    <row r="12848" spans="1:2" x14ac:dyDescent="0.2">
      <c r="A12848" s="7" t="s">
        <v>12954</v>
      </c>
      <c r="B12848">
        <v>0</v>
      </c>
    </row>
    <row r="12849" spans="1:15" x14ac:dyDescent="0.2">
      <c r="A12849" s="7" t="s">
        <v>12955</v>
      </c>
      <c r="B12849">
        <v>0</v>
      </c>
    </row>
    <row r="12850" spans="1:15" x14ac:dyDescent="0.2">
      <c r="A12850" s="7" t="s">
        <v>12956</v>
      </c>
      <c r="B12850">
        <v>0</v>
      </c>
    </row>
    <row r="12851" spans="1:15" x14ac:dyDescent="0.2">
      <c r="A12851" s="7" t="s">
        <v>12957</v>
      </c>
      <c r="B12851">
        <v>0</v>
      </c>
    </row>
    <row r="12852" spans="1:15" x14ac:dyDescent="0.2">
      <c r="A12852" s="7" t="s">
        <v>12958</v>
      </c>
      <c r="B12852">
        <v>0</v>
      </c>
    </row>
    <row r="12853" spans="1:15" x14ac:dyDescent="0.2">
      <c r="A12853" s="7" t="s">
        <v>12959</v>
      </c>
      <c r="B12853">
        <v>593</v>
      </c>
      <c r="C12853">
        <v>49</v>
      </c>
      <c r="D12853">
        <v>0</v>
      </c>
      <c r="E12853">
        <v>52</v>
      </c>
      <c r="F12853">
        <v>57</v>
      </c>
      <c r="G12853">
        <v>819</v>
      </c>
      <c r="H12853">
        <v>41</v>
      </c>
      <c r="I12853">
        <v>0</v>
      </c>
      <c r="J12853">
        <v>130</v>
      </c>
      <c r="K12853">
        <v>184</v>
      </c>
      <c r="L12853">
        <v>26</v>
      </c>
      <c r="M12853">
        <v>20</v>
      </c>
      <c r="N12853">
        <v>12</v>
      </c>
      <c r="O12853">
        <v>6</v>
      </c>
    </row>
    <row r="12854" spans="1:15" x14ac:dyDescent="0.2">
      <c r="A12854" s="7" t="s">
        <v>12960</v>
      </c>
      <c r="B12854">
        <v>277</v>
      </c>
      <c r="C12854">
        <v>10</v>
      </c>
      <c r="D12854">
        <v>0</v>
      </c>
      <c r="E12854">
        <v>11</v>
      </c>
      <c r="F12854">
        <v>53</v>
      </c>
      <c r="G12854">
        <v>819</v>
      </c>
      <c r="H12854">
        <v>38</v>
      </c>
      <c r="I12854">
        <v>0</v>
      </c>
      <c r="J12854">
        <v>55</v>
      </c>
      <c r="K12854">
        <v>75</v>
      </c>
      <c r="L12854">
        <v>18</v>
      </c>
      <c r="M12854">
        <v>11</v>
      </c>
      <c r="N12854">
        <v>6</v>
      </c>
      <c r="O12854">
        <v>3</v>
      </c>
    </row>
    <row r="12855" spans="1:15" x14ac:dyDescent="0.2">
      <c r="A12855" s="7" t="s">
        <v>12961</v>
      </c>
      <c r="B12855">
        <v>24</v>
      </c>
      <c r="C12855">
        <v>0</v>
      </c>
      <c r="D12855">
        <v>0</v>
      </c>
      <c r="E12855">
        <v>0</v>
      </c>
      <c r="F12855">
        <v>8</v>
      </c>
      <c r="G12855">
        <v>0</v>
      </c>
      <c r="H12855">
        <v>9</v>
      </c>
      <c r="I12855">
        <v>0</v>
      </c>
      <c r="J12855">
        <v>6</v>
      </c>
      <c r="K12855">
        <v>11</v>
      </c>
      <c r="L12855">
        <v>0</v>
      </c>
      <c r="M12855">
        <v>0</v>
      </c>
      <c r="N12855">
        <v>0</v>
      </c>
      <c r="O12855">
        <v>0</v>
      </c>
    </row>
    <row r="12856" spans="1:15" x14ac:dyDescent="0.2">
      <c r="A12856" s="7" t="s">
        <v>12962</v>
      </c>
      <c r="B12856">
        <v>31</v>
      </c>
      <c r="C12856">
        <v>0</v>
      </c>
      <c r="D12856">
        <v>0</v>
      </c>
      <c r="E12856">
        <v>0</v>
      </c>
      <c r="F12856">
        <v>14</v>
      </c>
      <c r="G12856">
        <v>0</v>
      </c>
      <c r="H12856">
        <v>7</v>
      </c>
      <c r="I12856">
        <v>0</v>
      </c>
      <c r="J12856">
        <v>9</v>
      </c>
      <c r="K12856">
        <v>5</v>
      </c>
      <c r="L12856">
        <v>0</v>
      </c>
      <c r="M12856">
        <v>0</v>
      </c>
      <c r="N12856">
        <v>1</v>
      </c>
      <c r="O12856">
        <v>0</v>
      </c>
    </row>
    <row r="12857" spans="1:15" x14ac:dyDescent="0.2">
      <c r="A12857" s="7" t="s">
        <v>12963</v>
      </c>
      <c r="B12857">
        <v>1</v>
      </c>
      <c r="C12857">
        <v>0</v>
      </c>
      <c r="D12857">
        <v>0</v>
      </c>
      <c r="E12857">
        <v>0</v>
      </c>
      <c r="F12857">
        <v>1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</row>
    <row r="12858" spans="1:15" x14ac:dyDescent="0.2">
      <c r="A12858" s="7" t="s">
        <v>12964</v>
      </c>
      <c r="B12858">
        <v>0</v>
      </c>
      <c r="C12858">
        <v>0</v>
      </c>
      <c r="D12858">
        <v>0</v>
      </c>
      <c r="E12858">
        <v>0</v>
      </c>
      <c r="F12858">
        <v>0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</row>
    <row r="12859" spans="1:15" x14ac:dyDescent="0.2">
      <c r="A12859" s="7" t="s">
        <v>12965</v>
      </c>
      <c r="B12859">
        <v>33</v>
      </c>
      <c r="C12859">
        <v>0</v>
      </c>
      <c r="D12859">
        <v>0</v>
      </c>
      <c r="E12859">
        <v>0</v>
      </c>
      <c r="F12859">
        <v>3</v>
      </c>
      <c r="G12859">
        <v>0</v>
      </c>
      <c r="H12859">
        <v>2</v>
      </c>
      <c r="I12859">
        <v>0</v>
      </c>
      <c r="J12859">
        <v>6</v>
      </c>
      <c r="K12859">
        <v>4</v>
      </c>
      <c r="L12859">
        <v>0</v>
      </c>
      <c r="M12859">
        <v>2</v>
      </c>
      <c r="N12859">
        <v>0</v>
      </c>
      <c r="O12859">
        <v>0</v>
      </c>
    </row>
    <row r="12860" spans="1:15" x14ac:dyDescent="0.2">
      <c r="A12860" s="7" t="s">
        <v>12966</v>
      </c>
      <c r="B12860">
        <v>87</v>
      </c>
      <c r="C12860">
        <v>3</v>
      </c>
      <c r="D12860">
        <v>0</v>
      </c>
      <c r="E12860">
        <v>3</v>
      </c>
      <c r="F12860">
        <v>13</v>
      </c>
      <c r="G12860">
        <v>0</v>
      </c>
      <c r="H12860">
        <v>9</v>
      </c>
      <c r="I12860">
        <v>0</v>
      </c>
      <c r="J12860">
        <v>18</v>
      </c>
      <c r="K12860">
        <v>19</v>
      </c>
      <c r="L12860">
        <v>17</v>
      </c>
      <c r="M12860">
        <v>8</v>
      </c>
      <c r="N12860">
        <v>4</v>
      </c>
      <c r="O12860">
        <v>2</v>
      </c>
    </row>
    <row r="12861" spans="1:15" x14ac:dyDescent="0.2">
      <c r="A12861" s="7" t="s">
        <v>12967</v>
      </c>
      <c r="B12861">
        <v>5</v>
      </c>
      <c r="C12861">
        <v>0</v>
      </c>
      <c r="D12861">
        <v>0</v>
      </c>
      <c r="E12861">
        <v>0</v>
      </c>
      <c r="F12861">
        <v>1</v>
      </c>
      <c r="G12861">
        <v>0</v>
      </c>
      <c r="H12861">
        <v>2</v>
      </c>
      <c r="I12861">
        <v>0</v>
      </c>
      <c r="J12861">
        <v>3</v>
      </c>
      <c r="K12861">
        <v>2</v>
      </c>
      <c r="L12861">
        <v>0</v>
      </c>
      <c r="M12861">
        <v>0</v>
      </c>
      <c r="N12861">
        <v>0</v>
      </c>
      <c r="O12861">
        <v>0</v>
      </c>
    </row>
    <row r="12862" spans="1:15" x14ac:dyDescent="0.2">
      <c r="A12862" s="7" t="s">
        <v>12968</v>
      </c>
      <c r="B12862">
        <v>1</v>
      </c>
      <c r="C12862">
        <v>0</v>
      </c>
      <c r="D12862">
        <v>0</v>
      </c>
      <c r="E12862">
        <v>0</v>
      </c>
      <c r="F12862">
        <v>0</v>
      </c>
      <c r="G12862">
        <v>0</v>
      </c>
      <c r="H12862">
        <v>0</v>
      </c>
      <c r="I12862">
        <v>0</v>
      </c>
      <c r="J12862">
        <v>1</v>
      </c>
      <c r="K12862">
        <v>1</v>
      </c>
      <c r="L12862">
        <v>0</v>
      </c>
      <c r="M12862">
        <v>0</v>
      </c>
      <c r="N12862">
        <v>0</v>
      </c>
      <c r="O12862">
        <v>0</v>
      </c>
    </row>
    <row r="12863" spans="1:15" x14ac:dyDescent="0.2">
      <c r="A12863" s="7" t="s">
        <v>12969</v>
      </c>
      <c r="B12863">
        <v>0</v>
      </c>
      <c r="C12863">
        <v>0</v>
      </c>
      <c r="D12863">
        <v>0</v>
      </c>
      <c r="E12863">
        <v>0</v>
      </c>
      <c r="F12863">
        <v>0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</row>
    <row r="12864" spans="1:15" x14ac:dyDescent="0.2">
      <c r="A12864" s="7" t="s">
        <v>12970</v>
      </c>
      <c r="B12864">
        <v>16</v>
      </c>
      <c r="C12864">
        <v>5</v>
      </c>
      <c r="D12864">
        <v>0</v>
      </c>
      <c r="E12864">
        <v>5</v>
      </c>
      <c r="F12864">
        <v>0</v>
      </c>
      <c r="G12864">
        <v>0</v>
      </c>
      <c r="H12864">
        <v>0</v>
      </c>
      <c r="I12864">
        <v>0</v>
      </c>
      <c r="J12864">
        <v>1</v>
      </c>
      <c r="K12864">
        <v>4</v>
      </c>
      <c r="L12864">
        <v>0</v>
      </c>
      <c r="M12864">
        <v>0</v>
      </c>
      <c r="N12864">
        <v>0</v>
      </c>
      <c r="O12864">
        <v>0</v>
      </c>
    </row>
    <row r="12865" spans="1:15" x14ac:dyDescent="0.2">
      <c r="A12865" s="7" t="s">
        <v>12971</v>
      </c>
      <c r="B12865">
        <v>35</v>
      </c>
      <c r="C12865">
        <v>6</v>
      </c>
      <c r="D12865">
        <v>0</v>
      </c>
      <c r="E12865">
        <v>8</v>
      </c>
      <c r="F12865">
        <v>1</v>
      </c>
      <c r="G12865">
        <v>0</v>
      </c>
      <c r="H12865">
        <v>0</v>
      </c>
      <c r="I12865">
        <v>0</v>
      </c>
      <c r="J12865">
        <v>13</v>
      </c>
      <c r="K12865">
        <v>12</v>
      </c>
      <c r="L12865">
        <v>0</v>
      </c>
      <c r="M12865">
        <v>2</v>
      </c>
      <c r="N12865">
        <v>0</v>
      </c>
      <c r="O12865">
        <v>0</v>
      </c>
    </row>
    <row r="12866" spans="1:15" x14ac:dyDescent="0.2">
      <c r="A12866" s="7" t="s">
        <v>12972</v>
      </c>
      <c r="B12866">
        <v>0</v>
      </c>
      <c r="C12866">
        <v>0</v>
      </c>
      <c r="D12866">
        <v>0</v>
      </c>
      <c r="E12866">
        <v>0</v>
      </c>
      <c r="F12866">
        <v>0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</row>
    <row r="12867" spans="1:15" x14ac:dyDescent="0.2">
      <c r="A12867" s="7" t="s">
        <v>12973</v>
      </c>
      <c r="B12867">
        <v>6</v>
      </c>
      <c r="C12867">
        <v>5</v>
      </c>
      <c r="D12867">
        <v>0</v>
      </c>
      <c r="E12867">
        <v>5</v>
      </c>
      <c r="F12867">
        <v>0</v>
      </c>
      <c r="G12867">
        <v>0</v>
      </c>
      <c r="H12867">
        <v>0</v>
      </c>
      <c r="I12867">
        <v>0</v>
      </c>
      <c r="J12867">
        <v>1</v>
      </c>
      <c r="K12867">
        <v>0</v>
      </c>
      <c r="L12867">
        <v>0</v>
      </c>
      <c r="M12867">
        <v>0</v>
      </c>
      <c r="N12867">
        <v>0</v>
      </c>
      <c r="O12867">
        <v>0</v>
      </c>
    </row>
    <row r="12868" spans="1:15" x14ac:dyDescent="0.2">
      <c r="A12868" s="7" t="s">
        <v>12974</v>
      </c>
      <c r="B12868">
        <v>7</v>
      </c>
      <c r="C12868">
        <v>0</v>
      </c>
      <c r="D12868">
        <v>0</v>
      </c>
      <c r="E12868">
        <v>2</v>
      </c>
      <c r="F12868">
        <v>0</v>
      </c>
      <c r="G12868">
        <v>0</v>
      </c>
      <c r="H12868">
        <v>0</v>
      </c>
      <c r="I12868">
        <v>0</v>
      </c>
      <c r="J12868">
        <v>2</v>
      </c>
      <c r="K12868">
        <v>2</v>
      </c>
      <c r="L12868">
        <v>0</v>
      </c>
      <c r="M12868">
        <v>0</v>
      </c>
      <c r="N12868">
        <v>0</v>
      </c>
      <c r="O12868">
        <v>0</v>
      </c>
    </row>
    <row r="12869" spans="1:15" x14ac:dyDescent="0.2">
      <c r="A12869" s="7" t="s">
        <v>12975</v>
      </c>
      <c r="B12869">
        <v>1</v>
      </c>
      <c r="C12869">
        <v>0</v>
      </c>
      <c r="D12869">
        <v>0</v>
      </c>
      <c r="E12869">
        <v>0</v>
      </c>
      <c r="F12869">
        <v>0</v>
      </c>
      <c r="G12869">
        <v>0</v>
      </c>
      <c r="H12869">
        <v>0</v>
      </c>
      <c r="I12869">
        <v>0</v>
      </c>
      <c r="J12869">
        <v>1</v>
      </c>
      <c r="K12869">
        <v>1</v>
      </c>
      <c r="L12869">
        <v>0</v>
      </c>
      <c r="M12869">
        <v>0</v>
      </c>
      <c r="N12869">
        <v>0</v>
      </c>
      <c r="O12869">
        <v>0</v>
      </c>
    </row>
    <row r="12870" spans="1:15" x14ac:dyDescent="0.2">
      <c r="A12870" s="7" t="s">
        <v>12976</v>
      </c>
      <c r="B12870">
        <v>6</v>
      </c>
      <c r="C12870">
        <v>0</v>
      </c>
      <c r="D12870">
        <v>0</v>
      </c>
      <c r="E12870">
        <v>0</v>
      </c>
      <c r="F12870">
        <v>0</v>
      </c>
      <c r="G12870">
        <v>0</v>
      </c>
      <c r="H12870">
        <v>0</v>
      </c>
      <c r="I12870">
        <v>0</v>
      </c>
      <c r="J12870">
        <v>4</v>
      </c>
      <c r="K12870">
        <v>4</v>
      </c>
      <c r="L12870">
        <v>0</v>
      </c>
      <c r="M12870">
        <v>2</v>
      </c>
      <c r="N12870">
        <v>0</v>
      </c>
      <c r="O12870">
        <v>0</v>
      </c>
    </row>
    <row r="12871" spans="1:15" x14ac:dyDescent="0.2">
      <c r="A12871" s="7" t="s">
        <v>12977</v>
      </c>
      <c r="B12871">
        <v>0</v>
      </c>
      <c r="C12871">
        <v>0</v>
      </c>
      <c r="D12871">
        <v>0</v>
      </c>
      <c r="E12871">
        <v>0</v>
      </c>
      <c r="F12871">
        <v>0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</row>
    <row r="12872" spans="1:15" x14ac:dyDescent="0.2">
      <c r="A12872" s="7" t="s">
        <v>12978</v>
      </c>
      <c r="B12872">
        <v>221</v>
      </c>
      <c r="C12872">
        <v>5</v>
      </c>
      <c r="D12872">
        <v>0</v>
      </c>
      <c r="E12872">
        <v>6</v>
      </c>
      <c r="F12872">
        <v>3</v>
      </c>
      <c r="G12872">
        <v>0</v>
      </c>
      <c r="H12872">
        <v>3</v>
      </c>
      <c r="I12872">
        <v>0</v>
      </c>
      <c r="J12872">
        <v>61</v>
      </c>
      <c r="K12872">
        <v>97</v>
      </c>
      <c r="L12872">
        <v>8</v>
      </c>
      <c r="M12872">
        <v>7</v>
      </c>
      <c r="N12872">
        <v>2</v>
      </c>
      <c r="O12872">
        <v>1</v>
      </c>
    </row>
    <row r="12873" spans="1:15" x14ac:dyDescent="0.2">
      <c r="A12873" s="7" t="s">
        <v>12979</v>
      </c>
      <c r="B12873">
        <v>7</v>
      </c>
      <c r="C12873">
        <v>5</v>
      </c>
      <c r="D12873">
        <v>0</v>
      </c>
      <c r="E12873">
        <v>5</v>
      </c>
      <c r="F12873">
        <v>0</v>
      </c>
      <c r="G12873">
        <v>0</v>
      </c>
      <c r="H12873">
        <v>0</v>
      </c>
      <c r="I12873">
        <v>0</v>
      </c>
      <c r="J12873">
        <v>1</v>
      </c>
      <c r="K12873">
        <v>1</v>
      </c>
      <c r="L12873">
        <v>0</v>
      </c>
      <c r="M12873">
        <v>0</v>
      </c>
      <c r="N12873">
        <v>0</v>
      </c>
      <c r="O12873">
        <v>0</v>
      </c>
    </row>
    <row r="12874" spans="1:15" x14ac:dyDescent="0.2">
      <c r="A12874" s="7" t="s">
        <v>12980</v>
      </c>
      <c r="B12874">
        <v>9</v>
      </c>
      <c r="C12874">
        <v>0</v>
      </c>
      <c r="D12874">
        <v>0</v>
      </c>
      <c r="E12874">
        <v>0</v>
      </c>
      <c r="F12874">
        <v>0</v>
      </c>
      <c r="G12874">
        <v>0</v>
      </c>
      <c r="H12874">
        <v>0</v>
      </c>
      <c r="I12874">
        <v>0</v>
      </c>
      <c r="J12874">
        <v>3</v>
      </c>
      <c r="K12874">
        <v>1</v>
      </c>
      <c r="L12874">
        <v>0</v>
      </c>
      <c r="M12874">
        <v>0</v>
      </c>
      <c r="N12874">
        <v>0</v>
      </c>
      <c r="O12874">
        <v>0</v>
      </c>
    </row>
    <row r="12875" spans="1:15" x14ac:dyDescent="0.2">
      <c r="A12875" s="7" t="s">
        <v>12981</v>
      </c>
      <c r="B12875">
        <v>0</v>
      </c>
      <c r="C12875">
        <v>0</v>
      </c>
      <c r="D12875">
        <v>0</v>
      </c>
      <c r="E12875">
        <v>0</v>
      </c>
      <c r="F12875">
        <v>0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</row>
    <row r="12876" spans="1:15" x14ac:dyDescent="0.2">
      <c r="A12876" s="7" t="s">
        <v>12982</v>
      </c>
      <c r="B12876">
        <v>0</v>
      </c>
      <c r="C12876">
        <v>0</v>
      </c>
      <c r="D12876">
        <v>0</v>
      </c>
      <c r="E12876">
        <v>0</v>
      </c>
      <c r="F12876">
        <v>0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</row>
    <row r="12877" spans="1:15" x14ac:dyDescent="0.2">
      <c r="A12877" s="7" t="s">
        <v>12983</v>
      </c>
      <c r="B12877">
        <v>23</v>
      </c>
      <c r="C12877">
        <v>0</v>
      </c>
      <c r="D12877">
        <v>0</v>
      </c>
      <c r="E12877">
        <v>1</v>
      </c>
      <c r="F12877">
        <v>0</v>
      </c>
      <c r="G12877">
        <v>0</v>
      </c>
      <c r="H12877">
        <v>0</v>
      </c>
      <c r="I12877">
        <v>0</v>
      </c>
      <c r="J12877">
        <v>5</v>
      </c>
      <c r="K12877">
        <v>12</v>
      </c>
      <c r="L12877">
        <v>4</v>
      </c>
      <c r="M12877">
        <v>3</v>
      </c>
      <c r="N12877">
        <v>0</v>
      </c>
      <c r="O12877">
        <v>0</v>
      </c>
    </row>
    <row r="12878" spans="1:15" x14ac:dyDescent="0.2">
      <c r="A12878" s="7" t="s">
        <v>12984</v>
      </c>
      <c r="B12878">
        <v>12</v>
      </c>
      <c r="C12878">
        <v>0</v>
      </c>
      <c r="D12878">
        <v>0</v>
      </c>
      <c r="E12878">
        <v>0</v>
      </c>
      <c r="F12878">
        <v>0</v>
      </c>
      <c r="G12878">
        <v>0</v>
      </c>
      <c r="H12878">
        <v>0</v>
      </c>
      <c r="I12878">
        <v>0</v>
      </c>
      <c r="J12878">
        <v>1</v>
      </c>
      <c r="K12878">
        <v>5</v>
      </c>
      <c r="L12878">
        <v>3</v>
      </c>
      <c r="M12878">
        <v>0</v>
      </c>
      <c r="N12878">
        <v>0</v>
      </c>
      <c r="O12878">
        <v>0</v>
      </c>
    </row>
    <row r="12879" spans="1:15" x14ac:dyDescent="0.2">
      <c r="A12879" s="7" t="s">
        <v>12985</v>
      </c>
      <c r="B12879">
        <v>4</v>
      </c>
      <c r="C12879">
        <v>0</v>
      </c>
      <c r="D12879">
        <v>0</v>
      </c>
      <c r="E12879">
        <v>1</v>
      </c>
      <c r="F12879">
        <v>0</v>
      </c>
      <c r="G12879">
        <v>0</v>
      </c>
      <c r="H12879">
        <v>0</v>
      </c>
      <c r="I12879">
        <v>0</v>
      </c>
      <c r="J12879">
        <v>1</v>
      </c>
      <c r="K12879">
        <v>1</v>
      </c>
      <c r="L12879">
        <v>1</v>
      </c>
      <c r="M12879">
        <v>3</v>
      </c>
      <c r="N12879">
        <v>0</v>
      </c>
      <c r="O12879">
        <v>0</v>
      </c>
    </row>
    <row r="12880" spans="1:15" x14ac:dyDescent="0.2">
      <c r="A12880" s="7" t="s">
        <v>12986</v>
      </c>
      <c r="B12880">
        <v>1</v>
      </c>
      <c r="C12880">
        <v>0</v>
      </c>
      <c r="D12880">
        <v>0</v>
      </c>
      <c r="E12880">
        <v>0</v>
      </c>
      <c r="F12880">
        <v>0</v>
      </c>
      <c r="G12880">
        <v>0</v>
      </c>
      <c r="H12880">
        <v>0</v>
      </c>
      <c r="I12880">
        <v>0</v>
      </c>
      <c r="J12880">
        <v>1</v>
      </c>
      <c r="K12880">
        <v>1</v>
      </c>
      <c r="L12880">
        <v>0</v>
      </c>
      <c r="M12880">
        <v>0</v>
      </c>
      <c r="N12880">
        <v>0</v>
      </c>
      <c r="O12880">
        <v>0</v>
      </c>
    </row>
    <row r="12881" spans="1:15" x14ac:dyDescent="0.2">
      <c r="A12881" s="7" t="s">
        <v>12987</v>
      </c>
      <c r="B12881">
        <v>31</v>
      </c>
      <c r="C12881">
        <v>0</v>
      </c>
      <c r="D12881">
        <v>0</v>
      </c>
      <c r="E12881">
        <v>0</v>
      </c>
      <c r="F12881">
        <v>0</v>
      </c>
      <c r="G12881">
        <v>0</v>
      </c>
      <c r="H12881">
        <v>0</v>
      </c>
      <c r="I12881">
        <v>0</v>
      </c>
      <c r="J12881">
        <v>7</v>
      </c>
      <c r="K12881">
        <v>4</v>
      </c>
      <c r="L12881">
        <v>0</v>
      </c>
      <c r="M12881">
        <v>3</v>
      </c>
      <c r="N12881">
        <v>1</v>
      </c>
      <c r="O12881">
        <v>0</v>
      </c>
    </row>
    <row r="12882" spans="1:15" x14ac:dyDescent="0.2">
      <c r="A12882" s="7" t="s">
        <v>12988</v>
      </c>
      <c r="B12882">
        <v>31</v>
      </c>
      <c r="C12882">
        <v>0</v>
      </c>
      <c r="D12882">
        <v>0</v>
      </c>
      <c r="E12882">
        <v>0</v>
      </c>
      <c r="F12882">
        <v>0</v>
      </c>
      <c r="G12882">
        <v>0</v>
      </c>
      <c r="H12882">
        <v>0</v>
      </c>
      <c r="I12882">
        <v>0</v>
      </c>
      <c r="J12882">
        <v>10</v>
      </c>
      <c r="K12882">
        <v>16</v>
      </c>
      <c r="L12882">
        <v>0</v>
      </c>
      <c r="M12882">
        <v>0</v>
      </c>
      <c r="N12882">
        <v>0</v>
      </c>
      <c r="O12882">
        <v>0</v>
      </c>
    </row>
    <row r="12883" spans="1:15" x14ac:dyDescent="0.2">
      <c r="A12883" s="7" t="s">
        <v>12989</v>
      </c>
      <c r="B12883">
        <v>63</v>
      </c>
      <c r="C12883">
        <v>0</v>
      </c>
      <c r="D12883">
        <v>0</v>
      </c>
      <c r="E12883">
        <v>0</v>
      </c>
      <c r="F12883">
        <v>0</v>
      </c>
      <c r="G12883">
        <v>0</v>
      </c>
      <c r="H12883">
        <v>0</v>
      </c>
      <c r="I12883">
        <v>0</v>
      </c>
      <c r="J12883">
        <v>28</v>
      </c>
      <c r="K12883">
        <v>28</v>
      </c>
      <c r="L12883">
        <v>4</v>
      </c>
      <c r="M12883">
        <v>1</v>
      </c>
      <c r="N12883">
        <v>0</v>
      </c>
      <c r="O12883">
        <v>0</v>
      </c>
    </row>
    <row r="12884" spans="1:15" x14ac:dyDescent="0.2">
      <c r="A12884" s="7" t="s">
        <v>12990</v>
      </c>
      <c r="B12884">
        <v>16</v>
      </c>
      <c r="C12884">
        <v>0</v>
      </c>
      <c r="D12884">
        <v>0</v>
      </c>
      <c r="E12884">
        <v>0</v>
      </c>
      <c r="F12884">
        <v>0</v>
      </c>
      <c r="G12884">
        <v>0</v>
      </c>
      <c r="H12884">
        <v>0</v>
      </c>
      <c r="I12884">
        <v>0</v>
      </c>
      <c r="J12884">
        <v>2</v>
      </c>
      <c r="K12884">
        <v>12</v>
      </c>
      <c r="L12884">
        <v>0</v>
      </c>
      <c r="M12884">
        <v>0</v>
      </c>
      <c r="N12884">
        <v>0</v>
      </c>
      <c r="O12884">
        <v>0</v>
      </c>
    </row>
    <row r="12885" spans="1:15" x14ac:dyDescent="0.2">
      <c r="A12885" s="7" t="s">
        <v>12991</v>
      </c>
      <c r="B12885">
        <v>60</v>
      </c>
      <c r="C12885">
        <v>28</v>
      </c>
      <c r="D12885">
        <v>0</v>
      </c>
      <c r="E12885">
        <v>27</v>
      </c>
      <c r="F12885">
        <v>0</v>
      </c>
      <c r="G12885">
        <v>0</v>
      </c>
      <c r="H12885">
        <v>0</v>
      </c>
      <c r="I12885">
        <v>0</v>
      </c>
      <c r="J12885">
        <v>1</v>
      </c>
      <c r="K12885">
        <v>0</v>
      </c>
      <c r="L12885">
        <v>0</v>
      </c>
      <c r="M12885">
        <v>0</v>
      </c>
      <c r="N12885">
        <v>4</v>
      </c>
      <c r="O12885">
        <v>2</v>
      </c>
    </row>
    <row r="12886" spans="1:15" x14ac:dyDescent="0.2">
      <c r="A12886" s="7" t="s">
        <v>12992</v>
      </c>
      <c r="B12886">
        <v>0</v>
      </c>
      <c r="C12886">
        <v>0</v>
      </c>
      <c r="D12886">
        <v>0</v>
      </c>
      <c r="E12886">
        <v>0</v>
      </c>
      <c r="F12886">
        <v>0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</row>
    <row r="12887" spans="1:15" x14ac:dyDescent="0.2">
      <c r="A12887" s="7" t="s">
        <v>12993</v>
      </c>
      <c r="B12887">
        <v>190</v>
      </c>
      <c r="C12887">
        <v>15</v>
      </c>
      <c r="D12887">
        <v>0</v>
      </c>
      <c r="E12887">
        <v>18</v>
      </c>
      <c r="F12887">
        <v>6</v>
      </c>
      <c r="G12887">
        <v>0</v>
      </c>
      <c r="H12887">
        <v>3</v>
      </c>
      <c r="I12887">
        <v>0</v>
      </c>
      <c r="J12887">
        <v>50</v>
      </c>
      <c r="K12887">
        <v>63</v>
      </c>
      <c r="L12887">
        <v>2</v>
      </c>
      <c r="M12887">
        <v>1</v>
      </c>
      <c r="N12887">
        <v>0</v>
      </c>
      <c r="O12887">
        <v>0</v>
      </c>
    </row>
    <row r="12888" spans="1:15" x14ac:dyDescent="0.2">
      <c r="A12888" s="7" t="s">
        <v>12994</v>
      </c>
      <c r="B12888">
        <v>16</v>
      </c>
      <c r="C12888">
        <v>0</v>
      </c>
      <c r="D12888">
        <v>0</v>
      </c>
      <c r="E12888">
        <v>0</v>
      </c>
      <c r="F12888">
        <v>0</v>
      </c>
      <c r="G12888">
        <v>0</v>
      </c>
      <c r="H12888">
        <v>0</v>
      </c>
      <c r="I12888">
        <v>0</v>
      </c>
      <c r="J12888">
        <v>2</v>
      </c>
      <c r="K12888">
        <v>31</v>
      </c>
      <c r="L12888">
        <v>0</v>
      </c>
      <c r="M12888">
        <v>0</v>
      </c>
      <c r="N12888">
        <v>0</v>
      </c>
      <c r="O12888">
        <v>0</v>
      </c>
    </row>
    <row r="12889" spans="1:15" x14ac:dyDescent="0.2">
      <c r="A12889" s="7" t="s">
        <v>12995</v>
      </c>
      <c r="B12889">
        <v>0</v>
      </c>
      <c r="C12889">
        <v>0</v>
      </c>
      <c r="D12889">
        <v>0</v>
      </c>
      <c r="E12889">
        <v>0</v>
      </c>
      <c r="F12889">
        <v>0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</row>
    <row r="12890" spans="1:15" x14ac:dyDescent="0.2">
      <c r="A12890" s="7" t="s">
        <v>12996</v>
      </c>
      <c r="B12890">
        <v>198</v>
      </c>
      <c r="C12890">
        <v>19</v>
      </c>
      <c r="D12890">
        <v>0</v>
      </c>
      <c r="E12890">
        <v>20</v>
      </c>
      <c r="F12890">
        <v>0</v>
      </c>
      <c r="G12890">
        <v>0</v>
      </c>
      <c r="H12890">
        <v>0</v>
      </c>
      <c r="I12890">
        <v>0</v>
      </c>
      <c r="J12890">
        <v>52</v>
      </c>
      <c r="K12890">
        <v>45</v>
      </c>
      <c r="L12890">
        <v>3</v>
      </c>
      <c r="M12890">
        <v>6</v>
      </c>
      <c r="N12890">
        <v>0</v>
      </c>
      <c r="O12890">
        <v>0</v>
      </c>
    </row>
    <row r="12891" spans="1:15" x14ac:dyDescent="0.2">
      <c r="A12891" s="7" t="s">
        <v>12997</v>
      </c>
      <c r="B12891">
        <v>0</v>
      </c>
      <c r="C12891">
        <v>0</v>
      </c>
      <c r="D12891">
        <v>0</v>
      </c>
      <c r="E12891">
        <v>0</v>
      </c>
      <c r="F12891">
        <v>0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</row>
    <row r="12892" spans="1:15" x14ac:dyDescent="0.2">
      <c r="A12892" s="7" t="s">
        <v>12998</v>
      </c>
      <c r="B12892">
        <v>42</v>
      </c>
      <c r="C12892">
        <v>0</v>
      </c>
      <c r="D12892">
        <v>0</v>
      </c>
      <c r="E12892">
        <v>0</v>
      </c>
      <c r="F12892">
        <v>34</v>
      </c>
      <c r="G12892">
        <v>0</v>
      </c>
      <c r="H12892">
        <v>25</v>
      </c>
      <c r="I12892">
        <v>0</v>
      </c>
      <c r="J12892">
        <v>2</v>
      </c>
      <c r="K12892">
        <v>0</v>
      </c>
      <c r="L12892">
        <v>0</v>
      </c>
      <c r="M12892">
        <v>0</v>
      </c>
      <c r="N12892">
        <v>0</v>
      </c>
      <c r="O12892">
        <v>0</v>
      </c>
    </row>
    <row r="12893" spans="1:15" x14ac:dyDescent="0.2">
      <c r="A12893" s="7" t="s">
        <v>12999</v>
      </c>
      <c r="B12893">
        <v>69</v>
      </c>
      <c r="C12893">
        <v>15</v>
      </c>
      <c r="D12893">
        <v>0</v>
      </c>
      <c r="E12893">
        <v>15</v>
      </c>
      <c r="F12893">
        <v>0</v>
      </c>
      <c r="G12893">
        <v>0</v>
      </c>
      <c r="H12893">
        <v>0</v>
      </c>
      <c r="I12893">
        <v>0</v>
      </c>
      <c r="J12893">
        <v>11</v>
      </c>
      <c r="K12893">
        <v>18</v>
      </c>
      <c r="L12893">
        <v>0</v>
      </c>
      <c r="M12893">
        <v>1</v>
      </c>
      <c r="N12893">
        <v>0</v>
      </c>
      <c r="O12893">
        <v>0</v>
      </c>
    </row>
    <row r="12894" spans="1:15" x14ac:dyDescent="0.2">
      <c r="A12894" s="7" t="s">
        <v>13000</v>
      </c>
      <c r="B12894">
        <v>35</v>
      </c>
      <c r="C12894">
        <v>1</v>
      </c>
      <c r="D12894">
        <v>0</v>
      </c>
      <c r="E12894">
        <v>1</v>
      </c>
      <c r="F12894">
        <v>3</v>
      </c>
      <c r="G12894">
        <v>0</v>
      </c>
      <c r="H12894">
        <v>3</v>
      </c>
      <c r="I12894">
        <v>0</v>
      </c>
      <c r="J12894">
        <v>6</v>
      </c>
      <c r="K12894">
        <v>16</v>
      </c>
      <c r="L12894">
        <v>9</v>
      </c>
      <c r="M12894">
        <v>10</v>
      </c>
      <c r="N12894">
        <v>7</v>
      </c>
      <c r="O12894">
        <v>3</v>
      </c>
    </row>
    <row r="12895" spans="1:15" x14ac:dyDescent="0.2">
      <c r="A12895" s="7" t="s">
        <v>13001</v>
      </c>
      <c r="B12895">
        <v>112</v>
      </c>
      <c r="C12895">
        <v>14</v>
      </c>
      <c r="D12895">
        <v>0</v>
      </c>
      <c r="E12895">
        <v>13</v>
      </c>
      <c r="F12895">
        <v>14</v>
      </c>
      <c r="G12895">
        <v>819</v>
      </c>
      <c r="H12895">
        <v>10</v>
      </c>
      <c r="I12895">
        <v>0</v>
      </c>
      <c r="J12895">
        <v>18</v>
      </c>
      <c r="K12895">
        <v>29</v>
      </c>
      <c r="L12895">
        <v>12</v>
      </c>
      <c r="M12895">
        <v>3</v>
      </c>
      <c r="N12895">
        <v>5</v>
      </c>
      <c r="O12895">
        <v>3</v>
      </c>
    </row>
    <row r="12896" spans="1:15" x14ac:dyDescent="0.2">
      <c r="A12896" s="7" t="s">
        <v>13002</v>
      </c>
      <c r="B12896">
        <v>8</v>
      </c>
      <c r="C12896">
        <v>0</v>
      </c>
      <c r="D12896">
        <v>0</v>
      </c>
      <c r="E12896">
        <v>0</v>
      </c>
      <c r="F12896">
        <v>0</v>
      </c>
      <c r="G12896">
        <v>0</v>
      </c>
      <c r="H12896">
        <v>0</v>
      </c>
      <c r="I12896">
        <v>0</v>
      </c>
      <c r="J12896">
        <v>4</v>
      </c>
      <c r="K12896">
        <v>6</v>
      </c>
      <c r="L12896">
        <v>0</v>
      </c>
      <c r="M12896">
        <v>0</v>
      </c>
      <c r="N12896">
        <v>0</v>
      </c>
      <c r="O12896">
        <v>0</v>
      </c>
    </row>
    <row r="12897" spans="1:15" x14ac:dyDescent="0.2">
      <c r="A12897" s="7" t="s">
        <v>13003</v>
      </c>
      <c r="B12897">
        <v>0</v>
      </c>
      <c r="C12897">
        <v>0</v>
      </c>
      <c r="D12897">
        <v>0</v>
      </c>
      <c r="E12897">
        <v>0</v>
      </c>
      <c r="F12897">
        <v>0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</row>
    <row r="12898" spans="1:15" x14ac:dyDescent="0.2">
      <c r="A12898" s="7" t="s">
        <v>13004</v>
      </c>
      <c r="B12898">
        <v>0</v>
      </c>
      <c r="C12898">
        <v>0</v>
      </c>
      <c r="D12898">
        <v>0</v>
      </c>
      <c r="E12898">
        <v>0</v>
      </c>
      <c r="F12898">
        <v>0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</row>
    <row r="12899" spans="1:15" x14ac:dyDescent="0.2">
      <c r="A12899" s="7" t="s">
        <v>13005</v>
      </c>
      <c r="B12899">
        <v>0</v>
      </c>
      <c r="C12899">
        <v>0</v>
      </c>
      <c r="D12899">
        <v>0</v>
      </c>
      <c r="E12899">
        <v>0</v>
      </c>
      <c r="F12899">
        <v>0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</row>
    <row r="12900" spans="1:15" x14ac:dyDescent="0.2">
      <c r="A12900" s="7" t="s">
        <v>13006</v>
      </c>
      <c r="B12900">
        <v>2</v>
      </c>
      <c r="C12900">
        <v>0</v>
      </c>
      <c r="D12900">
        <v>0</v>
      </c>
      <c r="E12900">
        <v>0</v>
      </c>
      <c r="F12900">
        <v>0</v>
      </c>
      <c r="G12900">
        <v>0</v>
      </c>
      <c r="H12900">
        <v>0</v>
      </c>
      <c r="I12900">
        <v>0</v>
      </c>
      <c r="J12900">
        <v>2</v>
      </c>
      <c r="K12900">
        <v>6</v>
      </c>
      <c r="L12900">
        <v>0</v>
      </c>
      <c r="M12900">
        <v>0</v>
      </c>
      <c r="N12900">
        <v>0</v>
      </c>
      <c r="O12900">
        <v>0</v>
      </c>
    </row>
    <row r="12901" spans="1:15" x14ac:dyDescent="0.2">
      <c r="A12901" s="7" t="s">
        <v>13007</v>
      </c>
      <c r="B12901">
        <v>1</v>
      </c>
      <c r="C12901">
        <v>0</v>
      </c>
      <c r="D12901">
        <v>0</v>
      </c>
      <c r="E12901">
        <v>0</v>
      </c>
      <c r="F12901">
        <v>0</v>
      </c>
      <c r="G12901">
        <v>0</v>
      </c>
      <c r="H12901">
        <v>0</v>
      </c>
      <c r="I12901">
        <v>0</v>
      </c>
      <c r="J12901">
        <v>1</v>
      </c>
      <c r="K12901">
        <v>0</v>
      </c>
      <c r="L12901">
        <v>0</v>
      </c>
      <c r="M12901">
        <v>0</v>
      </c>
      <c r="N12901">
        <v>0</v>
      </c>
      <c r="O12901">
        <v>0</v>
      </c>
    </row>
    <row r="12902" spans="1:15" x14ac:dyDescent="0.2">
      <c r="A12902" s="7" t="s">
        <v>13008</v>
      </c>
      <c r="B12902">
        <v>1</v>
      </c>
      <c r="C12902">
        <v>0</v>
      </c>
      <c r="D12902">
        <v>0</v>
      </c>
      <c r="E12902">
        <v>0</v>
      </c>
      <c r="F12902">
        <v>0</v>
      </c>
      <c r="G12902">
        <v>0</v>
      </c>
      <c r="H12902">
        <v>0</v>
      </c>
      <c r="I12902">
        <v>0</v>
      </c>
      <c r="J12902">
        <v>1</v>
      </c>
      <c r="K12902">
        <v>0</v>
      </c>
      <c r="L12902">
        <v>0</v>
      </c>
      <c r="M12902">
        <v>0</v>
      </c>
      <c r="N12902">
        <v>0</v>
      </c>
      <c r="O12902">
        <v>0</v>
      </c>
    </row>
    <row r="12903" spans="1:15" x14ac:dyDescent="0.2">
      <c r="A12903" s="7" t="s">
        <v>13009</v>
      </c>
      <c r="B12903">
        <v>1</v>
      </c>
      <c r="C12903">
        <v>0</v>
      </c>
      <c r="D12903">
        <v>0</v>
      </c>
      <c r="E12903">
        <v>0</v>
      </c>
      <c r="F12903">
        <v>0</v>
      </c>
      <c r="G12903">
        <v>0</v>
      </c>
      <c r="H12903">
        <v>0</v>
      </c>
      <c r="I12903">
        <v>0</v>
      </c>
      <c r="J12903">
        <v>1</v>
      </c>
      <c r="K12903">
        <v>0</v>
      </c>
      <c r="L12903">
        <v>0</v>
      </c>
      <c r="M12903">
        <v>0</v>
      </c>
      <c r="N12903">
        <v>0</v>
      </c>
      <c r="O12903">
        <v>0</v>
      </c>
    </row>
    <row r="12904" spans="1:15" x14ac:dyDescent="0.2">
      <c r="A12904" s="7" t="s">
        <v>13010</v>
      </c>
      <c r="B12904">
        <v>0</v>
      </c>
      <c r="C12904">
        <v>0</v>
      </c>
      <c r="D12904">
        <v>0</v>
      </c>
      <c r="E12904">
        <v>0</v>
      </c>
      <c r="F12904">
        <v>0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</row>
    <row r="12905" spans="1:15" x14ac:dyDescent="0.2">
      <c r="A12905" s="7" t="s">
        <v>13011</v>
      </c>
      <c r="B12905">
        <v>0</v>
      </c>
      <c r="C12905">
        <v>0</v>
      </c>
      <c r="D12905">
        <v>0</v>
      </c>
      <c r="E12905">
        <v>0</v>
      </c>
      <c r="F12905">
        <v>0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</row>
    <row r="12906" spans="1:15" x14ac:dyDescent="0.2">
      <c r="A12906" s="7" t="s">
        <v>13012</v>
      </c>
      <c r="B12906">
        <v>0</v>
      </c>
      <c r="C12906">
        <v>0</v>
      </c>
      <c r="D12906">
        <v>0</v>
      </c>
      <c r="E12906">
        <v>0</v>
      </c>
      <c r="F12906">
        <v>0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</row>
    <row r="12907" spans="1:15" x14ac:dyDescent="0.2">
      <c r="A12907" s="7" t="s">
        <v>13013</v>
      </c>
      <c r="B12907">
        <v>0</v>
      </c>
      <c r="C12907">
        <v>0</v>
      </c>
      <c r="D12907">
        <v>0</v>
      </c>
      <c r="E12907">
        <v>0</v>
      </c>
      <c r="F12907">
        <v>0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</row>
    <row r="12908" spans="1:15" x14ac:dyDescent="0.2">
      <c r="A12908" s="7" t="s">
        <v>13014</v>
      </c>
      <c r="B12908">
        <v>0</v>
      </c>
      <c r="C12908">
        <v>0</v>
      </c>
      <c r="D12908">
        <v>0</v>
      </c>
      <c r="E12908">
        <v>0</v>
      </c>
      <c r="F12908">
        <v>0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</row>
    <row r="12909" spans="1:15" x14ac:dyDescent="0.2">
      <c r="A12909" s="7" t="s">
        <v>13015</v>
      </c>
      <c r="B12909">
        <v>0</v>
      </c>
      <c r="C12909">
        <v>0</v>
      </c>
      <c r="D12909">
        <v>0</v>
      </c>
      <c r="E12909">
        <v>0</v>
      </c>
      <c r="F12909">
        <v>0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</row>
    <row r="12910" spans="1:15" x14ac:dyDescent="0.2">
      <c r="A12910" s="7" t="s">
        <v>13016</v>
      </c>
      <c r="B12910">
        <v>0</v>
      </c>
      <c r="C12910">
        <v>0</v>
      </c>
      <c r="D12910">
        <v>0</v>
      </c>
      <c r="E12910">
        <v>0</v>
      </c>
      <c r="F12910">
        <v>0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</row>
    <row r="12911" spans="1:15" x14ac:dyDescent="0.2">
      <c r="A12911" s="7" t="s">
        <v>13017</v>
      </c>
      <c r="B12911">
        <v>96</v>
      </c>
      <c r="C12911">
        <v>13</v>
      </c>
      <c r="D12911">
        <v>0</v>
      </c>
      <c r="E12911">
        <v>14</v>
      </c>
      <c r="F12911">
        <v>14</v>
      </c>
      <c r="G12911">
        <v>0</v>
      </c>
      <c r="H12911">
        <v>12</v>
      </c>
      <c r="I12911">
        <v>0</v>
      </c>
      <c r="J12911">
        <v>31</v>
      </c>
      <c r="K12911">
        <v>35</v>
      </c>
      <c r="L12911">
        <v>4</v>
      </c>
      <c r="M12911">
        <v>6</v>
      </c>
      <c r="N12911">
        <v>0</v>
      </c>
      <c r="O12911">
        <v>0</v>
      </c>
    </row>
    <row r="12912" spans="1:15" x14ac:dyDescent="0.2">
      <c r="A12912" s="7" t="s">
        <v>13018</v>
      </c>
      <c r="B12912">
        <v>71</v>
      </c>
      <c r="C12912">
        <v>7</v>
      </c>
      <c r="D12912">
        <v>0</v>
      </c>
      <c r="E12912">
        <v>7</v>
      </c>
      <c r="F12912">
        <v>7</v>
      </c>
      <c r="G12912">
        <v>0</v>
      </c>
      <c r="H12912">
        <v>5</v>
      </c>
      <c r="I12912">
        <v>0</v>
      </c>
      <c r="J12912">
        <v>14</v>
      </c>
      <c r="K12912">
        <v>13</v>
      </c>
      <c r="L12912">
        <v>0</v>
      </c>
      <c r="M12912">
        <v>0</v>
      </c>
      <c r="N12912">
        <v>1</v>
      </c>
      <c r="O12912">
        <v>0</v>
      </c>
    </row>
    <row r="12913" spans="1:15" x14ac:dyDescent="0.2">
      <c r="A12913" s="7" t="s">
        <v>13019</v>
      </c>
      <c r="B12913">
        <v>4</v>
      </c>
      <c r="C12913">
        <v>0</v>
      </c>
      <c r="D12913">
        <v>0</v>
      </c>
      <c r="E12913">
        <v>0</v>
      </c>
      <c r="F12913">
        <v>2</v>
      </c>
      <c r="G12913">
        <v>0</v>
      </c>
      <c r="H12913">
        <v>1</v>
      </c>
      <c r="I12913">
        <v>0</v>
      </c>
      <c r="J12913">
        <v>1</v>
      </c>
      <c r="K12913">
        <v>4</v>
      </c>
      <c r="L12913">
        <v>0</v>
      </c>
      <c r="M12913">
        <v>0</v>
      </c>
      <c r="N12913">
        <v>0</v>
      </c>
      <c r="O12913">
        <v>0</v>
      </c>
    </row>
    <row r="12914" spans="1:15" x14ac:dyDescent="0.2">
      <c r="A12914" s="7" t="s">
        <v>13020</v>
      </c>
      <c r="B12914">
        <v>28</v>
      </c>
      <c r="C12914">
        <v>0</v>
      </c>
      <c r="D12914">
        <v>0</v>
      </c>
      <c r="E12914">
        <v>0</v>
      </c>
      <c r="F12914">
        <v>4</v>
      </c>
      <c r="G12914">
        <v>819</v>
      </c>
      <c r="H12914">
        <v>0</v>
      </c>
      <c r="I12914">
        <v>0</v>
      </c>
      <c r="J12914">
        <v>4</v>
      </c>
      <c r="K12914">
        <v>14</v>
      </c>
      <c r="L12914">
        <v>0</v>
      </c>
      <c r="M12914">
        <v>0</v>
      </c>
      <c r="N12914">
        <v>3</v>
      </c>
      <c r="O12914">
        <v>3</v>
      </c>
    </row>
    <row r="12915" spans="1:15" x14ac:dyDescent="0.2">
      <c r="A12915" s="7" t="s">
        <v>13021</v>
      </c>
      <c r="B12915">
        <v>21</v>
      </c>
      <c r="C12915">
        <v>0</v>
      </c>
      <c r="D12915">
        <v>0</v>
      </c>
      <c r="E12915">
        <v>0</v>
      </c>
      <c r="F12915">
        <v>2</v>
      </c>
      <c r="G12915">
        <v>0</v>
      </c>
      <c r="H12915">
        <v>0</v>
      </c>
      <c r="I12915">
        <v>0</v>
      </c>
      <c r="J12915">
        <v>4</v>
      </c>
      <c r="K12915">
        <v>14</v>
      </c>
      <c r="L12915">
        <v>0</v>
      </c>
      <c r="M12915">
        <v>0</v>
      </c>
      <c r="N12915">
        <v>0</v>
      </c>
      <c r="O12915">
        <v>0</v>
      </c>
    </row>
    <row r="12916" spans="1:15" x14ac:dyDescent="0.2">
      <c r="A12916" s="7" t="s">
        <v>13022</v>
      </c>
      <c r="B12916">
        <v>35</v>
      </c>
      <c r="C12916">
        <v>12</v>
      </c>
      <c r="D12916">
        <v>0</v>
      </c>
      <c r="E12916">
        <v>10</v>
      </c>
      <c r="F12916">
        <v>4</v>
      </c>
      <c r="G12916">
        <v>0</v>
      </c>
      <c r="H12916">
        <v>3</v>
      </c>
      <c r="I12916">
        <v>0</v>
      </c>
      <c r="J12916">
        <v>4</v>
      </c>
      <c r="K12916">
        <v>6</v>
      </c>
      <c r="L12916">
        <v>0</v>
      </c>
      <c r="M12916">
        <v>1</v>
      </c>
      <c r="N12916">
        <v>0</v>
      </c>
      <c r="O12916">
        <v>0</v>
      </c>
    </row>
    <row r="12917" spans="1:15" x14ac:dyDescent="0.2">
      <c r="A12917" s="7" t="s">
        <v>13023</v>
      </c>
      <c r="B12917">
        <v>8</v>
      </c>
      <c r="C12917">
        <v>0</v>
      </c>
      <c r="D12917">
        <v>0</v>
      </c>
      <c r="E12917">
        <v>0</v>
      </c>
      <c r="F12917">
        <v>0</v>
      </c>
      <c r="G12917">
        <v>0</v>
      </c>
      <c r="H12917">
        <v>0</v>
      </c>
      <c r="I12917">
        <v>0</v>
      </c>
      <c r="J12917">
        <v>2</v>
      </c>
      <c r="K12917">
        <v>0</v>
      </c>
      <c r="L12917">
        <v>0</v>
      </c>
      <c r="M12917">
        <v>0</v>
      </c>
      <c r="N12917">
        <v>0</v>
      </c>
      <c r="O12917">
        <v>0</v>
      </c>
    </row>
    <row r="12918" spans="1:15" x14ac:dyDescent="0.2">
      <c r="A12918" s="7" t="s">
        <v>13024</v>
      </c>
      <c r="B12918">
        <v>14</v>
      </c>
      <c r="C12918">
        <v>12</v>
      </c>
      <c r="D12918">
        <v>0</v>
      </c>
      <c r="E12918">
        <v>10</v>
      </c>
      <c r="F12918">
        <v>0</v>
      </c>
      <c r="G12918">
        <v>0</v>
      </c>
      <c r="H12918">
        <v>0</v>
      </c>
      <c r="I12918">
        <v>0</v>
      </c>
      <c r="J12918">
        <v>1</v>
      </c>
      <c r="K12918">
        <v>0</v>
      </c>
      <c r="L12918">
        <v>0</v>
      </c>
      <c r="M12918">
        <v>0</v>
      </c>
      <c r="N12918">
        <v>0</v>
      </c>
      <c r="O12918">
        <v>0</v>
      </c>
    </row>
    <row r="12919" spans="1:15" x14ac:dyDescent="0.2">
      <c r="A12919" s="7" t="s">
        <v>13025</v>
      </c>
      <c r="B12919">
        <v>0</v>
      </c>
      <c r="C12919">
        <v>0</v>
      </c>
      <c r="D12919">
        <v>0</v>
      </c>
      <c r="E12919">
        <v>0</v>
      </c>
      <c r="F12919">
        <v>0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</row>
    <row r="12920" spans="1:15" x14ac:dyDescent="0.2">
      <c r="A12920" s="7" t="s">
        <v>13026</v>
      </c>
      <c r="B12920">
        <v>2</v>
      </c>
      <c r="C12920">
        <v>0</v>
      </c>
      <c r="D12920">
        <v>0</v>
      </c>
      <c r="E12920">
        <v>0</v>
      </c>
      <c r="F12920">
        <v>0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1</v>
      </c>
      <c r="M12920">
        <v>3</v>
      </c>
      <c r="N12920">
        <v>1</v>
      </c>
      <c r="O12920">
        <v>0</v>
      </c>
    </row>
    <row r="12921" spans="1:15" x14ac:dyDescent="0.2">
      <c r="A12921" s="7" t="s">
        <v>13027</v>
      </c>
      <c r="B12921">
        <v>0</v>
      </c>
      <c r="C12921">
        <v>0</v>
      </c>
      <c r="D12921">
        <v>0</v>
      </c>
      <c r="E12921">
        <v>0</v>
      </c>
      <c r="F12921">
        <v>0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</row>
    <row r="12922" spans="1:15" x14ac:dyDescent="0.2">
      <c r="A12922" s="7" t="s">
        <v>13028</v>
      </c>
      <c r="B12922">
        <v>0</v>
      </c>
      <c r="C12922">
        <v>0</v>
      </c>
      <c r="D12922">
        <v>0</v>
      </c>
      <c r="E12922">
        <v>0</v>
      </c>
      <c r="F12922">
        <v>0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</row>
    <row r="12923" spans="1:15" x14ac:dyDescent="0.2">
      <c r="A12923" s="7" t="s">
        <v>13029</v>
      </c>
      <c r="B12923">
        <v>0</v>
      </c>
      <c r="C12923">
        <v>0</v>
      </c>
      <c r="D12923">
        <v>0</v>
      </c>
      <c r="E12923">
        <v>0</v>
      </c>
      <c r="F12923">
        <v>0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</row>
    <row r="12924" spans="1:15" x14ac:dyDescent="0.2">
      <c r="A12924" s="7" t="s">
        <v>13030</v>
      </c>
      <c r="B12924">
        <v>0</v>
      </c>
      <c r="C12924">
        <v>0</v>
      </c>
      <c r="D12924">
        <v>0</v>
      </c>
      <c r="E12924">
        <v>0</v>
      </c>
      <c r="F12924">
        <v>0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</row>
    <row r="12925" spans="1:15" x14ac:dyDescent="0.2">
      <c r="A12925" s="7" t="s">
        <v>13031</v>
      </c>
      <c r="B12925">
        <v>0</v>
      </c>
      <c r="C12925">
        <v>0</v>
      </c>
      <c r="D12925">
        <v>0</v>
      </c>
      <c r="E12925">
        <v>0</v>
      </c>
      <c r="F12925">
        <v>0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</row>
    <row r="12926" spans="1:15" x14ac:dyDescent="0.2">
      <c r="A12926" s="7" t="s">
        <v>13032</v>
      </c>
      <c r="B12926">
        <v>0</v>
      </c>
      <c r="C12926">
        <v>0</v>
      </c>
      <c r="D12926">
        <v>0</v>
      </c>
      <c r="E12926">
        <v>0</v>
      </c>
      <c r="F12926">
        <v>0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</row>
    <row r="12927" spans="1:15" x14ac:dyDescent="0.2">
      <c r="A12927" s="7" t="s">
        <v>13033</v>
      </c>
      <c r="B12927">
        <v>0</v>
      </c>
      <c r="C12927">
        <v>0</v>
      </c>
      <c r="D12927">
        <v>0</v>
      </c>
      <c r="E12927">
        <v>0</v>
      </c>
      <c r="F12927">
        <v>0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</row>
    <row r="12928" spans="1:15" x14ac:dyDescent="0.2">
      <c r="A12928" s="7" t="s">
        <v>13034</v>
      </c>
      <c r="B12928">
        <v>0</v>
      </c>
      <c r="C12928">
        <v>0</v>
      </c>
      <c r="D12928">
        <v>0</v>
      </c>
      <c r="E12928">
        <v>0</v>
      </c>
      <c r="F12928">
        <v>0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</row>
    <row r="12929" spans="1:15" x14ac:dyDescent="0.2">
      <c r="A12929" s="7" t="s">
        <v>13035</v>
      </c>
      <c r="B12929">
        <v>0</v>
      </c>
      <c r="C12929">
        <v>0</v>
      </c>
      <c r="D12929">
        <v>0</v>
      </c>
      <c r="E12929">
        <v>0</v>
      </c>
      <c r="F12929">
        <v>0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</row>
    <row r="12930" spans="1:15" x14ac:dyDescent="0.2">
      <c r="A12930" s="7" t="s">
        <v>13036</v>
      </c>
      <c r="B12930">
        <v>0</v>
      </c>
      <c r="C12930">
        <v>0</v>
      </c>
      <c r="D12930">
        <v>0</v>
      </c>
      <c r="E12930">
        <v>0</v>
      </c>
      <c r="F12930">
        <v>0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</row>
    <row r="12931" spans="1:15" x14ac:dyDescent="0.2">
      <c r="A12931" s="7" t="s">
        <v>13037</v>
      </c>
      <c r="B12931">
        <v>0</v>
      </c>
      <c r="C12931">
        <v>0</v>
      </c>
      <c r="D12931">
        <v>0</v>
      </c>
      <c r="E12931">
        <v>0</v>
      </c>
      <c r="F12931">
        <v>0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</row>
    <row r="12932" spans="1:15" x14ac:dyDescent="0.2">
      <c r="A12932" s="7" t="s">
        <v>13038</v>
      </c>
      <c r="B12932">
        <v>0</v>
      </c>
      <c r="C12932">
        <v>0</v>
      </c>
      <c r="D12932">
        <v>0</v>
      </c>
      <c r="E12932">
        <v>0</v>
      </c>
      <c r="F12932">
        <v>0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</row>
    <row r="12933" spans="1:15" x14ac:dyDescent="0.2">
      <c r="A12933" s="7" t="s">
        <v>13039</v>
      </c>
      <c r="B12933">
        <v>0</v>
      </c>
      <c r="C12933">
        <v>0</v>
      </c>
      <c r="D12933">
        <v>0</v>
      </c>
      <c r="E12933">
        <v>0</v>
      </c>
      <c r="F12933">
        <v>0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</row>
    <row r="12934" spans="1:15" x14ac:dyDescent="0.2">
      <c r="A12934" s="7" t="s">
        <v>13040</v>
      </c>
      <c r="B12934">
        <v>0</v>
      </c>
      <c r="C12934">
        <v>0</v>
      </c>
      <c r="D12934">
        <v>0</v>
      </c>
      <c r="E12934">
        <v>0</v>
      </c>
      <c r="F12934">
        <v>0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</row>
    <row r="12935" spans="1:15" x14ac:dyDescent="0.2">
      <c r="A12935" s="7" t="s">
        <v>13041</v>
      </c>
      <c r="B12935">
        <v>0</v>
      </c>
      <c r="C12935">
        <v>0</v>
      </c>
      <c r="D12935">
        <v>0</v>
      </c>
      <c r="E12935">
        <v>0</v>
      </c>
      <c r="F12935">
        <v>0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</row>
    <row r="12936" spans="1:15" x14ac:dyDescent="0.2">
      <c r="A12936" s="7" t="s">
        <v>13042</v>
      </c>
      <c r="B12936">
        <v>0</v>
      </c>
      <c r="C12936">
        <v>0</v>
      </c>
      <c r="D12936">
        <v>0</v>
      </c>
      <c r="E12936">
        <v>0</v>
      </c>
      <c r="F12936">
        <v>0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</row>
    <row r="12937" spans="1:15" x14ac:dyDescent="0.2">
      <c r="A12937" s="7" t="s">
        <v>13043</v>
      </c>
      <c r="B12937">
        <v>0</v>
      </c>
      <c r="C12937">
        <v>0</v>
      </c>
      <c r="D12937">
        <v>0</v>
      </c>
      <c r="E12937">
        <v>0</v>
      </c>
      <c r="F12937">
        <v>0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</row>
    <row r="12938" spans="1:15" x14ac:dyDescent="0.2">
      <c r="A12938" s="7" t="s">
        <v>13044</v>
      </c>
      <c r="B12938">
        <v>0</v>
      </c>
      <c r="C12938">
        <v>0</v>
      </c>
      <c r="D12938">
        <v>0</v>
      </c>
      <c r="E12938">
        <v>0</v>
      </c>
      <c r="F12938">
        <v>0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</row>
    <row r="12939" spans="1:15" x14ac:dyDescent="0.2">
      <c r="A12939" s="7" t="s">
        <v>13045</v>
      </c>
      <c r="B12939">
        <v>0</v>
      </c>
      <c r="C12939">
        <v>0</v>
      </c>
      <c r="D12939">
        <v>0</v>
      </c>
      <c r="E12939">
        <v>0</v>
      </c>
      <c r="F12939">
        <v>0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</row>
    <row r="12940" spans="1:15" x14ac:dyDescent="0.2">
      <c r="A12940" s="7" t="s">
        <v>13046</v>
      </c>
      <c r="B12940">
        <v>0</v>
      </c>
      <c r="C12940">
        <v>0</v>
      </c>
      <c r="D12940">
        <v>0</v>
      </c>
      <c r="E12940">
        <v>0</v>
      </c>
      <c r="F12940">
        <v>0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</row>
    <row r="12941" spans="1:15" x14ac:dyDescent="0.2">
      <c r="A12941" s="7" t="s">
        <v>13047</v>
      </c>
      <c r="B12941">
        <v>0</v>
      </c>
      <c r="C12941">
        <v>0</v>
      </c>
      <c r="D12941">
        <v>0</v>
      </c>
      <c r="E12941">
        <v>0</v>
      </c>
      <c r="F12941">
        <v>0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</row>
    <row r="12942" spans="1:15" x14ac:dyDescent="0.2">
      <c r="A12942" s="7" t="s">
        <v>13048</v>
      </c>
      <c r="B12942">
        <v>0</v>
      </c>
      <c r="C12942">
        <v>0</v>
      </c>
      <c r="D12942">
        <v>0</v>
      </c>
      <c r="E12942">
        <v>0</v>
      </c>
      <c r="F12942">
        <v>0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</row>
    <row r="12943" spans="1:15" x14ac:dyDescent="0.2">
      <c r="A12943" s="7" t="s">
        <v>13049</v>
      </c>
      <c r="B12943">
        <v>0</v>
      </c>
      <c r="C12943">
        <v>0</v>
      </c>
      <c r="D12943">
        <v>0</v>
      </c>
      <c r="E12943">
        <v>0</v>
      </c>
      <c r="F12943">
        <v>0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</row>
    <row r="12944" spans="1:15" x14ac:dyDescent="0.2">
      <c r="A12944" s="7" t="s">
        <v>13050</v>
      </c>
      <c r="B12944">
        <v>0</v>
      </c>
      <c r="C12944">
        <v>0</v>
      </c>
      <c r="D12944">
        <v>0</v>
      </c>
      <c r="E12944">
        <v>0</v>
      </c>
      <c r="F12944">
        <v>0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</row>
    <row r="12945" spans="1:15" x14ac:dyDescent="0.2">
      <c r="A12945" s="7" t="s">
        <v>13051</v>
      </c>
      <c r="B12945">
        <v>0</v>
      </c>
      <c r="C12945">
        <v>0</v>
      </c>
      <c r="D12945">
        <v>0</v>
      </c>
      <c r="E12945">
        <v>0</v>
      </c>
      <c r="F12945">
        <v>0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</row>
    <row r="12946" spans="1:15" x14ac:dyDescent="0.2">
      <c r="A12946" s="7" t="s">
        <v>13052</v>
      </c>
      <c r="B12946">
        <v>0</v>
      </c>
      <c r="C12946">
        <v>0</v>
      </c>
      <c r="D12946">
        <v>0</v>
      </c>
      <c r="E12946">
        <v>0</v>
      </c>
      <c r="F12946">
        <v>0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</row>
    <row r="12947" spans="1:15" x14ac:dyDescent="0.2">
      <c r="A12947" s="7" t="s">
        <v>13053</v>
      </c>
      <c r="B12947">
        <v>0</v>
      </c>
      <c r="C12947">
        <v>0</v>
      </c>
      <c r="D12947">
        <v>0</v>
      </c>
      <c r="E12947">
        <v>0</v>
      </c>
      <c r="F12947">
        <v>0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</row>
    <row r="12948" spans="1:15" x14ac:dyDescent="0.2">
      <c r="A12948" s="7" t="s">
        <v>13054</v>
      </c>
      <c r="B12948">
        <v>53</v>
      </c>
    </row>
    <row r="12949" spans="1:15" x14ac:dyDescent="0.2">
      <c r="A12949" s="7" t="s">
        <v>13055</v>
      </c>
      <c r="B12949">
        <v>40</v>
      </c>
    </row>
    <row r="12950" spans="1:15" x14ac:dyDescent="0.2">
      <c r="A12950" s="7" t="s">
        <v>13056</v>
      </c>
      <c r="B12950">
        <v>3</v>
      </c>
    </row>
    <row r="12951" spans="1:15" x14ac:dyDescent="0.2">
      <c r="A12951" s="7" t="s">
        <v>13057</v>
      </c>
      <c r="B12951">
        <v>0</v>
      </c>
    </row>
    <row r="12952" spans="1:15" x14ac:dyDescent="0.2">
      <c r="A12952" s="7" t="s">
        <v>13058</v>
      </c>
      <c r="B12952">
        <v>0</v>
      </c>
    </row>
    <row r="12953" spans="1:15" x14ac:dyDescent="0.2">
      <c r="A12953" s="7" t="s">
        <v>13059</v>
      </c>
      <c r="B12953">
        <v>0</v>
      </c>
    </row>
    <row r="12954" spans="1:15" x14ac:dyDescent="0.2">
      <c r="A12954" s="7" t="s">
        <v>13060</v>
      </c>
      <c r="B12954">
        <v>1</v>
      </c>
    </row>
    <row r="12955" spans="1:15" x14ac:dyDescent="0.2">
      <c r="A12955" s="7" t="s">
        <v>13061</v>
      </c>
      <c r="B12955">
        <v>1</v>
      </c>
    </row>
    <row r="12956" spans="1:15" x14ac:dyDescent="0.2">
      <c r="A12956" s="7" t="s">
        <v>13062</v>
      </c>
      <c r="B12956">
        <v>0</v>
      </c>
    </row>
    <row r="12957" spans="1:15" x14ac:dyDescent="0.2">
      <c r="A12957" s="7" t="s">
        <v>13063</v>
      </c>
      <c r="B12957">
        <v>0</v>
      </c>
    </row>
    <row r="12958" spans="1:15" x14ac:dyDescent="0.2">
      <c r="A12958" s="7" t="s">
        <v>13064</v>
      </c>
      <c r="B12958">
        <v>3</v>
      </c>
    </row>
    <row r="12959" spans="1:15" x14ac:dyDescent="0.2">
      <c r="A12959" s="7" t="s">
        <v>13065</v>
      </c>
      <c r="B12959">
        <v>27</v>
      </c>
    </row>
    <row r="12960" spans="1:15" x14ac:dyDescent="0.2">
      <c r="A12960" s="7" t="s">
        <v>13066</v>
      </c>
      <c r="B12960">
        <v>4</v>
      </c>
    </row>
    <row r="12961" spans="1:2" x14ac:dyDescent="0.2">
      <c r="A12961" s="7" t="s">
        <v>13067</v>
      </c>
      <c r="B12961">
        <v>0</v>
      </c>
    </row>
    <row r="12962" spans="1:2" x14ac:dyDescent="0.2">
      <c r="A12962" s="7" t="s">
        <v>13068</v>
      </c>
      <c r="B12962">
        <v>0</v>
      </c>
    </row>
    <row r="12963" spans="1:2" x14ac:dyDescent="0.2">
      <c r="A12963" s="7" t="s">
        <v>13069</v>
      </c>
      <c r="B12963">
        <v>0</v>
      </c>
    </row>
    <row r="12964" spans="1:2" x14ac:dyDescent="0.2">
      <c r="A12964" s="7" t="s">
        <v>13070</v>
      </c>
      <c r="B12964">
        <v>0</v>
      </c>
    </row>
    <row r="12965" spans="1:2" x14ac:dyDescent="0.2">
      <c r="A12965" s="7" t="s">
        <v>13071</v>
      </c>
      <c r="B12965">
        <v>0</v>
      </c>
    </row>
    <row r="12966" spans="1:2" x14ac:dyDescent="0.2">
      <c r="A12966" s="7" t="s">
        <v>13072</v>
      </c>
      <c r="B12966">
        <v>0</v>
      </c>
    </row>
    <row r="12967" spans="1:2" x14ac:dyDescent="0.2">
      <c r="A12967" s="7" t="s">
        <v>13073</v>
      </c>
      <c r="B12967">
        <v>0</v>
      </c>
    </row>
    <row r="12968" spans="1:2" x14ac:dyDescent="0.2">
      <c r="A12968" s="7" t="s">
        <v>13074</v>
      </c>
      <c r="B12968">
        <v>0</v>
      </c>
    </row>
    <row r="12969" spans="1:2" x14ac:dyDescent="0.2">
      <c r="A12969" s="7" t="s">
        <v>13075</v>
      </c>
      <c r="B12969">
        <v>0</v>
      </c>
    </row>
    <row r="12970" spans="1:2" x14ac:dyDescent="0.2">
      <c r="A12970" s="7" t="s">
        <v>13076</v>
      </c>
      <c r="B12970">
        <v>0</v>
      </c>
    </row>
    <row r="12971" spans="1:2" x14ac:dyDescent="0.2">
      <c r="A12971" s="7" t="s">
        <v>13077</v>
      </c>
      <c r="B12971">
        <v>0</v>
      </c>
    </row>
    <row r="12972" spans="1:2" x14ac:dyDescent="0.2">
      <c r="A12972" s="7" t="s">
        <v>13078</v>
      </c>
      <c r="B12972">
        <v>0</v>
      </c>
    </row>
    <row r="12973" spans="1:2" x14ac:dyDescent="0.2">
      <c r="A12973" s="7" t="s">
        <v>13079</v>
      </c>
      <c r="B12973">
        <v>0</v>
      </c>
    </row>
    <row r="12974" spans="1:2" x14ac:dyDescent="0.2">
      <c r="A12974" s="7" t="s">
        <v>13080</v>
      </c>
      <c r="B12974">
        <v>13</v>
      </c>
    </row>
    <row r="12975" spans="1:2" x14ac:dyDescent="0.2">
      <c r="A12975" s="7" t="s">
        <v>13081</v>
      </c>
      <c r="B12975">
        <v>3</v>
      </c>
    </row>
    <row r="12976" spans="1:2" x14ac:dyDescent="0.2">
      <c r="A12976" s="7" t="s">
        <v>13082</v>
      </c>
      <c r="B12976">
        <v>3</v>
      </c>
    </row>
    <row r="12977" spans="1:2" x14ac:dyDescent="0.2">
      <c r="A12977" s="7" t="s">
        <v>13083</v>
      </c>
      <c r="B12977">
        <v>0</v>
      </c>
    </row>
    <row r="12978" spans="1:2" x14ac:dyDescent="0.2">
      <c r="A12978" s="7" t="s">
        <v>13084</v>
      </c>
      <c r="B12978">
        <v>0</v>
      </c>
    </row>
    <row r="12979" spans="1:2" x14ac:dyDescent="0.2">
      <c r="A12979" s="7" t="s">
        <v>13085</v>
      </c>
      <c r="B12979">
        <v>0</v>
      </c>
    </row>
    <row r="12980" spans="1:2" x14ac:dyDescent="0.2">
      <c r="A12980" s="7" t="s">
        <v>13086</v>
      </c>
      <c r="B12980">
        <v>127</v>
      </c>
    </row>
    <row r="12981" spans="1:2" x14ac:dyDescent="0.2">
      <c r="A12981" s="7" t="s">
        <v>13087</v>
      </c>
      <c r="B12981">
        <v>49</v>
      </c>
    </row>
    <row r="12982" spans="1:2" x14ac:dyDescent="0.2">
      <c r="A12982" s="7" t="s">
        <v>13088</v>
      </c>
      <c r="B12982">
        <v>0</v>
      </c>
    </row>
    <row r="12983" spans="1:2" x14ac:dyDescent="0.2">
      <c r="A12983" s="7" t="s">
        <v>13089</v>
      </c>
      <c r="B12983">
        <v>0</v>
      </c>
    </row>
    <row r="12984" spans="1:2" x14ac:dyDescent="0.2">
      <c r="A12984" s="7" t="s">
        <v>13090</v>
      </c>
      <c r="B12984">
        <v>12</v>
      </c>
    </row>
    <row r="12985" spans="1:2" x14ac:dyDescent="0.2">
      <c r="A12985" s="7" t="s">
        <v>13091</v>
      </c>
      <c r="B12985">
        <v>1</v>
      </c>
    </row>
    <row r="12986" spans="1:2" x14ac:dyDescent="0.2">
      <c r="A12986" s="7" t="s">
        <v>13092</v>
      </c>
      <c r="B12986">
        <v>1</v>
      </c>
    </row>
    <row r="12987" spans="1:2" x14ac:dyDescent="0.2">
      <c r="A12987" s="7" t="s">
        <v>13093</v>
      </c>
      <c r="B12987">
        <v>9</v>
      </c>
    </row>
    <row r="12988" spans="1:2" x14ac:dyDescent="0.2">
      <c r="A12988" s="7" t="s">
        <v>13094</v>
      </c>
      <c r="B12988">
        <v>1</v>
      </c>
    </row>
    <row r="12989" spans="1:2" x14ac:dyDescent="0.2">
      <c r="A12989" s="7" t="s">
        <v>13095</v>
      </c>
      <c r="B12989">
        <v>2</v>
      </c>
    </row>
    <row r="12990" spans="1:2" x14ac:dyDescent="0.2">
      <c r="A12990" s="7" t="s">
        <v>13096</v>
      </c>
      <c r="B12990">
        <v>0</v>
      </c>
    </row>
    <row r="12991" spans="1:2" x14ac:dyDescent="0.2">
      <c r="A12991" s="7" t="s">
        <v>13097</v>
      </c>
      <c r="B12991">
        <v>0</v>
      </c>
    </row>
    <row r="12992" spans="1:2" x14ac:dyDescent="0.2">
      <c r="A12992" s="7" t="s">
        <v>13098</v>
      </c>
      <c r="B12992">
        <v>0</v>
      </c>
    </row>
    <row r="12993" spans="1:15" x14ac:dyDescent="0.2">
      <c r="A12993" s="7" t="s">
        <v>13099</v>
      </c>
      <c r="B12993">
        <v>0</v>
      </c>
    </row>
    <row r="12994" spans="1:15" x14ac:dyDescent="0.2">
      <c r="A12994" s="7" t="s">
        <v>13100</v>
      </c>
      <c r="B12994">
        <v>0</v>
      </c>
    </row>
    <row r="12995" spans="1:15" x14ac:dyDescent="0.2">
      <c r="A12995" s="7" t="s">
        <v>13101</v>
      </c>
      <c r="B12995">
        <v>0</v>
      </c>
    </row>
    <row r="12996" spans="1:15" x14ac:dyDescent="0.2">
      <c r="A12996" s="7" t="s">
        <v>13102</v>
      </c>
      <c r="B12996">
        <v>15</v>
      </c>
      <c r="C12996">
        <v>0</v>
      </c>
      <c r="D12996">
        <v>0</v>
      </c>
      <c r="E12996">
        <v>0</v>
      </c>
      <c r="F12996">
        <v>0</v>
      </c>
      <c r="G12996">
        <v>0</v>
      </c>
      <c r="H12996">
        <v>0</v>
      </c>
      <c r="I12996">
        <v>0</v>
      </c>
      <c r="J12996">
        <v>8</v>
      </c>
      <c r="K12996">
        <v>12</v>
      </c>
      <c r="L12996">
        <v>0</v>
      </c>
      <c r="M12996">
        <v>0</v>
      </c>
      <c r="N12996">
        <v>0</v>
      </c>
      <c r="O12996">
        <v>0</v>
      </c>
    </row>
    <row r="12997" spans="1:15" x14ac:dyDescent="0.2">
      <c r="A12997" s="7" t="s">
        <v>13103</v>
      </c>
      <c r="B12997">
        <v>0</v>
      </c>
      <c r="C12997">
        <v>0</v>
      </c>
      <c r="D12997">
        <v>0</v>
      </c>
      <c r="E12997">
        <v>0</v>
      </c>
      <c r="F12997">
        <v>0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</row>
    <row r="12998" spans="1:15" x14ac:dyDescent="0.2">
      <c r="A12998" s="7" t="s">
        <v>13104</v>
      </c>
      <c r="B12998">
        <v>0</v>
      </c>
      <c r="C12998">
        <v>0</v>
      </c>
      <c r="D12998">
        <v>0</v>
      </c>
      <c r="E12998">
        <v>0</v>
      </c>
      <c r="F12998">
        <v>0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</row>
    <row r="12999" spans="1:15" x14ac:dyDescent="0.2">
      <c r="A12999" s="7" t="s">
        <v>13105</v>
      </c>
      <c r="B12999">
        <v>0</v>
      </c>
      <c r="C12999">
        <v>0</v>
      </c>
      <c r="D12999">
        <v>0</v>
      </c>
      <c r="E12999">
        <v>0</v>
      </c>
      <c r="F12999">
        <v>0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</row>
    <row r="13000" spans="1:15" x14ac:dyDescent="0.2">
      <c r="A13000" s="7" t="s">
        <v>13106</v>
      </c>
      <c r="B13000">
        <v>0</v>
      </c>
      <c r="C13000">
        <v>0</v>
      </c>
      <c r="D13000">
        <v>0</v>
      </c>
      <c r="E13000">
        <v>0</v>
      </c>
      <c r="F13000">
        <v>0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</row>
    <row r="13001" spans="1:15" x14ac:dyDescent="0.2">
      <c r="A13001" s="7" t="s">
        <v>13107</v>
      </c>
      <c r="B13001">
        <v>0</v>
      </c>
      <c r="C13001">
        <v>0</v>
      </c>
      <c r="D13001">
        <v>0</v>
      </c>
      <c r="E13001">
        <v>0</v>
      </c>
      <c r="F13001">
        <v>0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</row>
    <row r="13002" spans="1:15" x14ac:dyDescent="0.2">
      <c r="A13002" s="7" t="s">
        <v>13108</v>
      </c>
      <c r="B13002">
        <v>0</v>
      </c>
      <c r="C13002">
        <v>0</v>
      </c>
      <c r="D13002">
        <v>0</v>
      </c>
      <c r="E13002">
        <v>0</v>
      </c>
      <c r="F13002">
        <v>0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</row>
    <row r="13003" spans="1:15" x14ac:dyDescent="0.2">
      <c r="A13003" s="7" t="s">
        <v>13109</v>
      </c>
      <c r="B13003">
        <v>0</v>
      </c>
      <c r="C13003">
        <v>0</v>
      </c>
      <c r="D13003">
        <v>0</v>
      </c>
      <c r="E13003">
        <v>0</v>
      </c>
      <c r="F13003">
        <v>0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</row>
    <row r="13004" spans="1:15" x14ac:dyDescent="0.2">
      <c r="A13004" s="7" t="s">
        <v>13110</v>
      </c>
      <c r="B13004">
        <v>0</v>
      </c>
      <c r="C13004">
        <v>0</v>
      </c>
      <c r="D13004">
        <v>0</v>
      </c>
      <c r="E13004">
        <v>0</v>
      </c>
      <c r="F13004">
        <v>0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</row>
    <row r="13005" spans="1:15" x14ac:dyDescent="0.2">
      <c r="A13005" s="7" t="s">
        <v>13111</v>
      </c>
      <c r="B13005">
        <v>0</v>
      </c>
      <c r="C13005">
        <v>0</v>
      </c>
      <c r="D13005">
        <v>0</v>
      </c>
      <c r="E13005">
        <v>0</v>
      </c>
      <c r="F13005">
        <v>0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</row>
    <row r="13006" spans="1:15" x14ac:dyDescent="0.2">
      <c r="A13006" s="7" t="s">
        <v>13112</v>
      </c>
      <c r="B13006">
        <v>0</v>
      </c>
      <c r="C13006">
        <v>0</v>
      </c>
      <c r="D13006">
        <v>0</v>
      </c>
      <c r="E13006">
        <v>0</v>
      </c>
      <c r="F13006">
        <v>0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</row>
    <row r="13007" spans="1:15" x14ac:dyDescent="0.2">
      <c r="A13007" s="7" t="s">
        <v>13113</v>
      </c>
      <c r="B13007">
        <v>0</v>
      </c>
      <c r="C13007">
        <v>0</v>
      </c>
      <c r="D13007">
        <v>0</v>
      </c>
      <c r="E13007">
        <v>0</v>
      </c>
      <c r="F13007">
        <v>0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</row>
    <row r="13008" spans="1:15" x14ac:dyDescent="0.2">
      <c r="A13008" s="7" t="s">
        <v>13114</v>
      </c>
      <c r="B13008">
        <v>0</v>
      </c>
      <c r="C13008">
        <v>0</v>
      </c>
      <c r="D13008">
        <v>0</v>
      </c>
      <c r="E13008">
        <v>0</v>
      </c>
      <c r="F13008">
        <v>0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</row>
    <row r="13009" spans="1:15" x14ac:dyDescent="0.2">
      <c r="A13009" s="7" t="s">
        <v>13115</v>
      </c>
      <c r="B13009">
        <v>0</v>
      </c>
      <c r="C13009">
        <v>0</v>
      </c>
      <c r="D13009">
        <v>0</v>
      </c>
      <c r="E13009">
        <v>0</v>
      </c>
      <c r="F13009">
        <v>0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</row>
    <row r="13010" spans="1:15" x14ac:dyDescent="0.2">
      <c r="A13010" s="7" t="s">
        <v>13116</v>
      </c>
      <c r="B13010">
        <v>0</v>
      </c>
      <c r="C13010">
        <v>0</v>
      </c>
      <c r="D13010">
        <v>0</v>
      </c>
      <c r="E13010">
        <v>0</v>
      </c>
      <c r="F13010">
        <v>0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</row>
    <row r="13011" spans="1:15" x14ac:dyDescent="0.2">
      <c r="A13011" s="7" t="s">
        <v>13117</v>
      </c>
      <c r="B13011">
        <v>0</v>
      </c>
      <c r="C13011">
        <v>0</v>
      </c>
      <c r="D13011">
        <v>0</v>
      </c>
      <c r="E13011">
        <v>0</v>
      </c>
      <c r="F13011">
        <v>0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</row>
    <row r="13012" spans="1:15" x14ac:dyDescent="0.2">
      <c r="A13012" s="7" t="s">
        <v>13118</v>
      </c>
      <c r="B13012">
        <v>0</v>
      </c>
      <c r="C13012">
        <v>0</v>
      </c>
      <c r="D13012">
        <v>0</v>
      </c>
      <c r="E13012">
        <v>0</v>
      </c>
      <c r="F13012">
        <v>0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</row>
    <row r="13013" spans="1:15" x14ac:dyDescent="0.2">
      <c r="A13013" s="7" t="s">
        <v>13119</v>
      </c>
      <c r="B13013">
        <v>0</v>
      </c>
      <c r="C13013">
        <v>0</v>
      </c>
      <c r="D13013">
        <v>0</v>
      </c>
      <c r="E13013">
        <v>0</v>
      </c>
      <c r="F13013">
        <v>0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</row>
    <row r="13014" spans="1:15" x14ac:dyDescent="0.2">
      <c r="A13014" s="7" t="s">
        <v>13120</v>
      </c>
      <c r="B13014">
        <v>0</v>
      </c>
      <c r="C13014">
        <v>0</v>
      </c>
      <c r="D13014">
        <v>0</v>
      </c>
      <c r="E13014">
        <v>0</v>
      </c>
      <c r="F13014">
        <v>0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</row>
    <row r="13015" spans="1:15" x14ac:dyDescent="0.2">
      <c r="A13015" s="7" t="s">
        <v>13121</v>
      </c>
      <c r="B13015">
        <v>2</v>
      </c>
      <c r="C13015">
        <v>0</v>
      </c>
      <c r="D13015">
        <v>0</v>
      </c>
      <c r="E13015">
        <v>0</v>
      </c>
      <c r="F13015">
        <v>0</v>
      </c>
      <c r="G13015">
        <v>0</v>
      </c>
      <c r="H13015">
        <v>0</v>
      </c>
      <c r="I13015">
        <v>0</v>
      </c>
      <c r="J13015">
        <v>2</v>
      </c>
      <c r="K13015">
        <v>1</v>
      </c>
      <c r="L13015">
        <v>0</v>
      </c>
      <c r="M13015">
        <v>0</v>
      </c>
      <c r="N13015">
        <v>0</v>
      </c>
      <c r="O13015">
        <v>0</v>
      </c>
    </row>
    <row r="13016" spans="1:15" x14ac:dyDescent="0.2">
      <c r="A13016" s="7" t="s">
        <v>13122</v>
      </c>
      <c r="B13016">
        <v>0</v>
      </c>
      <c r="C13016">
        <v>0</v>
      </c>
      <c r="D13016">
        <v>0</v>
      </c>
      <c r="E13016">
        <v>0</v>
      </c>
      <c r="F13016">
        <v>0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</row>
    <row r="13017" spans="1:15" x14ac:dyDescent="0.2">
      <c r="A13017" s="7" t="s">
        <v>13123</v>
      </c>
      <c r="B13017">
        <v>0</v>
      </c>
      <c r="C13017">
        <v>0</v>
      </c>
      <c r="D13017">
        <v>0</v>
      </c>
      <c r="E13017">
        <v>0</v>
      </c>
      <c r="F13017">
        <v>0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</row>
    <row r="13018" spans="1:15" x14ac:dyDescent="0.2">
      <c r="A13018" s="7" t="s">
        <v>13124</v>
      </c>
      <c r="B13018">
        <v>0</v>
      </c>
      <c r="C13018">
        <v>0</v>
      </c>
      <c r="D13018">
        <v>0</v>
      </c>
      <c r="E13018">
        <v>0</v>
      </c>
      <c r="F13018">
        <v>0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</row>
    <row r="13019" spans="1:15" x14ac:dyDescent="0.2">
      <c r="A13019" s="7" t="s">
        <v>13125</v>
      </c>
      <c r="B13019">
        <v>0</v>
      </c>
      <c r="C13019">
        <v>0</v>
      </c>
      <c r="D13019">
        <v>0</v>
      </c>
      <c r="E13019">
        <v>0</v>
      </c>
      <c r="F13019">
        <v>0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</row>
    <row r="13020" spans="1:15" x14ac:dyDescent="0.2">
      <c r="A13020" s="7" t="s">
        <v>13126</v>
      </c>
      <c r="B13020">
        <v>0</v>
      </c>
      <c r="C13020">
        <v>0</v>
      </c>
      <c r="D13020">
        <v>0</v>
      </c>
      <c r="E13020">
        <v>0</v>
      </c>
      <c r="F13020">
        <v>0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</row>
    <row r="13021" spans="1:15" x14ac:dyDescent="0.2">
      <c r="A13021" s="7" t="s">
        <v>13127</v>
      </c>
      <c r="B13021">
        <v>0</v>
      </c>
      <c r="C13021">
        <v>0</v>
      </c>
      <c r="D13021">
        <v>0</v>
      </c>
      <c r="E13021">
        <v>0</v>
      </c>
      <c r="F13021">
        <v>0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</row>
    <row r="13022" spans="1:15" x14ac:dyDescent="0.2">
      <c r="A13022" s="7" t="s">
        <v>13128</v>
      </c>
      <c r="B13022">
        <v>0</v>
      </c>
      <c r="C13022">
        <v>0</v>
      </c>
      <c r="D13022">
        <v>0</v>
      </c>
      <c r="E13022">
        <v>0</v>
      </c>
      <c r="F13022">
        <v>0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</row>
    <row r="13023" spans="1:15" x14ac:dyDescent="0.2">
      <c r="A13023" s="7" t="s">
        <v>13129</v>
      </c>
      <c r="B13023">
        <v>0</v>
      </c>
      <c r="C13023">
        <v>0</v>
      </c>
      <c r="D13023">
        <v>0</v>
      </c>
      <c r="E13023">
        <v>0</v>
      </c>
      <c r="F13023">
        <v>0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</row>
    <row r="13024" spans="1:15" x14ac:dyDescent="0.2">
      <c r="A13024" s="7" t="s">
        <v>13130</v>
      </c>
      <c r="B13024">
        <v>0</v>
      </c>
      <c r="C13024">
        <v>0</v>
      </c>
      <c r="D13024">
        <v>0</v>
      </c>
      <c r="E13024">
        <v>0</v>
      </c>
      <c r="F13024">
        <v>0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</row>
    <row r="13025" spans="1:15" x14ac:dyDescent="0.2">
      <c r="A13025" s="7" t="s">
        <v>13131</v>
      </c>
      <c r="B13025">
        <v>0</v>
      </c>
      <c r="C13025">
        <v>0</v>
      </c>
      <c r="D13025">
        <v>0</v>
      </c>
      <c r="E13025">
        <v>0</v>
      </c>
      <c r="F13025">
        <v>0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</row>
    <row r="13026" spans="1:15" x14ac:dyDescent="0.2">
      <c r="A13026" s="7" t="s">
        <v>13132</v>
      </c>
      <c r="B13026">
        <v>2</v>
      </c>
      <c r="C13026">
        <v>0</v>
      </c>
      <c r="D13026">
        <v>0</v>
      </c>
      <c r="E13026">
        <v>0</v>
      </c>
      <c r="F13026">
        <v>0</v>
      </c>
      <c r="G13026">
        <v>0</v>
      </c>
      <c r="H13026">
        <v>0</v>
      </c>
      <c r="I13026">
        <v>0</v>
      </c>
      <c r="J13026">
        <v>2</v>
      </c>
      <c r="K13026">
        <v>1</v>
      </c>
      <c r="L13026">
        <v>0</v>
      </c>
      <c r="M13026">
        <v>0</v>
      </c>
      <c r="N13026">
        <v>0</v>
      </c>
      <c r="O13026">
        <v>0</v>
      </c>
    </row>
    <row r="13027" spans="1:15" x14ac:dyDescent="0.2">
      <c r="A13027" s="7" t="s">
        <v>13133</v>
      </c>
      <c r="B13027">
        <v>0</v>
      </c>
      <c r="C13027">
        <v>0</v>
      </c>
      <c r="D13027">
        <v>0</v>
      </c>
      <c r="E13027">
        <v>0</v>
      </c>
      <c r="F13027">
        <v>0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</row>
    <row r="13028" spans="1:15" x14ac:dyDescent="0.2">
      <c r="A13028" s="7" t="s">
        <v>13134</v>
      </c>
      <c r="B13028">
        <v>13</v>
      </c>
      <c r="C13028">
        <v>0</v>
      </c>
      <c r="D13028">
        <v>0</v>
      </c>
      <c r="E13028">
        <v>0</v>
      </c>
      <c r="F13028">
        <v>0</v>
      </c>
      <c r="G13028">
        <v>0</v>
      </c>
      <c r="H13028">
        <v>0</v>
      </c>
      <c r="I13028">
        <v>0</v>
      </c>
      <c r="J13028">
        <v>6</v>
      </c>
      <c r="K13028">
        <v>11</v>
      </c>
      <c r="L13028">
        <v>0</v>
      </c>
      <c r="M13028">
        <v>0</v>
      </c>
      <c r="N13028">
        <v>0</v>
      </c>
      <c r="O13028">
        <v>0</v>
      </c>
    </row>
    <row r="13029" spans="1:15" x14ac:dyDescent="0.2">
      <c r="A13029" s="7" t="s">
        <v>13135</v>
      </c>
      <c r="B13029">
        <v>0</v>
      </c>
      <c r="C13029">
        <v>0</v>
      </c>
      <c r="D13029">
        <v>0</v>
      </c>
      <c r="E13029">
        <v>0</v>
      </c>
      <c r="F13029">
        <v>0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</row>
    <row r="13030" spans="1:15" x14ac:dyDescent="0.2">
      <c r="A13030" s="7" t="s">
        <v>13136</v>
      </c>
      <c r="B13030">
        <v>15</v>
      </c>
      <c r="C13030">
        <v>0</v>
      </c>
      <c r="D13030">
        <v>0</v>
      </c>
      <c r="E13030">
        <v>0</v>
      </c>
      <c r="F13030">
        <v>0</v>
      </c>
      <c r="G13030">
        <v>0</v>
      </c>
      <c r="H13030">
        <v>0</v>
      </c>
      <c r="I13030">
        <v>0</v>
      </c>
      <c r="J13030">
        <v>8</v>
      </c>
      <c r="K13030">
        <v>12</v>
      </c>
      <c r="L13030">
        <v>0</v>
      </c>
      <c r="M13030">
        <v>0</v>
      </c>
      <c r="N13030">
        <v>0</v>
      </c>
      <c r="O13030">
        <v>0</v>
      </c>
    </row>
    <row r="13031" spans="1:15" x14ac:dyDescent="0.2">
      <c r="A13031" s="7" t="s">
        <v>13137</v>
      </c>
      <c r="B13031">
        <v>0</v>
      </c>
      <c r="C13031">
        <v>0</v>
      </c>
      <c r="D13031">
        <v>0</v>
      </c>
      <c r="E13031">
        <v>0</v>
      </c>
      <c r="F13031">
        <v>0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</row>
    <row r="13032" spans="1:15" x14ac:dyDescent="0.2">
      <c r="A13032" s="7" t="s">
        <v>13138</v>
      </c>
      <c r="B13032">
        <v>0</v>
      </c>
      <c r="C13032">
        <v>0</v>
      </c>
      <c r="D13032">
        <v>0</v>
      </c>
      <c r="E13032">
        <v>0</v>
      </c>
      <c r="F13032">
        <v>0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</row>
    <row r="13033" spans="1:15" x14ac:dyDescent="0.2">
      <c r="A13033" s="7" t="s">
        <v>13139</v>
      </c>
      <c r="B13033">
        <v>0</v>
      </c>
      <c r="C13033">
        <v>0</v>
      </c>
      <c r="D13033">
        <v>0</v>
      </c>
      <c r="E13033">
        <v>0</v>
      </c>
      <c r="F13033">
        <v>0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</row>
    <row r="13034" spans="1:15" x14ac:dyDescent="0.2">
      <c r="A13034" s="7" t="s">
        <v>13140</v>
      </c>
      <c r="B13034">
        <v>0</v>
      </c>
      <c r="C13034">
        <v>0</v>
      </c>
      <c r="D13034">
        <v>0</v>
      </c>
      <c r="E13034">
        <v>0</v>
      </c>
      <c r="F13034">
        <v>0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</row>
    <row r="13035" spans="1:15" x14ac:dyDescent="0.2">
      <c r="A13035" s="7" t="s">
        <v>13141</v>
      </c>
      <c r="B13035">
        <v>0</v>
      </c>
      <c r="C13035">
        <v>0</v>
      </c>
      <c r="D13035">
        <v>0</v>
      </c>
      <c r="E13035">
        <v>0</v>
      </c>
      <c r="F13035">
        <v>0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</row>
    <row r="13036" spans="1:15" x14ac:dyDescent="0.2">
      <c r="A13036" s="7" t="s">
        <v>13142</v>
      </c>
      <c r="B13036">
        <v>15</v>
      </c>
      <c r="C13036">
        <v>0</v>
      </c>
      <c r="D13036">
        <v>0</v>
      </c>
      <c r="E13036">
        <v>0</v>
      </c>
      <c r="F13036">
        <v>0</v>
      </c>
      <c r="G13036">
        <v>0</v>
      </c>
      <c r="H13036">
        <v>0</v>
      </c>
      <c r="I13036">
        <v>0</v>
      </c>
      <c r="J13036">
        <v>8</v>
      </c>
      <c r="K13036">
        <v>12</v>
      </c>
      <c r="L13036">
        <v>0</v>
      </c>
      <c r="M13036">
        <v>0</v>
      </c>
      <c r="N13036">
        <v>0</v>
      </c>
      <c r="O13036">
        <v>0</v>
      </c>
    </row>
    <row r="13037" spans="1:15" x14ac:dyDescent="0.2">
      <c r="A13037" s="7" t="s">
        <v>13143</v>
      </c>
      <c r="B13037">
        <v>0</v>
      </c>
      <c r="C13037">
        <v>0</v>
      </c>
      <c r="D13037">
        <v>0</v>
      </c>
      <c r="E13037">
        <v>0</v>
      </c>
      <c r="F13037">
        <v>0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</row>
    <row r="13038" spans="1:15" x14ac:dyDescent="0.2">
      <c r="A13038" s="7" t="s">
        <v>13144</v>
      </c>
      <c r="B13038">
        <v>0</v>
      </c>
      <c r="C13038">
        <v>0</v>
      </c>
      <c r="D13038">
        <v>0</v>
      </c>
      <c r="E13038">
        <v>0</v>
      </c>
      <c r="F13038">
        <v>0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</row>
    <row r="13039" spans="1:15" x14ac:dyDescent="0.2">
      <c r="A13039" s="7" t="s">
        <v>13145</v>
      </c>
      <c r="B13039">
        <v>0</v>
      </c>
      <c r="C13039">
        <v>0</v>
      </c>
      <c r="D13039">
        <v>0</v>
      </c>
      <c r="E13039">
        <v>0</v>
      </c>
      <c r="F13039">
        <v>0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</row>
    <row r="13040" spans="1:15" x14ac:dyDescent="0.2">
      <c r="A13040" s="7" t="s">
        <v>13146</v>
      </c>
      <c r="B13040">
        <v>0</v>
      </c>
      <c r="C13040">
        <v>0</v>
      </c>
      <c r="D13040">
        <v>0</v>
      </c>
      <c r="E13040">
        <v>0</v>
      </c>
      <c r="F13040">
        <v>0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</row>
    <row r="13041" spans="1:15" x14ac:dyDescent="0.2">
      <c r="A13041" s="7" t="s">
        <v>13147</v>
      </c>
      <c r="B13041">
        <v>0</v>
      </c>
      <c r="C13041">
        <v>0</v>
      </c>
      <c r="D13041">
        <v>0</v>
      </c>
      <c r="E13041">
        <v>0</v>
      </c>
      <c r="F13041">
        <v>0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</row>
    <row r="13042" spans="1:15" x14ac:dyDescent="0.2">
      <c r="A13042" s="7" t="s">
        <v>13148</v>
      </c>
      <c r="B13042">
        <v>0</v>
      </c>
      <c r="C13042">
        <v>0</v>
      </c>
      <c r="D13042">
        <v>0</v>
      </c>
      <c r="E13042">
        <v>0</v>
      </c>
      <c r="F13042">
        <v>0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</row>
    <row r="13043" spans="1:15" x14ac:dyDescent="0.2">
      <c r="A13043" s="7" t="s">
        <v>13149</v>
      </c>
      <c r="B13043">
        <v>0</v>
      </c>
      <c r="C13043">
        <v>0</v>
      </c>
      <c r="D13043">
        <v>0</v>
      </c>
      <c r="E13043">
        <v>0</v>
      </c>
      <c r="F13043">
        <v>0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</row>
    <row r="13044" spans="1:15" x14ac:dyDescent="0.2">
      <c r="A13044" s="7" t="s">
        <v>13150</v>
      </c>
      <c r="B13044">
        <v>0</v>
      </c>
      <c r="C13044">
        <v>0</v>
      </c>
      <c r="D13044">
        <v>0</v>
      </c>
      <c r="E13044">
        <v>0</v>
      </c>
      <c r="F13044">
        <v>0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</row>
    <row r="13045" spans="1:15" x14ac:dyDescent="0.2">
      <c r="A13045" s="7" t="s">
        <v>13151</v>
      </c>
      <c r="B13045">
        <v>0</v>
      </c>
      <c r="C13045">
        <v>0</v>
      </c>
      <c r="D13045">
        <v>0</v>
      </c>
      <c r="E13045">
        <v>0</v>
      </c>
      <c r="F13045">
        <v>0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</row>
    <row r="13046" spans="1:15" x14ac:dyDescent="0.2">
      <c r="A13046" s="7" t="s">
        <v>13152</v>
      </c>
      <c r="B13046">
        <v>0</v>
      </c>
      <c r="C13046">
        <v>0</v>
      </c>
      <c r="D13046">
        <v>0</v>
      </c>
      <c r="E13046">
        <v>0</v>
      </c>
      <c r="F13046">
        <v>0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</row>
    <row r="13047" spans="1:15" x14ac:dyDescent="0.2">
      <c r="A13047" s="7" t="s">
        <v>13153</v>
      </c>
      <c r="B13047">
        <v>0</v>
      </c>
      <c r="C13047">
        <v>0</v>
      </c>
      <c r="D13047">
        <v>0</v>
      </c>
      <c r="E13047">
        <v>0</v>
      </c>
      <c r="F13047">
        <v>0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</row>
    <row r="13048" spans="1:15" x14ac:dyDescent="0.2">
      <c r="A13048" s="7" t="s">
        <v>13154</v>
      </c>
      <c r="B13048">
        <v>0</v>
      </c>
      <c r="C13048">
        <v>0</v>
      </c>
      <c r="D13048">
        <v>0</v>
      </c>
      <c r="E13048">
        <v>0</v>
      </c>
      <c r="F13048">
        <v>0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</row>
    <row r="13049" spans="1:15" x14ac:dyDescent="0.2">
      <c r="A13049" s="7" t="s">
        <v>13155</v>
      </c>
      <c r="B13049">
        <v>0</v>
      </c>
      <c r="C13049">
        <v>0</v>
      </c>
      <c r="D13049">
        <v>0</v>
      </c>
      <c r="E13049">
        <v>0</v>
      </c>
      <c r="F13049">
        <v>0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</row>
    <row r="13050" spans="1:15" x14ac:dyDescent="0.2">
      <c r="A13050" s="7" t="s">
        <v>13156</v>
      </c>
      <c r="B13050">
        <v>0</v>
      </c>
      <c r="C13050">
        <v>0</v>
      </c>
      <c r="D13050">
        <v>0</v>
      </c>
      <c r="E13050">
        <v>0</v>
      </c>
      <c r="F13050">
        <v>0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</row>
    <row r="13051" spans="1:15" x14ac:dyDescent="0.2">
      <c r="A13051" s="7" t="s">
        <v>13157</v>
      </c>
      <c r="B13051">
        <v>0</v>
      </c>
      <c r="C13051">
        <v>0</v>
      </c>
      <c r="D13051">
        <v>0</v>
      </c>
      <c r="E13051">
        <v>0</v>
      </c>
      <c r="F13051">
        <v>0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</row>
    <row r="13052" spans="1:15" x14ac:dyDescent="0.2">
      <c r="A13052" s="7" t="s">
        <v>13158</v>
      </c>
      <c r="B13052">
        <v>0</v>
      </c>
      <c r="C13052">
        <v>0</v>
      </c>
      <c r="D13052">
        <v>0</v>
      </c>
      <c r="E13052">
        <v>0</v>
      </c>
      <c r="F13052">
        <v>0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</row>
    <row r="13053" spans="1:15" x14ac:dyDescent="0.2">
      <c r="A13053" s="7" t="s">
        <v>13159</v>
      </c>
      <c r="B13053">
        <v>0</v>
      </c>
      <c r="C13053">
        <v>0</v>
      </c>
      <c r="D13053">
        <v>0</v>
      </c>
      <c r="E13053">
        <v>0</v>
      </c>
      <c r="F13053">
        <v>0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</row>
    <row r="13054" spans="1:15" x14ac:dyDescent="0.2">
      <c r="A13054" s="7" t="s">
        <v>13160</v>
      </c>
      <c r="B13054">
        <v>0</v>
      </c>
      <c r="C13054">
        <v>0</v>
      </c>
      <c r="D13054">
        <v>0</v>
      </c>
      <c r="E13054">
        <v>0</v>
      </c>
      <c r="F13054">
        <v>0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</row>
    <row r="13055" spans="1:15" x14ac:dyDescent="0.2">
      <c r="A13055" s="7" t="s">
        <v>13161</v>
      </c>
      <c r="B13055">
        <v>0</v>
      </c>
      <c r="C13055">
        <v>0</v>
      </c>
      <c r="D13055">
        <v>0</v>
      </c>
      <c r="E13055">
        <v>0</v>
      </c>
      <c r="F13055">
        <v>0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</row>
    <row r="13056" spans="1:15" x14ac:dyDescent="0.2">
      <c r="A13056" s="7" t="s">
        <v>13162</v>
      </c>
      <c r="B13056">
        <v>0</v>
      </c>
      <c r="C13056">
        <v>0</v>
      </c>
      <c r="D13056">
        <v>0</v>
      </c>
      <c r="E13056">
        <v>0</v>
      </c>
      <c r="F13056">
        <v>0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</row>
    <row r="13057" spans="1:15" x14ac:dyDescent="0.2">
      <c r="A13057" s="7" t="s">
        <v>13163</v>
      </c>
      <c r="B13057">
        <v>0</v>
      </c>
      <c r="C13057">
        <v>0</v>
      </c>
      <c r="D13057">
        <v>0</v>
      </c>
      <c r="E13057">
        <v>0</v>
      </c>
      <c r="F13057">
        <v>0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</row>
    <row r="13058" spans="1:15" x14ac:dyDescent="0.2">
      <c r="A13058" s="7" t="s">
        <v>13164</v>
      </c>
      <c r="B13058">
        <v>0</v>
      </c>
      <c r="C13058">
        <v>0</v>
      </c>
      <c r="D13058">
        <v>0</v>
      </c>
      <c r="E13058">
        <v>0</v>
      </c>
      <c r="F13058">
        <v>0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</row>
    <row r="13059" spans="1:15" x14ac:dyDescent="0.2">
      <c r="A13059" s="7" t="s">
        <v>13165</v>
      </c>
      <c r="B13059">
        <v>0</v>
      </c>
      <c r="C13059">
        <v>0</v>
      </c>
      <c r="D13059">
        <v>0</v>
      </c>
      <c r="E13059">
        <v>0</v>
      </c>
      <c r="F13059">
        <v>0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</row>
    <row r="13060" spans="1:15" x14ac:dyDescent="0.2">
      <c r="A13060" s="7" t="s">
        <v>13166</v>
      </c>
      <c r="B13060">
        <v>0</v>
      </c>
      <c r="C13060">
        <v>0</v>
      </c>
      <c r="D13060">
        <v>0</v>
      </c>
      <c r="E13060">
        <v>0</v>
      </c>
      <c r="F13060">
        <v>0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</row>
    <row r="13061" spans="1:15" x14ac:dyDescent="0.2">
      <c r="A13061" s="7" t="s">
        <v>13167</v>
      </c>
      <c r="B13061">
        <v>0</v>
      </c>
      <c r="C13061">
        <v>0</v>
      </c>
      <c r="D13061">
        <v>0</v>
      </c>
      <c r="E13061">
        <v>0</v>
      </c>
      <c r="F13061">
        <v>0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</row>
    <row r="13062" spans="1:15" x14ac:dyDescent="0.2">
      <c r="A13062" s="7" t="s">
        <v>13168</v>
      </c>
      <c r="B13062">
        <v>0</v>
      </c>
      <c r="C13062">
        <v>0</v>
      </c>
      <c r="D13062">
        <v>0</v>
      </c>
      <c r="E13062">
        <v>0</v>
      </c>
      <c r="F13062">
        <v>0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</row>
    <row r="13063" spans="1:15" x14ac:dyDescent="0.2">
      <c r="A13063" s="7" t="s">
        <v>13169</v>
      </c>
      <c r="B13063">
        <v>0</v>
      </c>
      <c r="C13063">
        <v>0</v>
      </c>
      <c r="D13063">
        <v>0</v>
      </c>
      <c r="E13063">
        <v>0</v>
      </c>
      <c r="F13063">
        <v>0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</row>
    <row r="13064" spans="1:15" x14ac:dyDescent="0.2">
      <c r="A13064" s="7" t="s">
        <v>13170</v>
      </c>
      <c r="B13064">
        <v>0</v>
      </c>
      <c r="C13064">
        <v>0</v>
      </c>
      <c r="D13064">
        <v>0</v>
      </c>
      <c r="E13064">
        <v>0</v>
      </c>
      <c r="F13064">
        <v>0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</row>
    <row r="13065" spans="1:15" x14ac:dyDescent="0.2">
      <c r="A13065" s="7" t="s">
        <v>13171</v>
      </c>
      <c r="B13065">
        <v>0</v>
      </c>
      <c r="C13065">
        <v>0</v>
      </c>
      <c r="D13065">
        <v>0</v>
      </c>
      <c r="E13065">
        <v>0</v>
      </c>
      <c r="F13065">
        <v>0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</row>
    <row r="13066" spans="1:15" x14ac:dyDescent="0.2">
      <c r="A13066" s="7" t="s">
        <v>13172</v>
      </c>
      <c r="B13066">
        <v>0</v>
      </c>
      <c r="C13066">
        <v>0</v>
      </c>
      <c r="D13066">
        <v>0</v>
      </c>
      <c r="E13066">
        <v>0</v>
      </c>
      <c r="F13066">
        <v>0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</row>
    <row r="13067" spans="1:15" x14ac:dyDescent="0.2">
      <c r="A13067" s="7" t="s">
        <v>13173</v>
      </c>
      <c r="B13067">
        <v>0</v>
      </c>
      <c r="C13067">
        <v>0</v>
      </c>
      <c r="D13067">
        <v>0</v>
      </c>
      <c r="E13067">
        <v>0</v>
      </c>
      <c r="F13067">
        <v>0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</row>
    <row r="13068" spans="1:15" x14ac:dyDescent="0.2">
      <c r="A13068" s="7" t="s">
        <v>13174</v>
      </c>
      <c r="B13068">
        <v>0</v>
      </c>
      <c r="C13068">
        <v>0</v>
      </c>
      <c r="D13068">
        <v>0</v>
      </c>
      <c r="E13068">
        <v>0</v>
      </c>
      <c r="F13068">
        <v>0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</row>
    <row r="13069" spans="1:15" x14ac:dyDescent="0.2">
      <c r="A13069" s="7" t="s">
        <v>13175</v>
      </c>
      <c r="B13069">
        <v>0</v>
      </c>
      <c r="C13069">
        <v>0</v>
      </c>
      <c r="D13069">
        <v>0</v>
      </c>
      <c r="E13069">
        <v>0</v>
      </c>
      <c r="F13069">
        <v>0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</row>
    <row r="13070" spans="1:15" x14ac:dyDescent="0.2">
      <c r="A13070" s="7" t="s">
        <v>13176</v>
      </c>
      <c r="B13070">
        <v>0</v>
      </c>
      <c r="C13070">
        <v>0</v>
      </c>
      <c r="D13070">
        <v>0</v>
      </c>
      <c r="E13070">
        <v>0</v>
      </c>
      <c r="F13070">
        <v>0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</row>
    <row r="13071" spans="1:15" x14ac:dyDescent="0.2">
      <c r="A13071" s="7" t="s">
        <v>13177</v>
      </c>
      <c r="B13071">
        <v>0</v>
      </c>
      <c r="C13071">
        <v>0</v>
      </c>
      <c r="D13071">
        <v>0</v>
      </c>
      <c r="E13071">
        <v>0</v>
      </c>
      <c r="F13071">
        <v>0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</row>
    <row r="13072" spans="1:15" x14ac:dyDescent="0.2">
      <c r="A13072" s="7" t="s">
        <v>13178</v>
      </c>
      <c r="B13072">
        <v>0</v>
      </c>
      <c r="C13072">
        <v>0</v>
      </c>
      <c r="D13072">
        <v>0</v>
      </c>
      <c r="E13072">
        <v>0</v>
      </c>
      <c r="F13072">
        <v>0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</row>
    <row r="13073" spans="1:15" x14ac:dyDescent="0.2">
      <c r="A13073" s="7" t="s">
        <v>13179</v>
      </c>
      <c r="B13073">
        <v>0</v>
      </c>
      <c r="C13073">
        <v>0</v>
      </c>
      <c r="D13073">
        <v>0</v>
      </c>
      <c r="E13073">
        <v>0</v>
      </c>
      <c r="F13073">
        <v>0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</row>
    <row r="13074" spans="1:15" x14ac:dyDescent="0.2">
      <c r="A13074" s="7" t="s">
        <v>13180</v>
      </c>
      <c r="B13074">
        <v>0</v>
      </c>
      <c r="C13074">
        <v>0</v>
      </c>
      <c r="D13074">
        <v>0</v>
      </c>
      <c r="E13074">
        <v>0</v>
      </c>
      <c r="F13074">
        <v>0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</row>
    <row r="13075" spans="1:15" x14ac:dyDescent="0.2">
      <c r="A13075" s="7" t="s">
        <v>13181</v>
      </c>
      <c r="B13075">
        <v>0</v>
      </c>
      <c r="C13075">
        <v>0</v>
      </c>
      <c r="D13075">
        <v>0</v>
      </c>
      <c r="E13075">
        <v>0</v>
      </c>
      <c r="F13075">
        <v>0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</row>
    <row r="13076" spans="1:15" x14ac:dyDescent="0.2">
      <c r="A13076" s="7" t="s">
        <v>13182</v>
      </c>
      <c r="B13076">
        <v>0</v>
      </c>
      <c r="C13076">
        <v>0</v>
      </c>
      <c r="D13076">
        <v>0</v>
      </c>
      <c r="E13076">
        <v>0</v>
      </c>
      <c r="F13076">
        <v>0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</row>
    <row r="13077" spans="1:15" x14ac:dyDescent="0.2">
      <c r="A13077" s="7" t="s">
        <v>13183</v>
      </c>
      <c r="B13077">
        <v>0</v>
      </c>
      <c r="C13077">
        <v>0</v>
      </c>
      <c r="D13077">
        <v>0</v>
      </c>
      <c r="E13077">
        <v>0</v>
      </c>
      <c r="F13077">
        <v>0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</row>
    <row r="13078" spans="1:15" x14ac:dyDescent="0.2">
      <c r="A13078" s="7" t="s">
        <v>13184</v>
      </c>
      <c r="B13078">
        <v>0</v>
      </c>
      <c r="C13078">
        <v>0</v>
      </c>
      <c r="D13078">
        <v>0</v>
      </c>
      <c r="E13078">
        <v>0</v>
      </c>
      <c r="F13078">
        <v>0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</row>
    <row r="13079" spans="1:15" x14ac:dyDescent="0.2">
      <c r="A13079" s="7" t="s">
        <v>13185</v>
      </c>
      <c r="B13079">
        <v>0</v>
      </c>
      <c r="C13079">
        <v>0</v>
      </c>
      <c r="D13079">
        <v>0</v>
      </c>
      <c r="E13079">
        <v>0</v>
      </c>
      <c r="F13079">
        <v>0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</row>
    <row r="13080" spans="1:15" x14ac:dyDescent="0.2">
      <c r="A13080" s="7" t="s">
        <v>13186</v>
      </c>
      <c r="B13080">
        <v>0</v>
      </c>
      <c r="C13080">
        <v>0</v>
      </c>
      <c r="D13080">
        <v>0</v>
      </c>
      <c r="E13080">
        <v>0</v>
      </c>
      <c r="F13080">
        <v>0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</row>
    <row r="13081" spans="1:15" x14ac:dyDescent="0.2">
      <c r="A13081" s="7" t="s">
        <v>13187</v>
      </c>
      <c r="B13081">
        <v>0</v>
      </c>
      <c r="C13081">
        <v>0</v>
      </c>
      <c r="D13081">
        <v>0</v>
      </c>
      <c r="E13081">
        <v>0</v>
      </c>
      <c r="F13081">
        <v>0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</row>
    <row r="13082" spans="1:15" x14ac:dyDescent="0.2">
      <c r="A13082" s="7" t="s">
        <v>13188</v>
      </c>
      <c r="B13082">
        <v>0</v>
      </c>
      <c r="C13082">
        <v>0</v>
      </c>
      <c r="D13082">
        <v>0</v>
      </c>
      <c r="E13082">
        <v>0</v>
      </c>
      <c r="F13082">
        <v>0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</row>
    <row r="13083" spans="1:15" x14ac:dyDescent="0.2">
      <c r="A13083" s="7" t="s">
        <v>13189</v>
      </c>
      <c r="B13083">
        <v>0</v>
      </c>
      <c r="C13083">
        <v>0</v>
      </c>
      <c r="D13083">
        <v>0</v>
      </c>
      <c r="E13083">
        <v>0</v>
      </c>
      <c r="F13083">
        <v>0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</row>
    <row r="13084" spans="1:15" x14ac:dyDescent="0.2">
      <c r="A13084" s="7" t="s">
        <v>13190</v>
      </c>
      <c r="B13084">
        <v>0</v>
      </c>
      <c r="C13084">
        <v>0</v>
      </c>
      <c r="D13084">
        <v>0</v>
      </c>
      <c r="E13084">
        <v>0</v>
      </c>
      <c r="F13084">
        <v>0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</row>
    <row r="13085" spans="1:15" x14ac:dyDescent="0.2">
      <c r="A13085" s="7" t="s">
        <v>13191</v>
      </c>
      <c r="B13085">
        <v>0</v>
      </c>
      <c r="C13085">
        <v>0</v>
      </c>
      <c r="D13085">
        <v>0</v>
      </c>
      <c r="E13085">
        <v>0</v>
      </c>
      <c r="F13085">
        <v>0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</row>
    <row r="13086" spans="1:15" x14ac:dyDescent="0.2">
      <c r="A13086" s="7" t="s">
        <v>13192</v>
      </c>
      <c r="B13086">
        <v>0</v>
      </c>
      <c r="C13086">
        <v>0</v>
      </c>
      <c r="D13086">
        <v>0</v>
      </c>
      <c r="E13086">
        <v>0</v>
      </c>
      <c r="F13086">
        <v>0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</row>
    <row r="13087" spans="1:15" x14ac:dyDescent="0.2">
      <c r="A13087" s="7" t="s">
        <v>13193</v>
      </c>
      <c r="B13087">
        <v>0</v>
      </c>
      <c r="C13087">
        <v>0</v>
      </c>
      <c r="D13087">
        <v>0</v>
      </c>
      <c r="E13087">
        <v>0</v>
      </c>
      <c r="F13087">
        <v>0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</row>
    <row r="13088" spans="1:15" x14ac:dyDescent="0.2">
      <c r="A13088" s="7" t="s">
        <v>13194</v>
      </c>
      <c r="B13088">
        <v>0</v>
      </c>
      <c r="C13088">
        <v>0</v>
      </c>
      <c r="D13088">
        <v>0</v>
      </c>
      <c r="E13088">
        <v>0</v>
      </c>
      <c r="F13088">
        <v>0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</row>
    <row r="13089" spans="1:15" x14ac:dyDescent="0.2">
      <c r="A13089" s="7" t="s">
        <v>13195</v>
      </c>
      <c r="B13089">
        <v>0</v>
      </c>
      <c r="C13089">
        <v>0</v>
      </c>
      <c r="D13089">
        <v>0</v>
      </c>
      <c r="E13089">
        <v>0</v>
      </c>
      <c r="F13089">
        <v>0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</row>
    <row r="13090" spans="1:15" x14ac:dyDescent="0.2">
      <c r="A13090" s="7" t="s">
        <v>13196</v>
      </c>
      <c r="B13090">
        <v>0</v>
      </c>
      <c r="C13090">
        <v>0</v>
      </c>
      <c r="D13090">
        <v>0</v>
      </c>
      <c r="E13090">
        <v>0</v>
      </c>
      <c r="F13090">
        <v>0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</row>
    <row r="13091" spans="1:15" x14ac:dyDescent="0.2">
      <c r="A13091" s="7" t="s">
        <v>13197</v>
      </c>
      <c r="B13091">
        <v>0</v>
      </c>
    </row>
    <row r="13092" spans="1:15" x14ac:dyDescent="0.2">
      <c r="A13092" s="7" t="s">
        <v>13198</v>
      </c>
      <c r="B13092">
        <v>0</v>
      </c>
    </row>
    <row r="13093" spans="1:15" x14ac:dyDescent="0.2">
      <c r="A13093" s="7" t="s">
        <v>13199</v>
      </c>
      <c r="B13093">
        <v>0</v>
      </c>
    </row>
    <row r="13094" spans="1:15" x14ac:dyDescent="0.2">
      <c r="A13094" s="7" t="s">
        <v>13200</v>
      </c>
      <c r="B13094">
        <v>0</v>
      </c>
    </row>
    <row r="13095" spans="1:15" x14ac:dyDescent="0.2">
      <c r="A13095" s="7" t="s">
        <v>13201</v>
      </c>
      <c r="B13095">
        <v>0</v>
      </c>
    </row>
    <row r="13096" spans="1:15" x14ac:dyDescent="0.2">
      <c r="A13096" s="7" t="s">
        <v>13202</v>
      </c>
      <c r="B13096">
        <v>0</v>
      </c>
    </row>
    <row r="13097" spans="1:15" x14ac:dyDescent="0.2">
      <c r="A13097" s="7" t="s">
        <v>13203</v>
      </c>
      <c r="B13097">
        <v>0</v>
      </c>
    </row>
    <row r="13098" spans="1:15" x14ac:dyDescent="0.2">
      <c r="A13098" s="7" t="s">
        <v>13204</v>
      </c>
      <c r="B13098">
        <v>0</v>
      </c>
    </row>
    <row r="13099" spans="1:15" x14ac:dyDescent="0.2">
      <c r="A13099" s="7" t="s">
        <v>13205</v>
      </c>
      <c r="B13099">
        <v>0</v>
      </c>
    </row>
    <row r="13100" spans="1:15" x14ac:dyDescent="0.2">
      <c r="A13100" s="7" t="s">
        <v>13206</v>
      </c>
      <c r="B13100">
        <v>0</v>
      </c>
    </row>
    <row r="13101" spans="1:15" x14ac:dyDescent="0.2">
      <c r="A13101" s="7" t="s">
        <v>13207</v>
      </c>
      <c r="B13101">
        <v>0</v>
      </c>
    </row>
    <row r="13102" spans="1:15" x14ac:dyDescent="0.2">
      <c r="A13102" s="7" t="s">
        <v>13208</v>
      </c>
      <c r="B13102">
        <v>0</v>
      </c>
    </row>
    <row r="13103" spans="1:15" x14ac:dyDescent="0.2">
      <c r="A13103" s="7" t="s">
        <v>13209</v>
      </c>
      <c r="B13103">
        <v>0</v>
      </c>
    </row>
    <row r="13104" spans="1:15" x14ac:dyDescent="0.2">
      <c r="A13104" s="7" t="s">
        <v>13210</v>
      </c>
      <c r="B13104">
        <v>0</v>
      </c>
    </row>
    <row r="13105" spans="1:2" x14ac:dyDescent="0.2">
      <c r="A13105" s="7" t="s">
        <v>13211</v>
      </c>
      <c r="B13105">
        <v>0</v>
      </c>
    </row>
    <row r="13106" spans="1:2" x14ac:dyDescent="0.2">
      <c r="A13106" s="7" t="s">
        <v>13212</v>
      </c>
      <c r="B13106">
        <v>0</v>
      </c>
    </row>
    <row r="13107" spans="1:2" x14ac:dyDescent="0.2">
      <c r="A13107" s="7" t="s">
        <v>13213</v>
      </c>
      <c r="B13107">
        <v>0</v>
      </c>
    </row>
    <row r="13108" spans="1:2" x14ac:dyDescent="0.2">
      <c r="A13108" s="7" t="s">
        <v>13214</v>
      </c>
      <c r="B13108">
        <v>0</v>
      </c>
    </row>
    <row r="13109" spans="1:2" x14ac:dyDescent="0.2">
      <c r="A13109" s="7" t="s">
        <v>13215</v>
      </c>
      <c r="B13109">
        <v>0</v>
      </c>
    </row>
    <row r="13110" spans="1:2" x14ac:dyDescent="0.2">
      <c r="A13110" s="7" t="s">
        <v>13216</v>
      </c>
      <c r="B13110">
        <v>0</v>
      </c>
    </row>
    <row r="13111" spans="1:2" x14ac:dyDescent="0.2">
      <c r="A13111" s="7" t="s">
        <v>13217</v>
      </c>
      <c r="B13111">
        <v>0</v>
      </c>
    </row>
    <row r="13112" spans="1:2" x14ac:dyDescent="0.2">
      <c r="A13112" s="7" t="s">
        <v>13218</v>
      </c>
      <c r="B13112">
        <v>0</v>
      </c>
    </row>
    <row r="13113" spans="1:2" x14ac:dyDescent="0.2">
      <c r="A13113" s="7" t="s">
        <v>13219</v>
      </c>
      <c r="B13113">
        <v>0</v>
      </c>
    </row>
    <row r="13114" spans="1:2" x14ac:dyDescent="0.2">
      <c r="A13114" s="7" t="s">
        <v>13220</v>
      </c>
      <c r="B13114">
        <v>0</v>
      </c>
    </row>
    <row r="13115" spans="1:2" x14ac:dyDescent="0.2">
      <c r="A13115" s="7" t="s">
        <v>13221</v>
      </c>
      <c r="B13115">
        <v>0</v>
      </c>
    </row>
    <row r="13116" spans="1:2" x14ac:dyDescent="0.2">
      <c r="A13116" s="7" t="s">
        <v>13222</v>
      </c>
      <c r="B13116">
        <v>0</v>
      </c>
    </row>
    <row r="13117" spans="1:2" x14ac:dyDescent="0.2">
      <c r="A13117" s="7" t="s">
        <v>13223</v>
      </c>
      <c r="B13117">
        <v>0</v>
      </c>
    </row>
    <row r="13118" spans="1:2" x14ac:dyDescent="0.2">
      <c r="A13118" s="7" t="s">
        <v>13224</v>
      </c>
      <c r="B13118">
        <v>0</v>
      </c>
    </row>
    <row r="13119" spans="1:2" x14ac:dyDescent="0.2">
      <c r="A13119" s="7" t="s">
        <v>13225</v>
      </c>
      <c r="B13119">
        <v>0</v>
      </c>
    </row>
    <row r="13120" spans="1:2" x14ac:dyDescent="0.2">
      <c r="A13120" s="7" t="s">
        <v>13226</v>
      </c>
      <c r="B13120">
        <v>0</v>
      </c>
    </row>
    <row r="13121" spans="1:2" x14ac:dyDescent="0.2">
      <c r="A13121" s="7" t="s">
        <v>13227</v>
      </c>
      <c r="B13121">
        <v>0</v>
      </c>
    </row>
    <row r="13122" spans="1:2" x14ac:dyDescent="0.2">
      <c r="A13122" s="7" t="s">
        <v>13228</v>
      </c>
      <c r="B13122">
        <v>0</v>
      </c>
    </row>
    <row r="13123" spans="1:2" x14ac:dyDescent="0.2">
      <c r="A13123" s="7" t="s">
        <v>13229</v>
      </c>
      <c r="B13123">
        <v>8</v>
      </c>
    </row>
    <row r="13124" spans="1:2" x14ac:dyDescent="0.2">
      <c r="A13124" s="7" t="s">
        <v>13230</v>
      </c>
      <c r="B13124">
        <v>0</v>
      </c>
    </row>
    <row r="13125" spans="1:2" x14ac:dyDescent="0.2">
      <c r="A13125" s="7" t="s">
        <v>13231</v>
      </c>
      <c r="B13125">
        <v>0</v>
      </c>
    </row>
    <row r="13126" spans="1:2" x14ac:dyDescent="0.2">
      <c r="A13126" s="7" t="s">
        <v>13232</v>
      </c>
      <c r="B13126">
        <v>0</v>
      </c>
    </row>
    <row r="13127" spans="1:2" x14ac:dyDescent="0.2">
      <c r="A13127" s="7" t="s">
        <v>13233</v>
      </c>
      <c r="B13127">
        <v>0</v>
      </c>
    </row>
    <row r="13128" spans="1:2" x14ac:dyDescent="0.2">
      <c r="A13128" s="7" t="s">
        <v>13234</v>
      </c>
      <c r="B13128">
        <v>0</v>
      </c>
    </row>
    <row r="13129" spans="1:2" x14ac:dyDescent="0.2">
      <c r="A13129" s="7" t="s">
        <v>13235</v>
      </c>
      <c r="B13129">
        <v>0</v>
      </c>
    </row>
    <row r="13130" spans="1:2" x14ac:dyDescent="0.2">
      <c r="A13130" s="7" t="s">
        <v>13236</v>
      </c>
      <c r="B13130">
        <v>0</v>
      </c>
    </row>
    <row r="13131" spans="1:2" x14ac:dyDescent="0.2">
      <c r="A13131" s="7" t="s">
        <v>13237</v>
      </c>
      <c r="B13131">
        <v>0</v>
      </c>
    </row>
    <row r="13132" spans="1:2" x14ac:dyDescent="0.2">
      <c r="A13132" s="7" t="s">
        <v>13238</v>
      </c>
      <c r="B13132">
        <v>0</v>
      </c>
    </row>
    <row r="13133" spans="1:2" x14ac:dyDescent="0.2">
      <c r="A13133" s="7" t="s">
        <v>13239</v>
      </c>
      <c r="B13133">
        <v>0</v>
      </c>
    </row>
    <row r="13134" spans="1:2" x14ac:dyDescent="0.2">
      <c r="A13134" s="7" t="s">
        <v>13240</v>
      </c>
      <c r="B13134">
        <v>0</v>
      </c>
    </row>
    <row r="13135" spans="1:2" x14ac:dyDescent="0.2">
      <c r="A13135" s="7" t="s">
        <v>13241</v>
      </c>
      <c r="B13135">
        <v>0</v>
      </c>
    </row>
    <row r="13136" spans="1:2" x14ac:dyDescent="0.2">
      <c r="A13136" s="7" t="s">
        <v>13242</v>
      </c>
      <c r="B13136">
        <v>0</v>
      </c>
    </row>
    <row r="13137" spans="1:15" x14ac:dyDescent="0.2">
      <c r="A13137" s="7" t="s">
        <v>13243</v>
      </c>
      <c r="B13137">
        <v>0</v>
      </c>
    </row>
    <row r="13138" spans="1:15" x14ac:dyDescent="0.2">
      <c r="A13138" s="7" t="s">
        <v>13244</v>
      </c>
      <c r="B13138">
        <v>0</v>
      </c>
    </row>
    <row r="13139" spans="1:15" x14ac:dyDescent="0.2">
      <c r="A13139" s="7" t="s">
        <v>13245</v>
      </c>
      <c r="B13139">
        <v>696</v>
      </c>
      <c r="C13139">
        <v>85</v>
      </c>
      <c r="D13139">
        <v>0</v>
      </c>
      <c r="E13139">
        <v>83</v>
      </c>
      <c r="F13139">
        <v>54</v>
      </c>
      <c r="G13139">
        <v>3160</v>
      </c>
      <c r="H13139">
        <v>56</v>
      </c>
      <c r="I13139">
        <v>290</v>
      </c>
      <c r="J13139">
        <v>140</v>
      </c>
      <c r="K13139">
        <v>128</v>
      </c>
      <c r="L13139">
        <v>103</v>
      </c>
      <c r="M13139">
        <v>50</v>
      </c>
      <c r="N13139">
        <v>2</v>
      </c>
      <c r="O13139">
        <v>1</v>
      </c>
    </row>
    <row r="13140" spans="1:15" x14ac:dyDescent="0.2">
      <c r="A13140" s="7" t="s">
        <v>13246</v>
      </c>
      <c r="B13140">
        <v>127</v>
      </c>
      <c r="C13140">
        <v>32</v>
      </c>
      <c r="D13140">
        <v>0</v>
      </c>
      <c r="E13140">
        <v>32</v>
      </c>
      <c r="F13140">
        <v>1</v>
      </c>
      <c r="G13140">
        <v>0</v>
      </c>
      <c r="H13140">
        <v>0</v>
      </c>
      <c r="I13140">
        <v>0</v>
      </c>
      <c r="J13140">
        <v>37</v>
      </c>
      <c r="K13140">
        <v>29</v>
      </c>
      <c r="L13140">
        <v>10</v>
      </c>
      <c r="M13140">
        <v>15</v>
      </c>
      <c r="N13140">
        <v>1</v>
      </c>
      <c r="O13140">
        <v>0</v>
      </c>
    </row>
    <row r="13141" spans="1:15" x14ac:dyDescent="0.2">
      <c r="A13141" s="7" t="s">
        <v>13247</v>
      </c>
      <c r="B13141">
        <v>27</v>
      </c>
      <c r="C13141">
        <v>2</v>
      </c>
      <c r="D13141">
        <v>0</v>
      </c>
      <c r="E13141">
        <v>2</v>
      </c>
      <c r="F13141">
        <v>0</v>
      </c>
      <c r="G13141">
        <v>0</v>
      </c>
      <c r="H13141">
        <v>0</v>
      </c>
      <c r="I13141">
        <v>0</v>
      </c>
      <c r="J13141">
        <v>11</v>
      </c>
      <c r="K13141">
        <v>7</v>
      </c>
      <c r="L13141">
        <v>0</v>
      </c>
      <c r="M13141">
        <v>2</v>
      </c>
      <c r="N13141">
        <v>0</v>
      </c>
      <c r="O13141">
        <v>0</v>
      </c>
    </row>
    <row r="13142" spans="1:15" x14ac:dyDescent="0.2">
      <c r="A13142" s="7" t="s">
        <v>13248</v>
      </c>
      <c r="B13142">
        <v>4</v>
      </c>
      <c r="C13142">
        <v>0</v>
      </c>
      <c r="D13142">
        <v>0</v>
      </c>
      <c r="E13142">
        <v>0</v>
      </c>
      <c r="F13142">
        <v>0</v>
      </c>
      <c r="G13142">
        <v>0</v>
      </c>
      <c r="H13142">
        <v>0</v>
      </c>
      <c r="I13142">
        <v>0</v>
      </c>
      <c r="J13142">
        <v>3</v>
      </c>
      <c r="K13142">
        <v>0</v>
      </c>
      <c r="L13142">
        <v>4</v>
      </c>
      <c r="M13142">
        <v>0</v>
      </c>
      <c r="N13142">
        <v>0</v>
      </c>
      <c r="O13142">
        <v>0</v>
      </c>
    </row>
    <row r="13143" spans="1:15" x14ac:dyDescent="0.2">
      <c r="A13143" s="7" t="s">
        <v>13249</v>
      </c>
      <c r="B13143">
        <v>0</v>
      </c>
      <c r="C13143">
        <v>0</v>
      </c>
      <c r="D13143">
        <v>0</v>
      </c>
      <c r="E13143">
        <v>0</v>
      </c>
      <c r="F13143">
        <v>0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</row>
    <row r="13144" spans="1:15" x14ac:dyDescent="0.2">
      <c r="A13144" s="7" t="s">
        <v>13250</v>
      </c>
      <c r="B13144">
        <v>0</v>
      </c>
      <c r="C13144">
        <v>0</v>
      </c>
      <c r="D13144">
        <v>0</v>
      </c>
      <c r="E13144">
        <v>0</v>
      </c>
      <c r="F13144">
        <v>0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</row>
    <row r="13145" spans="1:15" x14ac:dyDescent="0.2">
      <c r="A13145" s="7" t="s">
        <v>13251</v>
      </c>
      <c r="B13145">
        <v>19</v>
      </c>
      <c r="C13145">
        <v>5</v>
      </c>
      <c r="D13145">
        <v>0</v>
      </c>
      <c r="E13145">
        <v>5</v>
      </c>
      <c r="F13145">
        <v>0</v>
      </c>
      <c r="G13145">
        <v>0</v>
      </c>
      <c r="H13145">
        <v>0</v>
      </c>
      <c r="I13145">
        <v>0</v>
      </c>
      <c r="J13145">
        <v>5</v>
      </c>
      <c r="K13145">
        <v>5</v>
      </c>
      <c r="L13145">
        <v>0</v>
      </c>
      <c r="M13145">
        <v>0</v>
      </c>
      <c r="N13145">
        <v>1</v>
      </c>
      <c r="O13145">
        <v>0</v>
      </c>
    </row>
    <row r="13146" spans="1:15" x14ac:dyDescent="0.2">
      <c r="A13146" s="7" t="s">
        <v>13252</v>
      </c>
      <c r="B13146">
        <v>47</v>
      </c>
      <c r="C13146">
        <v>19</v>
      </c>
      <c r="D13146">
        <v>0</v>
      </c>
      <c r="E13146">
        <v>19</v>
      </c>
      <c r="F13146">
        <v>0</v>
      </c>
      <c r="G13146">
        <v>0</v>
      </c>
      <c r="H13146">
        <v>0</v>
      </c>
      <c r="I13146">
        <v>0</v>
      </c>
      <c r="J13146">
        <v>10</v>
      </c>
      <c r="K13146">
        <v>9</v>
      </c>
      <c r="L13146">
        <v>5</v>
      </c>
      <c r="M13146">
        <v>7</v>
      </c>
      <c r="N13146">
        <v>0</v>
      </c>
      <c r="O13146">
        <v>0</v>
      </c>
    </row>
    <row r="13147" spans="1:15" x14ac:dyDescent="0.2">
      <c r="A13147" s="7" t="s">
        <v>13253</v>
      </c>
      <c r="B13147">
        <v>2</v>
      </c>
      <c r="C13147">
        <v>0</v>
      </c>
      <c r="D13147">
        <v>0</v>
      </c>
      <c r="E13147">
        <v>0</v>
      </c>
      <c r="F13147">
        <v>1</v>
      </c>
      <c r="G13147">
        <v>0</v>
      </c>
      <c r="H13147">
        <v>0</v>
      </c>
      <c r="I13147">
        <v>0</v>
      </c>
      <c r="J13147">
        <v>1</v>
      </c>
      <c r="K13147">
        <v>2</v>
      </c>
      <c r="L13147">
        <v>0</v>
      </c>
      <c r="M13147">
        <v>0</v>
      </c>
      <c r="N13147">
        <v>0</v>
      </c>
      <c r="O13147">
        <v>0</v>
      </c>
    </row>
    <row r="13148" spans="1:15" x14ac:dyDescent="0.2">
      <c r="A13148" s="7" t="s">
        <v>13254</v>
      </c>
      <c r="B13148">
        <v>0</v>
      </c>
      <c r="C13148">
        <v>0</v>
      </c>
      <c r="D13148">
        <v>0</v>
      </c>
      <c r="E13148">
        <v>0</v>
      </c>
      <c r="F13148">
        <v>0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</row>
    <row r="13149" spans="1:15" x14ac:dyDescent="0.2">
      <c r="A13149" s="7" t="s">
        <v>13255</v>
      </c>
      <c r="B13149">
        <v>0</v>
      </c>
      <c r="C13149">
        <v>0</v>
      </c>
      <c r="D13149">
        <v>0</v>
      </c>
      <c r="E13149">
        <v>0</v>
      </c>
      <c r="F13149">
        <v>0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</row>
    <row r="13150" spans="1:15" x14ac:dyDescent="0.2">
      <c r="A13150" s="7" t="s">
        <v>13256</v>
      </c>
      <c r="B13150">
        <v>1</v>
      </c>
      <c r="C13150">
        <v>0</v>
      </c>
      <c r="D13150">
        <v>0</v>
      </c>
      <c r="E13150">
        <v>0</v>
      </c>
      <c r="F13150">
        <v>0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</row>
    <row r="13151" spans="1:15" x14ac:dyDescent="0.2">
      <c r="A13151" s="7" t="s">
        <v>13257</v>
      </c>
      <c r="B13151">
        <v>42</v>
      </c>
      <c r="C13151">
        <v>10</v>
      </c>
      <c r="D13151">
        <v>0</v>
      </c>
      <c r="E13151">
        <v>10</v>
      </c>
      <c r="F13151">
        <v>3</v>
      </c>
      <c r="G13151">
        <v>2780</v>
      </c>
      <c r="H13151">
        <v>2</v>
      </c>
      <c r="I13151">
        <v>40</v>
      </c>
      <c r="J13151">
        <v>14</v>
      </c>
      <c r="K13151">
        <v>4</v>
      </c>
      <c r="L13151">
        <v>14</v>
      </c>
      <c r="M13151">
        <v>20</v>
      </c>
      <c r="N13151">
        <v>1</v>
      </c>
      <c r="O13151">
        <v>1</v>
      </c>
    </row>
    <row r="13152" spans="1:15" x14ac:dyDescent="0.2">
      <c r="A13152" s="7" t="s">
        <v>13258</v>
      </c>
      <c r="B13152">
        <v>5</v>
      </c>
      <c r="C13152">
        <v>0</v>
      </c>
      <c r="D13152">
        <v>0</v>
      </c>
      <c r="E13152">
        <v>0</v>
      </c>
      <c r="F13152">
        <v>0</v>
      </c>
      <c r="G13152">
        <v>0</v>
      </c>
      <c r="H13152">
        <v>0</v>
      </c>
      <c r="I13152">
        <v>0</v>
      </c>
      <c r="J13152">
        <v>1</v>
      </c>
      <c r="K13152">
        <v>0</v>
      </c>
      <c r="L13152">
        <v>0</v>
      </c>
      <c r="M13152">
        <v>0</v>
      </c>
      <c r="N13152">
        <v>0</v>
      </c>
      <c r="O13152">
        <v>0</v>
      </c>
    </row>
    <row r="13153" spans="1:15" x14ac:dyDescent="0.2">
      <c r="A13153" s="7" t="s">
        <v>13259</v>
      </c>
      <c r="B13153">
        <v>15</v>
      </c>
      <c r="C13153">
        <v>6</v>
      </c>
      <c r="D13153">
        <v>0</v>
      </c>
      <c r="E13153">
        <v>6</v>
      </c>
      <c r="F13153">
        <v>1</v>
      </c>
      <c r="G13153">
        <v>0</v>
      </c>
      <c r="H13153">
        <v>1</v>
      </c>
      <c r="I13153">
        <v>0</v>
      </c>
      <c r="J13153">
        <v>4</v>
      </c>
      <c r="K13153">
        <v>2</v>
      </c>
      <c r="L13153">
        <v>8</v>
      </c>
      <c r="M13153">
        <v>0</v>
      </c>
      <c r="N13153">
        <v>0</v>
      </c>
      <c r="O13153">
        <v>0</v>
      </c>
    </row>
    <row r="13154" spans="1:15" x14ac:dyDescent="0.2">
      <c r="A13154" s="7" t="s">
        <v>13260</v>
      </c>
      <c r="B13154">
        <v>2</v>
      </c>
      <c r="C13154">
        <v>0</v>
      </c>
      <c r="D13154">
        <v>0</v>
      </c>
      <c r="E13154">
        <v>0</v>
      </c>
      <c r="F13154">
        <v>0</v>
      </c>
      <c r="G13154">
        <v>0</v>
      </c>
      <c r="H13154">
        <v>0</v>
      </c>
      <c r="I13154">
        <v>0</v>
      </c>
      <c r="J13154">
        <v>2</v>
      </c>
      <c r="K13154">
        <v>0</v>
      </c>
      <c r="L13154">
        <v>0</v>
      </c>
      <c r="M13154">
        <v>1</v>
      </c>
      <c r="N13154">
        <v>0</v>
      </c>
      <c r="O13154">
        <v>0</v>
      </c>
    </row>
    <row r="13155" spans="1:15" x14ac:dyDescent="0.2">
      <c r="A13155" s="7" t="s">
        <v>13261</v>
      </c>
      <c r="B13155">
        <v>9</v>
      </c>
      <c r="C13155">
        <v>3</v>
      </c>
      <c r="D13155">
        <v>0</v>
      </c>
      <c r="E13155">
        <v>3</v>
      </c>
      <c r="F13155">
        <v>2</v>
      </c>
      <c r="G13155">
        <v>2780</v>
      </c>
      <c r="H13155">
        <v>1</v>
      </c>
      <c r="I13155">
        <v>40</v>
      </c>
      <c r="J13155">
        <v>3</v>
      </c>
      <c r="K13155">
        <v>1</v>
      </c>
      <c r="L13155">
        <v>0</v>
      </c>
      <c r="M13155">
        <v>0</v>
      </c>
      <c r="N13155">
        <v>0</v>
      </c>
      <c r="O13155">
        <v>0</v>
      </c>
    </row>
    <row r="13156" spans="1:15" x14ac:dyDescent="0.2">
      <c r="A13156" s="7" t="s">
        <v>13262</v>
      </c>
      <c r="B13156">
        <v>3</v>
      </c>
      <c r="C13156">
        <v>0</v>
      </c>
      <c r="D13156">
        <v>0</v>
      </c>
      <c r="E13156">
        <v>0</v>
      </c>
      <c r="F13156">
        <v>0</v>
      </c>
      <c r="G13156">
        <v>0</v>
      </c>
      <c r="H13156">
        <v>0</v>
      </c>
      <c r="I13156">
        <v>0</v>
      </c>
      <c r="J13156">
        <v>2</v>
      </c>
      <c r="K13156">
        <v>0</v>
      </c>
      <c r="L13156">
        <v>2</v>
      </c>
      <c r="M13156">
        <v>19</v>
      </c>
      <c r="N13156">
        <v>1</v>
      </c>
      <c r="O13156">
        <v>1</v>
      </c>
    </row>
    <row r="13157" spans="1:15" x14ac:dyDescent="0.2">
      <c r="A13157" s="7" t="s">
        <v>13263</v>
      </c>
      <c r="B13157">
        <v>1</v>
      </c>
      <c r="C13157">
        <v>0</v>
      </c>
      <c r="D13157">
        <v>0</v>
      </c>
      <c r="E13157">
        <v>0</v>
      </c>
      <c r="F13157">
        <v>0</v>
      </c>
      <c r="G13157">
        <v>0</v>
      </c>
      <c r="H13157">
        <v>0</v>
      </c>
      <c r="I13157">
        <v>0</v>
      </c>
      <c r="J13157">
        <v>1</v>
      </c>
      <c r="K13157">
        <v>0</v>
      </c>
      <c r="L13157">
        <v>1</v>
      </c>
      <c r="M13157">
        <v>0</v>
      </c>
      <c r="N13157">
        <v>0</v>
      </c>
      <c r="O13157">
        <v>0</v>
      </c>
    </row>
    <row r="13158" spans="1:15" x14ac:dyDescent="0.2">
      <c r="A13158" s="7" t="s">
        <v>13264</v>
      </c>
      <c r="B13158">
        <v>374</v>
      </c>
      <c r="C13158">
        <v>24</v>
      </c>
      <c r="D13158">
        <v>0</v>
      </c>
      <c r="E13158">
        <v>23</v>
      </c>
      <c r="F13158">
        <v>41</v>
      </c>
      <c r="G13158">
        <v>338</v>
      </c>
      <c r="H13158">
        <v>46</v>
      </c>
      <c r="I13158">
        <v>208</v>
      </c>
      <c r="J13158">
        <v>65</v>
      </c>
      <c r="K13158">
        <v>70</v>
      </c>
      <c r="L13158">
        <v>77</v>
      </c>
      <c r="M13158">
        <v>10</v>
      </c>
      <c r="N13158">
        <v>0</v>
      </c>
      <c r="O13158">
        <v>0</v>
      </c>
    </row>
    <row r="13159" spans="1:15" x14ac:dyDescent="0.2">
      <c r="A13159" s="7" t="s">
        <v>13265</v>
      </c>
      <c r="B13159">
        <v>2</v>
      </c>
      <c r="C13159">
        <v>0</v>
      </c>
      <c r="D13159">
        <v>0</v>
      </c>
      <c r="E13159">
        <v>0</v>
      </c>
      <c r="F13159">
        <v>0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2</v>
      </c>
      <c r="M13159">
        <v>0</v>
      </c>
      <c r="N13159">
        <v>0</v>
      </c>
      <c r="O13159">
        <v>0</v>
      </c>
    </row>
    <row r="13160" spans="1:15" x14ac:dyDescent="0.2">
      <c r="A13160" s="7" t="s">
        <v>13266</v>
      </c>
      <c r="B13160">
        <v>11</v>
      </c>
      <c r="C13160">
        <v>0</v>
      </c>
      <c r="D13160">
        <v>0</v>
      </c>
      <c r="E13160">
        <v>0</v>
      </c>
      <c r="F13160">
        <v>0</v>
      </c>
      <c r="G13160">
        <v>0</v>
      </c>
      <c r="H13160">
        <v>0</v>
      </c>
      <c r="I13160">
        <v>0</v>
      </c>
      <c r="J13160">
        <v>3</v>
      </c>
      <c r="K13160">
        <v>3</v>
      </c>
      <c r="L13160">
        <v>0</v>
      </c>
      <c r="M13160">
        <v>2</v>
      </c>
      <c r="N13160">
        <v>0</v>
      </c>
      <c r="O13160">
        <v>0</v>
      </c>
    </row>
    <row r="13161" spans="1:15" x14ac:dyDescent="0.2">
      <c r="A13161" s="7" t="s">
        <v>13267</v>
      </c>
      <c r="B13161">
        <v>0</v>
      </c>
      <c r="C13161">
        <v>0</v>
      </c>
      <c r="D13161">
        <v>0</v>
      </c>
      <c r="E13161">
        <v>0</v>
      </c>
      <c r="F13161">
        <v>0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</row>
    <row r="13162" spans="1:15" x14ac:dyDescent="0.2">
      <c r="A13162" s="7" t="s">
        <v>13268</v>
      </c>
      <c r="B13162">
        <v>3</v>
      </c>
      <c r="C13162">
        <v>0</v>
      </c>
      <c r="D13162">
        <v>0</v>
      </c>
      <c r="E13162">
        <v>0</v>
      </c>
      <c r="F13162">
        <v>0</v>
      </c>
      <c r="G13162">
        <v>0</v>
      </c>
      <c r="H13162">
        <v>0</v>
      </c>
      <c r="I13162">
        <v>0</v>
      </c>
      <c r="J13162">
        <v>1</v>
      </c>
      <c r="K13162">
        <v>1</v>
      </c>
      <c r="L13162">
        <v>0</v>
      </c>
      <c r="M13162">
        <v>0</v>
      </c>
      <c r="N13162">
        <v>0</v>
      </c>
      <c r="O13162">
        <v>0</v>
      </c>
    </row>
    <row r="13163" spans="1:15" x14ac:dyDescent="0.2">
      <c r="A13163" s="7" t="s">
        <v>13269</v>
      </c>
      <c r="B13163">
        <v>84</v>
      </c>
      <c r="C13163">
        <v>6</v>
      </c>
      <c r="D13163">
        <v>0</v>
      </c>
      <c r="E13163">
        <v>6</v>
      </c>
      <c r="F13163">
        <v>0</v>
      </c>
      <c r="G13163">
        <v>0</v>
      </c>
      <c r="H13163">
        <v>0</v>
      </c>
      <c r="I13163">
        <v>0</v>
      </c>
      <c r="J13163">
        <v>12</v>
      </c>
      <c r="K13163">
        <v>15</v>
      </c>
      <c r="L13163">
        <v>38</v>
      </c>
      <c r="M13163">
        <v>5</v>
      </c>
      <c r="N13163">
        <v>0</v>
      </c>
      <c r="O13163">
        <v>0</v>
      </c>
    </row>
    <row r="13164" spans="1:15" x14ac:dyDescent="0.2">
      <c r="A13164" s="7" t="s">
        <v>13270</v>
      </c>
      <c r="B13164">
        <v>24</v>
      </c>
      <c r="C13164">
        <v>0</v>
      </c>
      <c r="D13164">
        <v>0</v>
      </c>
      <c r="E13164">
        <v>0</v>
      </c>
      <c r="F13164">
        <v>0</v>
      </c>
      <c r="G13164">
        <v>0</v>
      </c>
      <c r="H13164">
        <v>0</v>
      </c>
      <c r="I13164">
        <v>0</v>
      </c>
      <c r="J13164">
        <v>5</v>
      </c>
      <c r="K13164">
        <v>7</v>
      </c>
      <c r="L13164">
        <v>3</v>
      </c>
      <c r="M13164">
        <v>0</v>
      </c>
      <c r="N13164">
        <v>0</v>
      </c>
      <c r="O13164">
        <v>0</v>
      </c>
    </row>
    <row r="13165" spans="1:15" x14ac:dyDescent="0.2">
      <c r="A13165" s="7" t="s">
        <v>13271</v>
      </c>
      <c r="B13165">
        <v>7</v>
      </c>
      <c r="C13165">
        <v>0</v>
      </c>
      <c r="D13165">
        <v>0</v>
      </c>
      <c r="E13165">
        <v>0</v>
      </c>
      <c r="F13165">
        <v>0</v>
      </c>
      <c r="G13165">
        <v>0</v>
      </c>
      <c r="H13165">
        <v>0</v>
      </c>
      <c r="I13165">
        <v>0</v>
      </c>
      <c r="J13165">
        <v>3</v>
      </c>
      <c r="K13165">
        <v>3</v>
      </c>
      <c r="L13165">
        <v>2</v>
      </c>
      <c r="M13165">
        <v>0</v>
      </c>
      <c r="N13165">
        <v>0</v>
      </c>
      <c r="O13165">
        <v>0</v>
      </c>
    </row>
    <row r="13166" spans="1:15" x14ac:dyDescent="0.2">
      <c r="A13166" s="7" t="s">
        <v>13272</v>
      </c>
      <c r="B13166">
        <v>37</v>
      </c>
      <c r="C13166">
        <v>0</v>
      </c>
      <c r="D13166">
        <v>0</v>
      </c>
      <c r="E13166">
        <v>0</v>
      </c>
      <c r="F13166">
        <v>0</v>
      </c>
      <c r="G13166">
        <v>0</v>
      </c>
      <c r="H13166">
        <v>0</v>
      </c>
      <c r="I13166">
        <v>0</v>
      </c>
      <c r="J13166">
        <v>1</v>
      </c>
      <c r="K13166">
        <v>5</v>
      </c>
      <c r="L13166">
        <v>33</v>
      </c>
      <c r="M13166">
        <v>0</v>
      </c>
      <c r="N13166">
        <v>0</v>
      </c>
      <c r="O13166">
        <v>0</v>
      </c>
    </row>
    <row r="13167" spans="1:15" x14ac:dyDescent="0.2">
      <c r="A13167" s="7" t="s">
        <v>13273</v>
      </c>
      <c r="B13167">
        <v>19</v>
      </c>
      <c r="C13167">
        <v>2</v>
      </c>
      <c r="D13167">
        <v>0</v>
      </c>
      <c r="E13167">
        <v>2</v>
      </c>
      <c r="F13167">
        <v>7</v>
      </c>
      <c r="G13167">
        <v>283</v>
      </c>
      <c r="H13167">
        <v>5</v>
      </c>
      <c r="I13167">
        <v>153</v>
      </c>
      <c r="J13167">
        <v>6</v>
      </c>
      <c r="K13167">
        <v>1</v>
      </c>
      <c r="L13167">
        <v>0</v>
      </c>
      <c r="M13167">
        <v>1</v>
      </c>
      <c r="N13167">
        <v>0</v>
      </c>
      <c r="O13167">
        <v>0</v>
      </c>
    </row>
    <row r="13168" spans="1:15" x14ac:dyDescent="0.2">
      <c r="A13168" s="7" t="s">
        <v>13274</v>
      </c>
      <c r="B13168">
        <v>2</v>
      </c>
      <c r="C13168">
        <v>0</v>
      </c>
      <c r="D13168">
        <v>0</v>
      </c>
      <c r="E13168">
        <v>0</v>
      </c>
      <c r="F13168">
        <v>0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1</v>
      </c>
      <c r="N13168">
        <v>0</v>
      </c>
      <c r="O13168">
        <v>0</v>
      </c>
    </row>
    <row r="13169" spans="1:15" x14ac:dyDescent="0.2">
      <c r="A13169" s="7" t="s">
        <v>13275</v>
      </c>
      <c r="B13169">
        <v>8</v>
      </c>
      <c r="C13169">
        <v>1</v>
      </c>
      <c r="D13169">
        <v>0</v>
      </c>
      <c r="E13169">
        <v>1</v>
      </c>
      <c r="F13169">
        <v>0</v>
      </c>
      <c r="G13169">
        <v>0</v>
      </c>
      <c r="H13169">
        <v>0</v>
      </c>
      <c r="I13169">
        <v>0</v>
      </c>
      <c r="J13169">
        <v>2</v>
      </c>
      <c r="K13169">
        <v>0</v>
      </c>
      <c r="L13169">
        <v>0</v>
      </c>
      <c r="M13169">
        <v>0</v>
      </c>
      <c r="N13169">
        <v>0</v>
      </c>
      <c r="O13169">
        <v>0</v>
      </c>
    </row>
    <row r="13170" spans="1:15" x14ac:dyDescent="0.2">
      <c r="A13170" s="7" t="s">
        <v>13276</v>
      </c>
      <c r="B13170">
        <v>8</v>
      </c>
      <c r="C13170">
        <v>0</v>
      </c>
      <c r="D13170">
        <v>0</v>
      </c>
      <c r="E13170">
        <v>0</v>
      </c>
      <c r="F13170">
        <v>0</v>
      </c>
      <c r="G13170">
        <v>0</v>
      </c>
      <c r="H13170">
        <v>0</v>
      </c>
      <c r="I13170">
        <v>0</v>
      </c>
      <c r="J13170">
        <v>2</v>
      </c>
      <c r="K13170">
        <v>2</v>
      </c>
      <c r="L13170">
        <v>0</v>
      </c>
      <c r="M13170">
        <v>0</v>
      </c>
      <c r="N13170">
        <v>0</v>
      </c>
      <c r="O13170">
        <v>0</v>
      </c>
    </row>
    <row r="13171" spans="1:15" x14ac:dyDescent="0.2">
      <c r="A13171" s="7" t="s">
        <v>13277</v>
      </c>
      <c r="B13171">
        <v>153</v>
      </c>
      <c r="C13171">
        <v>19</v>
      </c>
      <c r="D13171">
        <v>0</v>
      </c>
      <c r="E13171">
        <v>18</v>
      </c>
      <c r="F13171">
        <v>9</v>
      </c>
      <c r="G13171">
        <v>42</v>
      </c>
      <c r="H13171">
        <v>8</v>
      </c>
      <c r="I13171">
        <v>42</v>
      </c>
      <c r="J13171">
        <v>24</v>
      </c>
      <c r="K13171">
        <v>25</v>
      </c>
      <c r="L13171">
        <v>2</v>
      </c>
      <c r="M13171">
        <v>5</v>
      </c>
      <c r="N13171">
        <v>0</v>
      </c>
      <c r="O13171">
        <v>0</v>
      </c>
    </row>
    <row r="13172" spans="1:15" x14ac:dyDescent="0.2">
      <c r="A13172" s="7" t="s">
        <v>13278</v>
      </c>
      <c r="B13172">
        <v>0</v>
      </c>
      <c r="C13172">
        <v>0</v>
      </c>
      <c r="D13172">
        <v>0</v>
      </c>
      <c r="E13172">
        <v>0</v>
      </c>
      <c r="F13172">
        <v>0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</row>
    <row r="13173" spans="1:15" x14ac:dyDescent="0.2">
      <c r="A13173" s="7" t="s">
        <v>13279</v>
      </c>
      <c r="B13173">
        <v>0</v>
      </c>
      <c r="C13173">
        <v>0</v>
      </c>
      <c r="D13173">
        <v>0</v>
      </c>
      <c r="E13173">
        <v>0</v>
      </c>
      <c r="F13173">
        <v>0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</row>
    <row r="13174" spans="1:15" x14ac:dyDescent="0.2">
      <c r="A13174" s="7" t="s">
        <v>13280</v>
      </c>
      <c r="B13174">
        <v>64</v>
      </c>
      <c r="C13174">
        <v>6</v>
      </c>
      <c r="D13174">
        <v>0</v>
      </c>
      <c r="E13174">
        <v>6</v>
      </c>
      <c r="F13174">
        <v>0</v>
      </c>
      <c r="G13174">
        <v>0</v>
      </c>
      <c r="H13174">
        <v>0</v>
      </c>
      <c r="I13174">
        <v>0</v>
      </c>
      <c r="J13174">
        <v>11</v>
      </c>
      <c r="K13174">
        <v>9</v>
      </c>
      <c r="L13174">
        <v>0</v>
      </c>
      <c r="M13174">
        <v>0</v>
      </c>
      <c r="N13174">
        <v>0</v>
      </c>
      <c r="O13174">
        <v>0</v>
      </c>
    </row>
    <row r="13175" spans="1:15" x14ac:dyDescent="0.2">
      <c r="A13175" s="7" t="s">
        <v>13281</v>
      </c>
      <c r="B13175">
        <v>0</v>
      </c>
      <c r="C13175">
        <v>0</v>
      </c>
      <c r="D13175">
        <v>0</v>
      </c>
      <c r="E13175">
        <v>0</v>
      </c>
      <c r="F13175">
        <v>0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</row>
    <row r="13176" spans="1:15" x14ac:dyDescent="0.2">
      <c r="A13176" s="7" t="s">
        <v>13282</v>
      </c>
      <c r="B13176">
        <v>9</v>
      </c>
      <c r="C13176">
        <v>0</v>
      </c>
      <c r="D13176">
        <v>0</v>
      </c>
      <c r="E13176">
        <v>0</v>
      </c>
      <c r="F13176">
        <v>4</v>
      </c>
      <c r="G13176">
        <v>0</v>
      </c>
      <c r="H13176">
        <v>3</v>
      </c>
      <c r="I13176">
        <v>0</v>
      </c>
      <c r="J13176">
        <v>2</v>
      </c>
      <c r="K13176">
        <v>2</v>
      </c>
      <c r="L13176">
        <v>0</v>
      </c>
      <c r="M13176">
        <v>0</v>
      </c>
      <c r="N13176">
        <v>0</v>
      </c>
      <c r="O13176">
        <v>0</v>
      </c>
    </row>
    <row r="13177" spans="1:15" x14ac:dyDescent="0.2">
      <c r="A13177" s="7" t="s">
        <v>13283</v>
      </c>
      <c r="B13177">
        <v>44</v>
      </c>
      <c r="C13177">
        <v>11</v>
      </c>
      <c r="D13177">
        <v>0</v>
      </c>
      <c r="E13177">
        <v>11</v>
      </c>
      <c r="F13177">
        <v>0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</row>
    <row r="13178" spans="1:15" x14ac:dyDescent="0.2">
      <c r="A13178" s="7" t="s">
        <v>13284</v>
      </c>
      <c r="B13178">
        <v>247</v>
      </c>
      <c r="C13178">
        <v>38</v>
      </c>
      <c r="D13178">
        <v>0</v>
      </c>
      <c r="E13178">
        <v>36</v>
      </c>
      <c r="F13178">
        <v>12</v>
      </c>
      <c r="G13178">
        <v>283</v>
      </c>
      <c r="H13178">
        <v>11</v>
      </c>
      <c r="I13178">
        <v>153</v>
      </c>
      <c r="J13178">
        <v>52</v>
      </c>
      <c r="K13178">
        <v>37</v>
      </c>
      <c r="L13178">
        <v>8</v>
      </c>
      <c r="M13178">
        <v>17</v>
      </c>
      <c r="N13178">
        <v>0</v>
      </c>
      <c r="O13178">
        <v>0</v>
      </c>
    </row>
    <row r="13179" spans="1:15" x14ac:dyDescent="0.2">
      <c r="A13179" s="7" t="s">
        <v>13285</v>
      </c>
      <c r="B13179">
        <v>32</v>
      </c>
      <c r="C13179">
        <v>5</v>
      </c>
      <c r="D13179">
        <v>0</v>
      </c>
      <c r="E13179">
        <v>5</v>
      </c>
      <c r="F13179">
        <v>0</v>
      </c>
      <c r="G13179">
        <v>0</v>
      </c>
      <c r="H13179">
        <v>0</v>
      </c>
      <c r="I13179">
        <v>0</v>
      </c>
      <c r="J13179">
        <v>4</v>
      </c>
      <c r="K13179">
        <v>5</v>
      </c>
      <c r="L13179">
        <v>0</v>
      </c>
      <c r="M13179">
        <v>0</v>
      </c>
      <c r="N13179">
        <v>0</v>
      </c>
      <c r="O13179">
        <v>0</v>
      </c>
    </row>
    <row r="13180" spans="1:15" x14ac:dyDescent="0.2">
      <c r="A13180" s="7" t="s">
        <v>13286</v>
      </c>
      <c r="B13180">
        <v>118</v>
      </c>
      <c r="C13180">
        <v>13</v>
      </c>
      <c r="D13180">
        <v>0</v>
      </c>
      <c r="E13180">
        <v>13</v>
      </c>
      <c r="F13180">
        <v>4</v>
      </c>
      <c r="G13180">
        <v>2740</v>
      </c>
      <c r="H13180">
        <v>1</v>
      </c>
      <c r="I13180">
        <v>0</v>
      </c>
      <c r="J13180">
        <v>40</v>
      </c>
      <c r="K13180">
        <v>23</v>
      </c>
      <c r="L13180">
        <v>36</v>
      </c>
      <c r="M13180">
        <v>9</v>
      </c>
      <c r="N13180">
        <v>0</v>
      </c>
      <c r="O13180">
        <v>0</v>
      </c>
    </row>
    <row r="13181" spans="1:15" x14ac:dyDescent="0.2">
      <c r="A13181" s="7" t="s">
        <v>13287</v>
      </c>
      <c r="B13181">
        <v>214</v>
      </c>
      <c r="C13181">
        <v>17</v>
      </c>
      <c r="D13181">
        <v>0</v>
      </c>
      <c r="E13181">
        <v>17</v>
      </c>
      <c r="F13181">
        <v>34</v>
      </c>
      <c r="G13181">
        <v>137</v>
      </c>
      <c r="H13181">
        <v>41</v>
      </c>
      <c r="I13181">
        <v>137</v>
      </c>
      <c r="J13181">
        <v>35</v>
      </c>
      <c r="K13181">
        <v>57</v>
      </c>
      <c r="L13181">
        <v>59</v>
      </c>
      <c r="M13181">
        <v>24</v>
      </c>
      <c r="N13181">
        <v>2</v>
      </c>
      <c r="O13181">
        <v>1</v>
      </c>
    </row>
    <row r="13182" spans="1:15" x14ac:dyDescent="0.2">
      <c r="A13182" s="7" t="s">
        <v>13288</v>
      </c>
      <c r="B13182">
        <v>124</v>
      </c>
      <c r="C13182">
        <v>13</v>
      </c>
      <c r="D13182">
        <v>0</v>
      </c>
      <c r="E13182">
        <v>13</v>
      </c>
      <c r="F13182">
        <v>16</v>
      </c>
      <c r="G13182">
        <v>55</v>
      </c>
      <c r="H13182">
        <v>19</v>
      </c>
      <c r="I13182">
        <v>55</v>
      </c>
      <c r="J13182">
        <v>33</v>
      </c>
      <c r="K13182">
        <v>36</v>
      </c>
      <c r="L13182">
        <v>5</v>
      </c>
      <c r="M13182">
        <v>9</v>
      </c>
      <c r="N13182">
        <v>0</v>
      </c>
      <c r="O13182">
        <v>0</v>
      </c>
    </row>
    <row r="13183" spans="1:15" x14ac:dyDescent="0.2">
      <c r="A13183" s="7" t="s">
        <v>13289</v>
      </c>
      <c r="B13183">
        <v>19</v>
      </c>
      <c r="C13183">
        <v>0</v>
      </c>
      <c r="D13183">
        <v>0</v>
      </c>
      <c r="E13183">
        <v>0</v>
      </c>
      <c r="F13183">
        <v>11</v>
      </c>
      <c r="G13183">
        <v>0</v>
      </c>
      <c r="H13183">
        <v>15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</row>
    <row r="13184" spans="1:15" x14ac:dyDescent="0.2">
      <c r="A13184" s="7" t="s">
        <v>13290</v>
      </c>
      <c r="B13184">
        <v>12</v>
      </c>
      <c r="C13184">
        <v>5</v>
      </c>
      <c r="D13184">
        <v>0</v>
      </c>
      <c r="E13184">
        <v>5</v>
      </c>
      <c r="F13184">
        <v>0</v>
      </c>
      <c r="G13184">
        <v>0</v>
      </c>
      <c r="H13184">
        <v>0</v>
      </c>
      <c r="I13184">
        <v>0</v>
      </c>
      <c r="J13184">
        <v>2</v>
      </c>
      <c r="K13184">
        <v>0</v>
      </c>
      <c r="L13184">
        <v>0</v>
      </c>
      <c r="M13184">
        <v>4</v>
      </c>
      <c r="N13184">
        <v>0</v>
      </c>
      <c r="O13184">
        <v>0</v>
      </c>
    </row>
    <row r="13185" spans="1:15" x14ac:dyDescent="0.2">
      <c r="A13185" s="7" t="s">
        <v>13291</v>
      </c>
      <c r="B13185">
        <v>0</v>
      </c>
      <c r="C13185">
        <v>0</v>
      </c>
      <c r="D13185">
        <v>0</v>
      </c>
      <c r="E13185">
        <v>0</v>
      </c>
      <c r="F13185">
        <v>0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</row>
    <row r="13186" spans="1:15" x14ac:dyDescent="0.2">
      <c r="A13186" s="7" t="s">
        <v>13292</v>
      </c>
      <c r="B13186">
        <v>53</v>
      </c>
      <c r="C13186">
        <v>4</v>
      </c>
      <c r="D13186">
        <v>0</v>
      </c>
      <c r="E13186">
        <v>4</v>
      </c>
      <c r="F13186">
        <v>1</v>
      </c>
      <c r="G13186">
        <v>55</v>
      </c>
      <c r="H13186">
        <v>1</v>
      </c>
      <c r="I13186">
        <v>55</v>
      </c>
      <c r="J13186">
        <v>21</v>
      </c>
      <c r="K13186">
        <v>30</v>
      </c>
      <c r="L13186">
        <v>3</v>
      </c>
      <c r="M13186">
        <v>5</v>
      </c>
      <c r="N13186">
        <v>0</v>
      </c>
      <c r="O13186">
        <v>0</v>
      </c>
    </row>
    <row r="13187" spans="1:15" x14ac:dyDescent="0.2">
      <c r="A13187" s="7" t="s">
        <v>13293</v>
      </c>
      <c r="B13187">
        <v>18</v>
      </c>
      <c r="C13187">
        <v>0</v>
      </c>
      <c r="D13187">
        <v>0</v>
      </c>
      <c r="E13187">
        <v>0</v>
      </c>
      <c r="F13187">
        <v>0</v>
      </c>
      <c r="G13187">
        <v>0</v>
      </c>
      <c r="H13187">
        <v>0</v>
      </c>
      <c r="I13187">
        <v>0</v>
      </c>
      <c r="J13187">
        <v>4</v>
      </c>
      <c r="K13187">
        <v>3</v>
      </c>
      <c r="L13187">
        <v>2</v>
      </c>
      <c r="M13187">
        <v>0</v>
      </c>
      <c r="N13187">
        <v>0</v>
      </c>
      <c r="O13187">
        <v>0</v>
      </c>
    </row>
    <row r="13188" spans="1:15" x14ac:dyDescent="0.2">
      <c r="A13188" s="7" t="s">
        <v>13294</v>
      </c>
      <c r="B13188">
        <v>6</v>
      </c>
      <c r="C13188">
        <v>0</v>
      </c>
      <c r="D13188">
        <v>0</v>
      </c>
      <c r="E13188">
        <v>0</v>
      </c>
      <c r="F13188">
        <v>4</v>
      </c>
      <c r="G13188">
        <v>0</v>
      </c>
      <c r="H13188">
        <v>3</v>
      </c>
      <c r="I13188">
        <v>0</v>
      </c>
      <c r="J13188">
        <v>2</v>
      </c>
      <c r="K13188">
        <v>0</v>
      </c>
      <c r="L13188">
        <v>0</v>
      </c>
      <c r="M13188">
        <v>0</v>
      </c>
      <c r="N13188">
        <v>0</v>
      </c>
      <c r="O13188">
        <v>0</v>
      </c>
    </row>
    <row r="13189" spans="1:15" x14ac:dyDescent="0.2">
      <c r="A13189" s="7" t="s">
        <v>13295</v>
      </c>
      <c r="B13189">
        <v>4</v>
      </c>
      <c r="C13189">
        <v>0</v>
      </c>
      <c r="D13189">
        <v>0</v>
      </c>
      <c r="E13189">
        <v>0</v>
      </c>
      <c r="F13189">
        <v>4</v>
      </c>
      <c r="G13189">
        <v>0</v>
      </c>
      <c r="H13189">
        <v>3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</row>
    <row r="13190" spans="1:15" x14ac:dyDescent="0.2">
      <c r="A13190" s="7" t="s">
        <v>13296</v>
      </c>
      <c r="B13190">
        <v>3</v>
      </c>
      <c r="C13190">
        <v>0</v>
      </c>
      <c r="D13190">
        <v>0</v>
      </c>
      <c r="E13190">
        <v>0</v>
      </c>
      <c r="F13190">
        <v>0</v>
      </c>
      <c r="G13190">
        <v>0</v>
      </c>
      <c r="H13190">
        <v>0</v>
      </c>
      <c r="I13190">
        <v>0</v>
      </c>
      <c r="J13190">
        <v>2</v>
      </c>
      <c r="K13190">
        <v>0</v>
      </c>
      <c r="L13190">
        <v>0</v>
      </c>
      <c r="M13190">
        <v>0</v>
      </c>
      <c r="N13190">
        <v>0</v>
      </c>
      <c r="O13190">
        <v>0</v>
      </c>
    </row>
    <row r="13191" spans="1:15" x14ac:dyDescent="0.2">
      <c r="A13191" s="7" t="s">
        <v>13297</v>
      </c>
      <c r="B13191">
        <v>1</v>
      </c>
      <c r="C13191">
        <v>0</v>
      </c>
      <c r="D13191">
        <v>0</v>
      </c>
      <c r="E13191">
        <v>0</v>
      </c>
      <c r="F13191">
        <v>0</v>
      </c>
      <c r="G13191">
        <v>0</v>
      </c>
      <c r="H13191">
        <v>0</v>
      </c>
      <c r="I13191">
        <v>0</v>
      </c>
      <c r="J13191">
        <v>1</v>
      </c>
      <c r="K13191">
        <v>0</v>
      </c>
      <c r="L13191">
        <v>0</v>
      </c>
      <c r="M13191">
        <v>0</v>
      </c>
      <c r="N13191">
        <v>0</v>
      </c>
      <c r="O13191">
        <v>0</v>
      </c>
    </row>
    <row r="13192" spans="1:15" x14ac:dyDescent="0.2">
      <c r="A13192" s="7" t="s">
        <v>13298</v>
      </c>
      <c r="B13192">
        <v>71</v>
      </c>
      <c r="C13192">
        <v>13</v>
      </c>
      <c r="D13192">
        <v>0</v>
      </c>
      <c r="E13192">
        <v>13</v>
      </c>
      <c r="F13192">
        <v>0</v>
      </c>
      <c r="G13192">
        <v>0</v>
      </c>
      <c r="H13192">
        <v>0</v>
      </c>
      <c r="I13192">
        <v>0</v>
      </c>
      <c r="J13192">
        <v>18</v>
      </c>
      <c r="K13192">
        <v>30</v>
      </c>
      <c r="L13192">
        <v>3</v>
      </c>
      <c r="M13192">
        <v>6</v>
      </c>
      <c r="N13192">
        <v>0</v>
      </c>
      <c r="O13192">
        <v>0</v>
      </c>
    </row>
    <row r="13193" spans="1:15" x14ac:dyDescent="0.2">
      <c r="A13193" s="7" t="s">
        <v>13299</v>
      </c>
      <c r="B13193">
        <v>0</v>
      </c>
      <c r="C13193">
        <v>0</v>
      </c>
      <c r="D13193">
        <v>0</v>
      </c>
      <c r="E13193">
        <v>0</v>
      </c>
      <c r="F13193">
        <v>0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</row>
    <row r="13194" spans="1:15" x14ac:dyDescent="0.2">
      <c r="A13194" s="7" t="s">
        <v>13300</v>
      </c>
      <c r="B13194">
        <v>3</v>
      </c>
      <c r="C13194">
        <v>0</v>
      </c>
      <c r="D13194">
        <v>0</v>
      </c>
      <c r="E13194">
        <v>0</v>
      </c>
      <c r="F13194">
        <v>0</v>
      </c>
      <c r="G13194">
        <v>0</v>
      </c>
      <c r="H13194">
        <v>0</v>
      </c>
      <c r="I13194">
        <v>0</v>
      </c>
      <c r="J13194">
        <v>2</v>
      </c>
      <c r="K13194">
        <v>1</v>
      </c>
      <c r="L13194">
        <v>0</v>
      </c>
      <c r="M13194">
        <v>0</v>
      </c>
      <c r="N13194">
        <v>0</v>
      </c>
      <c r="O13194">
        <v>0</v>
      </c>
    </row>
    <row r="13195" spans="1:15" x14ac:dyDescent="0.2">
      <c r="A13195" s="7" t="s">
        <v>13301</v>
      </c>
      <c r="B13195">
        <v>0</v>
      </c>
      <c r="C13195">
        <v>0</v>
      </c>
      <c r="D13195">
        <v>0</v>
      </c>
      <c r="E13195">
        <v>0</v>
      </c>
      <c r="F13195">
        <v>0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</row>
    <row r="13196" spans="1:15" x14ac:dyDescent="0.2">
      <c r="A13196" s="7" t="s">
        <v>13302</v>
      </c>
      <c r="B13196">
        <v>10</v>
      </c>
      <c r="C13196">
        <v>0</v>
      </c>
      <c r="D13196">
        <v>0</v>
      </c>
      <c r="E13196">
        <v>0</v>
      </c>
      <c r="F13196">
        <v>0</v>
      </c>
      <c r="G13196">
        <v>0</v>
      </c>
      <c r="H13196">
        <v>0</v>
      </c>
      <c r="I13196">
        <v>0</v>
      </c>
      <c r="J13196">
        <v>1</v>
      </c>
      <c r="K13196">
        <v>2</v>
      </c>
      <c r="L13196">
        <v>0</v>
      </c>
      <c r="M13196">
        <v>0</v>
      </c>
      <c r="N13196">
        <v>0</v>
      </c>
      <c r="O13196">
        <v>0</v>
      </c>
    </row>
    <row r="13197" spans="1:15" x14ac:dyDescent="0.2">
      <c r="A13197" s="7" t="s">
        <v>13303</v>
      </c>
      <c r="B13197">
        <v>16</v>
      </c>
      <c r="C13197">
        <v>6</v>
      </c>
      <c r="D13197">
        <v>0</v>
      </c>
      <c r="E13197">
        <v>6</v>
      </c>
      <c r="F13197">
        <v>0</v>
      </c>
      <c r="G13197">
        <v>0</v>
      </c>
      <c r="H13197">
        <v>0</v>
      </c>
      <c r="I13197">
        <v>0</v>
      </c>
      <c r="J13197">
        <v>5</v>
      </c>
      <c r="K13197">
        <v>2</v>
      </c>
      <c r="L13197">
        <v>0</v>
      </c>
      <c r="M13197">
        <v>2</v>
      </c>
      <c r="N13197">
        <v>0</v>
      </c>
      <c r="O13197">
        <v>0</v>
      </c>
    </row>
    <row r="13198" spans="1:15" x14ac:dyDescent="0.2">
      <c r="A13198" s="7" t="s">
        <v>13304</v>
      </c>
      <c r="B13198">
        <v>61</v>
      </c>
      <c r="C13198">
        <v>7</v>
      </c>
      <c r="D13198">
        <v>0</v>
      </c>
      <c r="E13198">
        <v>7</v>
      </c>
      <c r="F13198">
        <v>3</v>
      </c>
      <c r="G13198">
        <v>0</v>
      </c>
      <c r="H13198">
        <v>2</v>
      </c>
      <c r="I13198">
        <v>0</v>
      </c>
      <c r="J13198">
        <v>23</v>
      </c>
      <c r="K13198">
        <v>7</v>
      </c>
      <c r="L13198">
        <v>2</v>
      </c>
      <c r="M13198">
        <v>1</v>
      </c>
      <c r="N13198">
        <v>0</v>
      </c>
      <c r="O13198">
        <v>0</v>
      </c>
    </row>
    <row r="13199" spans="1:15" x14ac:dyDescent="0.2">
      <c r="A13199" s="7" t="s">
        <v>13305</v>
      </c>
      <c r="B13199">
        <v>9</v>
      </c>
      <c r="C13199">
        <v>2</v>
      </c>
      <c r="D13199">
        <v>0</v>
      </c>
      <c r="E13199">
        <v>2</v>
      </c>
      <c r="F13199">
        <v>1</v>
      </c>
      <c r="G13199">
        <v>0</v>
      </c>
      <c r="H13199">
        <v>1</v>
      </c>
      <c r="I13199">
        <v>0</v>
      </c>
      <c r="J13199">
        <v>1</v>
      </c>
      <c r="K13199">
        <v>0</v>
      </c>
      <c r="L13199">
        <v>0</v>
      </c>
      <c r="M13199">
        <v>0</v>
      </c>
      <c r="N13199">
        <v>0</v>
      </c>
      <c r="O13199">
        <v>0</v>
      </c>
    </row>
    <row r="13200" spans="1:15" x14ac:dyDescent="0.2">
      <c r="A13200" s="7" t="s">
        <v>13306</v>
      </c>
      <c r="B13200">
        <v>23</v>
      </c>
      <c r="C13200">
        <v>0</v>
      </c>
      <c r="D13200">
        <v>0</v>
      </c>
      <c r="E13200">
        <v>0</v>
      </c>
      <c r="F13200">
        <v>0</v>
      </c>
      <c r="G13200">
        <v>0</v>
      </c>
      <c r="H13200">
        <v>0</v>
      </c>
      <c r="I13200">
        <v>0</v>
      </c>
      <c r="J13200">
        <v>6</v>
      </c>
      <c r="K13200">
        <v>2</v>
      </c>
      <c r="L13200">
        <v>0</v>
      </c>
      <c r="M13200">
        <v>0</v>
      </c>
      <c r="N13200">
        <v>0</v>
      </c>
      <c r="O13200">
        <v>0</v>
      </c>
    </row>
    <row r="13201" spans="1:15" x14ac:dyDescent="0.2">
      <c r="A13201" s="7" t="s">
        <v>13307</v>
      </c>
      <c r="B13201">
        <v>23</v>
      </c>
      <c r="C13201">
        <v>0</v>
      </c>
      <c r="D13201">
        <v>0</v>
      </c>
      <c r="E13201">
        <v>0</v>
      </c>
      <c r="F13201">
        <v>0</v>
      </c>
      <c r="G13201">
        <v>0</v>
      </c>
      <c r="H13201">
        <v>0</v>
      </c>
      <c r="I13201">
        <v>0</v>
      </c>
      <c r="J13201">
        <v>6</v>
      </c>
      <c r="K13201">
        <v>2</v>
      </c>
      <c r="L13201">
        <v>0</v>
      </c>
      <c r="M13201">
        <v>0</v>
      </c>
      <c r="N13201">
        <v>0</v>
      </c>
      <c r="O13201">
        <v>0</v>
      </c>
    </row>
    <row r="13202" spans="1:15" x14ac:dyDescent="0.2">
      <c r="A13202" s="7" t="s">
        <v>13308</v>
      </c>
      <c r="B13202">
        <v>40</v>
      </c>
      <c r="C13202">
        <v>1</v>
      </c>
      <c r="D13202">
        <v>0</v>
      </c>
      <c r="E13202">
        <v>1</v>
      </c>
      <c r="F13202">
        <v>14</v>
      </c>
      <c r="G13202">
        <v>0</v>
      </c>
      <c r="H13202">
        <v>10</v>
      </c>
      <c r="I13202">
        <v>0</v>
      </c>
      <c r="J13202">
        <v>9</v>
      </c>
      <c r="K13202">
        <v>6</v>
      </c>
      <c r="L13202">
        <v>0</v>
      </c>
      <c r="M13202">
        <v>1</v>
      </c>
      <c r="N13202">
        <v>0</v>
      </c>
      <c r="O13202">
        <v>0</v>
      </c>
    </row>
    <row r="13203" spans="1:15" x14ac:dyDescent="0.2">
      <c r="A13203" s="7" t="s">
        <v>13309</v>
      </c>
      <c r="B13203">
        <v>15</v>
      </c>
      <c r="C13203">
        <v>1</v>
      </c>
      <c r="D13203">
        <v>0</v>
      </c>
      <c r="E13203">
        <v>1</v>
      </c>
      <c r="F13203">
        <v>0</v>
      </c>
      <c r="G13203">
        <v>0</v>
      </c>
      <c r="H13203">
        <v>0</v>
      </c>
      <c r="I13203">
        <v>0</v>
      </c>
      <c r="J13203">
        <v>4</v>
      </c>
      <c r="K13203">
        <v>2</v>
      </c>
      <c r="L13203">
        <v>0</v>
      </c>
      <c r="M13203">
        <v>0</v>
      </c>
      <c r="N13203">
        <v>0</v>
      </c>
      <c r="O13203">
        <v>0</v>
      </c>
    </row>
    <row r="13204" spans="1:15" x14ac:dyDescent="0.2">
      <c r="A13204" s="7" t="s">
        <v>13310</v>
      </c>
      <c r="B13204">
        <v>1</v>
      </c>
      <c r="C13204">
        <v>0</v>
      </c>
      <c r="D13204">
        <v>0</v>
      </c>
      <c r="E13204">
        <v>0</v>
      </c>
      <c r="F13204">
        <v>1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</row>
    <row r="13205" spans="1:15" x14ac:dyDescent="0.2">
      <c r="A13205" s="7" t="s">
        <v>13311</v>
      </c>
      <c r="B13205">
        <v>94</v>
      </c>
      <c r="C13205">
        <v>13</v>
      </c>
      <c r="D13205">
        <v>0</v>
      </c>
      <c r="E13205">
        <v>12</v>
      </c>
      <c r="F13205">
        <v>0</v>
      </c>
      <c r="G13205">
        <v>0</v>
      </c>
      <c r="H13205">
        <v>0</v>
      </c>
      <c r="I13205">
        <v>0</v>
      </c>
      <c r="J13205">
        <v>7</v>
      </c>
      <c r="K13205">
        <v>15</v>
      </c>
      <c r="L13205">
        <v>0</v>
      </c>
      <c r="M13205">
        <v>0</v>
      </c>
      <c r="N13205">
        <v>0</v>
      </c>
      <c r="O13205">
        <v>0</v>
      </c>
    </row>
    <row r="13206" spans="1:15" x14ac:dyDescent="0.2">
      <c r="A13206" s="7" t="s">
        <v>13312</v>
      </c>
      <c r="B13206">
        <v>0</v>
      </c>
      <c r="C13206">
        <v>0</v>
      </c>
      <c r="D13206">
        <v>0</v>
      </c>
      <c r="E13206">
        <v>0</v>
      </c>
      <c r="F13206">
        <v>0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</row>
    <row r="13207" spans="1:15" x14ac:dyDescent="0.2">
      <c r="A13207" s="7" t="s">
        <v>13313</v>
      </c>
      <c r="B13207">
        <v>1</v>
      </c>
      <c r="C13207">
        <v>0</v>
      </c>
      <c r="D13207">
        <v>0</v>
      </c>
      <c r="E13207">
        <v>0</v>
      </c>
      <c r="F13207">
        <v>0</v>
      </c>
      <c r="G13207">
        <v>0</v>
      </c>
      <c r="H13207">
        <v>0</v>
      </c>
      <c r="I13207">
        <v>0</v>
      </c>
      <c r="J13207">
        <v>1</v>
      </c>
      <c r="K13207">
        <v>1</v>
      </c>
      <c r="L13207">
        <v>0</v>
      </c>
      <c r="M13207">
        <v>4</v>
      </c>
      <c r="N13207">
        <v>0</v>
      </c>
      <c r="O13207">
        <v>0</v>
      </c>
    </row>
    <row r="13208" spans="1:15" x14ac:dyDescent="0.2">
      <c r="A13208" s="7" t="s">
        <v>13314</v>
      </c>
      <c r="B13208">
        <v>1</v>
      </c>
      <c r="C13208">
        <v>0</v>
      </c>
      <c r="D13208">
        <v>0</v>
      </c>
      <c r="E13208">
        <v>0</v>
      </c>
      <c r="F13208">
        <v>0</v>
      </c>
      <c r="G13208">
        <v>0</v>
      </c>
      <c r="H13208">
        <v>0</v>
      </c>
      <c r="I13208">
        <v>0</v>
      </c>
      <c r="J13208">
        <v>1</v>
      </c>
      <c r="K13208">
        <v>1</v>
      </c>
      <c r="L13208">
        <v>0</v>
      </c>
      <c r="M13208">
        <v>4</v>
      </c>
      <c r="N13208">
        <v>0</v>
      </c>
      <c r="O13208">
        <v>0</v>
      </c>
    </row>
    <row r="13209" spans="1:15" x14ac:dyDescent="0.2">
      <c r="A13209" s="7" t="s">
        <v>13315</v>
      </c>
      <c r="B13209">
        <v>0</v>
      </c>
      <c r="C13209">
        <v>0</v>
      </c>
      <c r="D13209">
        <v>0</v>
      </c>
      <c r="E13209">
        <v>0</v>
      </c>
      <c r="F13209">
        <v>0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</row>
    <row r="13210" spans="1:15" x14ac:dyDescent="0.2">
      <c r="A13210" s="7" t="s">
        <v>13316</v>
      </c>
      <c r="B13210">
        <v>0</v>
      </c>
      <c r="C13210">
        <v>0</v>
      </c>
      <c r="D13210">
        <v>0</v>
      </c>
      <c r="E13210">
        <v>0</v>
      </c>
      <c r="F13210">
        <v>0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</row>
    <row r="13211" spans="1:15" x14ac:dyDescent="0.2">
      <c r="A13211" s="7" t="s">
        <v>13317</v>
      </c>
      <c r="B13211">
        <v>0</v>
      </c>
      <c r="C13211">
        <v>0</v>
      </c>
      <c r="D13211">
        <v>0</v>
      </c>
      <c r="E13211">
        <v>0</v>
      </c>
      <c r="F13211">
        <v>0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</row>
    <row r="13212" spans="1:15" x14ac:dyDescent="0.2">
      <c r="A13212" s="7" t="s">
        <v>13318</v>
      </c>
      <c r="B13212">
        <v>0</v>
      </c>
      <c r="C13212">
        <v>0</v>
      </c>
      <c r="D13212">
        <v>0</v>
      </c>
      <c r="E13212">
        <v>0</v>
      </c>
      <c r="F13212">
        <v>0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</row>
    <row r="13213" spans="1:15" x14ac:dyDescent="0.2">
      <c r="A13213" s="7" t="s">
        <v>13319</v>
      </c>
      <c r="B13213">
        <v>0</v>
      </c>
      <c r="C13213">
        <v>0</v>
      </c>
      <c r="D13213">
        <v>0</v>
      </c>
      <c r="E13213">
        <v>0</v>
      </c>
      <c r="F13213">
        <v>0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</row>
    <row r="13214" spans="1:15" x14ac:dyDescent="0.2">
      <c r="A13214" s="7" t="s">
        <v>13320</v>
      </c>
      <c r="B13214">
        <v>0</v>
      </c>
      <c r="C13214">
        <v>0</v>
      </c>
      <c r="D13214">
        <v>0</v>
      </c>
      <c r="E13214">
        <v>0</v>
      </c>
      <c r="F13214">
        <v>0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</row>
    <row r="13215" spans="1:15" x14ac:dyDescent="0.2">
      <c r="A13215" s="7" t="s">
        <v>13321</v>
      </c>
      <c r="B13215">
        <v>0</v>
      </c>
      <c r="C13215">
        <v>0</v>
      </c>
      <c r="D13215">
        <v>0</v>
      </c>
      <c r="E13215">
        <v>0</v>
      </c>
      <c r="F13215">
        <v>0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</row>
    <row r="13216" spans="1:15" x14ac:dyDescent="0.2">
      <c r="A13216" s="7" t="s">
        <v>13322</v>
      </c>
      <c r="B13216">
        <v>0</v>
      </c>
      <c r="C13216">
        <v>0</v>
      </c>
      <c r="D13216">
        <v>0</v>
      </c>
      <c r="E13216">
        <v>0</v>
      </c>
      <c r="F13216">
        <v>0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</row>
    <row r="13217" spans="1:15" x14ac:dyDescent="0.2">
      <c r="A13217" s="7" t="s">
        <v>13323</v>
      </c>
      <c r="B13217">
        <v>0</v>
      </c>
      <c r="C13217">
        <v>0</v>
      </c>
      <c r="D13217">
        <v>0</v>
      </c>
      <c r="E13217">
        <v>0</v>
      </c>
      <c r="F13217">
        <v>0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</row>
    <row r="13218" spans="1:15" x14ac:dyDescent="0.2">
      <c r="A13218" s="7" t="s">
        <v>13324</v>
      </c>
      <c r="B13218">
        <v>0</v>
      </c>
      <c r="C13218">
        <v>0</v>
      </c>
      <c r="D13218">
        <v>0</v>
      </c>
      <c r="E13218">
        <v>0</v>
      </c>
      <c r="F13218">
        <v>0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</row>
    <row r="13219" spans="1:15" x14ac:dyDescent="0.2">
      <c r="A13219" s="7" t="s">
        <v>13325</v>
      </c>
      <c r="B13219">
        <v>0</v>
      </c>
      <c r="C13219">
        <v>0</v>
      </c>
      <c r="D13219">
        <v>0</v>
      </c>
      <c r="E13219">
        <v>0</v>
      </c>
      <c r="F13219">
        <v>0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</row>
    <row r="13220" spans="1:15" x14ac:dyDescent="0.2">
      <c r="A13220" s="7" t="s">
        <v>13326</v>
      </c>
      <c r="B13220">
        <v>0</v>
      </c>
      <c r="C13220">
        <v>0</v>
      </c>
      <c r="D13220">
        <v>0</v>
      </c>
      <c r="E13220">
        <v>0</v>
      </c>
      <c r="F13220">
        <v>0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</row>
    <row r="13221" spans="1:15" x14ac:dyDescent="0.2">
      <c r="A13221" s="7" t="s">
        <v>13327</v>
      </c>
      <c r="B13221">
        <v>0</v>
      </c>
      <c r="C13221">
        <v>0</v>
      </c>
      <c r="D13221">
        <v>0</v>
      </c>
      <c r="E13221">
        <v>0</v>
      </c>
      <c r="F13221">
        <v>0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</row>
    <row r="13222" spans="1:15" x14ac:dyDescent="0.2">
      <c r="A13222" s="7" t="s">
        <v>13328</v>
      </c>
      <c r="B13222">
        <v>0</v>
      </c>
      <c r="C13222">
        <v>0</v>
      </c>
      <c r="D13222">
        <v>0</v>
      </c>
      <c r="E13222">
        <v>0</v>
      </c>
      <c r="F13222">
        <v>0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</row>
    <row r="13223" spans="1:15" x14ac:dyDescent="0.2">
      <c r="A13223" s="7" t="s">
        <v>13329</v>
      </c>
      <c r="B13223">
        <v>0</v>
      </c>
      <c r="C13223">
        <v>0</v>
      </c>
      <c r="D13223">
        <v>0</v>
      </c>
      <c r="E13223">
        <v>0</v>
      </c>
      <c r="F13223">
        <v>0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</row>
    <row r="13224" spans="1:15" x14ac:dyDescent="0.2">
      <c r="A13224" s="7" t="s">
        <v>13330</v>
      </c>
      <c r="B13224">
        <v>0</v>
      </c>
      <c r="C13224">
        <v>0</v>
      </c>
      <c r="D13224">
        <v>0</v>
      </c>
      <c r="E13224">
        <v>0</v>
      </c>
      <c r="F13224">
        <v>0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</row>
    <row r="13225" spans="1:15" x14ac:dyDescent="0.2">
      <c r="A13225" s="7" t="s">
        <v>13331</v>
      </c>
      <c r="B13225">
        <v>0</v>
      </c>
      <c r="C13225">
        <v>0</v>
      </c>
      <c r="D13225">
        <v>0</v>
      </c>
      <c r="E13225">
        <v>0</v>
      </c>
      <c r="F13225">
        <v>0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</row>
    <row r="13226" spans="1:15" x14ac:dyDescent="0.2">
      <c r="A13226" s="7" t="s">
        <v>13332</v>
      </c>
      <c r="B13226">
        <v>0</v>
      </c>
      <c r="C13226">
        <v>0</v>
      </c>
      <c r="D13226">
        <v>0</v>
      </c>
      <c r="E13226">
        <v>0</v>
      </c>
      <c r="F13226">
        <v>0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</row>
    <row r="13227" spans="1:15" x14ac:dyDescent="0.2">
      <c r="A13227" s="7" t="s">
        <v>13333</v>
      </c>
      <c r="B13227">
        <v>0</v>
      </c>
      <c r="C13227">
        <v>0</v>
      </c>
      <c r="D13227">
        <v>0</v>
      </c>
      <c r="E13227">
        <v>0</v>
      </c>
      <c r="F13227">
        <v>0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</row>
    <row r="13228" spans="1:15" x14ac:dyDescent="0.2">
      <c r="A13228" s="7" t="s">
        <v>13334</v>
      </c>
      <c r="B13228">
        <v>0</v>
      </c>
      <c r="C13228">
        <v>0</v>
      </c>
      <c r="D13228">
        <v>0</v>
      </c>
      <c r="E13228">
        <v>0</v>
      </c>
      <c r="F13228">
        <v>0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</row>
    <row r="13229" spans="1:15" x14ac:dyDescent="0.2">
      <c r="A13229" s="7" t="s">
        <v>13335</v>
      </c>
      <c r="B13229">
        <v>0</v>
      </c>
      <c r="C13229">
        <v>0</v>
      </c>
      <c r="D13229">
        <v>0</v>
      </c>
      <c r="E13229">
        <v>0</v>
      </c>
      <c r="F13229">
        <v>0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</row>
    <row r="13230" spans="1:15" x14ac:dyDescent="0.2">
      <c r="A13230" s="7" t="s">
        <v>13336</v>
      </c>
      <c r="B13230">
        <v>0</v>
      </c>
      <c r="C13230">
        <v>0</v>
      </c>
      <c r="D13230">
        <v>0</v>
      </c>
      <c r="E13230">
        <v>0</v>
      </c>
      <c r="F13230">
        <v>0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</row>
    <row r="13231" spans="1:15" x14ac:dyDescent="0.2">
      <c r="A13231" s="7" t="s">
        <v>13337</v>
      </c>
      <c r="B13231">
        <v>0</v>
      </c>
      <c r="C13231">
        <v>0</v>
      </c>
      <c r="D13231">
        <v>0</v>
      </c>
      <c r="E13231">
        <v>0</v>
      </c>
      <c r="F13231">
        <v>0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</row>
    <row r="13232" spans="1:15" x14ac:dyDescent="0.2">
      <c r="A13232" s="7" t="s">
        <v>13338</v>
      </c>
      <c r="B13232">
        <v>0</v>
      </c>
      <c r="C13232">
        <v>0</v>
      </c>
      <c r="D13232">
        <v>0</v>
      </c>
      <c r="E13232">
        <v>0</v>
      </c>
      <c r="F13232">
        <v>0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</row>
    <row r="13233" spans="1:15" x14ac:dyDescent="0.2">
      <c r="A13233" s="7" t="s">
        <v>13339</v>
      </c>
      <c r="B13233">
        <v>0</v>
      </c>
      <c r="C13233">
        <v>0</v>
      </c>
      <c r="D13233">
        <v>0</v>
      </c>
      <c r="E13233">
        <v>0</v>
      </c>
      <c r="F13233">
        <v>0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</row>
    <row r="13234" spans="1:15" x14ac:dyDescent="0.2">
      <c r="A13234" s="7" t="s">
        <v>13340</v>
      </c>
      <c r="B13234">
        <v>10</v>
      </c>
    </row>
    <row r="13235" spans="1:15" x14ac:dyDescent="0.2">
      <c r="A13235" s="7" t="s">
        <v>13341</v>
      </c>
      <c r="B13235">
        <v>10</v>
      </c>
    </row>
    <row r="13236" spans="1:15" x14ac:dyDescent="0.2">
      <c r="A13236" s="7" t="s">
        <v>13342</v>
      </c>
      <c r="B13236">
        <v>0</v>
      </c>
    </row>
    <row r="13237" spans="1:15" x14ac:dyDescent="0.2">
      <c r="A13237" s="7" t="s">
        <v>13343</v>
      </c>
      <c r="B13237">
        <v>0</v>
      </c>
    </row>
    <row r="13238" spans="1:15" x14ac:dyDescent="0.2">
      <c r="A13238" s="7" t="s">
        <v>13344</v>
      </c>
      <c r="B13238">
        <v>0</v>
      </c>
    </row>
    <row r="13239" spans="1:15" x14ac:dyDescent="0.2">
      <c r="A13239" s="7" t="s">
        <v>13345</v>
      </c>
      <c r="B13239">
        <v>0</v>
      </c>
    </row>
    <row r="13240" spans="1:15" x14ac:dyDescent="0.2">
      <c r="A13240" s="7" t="s">
        <v>13346</v>
      </c>
      <c r="B13240">
        <v>0</v>
      </c>
    </row>
    <row r="13241" spans="1:15" x14ac:dyDescent="0.2">
      <c r="A13241" s="7" t="s">
        <v>13347</v>
      </c>
      <c r="B13241">
        <v>0</v>
      </c>
    </row>
    <row r="13242" spans="1:15" x14ac:dyDescent="0.2">
      <c r="A13242" s="7" t="s">
        <v>13348</v>
      </c>
      <c r="B13242">
        <v>0</v>
      </c>
    </row>
    <row r="13243" spans="1:15" x14ac:dyDescent="0.2">
      <c r="A13243" s="7" t="s">
        <v>13349</v>
      </c>
      <c r="B13243">
        <v>0</v>
      </c>
    </row>
    <row r="13244" spans="1:15" x14ac:dyDescent="0.2">
      <c r="A13244" s="7" t="s">
        <v>13350</v>
      </c>
      <c r="B13244">
        <v>5</v>
      </c>
    </row>
    <row r="13245" spans="1:15" x14ac:dyDescent="0.2">
      <c r="A13245" s="7" t="s">
        <v>13351</v>
      </c>
      <c r="B13245">
        <v>0</v>
      </c>
    </row>
    <row r="13246" spans="1:15" x14ac:dyDescent="0.2">
      <c r="A13246" s="7" t="s">
        <v>13352</v>
      </c>
      <c r="B13246">
        <v>0</v>
      </c>
    </row>
    <row r="13247" spans="1:15" x14ac:dyDescent="0.2">
      <c r="A13247" s="7" t="s">
        <v>13353</v>
      </c>
      <c r="B13247">
        <v>0</v>
      </c>
    </row>
    <row r="13248" spans="1:15" x14ac:dyDescent="0.2">
      <c r="A13248" s="7" t="s">
        <v>13354</v>
      </c>
      <c r="B13248">
        <v>4</v>
      </c>
    </row>
    <row r="13249" spans="1:2" x14ac:dyDescent="0.2">
      <c r="A13249" s="7" t="s">
        <v>13355</v>
      </c>
      <c r="B13249">
        <v>0</v>
      </c>
    </row>
    <row r="13250" spans="1:2" x14ac:dyDescent="0.2">
      <c r="A13250" s="7" t="s">
        <v>13356</v>
      </c>
      <c r="B13250">
        <v>0</v>
      </c>
    </row>
    <row r="13251" spans="1:2" x14ac:dyDescent="0.2">
      <c r="A13251" s="7" t="s">
        <v>13357</v>
      </c>
      <c r="B13251">
        <v>0</v>
      </c>
    </row>
    <row r="13252" spans="1:2" x14ac:dyDescent="0.2">
      <c r="A13252" s="7" t="s">
        <v>13358</v>
      </c>
      <c r="B13252">
        <v>1</v>
      </c>
    </row>
    <row r="13253" spans="1:2" x14ac:dyDescent="0.2">
      <c r="A13253" s="7" t="s">
        <v>13359</v>
      </c>
      <c r="B13253">
        <v>0</v>
      </c>
    </row>
    <row r="13254" spans="1:2" x14ac:dyDescent="0.2">
      <c r="A13254" s="7" t="s">
        <v>13360</v>
      </c>
      <c r="B13254">
        <v>3</v>
      </c>
    </row>
    <row r="13255" spans="1:2" x14ac:dyDescent="0.2">
      <c r="A13255" s="7" t="s">
        <v>13361</v>
      </c>
      <c r="B13255">
        <v>3</v>
      </c>
    </row>
    <row r="13256" spans="1:2" x14ac:dyDescent="0.2">
      <c r="A13256" s="7" t="s">
        <v>13362</v>
      </c>
      <c r="B13256">
        <v>0</v>
      </c>
    </row>
    <row r="13257" spans="1:2" x14ac:dyDescent="0.2">
      <c r="A13257" s="7" t="s">
        <v>13363</v>
      </c>
      <c r="B13257">
        <v>0</v>
      </c>
    </row>
    <row r="13258" spans="1:2" x14ac:dyDescent="0.2">
      <c r="A13258" s="7" t="s">
        <v>13364</v>
      </c>
      <c r="B13258">
        <v>0</v>
      </c>
    </row>
    <row r="13259" spans="1:2" x14ac:dyDescent="0.2">
      <c r="A13259" s="7" t="s">
        <v>13365</v>
      </c>
      <c r="B13259">
        <v>0</v>
      </c>
    </row>
    <row r="13260" spans="1:2" x14ac:dyDescent="0.2">
      <c r="A13260" s="7" t="s">
        <v>13366</v>
      </c>
      <c r="B13260">
        <v>0</v>
      </c>
    </row>
    <row r="13261" spans="1:2" x14ac:dyDescent="0.2">
      <c r="A13261" s="7" t="s">
        <v>13367</v>
      </c>
      <c r="B13261">
        <v>2</v>
      </c>
    </row>
    <row r="13262" spans="1:2" x14ac:dyDescent="0.2">
      <c r="A13262" s="7" t="s">
        <v>13368</v>
      </c>
      <c r="B13262">
        <v>0</v>
      </c>
    </row>
    <row r="13263" spans="1:2" x14ac:dyDescent="0.2">
      <c r="A13263" s="7" t="s">
        <v>13369</v>
      </c>
      <c r="B13263">
        <v>1</v>
      </c>
    </row>
    <row r="13264" spans="1:2" x14ac:dyDescent="0.2">
      <c r="A13264" s="7" t="s">
        <v>13370</v>
      </c>
      <c r="B13264">
        <v>0</v>
      </c>
    </row>
    <row r="13265" spans="1:2" x14ac:dyDescent="0.2">
      <c r="A13265" s="7" t="s">
        <v>13371</v>
      </c>
      <c r="B13265">
        <v>0</v>
      </c>
    </row>
    <row r="13266" spans="1:2" x14ac:dyDescent="0.2">
      <c r="A13266" s="7" t="s">
        <v>13372</v>
      </c>
      <c r="B13266">
        <v>135</v>
      </c>
    </row>
    <row r="13267" spans="1:2" x14ac:dyDescent="0.2">
      <c r="A13267" s="7" t="s">
        <v>13373</v>
      </c>
      <c r="B13267">
        <v>85</v>
      </c>
    </row>
    <row r="13268" spans="1:2" x14ac:dyDescent="0.2">
      <c r="A13268" s="7" t="s">
        <v>13374</v>
      </c>
      <c r="B13268">
        <v>0</v>
      </c>
    </row>
    <row r="13269" spans="1:2" x14ac:dyDescent="0.2">
      <c r="A13269" s="7" t="s">
        <v>13375</v>
      </c>
      <c r="B13269">
        <v>0</v>
      </c>
    </row>
    <row r="13270" spans="1:2" x14ac:dyDescent="0.2">
      <c r="A13270" s="7" t="s">
        <v>13376</v>
      </c>
      <c r="B13270">
        <v>1</v>
      </c>
    </row>
    <row r="13271" spans="1:2" x14ac:dyDescent="0.2">
      <c r="A13271" s="7" t="s">
        <v>13377</v>
      </c>
      <c r="B13271">
        <v>0</v>
      </c>
    </row>
    <row r="13272" spans="1:2" x14ac:dyDescent="0.2">
      <c r="A13272" s="7" t="s">
        <v>13378</v>
      </c>
      <c r="B13272">
        <v>0</v>
      </c>
    </row>
    <row r="13273" spans="1:2" x14ac:dyDescent="0.2">
      <c r="A13273" s="7" t="s">
        <v>13379</v>
      </c>
      <c r="B13273">
        <v>1</v>
      </c>
    </row>
    <row r="13274" spans="1:2" x14ac:dyDescent="0.2">
      <c r="A13274" s="7" t="s">
        <v>13380</v>
      </c>
      <c r="B13274">
        <v>0</v>
      </c>
    </row>
    <row r="13275" spans="1:2" x14ac:dyDescent="0.2">
      <c r="A13275" s="7" t="s">
        <v>13381</v>
      </c>
      <c r="B13275">
        <v>0</v>
      </c>
    </row>
    <row r="13276" spans="1:2" x14ac:dyDescent="0.2">
      <c r="A13276" s="7" t="s">
        <v>13382</v>
      </c>
      <c r="B13276">
        <v>0</v>
      </c>
    </row>
    <row r="13277" spans="1:2" x14ac:dyDescent="0.2">
      <c r="A13277" s="7" t="s">
        <v>13383</v>
      </c>
      <c r="B13277">
        <v>0</v>
      </c>
    </row>
    <row r="13278" spans="1:2" x14ac:dyDescent="0.2">
      <c r="A13278" s="7" t="s">
        <v>13384</v>
      </c>
      <c r="B13278">
        <v>0</v>
      </c>
    </row>
    <row r="13279" spans="1:2" x14ac:dyDescent="0.2">
      <c r="A13279" s="7" t="s">
        <v>13385</v>
      </c>
      <c r="B13279">
        <v>0</v>
      </c>
    </row>
    <row r="13280" spans="1:2" x14ac:dyDescent="0.2">
      <c r="A13280" s="7" t="s">
        <v>13386</v>
      </c>
      <c r="B13280">
        <v>0</v>
      </c>
    </row>
    <row r="13281" spans="1:15" x14ac:dyDescent="0.2">
      <c r="A13281" s="7" t="s">
        <v>13387</v>
      </c>
      <c r="B13281">
        <v>0</v>
      </c>
    </row>
    <row r="13282" spans="1:15" x14ac:dyDescent="0.2">
      <c r="A13282" s="7" t="s">
        <v>13388</v>
      </c>
      <c r="B13282">
        <v>14</v>
      </c>
      <c r="C13282">
        <v>0</v>
      </c>
      <c r="D13282">
        <v>0</v>
      </c>
      <c r="E13282">
        <v>0</v>
      </c>
      <c r="F13282">
        <v>0</v>
      </c>
      <c r="G13282">
        <v>0</v>
      </c>
      <c r="H13282">
        <v>0</v>
      </c>
      <c r="I13282">
        <v>0</v>
      </c>
      <c r="J13282">
        <v>3</v>
      </c>
      <c r="K13282">
        <v>2</v>
      </c>
      <c r="L13282">
        <v>0</v>
      </c>
      <c r="M13282">
        <v>0</v>
      </c>
      <c r="N13282">
        <v>0</v>
      </c>
      <c r="O13282">
        <v>0</v>
      </c>
    </row>
    <row r="13283" spans="1:15" x14ac:dyDescent="0.2">
      <c r="A13283" s="7" t="s">
        <v>13389</v>
      </c>
      <c r="B13283">
        <v>5</v>
      </c>
      <c r="C13283">
        <v>0</v>
      </c>
      <c r="D13283">
        <v>0</v>
      </c>
      <c r="E13283">
        <v>0</v>
      </c>
      <c r="F13283">
        <v>0</v>
      </c>
      <c r="G13283">
        <v>0</v>
      </c>
      <c r="H13283">
        <v>0</v>
      </c>
      <c r="I13283">
        <v>0</v>
      </c>
      <c r="J13283">
        <v>2</v>
      </c>
      <c r="K13283">
        <v>1</v>
      </c>
      <c r="L13283">
        <v>0</v>
      </c>
      <c r="M13283">
        <v>0</v>
      </c>
      <c r="N13283">
        <v>0</v>
      </c>
      <c r="O13283">
        <v>0</v>
      </c>
    </row>
    <row r="13284" spans="1:15" x14ac:dyDescent="0.2">
      <c r="A13284" s="7" t="s">
        <v>13390</v>
      </c>
      <c r="B13284">
        <v>0</v>
      </c>
      <c r="C13284">
        <v>0</v>
      </c>
      <c r="D13284">
        <v>0</v>
      </c>
      <c r="E13284">
        <v>0</v>
      </c>
      <c r="F13284">
        <v>0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</row>
    <row r="13285" spans="1:15" x14ac:dyDescent="0.2">
      <c r="A13285" s="7" t="s">
        <v>13391</v>
      </c>
      <c r="B13285">
        <v>0</v>
      </c>
      <c r="C13285">
        <v>0</v>
      </c>
      <c r="D13285">
        <v>0</v>
      </c>
      <c r="E13285">
        <v>0</v>
      </c>
      <c r="F13285">
        <v>0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</row>
    <row r="13286" spans="1:15" x14ac:dyDescent="0.2">
      <c r="A13286" s="7" t="s">
        <v>13392</v>
      </c>
      <c r="B13286">
        <v>0</v>
      </c>
      <c r="C13286">
        <v>0</v>
      </c>
      <c r="D13286">
        <v>0</v>
      </c>
      <c r="E13286">
        <v>0</v>
      </c>
      <c r="F13286">
        <v>0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</row>
    <row r="13287" spans="1:15" x14ac:dyDescent="0.2">
      <c r="A13287" s="7" t="s">
        <v>13393</v>
      </c>
      <c r="B13287">
        <v>0</v>
      </c>
      <c r="C13287">
        <v>0</v>
      </c>
      <c r="D13287">
        <v>0</v>
      </c>
      <c r="E13287">
        <v>0</v>
      </c>
      <c r="F13287">
        <v>0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</row>
    <row r="13288" spans="1:15" x14ac:dyDescent="0.2">
      <c r="A13288" s="7" t="s">
        <v>13394</v>
      </c>
      <c r="B13288">
        <v>0</v>
      </c>
      <c r="C13288">
        <v>0</v>
      </c>
      <c r="D13288">
        <v>0</v>
      </c>
      <c r="E13288">
        <v>0</v>
      </c>
      <c r="F13288">
        <v>0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</row>
    <row r="13289" spans="1:15" x14ac:dyDescent="0.2">
      <c r="A13289" s="7" t="s">
        <v>13395</v>
      </c>
      <c r="B13289">
        <v>0</v>
      </c>
      <c r="C13289">
        <v>0</v>
      </c>
      <c r="D13289">
        <v>0</v>
      </c>
      <c r="E13289">
        <v>0</v>
      </c>
      <c r="F13289">
        <v>0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</row>
    <row r="13290" spans="1:15" x14ac:dyDescent="0.2">
      <c r="A13290" s="7" t="s">
        <v>13396</v>
      </c>
      <c r="B13290">
        <v>0</v>
      </c>
      <c r="C13290">
        <v>0</v>
      </c>
      <c r="D13290">
        <v>0</v>
      </c>
      <c r="E13290">
        <v>0</v>
      </c>
      <c r="F13290">
        <v>0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</row>
    <row r="13291" spans="1:15" x14ac:dyDescent="0.2">
      <c r="A13291" s="7" t="s">
        <v>13397</v>
      </c>
      <c r="B13291">
        <v>0</v>
      </c>
      <c r="C13291">
        <v>0</v>
      </c>
      <c r="D13291">
        <v>0</v>
      </c>
      <c r="E13291">
        <v>0</v>
      </c>
      <c r="F13291">
        <v>0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</row>
    <row r="13292" spans="1:15" x14ac:dyDescent="0.2">
      <c r="A13292" s="7" t="s">
        <v>13398</v>
      </c>
      <c r="B13292">
        <v>0</v>
      </c>
      <c r="C13292">
        <v>0</v>
      </c>
      <c r="D13292">
        <v>0</v>
      </c>
      <c r="E13292">
        <v>0</v>
      </c>
      <c r="F13292">
        <v>0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</row>
    <row r="13293" spans="1:15" x14ac:dyDescent="0.2">
      <c r="A13293" s="7" t="s">
        <v>13399</v>
      </c>
      <c r="B13293">
        <v>0</v>
      </c>
      <c r="C13293">
        <v>0</v>
      </c>
      <c r="D13293">
        <v>0</v>
      </c>
      <c r="E13293">
        <v>0</v>
      </c>
      <c r="F13293">
        <v>0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</row>
    <row r="13294" spans="1:15" x14ac:dyDescent="0.2">
      <c r="A13294" s="7" t="s">
        <v>13400</v>
      </c>
      <c r="B13294">
        <v>0</v>
      </c>
      <c r="C13294">
        <v>0</v>
      </c>
      <c r="D13294">
        <v>0</v>
      </c>
      <c r="E13294">
        <v>0</v>
      </c>
      <c r="F13294">
        <v>0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</row>
    <row r="13295" spans="1:15" x14ac:dyDescent="0.2">
      <c r="A13295" s="7" t="s">
        <v>13401</v>
      </c>
      <c r="B13295">
        <v>0</v>
      </c>
      <c r="C13295">
        <v>0</v>
      </c>
      <c r="D13295">
        <v>0</v>
      </c>
      <c r="E13295">
        <v>0</v>
      </c>
      <c r="F13295">
        <v>0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</row>
    <row r="13296" spans="1:15" x14ac:dyDescent="0.2">
      <c r="A13296" s="7" t="s">
        <v>13402</v>
      </c>
      <c r="B13296">
        <v>0</v>
      </c>
      <c r="C13296">
        <v>0</v>
      </c>
      <c r="D13296">
        <v>0</v>
      </c>
      <c r="E13296">
        <v>0</v>
      </c>
      <c r="F13296">
        <v>0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</row>
    <row r="13297" spans="1:15" x14ac:dyDescent="0.2">
      <c r="A13297" s="7" t="s">
        <v>13403</v>
      </c>
      <c r="B13297">
        <v>0</v>
      </c>
      <c r="C13297">
        <v>0</v>
      </c>
      <c r="D13297">
        <v>0</v>
      </c>
      <c r="E13297">
        <v>0</v>
      </c>
      <c r="F13297">
        <v>0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</row>
    <row r="13298" spans="1:15" x14ac:dyDescent="0.2">
      <c r="A13298" s="7" t="s">
        <v>13404</v>
      </c>
      <c r="B13298">
        <v>0</v>
      </c>
      <c r="C13298">
        <v>0</v>
      </c>
      <c r="D13298">
        <v>0</v>
      </c>
      <c r="E13298">
        <v>0</v>
      </c>
      <c r="F13298">
        <v>0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</row>
    <row r="13299" spans="1:15" x14ac:dyDescent="0.2">
      <c r="A13299" s="7" t="s">
        <v>13405</v>
      </c>
      <c r="B13299">
        <v>0</v>
      </c>
      <c r="C13299">
        <v>0</v>
      </c>
      <c r="D13299">
        <v>0</v>
      </c>
      <c r="E13299">
        <v>0</v>
      </c>
      <c r="F13299">
        <v>0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</row>
    <row r="13300" spans="1:15" x14ac:dyDescent="0.2">
      <c r="A13300" s="7" t="s">
        <v>13406</v>
      </c>
      <c r="B13300">
        <v>0</v>
      </c>
      <c r="C13300">
        <v>0</v>
      </c>
      <c r="D13300">
        <v>0</v>
      </c>
      <c r="E13300">
        <v>0</v>
      </c>
      <c r="F13300">
        <v>0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</row>
    <row r="13301" spans="1:15" x14ac:dyDescent="0.2">
      <c r="A13301" s="7" t="s">
        <v>13407</v>
      </c>
      <c r="B13301">
        <v>1</v>
      </c>
      <c r="C13301">
        <v>0</v>
      </c>
      <c r="D13301">
        <v>0</v>
      </c>
      <c r="E13301">
        <v>0</v>
      </c>
      <c r="F13301">
        <v>0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</row>
    <row r="13302" spans="1:15" x14ac:dyDescent="0.2">
      <c r="A13302" s="7" t="s">
        <v>13408</v>
      </c>
      <c r="B13302">
        <v>0</v>
      </c>
      <c r="C13302">
        <v>0</v>
      </c>
      <c r="D13302">
        <v>0</v>
      </c>
      <c r="E13302">
        <v>0</v>
      </c>
      <c r="F13302">
        <v>0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</row>
    <row r="13303" spans="1:15" x14ac:dyDescent="0.2">
      <c r="A13303" s="7" t="s">
        <v>13409</v>
      </c>
      <c r="B13303">
        <v>0</v>
      </c>
      <c r="C13303">
        <v>0</v>
      </c>
      <c r="D13303">
        <v>0</v>
      </c>
      <c r="E13303">
        <v>0</v>
      </c>
      <c r="F13303">
        <v>0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</row>
    <row r="13304" spans="1:15" x14ac:dyDescent="0.2">
      <c r="A13304" s="7" t="s">
        <v>13410</v>
      </c>
      <c r="B13304">
        <v>0</v>
      </c>
      <c r="C13304">
        <v>0</v>
      </c>
      <c r="D13304">
        <v>0</v>
      </c>
      <c r="E13304">
        <v>0</v>
      </c>
      <c r="F13304">
        <v>0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</row>
    <row r="13305" spans="1:15" x14ac:dyDescent="0.2">
      <c r="A13305" s="7" t="s">
        <v>13411</v>
      </c>
      <c r="B13305">
        <v>0</v>
      </c>
      <c r="C13305">
        <v>0</v>
      </c>
      <c r="D13305">
        <v>0</v>
      </c>
      <c r="E13305">
        <v>0</v>
      </c>
      <c r="F13305">
        <v>0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</row>
    <row r="13306" spans="1:15" x14ac:dyDescent="0.2">
      <c r="A13306" s="7" t="s">
        <v>13412</v>
      </c>
      <c r="B13306">
        <v>0</v>
      </c>
      <c r="C13306">
        <v>0</v>
      </c>
      <c r="D13306">
        <v>0</v>
      </c>
      <c r="E13306">
        <v>0</v>
      </c>
      <c r="F13306">
        <v>0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</row>
    <row r="13307" spans="1:15" x14ac:dyDescent="0.2">
      <c r="A13307" s="7" t="s">
        <v>13413</v>
      </c>
      <c r="B13307">
        <v>0</v>
      </c>
      <c r="C13307">
        <v>0</v>
      </c>
      <c r="D13307">
        <v>0</v>
      </c>
      <c r="E13307">
        <v>0</v>
      </c>
      <c r="F13307">
        <v>0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</row>
    <row r="13308" spans="1:15" x14ac:dyDescent="0.2">
      <c r="A13308" s="7" t="s">
        <v>13414</v>
      </c>
      <c r="B13308">
        <v>0</v>
      </c>
      <c r="C13308">
        <v>0</v>
      </c>
      <c r="D13308">
        <v>0</v>
      </c>
      <c r="E13308">
        <v>0</v>
      </c>
      <c r="F13308">
        <v>0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</row>
    <row r="13309" spans="1:15" x14ac:dyDescent="0.2">
      <c r="A13309" s="7" t="s">
        <v>13415</v>
      </c>
      <c r="B13309">
        <v>0</v>
      </c>
      <c r="C13309">
        <v>0</v>
      </c>
      <c r="D13309">
        <v>0</v>
      </c>
      <c r="E13309">
        <v>0</v>
      </c>
      <c r="F13309">
        <v>0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</row>
    <row r="13310" spans="1:15" x14ac:dyDescent="0.2">
      <c r="A13310" s="7" t="s">
        <v>13416</v>
      </c>
      <c r="B13310">
        <v>0</v>
      </c>
      <c r="C13310">
        <v>0</v>
      </c>
      <c r="D13310">
        <v>0</v>
      </c>
      <c r="E13310">
        <v>0</v>
      </c>
      <c r="F13310">
        <v>0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</row>
    <row r="13311" spans="1:15" x14ac:dyDescent="0.2">
      <c r="A13311" s="7" t="s">
        <v>13417</v>
      </c>
      <c r="B13311">
        <v>0</v>
      </c>
      <c r="C13311">
        <v>0</v>
      </c>
      <c r="D13311">
        <v>0</v>
      </c>
      <c r="E13311">
        <v>0</v>
      </c>
      <c r="F13311">
        <v>0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</row>
    <row r="13312" spans="1:15" x14ac:dyDescent="0.2">
      <c r="A13312" s="7" t="s">
        <v>13418</v>
      </c>
      <c r="B13312">
        <v>1</v>
      </c>
      <c r="C13312">
        <v>0</v>
      </c>
      <c r="D13312">
        <v>0</v>
      </c>
      <c r="E13312">
        <v>0</v>
      </c>
      <c r="F13312">
        <v>0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</row>
    <row r="13313" spans="1:15" x14ac:dyDescent="0.2">
      <c r="A13313" s="7" t="s">
        <v>13419</v>
      </c>
      <c r="B13313">
        <v>0</v>
      </c>
      <c r="C13313">
        <v>0</v>
      </c>
      <c r="D13313">
        <v>0</v>
      </c>
      <c r="E13313">
        <v>0</v>
      </c>
      <c r="F13313">
        <v>0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  <c r="O13313">
        <v>0</v>
      </c>
    </row>
    <row r="13314" spans="1:15" x14ac:dyDescent="0.2">
      <c r="A13314" s="7" t="s">
        <v>13420</v>
      </c>
      <c r="B13314">
        <v>8</v>
      </c>
      <c r="C13314">
        <v>0</v>
      </c>
      <c r="D13314">
        <v>0</v>
      </c>
      <c r="E13314">
        <v>0</v>
      </c>
      <c r="F13314">
        <v>0</v>
      </c>
      <c r="G13314">
        <v>0</v>
      </c>
      <c r="H13314">
        <v>0</v>
      </c>
      <c r="I13314">
        <v>0</v>
      </c>
      <c r="J13314">
        <v>1</v>
      </c>
      <c r="K13314">
        <v>1</v>
      </c>
      <c r="L13314">
        <v>0</v>
      </c>
      <c r="M13314">
        <v>0</v>
      </c>
      <c r="N13314">
        <v>0</v>
      </c>
      <c r="O13314">
        <v>0</v>
      </c>
    </row>
    <row r="13315" spans="1:15" x14ac:dyDescent="0.2">
      <c r="A13315" s="7" t="s">
        <v>13421</v>
      </c>
      <c r="B13315">
        <v>0</v>
      </c>
      <c r="C13315">
        <v>0</v>
      </c>
      <c r="D13315">
        <v>0</v>
      </c>
      <c r="E13315">
        <v>0</v>
      </c>
      <c r="F13315">
        <v>0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</row>
    <row r="13316" spans="1:15" x14ac:dyDescent="0.2">
      <c r="A13316" s="7" t="s">
        <v>13422</v>
      </c>
      <c r="B13316">
        <v>11</v>
      </c>
      <c r="C13316">
        <v>0</v>
      </c>
      <c r="D13316">
        <v>0</v>
      </c>
      <c r="E13316">
        <v>0</v>
      </c>
      <c r="F13316">
        <v>0</v>
      </c>
      <c r="G13316">
        <v>0</v>
      </c>
      <c r="H13316">
        <v>0</v>
      </c>
      <c r="I13316">
        <v>0</v>
      </c>
      <c r="J13316">
        <v>2</v>
      </c>
      <c r="K13316">
        <v>1</v>
      </c>
      <c r="L13316">
        <v>0</v>
      </c>
      <c r="M13316">
        <v>0</v>
      </c>
      <c r="N13316">
        <v>0</v>
      </c>
      <c r="O13316">
        <v>0</v>
      </c>
    </row>
    <row r="13317" spans="1:15" x14ac:dyDescent="0.2">
      <c r="A13317" s="7" t="s">
        <v>13423</v>
      </c>
      <c r="B13317">
        <v>0</v>
      </c>
      <c r="C13317">
        <v>0</v>
      </c>
      <c r="D13317">
        <v>0</v>
      </c>
      <c r="E13317">
        <v>0</v>
      </c>
      <c r="F13317">
        <v>0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</row>
    <row r="13318" spans="1:15" x14ac:dyDescent="0.2">
      <c r="A13318" s="7" t="s">
        <v>13424</v>
      </c>
      <c r="B13318">
        <v>0</v>
      </c>
      <c r="C13318">
        <v>0</v>
      </c>
      <c r="D13318">
        <v>0</v>
      </c>
      <c r="E13318">
        <v>0</v>
      </c>
      <c r="F13318">
        <v>0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</row>
    <row r="13319" spans="1:15" x14ac:dyDescent="0.2">
      <c r="A13319" s="7" t="s">
        <v>13425</v>
      </c>
      <c r="B13319">
        <v>3</v>
      </c>
      <c r="C13319">
        <v>0</v>
      </c>
      <c r="D13319">
        <v>0</v>
      </c>
      <c r="E13319">
        <v>0</v>
      </c>
      <c r="F13319">
        <v>0</v>
      </c>
      <c r="G13319">
        <v>0</v>
      </c>
      <c r="H13319">
        <v>0</v>
      </c>
      <c r="I13319">
        <v>0</v>
      </c>
      <c r="J13319">
        <v>1</v>
      </c>
      <c r="K13319">
        <v>1</v>
      </c>
      <c r="L13319">
        <v>0</v>
      </c>
      <c r="M13319">
        <v>0</v>
      </c>
      <c r="N13319">
        <v>0</v>
      </c>
      <c r="O13319">
        <v>0</v>
      </c>
    </row>
    <row r="13320" spans="1:15" x14ac:dyDescent="0.2">
      <c r="A13320" s="7" t="s">
        <v>13426</v>
      </c>
      <c r="B13320">
        <v>0</v>
      </c>
      <c r="C13320">
        <v>0</v>
      </c>
      <c r="D13320">
        <v>0</v>
      </c>
      <c r="E13320">
        <v>0</v>
      </c>
      <c r="F13320">
        <v>0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</row>
    <row r="13321" spans="1:15" x14ac:dyDescent="0.2">
      <c r="A13321" s="7" t="s">
        <v>13427</v>
      </c>
      <c r="B13321">
        <v>0</v>
      </c>
      <c r="C13321">
        <v>0</v>
      </c>
      <c r="D13321">
        <v>0</v>
      </c>
      <c r="E13321">
        <v>0</v>
      </c>
      <c r="F13321">
        <v>0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</row>
    <row r="13322" spans="1:15" x14ac:dyDescent="0.2">
      <c r="A13322" s="7" t="s">
        <v>13428</v>
      </c>
      <c r="B13322">
        <v>0</v>
      </c>
      <c r="C13322">
        <v>0</v>
      </c>
      <c r="D13322">
        <v>0</v>
      </c>
      <c r="E13322">
        <v>0</v>
      </c>
      <c r="F13322">
        <v>0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  <c r="O13322">
        <v>0</v>
      </c>
    </row>
    <row r="13323" spans="1:15" x14ac:dyDescent="0.2">
      <c r="A13323" s="7" t="s">
        <v>13429</v>
      </c>
      <c r="B13323">
        <v>0</v>
      </c>
      <c r="C13323">
        <v>0</v>
      </c>
      <c r="D13323">
        <v>0</v>
      </c>
      <c r="E13323">
        <v>0</v>
      </c>
      <c r="F13323">
        <v>0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</row>
    <row r="13324" spans="1:15" x14ac:dyDescent="0.2">
      <c r="A13324" s="7" t="s">
        <v>13430</v>
      </c>
      <c r="B13324">
        <v>0</v>
      </c>
      <c r="C13324">
        <v>0</v>
      </c>
      <c r="D13324">
        <v>0</v>
      </c>
      <c r="E13324">
        <v>0</v>
      </c>
      <c r="F13324">
        <v>0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</row>
    <row r="13325" spans="1:15" x14ac:dyDescent="0.2">
      <c r="A13325" s="7" t="s">
        <v>13431</v>
      </c>
      <c r="B13325">
        <v>0</v>
      </c>
      <c r="C13325">
        <v>0</v>
      </c>
      <c r="D13325">
        <v>0</v>
      </c>
      <c r="E13325">
        <v>0</v>
      </c>
      <c r="F13325">
        <v>0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</row>
    <row r="13326" spans="1:15" x14ac:dyDescent="0.2">
      <c r="A13326" s="7" t="s">
        <v>13432</v>
      </c>
      <c r="B13326">
        <v>0</v>
      </c>
      <c r="C13326">
        <v>0</v>
      </c>
      <c r="D13326">
        <v>0</v>
      </c>
      <c r="E13326">
        <v>0</v>
      </c>
      <c r="F13326">
        <v>0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</row>
    <row r="13327" spans="1:15" x14ac:dyDescent="0.2">
      <c r="A13327" s="7" t="s">
        <v>13433</v>
      </c>
      <c r="B13327">
        <v>0</v>
      </c>
      <c r="C13327">
        <v>0</v>
      </c>
      <c r="D13327">
        <v>0</v>
      </c>
      <c r="E13327">
        <v>0</v>
      </c>
      <c r="F13327">
        <v>0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</row>
    <row r="13328" spans="1:15" x14ac:dyDescent="0.2">
      <c r="A13328" s="7" t="s">
        <v>13434</v>
      </c>
      <c r="B13328">
        <v>0</v>
      </c>
      <c r="C13328">
        <v>0</v>
      </c>
      <c r="D13328">
        <v>0</v>
      </c>
      <c r="E13328">
        <v>0</v>
      </c>
      <c r="F13328">
        <v>0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</row>
    <row r="13329" spans="1:15" x14ac:dyDescent="0.2">
      <c r="A13329" s="7" t="s">
        <v>13435</v>
      </c>
      <c r="B13329">
        <v>0</v>
      </c>
      <c r="C13329">
        <v>0</v>
      </c>
      <c r="D13329">
        <v>0</v>
      </c>
      <c r="E13329">
        <v>0</v>
      </c>
      <c r="F13329">
        <v>0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</row>
    <row r="13330" spans="1:15" x14ac:dyDescent="0.2">
      <c r="A13330" s="7" t="s">
        <v>13436</v>
      </c>
      <c r="B13330">
        <v>0</v>
      </c>
      <c r="C13330">
        <v>0</v>
      </c>
      <c r="D13330">
        <v>0</v>
      </c>
      <c r="E13330">
        <v>0</v>
      </c>
      <c r="F13330">
        <v>0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</row>
    <row r="13331" spans="1:15" x14ac:dyDescent="0.2">
      <c r="A13331" s="7" t="s">
        <v>13437</v>
      </c>
      <c r="B13331">
        <v>0</v>
      </c>
      <c r="C13331">
        <v>0</v>
      </c>
      <c r="D13331">
        <v>0</v>
      </c>
      <c r="E13331">
        <v>0</v>
      </c>
      <c r="F13331">
        <v>0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</row>
    <row r="13332" spans="1:15" x14ac:dyDescent="0.2">
      <c r="A13332" s="7" t="s">
        <v>13438</v>
      </c>
      <c r="B13332">
        <v>0</v>
      </c>
      <c r="C13332">
        <v>0</v>
      </c>
      <c r="D13332">
        <v>0</v>
      </c>
      <c r="E13332">
        <v>0</v>
      </c>
      <c r="F13332">
        <v>0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</row>
    <row r="13333" spans="1:15" x14ac:dyDescent="0.2">
      <c r="A13333" s="7" t="s">
        <v>13439</v>
      </c>
      <c r="B13333">
        <v>0</v>
      </c>
      <c r="C13333">
        <v>0</v>
      </c>
      <c r="D13333">
        <v>0</v>
      </c>
      <c r="E13333">
        <v>0</v>
      </c>
      <c r="F13333">
        <v>0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</row>
    <row r="13334" spans="1:15" x14ac:dyDescent="0.2">
      <c r="A13334" s="7" t="s">
        <v>13440</v>
      </c>
      <c r="B13334">
        <v>0</v>
      </c>
      <c r="C13334">
        <v>0</v>
      </c>
      <c r="D13334">
        <v>0</v>
      </c>
      <c r="E13334">
        <v>0</v>
      </c>
      <c r="F13334">
        <v>0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</row>
    <row r="13335" spans="1:15" x14ac:dyDescent="0.2">
      <c r="A13335" s="7" t="s">
        <v>13441</v>
      </c>
      <c r="B13335">
        <v>0</v>
      </c>
      <c r="C13335">
        <v>0</v>
      </c>
      <c r="D13335">
        <v>0</v>
      </c>
      <c r="E13335">
        <v>0</v>
      </c>
      <c r="F13335">
        <v>0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</row>
    <row r="13336" spans="1:15" x14ac:dyDescent="0.2">
      <c r="A13336" s="7" t="s">
        <v>13442</v>
      </c>
      <c r="B13336">
        <v>0</v>
      </c>
      <c r="C13336">
        <v>0</v>
      </c>
      <c r="D13336">
        <v>0</v>
      </c>
      <c r="E13336">
        <v>0</v>
      </c>
      <c r="F13336">
        <v>0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</row>
    <row r="13337" spans="1:15" x14ac:dyDescent="0.2">
      <c r="A13337" s="7" t="s">
        <v>13443</v>
      </c>
      <c r="B13337">
        <v>0</v>
      </c>
      <c r="C13337">
        <v>0</v>
      </c>
      <c r="D13337">
        <v>0</v>
      </c>
      <c r="E13337">
        <v>0</v>
      </c>
      <c r="F13337">
        <v>0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</row>
    <row r="13338" spans="1:15" x14ac:dyDescent="0.2">
      <c r="A13338" s="7" t="s">
        <v>13444</v>
      </c>
      <c r="B13338">
        <v>0</v>
      </c>
      <c r="C13338">
        <v>0</v>
      </c>
      <c r="D13338">
        <v>0</v>
      </c>
      <c r="E13338">
        <v>0</v>
      </c>
      <c r="F13338">
        <v>0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</row>
    <row r="13339" spans="1:15" x14ac:dyDescent="0.2">
      <c r="A13339" s="7" t="s">
        <v>13445</v>
      </c>
      <c r="B13339">
        <v>0</v>
      </c>
      <c r="C13339">
        <v>0</v>
      </c>
      <c r="D13339">
        <v>0</v>
      </c>
      <c r="E13339">
        <v>0</v>
      </c>
      <c r="F13339">
        <v>0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</row>
    <row r="13340" spans="1:15" x14ac:dyDescent="0.2">
      <c r="A13340" s="7" t="s">
        <v>13446</v>
      </c>
      <c r="B13340">
        <v>6</v>
      </c>
      <c r="C13340">
        <v>0</v>
      </c>
      <c r="D13340">
        <v>0</v>
      </c>
      <c r="E13340">
        <v>0</v>
      </c>
      <c r="F13340">
        <v>0</v>
      </c>
      <c r="G13340">
        <v>0</v>
      </c>
      <c r="H13340">
        <v>0</v>
      </c>
      <c r="I13340">
        <v>0</v>
      </c>
      <c r="J13340">
        <v>2</v>
      </c>
      <c r="K13340">
        <v>1</v>
      </c>
      <c r="L13340">
        <v>0</v>
      </c>
      <c r="M13340">
        <v>0</v>
      </c>
      <c r="N13340">
        <v>0</v>
      </c>
      <c r="O13340">
        <v>0</v>
      </c>
    </row>
    <row r="13341" spans="1:15" x14ac:dyDescent="0.2">
      <c r="A13341" s="7" t="s">
        <v>13447</v>
      </c>
      <c r="B13341">
        <v>0</v>
      </c>
      <c r="C13341">
        <v>0</v>
      </c>
      <c r="D13341">
        <v>0</v>
      </c>
      <c r="E13341">
        <v>0</v>
      </c>
      <c r="F13341">
        <v>0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</row>
    <row r="13342" spans="1:15" x14ac:dyDescent="0.2">
      <c r="A13342" s="7" t="s">
        <v>13448</v>
      </c>
      <c r="B13342">
        <v>0</v>
      </c>
      <c r="C13342">
        <v>0</v>
      </c>
      <c r="D13342">
        <v>0</v>
      </c>
      <c r="E13342">
        <v>0</v>
      </c>
      <c r="F13342">
        <v>0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</row>
    <row r="13343" spans="1:15" x14ac:dyDescent="0.2">
      <c r="A13343" s="7" t="s">
        <v>13449</v>
      </c>
      <c r="B13343">
        <v>0</v>
      </c>
      <c r="C13343">
        <v>0</v>
      </c>
      <c r="D13343">
        <v>0</v>
      </c>
      <c r="E13343">
        <v>0</v>
      </c>
      <c r="F13343">
        <v>0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</row>
    <row r="13344" spans="1:15" x14ac:dyDescent="0.2">
      <c r="A13344" s="7" t="s">
        <v>13450</v>
      </c>
      <c r="B13344">
        <v>0</v>
      </c>
      <c r="C13344">
        <v>0</v>
      </c>
      <c r="D13344">
        <v>0</v>
      </c>
      <c r="E13344">
        <v>0</v>
      </c>
      <c r="F13344">
        <v>0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</row>
    <row r="13345" spans="1:15" x14ac:dyDescent="0.2">
      <c r="A13345" s="7" t="s">
        <v>13451</v>
      </c>
      <c r="B13345">
        <v>0</v>
      </c>
      <c r="C13345">
        <v>0</v>
      </c>
      <c r="D13345">
        <v>0</v>
      </c>
      <c r="E13345">
        <v>0</v>
      </c>
      <c r="F13345">
        <v>0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</row>
    <row r="13346" spans="1:15" x14ac:dyDescent="0.2">
      <c r="A13346" s="7" t="s">
        <v>13452</v>
      </c>
      <c r="B13346">
        <v>0</v>
      </c>
      <c r="C13346">
        <v>0</v>
      </c>
      <c r="D13346">
        <v>0</v>
      </c>
      <c r="E13346">
        <v>0</v>
      </c>
      <c r="F13346">
        <v>0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</row>
    <row r="13347" spans="1:15" x14ac:dyDescent="0.2">
      <c r="A13347" s="7" t="s">
        <v>13453</v>
      </c>
      <c r="B13347">
        <v>0</v>
      </c>
      <c r="C13347">
        <v>0</v>
      </c>
      <c r="D13347">
        <v>0</v>
      </c>
      <c r="E13347">
        <v>0</v>
      </c>
      <c r="F13347">
        <v>0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</row>
    <row r="13348" spans="1:15" x14ac:dyDescent="0.2">
      <c r="A13348" s="7" t="s">
        <v>13454</v>
      </c>
      <c r="B13348">
        <v>0</v>
      </c>
      <c r="C13348">
        <v>0</v>
      </c>
      <c r="D13348">
        <v>0</v>
      </c>
      <c r="E13348">
        <v>0</v>
      </c>
      <c r="F13348">
        <v>0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</row>
    <row r="13349" spans="1:15" x14ac:dyDescent="0.2">
      <c r="A13349" s="7" t="s">
        <v>13455</v>
      </c>
      <c r="B13349">
        <v>0</v>
      </c>
      <c r="C13349">
        <v>0</v>
      </c>
      <c r="D13349">
        <v>0</v>
      </c>
      <c r="E13349">
        <v>0</v>
      </c>
      <c r="F13349">
        <v>0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</row>
    <row r="13350" spans="1:15" x14ac:dyDescent="0.2">
      <c r="A13350" s="7" t="s">
        <v>13456</v>
      </c>
      <c r="B13350">
        <v>0</v>
      </c>
      <c r="C13350">
        <v>0</v>
      </c>
      <c r="D13350">
        <v>0</v>
      </c>
      <c r="E13350">
        <v>0</v>
      </c>
      <c r="F13350">
        <v>0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</row>
    <row r="13351" spans="1:15" x14ac:dyDescent="0.2">
      <c r="A13351" s="7" t="s">
        <v>13457</v>
      </c>
      <c r="B13351">
        <v>0</v>
      </c>
      <c r="C13351">
        <v>0</v>
      </c>
      <c r="D13351">
        <v>0</v>
      </c>
      <c r="E13351">
        <v>0</v>
      </c>
      <c r="F13351">
        <v>0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</row>
    <row r="13352" spans="1:15" x14ac:dyDescent="0.2">
      <c r="A13352" s="7" t="s">
        <v>13458</v>
      </c>
      <c r="B13352">
        <v>0</v>
      </c>
      <c r="C13352">
        <v>0</v>
      </c>
      <c r="D13352">
        <v>0</v>
      </c>
      <c r="E13352">
        <v>0</v>
      </c>
      <c r="F13352">
        <v>0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</row>
    <row r="13353" spans="1:15" x14ac:dyDescent="0.2">
      <c r="A13353" s="7" t="s">
        <v>13459</v>
      </c>
      <c r="B13353">
        <v>0</v>
      </c>
      <c r="C13353">
        <v>0</v>
      </c>
      <c r="D13353">
        <v>0</v>
      </c>
      <c r="E13353">
        <v>0</v>
      </c>
      <c r="F13353">
        <v>0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</row>
    <row r="13354" spans="1:15" x14ac:dyDescent="0.2">
      <c r="A13354" s="7" t="s">
        <v>13460</v>
      </c>
      <c r="B13354">
        <v>0</v>
      </c>
      <c r="C13354">
        <v>0</v>
      </c>
      <c r="D13354">
        <v>0</v>
      </c>
      <c r="E13354">
        <v>0</v>
      </c>
      <c r="F13354">
        <v>0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</row>
    <row r="13355" spans="1:15" x14ac:dyDescent="0.2">
      <c r="A13355" s="7" t="s">
        <v>13461</v>
      </c>
      <c r="B13355">
        <v>0</v>
      </c>
      <c r="C13355">
        <v>0</v>
      </c>
      <c r="D13355">
        <v>0</v>
      </c>
      <c r="E13355">
        <v>0</v>
      </c>
      <c r="F13355">
        <v>0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</row>
    <row r="13356" spans="1:15" x14ac:dyDescent="0.2">
      <c r="A13356" s="7" t="s">
        <v>13462</v>
      </c>
      <c r="B13356">
        <v>0</v>
      </c>
      <c r="C13356">
        <v>0</v>
      </c>
      <c r="D13356">
        <v>0</v>
      </c>
      <c r="E13356">
        <v>0</v>
      </c>
      <c r="F13356">
        <v>0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</row>
    <row r="13357" spans="1:15" x14ac:dyDescent="0.2">
      <c r="A13357" s="7" t="s">
        <v>13463</v>
      </c>
      <c r="B13357">
        <v>0</v>
      </c>
      <c r="C13357">
        <v>0</v>
      </c>
      <c r="D13357">
        <v>0</v>
      </c>
      <c r="E13357">
        <v>0</v>
      </c>
      <c r="F13357">
        <v>0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</row>
    <row r="13358" spans="1:15" x14ac:dyDescent="0.2">
      <c r="A13358" s="7" t="s">
        <v>13464</v>
      </c>
      <c r="B13358">
        <v>0</v>
      </c>
      <c r="C13358">
        <v>0</v>
      </c>
      <c r="D13358">
        <v>0</v>
      </c>
      <c r="E13358">
        <v>0</v>
      </c>
      <c r="F13358">
        <v>0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</row>
    <row r="13359" spans="1:15" x14ac:dyDescent="0.2">
      <c r="A13359" s="7" t="s">
        <v>13465</v>
      </c>
      <c r="B13359">
        <v>0</v>
      </c>
      <c r="C13359">
        <v>0</v>
      </c>
      <c r="D13359">
        <v>0</v>
      </c>
      <c r="E13359">
        <v>0</v>
      </c>
      <c r="F13359">
        <v>0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</row>
    <row r="13360" spans="1:15" x14ac:dyDescent="0.2">
      <c r="A13360" s="7" t="s">
        <v>13466</v>
      </c>
      <c r="B13360">
        <v>0</v>
      </c>
      <c r="C13360">
        <v>0</v>
      </c>
      <c r="D13360">
        <v>0</v>
      </c>
      <c r="E13360">
        <v>0</v>
      </c>
      <c r="F13360">
        <v>0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</row>
    <row r="13361" spans="1:15" x14ac:dyDescent="0.2">
      <c r="A13361" s="7" t="s">
        <v>13467</v>
      </c>
      <c r="B13361">
        <v>0</v>
      </c>
      <c r="C13361">
        <v>0</v>
      </c>
      <c r="D13361">
        <v>0</v>
      </c>
      <c r="E13361">
        <v>0</v>
      </c>
      <c r="F13361">
        <v>0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</row>
    <row r="13362" spans="1:15" x14ac:dyDescent="0.2">
      <c r="A13362" s="7" t="s">
        <v>13468</v>
      </c>
      <c r="B13362">
        <v>0</v>
      </c>
      <c r="C13362">
        <v>0</v>
      </c>
      <c r="D13362">
        <v>0</v>
      </c>
      <c r="E13362">
        <v>0</v>
      </c>
      <c r="F13362">
        <v>0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</row>
    <row r="13363" spans="1:15" x14ac:dyDescent="0.2">
      <c r="A13363" s="7" t="s">
        <v>13469</v>
      </c>
      <c r="B13363">
        <v>0</v>
      </c>
      <c r="C13363">
        <v>0</v>
      </c>
      <c r="D13363">
        <v>0</v>
      </c>
      <c r="E13363">
        <v>0</v>
      </c>
      <c r="F13363">
        <v>0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</row>
    <row r="13364" spans="1:15" x14ac:dyDescent="0.2">
      <c r="A13364" s="7" t="s">
        <v>13470</v>
      </c>
      <c r="B13364">
        <v>0</v>
      </c>
      <c r="C13364">
        <v>0</v>
      </c>
      <c r="D13364">
        <v>0</v>
      </c>
      <c r="E13364">
        <v>0</v>
      </c>
      <c r="F13364">
        <v>0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</row>
    <row r="13365" spans="1:15" x14ac:dyDescent="0.2">
      <c r="A13365" s="7" t="s">
        <v>13471</v>
      </c>
      <c r="B13365">
        <v>0</v>
      </c>
      <c r="C13365">
        <v>0</v>
      </c>
      <c r="D13365">
        <v>0</v>
      </c>
      <c r="E13365">
        <v>0</v>
      </c>
      <c r="F13365">
        <v>0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</row>
    <row r="13366" spans="1:15" x14ac:dyDescent="0.2">
      <c r="A13366" s="7" t="s">
        <v>13472</v>
      </c>
      <c r="B13366">
        <v>0</v>
      </c>
      <c r="C13366">
        <v>0</v>
      </c>
      <c r="D13366">
        <v>0</v>
      </c>
      <c r="E13366">
        <v>0</v>
      </c>
      <c r="F13366">
        <v>0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</row>
    <row r="13367" spans="1:15" x14ac:dyDescent="0.2">
      <c r="A13367" s="7" t="s">
        <v>13473</v>
      </c>
      <c r="B13367">
        <v>0</v>
      </c>
      <c r="C13367">
        <v>0</v>
      </c>
      <c r="D13367">
        <v>0</v>
      </c>
      <c r="E13367">
        <v>0</v>
      </c>
      <c r="F13367">
        <v>0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</row>
    <row r="13368" spans="1:15" x14ac:dyDescent="0.2">
      <c r="A13368" s="7" t="s">
        <v>13474</v>
      </c>
      <c r="B13368">
        <v>0</v>
      </c>
      <c r="C13368">
        <v>0</v>
      </c>
      <c r="D13368">
        <v>0</v>
      </c>
      <c r="E13368">
        <v>0</v>
      </c>
      <c r="F13368">
        <v>0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</row>
    <row r="13369" spans="1:15" x14ac:dyDescent="0.2">
      <c r="A13369" s="7" t="s">
        <v>13475</v>
      </c>
      <c r="B13369">
        <v>0</v>
      </c>
      <c r="C13369">
        <v>0</v>
      </c>
      <c r="D13369">
        <v>0</v>
      </c>
      <c r="E13369">
        <v>0</v>
      </c>
      <c r="F13369">
        <v>0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</row>
    <row r="13370" spans="1:15" x14ac:dyDescent="0.2">
      <c r="A13370" s="7" t="s">
        <v>13476</v>
      </c>
      <c r="B13370">
        <v>0</v>
      </c>
      <c r="C13370">
        <v>0</v>
      </c>
      <c r="D13370">
        <v>0</v>
      </c>
      <c r="E13370">
        <v>0</v>
      </c>
      <c r="F13370">
        <v>0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</row>
    <row r="13371" spans="1:15" x14ac:dyDescent="0.2">
      <c r="A13371" s="7" t="s">
        <v>13477</v>
      </c>
      <c r="B13371">
        <v>0</v>
      </c>
      <c r="C13371">
        <v>0</v>
      </c>
      <c r="D13371">
        <v>0</v>
      </c>
      <c r="E13371">
        <v>0</v>
      </c>
      <c r="F13371">
        <v>0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</row>
    <row r="13372" spans="1:15" x14ac:dyDescent="0.2">
      <c r="A13372" s="7" t="s">
        <v>13478</v>
      </c>
      <c r="B13372">
        <v>0</v>
      </c>
      <c r="C13372">
        <v>0</v>
      </c>
      <c r="D13372">
        <v>0</v>
      </c>
      <c r="E13372">
        <v>0</v>
      </c>
      <c r="F13372">
        <v>0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</row>
    <row r="13373" spans="1:15" x14ac:dyDescent="0.2">
      <c r="A13373" s="7" t="s">
        <v>13479</v>
      </c>
      <c r="B13373">
        <v>0</v>
      </c>
      <c r="C13373">
        <v>0</v>
      </c>
      <c r="D13373">
        <v>0</v>
      </c>
      <c r="E13373">
        <v>0</v>
      </c>
      <c r="F13373">
        <v>0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</row>
    <row r="13374" spans="1:15" x14ac:dyDescent="0.2">
      <c r="A13374" s="7" t="s">
        <v>13480</v>
      </c>
      <c r="B13374">
        <v>0</v>
      </c>
      <c r="C13374">
        <v>0</v>
      </c>
      <c r="D13374">
        <v>0</v>
      </c>
      <c r="E13374">
        <v>0</v>
      </c>
      <c r="F13374">
        <v>0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</row>
    <row r="13375" spans="1:15" x14ac:dyDescent="0.2">
      <c r="A13375" s="7" t="s">
        <v>13481</v>
      </c>
      <c r="B13375">
        <v>0</v>
      </c>
      <c r="C13375">
        <v>0</v>
      </c>
      <c r="D13375">
        <v>0</v>
      </c>
      <c r="E13375">
        <v>0</v>
      </c>
      <c r="F13375">
        <v>0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</row>
    <row r="13376" spans="1:15" x14ac:dyDescent="0.2">
      <c r="A13376" s="7" t="s">
        <v>13482</v>
      </c>
      <c r="B13376">
        <v>0</v>
      </c>
      <c r="C13376">
        <v>0</v>
      </c>
      <c r="D13376">
        <v>0</v>
      </c>
      <c r="E13376">
        <v>0</v>
      </c>
      <c r="F13376">
        <v>0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</row>
    <row r="13377" spans="1:2" x14ac:dyDescent="0.2">
      <c r="A13377" s="7" t="s">
        <v>13483</v>
      </c>
      <c r="B13377">
        <v>1</v>
      </c>
    </row>
    <row r="13378" spans="1:2" x14ac:dyDescent="0.2">
      <c r="A13378" s="7" t="s">
        <v>13484</v>
      </c>
      <c r="B13378">
        <v>0</v>
      </c>
    </row>
    <row r="13379" spans="1:2" x14ac:dyDescent="0.2">
      <c r="A13379" s="7" t="s">
        <v>13485</v>
      </c>
      <c r="B13379">
        <v>0</v>
      </c>
    </row>
    <row r="13380" spans="1:2" x14ac:dyDescent="0.2">
      <c r="A13380" s="7" t="s">
        <v>13486</v>
      </c>
      <c r="B13380">
        <v>0</v>
      </c>
    </row>
    <row r="13381" spans="1:2" x14ac:dyDescent="0.2">
      <c r="A13381" s="7" t="s">
        <v>13487</v>
      </c>
      <c r="B13381">
        <v>0</v>
      </c>
    </row>
    <row r="13382" spans="1:2" x14ac:dyDescent="0.2">
      <c r="A13382" s="7" t="s">
        <v>13488</v>
      </c>
      <c r="B13382">
        <v>0</v>
      </c>
    </row>
    <row r="13383" spans="1:2" x14ac:dyDescent="0.2">
      <c r="A13383" s="7" t="s">
        <v>13489</v>
      </c>
      <c r="B13383">
        <v>0</v>
      </c>
    </row>
    <row r="13384" spans="1:2" x14ac:dyDescent="0.2">
      <c r="A13384" s="7" t="s">
        <v>13490</v>
      </c>
      <c r="B13384">
        <v>0</v>
      </c>
    </row>
    <row r="13385" spans="1:2" x14ac:dyDescent="0.2">
      <c r="A13385" s="7" t="s">
        <v>13491</v>
      </c>
      <c r="B13385">
        <v>0</v>
      </c>
    </row>
    <row r="13386" spans="1:2" x14ac:dyDescent="0.2">
      <c r="A13386" s="7" t="s">
        <v>13492</v>
      </c>
      <c r="B13386">
        <v>0</v>
      </c>
    </row>
    <row r="13387" spans="1:2" x14ac:dyDescent="0.2">
      <c r="A13387" s="7" t="s">
        <v>13493</v>
      </c>
      <c r="B13387">
        <v>0</v>
      </c>
    </row>
    <row r="13388" spans="1:2" x14ac:dyDescent="0.2">
      <c r="A13388" s="7" t="s">
        <v>13494</v>
      </c>
      <c r="B13388">
        <v>0</v>
      </c>
    </row>
    <row r="13389" spans="1:2" x14ac:dyDescent="0.2">
      <c r="A13389" s="7" t="s">
        <v>13495</v>
      </c>
      <c r="B13389">
        <v>0</v>
      </c>
    </row>
    <row r="13390" spans="1:2" x14ac:dyDescent="0.2">
      <c r="A13390" s="7" t="s">
        <v>13496</v>
      </c>
      <c r="B13390">
        <v>0</v>
      </c>
    </row>
    <row r="13391" spans="1:2" x14ac:dyDescent="0.2">
      <c r="A13391" s="7" t="s">
        <v>13497</v>
      </c>
      <c r="B13391">
        <v>0</v>
      </c>
    </row>
    <row r="13392" spans="1:2" x14ac:dyDescent="0.2">
      <c r="A13392" s="7" t="s">
        <v>13498</v>
      </c>
      <c r="B13392">
        <v>0</v>
      </c>
    </row>
    <row r="13393" spans="1:2" x14ac:dyDescent="0.2">
      <c r="A13393" s="7" t="s">
        <v>13499</v>
      </c>
      <c r="B13393">
        <v>0</v>
      </c>
    </row>
    <row r="13394" spans="1:2" x14ac:dyDescent="0.2">
      <c r="A13394" s="7" t="s">
        <v>13500</v>
      </c>
      <c r="B13394">
        <v>0</v>
      </c>
    </row>
    <row r="13395" spans="1:2" x14ac:dyDescent="0.2">
      <c r="A13395" s="7" t="s">
        <v>13501</v>
      </c>
      <c r="B13395">
        <v>0</v>
      </c>
    </row>
    <row r="13396" spans="1:2" x14ac:dyDescent="0.2">
      <c r="A13396" s="7" t="s">
        <v>13502</v>
      </c>
      <c r="B13396">
        <v>0</v>
      </c>
    </row>
    <row r="13397" spans="1:2" x14ac:dyDescent="0.2">
      <c r="A13397" s="7" t="s">
        <v>13503</v>
      </c>
      <c r="B13397">
        <v>0</v>
      </c>
    </row>
    <row r="13398" spans="1:2" x14ac:dyDescent="0.2">
      <c r="A13398" s="7" t="s">
        <v>13504</v>
      </c>
      <c r="B13398">
        <v>0</v>
      </c>
    </row>
    <row r="13399" spans="1:2" x14ac:dyDescent="0.2">
      <c r="A13399" s="7" t="s">
        <v>13505</v>
      </c>
      <c r="B13399">
        <v>0</v>
      </c>
    </row>
    <row r="13400" spans="1:2" x14ac:dyDescent="0.2">
      <c r="A13400" s="7" t="s">
        <v>13506</v>
      </c>
      <c r="B13400">
        <v>0</v>
      </c>
    </row>
    <row r="13401" spans="1:2" x14ac:dyDescent="0.2">
      <c r="A13401" s="7" t="s">
        <v>13507</v>
      </c>
      <c r="B13401">
        <v>0</v>
      </c>
    </row>
    <row r="13402" spans="1:2" x14ac:dyDescent="0.2">
      <c r="A13402" s="7" t="s">
        <v>13508</v>
      </c>
      <c r="B13402">
        <v>0</v>
      </c>
    </row>
    <row r="13403" spans="1:2" x14ac:dyDescent="0.2">
      <c r="A13403" s="7" t="s">
        <v>13509</v>
      </c>
      <c r="B13403">
        <v>1</v>
      </c>
    </row>
    <row r="13404" spans="1:2" x14ac:dyDescent="0.2">
      <c r="A13404" s="7" t="s">
        <v>13510</v>
      </c>
      <c r="B13404">
        <v>0</v>
      </c>
    </row>
    <row r="13405" spans="1:2" x14ac:dyDescent="0.2">
      <c r="A13405" s="7" t="s">
        <v>13511</v>
      </c>
      <c r="B13405">
        <v>0</v>
      </c>
    </row>
    <row r="13406" spans="1:2" x14ac:dyDescent="0.2">
      <c r="A13406" s="7" t="s">
        <v>13512</v>
      </c>
      <c r="B13406">
        <v>0</v>
      </c>
    </row>
    <row r="13407" spans="1:2" x14ac:dyDescent="0.2">
      <c r="A13407" s="7" t="s">
        <v>13513</v>
      </c>
      <c r="B13407">
        <v>0</v>
      </c>
    </row>
    <row r="13408" spans="1:2" x14ac:dyDescent="0.2">
      <c r="A13408" s="7" t="s">
        <v>13514</v>
      </c>
      <c r="B13408">
        <v>0</v>
      </c>
    </row>
    <row r="13409" spans="1:2" x14ac:dyDescent="0.2">
      <c r="A13409" s="7" t="s">
        <v>13515</v>
      </c>
      <c r="B13409">
        <v>2</v>
      </c>
    </row>
    <row r="13410" spans="1:2" x14ac:dyDescent="0.2">
      <c r="A13410" s="7" t="s">
        <v>13516</v>
      </c>
      <c r="B13410">
        <v>0</v>
      </c>
    </row>
    <row r="13411" spans="1:2" x14ac:dyDescent="0.2">
      <c r="A13411" s="7" t="s">
        <v>13517</v>
      </c>
      <c r="B13411">
        <v>0</v>
      </c>
    </row>
    <row r="13412" spans="1:2" x14ac:dyDescent="0.2">
      <c r="A13412" s="7" t="s">
        <v>13518</v>
      </c>
      <c r="B13412">
        <v>0</v>
      </c>
    </row>
    <row r="13413" spans="1:2" x14ac:dyDescent="0.2">
      <c r="A13413" s="7" t="s">
        <v>13519</v>
      </c>
      <c r="B13413">
        <v>6</v>
      </c>
    </row>
    <row r="13414" spans="1:2" x14ac:dyDescent="0.2">
      <c r="A13414" s="7" t="s">
        <v>13520</v>
      </c>
      <c r="B13414">
        <v>2</v>
      </c>
    </row>
    <row r="13415" spans="1:2" x14ac:dyDescent="0.2">
      <c r="A13415" s="7" t="s">
        <v>13521</v>
      </c>
      <c r="B13415">
        <v>0</v>
      </c>
    </row>
    <row r="13416" spans="1:2" x14ac:dyDescent="0.2">
      <c r="A13416" s="7" t="s">
        <v>13522</v>
      </c>
      <c r="B13416">
        <v>4</v>
      </c>
    </row>
    <row r="13417" spans="1:2" x14ac:dyDescent="0.2">
      <c r="A13417" s="7" t="s">
        <v>13523</v>
      </c>
      <c r="B13417">
        <v>0</v>
      </c>
    </row>
    <row r="13418" spans="1:2" x14ac:dyDescent="0.2">
      <c r="A13418" s="7" t="s">
        <v>13524</v>
      </c>
      <c r="B13418">
        <v>0</v>
      </c>
    </row>
    <row r="13419" spans="1:2" x14ac:dyDescent="0.2">
      <c r="A13419" s="7" t="s">
        <v>13525</v>
      </c>
      <c r="B13419">
        <v>0</v>
      </c>
    </row>
    <row r="13420" spans="1:2" x14ac:dyDescent="0.2">
      <c r="A13420" s="7" t="s">
        <v>13526</v>
      </c>
      <c r="B13420">
        <v>0</v>
      </c>
    </row>
    <row r="13421" spans="1:2" x14ac:dyDescent="0.2">
      <c r="A13421" s="7" t="s">
        <v>13527</v>
      </c>
      <c r="B13421">
        <v>0</v>
      </c>
    </row>
    <row r="13422" spans="1:2" x14ac:dyDescent="0.2">
      <c r="A13422" s="7" t="s">
        <v>13528</v>
      </c>
      <c r="B13422">
        <v>0</v>
      </c>
    </row>
    <row r="13423" spans="1:2" x14ac:dyDescent="0.2">
      <c r="A13423" s="7" t="s">
        <v>13529</v>
      </c>
      <c r="B13423">
        <v>0</v>
      </c>
    </row>
    <row r="13424" spans="1:2" x14ac:dyDescent="0.2">
      <c r="A13424" s="7" t="s">
        <v>13530</v>
      </c>
      <c r="B13424">
        <v>0</v>
      </c>
    </row>
    <row r="13425" spans="1:15" x14ac:dyDescent="0.2">
      <c r="A13425" s="7" t="s">
        <v>13531</v>
      </c>
      <c r="B13425">
        <v>1648</v>
      </c>
      <c r="C13425">
        <v>238</v>
      </c>
      <c r="D13425">
        <v>0</v>
      </c>
      <c r="E13425">
        <v>245</v>
      </c>
      <c r="F13425">
        <v>310</v>
      </c>
      <c r="G13425">
        <v>13338</v>
      </c>
      <c r="H13425">
        <v>365</v>
      </c>
      <c r="I13425">
        <v>12561</v>
      </c>
      <c r="J13425">
        <v>410</v>
      </c>
      <c r="K13425">
        <v>359</v>
      </c>
      <c r="L13425">
        <v>179</v>
      </c>
      <c r="M13425">
        <v>85</v>
      </c>
      <c r="N13425">
        <v>22</v>
      </c>
      <c r="O13425">
        <v>22</v>
      </c>
    </row>
    <row r="13426" spans="1:15" x14ac:dyDescent="0.2">
      <c r="A13426" s="7" t="s">
        <v>13532</v>
      </c>
      <c r="B13426">
        <v>209</v>
      </c>
      <c r="C13426">
        <v>78</v>
      </c>
      <c r="D13426">
        <v>0</v>
      </c>
      <c r="E13426">
        <v>82</v>
      </c>
      <c r="F13426">
        <v>15</v>
      </c>
      <c r="G13426">
        <v>0</v>
      </c>
      <c r="H13426">
        <v>15</v>
      </c>
      <c r="I13426">
        <v>949</v>
      </c>
      <c r="J13426">
        <v>56</v>
      </c>
      <c r="K13426">
        <v>32</v>
      </c>
      <c r="L13426">
        <v>24</v>
      </c>
      <c r="M13426">
        <v>11</v>
      </c>
      <c r="N13426">
        <v>14</v>
      </c>
      <c r="O13426">
        <v>14</v>
      </c>
    </row>
    <row r="13427" spans="1:15" x14ac:dyDescent="0.2">
      <c r="A13427" s="7" t="s">
        <v>13533</v>
      </c>
      <c r="B13427">
        <v>10</v>
      </c>
      <c r="C13427">
        <v>0</v>
      </c>
      <c r="D13427">
        <v>0</v>
      </c>
      <c r="E13427">
        <v>0</v>
      </c>
      <c r="F13427">
        <v>1</v>
      </c>
      <c r="G13427">
        <v>0</v>
      </c>
      <c r="H13427">
        <v>0</v>
      </c>
      <c r="I13427">
        <v>0</v>
      </c>
      <c r="J13427">
        <v>8</v>
      </c>
      <c r="K13427">
        <v>10</v>
      </c>
      <c r="L13427">
        <v>0</v>
      </c>
      <c r="M13427">
        <v>0</v>
      </c>
      <c r="N13427">
        <v>0</v>
      </c>
      <c r="O13427">
        <v>0</v>
      </c>
    </row>
    <row r="13428" spans="1:15" x14ac:dyDescent="0.2">
      <c r="A13428" s="7" t="s">
        <v>13534</v>
      </c>
      <c r="B13428">
        <v>4</v>
      </c>
      <c r="C13428">
        <v>0</v>
      </c>
      <c r="D13428">
        <v>0</v>
      </c>
      <c r="E13428">
        <v>0</v>
      </c>
      <c r="F13428">
        <v>0</v>
      </c>
      <c r="G13428">
        <v>0</v>
      </c>
      <c r="H13428">
        <v>0</v>
      </c>
      <c r="I13428">
        <v>0</v>
      </c>
      <c r="J13428">
        <v>3</v>
      </c>
      <c r="K13428">
        <v>0</v>
      </c>
      <c r="L13428">
        <v>1</v>
      </c>
      <c r="M13428">
        <v>0</v>
      </c>
      <c r="N13428">
        <v>0</v>
      </c>
      <c r="O13428">
        <v>0</v>
      </c>
    </row>
    <row r="13429" spans="1:15" x14ac:dyDescent="0.2">
      <c r="A13429" s="7" t="s">
        <v>13535</v>
      </c>
      <c r="B13429">
        <v>0</v>
      </c>
      <c r="C13429">
        <v>0</v>
      </c>
      <c r="D13429">
        <v>0</v>
      </c>
      <c r="E13429">
        <v>0</v>
      </c>
      <c r="F13429">
        <v>1</v>
      </c>
      <c r="G13429">
        <v>0</v>
      </c>
      <c r="H13429">
        <v>1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</row>
    <row r="13430" spans="1:15" x14ac:dyDescent="0.2">
      <c r="A13430" s="7" t="s">
        <v>13536</v>
      </c>
      <c r="B13430">
        <v>0</v>
      </c>
      <c r="C13430">
        <v>0</v>
      </c>
      <c r="D13430">
        <v>0</v>
      </c>
      <c r="E13430">
        <v>0</v>
      </c>
      <c r="F13430">
        <v>0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</row>
    <row r="13431" spans="1:15" x14ac:dyDescent="0.2">
      <c r="A13431" s="7" t="s">
        <v>13537</v>
      </c>
      <c r="B13431">
        <v>21</v>
      </c>
      <c r="C13431">
        <v>0</v>
      </c>
      <c r="D13431">
        <v>0</v>
      </c>
      <c r="E13431">
        <v>0</v>
      </c>
      <c r="F13431">
        <v>0</v>
      </c>
      <c r="G13431">
        <v>0</v>
      </c>
      <c r="H13431">
        <v>1</v>
      </c>
      <c r="I13431">
        <v>949</v>
      </c>
      <c r="J13431">
        <v>3</v>
      </c>
      <c r="K13431">
        <v>2</v>
      </c>
      <c r="L13431">
        <v>0</v>
      </c>
      <c r="M13431">
        <v>0</v>
      </c>
      <c r="N13431">
        <v>9</v>
      </c>
      <c r="O13431">
        <v>9</v>
      </c>
    </row>
    <row r="13432" spans="1:15" x14ac:dyDescent="0.2">
      <c r="A13432" s="7" t="s">
        <v>13538</v>
      </c>
      <c r="B13432">
        <v>42</v>
      </c>
      <c r="C13432">
        <v>4</v>
      </c>
      <c r="D13432">
        <v>0</v>
      </c>
      <c r="E13432">
        <v>4</v>
      </c>
      <c r="F13432">
        <v>0</v>
      </c>
      <c r="G13432">
        <v>0</v>
      </c>
      <c r="H13432">
        <v>0</v>
      </c>
      <c r="I13432">
        <v>0</v>
      </c>
      <c r="J13432">
        <v>13</v>
      </c>
      <c r="K13432">
        <v>18</v>
      </c>
      <c r="L13432">
        <v>7</v>
      </c>
      <c r="M13432">
        <v>2</v>
      </c>
      <c r="N13432">
        <v>0</v>
      </c>
      <c r="O13432">
        <v>0</v>
      </c>
    </row>
    <row r="13433" spans="1:15" x14ac:dyDescent="0.2">
      <c r="A13433" s="7" t="s">
        <v>13539</v>
      </c>
      <c r="B13433">
        <v>4</v>
      </c>
      <c r="C13433">
        <v>0</v>
      </c>
      <c r="D13433">
        <v>0</v>
      </c>
      <c r="E13433">
        <v>0</v>
      </c>
      <c r="F13433">
        <v>1</v>
      </c>
      <c r="G13433">
        <v>0</v>
      </c>
      <c r="H13433">
        <v>0</v>
      </c>
      <c r="I13433">
        <v>0</v>
      </c>
      <c r="J13433">
        <v>1</v>
      </c>
      <c r="K13433">
        <v>1</v>
      </c>
      <c r="L13433">
        <v>0</v>
      </c>
      <c r="M13433">
        <v>0</v>
      </c>
      <c r="N13433">
        <v>0</v>
      </c>
      <c r="O13433">
        <v>0</v>
      </c>
    </row>
    <row r="13434" spans="1:15" x14ac:dyDescent="0.2">
      <c r="A13434" s="7" t="s">
        <v>13540</v>
      </c>
      <c r="B13434">
        <v>2</v>
      </c>
      <c r="C13434">
        <v>0</v>
      </c>
      <c r="D13434">
        <v>0</v>
      </c>
      <c r="E13434">
        <v>0</v>
      </c>
      <c r="F13434">
        <v>5</v>
      </c>
      <c r="G13434">
        <v>0</v>
      </c>
      <c r="H13434">
        <v>4</v>
      </c>
      <c r="I13434">
        <v>0</v>
      </c>
      <c r="J13434">
        <v>1</v>
      </c>
      <c r="K13434">
        <v>0</v>
      </c>
      <c r="L13434">
        <v>4</v>
      </c>
      <c r="M13434">
        <v>0</v>
      </c>
      <c r="N13434">
        <v>0</v>
      </c>
      <c r="O13434">
        <v>0</v>
      </c>
    </row>
    <row r="13435" spans="1:15" x14ac:dyDescent="0.2">
      <c r="A13435" s="7" t="s">
        <v>13541</v>
      </c>
      <c r="B13435">
        <v>0</v>
      </c>
      <c r="C13435">
        <v>0</v>
      </c>
      <c r="D13435">
        <v>0</v>
      </c>
      <c r="E13435">
        <v>0</v>
      </c>
      <c r="F13435">
        <v>0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</row>
    <row r="13436" spans="1:15" x14ac:dyDescent="0.2">
      <c r="A13436" s="7" t="s">
        <v>13542</v>
      </c>
      <c r="B13436">
        <v>3</v>
      </c>
      <c r="C13436">
        <v>0</v>
      </c>
      <c r="D13436">
        <v>0</v>
      </c>
      <c r="E13436">
        <v>0</v>
      </c>
      <c r="F13436">
        <v>0</v>
      </c>
      <c r="G13436">
        <v>0</v>
      </c>
      <c r="H13436">
        <v>0</v>
      </c>
      <c r="I13436">
        <v>0</v>
      </c>
      <c r="J13436">
        <v>2</v>
      </c>
      <c r="K13436">
        <v>1</v>
      </c>
      <c r="L13436">
        <v>0</v>
      </c>
      <c r="M13436">
        <v>0</v>
      </c>
      <c r="N13436">
        <v>0</v>
      </c>
      <c r="O13436">
        <v>0</v>
      </c>
    </row>
    <row r="13437" spans="1:15" x14ac:dyDescent="0.2">
      <c r="A13437" s="7" t="s">
        <v>13543</v>
      </c>
      <c r="B13437">
        <v>22</v>
      </c>
      <c r="C13437">
        <v>0</v>
      </c>
      <c r="D13437">
        <v>0</v>
      </c>
      <c r="E13437">
        <v>0</v>
      </c>
      <c r="F13437">
        <v>0</v>
      </c>
      <c r="G13437">
        <v>0</v>
      </c>
      <c r="H13437">
        <v>0</v>
      </c>
      <c r="I13437">
        <v>0</v>
      </c>
      <c r="J13437">
        <v>14</v>
      </c>
      <c r="K13437">
        <v>5</v>
      </c>
      <c r="L13437">
        <v>1</v>
      </c>
      <c r="M13437">
        <v>0</v>
      </c>
      <c r="N13437">
        <v>0</v>
      </c>
      <c r="O13437">
        <v>0</v>
      </c>
    </row>
    <row r="13438" spans="1:15" x14ac:dyDescent="0.2">
      <c r="A13438" s="7" t="s">
        <v>13544</v>
      </c>
      <c r="B13438">
        <v>0</v>
      </c>
      <c r="C13438">
        <v>0</v>
      </c>
      <c r="D13438">
        <v>0</v>
      </c>
      <c r="E13438">
        <v>0</v>
      </c>
      <c r="F13438">
        <v>0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</row>
    <row r="13439" spans="1:15" x14ac:dyDescent="0.2">
      <c r="A13439" s="7" t="s">
        <v>13545</v>
      </c>
      <c r="B13439">
        <v>2</v>
      </c>
      <c r="C13439">
        <v>0</v>
      </c>
      <c r="D13439">
        <v>0</v>
      </c>
      <c r="E13439">
        <v>0</v>
      </c>
      <c r="F13439">
        <v>0</v>
      </c>
      <c r="G13439">
        <v>0</v>
      </c>
      <c r="H13439">
        <v>0</v>
      </c>
      <c r="I13439">
        <v>0</v>
      </c>
      <c r="J13439">
        <v>1</v>
      </c>
      <c r="K13439">
        <v>1</v>
      </c>
      <c r="L13439">
        <v>0</v>
      </c>
      <c r="M13439">
        <v>0</v>
      </c>
      <c r="N13439">
        <v>0</v>
      </c>
      <c r="O13439">
        <v>0</v>
      </c>
    </row>
    <row r="13440" spans="1:15" x14ac:dyDescent="0.2">
      <c r="A13440" s="7" t="s">
        <v>13546</v>
      </c>
      <c r="B13440">
        <v>16</v>
      </c>
      <c r="C13440">
        <v>0</v>
      </c>
      <c r="D13440">
        <v>0</v>
      </c>
      <c r="E13440">
        <v>0</v>
      </c>
      <c r="F13440">
        <v>0</v>
      </c>
      <c r="G13440">
        <v>0</v>
      </c>
      <c r="H13440">
        <v>0</v>
      </c>
      <c r="I13440">
        <v>0</v>
      </c>
      <c r="J13440">
        <v>10</v>
      </c>
      <c r="K13440">
        <v>3</v>
      </c>
      <c r="L13440">
        <v>0</v>
      </c>
      <c r="M13440">
        <v>0</v>
      </c>
      <c r="N13440">
        <v>0</v>
      </c>
      <c r="O13440">
        <v>0</v>
      </c>
    </row>
    <row r="13441" spans="1:15" x14ac:dyDescent="0.2">
      <c r="A13441" s="7" t="s">
        <v>13547</v>
      </c>
      <c r="B13441">
        <v>2</v>
      </c>
      <c r="C13441">
        <v>0</v>
      </c>
      <c r="D13441">
        <v>0</v>
      </c>
      <c r="E13441">
        <v>0</v>
      </c>
      <c r="F13441">
        <v>0</v>
      </c>
      <c r="G13441">
        <v>0</v>
      </c>
      <c r="H13441">
        <v>0</v>
      </c>
      <c r="I13441">
        <v>0</v>
      </c>
      <c r="J13441">
        <v>1</v>
      </c>
      <c r="K13441">
        <v>0</v>
      </c>
      <c r="L13441">
        <v>0</v>
      </c>
      <c r="M13441">
        <v>0</v>
      </c>
      <c r="N13441">
        <v>0</v>
      </c>
      <c r="O13441">
        <v>0</v>
      </c>
    </row>
    <row r="13442" spans="1:15" x14ac:dyDescent="0.2">
      <c r="A13442" s="7" t="s">
        <v>13548</v>
      </c>
      <c r="B13442">
        <v>0</v>
      </c>
      <c r="C13442">
        <v>0</v>
      </c>
      <c r="D13442">
        <v>0</v>
      </c>
      <c r="E13442">
        <v>0</v>
      </c>
      <c r="F13442">
        <v>0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</row>
    <row r="13443" spans="1:15" x14ac:dyDescent="0.2">
      <c r="A13443" s="7" t="s">
        <v>13549</v>
      </c>
      <c r="B13443">
        <v>0</v>
      </c>
      <c r="C13443">
        <v>0</v>
      </c>
      <c r="D13443">
        <v>0</v>
      </c>
      <c r="E13443">
        <v>0</v>
      </c>
      <c r="F13443">
        <v>0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</row>
    <row r="13444" spans="1:15" x14ac:dyDescent="0.2">
      <c r="A13444" s="7" t="s">
        <v>13550</v>
      </c>
      <c r="B13444">
        <v>1148</v>
      </c>
      <c r="C13444">
        <v>106</v>
      </c>
      <c r="D13444">
        <v>0</v>
      </c>
      <c r="E13444">
        <v>110</v>
      </c>
      <c r="F13444">
        <v>283</v>
      </c>
      <c r="G13444">
        <v>13240</v>
      </c>
      <c r="H13444">
        <v>323</v>
      </c>
      <c r="I13444">
        <v>11106</v>
      </c>
      <c r="J13444">
        <v>314</v>
      </c>
      <c r="K13444">
        <v>250</v>
      </c>
      <c r="L13444">
        <v>145</v>
      </c>
      <c r="M13444">
        <v>72</v>
      </c>
      <c r="N13444">
        <v>5</v>
      </c>
      <c r="O13444">
        <v>5</v>
      </c>
    </row>
    <row r="13445" spans="1:15" x14ac:dyDescent="0.2">
      <c r="A13445" s="7" t="s">
        <v>13551</v>
      </c>
      <c r="B13445">
        <v>6</v>
      </c>
      <c r="C13445">
        <v>0</v>
      </c>
      <c r="D13445">
        <v>0</v>
      </c>
      <c r="E13445">
        <v>0</v>
      </c>
      <c r="F13445">
        <v>0</v>
      </c>
      <c r="G13445">
        <v>0</v>
      </c>
      <c r="H13445">
        <v>0</v>
      </c>
      <c r="I13445">
        <v>0</v>
      </c>
      <c r="J13445">
        <v>2</v>
      </c>
      <c r="K13445">
        <v>4</v>
      </c>
      <c r="L13445">
        <v>0</v>
      </c>
      <c r="M13445">
        <v>0</v>
      </c>
      <c r="N13445">
        <v>0</v>
      </c>
      <c r="O13445">
        <v>0</v>
      </c>
    </row>
    <row r="13446" spans="1:15" x14ac:dyDescent="0.2">
      <c r="A13446" s="7" t="s">
        <v>13552</v>
      </c>
      <c r="B13446">
        <v>22</v>
      </c>
      <c r="C13446">
        <v>0</v>
      </c>
      <c r="D13446">
        <v>0</v>
      </c>
      <c r="E13446">
        <v>0</v>
      </c>
      <c r="F13446">
        <v>3</v>
      </c>
      <c r="G13446">
        <v>0</v>
      </c>
      <c r="H13446">
        <v>2</v>
      </c>
      <c r="I13446">
        <v>0</v>
      </c>
      <c r="J13446">
        <v>16</v>
      </c>
      <c r="K13446">
        <v>8</v>
      </c>
      <c r="L13446">
        <v>3</v>
      </c>
      <c r="M13446">
        <v>1</v>
      </c>
      <c r="N13446">
        <v>0</v>
      </c>
      <c r="O13446">
        <v>0</v>
      </c>
    </row>
    <row r="13447" spans="1:15" x14ac:dyDescent="0.2">
      <c r="A13447" s="7" t="s">
        <v>13553</v>
      </c>
      <c r="B13447">
        <v>2</v>
      </c>
      <c r="C13447">
        <v>0</v>
      </c>
      <c r="D13447">
        <v>0</v>
      </c>
      <c r="E13447">
        <v>0</v>
      </c>
      <c r="F13447">
        <v>0</v>
      </c>
      <c r="G13447">
        <v>0</v>
      </c>
      <c r="H13447">
        <v>0</v>
      </c>
      <c r="I13447">
        <v>0</v>
      </c>
      <c r="J13447">
        <v>2</v>
      </c>
      <c r="K13447">
        <v>8</v>
      </c>
      <c r="L13447">
        <v>0</v>
      </c>
      <c r="M13447">
        <v>1</v>
      </c>
      <c r="N13447">
        <v>0</v>
      </c>
      <c r="O13447">
        <v>0</v>
      </c>
    </row>
    <row r="13448" spans="1:15" x14ac:dyDescent="0.2">
      <c r="A13448" s="7" t="s">
        <v>13554</v>
      </c>
      <c r="B13448">
        <v>4</v>
      </c>
      <c r="C13448">
        <v>0</v>
      </c>
      <c r="D13448">
        <v>0</v>
      </c>
      <c r="E13448">
        <v>0</v>
      </c>
      <c r="F13448">
        <v>0</v>
      </c>
      <c r="G13448">
        <v>0</v>
      </c>
      <c r="H13448">
        <v>0</v>
      </c>
      <c r="I13448">
        <v>0</v>
      </c>
      <c r="J13448">
        <v>3</v>
      </c>
      <c r="K13448">
        <v>0</v>
      </c>
      <c r="L13448">
        <v>0</v>
      </c>
      <c r="M13448">
        <v>0</v>
      </c>
      <c r="N13448">
        <v>0</v>
      </c>
      <c r="O13448">
        <v>0</v>
      </c>
    </row>
    <row r="13449" spans="1:15" x14ac:dyDescent="0.2">
      <c r="A13449" s="7" t="s">
        <v>13555</v>
      </c>
      <c r="B13449">
        <v>381</v>
      </c>
      <c r="C13449">
        <v>22</v>
      </c>
      <c r="D13449">
        <v>0</v>
      </c>
      <c r="E13449">
        <v>24</v>
      </c>
      <c r="F13449">
        <v>186</v>
      </c>
      <c r="G13449">
        <v>8734</v>
      </c>
      <c r="H13449">
        <v>212</v>
      </c>
      <c r="I13449">
        <v>9506</v>
      </c>
      <c r="J13449">
        <v>95</v>
      </c>
      <c r="K13449">
        <v>66</v>
      </c>
      <c r="L13449">
        <v>77</v>
      </c>
      <c r="M13449">
        <v>26</v>
      </c>
      <c r="N13449">
        <v>5</v>
      </c>
      <c r="O13449">
        <v>5</v>
      </c>
    </row>
    <row r="13450" spans="1:15" x14ac:dyDescent="0.2">
      <c r="A13450" s="7" t="s">
        <v>13556</v>
      </c>
      <c r="B13450">
        <v>44</v>
      </c>
      <c r="C13450">
        <v>0</v>
      </c>
      <c r="D13450">
        <v>0</v>
      </c>
      <c r="E13450">
        <v>0</v>
      </c>
      <c r="F13450">
        <v>0</v>
      </c>
      <c r="G13450">
        <v>0</v>
      </c>
      <c r="H13450">
        <v>0</v>
      </c>
      <c r="I13450">
        <v>0</v>
      </c>
      <c r="J13450">
        <v>23</v>
      </c>
      <c r="K13450">
        <v>2</v>
      </c>
      <c r="L13450">
        <v>13</v>
      </c>
      <c r="M13450">
        <v>14</v>
      </c>
      <c r="N13450">
        <v>0</v>
      </c>
      <c r="O13450">
        <v>0</v>
      </c>
    </row>
    <row r="13451" spans="1:15" x14ac:dyDescent="0.2">
      <c r="A13451" s="7" t="s">
        <v>13557</v>
      </c>
      <c r="B13451">
        <v>266</v>
      </c>
      <c r="C13451">
        <v>6</v>
      </c>
      <c r="D13451">
        <v>0</v>
      </c>
      <c r="E13451">
        <v>6</v>
      </c>
      <c r="F13451">
        <v>186</v>
      </c>
      <c r="G13451">
        <v>8734</v>
      </c>
      <c r="H13451">
        <v>212</v>
      </c>
      <c r="I13451">
        <v>9506</v>
      </c>
      <c r="J13451">
        <v>42</v>
      </c>
      <c r="K13451">
        <v>39</v>
      </c>
      <c r="L13451">
        <v>38</v>
      </c>
      <c r="M13451">
        <v>12</v>
      </c>
      <c r="N13451">
        <v>5</v>
      </c>
      <c r="O13451">
        <v>5</v>
      </c>
    </row>
    <row r="13452" spans="1:15" x14ac:dyDescent="0.2">
      <c r="A13452" s="7" t="s">
        <v>13558</v>
      </c>
      <c r="B13452">
        <v>17</v>
      </c>
      <c r="C13452">
        <v>0</v>
      </c>
      <c r="D13452">
        <v>0</v>
      </c>
      <c r="E13452">
        <v>0</v>
      </c>
      <c r="F13452">
        <v>0</v>
      </c>
      <c r="G13452">
        <v>0</v>
      </c>
      <c r="H13452">
        <v>0</v>
      </c>
      <c r="I13452">
        <v>0</v>
      </c>
      <c r="J13452">
        <v>17</v>
      </c>
      <c r="K13452">
        <v>1</v>
      </c>
      <c r="L13452">
        <v>3</v>
      </c>
      <c r="M13452">
        <v>0</v>
      </c>
      <c r="N13452">
        <v>0</v>
      </c>
      <c r="O13452">
        <v>0</v>
      </c>
    </row>
    <row r="13453" spans="1:15" x14ac:dyDescent="0.2">
      <c r="A13453" s="7" t="s">
        <v>13559</v>
      </c>
      <c r="B13453">
        <v>88</v>
      </c>
      <c r="C13453">
        <v>0</v>
      </c>
      <c r="D13453">
        <v>0</v>
      </c>
      <c r="E13453">
        <v>0</v>
      </c>
      <c r="F13453">
        <v>39</v>
      </c>
      <c r="G13453">
        <v>0</v>
      </c>
      <c r="H13453">
        <v>40</v>
      </c>
      <c r="I13453">
        <v>0</v>
      </c>
      <c r="J13453">
        <v>26</v>
      </c>
      <c r="K13453">
        <v>3</v>
      </c>
      <c r="L13453">
        <v>1</v>
      </c>
      <c r="M13453">
        <v>0</v>
      </c>
      <c r="N13453">
        <v>0</v>
      </c>
      <c r="O13453">
        <v>0</v>
      </c>
    </row>
    <row r="13454" spans="1:15" x14ac:dyDescent="0.2">
      <c r="A13454" s="7" t="s">
        <v>13560</v>
      </c>
      <c r="B13454">
        <v>33</v>
      </c>
      <c r="C13454">
        <v>0</v>
      </c>
      <c r="D13454">
        <v>0</v>
      </c>
      <c r="E13454">
        <v>0</v>
      </c>
      <c r="F13454">
        <v>3</v>
      </c>
      <c r="G13454">
        <v>0</v>
      </c>
      <c r="H13454">
        <v>3</v>
      </c>
      <c r="I13454">
        <v>0</v>
      </c>
      <c r="J13454">
        <v>3</v>
      </c>
      <c r="K13454">
        <v>1</v>
      </c>
      <c r="L13454">
        <v>1</v>
      </c>
      <c r="M13454">
        <v>0</v>
      </c>
      <c r="N13454">
        <v>0</v>
      </c>
      <c r="O13454">
        <v>0</v>
      </c>
    </row>
    <row r="13455" spans="1:15" x14ac:dyDescent="0.2">
      <c r="A13455" s="7" t="s">
        <v>13561</v>
      </c>
      <c r="B13455">
        <v>16</v>
      </c>
      <c r="C13455">
        <v>0</v>
      </c>
      <c r="D13455">
        <v>0</v>
      </c>
      <c r="E13455">
        <v>0</v>
      </c>
      <c r="F13455">
        <v>0</v>
      </c>
      <c r="G13455">
        <v>0</v>
      </c>
      <c r="H13455">
        <v>0</v>
      </c>
      <c r="I13455">
        <v>0</v>
      </c>
      <c r="J13455">
        <v>8</v>
      </c>
      <c r="K13455">
        <v>7</v>
      </c>
      <c r="L13455">
        <v>3</v>
      </c>
      <c r="M13455">
        <v>0</v>
      </c>
      <c r="N13455">
        <v>0</v>
      </c>
      <c r="O13455">
        <v>0</v>
      </c>
    </row>
    <row r="13456" spans="1:15" x14ac:dyDescent="0.2">
      <c r="A13456" s="7" t="s">
        <v>13562</v>
      </c>
      <c r="B13456">
        <v>47</v>
      </c>
      <c r="C13456">
        <v>0</v>
      </c>
      <c r="D13456">
        <v>0</v>
      </c>
      <c r="E13456">
        <v>0</v>
      </c>
      <c r="F13456">
        <v>0</v>
      </c>
      <c r="G13456">
        <v>0</v>
      </c>
      <c r="H13456">
        <v>0</v>
      </c>
      <c r="I13456">
        <v>0</v>
      </c>
      <c r="J13456">
        <v>5</v>
      </c>
      <c r="K13456">
        <v>0</v>
      </c>
      <c r="L13456">
        <v>3</v>
      </c>
      <c r="M13456">
        <v>0</v>
      </c>
      <c r="N13456">
        <v>0</v>
      </c>
      <c r="O13456">
        <v>0</v>
      </c>
    </row>
    <row r="13457" spans="1:15" x14ac:dyDescent="0.2">
      <c r="A13457" s="7" t="s">
        <v>13563</v>
      </c>
      <c r="B13457">
        <v>269</v>
      </c>
      <c r="C13457">
        <v>54</v>
      </c>
      <c r="D13457">
        <v>0</v>
      </c>
      <c r="E13457">
        <v>53</v>
      </c>
      <c r="F13457">
        <v>12</v>
      </c>
      <c r="G13457">
        <v>98</v>
      </c>
      <c r="H13457">
        <v>27</v>
      </c>
      <c r="I13457">
        <v>506</v>
      </c>
      <c r="J13457">
        <v>26</v>
      </c>
      <c r="K13457">
        <v>72</v>
      </c>
      <c r="L13457">
        <v>9</v>
      </c>
      <c r="M13457">
        <v>2</v>
      </c>
      <c r="N13457">
        <v>3</v>
      </c>
      <c r="O13457">
        <v>3</v>
      </c>
    </row>
    <row r="13458" spans="1:15" x14ac:dyDescent="0.2">
      <c r="A13458" s="7" t="s">
        <v>13564</v>
      </c>
      <c r="B13458">
        <v>0</v>
      </c>
      <c r="C13458">
        <v>0</v>
      </c>
      <c r="D13458">
        <v>0</v>
      </c>
      <c r="E13458">
        <v>0</v>
      </c>
      <c r="F13458">
        <v>0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</row>
    <row r="13459" spans="1:15" x14ac:dyDescent="0.2">
      <c r="A13459" s="7" t="s">
        <v>13565</v>
      </c>
      <c r="B13459">
        <v>4</v>
      </c>
      <c r="C13459">
        <v>0</v>
      </c>
      <c r="D13459">
        <v>0</v>
      </c>
      <c r="E13459">
        <v>0</v>
      </c>
      <c r="F13459">
        <v>4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</row>
    <row r="13460" spans="1:15" x14ac:dyDescent="0.2">
      <c r="A13460" s="7" t="s">
        <v>13566</v>
      </c>
      <c r="B13460">
        <v>453</v>
      </c>
      <c r="C13460">
        <v>197</v>
      </c>
      <c r="D13460">
        <v>0</v>
      </c>
      <c r="E13460">
        <v>202</v>
      </c>
      <c r="F13460">
        <v>0</v>
      </c>
      <c r="G13460">
        <v>0</v>
      </c>
      <c r="H13460">
        <v>0</v>
      </c>
      <c r="I13460">
        <v>0</v>
      </c>
      <c r="J13460">
        <v>65</v>
      </c>
      <c r="K13460">
        <v>142</v>
      </c>
      <c r="L13460">
        <v>0</v>
      </c>
      <c r="M13460">
        <v>1</v>
      </c>
      <c r="N13460">
        <v>0</v>
      </c>
      <c r="O13460">
        <v>0</v>
      </c>
    </row>
    <row r="13461" spans="1:15" x14ac:dyDescent="0.2">
      <c r="A13461" s="7" t="s">
        <v>13567</v>
      </c>
      <c r="B13461">
        <v>0</v>
      </c>
      <c r="C13461">
        <v>0</v>
      </c>
      <c r="D13461">
        <v>0</v>
      </c>
      <c r="E13461">
        <v>0</v>
      </c>
      <c r="F13461">
        <v>0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</row>
    <row r="13462" spans="1:15" x14ac:dyDescent="0.2">
      <c r="A13462" s="7" t="s">
        <v>13568</v>
      </c>
      <c r="B13462">
        <v>40</v>
      </c>
      <c r="C13462">
        <v>0</v>
      </c>
      <c r="D13462">
        <v>0</v>
      </c>
      <c r="E13462">
        <v>0</v>
      </c>
      <c r="F13462">
        <v>40</v>
      </c>
      <c r="G13462">
        <v>0</v>
      </c>
      <c r="H13462">
        <v>41</v>
      </c>
      <c r="I13462">
        <v>949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</row>
    <row r="13463" spans="1:15" x14ac:dyDescent="0.2">
      <c r="A13463" s="7" t="s">
        <v>13569</v>
      </c>
      <c r="B13463">
        <v>0</v>
      </c>
      <c r="C13463">
        <v>0</v>
      </c>
      <c r="D13463">
        <v>0</v>
      </c>
      <c r="E13463">
        <v>0</v>
      </c>
      <c r="F13463">
        <v>0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</row>
    <row r="13464" spans="1:15" x14ac:dyDescent="0.2">
      <c r="A13464" s="7" t="s">
        <v>13570</v>
      </c>
      <c r="B13464">
        <v>51</v>
      </c>
      <c r="C13464">
        <v>1</v>
      </c>
      <c r="D13464">
        <v>0</v>
      </c>
      <c r="E13464">
        <v>1</v>
      </c>
      <c r="F13464">
        <v>0</v>
      </c>
      <c r="G13464">
        <v>0</v>
      </c>
      <c r="H13464">
        <v>0</v>
      </c>
      <c r="I13464">
        <v>0</v>
      </c>
      <c r="J13464">
        <v>14</v>
      </c>
      <c r="K13464">
        <v>10</v>
      </c>
      <c r="L13464">
        <v>0</v>
      </c>
      <c r="M13464">
        <v>0</v>
      </c>
      <c r="N13464">
        <v>0</v>
      </c>
      <c r="O13464">
        <v>0</v>
      </c>
    </row>
    <row r="13465" spans="1:15" x14ac:dyDescent="0.2">
      <c r="A13465" s="7" t="s">
        <v>13571</v>
      </c>
      <c r="B13465">
        <v>299</v>
      </c>
      <c r="C13465">
        <v>117</v>
      </c>
      <c r="D13465">
        <v>0</v>
      </c>
      <c r="E13465">
        <v>117</v>
      </c>
      <c r="F13465">
        <v>4</v>
      </c>
      <c r="G13465">
        <v>0</v>
      </c>
      <c r="H13465">
        <v>0</v>
      </c>
      <c r="I13465">
        <v>0</v>
      </c>
      <c r="J13465">
        <v>46</v>
      </c>
      <c r="K13465">
        <v>124</v>
      </c>
      <c r="L13465">
        <v>0</v>
      </c>
      <c r="M13465">
        <v>0</v>
      </c>
      <c r="N13465">
        <v>0</v>
      </c>
      <c r="O13465">
        <v>0</v>
      </c>
    </row>
    <row r="13466" spans="1:15" x14ac:dyDescent="0.2">
      <c r="A13466" s="7" t="s">
        <v>13572</v>
      </c>
      <c r="B13466">
        <v>602</v>
      </c>
      <c r="C13466">
        <v>23</v>
      </c>
      <c r="D13466">
        <v>0</v>
      </c>
      <c r="E13466">
        <v>23</v>
      </c>
      <c r="F13466">
        <v>191</v>
      </c>
      <c r="G13466">
        <v>8803</v>
      </c>
      <c r="H13466">
        <v>213</v>
      </c>
      <c r="I13466">
        <v>9506</v>
      </c>
      <c r="J13466">
        <v>195</v>
      </c>
      <c r="K13466">
        <v>120</v>
      </c>
      <c r="L13466">
        <v>99</v>
      </c>
      <c r="M13466">
        <v>35</v>
      </c>
      <c r="N13466">
        <v>9</v>
      </c>
      <c r="O13466">
        <v>9</v>
      </c>
    </row>
    <row r="13467" spans="1:15" x14ac:dyDescent="0.2">
      <c r="A13467" s="7" t="s">
        <v>13573</v>
      </c>
      <c r="B13467">
        <v>498</v>
      </c>
      <c r="C13467">
        <v>17</v>
      </c>
      <c r="D13467">
        <v>0</v>
      </c>
      <c r="E13467">
        <v>19</v>
      </c>
      <c r="F13467">
        <v>75</v>
      </c>
      <c r="G13467">
        <v>4535</v>
      </c>
      <c r="H13467">
        <v>111</v>
      </c>
      <c r="I13467">
        <v>2106</v>
      </c>
      <c r="J13467">
        <v>136</v>
      </c>
      <c r="K13467">
        <v>87</v>
      </c>
      <c r="L13467">
        <v>80</v>
      </c>
      <c r="M13467">
        <v>49</v>
      </c>
      <c r="N13467">
        <v>13</v>
      </c>
      <c r="O13467">
        <v>13</v>
      </c>
    </row>
    <row r="13468" spans="1:15" x14ac:dyDescent="0.2">
      <c r="A13468" s="7" t="s">
        <v>13574</v>
      </c>
      <c r="B13468">
        <v>395</v>
      </c>
      <c r="C13468">
        <v>26</v>
      </c>
      <c r="D13468">
        <v>0</v>
      </c>
      <c r="E13468">
        <v>26</v>
      </c>
      <c r="F13468">
        <v>48</v>
      </c>
      <c r="G13468">
        <v>2805</v>
      </c>
      <c r="H13468">
        <v>52</v>
      </c>
      <c r="I13468">
        <v>1030</v>
      </c>
      <c r="J13468">
        <v>94</v>
      </c>
      <c r="K13468">
        <v>104</v>
      </c>
      <c r="L13468">
        <v>37</v>
      </c>
      <c r="M13468">
        <v>27</v>
      </c>
      <c r="N13468">
        <v>9</v>
      </c>
      <c r="O13468">
        <v>9</v>
      </c>
    </row>
    <row r="13469" spans="1:15" x14ac:dyDescent="0.2">
      <c r="A13469" s="7" t="s">
        <v>13575</v>
      </c>
      <c r="B13469">
        <v>43</v>
      </c>
      <c r="C13469">
        <v>0</v>
      </c>
      <c r="D13469">
        <v>0</v>
      </c>
      <c r="E13469">
        <v>0</v>
      </c>
      <c r="F13469">
        <v>0</v>
      </c>
      <c r="G13469">
        <v>0</v>
      </c>
      <c r="H13469">
        <v>0</v>
      </c>
      <c r="I13469">
        <v>0</v>
      </c>
      <c r="J13469">
        <v>9</v>
      </c>
      <c r="K13469">
        <v>25</v>
      </c>
      <c r="L13469">
        <v>0</v>
      </c>
      <c r="M13469">
        <v>6</v>
      </c>
      <c r="N13469">
        <v>0</v>
      </c>
      <c r="O13469">
        <v>0</v>
      </c>
    </row>
    <row r="13470" spans="1:15" x14ac:dyDescent="0.2">
      <c r="A13470" s="7" t="s">
        <v>13576</v>
      </c>
      <c r="B13470">
        <v>3</v>
      </c>
      <c r="C13470">
        <v>0</v>
      </c>
      <c r="D13470">
        <v>0</v>
      </c>
      <c r="E13470">
        <v>0</v>
      </c>
      <c r="F13470">
        <v>0</v>
      </c>
      <c r="G13470">
        <v>0</v>
      </c>
      <c r="H13470">
        <v>0</v>
      </c>
      <c r="I13470">
        <v>0</v>
      </c>
      <c r="J13470">
        <v>1</v>
      </c>
      <c r="K13470">
        <v>1</v>
      </c>
      <c r="L13470">
        <v>3</v>
      </c>
      <c r="M13470">
        <v>0</v>
      </c>
      <c r="N13470">
        <v>0</v>
      </c>
      <c r="O13470">
        <v>0</v>
      </c>
    </row>
    <row r="13471" spans="1:15" x14ac:dyDescent="0.2">
      <c r="A13471" s="7" t="s">
        <v>13577</v>
      </c>
      <c r="B13471">
        <v>0</v>
      </c>
      <c r="C13471">
        <v>0</v>
      </c>
      <c r="D13471">
        <v>0</v>
      </c>
      <c r="E13471">
        <v>0</v>
      </c>
      <c r="F13471">
        <v>0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</row>
    <row r="13472" spans="1:15" x14ac:dyDescent="0.2">
      <c r="A13472" s="7" t="s">
        <v>13578</v>
      </c>
      <c r="B13472">
        <v>265</v>
      </c>
      <c r="C13472">
        <v>25</v>
      </c>
      <c r="D13472">
        <v>0</v>
      </c>
      <c r="E13472">
        <v>25</v>
      </c>
      <c r="F13472">
        <v>6</v>
      </c>
      <c r="G13472">
        <v>2500</v>
      </c>
      <c r="H13472">
        <v>10</v>
      </c>
      <c r="I13472">
        <v>800</v>
      </c>
      <c r="J13472">
        <v>55</v>
      </c>
      <c r="K13472">
        <v>51</v>
      </c>
      <c r="L13472">
        <v>33</v>
      </c>
      <c r="M13472">
        <v>13</v>
      </c>
      <c r="N13472">
        <v>9</v>
      </c>
      <c r="O13472">
        <v>9</v>
      </c>
    </row>
    <row r="13473" spans="1:15" x14ac:dyDescent="0.2">
      <c r="A13473" s="7" t="s">
        <v>13579</v>
      </c>
      <c r="B13473">
        <v>38</v>
      </c>
      <c r="C13473">
        <v>1</v>
      </c>
      <c r="D13473">
        <v>0</v>
      </c>
      <c r="E13473">
        <v>1</v>
      </c>
      <c r="F13473">
        <v>0</v>
      </c>
      <c r="G13473">
        <v>0</v>
      </c>
      <c r="H13473">
        <v>0</v>
      </c>
      <c r="I13473">
        <v>0</v>
      </c>
      <c r="J13473">
        <v>28</v>
      </c>
      <c r="K13473">
        <v>22</v>
      </c>
      <c r="L13473">
        <v>0</v>
      </c>
      <c r="M13473">
        <v>7</v>
      </c>
      <c r="N13473">
        <v>0</v>
      </c>
      <c r="O13473">
        <v>0</v>
      </c>
    </row>
    <row r="13474" spans="1:15" x14ac:dyDescent="0.2">
      <c r="A13474" s="7" t="s">
        <v>13580</v>
      </c>
      <c r="B13474">
        <v>39</v>
      </c>
      <c r="C13474">
        <v>0</v>
      </c>
      <c r="D13474">
        <v>0</v>
      </c>
      <c r="E13474">
        <v>0</v>
      </c>
      <c r="F13474">
        <v>39</v>
      </c>
      <c r="G13474">
        <v>0</v>
      </c>
      <c r="H13474">
        <v>40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</row>
    <row r="13475" spans="1:15" x14ac:dyDescent="0.2">
      <c r="A13475" s="7" t="s">
        <v>13581</v>
      </c>
      <c r="B13475">
        <v>39</v>
      </c>
      <c r="C13475">
        <v>0</v>
      </c>
      <c r="D13475">
        <v>0</v>
      </c>
      <c r="E13475">
        <v>0</v>
      </c>
      <c r="F13475">
        <v>39</v>
      </c>
      <c r="G13475">
        <v>0</v>
      </c>
      <c r="H13475">
        <v>40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</row>
    <row r="13476" spans="1:15" x14ac:dyDescent="0.2">
      <c r="A13476" s="7" t="s">
        <v>13582</v>
      </c>
      <c r="B13476">
        <v>3</v>
      </c>
      <c r="C13476">
        <v>0</v>
      </c>
      <c r="D13476">
        <v>0</v>
      </c>
      <c r="E13476">
        <v>0</v>
      </c>
      <c r="F13476">
        <v>0</v>
      </c>
      <c r="G13476">
        <v>0</v>
      </c>
      <c r="H13476">
        <v>0</v>
      </c>
      <c r="I13476">
        <v>0</v>
      </c>
      <c r="J13476">
        <v>2</v>
      </c>
      <c r="K13476">
        <v>1</v>
      </c>
      <c r="L13476">
        <v>0</v>
      </c>
      <c r="M13476">
        <v>0</v>
      </c>
      <c r="N13476">
        <v>0</v>
      </c>
      <c r="O13476">
        <v>0</v>
      </c>
    </row>
    <row r="13477" spans="1:15" x14ac:dyDescent="0.2">
      <c r="A13477" s="7" t="s">
        <v>13583</v>
      </c>
      <c r="B13477">
        <v>0</v>
      </c>
      <c r="C13477">
        <v>0</v>
      </c>
      <c r="D13477">
        <v>0</v>
      </c>
      <c r="E13477">
        <v>0</v>
      </c>
      <c r="F13477">
        <v>0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</row>
    <row r="13478" spans="1:15" x14ac:dyDescent="0.2">
      <c r="A13478" s="7" t="s">
        <v>13584</v>
      </c>
      <c r="B13478">
        <v>171</v>
      </c>
      <c r="C13478">
        <v>1</v>
      </c>
      <c r="D13478">
        <v>0</v>
      </c>
      <c r="E13478">
        <v>1</v>
      </c>
      <c r="F13478">
        <v>0</v>
      </c>
      <c r="G13478">
        <v>0</v>
      </c>
      <c r="H13478">
        <v>0</v>
      </c>
      <c r="I13478">
        <v>0</v>
      </c>
      <c r="J13478">
        <v>41</v>
      </c>
      <c r="K13478">
        <v>47</v>
      </c>
      <c r="L13478">
        <v>7</v>
      </c>
      <c r="M13478">
        <v>22</v>
      </c>
      <c r="N13478">
        <v>0</v>
      </c>
      <c r="O13478">
        <v>0</v>
      </c>
    </row>
    <row r="13479" spans="1:15" x14ac:dyDescent="0.2">
      <c r="A13479" s="7" t="s">
        <v>13585</v>
      </c>
      <c r="B13479">
        <v>0</v>
      </c>
      <c r="C13479">
        <v>0</v>
      </c>
      <c r="D13479">
        <v>0</v>
      </c>
      <c r="E13479">
        <v>0</v>
      </c>
      <c r="F13479">
        <v>0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</row>
    <row r="13480" spans="1:15" x14ac:dyDescent="0.2">
      <c r="A13480" s="7" t="s">
        <v>13586</v>
      </c>
      <c r="B13480">
        <v>7</v>
      </c>
      <c r="C13480">
        <v>0</v>
      </c>
      <c r="D13480">
        <v>0</v>
      </c>
      <c r="E13480">
        <v>0</v>
      </c>
      <c r="F13480">
        <v>0</v>
      </c>
      <c r="G13480">
        <v>0</v>
      </c>
      <c r="H13480">
        <v>0</v>
      </c>
      <c r="I13480">
        <v>0</v>
      </c>
      <c r="J13480">
        <v>2</v>
      </c>
      <c r="K13480">
        <v>2</v>
      </c>
      <c r="L13480">
        <v>0</v>
      </c>
      <c r="M13480">
        <v>0</v>
      </c>
      <c r="N13480">
        <v>0</v>
      </c>
      <c r="O13480">
        <v>0</v>
      </c>
    </row>
    <row r="13481" spans="1:15" x14ac:dyDescent="0.2">
      <c r="A13481" s="7" t="s">
        <v>13587</v>
      </c>
      <c r="B13481">
        <v>0</v>
      </c>
      <c r="C13481">
        <v>0</v>
      </c>
      <c r="D13481">
        <v>0</v>
      </c>
      <c r="E13481">
        <v>0</v>
      </c>
      <c r="F13481">
        <v>0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</row>
    <row r="13482" spans="1:15" x14ac:dyDescent="0.2">
      <c r="A13482" s="7" t="s">
        <v>13588</v>
      </c>
      <c r="B13482">
        <v>43</v>
      </c>
      <c r="C13482">
        <v>25</v>
      </c>
      <c r="D13482">
        <v>0</v>
      </c>
      <c r="E13482">
        <v>25</v>
      </c>
      <c r="F13482">
        <v>0</v>
      </c>
      <c r="G13482">
        <v>0</v>
      </c>
      <c r="H13482">
        <v>0</v>
      </c>
      <c r="I13482">
        <v>0</v>
      </c>
      <c r="J13482">
        <v>13</v>
      </c>
      <c r="K13482">
        <v>20</v>
      </c>
      <c r="L13482">
        <v>0</v>
      </c>
      <c r="M13482">
        <v>0</v>
      </c>
      <c r="N13482">
        <v>0</v>
      </c>
      <c r="O13482">
        <v>0</v>
      </c>
    </row>
    <row r="13483" spans="1:15" x14ac:dyDescent="0.2">
      <c r="A13483" s="7" t="s">
        <v>13589</v>
      </c>
      <c r="B13483">
        <v>3</v>
      </c>
      <c r="C13483">
        <v>1</v>
      </c>
      <c r="D13483">
        <v>0</v>
      </c>
      <c r="E13483">
        <v>5</v>
      </c>
      <c r="F13483">
        <v>0</v>
      </c>
      <c r="G13483">
        <v>0</v>
      </c>
      <c r="H13483">
        <v>0</v>
      </c>
      <c r="I13483">
        <v>0</v>
      </c>
      <c r="J13483">
        <v>2</v>
      </c>
      <c r="K13483">
        <v>1</v>
      </c>
      <c r="L13483">
        <v>0</v>
      </c>
      <c r="M13483">
        <v>0</v>
      </c>
      <c r="N13483">
        <v>0</v>
      </c>
      <c r="O13483">
        <v>0</v>
      </c>
    </row>
    <row r="13484" spans="1:15" x14ac:dyDescent="0.2">
      <c r="A13484" s="7" t="s">
        <v>13590</v>
      </c>
      <c r="B13484">
        <v>219</v>
      </c>
      <c r="C13484">
        <v>74</v>
      </c>
      <c r="D13484">
        <v>0</v>
      </c>
      <c r="E13484">
        <v>74</v>
      </c>
      <c r="F13484">
        <v>8</v>
      </c>
      <c r="G13484">
        <v>0</v>
      </c>
      <c r="H13484">
        <v>9</v>
      </c>
      <c r="I13484">
        <v>0</v>
      </c>
      <c r="J13484">
        <v>83</v>
      </c>
      <c r="K13484">
        <v>39</v>
      </c>
      <c r="L13484">
        <v>17</v>
      </c>
      <c r="M13484">
        <v>18</v>
      </c>
      <c r="N13484">
        <v>2</v>
      </c>
      <c r="O13484">
        <v>2</v>
      </c>
    </row>
    <row r="13485" spans="1:15" x14ac:dyDescent="0.2">
      <c r="A13485" s="7" t="s">
        <v>13591</v>
      </c>
      <c r="B13485">
        <v>3</v>
      </c>
      <c r="C13485">
        <v>0</v>
      </c>
      <c r="D13485">
        <v>0</v>
      </c>
      <c r="E13485">
        <v>0</v>
      </c>
      <c r="F13485">
        <v>0</v>
      </c>
      <c r="G13485">
        <v>0</v>
      </c>
      <c r="H13485">
        <v>0</v>
      </c>
      <c r="I13485">
        <v>0</v>
      </c>
      <c r="J13485">
        <v>1</v>
      </c>
      <c r="K13485">
        <v>1</v>
      </c>
      <c r="L13485">
        <v>0</v>
      </c>
      <c r="M13485">
        <v>0</v>
      </c>
      <c r="N13485">
        <v>0</v>
      </c>
      <c r="O13485">
        <v>0</v>
      </c>
    </row>
    <row r="13486" spans="1:15" x14ac:dyDescent="0.2">
      <c r="A13486" s="7" t="s">
        <v>13592</v>
      </c>
      <c r="B13486">
        <v>156</v>
      </c>
      <c r="C13486">
        <v>79</v>
      </c>
      <c r="D13486">
        <v>0</v>
      </c>
      <c r="E13486">
        <v>84</v>
      </c>
      <c r="F13486">
        <v>0</v>
      </c>
      <c r="G13486">
        <v>0</v>
      </c>
      <c r="H13486">
        <v>0</v>
      </c>
      <c r="I13486">
        <v>0</v>
      </c>
      <c r="J13486">
        <v>20</v>
      </c>
      <c r="K13486">
        <v>18</v>
      </c>
      <c r="L13486">
        <v>0</v>
      </c>
      <c r="M13486">
        <v>0</v>
      </c>
      <c r="N13486">
        <v>0</v>
      </c>
      <c r="O13486">
        <v>0</v>
      </c>
    </row>
    <row r="13487" spans="1:15" x14ac:dyDescent="0.2">
      <c r="A13487" s="7" t="s">
        <v>13593</v>
      </c>
      <c r="B13487">
        <v>156</v>
      </c>
      <c r="C13487">
        <v>79</v>
      </c>
      <c r="D13487">
        <v>0</v>
      </c>
      <c r="E13487">
        <v>84</v>
      </c>
      <c r="F13487">
        <v>0</v>
      </c>
      <c r="G13487">
        <v>0</v>
      </c>
      <c r="H13487">
        <v>0</v>
      </c>
      <c r="I13487">
        <v>0</v>
      </c>
      <c r="J13487">
        <v>20</v>
      </c>
      <c r="K13487">
        <v>18</v>
      </c>
      <c r="L13487">
        <v>0</v>
      </c>
      <c r="M13487">
        <v>0</v>
      </c>
      <c r="N13487">
        <v>0</v>
      </c>
      <c r="O13487">
        <v>0</v>
      </c>
    </row>
    <row r="13488" spans="1:15" x14ac:dyDescent="0.2">
      <c r="A13488" s="7" t="s">
        <v>13594</v>
      </c>
      <c r="B13488">
        <v>12</v>
      </c>
      <c r="C13488">
        <v>0</v>
      </c>
      <c r="D13488">
        <v>0</v>
      </c>
      <c r="E13488">
        <v>0</v>
      </c>
      <c r="F13488">
        <v>10</v>
      </c>
      <c r="G13488">
        <v>0</v>
      </c>
      <c r="H13488">
        <v>17</v>
      </c>
      <c r="I13488">
        <v>0</v>
      </c>
      <c r="J13488">
        <v>2</v>
      </c>
      <c r="K13488">
        <v>2</v>
      </c>
      <c r="L13488">
        <v>0</v>
      </c>
      <c r="M13488">
        <v>1</v>
      </c>
      <c r="N13488">
        <v>0</v>
      </c>
      <c r="O13488">
        <v>0</v>
      </c>
    </row>
    <row r="13489" spans="1:15" x14ac:dyDescent="0.2">
      <c r="A13489" s="7" t="s">
        <v>13595</v>
      </c>
      <c r="B13489">
        <v>2</v>
      </c>
      <c r="C13489">
        <v>0</v>
      </c>
      <c r="D13489">
        <v>0</v>
      </c>
      <c r="E13489">
        <v>0</v>
      </c>
      <c r="F13489">
        <v>0</v>
      </c>
      <c r="G13489">
        <v>0</v>
      </c>
      <c r="H13489">
        <v>0</v>
      </c>
      <c r="I13489">
        <v>0</v>
      </c>
      <c r="J13489">
        <v>2</v>
      </c>
      <c r="K13489">
        <v>2</v>
      </c>
      <c r="L13489">
        <v>0</v>
      </c>
      <c r="M13489">
        <v>0</v>
      </c>
      <c r="N13489">
        <v>0</v>
      </c>
      <c r="O13489">
        <v>0</v>
      </c>
    </row>
    <row r="13490" spans="1:15" x14ac:dyDescent="0.2">
      <c r="A13490" s="7" t="s">
        <v>13596</v>
      </c>
      <c r="B13490">
        <v>0</v>
      </c>
      <c r="C13490">
        <v>0</v>
      </c>
      <c r="D13490">
        <v>0</v>
      </c>
      <c r="E13490">
        <v>0</v>
      </c>
      <c r="F13490">
        <v>0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</row>
    <row r="13491" spans="1:15" x14ac:dyDescent="0.2">
      <c r="A13491" s="7" t="s">
        <v>13597</v>
      </c>
      <c r="B13491">
        <v>122</v>
      </c>
      <c r="C13491">
        <v>0</v>
      </c>
      <c r="D13491">
        <v>0</v>
      </c>
      <c r="E13491">
        <v>0</v>
      </c>
      <c r="F13491">
        <v>0</v>
      </c>
      <c r="G13491">
        <v>0</v>
      </c>
      <c r="H13491">
        <v>0</v>
      </c>
      <c r="I13491">
        <v>0</v>
      </c>
      <c r="J13491">
        <v>1</v>
      </c>
      <c r="K13491">
        <v>39</v>
      </c>
      <c r="L13491">
        <v>2</v>
      </c>
      <c r="M13491">
        <v>0</v>
      </c>
      <c r="N13491">
        <v>0</v>
      </c>
      <c r="O13491">
        <v>0</v>
      </c>
    </row>
    <row r="13492" spans="1:15" x14ac:dyDescent="0.2">
      <c r="A13492" s="7" t="s">
        <v>13598</v>
      </c>
      <c r="B13492">
        <v>17</v>
      </c>
      <c r="C13492">
        <v>0</v>
      </c>
      <c r="D13492">
        <v>0</v>
      </c>
      <c r="E13492">
        <v>0</v>
      </c>
      <c r="F13492">
        <v>0</v>
      </c>
      <c r="G13492">
        <v>0</v>
      </c>
      <c r="H13492">
        <v>0</v>
      </c>
      <c r="I13492">
        <v>0</v>
      </c>
      <c r="J13492">
        <v>7</v>
      </c>
      <c r="K13492">
        <v>2</v>
      </c>
      <c r="L13492">
        <v>0</v>
      </c>
      <c r="M13492">
        <v>0</v>
      </c>
      <c r="N13492">
        <v>0</v>
      </c>
      <c r="O13492">
        <v>0</v>
      </c>
    </row>
    <row r="13493" spans="1:15" x14ac:dyDescent="0.2">
      <c r="A13493" s="7" t="s">
        <v>13599</v>
      </c>
      <c r="B13493">
        <v>0</v>
      </c>
      <c r="C13493">
        <v>0</v>
      </c>
      <c r="D13493">
        <v>0</v>
      </c>
      <c r="E13493">
        <v>0</v>
      </c>
      <c r="F13493">
        <v>0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</row>
    <row r="13494" spans="1:15" x14ac:dyDescent="0.2">
      <c r="A13494" s="7" t="s">
        <v>13600</v>
      </c>
      <c r="B13494">
        <v>0</v>
      </c>
      <c r="C13494">
        <v>0</v>
      </c>
      <c r="D13494">
        <v>0</v>
      </c>
      <c r="E13494">
        <v>0</v>
      </c>
      <c r="F13494">
        <v>0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</row>
    <row r="13495" spans="1:15" x14ac:dyDescent="0.2">
      <c r="A13495" s="7" t="s">
        <v>13601</v>
      </c>
      <c r="B13495">
        <v>0</v>
      </c>
      <c r="C13495">
        <v>0</v>
      </c>
      <c r="D13495">
        <v>0</v>
      </c>
      <c r="E13495">
        <v>0</v>
      </c>
      <c r="F13495">
        <v>0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</row>
    <row r="13496" spans="1:15" x14ac:dyDescent="0.2">
      <c r="A13496" s="7" t="s">
        <v>13602</v>
      </c>
      <c r="B13496">
        <v>0</v>
      </c>
      <c r="C13496">
        <v>0</v>
      </c>
      <c r="D13496">
        <v>0</v>
      </c>
      <c r="E13496">
        <v>0</v>
      </c>
      <c r="F13496">
        <v>0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</row>
    <row r="13497" spans="1:15" x14ac:dyDescent="0.2">
      <c r="A13497" s="7" t="s">
        <v>13603</v>
      </c>
      <c r="B13497">
        <v>0</v>
      </c>
      <c r="C13497">
        <v>0</v>
      </c>
      <c r="D13497">
        <v>0</v>
      </c>
      <c r="E13497">
        <v>0</v>
      </c>
      <c r="F13497">
        <v>0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</row>
    <row r="13498" spans="1:15" x14ac:dyDescent="0.2">
      <c r="A13498" s="7" t="s">
        <v>13604</v>
      </c>
      <c r="B13498">
        <v>0</v>
      </c>
      <c r="C13498">
        <v>0</v>
      </c>
      <c r="D13498">
        <v>0</v>
      </c>
      <c r="E13498">
        <v>0</v>
      </c>
      <c r="F13498">
        <v>0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</row>
    <row r="13499" spans="1:15" x14ac:dyDescent="0.2">
      <c r="A13499" s="7" t="s">
        <v>13605</v>
      </c>
      <c r="B13499">
        <v>0</v>
      </c>
      <c r="C13499">
        <v>0</v>
      </c>
      <c r="D13499">
        <v>0</v>
      </c>
      <c r="E13499">
        <v>0</v>
      </c>
      <c r="F13499">
        <v>0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</row>
    <row r="13500" spans="1:15" x14ac:dyDescent="0.2">
      <c r="A13500" s="7" t="s">
        <v>13606</v>
      </c>
      <c r="B13500">
        <v>0</v>
      </c>
      <c r="C13500">
        <v>0</v>
      </c>
      <c r="D13500">
        <v>0</v>
      </c>
      <c r="E13500">
        <v>0</v>
      </c>
      <c r="F13500">
        <v>0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</row>
    <row r="13501" spans="1:15" x14ac:dyDescent="0.2">
      <c r="A13501" s="7" t="s">
        <v>13607</v>
      </c>
      <c r="B13501">
        <v>0</v>
      </c>
      <c r="C13501">
        <v>0</v>
      </c>
      <c r="D13501">
        <v>0</v>
      </c>
      <c r="E13501">
        <v>0</v>
      </c>
      <c r="F13501">
        <v>0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</row>
    <row r="13502" spans="1:15" x14ac:dyDescent="0.2">
      <c r="A13502" s="7" t="s">
        <v>13608</v>
      </c>
      <c r="B13502">
        <v>0</v>
      </c>
      <c r="C13502">
        <v>0</v>
      </c>
      <c r="D13502">
        <v>0</v>
      </c>
      <c r="E13502">
        <v>0</v>
      </c>
      <c r="F13502">
        <v>0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</row>
    <row r="13503" spans="1:15" x14ac:dyDescent="0.2">
      <c r="A13503" s="7" t="s">
        <v>13609</v>
      </c>
      <c r="B13503">
        <v>0</v>
      </c>
      <c r="C13503">
        <v>0</v>
      </c>
      <c r="D13503">
        <v>0</v>
      </c>
      <c r="E13503">
        <v>0</v>
      </c>
      <c r="F13503">
        <v>0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</row>
    <row r="13504" spans="1:15" x14ac:dyDescent="0.2">
      <c r="A13504" s="7" t="s">
        <v>13610</v>
      </c>
      <c r="B13504">
        <v>0</v>
      </c>
      <c r="C13504">
        <v>0</v>
      </c>
      <c r="D13504">
        <v>0</v>
      </c>
      <c r="E13504">
        <v>0</v>
      </c>
      <c r="F13504">
        <v>0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</row>
    <row r="13505" spans="1:15" x14ac:dyDescent="0.2">
      <c r="A13505" s="7" t="s">
        <v>13611</v>
      </c>
      <c r="B13505">
        <v>0</v>
      </c>
      <c r="C13505">
        <v>0</v>
      </c>
      <c r="D13505">
        <v>0</v>
      </c>
      <c r="E13505">
        <v>0</v>
      </c>
      <c r="F13505">
        <v>0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</row>
    <row r="13506" spans="1:15" x14ac:dyDescent="0.2">
      <c r="A13506" s="7" t="s">
        <v>13612</v>
      </c>
      <c r="B13506">
        <v>0</v>
      </c>
      <c r="C13506">
        <v>0</v>
      </c>
      <c r="D13506">
        <v>0</v>
      </c>
      <c r="E13506">
        <v>0</v>
      </c>
      <c r="F13506">
        <v>0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</row>
    <row r="13507" spans="1:15" x14ac:dyDescent="0.2">
      <c r="A13507" s="7" t="s">
        <v>13613</v>
      </c>
      <c r="B13507">
        <v>0</v>
      </c>
      <c r="C13507">
        <v>0</v>
      </c>
      <c r="D13507">
        <v>0</v>
      </c>
      <c r="E13507">
        <v>0</v>
      </c>
      <c r="F13507">
        <v>0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</row>
    <row r="13508" spans="1:15" x14ac:dyDescent="0.2">
      <c r="A13508" s="7" t="s">
        <v>13614</v>
      </c>
      <c r="B13508">
        <v>0</v>
      </c>
      <c r="C13508">
        <v>0</v>
      </c>
      <c r="D13508">
        <v>0</v>
      </c>
      <c r="E13508">
        <v>0</v>
      </c>
      <c r="F13508">
        <v>0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</row>
    <row r="13509" spans="1:15" x14ac:dyDescent="0.2">
      <c r="A13509" s="7" t="s">
        <v>13615</v>
      </c>
      <c r="B13509">
        <v>0</v>
      </c>
      <c r="C13509">
        <v>0</v>
      </c>
      <c r="D13509">
        <v>0</v>
      </c>
      <c r="E13509">
        <v>0</v>
      </c>
      <c r="F13509">
        <v>0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</row>
    <row r="13510" spans="1:15" x14ac:dyDescent="0.2">
      <c r="A13510" s="7" t="s">
        <v>13616</v>
      </c>
      <c r="B13510">
        <v>0</v>
      </c>
      <c r="C13510">
        <v>0</v>
      </c>
      <c r="D13510">
        <v>0</v>
      </c>
      <c r="E13510">
        <v>0</v>
      </c>
      <c r="F13510">
        <v>0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</row>
    <row r="13511" spans="1:15" x14ac:dyDescent="0.2">
      <c r="A13511" s="7" t="s">
        <v>13617</v>
      </c>
      <c r="B13511">
        <v>0</v>
      </c>
      <c r="C13511">
        <v>0</v>
      </c>
      <c r="D13511">
        <v>0</v>
      </c>
      <c r="E13511">
        <v>0</v>
      </c>
      <c r="F13511">
        <v>0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</row>
    <row r="13512" spans="1:15" x14ac:dyDescent="0.2">
      <c r="A13512" s="7" t="s">
        <v>13618</v>
      </c>
      <c r="B13512">
        <v>0</v>
      </c>
      <c r="C13512">
        <v>0</v>
      </c>
      <c r="D13512">
        <v>0</v>
      </c>
      <c r="E13512">
        <v>0</v>
      </c>
      <c r="F13512">
        <v>0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</row>
    <row r="13513" spans="1:15" x14ac:dyDescent="0.2">
      <c r="A13513" s="7" t="s">
        <v>13619</v>
      </c>
      <c r="B13513">
        <v>0</v>
      </c>
      <c r="C13513">
        <v>0</v>
      </c>
      <c r="D13513">
        <v>0</v>
      </c>
      <c r="E13513">
        <v>0</v>
      </c>
      <c r="F13513">
        <v>0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</row>
    <row r="13514" spans="1:15" x14ac:dyDescent="0.2">
      <c r="A13514" s="7" t="s">
        <v>13620</v>
      </c>
      <c r="B13514">
        <v>0</v>
      </c>
      <c r="C13514">
        <v>0</v>
      </c>
      <c r="D13514">
        <v>0</v>
      </c>
      <c r="E13514">
        <v>0</v>
      </c>
      <c r="F13514">
        <v>0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</row>
    <row r="13515" spans="1:15" x14ac:dyDescent="0.2">
      <c r="A13515" s="7" t="s">
        <v>13621</v>
      </c>
      <c r="B13515">
        <v>0</v>
      </c>
      <c r="C13515">
        <v>0</v>
      </c>
      <c r="D13515">
        <v>0</v>
      </c>
      <c r="E13515">
        <v>0</v>
      </c>
      <c r="F13515">
        <v>0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</row>
    <row r="13516" spans="1:15" x14ac:dyDescent="0.2">
      <c r="A13516" s="7" t="s">
        <v>13622</v>
      </c>
      <c r="B13516">
        <v>0</v>
      </c>
      <c r="C13516">
        <v>0</v>
      </c>
      <c r="D13516">
        <v>0</v>
      </c>
      <c r="E13516">
        <v>0</v>
      </c>
      <c r="F13516">
        <v>0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</row>
    <row r="13517" spans="1:15" x14ac:dyDescent="0.2">
      <c r="A13517" s="7" t="s">
        <v>13623</v>
      </c>
      <c r="B13517">
        <v>0</v>
      </c>
      <c r="C13517">
        <v>0</v>
      </c>
      <c r="D13517">
        <v>0</v>
      </c>
      <c r="E13517">
        <v>0</v>
      </c>
      <c r="F13517">
        <v>0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</row>
    <row r="13518" spans="1:15" x14ac:dyDescent="0.2">
      <c r="A13518" s="7" t="s">
        <v>13624</v>
      </c>
      <c r="B13518">
        <v>0</v>
      </c>
      <c r="C13518">
        <v>0</v>
      </c>
      <c r="D13518">
        <v>0</v>
      </c>
      <c r="E13518">
        <v>0</v>
      </c>
      <c r="F13518">
        <v>0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</row>
    <row r="13519" spans="1:15" x14ac:dyDescent="0.2">
      <c r="A13519" s="7" t="s">
        <v>13625</v>
      </c>
      <c r="B13519">
        <v>0</v>
      </c>
      <c r="C13519">
        <v>0</v>
      </c>
      <c r="D13519">
        <v>0</v>
      </c>
      <c r="E13519">
        <v>0</v>
      </c>
      <c r="F13519">
        <v>0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</row>
    <row r="13520" spans="1:15" x14ac:dyDescent="0.2">
      <c r="A13520" s="7" t="s">
        <v>13626</v>
      </c>
      <c r="B13520">
        <v>246</v>
      </c>
    </row>
    <row r="13521" spans="1:2" x14ac:dyDescent="0.2">
      <c r="A13521" s="7" t="s">
        <v>13627</v>
      </c>
      <c r="B13521">
        <v>246</v>
      </c>
    </row>
    <row r="13522" spans="1:2" x14ac:dyDescent="0.2">
      <c r="A13522" s="7" t="s">
        <v>13628</v>
      </c>
      <c r="B13522">
        <v>0</v>
      </c>
    </row>
    <row r="13523" spans="1:2" x14ac:dyDescent="0.2">
      <c r="A13523" s="7" t="s">
        <v>13629</v>
      </c>
      <c r="B13523">
        <v>0</v>
      </c>
    </row>
    <row r="13524" spans="1:2" x14ac:dyDescent="0.2">
      <c r="A13524" s="7" t="s">
        <v>13630</v>
      </c>
      <c r="B13524">
        <v>0</v>
      </c>
    </row>
    <row r="13525" spans="1:2" x14ac:dyDescent="0.2">
      <c r="A13525" s="7" t="s">
        <v>13631</v>
      </c>
      <c r="B13525">
        <v>0</v>
      </c>
    </row>
    <row r="13526" spans="1:2" x14ac:dyDescent="0.2">
      <c r="A13526" s="7" t="s">
        <v>13632</v>
      </c>
      <c r="B13526">
        <v>207</v>
      </c>
    </row>
    <row r="13527" spans="1:2" x14ac:dyDescent="0.2">
      <c r="A13527" s="7" t="s">
        <v>13633</v>
      </c>
      <c r="B13527">
        <v>0</v>
      </c>
    </row>
    <row r="13528" spans="1:2" x14ac:dyDescent="0.2">
      <c r="A13528" s="7" t="s">
        <v>13634</v>
      </c>
      <c r="B13528">
        <v>207</v>
      </c>
    </row>
    <row r="13529" spans="1:2" x14ac:dyDescent="0.2">
      <c r="A13529" s="7" t="s">
        <v>13635</v>
      </c>
      <c r="B13529">
        <v>0</v>
      </c>
    </row>
    <row r="13530" spans="1:2" x14ac:dyDescent="0.2">
      <c r="A13530" s="7" t="s">
        <v>13636</v>
      </c>
      <c r="B13530">
        <v>39</v>
      </c>
    </row>
    <row r="13531" spans="1:2" x14ac:dyDescent="0.2">
      <c r="A13531" s="7" t="s">
        <v>13637</v>
      </c>
      <c r="B13531">
        <v>0</v>
      </c>
    </row>
    <row r="13532" spans="1:2" x14ac:dyDescent="0.2">
      <c r="A13532" s="7" t="s">
        <v>13638</v>
      </c>
      <c r="B13532">
        <v>0</v>
      </c>
    </row>
    <row r="13533" spans="1:2" x14ac:dyDescent="0.2">
      <c r="A13533" s="7" t="s">
        <v>13639</v>
      </c>
      <c r="B13533">
        <v>0</v>
      </c>
    </row>
    <row r="13534" spans="1:2" x14ac:dyDescent="0.2">
      <c r="A13534" s="7" t="s">
        <v>13640</v>
      </c>
      <c r="B13534">
        <v>39</v>
      </c>
    </row>
    <row r="13535" spans="1:2" x14ac:dyDescent="0.2">
      <c r="A13535" s="7" t="s">
        <v>13641</v>
      </c>
      <c r="B13535">
        <v>0</v>
      </c>
    </row>
    <row r="13536" spans="1:2" x14ac:dyDescent="0.2">
      <c r="A13536" s="7" t="s">
        <v>13642</v>
      </c>
      <c r="B13536">
        <v>0</v>
      </c>
    </row>
    <row r="13537" spans="1:2" x14ac:dyDescent="0.2">
      <c r="A13537" s="7" t="s">
        <v>13643</v>
      </c>
      <c r="B13537">
        <v>0</v>
      </c>
    </row>
    <row r="13538" spans="1:2" x14ac:dyDescent="0.2">
      <c r="A13538" s="7" t="s">
        <v>13644</v>
      </c>
      <c r="B13538">
        <v>0</v>
      </c>
    </row>
    <row r="13539" spans="1:2" x14ac:dyDescent="0.2">
      <c r="A13539" s="7" t="s">
        <v>13645</v>
      </c>
      <c r="B13539">
        <v>0</v>
      </c>
    </row>
    <row r="13540" spans="1:2" x14ac:dyDescent="0.2">
      <c r="A13540" s="7" t="s">
        <v>13646</v>
      </c>
      <c r="B13540">
        <v>39</v>
      </c>
    </row>
    <row r="13541" spans="1:2" x14ac:dyDescent="0.2">
      <c r="A13541" s="7" t="s">
        <v>13647</v>
      </c>
      <c r="B13541">
        <v>39</v>
      </c>
    </row>
    <row r="13542" spans="1:2" x14ac:dyDescent="0.2">
      <c r="A13542" s="7" t="s">
        <v>13648</v>
      </c>
      <c r="B13542">
        <v>0</v>
      </c>
    </row>
    <row r="13543" spans="1:2" x14ac:dyDescent="0.2">
      <c r="A13543" s="7" t="s">
        <v>13649</v>
      </c>
      <c r="B13543">
        <v>0</v>
      </c>
    </row>
    <row r="13544" spans="1:2" x14ac:dyDescent="0.2">
      <c r="A13544" s="7" t="s">
        <v>13650</v>
      </c>
      <c r="B13544">
        <v>0</v>
      </c>
    </row>
    <row r="13545" spans="1:2" x14ac:dyDescent="0.2">
      <c r="A13545" s="7" t="s">
        <v>13651</v>
      </c>
      <c r="B13545">
        <v>0</v>
      </c>
    </row>
    <row r="13546" spans="1:2" x14ac:dyDescent="0.2">
      <c r="A13546" s="7" t="s">
        <v>13652</v>
      </c>
      <c r="B13546">
        <v>0</v>
      </c>
    </row>
    <row r="13547" spans="1:2" x14ac:dyDescent="0.2">
      <c r="A13547" s="7" t="s">
        <v>13653</v>
      </c>
      <c r="B13547">
        <v>0</v>
      </c>
    </row>
    <row r="13548" spans="1:2" x14ac:dyDescent="0.2">
      <c r="A13548" s="7" t="s">
        <v>13654</v>
      </c>
      <c r="B13548">
        <v>0</v>
      </c>
    </row>
    <row r="13549" spans="1:2" x14ac:dyDescent="0.2">
      <c r="A13549" s="7" t="s">
        <v>13655</v>
      </c>
      <c r="B13549">
        <v>0</v>
      </c>
    </row>
    <row r="13550" spans="1:2" x14ac:dyDescent="0.2">
      <c r="A13550" s="7" t="s">
        <v>13656</v>
      </c>
      <c r="B13550">
        <v>0</v>
      </c>
    </row>
    <row r="13551" spans="1:2" x14ac:dyDescent="0.2">
      <c r="A13551" s="7" t="s">
        <v>13657</v>
      </c>
      <c r="B13551">
        <v>0</v>
      </c>
    </row>
    <row r="13552" spans="1:2" x14ac:dyDescent="0.2">
      <c r="A13552" s="7" t="s">
        <v>13658</v>
      </c>
      <c r="B13552">
        <v>406</v>
      </c>
    </row>
    <row r="13553" spans="1:15" x14ac:dyDescent="0.2">
      <c r="A13553" s="7" t="s">
        <v>13659</v>
      </c>
      <c r="B13553">
        <v>238</v>
      </c>
    </row>
    <row r="13554" spans="1:15" x14ac:dyDescent="0.2">
      <c r="A13554" s="7" t="s">
        <v>13660</v>
      </c>
      <c r="B13554">
        <v>0</v>
      </c>
    </row>
    <row r="13555" spans="1:15" x14ac:dyDescent="0.2">
      <c r="A13555" s="7" t="s">
        <v>13661</v>
      </c>
      <c r="B13555">
        <v>0</v>
      </c>
    </row>
    <row r="13556" spans="1:15" x14ac:dyDescent="0.2">
      <c r="A13556" s="7" t="s">
        <v>13662</v>
      </c>
      <c r="B13556">
        <v>2</v>
      </c>
    </row>
    <row r="13557" spans="1:15" x14ac:dyDescent="0.2">
      <c r="A13557" s="7" t="s">
        <v>13663</v>
      </c>
      <c r="B13557">
        <v>0</v>
      </c>
    </row>
    <row r="13558" spans="1:15" x14ac:dyDescent="0.2">
      <c r="A13558" s="7" t="s">
        <v>13664</v>
      </c>
      <c r="B13558">
        <v>0</v>
      </c>
    </row>
    <row r="13559" spans="1:15" x14ac:dyDescent="0.2">
      <c r="A13559" s="7" t="s">
        <v>13665</v>
      </c>
      <c r="B13559">
        <v>2</v>
      </c>
    </row>
    <row r="13560" spans="1:15" x14ac:dyDescent="0.2">
      <c r="A13560" s="7" t="s">
        <v>13666</v>
      </c>
      <c r="B13560">
        <v>0</v>
      </c>
    </row>
    <row r="13561" spans="1:15" x14ac:dyDescent="0.2">
      <c r="A13561" s="7" t="s">
        <v>13667</v>
      </c>
      <c r="B13561">
        <v>0</v>
      </c>
    </row>
    <row r="13562" spans="1:15" x14ac:dyDescent="0.2">
      <c r="A13562" s="7" t="s">
        <v>13668</v>
      </c>
      <c r="B13562">
        <v>0</v>
      </c>
    </row>
    <row r="13563" spans="1:15" x14ac:dyDescent="0.2">
      <c r="A13563" s="7" t="s">
        <v>13669</v>
      </c>
      <c r="B13563">
        <v>0</v>
      </c>
    </row>
    <row r="13564" spans="1:15" x14ac:dyDescent="0.2">
      <c r="A13564" s="7" t="s">
        <v>13670</v>
      </c>
      <c r="B13564">
        <v>0</v>
      </c>
    </row>
    <row r="13565" spans="1:15" x14ac:dyDescent="0.2">
      <c r="A13565" s="7" t="s">
        <v>13671</v>
      </c>
      <c r="B13565">
        <v>0</v>
      </c>
    </row>
    <row r="13566" spans="1:15" x14ac:dyDescent="0.2">
      <c r="A13566" s="7" t="s">
        <v>13672</v>
      </c>
      <c r="B13566">
        <v>0</v>
      </c>
    </row>
    <row r="13567" spans="1:15" x14ac:dyDescent="0.2">
      <c r="A13567" s="7" t="s">
        <v>13673</v>
      </c>
      <c r="B13567">
        <v>0</v>
      </c>
    </row>
    <row r="13568" spans="1:15" x14ac:dyDescent="0.2">
      <c r="A13568" s="7" t="s">
        <v>13674</v>
      </c>
      <c r="B13568">
        <v>570</v>
      </c>
      <c r="C13568">
        <v>98</v>
      </c>
      <c r="D13568">
        <v>0</v>
      </c>
      <c r="E13568">
        <v>101</v>
      </c>
      <c r="F13568">
        <v>79</v>
      </c>
      <c r="G13568">
        <v>170</v>
      </c>
      <c r="H13568">
        <v>78</v>
      </c>
      <c r="I13568">
        <v>1572</v>
      </c>
      <c r="J13568">
        <v>146</v>
      </c>
      <c r="K13568">
        <v>132</v>
      </c>
      <c r="L13568">
        <v>42</v>
      </c>
      <c r="M13568">
        <v>39</v>
      </c>
      <c r="N13568">
        <v>3</v>
      </c>
      <c r="O13568">
        <v>2</v>
      </c>
    </row>
    <row r="13569" spans="1:15" x14ac:dyDescent="0.2">
      <c r="A13569" s="7" t="s">
        <v>13675</v>
      </c>
      <c r="B13569">
        <v>77</v>
      </c>
      <c r="C13569">
        <v>14</v>
      </c>
      <c r="D13569">
        <v>0</v>
      </c>
      <c r="E13569">
        <v>19</v>
      </c>
      <c r="F13569">
        <v>1</v>
      </c>
      <c r="G13569">
        <v>0</v>
      </c>
      <c r="H13569">
        <v>2</v>
      </c>
      <c r="I13569">
        <v>10</v>
      </c>
      <c r="J13569">
        <v>28</v>
      </c>
      <c r="K13569">
        <v>17</v>
      </c>
      <c r="L13569">
        <v>10</v>
      </c>
      <c r="M13569">
        <v>0</v>
      </c>
      <c r="N13569">
        <v>1</v>
      </c>
      <c r="O13569">
        <v>0</v>
      </c>
    </row>
    <row r="13570" spans="1:15" x14ac:dyDescent="0.2">
      <c r="A13570" s="7" t="s">
        <v>13676</v>
      </c>
      <c r="B13570">
        <v>25</v>
      </c>
      <c r="C13570">
        <v>5</v>
      </c>
      <c r="D13570">
        <v>0</v>
      </c>
      <c r="E13570">
        <v>10</v>
      </c>
      <c r="F13570">
        <v>0</v>
      </c>
      <c r="G13570">
        <v>0</v>
      </c>
      <c r="H13570">
        <v>1</v>
      </c>
      <c r="I13570">
        <v>10</v>
      </c>
      <c r="J13570">
        <v>10</v>
      </c>
      <c r="K13570">
        <v>10</v>
      </c>
      <c r="L13570">
        <v>1</v>
      </c>
      <c r="M13570">
        <v>0</v>
      </c>
      <c r="N13570">
        <v>0</v>
      </c>
      <c r="O13570">
        <v>0</v>
      </c>
    </row>
    <row r="13571" spans="1:15" x14ac:dyDescent="0.2">
      <c r="A13571" s="7" t="s">
        <v>13677</v>
      </c>
      <c r="B13571">
        <v>5</v>
      </c>
      <c r="C13571">
        <v>0</v>
      </c>
      <c r="D13571">
        <v>0</v>
      </c>
      <c r="E13571">
        <v>0</v>
      </c>
      <c r="F13571">
        <v>0</v>
      </c>
      <c r="G13571">
        <v>0</v>
      </c>
      <c r="H13571">
        <v>0</v>
      </c>
      <c r="I13571">
        <v>0</v>
      </c>
      <c r="J13571">
        <v>5</v>
      </c>
      <c r="K13571">
        <v>2</v>
      </c>
      <c r="L13571">
        <v>4</v>
      </c>
      <c r="M13571">
        <v>0</v>
      </c>
      <c r="N13571">
        <v>0</v>
      </c>
      <c r="O13571">
        <v>0</v>
      </c>
    </row>
    <row r="13572" spans="1:15" x14ac:dyDescent="0.2">
      <c r="A13572" s="7" t="s">
        <v>13678</v>
      </c>
      <c r="B13572">
        <v>0</v>
      </c>
      <c r="C13572">
        <v>0</v>
      </c>
      <c r="D13572">
        <v>0</v>
      </c>
      <c r="E13572">
        <v>0</v>
      </c>
      <c r="F13572">
        <v>0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</row>
    <row r="13573" spans="1:15" x14ac:dyDescent="0.2">
      <c r="A13573" s="7" t="s">
        <v>13679</v>
      </c>
      <c r="B13573">
        <v>0</v>
      </c>
      <c r="C13573">
        <v>0</v>
      </c>
      <c r="D13573">
        <v>0</v>
      </c>
      <c r="E13573">
        <v>0</v>
      </c>
      <c r="F13573">
        <v>0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</row>
    <row r="13574" spans="1:15" x14ac:dyDescent="0.2">
      <c r="A13574" s="7" t="s">
        <v>13680</v>
      </c>
      <c r="B13574">
        <v>13</v>
      </c>
      <c r="C13574">
        <v>0</v>
      </c>
      <c r="D13574">
        <v>0</v>
      </c>
      <c r="E13574">
        <v>0</v>
      </c>
      <c r="F13574">
        <v>0</v>
      </c>
      <c r="G13574">
        <v>0</v>
      </c>
      <c r="H13574">
        <v>0</v>
      </c>
      <c r="I13574">
        <v>0</v>
      </c>
      <c r="J13574">
        <v>2</v>
      </c>
      <c r="K13574">
        <v>2</v>
      </c>
      <c r="L13574">
        <v>0</v>
      </c>
      <c r="M13574">
        <v>0</v>
      </c>
      <c r="N13574">
        <v>0</v>
      </c>
      <c r="O13574">
        <v>0</v>
      </c>
    </row>
    <row r="13575" spans="1:15" x14ac:dyDescent="0.2">
      <c r="A13575" s="7" t="s">
        <v>13681</v>
      </c>
      <c r="B13575">
        <v>22</v>
      </c>
      <c r="C13575">
        <v>9</v>
      </c>
      <c r="D13575">
        <v>0</v>
      </c>
      <c r="E13575">
        <v>9</v>
      </c>
      <c r="F13575">
        <v>0</v>
      </c>
      <c r="G13575">
        <v>0</v>
      </c>
      <c r="H13575">
        <v>0</v>
      </c>
      <c r="I13575">
        <v>0</v>
      </c>
      <c r="J13575">
        <v>5</v>
      </c>
      <c r="K13575">
        <v>2</v>
      </c>
      <c r="L13575">
        <v>3</v>
      </c>
      <c r="M13575">
        <v>0</v>
      </c>
      <c r="N13575">
        <v>0</v>
      </c>
      <c r="O13575">
        <v>0</v>
      </c>
    </row>
    <row r="13576" spans="1:15" x14ac:dyDescent="0.2">
      <c r="A13576" s="7" t="s">
        <v>13682</v>
      </c>
      <c r="B13576">
        <v>2</v>
      </c>
      <c r="C13576">
        <v>0</v>
      </c>
      <c r="D13576">
        <v>0</v>
      </c>
      <c r="E13576">
        <v>0</v>
      </c>
      <c r="F13576">
        <v>0</v>
      </c>
      <c r="G13576">
        <v>0</v>
      </c>
      <c r="H13576">
        <v>0</v>
      </c>
      <c r="I13576">
        <v>0</v>
      </c>
      <c r="J13576">
        <v>1</v>
      </c>
      <c r="K13576">
        <v>0</v>
      </c>
      <c r="L13576">
        <v>0</v>
      </c>
      <c r="M13576">
        <v>0</v>
      </c>
      <c r="N13576">
        <v>0</v>
      </c>
      <c r="O13576">
        <v>0</v>
      </c>
    </row>
    <row r="13577" spans="1:15" x14ac:dyDescent="0.2">
      <c r="A13577" s="7" t="s">
        <v>13683</v>
      </c>
      <c r="B13577">
        <v>0</v>
      </c>
      <c r="C13577">
        <v>0</v>
      </c>
      <c r="D13577">
        <v>0</v>
      </c>
      <c r="E13577">
        <v>0</v>
      </c>
      <c r="F13577">
        <v>0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</row>
    <row r="13578" spans="1:15" x14ac:dyDescent="0.2">
      <c r="A13578" s="7" t="s">
        <v>13684</v>
      </c>
      <c r="B13578">
        <v>1</v>
      </c>
      <c r="C13578">
        <v>0</v>
      </c>
      <c r="D13578">
        <v>0</v>
      </c>
      <c r="E13578">
        <v>0</v>
      </c>
      <c r="F13578">
        <v>1</v>
      </c>
      <c r="G13578">
        <v>0</v>
      </c>
      <c r="H13578">
        <v>1</v>
      </c>
      <c r="I13578">
        <v>0</v>
      </c>
      <c r="J13578">
        <v>0</v>
      </c>
      <c r="K13578">
        <v>0</v>
      </c>
      <c r="L13578">
        <v>1</v>
      </c>
      <c r="M13578">
        <v>0</v>
      </c>
      <c r="N13578">
        <v>0</v>
      </c>
      <c r="O13578">
        <v>0</v>
      </c>
    </row>
    <row r="13579" spans="1:15" x14ac:dyDescent="0.2">
      <c r="A13579" s="7" t="s">
        <v>13685</v>
      </c>
      <c r="B13579">
        <v>1</v>
      </c>
      <c r="C13579">
        <v>0</v>
      </c>
      <c r="D13579">
        <v>0</v>
      </c>
      <c r="E13579">
        <v>0</v>
      </c>
      <c r="F13579">
        <v>0</v>
      </c>
      <c r="G13579">
        <v>0</v>
      </c>
      <c r="H13579">
        <v>0</v>
      </c>
      <c r="I13579">
        <v>0</v>
      </c>
      <c r="J13579">
        <v>1</v>
      </c>
      <c r="K13579">
        <v>0</v>
      </c>
      <c r="L13579">
        <v>0</v>
      </c>
      <c r="M13579">
        <v>0</v>
      </c>
      <c r="N13579">
        <v>0</v>
      </c>
      <c r="O13579">
        <v>0</v>
      </c>
    </row>
    <row r="13580" spans="1:15" x14ac:dyDescent="0.2">
      <c r="A13580" s="7" t="s">
        <v>13686</v>
      </c>
      <c r="B13580">
        <v>40</v>
      </c>
      <c r="C13580">
        <v>1</v>
      </c>
      <c r="D13580">
        <v>0</v>
      </c>
      <c r="E13580">
        <v>1</v>
      </c>
      <c r="F13580">
        <v>3</v>
      </c>
      <c r="G13580">
        <v>170</v>
      </c>
      <c r="H13580">
        <v>4</v>
      </c>
      <c r="I13580">
        <v>1554</v>
      </c>
      <c r="J13580">
        <v>22</v>
      </c>
      <c r="K13580">
        <v>14</v>
      </c>
      <c r="L13580">
        <v>5</v>
      </c>
      <c r="M13580">
        <v>15</v>
      </c>
      <c r="N13580">
        <v>2</v>
      </c>
      <c r="O13580">
        <v>2</v>
      </c>
    </row>
    <row r="13581" spans="1:15" x14ac:dyDescent="0.2">
      <c r="A13581" s="7" t="s">
        <v>13687</v>
      </c>
      <c r="B13581">
        <v>1</v>
      </c>
      <c r="C13581">
        <v>0</v>
      </c>
      <c r="D13581">
        <v>0</v>
      </c>
      <c r="E13581">
        <v>0</v>
      </c>
      <c r="F13581">
        <v>0</v>
      </c>
      <c r="G13581">
        <v>0</v>
      </c>
      <c r="H13581">
        <v>1</v>
      </c>
      <c r="I13581">
        <v>1554</v>
      </c>
      <c r="J13581">
        <v>1</v>
      </c>
      <c r="K13581">
        <v>0</v>
      </c>
      <c r="L13581">
        <v>0</v>
      </c>
      <c r="M13581">
        <v>0</v>
      </c>
      <c r="N13581">
        <v>0</v>
      </c>
      <c r="O13581">
        <v>0</v>
      </c>
    </row>
    <row r="13582" spans="1:15" x14ac:dyDescent="0.2">
      <c r="A13582" s="7" t="s">
        <v>13688</v>
      </c>
      <c r="B13582">
        <v>6</v>
      </c>
      <c r="C13582">
        <v>0</v>
      </c>
      <c r="D13582">
        <v>0</v>
      </c>
      <c r="E13582">
        <v>0</v>
      </c>
      <c r="F13582">
        <v>0</v>
      </c>
      <c r="G13582">
        <v>0</v>
      </c>
      <c r="H13582">
        <v>0</v>
      </c>
      <c r="I13582">
        <v>0</v>
      </c>
      <c r="J13582">
        <v>4</v>
      </c>
      <c r="K13582">
        <v>3</v>
      </c>
      <c r="L13582">
        <v>0</v>
      </c>
      <c r="M13582">
        <v>0</v>
      </c>
      <c r="N13582">
        <v>0</v>
      </c>
      <c r="O13582">
        <v>0</v>
      </c>
    </row>
    <row r="13583" spans="1:15" x14ac:dyDescent="0.2">
      <c r="A13583" s="7" t="s">
        <v>13689</v>
      </c>
      <c r="B13583">
        <v>7</v>
      </c>
      <c r="C13583">
        <v>1</v>
      </c>
      <c r="D13583">
        <v>0</v>
      </c>
      <c r="E13583">
        <v>1</v>
      </c>
      <c r="F13583">
        <v>0</v>
      </c>
      <c r="G13583">
        <v>0</v>
      </c>
      <c r="H13583">
        <v>0</v>
      </c>
      <c r="I13583">
        <v>0</v>
      </c>
      <c r="J13583">
        <v>4</v>
      </c>
      <c r="K13583">
        <v>3</v>
      </c>
      <c r="L13583">
        <v>0</v>
      </c>
      <c r="M13583">
        <v>0</v>
      </c>
      <c r="N13583">
        <v>0</v>
      </c>
      <c r="O13583">
        <v>0</v>
      </c>
    </row>
    <row r="13584" spans="1:15" x14ac:dyDescent="0.2">
      <c r="A13584" s="7" t="s">
        <v>13690</v>
      </c>
      <c r="B13584">
        <v>3</v>
      </c>
      <c r="C13584">
        <v>0</v>
      </c>
      <c r="D13584">
        <v>0</v>
      </c>
      <c r="E13584">
        <v>0</v>
      </c>
      <c r="F13584">
        <v>3</v>
      </c>
      <c r="G13584">
        <v>170</v>
      </c>
      <c r="H13584">
        <v>3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</row>
    <row r="13585" spans="1:15" x14ac:dyDescent="0.2">
      <c r="A13585" s="7" t="s">
        <v>13691</v>
      </c>
      <c r="B13585">
        <v>12</v>
      </c>
      <c r="C13585">
        <v>0</v>
      </c>
      <c r="D13585">
        <v>0</v>
      </c>
      <c r="E13585">
        <v>0</v>
      </c>
      <c r="F13585">
        <v>0</v>
      </c>
      <c r="G13585">
        <v>0</v>
      </c>
      <c r="H13585">
        <v>0</v>
      </c>
      <c r="I13585">
        <v>0</v>
      </c>
      <c r="J13585">
        <v>9</v>
      </c>
      <c r="K13585">
        <v>5</v>
      </c>
      <c r="L13585">
        <v>5</v>
      </c>
      <c r="M13585">
        <v>15</v>
      </c>
      <c r="N13585">
        <v>2</v>
      </c>
      <c r="O13585">
        <v>2</v>
      </c>
    </row>
    <row r="13586" spans="1:15" x14ac:dyDescent="0.2">
      <c r="A13586" s="7" t="s">
        <v>13692</v>
      </c>
      <c r="B13586">
        <v>0</v>
      </c>
      <c r="C13586">
        <v>0</v>
      </c>
      <c r="D13586">
        <v>0</v>
      </c>
      <c r="E13586">
        <v>0</v>
      </c>
      <c r="F13586">
        <v>0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</row>
    <row r="13587" spans="1:15" x14ac:dyDescent="0.2">
      <c r="A13587" s="7" t="s">
        <v>13693</v>
      </c>
      <c r="B13587">
        <v>365</v>
      </c>
      <c r="C13587">
        <v>55</v>
      </c>
      <c r="D13587">
        <v>0</v>
      </c>
      <c r="E13587">
        <v>52</v>
      </c>
      <c r="F13587">
        <v>59</v>
      </c>
      <c r="G13587">
        <v>0</v>
      </c>
      <c r="H13587">
        <v>55</v>
      </c>
      <c r="I13587">
        <v>0</v>
      </c>
      <c r="J13587">
        <v>76</v>
      </c>
      <c r="K13587">
        <v>76</v>
      </c>
      <c r="L13587">
        <v>25</v>
      </c>
      <c r="M13587">
        <v>24</v>
      </c>
      <c r="N13587">
        <v>0</v>
      </c>
      <c r="O13587">
        <v>0</v>
      </c>
    </row>
    <row r="13588" spans="1:15" x14ac:dyDescent="0.2">
      <c r="A13588" s="7" t="s">
        <v>13694</v>
      </c>
      <c r="B13588">
        <v>0</v>
      </c>
      <c r="C13588">
        <v>0</v>
      </c>
      <c r="D13588">
        <v>0</v>
      </c>
      <c r="E13588">
        <v>0</v>
      </c>
      <c r="F13588">
        <v>0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  <c r="O13588">
        <v>0</v>
      </c>
    </row>
    <row r="13589" spans="1:15" x14ac:dyDescent="0.2">
      <c r="A13589" s="7" t="s">
        <v>13695</v>
      </c>
      <c r="B13589">
        <v>14</v>
      </c>
      <c r="C13589">
        <v>0</v>
      </c>
      <c r="D13589">
        <v>0</v>
      </c>
      <c r="E13589">
        <v>0</v>
      </c>
      <c r="F13589">
        <v>0</v>
      </c>
      <c r="G13589">
        <v>0</v>
      </c>
      <c r="H13589">
        <v>0</v>
      </c>
      <c r="I13589">
        <v>0</v>
      </c>
      <c r="J13589">
        <v>5</v>
      </c>
      <c r="K13589">
        <v>11</v>
      </c>
      <c r="L13589">
        <v>0</v>
      </c>
      <c r="M13589">
        <v>2</v>
      </c>
      <c r="N13589">
        <v>0</v>
      </c>
      <c r="O13589">
        <v>0</v>
      </c>
    </row>
    <row r="13590" spans="1:15" x14ac:dyDescent="0.2">
      <c r="A13590" s="7" t="s">
        <v>13696</v>
      </c>
      <c r="B13590">
        <v>0</v>
      </c>
      <c r="C13590">
        <v>0</v>
      </c>
      <c r="D13590">
        <v>0</v>
      </c>
      <c r="E13590">
        <v>0</v>
      </c>
      <c r="F13590">
        <v>0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</row>
    <row r="13591" spans="1:15" x14ac:dyDescent="0.2">
      <c r="A13591" s="7" t="s">
        <v>13697</v>
      </c>
      <c r="B13591">
        <v>3</v>
      </c>
      <c r="C13591">
        <v>0</v>
      </c>
      <c r="D13591">
        <v>0</v>
      </c>
      <c r="E13591">
        <v>0</v>
      </c>
      <c r="F13591">
        <v>0</v>
      </c>
      <c r="G13591">
        <v>0</v>
      </c>
      <c r="H13591">
        <v>0</v>
      </c>
      <c r="I13591">
        <v>0</v>
      </c>
      <c r="J13591">
        <v>1</v>
      </c>
      <c r="K13591">
        <v>0</v>
      </c>
      <c r="L13591">
        <v>0</v>
      </c>
      <c r="M13591">
        <v>0</v>
      </c>
      <c r="N13591">
        <v>0</v>
      </c>
      <c r="O13591">
        <v>0</v>
      </c>
    </row>
    <row r="13592" spans="1:15" x14ac:dyDescent="0.2">
      <c r="A13592" s="7" t="s">
        <v>13698</v>
      </c>
      <c r="B13592">
        <v>100</v>
      </c>
      <c r="C13592">
        <v>25</v>
      </c>
      <c r="D13592">
        <v>0</v>
      </c>
      <c r="E13592">
        <v>22</v>
      </c>
      <c r="F13592">
        <v>0</v>
      </c>
      <c r="G13592">
        <v>0</v>
      </c>
      <c r="H13592">
        <v>0</v>
      </c>
      <c r="I13592">
        <v>0</v>
      </c>
      <c r="J13592">
        <v>19</v>
      </c>
      <c r="K13592">
        <v>15</v>
      </c>
      <c r="L13592">
        <v>4</v>
      </c>
      <c r="M13592">
        <v>16</v>
      </c>
      <c r="N13592">
        <v>0</v>
      </c>
      <c r="O13592">
        <v>0</v>
      </c>
    </row>
    <row r="13593" spans="1:15" x14ac:dyDescent="0.2">
      <c r="A13593" s="7" t="s">
        <v>13699</v>
      </c>
      <c r="B13593">
        <v>4</v>
      </c>
      <c r="C13593">
        <v>0</v>
      </c>
      <c r="D13593">
        <v>0</v>
      </c>
      <c r="E13593">
        <v>0</v>
      </c>
      <c r="F13593">
        <v>0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2</v>
      </c>
      <c r="M13593">
        <v>16</v>
      </c>
      <c r="N13593">
        <v>0</v>
      </c>
      <c r="O13593">
        <v>0</v>
      </c>
    </row>
    <row r="13594" spans="1:15" x14ac:dyDescent="0.2">
      <c r="A13594" s="7" t="s">
        <v>13700</v>
      </c>
      <c r="B13594">
        <v>12</v>
      </c>
      <c r="C13594">
        <v>1</v>
      </c>
      <c r="D13594">
        <v>0</v>
      </c>
      <c r="E13594">
        <v>1</v>
      </c>
      <c r="F13594">
        <v>0</v>
      </c>
      <c r="G13594">
        <v>0</v>
      </c>
      <c r="H13594">
        <v>0</v>
      </c>
      <c r="I13594">
        <v>0</v>
      </c>
      <c r="J13594">
        <v>4</v>
      </c>
      <c r="K13594">
        <v>4</v>
      </c>
      <c r="L13594">
        <v>2</v>
      </c>
      <c r="M13594">
        <v>0</v>
      </c>
      <c r="N13594">
        <v>0</v>
      </c>
      <c r="O13594">
        <v>0</v>
      </c>
    </row>
    <row r="13595" spans="1:15" x14ac:dyDescent="0.2">
      <c r="A13595" s="7" t="s">
        <v>13701</v>
      </c>
      <c r="B13595">
        <v>4</v>
      </c>
      <c r="C13595">
        <v>0</v>
      </c>
      <c r="D13595">
        <v>0</v>
      </c>
      <c r="E13595">
        <v>0</v>
      </c>
      <c r="F13595">
        <v>0</v>
      </c>
      <c r="G13595">
        <v>0</v>
      </c>
      <c r="H13595">
        <v>0</v>
      </c>
      <c r="I13595">
        <v>0</v>
      </c>
      <c r="J13595">
        <v>4</v>
      </c>
      <c r="K13595">
        <v>4</v>
      </c>
      <c r="L13595">
        <v>0</v>
      </c>
      <c r="M13595">
        <v>0</v>
      </c>
      <c r="N13595">
        <v>0</v>
      </c>
      <c r="O13595">
        <v>0</v>
      </c>
    </row>
    <row r="13596" spans="1:15" x14ac:dyDescent="0.2">
      <c r="A13596" s="7" t="s">
        <v>13702</v>
      </c>
      <c r="B13596">
        <v>17</v>
      </c>
      <c r="C13596">
        <v>2</v>
      </c>
      <c r="D13596">
        <v>0</v>
      </c>
      <c r="E13596">
        <v>2</v>
      </c>
      <c r="F13596">
        <v>5</v>
      </c>
      <c r="G13596">
        <v>0</v>
      </c>
      <c r="H13596">
        <v>4</v>
      </c>
      <c r="I13596">
        <v>0</v>
      </c>
      <c r="J13596">
        <v>6</v>
      </c>
      <c r="K13596">
        <v>3</v>
      </c>
      <c r="L13596">
        <v>1</v>
      </c>
      <c r="M13596">
        <v>1</v>
      </c>
      <c r="N13596">
        <v>0</v>
      </c>
      <c r="O13596">
        <v>0</v>
      </c>
    </row>
    <row r="13597" spans="1:15" x14ac:dyDescent="0.2">
      <c r="A13597" s="7" t="s">
        <v>13703</v>
      </c>
      <c r="B13597">
        <v>1</v>
      </c>
      <c r="C13597">
        <v>0</v>
      </c>
      <c r="D13597">
        <v>0</v>
      </c>
      <c r="E13597">
        <v>0</v>
      </c>
      <c r="F13597">
        <v>0</v>
      </c>
      <c r="G13597">
        <v>0</v>
      </c>
      <c r="H13597">
        <v>0</v>
      </c>
      <c r="I13597">
        <v>0</v>
      </c>
      <c r="J13597">
        <v>1</v>
      </c>
      <c r="K13597">
        <v>1</v>
      </c>
      <c r="L13597">
        <v>0</v>
      </c>
      <c r="M13597">
        <v>0</v>
      </c>
      <c r="N13597">
        <v>0</v>
      </c>
      <c r="O13597">
        <v>0</v>
      </c>
    </row>
    <row r="13598" spans="1:15" x14ac:dyDescent="0.2">
      <c r="A13598" s="7" t="s">
        <v>13704</v>
      </c>
      <c r="B13598">
        <v>3</v>
      </c>
      <c r="C13598">
        <v>0</v>
      </c>
      <c r="D13598">
        <v>0</v>
      </c>
      <c r="E13598">
        <v>0</v>
      </c>
      <c r="F13598">
        <v>0</v>
      </c>
      <c r="G13598">
        <v>0</v>
      </c>
      <c r="H13598">
        <v>0</v>
      </c>
      <c r="I13598">
        <v>0</v>
      </c>
      <c r="J13598">
        <v>2</v>
      </c>
      <c r="K13598">
        <v>6</v>
      </c>
      <c r="L13598">
        <v>0</v>
      </c>
      <c r="M13598">
        <v>0</v>
      </c>
      <c r="N13598">
        <v>0</v>
      </c>
      <c r="O13598">
        <v>0</v>
      </c>
    </row>
    <row r="13599" spans="1:15" x14ac:dyDescent="0.2">
      <c r="A13599" s="7" t="s">
        <v>13705</v>
      </c>
      <c r="B13599">
        <v>2</v>
      </c>
      <c r="C13599">
        <v>0</v>
      </c>
      <c r="D13599">
        <v>0</v>
      </c>
      <c r="E13599">
        <v>0</v>
      </c>
      <c r="F13599">
        <v>0</v>
      </c>
      <c r="G13599">
        <v>0</v>
      </c>
      <c r="H13599">
        <v>0</v>
      </c>
      <c r="I13599">
        <v>0</v>
      </c>
      <c r="J13599">
        <v>1</v>
      </c>
      <c r="K13599">
        <v>1</v>
      </c>
      <c r="L13599">
        <v>0</v>
      </c>
      <c r="M13599">
        <v>0</v>
      </c>
      <c r="N13599">
        <v>0</v>
      </c>
      <c r="O13599">
        <v>0</v>
      </c>
    </row>
    <row r="13600" spans="1:15" x14ac:dyDescent="0.2">
      <c r="A13600" s="7" t="s">
        <v>13706</v>
      </c>
      <c r="B13600">
        <v>88</v>
      </c>
      <c r="C13600">
        <v>28</v>
      </c>
      <c r="D13600">
        <v>0</v>
      </c>
      <c r="E13600">
        <v>29</v>
      </c>
      <c r="F13600">
        <v>16</v>
      </c>
      <c r="G13600">
        <v>0</v>
      </c>
      <c r="H13600">
        <v>17</v>
      </c>
      <c r="I13600">
        <v>8</v>
      </c>
      <c r="J13600">
        <v>20</v>
      </c>
      <c r="K13600">
        <v>25</v>
      </c>
      <c r="L13600">
        <v>2</v>
      </c>
      <c r="M13600">
        <v>0</v>
      </c>
      <c r="N13600">
        <v>0</v>
      </c>
      <c r="O13600">
        <v>0</v>
      </c>
    </row>
    <row r="13601" spans="1:15" x14ac:dyDescent="0.2">
      <c r="A13601" s="7" t="s">
        <v>13707</v>
      </c>
      <c r="B13601">
        <v>0</v>
      </c>
      <c r="C13601">
        <v>0</v>
      </c>
      <c r="D13601">
        <v>0</v>
      </c>
      <c r="E13601">
        <v>0</v>
      </c>
      <c r="F13601">
        <v>0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</row>
    <row r="13602" spans="1:15" x14ac:dyDescent="0.2">
      <c r="A13602" s="7" t="s">
        <v>13708</v>
      </c>
      <c r="B13602">
        <v>0</v>
      </c>
      <c r="C13602">
        <v>0</v>
      </c>
      <c r="D13602">
        <v>0</v>
      </c>
      <c r="E13602">
        <v>0</v>
      </c>
      <c r="F13602">
        <v>0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</row>
    <row r="13603" spans="1:15" x14ac:dyDescent="0.2">
      <c r="A13603" s="7" t="s">
        <v>13709</v>
      </c>
      <c r="B13603">
        <v>42</v>
      </c>
      <c r="C13603">
        <v>20</v>
      </c>
      <c r="D13603">
        <v>0</v>
      </c>
      <c r="E13603">
        <v>20</v>
      </c>
      <c r="F13603">
        <v>0</v>
      </c>
      <c r="G13603">
        <v>0</v>
      </c>
      <c r="H13603">
        <v>0</v>
      </c>
      <c r="I13603">
        <v>0</v>
      </c>
      <c r="J13603">
        <v>13</v>
      </c>
      <c r="K13603">
        <v>31</v>
      </c>
      <c r="L13603">
        <v>0</v>
      </c>
      <c r="M13603">
        <v>0</v>
      </c>
      <c r="N13603">
        <v>0</v>
      </c>
      <c r="O13603">
        <v>0</v>
      </c>
    </row>
    <row r="13604" spans="1:15" x14ac:dyDescent="0.2">
      <c r="A13604" s="7" t="s">
        <v>13710</v>
      </c>
      <c r="B13604">
        <v>0</v>
      </c>
      <c r="C13604">
        <v>0</v>
      </c>
      <c r="D13604">
        <v>0</v>
      </c>
      <c r="E13604">
        <v>0</v>
      </c>
      <c r="F13604">
        <v>0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</row>
    <row r="13605" spans="1:15" x14ac:dyDescent="0.2">
      <c r="A13605" s="7" t="s">
        <v>13711</v>
      </c>
      <c r="B13605">
        <v>4</v>
      </c>
      <c r="C13605">
        <v>0</v>
      </c>
      <c r="D13605">
        <v>0</v>
      </c>
      <c r="E13605">
        <v>0</v>
      </c>
      <c r="F13605">
        <v>4</v>
      </c>
      <c r="G13605">
        <v>0</v>
      </c>
      <c r="H13605">
        <v>4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</row>
    <row r="13606" spans="1:15" x14ac:dyDescent="0.2">
      <c r="A13606" s="7" t="s">
        <v>13712</v>
      </c>
      <c r="B13606">
        <v>17</v>
      </c>
      <c r="C13606">
        <v>13</v>
      </c>
      <c r="D13606">
        <v>0</v>
      </c>
      <c r="E13606">
        <v>14</v>
      </c>
      <c r="F13606">
        <v>0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</row>
    <row r="13607" spans="1:15" x14ac:dyDescent="0.2">
      <c r="A13607" s="7" t="s">
        <v>13713</v>
      </c>
      <c r="B13607">
        <v>242</v>
      </c>
      <c r="C13607">
        <v>53</v>
      </c>
      <c r="D13607">
        <v>0</v>
      </c>
      <c r="E13607">
        <v>58</v>
      </c>
      <c r="F13607">
        <v>0</v>
      </c>
      <c r="G13607">
        <v>0</v>
      </c>
      <c r="H13607">
        <v>0</v>
      </c>
      <c r="I13607">
        <v>0</v>
      </c>
      <c r="J13607">
        <v>73</v>
      </c>
      <c r="K13607">
        <v>49</v>
      </c>
      <c r="L13607">
        <v>12</v>
      </c>
      <c r="M13607">
        <v>18</v>
      </c>
      <c r="N13607">
        <v>0</v>
      </c>
      <c r="O13607">
        <v>0</v>
      </c>
    </row>
    <row r="13608" spans="1:15" x14ac:dyDescent="0.2">
      <c r="A13608" s="7" t="s">
        <v>13714</v>
      </c>
      <c r="B13608">
        <v>40</v>
      </c>
      <c r="C13608">
        <v>20</v>
      </c>
      <c r="D13608">
        <v>0</v>
      </c>
      <c r="E13608">
        <v>20</v>
      </c>
      <c r="F13608">
        <v>0</v>
      </c>
      <c r="G13608">
        <v>0</v>
      </c>
      <c r="H13608">
        <v>0</v>
      </c>
      <c r="I13608">
        <v>0</v>
      </c>
      <c r="J13608">
        <v>12</v>
      </c>
      <c r="K13608">
        <v>31</v>
      </c>
      <c r="L13608">
        <v>0</v>
      </c>
      <c r="M13608">
        <v>0</v>
      </c>
      <c r="N13608">
        <v>0</v>
      </c>
      <c r="O13608">
        <v>0</v>
      </c>
    </row>
    <row r="13609" spans="1:15" x14ac:dyDescent="0.2">
      <c r="A13609" s="7" t="s">
        <v>13715</v>
      </c>
      <c r="B13609">
        <v>49</v>
      </c>
      <c r="C13609">
        <v>0</v>
      </c>
      <c r="D13609">
        <v>0</v>
      </c>
      <c r="E13609">
        <v>0</v>
      </c>
      <c r="F13609">
        <v>1</v>
      </c>
      <c r="G13609">
        <v>0</v>
      </c>
      <c r="H13609">
        <v>1</v>
      </c>
      <c r="I13609">
        <v>0</v>
      </c>
      <c r="J13609">
        <v>25</v>
      </c>
      <c r="K13609">
        <v>15</v>
      </c>
      <c r="L13609">
        <v>16</v>
      </c>
      <c r="M13609">
        <v>11</v>
      </c>
      <c r="N13609">
        <v>0</v>
      </c>
      <c r="O13609">
        <v>0</v>
      </c>
    </row>
    <row r="13610" spans="1:15" x14ac:dyDescent="0.2">
      <c r="A13610" s="7" t="s">
        <v>13716</v>
      </c>
      <c r="B13610">
        <v>216</v>
      </c>
      <c r="C13610">
        <v>12</v>
      </c>
      <c r="D13610">
        <v>0</v>
      </c>
      <c r="E13610">
        <v>9</v>
      </c>
      <c r="F13610">
        <v>74</v>
      </c>
      <c r="G13610">
        <v>170</v>
      </c>
      <c r="H13610">
        <v>73</v>
      </c>
      <c r="I13610">
        <v>1572</v>
      </c>
      <c r="J13610">
        <v>35</v>
      </c>
      <c r="K13610">
        <v>37</v>
      </c>
      <c r="L13610">
        <v>14</v>
      </c>
      <c r="M13610">
        <v>10</v>
      </c>
      <c r="N13610">
        <v>3</v>
      </c>
      <c r="O13610">
        <v>2</v>
      </c>
    </row>
    <row r="13611" spans="1:15" x14ac:dyDescent="0.2">
      <c r="A13611" s="7" t="s">
        <v>13717</v>
      </c>
      <c r="B13611">
        <v>125</v>
      </c>
      <c r="C13611">
        <v>13</v>
      </c>
      <c r="D13611">
        <v>0</v>
      </c>
      <c r="E13611">
        <v>10</v>
      </c>
      <c r="F13611">
        <v>18</v>
      </c>
      <c r="G13611">
        <v>0</v>
      </c>
      <c r="H13611">
        <v>17</v>
      </c>
      <c r="I13611">
        <v>0</v>
      </c>
      <c r="J13611">
        <v>39</v>
      </c>
      <c r="K13611">
        <v>35</v>
      </c>
      <c r="L13611">
        <v>3</v>
      </c>
      <c r="M13611">
        <v>22</v>
      </c>
      <c r="N13611">
        <v>0</v>
      </c>
      <c r="O13611">
        <v>0</v>
      </c>
    </row>
    <row r="13612" spans="1:15" x14ac:dyDescent="0.2">
      <c r="A13612" s="7" t="s">
        <v>13718</v>
      </c>
      <c r="B13612">
        <v>15</v>
      </c>
      <c r="C13612">
        <v>2</v>
      </c>
      <c r="D13612">
        <v>0</v>
      </c>
      <c r="E13612">
        <v>2</v>
      </c>
      <c r="F13612">
        <v>0</v>
      </c>
      <c r="G13612">
        <v>0</v>
      </c>
      <c r="H13612">
        <v>0</v>
      </c>
      <c r="I13612">
        <v>0</v>
      </c>
      <c r="J13612">
        <v>2</v>
      </c>
      <c r="K13612">
        <v>2</v>
      </c>
      <c r="L13612">
        <v>0</v>
      </c>
      <c r="M13612">
        <v>0</v>
      </c>
      <c r="N13612">
        <v>0</v>
      </c>
      <c r="O13612">
        <v>0</v>
      </c>
    </row>
    <row r="13613" spans="1:15" x14ac:dyDescent="0.2">
      <c r="A13613" s="7" t="s">
        <v>13719</v>
      </c>
      <c r="B13613">
        <v>34</v>
      </c>
      <c r="C13613">
        <v>7</v>
      </c>
      <c r="D13613">
        <v>0</v>
      </c>
      <c r="E13613">
        <v>4</v>
      </c>
      <c r="F13613">
        <v>0</v>
      </c>
      <c r="G13613">
        <v>0</v>
      </c>
      <c r="H13613">
        <v>0</v>
      </c>
      <c r="I13613">
        <v>0</v>
      </c>
      <c r="J13613">
        <v>10</v>
      </c>
      <c r="K13613">
        <v>8</v>
      </c>
      <c r="L13613">
        <v>0</v>
      </c>
      <c r="M13613">
        <v>16</v>
      </c>
      <c r="N13613">
        <v>0</v>
      </c>
      <c r="O13613">
        <v>0</v>
      </c>
    </row>
    <row r="13614" spans="1:15" x14ac:dyDescent="0.2">
      <c r="A13614" s="7" t="s">
        <v>13720</v>
      </c>
      <c r="B13614">
        <v>0</v>
      </c>
      <c r="C13614">
        <v>0</v>
      </c>
      <c r="D13614">
        <v>0</v>
      </c>
      <c r="E13614">
        <v>0</v>
      </c>
      <c r="F13614">
        <v>0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16</v>
      </c>
      <c r="N13614">
        <v>0</v>
      </c>
      <c r="O13614">
        <v>0</v>
      </c>
    </row>
    <row r="13615" spans="1:15" x14ac:dyDescent="0.2">
      <c r="A13615" s="7" t="s">
        <v>13721</v>
      </c>
      <c r="B13615">
        <v>30</v>
      </c>
      <c r="C13615">
        <v>3</v>
      </c>
      <c r="D13615">
        <v>0</v>
      </c>
      <c r="E13615">
        <v>3</v>
      </c>
      <c r="F13615">
        <v>13</v>
      </c>
      <c r="G13615">
        <v>0</v>
      </c>
      <c r="H13615">
        <v>13</v>
      </c>
      <c r="I13615">
        <v>0</v>
      </c>
      <c r="J13615">
        <v>11</v>
      </c>
      <c r="K13615">
        <v>9</v>
      </c>
      <c r="L13615">
        <v>0</v>
      </c>
      <c r="M13615">
        <v>6</v>
      </c>
      <c r="N13615">
        <v>0</v>
      </c>
      <c r="O13615">
        <v>0</v>
      </c>
    </row>
    <row r="13616" spans="1:15" x14ac:dyDescent="0.2">
      <c r="A13616" s="7" t="s">
        <v>13722</v>
      </c>
      <c r="B13616">
        <v>5</v>
      </c>
      <c r="C13616">
        <v>0</v>
      </c>
      <c r="D13616">
        <v>0</v>
      </c>
      <c r="E13616">
        <v>0</v>
      </c>
      <c r="F13616">
        <v>0</v>
      </c>
      <c r="G13616">
        <v>0</v>
      </c>
      <c r="H13616">
        <v>0</v>
      </c>
      <c r="I13616">
        <v>0</v>
      </c>
      <c r="J13616">
        <v>3</v>
      </c>
      <c r="K13616">
        <v>5</v>
      </c>
      <c r="L13616">
        <v>0</v>
      </c>
      <c r="M13616">
        <v>0</v>
      </c>
      <c r="N13616">
        <v>0</v>
      </c>
      <c r="O13616">
        <v>0</v>
      </c>
    </row>
    <row r="13617" spans="1:15" x14ac:dyDescent="0.2">
      <c r="A13617" s="7" t="s">
        <v>13723</v>
      </c>
      <c r="B13617">
        <v>5</v>
      </c>
      <c r="C13617">
        <v>0</v>
      </c>
      <c r="D13617">
        <v>0</v>
      </c>
      <c r="E13617">
        <v>0</v>
      </c>
      <c r="F13617">
        <v>5</v>
      </c>
      <c r="G13617">
        <v>0</v>
      </c>
      <c r="H13617">
        <v>4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</row>
    <row r="13618" spans="1:15" x14ac:dyDescent="0.2">
      <c r="A13618" s="7" t="s">
        <v>13724</v>
      </c>
      <c r="B13618">
        <v>4</v>
      </c>
      <c r="C13618">
        <v>0</v>
      </c>
      <c r="D13618">
        <v>0</v>
      </c>
      <c r="E13618">
        <v>0</v>
      </c>
      <c r="F13618">
        <v>4</v>
      </c>
      <c r="G13618">
        <v>0</v>
      </c>
      <c r="H13618">
        <v>4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</row>
    <row r="13619" spans="1:15" x14ac:dyDescent="0.2">
      <c r="A13619" s="7" t="s">
        <v>13725</v>
      </c>
      <c r="B13619">
        <v>1</v>
      </c>
      <c r="C13619">
        <v>0</v>
      </c>
      <c r="D13619">
        <v>0</v>
      </c>
      <c r="E13619">
        <v>0</v>
      </c>
      <c r="F13619">
        <v>0</v>
      </c>
      <c r="G13619">
        <v>0</v>
      </c>
      <c r="H13619">
        <v>0</v>
      </c>
      <c r="I13619">
        <v>0</v>
      </c>
      <c r="J13619">
        <v>1</v>
      </c>
      <c r="K13619">
        <v>0</v>
      </c>
      <c r="L13619">
        <v>0</v>
      </c>
      <c r="M13619">
        <v>0</v>
      </c>
      <c r="N13619">
        <v>0</v>
      </c>
      <c r="O13619">
        <v>0</v>
      </c>
    </row>
    <row r="13620" spans="1:15" x14ac:dyDescent="0.2">
      <c r="A13620" s="7" t="s">
        <v>13726</v>
      </c>
      <c r="B13620">
        <v>0</v>
      </c>
      <c r="C13620">
        <v>0</v>
      </c>
      <c r="D13620">
        <v>0</v>
      </c>
      <c r="E13620">
        <v>0</v>
      </c>
      <c r="F13620">
        <v>0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</row>
    <row r="13621" spans="1:15" x14ac:dyDescent="0.2">
      <c r="A13621" s="7" t="s">
        <v>13727</v>
      </c>
      <c r="B13621">
        <v>50</v>
      </c>
      <c r="C13621">
        <v>9</v>
      </c>
      <c r="D13621">
        <v>0</v>
      </c>
      <c r="E13621">
        <v>7</v>
      </c>
      <c r="F13621">
        <v>0</v>
      </c>
      <c r="G13621">
        <v>0</v>
      </c>
      <c r="H13621">
        <v>0</v>
      </c>
      <c r="I13621">
        <v>0</v>
      </c>
      <c r="J13621">
        <v>12</v>
      </c>
      <c r="K13621">
        <v>14</v>
      </c>
      <c r="L13621">
        <v>3</v>
      </c>
      <c r="M13621">
        <v>8</v>
      </c>
      <c r="N13621">
        <v>0</v>
      </c>
      <c r="O13621">
        <v>0</v>
      </c>
    </row>
    <row r="13622" spans="1:15" x14ac:dyDescent="0.2">
      <c r="A13622" s="7" t="s">
        <v>13728</v>
      </c>
      <c r="B13622">
        <v>0</v>
      </c>
      <c r="C13622">
        <v>0</v>
      </c>
      <c r="D13622">
        <v>0</v>
      </c>
      <c r="E13622">
        <v>0</v>
      </c>
      <c r="F13622">
        <v>0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</row>
    <row r="13623" spans="1:15" x14ac:dyDescent="0.2">
      <c r="A13623" s="7" t="s">
        <v>13729</v>
      </c>
      <c r="B13623">
        <v>2</v>
      </c>
      <c r="C13623">
        <v>1</v>
      </c>
      <c r="D13623">
        <v>0</v>
      </c>
      <c r="E13623">
        <v>0</v>
      </c>
      <c r="F13623">
        <v>0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</row>
    <row r="13624" spans="1:15" x14ac:dyDescent="0.2">
      <c r="A13624" s="7" t="s">
        <v>13730</v>
      </c>
      <c r="B13624">
        <v>0</v>
      </c>
      <c r="C13624">
        <v>0</v>
      </c>
      <c r="D13624">
        <v>0</v>
      </c>
      <c r="E13624">
        <v>0</v>
      </c>
      <c r="F13624">
        <v>0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</row>
    <row r="13625" spans="1:15" x14ac:dyDescent="0.2">
      <c r="A13625" s="7" t="s">
        <v>13731</v>
      </c>
      <c r="B13625">
        <v>6</v>
      </c>
      <c r="C13625">
        <v>0</v>
      </c>
      <c r="D13625">
        <v>0</v>
      </c>
      <c r="E13625">
        <v>0</v>
      </c>
      <c r="F13625">
        <v>0</v>
      </c>
      <c r="G13625">
        <v>0</v>
      </c>
      <c r="H13625">
        <v>0</v>
      </c>
      <c r="I13625">
        <v>0</v>
      </c>
      <c r="J13625">
        <v>3</v>
      </c>
      <c r="K13625">
        <v>7</v>
      </c>
      <c r="L13625">
        <v>0</v>
      </c>
      <c r="M13625">
        <v>0</v>
      </c>
      <c r="N13625">
        <v>0</v>
      </c>
      <c r="O13625">
        <v>0</v>
      </c>
    </row>
    <row r="13626" spans="1:15" x14ac:dyDescent="0.2">
      <c r="A13626" s="7" t="s">
        <v>13732</v>
      </c>
      <c r="B13626">
        <v>3</v>
      </c>
      <c r="C13626">
        <v>0</v>
      </c>
      <c r="D13626">
        <v>0</v>
      </c>
      <c r="E13626">
        <v>0</v>
      </c>
      <c r="F13626">
        <v>0</v>
      </c>
      <c r="G13626">
        <v>0</v>
      </c>
      <c r="H13626">
        <v>0</v>
      </c>
      <c r="I13626">
        <v>0</v>
      </c>
      <c r="J13626">
        <v>2</v>
      </c>
      <c r="K13626">
        <v>0</v>
      </c>
      <c r="L13626">
        <v>0</v>
      </c>
      <c r="M13626">
        <v>0</v>
      </c>
      <c r="N13626">
        <v>0</v>
      </c>
      <c r="O13626">
        <v>0</v>
      </c>
    </row>
    <row r="13627" spans="1:15" x14ac:dyDescent="0.2">
      <c r="A13627" s="7" t="s">
        <v>13733</v>
      </c>
      <c r="B13627">
        <v>15</v>
      </c>
      <c r="C13627">
        <v>0</v>
      </c>
      <c r="D13627">
        <v>0</v>
      </c>
      <c r="E13627">
        <v>0</v>
      </c>
      <c r="F13627">
        <v>0</v>
      </c>
      <c r="G13627">
        <v>0</v>
      </c>
      <c r="H13627">
        <v>0</v>
      </c>
      <c r="I13627">
        <v>0</v>
      </c>
      <c r="J13627">
        <v>8</v>
      </c>
      <c r="K13627">
        <v>6</v>
      </c>
      <c r="L13627">
        <v>2</v>
      </c>
      <c r="M13627">
        <v>3</v>
      </c>
      <c r="N13627">
        <v>0</v>
      </c>
      <c r="O13627">
        <v>0</v>
      </c>
    </row>
    <row r="13628" spans="1:15" x14ac:dyDescent="0.2">
      <c r="A13628" s="7" t="s">
        <v>13734</v>
      </c>
      <c r="B13628">
        <v>0</v>
      </c>
      <c r="C13628">
        <v>0</v>
      </c>
      <c r="D13628">
        <v>0</v>
      </c>
      <c r="E13628">
        <v>0</v>
      </c>
      <c r="F13628">
        <v>0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</row>
    <row r="13629" spans="1:15" x14ac:dyDescent="0.2">
      <c r="A13629" s="7" t="s">
        <v>13735</v>
      </c>
      <c r="B13629">
        <v>3</v>
      </c>
      <c r="C13629">
        <v>0</v>
      </c>
      <c r="D13629">
        <v>0</v>
      </c>
      <c r="E13629">
        <v>0</v>
      </c>
      <c r="F13629">
        <v>0</v>
      </c>
      <c r="G13629">
        <v>0</v>
      </c>
      <c r="H13629">
        <v>0</v>
      </c>
      <c r="I13629">
        <v>0</v>
      </c>
      <c r="J13629">
        <v>2</v>
      </c>
      <c r="K13629">
        <v>1</v>
      </c>
      <c r="L13629">
        <v>0</v>
      </c>
      <c r="M13629">
        <v>0</v>
      </c>
      <c r="N13629">
        <v>0</v>
      </c>
      <c r="O13629">
        <v>0</v>
      </c>
    </row>
    <row r="13630" spans="1:15" x14ac:dyDescent="0.2">
      <c r="A13630" s="7" t="s">
        <v>13736</v>
      </c>
      <c r="B13630">
        <v>2</v>
      </c>
      <c r="C13630">
        <v>0</v>
      </c>
      <c r="D13630">
        <v>0</v>
      </c>
      <c r="E13630">
        <v>0</v>
      </c>
      <c r="F13630">
        <v>0</v>
      </c>
      <c r="G13630">
        <v>0</v>
      </c>
      <c r="H13630">
        <v>0</v>
      </c>
      <c r="I13630">
        <v>0</v>
      </c>
      <c r="J13630">
        <v>1</v>
      </c>
      <c r="K13630">
        <v>0</v>
      </c>
      <c r="L13630">
        <v>0</v>
      </c>
      <c r="M13630">
        <v>0</v>
      </c>
      <c r="N13630">
        <v>0</v>
      </c>
      <c r="O13630">
        <v>0</v>
      </c>
    </row>
    <row r="13631" spans="1:15" x14ac:dyDescent="0.2">
      <c r="A13631" s="7" t="s">
        <v>13737</v>
      </c>
      <c r="B13631">
        <v>29</v>
      </c>
      <c r="C13631">
        <v>17</v>
      </c>
      <c r="D13631">
        <v>0</v>
      </c>
      <c r="E13631">
        <v>17</v>
      </c>
      <c r="F13631">
        <v>2</v>
      </c>
      <c r="G13631">
        <v>0</v>
      </c>
      <c r="H13631">
        <v>2</v>
      </c>
      <c r="I13631">
        <v>0</v>
      </c>
      <c r="J13631">
        <v>5</v>
      </c>
      <c r="K13631">
        <v>1</v>
      </c>
      <c r="L13631">
        <v>0</v>
      </c>
      <c r="M13631">
        <v>0</v>
      </c>
      <c r="N13631">
        <v>0</v>
      </c>
      <c r="O13631">
        <v>0</v>
      </c>
    </row>
    <row r="13632" spans="1:15" x14ac:dyDescent="0.2">
      <c r="A13632" s="7" t="s">
        <v>13738</v>
      </c>
      <c r="B13632">
        <v>10</v>
      </c>
      <c r="C13632">
        <v>0</v>
      </c>
      <c r="D13632">
        <v>0</v>
      </c>
      <c r="E13632">
        <v>0</v>
      </c>
      <c r="F13632">
        <v>0</v>
      </c>
      <c r="G13632">
        <v>0</v>
      </c>
      <c r="H13632">
        <v>0</v>
      </c>
      <c r="I13632">
        <v>0</v>
      </c>
      <c r="J13632">
        <v>5</v>
      </c>
      <c r="K13632">
        <v>1</v>
      </c>
      <c r="L13632">
        <v>0</v>
      </c>
      <c r="M13632">
        <v>0</v>
      </c>
      <c r="N13632">
        <v>0</v>
      </c>
      <c r="O13632">
        <v>0</v>
      </c>
    </row>
    <row r="13633" spans="1:15" x14ac:dyDescent="0.2">
      <c r="A13633" s="7" t="s">
        <v>13739</v>
      </c>
      <c r="B13633">
        <v>17</v>
      </c>
      <c r="C13633">
        <v>17</v>
      </c>
      <c r="D13633">
        <v>0</v>
      </c>
      <c r="E13633">
        <v>17</v>
      </c>
      <c r="F13633">
        <v>0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</row>
    <row r="13634" spans="1:15" x14ac:dyDescent="0.2">
      <c r="A13634" s="7" t="s">
        <v>13740</v>
      </c>
      <c r="B13634">
        <v>41</v>
      </c>
      <c r="C13634">
        <v>9</v>
      </c>
      <c r="D13634">
        <v>0</v>
      </c>
      <c r="E13634">
        <v>9</v>
      </c>
      <c r="F13634">
        <v>0</v>
      </c>
      <c r="G13634">
        <v>0</v>
      </c>
      <c r="H13634">
        <v>0</v>
      </c>
      <c r="I13634">
        <v>0</v>
      </c>
      <c r="J13634">
        <v>12</v>
      </c>
      <c r="K13634">
        <v>12</v>
      </c>
      <c r="L13634">
        <v>0</v>
      </c>
      <c r="M13634">
        <v>0</v>
      </c>
      <c r="N13634">
        <v>0</v>
      </c>
      <c r="O13634">
        <v>0</v>
      </c>
    </row>
    <row r="13635" spans="1:15" x14ac:dyDescent="0.2">
      <c r="A13635" s="7" t="s">
        <v>13741</v>
      </c>
      <c r="B13635">
        <v>0</v>
      </c>
      <c r="C13635">
        <v>0</v>
      </c>
      <c r="D13635">
        <v>0</v>
      </c>
      <c r="E13635">
        <v>0</v>
      </c>
      <c r="F13635">
        <v>0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</row>
    <row r="13636" spans="1:15" x14ac:dyDescent="0.2">
      <c r="A13636" s="7" t="s">
        <v>13742</v>
      </c>
      <c r="B13636">
        <v>0</v>
      </c>
      <c r="C13636">
        <v>0</v>
      </c>
      <c r="D13636">
        <v>0</v>
      </c>
      <c r="E13636">
        <v>0</v>
      </c>
      <c r="F13636">
        <v>0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</row>
    <row r="13637" spans="1:15" x14ac:dyDescent="0.2">
      <c r="A13637" s="7" t="s">
        <v>13743</v>
      </c>
      <c r="B13637">
        <v>0</v>
      </c>
      <c r="C13637">
        <v>0</v>
      </c>
      <c r="D13637">
        <v>0</v>
      </c>
      <c r="E13637">
        <v>0</v>
      </c>
      <c r="F13637">
        <v>0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</row>
    <row r="13638" spans="1:15" x14ac:dyDescent="0.2">
      <c r="A13638" s="7" t="s">
        <v>13744</v>
      </c>
      <c r="B13638">
        <v>0</v>
      </c>
      <c r="C13638">
        <v>0</v>
      </c>
      <c r="D13638">
        <v>0</v>
      </c>
      <c r="E13638">
        <v>0</v>
      </c>
      <c r="F13638">
        <v>0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</row>
    <row r="13639" spans="1:15" x14ac:dyDescent="0.2">
      <c r="A13639" s="7" t="s">
        <v>13745</v>
      </c>
      <c r="B13639">
        <v>0</v>
      </c>
      <c r="C13639">
        <v>0</v>
      </c>
      <c r="D13639">
        <v>0</v>
      </c>
      <c r="E13639">
        <v>0</v>
      </c>
      <c r="F13639">
        <v>0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</row>
    <row r="13640" spans="1:15" x14ac:dyDescent="0.2">
      <c r="A13640" s="7" t="s">
        <v>13746</v>
      </c>
      <c r="B13640">
        <v>0</v>
      </c>
      <c r="C13640">
        <v>0</v>
      </c>
      <c r="D13640">
        <v>0</v>
      </c>
      <c r="E13640">
        <v>0</v>
      </c>
      <c r="F13640">
        <v>0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</row>
    <row r="13641" spans="1:15" x14ac:dyDescent="0.2">
      <c r="A13641" s="7" t="s">
        <v>13747</v>
      </c>
      <c r="B13641">
        <v>0</v>
      </c>
      <c r="C13641">
        <v>0</v>
      </c>
      <c r="D13641">
        <v>0</v>
      </c>
      <c r="E13641">
        <v>0</v>
      </c>
      <c r="F13641">
        <v>0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</row>
    <row r="13642" spans="1:15" x14ac:dyDescent="0.2">
      <c r="A13642" s="7" t="s">
        <v>13748</v>
      </c>
      <c r="B13642">
        <v>0</v>
      </c>
      <c r="C13642">
        <v>0</v>
      </c>
      <c r="D13642">
        <v>0</v>
      </c>
      <c r="E13642">
        <v>0</v>
      </c>
      <c r="F13642">
        <v>0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</row>
    <row r="13643" spans="1:15" x14ac:dyDescent="0.2">
      <c r="A13643" s="7" t="s">
        <v>13749</v>
      </c>
      <c r="B13643">
        <v>0</v>
      </c>
      <c r="C13643">
        <v>0</v>
      </c>
      <c r="D13643">
        <v>0</v>
      </c>
      <c r="E13643">
        <v>0</v>
      </c>
      <c r="F13643">
        <v>0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</row>
    <row r="13644" spans="1:15" x14ac:dyDescent="0.2">
      <c r="A13644" s="7" t="s">
        <v>13750</v>
      </c>
      <c r="B13644">
        <v>0</v>
      </c>
      <c r="C13644">
        <v>0</v>
      </c>
      <c r="D13644">
        <v>0</v>
      </c>
      <c r="E13644">
        <v>0</v>
      </c>
      <c r="F13644">
        <v>0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</row>
    <row r="13645" spans="1:15" x14ac:dyDescent="0.2">
      <c r="A13645" s="7" t="s">
        <v>13751</v>
      </c>
      <c r="B13645">
        <v>0</v>
      </c>
      <c r="C13645">
        <v>0</v>
      </c>
      <c r="D13645">
        <v>0</v>
      </c>
      <c r="E13645">
        <v>0</v>
      </c>
      <c r="F13645">
        <v>0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</row>
    <row r="13646" spans="1:15" x14ac:dyDescent="0.2">
      <c r="A13646" s="7" t="s">
        <v>13752</v>
      </c>
      <c r="B13646">
        <v>0</v>
      </c>
      <c r="C13646">
        <v>0</v>
      </c>
      <c r="D13646">
        <v>0</v>
      </c>
      <c r="E13646">
        <v>0</v>
      </c>
      <c r="F13646">
        <v>0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</row>
    <row r="13647" spans="1:15" x14ac:dyDescent="0.2">
      <c r="A13647" s="7" t="s">
        <v>13753</v>
      </c>
      <c r="B13647">
        <v>0</v>
      </c>
      <c r="C13647">
        <v>0</v>
      </c>
      <c r="D13647">
        <v>0</v>
      </c>
      <c r="E13647">
        <v>0</v>
      </c>
      <c r="F13647">
        <v>0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</row>
    <row r="13648" spans="1:15" x14ac:dyDescent="0.2">
      <c r="A13648" s="7" t="s">
        <v>13754</v>
      </c>
      <c r="B13648">
        <v>0</v>
      </c>
      <c r="C13648">
        <v>0</v>
      </c>
      <c r="D13648">
        <v>0</v>
      </c>
      <c r="E13648">
        <v>0</v>
      </c>
      <c r="F13648">
        <v>0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</row>
    <row r="13649" spans="1:15" x14ac:dyDescent="0.2">
      <c r="A13649" s="7" t="s">
        <v>13755</v>
      </c>
      <c r="B13649">
        <v>0</v>
      </c>
      <c r="C13649">
        <v>0</v>
      </c>
      <c r="D13649">
        <v>0</v>
      </c>
      <c r="E13649">
        <v>0</v>
      </c>
      <c r="F13649">
        <v>0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</row>
    <row r="13650" spans="1:15" x14ac:dyDescent="0.2">
      <c r="A13650" s="7" t="s">
        <v>13756</v>
      </c>
      <c r="B13650">
        <v>0</v>
      </c>
      <c r="C13650">
        <v>0</v>
      </c>
      <c r="D13650">
        <v>0</v>
      </c>
      <c r="E13650">
        <v>0</v>
      </c>
      <c r="F13650">
        <v>0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</row>
    <row r="13651" spans="1:15" x14ac:dyDescent="0.2">
      <c r="A13651" s="7" t="s">
        <v>13757</v>
      </c>
      <c r="B13651">
        <v>0</v>
      </c>
      <c r="C13651">
        <v>0</v>
      </c>
      <c r="D13651">
        <v>0</v>
      </c>
      <c r="E13651">
        <v>0</v>
      </c>
      <c r="F13651">
        <v>0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</row>
    <row r="13652" spans="1:15" x14ac:dyDescent="0.2">
      <c r="A13652" s="7" t="s">
        <v>13758</v>
      </c>
      <c r="B13652">
        <v>0</v>
      </c>
      <c r="C13652">
        <v>0</v>
      </c>
      <c r="D13652">
        <v>0</v>
      </c>
      <c r="E13652">
        <v>0</v>
      </c>
      <c r="F13652">
        <v>0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</row>
    <row r="13653" spans="1:15" x14ac:dyDescent="0.2">
      <c r="A13653" s="7" t="s">
        <v>13759</v>
      </c>
      <c r="B13653">
        <v>0</v>
      </c>
      <c r="C13653">
        <v>0</v>
      </c>
      <c r="D13653">
        <v>0</v>
      </c>
      <c r="E13653">
        <v>0</v>
      </c>
      <c r="F13653">
        <v>0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</row>
    <row r="13654" spans="1:15" x14ac:dyDescent="0.2">
      <c r="A13654" s="7" t="s">
        <v>13760</v>
      </c>
      <c r="B13654">
        <v>0</v>
      </c>
      <c r="C13654">
        <v>0</v>
      </c>
      <c r="D13654">
        <v>0</v>
      </c>
      <c r="E13654">
        <v>0</v>
      </c>
      <c r="F13654">
        <v>0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</row>
    <row r="13655" spans="1:15" x14ac:dyDescent="0.2">
      <c r="A13655" s="7" t="s">
        <v>13761</v>
      </c>
      <c r="B13655">
        <v>0</v>
      </c>
      <c r="C13655">
        <v>0</v>
      </c>
      <c r="D13655">
        <v>0</v>
      </c>
      <c r="E13655">
        <v>0</v>
      </c>
      <c r="F13655">
        <v>0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</row>
    <row r="13656" spans="1:15" x14ac:dyDescent="0.2">
      <c r="A13656" s="7" t="s">
        <v>13762</v>
      </c>
      <c r="B13656">
        <v>0</v>
      </c>
      <c r="C13656">
        <v>0</v>
      </c>
      <c r="D13656">
        <v>0</v>
      </c>
      <c r="E13656">
        <v>0</v>
      </c>
      <c r="F13656">
        <v>0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</row>
    <row r="13657" spans="1:15" x14ac:dyDescent="0.2">
      <c r="A13657" s="7" t="s">
        <v>13763</v>
      </c>
      <c r="B13657">
        <v>0</v>
      </c>
      <c r="C13657">
        <v>0</v>
      </c>
      <c r="D13657">
        <v>0</v>
      </c>
      <c r="E13657">
        <v>0</v>
      </c>
      <c r="F13657">
        <v>0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</row>
    <row r="13658" spans="1:15" x14ac:dyDescent="0.2">
      <c r="A13658" s="7" t="s">
        <v>13764</v>
      </c>
      <c r="B13658">
        <v>0</v>
      </c>
      <c r="C13658">
        <v>0</v>
      </c>
      <c r="D13658">
        <v>0</v>
      </c>
      <c r="E13658">
        <v>0</v>
      </c>
      <c r="F13658">
        <v>0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</row>
    <row r="13659" spans="1:15" x14ac:dyDescent="0.2">
      <c r="A13659" s="7" t="s">
        <v>13765</v>
      </c>
      <c r="B13659">
        <v>0</v>
      </c>
      <c r="C13659">
        <v>0</v>
      </c>
      <c r="D13659">
        <v>0</v>
      </c>
      <c r="E13659">
        <v>0</v>
      </c>
      <c r="F13659">
        <v>0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</row>
    <row r="13660" spans="1:15" x14ac:dyDescent="0.2">
      <c r="A13660" s="7" t="s">
        <v>13766</v>
      </c>
      <c r="B13660">
        <v>0</v>
      </c>
      <c r="C13660">
        <v>0</v>
      </c>
      <c r="D13660">
        <v>0</v>
      </c>
      <c r="E13660">
        <v>0</v>
      </c>
      <c r="F13660">
        <v>0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</row>
    <row r="13661" spans="1:15" x14ac:dyDescent="0.2">
      <c r="A13661" s="7" t="s">
        <v>13767</v>
      </c>
      <c r="B13661">
        <v>0</v>
      </c>
      <c r="C13661">
        <v>0</v>
      </c>
      <c r="D13661">
        <v>0</v>
      </c>
      <c r="E13661">
        <v>0</v>
      </c>
      <c r="F13661">
        <v>0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</row>
    <row r="13662" spans="1:15" x14ac:dyDescent="0.2">
      <c r="A13662" s="7" t="s">
        <v>13768</v>
      </c>
      <c r="B13662">
        <v>0</v>
      </c>
      <c r="C13662">
        <v>0</v>
      </c>
      <c r="D13662">
        <v>0</v>
      </c>
      <c r="E13662">
        <v>0</v>
      </c>
      <c r="F13662">
        <v>0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</row>
    <row r="13663" spans="1:15" x14ac:dyDescent="0.2">
      <c r="A13663" s="7" t="s">
        <v>13769</v>
      </c>
      <c r="B13663">
        <v>8</v>
      </c>
    </row>
    <row r="13664" spans="1:15" x14ac:dyDescent="0.2">
      <c r="A13664" s="7" t="s">
        <v>13770</v>
      </c>
      <c r="B13664">
        <v>8</v>
      </c>
    </row>
    <row r="13665" spans="1:2" x14ac:dyDescent="0.2">
      <c r="A13665" s="7" t="s">
        <v>13771</v>
      </c>
      <c r="B13665">
        <v>0</v>
      </c>
    </row>
    <row r="13666" spans="1:2" x14ac:dyDescent="0.2">
      <c r="A13666" s="7" t="s">
        <v>13772</v>
      </c>
      <c r="B13666">
        <v>0</v>
      </c>
    </row>
    <row r="13667" spans="1:2" x14ac:dyDescent="0.2">
      <c r="A13667" s="7" t="s">
        <v>13773</v>
      </c>
      <c r="B13667">
        <v>0</v>
      </c>
    </row>
    <row r="13668" spans="1:2" x14ac:dyDescent="0.2">
      <c r="A13668" s="7" t="s">
        <v>13774</v>
      </c>
      <c r="B13668">
        <v>0</v>
      </c>
    </row>
    <row r="13669" spans="1:2" x14ac:dyDescent="0.2">
      <c r="A13669" s="7" t="s">
        <v>13775</v>
      </c>
      <c r="B13669">
        <v>2</v>
      </c>
    </row>
    <row r="13670" spans="1:2" x14ac:dyDescent="0.2">
      <c r="A13670" s="7" t="s">
        <v>13776</v>
      </c>
      <c r="B13670">
        <v>0</v>
      </c>
    </row>
    <row r="13671" spans="1:2" x14ac:dyDescent="0.2">
      <c r="A13671" s="7" t="s">
        <v>13777</v>
      </c>
      <c r="B13671">
        <v>0</v>
      </c>
    </row>
    <row r="13672" spans="1:2" x14ac:dyDescent="0.2">
      <c r="A13672" s="7" t="s">
        <v>13778</v>
      </c>
      <c r="B13672">
        <v>0</v>
      </c>
    </row>
    <row r="13673" spans="1:2" x14ac:dyDescent="0.2">
      <c r="A13673" s="7" t="s">
        <v>13779</v>
      </c>
      <c r="B13673">
        <v>4</v>
      </c>
    </row>
    <row r="13674" spans="1:2" x14ac:dyDescent="0.2">
      <c r="A13674" s="7" t="s">
        <v>13780</v>
      </c>
      <c r="B13674">
        <v>0</v>
      </c>
    </row>
    <row r="13675" spans="1:2" x14ac:dyDescent="0.2">
      <c r="A13675" s="7" t="s">
        <v>13781</v>
      </c>
      <c r="B13675">
        <v>1</v>
      </c>
    </row>
    <row r="13676" spans="1:2" x14ac:dyDescent="0.2">
      <c r="A13676" s="7" t="s">
        <v>13782</v>
      </c>
      <c r="B13676">
        <v>0</v>
      </c>
    </row>
    <row r="13677" spans="1:2" x14ac:dyDescent="0.2">
      <c r="A13677" s="7" t="s">
        <v>13783</v>
      </c>
      <c r="B13677">
        <v>4</v>
      </c>
    </row>
    <row r="13678" spans="1:2" x14ac:dyDescent="0.2">
      <c r="A13678" s="7" t="s">
        <v>13784</v>
      </c>
      <c r="B13678">
        <v>0</v>
      </c>
    </row>
    <row r="13679" spans="1:2" x14ac:dyDescent="0.2">
      <c r="A13679" s="7" t="s">
        <v>13785</v>
      </c>
      <c r="B13679">
        <v>0</v>
      </c>
    </row>
    <row r="13680" spans="1:2" x14ac:dyDescent="0.2">
      <c r="A13680" s="7" t="s">
        <v>13786</v>
      </c>
      <c r="B13680">
        <v>0</v>
      </c>
    </row>
    <row r="13681" spans="1:2" x14ac:dyDescent="0.2">
      <c r="A13681" s="7" t="s">
        <v>13787</v>
      </c>
      <c r="B13681">
        <v>0</v>
      </c>
    </row>
    <row r="13682" spans="1:2" x14ac:dyDescent="0.2">
      <c r="A13682" s="7" t="s">
        <v>13788</v>
      </c>
      <c r="B13682">
        <v>0</v>
      </c>
    </row>
    <row r="13683" spans="1:2" x14ac:dyDescent="0.2">
      <c r="A13683" s="7" t="s">
        <v>13789</v>
      </c>
      <c r="B13683">
        <v>3</v>
      </c>
    </row>
    <row r="13684" spans="1:2" x14ac:dyDescent="0.2">
      <c r="A13684" s="7" t="s">
        <v>13790</v>
      </c>
      <c r="B13684">
        <v>3</v>
      </c>
    </row>
    <row r="13685" spans="1:2" x14ac:dyDescent="0.2">
      <c r="A13685" s="7" t="s">
        <v>13791</v>
      </c>
      <c r="B13685">
        <v>0</v>
      </c>
    </row>
    <row r="13686" spans="1:2" x14ac:dyDescent="0.2">
      <c r="A13686" s="7" t="s">
        <v>13792</v>
      </c>
      <c r="B13686">
        <v>0</v>
      </c>
    </row>
    <row r="13687" spans="1:2" x14ac:dyDescent="0.2">
      <c r="A13687" s="7" t="s">
        <v>13793</v>
      </c>
      <c r="B13687">
        <v>0</v>
      </c>
    </row>
    <row r="13688" spans="1:2" x14ac:dyDescent="0.2">
      <c r="A13688" s="7" t="s">
        <v>13794</v>
      </c>
      <c r="B13688">
        <v>0</v>
      </c>
    </row>
    <row r="13689" spans="1:2" x14ac:dyDescent="0.2">
      <c r="A13689" s="7" t="s">
        <v>13795</v>
      </c>
      <c r="B13689">
        <v>0</v>
      </c>
    </row>
    <row r="13690" spans="1:2" x14ac:dyDescent="0.2">
      <c r="A13690" s="7" t="s">
        <v>13796</v>
      </c>
      <c r="B13690">
        <v>0</v>
      </c>
    </row>
    <row r="13691" spans="1:2" x14ac:dyDescent="0.2">
      <c r="A13691" s="7" t="s">
        <v>13797</v>
      </c>
      <c r="B13691">
        <v>1</v>
      </c>
    </row>
    <row r="13692" spans="1:2" x14ac:dyDescent="0.2">
      <c r="A13692" s="7" t="s">
        <v>13798</v>
      </c>
      <c r="B13692">
        <v>0</v>
      </c>
    </row>
    <row r="13693" spans="1:2" x14ac:dyDescent="0.2">
      <c r="A13693" s="7" t="s">
        <v>13799</v>
      </c>
      <c r="B13693">
        <v>0</v>
      </c>
    </row>
    <row r="13694" spans="1:2" x14ac:dyDescent="0.2">
      <c r="A13694" s="7" t="s">
        <v>13800</v>
      </c>
      <c r="B13694">
        <v>0</v>
      </c>
    </row>
    <row r="13695" spans="1:2" x14ac:dyDescent="0.2">
      <c r="A13695" s="7" t="s">
        <v>13801</v>
      </c>
      <c r="B13695">
        <v>129</v>
      </c>
    </row>
    <row r="13696" spans="1:2" x14ac:dyDescent="0.2">
      <c r="A13696" s="7" t="s">
        <v>13802</v>
      </c>
      <c r="B13696">
        <v>98</v>
      </c>
    </row>
    <row r="13697" spans="1:15" x14ac:dyDescent="0.2">
      <c r="A13697" s="7" t="s">
        <v>13803</v>
      </c>
      <c r="B13697">
        <v>0</v>
      </c>
    </row>
    <row r="13698" spans="1:15" x14ac:dyDescent="0.2">
      <c r="A13698" s="7" t="s">
        <v>13804</v>
      </c>
      <c r="B13698">
        <v>0</v>
      </c>
    </row>
    <row r="13699" spans="1:15" x14ac:dyDescent="0.2">
      <c r="A13699" s="7" t="s">
        <v>13805</v>
      </c>
      <c r="B13699">
        <v>0</v>
      </c>
    </row>
    <row r="13700" spans="1:15" x14ac:dyDescent="0.2">
      <c r="A13700" s="7" t="s">
        <v>13806</v>
      </c>
      <c r="B13700">
        <v>0</v>
      </c>
    </row>
    <row r="13701" spans="1:15" x14ac:dyDescent="0.2">
      <c r="A13701" s="7" t="s">
        <v>13807</v>
      </c>
      <c r="B13701">
        <v>0</v>
      </c>
    </row>
    <row r="13702" spans="1:15" x14ac:dyDescent="0.2">
      <c r="A13702" s="7" t="s">
        <v>13808</v>
      </c>
      <c r="B13702">
        <v>0</v>
      </c>
    </row>
    <row r="13703" spans="1:15" x14ac:dyDescent="0.2">
      <c r="A13703" s="7" t="s">
        <v>13809</v>
      </c>
      <c r="B13703">
        <v>0</v>
      </c>
    </row>
    <row r="13704" spans="1:15" x14ac:dyDescent="0.2">
      <c r="A13704" s="7" t="s">
        <v>13810</v>
      </c>
      <c r="B13704">
        <v>0</v>
      </c>
    </row>
    <row r="13705" spans="1:15" x14ac:dyDescent="0.2">
      <c r="A13705" s="7" t="s">
        <v>13811</v>
      </c>
      <c r="B13705">
        <v>0</v>
      </c>
    </row>
    <row r="13706" spans="1:15" x14ac:dyDescent="0.2">
      <c r="A13706" s="7" t="s">
        <v>13812</v>
      </c>
      <c r="B13706">
        <v>0</v>
      </c>
    </row>
    <row r="13707" spans="1:15" x14ac:dyDescent="0.2">
      <c r="A13707" s="7" t="s">
        <v>13813</v>
      </c>
      <c r="B13707">
        <v>0</v>
      </c>
    </row>
    <row r="13708" spans="1:15" x14ac:dyDescent="0.2">
      <c r="A13708" s="7" t="s">
        <v>13814</v>
      </c>
      <c r="B13708">
        <v>0</v>
      </c>
    </row>
    <row r="13709" spans="1:15" x14ac:dyDescent="0.2">
      <c r="A13709" s="7" t="s">
        <v>13815</v>
      </c>
      <c r="B13709">
        <v>0</v>
      </c>
    </row>
    <row r="13710" spans="1:15" x14ac:dyDescent="0.2">
      <c r="A13710" s="7" t="s">
        <v>13816</v>
      </c>
      <c r="B13710">
        <v>0</v>
      </c>
    </row>
    <row r="13711" spans="1:15" x14ac:dyDescent="0.2">
      <c r="A13711" s="7" t="s">
        <v>13817</v>
      </c>
      <c r="B13711">
        <v>1195</v>
      </c>
      <c r="C13711">
        <v>138</v>
      </c>
      <c r="D13711">
        <v>0</v>
      </c>
      <c r="E13711">
        <v>134</v>
      </c>
      <c r="F13711">
        <v>429</v>
      </c>
      <c r="G13711">
        <v>9106</v>
      </c>
      <c r="H13711">
        <v>370</v>
      </c>
      <c r="I13711">
        <v>4920</v>
      </c>
      <c r="J13711">
        <v>256</v>
      </c>
      <c r="K13711">
        <v>244</v>
      </c>
      <c r="L13711">
        <v>165</v>
      </c>
      <c r="M13711">
        <v>50</v>
      </c>
      <c r="N13711">
        <v>15</v>
      </c>
      <c r="O13711">
        <v>14</v>
      </c>
    </row>
    <row r="13712" spans="1:15" x14ac:dyDescent="0.2">
      <c r="A13712" s="7" t="s">
        <v>13818</v>
      </c>
      <c r="B13712">
        <v>85</v>
      </c>
      <c r="C13712">
        <v>4</v>
      </c>
      <c r="D13712">
        <v>0</v>
      </c>
      <c r="E13712">
        <v>4</v>
      </c>
      <c r="F13712">
        <v>10</v>
      </c>
      <c r="G13712">
        <v>230</v>
      </c>
      <c r="H13712">
        <v>7</v>
      </c>
      <c r="I13712">
        <v>0</v>
      </c>
      <c r="J13712">
        <v>42</v>
      </c>
      <c r="K13712">
        <v>24</v>
      </c>
      <c r="L13712">
        <v>5</v>
      </c>
      <c r="M13712">
        <v>5</v>
      </c>
      <c r="N13712">
        <v>2</v>
      </c>
      <c r="O13712">
        <v>2</v>
      </c>
    </row>
    <row r="13713" spans="1:15" x14ac:dyDescent="0.2">
      <c r="A13713" s="7" t="s">
        <v>13819</v>
      </c>
      <c r="B13713">
        <v>18</v>
      </c>
      <c r="C13713">
        <v>0</v>
      </c>
      <c r="D13713">
        <v>0</v>
      </c>
      <c r="E13713">
        <v>0</v>
      </c>
      <c r="F13713">
        <v>1</v>
      </c>
      <c r="G13713">
        <v>188</v>
      </c>
      <c r="H13713">
        <v>0</v>
      </c>
      <c r="I13713">
        <v>0</v>
      </c>
      <c r="J13713">
        <v>13</v>
      </c>
      <c r="K13713">
        <v>2</v>
      </c>
      <c r="L13713">
        <v>0</v>
      </c>
      <c r="M13713">
        <v>0</v>
      </c>
      <c r="N13713">
        <v>0</v>
      </c>
      <c r="O13713">
        <v>0</v>
      </c>
    </row>
    <row r="13714" spans="1:15" x14ac:dyDescent="0.2">
      <c r="A13714" s="7" t="s">
        <v>13820</v>
      </c>
      <c r="B13714">
        <v>13</v>
      </c>
      <c r="C13714">
        <v>0</v>
      </c>
      <c r="D13714">
        <v>0</v>
      </c>
      <c r="E13714">
        <v>0</v>
      </c>
      <c r="F13714">
        <v>0</v>
      </c>
      <c r="G13714">
        <v>0</v>
      </c>
      <c r="H13714">
        <v>0</v>
      </c>
      <c r="I13714">
        <v>0</v>
      </c>
      <c r="J13714">
        <v>7</v>
      </c>
      <c r="K13714">
        <v>5</v>
      </c>
      <c r="L13714">
        <v>0</v>
      </c>
      <c r="M13714">
        <v>0</v>
      </c>
      <c r="N13714">
        <v>0</v>
      </c>
      <c r="O13714">
        <v>0</v>
      </c>
    </row>
    <row r="13715" spans="1:15" x14ac:dyDescent="0.2">
      <c r="A13715" s="7" t="s">
        <v>13821</v>
      </c>
      <c r="B13715">
        <v>0</v>
      </c>
      <c r="C13715">
        <v>0</v>
      </c>
      <c r="D13715">
        <v>0</v>
      </c>
      <c r="E13715">
        <v>0</v>
      </c>
      <c r="F13715">
        <v>0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</row>
    <row r="13716" spans="1:15" x14ac:dyDescent="0.2">
      <c r="A13716" s="7" t="s">
        <v>13822</v>
      </c>
      <c r="B13716">
        <v>1</v>
      </c>
      <c r="C13716">
        <v>0</v>
      </c>
      <c r="D13716">
        <v>0</v>
      </c>
      <c r="E13716">
        <v>0</v>
      </c>
      <c r="F13716">
        <v>0</v>
      </c>
      <c r="G13716">
        <v>0</v>
      </c>
      <c r="H13716">
        <v>0</v>
      </c>
      <c r="I13716">
        <v>0</v>
      </c>
      <c r="J13716">
        <v>1</v>
      </c>
      <c r="K13716">
        <v>0</v>
      </c>
      <c r="L13716">
        <v>0</v>
      </c>
      <c r="M13716">
        <v>0</v>
      </c>
      <c r="N13716">
        <v>0</v>
      </c>
      <c r="O13716">
        <v>0</v>
      </c>
    </row>
    <row r="13717" spans="1:15" x14ac:dyDescent="0.2">
      <c r="A13717" s="7" t="s">
        <v>13823</v>
      </c>
      <c r="B13717">
        <v>16</v>
      </c>
      <c r="C13717">
        <v>0</v>
      </c>
      <c r="D13717">
        <v>0</v>
      </c>
      <c r="E13717">
        <v>0</v>
      </c>
      <c r="F13717">
        <v>0</v>
      </c>
      <c r="G13717">
        <v>0</v>
      </c>
      <c r="H13717">
        <v>0</v>
      </c>
      <c r="I13717">
        <v>0</v>
      </c>
      <c r="J13717">
        <v>7</v>
      </c>
      <c r="K13717">
        <v>6</v>
      </c>
      <c r="L13717">
        <v>2</v>
      </c>
      <c r="M13717">
        <v>0</v>
      </c>
      <c r="N13717">
        <v>2</v>
      </c>
      <c r="O13717">
        <v>2</v>
      </c>
    </row>
    <row r="13718" spans="1:15" x14ac:dyDescent="0.2">
      <c r="A13718" s="7" t="s">
        <v>13824</v>
      </c>
      <c r="B13718">
        <v>19</v>
      </c>
      <c r="C13718">
        <v>4</v>
      </c>
      <c r="D13718">
        <v>0</v>
      </c>
      <c r="E13718">
        <v>4</v>
      </c>
      <c r="F13718">
        <v>1</v>
      </c>
      <c r="G13718">
        <v>42</v>
      </c>
      <c r="H13718">
        <v>0</v>
      </c>
      <c r="I13718">
        <v>0</v>
      </c>
      <c r="J13718">
        <v>11</v>
      </c>
      <c r="K13718">
        <v>10</v>
      </c>
      <c r="L13718">
        <v>0</v>
      </c>
      <c r="M13718">
        <v>1</v>
      </c>
      <c r="N13718">
        <v>0</v>
      </c>
      <c r="O13718">
        <v>0</v>
      </c>
    </row>
    <row r="13719" spans="1:15" x14ac:dyDescent="0.2">
      <c r="A13719" s="7" t="s">
        <v>13825</v>
      </c>
      <c r="B13719">
        <v>6</v>
      </c>
      <c r="C13719">
        <v>0</v>
      </c>
      <c r="D13719">
        <v>0</v>
      </c>
      <c r="E13719">
        <v>0</v>
      </c>
      <c r="F13719">
        <v>0</v>
      </c>
      <c r="G13719">
        <v>0</v>
      </c>
      <c r="H13719">
        <v>0</v>
      </c>
      <c r="I13719">
        <v>0</v>
      </c>
      <c r="J13719">
        <v>1</v>
      </c>
      <c r="K13719">
        <v>1</v>
      </c>
      <c r="L13719">
        <v>2</v>
      </c>
      <c r="M13719">
        <v>0</v>
      </c>
      <c r="N13719">
        <v>0</v>
      </c>
      <c r="O13719">
        <v>0</v>
      </c>
    </row>
    <row r="13720" spans="1:15" x14ac:dyDescent="0.2">
      <c r="A13720" s="7" t="s">
        <v>13826</v>
      </c>
      <c r="B13720">
        <v>2</v>
      </c>
      <c r="C13720">
        <v>0</v>
      </c>
      <c r="D13720">
        <v>0</v>
      </c>
      <c r="E13720">
        <v>0</v>
      </c>
      <c r="F13720">
        <v>1</v>
      </c>
      <c r="G13720">
        <v>0</v>
      </c>
      <c r="H13720">
        <v>1</v>
      </c>
      <c r="I13720">
        <v>0</v>
      </c>
      <c r="J13720">
        <v>0</v>
      </c>
      <c r="K13720">
        <v>0</v>
      </c>
      <c r="L13720">
        <v>1</v>
      </c>
      <c r="M13720">
        <v>0</v>
      </c>
      <c r="N13720">
        <v>0</v>
      </c>
      <c r="O13720">
        <v>0</v>
      </c>
    </row>
    <row r="13721" spans="1:15" x14ac:dyDescent="0.2">
      <c r="A13721" s="7" t="s">
        <v>13827</v>
      </c>
      <c r="B13721">
        <v>0</v>
      </c>
      <c r="C13721">
        <v>0</v>
      </c>
      <c r="D13721">
        <v>0</v>
      </c>
      <c r="E13721">
        <v>0</v>
      </c>
      <c r="F13721">
        <v>0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</row>
    <row r="13722" spans="1:15" x14ac:dyDescent="0.2">
      <c r="A13722" s="7" t="s">
        <v>13828</v>
      </c>
      <c r="B13722">
        <v>2</v>
      </c>
      <c r="C13722">
        <v>0</v>
      </c>
      <c r="D13722">
        <v>0</v>
      </c>
      <c r="E13722">
        <v>0</v>
      </c>
      <c r="F13722">
        <v>0</v>
      </c>
      <c r="G13722">
        <v>0</v>
      </c>
      <c r="H13722">
        <v>0</v>
      </c>
      <c r="I13722">
        <v>0</v>
      </c>
      <c r="J13722">
        <v>2</v>
      </c>
      <c r="K13722">
        <v>0</v>
      </c>
      <c r="L13722">
        <v>0</v>
      </c>
      <c r="M13722">
        <v>0</v>
      </c>
      <c r="N13722">
        <v>0</v>
      </c>
      <c r="O13722">
        <v>0</v>
      </c>
    </row>
    <row r="13723" spans="1:15" x14ac:dyDescent="0.2">
      <c r="A13723" s="7" t="s">
        <v>13829</v>
      </c>
      <c r="B13723">
        <v>52</v>
      </c>
      <c r="C13723">
        <v>0</v>
      </c>
      <c r="D13723">
        <v>0</v>
      </c>
      <c r="E13723">
        <v>0</v>
      </c>
      <c r="F13723">
        <v>3</v>
      </c>
      <c r="G13723">
        <v>691</v>
      </c>
      <c r="H13723">
        <v>2</v>
      </c>
      <c r="I13723">
        <v>131</v>
      </c>
      <c r="J13723">
        <v>25</v>
      </c>
      <c r="K13723">
        <v>19</v>
      </c>
      <c r="L13723">
        <v>6</v>
      </c>
      <c r="M13723">
        <v>11</v>
      </c>
      <c r="N13723">
        <v>3</v>
      </c>
      <c r="O13723">
        <v>3</v>
      </c>
    </row>
    <row r="13724" spans="1:15" x14ac:dyDescent="0.2">
      <c r="A13724" s="7" t="s">
        <v>13830</v>
      </c>
      <c r="B13724">
        <v>0</v>
      </c>
      <c r="C13724">
        <v>0</v>
      </c>
      <c r="D13724">
        <v>0</v>
      </c>
      <c r="E13724">
        <v>0</v>
      </c>
      <c r="F13724">
        <v>0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</row>
    <row r="13725" spans="1:15" x14ac:dyDescent="0.2">
      <c r="A13725" s="7" t="s">
        <v>13831</v>
      </c>
      <c r="B13725">
        <v>11</v>
      </c>
      <c r="C13725">
        <v>0</v>
      </c>
      <c r="D13725">
        <v>0</v>
      </c>
      <c r="E13725">
        <v>0</v>
      </c>
      <c r="F13725">
        <v>1</v>
      </c>
      <c r="G13725">
        <v>0</v>
      </c>
      <c r="H13725">
        <v>1</v>
      </c>
      <c r="I13725">
        <v>0</v>
      </c>
      <c r="J13725">
        <v>2</v>
      </c>
      <c r="K13725">
        <v>4</v>
      </c>
      <c r="L13725">
        <v>0</v>
      </c>
      <c r="M13725">
        <v>2</v>
      </c>
      <c r="N13725">
        <v>0</v>
      </c>
      <c r="O13725">
        <v>0</v>
      </c>
    </row>
    <row r="13726" spans="1:15" x14ac:dyDescent="0.2">
      <c r="A13726" s="7" t="s">
        <v>13832</v>
      </c>
      <c r="B13726">
        <v>7</v>
      </c>
      <c r="C13726">
        <v>0</v>
      </c>
      <c r="D13726">
        <v>0</v>
      </c>
      <c r="E13726">
        <v>0</v>
      </c>
      <c r="F13726">
        <v>0</v>
      </c>
      <c r="G13726">
        <v>0</v>
      </c>
      <c r="H13726">
        <v>0</v>
      </c>
      <c r="I13726">
        <v>0</v>
      </c>
      <c r="J13726">
        <v>5</v>
      </c>
      <c r="K13726">
        <v>6</v>
      </c>
      <c r="L13726">
        <v>0</v>
      </c>
      <c r="M13726">
        <v>0</v>
      </c>
      <c r="N13726">
        <v>0</v>
      </c>
      <c r="O13726">
        <v>0</v>
      </c>
    </row>
    <row r="13727" spans="1:15" x14ac:dyDescent="0.2">
      <c r="A13727" s="7" t="s">
        <v>13833</v>
      </c>
      <c r="B13727">
        <v>10</v>
      </c>
      <c r="C13727">
        <v>0</v>
      </c>
      <c r="D13727">
        <v>0</v>
      </c>
      <c r="E13727">
        <v>0</v>
      </c>
      <c r="F13727">
        <v>1</v>
      </c>
      <c r="G13727">
        <v>560</v>
      </c>
      <c r="H13727">
        <v>0</v>
      </c>
      <c r="I13727">
        <v>0</v>
      </c>
      <c r="J13727">
        <v>3</v>
      </c>
      <c r="K13727">
        <v>3</v>
      </c>
      <c r="L13727">
        <v>1</v>
      </c>
      <c r="M13727">
        <v>0</v>
      </c>
      <c r="N13727">
        <v>0</v>
      </c>
      <c r="O13727">
        <v>0</v>
      </c>
    </row>
    <row r="13728" spans="1:15" x14ac:dyDescent="0.2">
      <c r="A13728" s="7" t="s">
        <v>13834</v>
      </c>
      <c r="B13728">
        <v>16</v>
      </c>
      <c r="C13728">
        <v>0</v>
      </c>
      <c r="D13728">
        <v>0</v>
      </c>
      <c r="E13728">
        <v>0</v>
      </c>
      <c r="F13728">
        <v>1</v>
      </c>
      <c r="G13728">
        <v>131</v>
      </c>
      <c r="H13728">
        <v>1</v>
      </c>
      <c r="I13728">
        <v>131</v>
      </c>
      <c r="J13728">
        <v>11</v>
      </c>
      <c r="K13728">
        <v>4</v>
      </c>
      <c r="L13728">
        <v>5</v>
      </c>
      <c r="M13728">
        <v>9</v>
      </c>
      <c r="N13728">
        <v>3</v>
      </c>
      <c r="O13728">
        <v>3</v>
      </c>
    </row>
    <row r="13729" spans="1:15" x14ac:dyDescent="0.2">
      <c r="A13729" s="7" t="s">
        <v>13835</v>
      </c>
      <c r="B13729">
        <v>0</v>
      </c>
      <c r="C13729">
        <v>0</v>
      </c>
      <c r="D13729">
        <v>0</v>
      </c>
      <c r="E13729">
        <v>0</v>
      </c>
      <c r="F13729">
        <v>0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  <c r="O13729">
        <v>0</v>
      </c>
    </row>
    <row r="13730" spans="1:15" x14ac:dyDescent="0.2">
      <c r="A13730" s="7" t="s">
        <v>13836</v>
      </c>
      <c r="B13730">
        <v>758</v>
      </c>
      <c r="C13730">
        <v>69</v>
      </c>
      <c r="D13730">
        <v>0</v>
      </c>
      <c r="E13730">
        <v>67</v>
      </c>
      <c r="F13730">
        <v>350</v>
      </c>
      <c r="G13730">
        <v>7991</v>
      </c>
      <c r="H13730">
        <v>313</v>
      </c>
      <c r="I13730">
        <v>4595</v>
      </c>
      <c r="J13730">
        <v>145</v>
      </c>
      <c r="K13730">
        <v>137</v>
      </c>
      <c r="L13730">
        <v>125</v>
      </c>
      <c r="M13730">
        <v>24</v>
      </c>
      <c r="N13730">
        <v>3</v>
      </c>
      <c r="O13730">
        <v>2</v>
      </c>
    </row>
    <row r="13731" spans="1:15" x14ac:dyDescent="0.2">
      <c r="A13731" s="7" t="s">
        <v>13837</v>
      </c>
      <c r="B13731">
        <v>20</v>
      </c>
      <c r="C13731">
        <v>8</v>
      </c>
      <c r="D13731">
        <v>0</v>
      </c>
      <c r="E13731">
        <v>8</v>
      </c>
      <c r="F13731">
        <v>0</v>
      </c>
      <c r="G13731">
        <v>0</v>
      </c>
      <c r="H13731">
        <v>0</v>
      </c>
      <c r="I13731">
        <v>0</v>
      </c>
      <c r="J13731">
        <v>3</v>
      </c>
      <c r="K13731">
        <v>7</v>
      </c>
      <c r="L13731">
        <v>7</v>
      </c>
      <c r="M13731">
        <v>0</v>
      </c>
      <c r="N13731">
        <v>0</v>
      </c>
      <c r="O13731">
        <v>0</v>
      </c>
    </row>
    <row r="13732" spans="1:15" x14ac:dyDescent="0.2">
      <c r="A13732" s="7" t="s">
        <v>13838</v>
      </c>
      <c r="B13732">
        <v>11</v>
      </c>
      <c r="C13732">
        <v>0</v>
      </c>
      <c r="D13732">
        <v>0</v>
      </c>
      <c r="E13732">
        <v>0</v>
      </c>
      <c r="F13732">
        <v>3</v>
      </c>
      <c r="G13732">
        <v>0</v>
      </c>
      <c r="H13732">
        <v>3</v>
      </c>
      <c r="I13732">
        <v>0</v>
      </c>
      <c r="J13732">
        <v>3</v>
      </c>
      <c r="K13732">
        <v>2</v>
      </c>
      <c r="L13732">
        <v>0</v>
      </c>
      <c r="M13732">
        <v>2</v>
      </c>
      <c r="N13732">
        <v>1</v>
      </c>
      <c r="O13732">
        <v>0</v>
      </c>
    </row>
    <row r="13733" spans="1:15" x14ac:dyDescent="0.2">
      <c r="A13733" s="7" t="s">
        <v>13839</v>
      </c>
      <c r="B13733">
        <v>5</v>
      </c>
      <c r="C13733">
        <v>0</v>
      </c>
      <c r="D13733">
        <v>0</v>
      </c>
      <c r="E13733">
        <v>0</v>
      </c>
      <c r="F13733">
        <v>0</v>
      </c>
      <c r="G13733">
        <v>0</v>
      </c>
      <c r="H13733">
        <v>0</v>
      </c>
      <c r="I13733">
        <v>0</v>
      </c>
      <c r="J13733">
        <v>3</v>
      </c>
      <c r="K13733">
        <v>1</v>
      </c>
      <c r="L13733">
        <v>0</v>
      </c>
      <c r="M13733">
        <v>0</v>
      </c>
      <c r="N13733">
        <v>0</v>
      </c>
      <c r="O13733">
        <v>0</v>
      </c>
    </row>
    <row r="13734" spans="1:15" x14ac:dyDescent="0.2">
      <c r="A13734" s="7" t="s">
        <v>13840</v>
      </c>
      <c r="B13734">
        <v>2</v>
      </c>
      <c r="C13734">
        <v>0</v>
      </c>
      <c r="D13734">
        <v>0</v>
      </c>
      <c r="E13734">
        <v>0</v>
      </c>
      <c r="F13734">
        <v>0</v>
      </c>
      <c r="G13734">
        <v>0</v>
      </c>
      <c r="H13734">
        <v>0</v>
      </c>
      <c r="I13734">
        <v>0</v>
      </c>
      <c r="J13734">
        <v>2</v>
      </c>
      <c r="K13734">
        <v>2</v>
      </c>
      <c r="L13734">
        <v>0</v>
      </c>
      <c r="M13734">
        <v>0</v>
      </c>
      <c r="N13734">
        <v>0</v>
      </c>
      <c r="O13734">
        <v>0</v>
      </c>
    </row>
    <row r="13735" spans="1:15" x14ac:dyDescent="0.2">
      <c r="A13735" s="7" t="s">
        <v>13841</v>
      </c>
      <c r="B13735">
        <v>188</v>
      </c>
      <c r="C13735">
        <v>7</v>
      </c>
      <c r="D13735">
        <v>0</v>
      </c>
      <c r="E13735">
        <v>7</v>
      </c>
      <c r="F13735">
        <v>118</v>
      </c>
      <c r="G13735">
        <v>1579</v>
      </c>
      <c r="H13735">
        <v>118</v>
      </c>
      <c r="I13735">
        <v>1579</v>
      </c>
      <c r="J13735">
        <v>28</v>
      </c>
      <c r="K13735">
        <v>24</v>
      </c>
      <c r="L13735">
        <v>68</v>
      </c>
      <c r="M13735">
        <v>5</v>
      </c>
      <c r="N13735">
        <v>1</v>
      </c>
      <c r="O13735">
        <v>1</v>
      </c>
    </row>
    <row r="13736" spans="1:15" x14ac:dyDescent="0.2">
      <c r="A13736" s="7" t="s">
        <v>13842</v>
      </c>
      <c r="B13736">
        <v>29</v>
      </c>
      <c r="C13736">
        <v>0</v>
      </c>
      <c r="D13736">
        <v>0</v>
      </c>
      <c r="E13736">
        <v>0</v>
      </c>
      <c r="F13736">
        <v>0</v>
      </c>
      <c r="G13736">
        <v>0</v>
      </c>
      <c r="H13736">
        <v>0</v>
      </c>
      <c r="I13736">
        <v>0</v>
      </c>
      <c r="J13736">
        <v>8</v>
      </c>
      <c r="K13736">
        <v>12</v>
      </c>
      <c r="L13736">
        <v>41</v>
      </c>
      <c r="M13736">
        <v>0</v>
      </c>
      <c r="N13736">
        <v>0</v>
      </c>
      <c r="O13736">
        <v>0</v>
      </c>
    </row>
    <row r="13737" spans="1:15" x14ac:dyDescent="0.2">
      <c r="A13737" s="7" t="s">
        <v>13843</v>
      </c>
      <c r="B13737">
        <v>141</v>
      </c>
      <c r="C13737">
        <v>2</v>
      </c>
      <c r="D13737">
        <v>0</v>
      </c>
      <c r="E13737">
        <v>2</v>
      </c>
      <c r="F13737">
        <v>118</v>
      </c>
      <c r="G13737">
        <v>1579</v>
      </c>
      <c r="H13737">
        <v>118</v>
      </c>
      <c r="I13737">
        <v>1579</v>
      </c>
      <c r="J13737">
        <v>12</v>
      </c>
      <c r="K13737">
        <v>7</v>
      </c>
      <c r="L13737">
        <v>21</v>
      </c>
      <c r="M13737">
        <v>5</v>
      </c>
      <c r="N13737">
        <v>1</v>
      </c>
      <c r="O13737">
        <v>1</v>
      </c>
    </row>
    <row r="13738" spans="1:15" x14ac:dyDescent="0.2">
      <c r="A13738" s="7" t="s">
        <v>13844</v>
      </c>
      <c r="B13738">
        <v>7</v>
      </c>
      <c r="C13738">
        <v>0</v>
      </c>
      <c r="D13738">
        <v>0</v>
      </c>
      <c r="E13738">
        <v>0</v>
      </c>
      <c r="F13738">
        <v>0</v>
      </c>
      <c r="G13738">
        <v>0</v>
      </c>
      <c r="H13738">
        <v>0</v>
      </c>
      <c r="I13738">
        <v>0</v>
      </c>
      <c r="J13738">
        <v>5</v>
      </c>
      <c r="K13738">
        <v>3</v>
      </c>
      <c r="L13738">
        <v>0</v>
      </c>
      <c r="M13738">
        <v>0</v>
      </c>
      <c r="N13738">
        <v>0</v>
      </c>
      <c r="O13738">
        <v>0</v>
      </c>
    </row>
    <row r="13739" spans="1:15" x14ac:dyDescent="0.2">
      <c r="A13739" s="7" t="s">
        <v>13845</v>
      </c>
      <c r="B13739">
        <v>59</v>
      </c>
      <c r="C13739">
        <v>2</v>
      </c>
      <c r="D13739">
        <v>0</v>
      </c>
      <c r="E13739">
        <v>2</v>
      </c>
      <c r="F13739">
        <v>31</v>
      </c>
      <c r="G13739">
        <v>0</v>
      </c>
      <c r="H13739">
        <v>31</v>
      </c>
      <c r="I13739">
        <v>0</v>
      </c>
      <c r="J13739">
        <v>14</v>
      </c>
      <c r="K13739">
        <v>4</v>
      </c>
      <c r="L13739">
        <v>1</v>
      </c>
      <c r="M13739">
        <v>1</v>
      </c>
      <c r="N13739">
        <v>0</v>
      </c>
      <c r="O13739">
        <v>0</v>
      </c>
    </row>
    <row r="13740" spans="1:15" x14ac:dyDescent="0.2">
      <c r="A13740" s="7" t="s">
        <v>13846</v>
      </c>
      <c r="B13740">
        <v>5</v>
      </c>
      <c r="C13740">
        <v>1</v>
      </c>
      <c r="D13740">
        <v>0</v>
      </c>
      <c r="E13740">
        <v>1</v>
      </c>
      <c r="F13740">
        <v>3</v>
      </c>
      <c r="G13740">
        <v>200</v>
      </c>
      <c r="H13740">
        <v>3</v>
      </c>
      <c r="I13740">
        <v>135</v>
      </c>
      <c r="J13740">
        <v>1</v>
      </c>
      <c r="K13740">
        <v>0</v>
      </c>
      <c r="L13740">
        <v>0</v>
      </c>
      <c r="M13740">
        <v>0</v>
      </c>
      <c r="N13740">
        <v>0</v>
      </c>
      <c r="O13740">
        <v>0</v>
      </c>
    </row>
    <row r="13741" spans="1:15" x14ac:dyDescent="0.2">
      <c r="A13741" s="7" t="s">
        <v>13847</v>
      </c>
      <c r="B13741">
        <v>11</v>
      </c>
      <c r="C13741">
        <v>1</v>
      </c>
      <c r="D13741">
        <v>0</v>
      </c>
      <c r="E13741">
        <v>1</v>
      </c>
      <c r="F13741">
        <v>0</v>
      </c>
      <c r="G13741">
        <v>0</v>
      </c>
      <c r="H13741">
        <v>0</v>
      </c>
      <c r="I13741">
        <v>0</v>
      </c>
      <c r="J13741">
        <v>9</v>
      </c>
      <c r="K13741">
        <v>9</v>
      </c>
      <c r="L13741">
        <v>0</v>
      </c>
      <c r="M13741">
        <v>1</v>
      </c>
      <c r="N13741">
        <v>0</v>
      </c>
      <c r="O13741">
        <v>0</v>
      </c>
    </row>
    <row r="13742" spans="1:15" x14ac:dyDescent="0.2">
      <c r="A13742" s="7" t="s">
        <v>13848</v>
      </c>
      <c r="B13742">
        <v>5</v>
      </c>
      <c r="C13742">
        <v>1</v>
      </c>
      <c r="D13742">
        <v>0</v>
      </c>
      <c r="E13742">
        <v>1</v>
      </c>
      <c r="F13742">
        <v>4</v>
      </c>
      <c r="G13742">
        <v>0</v>
      </c>
      <c r="H13742">
        <v>4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</row>
    <row r="13743" spans="1:15" x14ac:dyDescent="0.2">
      <c r="A13743" s="7" t="s">
        <v>13849</v>
      </c>
      <c r="B13743">
        <v>300</v>
      </c>
      <c r="C13743">
        <v>65</v>
      </c>
      <c r="D13743">
        <v>0</v>
      </c>
      <c r="E13743">
        <v>63</v>
      </c>
      <c r="F13743">
        <v>66</v>
      </c>
      <c r="G13743">
        <v>194</v>
      </c>
      <c r="H13743">
        <v>48</v>
      </c>
      <c r="I13743">
        <v>194</v>
      </c>
      <c r="J13743">
        <v>44</v>
      </c>
      <c r="K13743">
        <v>64</v>
      </c>
      <c r="L13743">
        <v>29</v>
      </c>
      <c r="M13743">
        <v>10</v>
      </c>
      <c r="N13743">
        <v>7</v>
      </c>
      <c r="O13743">
        <v>7</v>
      </c>
    </row>
    <row r="13744" spans="1:15" x14ac:dyDescent="0.2">
      <c r="A13744" s="7" t="s">
        <v>13850</v>
      </c>
      <c r="B13744">
        <v>0</v>
      </c>
      <c r="C13744">
        <v>0</v>
      </c>
      <c r="D13744">
        <v>0</v>
      </c>
      <c r="E13744">
        <v>0</v>
      </c>
      <c r="F13744">
        <v>0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</row>
    <row r="13745" spans="1:15" x14ac:dyDescent="0.2">
      <c r="A13745" s="7" t="s">
        <v>13851</v>
      </c>
      <c r="B13745">
        <v>1</v>
      </c>
      <c r="C13745">
        <v>0</v>
      </c>
      <c r="D13745">
        <v>0</v>
      </c>
      <c r="E13745">
        <v>0</v>
      </c>
      <c r="F13745">
        <v>0</v>
      </c>
      <c r="G13745">
        <v>0</v>
      </c>
      <c r="H13745">
        <v>0</v>
      </c>
      <c r="I13745">
        <v>0</v>
      </c>
      <c r="J13745">
        <v>1</v>
      </c>
      <c r="K13745">
        <v>1</v>
      </c>
      <c r="L13745">
        <v>0</v>
      </c>
      <c r="M13745">
        <v>0</v>
      </c>
      <c r="N13745">
        <v>0</v>
      </c>
      <c r="O13745">
        <v>0</v>
      </c>
    </row>
    <row r="13746" spans="1:15" x14ac:dyDescent="0.2">
      <c r="A13746" s="7" t="s">
        <v>13852</v>
      </c>
      <c r="B13746">
        <v>94</v>
      </c>
      <c r="C13746">
        <v>40</v>
      </c>
      <c r="D13746">
        <v>0</v>
      </c>
      <c r="E13746">
        <v>35</v>
      </c>
      <c r="F13746">
        <v>0</v>
      </c>
      <c r="G13746">
        <v>0</v>
      </c>
      <c r="H13746">
        <v>0</v>
      </c>
      <c r="I13746">
        <v>0</v>
      </c>
      <c r="J13746">
        <v>33</v>
      </c>
      <c r="K13746">
        <v>41</v>
      </c>
      <c r="L13746">
        <v>0</v>
      </c>
      <c r="M13746">
        <v>1</v>
      </c>
      <c r="N13746">
        <v>0</v>
      </c>
      <c r="O13746">
        <v>0</v>
      </c>
    </row>
    <row r="13747" spans="1:15" x14ac:dyDescent="0.2">
      <c r="A13747" s="7" t="s">
        <v>13853</v>
      </c>
      <c r="B13747">
        <v>0</v>
      </c>
      <c r="C13747">
        <v>0</v>
      </c>
      <c r="D13747">
        <v>0</v>
      </c>
      <c r="E13747">
        <v>0</v>
      </c>
      <c r="F13747">
        <v>0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</row>
    <row r="13748" spans="1:15" x14ac:dyDescent="0.2">
      <c r="A13748" s="7" t="s">
        <v>13854</v>
      </c>
      <c r="B13748">
        <v>29</v>
      </c>
      <c r="C13748">
        <v>0</v>
      </c>
      <c r="D13748">
        <v>0</v>
      </c>
      <c r="E13748">
        <v>0</v>
      </c>
      <c r="F13748">
        <v>29</v>
      </c>
      <c r="G13748">
        <v>0</v>
      </c>
      <c r="H13748">
        <v>28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</row>
    <row r="13749" spans="1:15" x14ac:dyDescent="0.2">
      <c r="A13749" s="7" t="s">
        <v>13855</v>
      </c>
      <c r="B13749">
        <v>0</v>
      </c>
      <c r="C13749">
        <v>0</v>
      </c>
      <c r="D13749">
        <v>0</v>
      </c>
      <c r="E13749">
        <v>0</v>
      </c>
      <c r="F13749">
        <v>0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</row>
    <row r="13750" spans="1:15" x14ac:dyDescent="0.2">
      <c r="A13750" s="7" t="s">
        <v>13856</v>
      </c>
      <c r="B13750">
        <v>111</v>
      </c>
      <c r="C13750">
        <v>7</v>
      </c>
      <c r="D13750">
        <v>0</v>
      </c>
      <c r="E13750">
        <v>7</v>
      </c>
      <c r="F13750">
        <v>2</v>
      </c>
      <c r="G13750">
        <v>0</v>
      </c>
      <c r="H13750">
        <v>3</v>
      </c>
      <c r="I13750">
        <v>0</v>
      </c>
      <c r="J13750">
        <v>50</v>
      </c>
      <c r="K13750">
        <v>53</v>
      </c>
      <c r="L13750">
        <v>0</v>
      </c>
      <c r="M13750">
        <v>9</v>
      </c>
      <c r="N13750">
        <v>0</v>
      </c>
      <c r="O13750">
        <v>0</v>
      </c>
    </row>
    <row r="13751" spans="1:15" x14ac:dyDescent="0.2">
      <c r="A13751" s="7" t="s">
        <v>13857</v>
      </c>
      <c r="B13751">
        <v>44</v>
      </c>
      <c r="C13751">
        <v>25</v>
      </c>
      <c r="D13751">
        <v>0</v>
      </c>
      <c r="E13751">
        <v>25</v>
      </c>
      <c r="F13751">
        <v>0</v>
      </c>
      <c r="G13751">
        <v>0</v>
      </c>
      <c r="H13751">
        <v>0</v>
      </c>
      <c r="I13751">
        <v>0</v>
      </c>
      <c r="J13751">
        <v>12</v>
      </c>
      <c r="K13751">
        <v>21</v>
      </c>
      <c r="L13751">
        <v>0</v>
      </c>
      <c r="M13751">
        <v>0</v>
      </c>
      <c r="N13751">
        <v>0</v>
      </c>
      <c r="O13751">
        <v>0</v>
      </c>
    </row>
    <row r="13752" spans="1:15" x14ac:dyDescent="0.2">
      <c r="A13752" s="7" t="s">
        <v>13858</v>
      </c>
      <c r="B13752">
        <v>346</v>
      </c>
      <c r="C13752">
        <v>35</v>
      </c>
      <c r="D13752">
        <v>0</v>
      </c>
      <c r="E13752">
        <v>35</v>
      </c>
      <c r="F13752">
        <v>122</v>
      </c>
      <c r="G13752">
        <v>1767</v>
      </c>
      <c r="H13752">
        <v>121</v>
      </c>
      <c r="I13752">
        <v>1579</v>
      </c>
      <c r="J13752">
        <v>84</v>
      </c>
      <c r="K13752">
        <v>73</v>
      </c>
      <c r="L13752">
        <v>43</v>
      </c>
      <c r="M13752">
        <v>23</v>
      </c>
      <c r="N13752">
        <v>3</v>
      </c>
      <c r="O13752">
        <v>3</v>
      </c>
    </row>
    <row r="13753" spans="1:15" x14ac:dyDescent="0.2">
      <c r="A13753" s="7" t="s">
        <v>13859</v>
      </c>
      <c r="B13753">
        <v>614</v>
      </c>
      <c r="C13753">
        <v>56</v>
      </c>
      <c r="D13753">
        <v>0</v>
      </c>
      <c r="E13753">
        <v>57</v>
      </c>
      <c r="F13753">
        <v>276</v>
      </c>
      <c r="G13753">
        <v>7339</v>
      </c>
      <c r="H13753">
        <v>218</v>
      </c>
      <c r="I13753">
        <v>3341</v>
      </c>
      <c r="J13753">
        <v>88</v>
      </c>
      <c r="K13753">
        <v>76</v>
      </c>
      <c r="L13753">
        <v>122</v>
      </c>
      <c r="M13753">
        <v>17</v>
      </c>
      <c r="N13753">
        <v>12</v>
      </c>
      <c r="O13753">
        <v>11</v>
      </c>
    </row>
    <row r="13754" spans="1:15" x14ac:dyDescent="0.2">
      <c r="A13754" s="7" t="s">
        <v>13860</v>
      </c>
      <c r="B13754">
        <v>279</v>
      </c>
      <c r="C13754">
        <v>56</v>
      </c>
      <c r="D13754">
        <v>0</v>
      </c>
      <c r="E13754">
        <v>57</v>
      </c>
      <c r="F13754">
        <v>101</v>
      </c>
      <c r="G13754">
        <v>5512</v>
      </c>
      <c r="H13754">
        <v>83</v>
      </c>
      <c r="I13754">
        <v>2380</v>
      </c>
      <c r="J13754">
        <v>53</v>
      </c>
      <c r="K13754">
        <v>67</v>
      </c>
      <c r="L13754">
        <v>20</v>
      </c>
      <c r="M13754">
        <v>14</v>
      </c>
      <c r="N13754">
        <v>1</v>
      </c>
      <c r="O13754">
        <v>1</v>
      </c>
    </row>
    <row r="13755" spans="1:15" x14ac:dyDescent="0.2">
      <c r="A13755" s="7" t="s">
        <v>13861</v>
      </c>
      <c r="B13755">
        <v>8</v>
      </c>
      <c r="C13755">
        <v>2</v>
      </c>
      <c r="D13755">
        <v>0</v>
      </c>
      <c r="E13755">
        <v>2</v>
      </c>
      <c r="F13755">
        <v>0</v>
      </c>
      <c r="G13755">
        <v>0</v>
      </c>
      <c r="H13755">
        <v>0</v>
      </c>
      <c r="I13755">
        <v>0</v>
      </c>
      <c r="J13755">
        <v>3</v>
      </c>
      <c r="K13755">
        <v>3</v>
      </c>
      <c r="L13755">
        <v>0</v>
      </c>
      <c r="M13755">
        <v>7</v>
      </c>
      <c r="N13755">
        <v>0</v>
      </c>
      <c r="O13755">
        <v>0</v>
      </c>
    </row>
    <row r="13756" spans="1:15" x14ac:dyDescent="0.2">
      <c r="A13756" s="7" t="s">
        <v>13862</v>
      </c>
      <c r="B13756">
        <v>0</v>
      </c>
      <c r="C13756">
        <v>0</v>
      </c>
      <c r="D13756">
        <v>0</v>
      </c>
      <c r="E13756">
        <v>0</v>
      </c>
      <c r="F13756">
        <v>0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</row>
    <row r="13757" spans="1:15" x14ac:dyDescent="0.2">
      <c r="A13757" s="7" t="s">
        <v>13863</v>
      </c>
      <c r="B13757">
        <v>0</v>
      </c>
      <c r="C13757">
        <v>0</v>
      </c>
      <c r="D13757">
        <v>0</v>
      </c>
      <c r="E13757">
        <v>0</v>
      </c>
      <c r="F13757">
        <v>0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</row>
    <row r="13758" spans="1:15" x14ac:dyDescent="0.2">
      <c r="A13758" s="7" t="s">
        <v>13864</v>
      </c>
      <c r="B13758">
        <v>71</v>
      </c>
      <c r="C13758">
        <v>7</v>
      </c>
      <c r="D13758">
        <v>0</v>
      </c>
      <c r="E13758">
        <v>7</v>
      </c>
      <c r="F13758">
        <v>19</v>
      </c>
      <c r="G13758">
        <v>5512</v>
      </c>
      <c r="H13758">
        <v>16</v>
      </c>
      <c r="I13758">
        <v>2380</v>
      </c>
      <c r="J13758">
        <v>22</v>
      </c>
      <c r="K13758">
        <v>26</v>
      </c>
      <c r="L13758">
        <v>16</v>
      </c>
      <c r="M13758">
        <v>4</v>
      </c>
      <c r="N13758">
        <v>0</v>
      </c>
      <c r="O13758">
        <v>0</v>
      </c>
    </row>
    <row r="13759" spans="1:15" x14ac:dyDescent="0.2">
      <c r="A13759" s="7" t="s">
        <v>13865</v>
      </c>
      <c r="B13759">
        <v>73</v>
      </c>
      <c r="C13759">
        <v>3</v>
      </c>
      <c r="D13759">
        <v>0</v>
      </c>
      <c r="E13759">
        <v>4</v>
      </c>
      <c r="F13759">
        <v>52</v>
      </c>
      <c r="G13759">
        <v>0</v>
      </c>
      <c r="H13759">
        <v>38</v>
      </c>
      <c r="I13759">
        <v>0</v>
      </c>
      <c r="J13759">
        <v>3</v>
      </c>
      <c r="K13759">
        <v>8</v>
      </c>
      <c r="L13759">
        <v>0</v>
      </c>
      <c r="M13759">
        <v>0</v>
      </c>
      <c r="N13759">
        <v>1</v>
      </c>
      <c r="O13759">
        <v>1</v>
      </c>
    </row>
    <row r="13760" spans="1:15" x14ac:dyDescent="0.2">
      <c r="A13760" s="7" t="s">
        <v>13866</v>
      </c>
      <c r="B13760">
        <v>35</v>
      </c>
      <c r="C13760">
        <v>0</v>
      </c>
      <c r="D13760">
        <v>0</v>
      </c>
      <c r="E13760">
        <v>0</v>
      </c>
      <c r="F13760">
        <v>30</v>
      </c>
      <c r="G13760">
        <v>0</v>
      </c>
      <c r="H13760">
        <v>29</v>
      </c>
      <c r="I13760">
        <v>0</v>
      </c>
      <c r="J13760">
        <v>3</v>
      </c>
      <c r="K13760">
        <v>2</v>
      </c>
      <c r="L13760">
        <v>0</v>
      </c>
      <c r="M13760">
        <v>0</v>
      </c>
      <c r="N13760">
        <v>0</v>
      </c>
      <c r="O13760">
        <v>0</v>
      </c>
    </row>
    <row r="13761" spans="1:15" x14ac:dyDescent="0.2">
      <c r="A13761" s="7" t="s">
        <v>13867</v>
      </c>
      <c r="B13761">
        <v>31</v>
      </c>
      <c r="C13761">
        <v>0</v>
      </c>
      <c r="D13761">
        <v>0</v>
      </c>
      <c r="E13761">
        <v>0</v>
      </c>
      <c r="F13761">
        <v>29</v>
      </c>
      <c r="G13761">
        <v>0</v>
      </c>
      <c r="H13761">
        <v>28</v>
      </c>
      <c r="I13761">
        <v>0</v>
      </c>
      <c r="J13761">
        <v>1</v>
      </c>
      <c r="K13761">
        <v>0</v>
      </c>
      <c r="L13761">
        <v>0</v>
      </c>
      <c r="M13761">
        <v>0</v>
      </c>
      <c r="N13761">
        <v>0</v>
      </c>
      <c r="O13761">
        <v>0</v>
      </c>
    </row>
    <row r="13762" spans="1:15" x14ac:dyDescent="0.2">
      <c r="A13762" s="7" t="s">
        <v>13868</v>
      </c>
      <c r="B13762">
        <v>10</v>
      </c>
      <c r="C13762">
        <v>4</v>
      </c>
      <c r="D13762">
        <v>0</v>
      </c>
      <c r="E13762">
        <v>5</v>
      </c>
      <c r="F13762">
        <v>0</v>
      </c>
      <c r="G13762">
        <v>0</v>
      </c>
      <c r="H13762">
        <v>0</v>
      </c>
      <c r="I13762">
        <v>0</v>
      </c>
      <c r="J13762">
        <v>3</v>
      </c>
      <c r="K13762">
        <v>2</v>
      </c>
      <c r="L13762">
        <v>0</v>
      </c>
      <c r="M13762">
        <v>0</v>
      </c>
      <c r="N13762">
        <v>0</v>
      </c>
      <c r="O13762">
        <v>0</v>
      </c>
    </row>
    <row r="13763" spans="1:15" x14ac:dyDescent="0.2">
      <c r="A13763" s="7" t="s">
        <v>13869</v>
      </c>
      <c r="B13763">
        <v>1</v>
      </c>
      <c r="C13763">
        <v>0</v>
      </c>
      <c r="D13763">
        <v>0</v>
      </c>
      <c r="E13763">
        <v>0</v>
      </c>
      <c r="F13763">
        <v>0</v>
      </c>
      <c r="G13763">
        <v>0</v>
      </c>
      <c r="H13763">
        <v>0</v>
      </c>
      <c r="I13763">
        <v>0</v>
      </c>
      <c r="J13763">
        <v>1</v>
      </c>
      <c r="K13763">
        <v>0</v>
      </c>
      <c r="L13763">
        <v>0</v>
      </c>
      <c r="M13763">
        <v>0</v>
      </c>
      <c r="N13763">
        <v>0</v>
      </c>
      <c r="O13763">
        <v>0</v>
      </c>
    </row>
    <row r="13764" spans="1:15" x14ac:dyDescent="0.2">
      <c r="A13764" s="7" t="s">
        <v>13870</v>
      </c>
      <c r="B13764">
        <v>101</v>
      </c>
      <c r="C13764">
        <v>44</v>
      </c>
      <c r="D13764">
        <v>0</v>
      </c>
      <c r="E13764">
        <v>44</v>
      </c>
      <c r="F13764">
        <v>3</v>
      </c>
      <c r="G13764">
        <v>100</v>
      </c>
      <c r="H13764">
        <v>3</v>
      </c>
      <c r="I13764">
        <v>80</v>
      </c>
      <c r="J13764">
        <v>22</v>
      </c>
      <c r="K13764">
        <v>35</v>
      </c>
      <c r="L13764">
        <v>15</v>
      </c>
      <c r="M13764">
        <v>11</v>
      </c>
      <c r="N13764">
        <v>0</v>
      </c>
      <c r="O13764">
        <v>0</v>
      </c>
    </row>
    <row r="13765" spans="1:15" x14ac:dyDescent="0.2">
      <c r="A13765" s="7" t="s">
        <v>13871</v>
      </c>
      <c r="B13765">
        <v>0</v>
      </c>
      <c r="C13765">
        <v>0</v>
      </c>
      <c r="D13765">
        <v>0</v>
      </c>
      <c r="E13765">
        <v>0</v>
      </c>
      <c r="F13765">
        <v>0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</row>
    <row r="13766" spans="1:15" x14ac:dyDescent="0.2">
      <c r="A13766" s="7" t="s">
        <v>13872</v>
      </c>
      <c r="B13766">
        <v>8</v>
      </c>
      <c r="C13766">
        <v>0</v>
      </c>
      <c r="D13766">
        <v>0</v>
      </c>
      <c r="E13766">
        <v>0</v>
      </c>
      <c r="F13766">
        <v>0</v>
      </c>
      <c r="G13766">
        <v>0</v>
      </c>
      <c r="H13766">
        <v>0</v>
      </c>
      <c r="I13766">
        <v>0</v>
      </c>
      <c r="J13766">
        <v>3</v>
      </c>
      <c r="K13766">
        <v>1</v>
      </c>
      <c r="L13766">
        <v>0</v>
      </c>
      <c r="M13766">
        <v>0</v>
      </c>
      <c r="N13766">
        <v>0</v>
      </c>
      <c r="O13766">
        <v>0</v>
      </c>
    </row>
    <row r="13767" spans="1:15" x14ac:dyDescent="0.2">
      <c r="A13767" s="7" t="s">
        <v>13873</v>
      </c>
      <c r="B13767">
        <v>0</v>
      </c>
      <c r="C13767">
        <v>0</v>
      </c>
      <c r="D13767">
        <v>0</v>
      </c>
      <c r="E13767">
        <v>0</v>
      </c>
      <c r="F13767">
        <v>0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</row>
    <row r="13768" spans="1:15" x14ac:dyDescent="0.2">
      <c r="A13768" s="7" t="s">
        <v>13874</v>
      </c>
      <c r="B13768">
        <v>4</v>
      </c>
      <c r="C13768">
        <v>0</v>
      </c>
      <c r="D13768">
        <v>0</v>
      </c>
      <c r="E13768">
        <v>0</v>
      </c>
      <c r="F13768">
        <v>0</v>
      </c>
      <c r="G13768">
        <v>0</v>
      </c>
      <c r="H13768">
        <v>0</v>
      </c>
      <c r="I13768">
        <v>0</v>
      </c>
      <c r="J13768">
        <v>4</v>
      </c>
      <c r="K13768">
        <v>8</v>
      </c>
      <c r="L13768">
        <v>0</v>
      </c>
      <c r="M13768">
        <v>0</v>
      </c>
      <c r="N13768">
        <v>0</v>
      </c>
      <c r="O13768">
        <v>0</v>
      </c>
    </row>
    <row r="13769" spans="1:15" x14ac:dyDescent="0.2">
      <c r="A13769" s="7" t="s">
        <v>13875</v>
      </c>
      <c r="B13769">
        <v>19</v>
      </c>
      <c r="C13769">
        <v>5</v>
      </c>
      <c r="D13769">
        <v>0</v>
      </c>
      <c r="E13769">
        <v>5</v>
      </c>
      <c r="F13769">
        <v>0</v>
      </c>
      <c r="G13769">
        <v>0</v>
      </c>
      <c r="H13769">
        <v>0</v>
      </c>
      <c r="I13769">
        <v>0</v>
      </c>
      <c r="J13769">
        <v>7</v>
      </c>
      <c r="K13769">
        <v>4</v>
      </c>
      <c r="L13769">
        <v>0</v>
      </c>
      <c r="M13769">
        <v>1</v>
      </c>
      <c r="N13769">
        <v>0</v>
      </c>
      <c r="O13769">
        <v>0</v>
      </c>
    </row>
    <row r="13770" spans="1:15" x14ac:dyDescent="0.2">
      <c r="A13770" s="7" t="s">
        <v>13876</v>
      </c>
      <c r="B13770">
        <v>48</v>
      </c>
      <c r="C13770">
        <v>2</v>
      </c>
      <c r="D13770">
        <v>0</v>
      </c>
      <c r="E13770">
        <v>2</v>
      </c>
      <c r="F13770">
        <v>8</v>
      </c>
      <c r="G13770">
        <v>0</v>
      </c>
      <c r="H13770">
        <v>7</v>
      </c>
      <c r="I13770">
        <v>0</v>
      </c>
      <c r="J13770">
        <v>21</v>
      </c>
      <c r="K13770">
        <v>17</v>
      </c>
      <c r="L13770">
        <v>3</v>
      </c>
      <c r="M13770">
        <v>2</v>
      </c>
      <c r="N13770">
        <v>1</v>
      </c>
      <c r="O13770">
        <v>1</v>
      </c>
    </row>
    <row r="13771" spans="1:15" x14ac:dyDescent="0.2">
      <c r="A13771" s="7" t="s">
        <v>13877</v>
      </c>
      <c r="B13771">
        <v>3</v>
      </c>
      <c r="C13771">
        <v>0</v>
      </c>
      <c r="D13771">
        <v>0</v>
      </c>
      <c r="E13771">
        <v>0</v>
      </c>
      <c r="F13771">
        <v>1</v>
      </c>
      <c r="G13771">
        <v>0</v>
      </c>
      <c r="H13771">
        <v>1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</row>
    <row r="13772" spans="1:15" x14ac:dyDescent="0.2">
      <c r="A13772" s="7" t="s">
        <v>13878</v>
      </c>
      <c r="B13772">
        <v>33</v>
      </c>
      <c r="C13772">
        <v>5</v>
      </c>
      <c r="D13772">
        <v>0</v>
      </c>
      <c r="E13772">
        <v>3</v>
      </c>
      <c r="F13772">
        <v>0</v>
      </c>
      <c r="G13772">
        <v>0</v>
      </c>
      <c r="H13772">
        <v>0</v>
      </c>
      <c r="I13772">
        <v>0</v>
      </c>
      <c r="J13772">
        <v>14</v>
      </c>
      <c r="K13772">
        <v>7</v>
      </c>
      <c r="L13772">
        <v>0</v>
      </c>
      <c r="M13772">
        <v>0</v>
      </c>
      <c r="N13772">
        <v>1</v>
      </c>
      <c r="O13772">
        <v>1</v>
      </c>
    </row>
    <row r="13773" spans="1:15" x14ac:dyDescent="0.2">
      <c r="A13773" s="7" t="s">
        <v>13879</v>
      </c>
      <c r="B13773">
        <v>21</v>
      </c>
      <c r="C13773">
        <v>0</v>
      </c>
      <c r="D13773">
        <v>0</v>
      </c>
      <c r="E13773">
        <v>0</v>
      </c>
      <c r="F13773">
        <v>0</v>
      </c>
      <c r="G13773">
        <v>0</v>
      </c>
      <c r="H13773">
        <v>0</v>
      </c>
      <c r="I13773">
        <v>0</v>
      </c>
      <c r="J13773">
        <v>10</v>
      </c>
      <c r="K13773">
        <v>5</v>
      </c>
      <c r="L13773">
        <v>0</v>
      </c>
      <c r="M13773">
        <v>0</v>
      </c>
      <c r="N13773">
        <v>0</v>
      </c>
      <c r="O13773">
        <v>0</v>
      </c>
    </row>
    <row r="13774" spans="1:15" x14ac:dyDescent="0.2">
      <c r="A13774" s="7" t="s">
        <v>13880</v>
      </c>
      <c r="B13774">
        <v>75</v>
      </c>
      <c r="C13774">
        <v>25</v>
      </c>
      <c r="D13774">
        <v>0</v>
      </c>
      <c r="E13774">
        <v>25</v>
      </c>
      <c r="F13774">
        <v>21</v>
      </c>
      <c r="G13774">
        <v>0</v>
      </c>
      <c r="H13774">
        <v>20</v>
      </c>
      <c r="I13774">
        <v>0</v>
      </c>
      <c r="J13774">
        <v>14</v>
      </c>
      <c r="K13774">
        <v>18</v>
      </c>
      <c r="L13774">
        <v>3</v>
      </c>
      <c r="M13774">
        <v>1</v>
      </c>
      <c r="N13774">
        <v>1</v>
      </c>
      <c r="O13774">
        <v>1</v>
      </c>
    </row>
    <row r="13775" spans="1:15" x14ac:dyDescent="0.2">
      <c r="A13775" s="7" t="s">
        <v>13881</v>
      </c>
      <c r="B13775">
        <v>11</v>
      </c>
      <c r="C13775">
        <v>0</v>
      </c>
      <c r="D13775">
        <v>0</v>
      </c>
      <c r="E13775">
        <v>0</v>
      </c>
      <c r="F13775">
        <v>0</v>
      </c>
      <c r="G13775">
        <v>0</v>
      </c>
      <c r="H13775">
        <v>0</v>
      </c>
      <c r="I13775">
        <v>0</v>
      </c>
      <c r="J13775">
        <v>7</v>
      </c>
      <c r="K13775">
        <v>7</v>
      </c>
      <c r="L13775">
        <v>0</v>
      </c>
      <c r="M13775">
        <v>1</v>
      </c>
      <c r="N13775">
        <v>0</v>
      </c>
      <c r="O13775">
        <v>0</v>
      </c>
    </row>
    <row r="13776" spans="1:15" x14ac:dyDescent="0.2">
      <c r="A13776" s="7" t="s">
        <v>13882</v>
      </c>
      <c r="B13776">
        <v>23</v>
      </c>
      <c r="C13776">
        <v>23</v>
      </c>
      <c r="D13776">
        <v>0</v>
      </c>
      <c r="E13776">
        <v>23</v>
      </c>
      <c r="F13776">
        <v>0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</row>
    <row r="13777" spans="1:15" x14ac:dyDescent="0.2">
      <c r="A13777" s="7" t="s">
        <v>13883</v>
      </c>
      <c r="B13777">
        <v>22</v>
      </c>
      <c r="C13777">
        <v>0</v>
      </c>
      <c r="D13777">
        <v>0</v>
      </c>
      <c r="E13777">
        <v>0</v>
      </c>
      <c r="F13777">
        <v>0</v>
      </c>
      <c r="G13777">
        <v>0</v>
      </c>
      <c r="H13777">
        <v>0</v>
      </c>
      <c r="I13777">
        <v>0</v>
      </c>
      <c r="J13777">
        <v>2</v>
      </c>
      <c r="K13777">
        <v>22</v>
      </c>
      <c r="L13777">
        <v>0</v>
      </c>
      <c r="M13777">
        <v>7</v>
      </c>
      <c r="N13777">
        <v>0</v>
      </c>
      <c r="O13777">
        <v>0</v>
      </c>
    </row>
    <row r="13778" spans="1:15" x14ac:dyDescent="0.2">
      <c r="A13778" s="7" t="s">
        <v>13884</v>
      </c>
      <c r="B13778">
        <v>0</v>
      </c>
      <c r="C13778">
        <v>0</v>
      </c>
      <c r="D13778">
        <v>0</v>
      </c>
      <c r="E13778">
        <v>0</v>
      </c>
      <c r="F13778">
        <v>0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</row>
    <row r="13779" spans="1:15" x14ac:dyDescent="0.2">
      <c r="A13779" s="7" t="s">
        <v>13885</v>
      </c>
      <c r="B13779">
        <v>0</v>
      </c>
      <c r="C13779">
        <v>0</v>
      </c>
      <c r="D13779">
        <v>0</v>
      </c>
      <c r="E13779">
        <v>0</v>
      </c>
      <c r="F13779">
        <v>0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3</v>
      </c>
      <c r="N13779">
        <v>0</v>
      </c>
      <c r="O13779">
        <v>0</v>
      </c>
    </row>
    <row r="13780" spans="1:15" x14ac:dyDescent="0.2">
      <c r="A13780" s="7" t="s">
        <v>13886</v>
      </c>
      <c r="B13780">
        <v>0</v>
      </c>
      <c r="C13780">
        <v>0</v>
      </c>
      <c r="D13780">
        <v>0</v>
      </c>
      <c r="E13780">
        <v>0</v>
      </c>
      <c r="F13780">
        <v>0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3</v>
      </c>
      <c r="N13780">
        <v>0</v>
      </c>
      <c r="O13780">
        <v>0</v>
      </c>
    </row>
    <row r="13781" spans="1:15" x14ac:dyDescent="0.2">
      <c r="A13781" s="7" t="s">
        <v>13887</v>
      </c>
      <c r="B13781">
        <v>0</v>
      </c>
      <c r="C13781">
        <v>0</v>
      </c>
      <c r="D13781">
        <v>0</v>
      </c>
      <c r="E13781">
        <v>0</v>
      </c>
      <c r="F13781">
        <v>0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</row>
    <row r="13782" spans="1:15" x14ac:dyDescent="0.2">
      <c r="A13782" s="7" t="s">
        <v>13888</v>
      </c>
      <c r="B13782">
        <v>0</v>
      </c>
      <c r="C13782">
        <v>0</v>
      </c>
      <c r="D13782">
        <v>0</v>
      </c>
      <c r="E13782">
        <v>0</v>
      </c>
      <c r="F13782">
        <v>0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</row>
    <row r="13783" spans="1:15" x14ac:dyDescent="0.2">
      <c r="A13783" s="7" t="s">
        <v>13889</v>
      </c>
      <c r="B13783">
        <v>0</v>
      </c>
      <c r="C13783">
        <v>0</v>
      </c>
      <c r="D13783">
        <v>0</v>
      </c>
      <c r="E13783">
        <v>0</v>
      </c>
      <c r="F13783">
        <v>0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</row>
    <row r="13784" spans="1:15" x14ac:dyDescent="0.2">
      <c r="A13784" s="7" t="s">
        <v>13890</v>
      </c>
      <c r="B13784">
        <v>0</v>
      </c>
      <c r="C13784">
        <v>0</v>
      </c>
      <c r="D13784">
        <v>0</v>
      </c>
      <c r="E13784">
        <v>0</v>
      </c>
      <c r="F13784">
        <v>0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</row>
    <row r="13785" spans="1:15" x14ac:dyDescent="0.2">
      <c r="A13785" s="7" t="s">
        <v>13891</v>
      </c>
      <c r="B13785">
        <v>0</v>
      </c>
      <c r="C13785">
        <v>0</v>
      </c>
      <c r="D13785">
        <v>0</v>
      </c>
      <c r="E13785">
        <v>0</v>
      </c>
      <c r="F13785">
        <v>0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</row>
    <row r="13786" spans="1:15" x14ac:dyDescent="0.2">
      <c r="A13786" s="7" t="s">
        <v>13892</v>
      </c>
      <c r="B13786">
        <v>0</v>
      </c>
      <c r="C13786">
        <v>0</v>
      </c>
      <c r="D13786">
        <v>0</v>
      </c>
      <c r="E13786">
        <v>0</v>
      </c>
      <c r="F13786">
        <v>0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</row>
    <row r="13787" spans="1:15" x14ac:dyDescent="0.2">
      <c r="A13787" s="7" t="s">
        <v>13893</v>
      </c>
      <c r="B13787">
        <v>0</v>
      </c>
      <c r="C13787">
        <v>0</v>
      </c>
      <c r="D13787">
        <v>0</v>
      </c>
      <c r="E13787">
        <v>0</v>
      </c>
      <c r="F13787">
        <v>0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</row>
    <row r="13788" spans="1:15" x14ac:dyDescent="0.2">
      <c r="A13788" s="7" t="s">
        <v>13894</v>
      </c>
      <c r="B13788">
        <v>0</v>
      </c>
      <c r="C13788">
        <v>0</v>
      </c>
      <c r="D13788">
        <v>0</v>
      </c>
      <c r="E13788">
        <v>0</v>
      </c>
      <c r="F13788">
        <v>0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</row>
    <row r="13789" spans="1:15" x14ac:dyDescent="0.2">
      <c r="A13789" s="7" t="s">
        <v>13895</v>
      </c>
      <c r="B13789">
        <v>0</v>
      </c>
      <c r="C13789">
        <v>0</v>
      </c>
      <c r="D13789">
        <v>0</v>
      </c>
      <c r="E13789">
        <v>0</v>
      </c>
      <c r="F13789">
        <v>0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</row>
    <row r="13790" spans="1:15" x14ac:dyDescent="0.2">
      <c r="A13790" s="7" t="s">
        <v>13896</v>
      </c>
      <c r="B13790">
        <v>0</v>
      </c>
      <c r="C13790">
        <v>0</v>
      </c>
      <c r="D13790">
        <v>0</v>
      </c>
      <c r="E13790">
        <v>0</v>
      </c>
      <c r="F13790">
        <v>0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</row>
    <row r="13791" spans="1:15" x14ac:dyDescent="0.2">
      <c r="A13791" s="7" t="s">
        <v>13897</v>
      </c>
      <c r="B13791">
        <v>0</v>
      </c>
      <c r="C13791">
        <v>0</v>
      </c>
      <c r="D13791">
        <v>0</v>
      </c>
      <c r="E13791">
        <v>0</v>
      </c>
      <c r="F13791">
        <v>0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</row>
    <row r="13792" spans="1:15" x14ac:dyDescent="0.2">
      <c r="A13792" s="7" t="s">
        <v>13898</v>
      </c>
      <c r="B13792">
        <v>0</v>
      </c>
      <c r="C13792">
        <v>0</v>
      </c>
      <c r="D13792">
        <v>0</v>
      </c>
      <c r="E13792">
        <v>0</v>
      </c>
      <c r="F13792">
        <v>0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</row>
    <row r="13793" spans="1:15" x14ac:dyDescent="0.2">
      <c r="A13793" s="7" t="s">
        <v>13899</v>
      </c>
      <c r="B13793">
        <v>0</v>
      </c>
      <c r="C13793">
        <v>0</v>
      </c>
      <c r="D13793">
        <v>0</v>
      </c>
      <c r="E13793">
        <v>0</v>
      </c>
      <c r="F13793">
        <v>0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</row>
    <row r="13794" spans="1:15" x14ac:dyDescent="0.2">
      <c r="A13794" s="7" t="s">
        <v>13900</v>
      </c>
      <c r="B13794">
        <v>0</v>
      </c>
      <c r="C13794">
        <v>0</v>
      </c>
      <c r="D13794">
        <v>0</v>
      </c>
      <c r="E13794">
        <v>0</v>
      </c>
      <c r="F13794">
        <v>0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</row>
    <row r="13795" spans="1:15" x14ac:dyDescent="0.2">
      <c r="A13795" s="7" t="s">
        <v>13901</v>
      </c>
      <c r="B13795">
        <v>0</v>
      </c>
      <c r="C13795">
        <v>0</v>
      </c>
      <c r="D13795">
        <v>0</v>
      </c>
      <c r="E13795">
        <v>0</v>
      </c>
      <c r="F13795">
        <v>0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</row>
    <row r="13796" spans="1:15" x14ac:dyDescent="0.2">
      <c r="A13796" s="7" t="s">
        <v>13902</v>
      </c>
      <c r="B13796">
        <v>0</v>
      </c>
      <c r="C13796">
        <v>0</v>
      </c>
      <c r="D13796">
        <v>0</v>
      </c>
      <c r="E13796">
        <v>0</v>
      </c>
      <c r="F13796">
        <v>0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</row>
    <row r="13797" spans="1:15" x14ac:dyDescent="0.2">
      <c r="A13797" s="7" t="s">
        <v>13903</v>
      </c>
      <c r="B13797">
        <v>0</v>
      </c>
      <c r="C13797">
        <v>0</v>
      </c>
      <c r="D13797">
        <v>0</v>
      </c>
      <c r="E13797">
        <v>0</v>
      </c>
      <c r="F13797">
        <v>0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</row>
    <row r="13798" spans="1:15" x14ac:dyDescent="0.2">
      <c r="A13798" s="7" t="s">
        <v>13904</v>
      </c>
      <c r="B13798">
        <v>0</v>
      </c>
      <c r="C13798">
        <v>0</v>
      </c>
      <c r="D13798">
        <v>0</v>
      </c>
      <c r="E13798">
        <v>0</v>
      </c>
      <c r="F13798">
        <v>0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</row>
    <row r="13799" spans="1:15" x14ac:dyDescent="0.2">
      <c r="A13799" s="7" t="s">
        <v>13905</v>
      </c>
      <c r="B13799">
        <v>0</v>
      </c>
      <c r="C13799">
        <v>0</v>
      </c>
      <c r="D13799">
        <v>0</v>
      </c>
      <c r="E13799">
        <v>0</v>
      </c>
      <c r="F13799">
        <v>0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</row>
    <row r="13800" spans="1:15" x14ac:dyDescent="0.2">
      <c r="A13800" s="7" t="s">
        <v>13906</v>
      </c>
      <c r="B13800">
        <v>0</v>
      </c>
      <c r="C13800">
        <v>0</v>
      </c>
      <c r="D13800">
        <v>0</v>
      </c>
      <c r="E13800">
        <v>0</v>
      </c>
      <c r="F13800">
        <v>0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</row>
    <row r="13801" spans="1:15" x14ac:dyDescent="0.2">
      <c r="A13801" s="7" t="s">
        <v>13907</v>
      </c>
      <c r="B13801">
        <v>0</v>
      </c>
      <c r="C13801">
        <v>0</v>
      </c>
      <c r="D13801">
        <v>0</v>
      </c>
      <c r="E13801">
        <v>0</v>
      </c>
      <c r="F13801">
        <v>0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</row>
    <row r="13802" spans="1:15" x14ac:dyDescent="0.2">
      <c r="A13802" s="7" t="s">
        <v>13908</v>
      </c>
      <c r="B13802">
        <v>0</v>
      </c>
      <c r="C13802">
        <v>0</v>
      </c>
      <c r="D13802">
        <v>0</v>
      </c>
      <c r="E13802">
        <v>0</v>
      </c>
      <c r="F13802">
        <v>0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</row>
    <row r="13803" spans="1:15" x14ac:dyDescent="0.2">
      <c r="A13803" s="7" t="s">
        <v>13909</v>
      </c>
      <c r="B13803">
        <v>0</v>
      </c>
      <c r="C13803">
        <v>0</v>
      </c>
      <c r="D13803">
        <v>0</v>
      </c>
      <c r="E13803">
        <v>0</v>
      </c>
      <c r="F13803">
        <v>0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</row>
    <row r="13804" spans="1:15" x14ac:dyDescent="0.2">
      <c r="A13804" s="7" t="s">
        <v>13910</v>
      </c>
      <c r="B13804">
        <v>0</v>
      </c>
      <c r="C13804">
        <v>0</v>
      </c>
      <c r="D13804">
        <v>0</v>
      </c>
      <c r="E13804">
        <v>0</v>
      </c>
      <c r="F13804">
        <v>0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</row>
    <row r="13805" spans="1:15" x14ac:dyDescent="0.2">
      <c r="A13805" s="7" t="s">
        <v>13911</v>
      </c>
      <c r="B13805">
        <v>0</v>
      </c>
      <c r="C13805">
        <v>0</v>
      </c>
      <c r="D13805">
        <v>0</v>
      </c>
      <c r="E13805">
        <v>0</v>
      </c>
      <c r="F13805">
        <v>0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</row>
    <row r="13806" spans="1:15" x14ac:dyDescent="0.2">
      <c r="A13806" s="7" t="s">
        <v>13912</v>
      </c>
      <c r="B13806">
        <v>239</v>
      </c>
    </row>
    <row r="13807" spans="1:15" x14ac:dyDescent="0.2">
      <c r="A13807" s="7" t="s">
        <v>13913</v>
      </c>
      <c r="B13807">
        <v>238</v>
      </c>
    </row>
    <row r="13808" spans="1:15" x14ac:dyDescent="0.2">
      <c r="A13808" s="7" t="s">
        <v>13914</v>
      </c>
      <c r="B13808">
        <v>0</v>
      </c>
    </row>
    <row r="13809" spans="1:2" x14ac:dyDescent="0.2">
      <c r="A13809" s="7" t="s">
        <v>13915</v>
      </c>
      <c r="B13809">
        <v>1</v>
      </c>
    </row>
    <row r="13810" spans="1:2" x14ac:dyDescent="0.2">
      <c r="A13810" s="7" t="s">
        <v>13916</v>
      </c>
      <c r="B13810">
        <v>0</v>
      </c>
    </row>
    <row r="13811" spans="1:2" x14ac:dyDescent="0.2">
      <c r="A13811" s="7" t="s">
        <v>13917</v>
      </c>
      <c r="B13811">
        <v>1</v>
      </c>
    </row>
    <row r="13812" spans="1:2" x14ac:dyDescent="0.2">
      <c r="A13812" s="7" t="s">
        <v>13918</v>
      </c>
      <c r="B13812">
        <v>126</v>
      </c>
    </row>
    <row r="13813" spans="1:2" x14ac:dyDescent="0.2">
      <c r="A13813" s="7" t="s">
        <v>13919</v>
      </c>
      <c r="B13813">
        <v>0</v>
      </c>
    </row>
    <row r="13814" spans="1:2" x14ac:dyDescent="0.2">
      <c r="A13814" s="7" t="s">
        <v>13920</v>
      </c>
      <c r="B13814">
        <v>122</v>
      </c>
    </row>
    <row r="13815" spans="1:2" x14ac:dyDescent="0.2">
      <c r="A13815" s="7" t="s">
        <v>13921</v>
      </c>
      <c r="B13815">
        <v>1</v>
      </c>
    </row>
    <row r="13816" spans="1:2" x14ac:dyDescent="0.2">
      <c r="A13816" s="7" t="s">
        <v>13922</v>
      </c>
      <c r="B13816">
        <v>40</v>
      </c>
    </row>
    <row r="13817" spans="1:2" x14ac:dyDescent="0.2">
      <c r="A13817" s="7" t="s">
        <v>13923</v>
      </c>
      <c r="B13817">
        <v>4</v>
      </c>
    </row>
    <row r="13818" spans="1:2" x14ac:dyDescent="0.2">
      <c r="A13818" s="7" t="s">
        <v>13924</v>
      </c>
      <c r="B13818">
        <v>3</v>
      </c>
    </row>
    <row r="13819" spans="1:2" x14ac:dyDescent="0.2">
      <c r="A13819" s="7" t="s">
        <v>13925</v>
      </c>
      <c r="B13819">
        <v>0</v>
      </c>
    </row>
    <row r="13820" spans="1:2" x14ac:dyDescent="0.2">
      <c r="A13820" s="7" t="s">
        <v>13926</v>
      </c>
      <c r="B13820">
        <v>45</v>
      </c>
    </row>
    <row r="13821" spans="1:2" x14ac:dyDescent="0.2">
      <c r="A13821" s="7" t="s">
        <v>13927</v>
      </c>
      <c r="B13821">
        <v>0</v>
      </c>
    </row>
    <row r="13822" spans="1:2" x14ac:dyDescent="0.2">
      <c r="A13822" s="7" t="s">
        <v>13928</v>
      </c>
      <c r="B13822">
        <v>0</v>
      </c>
    </row>
    <row r="13823" spans="1:2" x14ac:dyDescent="0.2">
      <c r="A13823" s="7" t="s">
        <v>13929</v>
      </c>
      <c r="B13823">
        <v>0</v>
      </c>
    </row>
    <row r="13824" spans="1:2" x14ac:dyDescent="0.2">
      <c r="A13824" s="7" t="s">
        <v>13930</v>
      </c>
      <c r="B13824">
        <v>12</v>
      </c>
    </row>
    <row r="13825" spans="1:2" x14ac:dyDescent="0.2">
      <c r="A13825" s="7" t="s">
        <v>13931</v>
      </c>
      <c r="B13825">
        <v>0</v>
      </c>
    </row>
    <row r="13826" spans="1:2" x14ac:dyDescent="0.2">
      <c r="A13826" s="7" t="s">
        <v>13932</v>
      </c>
      <c r="B13826">
        <v>32</v>
      </c>
    </row>
    <row r="13827" spans="1:2" x14ac:dyDescent="0.2">
      <c r="A13827" s="7" t="s">
        <v>13933</v>
      </c>
      <c r="B13827">
        <v>30</v>
      </c>
    </row>
    <row r="13828" spans="1:2" x14ac:dyDescent="0.2">
      <c r="A13828" s="7" t="s">
        <v>13934</v>
      </c>
      <c r="B13828">
        <v>0</v>
      </c>
    </row>
    <row r="13829" spans="1:2" x14ac:dyDescent="0.2">
      <c r="A13829" s="7" t="s">
        <v>13935</v>
      </c>
      <c r="B13829">
        <v>0</v>
      </c>
    </row>
    <row r="13830" spans="1:2" x14ac:dyDescent="0.2">
      <c r="A13830" s="7" t="s">
        <v>13936</v>
      </c>
      <c r="B13830">
        <v>0</v>
      </c>
    </row>
    <row r="13831" spans="1:2" x14ac:dyDescent="0.2">
      <c r="A13831" s="7" t="s">
        <v>13937</v>
      </c>
      <c r="B13831">
        <v>0</v>
      </c>
    </row>
    <row r="13832" spans="1:2" x14ac:dyDescent="0.2">
      <c r="A13832" s="7" t="s">
        <v>13938</v>
      </c>
      <c r="B13832">
        <v>1</v>
      </c>
    </row>
    <row r="13833" spans="1:2" x14ac:dyDescent="0.2">
      <c r="A13833" s="7" t="s">
        <v>13939</v>
      </c>
      <c r="B13833">
        <v>5</v>
      </c>
    </row>
    <row r="13834" spans="1:2" x14ac:dyDescent="0.2">
      <c r="A13834" s="7" t="s">
        <v>13940</v>
      </c>
      <c r="B13834">
        <v>33</v>
      </c>
    </row>
    <row r="13835" spans="1:2" x14ac:dyDescent="0.2">
      <c r="A13835" s="7" t="s">
        <v>13941</v>
      </c>
      <c r="B13835">
        <v>4</v>
      </c>
    </row>
    <row r="13836" spans="1:2" x14ac:dyDescent="0.2">
      <c r="A13836" s="7" t="s">
        <v>13942</v>
      </c>
      <c r="B13836">
        <v>0</v>
      </c>
    </row>
    <row r="13837" spans="1:2" x14ac:dyDescent="0.2">
      <c r="A13837" s="7" t="s">
        <v>13943</v>
      </c>
      <c r="B13837">
        <v>0</v>
      </c>
    </row>
    <row r="13838" spans="1:2" x14ac:dyDescent="0.2">
      <c r="A13838" s="7" t="s">
        <v>13944</v>
      </c>
      <c r="B13838">
        <v>254</v>
      </c>
    </row>
    <row r="13839" spans="1:2" x14ac:dyDescent="0.2">
      <c r="A13839" s="7" t="s">
        <v>13945</v>
      </c>
      <c r="B13839">
        <v>138</v>
      </c>
    </row>
    <row r="13840" spans="1:2" x14ac:dyDescent="0.2">
      <c r="A13840" s="7" t="s">
        <v>13946</v>
      </c>
      <c r="B13840">
        <v>5</v>
      </c>
    </row>
    <row r="13841" spans="1:15" x14ac:dyDescent="0.2">
      <c r="A13841" s="7" t="s">
        <v>13947</v>
      </c>
      <c r="B13841">
        <v>24453</v>
      </c>
    </row>
    <row r="13842" spans="1:15" x14ac:dyDescent="0.2">
      <c r="A13842" s="7" t="s">
        <v>13948</v>
      </c>
      <c r="B13842">
        <v>4</v>
      </c>
    </row>
    <row r="13843" spans="1:15" x14ac:dyDescent="0.2">
      <c r="A13843" s="7" t="s">
        <v>13949</v>
      </c>
      <c r="B13843">
        <v>4</v>
      </c>
    </row>
    <row r="13844" spans="1:15" x14ac:dyDescent="0.2">
      <c r="A13844" s="7" t="s">
        <v>13950</v>
      </c>
      <c r="B13844">
        <v>4</v>
      </c>
    </row>
    <row r="13845" spans="1:15" x14ac:dyDescent="0.2">
      <c r="A13845" s="7" t="s">
        <v>13951</v>
      </c>
      <c r="B13845">
        <v>4</v>
      </c>
    </row>
    <row r="13846" spans="1:15" x14ac:dyDescent="0.2">
      <c r="A13846" s="7" t="s">
        <v>13952</v>
      </c>
      <c r="B13846">
        <v>4</v>
      </c>
    </row>
    <row r="13847" spans="1:15" x14ac:dyDescent="0.2">
      <c r="A13847" s="7" t="s">
        <v>13953</v>
      </c>
      <c r="B13847">
        <v>0</v>
      </c>
    </row>
    <row r="13848" spans="1:15" x14ac:dyDescent="0.2">
      <c r="A13848" s="7" t="s">
        <v>13954</v>
      </c>
      <c r="B13848">
        <v>0</v>
      </c>
    </row>
    <row r="13849" spans="1:15" x14ac:dyDescent="0.2">
      <c r="A13849" s="7" t="s">
        <v>13955</v>
      </c>
      <c r="B13849">
        <v>0</v>
      </c>
    </row>
    <row r="13850" spans="1:15" x14ac:dyDescent="0.2">
      <c r="A13850" s="7" t="s">
        <v>13956</v>
      </c>
      <c r="B13850">
        <v>0</v>
      </c>
    </row>
    <row r="13851" spans="1:15" x14ac:dyDescent="0.2">
      <c r="A13851" s="7" t="s">
        <v>13957</v>
      </c>
      <c r="B13851">
        <v>0</v>
      </c>
    </row>
    <row r="13852" spans="1:15" x14ac:dyDescent="0.2">
      <c r="A13852" s="7" t="s">
        <v>13958</v>
      </c>
      <c r="B13852">
        <v>0</v>
      </c>
    </row>
    <row r="13853" spans="1:15" x14ac:dyDescent="0.2">
      <c r="A13853" s="7" t="s">
        <v>13959</v>
      </c>
      <c r="B13853">
        <v>0</v>
      </c>
    </row>
    <row r="13854" spans="1:15" x14ac:dyDescent="0.2">
      <c r="A13854" s="7" t="s">
        <v>13960</v>
      </c>
      <c r="B13854">
        <v>781</v>
      </c>
      <c r="C13854">
        <v>115</v>
      </c>
      <c r="D13854">
        <v>0</v>
      </c>
      <c r="E13854">
        <v>102</v>
      </c>
      <c r="F13854">
        <v>37</v>
      </c>
      <c r="G13854">
        <v>297</v>
      </c>
      <c r="H13854">
        <v>24</v>
      </c>
      <c r="I13854">
        <v>435</v>
      </c>
      <c r="J13854">
        <v>189</v>
      </c>
      <c r="K13854">
        <v>140</v>
      </c>
      <c r="L13854">
        <v>30</v>
      </c>
      <c r="M13854">
        <v>34</v>
      </c>
      <c r="N13854">
        <v>2</v>
      </c>
      <c r="O13854">
        <v>1</v>
      </c>
    </row>
    <row r="13855" spans="1:15" x14ac:dyDescent="0.2">
      <c r="A13855" s="7" t="s">
        <v>13961</v>
      </c>
      <c r="B13855">
        <v>180</v>
      </c>
      <c r="C13855">
        <v>21</v>
      </c>
      <c r="D13855">
        <v>0</v>
      </c>
      <c r="E13855">
        <v>2</v>
      </c>
      <c r="F13855">
        <v>3</v>
      </c>
      <c r="G13855">
        <v>6</v>
      </c>
      <c r="H13855">
        <v>3</v>
      </c>
      <c r="I13855">
        <v>6</v>
      </c>
      <c r="J13855">
        <v>43</v>
      </c>
      <c r="K13855">
        <v>43</v>
      </c>
      <c r="L13855">
        <v>2</v>
      </c>
      <c r="M13855">
        <v>20</v>
      </c>
      <c r="N13855">
        <v>0</v>
      </c>
      <c r="O13855">
        <v>0</v>
      </c>
    </row>
    <row r="13856" spans="1:15" x14ac:dyDescent="0.2">
      <c r="A13856" s="7" t="s">
        <v>13962</v>
      </c>
      <c r="B13856">
        <v>76</v>
      </c>
      <c r="C13856">
        <v>0</v>
      </c>
      <c r="D13856">
        <v>0</v>
      </c>
      <c r="E13856">
        <v>1</v>
      </c>
      <c r="F13856">
        <v>1</v>
      </c>
      <c r="G13856">
        <v>6</v>
      </c>
      <c r="H13856">
        <v>2</v>
      </c>
      <c r="I13856">
        <v>6</v>
      </c>
      <c r="J13856">
        <v>11</v>
      </c>
      <c r="K13856">
        <v>22</v>
      </c>
      <c r="L13856">
        <v>0</v>
      </c>
      <c r="M13856">
        <v>18</v>
      </c>
      <c r="N13856">
        <v>0</v>
      </c>
      <c r="O13856">
        <v>0</v>
      </c>
    </row>
    <row r="13857" spans="1:15" x14ac:dyDescent="0.2">
      <c r="A13857" s="7" t="s">
        <v>13963</v>
      </c>
      <c r="B13857">
        <v>18</v>
      </c>
      <c r="C13857">
        <v>2</v>
      </c>
      <c r="D13857">
        <v>0</v>
      </c>
      <c r="E13857">
        <v>0</v>
      </c>
      <c r="F13857">
        <v>0</v>
      </c>
      <c r="G13857">
        <v>0</v>
      </c>
      <c r="H13857">
        <v>0</v>
      </c>
      <c r="I13857">
        <v>0</v>
      </c>
      <c r="J13857">
        <v>6</v>
      </c>
      <c r="K13857">
        <v>1</v>
      </c>
      <c r="L13857">
        <v>0</v>
      </c>
      <c r="M13857">
        <v>0</v>
      </c>
      <c r="N13857">
        <v>0</v>
      </c>
      <c r="O13857">
        <v>0</v>
      </c>
    </row>
    <row r="13858" spans="1:15" x14ac:dyDescent="0.2">
      <c r="A13858" s="7" t="s">
        <v>13964</v>
      </c>
      <c r="B13858">
        <v>0</v>
      </c>
      <c r="C13858">
        <v>0</v>
      </c>
      <c r="D13858">
        <v>0</v>
      </c>
      <c r="E13858">
        <v>0</v>
      </c>
      <c r="F13858">
        <v>0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</row>
    <row r="13859" spans="1:15" x14ac:dyDescent="0.2">
      <c r="A13859" s="7" t="s">
        <v>13965</v>
      </c>
      <c r="B13859">
        <v>0</v>
      </c>
      <c r="C13859">
        <v>0</v>
      </c>
      <c r="D13859">
        <v>0</v>
      </c>
      <c r="E13859">
        <v>0</v>
      </c>
      <c r="F13859">
        <v>0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</row>
    <row r="13860" spans="1:15" x14ac:dyDescent="0.2">
      <c r="A13860" s="7" t="s">
        <v>13966</v>
      </c>
      <c r="B13860">
        <v>11</v>
      </c>
      <c r="C13860">
        <v>0</v>
      </c>
      <c r="D13860">
        <v>0</v>
      </c>
      <c r="E13860">
        <v>0</v>
      </c>
      <c r="F13860">
        <v>0</v>
      </c>
      <c r="G13860">
        <v>0</v>
      </c>
      <c r="H13860">
        <v>0</v>
      </c>
      <c r="I13860">
        <v>0</v>
      </c>
      <c r="J13860">
        <v>3</v>
      </c>
      <c r="K13860">
        <v>7</v>
      </c>
      <c r="L13860">
        <v>0</v>
      </c>
      <c r="M13860">
        <v>0</v>
      </c>
      <c r="N13860">
        <v>0</v>
      </c>
      <c r="O13860">
        <v>0</v>
      </c>
    </row>
    <row r="13861" spans="1:15" x14ac:dyDescent="0.2">
      <c r="A13861" s="7" t="s">
        <v>13967</v>
      </c>
      <c r="B13861">
        <v>28</v>
      </c>
      <c r="C13861">
        <v>0</v>
      </c>
      <c r="D13861">
        <v>0</v>
      </c>
      <c r="E13861">
        <v>0</v>
      </c>
      <c r="F13861">
        <v>0</v>
      </c>
      <c r="G13861">
        <v>0</v>
      </c>
      <c r="H13861">
        <v>0</v>
      </c>
      <c r="I13861">
        <v>0</v>
      </c>
      <c r="J13861">
        <v>17</v>
      </c>
      <c r="K13861">
        <v>6</v>
      </c>
      <c r="L13861">
        <v>0</v>
      </c>
      <c r="M13861">
        <v>2</v>
      </c>
      <c r="N13861">
        <v>0</v>
      </c>
      <c r="O13861">
        <v>0</v>
      </c>
    </row>
    <row r="13862" spans="1:15" x14ac:dyDescent="0.2">
      <c r="A13862" s="7" t="s">
        <v>13968</v>
      </c>
      <c r="B13862">
        <v>10</v>
      </c>
      <c r="C13862">
        <v>0</v>
      </c>
      <c r="D13862">
        <v>0</v>
      </c>
      <c r="E13862">
        <v>0</v>
      </c>
      <c r="F13862">
        <v>1</v>
      </c>
      <c r="G13862">
        <v>0</v>
      </c>
      <c r="H13862">
        <v>1</v>
      </c>
      <c r="I13862">
        <v>0</v>
      </c>
      <c r="J13862">
        <v>3</v>
      </c>
      <c r="K13862">
        <v>4</v>
      </c>
      <c r="L13862">
        <v>2</v>
      </c>
      <c r="M13862">
        <v>0</v>
      </c>
      <c r="N13862">
        <v>0</v>
      </c>
      <c r="O13862">
        <v>0</v>
      </c>
    </row>
    <row r="13863" spans="1:15" x14ac:dyDescent="0.2">
      <c r="A13863" s="7" t="s">
        <v>13969</v>
      </c>
      <c r="B13863">
        <v>0</v>
      </c>
      <c r="C13863">
        <v>0</v>
      </c>
      <c r="D13863">
        <v>0</v>
      </c>
      <c r="E13863">
        <v>0</v>
      </c>
      <c r="F13863">
        <v>0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</row>
    <row r="13864" spans="1:15" x14ac:dyDescent="0.2">
      <c r="A13864" s="7" t="s">
        <v>13970</v>
      </c>
      <c r="B13864">
        <v>0</v>
      </c>
      <c r="C13864">
        <v>0</v>
      </c>
      <c r="D13864">
        <v>0</v>
      </c>
      <c r="E13864">
        <v>0</v>
      </c>
      <c r="F13864">
        <v>0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</row>
    <row r="13865" spans="1:15" x14ac:dyDescent="0.2">
      <c r="A13865" s="7" t="s">
        <v>13971</v>
      </c>
      <c r="B13865">
        <v>0</v>
      </c>
      <c r="C13865">
        <v>0</v>
      </c>
      <c r="D13865">
        <v>0</v>
      </c>
      <c r="E13865">
        <v>0</v>
      </c>
      <c r="F13865">
        <v>0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</row>
    <row r="13866" spans="1:15" x14ac:dyDescent="0.2">
      <c r="A13866" s="7" t="s">
        <v>13972</v>
      </c>
      <c r="B13866">
        <v>80</v>
      </c>
      <c r="C13866">
        <v>0</v>
      </c>
      <c r="D13866">
        <v>0</v>
      </c>
      <c r="E13866">
        <v>0</v>
      </c>
      <c r="F13866">
        <v>0</v>
      </c>
      <c r="G13866">
        <v>0</v>
      </c>
      <c r="H13866">
        <v>0</v>
      </c>
      <c r="I13866">
        <v>0</v>
      </c>
      <c r="J13866">
        <v>20</v>
      </c>
      <c r="K13866">
        <v>3</v>
      </c>
      <c r="L13866">
        <v>3</v>
      </c>
      <c r="M13866">
        <v>13</v>
      </c>
      <c r="N13866">
        <v>0</v>
      </c>
      <c r="O13866">
        <v>0</v>
      </c>
    </row>
    <row r="13867" spans="1:15" x14ac:dyDescent="0.2">
      <c r="A13867" s="7" t="s">
        <v>13973</v>
      </c>
      <c r="B13867">
        <v>0</v>
      </c>
      <c r="C13867">
        <v>0</v>
      </c>
      <c r="D13867">
        <v>0</v>
      </c>
      <c r="E13867">
        <v>0</v>
      </c>
      <c r="F13867">
        <v>0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</row>
    <row r="13868" spans="1:15" x14ac:dyDescent="0.2">
      <c r="A13868" s="7" t="s">
        <v>13974</v>
      </c>
      <c r="B13868">
        <v>1</v>
      </c>
      <c r="C13868">
        <v>0</v>
      </c>
      <c r="D13868">
        <v>0</v>
      </c>
      <c r="E13868">
        <v>0</v>
      </c>
      <c r="F13868">
        <v>0</v>
      </c>
      <c r="G13868">
        <v>0</v>
      </c>
      <c r="H13868">
        <v>0</v>
      </c>
      <c r="I13868">
        <v>0</v>
      </c>
      <c r="J13868">
        <v>1</v>
      </c>
      <c r="K13868">
        <v>0</v>
      </c>
      <c r="L13868">
        <v>0</v>
      </c>
      <c r="M13868">
        <v>0</v>
      </c>
      <c r="N13868">
        <v>0</v>
      </c>
      <c r="O13868">
        <v>0</v>
      </c>
    </row>
    <row r="13869" spans="1:15" x14ac:dyDescent="0.2">
      <c r="A13869" s="7" t="s">
        <v>13975</v>
      </c>
      <c r="B13869">
        <v>61</v>
      </c>
      <c r="C13869">
        <v>0</v>
      </c>
      <c r="D13869">
        <v>0</v>
      </c>
      <c r="E13869">
        <v>0</v>
      </c>
      <c r="F13869">
        <v>0</v>
      </c>
      <c r="G13869">
        <v>0</v>
      </c>
      <c r="H13869">
        <v>0</v>
      </c>
      <c r="I13869">
        <v>0</v>
      </c>
      <c r="J13869">
        <v>17</v>
      </c>
      <c r="K13869">
        <v>3</v>
      </c>
      <c r="L13869">
        <v>3</v>
      </c>
      <c r="M13869">
        <v>0</v>
      </c>
      <c r="N13869">
        <v>0</v>
      </c>
      <c r="O13869">
        <v>0</v>
      </c>
    </row>
    <row r="13870" spans="1:15" x14ac:dyDescent="0.2">
      <c r="A13870" s="7" t="s">
        <v>13976</v>
      </c>
      <c r="B13870">
        <v>0</v>
      </c>
      <c r="C13870">
        <v>0</v>
      </c>
      <c r="D13870">
        <v>0</v>
      </c>
      <c r="E13870">
        <v>0</v>
      </c>
      <c r="F13870">
        <v>0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</row>
    <row r="13871" spans="1:15" x14ac:dyDescent="0.2">
      <c r="A13871" s="7" t="s">
        <v>13977</v>
      </c>
      <c r="B13871">
        <v>16</v>
      </c>
      <c r="C13871">
        <v>0</v>
      </c>
      <c r="D13871">
        <v>0</v>
      </c>
      <c r="E13871">
        <v>0</v>
      </c>
      <c r="F13871">
        <v>0</v>
      </c>
      <c r="G13871">
        <v>0</v>
      </c>
      <c r="H13871">
        <v>0</v>
      </c>
      <c r="I13871">
        <v>0</v>
      </c>
      <c r="J13871">
        <v>1</v>
      </c>
      <c r="K13871">
        <v>0</v>
      </c>
      <c r="L13871">
        <v>0</v>
      </c>
      <c r="M13871">
        <v>13</v>
      </c>
      <c r="N13871">
        <v>0</v>
      </c>
      <c r="O13871">
        <v>0</v>
      </c>
    </row>
    <row r="13872" spans="1:15" x14ac:dyDescent="0.2">
      <c r="A13872" s="7" t="s">
        <v>13978</v>
      </c>
      <c r="B13872">
        <v>0</v>
      </c>
      <c r="C13872">
        <v>0</v>
      </c>
      <c r="D13872">
        <v>0</v>
      </c>
      <c r="E13872">
        <v>0</v>
      </c>
      <c r="F13872">
        <v>0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</row>
    <row r="13873" spans="1:15" x14ac:dyDescent="0.2">
      <c r="A13873" s="7" t="s">
        <v>13979</v>
      </c>
      <c r="B13873">
        <v>383</v>
      </c>
      <c r="C13873">
        <v>26</v>
      </c>
      <c r="D13873">
        <v>0</v>
      </c>
      <c r="E13873">
        <v>22</v>
      </c>
      <c r="F13873">
        <v>22</v>
      </c>
      <c r="G13873">
        <v>281</v>
      </c>
      <c r="H13873">
        <v>15</v>
      </c>
      <c r="I13873">
        <v>414</v>
      </c>
      <c r="J13873">
        <v>103</v>
      </c>
      <c r="K13873">
        <v>70</v>
      </c>
      <c r="L13873">
        <v>25</v>
      </c>
      <c r="M13873">
        <v>1</v>
      </c>
      <c r="N13873">
        <v>0</v>
      </c>
      <c r="O13873">
        <v>0</v>
      </c>
    </row>
    <row r="13874" spans="1:15" x14ac:dyDescent="0.2">
      <c r="A13874" s="7" t="s">
        <v>13980</v>
      </c>
      <c r="B13874">
        <v>2</v>
      </c>
      <c r="C13874">
        <v>0</v>
      </c>
      <c r="D13874">
        <v>0</v>
      </c>
      <c r="E13874">
        <v>0</v>
      </c>
      <c r="F13874">
        <v>0</v>
      </c>
      <c r="G13874">
        <v>0</v>
      </c>
      <c r="H13874">
        <v>0</v>
      </c>
      <c r="I13874">
        <v>0</v>
      </c>
      <c r="J13874">
        <v>1</v>
      </c>
      <c r="K13874">
        <v>0</v>
      </c>
      <c r="L13874">
        <v>0</v>
      </c>
      <c r="M13874">
        <v>0</v>
      </c>
      <c r="N13874">
        <v>0</v>
      </c>
      <c r="O13874">
        <v>0</v>
      </c>
    </row>
    <row r="13875" spans="1:15" x14ac:dyDescent="0.2">
      <c r="A13875" s="7" t="s">
        <v>13981</v>
      </c>
      <c r="B13875">
        <v>5</v>
      </c>
      <c r="C13875">
        <v>0</v>
      </c>
      <c r="D13875">
        <v>0</v>
      </c>
      <c r="E13875">
        <v>0</v>
      </c>
      <c r="F13875">
        <v>1</v>
      </c>
      <c r="G13875">
        <v>0</v>
      </c>
      <c r="H13875">
        <v>0</v>
      </c>
      <c r="I13875">
        <v>0</v>
      </c>
      <c r="J13875">
        <v>3</v>
      </c>
      <c r="K13875">
        <v>0</v>
      </c>
      <c r="L13875">
        <v>0</v>
      </c>
      <c r="M13875">
        <v>0</v>
      </c>
      <c r="N13875">
        <v>0</v>
      </c>
      <c r="O13875">
        <v>0</v>
      </c>
    </row>
    <row r="13876" spans="1:15" x14ac:dyDescent="0.2">
      <c r="A13876" s="7" t="s">
        <v>13982</v>
      </c>
      <c r="B13876">
        <v>0</v>
      </c>
      <c r="C13876">
        <v>0</v>
      </c>
      <c r="D13876">
        <v>0</v>
      </c>
      <c r="E13876">
        <v>0</v>
      </c>
      <c r="F13876">
        <v>0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</row>
    <row r="13877" spans="1:15" x14ac:dyDescent="0.2">
      <c r="A13877" s="7" t="s">
        <v>13983</v>
      </c>
      <c r="B13877">
        <v>14</v>
      </c>
      <c r="C13877">
        <v>0</v>
      </c>
      <c r="D13877">
        <v>0</v>
      </c>
      <c r="E13877">
        <v>0</v>
      </c>
      <c r="F13877">
        <v>0</v>
      </c>
      <c r="G13877">
        <v>0</v>
      </c>
      <c r="H13877">
        <v>0</v>
      </c>
      <c r="I13877">
        <v>0</v>
      </c>
      <c r="J13877">
        <v>4</v>
      </c>
      <c r="K13877">
        <v>2</v>
      </c>
      <c r="L13877">
        <v>0</v>
      </c>
      <c r="M13877">
        <v>0</v>
      </c>
      <c r="N13877">
        <v>0</v>
      </c>
      <c r="O13877">
        <v>0</v>
      </c>
    </row>
    <row r="13878" spans="1:15" x14ac:dyDescent="0.2">
      <c r="A13878" s="7" t="s">
        <v>13984</v>
      </c>
      <c r="B13878">
        <v>70</v>
      </c>
      <c r="C13878">
        <v>5</v>
      </c>
      <c r="D13878">
        <v>0</v>
      </c>
      <c r="E13878">
        <v>11</v>
      </c>
      <c r="F13878">
        <v>0</v>
      </c>
      <c r="G13878">
        <v>0</v>
      </c>
      <c r="H13878">
        <v>0</v>
      </c>
      <c r="I13878">
        <v>0</v>
      </c>
      <c r="J13878">
        <v>11</v>
      </c>
      <c r="K13878">
        <v>8</v>
      </c>
      <c r="L13878">
        <v>8</v>
      </c>
      <c r="M13878">
        <v>0</v>
      </c>
      <c r="N13878">
        <v>0</v>
      </c>
      <c r="O13878">
        <v>0</v>
      </c>
    </row>
    <row r="13879" spans="1:15" x14ac:dyDescent="0.2">
      <c r="A13879" s="7" t="s">
        <v>13985</v>
      </c>
      <c r="B13879">
        <v>47</v>
      </c>
      <c r="C13879">
        <v>0</v>
      </c>
      <c r="D13879">
        <v>0</v>
      </c>
      <c r="E13879">
        <v>0</v>
      </c>
      <c r="F13879">
        <v>0</v>
      </c>
      <c r="G13879">
        <v>0</v>
      </c>
      <c r="H13879">
        <v>0</v>
      </c>
      <c r="I13879">
        <v>0</v>
      </c>
      <c r="J13879">
        <v>8</v>
      </c>
      <c r="K13879">
        <v>3</v>
      </c>
      <c r="L13879">
        <v>2</v>
      </c>
      <c r="M13879">
        <v>0</v>
      </c>
      <c r="N13879">
        <v>0</v>
      </c>
      <c r="O13879">
        <v>0</v>
      </c>
    </row>
    <row r="13880" spans="1:15" x14ac:dyDescent="0.2">
      <c r="A13880" s="7" t="s">
        <v>13986</v>
      </c>
      <c r="B13880">
        <v>7</v>
      </c>
      <c r="C13880">
        <v>0</v>
      </c>
      <c r="D13880">
        <v>0</v>
      </c>
      <c r="E13880">
        <v>0</v>
      </c>
      <c r="F13880">
        <v>0</v>
      </c>
      <c r="G13880">
        <v>0</v>
      </c>
      <c r="H13880">
        <v>0</v>
      </c>
      <c r="I13880">
        <v>0</v>
      </c>
      <c r="J13880">
        <v>3</v>
      </c>
      <c r="K13880">
        <v>4</v>
      </c>
      <c r="L13880">
        <v>4</v>
      </c>
      <c r="M13880">
        <v>0</v>
      </c>
      <c r="N13880">
        <v>0</v>
      </c>
      <c r="O13880">
        <v>0</v>
      </c>
    </row>
    <row r="13881" spans="1:15" x14ac:dyDescent="0.2">
      <c r="A13881" s="7" t="s">
        <v>13987</v>
      </c>
      <c r="B13881">
        <v>0</v>
      </c>
      <c r="C13881">
        <v>0</v>
      </c>
      <c r="D13881">
        <v>0</v>
      </c>
      <c r="E13881">
        <v>0</v>
      </c>
      <c r="F13881">
        <v>0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</row>
    <row r="13882" spans="1:15" x14ac:dyDescent="0.2">
      <c r="A13882" s="7" t="s">
        <v>13988</v>
      </c>
      <c r="B13882">
        <v>29</v>
      </c>
      <c r="C13882">
        <v>1</v>
      </c>
      <c r="D13882">
        <v>0</v>
      </c>
      <c r="E13882">
        <v>1</v>
      </c>
      <c r="F13882">
        <v>5</v>
      </c>
      <c r="G13882">
        <v>0</v>
      </c>
      <c r="H13882">
        <v>6</v>
      </c>
      <c r="I13882">
        <v>0</v>
      </c>
      <c r="J13882">
        <v>5</v>
      </c>
      <c r="K13882">
        <v>0</v>
      </c>
      <c r="L13882">
        <v>0</v>
      </c>
      <c r="M13882">
        <v>1</v>
      </c>
      <c r="N13882">
        <v>0</v>
      </c>
      <c r="O13882">
        <v>0</v>
      </c>
    </row>
    <row r="13883" spans="1:15" x14ac:dyDescent="0.2">
      <c r="A13883" s="7" t="s">
        <v>13989</v>
      </c>
      <c r="B13883">
        <v>0</v>
      </c>
      <c r="C13883">
        <v>0</v>
      </c>
      <c r="D13883">
        <v>0</v>
      </c>
      <c r="E13883">
        <v>0</v>
      </c>
      <c r="F13883">
        <v>0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</row>
    <row r="13884" spans="1:15" x14ac:dyDescent="0.2">
      <c r="A13884" s="7" t="s">
        <v>13990</v>
      </c>
      <c r="B13884">
        <v>5</v>
      </c>
      <c r="C13884">
        <v>0</v>
      </c>
      <c r="D13884">
        <v>0</v>
      </c>
      <c r="E13884">
        <v>0</v>
      </c>
      <c r="F13884">
        <v>0</v>
      </c>
      <c r="G13884">
        <v>0</v>
      </c>
      <c r="H13884">
        <v>0</v>
      </c>
      <c r="I13884">
        <v>0</v>
      </c>
      <c r="J13884">
        <v>3</v>
      </c>
      <c r="K13884">
        <v>3</v>
      </c>
      <c r="L13884">
        <v>2</v>
      </c>
      <c r="M13884">
        <v>0</v>
      </c>
      <c r="N13884">
        <v>0</v>
      </c>
      <c r="O13884">
        <v>0</v>
      </c>
    </row>
    <row r="13885" spans="1:15" x14ac:dyDescent="0.2">
      <c r="A13885" s="7" t="s">
        <v>13991</v>
      </c>
      <c r="B13885">
        <v>6</v>
      </c>
      <c r="C13885">
        <v>0</v>
      </c>
      <c r="D13885">
        <v>0</v>
      </c>
      <c r="E13885">
        <v>0</v>
      </c>
      <c r="F13885">
        <v>0</v>
      </c>
      <c r="G13885">
        <v>0</v>
      </c>
      <c r="H13885">
        <v>0</v>
      </c>
      <c r="I13885">
        <v>0</v>
      </c>
      <c r="J13885">
        <v>1</v>
      </c>
      <c r="K13885">
        <v>5</v>
      </c>
      <c r="L13885">
        <v>0</v>
      </c>
      <c r="M13885">
        <v>0</v>
      </c>
      <c r="N13885">
        <v>0</v>
      </c>
      <c r="O13885">
        <v>0</v>
      </c>
    </row>
    <row r="13886" spans="1:15" x14ac:dyDescent="0.2">
      <c r="A13886" s="7" t="s">
        <v>13992</v>
      </c>
      <c r="B13886">
        <v>138</v>
      </c>
      <c r="C13886">
        <v>68</v>
      </c>
      <c r="D13886">
        <v>0</v>
      </c>
      <c r="E13886">
        <v>78</v>
      </c>
      <c r="F13886">
        <v>12</v>
      </c>
      <c r="G13886">
        <v>10</v>
      </c>
      <c r="H13886">
        <v>6</v>
      </c>
      <c r="I13886">
        <v>15</v>
      </c>
      <c r="J13886">
        <v>23</v>
      </c>
      <c r="K13886">
        <v>24</v>
      </c>
      <c r="L13886">
        <v>0</v>
      </c>
      <c r="M13886">
        <v>0</v>
      </c>
      <c r="N13886">
        <v>2</v>
      </c>
      <c r="O13886">
        <v>1</v>
      </c>
    </row>
    <row r="13887" spans="1:15" x14ac:dyDescent="0.2">
      <c r="A13887" s="7" t="s">
        <v>13993</v>
      </c>
      <c r="B13887">
        <v>0</v>
      </c>
      <c r="C13887">
        <v>0</v>
      </c>
      <c r="D13887">
        <v>0</v>
      </c>
      <c r="E13887">
        <v>0</v>
      </c>
      <c r="F13887">
        <v>0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</row>
    <row r="13888" spans="1:15" x14ac:dyDescent="0.2">
      <c r="A13888" s="7" t="s">
        <v>13994</v>
      </c>
      <c r="B13888">
        <v>0</v>
      </c>
      <c r="C13888">
        <v>0</v>
      </c>
      <c r="D13888">
        <v>0</v>
      </c>
      <c r="E13888">
        <v>0</v>
      </c>
      <c r="F13888">
        <v>0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</row>
    <row r="13889" spans="1:15" x14ac:dyDescent="0.2">
      <c r="A13889" s="7" t="s">
        <v>13995</v>
      </c>
      <c r="B13889">
        <v>144</v>
      </c>
      <c r="C13889">
        <v>84</v>
      </c>
      <c r="D13889">
        <v>0</v>
      </c>
      <c r="E13889">
        <v>66</v>
      </c>
      <c r="F13889">
        <v>0</v>
      </c>
      <c r="G13889">
        <v>0</v>
      </c>
      <c r="H13889">
        <v>0</v>
      </c>
      <c r="I13889">
        <v>0</v>
      </c>
      <c r="J13889">
        <v>19</v>
      </c>
      <c r="K13889">
        <v>4</v>
      </c>
      <c r="L13889">
        <v>0</v>
      </c>
      <c r="M13889">
        <v>0</v>
      </c>
      <c r="N13889">
        <v>0</v>
      </c>
      <c r="O13889">
        <v>0</v>
      </c>
    </row>
    <row r="13890" spans="1:15" x14ac:dyDescent="0.2">
      <c r="A13890" s="7" t="s">
        <v>13996</v>
      </c>
      <c r="B13890">
        <v>0</v>
      </c>
      <c r="C13890">
        <v>0</v>
      </c>
      <c r="D13890">
        <v>0</v>
      </c>
      <c r="E13890">
        <v>0</v>
      </c>
      <c r="F13890">
        <v>0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</row>
    <row r="13891" spans="1:15" x14ac:dyDescent="0.2">
      <c r="A13891" s="7" t="s">
        <v>13997</v>
      </c>
      <c r="B13891">
        <v>13</v>
      </c>
      <c r="C13891">
        <v>0</v>
      </c>
      <c r="D13891">
        <v>0</v>
      </c>
      <c r="E13891">
        <v>0</v>
      </c>
      <c r="F13891">
        <v>5</v>
      </c>
      <c r="G13891">
        <v>0</v>
      </c>
      <c r="H13891">
        <v>6</v>
      </c>
      <c r="I13891">
        <v>0</v>
      </c>
      <c r="J13891">
        <v>2</v>
      </c>
      <c r="K13891">
        <v>2</v>
      </c>
      <c r="L13891">
        <v>0</v>
      </c>
      <c r="M13891">
        <v>0</v>
      </c>
      <c r="N13891">
        <v>0</v>
      </c>
      <c r="O13891">
        <v>0</v>
      </c>
    </row>
    <row r="13892" spans="1:15" x14ac:dyDescent="0.2">
      <c r="A13892" s="7" t="s">
        <v>13998</v>
      </c>
      <c r="B13892">
        <v>0</v>
      </c>
      <c r="C13892">
        <v>0</v>
      </c>
      <c r="D13892">
        <v>0</v>
      </c>
      <c r="E13892">
        <v>11</v>
      </c>
      <c r="F13892">
        <v>0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</row>
    <row r="13893" spans="1:15" x14ac:dyDescent="0.2">
      <c r="A13893" s="7" t="s">
        <v>13999</v>
      </c>
      <c r="B13893">
        <v>267</v>
      </c>
      <c r="C13893">
        <v>6</v>
      </c>
      <c r="D13893">
        <v>0</v>
      </c>
      <c r="E13893">
        <v>12</v>
      </c>
      <c r="F13893">
        <v>0</v>
      </c>
      <c r="G13893">
        <v>0</v>
      </c>
      <c r="H13893">
        <v>1</v>
      </c>
      <c r="I13893">
        <v>0</v>
      </c>
      <c r="J13893">
        <v>96</v>
      </c>
      <c r="K13893">
        <v>50</v>
      </c>
      <c r="L13893">
        <v>7</v>
      </c>
      <c r="M13893">
        <v>15</v>
      </c>
      <c r="N13893">
        <v>0</v>
      </c>
      <c r="O13893">
        <v>0</v>
      </c>
    </row>
    <row r="13894" spans="1:15" x14ac:dyDescent="0.2">
      <c r="A13894" s="7" t="s">
        <v>14000</v>
      </c>
      <c r="B13894">
        <v>88</v>
      </c>
      <c r="C13894">
        <v>64</v>
      </c>
      <c r="D13894">
        <v>0</v>
      </c>
      <c r="E13894">
        <v>64</v>
      </c>
      <c r="F13894">
        <v>0</v>
      </c>
      <c r="G13894">
        <v>0</v>
      </c>
      <c r="H13894">
        <v>0</v>
      </c>
      <c r="I13894">
        <v>0</v>
      </c>
      <c r="J13894">
        <v>11</v>
      </c>
      <c r="K13894">
        <v>3</v>
      </c>
      <c r="L13894">
        <v>0</v>
      </c>
      <c r="M13894">
        <v>0</v>
      </c>
      <c r="N13894">
        <v>0</v>
      </c>
      <c r="O13894">
        <v>0</v>
      </c>
    </row>
    <row r="13895" spans="1:15" x14ac:dyDescent="0.2">
      <c r="A13895" s="7" t="s">
        <v>14001</v>
      </c>
      <c r="B13895">
        <v>121</v>
      </c>
      <c r="C13895">
        <v>0</v>
      </c>
      <c r="D13895">
        <v>0</v>
      </c>
      <c r="E13895">
        <v>0</v>
      </c>
      <c r="F13895">
        <v>2</v>
      </c>
      <c r="G13895">
        <v>0</v>
      </c>
      <c r="H13895">
        <v>2</v>
      </c>
      <c r="I13895">
        <v>0</v>
      </c>
      <c r="J13895">
        <v>28</v>
      </c>
      <c r="K13895">
        <v>21</v>
      </c>
      <c r="L13895">
        <v>9</v>
      </c>
      <c r="M13895">
        <v>0</v>
      </c>
      <c r="N13895">
        <v>0</v>
      </c>
      <c r="O13895">
        <v>0</v>
      </c>
    </row>
    <row r="13896" spans="1:15" x14ac:dyDescent="0.2">
      <c r="A13896" s="7" t="s">
        <v>14002</v>
      </c>
      <c r="B13896">
        <v>236</v>
      </c>
      <c r="C13896">
        <v>25</v>
      </c>
      <c r="D13896">
        <v>0</v>
      </c>
      <c r="E13896">
        <v>13</v>
      </c>
      <c r="F13896">
        <v>30</v>
      </c>
      <c r="G13896">
        <v>297</v>
      </c>
      <c r="H13896">
        <v>15</v>
      </c>
      <c r="I13896">
        <v>435</v>
      </c>
      <c r="J13896">
        <v>44</v>
      </c>
      <c r="K13896">
        <v>63</v>
      </c>
      <c r="L13896">
        <v>14</v>
      </c>
      <c r="M13896">
        <v>19</v>
      </c>
      <c r="N13896">
        <v>2</v>
      </c>
      <c r="O13896">
        <v>1</v>
      </c>
    </row>
    <row r="13897" spans="1:15" x14ac:dyDescent="0.2">
      <c r="A13897" s="7" t="s">
        <v>14003</v>
      </c>
      <c r="B13897">
        <v>117</v>
      </c>
      <c r="C13897">
        <v>16</v>
      </c>
      <c r="D13897">
        <v>0</v>
      </c>
      <c r="E13897">
        <v>9</v>
      </c>
      <c r="F13897">
        <v>25</v>
      </c>
      <c r="G13897">
        <v>231</v>
      </c>
      <c r="H13897">
        <v>15</v>
      </c>
      <c r="I13897">
        <v>414</v>
      </c>
      <c r="J13897">
        <v>30</v>
      </c>
      <c r="K13897">
        <v>35</v>
      </c>
      <c r="L13897">
        <v>3</v>
      </c>
      <c r="M13897">
        <v>17</v>
      </c>
      <c r="N13897">
        <v>0</v>
      </c>
      <c r="O13897">
        <v>0</v>
      </c>
    </row>
    <row r="13898" spans="1:15" x14ac:dyDescent="0.2">
      <c r="A13898" s="7" t="s">
        <v>14004</v>
      </c>
      <c r="B13898">
        <v>17</v>
      </c>
      <c r="C13898">
        <v>5</v>
      </c>
      <c r="D13898">
        <v>0</v>
      </c>
      <c r="E13898">
        <v>1</v>
      </c>
      <c r="F13898">
        <v>8</v>
      </c>
      <c r="G13898">
        <v>0</v>
      </c>
      <c r="H13898">
        <v>2</v>
      </c>
      <c r="I13898">
        <v>0</v>
      </c>
      <c r="J13898">
        <v>1</v>
      </c>
      <c r="K13898">
        <v>0</v>
      </c>
      <c r="L13898">
        <v>0</v>
      </c>
      <c r="M13898">
        <v>0</v>
      </c>
      <c r="N13898">
        <v>0</v>
      </c>
      <c r="O13898">
        <v>0</v>
      </c>
    </row>
    <row r="13899" spans="1:15" x14ac:dyDescent="0.2">
      <c r="A13899" s="7" t="s">
        <v>14005</v>
      </c>
      <c r="B13899">
        <v>2</v>
      </c>
      <c r="C13899">
        <v>2</v>
      </c>
      <c r="D13899">
        <v>0</v>
      </c>
      <c r="E13899">
        <v>0</v>
      </c>
      <c r="F13899">
        <v>0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</row>
    <row r="13900" spans="1:15" x14ac:dyDescent="0.2">
      <c r="A13900" s="7" t="s">
        <v>14006</v>
      </c>
      <c r="B13900">
        <v>0</v>
      </c>
      <c r="C13900">
        <v>0</v>
      </c>
      <c r="D13900">
        <v>0</v>
      </c>
      <c r="E13900">
        <v>0</v>
      </c>
      <c r="F13900">
        <v>0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</row>
    <row r="13901" spans="1:15" x14ac:dyDescent="0.2">
      <c r="A13901" s="7" t="s">
        <v>14007</v>
      </c>
      <c r="B13901">
        <v>44</v>
      </c>
      <c r="C13901">
        <v>4</v>
      </c>
      <c r="D13901">
        <v>0</v>
      </c>
      <c r="E13901">
        <v>4</v>
      </c>
      <c r="F13901">
        <v>1</v>
      </c>
      <c r="G13901">
        <v>0</v>
      </c>
      <c r="H13901">
        <v>1</v>
      </c>
      <c r="I13901">
        <v>313</v>
      </c>
      <c r="J13901">
        <v>15</v>
      </c>
      <c r="K13901">
        <v>23</v>
      </c>
      <c r="L13901">
        <v>3</v>
      </c>
      <c r="M13901">
        <v>17</v>
      </c>
      <c r="N13901">
        <v>0</v>
      </c>
      <c r="O13901">
        <v>0</v>
      </c>
    </row>
    <row r="13902" spans="1:15" x14ac:dyDescent="0.2">
      <c r="A13902" s="7" t="s">
        <v>14008</v>
      </c>
      <c r="B13902">
        <v>20</v>
      </c>
      <c r="C13902">
        <v>0</v>
      </c>
      <c r="D13902">
        <v>0</v>
      </c>
      <c r="E13902">
        <v>0</v>
      </c>
      <c r="F13902">
        <v>10</v>
      </c>
      <c r="G13902">
        <v>231</v>
      </c>
      <c r="H13902">
        <v>5</v>
      </c>
      <c r="I13902">
        <v>101</v>
      </c>
      <c r="J13902">
        <v>5</v>
      </c>
      <c r="K13902">
        <v>5</v>
      </c>
      <c r="L13902">
        <v>0</v>
      </c>
      <c r="M13902">
        <v>0</v>
      </c>
      <c r="N13902">
        <v>0</v>
      </c>
      <c r="O13902">
        <v>0</v>
      </c>
    </row>
    <row r="13903" spans="1:15" x14ac:dyDescent="0.2">
      <c r="A13903" s="7" t="s">
        <v>14009</v>
      </c>
      <c r="B13903">
        <v>13</v>
      </c>
      <c r="C13903">
        <v>0</v>
      </c>
      <c r="D13903">
        <v>0</v>
      </c>
      <c r="E13903">
        <v>0</v>
      </c>
      <c r="F13903">
        <v>5</v>
      </c>
      <c r="G13903">
        <v>0</v>
      </c>
      <c r="H13903">
        <v>6</v>
      </c>
      <c r="I13903">
        <v>0</v>
      </c>
      <c r="J13903">
        <v>1</v>
      </c>
      <c r="K13903">
        <v>0</v>
      </c>
      <c r="L13903">
        <v>0</v>
      </c>
      <c r="M13903">
        <v>0</v>
      </c>
      <c r="N13903">
        <v>0</v>
      </c>
      <c r="O13903">
        <v>0</v>
      </c>
    </row>
    <row r="13904" spans="1:15" x14ac:dyDescent="0.2">
      <c r="A13904" s="7" t="s">
        <v>14010</v>
      </c>
      <c r="B13904">
        <v>5</v>
      </c>
      <c r="C13904">
        <v>0</v>
      </c>
      <c r="D13904">
        <v>0</v>
      </c>
      <c r="E13904">
        <v>0</v>
      </c>
      <c r="F13904">
        <v>5</v>
      </c>
      <c r="G13904">
        <v>0</v>
      </c>
      <c r="H13904">
        <v>6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</row>
    <row r="13905" spans="1:15" x14ac:dyDescent="0.2">
      <c r="A13905" s="7" t="s">
        <v>14011</v>
      </c>
      <c r="B13905">
        <v>7</v>
      </c>
      <c r="C13905">
        <v>0</v>
      </c>
      <c r="D13905">
        <v>0</v>
      </c>
      <c r="E13905">
        <v>0</v>
      </c>
      <c r="F13905">
        <v>0</v>
      </c>
      <c r="G13905">
        <v>0</v>
      </c>
      <c r="H13905">
        <v>0</v>
      </c>
      <c r="I13905">
        <v>0</v>
      </c>
      <c r="J13905">
        <v>5</v>
      </c>
      <c r="K13905">
        <v>4</v>
      </c>
      <c r="L13905">
        <v>0</v>
      </c>
      <c r="M13905">
        <v>0</v>
      </c>
      <c r="N13905">
        <v>0</v>
      </c>
      <c r="O13905">
        <v>0</v>
      </c>
    </row>
    <row r="13906" spans="1:15" x14ac:dyDescent="0.2">
      <c r="A13906" s="7" t="s">
        <v>14012</v>
      </c>
      <c r="B13906">
        <v>1</v>
      </c>
      <c r="C13906">
        <v>0</v>
      </c>
      <c r="D13906">
        <v>0</v>
      </c>
      <c r="E13906">
        <v>0</v>
      </c>
      <c r="F13906">
        <v>1</v>
      </c>
      <c r="G13906">
        <v>0</v>
      </c>
      <c r="H13906">
        <v>1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</row>
    <row r="13907" spans="1:15" x14ac:dyDescent="0.2">
      <c r="A13907" s="7" t="s">
        <v>14013</v>
      </c>
      <c r="B13907">
        <v>50</v>
      </c>
      <c r="C13907">
        <v>15</v>
      </c>
      <c r="D13907">
        <v>0</v>
      </c>
      <c r="E13907">
        <v>9</v>
      </c>
      <c r="F13907">
        <v>8</v>
      </c>
      <c r="G13907">
        <v>0</v>
      </c>
      <c r="H13907">
        <v>2</v>
      </c>
      <c r="I13907">
        <v>0</v>
      </c>
      <c r="J13907">
        <v>12</v>
      </c>
      <c r="K13907">
        <v>15</v>
      </c>
      <c r="L13907">
        <v>2</v>
      </c>
      <c r="M13907">
        <v>17</v>
      </c>
      <c r="N13907">
        <v>0</v>
      </c>
      <c r="O13907">
        <v>0</v>
      </c>
    </row>
    <row r="13908" spans="1:15" x14ac:dyDescent="0.2">
      <c r="A13908" s="7" t="s">
        <v>14014</v>
      </c>
      <c r="B13908">
        <v>0</v>
      </c>
      <c r="C13908">
        <v>0</v>
      </c>
      <c r="D13908">
        <v>0</v>
      </c>
      <c r="E13908">
        <v>0</v>
      </c>
      <c r="F13908">
        <v>0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</row>
    <row r="13909" spans="1:15" x14ac:dyDescent="0.2">
      <c r="A13909" s="7" t="s">
        <v>14015</v>
      </c>
      <c r="B13909">
        <v>6</v>
      </c>
      <c r="C13909">
        <v>0</v>
      </c>
      <c r="D13909">
        <v>0</v>
      </c>
      <c r="E13909">
        <v>0</v>
      </c>
      <c r="F13909">
        <v>0</v>
      </c>
      <c r="G13909">
        <v>0</v>
      </c>
      <c r="H13909">
        <v>0</v>
      </c>
      <c r="I13909">
        <v>0</v>
      </c>
      <c r="J13909">
        <v>1</v>
      </c>
      <c r="K13909">
        <v>5</v>
      </c>
      <c r="L13909">
        <v>0</v>
      </c>
      <c r="M13909">
        <v>0</v>
      </c>
      <c r="N13909">
        <v>0</v>
      </c>
      <c r="O13909">
        <v>0</v>
      </c>
    </row>
    <row r="13910" spans="1:15" x14ac:dyDescent="0.2">
      <c r="A13910" s="7" t="s">
        <v>14016</v>
      </c>
      <c r="B13910">
        <v>0</v>
      </c>
      <c r="C13910">
        <v>0</v>
      </c>
      <c r="D13910">
        <v>0</v>
      </c>
      <c r="E13910">
        <v>0</v>
      </c>
      <c r="F13910">
        <v>0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</row>
    <row r="13911" spans="1:15" x14ac:dyDescent="0.2">
      <c r="A13911" s="7" t="s">
        <v>14017</v>
      </c>
      <c r="B13911">
        <v>14</v>
      </c>
      <c r="C13911">
        <v>0</v>
      </c>
      <c r="D13911">
        <v>0</v>
      </c>
      <c r="E13911">
        <v>0</v>
      </c>
      <c r="F13911">
        <v>0</v>
      </c>
      <c r="G13911">
        <v>0</v>
      </c>
      <c r="H13911">
        <v>0</v>
      </c>
      <c r="I13911">
        <v>0</v>
      </c>
      <c r="J13911">
        <v>4</v>
      </c>
      <c r="K13911">
        <v>2</v>
      </c>
      <c r="L13911">
        <v>0</v>
      </c>
      <c r="M13911">
        <v>0</v>
      </c>
      <c r="N13911">
        <v>0</v>
      </c>
      <c r="O13911">
        <v>0</v>
      </c>
    </row>
    <row r="13912" spans="1:15" x14ac:dyDescent="0.2">
      <c r="A13912" s="7" t="s">
        <v>14018</v>
      </c>
      <c r="B13912">
        <v>50</v>
      </c>
      <c r="C13912">
        <v>19</v>
      </c>
      <c r="D13912">
        <v>0</v>
      </c>
      <c r="E13912">
        <v>1</v>
      </c>
      <c r="F13912">
        <v>0</v>
      </c>
      <c r="G13912">
        <v>0</v>
      </c>
      <c r="H13912">
        <v>0</v>
      </c>
      <c r="I13912">
        <v>0</v>
      </c>
      <c r="J13912">
        <v>10</v>
      </c>
      <c r="K13912">
        <v>1</v>
      </c>
      <c r="L13912">
        <v>0</v>
      </c>
      <c r="M13912">
        <v>0</v>
      </c>
      <c r="N13912">
        <v>0</v>
      </c>
      <c r="O13912">
        <v>0</v>
      </c>
    </row>
    <row r="13913" spans="1:15" x14ac:dyDescent="0.2">
      <c r="A13913" s="7" t="s">
        <v>14019</v>
      </c>
      <c r="B13913">
        <v>95</v>
      </c>
      <c r="C13913">
        <v>0</v>
      </c>
      <c r="D13913">
        <v>0</v>
      </c>
      <c r="E13913">
        <v>0</v>
      </c>
      <c r="F13913">
        <v>0</v>
      </c>
      <c r="G13913">
        <v>0</v>
      </c>
      <c r="H13913">
        <v>1</v>
      </c>
      <c r="I13913">
        <v>0</v>
      </c>
      <c r="J13913">
        <v>27</v>
      </c>
      <c r="K13913">
        <v>9</v>
      </c>
      <c r="L13913">
        <v>0</v>
      </c>
      <c r="M13913">
        <v>2</v>
      </c>
      <c r="N13913">
        <v>0</v>
      </c>
      <c r="O13913">
        <v>0</v>
      </c>
    </row>
    <row r="13914" spans="1:15" x14ac:dyDescent="0.2">
      <c r="A13914" s="7" t="s">
        <v>14020</v>
      </c>
      <c r="B13914">
        <v>51</v>
      </c>
      <c r="C13914">
        <v>0</v>
      </c>
      <c r="D13914">
        <v>0</v>
      </c>
      <c r="E13914">
        <v>0</v>
      </c>
      <c r="F13914">
        <v>0</v>
      </c>
      <c r="G13914">
        <v>0</v>
      </c>
      <c r="H13914">
        <v>0</v>
      </c>
      <c r="I13914">
        <v>0</v>
      </c>
      <c r="J13914">
        <v>5</v>
      </c>
      <c r="K13914">
        <v>5</v>
      </c>
      <c r="L13914">
        <v>0</v>
      </c>
      <c r="M13914">
        <v>0</v>
      </c>
      <c r="N13914">
        <v>0</v>
      </c>
      <c r="O13914">
        <v>0</v>
      </c>
    </row>
    <row r="13915" spans="1:15" x14ac:dyDescent="0.2">
      <c r="A13915" s="7" t="s">
        <v>14021</v>
      </c>
      <c r="B13915">
        <v>48</v>
      </c>
      <c r="C13915">
        <v>17</v>
      </c>
      <c r="D13915">
        <v>0</v>
      </c>
      <c r="E13915">
        <v>0</v>
      </c>
      <c r="F13915">
        <v>0</v>
      </c>
      <c r="G13915">
        <v>0</v>
      </c>
      <c r="H13915">
        <v>0</v>
      </c>
      <c r="I13915">
        <v>0</v>
      </c>
      <c r="J13915">
        <v>6</v>
      </c>
      <c r="K13915">
        <v>0</v>
      </c>
      <c r="L13915">
        <v>0</v>
      </c>
      <c r="M13915">
        <v>0</v>
      </c>
      <c r="N13915">
        <v>0</v>
      </c>
      <c r="O13915">
        <v>0</v>
      </c>
    </row>
    <row r="13916" spans="1:15" x14ac:dyDescent="0.2">
      <c r="A13916" s="7" t="s">
        <v>14022</v>
      </c>
      <c r="B13916">
        <v>0</v>
      </c>
      <c r="C13916">
        <v>0</v>
      </c>
      <c r="D13916">
        <v>0</v>
      </c>
      <c r="E13916">
        <v>0</v>
      </c>
      <c r="F13916">
        <v>0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</row>
    <row r="13917" spans="1:15" x14ac:dyDescent="0.2">
      <c r="A13917" s="7" t="s">
        <v>14023</v>
      </c>
      <c r="B13917">
        <v>90</v>
      </c>
      <c r="C13917">
        <v>64</v>
      </c>
      <c r="D13917">
        <v>0</v>
      </c>
      <c r="E13917">
        <v>64</v>
      </c>
      <c r="F13917">
        <v>1</v>
      </c>
      <c r="G13917">
        <v>0</v>
      </c>
      <c r="H13917">
        <v>0</v>
      </c>
      <c r="I13917">
        <v>0</v>
      </c>
      <c r="J13917">
        <v>9</v>
      </c>
      <c r="K13917">
        <v>8</v>
      </c>
      <c r="L13917">
        <v>0</v>
      </c>
      <c r="M13917">
        <v>0</v>
      </c>
      <c r="N13917">
        <v>0</v>
      </c>
      <c r="O13917">
        <v>0</v>
      </c>
    </row>
    <row r="13918" spans="1:15" x14ac:dyDescent="0.2">
      <c r="A13918" s="7" t="s">
        <v>14024</v>
      </c>
      <c r="B13918">
        <v>10</v>
      </c>
      <c r="C13918">
        <v>0</v>
      </c>
      <c r="D13918">
        <v>0</v>
      </c>
      <c r="E13918">
        <v>0</v>
      </c>
      <c r="F13918">
        <v>0</v>
      </c>
      <c r="G13918">
        <v>0</v>
      </c>
      <c r="H13918">
        <v>0</v>
      </c>
      <c r="I13918">
        <v>0</v>
      </c>
      <c r="J13918">
        <v>4</v>
      </c>
      <c r="K13918">
        <v>2</v>
      </c>
      <c r="L13918">
        <v>0</v>
      </c>
      <c r="M13918">
        <v>0</v>
      </c>
      <c r="N13918">
        <v>0</v>
      </c>
      <c r="O13918">
        <v>0</v>
      </c>
    </row>
    <row r="13919" spans="1:15" x14ac:dyDescent="0.2">
      <c r="A13919" s="7" t="s">
        <v>14025</v>
      </c>
      <c r="B13919">
        <v>65</v>
      </c>
      <c r="C13919">
        <v>64</v>
      </c>
      <c r="D13919">
        <v>0</v>
      </c>
      <c r="E13919">
        <v>64</v>
      </c>
      <c r="F13919">
        <v>0</v>
      </c>
      <c r="G13919">
        <v>0</v>
      </c>
      <c r="H13919">
        <v>0</v>
      </c>
      <c r="I13919">
        <v>0</v>
      </c>
      <c r="J13919">
        <v>1</v>
      </c>
      <c r="K13919">
        <v>1</v>
      </c>
      <c r="L13919">
        <v>0</v>
      </c>
      <c r="M13919">
        <v>0</v>
      </c>
      <c r="N13919">
        <v>0</v>
      </c>
      <c r="O13919">
        <v>0</v>
      </c>
    </row>
    <row r="13920" spans="1:15" x14ac:dyDescent="0.2">
      <c r="A13920" s="7" t="s">
        <v>14026</v>
      </c>
      <c r="B13920">
        <v>43</v>
      </c>
      <c r="C13920">
        <v>2</v>
      </c>
      <c r="D13920">
        <v>0</v>
      </c>
      <c r="E13920">
        <v>13</v>
      </c>
      <c r="F13920">
        <v>0</v>
      </c>
      <c r="G13920">
        <v>0</v>
      </c>
      <c r="H13920">
        <v>0</v>
      </c>
      <c r="I13920">
        <v>0</v>
      </c>
      <c r="J13920">
        <v>14</v>
      </c>
      <c r="K13920">
        <v>17</v>
      </c>
      <c r="L13920">
        <v>0</v>
      </c>
      <c r="M13920">
        <v>0</v>
      </c>
      <c r="N13920">
        <v>0</v>
      </c>
      <c r="O13920">
        <v>0</v>
      </c>
    </row>
    <row r="13921" spans="1:15" x14ac:dyDescent="0.2">
      <c r="A13921" s="7" t="s">
        <v>14027</v>
      </c>
      <c r="B13921">
        <v>0</v>
      </c>
      <c r="C13921">
        <v>0</v>
      </c>
      <c r="D13921">
        <v>0</v>
      </c>
      <c r="E13921">
        <v>0</v>
      </c>
      <c r="F13921">
        <v>0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</row>
    <row r="13922" spans="1:15" x14ac:dyDescent="0.2">
      <c r="A13922" s="7" t="s">
        <v>14028</v>
      </c>
      <c r="B13922">
        <v>0</v>
      </c>
      <c r="C13922">
        <v>0</v>
      </c>
      <c r="D13922">
        <v>0</v>
      </c>
      <c r="E13922">
        <v>0</v>
      </c>
      <c r="F13922">
        <v>0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</row>
    <row r="13923" spans="1:15" x14ac:dyDescent="0.2">
      <c r="A13923" s="7" t="s">
        <v>14029</v>
      </c>
      <c r="B13923">
        <v>0</v>
      </c>
      <c r="C13923">
        <v>0</v>
      </c>
      <c r="D13923">
        <v>0</v>
      </c>
      <c r="E13923">
        <v>0</v>
      </c>
      <c r="F13923">
        <v>0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</row>
    <row r="13924" spans="1:15" x14ac:dyDescent="0.2">
      <c r="A13924" s="7" t="s">
        <v>14030</v>
      </c>
      <c r="B13924">
        <v>0</v>
      </c>
      <c r="C13924">
        <v>0</v>
      </c>
      <c r="D13924">
        <v>0</v>
      </c>
      <c r="E13924">
        <v>0</v>
      </c>
      <c r="F13924">
        <v>0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</row>
    <row r="13925" spans="1:15" x14ac:dyDescent="0.2">
      <c r="A13925" s="7" t="s">
        <v>14031</v>
      </c>
      <c r="B13925">
        <v>0</v>
      </c>
      <c r="C13925">
        <v>0</v>
      </c>
      <c r="D13925">
        <v>0</v>
      </c>
      <c r="E13925">
        <v>0</v>
      </c>
      <c r="F13925">
        <v>0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</row>
    <row r="13926" spans="1:15" x14ac:dyDescent="0.2">
      <c r="A13926" s="7" t="s">
        <v>14032</v>
      </c>
      <c r="B13926">
        <v>0</v>
      </c>
      <c r="C13926">
        <v>0</v>
      </c>
      <c r="D13926">
        <v>0</v>
      </c>
      <c r="E13926">
        <v>0</v>
      </c>
      <c r="F13926">
        <v>0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</row>
    <row r="13927" spans="1:15" x14ac:dyDescent="0.2">
      <c r="A13927" s="7" t="s">
        <v>14033</v>
      </c>
      <c r="B13927">
        <v>0</v>
      </c>
      <c r="C13927">
        <v>0</v>
      </c>
      <c r="D13927">
        <v>0</v>
      </c>
      <c r="E13927">
        <v>0</v>
      </c>
      <c r="F13927">
        <v>0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</row>
    <row r="13928" spans="1:15" x14ac:dyDescent="0.2">
      <c r="A13928" s="7" t="s">
        <v>14034</v>
      </c>
      <c r="B13928">
        <v>0</v>
      </c>
      <c r="C13928">
        <v>0</v>
      </c>
      <c r="D13928">
        <v>0</v>
      </c>
      <c r="E13928">
        <v>0</v>
      </c>
      <c r="F13928">
        <v>0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</row>
    <row r="13929" spans="1:15" x14ac:dyDescent="0.2">
      <c r="A13929" s="7" t="s">
        <v>14035</v>
      </c>
      <c r="B13929">
        <v>0</v>
      </c>
      <c r="C13929">
        <v>0</v>
      </c>
      <c r="D13929">
        <v>0</v>
      </c>
      <c r="E13929">
        <v>0</v>
      </c>
      <c r="F13929">
        <v>0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</row>
    <row r="13930" spans="1:15" x14ac:dyDescent="0.2">
      <c r="A13930" s="7" t="s">
        <v>14036</v>
      </c>
      <c r="B13930">
        <v>0</v>
      </c>
      <c r="C13930">
        <v>0</v>
      </c>
      <c r="D13930">
        <v>0</v>
      </c>
      <c r="E13930">
        <v>0</v>
      </c>
      <c r="F13930">
        <v>0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</row>
    <row r="13931" spans="1:15" x14ac:dyDescent="0.2">
      <c r="A13931" s="7" t="s">
        <v>14037</v>
      </c>
      <c r="B13931">
        <v>0</v>
      </c>
      <c r="C13931">
        <v>0</v>
      </c>
      <c r="D13931">
        <v>0</v>
      </c>
      <c r="E13931">
        <v>0</v>
      </c>
      <c r="F13931">
        <v>0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</row>
    <row r="13932" spans="1:15" x14ac:dyDescent="0.2">
      <c r="A13932" s="7" t="s">
        <v>14038</v>
      </c>
      <c r="B13932">
        <v>0</v>
      </c>
      <c r="C13932">
        <v>0</v>
      </c>
      <c r="D13932">
        <v>0</v>
      </c>
      <c r="E13932">
        <v>0</v>
      </c>
      <c r="F13932">
        <v>0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</row>
    <row r="13933" spans="1:15" x14ac:dyDescent="0.2">
      <c r="A13933" s="7" t="s">
        <v>14039</v>
      </c>
      <c r="B13933">
        <v>0</v>
      </c>
      <c r="C13933">
        <v>0</v>
      </c>
      <c r="D13933">
        <v>0</v>
      </c>
      <c r="E13933">
        <v>0</v>
      </c>
      <c r="F13933">
        <v>0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</row>
    <row r="13934" spans="1:15" x14ac:dyDescent="0.2">
      <c r="A13934" s="7" t="s">
        <v>14040</v>
      </c>
      <c r="B13934">
        <v>0</v>
      </c>
      <c r="C13934">
        <v>0</v>
      </c>
      <c r="D13934">
        <v>0</v>
      </c>
      <c r="E13934">
        <v>0</v>
      </c>
      <c r="F13934">
        <v>0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</row>
    <row r="13935" spans="1:15" x14ac:dyDescent="0.2">
      <c r="A13935" s="7" t="s">
        <v>14041</v>
      </c>
      <c r="B13935">
        <v>0</v>
      </c>
      <c r="C13935">
        <v>0</v>
      </c>
      <c r="D13935">
        <v>0</v>
      </c>
      <c r="E13935">
        <v>0</v>
      </c>
      <c r="F13935">
        <v>0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</row>
    <row r="13936" spans="1:15" x14ac:dyDescent="0.2">
      <c r="A13936" s="7" t="s">
        <v>14042</v>
      </c>
      <c r="B13936">
        <v>0</v>
      </c>
      <c r="C13936">
        <v>0</v>
      </c>
      <c r="D13936">
        <v>0</v>
      </c>
      <c r="E13936">
        <v>0</v>
      </c>
      <c r="F13936">
        <v>0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</row>
    <row r="13937" spans="1:15" x14ac:dyDescent="0.2">
      <c r="A13937" s="7" t="s">
        <v>14043</v>
      </c>
      <c r="B13937">
        <v>0</v>
      </c>
      <c r="C13937">
        <v>0</v>
      </c>
      <c r="D13937">
        <v>0</v>
      </c>
      <c r="E13937">
        <v>0</v>
      </c>
      <c r="F13937">
        <v>0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</row>
    <row r="13938" spans="1:15" x14ac:dyDescent="0.2">
      <c r="A13938" s="7" t="s">
        <v>14044</v>
      </c>
      <c r="B13938">
        <v>0</v>
      </c>
      <c r="C13938">
        <v>0</v>
      </c>
      <c r="D13938">
        <v>0</v>
      </c>
      <c r="E13938">
        <v>0</v>
      </c>
      <c r="F13938">
        <v>0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</row>
    <row r="13939" spans="1:15" x14ac:dyDescent="0.2">
      <c r="A13939" s="7" t="s">
        <v>14045</v>
      </c>
      <c r="B13939">
        <v>0</v>
      </c>
      <c r="C13939">
        <v>0</v>
      </c>
      <c r="D13939">
        <v>0</v>
      </c>
      <c r="E13939">
        <v>0</v>
      </c>
      <c r="F13939">
        <v>0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</row>
    <row r="13940" spans="1:15" x14ac:dyDescent="0.2">
      <c r="A13940" s="7" t="s">
        <v>14046</v>
      </c>
      <c r="B13940">
        <v>0</v>
      </c>
      <c r="C13940">
        <v>0</v>
      </c>
      <c r="D13940">
        <v>0</v>
      </c>
      <c r="E13940">
        <v>0</v>
      </c>
      <c r="F13940">
        <v>0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</row>
    <row r="13941" spans="1:15" x14ac:dyDescent="0.2">
      <c r="A13941" s="7" t="s">
        <v>14047</v>
      </c>
      <c r="B13941">
        <v>0</v>
      </c>
      <c r="C13941">
        <v>0</v>
      </c>
      <c r="D13941">
        <v>0</v>
      </c>
      <c r="E13941">
        <v>0</v>
      </c>
      <c r="F13941">
        <v>0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</row>
    <row r="13942" spans="1:15" x14ac:dyDescent="0.2">
      <c r="A13942" s="7" t="s">
        <v>14048</v>
      </c>
      <c r="B13942">
        <v>0</v>
      </c>
      <c r="C13942">
        <v>0</v>
      </c>
      <c r="D13942">
        <v>0</v>
      </c>
      <c r="E13942">
        <v>0</v>
      </c>
      <c r="F13942">
        <v>0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</row>
    <row r="13943" spans="1:15" x14ac:dyDescent="0.2">
      <c r="A13943" s="7" t="s">
        <v>14049</v>
      </c>
      <c r="B13943">
        <v>0</v>
      </c>
      <c r="C13943">
        <v>0</v>
      </c>
      <c r="D13943">
        <v>0</v>
      </c>
      <c r="E13943">
        <v>0</v>
      </c>
      <c r="F13943">
        <v>0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</row>
    <row r="13944" spans="1:15" x14ac:dyDescent="0.2">
      <c r="A13944" s="7" t="s">
        <v>14050</v>
      </c>
      <c r="B13944">
        <v>0</v>
      </c>
      <c r="C13944">
        <v>0</v>
      </c>
      <c r="D13944">
        <v>0</v>
      </c>
      <c r="E13944">
        <v>0</v>
      </c>
      <c r="F13944">
        <v>0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</row>
    <row r="13945" spans="1:15" x14ac:dyDescent="0.2">
      <c r="A13945" s="7" t="s">
        <v>14051</v>
      </c>
      <c r="B13945">
        <v>0</v>
      </c>
      <c r="C13945">
        <v>0</v>
      </c>
      <c r="D13945">
        <v>0</v>
      </c>
      <c r="E13945">
        <v>0</v>
      </c>
      <c r="F13945">
        <v>0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</row>
    <row r="13946" spans="1:15" x14ac:dyDescent="0.2">
      <c r="A13946" s="7" t="s">
        <v>14052</v>
      </c>
      <c r="B13946">
        <v>0</v>
      </c>
      <c r="C13946">
        <v>0</v>
      </c>
      <c r="D13946">
        <v>0</v>
      </c>
      <c r="E13946">
        <v>0</v>
      </c>
      <c r="F13946">
        <v>0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</row>
    <row r="13947" spans="1:15" x14ac:dyDescent="0.2">
      <c r="A13947" s="7" t="s">
        <v>14053</v>
      </c>
      <c r="B13947">
        <v>0</v>
      </c>
      <c r="C13947">
        <v>0</v>
      </c>
      <c r="D13947">
        <v>0</v>
      </c>
      <c r="E13947">
        <v>0</v>
      </c>
      <c r="F13947">
        <v>0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</row>
    <row r="13948" spans="1:15" x14ac:dyDescent="0.2">
      <c r="A13948" s="7" t="s">
        <v>14054</v>
      </c>
      <c r="B13948">
        <v>0</v>
      </c>
      <c r="C13948">
        <v>0</v>
      </c>
      <c r="D13948">
        <v>0</v>
      </c>
      <c r="E13948">
        <v>0</v>
      </c>
      <c r="F13948">
        <v>0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</row>
    <row r="13949" spans="1:15" x14ac:dyDescent="0.2">
      <c r="A13949" s="7" t="s">
        <v>14055</v>
      </c>
      <c r="B13949">
        <v>40</v>
      </c>
    </row>
    <row r="13950" spans="1:15" x14ac:dyDescent="0.2">
      <c r="A13950" s="7" t="s">
        <v>14056</v>
      </c>
      <c r="B13950">
        <v>40</v>
      </c>
    </row>
    <row r="13951" spans="1:15" x14ac:dyDescent="0.2">
      <c r="A13951" s="7" t="s">
        <v>14057</v>
      </c>
      <c r="B13951">
        <v>0</v>
      </c>
    </row>
    <row r="13952" spans="1:15" x14ac:dyDescent="0.2">
      <c r="A13952" s="7" t="s">
        <v>14058</v>
      </c>
      <c r="B13952">
        <v>0</v>
      </c>
    </row>
    <row r="13953" spans="1:2" x14ac:dyDescent="0.2">
      <c r="A13953" s="7" t="s">
        <v>14059</v>
      </c>
      <c r="B13953">
        <v>0</v>
      </c>
    </row>
    <row r="13954" spans="1:2" x14ac:dyDescent="0.2">
      <c r="A13954" s="7" t="s">
        <v>14060</v>
      </c>
      <c r="B13954">
        <v>0</v>
      </c>
    </row>
    <row r="13955" spans="1:2" x14ac:dyDescent="0.2">
      <c r="A13955" s="7" t="s">
        <v>14061</v>
      </c>
      <c r="B13955">
        <v>26</v>
      </c>
    </row>
    <row r="13956" spans="1:2" x14ac:dyDescent="0.2">
      <c r="A13956" s="7" t="s">
        <v>14062</v>
      </c>
      <c r="B13956">
        <v>0</v>
      </c>
    </row>
    <row r="13957" spans="1:2" x14ac:dyDescent="0.2">
      <c r="A13957" s="7" t="s">
        <v>14063</v>
      </c>
      <c r="B13957">
        <v>10</v>
      </c>
    </row>
    <row r="13958" spans="1:2" x14ac:dyDescent="0.2">
      <c r="A13958" s="7" t="s">
        <v>14064</v>
      </c>
      <c r="B13958">
        <v>0</v>
      </c>
    </row>
    <row r="13959" spans="1:2" x14ac:dyDescent="0.2">
      <c r="A13959" s="7" t="s">
        <v>14065</v>
      </c>
      <c r="B13959">
        <v>6</v>
      </c>
    </row>
    <row r="13960" spans="1:2" x14ac:dyDescent="0.2">
      <c r="A13960" s="7" t="s">
        <v>14066</v>
      </c>
      <c r="B13960">
        <v>0</v>
      </c>
    </row>
    <row r="13961" spans="1:2" x14ac:dyDescent="0.2">
      <c r="A13961" s="7" t="s">
        <v>14067</v>
      </c>
      <c r="B13961">
        <v>1</v>
      </c>
    </row>
    <row r="13962" spans="1:2" x14ac:dyDescent="0.2">
      <c r="A13962" s="7" t="s">
        <v>14068</v>
      </c>
      <c r="B13962">
        <v>0</v>
      </c>
    </row>
    <row r="13963" spans="1:2" x14ac:dyDescent="0.2">
      <c r="A13963" s="7" t="s">
        <v>14069</v>
      </c>
      <c r="B13963">
        <v>11</v>
      </c>
    </row>
    <row r="13964" spans="1:2" x14ac:dyDescent="0.2">
      <c r="A13964" s="7" t="s">
        <v>14070</v>
      </c>
      <c r="B13964">
        <v>0</v>
      </c>
    </row>
    <row r="13965" spans="1:2" x14ac:dyDescent="0.2">
      <c r="A13965" s="7" t="s">
        <v>14071</v>
      </c>
      <c r="B13965">
        <v>0</v>
      </c>
    </row>
    <row r="13966" spans="1:2" x14ac:dyDescent="0.2">
      <c r="A13966" s="7" t="s">
        <v>14072</v>
      </c>
      <c r="B13966">
        <v>0</v>
      </c>
    </row>
    <row r="13967" spans="1:2" x14ac:dyDescent="0.2">
      <c r="A13967" s="7" t="s">
        <v>14073</v>
      </c>
      <c r="B13967">
        <v>4</v>
      </c>
    </row>
    <row r="13968" spans="1:2" x14ac:dyDescent="0.2">
      <c r="A13968" s="7" t="s">
        <v>14074</v>
      </c>
      <c r="B13968">
        <v>0</v>
      </c>
    </row>
    <row r="13969" spans="1:2" x14ac:dyDescent="0.2">
      <c r="A13969" s="7" t="s">
        <v>14075</v>
      </c>
      <c r="B13969">
        <v>6</v>
      </c>
    </row>
    <row r="13970" spans="1:2" x14ac:dyDescent="0.2">
      <c r="A13970" s="7" t="s">
        <v>14076</v>
      </c>
      <c r="B13970">
        <v>6</v>
      </c>
    </row>
    <row r="13971" spans="1:2" x14ac:dyDescent="0.2">
      <c r="A13971" s="7" t="s">
        <v>14077</v>
      </c>
      <c r="B13971">
        <v>0</v>
      </c>
    </row>
    <row r="13972" spans="1:2" x14ac:dyDescent="0.2">
      <c r="A13972" s="7" t="s">
        <v>14078</v>
      </c>
      <c r="B13972">
        <v>0</v>
      </c>
    </row>
    <row r="13973" spans="1:2" x14ac:dyDescent="0.2">
      <c r="A13973" s="7" t="s">
        <v>14079</v>
      </c>
      <c r="B13973">
        <v>0</v>
      </c>
    </row>
    <row r="13974" spans="1:2" x14ac:dyDescent="0.2">
      <c r="A13974" s="7" t="s">
        <v>14080</v>
      </c>
      <c r="B13974">
        <v>0</v>
      </c>
    </row>
    <row r="13975" spans="1:2" x14ac:dyDescent="0.2">
      <c r="A13975" s="7" t="s">
        <v>14081</v>
      </c>
      <c r="B13975">
        <v>0</v>
      </c>
    </row>
    <row r="13976" spans="1:2" x14ac:dyDescent="0.2">
      <c r="A13976" s="7" t="s">
        <v>14082</v>
      </c>
      <c r="B13976">
        <v>0</v>
      </c>
    </row>
    <row r="13977" spans="1:2" x14ac:dyDescent="0.2">
      <c r="A13977" s="7" t="s">
        <v>14083</v>
      </c>
      <c r="B13977">
        <v>0</v>
      </c>
    </row>
    <row r="13978" spans="1:2" x14ac:dyDescent="0.2">
      <c r="A13978" s="7" t="s">
        <v>14084</v>
      </c>
      <c r="B13978">
        <v>1</v>
      </c>
    </row>
    <row r="13979" spans="1:2" x14ac:dyDescent="0.2">
      <c r="A13979" s="7" t="s">
        <v>14085</v>
      </c>
      <c r="B13979">
        <v>0</v>
      </c>
    </row>
    <row r="13980" spans="1:2" x14ac:dyDescent="0.2">
      <c r="A13980" s="7" t="s">
        <v>14086</v>
      </c>
      <c r="B13980">
        <v>0</v>
      </c>
    </row>
    <row r="13981" spans="1:2" x14ac:dyDescent="0.2">
      <c r="A13981" s="7" t="s">
        <v>14087</v>
      </c>
      <c r="B13981">
        <v>39</v>
      </c>
    </row>
    <row r="13982" spans="1:2" x14ac:dyDescent="0.2">
      <c r="A13982" s="7" t="s">
        <v>14088</v>
      </c>
      <c r="B13982">
        <v>115</v>
      </c>
    </row>
    <row r="13983" spans="1:2" x14ac:dyDescent="0.2">
      <c r="A13983" s="7" t="s">
        <v>14089</v>
      </c>
      <c r="B13983">
        <v>0</v>
      </c>
    </row>
    <row r="13984" spans="1:2" x14ac:dyDescent="0.2">
      <c r="A13984" s="7" t="s">
        <v>14090</v>
      </c>
      <c r="B13984">
        <v>0</v>
      </c>
    </row>
    <row r="13985" spans="1:12" x14ac:dyDescent="0.2">
      <c r="A13985" s="7" t="s">
        <v>14091</v>
      </c>
      <c r="B13985">
        <v>2</v>
      </c>
    </row>
    <row r="13986" spans="1:12" x14ac:dyDescent="0.2">
      <c r="A13986" s="7" t="s">
        <v>14092</v>
      </c>
      <c r="B13986">
        <v>0</v>
      </c>
    </row>
    <row r="13987" spans="1:12" x14ac:dyDescent="0.2">
      <c r="A13987" s="7" t="s">
        <v>14093</v>
      </c>
      <c r="B13987">
        <v>0</v>
      </c>
    </row>
    <row r="13988" spans="1:12" x14ac:dyDescent="0.2">
      <c r="A13988" s="7" t="s">
        <v>14094</v>
      </c>
      <c r="B13988">
        <v>2</v>
      </c>
    </row>
    <row r="13989" spans="1:12" x14ac:dyDescent="0.2">
      <c r="A13989" s="7" t="s">
        <v>14095</v>
      </c>
      <c r="B13989">
        <v>2</v>
      </c>
    </row>
    <row r="13990" spans="1:12" x14ac:dyDescent="0.2">
      <c r="A13990" s="7" t="s">
        <v>14096</v>
      </c>
      <c r="B13990">
        <v>0</v>
      </c>
    </row>
    <row r="13991" spans="1:12" x14ac:dyDescent="0.2">
      <c r="A13991" s="7" t="s">
        <v>14097</v>
      </c>
      <c r="B13991">
        <v>0</v>
      </c>
    </row>
    <row r="13992" spans="1:12" x14ac:dyDescent="0.2">
      <c r="A13992" s="7" t="s">
        <v>14098</v>
      </c>
      <c r="B13992">
        <v>0</v>
      </c>
    </row>
    <row r="13993" spans="1:12" x14ac:dyDescent="0.2">
      <c r="A13993" s="7" t="s">
        <v>14099</v>
      </c>
      <c r="B13993">
        <v>0</v>
      </c>
    </row>
    <row r="13994" spans="1:12" x14ac:dyDescent="0.2">
      <c r="A13994" s="7" t="s">
        <v>14100</v>
      </c>
      <c r="B13994">
        <v>0</v>
      </c>
    </row>
    <row r="13995" spans="1:12" x14ac:dyDescent="0.2">
      <c r="A13995" s="7" t="s">
        <v>14101</v>
      </c>
      <c r="B13995">
        <v>0</v>
      </c>
    </row>
    <row r="13996" spans="1:12" x14ac:dyDescent="0.2">
      <c r="A13996" s="7" t="s">
        <v>14102</v>
      </c>
      <c r="B13996">
        <v>0</v>
      </c>
    </row>
    <row r="13997" spans="1:12" x14ac:dyDescent="0.2">
      <c r="A13997" s="7" t="s">
        <v>14103</v>
      </c>
      <c r="B13997">
        <v>68</v>
      </c>
      <c r="C13997">
        <v>2</v>
      </c>
      <c r="D13997">
        <v>1</v>
      </c>
      <c r="E13997">
        <v>2</v>
      </c>
      <c r="F13997">
        <v>17</v>
      </c>
      <c r="G13997">
        <v>49</v>
      </c>
      <c r="H13997">
        <v>0</v>
      </c>
      <c r="I13997">
        <v>0</v>
      </c>
      <c r="J13997">
        <v>0</v>
      </c>
      <c r="K13997">
        <v>0</v>
      </c>
      <c r="L13997">
        <v>0</v>
      </c>
    </row>
    <row r="13998" spans="1:12" x14ac:dyDescent="0.2">
      <c r="A13998" s="7" t="s">
        <v>14104</v>
      </c>
      <c r="B13998">
        <v>40</v>
      </c>
      <c r="C13998">
        <v>0</v>
      </c>
      <c r="D13998">
        <v>0</v>
      </c>
      <c r="E13998">
        <v>0</v>
      </c>
      <c r="F13998">
        <v>8</v>
      </c>
      <c r="G13998">
        <v>32</v>
      </c>
      <c r="H13998">
        <v>0</v>
      </c>
      <c r="I13998">
        <v>0</v>
      </c>
      <c r="J13998">
        <v>0</v>
      </c>
      <c r="K13998">
        <v>0</v>
      </c>
      <c r="L13998">
        <v>0</v>
      </c>
    </row>
    <row r="13999" spans="1:12" x14ac:dyDescent="0.2">
      <c r="A13999" s="7" t="s">
        <v>14105</v>
      </c>
      <c r="B13999">
        <v>28</v>
      </c>
      <c r="C13999">
        <v>2</v>
      </c>
      <c r="D13999">
        <v>1</v>
      </c>
      <c r="E13999">
        <v>2</v>
      </c>
      <c r="F13999">
        <v>9</v>
      </c>
      <c r="G13999">
        <v>17</v>
      </c>
      <c r="H13999">
        <v>0</v>
      </c>
      <c r="I13999">
        <v>0</v>
      </c>
      <c r="J13999">
        <v>0</v>
      </c>
      <c r="K13999">
        <v>0</v>
      </c>
      <c r="L13999">
        <v>0</v>
      </c>
    </row>
    <row r="14000" spans="1:12" x14ac:dyDescent="0.2">
      <c r="A14000" s="7" t="s">
        <v>14106</v>
      </c>
      <c r="B14000">
        <v>6</v>
      </c>
      <c r="C14000">
        <v>0</v>
      </c>
      <c r="D14000">
        <v>0</v>
      </c>
      <c r="E14000">
        <v>0</v>
      </c>
      <c r="F14000">
        <v>3</v>
      </c>
      <c r="G14000">
        <v>3</v>
      </c>
      <c r="H14000">
        <v>0</v>
      </c>
      <c r="I14000">
        <v>0</v>
      </c>
      <c r="J14000">
        <v>0</v>
      </c>
      <c r="K14000">
        <v>0</v>
      </c>
      <c r="L14000">
        <v>0</v>
      </c>
    </row>
    <row r="14001" spans="1:12" x14ac:dyDescent="0.2">
      <c r="A14001" s="7" t="s">
        <v>14107</v>
      </c>
      <c r="B14001">
        <v>1</v>
      </c>
      <c r="C14001">
        <v>0</v>
      </c>
      <c r="D14001">
        <v>0</v>
      </c>
      <c r="E14001">
        <v>0</v>
      </c>
      <c r="F14001">
        <v>1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</row>
    <row r="14002" spans="1:12" x14ac:dyDescent="0.2">
      <c r="A14002" s="7" t="s">
        <v>14108</v>
      </c>
      <c r="B14002">
        <v>5</v>
      </c>
      <c r="C14002">
        <v>0</v>
      </c>
      <c r="D14002">
        <v>0</v>
      </c>
      <c r="E14002">
        <v>0</v>
      </c>
      <c r="F14002">
        <v>2</v>
      </c>
      <c r="G14002">
        <v>3</v>
      </c>
      <c r="H14002">
        <v>0</v>
      </c>
      <c r="I14002">
        <v>0</v>
      </c>
      <c r="J14002">
        <v>0</v>
      </c>
      <c r="K14002">
        <v>0</v>
      </c>
      <c r="L14002">
        <v>0</v>
      </c>
    </row>
    <row r="14003" spans="1:12" x14ac:dyDescent="0.2">
      <c r="A14003" s="7" t="s">
        <v>14109</v>
      </c>
      <c r="B14003">
        <v>6</v>
      </c>
      <c r="C14003">
        <v>0</v>
      </c>
      <c r="D14003">
        <v>0</v>
      </c>
      <c r="E14003">
        <v>0</v>
      </c>
      <c r="F14003">
        <v>3</v>
      </c>
      <c r="G14003">
        <v>3</v>
      </c>
      <c r="H14003">
        <v>0</v>
      </c>
      <c r="I14003">
        <v>0</v>
      </c>
      <c r="J14003">
        <v>0</v>
      </c>
      <c r="K14003">
        <v>0</v>
      </c>
      <c r="L14003">
        <v>0</v>
      </c>
    </row>
    <row r="14004" spans="1:12" x14ac:dyDescent="0.2">
      <c r="A14004" s="7" t="s">
        <v>14110</v>
      </c>
      <c r="B14004">
        <v>6</v>
      </c>
      <c r="C14004">
        <v>0</v>
      </c>
      <c r="D14004">
        <v>0</v>
      </c>
      <c r="E14004">
        <v>0</v>
      </c>
      <c r="F14004">
        <v>3</v>
      </c>
      <c r="G14004">
        <v>3</v>
      </c>
      <c r="H14004">
        <v>0</v>
      </c>
      <c r="I14004">
        <v>0</v>
      </c>
      <c r="J14004">
        <v>0</v>
      </c>
      <c r="K14004">
        <v>0</v>
      </c>
      <c r="L14004">
        <v>0</v>
      </c>
    </row>
    <row r="14005" spans="1:12" x14ac:dyDescent="0.2">
      <c r="A14005" s="7" t="s">
        <v>14111</v>
      </c>
      <c r="B14005">
        <v>0</v>
      </c>
      <c r="C14005">
        <v>0</v>
      </c>
      <c r="D14005">
        <v>0</v>
      </c>
      <c r="E14005">
        <v>0</v>
      </c>
      <c r="F14005">
        <v>0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</row>
    <row r="14006" spans="1:12" x14ac:dyDescent="0.2">
      <c r="A14006" s="7" t="s">
        <v>14112</v>
      </c>
      <c r="B14006">
        <v>0</v>
      </c>
      <c r="C14006">
        <v>0</v>
      </c>
      <c r="D14006">
        <v>0</v>
      </c>
      <c r="E14006">
        <v>0</v>
      </c>
      <c r="F14006">
        <v>0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</row>
    <row r="14007" spans="1:12" x14ac:dyDescent="0.2">
      <c r="A14007" s="7" t="s">
        <v>14113</v>
      </c>
      <c r="B14007">
        <v>0</v>
      </c>
      <c r="C14007">
        <v>0</v>
      </c>
      <c r="D14007">
        <v>0</v>
      </c>
      <c r="E14007">
        <v>0</v>
      </c>
      <c r="F14007">
        <v>0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</row>
    <row r="14008" spans="1:12" x14ac:dyDescent="0.2">
      <c r="A14008" s="7" t="s">
        <v>14114</v>
      </c>
      <c r="B14008">
        <v>0</v>
      </c>
      <c r="C14008">
        <v>0</v>
      </c>
      <c r="D14008">
        <v>0</v>
      </c>
      <c r="E14008">
        <v>0</v>
      </c>
      <c r="F14008">
        <v>0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</row>
    <row r="14009" spans="1:12" x14ac:dyDescent="0.2">
      <c r="A14009" s="7" t="s">
        <v>14115</v>
      </c>
      <c r="B14009">
        <v>4</v>
      </c>
      <c r="C14009">
        <v>0</v>
      </c>
      <c r="D14009">
        <v>0</v>
      </c>
      <c r="E14009">
        <v>0</v>
      </c>
      <c r="F14009">
        <v>1</v>
      </c>
      <c r="G14009">
        <v>3</v>
      </c>
      <c r="H14009">
        <v>0</v>
      </c>
      <c r="I14009">
        <v>0</v>
      </c>
      <c r="J14009">
        <v>0</v>
      </c>
      <c r="K14009">
        <v>0</v>
      </c>
      <c r="L14009">
        <v>0</v>
      </c>
    </row>
    <row r="14010" spans="1:12" x14ac:dyDescent="0.2">
      <c r="A14010" s="7" t="s">
        <v>14116</v>
      </c>
      <c r="B14010">
        <v>0</v>
      </c>
      <c r="C14010">
        <v>0</v>
      </c>
      <c r="D14010">
        <v>0</v>
      </c>
      <c r="E14010">
        <v>0</v>
      </c>
      <c r="F14010">
        <v>0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</row>
    <row r="14011" spans="1:12" x14ac:dyDescent="0.2">
      <c r="A14011" s="7" t="s">
        <v>14117</v>
      </c>
      <c r="B14011">
        <v>0</v>
      </c>
      <c r="C14011">
        <v>0</v>
      </c>
      <c r="D14011">
        <v>0</v>
      </c>
      <c r="E14011">
        <v>0</v>
      </c>
      <c r="F14011">
        <v>0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</row>
    <row r="14012" spans="1:12" x14ac:dyDescent="0.2">
      <c r="A14012" s="7" t="s">
        <v>14118</v>
      </c>
      <c r="B14012">
        <v>9</v>
      </c>
      <c r="C14012">
        <v>1</v>
      </c>
      <c r="D14012">
        <v>1</v>
      </c>
      <c r="E14012">
        <v>1</v>
      </c>
      <c r="F14012">
        <v>4</v>
      </c>
      <c r="G14012">
        <v>4</v>
      </c>
      <c r="H14012">
        <v>0</v>
      </c>
      <c r="I14012">
        <v>0</v>
      </c>
      <c r="J14012">
        <v>0</v>
      </c>
      <c r="K14012">
        <v>0</v>
      </c>
      <c r="L14012">
        <v>0</v>
      </c>
    </row>
    <row r="14013" spans="1:12" x14ac:dyDescent="0.2">
      <c r="A14013" s="7" t="s">
        <v>14119</v>
      </c>
      <c r="B14013">
        <v>4</v>
      </c>
      <c r="C14013">
        <v>0</v>
      </c>
      <c r="D14013">
        <v>0</v>
      </c>
      <c r="E14013">
        <v>0</v>
      </c>
      <c r="F14013">
        <v>1</v>
      </c>
      <c r="G14013">
        <v>3</v>
      </c>
      <c r="H14013">
        <v>0</v>
      </c>
      <c r="I14013">
        <v>0</v>
      </c>
      <c r="J14013">
        <v>0</v>
      </c>
      <c r="K14013">
        <v>0</v>
      </c>
      <c r="L14013">
        <v>0</v>
      </c>
    </row>
    <row r="14014" spans="1:12" x14ac:dyDescent="0.2">
      <c r="A14014" s="7" t="s">
        <v>14120</v>
      </c>
      <c r="B14014">
        <v>25</v>
      </c>
      <c r="C14014">
        <v>0</v>
      </c>
      <c r="D14014">
        <v>0</v>
      </c>
      <c r="E14014">
        <v>0</v>
      </c>
      <c r="F14014">
        <v>6</v>
      </c>
      <c r="G14014">
        <v>19</v>
      </c>
      <c r="H14014">
        <v>0</v>
      </c>
      <c r="I14014">
        <v>0</v>
      </c>
      <c r="J14014">
        <v>0</v>
      </c>
      <c r="K14014">
        <v>0</v>
      </c>
      <c r="L14014">
        <v>0</v>
      </c>
    </row>
    <row r="14015" spans="1:12" x14ac:dyDescent="0.2">
      <c r="A14015" s="7" t="s">
        <v>14121</v>
      </c>
      <c r="B14015">
        <v>19</v>
      </c>
      <c r="C14015">
        <v>0</v>
      </c>
      <c r="D14015">
        <v>0</v>
      </c>
      <c r="E14015">
        <v>0</v>
      </c>
      <c r="F14015">
        <v>1</v>
      </c>
      <c r="G14015">
        <v>18</v>
      </c>
      <c r="H14015">
        <v>0</v>
      </c>
      <c r="I14015">
        <v>0</v>
      </c>
      <c r="J14015">
        <v>0</v>
      </c>
      <c r="K14015">
        <v>0</v>
      </c>
      <c r="L14015">
        <v>0</v>
      </c>
    </row>
    <row r="14016" spans="1:12" x14ac:dyDescent="0.2">
      <c r="A14016" s="7" t="s">
        <v>14122</v>
      </c>
      <c r="B14016">
        <v>0</v>
      </c>
      <c r="C14016">
        <v>0</v>
      </c>
      <c r="D14016">
        <v>0</v>
      </c>
      <c r="E14016">
        <v>0</v>
      </c>
      <c r="F14016">
        <v>0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</row>
    <row r="14017" spans="1:12" x14ac:dyDescent="0.2">
      <c r="A14017" s="7" t="s">
        <v>14123</v>
      </c>
      <c r="B14017">
        <v>0</v>
      </c>
      <c r="C14017">
        <v>0</v>
      </c>
      <c r="D14017">
        <v>0</v>
      </c>
      <c r="E14017">
        <v>0</v>
      </c>
      <c r="F14017">
        <v>0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</row>
    <row r="14018" spans="1:12" x14ac:dyDescent="0.2">
      <c r="A14018" s="7" t="s">
        <v>14124</v>
      </c>
      <c r="B14018">
        <v>0</v>
      </c>
      <c r="C14018">
        <v>0</v>
      </c>
      <c r="D14018">
        <v>0</v>
      </c>
      <c r="E14018">
        <v>0</v>
      </c>
      <c r="F14018">
        <v>0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</row>
    <row r="14019" spans="1:12" x14ac:dyDescent="0.2">
      <c r="A14019" s="7" t="s">
        <v>14125</v>
      </c>
      <c r="B14019">
        <v>0</v>
      </c>
      <c r="C14019">
        <v>0</v>
      </c>
      <c r="D14019">
        <v>0</v>
      </c>
      <c r="E14019">
        <v>0</v>
      </c>
      <c r="F14019">
        <v>0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</row>
    <row r="14020" spans="1:12" x14ac:dyDescent="0.2">
      <c r="A14020" s="7" t="s">
        <v>14126</v>
      </c>
      <c r="B14020">
        <v>0</v>
      </c>
      <c r="C14020">
        <v>0</v>
      </c>
      <c r="D14020">
        <v>0</v>
      </c>
      <c r="E14020">
        <v>0</v>
      </c>
      <c r="F14020">
        <v>0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</row>
    <row r="14021" spans="1:12" x14ac:dyDescent="0.2">
      <c r="A14021" s="7" t="s">
        <v>14127</v>
      </c>
      <c r="B14021">
        <v>1</v>
      </c>
      <c r="C14021">
        <v>0</v>
      </c>
      <c r="D14021">
        <v>0</v>
      </c>
      <c r="E14021">
        <v>0</v>
      </c>
      <c r="F14021">
        <v>0</v>
      </c>
      <c r="G14021">
        <v>1</v>
      </c>
      <c r="H14021">
        <v>0</v>
      </c>
      <c r="I14021">
        <v>0</v>
      </c>
      <c r="J14021">
        <v>0</v>
      </c>
      <c r="K14021">
        <v>0</v>
      </c>
      <c r="L14021">
        <v>0</v>
      </c>
    </row>
    <row r="14022" spans="1:12" x14ac:dyDescent="0.2">
      <c r="A14022" s="7" t="s">
        <v>14128</v>
      </c>
      <c r="B14022">
        <v>13</v>
      </c>
      <c r="C14022">
        <v>0</v>
      </c>
      <c r="D14022">
        <v>0</v>
      </c>
      <c r="E14022">
        <v>0</v>
      </c>
      <c r="F14022">
        <v>2</v>
      </c>
      <c r="G14022">
        <v>11</v>
      </c>
      <c r="H14022">
        <v>0</v>
      </c>
      <c r="I14022">
        <v>0</v>
      </c>
      <c r="J14022">
        <v>0</v>
      </c>
      <c r="K14022">
        <v>0</v>
      </c>
      <c r="L14022">
        <v>0</v>
      </c>
    </row>
    <row r="14023" spans="1:12" x14ac:dyDescent="0.2">
      <c r="A14023" s="7" t="s">
        <v>14129</v>
      </c>
      <c r="B14023">
        <v>1</v>
      </c>
      <c r="C14023">
        <v>0</v>
      </c>
      <c r="D14023">
        <v>0</v>
      </c>
      <c r="E14023">
        <v>0</v>
      </c>
      <c r="F14023">
        <v>0</v>
      </c>
      <c r="G14023">
        <v>1</v>
      </c>
      <c r="H14023">
        <v>0</v>
      </c>
      <c r="I14023">
        <v>0</v>
      </c>
      <c r="J14023">
        <v>0</v>
      </c>
      <c r="K14023">
        <v>0</v>
      </c>
      <c r="L14023">
        <v>0</v>
      </c>
    </row>
    <row r="14024" spans="1:12" x14ac:dyDescent="0.2">
      <c r="A14024" s="7" t="s">
        <v>14130</v>
      </c>
      <c r="B14024">
        <v>3</v>
      </c>
      <c r="C14024">
        <v>0</v>
      </c>
      <c r="D14024">
        <v>0</v>
      </c>
      <c r="E14024">
        <v>0</v>
      </c>
      <c r="F14024">
        <v>0</v>
      </c>
      <c r="G14024">
        <v>3</v>
      </c>
      <c r="H14024">
        <v>0</v>
      </c>
      <c r="I14024">
        <v>0</v>
      </c>
      <c r="J14024">
        <v>0</v>
      </c>
      <c r="K14024">
        <v>0</v>
      </c>
      <c r="L14024">
        <v>0</v>
      </c>
    </row>
    <row r="14025" spans="1:12" x14ac:dyDescent="0.2">
      <c r="A14025" s="7" t="s">
        <v>14131</v>
      </c>
      <c r="B14025">
        <v>3</v>
      </c>
      <c r="C14025">
        <v>0</v>
      </c>
      <c r="D14025">
        <v>0</v>
      </c>
      <c r="E14025">
        <v>0</v>
      </c>
      <c r="F14025">
        <v>1</v>
      </c>
      <c r="G14025">
        <v>2</v>
      </c>
      <c r="H14025">
        <v>0</v>
      </c>
      <c r="I14025">
        <v>0</v>
      </c>
      <c r="J14025">
        <v>0</v>
      </c>
      <c r="K14025">
        <v>0</v>
      </c>
      <c r="L14025">
        <v>0</v>
      </c>
    </row>
    <row r="14026" spans="1:12" x14ac:dyDescent="0.2">
      <c r="A14026" s="7" t="s">
        <v>14132</v>
      </c>
      <c r="B14026">
        <v>0</v>
      </c>
      <c r="C14026">
        <v>0</v>
      </c>
      <c r="D14026">
        <v>0</v>
      </c>
      <c r="E14026">
        <v>0</v>
      </c>
      <c r="F14026">
        <v>0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</row>
    <row r="14027" spans="1:12" x14ac:dyDescent="0.2">
      <c r="A14027" s="7" t="s">
        <v>14133</v>
      </c>
      <c r="B14027">
        <v>1</v>
      </c>
      <c r="C14027">
        <v>0</v>
      </c>
      <c r="D14027">
        <v>0</v>
      </c>
      <c r="E14027">
        <v>0</v>
      </c>
      <c r="F14027">
        <v>0</v>
      </c>
      <c r="G14027">
        <v>1</v>
      </c>
      <c r="H14027">
        <v>0</v>
      </c>
      <c r="I14027">
        <v>0</v>
      </c>
      <c r="J14027">
        <v>0</v>
      </c>
      <c r="K14027">
        <v>0</v>
      </c>
      <c r="L14027">
        <v>0</v>
      </c>
    </row>
    <row r="14028" spans="1:12" x14ac:dyDescent="0.2">
      <c r="A14028" s="7" t="s">
        <v>14134</v>
      </c>
      <c r="B14028">
        <v>2</v>
      </c>
      <c r="C14028">
        <v>0</v>
      </c>
      <c r="D14028">
        <v>0</v>
      </c>
      <c r="E14028">
        <v>0</v>
      </c>
      <c r="F14028">
        <v>1</v>
      </c>
      <c r="G14028">
        <v>1</v>
      </c>
      <c r="H14028">
        <v>0</v>
      </c>
      <c r="I14028">
        <v>0</v>
      </c>
      <c r="J14028">
        <v>0</v>
      </c>
      <c r="K14028">
        <v>0</v>
      </c>
      <c r="L14028">
        <v>0</v>
      </c>
    </row>
    <row r="14029" spans="1:12" x14ac:dyDescent="0.2">
      <c r="A14029" s="7" t="s">
        <v>14135</v>
      </c>
      <c r="B14029">
        <v>0</v>
      </c>
      <c r="C14029">
        <v>0</v>
      </c>
      <c r="D14029">
        <v>0</v>
      </c>
      <c r="E14029">
        <v>0</v>
      </c>
      <c r="F14029">
        <v>0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</row>
    <row r="14030" spans="1:12" x14ac:dyDescent="0.2">
      <c r="A14030" s="7" t="s">
        <v>14136</v>
      </c>
      <c r="B14030">
        <v>0</v>
      </c>
      <c r="C14030">
        <v>0</v>
      </c>
      <c r="D14030">
        <v>0</v>
      </c>
      <c r="E14030">
        <v>0</v>
      </c>
      <c r="F14030">
        <v>0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</row>
    <row r="14031" spans="1:12" x14ac:dyDescent="0.2">
      <c r="A14031" s="7" t="s">
        <v>14137</v>
      </c>
      <c r="B14031">
        <v>40</v>
      </c>
      <c r="C14031">
        <v>0</v>
      </c>
      <c r="D14031">
        <v>0</v>
      </c>
      <c r="E14031">
        <v>0</v>
      </c>
      <c r="F14031">
        <v>0</v>
      </c>
      <c r="G14031">
        <v>40</v>
      </c>
      <c r="H14031">
        <v>0</v>
      </c>
      <c r="I14031">
        <v>0</v>
      </c>
      <c r="J14031">
        <v>0</v>
      </c>
      <c r="K14031">
        <v>0</v>
      </c>
      <c r="L14031">
        <v>0</v>
      </c>
    </row>
    <row r="14032" spans="1:12" x14ac:dyDescent="0.2">
      <c r="A14032" s="7" t="s">
        <v>14138</v>
      </c>
      <c r="B14032">
        <v>10</v>
      </c>
      <c r="C14032">
        <v>2</v>
      </c>
      <c r="D14032">
        <v>5</v>
      </c>
      <c r="E14032">
        <v>0</v>
      </c>
      <c r="F14032">
        <v>0</v>
      </c>
      <c r="G14032">
        <v>10</v>
      </c>
      <c r="H14032">
        <v>0</v>
      </c>
      <c r="I14032">
        <v>0</v>
      </c>
      <c r="J14032">
        <v>0</v>
      </c>
      <c r="K14032">
        <v>0</v>
      </c>
      <c r="L14032">
        <v>0</v>
      </c>
    </row>
    <row r="14033" spans="1:16" x14ac:dyDescent="0.2">
      <c r="A14033" s="7" t="s">
        <v>14139</v>
      </c>
      <c r="B14033">
        <v>0</v>
      </c>
      <c r="C14033">
        <v>0</v>
      </c>
      <c r="D14033">
        <v>0</v>
      </c>
      <c r="E14033">
        <v>0</v>
      </c>
      <c r="F14033">
        <v>0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</row>
    <row r="14034" spans="1:16" x14ac:dyDescent="0.2">
      <c r="A14034" s="7" t="s">
        <v>14140</v>
      </c>
      <c r="B14034">
        <v>4</v>
      </c>
      <c r="C14034">
        <v>0</v>
      </c>
      <c r="D14034">
        <v>0</v>
      </c>
      <c r="E14034">
        <v>0</v>
      </c>
      <c r="F14034">
        <v>0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2</v>
      </c>
      <c r="N14034">
        <v>0</v>
      </c>
      <c r="O14034">
        <v>0</v>
      </c>
      <c r="P14034">
        <v>2</v>
      </c>
    </row>
    <row r="14035" spans="1:16" x14ac:dyDescent="0.2">
      <c r="A14035" s="7" t="s">
        <v>14141</v>
      </c>
      <c r="B14035">
        <v>4</v>
      </c>
      <c r="C14035">
        <v>0</v>
      </c>
      <c r="D14035">
        <v>0</v>
      </c>
      <c r="E14035">
        <v>0</v>
      </c>
      <c r="F14035">
        <v>0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2</v>
      </c>
      <c r="N14035">
        <v>0</v>
      </c>
      <c r="O14035">
        <v>0</v>
      </c>
      <c r="P14035">
        <v>2</v>
      </c>
    </row>
    <row r="14036" spans="1:16" x14ac:dyDescent="0.2">
      <c r="A14036" s="7" t="s">
        <v>14142</v>
      </c>
      <c r="B14036">
        <v>0</v>
      </c>
      <c r="C14036">
        <v>0</v>
      </c>
      <c r="D14036">
        <v>0</v>
      </c>
      <c r="E14036">
        <v>0</v>
      </c>
      <c r="F14036">
        <v>0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</row>
    <row r="14037" spans="1:16" x14ac:dyDescent="0.2">
      <c r="A14037" s="7" t="s">
        <v>14143</v>
      </c>
      <c r="B14037">
        <v>0</v>
      </c>
      <c r="C14037">
        <v>0</v>
      </c>
      <c r="D14037">
        <v>0</v>
      </c>
      <c r="E14037">
        <v>0</v>
      </c>
      <c r="F14037">
        <v>0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</row>
    <row r="14038" spans="1:16" x14ac:dyDescent="0.2">
      <c r="A14038" s="7" t="s">
        <v>14144</v>
      </c>
      <c r="B14038">
        <v>0</v>
      </c>
      <c r="C14038">
        <v>0</v>
      </c>
      <c r="D14038">
        <v>0</v>
      </c>
      <c r="E14038">
        <v>0</v>
      </c>
      <c r="F14038">
        <v>0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</row>
    <row r="14039" spans="1:16" x14ac:dyDescent="0.2">
      <c r="A14039" s="7" t="s">
        <v>14145</v>
      </c>
      <c r="B14039">
        <v>0</v>
      </c>
      <c r="C14039">
        <v>0</v>
      </c>
      <c r="D14039">
        <v>0</v>
      </c>
      <c r="E14039">
        <v>0</v>
      </c>
      <c r="F14039">
        <v>0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</row>
    <row r="14040" spans="1:16" x14ac:dyDescent="0.2">
      <c r="A14040" s="7" t="s">
        <v>14146</v>
      </c>
      <c r="B14040">
        <v>0</v>
      </c>
      <c r="C14040">
        <v>0</v>
      </c>
      <c r="D14040">
        <v>0</v>
      </c>
      <c r="E14040">
        <v>0</v>
      </c>
      <c r="F14040">
        <v>0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</row>
    <row r="14041" spans="1:16" x14ac:dyDescent="0.2">
      <c r="A14041" s="7" t="s">
        <v>14147</v>
      </c>
      <c r="B14041">
        <v>15</v>
      </c>
      <c r="C14041">
        <v>5</v>
      </c>
      <c r="D14041">
        <v>0</v>
      </c>
      <c r="E14041">
        <v>0</v>
      </c>
      <c r="F14041">
        <v>0</v>
      </c>
      <c r="G14041">
        <v>4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4</v>
      </c>
      <c r="N14041">
        <v>1</v>
      </c>
      <c r="O14041">
        <v>0</v>
      </c>
      <c r="P14041">
        <v>1</v>
      </c>
    </row>
    <row r="14042" spans="1:16" x14ac:dyDescent="0.2">
      <c r="A14042" s="7" t="s">
        <v>14148</v>
      </c>
      <c r="B14042">
        <v>0</v>
      </c>
      <c r="C14042">
        <v>0</v>
      </c>
      <c r="D14042">
        <v>0</v>
      </c>
      <c r="E14042">
        <v>0</v>
      </c>
      <c r="F14042">
        <v>0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</row>
    <row r="14043" spans="1:16" x14ac:dyDescent="0.2">
      <c r="A14043" s="7" t="s">
        <v>14149</v>
      </c>
      <c r="B14043">
        <v>0</v>
      </c>
      <c r="C14043">
        <v>0</v>
      </c>
      <c r="D14043">
        <v>0</v>
      </c>
      <c r="E14043">
        <v>0</v>
      </c>
      <c r="F14043">
        <v>0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</row>
    <row r="14044" spans="1:16" x14ac:dyDescent="0.2">
      <c r="A14044" s="7" t="s">
        <v>14150</v>
      </c>
      <c r="B14044">
        <v>0</v>
      </c>
      <c r="C14044">
        <v>0</v>
      </c>
      <c r="D14044">
        <v>0</v>
      </c>
      <c r="E14044">
        <v>0</v>
      </c>
      <c r="F14044">
        <v>0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</row>
    <row r="14045" spans="1:16" x14ac:dyDescent="0.2">
      <c r="A14045" s="7" t="s">
        <v>14151</v>
      </c>
      <c r="B14045">
        <v>0</v>
      </c>
      <c r="C14045">
        <v>0</v>
      </c>
      <c r="D14045">
        <v>0</v>
      </c>
      <c r="E14045">
        <v>0</v>
      </c>
      <c r="F14045">
        <v>0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</row>
    <row r="14046" spans="1:16" x14ac:dyDescent="0.2">
      <c r="A14046" s="7" t="s">
        <v>14152</v>
      </c>
      <c r="B14046">
        <v>0</v>
      </c>
      <c r="C14046">
        <v>0</v>
      </c>
      <c r="D14046">
        <v>0</v>
      </c>
      <c r="E14046">
        <v>0</v>
      </c>
      <c r="F14046">
        <v>0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</row>
    <row r="14047" spans="1:16" x14ac:dyDescent="0.2">
      <c r="A14047" s="7" t="s">
        <v>14153</v>
      </c>
      <c r="B14047">
        <v>0</v>
      </c>
      <c r="C14047">
        <v>0</v>
      </c>
      <c r="D14047">
        <v>0</v>
      </c>
      <c r="E14047">
        <v>0</v>
      </c>
      <c r="F14047">
        <v>0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</row>
    <row r="14048" spans="1:16" x14ac:dyDescent="0.2">
      <c r="A14048" s="7" t="s">
        <v>14154</v>
      </c>
      <c r="B14048">
        <v>0</v>
      </c>
      <c r="C14048">
        <v>0</v>
      </c>
      <c r="D14048">
        <v>0</v>
      </c>
      <c r="E14048">
        <v>0</v>
      </c>
      <c r="F14048">
        <v>0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</row>
    <row r="14049" spans="1:16" x14ac:dyDescent="0.2">
      <c r="A14049" s="7" t="s">
        <v>14155</v>
      </c>
      <c r="B14049">
        <v>0</v>
      </c>
      <c r="C14049">
        <v>0</v>
      </c>
      <c r="D14049">
        <v>0</v>
      </c>
      <c r="E14049">
        <v>0</v>
      </c>
      <c r="F14049">
        <v>0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</row>
    <row r="14050" spans="1:16" x14ac:dyDescent="0.2">
      <c r="A14050" s="7" t="s">
        <v>14156</v>
      </c>
      <c r="B14050">
        <v>0</v>
      </c>
      <c r="C14050">
        <v>0</v>
      </c>
      <c r="D14050">
        <v>0</v>
      </c>
      <c r="E14050">
        <v>0</v>
      </c>
      <c r="F14050">
        <v>0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</row>
    <row r="14051" spans="1:16" x14ac:dyDescent="0.2">
      <c r="A14051" s="7" t="s">
        <v>14157</v>
      </c>
      <c r="B14051">
        <v>0</v>
      </c>
      <c r="C14051">
        <v>0</v>
      </c>
      <c r="D14051">
        <v>0</v>
      </c>
      <c r="E14051">
        <v>0</v>
      </c>
      <c r="F14051">
        <v>0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</row>
    <row r="14052" spans="1:16" x14ac:dyDescent="0.2">
      <c r="A14052" s="7" t="s">
        <v>14158</v>
      </c>
      <c r="B14052">
        <v>0</v>
      </c>
      <c r="C14052">
        <v>0</v>
      </c>
      <c r="D14052">
        <v>0</v>
      </c>
      <c r="E14052">
        <v>0</v>
      </c>
      <c r="F14052">
        <v>0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</row>
    <row r="14053" spans="1:16" x14ac:dyDescent="0.2">
      <c r="A14053" s="7" t="s">
        <v>14159</v>
      </c>
      <c r="B14053">
        <v>0</v>
      </c>
      <c r="C14053">
        <v>0</v>
      </c>
      <c r="D14053">
        <v>0</v>
      </c>
      <c r="E14053">
        <v>0</v>
      </c>
      <c r="F14053">
        <v>0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</row>
    <row r="14054" spans="1:16" x14ac:dyDescent="0.2">
      <c r="A14054" s="7" t="s">
        <v>14160</v>
      </c>
      <c r="B14054">
        <v>0</v>
      </c>
      <c r="C14054">
        <v>0</v>
      </c>
      <c r="D14054">
        <v>0</v>
      </c>
      <c r="E14054">
        <v>0</v>
      </c>
      <c r="F14054">
        <v>0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</row>
    <row r="14055" spans="1:16" x14ac:dyDescent="0.2">
      <c r="A14055" s="7" t="s">
        <v>14161</v>
      </c>
      <c r="B14055">
        <v>0</v>
      </c>
      <c r="C14055">
        <v>0</v>
      </c>
      <c r="D14055">
        <v>0</v>
      </c>
      <c r="E14055">
        <v>0</v>
      </c>
      <c r="F14055">
        <v>0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</row>
    <row r="14056" spans="1:16" x14ac:dyDescent="0.2">
      <c r="A14056" s="7" t="s">
        <v>14162</v>
      </c>
      <c r="B14056">
        <v>0</v>
      </c>
      <c r="C14056">
        <v>0</v>
      </c>
      <c r="D14056">
        <v>0</v>
      </c>
      <c r="E14056">
        <v>0</v>
      </c>
      <c r="F14056">
        <v>0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</row>
    <row r="14057" spans="1:16" x14ac:dyDescent="0.2">
      <c r="A14057" s="7" t="s">
        <v>14163</v>
      </c>
      <c r="B14057">
        <v>0</v>
      </c>
      <c r="C14057">
        <v>0</v>
      </c>
      <c r="D14057">
        <v>0</v>
      </c>
      <c r="E14057">
        <v>0</v>
      </c>
      <c r="F14057">
        <v>0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</row>
    <row r="14058" spans="1:16" x14ac:dyDescent="0.2">
      <c r="A14058" s="7" t="s">
        <v>14164</v>
      </c>
      <c r="B14058">
        <v>0</v>
      </c>
      <c r="C14058">
        <v>0</v>
      </c>
      <c r="D14058">
        <v>0</v>
      </c>
      <c r="E14058">
        <v>0</v>
      </c>
      <c r="F14058">
        <v>0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</row>
    <row r="14059" spans="1:16" x14ac:dyDescent="0.2">
      <c r="A14059" s="7" t="s">
        <v>14165</v>
      </c>
      <c r="B14059">
        <v>0</v>
      </c>
      <c r="C14059">
        <v>0</v>
      </c>
      <c r="D14059">
        <v>0</v>
      </c>
      <c r="E14059">
        <v>0</v>
      </c>
      <c r="F14059">
        <v>0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</row>
    <row r="14060" spans="1:16" x14ac:dyDescent="0.2">
      <c r="A14060" s="7" t="s">
        <v>14166</v>
      </c>
      <c r="B14060">
        <v>0</v>
      </c>
      <c r="C14060">
        <v>0</v>
      </c>
      <c r="D14060">
        <v>0</v>
      </c>
      <c r="E14060">
        <v>0</v>
      </c>
      <c r="F14060">
        <v>0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</row>
    <row r="14061" spans="1:16" x14ac:dyDescent="0.2">
      <c r="A14061" s="7" t="s">
        <v>14167</v>
      </c>
      <c r="B14061">
        <v>0</v>
      </c>
      <c r="C14061">
        <v>0</v>
      </c>
      <c r="D14061">
        <v>0</v>
      </c>
      <c r="E14061">
        <v>0</v>
      </c>
      <c r="F14061">
        <v>0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</row>
    <row r="14062" spans="1:16" x14ac:dyDescent="0.2">
      <c r="A14062" s="7" t="s">
        <v>14168</v>
      </c>
      <c r="B14062">
        <v>135</v>
      </c>
      <c r="C14062">
        <v>0</v>
      </c>
      <c r="D14062">
        <v>5</v>
      </c>
      <c r="E14062">
        <v>4</v>
      </c>
      <c r="F14062">
        <v>16</v>
      </c>
      <c r="G14062">
        <v>114</v>
      </c>
      <c r="H14062">
        <v>0</v>
      </c>
      <c r="I14062">
        <v>0</v>
      </c>
      <c r="J14062">
        <v>0</v>
      </c>
      <c r="K14062">
        <v>0</v>
      </c>
      <c r="L14062">
        <v>1</v>
      </c>
    </row>
    <row r="14063" spans="1:16" x14ac:dyDescent="0.2">
      <c r="A14063" s="7" t="s">
        <v>14169</v>
      </c>
      <c r="B14063">
        <v>104</v>
      </c>
      <c r="C14063">
        <v>0</v>
      </c>
      <c r="D14063">
        <v>5</v>
      </c>
      <c r="E14063">
        <v>1</v>
      </c>
      <c r="F14063">
        <v>2</v>
      </c>
      <c r="G14063">
        <v>100</v>
      </c>
      <c r="H14063">
        <v>0</v>
      </c>
      <c r="I14063">
        <v>0</v>
      </c>
      <c r="J14063">
        <v>0</v>
      </c>
      <c r="K14063">
        <v>0</v>
      </c>
      <c r="L14063">
        <v>1</v>
      </c>
    </row>
    <row r="14064" spans="1:16" x14ac:dyDescent="0.2">
      <c r="A14064" s="7" t="s">
        <v>14170</v>
      </c>
      <c r="B14064">
        <v>31</v>
      </c>
      <c r="C14064">
        <v>0</v>
      </c>
      <c r="D14064">
        <v>0</v>
      </c>
      <c r="E14064">
        <v>3</v>
      </c>
      <c r="F14064">
        <v>14</v>
      </c>
      <c r="G14064">
        <v>14</v>
      </c>
      <c r="H14064">
        <v>0</v>
      </c>
      <c r="I14064">
        <v>0</v>
      </c>
      <c r="J14064">
        <v>0</v>
      </c>
      <c r="K14064">
        <v>0</v>
      </c>
      <c r="L14064">
        <v>0</v>
      </c>
    </row>
    <row r="14065" spans="1:12" x14ac:dyDescent="0.2">
      <c r="A14065" s="7" t="s">
        <v>14171</v>
      </c>
      <c r="B14065">
        <v>13</v>
      </c>
      <c r="C14065">
        <v>0</v>
      </c>
      <c r="D14065">
        <v>0</v>
      </c>
      <c r="E14065">
        <v>0</v>
      </c>
      <c r="F14065">
        <v>3</v>
      </c>
      <c r="G14065">
        <v>10</v>
      </c>
      <c r="H14065">
        <v>0</v>
      </c>
      <c r="I14065">
        <v>0</v>
      </c>
      <c r="J14065">
        <v>0</v>
      </c>
      <c r="K14065">
        <v>0</v>
      </c>
      <c r="L14065">
        <v>0</v>
      </c>
    </row>
    <row r="14066" spans="1:12" x14ac:dyDescent="0.2">
      <c r="A14066" s="7" t="s">
        <v>14172</v>
      </c>
      <c r="B14066">
        <v>5</v>
      </c>
      <c r="C14066">
        <v>0</v>
      </c>
      <c r="D14066">
        <v>0</v>
      </c>
      <c r="E14066">
        <v>0</v>
      </c>
      <c r="F14066">
        <v>1</v>
      </c>
      <c r="G14066">
        <v>4</v>
      </c>
      <c r="H14066">
        <v>0</v>
      </c>
      <c r="I14066">
        <v>0</v>
      </c>
      <c r="J14066">
        <v>0</v>
      </c>
      <c r="K14066">
        <v>0</v>
      </c>
      <c r="L14066">
        <v>0</v>
      </c>
    </row>
    <row r="14067" spans="1:12" x14ac:dyDescent="0.2">
      <c r="A14067" s="7" t="s">
        <v>14173</v>
      </c>
      <c r="B14067">
        <v>5</v>
      </c>
      <c r="C14067">
        <v>0</v>
      </c>
      <c r="D14067">
        <v>0</v>
      </c>
      <c r="E14067">
        <v>0</v>
      </c>
      <c r="F14067">
        <v>0</v>
      </c>
      <c r="G14067">
        <v>5</v>
      </c>
      <c r="H14067">
        <v>0</v>
      </c>
      <c r="I14067">
        <v>0</v>
      </c>
      <c r="J14067">
        <v>0</v>
      </c>
      <c r="K14067">
        <v>0</v>
      </c>
      <c r="L14067">
        <v>0</v>
      </c>
    </row>
    <row r="14068" spans="1:12" x14ac:dyDescent="0.2">
      <c r="A14068" s="7" t="s">
        <v>14174</v>
      </c>
      <c r="B14068">
        <v>13</v>
      </c>
      <c r="C14068">
        <v>0</v>
      </c>
      <c r="D14068">
        <v>0</v>
      </c>
      <c r="E14068">
        <v>0</v>
      </c>
      <c r="F14068">
        <v>3</v>
      </c>
      <c r="G14068">
        <v>10</v>
      </c>
      <c r="H14068">
        <v>0</v>
      </c>
      <c r="I14068">
        <v>0</v>
      </c>
      <c r="J14068">
        <v>0</v>
      </c>
      <c r="K14068">
        <v>0</v>
      </c>
      <c r="L14068">
        <v>0</v>
      </c>
    </row>
    <row r="14069" spans="1:12" x14ac:dyDescent="0.2">
      <c r="A14069" s="7" t="s">
        <v>14175</v>
      </c>
      <c r="B14069">
        <v>13</v>
      </c>
      <c r="C14069">
        <v>0</v>
      </c>
      <c r="D14069">
        <v>0</v>
      </c>
      <c r="E14069">
        <v>0</v>
      </c>
      <c r="F14069">
        <v>3</v>
      </c>
      <c r="G14069">
        <v>10</v>
      </c>
      <c r="H14069">
        <v>0</v>
      </c>
      <c r="I14069">
        <v>0</v>
      </c>
      <c r="J14069">
        <v>0</v>
      </c>
      <c r="K14069">
        <v>0</v>
      </c>
      <c r="L14069">
        <v>0</v>
      </c>
    </row>
    <row r="14070" spans="1:12" x14ac:dyDescent="0.2">
      <c r="A14070" s="7" t="s">
        <v>14176</v>
      </c>
      <c r="B14070">
        <v>0</v>
      </c>
      <c r="C14070">
        <v>0</v>
      </c>
      <c r="D14070">
        <v>0</v>
      </c>
      <c r="E14070">
        <v>0</v>
      </c>
      <c r="F14070">
        <v>0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</row>
    <row r="14071" spans="1:12" x14ac:dyDescent="0.2">
      <c r="A14071" s="7" t="s">
        <v>14177</v>
      </c>
      <c r="B14071">
        <v>0</v>
      </c>
      <c r="C14071">
        <v>0</v>
      </c>
      <c r="D14071">
        <v>0</v>
      </c>
      <c r="E14071">
        <v>0</v>
      </c>
      <c r="F14071">
        <v>0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</row>
    <row r="14072" spans="1:12" x14ac:dyDescent="0.2">
      <c r="A14072" s="7" t="s">
        <v>14178</v>
      </c>
      <c r="B14072">
        <v>0</v>
      </c>
      <c r="C14072">
        <v>0</v>
      </c>
      <c r="D14072">
        <v>0</v>
      </c>
      <c r="E14072">
        <v>0</v>
      </c>
      <c r="F14072">
        <v>0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</row>
    <row r="14073" spans="1:12" x14ac:dyDescent="0.2">
      <c r="A14073" s="7" t="s">
        <v>14179</v>
      </c>
      <c r="B14073">
        <v>0</v>
      </c>
      <c r="C14073">
        <v>0</v>
      </c>
      <c r="D14073">
        <v>0</v>
      </c>
      <c r="E14073">
        <v>0</v>
      </c>
      <c r="F14073">
        <v>0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</row>
    <row r="14074" spans="1:12" x14ac:dyDescent="0.2">
      <c r="A14074" s="7" t="s">
        <v>14180</v>
      </c>
      <c r="B14074">
        <v>1</v>
      </c>
      <c r="C14074">
        <v>0</v>
      </c>
      <c r="D14074">
        <v>1</v>
      </c>
      <c r="E14074">
        <v>0</v>
      </c>
      <c r="F14074">
        <v>0</v>
      </c>
      <c r="G14074">
        <v>1</v>
      </c>
      <c r="H14074">
        <v>0</v>
      </c>
      <c r="I14074">
        <v>0</v>
      </c>
      <c r="J14074">
        <v>0</v>
      </c>
      <c r="K14074">
        <v>0</v>
      </c>
      <c r="L14074">
        <v>0</v>
      </c>
    </row>
    <row r="14075" spans="1:12" x14ac:dyDescent="0.2">
      <c r="A14075" s="7" t="s">
        <v>14181</v>
      </c>
      <c r="B14075">
        <v>0</v>
      </c>
      <c r="C14075">
        <v>0</v>
      </c>
      <c r="D14075">
        <v>0</v>
      </c>
      <c r="E14075">
        <v>0</v>
      </c>
      <c r="F14075">
        <v>0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</row>
    <row r="14076" spans="1:12" x14ac:dyDescent="0.2">
      <c r="A14076" s="7" t="s">
        <v>14182</v>
      </c>
      <c r="B14076">
        <v>0</v>
      </c>
      <c r="C14076">
        <v>0</v>
      </c>
      <c r="D14076">
        <v>0</v>
      </c>
      <c r="E14076">
        <v>0</v>
      </c>
      <c r="F14076">
        <v>0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</row>
    <row r="14077" spans="1:12" x14ac:dyDescent="0.2">
      <c r="A14077" s="7" t="s">
        <v>14183</v>
      </c>
      <c r="B14077">
        <v>7</v>
      </c>
      <c r="C14077">
        <v>0</v>
      </c>
      <c r="D14077">
        <v>0</v>
      </c>
      <c r="E14077">
        <v>2</v>
      </c>
      <c r="F14077">
        <v>2</v>
      </c>
      <c r="G14077">
        <v>3</v>
      </c>
      <c r="H14077">
        <v>0</v>
      </c>
      <c r="I14077">
        <v>0</v>
      </c>
      <c r="J14077">
        <v>0</v>
      </c>
      <c r="K14077">
        <v>0</v>
      </c>
      <c r="L14077">
        <v>0</v>
      </c>
    </row>
    <row r="14078" spans="1:12" x14ac:dyDescent="0.2">
      <c r="A14078" s="7" t="s">
        <v>14184</v>
      </c>
      <c r="B14078">
        <v>4</v>
      </c>
      <c r="C14078">
        <v>0</v>
      </c>
      <c r="D14078">
        <v>0</v>
      </c>
      <c r="E14078">
        <v>1</v>
      </c>
      <c r="F14078">
        <v>0</v>
      </c>
      <c r="G14078">
        <v>3</v>
      </c>
      <c r="H14078">
        <v>0</v>
      </c>
      <c r="I14078">
        <v>0</v>
      </c>
      <c r="J14078">
        <v>0</v>
      </c>
      <c r="K14078">
        <v>0</v>
      </c>
      <c r="L14078">
        <v>0</v>
      </c>
    </row>
    <row r="14079" spans="1:12" x14ac:dyDescent="0.2">
      <c r="A14079" s="7" t="s">
        <v>14185</v>
      </c>
      <c r="B14079">
        <v>12</v>
      </c>
      <c r="C14079">
        <v>0</v>
      </c>
      <c r="D14079">
        <v>0</v>
      </c>
      <c r="E14079">
        <v>0</v>
      </c>
      <c r="F14079">
        <v>2</v>
      </c>
      <c r="G14079">
        <v>10</v>
      </c>
      <c r="H14079">
        <v>0</v>
      </c>
      <c r="I14079">
        <v>0</v>
      </c>
      <c r="J14079">
        <v>0</v>
      </c>
      <c r="K14079">
        <v>0</v>
      </c>
      <c r="L14079">
        <v>0</v>
      </c>
    </row>
    <row r="14080" spans="1:12" x14ac:dyDescent="0.2">
      <c r="A14080" s="7" t="s">
        <v>14186</v>
      </c>
      <c r="B14080">
        <v>7</v>
      </c>
      <c r="C14080">
        <v>0</v>
      </c>
      <c r="D14080">
        <v>0</v>
      </c>
      <c r="E14080">
        <v>0</v>
      </c>
      <c r="F14080">
        <v>0</v>
      </c>
      <c r="G14080">
        <v>7</v>
      </c>
      <c r="H14080">
        <v>0</v>
      </c>
      <c r="I14080">
        <v>0</v>
      </c>
      <c r="J14080">
        <v>0</v>
      </c>
      <c r="K14080">
        <v>0</v>
      </c>
      <c r="L14080">
        <v>0</v>
      </c>
    </row>
    <row r="14081" spans="1:12" x14ac:dyDescent="0.2">
      <c r="A14081" s="7" t="s">
        <v>14187</v>
      </c>
      <c r="B14081">
        <v>0</v>
      </c>
      <c r="C14081">
        <v>0</v>
      </c>
      <c r="D14081">
        <v>0</v>
      </c>
      <c r="E14081">
        <v>0</v>
      </c>
      <c r="F14081">
        <v>0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</row>
    <row r="14082" spans="1:12" x14ac:dyDescent="0.2">
      <c r="A14082" s="7" t="s">
        <v>14188</v>
      </c>
      <c r="B14082">
        <v>0</v>
      </c>
      <c r="C14082">
        <v>0</v>
      </c>
      <c r="D14082">
        <v>0</v>
      </c>
      <c r="E14082">
        <v>0</v>
      </c>
      <c r="F14082">
        <v>0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</row>
    <row r="14083" spans="1:12" x14ac:dyDescent="0.2">
      <c r="A14083" s="7" t="s">
        <v>14189</v>
      </c>
      <c r="B14083">
        <v>0</v>
      </c>
      <c r="C14083">
        <v>0</v>
      </c>
      <c r="D14083">
        <v>0</v>
      </c>
      <c r="E14083">
        <v>0</v>
      </c>
      <c r="F14083">
        <v>0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</row>
    <row r="14084" spans="1:12" x14ac:dyDescent="0.2">
      <c r="A14084" s="7" t="s">
        <v>14190</v>
      </c>
      <c r="B14084">
        <v>0</v>
      </c>
      <c r="C14084">
        <v>0</v>
      </c>
      <c r="D14084">
        <v>0</v>
      </c>
      <c r="E14084">
        <v>0</v>
      </c>
      <c r="F14084">
        <v>0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</row>
    <row r="14085" spans="1:12" x14ac:dyDescent="0.2">
      <c r="A14085" s="7" t="s">
        <v>14191</v>
      </c>
      <c r="B14085">
        <v>0</v>
      </c>
      <c r="C14085">
        <v>0</v>
      </c>
      <c r="D14085">
        <v>0</v>
      </c>
      <c r="E14085">
        <v>0</v>
      </c>
      <c r="F14085">
        <v>0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</row>
    <row r="14086" spans="1:12" x14ac:dyDescent="0.2">
      <c r="A14086" s="7" t="s">
        <v>14192</v>
      </c>
      <c r="B14086">
        <v>1</v>
      </c>
      <c r="C14086">
        <v>0</v>
      </c>
      <c r="D14086">
        <v>0</v>
      </c>
      <c r="E14086">
        <v>0</v>
      </c>
      <c r="F14086">
        <v>0</v>
      </c>
      <c r="G14086">
        <v>1</v>
      </c>
      <c r="H14086">
        <v>0</v>
      </c>
      <c r="I14086">
        <v>0</v>
      </c>
      <c r="J14086">
        <v>0</v>
      </c>
      <c r="K14086">
        <v>0</v>
      </c>
      <c r="L14086">
        <v>0</v>
      </c>
    </row>
    <row r="14087" spans="1:12" x14ac:dyDescent="0.2">
      <c r="A14087" s="7" t="s">
        <v>14193</v>
      </c>
      <c r="B14087">
        <v>42</v>
      </c>
      <c r="C14087">
        <v>0</v>
      </c>
      <c r="D14087">
        <v>5</v>
      </c>
      <c r="E14087">
        <v>0</v>
      </c>
      <c r="F14087">
        <v>1</v>
      </c>
      <c r="G14087">
        <v>40</v>
      </c>
      <c r="H14087">
        <v>0</v>
      </c>
      <c r="I14087">
        <v>0</v>
      </c>
      <c r="J14087">
        <v>0</v>
      </c>
      <c r="K14087">
        <v>0</v>
      </c>
      <c r="L14087">
        <v>1</v>
      </c>
    </row>
    <row r="14088" spans="1:12" x14ac:dyDescent="0.2">
      <c r="A14088" s="7" t="s">
        <v>14194</v>
      </c>
      <c r="B14088">
        <v>0</v>
      </c>
      <c r="C14088">
        <v>0</v>
      </c>
      <c r="D14088">
        <v>0</v>
      </c>
      <c r="E14088">
        <v>0</v>
      </c>
      <c r="F14088">
        <v>0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</row>
    <row r="14089" spans="1:12" x14ac:dyDescent="0.2">
      <c r="A14089" s="7" t="s">
        <v>14195</v>
      </c>
      <c r="B14089">
        <v>2</v>
      </c>
      <c r="C14089">
        <v>0</v>
      </c>
      <c r="D14089">
        <v>0</v>
      </c>
      <c r="E14089">
        <v>0</v>
      </c>
      <c r="F14089">
        <v>0</v>
      </c>
      <c r="G14089">
        <v>2</v>
      </c>
      <c r="H14089">
        <v>0</v>
      </c>
      <c r="I14089">
        <v>0</v>
      </c>
      <c r="J14089">
        <v>0</v>
      </c>
      <c r="K14089">
        <v>0</v>
      </c>
      <c r="L14089">
        <v>0</v>
      </c>
    </row>
    <row r="14090" spans="1:12" x14ac:dyDescent="0.2">
      <c r="A14090" s="7" t="s">
        <v>14196</v>
      </c>
      <c r="B14090">
        <v>6</v>
      </c>
      <c r="C14090">
        <v>0</v>
      </c>
      <c r="D14090">
        <v>0</v>
      </c>
      <c r="E14090">
        <v>0</v>
      </c>
      <c r="F14090">
        <v>0</v>
      </c>
      <c r="G14090">
        <v>6</v>
      </c>
      <c r="H14090">
        <v>0</v>
      </c>
      <c r="I14090">
        <v>0</v>
      </c>
      <c r="J14090">
        <v>0</v>
      </c>
      <c r="K14090">
        <v>0</v>
      </c>
      <c r="L14090">
        <v>0</v>
      </c>
    </row>
    <row r="14091" spans="1:12" x14ac:dyDescent="0.2">
      <c r="A14091" s="7" t="s">
        <v>14197</v>
      </c>
      <c r="B14091">
        <v>0</v>
      </c>
      <c r="C14091">
        <v>0</v>
      </c>
      <c r="D14091">
        <v>0</v>
      </c>
      <c r="E14091">
        <v>0</v>
      </c>
      <c r="F14091">
        <v>0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</row>
    <row r="14092" spans="1:12" x14ac:dyDescent="0.2">
      <c r="A14092" s="7" t="s">
        <v>14198</v>
      </c>
      <c r="B14092">
        <v>0</v>
      </c>
      <c r="C14092">
        <v>0</v>
      </c>
      <c r="D14092">
        <v>0</v>
      </c>
      <c r="E14092">
        <v>0</v>
      </c>
      <c r="F14092">
        <v>0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</row>
    <row r="14093" spans="1:12" x14ac:dyDescent="0.2">
      <c r="A14093" s="7" t="s">
        <v>14199</v>
      </c>
      <c r="B14093">
        <v>6</v>
      </c>
      <c r="C14093">
        <v>0</v>
      </c>
      <c r="D14093">
        <v>0</v>
      </c>
      <c r="E14093">
        <v>0</v>
      </c>
      <c r="F14093">
        <v>6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</row>
    <row r="14094" spans="1:12" x14ac:dyDescent="0.2">
      <c r="A14094" s="7" t="s">
        <v>14200</v>
      </c>
      <c r="B14094">
        <v>0</v>
      </c>
      <c r="C14094">
        <v>0</v>
      </c>
      <c r="D14094">
        <v>0</v>
      </c>
      <c r="E14094">
        <v>0</v>
      </c>
      <c r="F14094">
        <v>0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</row>
    <row r="14095" spans="1:12" x14ac:dyDescent="0.2">
      <c r="A14095" s="7" t="s">
        <v>14201</v>
      </c>
      <c r="B14095">
        <v>0</v>
      </c>
      <c r="C14095">
        <v>0</v>
      </c>
      <c r="D14095">
        <v>0</v>
      </c>
      <c r="E14095">
        <v>0</v>
      </c>
      <c r="F14095">
        <v>0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</row>
    <row r="14096" spans="1:12" x14ac:dyDescent="0.2">
      <c r="A14096" s="7" t="s">
        <v>14202</v>
      </c>
      <c r="B14096">
        <v>20</v>
      </c>
      <c r="C14096">
        <v>0</v>
      </c>
      <c r="D14096">
        <v>0</v>
      </c>
      <c r="E14096">
        <v>0</v>
      </c>
      <c r="F14096">
        <v>0</v>
      </c>
      <c r="G14096">
        <v>16</v>
      </c>
      <c r="H14096">
        <v>0</v>
      </c>
      <c r="I14096">
        <v>0</v>
      </c>
      <c r="J14096">
        <v>0</v>
      </c>
      <c r="K14096">
        <v>0</v>
      </c>
      <c r="L14096">
        <v>4</v>
      </c>
    </row>
    <row r="14097" spans="1:16" x14ac:dyDescent="0.2">
      <c r="A14097" s="7" t="s">
        <v>14203</v>
      </c>
      <c r="B14097">
        <v>2</v>
      </c>
      <c r="C14097">
        <v>0</v>
      </c>
      <c r="D14097">
        <v>0</v>
      </c>
      <c r="E14097">
        <v>0</v>
      </c>
      <c r="F14097">
        <v>0</v>
      </c>
      <c r="G14097">
        <v>2</v>
      </c>
      <c r="H14097">
        <v>0</v>
      </c>
      <c r="I14097">
        <v>0</v>
      </c>
      <c r="J14097">
        <v>0</v>
      </c>
      <c r="K14097">
        <v>0</v>
      </c>
      <c r="L14097">
        <v>0</v>
      </c>
    </row>
    <row r="14098" spans="1:16" x14ac:dyDescent="0.2">
      <c r="A14098" s="7" t="s">
        <v>14204</v>
      </c>
      <c r="B14098">
        <v>0</v>
      </c>
      <c r="C14098">
        <v>0</v>
      </c>
      <c r="D14098">
        <v>0</v>
      </c>
      <c r="E14098">
        <v>0</v>
      </c>
      <c r="F14098">
        <v>0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</row>
    <row r="14099" spans="1:16" x14ac:dyDescent="0.2">
      <c r="A14099" s="7" t="s">
        <v>14205</v>
      </c>
      <c r="B14099">
        <v>12</v>
      </c>
      <c r="C14099">
        <v>1</v>
      </c>
      <c r="D14099">
        <v>0</v>
      </c>
      <c r="E14099">
        <v>0</v>
      </c>
      <c r="F14099">
        <v>0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1</v>
      </c>
      <c r="N14099">
        <v>1</v>
      </c>
      <c r="O14099">
        <v>0</v>
      </c>
      <c r="P14099">
        <v>9</v>
      </c>
    </row>
    <row r="14100" spans="1:16" x14ac:dyDescent="0.2">
      <c r="A14100" s="7" t="s">
        <v>14206</v>
      </c>
      <c r="B14100">
        <v>12</v>
      </c>
      <c r="C14100">
        <v>1</v>
      </c>
      <c r="D14100">
        <v>0</v>
      </c>
      <c r="E14100">
        <v>0</v>
      </c>
      <c r="F14100">
        <v>0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1</v>
      </c>
      <c r="N14100">
        <v>1</v>
      </c>
      <c r="O14100">
        <v>0</v>
      </c>
      <c r="P14100">
        <v>9</v>
      </c>
    </row>
    <row r="14101" spans="1:16" x14ac:dyDescent="0.2">
      <c r="A14101" s="7" t="s">
        <v>14207</v>
      </c>
      <c r="B14101">
        <v>0</v>
      </c>
      <c r="C14101">
        <v>0</v>
      </c>
      <c r="D14101">
        <v>0</v>
      </c>
      <c r="E14101">
        <v>0</v>
      </c>
      <c r="F14101">
        <v>0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 x14ac:dyDescent="0.2">
      <c r="A14102" s="7" t="s">
        <v>14208</v>
      </c>
      <c r="B14102">
        <v>0</v>
      </c>
      <c r="C14102">
        <v>0</v>
      </c>
      <c r="D14102">
        <v>0</v>
      </c>
      <c r="E14102">
        <v>0</v>
      </c>
      <c r="F14102">
        <v>0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</row>
    <row r="14103" spans="1:16" x14ac:dyDescent="0.2">
      <c r="A14103" s="7" t="s">
        <v>14209</v>
      </c>
      <c r="B14103">
        <v>0</v>
      </c>
      <c r="C14103">
        <v>0</v>
      </c>
      <c r="D14103">
        <v>0</v>
      </c>
      <c r="E14103">
        <v>0</v>
      </c>
      <c r="F14103">
        <v>0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</row>
    <row r="14104" spans="1:16" x14ac:dyDescent="0.2">
      <c r="A14104" s="7" t="s">
        <v>14210</v>
      </c>
      <c r="B14104">
        <v>0</v>
      </c>
      <c r="C14104">
        <v>0</v>
      </c>
      <c r="D14104">
        <v>0</v>
      </c>
      <c r="E14104">
        <v>0</v>
      </c>
      <c r="F14104">
        <v>0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 x14ac:dyDescent="0.2">
      <c r="A14105" s="7" t="s">
        <v>14211</v>
      </c>
      <c r="B14105">
        <v>0</v>
      </c>
      <c r="C14105">
        <v>0</v>
      </c>
      <c r="D14105">
        <v>0</v>
      </c>
      <c r="E14105">
        <v>0</v>
      </c>
      <c r="F14105">
        <v>0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</row>
    <row r="14106" spans="1:16" x14ac:dyDescent="0.2">
      <c r="A14106" s="7" t="s">
        <v>14212</v>
      </c>
      <c r="B14106">
        <v>28</v>
      </c>
      <c r="C14106">
        <v>3</v>
      </c>
      <c r="D14106">
        <v>0</v>
      </c>
      <c r="E14106">
        <v>0</v>
      </c>
      <c r="F14106">
        <v>0</v>
      </c>
      <c r="G14106">
        <v>3</v>
      </c>
      <c r="H14106">
        <v>0</v>
      </c>
      <c r="I14106">
        <v>2</v>
      </c>
      <c r="J14106">
        <v>0</v>
      </c>
      <c r="K14106">
        <v>0</v>
      </c>
      <c r="L14106">
        <v>0</v>
      </c>
      <c r="M14106">
        <v>2</v>
      </c>
      <c r="N14106">
        <v>8</v>
      </c>
      <c r="O14106">
        <v>0</v>
      </c>
      <c r="P14106">
        <v>10</v>
      </c>
    </row>
    <row r="14107" spans="1:16" x14ac:dyDescent="0.2">
      <c r="A14107" s="7" t="s">
        <v>14213</v>
      </c>
      <c r="B14107">
        <v>3</v>
      </c>
      <c r="C14107">
        <v>1</v>
      </c>
      <c r="D14107">
        <v>0</v>
      </c>
      <c r="E14107">
        <v>0</v>
      </c>
      <c r="F14107">
        <v>0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1</v>
      </c>
      <c r="O14107">
        <v>0</v>
      </c>
      <c r="P14107">
        <v>1</v>
      </c>
    </row>
    <row r="14108" spans="1:16" x14ac:dyDescent="0.2">
      <c r="A14108" s="7" t="s">
        <v>14214</v>
      </c>
      <c r="B14108">
        <v>0</v>
      </c>
      <c r="C14108">
        <v>0</v>
      </c>
      <c r="D14108">
        <v>0</v>
      </c>
      <c r="E14108">
        <v>0</v>
      </c>
      <c r="F14108">
        <v>0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</row>
    <row r="14109" spans="1:16" x14ac:dyDescent="0.2">
      <c r="A14109" s="7" t="s">
        <v>14215</v>
      </c>
      <c r="B14109">
        <v>5</v>
      </c>
      <c r="C14109">
        <v>1</v>
      </c>
      <c r="D14109">
        <v>0</v>
      </c>
      <c r="E14109">
        <v>0</v>
      </c>
      <c r="F14109">
        <v>0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2</v>
      </c>
      <c r="O14109">
        <v>0</v>
      </c>
      <c r="P14109">
        <v>2</v>
      </c>
    </row>
    <row r="14110" spans="1:16" x14ac:dyDescent="0.2">
      <c r="A14110" s="7" t="s">
        <v>14216</v>
      </c>
      <c r="B14110">
        <v>1</v>
      </c>
      <c r="C14110">
        <v>1</v>
      </c>
      <c r="D14110">
        <v>0</v>
      </c>
      <c r="E14110">
        <v>0</v>
      </c>
      <c r="F14110">
        <v>0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 x14ac:dyDescent="0.2">
      <c r="A14111" s="7" t="s">
        <v>14217</v>
      </c>
      <c r="B14111">
        <v>0</v>
      </c>
      <c r="C14111">
        <v>0</v>
      </c>
      <c r="D14111">
        <v>0</v>
      </c>
      <c r="E14111">
        <v>0</v>
      </c>
      <c r="F14111">
        <v>0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 x14ac:dyDescent="0.2">
      <c r="A14112" s="7" t="s">
        <v>14218</v>
      </c>
      <c r="B14112">
        <v>0</v>
      </c>
      <c r="C14112">
        <v>0</v>
      </c>
      <c r="D14112">
        <v>0</v>
      </c>
      <c r="E14112">
        <v>0</v>
      </c>
      <c r="F14112">
        <v>0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 x14ac:dyDescent="0.2">
      <c r="A14113" s="7" t="s">
        <v>14219</v>
      </c>
      <c r="B14113">
        <v>0</v>
      </c>
      <c r="C14113">
        <v>0</v>
      </c>
      <c r="D14113">
        <v>0</v>
      </c>
      <c r="E14113">
        <v>0</v>
      </c>
      <c r="F14113">
        <v>0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 x14ac:dyDescent="0.2">
      <c r="A14114" s="7" t="s">
        <v>14220</v>
      </c>
      <c r="B14114">
        <v>0</v>
      </c>
      <c r="C14114">
        <v>0</v>
      </c>
      <c r="D14114">
        <v>0</v>
      </c>
      <c r="E14114">
        <v>0</v>
      </c>
      <c r="F14114">
        <v>0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 x14ac:dyDescent="0.2">
      <c r="A14115" s="7" t="s">
        <v>14221</v>
      </c>
      <c r="B14115">
        <v>0</v>
      </c>
      <c r="C14115">
        <v>0</v>
      </c>
      <c r="D14115">
        <v>0</v>
      </c>
      <c r="E14115">
        <v>0</v>
      </c>
      <c r="F14115">
        <v>0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 x14ac:dyDescent="0.2">
      <c r="A14116" s="7" t="s">
        <v>14222</v>
      </c>
      <c r="B14116">
        <v>0</v>
      </c>
      <c r="C14116">
        <v>0</v>
      </c>
      <c r="D14116">
        <v>0</v>
      </c>
      <c r="E14116">
        <v>0</v>
      </c>
      <c r="F14116">
        <v>0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 x14ac:dyDescent="0.2">
      <c r="A14117" s="7" t="s">
        <v>14223</v>
      </c>
      <c r="B14117">
        <v>1</v>
      </c>
      <c r="C14117">
        <v>0</v>
      </c>
      <c r="D14117">
        <v>0</v>
      </c>
      <c r="E14117">
        <v>0</v>
      </c>
      <c r="F14117">
        <v>1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</row>
    <row r="14118" spans="1:16" x14ac:dyDescent="0.2">
      <c r="A14118" s="7" t="s">
        <v>14224</v>
      </c>
      <c r="B14118">
        <v>0</v>
      </c>
      <c r="C14118">
        <v>0</v>
      </c>
      <c r="D14118">
        <v>0</v>
      </c>
      <c r="E14118">
        <v>0</v>
      </c>
      <c r="F14118">
        <v>0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</row>
    <row r="14119" spans="1:16" x14ac:dyDescent="0.2">
      <c r="A14119" s="7" t="s">
        <v>14225</v>
      </c>
      <c r="B14119">
        <v>0</v>
      </c>
      <c r="C14119">
        <v>0</v>
      </c>
      <c r="D14119">
        <v>0</v>
      </c>
      <c r="E14119">
        <v>0</v>
      </c>
      <c r="F14119">
        <v>0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</row>
    <row r="14120" spans="1:16" x14ac:dyDescent="0.2">
      <c r="A14120" s="7" t="s">
        <v>14226</v>
      </c>
      <c r="B14120">
        <v>0</v>
      </c>
      <c r="C14120">
        <v>0</v>
      </c>
      <c r="D14120">
        <v>0</v>
      </c>
      <c r="E14120">
        <v>0</v>
      </c>
      <c r="F14120">
        <v>0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</row>
    <row r="14121" spans="1:16" x14ac:dyDescent="0.2">
      <c r="A14121" s="7" t="s">
        <v>14227</v>
      </c>
      <c r="B14121">
        <v>0</v>
      </c>
      <c r="C14121">
        <v>0</v>
      </c>
      <c r="D14121">
        <v>0</v>
      </c>
      <c r="E14121">
        <v>0</v>
      </c>
      <c r="F14121">
        <v>0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</row>
    <row r="14122" spans="1:16" x14ac:dyDescent="0.2">
      <c r="A14122" s="7" t="s">
        <v>14228</v>
      </c>
      <c r="B14122">
        <v>0</v>
      </c>
      <c r="C14122">
        <v>0</v>
      </c>
      <c r="D14122">
        <v>0</v>
      </c>
      <c r="E14122">
        <v>0</v>
      </c>
      <c r="F14122">
        <v>0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</row>
    <row r="14123" spans="1:16" x14ac:dyDescent="0.2">
      <c r="A14123" s="7" t="s">
        <v>14229</v>
      </c>
      <c r="B14123">
        <v>0</v>
      </c>
      <c r="C14123">
        <v>0</v>
      </c>
      <c r="D14123">
        <v>0</v>
      </c>
      <c r="E14123">
        <v>0</v>
      </c>
      <c r="F14123">
        <v>0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</row>
    <row r="14124" spans="1:16" x14ac:dyDescent="0.2">
      <c r="A14124" s="7" t="s">
        <v>14230</v>
      </c>
      <c r="B14124">
        <v>1</v>
      </c>
      <c r="C14124">
        <v>0</v>
      </c>
      <c r="D14124">
        <v>0</v>
      </c>
      <c r="E14124">
        <v>0</v>
      </c>
      <c r="F14124">
        <v>1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</row>
    <row r="14125" spans="1:16" x14ac:dyDescent="0.2">
      <c r="A14125" s="7" t="s">
        <v>14231</v>
      </c>
      <c r="B14125">
        <v>0</v>
      </c>
      <c r="C14125">
        <v>0</v>
      </c>
      <c r="D14125">
        <v>0</v>
      </c>
      <c r="E14125">
        <v>0</v>
      </c>
      <c r="F14125">
        <v>0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</row>
    <row r="14126" spans="1:16" x14ac:dyDescent="0.2">
      <c r="A14126" s="7" t="s">
        <v>14232</v>
      </c>
      <c r="B14126">
        <v>0</v>
      </c>
      <c r="C14126">
        <v>0</v>
      </c>
      <c r="D14126">
        <v>0</v>
      </c>
      <c r="E14126">
        <v>0</v>
      </c>
      <c r="F14126">
        <v>0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</row>
    <row r="14127" spans="1:16" x14ac:dyDescent="0.2">
      <c r="A14127" s="7" t="s">
        <v>14233</v>
      </c>
      <c r="B14127">
        <v>183</v>
      </c>
      <c r="C14127">
        <v>1</v>
      </c>
      <c r="D14127">
        <v>7</v>
      </c>
      <c r="E14127">
        <v>11</v>
      </c>
      <c r="F14127">
        <v>65</v>
      </c>
      <c r="G14127">
        <v>101</v>
      </c>
      <c r="H14127">
        <v>0</v>
      </c>
      <c r="I14127">
        <v>0</v>
      </c>
      <c r="J14127">
        <v>0</v>
      </c>
      <c r="K14127">
        <v>4</v>
      </c>
      <c r="L14127">
        <v>2</v>
      </c>
    </row>
    <row r="14128" spans="1:16" x14ac:dyDescent="0.2">
      <c r="A14128" s="7" t="s">
        <v>14234</v>
      </c>
      <c r="B14128">
        <v>95</v>
      </c>
      <c r="C14128">
        <v>1</v>
      </c>
      <c r="D14128">
        <v>5</v>
      </c>
      <c r="E14128">
        <v>8</v>
      </c>
      <c r="F14128">
        <v>5</v>
      </c>
      <c r="G14128">
        <v>77</v>
      </c>
      <c r="H14128">
        <v>0</v>
      </c>
      <c r="I14128">
        <v>0</v>
      </c>
      <c r="J14128">
        <v>0</v>
      </c>
      <c r="K14128">
        <v>3</v>
      </c>
      <c r="L14128">
        <v>2</v>
      </c>
    </row>
    <row r="14129" spans="1:12" x14ac:dyDescent="0.2">
      <c r="A14129" s="7" t="s">
        <v>14235</v>
      </c>
      <c r="B14129">
        <v>88</v>
      </c>
      <c r="C14129">
        <v>0</v>
      </c>
      <c r="D14129">
        <v>2</v>
      </c>
      <c r="E14129">
        <v>3</v>
      </c>
      <c r="F14129">
        <v>60</v>
      </c>
      <c r="G14129">
        <v>24</v>
      </c>
      <c r="H14129">
        <v>0</v>
      </c>
      <c r="I14129">
        <v>0</v>
      </c>
      <c r="J14129">
        <v>0</v>
      </c>
      <c r="K14129">
        <v>1</v>
      </c>
      <c r="L14129">
        <v>0</v>
      </c>
    </row>
    <row r="14130" spans="1:12" x14ac:dyDescent="0.2">
      <c r="A14130" s="7" t="s">
        <v>14236</v>
      </c>
      <c r="B14130">
        <v>13</v>
      </c>
      <c r="C14130">
        <v>0</v>
      </c>
      <c r="D14130">
        <v>0</v>
      </c>
      <c r="E14130">
        <v>4</v>
      </c>
      <c r="F14130">
        <v>4</v>
      </c>
      <c r="G14130">
        <v>3</v>
      </c>
      <c r="H14130">
        <v>0</v>
      </c>
      <c r="I14130">
        <v>0</v>
      </c>
      <c r="J14130">
        <v>0</v>
      </c>
      <c r="K14130">
        <v>2</v>
      </c>
      <c r="L14130">
        <v>0</v>
      </c>
    </row>
    <row r="14131" spans="1:12" x14ac:dyDescent="0.2">
      <c r="A14131" s="7" t="s">
        <v>14237</v>
      </c>
      <c r="B14131">
        <v>8</v>
      </c>
      <c r="C14131">
        <v>0</v>
      </c>
      <c r="D14131">
        <v>0</v>
      </c>
      <c r="E14131">
        <v>3</v>
      </c>
      <c r="F14131">
        <v>0</v>
      </c>
      <c r="G14131">
        <v>3</v>
      </c>
      <c r="H14131">
        <v>0</v>
      </c>
      <c r="I14131">
        <v>0</v>
      </c>
      <c r="J14131">
        <v>0</v>
      </c>
      <c r="K14131">
        <v>2</v>
      </c>
      <c r="L14131">
        <v>0</v>
      </c>
    </row>
    <row r="14132" spans="1:12" x14ac:dyDescent="0.2">
      <c r="A14132" s="7" t="s">
        <v>14238</v>
      </c>
      <c r="B14132">
        <v>5</v>
      </c>
      <c r="C14132">
        <v>0</v>
      </c>
      <c r="D14132">
        <v>0</v>
      </c>
      <c r="E14132">
        <v>1</v>
      </c>
      <c r="F14132">
        <v>4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</row>
    <row r="14133" spans="1:12" x14ac:dyDescent="0.2">
      <c r="A14133" s="7" t="s">
        <v>14239</v>
      </c>
      <c r="B14133">
        <v>13</v>
      </c>
      <c r="C14133">
        <v>0</v>
      </c>
      <c r="D14133">
        <v>0</v>
      </c>
      <c r="E14133">
        <v>4</v>
      </c>
      <c r="F14133">
        <v>4</v>
      </c>
      <c r="G14133">
        <v>3</v>
      </c>
      <c r="H14133">
        <v>0</v>
      </c>
      <c r="I14133">
        <v>0</v>
      </c>
      <c r="J14133">
        <v>0</v>
      </c>
      <c r="K14133">
        <v>2</v>
      </c>
      <c r="L14133">
        <v>0</v>
      </c>
    </row>
    <row r="14134" spans="1:12" x14ac:dyDescent="0.2">
      <c r="A14134" s="7" t="s">
        <v>14240</v>
      </c>
      <c r="B14134">
        <v>13</v>
      </c>
      <c r="C14134">
        <v>0</v>
      </c>
      <c r="D14134">
        <v>0</v>
      </c>
      <c r="E14134">
        <v>4</v>
      </c>
      <c r="F14134">
        <v>4</v>
      </c>
      <c r="G14134">
        <v>3</v>
      </c>
      <c r="H14134">
        <v>0</v>
      </c>
      <c r="I14134">
        <v>0</v>
      </c>
      <c r="J14134">
        <v>0</v>
      </c>
      <c r="K14134">
        <v>2</v>
      </c>
      <c r="L14134">
        <v>0</v>
      </c>
    </row>
    <row r="14135" spans="1:12" x14ac:dyDescent="0.2">
      <c r="A14135" s="7" t="s">
        <v>14241</v>
      </c>
      <c r="B14135">
        <v>0</v>
      </c>
      <c r="C14135">
        <v>0</v>
      </c>
      <c r="D14135">
        <v>0</v>
      </c>
      <c r="E14135">
        <v>0</v>
      </c>
      <c r="F14135">
        <v>0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</row>
    <row r="14136" spans="1:12" x14ac:dyDescent="0.2">
      <c r="A14136" s="7" t="s">
        <v>14242</v>
      </c>
      <c r="B14136">
        <v>0</v>
      </c>
      <c r="C14136">
        <v>0</v>
      </c>
      <c r="D14136">
        <v>0</v>
      </c>
      <c r="E14136">
        <v>0</v>
      </c>
      <c r="F14136">
        <v>0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</row>
    <row r="14137" spans="1:12" x14ac:dyDescent="0.2">
      <c r="A14137" s="7" t="s">
        <v>14243</v>
      </c>
      <c r="B14137">
        <v>0</v>
      </c>
      <c r="C14137">
        <v>0</v>
      </c>
      <c r="D14137">
        <v>0</v>
      </c>
      <c r="E14137">
        <v>0</v>
      </c>
      <c r="F14137">
        <v>0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</row>
    <row r="14138" spans="1:12" x14ac:dyDescent="0.2">
      <c r="A14138" s="7" t="s">
        <v>14244</v>
      </c>
      <c r="B14138">
        <v>0</v>
      </c>
      <c r="C14138">
        <v>0</v>
      </c>
      <c r="D14138">
        <v>0</v>
      </c>
      <c r="E14138">
        <v>0</v>
      </c>
      <c r="F14138">
        <v>0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</row>
    <row r="14139" spans="1:12" x14ac:dyDescent="0.2">
      <c r="A14139" s="7" t="s">
        <v>14245</v>
      </c>
      <c r="B14139">
        <v>6</v>
      </c>
      <c r="C14139">
        <v>0</v>
      </c>
      <c r="D14139">
        <v>1</v>
      </c>
      <c r="E14139">
        <v>0</v>
      </c>
      <c r="F14139">
        <v>0</v>
      </c>
      <c r="G14139">
        <v>5</v>
      </c>
      <c r="H14139">
        <v>0</v>
      </c>
      <c r="I14139">
        <v>0</v>
      </c>
      <c r="J14139">
        <v>0</v>
      </c>
      <c r="K14139">
        <v>1</v>
      </c>
      <c r="L14139">
        <v>0</v>
      </c>
    </row>
    <row r="14140" spans="1:12" x14ac:dyDescent="0.2">
      <c r="A14140" s="7" t="s">
        <v>14246</v>
      </c>
      <c r="B14140">
        <v>2</v>
      </c>
      <c r="C14140">
        <v>0</v>
      </c>
      <c r="D14140">
        <v>0</v>
      </c>
      <c r="E14140">
        <v>0</v>
      </c>
      <c r="F14140">
        <v>0</v>
      </c>
      <c r="G14140">
        <v>2</v>
      </c>
      <c r="H14140">
        <v>0</v>
      </c>
      <c r="I14140">
        <v>0</v>
      </c>
      <c r="J14140">
        <v>0</v>
      </c>
      <c r="K14140">
        <v>0</v>
      </c>
      <c r="L14140">
        <v>0</v>
      </c>
    </row>
    <row r="14141" spans="1:12" x14ac:dyDescent="0.2">
      <c r="A14141" s="7" t="s">
        <v>14247</v>
      </c>
      <c r="B14141">
        <v>0</v>
      </c>
      <c r="C14141">
        <v>0</v>
      </c>
      <c r="D14141">
        <v>0</v>
      </c>
      <c r="E14141">
        <v>0</v>
      </c>
      <c r="F14141">
        <v>0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</row>
    <row r="14142" spans="1:12" x14ac:dyDescent="0.2">
      <c r="A14142" s="7" t="s">
        <v>14248</v>
      </c>
      <c r="B14142">
        <v>7</v>
      </c>
      <c r="C14142">
        <v>0</v>
      </c>
      <c r="D14142">
        <v>1</v>
      </c>
      <c r="E14142">
        <v>1</v>
      </c>
      <c r="F14142">
        <v>1</v>
      </c>
      <c r="G14142">
        <v>5</v>
      </c>
      <c r="H14142">
        <v>0</v>
      </c>
      <c r="I14142">
        <v>0</v>
      </c>
      <c r="J14142">
        <v>0</v>
      </c>
      <c r="K14142">
        <v>0</v>
      </c>
      <c r="L14142">
        <v>0</v>
      </c>
    </row>
    <row r="14143" spans="1:12" x14ac:dyDescent="0.2">
      <c r="A14143" s="7" t="s">
        <v>14249</v>
      </c>
      <c r="B14143">
        <v>4</v>
      </c>
      <c r="C14143">
        <v>0</v>
      </c>
      <c r="D14143">
        <v>0</v>
      </c>
      <c r="E14143">
        <v>1</v>
      </c>
      <c r="F14143">
        <v>0</v>
      </c>
      <c r="G14143">
        <v>3</v>
      </c>
      <c r="H14143">
        <v>0</v>
      </c>
      <c r="I14143">
        <v>0</v>
      </c>
      <c r="J14143">
        <v>0</v>
      </c>
      <c r="K14143">
        <v>0</v>
      </c>
      <c r="L14143">
        <v>0</v>
      </c>
    </row>
    <row r="14144" spans="1:12" x14ac:dyDescent="0.2">
      <c r="A14144" s="7" t="s">
        <v>14250</v>
      </c>
      <c r="B14144">
        <v>11</v>
      </c>
      <c r="C14144">
        <v>0</v>
      </c>
      <c r="D14144">
        <v>0</v>
      </c>
      <c r="E14144">
        <v>0</v>
      </c>
      <c r="F14144">
        <v>1</v>
      </c>
      <c r="G14144">
        <v>10</v>
      </c>
      <c r="H14144">
        <v>0</v>
      </c>
      <c r="I14144">
        <v>0</v>
      </c>
      <c r="J14144">
        <v>0</v>
      </c>
      <c r="K14144">
        <v>0</v>
      </c>
      <c r="L14144">
        <v>0</v>
      </c>
    </row>
    <row r="14145" spans="1:12" x14ac:dyDescent="0.2">
      <c r="A14145" s="7" t="s">
        <v>14251</v>
      </c>
      <c r="B14145">
        <v>5</v>
      </c>
      <c r="C14145">
        <v>0</v>
      </c>
      <c r="D14145">
        <v>0</v>
      </c>
      <c r="E14145">
        <v>0</v>
      </c>
      <c r="F14145">
        <v>0</v>
      </c>
      <c r="G14145">
        <v>5</v>
      </c>
      <c r="H14145">
        <v>0</v>
      </c>
      <c r="I14145">
        <v>0</v>
      </c>
      <c r="J14145">
        <v>0</v>
      </c>
      <c r="K14145">
        <v>0</v>
      </c>
      <c r="L14145">
        <v>0</v>
      </c>
    </row>
    <row r="14146" spans="1:12" x14ac:dyDescent="0.2">
      <c r="A14146" s="7" t="s">
        <v>14252</v>
      </c>
      <c r="B14146">
        <v>0</v>
      </c>
      <c r="C14146">
        <v>0</v>
      </c>
      <c r="D14146">
        <v>0</v>
      </c>
      <c r="E14146">
        <v>0</v>
      </c>
      <c r="F14146">
        <v>0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</row>
    <row r="14147" spans="1:12" x14ac:dyDescent="0.2">
      <c r="A14147" s="7" t="s">
        <v>14253</v>
      </c>
      <c r="B14147">
        <v>0</v>
      </c>
      <c r="C14147">
        <v>0</v>
      </c>
      <c r="D14147">
        <v>0</v>
      </c>
      <c r="E14147">
        <v>0</v>
      </c>
      <c r="F14147">
        <v>0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</row>
    <row r="14148" spans="1:12" x14ac:dyDescent="0.2">
      <c r="A14148" s="7" t="s">
        <v>14254</v>
      </c>
      <c r="B14148">
        <v>0</v>
      </c>
      <c r="C14148">
        <v>0</v>
      </c>
      <c r="D14148">
        <v>0</v>
      </c>
      <c r="E14148">
        <v>0</v>
      </c>
      <c r="F14148">
        <v>0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</row>
    <row r="14149" spans="1:12" x14ac:dyDescent="0.2">
      <c r="A14149" s="7" t="s">
        <v>14255</v>
      </c>
      <c r="B14149">
        <v>0</v>
      </c>
      <c r="C14149">
        <v>0</v>
      </c>
      <c r="D14149">
        <v>0</v>
      </c>
      <c r="E14149">
        <v>0</v>
      </c>
      <c r="F14149">
        <v>0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</row>
    <row r="14150" spans="1:12" x14ac:dyDescent="0.2">
      <c r="A14150" s="7" t="s">
        <v>14256</v>
      </c>
      <c r="B14150">
        <v>0</v>
      </c>
      <c r="C14150">
        <v>0</v>
      </c>
      <c r="D14150">
        <v>0</v>
      </c>
      <c r="E14150">
        <v>0</v>
      </c>
      <c r="F14150">
        <v>0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</row>
    <row r="14151" spans="1:12" x14ac:dyDescent="0.2">
      <c r="A14151" s="7" t="s">
        <v>14257</v>
      </c>
      <c r="B14151">
        <v>2</v>
      </c>
      <c r="C14151">
        <v>0</v>
      </c>
      <c r="D14151">
        <v>0</v>
      </c>
      <c r="E14151">
        <v>0</v>
      </c>
      <c r="F14151">
        <v>1</v>
      </c>
      <c r="G14151">
        <v>1</v>
      </c>
      <c r="H14151">
        <v>0</v>
      </c>
      <c r="I14151">
        <v>0</v>
      </c>
      <c r="J14151">
        <v>0</v>
      </c>
      <c r="K14151">
        <v>0</v>
      </c>
      <c r="L14151">
        <v>0</v>
      </c>
    </row>
    <row r="14152" spans="1:12" x14ac:dyDescent="0.2">
      <c r="A14152" s="7" t="s">
        <v>14258</v>
      </c>
      <c r="B14152">
        <v>71</v>
      </c>
      <c r="C14152">
        <v>0</v>
      </c>
      <c r="D14152">
        <v>3</v>
      </c>
      <c r="E14152">
        <v>4</v>
      </c>
      <c r="F14152">
        <v>4</v>
      </c>
      <c r="G14152">
        <v>60</v>
      </c>
      <c r="H14152">
        <v>0</v>
      </c>
      <c r="I14152">
        <v>0</v>
      </c>
      <c r="J14152">
        <v>0</v>
      </c>
      <c r="K14152">
        <v>1</v>
      </c>
      <c r="L14152">
        <v>2</v>
      </c>
    </row>
    <row r="14153" spans="1:12" x14ac:dyDescent="0.2">
      <c r="A14153" s="7" t="s">
        <v>14259</v>
      </c>
      <c r="B14153">
        <v>4</v>
      </c>
      <c r="C14153">
        <v>0</v>
      </c>
      <c r="D14153">
        <v>1</v>
      </c>
      <c r="E14153">
        <v>1</v>
      </c>
      <c r="F14153">
        <v>0</v>
      </c>
      <c r="G14153">
        <v>2</v>
      </c>
      <c r="H14153">
        <v>0</v>
      </c>
      <c r="I14153">
        <v>0</v>
      </c>
      <c r="J14153">
        <v>0</v>
      </c>
      <c r="K14153">
        <v>0</v>
      </c>
      <c r="L14153">
        <v>1</v>
      </c>
    </row>
    <row r="14154" spans="1:12" x14ac:dyDescent="0.2">
      <c r="A14154" s="7" t="s">
        <v>14260</v>
      </c>
      <c r="B14154">
        <v>3</v>
      </c>
      <c r="C14154">
        <v>0</v>
      </c>
      <c r="D14154">
        <v>0</v>
      </c>
      <c r="E14154">
        <v>0</v>
      </c>
      <c r="F14154">
        <v>0</v>
      </c>
      <c r="G14154">
        <v>3</v>
      </c>
      <c r="H14154">
        <v>0</v>
      </c>
      <c r="I14154">
        <v>0</v>
      </c>
      <c r="J14154">
        <v>0</v>
      </c>
      <c r="K14154">
        <v>0</v>
      </c>
      <c r="L14154">
        <v>0</v>
      </c>
    </row>
    <row r="14155" spans="1:12" x14ac:dyDescent="0.2">
      <c r="A14155" s="7" t="s">
        <v>14261</v>
      </c>
      <c r="B14155">
        <v>6</v>
      </c>
      <c r="C14155">
        <v>0</v>
      </c>
      <c r="D14155">
        <v>1</v>
      </c>
      <c r="E14155">
        <v>1</v>
      </c>
      <c r="F14155">
        <v>0</v>
      </c>
      <c r="G14155">
        <v>5</v>
      </c>
      <c r="H14155">
        <v>0</v>
      </c>
      <c r="I14155">
        <v>0</v>
      </c>
      <c r="J14155">
        <v>0</v>
      </c>
      <c r="K14155">
        <v>0</v>
      </c>
      <c r="L14155">
        <v>0</v>
      </c>
    </row>
    <row r="14156" spans="1:12" x14ac:dyDescent="0.2">
      <c r="A14156" s="7" t="s">
        <v>14262</v>
      </c>
      <c r="B14156">
        <v>0</v>
      </c>
      <c r="C14156">
        <v>0</v>
      </c>
      <c r="D14156">
        <v>0</v>
      </c>
      <c r="E14156">
        <v>0</v>
      </c>
      <c r="F14156">
        <v>0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</row>
    <row r="14157" spans="1:12" x14ac:dyDescent="0.2">
      <c r="A14157" s="7" t="s">
        <v>14263</v>
      </c>
      <c r="B14157">
        <v>3</v>
      </c>
      <c r="C14157">
        <v>0</v>
      </c>
      <c r="D14157">
        <v>0</v>
      </c>
      <c r="E14157">
        <v>0</v>
      </c>
      <c r="F14157">
        <v>0</v>
      </c>
      <c r="G14157">
        <v>3</v>
      </c>
      <c r="H14157">
        <v>0</v>
      </c>
      <c r="I14157">
        <v>0</v>
      </c>
      <c r="J14157">
        <v>0</v>
      </c>
      <c r="K14157">
        <v>0</v>
      </c>
      <c r="L14157">
        <v>0</v>
      </c>
    </row>
    <row r="14158" spans="1:12" x14ac:dyDescent="0.2">
      <c r="A14158" s="7" t="s">
        <v>14264</v>
      </c>
      <c r="B14158">
        <v>45</v>
      </c>
      <c r="C14158">
        <v>0</v>
      </c>
      <c r="D14158">
        <v>1</v>
      </c>
      <c r="E14158">
        <v>1</v>
      </c>
      <c r="F14158">
        <v>40</v>
      </c>
      <c r="G14158">
        <v>4</v>
      </c>
      <c r="H14158">
        <v>0</v>
      </c>
      <c r="I14158">
        <v>0</v>
      </c>
      <c r="J14158">
        <v>0</v>
      </c>
      <c r="K14158">
        <v>0</v>
      </c>
      <c r="L14158">
        <v>0</v>
      </c>
    </row>
    <row r="14159" spans="1:12" x14ac:dyDescent="0.2">
      <c r="A14159" s="7" t="s">
        <v>14265</v>
      </c>
      <c r="B14159">
        <v>0</v>
      </c>
      <c r="C14159">
        <v>0</v>
      </c>
      <c r="D14159">
        <v>0</v>
      </c>
      <c r="E14159">
        <v>0</v>
      </c>
      <c r="F14159">
        <v>0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</row>
    <row r="14160" spans="1:12" x14ac:dyDescent="0.2">
      <c r="A14160" s="7" t="s">
        <v>14266</v>
      </c>
      <c r="B14160">
        <v>1</v>
      </c>
      <c r="C14160">
        <v>0</v>
      </c>
      <c r="D14160">
        <v>0</v>
      </c>
      <c r="E14160">
        <v>0</v>
      </c>
      <c r="F14160">
        <v>1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</row>
    <row r="14161" spans="1:16" x14ac:dyDescent="0.2">
      <c r="A14161" s="7" t="s">
        <v>14267</v>
      </c>
      <c r="B14161">
        <v>4</v>
      </c>
      <c r="C14161">
        <v>0</v>
      </c>
      <c r="D14161">
        <v>0</v>
      </c>
      <c r="E14161">
        <v>0</v>
      </c>
      <c r="F14161">
        <v>0</v>
      </c>
      <c r="G14161">
        <v>4</v>
      </c>
      <c r="H14161">
        <v>0</v>
      </c>
      <c r="I14161">
        <v>0</v>
      </c>
      <c r="J14161">
        <v>0</v>
      </c>
      <c r="K14161">
        <v>0</v>
      </c>
      <c r="L14161">
        <v>0</v>
      </c>
    </row>
    <row r="14162" spans="1:16" x14ac:dyDescent="0.2">
      <c r="A14162" s="7" t="s">
        <v>14268</v>
      </c>
      <c r="B14162">
        <v>10</v>
      </c>
      <c r="C14162">
        <v>0</v>
      </c>
      <c r="D14162">
        <v>0</v>
      </c>
      <c r="E14162">
        <v>0</v>
      </c>
      <c r="F14162">
        <v>0</v>
      </c>
      <c r="G14162">
        <v>10</v>
      </c>
      <c r="H14162">
        <v>0</v>
      </c>
      <c r="I14162">
        <v>0</v>
      </c>
      <c r="J14162">
        <v>0</v>
      </c>
      <c r="K14162">
        <v>0</v>
      </c>
      <c r="L14162">
        <v>0</v>
      </c>
    </row>
    <row r="14163" spans="1:16" x14ac:dyDescent="0.2">
      <c r="A14163" s="7" t="s">
        <v>14269</v>
      </c>
      <c r="B14163">
        <v>0</v>
      </c>
      <c r="C14163">
        <v>0</v>
      </c>
      <c r="D14163">
        <v>0</v>
      </c>
      <c r="E14163">
        <v>0</v>
      </c>
      <c r="F14163">
        <v>0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</row>
    <row r="14164" spans="1:16" x14ac:dyDescent="0.2">
      <c r="A14164" s="7" t="s">
        <v>14270</v>
      </c>
      <c r="B14164">
        <v>8</v>
      </c>
      <c r="C14164">
        <v>1</v>
      </c>
      <c r="D14164">
        <v>0</v>
      </c>
      <c r="E14164">
        <v>0</v>
      </c>
      <c r="F14164">
        <v>0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3</v>
      </c>
      <c r="N14164">
        <v>1</v>
      </c>
      <c r="O14164">
        <v>0</v>
      </c>
      <c r="P14164">
        <v>3</v>
      </c>
    </row>
    <row r="14165" spans="1:16" x14ac:dyDescent="0.2">
      <c r="A14165" s="7" t="s">
        <v>14271</v>
      </c>
      <c r="B14165">
        <v>8</v>
      </c>
      <c r="C14165">
        <v>1</v>
      </c>
      <c r="D14165">
        <v>0</v>
      </c>
      <c r="E14165">
        <v>0</v>
      </c>
      <c r="F14165">
        <v>0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3</v>
      </c>
      <c r="N14165">
        <v>1</v>
      </c>
      <c r="O14165">
        <v>0</v>
      </c>
      <c r="P14165">
        <v>3</v>
      </c>
    </row>
    <row r="14166" spans="1:16" x14ac:dyDescent="0.2">
      <c r="A14166" s="7" t="s">
        <v>14272</v>
      </c>
      <c r="B14166">
        <v>1</v>
      </c>
      <c r="C14166">
        <v>1</v>
      </c>
      <c r="D14166">
        <v>0</v>
      </c>
      <c r="E14166">
        <v>0</v>
      </c>
      <c r="F14166">
        <v>0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</row>
    <row r="14167" spans="1:16" x14ac:dyDescent="0.2">
      <c r="A14167" s="7" t="s">
        <v>14273</v>
      </c>
      <c r="B14167">
        <v>1</v>
      </c>
      <c r="C14167">
        <v>1</v>
      </c>
      <c r="D14167">
        <v>0</v>
      </c>
      <c r="E14167">
        <v>0</v>
      </c>
      <c r="F14167">
        <v>0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</row>
    <row r="14168" spans="1:16" x14ac:dyDescent="0.2">
      <c r="A14168" s="7" t="s">
        <v>14274</v>
      </c>
      <c r="B14168">
        <v>0</v>
      </c>
      <c r="C14168">
        <v>0</v>
      </c>
      <c r="D14168">
        <v>0</v>
      </c>
      <c r="E14168">
        <v>0</v>
      </c>
      <c r="F14168">
        <v>0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</row>
    <row r="14169" spans="1:16" x14ac:dyDescent="0.2">
      <c r="A14169" s="7" t="s">
        <v>14275</v>
      </c>
      <c r="B14169">
        <v>0</v>
      </c>
      <c r="C14169">
        <v>0</v>
      </c>
      <c r="D14169">
        <v>0</v>
      </c>
      <c r="E14169">
        <v>0</v>
      </c>
      <c r="F14169">
        <v>0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</row>
    <row r="14170" spans="1:16" x14ac:dyDescent="0.2">
      <c r="A14170" s="7" t="s">
        <v>14276</v>
      </c>
      <c r="B14170">
        <v>0</v>
      </c>
      <c r="C14170">
        <v>0</v>
      </c>
      <c r="D14170">
        <v>0</v>
      </c>
      <c r="E14170">
        <v>0</v>
      </c>
      <c r="F14170">
        <v>0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</row>
    <row r="14171" spans="1:16" x14ac:dyDescent="0.2">
      <c r="A14171" s="7" t="s">
        <v>14277</v>
      </c>
      <c r="B14171">
        <v>71</v>
      </c>
      <c r="C14171">
        <v>4</v>
      </c>
      <c r="D14171">
        <v>0</v>
      </c>
      <c r="E14171">
        <v>0</v>
      </c>
      <c r="F14171">
        <v>0</v>
      </c>
      <c r="G14171">
        <v>5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9</v>
      </c>
      <c r="N14171">
        <v>2</v>
      </c>
      <c r="O14171">
        <v>0</v>
      </c>
      <c r="P14171">
        <v>51</v>
      </c>
    </row>
    <row r="14172" spans="1:16" x14ac:dyDescent="0.2">
      <c r="A14172" s="7" t="s">
        <v>14278</v>
      </c>
      <c r="B14172">
        <v>0</v>
      </c>
      <c r="C14172">
        <v>0</v>
      </c>
      <c r="D14172">
        <v>0</v>
      </c>
      <c r="E14172">
        <v>0</v>
      </c>
      <c r="F14172">
        <v>0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</row>
    <row r="14173" spans="1:16" x14ac:dyDescent="0.2">
      <c r="A14173" s="7" t="s">
        <v>14279</v>
      </c>
      <c r="B14173">
        <v>0</v>
      </c>
      <c r="C14173">
        <v>0</v>
      </c>
      <c r="D14173">
        <v>0</v>
      </c>
      <c r="E14173">
        <v>0</v>
      </c>
      <c r="F14173">
        <v>0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</row>
    <row r="14174" spans="1:16" x14ac:dyDescent="0.2">
      <c r="A14174" s="7" t="s">
        <v>14280</v>
      </c>
      <c r="B14174">
        <v>0</v>
      </c>
      <c r="C14174">
        <v>0</v>
      </c>
      <c r="D14174">
        <v>0</v>
      </c>
      <c r="E14174">
        <v>0</v>
      </c>
      <c r="F14174">
        <v>0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  <c r="O14174">
        <v>0</v>
      </c>
      <c r="P14174">
        <v>0</v>
      </c>
    </row>
    <row r="14175" spans="1:16" x14ac:dyDescent="0.2">
      <c r="A14175" s="7" t="s">
        <v>14281</v>
      </c>
      <c r="B14175">
        <v>0</v>
      </c>
      <c r="C14175">
        <v>0</v>
      </c>
      <c r="D14175">
        <v>0</v>
      </c>
      <c r="E14175">
        <v>0</v>
      </c>
      <c r="F14175">
        <v>0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</row>
    <row r="14176" spans="1:16" x14ac:dyDescent="0.2">
      <c r="A14176" s="7" t="s">
        <v>14282</v>
      </c>
      <c r="B14176">
        <v>0</v>
      </c>
      <c r="C14176">
        <v>0</v>
      </c>
      <c r="D14176">
        <v>0</v>
      </c>
      <c r="E14176">
        <v>0</v>
      </c>
      <c r="F14176">
        <v>0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</row>
    <row r="14177" spans="1:16" x14ac:dyDescent="0.2">
      <c r="A14177" s="7" t="s">
        <v>14283</v>
      </c>
      <c r="B14177">
        <v>0</v>
      </c>
      <c r="C14177">
        <v>0</v>
      </c>
      <c r="D14177">
        <v>0</v>
      </c>
      <c r="E14177">
        <v>0</v>
      </c>
      <c r="F14177">
        <v>0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</row>
    <row r="14178" spans="1:16" x14ac:dyDescent="0.2">
      <c r="A14178" s="7" t="s">
        <v>14284</v>
      </c>
      <c r="B14178">
        <v>0</v>
      </c>
      <c r="C14178">
        <v>0</v>
      </c>
      <c r="D14178">
        <v>0</v>
      </c>
      <c r="E14178">
        <v>0</v>
      </c>
      <c r="F14178">
        <v>0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</row>
    <row r="14179" spans="1:16" x14ac:dyDescent="0.2">
      <c r="A14179" s="7" t="s">
        <v>14285</v>
      </c>
      <c r="B14179">
        <v>0</v>
      </c>
      <c r="C14179">
        <v>0</v>
      </c>
      <c r="D14179">
        <v>0</v>
      </c>
      <c r="E14179">
        <v>0</v>
      </c>
      <c r="F14179">
        <v>0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</row>
    <row r="14180" spans="1:16" x14ac:dyDescent="0.2">
      <c r="A14180" s="7" t="s">
        <v>14286</v>
      </c>
      <c r="B14180">
        <v>0</v>
      </c>
      <c r="C14180">
        <v>0</v>
      </c>
      <c r="D14180">
        <v>0</v>
      </c>
      <c r="E14180">
        <v>0</v>
      </c>
      <c r="F14180">
        <v>0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</row>
    <row r="14181" spans="1:16" x14ac:dyDescent="0.2">
      <c r="A14181" s="7" t="s">
        <v>14287</v>
      </c>
      <c r="B14181">
        <v>0</v>
      </c>
      <c r="C14181">
        <v>0</v>
      </c>
      <c r="D14181">
        <v>0</v>
      </c>
      <c r="E14181">
        <v>0</v>
      </c>
      <c r="F14181">
        <v>0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</row>
    <row r="14182" spans="1:16" x14ac:dyDescent="0.2">
      <c r="A14182" s="7" t="s">
        <v>14288</v>
      </c>
      <c r="B14182">
        <v>1</v>
      </c>
      <c r="C14182">
        <v>0</v>
      </c>
      <c r="D14182">
        <v>0</v>
      </c>
      <c r="E14182">
        <v>0</v>
      </c>
      <c r="F14182">
        <v>0</v>
      </c>
      <c r="G14182">
        <v>1</v>
      </c>
      <c r="H14182">
        <v>0</v>
      </c>
      <c r="I14182">
        <v>0</v>
      </c>
      <c r="J14182">
        <v>0</v>
      </c>
      <c r="K14182">
        <v>0</v>
      </c>
      <c r="L14182">
        <v>0</v>
      </c>
    </row>
    <row r="14183" spans="1:16" x14ac:dyDescent="0.2">
      <c r="A14183" s="7" t="s">
        <v>14289</v>
      </c>
      <c r="B14183">
        <v>1</v>
      </c>
      <c r="C14183">
        <v>0</v>
      </c>
      <c r="D14183">
        <v>0</v>
      </c>
      <c r="E14183">
        <v>0</v>
      </c>
      <c r="F14183">
        <v>0</v>
      </c>
      <c r="G14183">
        <v>1</v>
      </c>
      <c r="H14183">
        <v>0</v>
      </c>
      <c r="I14183">
        <v>0</v>
      </c>
      <c r="J14183">
        <v>0</v>
      </c>
      <c r="K14183">
        <v>0</v>
      </c>
      <c r="L14183">
        <v>0</v>
      </c>
    </row>
    <row r="14184" spans="1:16" x14ac:dyDescent="0.2">
      <c r="A14184" s="7" t="s">
        <v>14290</v>
      </c>
      <c r="B14184">
        <v>0</v>
      </c>
      <c r="C14184">
        <v>0</v>
      </c>
      <c r="D14184">
        <v>0</v>
      </c>
      <c r="E14184">
        <v>0</v>
      </c>
      <c r="F14184">
        <v>0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</row>
    <row r="14185" spans="1:16" x14ac:dyDescent="0.2">
      <c r="A14185" s="7" t="s">
        <v>14291</v>
      </c>
      <c r="B14185">
        <v>1</v>
      </c>
      <c r="C14185">
        <v>0</v>
      </c>
      <c r="D14185">
        <v>0</v>
      </c>
      <c r="E14185">
        <v>0</v>
      </c>
      <c r="F14185">
        <v>0</v>
      </c>
      <c r="G14185">
        <v>1</v>
      </c>
      <c r="H14185">
        <v>0</v>
      </c>
      <c r="I14185">
        <v>0</v>
      </c>
      <c r="J14185">
        <v>0</v>
      </c>
      <c r="K14185">
        <v>0</v>
      </c>
      <c r="L14185">
        <v>0</v>
      </c>
    </row>
    <row r="14186" spans="1:16" x14ac:dyDescent="0.2">
      <c r="A14186" s="7" t="s">
        <v>14292</v>
      </c>
      <c r="B14186">
        <v>0</v>
      </c>
      <c r="C14186">
        <v>0</v>
      </c>
      <c r="D14186">
        <v>0</v>
      </c>
      <c r="E14186">
        <v>0</v>
      </c>
      <c r="F14186">
        <v>0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</row>
    <row r="14187" spans="1:16" x14ac:dyDescent="0.2">
      <c r="A14187" s="7" t="s">
        <v>14293</v>
      </c>
      <c r="B14187">
        <v>0</v>
      </c>
      <c r="C14187">
        <v>0</v>
      </c>
      <c r="D14187">
        <v>0</v>
      </c>
      <c r="E14187">
        <v>0</v>
      </c>
      <c r="F14187">
        <v>0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</row>
    <row r="14188" spans="1:16" x14ac:dyDescent="0.2">
      <c r="A14188" s="7" t="s">
        <v>14294</v>
      </c>
      <c r="B14188">
        <v>0</v>
      </c>
      <c r="C14188">
        <v>0</v>
      </c>
      <c r="D14188">
        <v>0</v>
      </c>
      <c r="E14188">
        <v>0</v>
      </c>
      <c r="F14188">
        <v>0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</row>
    <row r="14189" spans="1:16" x14ac:dyDescent="0.2">
      <c r="A14189" s="7" t="s">
        <v>14295</v>
      </c>
      <c r="B14189">
        <v>0</v>
      </c>
      <c r="C14189">
        <v>0</v>
      </c>
      <c r="D14189">
        <v>0</v>
      </c>
      <c r="E14189">
        <v>0</v>
      </c>
      <c r="F14189">
        <v>0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</row>
    <row r="14190" spans="1:16" x14ac:dyDescent="0.2">
      <c r="A14190" s="7" t="s">
        <v>14296</v>
      </c>
      <c r="B14190">
        <v>0</v>
      </c>
      <c r="C14190">
        <v>0</v>
      </c>
      <c r="D14190">
        <v>0</v>
      </c>
      <c r="E14190">
        <v>0</v>
      </c>
      <c r="F14190">
        <v>0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</row>
    <row r="14191" spans="1:16" x14ac:dyDescent="0.2">
      <c r="A14191" s="7" t="s">
        <v>14297</v>
      </c>
      <c r="B14191">
        <v>0</v>
      </c>
      <c r="C14191">
        <v>0</v>
      </c>
      <c r="D14191">
        <v>0</v>
      </c>
      <c r="E14191">
        <v>0</v>
      </c>
      <c r="F14191">
        <v>0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</row>
    <row r="14192" spans="1:16" x14ac:dyDescent="0.2">
      <c r="A14192" s="7" t="s">
        <v>14298</v>
      </c>
      <c r="B14192">
        <v>154</v>
      </c>
      <c r="C14192">
        <v>3</v>
      </c>
      <c r="D14192">
        <v>3</v>
      </c>
      <c r="E14192">
        <v>7</v>
      </c>
      <c r="F14192">
        <v>31</v>
      </c>
      <c r="G14192">
        <v>114</v>
      </c>
      <c r="H14192">
        <v>0</v>
      </c>
      <c r="I14192">
        <v>0</v>
      </c>
      <c r="J14192">
        <v>0</v>
      </c>
      <c r="K14192">
        <v>0</v>
      </c>
      <c r="L14192">
        <v>2</v>
      </c>
    </row>
    <row r="14193" spans="1:12" x14ac:dyDescent="0.2">
      <c r="A14193" s="7" t="s">
        <v>14299</v>
      </c>
      <c r="B14193">
        <v>86</v>
      </c>
      <c r="C14193">
        <v>0</v>
      </c>
      <c r="D14193">
        <v>2</v>
      </c>
      <c r="E14193">
        <v>5</v>
      </c>
      <c r="F14193">
        <v>13</v>
      </c>
      <c r="G14193">
        <v>66</v>
      </c>
      <c r="H14193">
        <v>0</v>
      </c>
      <c r="I14193">
        <v>0</v>
      </c>
      <c r="J14193">
        <v>0</v>
      </c>
      <c r="K14193">
        <v>0</v>
      </c>
      <c r="L14193">
        <v>2</v>
      </c>
    </row>
    <row r="14194" spans="1:12" x14ac:dyDescent="0.2">
      <c r="A14194" s="7" t="s">
        <v>14300</v>
      </c>
      <c r="B14194">
        <v>68</v>
      </c>
      <c r="C14194">
        <v>3</v>
      </c>
      <c r="D14194">
        <v>1</v>
      </c>
      <c r="E14194">
        <v>2</v>
      </c>
      <c r="F14194">
        <v>18</v>
      </c>
      <c r="G14194">
        <v>48</v>
      </c>
      <c r="H14194">
        <v>0</v>
      </c>
      <c r="I14194">
        <v>0</v>
      </c>
      <c r="J14194">
        <v>0</v>
      </c>
      <c r="K14194">
        <v>0</v>
      </c>
      <c r="L14194">
        <v>0</v>
      </c>
    </row>
    <row r="14195" spans="1:12" x14ac:dyDescent="0.2">
      <c r="A14195" s="7" t="s">
        <v>14301</v>
      </c>
      <c r="B14195">
        <v>11</v>
      </c>
      <c r="C14195">
        <v>0</v>
      </c>
      <c r="D14195">
        <v>0</v>
      </c>
      <c r="E14195">
        <v>0</v>
      </c>
      <c r="F14195">
        <v>4</v>
      </c>
      <c r="G14195">
        <v>7</v>
      </c>
      <c r="H14195">
        <v>0</v>
      </c>
      <c r="I14195">
        <v>0</v>
      </c>
      <c r="J14195">
        <v>0</v>
      </c>
      <c r="K14195">
        <v>0</v>
      </c>
      <c r="L14195">
        <v>0</v>
      </c>
    </row>
    <row r="14196" spans="1:12" x14ac:dyDescent="0.2">
      <c r="A14196" s="7" t="s">
        <v>14302</v>
      </c>
      <c r="B14196">
        <v>4</v>
      </c>
      <c r="C14196">
        <v>0</v>
      </c>
      <c r="D14196">
        <v>0</v>
      </c>
      <c r="E14196">
        <v>0</v>
      </c>
      <c r="F14196">
        <v>1</v>
      </c>
      <c r="G14196">
        <v>3</v>
      </c>
      <c r="H14196">
        <v>0</v>
      </c>
      <c r="I14196">
        <v>0</v>
      </c>
      <c r="J14196">
        <v>0</v>
      </c>
      <c r="K14196">
        <v>0</v>
      </c>
      <c r="L14196">
        <v>0</v>
      </c>
    </row>
    <row r="14197" spans="1:12" x14ac:dyDescent="0.2">
      <c r="A14197" s="7" t="s">
        <v>14303</v>
      </c>
      <c r="B14197">
        <v>11</v>
      </c>
      <c r="C14197">
        <v>0</v>
      </c>
      <c r="D14197">
        <v>0</v>
      </c>
      <c r="E14197">
        <v>0</v>
      </c>
      <c r="F14197">
        <v>4</v>
      </c>
      <c r="G14197">
        <v>7</v>
      </c>
      <c r="H14197">
        <v>0</v>
      </c>
      <c r="I14197">
        <v>0</v>
      </c>
      <c r="J14197">
        <v>0</v>
      </c>
      <c r="K14197">
        <v>0</v>
      </c>
      <c r="L14197">
        <v>0</v>
      </c>
    </row>
    <row r="14198" spans="1:12" x14ac:dyDescent="0.2">
      <c r="A14198" s="7" t="s">
        <v>14304</v>
      </c>
      <c r="B14198">
        <v>11</v>
      </c>
      <c r="C14198">
        <v>0</v>
      </c>
      <c r="D14198">
        <v>0</v>
      </c>
      <c r="E14198">
        <v>0</v>
      </c>
      <c r="F14198">
        <v>4</v>
      </c>
      <c r="G14198">
        <v>7</v>
      </c>
      <c r="H14198">
        <v>0</v>
      </c>
      <c r="I14198">
        <v>0</v>
      </c>
      <c r="J14198">
        <v>0</v>
      </c>
      <c r="K14198">
        <v>0</v>
      </c>
      <c r="L14198">
        <v>0</v>
      </c>
    </row>
    <row r="14199" spans="1:12" x14ac:dyDescent="0.2">
      <c r="A14199" s="7" t="s">
        <v>14305</v>
      </c>
      <c r="B14199">
        <v>11</v>
      </c>
      <c r="C14199">
        <v>0</v>
      </c>
      <c r="D14199">
        <v>0</v>
      </c>
      <c r="E14199">
        <v>0</v>
      </c>
      <c r="F14199">
        <v>4</v>
      </c>
      <c r="G14199">
        <v>7</v>
      </c>
      <c r="H14199">
        <v>0</v>
      </c>
      <c r="I14199">
        <v>0</v>
      </c>
      <c r="J14199">
        <v>0</v>
      </c>
      <c r="K14199">
        <v>0</v>
      </c>
      <c r="L14199">
        <v>0</v>
      </c>
    </row>
    <row r="14200" spans="1:12" x14ac:dyDescent="0.2">
      <c r="A14200" s="7" t="s">
        <v>14306</v>
      </c>
      <c r="B14200">
        <v>0</v>
      </c>
      <c r="C14200">
        <v>0</v>
      </c>
      <c r="D14200">
        <v>0</v>
      </c>
      <c r="E14200">
        <v>0</v>
      </c>
      <c r="F14200">
        <v>0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</row>
    <row r="14201" spans="1:12" x14ac:dyDescent="0.2">
      <c r="A14201" s="7" t="s">
        <v>14307</v>
      </c>
      <c r="B14201">
        <v>0</v>
      </c>
      <c r="C14201">
        <v>0</v>
      </c>
      <c r="D14201">
        <v>0</v>
      </c>
      <c r="E14201">
        <v>0</v>
      </c>
      <c r="F14201">
        <v>0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</row>
    <row r="14202" spans="1:12" x14ac:dyDescent="0.2">
      <c r="A14202" s="7" t="s">
        <v>14308</v>
      </c>
      <c r="B14202">
        <v>0</v>
      </c>
      <c r="C14202">
        <v>0</v>
      </c>
      <c r="D14202">
        <v>0</v>
      </c>
      <c r="E14202">
        <v>0</v>
      </c>
      <c r="F14202">
        <v>0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</row>
    <row r="14203" spans="1:12" x14ac:dyDescent="0.2">
      <c r="A14203" s="7" t="s">
        <v>14309</v>
      </c>
      <c r="B14203">
        <v>0</v>
      </c>
      <c r="C14203">
        <v>0</v>
      </c>
      <c r="D14203">
        <v>0</v>
      </c>
      <c r="E14203">
        <v>0</v>
      </c>
      <c r="F14203">
        <v>0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</row>
    <row r="14204" spans="1:12" x14ac:dyDescent="0.2">
      <c r="A14204" s="7" t="s">
        <v>14310</v>
      </c>
      <c r="B14204">
        <v>5</v>
      </c>
      <c r="C14204">
        <v>0</v>
      </c>
      <c r="D14204">
        <v>0</v>
      </c>
      <c r="E14204">
        <v>0</v>
      </c>
      <c r="F14204">
        <v>2</v>
      </c>
      <c r="G14204">
        <v>3</v>
      </c>
      <c r="H14204">
        <v>0</v>
      </c>
      <c r="I14204">
        <v>0</v>
      </c>
      <c r="J14204">
        <v>0</v>
      </c>
      <c r="K14204">
        <v>0</v>
      </c>
      <c r="L14204">
        <v>0</v>
      </c>
    </row>
    <row r="14205" spans="1:12" x14ac:dyDescent="0.2">
      <c r="A14205" s="7" t="s">
        <v>14311</v>
      </c>
      <c r="B14205">
        <v>0</v>
      </c>
      <c r="C14205">
        <v>0</v>
      </c>
      <c r="D14205">
        <v>0</v>
      </c>
      <c r="E14205">
        <v>0</v>
      </c>
      <c r="F14205">
        <v>0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</row>
    <row r="14206" spans="1:12" x14ac:dyDescent="0.2">
      <c r="A14206" s="7" t="s">
        <v>14312</v>
      </c>
      <c r="B14206">
        <v>0</v>
      </c>
      <c r="C14206">
        <v>0</v>
      </c>
      <c r="D14206">
        <v>0</v>
      </c>
      <c r="E14206">
        <v>0</v>
      </c>
      <c r="F14206">
        <v>0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</row>
    <row r="14207" spans="1:12" x14ac:dyDescent="0.2">
      <c r="A14207" s="7" t="s">
        <v>14313</v>
      </c>
      <c r="B14207">
        <v>21</v>
      </c>
      <c r="C14207">
        <v>1</v>
      </c>
      <c r="D14207">
        <v>2</v>
      </c>
      <c r="E14207">
        <v>3</v>
      </c>
      <c r="F14207">
        <v>2</v>
      </c>
      <c r="G14207">
        <v>16</v>
      </c>
      <c r="H14207">
        <v>0</v>
      </c>
      <c r="I14207">
        <v>0</v>
      </c>
      <c r="J14207">
        <v>0</v>
      </c>
      <c r="K14207">
        <v>0</v>
      </c>
      <c r="L14207">
        <v>0</v>
      </c>
    </row>
    <row r="14208" spans="1:12" x14ac:dyDescent="0.2">
      <c r="A14208" s="7" t="s">
        <v>14314</v>
      </c>
      <c r="B14208">
        <v>9</v>
      </c>
      <c r="C14208">
        <v>0</v>
      </c>
      <c r="D14208">
        <v>1</v>
      </c>
      <c r="E14208">
        <v>2</v>
      </c>
      <c r="F14208">
        <v>0</v>
      </c>
      <c r="G14208">
        <v>7</v>
      </c>
      <c r="H14208">
        <v>0</v>
      </c>
      <c r="I14208">
        <v>0</v>
      </c>
      <c r="J14208">
        <v>0</v>
      </c>
      <c r="K14208">
        <v>0</v>
      </c>
      <c r="L14208">
        <v>0</v>
      </c>
    </row>
    <row r="14209" spans="1:12" x14ac:dyDescent="0.2">
      <c r="A14209" s="7" t="s">
        <v>14315</v>
      </c>
      <c r="B14209">
        <v>20</v>
      </c>
      <c r="C14209">
        <v>0</v>
      </c>
      <c r="D14209">
        <v>0</v>
      </c>
      <c r="E14209">
        <v>0</v>
      </c>
      <c r="F14209">
        <v>3</v>
      </c>
      <c r="G14209">
        <v>17</v>
      </c>
      <c r="H14209">
        <v>0</v>
      </c>
      <c r="I14209">
        <v>0</v>
      </c>
      <c r="J14209">
        <v>0</v>
      </c>
      <c r="K14209">
        <v>0</v>
      </c>
      <c r="L14209">
        <v>0</v>
      </c>
    </row>
    <row r="14210" spans="1:12" x14ac:dyDescent="0.2">
      <c r="A14210" s="7" t="s">
        <v>14316</v>
      </c>
      <c r="B14210">
        <v>11</v>
      </c>
      <c r="C14210">
        <v>0</v>
      </c>
      <c r="D14210">
        <v>0</v>
      </c>
      <c r="E14210">
        <v>0</v>
      </c>
      <c r="F14210">
        <v>0</v>
      </c>
      <c r="G14210">
        <v>11</v>
      </c>
      <c r="H14210">
        <v>0</v>
      </c>
      <c r="I14210">
        <v>0</v>
      </c>
      <c r="J14210">
        <v>0</v>
      </c>
      <c r="K14210">
        <v>0</v>
      </c>
      <c r="L14210">
        <v>0</v>
      </c>
    </row>
    <row r="14211" spans="1:12" x14ac:dyDescent="0.2">
      <c r="A14211" s="7" t="s">
        <v>14317</v>
      </c>
      <c r="B14211">
        <v>0</v>
      </c>
      <c r="C14211">
        <v>0</v>
      </c>
      <c r="D14211">
        <v>0</v>
      </c>
      <c r="E14211">
        <v>0</v>
      </c>
      <c r="F14211">
        <v>0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</row>
    <row r="14212" spans="1:12" x14ac:dyDescent="0.2">
      <c r="A14212" s="7" t="s">
        <v>14318</v>
      </c>
      <c r="B14212">
        <v>0</v>
      </c>
      <c r="C14212">
        <v>0</v>
      </c>
      <c r="D14212">
        <v>0</v>
      </c>
      <c r="E14212">
        <v>0</v>
      </c>
      <c r="F14212">
        <v>0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</row>
    <row r="14213" spans="1:12" x14ac:dyDescent="0.2">
      <c r="A14213" s="7" t="s">
        <v>14319</v>
      </c>
      <c r="B14213">
        <v>0</v>
      </c>
      <c r="C14213">
        <v>0</v>
      </c>
      <c r="D14213">
        <v>0</v>
      </c>
      <c r="E14213">
        <v>0</v>
      </c>
      <c r="F14213">
        <v>0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</row>
    <row r="14214" spans="1:12" x14ac:dyDescent="0.2">
      <c r="A14214" s="7" t="s">
        <v>14320</v>
      </c>
      <c r="B14214">
        <v>0</v>
      </c>
      <c r="C14214">
        <v>0</v>
      </c>
      <c r="D14214">
        <v>0</v>
      </c>
      <c r="E14214">
        <v>0</v>
      </c>
      <c r="F14214">
        <v>0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</row>
    <row r="14215" spans="1:12" x14ac:dyDescent="0.2">
      <c r="A14215" s="7" t="s">
        <v>14321</v>
      </c>
      <c r="B14215">
        <v>0</v>
      </c>
      <c r="C14215">
        <v>0</v>
      </c>
      <c r="D14215">
        <v>0</v>
      </c>
      <c r="E14215">
        <v>0</v>
      </c>
      <c r="F14215">
        <v>0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</row>
    <row r="14216" spans="1:12" x14ac:dyDescent="0.2">
      <c r="A14216" s="7" t="s">
        <v>14322</v>
      </c>
      <c r="B14216">
        <v>1</v>
      </c>
      <c r="C14216">
        <v>0</v>
      </c>
      <c r="D14216">
        <v>0</v>
      </c>
      <c r="E14216">
        <v>0</v>
      </c>
      <c r="F14216">
        <v>0</v>
      </c>
      <c r="G14216">
        <v>1</v>
      </c>
      <c r="H14216">
        <v>0</v>
      </c>
      <c r="I14216">
        <v>0</v>
      </c>
      <c r="J14216">
        <v>0</v>
      </c>
      <c r="K14216">
        <v>0</v>
      </c>
      <c r="L14216">
        <v>0</v>
      </c>
    </row>
    <row r="14217" spans="1:12" x14ac:dyDescent="0.2">
      <c r="A14217" s="7" t="s">
        <v>14323</v>
      </c>
      <c r="B14217">
        <v>47</v>
      </c>
      <c r="C14217">
        <v>0</v>
      </c>
      <c r="D14217">
        <v>0</v>
      </c>
      <c r="E14217">
        <v>0</v>
      </c>
      <c r="F14217">
        <v>10</v>
      </c>
      <c r="G14217">
        <v>35</v>
      </c>
      <c r="H14217">
        <v>0</v>
      </c>
      <c r="I14217">
        <v>0</v>
      </c>
      <c r="J14217">
        <v>0</v>
      </c>
      <c r="K14217">
        <v>0</v>
      </c>
      <c r="L14217">
        <v>2</v>
      </c>
    </row>
    <row r="14218" spans="1:12" x14ac:dyDescent="0.2">
      <c r="A14218" s="7" t="s">
        <v>14324</v>
      </c>
      <c r="B14218">
        <v>1</v>
      </c>
      <c r="C14218">
        <v>0</v>
      </c>
      <c r="D14218">
        <v>0</v>
      </c>
      <c r="E14218">
        <v>0</v>
      </c>
      <c r="F14218">
        <v>0</v>
      </c>
      <c r="G14218">
        <v>1</v>
      </c>
      <c r="H14218">
        <v>0</v>
      </c>
      <c r="I14218">
        <v>0</v>
      </c>
      <c r="J14218">
        <v>0</v>
      </c>
      <c r="K14218">
        <v>0</v>
      </c>
      <c r="L14218">
        <v>0</v>
      </c>
    </row>
    <row r="14219" spans="1:12" x14ac:dyDescent="0.2">
      <c r="A14219" s="7" t="s">
        <v>14325</v>
      </c>
      <c r="B14219">
        <v>4</v>
      </c>
      <c r="C14219">
        <v>0</v>
      </c>
      <c r="D14219">
        <v>0</v>
      </c>
      <c r="E14219">
        <v>0</v>
      </c>
      <c r="F14219">
        <v>2</v>
      </c>
      <c r="G14219">
        <v>2</v>
      </c>
      <c r="H14219">
        <v>0</v>
      </c>
      <c r="I14219">
        <v>0</v>
      </c>
      <c r="J14219">
        <v>0</v>
      </c>
      <c r="K14219">
        <v>0</v>
      </c>
      <c r="L14219">
        <v>0</v>
      </c>
    </row>
    <row r="14220" spans="1:12" x14ac:dyDescent="0.2">
      <c r="A14220" s="7" t="s">
        <v>14326</v>
      </c>
      <c r="B14220">
        <v>2</v>
      </c>
      <c r="C14220">
        <v>0</v>
      </c>
      <c r="D14220">
        <v>0</v>
      </c>
      <c r="E14220">
        <v>0</v>
      </c>
      <c r="F14220">
        <v>0</v>
      </c>
      <c r="G14220">
        <v>2</v>
      </c>
      <c r="H14220">
        <v>0</v>
      </c>
      <c r="I14220">
        <v>0</v>
      </c>
      <c r="J14220">
        <v>0</v>
      </c>
      <c r="K14220">
        <v>0</v>
      </c>
      <c r="L14220">
        <v>0</v>
      </c>
    </row>
    <row r="14221" spans="1:12" x14ac:dyDescent="0.2">
      <c r="A14221" s="7" t="s">
        <v>14327</v>
      </c>
      <c r="B14221">
        <v>0</v>
      </c>
      <c r="C14221">
        <v>0</v>
      </c>
      <c r="D14221">
        <v>0</v>
      </c>
      <c r="E14221">
        <v>0</v>
      </c>
      <c r="F14221">
        <v>0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</row>
    <row r="14222" spans="1:12" x14ac:dyDescent="0.2">
      <c r="A14222" s="7" t="s">
        <v>14328</v>
      </c>
      <c r="B14222">
        <v>1</v>
      </c>
      <c r="C14222">
        <v>0</v>
      </c>
      <c r="D14222">
        <v>0</v>
      </c>
      <c r="E14222">
        <v>0</v>
      </c>
      <c r="F14222">
        <v>0</v>
      </c>
      <c r="G14222">
        <v>1</v>
      </c>
      <c r="H14222">
        <v>0</v>
      </c>
      <c r="I14222">
        <v>0</v>
      </c>
      <c r="J14222">
        <v>0</v>
      </c>
      <c r="K14222">
        <v>0</v>
      </c>
      <c r="L14222">
        <v>0</v>
      </c>
    </row>
    <row r="14223" spans="1:12" x14ac:dyDescent="0.2">
      <c r="A14223" s="7" t="s">
        <v>14329</v>
      </c>
      <c r="B14223">
        <v>14</v>
      </c>
      <c r="C14223">
        <v>1</v>
      </c>
      <c r="D14223">
        <v>0</v>
      </c>
      <c r="E14223">
        <v>0</v>
      </c>
      <c r="F14223">
        <v>7</v>
      </c>
      <c r="G14223">
        <v>7</v>
      </c>
      <c r="H14223">
        <v>0</v>
      </c>
      <c r="I14223">
        <v>0</v>
      </c>
      <c r="J14223">
        <v>0</v>
      </c>
      <c r="K14223">
        <v>0</v>
      </c>
      <c r="L14223">
        <v>0</v>
      </c>
    </row>
    <row r="14224" spans="1:12" x14ac:dyDescent="0.2">
      <c r="A14224" s="7" t="s">
        <v>14330</v>
      </c>
      <c r="B14224">
        <v>0</v>
      </c>
      <c r="C14224">
        <v>0</v>
      </c>
      <c r="D14224">
        <v>0</v>
      </c>
      <c r="E14224">
        <v>0</v>
      </c>
      <c r="F14224">
        <v>0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</row>
    <row r="14225" spans="1:16" x14ac:dyDescent="0.2">
      <c r="A14225" s="7" t="s">
        <v>14331</v>
      </c>
      <c r="B14225">
        <v>2</v>
      </c>
      <c r="C14225">
        <v>0</v>
      </c>
      <c r="D14225">
        <v>0</v>
      </c>
      <c r="E14225">
        <v>0</v>
      </c>
      <c r="F14225">
        <v>0</v>
      </c>
      <c r="G14225">
        <v>2</v>
      </c>
      <c r="H14225">
        <v>0</v>
      </c>
      <c r="I14225">
        <v>0</v>
      </c>
      <c r="J14225">
        <v>0</v>
      </c>
      <c r="K14225">
        <v>0</v>
      </c>
      <c r="L14225">
        <v>0</v>
      </c>
    </row>
    <row r="14226" spans="1:16" x14ac:dyDescent="0.2">
      <c r="A14226" s="7" t="s">
        <v>14332</v>
      </c>
      <c r="B14226">
        <v>5</v>
      </c>
      <c r="C14226">
        <v>0</v>
      </c>
      <c r="D14226">
        <v>0</v>
      </c>
      <c r="E14226">
        <v>0</v>
      </c>
      <c r="F14226">
        <v>0</v>
      </c>
      <c r="G14226">
        <v>5</v>
      </c>
      <c r="H14226">
        <v>0</v>
      </c>
      <c r="I14226">
        <v>0</v>
      </c>
      <c r="J14226">
        <v>0</v>
      </c>
      <c r="K14226">
        <v>0</v>
      </c>
      <c r="L14226">
        <v>0</v>
      </c>
    </row>
    <row r="14227" spans="1:16" x14ac:dyDescent="0.2">
      <c r="A14227" s="7" t="s">
        <v>14333</v>
      </c>
      <c r="B14227">
        <v>7</v>
      </c>
      <c r="C14227">
        <v>0</v>
      </c>
      <c r="D14227">
        <v>0</v>
      </c>
      <c r="E14227">
        <v>0</v>
      </c>
      <c r="F14227">
        <v>0</v>
      </c>
      <c r="G14227">
        <v>7</v>
      </c>
      <c r="H14227">
        <v>0</v>
      </c>
      <c r="I14227">
        <v>0</v>
      </c>
      <c r="J14227">
        <v>0</v>
      </c>
      <c r="K14227">
        <v>0</v>
      </c>
      <c r="L14227">
        <v>0</v>
      </c>
    </row>
    <row r="14228" spans="1:16" x14ac:dyDescent="0.2">
      <c r="A14228" s="7" t="s">
        <v>14334</v>
      </c>
      <c r="B14228">
        <v>0</v>
      </c>
      <c r="C14228">
        <v>0</v>
      </c>
      <c r="D14228">
        <v>0</v>
      </c>
      <c r="E14228">
        <v>0</v>
      </c>
      <c r="F14228">
        <v>0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</row>
    <row r="14229" spans="1:16" x14ac:dyDescent="0.2">
      <c r="A14229" s="7" t="s">
        <v>14335</v>
      </c>
      <c r="B14229">
        <v>6</v>
      </c>
      <c r="C14229">
        <v>1</v>
      </c>
      <c r="D14229">
        <v>0</v>
      </c>
      <c r="E14229">
        <v>0</v>
      </c>
      <c r="F14229">
        <v>0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1</v>
      </c>
      <c r="N14229">
        <v>0</v>
      </c>
      <c r="O14229">
        <v>0</v>
      </c>
      <c r="P14229">
        <v>4</v>
      </c>
    </row>
    <row r="14230" spans="1:16" x14ac:dyDescent="0.2">
      <c r="A14230" s="7" t="s">
        <v>14336</v>
      </c>
      <c r="B14230">
        <v>6</v>
      </c>
      <c r="C14230">
        <v>1</v>
      </c>
      <c r="D14230">
        <v>0</v>
      </c>
      <c r="E14230">
        <v>0</v>
      </c>
      <c r="F14230">
        <v>0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1</v>
      </c>
      <c r="N14230">
        <v>0</v>
      </c>
      <c r="O14230">
        <v>0</v>
      </c>
      <c r="P14230">
        <v>4</v>
      </c>
    </row>
    <row r="14231" spans="1:16" x14ac:dyDescent="0.2">
      <c r="A14231" s="7" t="s">
        <v>14337</v>
      </c>
      <c r="B14231">
        <v>0</v>
      </c>
      <c r="C14231">
        <v>0</v>
      </c>
      <c r="D14231">
        <v>0</v>
      </c>
      <c r="E14231">
        <v>0</v>
      </c>
      <c r="F14231">
        <v>0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 x14ac:dyDescent="0.2">
      <c r="A14232" s="7" t="s">
        <v>14338</v>
      </c>
      <c r="B14232">
        <v>0</v>
      </c>
      <c r="C14232">
        <v>0</v>
      </c>
      <c r="D14232">
        <v>0</v>
      </c>
      <c r="E14232">
        <v>0</v>
      </c>
      <c r="F14232">
        <v>0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</row>
    <row r="14233" spans="1:16" x14ac:dyDescent="0.2">
      <c r="A14233" s="7" t="s">
        <v>14339</v>
      </c>
      <c r="B14233">
        <v>0</v>
      </c>
      <c r="C14233">
        <v>0</v>
      </c>
      <c r="D14233">
        <v>0</v>
      </c>
      <c r="E14233">
        <v>0</v>
      </c>
      <c r="F14233">
        <v>0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 x14ac:dyDescent="0.2">
      <c r="A14234" s="7" t="s">
        <v>14340</v>
      </c>
      <c r="B14234">
        <v>0</v>
      </c>
      <c r="C14234">
        <v>0</v>
      </c>
      <c r="D14234">
        <v>0</v>
      </c>
      <c r="E14234">
        <v>0</v>
      </c>
      <c r="F14234">
        <v>0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 x14ac:dyDescent="0.2">
      <c r="A14235" s="7" t="s">
        <v>14341</v>
      </c>
      <c r="B14235">
        <v>0</v>
      </c>
      <c r="C14235">
        <v>0</v>
      </c>
      <c r="D14235">
        <v>0</v>
      </c>
      <c r="E14235">
        <v>0</v>
      </c>
      <c r="F14235">
        <v>0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 x14ac:dyDescent="0.2">
      <c r="A14236" s="7" t="s">
        <v>14342</v>
      </c>
      <c r="B14236">
        <v>48</v>
      </c>
      <c r="C14236">
        <v>2</v>
      </c>
      <c r="D14236">
        <v>0</v>
      </c>
      <c r="E14236">
        <v>0</v>
      </c>
      <c r="F14236">
        <v>0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1</v>
      </c>
      <c r="N14236">
        <v>1</v>
      </c>
      <c r="O14236">
        <v>0</v>
      </c>
      <c r="P14236">
        <v>44</v>
      </c>
    </row>
    <row r="14237" spans="1:16" x14ac:dyDescent="0.2">
      <c r="A14237" s="7" t="s">
        <v>14343</v>
      </c>
      <c r="B14237">
        <v>0</v>
      </c>
      <c r="C14237">
        <v>0</v>
      </c>
      <c r="D14237">
        <v>0</v>
      </c>
      <c r="E14237">
        <v>0</v>
      </c>
      <c r="F14237">
        <v>0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 x14ac:dyDescent="0.2">
      <c r="A14238" s="7" t="s">
        <v>14344</v>
      </c>
      <c r="B14238">
        <v>0</v>
      </c>
      <c r="C14238">
        <v>0</v>
      </c>
      <c r="D14238">
        <v>0</v>
      </c>
      <c r="E14238">
        <v>0</v>
      </c>
      <c r="F14238">
        <v>0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 x14ac:dyDescent="0.2">
      <c r="A14239" s="7" t="s">
        <v>14345</v>
      </c>
      <c r="B14239">
        <v>0</v>
      </c>
      <c r="C14239">
        <v>0</v>
      </c>
      <c r="D14239">
        <v>0</v>
      </c>
      <c r="E14239">
        <v>0</v>
      </c>
      <c r="F14239">
        <v>0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 x14ac:dyDescent="0.2">
      <c r="A14240" s="7" t="s">
        <v>14346</v>
      </c>
      <c r="B14240">
        <v>0</v>
      </c>
      <c r="C14240">
        <v>0</v>
      </c>
      <c r="D14240">
        <v>0</v>
      </c>
      <c r="E14240">
        <v>0</v>
      </c>
      <c r="F14240">
        <v>0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</row>
    <row r="14241" spans="1:16" x14ac:dyDescent="0.2">
      <c r="A14241" s="7" t="s">
        <v>14347</v>
      </c>
      <c r="B14241">
        <v>0</v>
      </c>
      <c r="C14241">
        <v>0</v>
      </c>
      <c r="D14241">
        <v>0</v>
      </c>
      <c r="E14241">
        <v>0</v>
      </c>
      <c r="F14241">
        <v>0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</row>
    <row r="14242" spans="1:16" x14ac:dyDescent="0.2">
      <c r="A14242" s="7" t="s">
        <v>14348</v>
      </c>
      <c r="B14242">
        <v>0</v>
      </c>
      <c r="C14242">
        <v>0</v>
      </c>
      <c r="D14242">
        <v>0</v>
      </c>
      <c r="E14242">
        <v>0</v>
      </c>
      <c r="F14242">
        <v>0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</row>
    <row r="14243" spans="1:16" x14ac:dyDescent="0.2">
      <c r="A14243" s="7" t="s">
        <v>14349</v>
      </c>
      <c r="B14243">
        <v>0</v>
      </c>
      <c r="C14243">
        <v>0</v>
      </c>
      <c r="D14243">
        <v>0</v>
      </c>
      <c r="E14243">
        <v>0</v>
      </c>
      <c r="F14243">
        <v>0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</row>
    <row r="14244" spans="1:16" x14ac:dyDescent="0.2">
      <c r="A14244" s="7" t="s">
        <v>14350</v>
      </c>
      <c r="B14244">
        <v>0</v>
      </c>
      <c r="C14244">
        <v>0</v>
      </c>
      <c r="D14244">
        <v>0</v>
      </c>
      <c r="E14244">
        <v>0</v>
      </c>
      <c r="F14244">
        <v>0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</row>
    <row r="14245" spans="1:16" x14ac:dyDescent="0.2">
      <c r="A14245" s="7" t="s">
        <v>14351</v>
      </c>
      <c r="B14245">
        <v>0</v>
      </c>
      <c r="C14245">
        <v>0</v>
      </c>
      <c r="D14245">
        <v>0</v>
      </c>
      <c r="E14245">
        <v>0</v>
      </c>
      <c r="F14245">
        <v>0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</row>
    <row r="14246" spans="1:16" x14ac:dyDescent="0.2">
      <c r="A14246" s="7" t="s">
        <v>14352</v>
      </c>
      <c r="B14246">
        <v>0</v>
      </c>
      <c r="C14246">
        <v>0</v>
      </c>
      <c r="D14246">
        <v>0</v>
      </c>
      <c r="E14246">
        <v>0</v>
      </c>
      <c r="F14246">
        <v>0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</row>
    <row r="14247" spans="1:16" x14ac:dyDescent="0.2">
      <c r="A14247" s="7" t="s">
        <v>14353</v>
      </c>
      <c r="B14247">
        <v>0</v>
      </c>
      <c r="C14247">
        <v>0</v>
      </c>
      <c r="D14247">
        <v>0</v>
      </c>
      <c r="E14247">
        <v>0</v>
      </c>
      <c r="F14247">
        <v>0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</row>
    <row r="14248" spans="1:16" x14ac:dyDescent="0.2">
      <c r="A14248" s="7" t="s">
        <v>14354</v>
      </c>
      <c r="B14248">
        <v>0</v>
      </c>
      <c r="C14248">
        <v>0</v>
      </c>
      <c r="D14248">
        <v>0</v>
      </c>
      <c r="E14248">
        <v>0</v>
      </c>
      <c r="F14248">
        <v>0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</row>
    <row r="14249" spans="1:16" x14ac:dyDescent="0.2">
      <c r="A14249" s="7" t="s">
        <v>14355</v>
      </c>
      <c r="B14249">
        <v>0</v>
      </c>
      <c r="C14249">
        <v>0</v>
      </c>
      <c r="D14249">
        <v>0</v>
      </c>
      <c r="E14249">
        <v>0</v>
      </c>
      <c r="F14249">
        <v>0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</row>
    <row r="14250" spans="1:16" x14ac:dyDescent="0.2">
      <c r="A14250" s="7" t="s">
        <v>14356</v>
      </c>
      <c r="B14250">
        <v>0</v>
      </c>
      <c r="C14250">
        <v>0</v>
      </c>
      <c r="D14250">
        <v>0</v>
      </c>
      <c r="E14250">
        <v>0</v>
      </c>
      <c r="F14250">
        <v>0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</row>
    <row r="14251" spans="1:16" x14ac:dyDescent="0.2">
      <c r="A14251" s="7" t="s">
        <v>14357</v>
      </c>
      <c r="B14251">
        <v>0</v>
      </c>
      <c r="C14251">
        <v>0</v>
      </c>
      <c r="D14251">
        <v>0</v>
      </c>
      <c r="E14251">
        <v>0</v>
      </c>
      <c r="F14251">
        <v>0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</row>
    <row r="14252" spans="1:16" x14ac:dyDescent="0.2">
      <c r="A14252" s="7" t="s">
        <v>14358</v>
      </c>
      <c r="B14252">
        <v>0</v>
      </c>
      <c r="C14252">
        <v>0</v>
      </c>
      <c r="D14252">
        <v>0</v>
      </c>
      <c r="E14252">
        <v>0</v>
      </c>
      <c r="F14252">
        <v>0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</row>
    <row r="14253" spans="1:16" x14ac:dyDescent="0.2">
      <c r="A14253" s="7" t="s">
        <v>14359</v>
      </c>
      <c r="B14253">
        <v>0</v>
      </c>
      <c r="C14253">
        <v>0</v>
      </c>
      <c r="D14253">
        <v>0</v>
      </c>
      <c r="E14253">
        <v>0</v>
      </c>
      <c r="F14253">
        <v>0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</row>
    <row r="14254" spans="1:16" x14ac:dyDescent="0.2">
      <c r="A14254" s="7" t="s">
        <v>14360</v>
      </c>
      <c r="B14254">
        <v>0</v>
      </c>
      <c r="C14254">
        <v>0</v>
      </c>
      <c r="D14254">
        <v>0</v>
      </c>
      <c r="E14254">
        <v>0</v>
      </c>
      <c r="F14254">
        <v>0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</row>
    <row r="14255" spans="1:16" x14ac:dyDescent="0.2">
      <c r="A14255" s="7" t="s">
        <v>14361</v>
      </c>
      <c r="B14255">
        <v>0</v>
      </c>
      <c r="C14255">
        <v>0</v>
      </c>
      <c r="D14255">
        <v>0</v>
      </c>
      <c r="E14255">
        <v>0</v>
      </c>
      <c r="F14255">
        <v>0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</row>
    <row r="14256" spans="1:16" x14ac:dyDescent="0.2">
      <c r="A14256" s="7" t="s">
        <v>14362</v>
      </c>
      <c r="B14256">
        <v>0</v>
      </c>
      <c r="C14256">
        <v>0</v>
      </c>
      <c r="D14256">
        <v>0</v>
      </c>
      <c r="E14256">
        <v>0</v>
      </c>
      <c r="F14256">
        <v>0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</row>
    <row r="14257" spans="1:12" x14ac:dyDescent="0.2">
      <c r="A14257" s="7" t="s">
        <v>14363</v>
      </c>
      <c r="B14257">
        <v>61</v>
      </c>
      <c r="C14257">
        <v>0</v>
      </c>
      <c r="D14257">
        <v>2</v>
      </c>
      <c r="E14257">
        <v>9</v>
      </c>
      <c r="F14257">
        <v>9</v>
      </c>
      <c r="G14257">
        <v>42</v>
      </c>
      <c r="H14257">
        <v>0</v>
      </c>
      <c r="I14257">
        <v>0</v>
      </c>
      <c r="J14257">
        <v>0</v>
      </c>
      <c r="K14257">
        <v>0</v>
      </c>
      <c r="L14257">
        <v>1</v>
      </c>
    </row>
    <row r="14258" spans="1:12" x14ac:dyDescent="0.2">
      <c r="A14258" s="7" t="s">
        <v>14364</v>
      </c>
      <c r="B14258">
        <v>41</v>
      </c>
      <c r="C14258">
        <v>0</v>
      </c>
      <c r="D14258">
        <v>2</v>
      </c>
      <c r="E14258">
        <v>9</v>
      </c>
      <c r="F14258">
        <v>0</v>
      </c>
      <c r="G14258">
        <v>31</v>
      </c>
      <c r="H14258">
        <v>0</v>
      </c>
      <c r="I14258">
        <v>0</v>
      </c>
      <c r="J14258">
        <v>0</v>
      </c>
      <c r="K14258">
        <v>0</v>
      </c>
      <c r="L14258">
        <v>1</v>
      </c>
    </row>
    <row r="14259" spans="1:12" x14ac:dyDescent="0.2">
      <c r="A14259" s="7" t="s">
        <v>14365</v>
      </c>
      <c r="B14259">
        <v>20</v>
      </c>
      <c r="C14259">
        <v>0</v>
      </c>
      <c r="D14259">
        <v>0</v>
      </c>
      <c r="E14259">
        <v>0</v>
      </c>
      <c r="F14259">
        <v>9</v>
      </c>
      <c r="G14259">
        <v>11</v>
      </c>
      <c r="H14259">
        <v>0</v>
      </c>
      <c r="I14259">
        <v>0</v>
      </c>
      <c r="J14259">
        <v>0</v>
      </c>
      <c r="K14259">
        <v>0</v>
      </c>
      <c r="L14259">
        <v>0</v>
      </c>
    </row>
    <row r="14260" spans="1:12" x14ac:dyDescent="0.2">
      <c r="A14260" s="7" t="s">
        <v>14366</v>
      </c>
      <c r="B14260">
        <v>11</v>
      </c>
      <c r="C14260">
        <v>0</v>
      </c>
      <c r="D14260">
        <v>0</v>
      </c>
      <c r="E14260">
        <v>2</v>
      </c>
      <c r="F14260">
        <v>4</v>
      </c>
      <c r="G14260">
        <v>5</v>
      </c>
      <c r="H14260">
        <v>0</v>
      </c>
      <c r="I14260">
        <v>0</v>
      </c>
      <c r="J14260">
        <v>0</v>
      </c>
      <c r="K14260">
        <v>0</v>
      </c>
      <c r="L14260">
        <v>0</v>
      </c>
    </row>
    <row r="14261" spans="1:12" x14ac:dyDescent="0.2">
      <c r="A14261" s="7" t="s">
        <v>14367</v>
      </c>
      <c r="B14261">
        <v>4</v>
      </c>
      <c r="C14261">
        <v>0</v>
      </c>
      <c r="D14261">
        <v>0</v>
      </c>
      <c r="E14261">
        <v>2</v>
      </c>
      <c r="F14261">
        <v>0</v>
      </c>
      <c r="G14261">
        <v>2</v>
      </c>
      <c r="H14261">
        <v>0</v>
      </c>
      <c r="I14261">
        <v>0</v>
      </c>
      <c r="J14261">
        <v>0</v>
      </c>
      <c r="K14261">
        <v>0</v>
      </c>
      <c r="L14261">
        <v>0</v>
      </c>
    </row>
    <row r="14262" spans="1:12" x14ac:dyDescent="0.2">
      <c r="A14262" s="7" t="s">
        <v>14368</v>
      </c>
      <c r="B14262">
        <v>2</v>
      </c>
      <c r="C14262">
        <v>0</v>
      </c>
      <c r="D14262">
        <v>0</v>
      </c>
      <c r="E14262">
        <v>0</v>
      </c>
      <c r="F14262">
        <v>0</v>
      </c>
      <c r="G14262">
        <v>2</v>
      </c>
      <c r="H14262">
        <v>0</v>
      </c>
      <c r="I14262">
        <v>0</v>
      </c>
      <c r="J14262">
        <v>0</v>
      </c>
      <c r="K14262">
        <v>0</v>
      </c>
      <c r="L14262">
        <v>0</v>
      </c>
    </row>
    <row r="14263" spans="1:12" x14ac:dyDescent="0.2">
      <c r="A14263" s="7" t="s">
        <v>14369</v>
      </c>
      <c r="B14263">
        <v>11</v>
      </c>
      <c r="C14263">
        <v>0</v>
      </c>
      <c r="D14263">
        <v>0</v>
      </c>
      <c r="E14263">
        <v>2</v>
      </c>
      <c r="F14263">
        <v>4</v>
      </c>
      <c r="G14263">
        <v>5</v>
      </c>
      <c r="H14263">
        <v>0</v>
      </c>
      <c r="I14263">
        <v>0</v>
      </c>
      <c r="J14263">
        <v>0</v>
      </c>
      <c r="K14263">
        <v>0</v>
      </c>
      <c r="L14263">
        <v>0</v>
      </c>
    </row>
    <row r="14264" spans="1:12" x14ac:dyDescent="0.2">
      <c r="A14264" s="7" t="s">
        <v>14370</v>
      </c>
      <c r="B14264">
        <v>10</v>
      </c>
      <c r="C14264">
        <v>0</v>
      </c>
      <c r="D14264">
        <v>0</v>
      </c>
      <c r="E14264">
        <v>1</v>
      </c>
      <c r="F14264">
        <v>4</v>
      </c>
      <c r="G14264">
        <v>5</v>
      </c>
      <c r="H14264">
        <v>0</v>
      </c>
      <c r="I14264">
        <v>0</v>
      </c>
      <c r="J14264">
        <v>0</v>
      </c>
      <c r="K14264">
        <v>0</v>
      </c>
      <c r="L14264">
        <v>0</v>
      </c>
    </row>
    <row r="14265" spans="1:12" x14ac:dyDescent="0.2">
      <c r="A14265" s="7" t="s">
        <v>14371</v>
      </c>
      <c r="B14265">
        <v>0</v>
      </c>
      <c r="C14265">
        <v>0</v>
      </c>
      <c r="D14265">
        <v>0</v>
      </c>
      <c r="E14265">
        <v>0</v>
      </c>
      <c r="F14265">
        <v>0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</row>
    <row r="14266" spans="1:12" x14ac:dyDescent="0.2">
      <c r="A14266" s="7" t="s">
        <v>14372</v>
      </c>
      <c r="B14266">
        <v>0</v>
      </c>
      <c r="C14266">
        <v>0</v>
      </c>
      <c r="D14266">
        <v>0</v>
      </c>
      <c r="E14266">
        <v>0</v>
      </c>
      <c r="F14266">
        <v>0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</row>
    <row r="14267" spans="1:12" x14ac:dyDescent="0.2">
      <c r="A14267" s="7" t="s">
        <v>14373</v>
      </c>
      <c r="B14267">
        <v>0</v>
      </c>
      <c r="C14267">
        <v>0</v>
      </c>
      <c r="D14267">
        <v>0</v>
      </c>
      <c r="E14267">
        <v>0</v>
      </c>
      <c r="F14267">
        <v>0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</row>
    <row r="14268" spans="1:12" x14ac:dyDescent="0.2">
      <c r="A14268" s="7" t="s">
        <v>14374</v>
      </c>
      <c r="B14268">
        <v>0</v>
      </c>
      <c r="C14268">
        <v>0</v>
      </c>
      <c r="D14268">
        <v>0</v>
      </c>
      <c r="E14268">
        <v>0</v>
      </c>
      <c r="F14268">
        <v>0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</row>
    <row r="14269" spans="1:12" x14ac:dyDescent="0.2">
      <c r="A14269" s="7" t="s">
        <v>14375</v>
      </c>
      <c r="B14269">
        <v>7</v>
      </c>
      <c r="C14269">
        <v>0</v>
      </c>
      <c r="D14269">
        <v>0</v>
      </c>
      <c r="E14269">
        <v>0</v>
      </c>
      <c r="F14269">
        <v>0</v>
      </c>
      <c r="G14269">
        <v>6</v>
      </c>
      <c r="H14269">
        <v>0</v>
      </c>
      <c r="I14269">
        <v>0</v>
      </c>
      <c r="J14269">
        <v>0</v>
      </c>
      <c r="K14269">
        <v>0</v>
      </c>
      <c r="L14269">
        <v>1</v>
      </c>
    </row>
    <row r="14270" spans="1:12" x14ac:dyDescent="0.2">
      <c r="A14270" s="7" t="s">
        <v>14376</v>
      </c>
      <c r="B14270">
        <v>0</v>
      </c>
      <c r="C14270">
        <v>0</v>
      </c>
      <c r="D14270">
        <v>0</v>
      </c>
      <c r="E14270">
        <v>0</v>
      </c>
      <c r="F14270">
        <v>0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</row>
    <row r="14271" spans="1:12" x14ac:dyDescent="0.2">
      <c r="A14271" s="7" t="s">
        <v>14377</v>
      </c>
      <c r="B14271">
        <v>0</v>
      </c>
      <c r="C14271">
        <v>0</v>
      </c>
      <c r="D14271">
        <v>0</v>
      </c>
      <c r="E14271">
        <v>0</v>
      </c>
      <c r="F14271">
        <v>0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</row>
    <row r="14272" spans="1:12" x14ac:dyDescent="0.2">
      <c r="A14272" s="7" t="s">
        <v>14378</v>
      </c>
      <c r="B14272">
        <v>5</v>
      </c>
      <c r="C14272">
        <v>0</v>
      </c>
      <c r="D14272">
        <v>0</v>
      </c>
      <c r="E14272">
        <v>3</v>
      </c>
      <c r="F14272">
        <v>0</v>
      </c>
      <c r="G14272">
        <v>2</v>
      </c>
      <c r="H14272">
        <v>0</v>
      </c>
      <c r="I14272">
        <v>0</v>
      </c>
      <c r="J14272">
        <v>0</v>
      </c>
      <c r="K14272">
        <v>0</v>
      </c>
      <c r="L14272">
        <v>0</v>
      </c>
    </row>
    <row r="14273" spans="1:12" x14ac:dyDescent="0.2">
      <c r="A14273" s="7" t="s">
        <v>14379</v>
      </c>
      <c r="B14273">
        <v>4</v>
      </c>
      <c r="C14273">
        <v>0</v>
      </c>
      <c r="D14273">
        <v>0</v>
      </c>
      <c r="E14273">
        <v>3</v>
      </c>
      <c r="F14273">
        <v>0</v>
      </c>
      <c r="G14273">
        <v>1</v>
      </c>
      <c r="H14273">
        <v>0</v>
      </c>
      <c r="I14273">
        <v>0</v>
      </c>
      <c r="J14273">
        <v>0</v>
      </c>
      <c r="K14273">
        <v>0</v>
      </c>
      <c r="L14273">
        <v>0</v>
      </c>
    </row>
    <row r="14274" spans="1:12" x14ac:dyDescent="0.2">
      <c r="A14274" s="7" t="s">
        <v>14380</v>
      </c>
      <c r="B14274">
        <v>11</v>
      </c>
      <c r="C14274">
        <v>0</v>
      </c>
      <c r="D14274">
        <v>0</v>
      </c>
      <c r="E14274">
        <v>0</v>
      </c>
      <c r="F14274">
        <v>2</v>
      </c>
      <c r="G14274">
        <v>9</v>
      </c>
      <c r="H14274">
        <v>0</v>
      </c>
      <c r="I14274">
        <v>0</v>
      </c>
      <c r="J14274">
        <v>0</v>
      </c>
      <c r="K14274">
        <v>0</v>
      </c>
      <c r="L14274">
        <v>0</v>
      </c>
    </row>
    <row r="14275" spans="1:12" x14ac:dyDescent="0.2">
      <c r="A14275" s="7" t="s">
        <v>14381</v>
      </c>
      <c r="B14275">
        <v>5</v>
      </c>
      <c r="C14275">
        <v>0</v>
      </c>
      <c r="D14275">
        <v>0</v>
      </c>
      <c r="E14275">
        <v>0</v>
      </c>
      <c r="F14275">
        <v>0</v>
      </c>
      <c r="G14275">
        <v>5</v>
      </c>
      <c r="H14275">
        <v>0</v>
      </c>
      <c r="I14275">
        <v>0</v>
      </c>
      <c r="J14275">
        <v>0</v>
      </c>
      <c r="K14275">
        <v>0</v>
      </c>
      <c r="L14275">
        <v>0</v>
      </c>
    </row>
    <row r="14276" spans="1:12" x14ac:dyDescent="0.2">
      <c r="A14276" s="7" t="s">
        <v>14382</v>
      </c>
      <c r="B14276">
        <v>0</v>
      </c>
      <c r="C14276">
        <v>0</v>
      </c>
      <c r="D14276">
        <v>0</v>
      </c>
      <c r="E14276">
        <v>0</v>
      </c>
      <c r="F14276">
        <v>0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</row>
    <row r="14277" spans="1:12" x14ac:dyDescent="0.2">
      <c r="A14277" s="7" t="s">
        <v>14383</v>
      </c>
      <c r="B14277">
        <v>0</v>
      </c>
      <c r="C14277">
        <v>0</v>
      </c>
      <c r="D14277">
        <v>0</v>
      </c>
      <c r="E14277">
        <v>0</v>
      </c>
      <c r="F14277">
        <v>0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</row>
    <row r="14278" spans="1:12" x14ac:dyDescent="0.2">
      <c r="A14278" s="7" t="s">
        <v>14384</v>
      </c>
      <c r="B14278">
        <v>0</v>
      </c>
      <c r="C14278">
        <v>0</v>
      </c>
      <c r="D14278">
        <v>0</v>
      </c>
      <c r="E14278">
        <v>0</v>
      </c>
      <c r="F14278">
        <v>0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</row>
    <row r="14279" spans="1:12" x14ac:dyDescent="0.2">
      <c r="A14279" s="7" t="s">
        <v>14385</v>
      </c>
      <c r="B14279">
        <v>0</v>
      </c>
      <c r="C14279">
        <v>0</v>
      </c>
      <c r="D14279">
        <v>0</v>
      </c>
      <c r="E14279">
        <v>0</v>
      </c>
      <c r="F14279">
        <v>0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</row>
    <row r="14280" spans="1:12" x14ac:dyDescent="0.2">
      <c r="A14280" s="7" t="s">
        <v>14386</v>
      </c>
      <c r="B14280">
        <v>0</v>
      </c>
      <c r="C14280">
        <v>0</v>
      </c>
      <c r="D14280">
        <v>0</v>
      </c>
      <c r="E14280">
        <v>0</v>
      </c>
      <c r="F14280">
        <v>0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</row>
    <row r="14281" spans="1:12" x14ac:dyDescent="0.2">
      <c r="A14281" s="7" t="s">
        <v>14387</v>
      </c>
      <c r="B14281">
        <v>0</v>
      </c>
      <c r="C14281">
        <v>0</v>
      </c>
      <c r="D14281">
        <v>0</v>
      </c>
      <c r="E14281">
        <v>0</v>
      </c>
      <c r="F14281">
        <v>0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</row>
    <row r="14282" spans="1:12" x14ac:dyDescent="0.2">
      <c r="A14282" s="7" t="s">
        <v>14388</v>
      </c>
      <c r="B14282">
        <v>32</v>
      </c>
      <c r="C14282">
        <v>0</v>
      </c>
      <c r="D14282">
        <v>2</v>
      </c>
      <c r="E14282">
        <v>2</v>
      </c>
      <c r="F14282">
        <v>0</v>
      </c>
      <c r="G14282">
        <v>29</v>
      </c>
      <c r="H14282">
        <v>0</v>
      </c>
      <c r="I14282">
        <v>0</v>
      </c>
      <c r="J14282">
        <v>0</v>
      </c>
      <c r="K14282">
        <v>0</v>
      </c>
      <c r="L14282">
        <v>1</v>
      </c>
    </row>
    <row r="14283" spans="1:12" x14ac:dyDescent="0.2">
      <c r="A14283" s="7" t="s">
        <v>14389</v>
      </c>
      <c r="B14283">
        <v>1</v>
      </c>
      <c r="C14283">
        <v>0</v>
      </c>
      <c r="D14283">
        <v>0</v>
      </c>
      <c r="E14283">
        <v>0</v>
      </c>
      <c r="F14283">
        <v>0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1</v>
      </c>
    </row>
    <row r="14284" spans="1:12" x14ac:dyDescent="0.2">
      <c r="A14284" s="7" t="s">
        <v>14390</v>
      </c>
      <c r="B14284">
        <v>7</v>
      </c>
      <c r="C14284">
        <v>0</v>
      </c>
      <c r="D14284">
        <v>0</v>
      </c>
      <c r="E14284">
        <v>0</v>
      </c>
      <c r="F14284">
        <v>0</v>
      </c>
      <c r="G14284">
        <v>6</v>
      </c>
      <c r="H14284">
        <v>0</v>
      </c>
      <c r="I14284">
        <v>0</v>
      </c>
      <c r="J14284">
        <v>0</v>
      </c>
      <c r="K14284">
        <v>0</v>
      </c>
      <c r="L14284">
        <v>1</v>
      </c>
    </row>
    <row r="14285" spans="1:12" x14ac:dyDescent="0.2">
      <c r="A14285" s="7" t="s">
        <v>14391</v>
      </c>
      <c r="B14285">
        <v>0</v>
      </c>
      <c r="C14285">
        <v>0</v>
      </c>
      <c r="D14285">
        <v>0</v>
      </c>
      <c r="E14285">
        <v>0</v>
      </c>
      <c r="F14285">
        <v>0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</row>
    <row r="14286" spans="1:12" x14ac:dyDescent="0.2">
      <c r="A14286" s="7" t="s">
        <v>14392</v>
      </c>
      <c r="B14286">
        <v>0</v>
      </c>
      <c r="C14286">
        <v>0</v>
      </c>
      <c r="D14286">
        <v>0</v>
      </c>
      <c r="E14286">
        <v>0</v>
      </c>
      <c r="F14286">
        <v>0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</row>
    <row r="14287" spans="1:12" x14ac:dyDescent="0.2">
      <c r="A14287" s="7" t="s">
        <v>14393</v>
      </c>
      <c r="B14287">
        <v>0</v>
      </c>
      <c r="C14287">
        <v>0</v>
      </c>
      <c r="D14287">
        <v>0</v>
      </c>
      <c r="E14287">
        <v>0</v>
      </c>
      <c r="F14287">
        <v>0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</row>
    <row r="14288" spans="1:12" x14ac:dyDescent="0.2">
      <c r="A14288" s="7" t="s">
        <v>14394</v>
      </c>
      <c r="B14288">
        <v>11</v>
      </c>
      <c r="C14288">
        <v>0</v>
      </c>
      <c r="D14288">
        <v>0</v>
      </c>
      <c r="E14288">
        <v>0</v>
      </c>
      <c r="F14288">
        <v>5</v>
      </c>
      <c r="G14288">
        <v>6</v>
      </c>
      <c r="H14288">
        <v>0</v>
      </c>
      <c r="I14288">
        <v>0</v>
      </c>
      <c r="J14288">
        <v>0</v>
      </c>
      <c r="K14288">
        <v>0</v>
      </c>
      <c r="L14288">
        <v>0</v>
      </c>
    </row>
    <row r="14289" spans="1:16" x14ac:dyDescent="0.2">
      <c r="A14289" s="7" t="s">
        <v>14395</v>
      </c>
      <c r="B14289">
        <v>0</v>
      </c>
      <c r="C14289">
        <v>0</v>
      </c>
      <c r="D14289">
        <v>0</v>
      </c>
      <c r="E14289">
        <v>0</v>
      </c>
      <c r="F14289">
        <v>0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</row>
    <row r="14290" spans="1:16" x14ac:dyDescent="0.2">
      <c r="A14290" s="7" t="s">
        <v>14396</v>
      </c>
      <c r="B14290">
        <v>0</v>
      </c>
      <c r="C14290">
        <v>0</v>
      </c>
      <c r="D14290">
        <v>0</v>
      </c>
      <c r="E14290">
        <v>0</v>
      </c>
      <c r="F14290">
        <v>0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</row>
    <row r="14291" spans="1:16" x14ac:dyDescent="0.2">
      <c r="A14291" s="7" t="s">
        <v>14397</v>
      </c>
      <c r="B14291">
        <v>57</v>
      </c>
      <c r="C14291">
        <v>0</v>
      </c>
      <c r="D14291">
        <v>0</v>
      </c>
      <c r="E14291">
        <v>0</v>
      </c>
      <c r="F14291">
        <v>0</v>
      </c>
      <c r="G14291">
        <v>57</v>
      </c>
      <c r="H14291">
        <v>0</v>
      </c>
      <c r="I14291">
        <v>0</v>
      </c>
      <c r="J14291">
        <v>0</v>
      </c>
      <c r="K14291">
        <v>0</v>
      </c>
      <c r="L14291">
        <v>0</v>
      </c>
    </row>
    <row r="14292" spans="1:16" x14ac:dyDescent="0.2">
      <c r="A14292" s="7" t="s">
        <v>14398</v>
      </c>
      <c r="B14292">
        <v>0</v>
      </c>
      <c r="C14292">
        <v>0</v>
      </c>
      <c r="D14292">
        <v>0</v>
      </c>
      <c r="E14292">
        <v>0</v>
      </c>
      <c r="F14292">
        <v>0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</row>
    <row r="14293" spans="1:16" x14ac:dyDescent="0.2">
      <c r="A14293" s="7" t="s">
        <v>14399</v>
      </c>
      <c r="B14293">
        <v>0</v>
      </c>
      <c r="C14293">
        <v>0</v>
      </c>
      <c r="D14293">
        <v>0</v>
      </c>
      <c r="E14293">
        <v>0</v>
      </c>
      <c r="F14293">
        <v>0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</row>
    <row r="14294" spans="1:16" x14ac:dyDescent="0.2">
      <c r="A14294" s="7" t="s">
        <v>14400</v>
      </c>
      <c r="B14294">
        <v>7</v>
      </c>
      <c r="C14294">
        <v>0</v>
      </c>
      <c r="D14294">
        <v>0</v>
      </c>
      <c r="E14294">
        <v>0</v>
      </c>
      <c r="F14294">
        <v>0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2</v>
      </c>
      <c r="N14294">
        <v>0</v>
      </c>
      <c r="O14294">
        <v>0</v>
      </c>
      <c r="P14294">
        <v>5</v>
      </c>
    </row>
    <row r="14295" spans="1:16" x14ac:dyDescent="0.2">
      <c r="A14295" s="7" t="s">
        <v>14401</v>
      </c>
      <c r="B14295">
        <v>7</v>
      </c>
      <c r="C14295">
        <v>0</v>
      </c>
      <c r="D14295">
        <v>0</v>
      </c>
      <c r="E14295">
        <v>0</v>
      </c>
      <c r="F14295">
        <v>0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2</v>
      </c>
      <c r="N14295">
        <v>0</v>
      </c>
      <c r="O14295">
        <v>0</v>
      </c>
      <c r="P14295">
        <v>5</v>
      </c>
    </row>
    <row r="14296" spans="1:16" x14ac:dyDescent="0.2">
      <c r="A14296" s="7" t="s">
        <v>14402</v>
      </c>
      <c r="B14296">
        <v>0</v>
      </c>
      <c r="C14296">
        <v>0</v>
      </c>
      <c r="D14296">
        <v>0</v>
      </c>
      <c r="E14296">
        <v>0</v>
      </c>
      <c r="F14296">
        <v>0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</row>
    <row r="14297" spans="1:16" x14ac:dyDescent="0.2">
      <c r="A14297" s="7" t="s">
        <v>14403</v>
      </c>
      <c r="B14297">
        <v>0</v>
      </c>
      <c r="C14297">
        <v>0</v>
      </c>
      <c r="D14297">
        <v>0</v>
      </c>
      <c r="E14297">
        <v>0</v>
      </c>
      <c r="F14297">
        <v>0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</row>
    <row r="14298" spans="1:16" x14ac:dyDescent="0.2">
      <c r="A14298" s="7" t="s">
        <v>14404</v>
      </c>
      <c r="B14298">
        <v>0</v>
      </c>
      <c r="C14298">
        <v>0</v>
      </c>
      <c r="D14298">
        <v>0</v>
      </c>
      <c r="E14298">
        <v>0</v>
      </c>
      <c r="F14298">
        <v>0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</row>
    <row r="14299" spans="1:16" x14ac:dyDescent="0.2">
      <c r="A14299" s="7" t="s">
        <v>14405</v>
      </c>
      <c r="B14299">
        <v>0</v>
      </c>
      <c r="C14299">
        <v>0</v>
      </c>
      <c r="D14299">
        <v>0</v>
      </c>
      <c r="E14299">
        <v>0</v>
      </c>
      <c r="F14299">
        <v>0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</row>
    <row r="14300" spans="1:16" x14ac:dyDescent="0.2">
      <c r="A14300" s="7" t="s">
        <v>14406</v>
      </c>
      <c r="B14300">
        <v>0</v>
      </c>
      <c r="C14300">
        <v>0</v>
      </c>
      <c r="D14300">
        <v>0</v>
      </c>
      <c r="E14300">
        <v>0</v>
      </c>
      <c r="F14300">
        <v>0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</row>
    <row r="14301" spans="1:16" x14ac:dyDescent="0.2">
      <c r="A14301" s="7" t="s">
        <v>14407</v>
      </c>
      <c r="B14301">
        <v>20</v>
      </c>
      <c r="C14301">
        <v>12</v>
      </c>
      <c r="D14301">
        <v>0</v>
      </c>
      <c r="E14301">
        <v>0</v>
      </c>
      <c r="F14301">
        <v>0</v>
      </c>
      <c r="G14301">
        <v>7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1</v>
      </c>
    </row>
    <row r="14302" spans="1:16" x14ac:dyDescent="0.2">
      <c r="A14302" s="7" t="s">
        <v>14408</v>
      </c>
      <c r="B14302">
        <v>0</v>
      </c>
      <c r="C14302">
        <v>0</v>
      </c>
      <c r="D14302">
        <v>0</v>
      </c>
      <c r="E14302">
        <v>0</v>
      </c>
      <c r="F14302">
        <v>0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</row>
    <row r="14303" spans="1:16" x14ac:dyDescent="0.2">
      <c r="A14303" s="7" t="s">
        <v>14409</v>
      </c>
      <c r="B14303">
        <v>0</v>
      </c>
      <c r="C14303">
        <v>0</v>
      </c>
      <c r="D14303">
        <v>0</v>
      </c>
      <c r="E14303">
        <v>0</v>
      </c>
      <c r="F14303">
        <v>0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</row>
    <row r="14304" spans="1:16" x14ac:dyDescent="0.2">
      <c r="A14304" s="7" t="s">
        <v>14410</v>
      </c>
      <c r="B14304">
        <v>0</v>
      </c>
      <c r="C14304">
        <v>0</v>
      </c>
      <c r="D14304">
        <v>0</v>
      </c>
      <c r="E14304">
        <v>0</v>
      </c>
      <c r="F14304">
        <v>0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</row>
    <row r="14305" spans="1:16" x14ac:dyDescent="0.2">
      <c r="A14305" s="7" t="s">
        <v>14411</v>
      </c>
      <c r="B14305">
        <v>0</v>
      </c>
      <c r="C14305">
        <v>0</v>
      </c>
      <c r="D14305">
        <v>0</v>
      </c>
      <c r="E14305">
        <v>0</v>
      </c>
      <c r="F14305">
        <v>0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</row>
    <row r="14306" spans="1:16" x14ac:dyDescent="0.2">
      <c r="A14306" s="7" t="s">
        <v>14412</v>
      </c>
      <c r="B14306">
        <v>0</v>
      </c>
      <c r="C14306">
        <v>0</v>
      </c>
      <c r="D14306">
        <v>0</v>
      </c>
      <c r="E14306">
        <v>0</v>
      </c>
      <c r="F14306">
        <v>0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</row>
    <row r="14307" spans="1:16" x14ac:dyDescent="0.2">
      <c r="A14307" s="7" t="s">
        <v>14413</v>
      </c>
      <c r="B14307">
        <v>0</v>
      </c>
      <c r="C14307">
        <v>0</v>
      </c>
      <c r="D14307">
        <v>0</v>
      </c>
      <c r="E14307">
        <v>0</v>
      </c>
      <c r="F14307">
        <v>0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  <c r="O14307">
        <v>0</v>
      </c>
      <c r="P14307">
        <v>0</v>
      </c>
    </row>
    <row r="14308" spans="1:16" x14ac:dyDescent="0.2">
      <c r="A14308" s="7" t="s">
        <v>14414</v>
      </c>
      <c r="B14308">
        <v>0</v>
      </c>
      <c r="C14308">
        <v>0</v>
      </c>
      <c r="D14308">
        <v>0</v>
      </c>
      <c r="E14308">
        <v>0</v>
      </c>
      <c r="F14308">
        <v>0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</row>
    <row r="14309" spans="1:16" x14ac:dyDescent="0.2">
      <c r="A14309" s="7" t="s">
        <v>14415</v>
      </c>
      <c r="B14309">
        <v>0</v>
      </c>
      <c r="C14309">
        <v>0</v>
      </c>
      <c r="D14309">
        <v>0</v>
      </c>
      <c r="E14309">
        <v>0</v>
      </c>
      <c r="F14309">
        <v>0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</row>
    <row r="14310" spans="1:16" x14ac:dyDescent="0.2">
      <c r="A14310" s="7" t="s">
        <v>14416</v>
      </c>
      <c r="B14310">
        <v>0</v>
      </c>
      <c r="C14310">
        <v>0</v>
      </c>
      <c r="D14310">
        <v>0</v>
      </c>
      <c r="E14310">
        <v>0</v>
      </c>
      <c r="F14310">
        <v>0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</row>
    <row r="14311" spans="1:16" x14ac:dyDescent="0.2">
      <c r="A14311" s="7" t="s">
        <v>14417</v>
      </c>
      <c r="B14311">
        <v>0</v>
      </c>
      <c r="C14311">
        <v>0</v>
      </c>
      <c r="D14311">
        <v>0</v>
      </c>
      <c r="E14311">
        <v>0</v>
      </c>
      <c r="F14311">
        <v>0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</row>
    <row r="14312" spans="1:16" x14ac:dyDescent="0.2">
      <c r="A14312" s="7" t="s">
        <v>14418</v>
      </c>
      <c r="B14312">
        <v>0</v>
      </c>
      <c r="C14312">
        <v>0</v>
      </c>
      <c r="D14312">
        <v>0</v>
      </c>
      <c r="E14312">
        <v>0</v>
      </c>
      <c r="F14312">
        <v>0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</row>
    <row r="14313" spans="1:16" x14ac:dyDescent="0.2">
      <c r="A14313" s="7" t="s">
        <v>14419</v>
      </c>
      <c r="B14313">
        <v>0</v>
      </c>
      <c r="C14313">
        <v>0</v>
      </c>
      <c r="D14313">
        <v>0</v>
      </c>
      <c r="E14313">
        <v>0</v>
      </c>
      <c r="F14313">
        <v>0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</row>
    <row r="14314" spans="1:16" x14ac:dyDescent="0.2">
      <c r="A14314" s="7" t="s">
        <v>14420</v>
      </c>
      <c r="B14314">
        <v>0</v>
      </c>
      <c r="C14314">
        <v>0</v>
      </c>
      <c r="D14314">
        <v>0</v>
      </c>
      <c r="E14314">
        <v>0</v>
      </c>
      <c r="F14314">
        <v>0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</row>
    <row r="14315" spans="1:16" x14ac:dyDescent="0.2">
      <c r="A14315" s="7" t="s">
        <v>14421</v>
      </c>
      <c r="B14315">
        <v>0</v>
      </c>
      <c r="C14315">
        <v>0</v>
      </c>
      <c r="D14315">
        <v>0</v>
      </c>
      <c r="E14315">
        <v>0</v>
      </c>
      <c r="F14315">
        <v>0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</row>
    <row r="14316" spans="1:16" x14ac:dyDescent="0.2">
      <c r="A14316" s="7" t="s">
        <v>14422</v>
      </c>
      <c r="B14316">
        <v>0</v>
      </c>
      <c r="C14316">
        <v>0</v>
      </c>
      <c r="D14316">
        <v>0</v>
      </c>
      <c r="E14316">
        <v>0</v>
      </c>
      <c r="F14316">
        <v>0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</row>
    <row r="14317" spans="1:16" x14ac:dyDescent="0.2">
      <c r="A14317" s="7" t="s">
        <v>14423</v>
      </c>
      <c r="B14317">
        <v>0</v>
      </c>
      <c r="C14317">
        <v>0</v>
      </c>
      <c r="D14317">
        <v>0</v>
      </c>
      <c r="E14317">
        <v>0</v>
      </c>
      <c r="F14317">
        <v>0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</row>
    <row r="14318" spans="1:16" x14ac:dyDescent="0.2">
      <c r="A14318" s="7" t="s">
        <v>14424</v>
      </c>
      <c r="B14318">
        <v>0</v>
      </c>
      <c r="C14318">
        <v>0</v>
      </c>
      <c r="D14318">
        <v>0</v>
      </c>
      <c r="E14318">
        <v>0</v>
      </c>
      <c r="F14318">
        <v>0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</row>
    <row r="14319" spans="1:16" x14ac:dyDescent="0.2">
      <c r="A14319" s="7" t="s">
        <v>14425</v>
      </c>
      <c r="B14319">
        <v>0</v>
      </c>
      <c r="C14319">
        <v>0</v>
      </c>
      <c r="D14319">
        <v>0</v>
      </c>
      <c r="E14319">
        <v>0</v>
      </c>
      <c r="F14319">
        <v>0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</row>
    <row r="14320" spans="1:16" x14ac:dyDescent="0.2">
      <c r="A14320" s="7" t="s">
        <v>14426</v>
      </c>
      <c r="B14320">
        <v>0</v>
      </c>
      <c r="C14320">
        <v>0</v>
      </c>
      <c r="D14320">
        <v>0</v>
      </c>
      <c r="E14320">
        <v>0</v>
      </c>
      <c r="F14320">
        <v>0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</row>
    <row r="14321" spans="1:12" x14ac:dyDescent="0.2">
      <c r="A14321" s="7" t="s">
        <v>14427</v>
      </c>
      <c r="B14321">
        <v>0</v>
      </c>
      <c r="C14321">
        <v>0</v>
      </c>
      <c r="D14321">
        <v>0</v>
      </c>
      <c r="E14321">
        <v>0</v>
      </c>
      <c r="F14321">
        <v>0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</row>
    <row r="14322" spans="1:12" x14ac:dyDescent="0.2">
      <c r="A14322" s="7" t="s">
        <v>14428</v>
      </c>
      <c r="B14322">
        <v>64</v>
      </c>
      <c r="C14322">
        <v>1</v>
      </c>
      <c r="D14322">
        <v>5</v>
      </c>
      <c r="E14322">
        <v>5</v>
      </c>
      <c r="F14322">
        <v>25</v>
      </c>
      <c r="G14322">
        <v>32</v>
      </c>
      <c r="H14322">
        <v>0</v>
      </c>
      <c r="I14322">
        <v>0</v>
      </c>
      <c r="J14322">
        <v>0</v>
      </c>
      <c r="K14322">
        <v>0</v>
      </c>
      <c r="L14322">
        <v>2</v>
      </c>
    </row>
    <row r="14323" spans="1:12" x14ac:dyDescent="0.2">
      <c r="A14323" s="7" t="s">
        <v>14429</v>
      </c>
      <c r="B14323">
        <v>36</v>
      </c>
      <c r="C14323">
        <v>1</v>
      </c>
      <c r="D14323">
        <v>3</v>
      </c>
      <c r="E14323">
        <v>5</v>
      </c>
      <c r="F14323">
        <v>12</v>
      </c>
      <c r="G14323">
        <v>18</v>
      </c>
      <c r="H14323">
        <v>0</v>
      </c>
      <c r="I14323">
        <v>0</v>
      </c>
      <c r="J14323">
        <v>0</v>
      </c>
      <c r="K14323">
        <v>0</v>
      </c>
      <c r="L14323">
        <v>1</v>
      </c>
    </row>
    <row r="14324" spans="1:12" x14ac:dyDescent="0.2">
      <c r="A14324" s="7" t="s">
        <v>14430</v>
      </c>
      <c r="B14324">
        <v>28</v>
      </c>
      <c r="C14324">
        <v>0</v>
      </c>
      <c r="D14324">
        <v>2</v>
      </c>
      <c r="E14324">
        <v>0</v>
      </c>
      <c r="F14324">
        <v>13</v>
      </c>
      <c r="G14324">
        <v>14</v>
      </c>
      <c r="H14324">
        <v>0</v>
      </c>
      <c r="I14324">
        <v>0</v>
      </c>
      <c r="J14324">
        <v>0</v>
      </c>
      <c r="K14324">
        <v>0</v>
      </c>
      <c r="L14324">
        <v>1</v>
      </c>
    </row>
    <row r="14325" spans="1:12" x14ac:dyDescent="0.2">
      <c r="A14325" s="7" t="s">
        <v>14431</v>
      </c>
      <c r="B14325">
        <v>11</v>
      </c>
      <c r="C14325">
        <v>0</v>
      </c>
      <c r="D14325">
        <v>0</v>
      </c>
      <c r="E14325">
        <v>0</v>
      </c>
      <c r="F14325">
        <v>7</v>
      </c>
      <c r="G14325">
        <v>4</v>
      </c>
      <c r="H14325">
        <v>0</v>
      </c>
      <c r="I14325">
        <v>0</v>
      </c>
      <c r="J14325">
        <v>0</v>
      </c>
      <c r="K14325">
        <v>0</v>
      </c>
      <c r="L14325">
        <v>0</v>
      </c>
    </row>
    <row r="14326" spans="1:12" x14ac:dyDescent="0.2">
      <c r="A14326" s="7" t="s">
        <v>14432</v>
      </c>
      <c r="B14326">
        <v>4</v>
      </c>
      <c r="C14326">
        <v>0</v>
      </c>
      <c r="D14326">
        <v>0</v>
      </c>
      <c r="E14326">
        <v>0</v>
      </c>
      <c r="F14326">
        <v>4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</row>
    <row r="14327" spans="1:12" x14ac:dyDescent="0.2">
      <c r="A14327" s="7" t="s">
        <v>14433</v>
      </c>
      <c r="B14327">
        <v>3</v>
      </c>
      <c r="C14327">
        <v>0</v>
      </c>
      <c r="D14327">
        <v>0</v>
      </c>
      <c r="E14327">
        <v>0</v>
      </c>
      <c r="F14327">
        <v>3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</row>
    <row r="14328" spans="1:12" x14ac:dyDescent="0.2">
      <c r="A14328" s="7" t="s">
        <v>14434</v>
      </c>
      <c r="B14328">
        <v>10</v>
      </c>
      <c r="C14328">
        <v>0</v>
      </c>
      <c r="D14328">
        <v>0</v>
      </c>
      <c r="E14328">
        <v>0</v>
      </c>
      <c r="F14328">
        <v>6</v>
      </c>
      <c r="G14328">
        <v>4</v>
      </c>
      <c r="H14328">
        <v>0</v>
      </c>
      <c r="I14328">
        <v>0</v>
      </c>
      <c r="J14328">
        <v>0</v>
      </c>
      <c r="K14328">
        <v>0</v>
      </c>
      <c r="L14328">
        <v>0</v>
      </c>
    </row>
    <row r="14329" spans="1:12" x14ac:dyDescent="0.2">
      <c r="A14329" s="7" t="s">
        <v>14435</v>
      </c>
      <c r="B14329">
        <v>10</v>
      </c>
      <c r="C14329">
        <v>0</v>
      </c>
      <c r="D14329">
        <v>0</v>
      </c>
      <c r="E14329">
        <v>0</v>
      </c>
      <c r="F14329">
        <v>6</v>
      </c>
      <c r="G14329">
        <v>4</v>
      </c>
      <c r="H14329">
        <v>0</v>
      </c>
      <c r="I14329">
        <v>0</v>
      </c>
      <c r="J14329">
        <v>0</v>
      </c>
      <c r="K14329">
        <v>0</v>
      </c>
      <c r="L14329">
        <v>0</v>
      </c>
    </row>
    <row r="14330" spans="1:12" x14ac:dyDescent="0.2">
      <c r="A14330" s="7" t="s">
        <v>14436</v>
      </c>
      <c r="B14330">
        <v>0</v>
      </c>
      <c r="C14330">
        <v>0</v>
      </c>
      <c r="D14330">
        <v>0</v>
      </c>
      <c r="E14330">
        <v>0</v>
      </c>
      <c r="F14330">
        <v>0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</row>
    <row r="14331" spans="1:12" x14ac:dyDescent="0.2">
      <c r="A14331" s="7" t="s">
        <v>14437</v>
      </c>
      <c r="B14331">
        <v>0</v>
      </c>
      <c r="C14331">
        <v>0</v>
      </c>
      <c r="D14331">
        <v>0</v>
      </c>
      <c r="E14331">
        <v>0</v>
      </c>
      <c r="F14331">
        <v>0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</row>
    <row r="14332" spans="1:12" x14ac:dyDescent="0.2">
      <c r="A14332" s="7" t="s">
        <v>14438</v>
      </c>
      <c r="B14332">
        <v>0</v>
      </c>
      <c r="C14332">
        <v>0</v>
      </c>
      <c r="D14332">
        <v>0</v>
      </c>
      <c r="E14332">
        <v>0</v>
      </c>
      <c r="F14332">
        <v>0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</row>
    <row r="14333" spans="1:12" x14ac:dyDescent="0.2">
      <c r="A14333" s="7" t="s">
        <v>14439</v>
      </c>
      <c r="B14333">
        <v>0</v>
      </c>
      <c r="C14333">
        <v>0</v>
      </c>
      <c r="D14333">
        <v>0</v>
      </c>
      <c r="E14333">
        <v>0</v>
      </c>
      <c r="F14333">
        <v>0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</row>
    <row r="14334" spans="1:12" x14ac:dyDescent="0.2">
      <c r="A14334" s="7" t="s">
        <v>14440</v>
      </c>
      <c r="B14334">
        <v>2</v>
      </c>
      <c r="C14334">
        <v>0</v>
      </c>
      <c r="D14334">
        <v>0</v>
      </c>
      <c r="E14334">
        <v>0</v>
      </c>
      <c r="F14334">
        <v>1</v>
      </c>
      <c r="G14334">
        <v>1</v>
      </c>
      <c r="H14334">
        <v>0</v>
      </c>
      <c r="I14334">
        <v>0</v>
      </c>
      <c r="J14334">
        <v>0</v>
      </c>
      <c r="K14334">
        <v>0</v>
      </c>
      <c r="L14334">
        <v>0</v>
      </c>
    </row>
    <row r="14335" spans="1:12" x14ac:dyDescent="0.2">
      <c r="A14335" s="7" t="s">
        <v>14441</v>
      </c>
      <c r="B14335">
        <v>2</v>
      </c>
      <c r="C14335">
        <v>0</v>
      </c>
      <c r="D14335">
        <v>0</v>
      </c>
      <c r="E14335">
        <v>0</v>
      </c>
      <c r="F14335">
        <v>1</v>
      </c>
      <c r="G14335">
        <v>1</v>
      </c>
      <c r="H14335">
        <v>0</v>
      </c>
      <c r="I14335">
        <v>0</v>
      </c>
      <c r="J14335">
        <v>0</v>
      </c>
      <c r="K14335">
        <v>0</v>
      </c>
      <c r="L14335">
        <v>0</v>
      </c>
    </row>
    <row r="14336" spans="1:12" x14ac:dyDescent="0.2">
      <c r="A14336" s="7" t="s">
        <v>14442</v>
      </c>
      <c r="B14336">
        <v>0</v>
      </c>
      <c r="C14336">
        <v>0</v>
      </c>
      <c r="D14336">
        <v>0</v>
      </c>
      <c r="E14336">
        <v>0</v>
      </c>
      <c r="F14336">
        <v>0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</row>
    <row r="14337" spans="1:12" x14ac:dyDescent="0.2">
      <c r="A14337" s="7" t="s">
        <v>14443</v>
      </c>
      <c r="B14337">
        <v>6</v>
      </c>
      <c r="C14337">
        <v>0</v>
      </c>
      <c r="D14337">
        <v>1</v>
      </c>
      <c r="E14337">
        <v>0</v>
      </c>
      <c r="F14337">
        <v>0</v>
      </c>
      <c r="G14337">
        <v>6</v>
      </c>
      <c r="H14337">
        <v>0</v>
      </c>
      <c r="I14337">
        <v>0</v>
      </c>
      <c r="J14337">
        <v>0</v>
      </c>
      <c r="K14337">
        <v>0</v>
      </c>
      <c r="L14337">
        <v>0</v>
      </c>
    </row>
    <row r="14338" spans="1:12" x14ac:dyDescent="0.2">
      <c r="A14338" s="7" t="s">
        <v>14444</v>
      </c>
      <c r="B14338">
        <v>3</v>
      </c>
      <c r="C14338">
        <v>0</v>
      </c>
      <c r="D14338">
        <v>0</v>
      </c>
      <c r="E14338">
        <v>0</v>
      </c>
      <c r="F14338">
        <v>0</v>
      </c>
      <c r="G14338">
        <v>3</v>
      </c>
      <c r="H14338">
        <v>0</v>
      </c>
      <c r="I14338">
        <v>0</v>
      </c>
      <c r="J14338">
        <v>0</v>
      </c>
      <c r="K14338">
        <v>0</v>
      </c>
      <c r="L14338">
        <v>0</v>
      </c>
    </row>
    <row r="14339" spans="1:12" x14ac:dyDescent="0.2">
      <c r="A14339" s="7" t="s">
        <v>14445</v>
      </c>
      <c r="B14339">
        <v>2</v>
      </c>
      <c r="C14339">
        <v>0</v>
      </c>
      <c r="D14339">
        <v>1</v>
      </c>
      <c r="E14339">
        <v>0</v>
      </c>
      <c r="F14339">
        <v>0</v>
      </c>
      <c r="G14339">
        <v>2</v>
      </c>
      <c r="H14339">
        <v>0</v>
      </c>
      <c r="I14339">
        <v>0</v>
      </c>
      <c r="J14339">
        <v>0</v>
      </c>
      <c r="K14339">
        <v>0</v>
      </c>
      <c r="L14339">
        <v>0</v>
      </c>
    </row>
    <row r="14340" spans="1:12" x14ac:dyDescent="0.2">
      <c r="A14340" s="7" t="s">
        <v>14446</v>
      </c>
      <c r="B14340">
        <v>0</v>
      </c>
      <c r="C14340">
        <v>0</v>
      </c>
      <c r="D14340">
        <v>0</v>
      </c>
      <c r="E14340">
        <v>0</v>
      </c>
      <c r="F14340">
        <v>0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</row>
    <row r="14341" spans="1:12" x14ac:dyDescent="0.2">
      <c r="A14341" s="7" t="s">
        <v>14447</v>
      </c>
      <c r="B14341">
        <v>0</v>
      </c>
      <c r="C14341">
        <v>0</v>
      </c>
      <c r="D14341">
        <v>0</v>
      </c>
      <c r="E14341">
        <v>0</v>
      </c>
      <c r="F14341">
        <v>0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</row>
    <row r="14342" spans="1:12" x14ac:dyDescent="0.2">
      <c r="A14342" s="7" t="s">
        <v>14448</v>
      </c>
      <c r="B14342">
        <v>0</v>
      </c>
      <c r="C14342">
        <v>0</v>
      </c>
      <c r="D14342">
        <v>0</v>
      </c>
      <c r="E14342">
        <v>0</v>
      </c>
      <c r="F14342">
        <v>0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</row>
    <row r="14343" spans="1:12" x14ac:dyDescent="0.2">
      <c r="A14343" s="7" t="s">
        <v>14449</v>
      </c>
      <c r="B14343">
        <v>0</v>
      </c>
      <c r="C14343">
        <v>0</v>
      </c>
      <c r="D14343">
        <v>0</v>
      </c>
      <c r="E14343">
        <v>0</v>
      </c>
      <c r="F14343">
        <v>0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</row>
    <row r="14344" spans="1:12" x14ac:dyDescent="0.2">
      <c r="A14344" s="7" t="s">
        <v>14450</v>
      </c>
      <c r="B14344">
        <v>0</v>
      </c>
      <c r="C14344">
        <v>0</v>
      </c>
      <c r="D14344">
        <v>0</v>
      </c>
      <c r="E14344">
        <v>0</v>
      </c>
      <c r="F14344">
        <v>0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</row>
    <row r="14345" spans="1:12" x14ac:dyDescent="0.2">
      <c r="A14345" s="7" t="s">
        <v>14451</v>
      </c>
      <c r="B14345">
        <v>0</v>
      </c>
      <c r="C14345">
        <v>0</v>
      </c>
      <c r="D14345">
        <v>0</v>
      </c>
      <c r="E14345">
        <v>0</v>
      </c>
      <c r="F14345">
        <v>0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</row>
    <row r="14346" spans="1:12" x14ac:dyDescent="0.2">
      <c r="A14346" s="7" t="s">
        <v>14452</v>
      </c>
      <c r="B14346">
        <v>0</v>
      </c>
      <c r="C14346">
        <v>0</v>
      </c>
      <c r="D14346">
        <v>0</v>
      </c>
      <c r="E14346">
        <v>0</v>
      </c>
      <c r="F14346">
        <v>0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</row>
    <row r="14347" spans="1:12" x14ac:dyDescent="0.2">
      <c r="A14347" s="7" t="s">
        <v>14453</v>
      </c>
      <c r="B14347">
        <v>26</v>
      </c>
      <c r="C14347">
        <v>1</v>
      </c>
      <c r="D14347">
        <v>3</v>
      </c>
      <c r="E14347">
        <v>5</v>
      </c>
      <c r="F14347">
        <v>7</v>
      </c>
      <c r="G14347">
        <v>13</v>
      </c>
      <c r="H14347">
        <v>0</v>
      </c>
      <c r="I14347">
        <v>0</v>
      </c>
      <c r="J14347">
        <v>0</v>
      </c>
      <c r="K14347">
        <v>0</v>
      </c>
      <c r="L14347">
        <v>1</v>
      </c>
    </row>
    <row r="14348" spans="1:12" x14ac:dyDescent="0.2">
      <c r="A14348" s="7" t="s">
        <v>14454</v>
      </c>
      <c r="B14348">
        <v>3</v>
      </c>
      <c r="C14348">
        <v>0</v>
      </c>
      <c r="D14348">
        <v>0</v>
      </c>
      <c r="E14348">
        <v>0</v>
      </c>
      <c r="F14348">
        <v>0</v>
      </c>
      <c r="G14348">
        <v>3</v>
      </c>
      <c r="H14348">
        <v>0</v>
      </c>
      <c r="I14348">
        <v>0</v>
      </c>
      <c r="J14348">
        <v>0</v>
      </c>
      <c r="K14348">
        <v>0</v>
      </c>
      <c r="L14348">
        <v>0</v>
      </c>
    </row>
    <row r="14349" spans="1:12" x14ac:dyDescent="0.2">
      <c r="A14349" s="7" t="s">
        <v>14455</v>
      </c>
      <c r="B14349">
        <v>1</v>
      </c>
      <c r="C14349">
        <v>0</v>
      </c>
      <c r="D14349">
        <v>0</v>
      </c>
      <c r="E14349">
        <v>0</v>
      </c>
      <c r="F14349">
        <v>1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</row>
    <row r="14350" spans="1:12" x14ac:dyDescent="0.2">
      <c r="A14350" s="7" t="s">
        <v>14456</v>
      </c>
      <c r="B14350">
        <v>1</v>
      </c>
      <c r="C14350">
        <v>0</v>
      </c>
      <c r="D14350">
        <v>0</v>
      </c>
      <c r="E14350">
        <v>0</v>
      </c>
      <c r="F14350">
        <v>1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</row>
    <row r="14351" spans="1:12" x14ac:dyDescent="0.2">
      <c r="A14351" s="7" t="s">
        <v>14457</v>
      </c>
      <c r="B14351">
        <v>0</v>
      </c>
      <c r="C14351">
        <v>0</v>
      </c>
      <c r="D14351">
        <v>0</v>
      </c>
      <c r="E14351">
        <v>0</v>
      </c>
      <c r="F14351">
        <v>0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</row>
    <row r="14352" spans="1:12" x14ac:dyDescent="0.2">
      <c r="A14352" s="7" t="s">
        <v>14458</v>
      </c>
      <c r="B14352">
        <v>0</v>
      </c>
      <c r="C14352">
        <v>0</v>
      </c>
      <c r="D14352">
        <v>0</v>
      </c>
      <c r="E14352">
        <v>0</v>
      </c>
      <c r="F14352">
        <v>0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</row>
    <row r="14353" spans="1:16" x14ac:dyDescent="0.2">
      <c r="A14353" s="7" t="s">
        <v>14459</v>
      </c>
      <c r="B14353">
        <v>9</v>
      </c>
      <c r="C14353">
        <v>0</v>
      </c>
      <c r="D14353">
        <v>0</v>
      </c>
      <c r="E14353">
        <v>0</v>
      </c>
      <c r="F14353">
        <v>5</v>
      </c>
      <c r="G14353">
        <v>3</v>
      </c>
      <c r="H14353">
        <v>0</v>
      </c>
      <c r="I14353">
        <v>0</v>
      </c>
      <c r="J14353">
        <v>0</v>
      </c>
      <c r="K14353">
        <v>0</v>
      </c>
      <c r="L14353">
        <v>1</v>
      </c>
    </row>
    <row r="14354" spans="1:16" x14ac:dyDescent="0.2">
      <c r="A14354" s="7" t="s">
        <v>14460</v>
      </c>
      <c r="B14354">
        <v>0</v>
      </c>
      <c r="C14354">
        <v>0</v>
      </c>
      <c r="D14354">
        <v>0</v>
      </c>
      <c r="E14354">
        <v>0</v>
      </c>
      <c r="F14354">
        <v>0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</row>
    <row r="14355" spans="1:16" x14ac:dyDescent="0.2">
      <c r="A14355" s="7" t="s">
        <v>14461</v>
      </c>
      <c r="B14355">
        <v>0</v>
      </c>
      <c r="C14355">
        <v>0</v>
      </c>
      <c r="D14355">
        <v>0</v>
      </c>
      <c r="E14355">
        <v>0</v>
      </c>
      <c r="F14355">
        <v>0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</row>
    <row r="14356" spans="1:16" x14ac:dyDescent="0.2">
      <c r="A14356" s="7" t="s">
        <v>14462</v>
      </c>
      <c r="B14356">
        <v>17</v>
      </c>
      <c r="C14356">
        <v>0</v>
      </c>
      <c r="D14356">
        <v>1</v>
      </c>
      <c r="E14356">
        <v>0</v>
      </c>
      <c r="F14356">
        <v>0</v>
      </c>
      <c r="G14356">
        <v>17</v>
      </c>
      <c r="H14356">
        <v>0</v>
      </c>
      <c r="I14356">
        <v>0</v>
      </c>
      <c r="J14356">
        <v>0</v>
      </c>
      <c r="K14356">
        <v>0</v>
      </c>
      <c r="L14356">
        <v>0</v>
      </c>
    </row>
    <row r="14357" spans="1:16" x14ac:dyDescent="0.2">
      <c r="A14357" s="7" t="s">
        <v>14463</v>
      </c>
      <c r="B14357">
        <v>10</v>
      </c>
      <c r="C14357">
        <v>0</v>
      </c>
      <c r="D14357">
        <v>2</v>
      </c>
      <c r="E14357">
        <v>0</v>
      </c>
      <c r="F14357">
        <v>0</v>
      </c>
      <c r="G14357">
        <v>10</v>
      </c>
      <c r="H14357">
        <v>0</v>
      </c>
      <c r="I14357">
        <v>0</v>
      </c>
      <c r="J14357">
        <v>0</v>
      </c>
      <c r="K14357">
        <v>0</v>
      </c>
      <c r="L14357">
        <v>0</v>
      </c>
    </row>
    <row r="14358" spans="1:16" x14ac:dyDescent="0.2">
      <c r="A14358" s="7" t="s">
        <v>14464</v>
      </c>
      <c r="B14358">
        <v>0</v>
      </c>
      <c r="C14358">
        <v>0</v>
      </c>
      <c r="D14358">
        <v>0</v>
      </c>
      <c r="E14358">
        <v>0</v>
      </c>
      <c r="F14358">
        <v>0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</row>
    <row r="14359" spans="1:16" x14ac:dyDescent="0.2">
      <c r="A14359" s="7" t="s">
        <v>14465</v>
      </c>
      <c r="B14359">
        <v>7</v>
      </c>
      <c r="C14359">
        <v>0</v>
      </c>
      <c r="D14359">
        <v>0</v>
      </c>
      <c r="E14359">
        <v>0</v>
      </c>
      <c r="F14359">
        <v>0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1</v>
      </c>
      <c r="N14359">
        <v>1</v>
      </c>
      <c r="O14359">
        <v>0</v>
      </c>
      <c r="P14359">
        <v>5</v>
      </c>
    </row>
    <row r="14360" spans="1:16" x14ac:dyDescent="0.2">
      <c r="A14360" s="7" t="s">
        <v>14466</v>
      </c>
      <c r="B14360">
        <v>7</v>
      </c>
      <c r="C14360">
        <v>0</v>
      </c>
      <c r="D14360">
        <v>0</v>
      </c>
      <c r="E14360">
        <v>0</v>
      </c>
      <c r="F14360">
        <v>0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1</v>
      </c>
      <c r="N14360">
        <v>1</v>
      </c>
      <c r="O14360">
        <v>0</v>
      </c>
      <c r="P14360">
        <v>5</v>
      </c>
    </row>
    <row r="14361" spans="1:16" x14ac:dyDescent="0.2">
      <c r="A14361" s="7" t="s">
        <v>14467</v>
      </c>
      <c r="B14361">
        <v>0</v>
      </c>
      <c r="C14361">
        <v>0</v>
      </c>
      <c r="D14361">
        <v>0</v>
      </c>
      <c r="E14361">
        <v>0</v>
      </c>
      <c r="F14361">
        <v>0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</row>
    <row r="14362" spans="1:16" x14ac:dyDescent="0.2">
      <c r="A14362" s="7" t="s">
        <v>14468</v>
      </c>
      <c r="B14362">
        <v>0</v>
      </c>
      <c r="C14362">
        <v>0</v>
      </c>
      <c r="D14362">
        <v>0</v>
      </c>
      <c r="E14362">
        <v>0</v>
      </c>
      <c r="F14362">
        <v>0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</row>
    <row r="14363" spans="1:16" x14ac:dyDescent="0.2">
      <c r="A14363" s="7" t="s">
        <v>14469</v>
      </c>
      <c r="B14363">
        <v>0</v>
      </c>
      <c r="C14363">
        <v>0</v>
      </c>
      <c r="D14363">
        <v>0</v>
      </c>
      <c r="E14363">
        <v>0</v>
      </c>
      <c r="F14363">
        <v>0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</row>
    <row r="14364" spans="1:16" x14ac:dyDescent="0.2">
      <c r="A14364" s="7" t="s">
        <v>14470</v>
      </c>
      <c r="B14364">
        <v>0</v>
      </c>
      <c r="C14364">
        <v>0</v>
      </c>
      <c r="D14364">
        <v>0</v>
      </c>
      <c r="E14364">
        <v>0</v>
      </c>
      <c r="F14364">
        <v>0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</row>
    <row r="14365" spans="1:16" x14ac:dyDescent="0.2">
      <c r="A14365" s="7" t="s">
        <v>14471</v>
      </c>
      <c r="B14365">
        <v>0</v>
      </c>
      <c r="C14365">
        <v>0</v>
      </c>
      <c r="D14365">
        <v>0</v>
      </c>
      <c r="E14365">
        <v>0</v>
      </c>
      <c r="F14365">
        <v>0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</row>
    <row r="14366" spans="1:16" x14ac:dyDescent="0.2">
      <c r="A14366" s="7" t="s">
        <v>14472</v>
      </c>
      <c r="B14366">
        <v>54</v>
      </c>
      <c r="C14366">
        <v>6</v>
      </c>
      <c r="D14366">
        <v>0</v>
      </c>
      <c r="E14366">
        <v>0</v>
      </c>
      <c r="F14366">
        <v>0</v>
      </c>
      <c r="G14366">
        <v>10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10</v>
      </c>
      <c r="N14366">
        <v>11</v>
      </c>
      <c r="O14366">
        <v>0</v>
      </c>
      <c r="P14366">
        <v>17</v>
      </c>
    </row>
    <row r="14367" spans="1:16" x14ac:dyDescent="0.2">
      <c r="A14367" s="7" t="s">
        <v>14473</v>
      </c>
      <c r="B14367">
        <v>0</v>
      </c>
      <c r="C14367">
        <v>0</v>
      </c>
      <c r="D14367">
        <v>0</v>
      </c>
      <c r="E14367">
        <v>0</v>
      </c>
      <c r="F14367">
        <v>0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</row>
    <row r="14368" spans="1:16" x14ac:dyDescent="0.2">
      <c r="A14368" s="7" t="s">
        <v>14474</v>
      </c>
      <c r="B14368">
        <v>0</v>
      </c>
      <c r="C14368">
        <v>0</v>
      </c>
      <c r="D14368">
        <v>0</v>
      </c>
      <c r="E14368">
        <v>0</v>
      </c>
      <c r="F14368">
        <v>0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</row>
    <row r="14369" spans="1:16" x14ac:dyDescent="0.2">
      <c r="A14369" s="7" t="s">
        <v>14475</v>
      </c>
      <c r="B14369">
        <v>3</v>
      </c>
      <c r="C14369">
        <v>0</v>
      </c>
      <c r="D14369">
        <v>0</v>
      </c>
      <c r="E14369">
        <v>0</v>
      </c>
      <c r="F14369">
        <v>0</v>
      </c>
      <c r="G14369">
        <v>2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1</v>
      </c>
    </row>
    <row r="14370" spans="1:16" x14ac:dyDescent="0.2">
      <c r="A14370" s="7" t="s">
        <v>14476</v>
      </c>
      <c r="B14370">
        <v>2</v>
      </c>
      <c r="C14370">
        <v>0</v>
      </c>
      <c r="D14370">
        <v>0</v>
      </c>
      <c r="E14370">
        <v>0</v>
      </c>
      <c r="F14370">
        <v>0</v>
      </c>
      <c r="G14370">
        <v>2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</row>
    <row r="14371" spans="1:16" x14ac:dyDescent="0.2">
      <c r="A14371" s="7" t="s">
        <v>14477</v>
      </c>
      <c r="B14371">
        <v>0</v>
      </c>
      <c r="C14371">
        <v>0</v>
      </c>
      <c r="D14371">
        <v>0</v>
      </c>
      <c r="E14371">
        <v>0</v>
      </c>
      <c r="F14371">
        <v>0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</row>
    <row r="14372" spans="1:16" x14ac:dyDescent="0.2">
      <c r="A14372" s="7" t="s">
        <v>14478</v>
      </c>
      <c r="B14372">
        <v>0</v>
      </c>
      <c r="C14372">
        <v>0</v>
      </c>
      <c r="D14372">
        <v>0</v>
      </c>
      <c r="E14372">
        <v>0</v>
      </c>
      <c r="F14372">
        <v>0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</row>
    <row r="14373" spans="1:16" x14ac:dyDescent="0.2">
      <c r="A14373" s="7" t="s">
        <v>14479</v>
      </c>
      <c r="B14373">
        <v>0</v>
      </c>
      <c r="C14373">
        <v>0</v>
      </c>
      <c r="D14373">
        <v>0</v>
      </c>
      <c r="E14373">
        <v>0</v>
      </c>
      <c r="F14373">
        <v>0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</row>
    <row r="14374" spans="1:16" x14ac:dyDescent="0.2">
      <c r="A14374" s="7" t="s">
        <v>14480</v>
      </c>
      <c r="B14374">
        <v>0</v>
      </c>
      <c r="C14374">
        <v>0</v>
      </c>
      <c r="D14374">
        <v>0</v>
      </c>
      <c r="E14374">
        <v>0</v>
      </c>
      <c r="F14374">
        <v>0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</row>
    <row r="14375" spans="1:16" x14ac:dyDescent="0.2">
      <c r="A14375" s="7" t="s">
        <v>14481</v>
      </c>
      <c r="B14375">
        <v>0</v>
      </c>
      <c r="C14375">
        <v>0</v>
      </c>
      <c r="D14375">
        <v>0</v>
      </c>
      <c r="E14375">
        <v>0</v>
      </c>
      <c r="F14375">
        <v>0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</row>
    <row r="14376" spans="1:16" x14ac:dyDescent="0.2">
      <c r="A14376" s="7" t="s">
        <v>14482</v>
      </c>
      <c r="B14376">
        <v>0</v>
      </c>
      <c r="C14376">
        <v>0</v>
      </c>
      <c r="D14376">
        <v>0</v>
      </c>
      <c r="E14376">
        <v>0</v>
      </c>
      <c r="F14376">
        <v>0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  <c r="O14376">
        <v>0</v>
      </c>
      <c r="P14376">
        <v>0</v>
      </c>
    </row>
    <row r="14377" spans="1:16" x14ac:dyDescent="0.2">
      <c r="A14377" s="7" t="s">
        <v>14483</v>
      </c>
      <c r="B14377">
        <v>1</v>
      </c>
      <c r="C14377">
        <v>0</v>
      </c>
      <c r="D14377">
        <v>0</v>
      </c>
      <c r="E14377">
        <v>0</v>
      </c>
      <c r="F14377">
        <v>1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</row>
    <row r="14378" spans="1:16" x14ac:dyDescent="0.2">
      <c r="A14378" s="7" t="s">
        <v>14484</v>
      </c>
      <c r="B14378">
        <v>0</v>
      </c>
      <c r="C14378">
        <v>0</v>
      </c>
      <c r="D14378">
        <v>0</v>
      </c>
      <c r="E14378">
        <v>0</v>
      </c>
      <c r="F14378">
        <v>0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</row>
    <row r="14379" spans="1:16" x14ac:dyDescent="0.2">
      <c r="A14379" s="7" t="s">
        <v>14485</v>
      </c>
      <c r="B14379">
        <v>0</v>
      </c>
      <c r="C14379">
        <v>0</v>
      </c>
      <c r="D14379">
        <v>0</v>
      </c>
      <c r="E14379">
        <v>0</v>
      </c>
      <c r="F14379">
        <v>0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</row>
    <row r="14380" spans="1:16" x14ac:dyDescent="0.2">
      <c r="A14380" s="7" t="s">
        <v>14486</v>
      </c>
      <c r="B14380">
        <v>1</v>
      </c>
      <c r="C14380">
        <v>0</v>
      </c>
      <c r="D14380">
        <v>0</v>
      </c>
      <c r="E14380">
        <v>0</v>
      </c>
      <c r="F14380">
        <v>1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</row>
    <row r="14381" spans="1:16" x14ac:dyDescent="0.2">
      <c r="A14381" s="7" t="s">
        <v>14487</v>
      </c>
      <c r="B14381">
        <v>0</v>
      </c>
      <c r="C14381">
        <v>0</v>
      </c>
      <c r="D14381">
        <v>0</v>
      </c>
      <c r="E14381">
        <v>0</v>
      </c>
      <c r="F14381">
        <v>0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</row>
    <row r="14382" spans="1:16" x14ac:dyDescent="0.2">
      <c r="A14382" s="7" t="s">
        <v>14488</v>
      </c>
      <c r="B14382">
        <v>0</v>
      </c>
      <c r="C14382">
        <v>0</v>
      </c>
      <c r="D14382">
        <v>0</v>
      </c>
      <c r="E14382">
        <v>0</v>
      </c>
      <c r="F14382">
        <v>0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</row>
    <row r="14383" spans="1:16" x14ac:dyDescent="0.2">
      <c r="A14383" s="7" t="s">
        <v>14489</v>
      </c>
      <c r="B14383">
        <v>0</v>
      </c>
      <c r="C14383">
        <v>0</v>
      </c>
      <c r="D14383">
        <v>0</v>
      </c>
      <c r="E14383">
        <v>0</v>
      </c>
      <c r="F14383">
        <v>0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</row>
    <row r="14384" spans="1:16" x14ac:dyDescent="0.2">
      <c r="A14384" s="7" t="s">
        <v>14490</v>
      </c>
      <c r="B14384">
        <v>0</v>
      </c>
      <c r="C14384">
        <v>0</v>
      </c>
      <c r="D14384">
        <v>0</v>
      </c>
      <c r="E14384">
        <v>0</v>
      </c>
      <c r="F14384">
        <v>0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</row>
    <row r="14385" spans="1:12" x14ac:dyDescent="0.2">
      <c r="A14385" s="7" t="s">
        <v>14491</v>
      </c>
      <c r="B14385">
        <v>0</v>
      </c>
      <c r="C14385">
        <v>0</v>
      </c>
      <c r="D14385">
        <v>0</v>
      </c>
      <c r="E14385">
        <v>0</v>
      </c>
      <c r="F14385">
        <v>0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</row>
    <row r="14386" spans="1:12" x14ac:dyDescent="0.2">
      <c r="A14386" s="7" t="s">
        <v>14492</v>
      </c>
      <c r="B14386">
        <v>0</v>
      </c>
      <c r="C14386">
        <v>0</v>
      </c>
      <c r="D14386">
        <v>0</v>
      </c>
      <c r="E14386">
        <v>0</v>
      </c>
      <c r="F14386">
        <v>0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</row>
    <row r="14387" spans="1:12" x14ac:dyDescent="0.2">
      <c r="A14387" s="7" t="s">
        <v>14493</v>
      </c>
      <c r="B14387">
        <v>658</v>
      </c>
      <c r="C14387">
        <v>10</v>
      </c>
      <c r="D14387">
        <v>23</v>
      </c>
      <c r="E14387">
        <v>151</v>
      </c>
      <c r="F14387">
        <v>372</v>
      </c>
      <c r="G14387">
        <v>131</v>
      </c>
      <c r="H14387">
        <v>4</v>
      </c>
      <c r="I14387">
        <v>0</v>
      </c>
      <c r="J14387">
        <v>0</v>
      </c>
      <c r="K14387">
        <v>0</v>
      </c>
      <c r="L14387">
        <v>0</v>
      </c>
    </row>
    <row r="14388" spans="1:12" x14ac:dyDescent="0.2">
      <c r="A14388" s="7" t="s">
        <v>14494</v>
      </c>
      <c r="B14388">
        <v>225</v>
      </c>
      <c r="C14388">
        <v>1</v>
      </c>
      <c r="D14388">
        <v>0</v>
      </c>
      <c r="E14388">
        <v>86</v>
      </c>
      <c r="F14388">
        <v>91</v>
      </c>
      <c r="G14388">
        <v>48</v>
      </c>
      <c r="H14388">
        <v>0</v>
      </c>
      <c r="I14388">
        <v>0</v>
      </c>
      <c r="J14388">
        <v>0</v>
      </c>
      <c r="K14388">
        <v>0</v>
      </c>
      <c r="L14388">
        <v>0</v>
      </c>
    </row>
    <row r="14389" spans="1:12" x14ac:dyDescent="0.2">
      <c r="A14389" s="7" t="s">
        <v>14495</v>
      </c>
      <c r="B14389">
        <v>433</v>
      </c>
      <c r="C14389">
        <v>9</v>
      </c>
      <c r="D14389">
        <v>23</v>
      </c>
      <c r="E14389">
        <v>65</v>
      </c>
      <c r="F14389">
        <v>281</v>
      </c>
      <c r="G14389">
        <v>83</v>
      </c>
      <c r="H14389">
        <v>4</v>
      </c>
      <c r="I14389">
        <v>0</v>
      </c>
      <c r="J14389">
        <v>0</v>
      </c>
      <c r="K14389">
        <v>0</v>
      </c>
      <c r="L14389">
        <v>0</v>
      </c>
    </row>
    <row r="14390" spans="1:12" x14ac:dyDescent="0.2">
      <c r="A14390" s="7" t="s">
        <v>14496</v>
      </c>
      <c r="B14390">
        <v>76</v>
      </c>
      <c r="C14390">
        <v>0</v>
      </c>
      <c r="D14390">
        <v>0</v>
      </c>
      <c r="E14390">
        <v>7</v>
      </c>
      <c r="F14390">
        <v>60</v>
      </c>
      <c r="G14390">
        <v>9</v>
      </c>
      <c r="H14390">
        <v>0</v>
      </c>
      <c r="I14390">
        <v>0</v>
      </c>
      <c r="J14390">
        <v>0</v>
      </c>
      <c r="K14390">
        <v>0</v>
      </c>
      <c r="L14390">
        <v>0</v>
      </c>
    </row>
    <row r="14391" spans="1:12" x14ac:dyDescent="0.2">
      <c r="A14391" s="7" t="s">
        <v>14497</v>
      </c>
      <c r="B14391">
        <v>31</v>
      </c>
      <c r="C14391">
        <v>0</v>
      </c>
      <c r="D14391">
        <v>0</v>
      </c>
      <c r="E14391">
        <v>1</v>
      </c>
      <c r="F14391">
        <v>22</v>
      </c>
      <c r="G14391">
        <v>8</v>
      </c>
      <c r="H14391">
        <v>0</v>
      </c>
      <c r="I14391">
        <v>0</v>
      </c>
      <c r="J14391">
        <v>0</v>
      </c>
      <c r="K14391">
        <v>0</v>
      </c>
      <c r="L14391">
        <v>0</v>
      </c>
    </row>
    <row r="14392" spans="1:12" x14ac:dyDescent="0.2">
      <c r="A14392" s="7" t="s">
        <v>14498</v>
      </c>
      <c r="B14392">
        <v>61</v>
      </c>
      <c r="C14392">
        <v>0</v>
      </c>
      <c r="D14392">
        <v>0</v>
      </c>
      <c r="E14392">
        <v>5</v>
      </c>
      <c r="F14392">
        <v>48</v>
      </c>
      <c r="G14392">
        <v>8</v>
      </c>
      <c r="H14392">
        <v>0</v>
      </c>
      <c r="I14392">
        <v>0</v>
      </c>
      <c r="J14392">
        <v>0</v>
      </c>
      <c r="K14392">
        <v>0</v>
      </c>
      <c r="L14392">
        <v>0</v>
      </c>
    </row>
    <row r="14393" spans="1:12" x14ac:dyDescent="0.2">
      <c r="A14393" s="7" t="s">
        <v>14499</v>
      </c>
      <c r="B14393">
        <v>76</v>
      </c>
      <c r="C14393">
        <v>0</v>
      </c>
      <c r="D14393">
        <v>1</v>
      </c>
      <c r="E14393">
        <v>7</v>
      </c>
      <c r="F14393">
        <v>61</v>
      </c>
      <c r="G14393">
        <v>8</v>
      </c>
      <c r="H14393">
        <v>0</v>
      </c>
      <c r="I14393">
        <v>0</v>
      </c>
      <c r="J14393">
        <v>0</v>
      </c>
      <c r="K14393">
        <v>0</v>
      </c>
      <c r="L14393">
        <v>0</v>
      </c>
    </row>
    <row r="14394" spans="1:12" x14ac:dyDescent="0.2">
      <c r="A14394" s="7" t="s">
        <v>14500</v>
      </c>
      <c r="B14394">
        <v>76</v>
      </c>
      <c r="C14394">
        <v>0</v>
      </c>
      <c r="D14394">
        <v>1</v>
      </c>
      <c r="E14394">
        <v>7</v>
      </c>
      <c r="F14394">
        <v>61</v>
      </c>
      <c r="G14394">
        <v>8</v>
      </c>
      <c r="H14394">
        <v>0</v>
      </c>
      <c r="I14394">
        <v>0</v>
      </c>
      <c r="J14394">
        <v>0</v>
      </c>
      <c r="K14394">
        <v>0</v>
      </c>
      <c r="L14394">
        <v>0</v>
      </c>
    </row>
    <row r="14395" spans="1:12" x14ac:dyDescent="0.2">
      <c r="A14395" s="7" t="s">
        <v>14501</v>
      </c>
      <c r="B14395">
        <v>1</v>
      </c>
      <c r="C14395">
        <v>0</v>
      </c>
      <c r="D14395">
        <v>0</v>
      </c>
      <c r="E14395">
        <v>1</v>
      </c>
      <c r="F14395">
        <v>0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</row>
    <row r="14396" spans="1:12" x14ac:dyDescent="0.2">
      <c r="A14396" s="7" t="s">
        <v>14502</v>
      </c>
      <c r="B14396">
        <v>0</v>
      </c>
      <c r="C14396">
        <v>0</v>
      </c>
      <c r="D14396">
        <v>0</v>
      </c>
      <c r="E14396">
        <v>0</v>
      </c>
      <c r="F14396">
        <v>0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</row>
    <row r="14397" spans="1:12" x14ac:dyDescent="0.2">
      <c r="A14397" s="7" t="s">
        <v>14503</v>
      </c>
      <c r="B14397">
        <v>1</v>
      </c>
      <c r="C14397">
        <v>0</v>
      </c>
      <c r="D14397">
        <v>0</v>
      </c>
      <c r="E14397">
        <v>1</v>
      </c>
      <c r="F14397">
        <v>0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</row>
    <row r="14398" spans="1:12" x14ac:dyDescent="0.2">
      <c r="A14398" s="7" t="s">
        <v>14504</v>
      </c>
      <c r="B14398">
        <v>0</v>
      </c>
      <c r="C14398">
        <v>0</v>
      </c>
      <c r="D14398">
        <v>0</v>
      </c>
      <c r="E14398">
        <v>0</v>
      </c>
      <c r="F14398">
        <v>0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</row>
    <row r="14399" spans="1:12" x14ac:dyDescent="0.2">
      <c r="A14399" s="7" t="s">
        <v>14505</v>
      </c>
      <c r="B14399">
        <v>1</v>
      </c>
      <c r="C14399">
        <v>0</v>
      </c>
      <c r="D14399">
        <v>0</v>
      </c>
      <c r="E14399">
        <v>0</v>
      </c>
      <c r="F14399">
        <v>1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</row>
    <row r="14400" spans="1:12" x14ac:dyDescent="0.2">
      <c r="A14400" s="7" t="s">
        <v>14506</v>
      </c>
      <c r="B14400">
        <v>1</v>
      </c>
      <c r="C14400">
        <v>0</v>
      </c>
      <c r="D14400">
        <v>0</v>
      </c>
      <c r="E14400">
        <v>0</v>
      </c>
      <c r="F14400">
        <v>1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</row>
    <row r="14401" spans="1:12" x14ac:dyDescent="0.2">
      <c r="A14401" s="7" t="s">
        <v>14507</v>
      </c>
      <c r="B14401">
        <v>0</v>
      </c>
      <c r="C14401">
        <v>0</v>
      </c>
      <c r="D14401">
        <v>0</v>
      </c>
      <c r="E14401">
        <v>0</v>
      </c>
      <c r="F14401">
        <v>0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</row>
    <row r="14402" spans="1:12" x14ac:dyDescent="0.2">
      <c r="A14402" s="7" t="s">
        <v>14508</v>
      </c>
      <c r="B14402">
        <v>50</v>
      </c>
      <c r="C14402">
        <v>4</v>
      </c>
      <c r="D14402">
        <v>11</v>
      </c>
      <c r="E14402">
        <v>19</v>
      </c>
      <c r="F14402">
        <v>18</v>
      </c>
      <c r="G14402">
        <v>12</v>
      </c>
      <c r="H14402">
        <v>1</v>
      </c>
      <c r="I14402">
        <v>0</v>
      </c>
      <c r="J14402">
        <v>0</v>
      </c>
      <c r="K14402">
        <v>0</v>
      </c>
      <c r="L14402">
        <v>0</v>
      </c>
    </row>
    <row r="14403" spans="1:12" x14ac:dyDescent="0.2">
      <c r="A14403" s="7" t="s">
        <v>14509</v>
      </c>
      <c r="B14403">
        <v>15</v>
      </c>
      <c r="C14403">
        <v>0</v>
      </c>
      <c r="D14403">
        <v>0</v>
      </c>
      <c r="E14403">
        <v>6</v>
      </c>
      <c r="F14403">
        <v>4</v>
      </c>
      <c r="G14403">
        <v>5</v>
      </c>
      <c r="H14403">
        <v>0</v>
      </c>
      <c r="I14403">
        <v>0</v>
      </c>
      <c r="J14403">
        <v>0</v>
      </c>
      <c r="K14403">
        <v>0</v>
      </c>
      <c r="L14403">
        <v>0</v>
      </c>
    </row>
    <row r="14404" spans="1:12" x14ac:dyDescent="0.2">
      <c r="A14404" s="7" t="s">
        <v>14510</v>
      </c>
      <c r="B14404">
        <v>147</v>
      </c>
      <c r="C14404">
        <v>0</v>
      </c>
      <c r="D14404">
        <v>1</v>
      </c>
      <c r="E14404">
        <v>4</v>
      </c>
      <c r="F14404">
        <v>105</v>
      </c>
      <c r="G14404">
        <v>36</v>
      </c>
      <c r="H14404">
        <v>2</v>
      </c>
      <c r="I14404">
        <v>0</v>
      </c>
      <c r="J14404">
        <v>0</v>
      </c>
      <c r="K14404">
        <v>0</v>
      </c>
      <c r="L14404">
        <v>0</v>
      </c>
    </row>
    <row r="14405" spans="1:12" x14ac:dyDescent="0.2">
      <c r="A14405" s="7" t="s">
        <v>14511</v>
      </c>
      <c r="B14405">
        <v>44</v>
      </c>
      <c r="C14405">
        <v>0</v>
      </c>
      <c r="D14405">
        <v>0</v>
      </c>
      <c r="E14405">
        <v>0</v>
      </c>
      <c r="F14405">
        <v>28</v>
      </c>
      <c r="G14405">
        <v>16</v>
      </c>
      <c r="H14405">
        <v>0</v>
      </c>
      <c r="I14405">
        <v>0</v>
      </c>
      <c r="J14405">
        <v>0</v>
      </c>
      <c r="K14405">
        <v>0</v>
      </c>
      <c r="L14405">
        <v>0</v>
      </c>
    </row>
    <row r="14406" spans="1:12" x14ac:dyDescent="0.2">
      <c r="A14406" s="7" t="s">
        <v>14512</v>
      </c>
      <c r="B14406">
        <v>4</v>
      </c>
      <c r="C14406">
        <v>0</v>
      </c>
      <c r="D14406">
        <v>0</v>
      </c>
      <c r="E14406">
        <v>3</v>
      </c>
      <c r="F14406">
        <v>1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</row>
    <row r="14407" spans="1:12" x14ac:dyDescent="0.2">
      <c r="A14407" s="7" t="s">
        <v>14513</v>
      </c>
      <c r="B14407">
        <v>18</v>
      </c>
      <c r="C14407">
        <v>0</v>
      </c>
      <c r="D14407">
        <v>0</v>
      </c>
      <c r="E14407">
        <v>12</v>
      </c>
      <c r="F14407">
        <v>4</v>
      </c>
      <c r="G14407">
        <v>0</v>
      </c>
      <c r="H14407">
        <v>2</v>
      </c>
      <c r="I14407">
        <v>0</v>
      </c>
      <c r="J14407">
        <v>0</v>
      </c>
      <c r="K14407">
        <v>0</v>
      </c>
      <c r="L14407">
        <v>0</v>
      </c>
    </row>
    <row r="14408" spans="1:12" x14ac:dyDescent="0.2">
      <c r="A14408" s="7" t="s">
        <v>14514</v>
      </c>
      <c r="B14408">
        <v>16</v>
      </c>
      <c r="C14408">
        <v>0</v>
      </c>
      <c r="D14408">
        <v>0</v>
      </c>
      <c r="E14408">
        <v>10</v>
      </c>
      <c r="F14408">
        <v>4</v>
      </c>
      <c r="G14408">
        <v>0</v>
      </c>
      <c r="H14408">
        <v>2</v>
      </c>
      <c r="I14408">
        <v>0</v>
      </c>
      <c r="J14408">
        <v>0</v>
      </c>
      <c r="K14408">
        <v>0</v>
      </c>
      <c r="L14408">
        <v>0</v>
      </c>
    </row>
    <row r="14409" spans="1:12" x14ac:dyDescent="0.2">
      <c r="A14409" s="7" t="s">
        <v>14515</v>
      </c>
      <c r="B14409">
        <v>9</v>
      </c>
      <c r="C14409">
        <v>0</v>
      </c>
      <c r="D14409">
        <v>0</v>
      </c>
      <c r="E14409">
        <v>4</v>
      </c>
      <c r="F14409">
        <v>5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</row>
    <row r="14410" spans="1:12" x14ac:dyDescent="0.2">
      <c r="A14410" s="7" t="s">
        <v>14516</v>
      </c>
      <c r="B14410">
        <v>3</v>
      </c>
      <c r="C14410">
        <v>0</v>
      </c>
      <c r="D14410">
        <v>0</v>
      </c>
      <c r="E14410">
        <v>2</v>
      </c>
      <c r="F14410">
        <v>1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</row>
    <row r="14411" spans="1:12" x14ac:dyDescent="0.2">
      <c r="A14411" s="7" t="s">
        <v>14517</v>
      </c>
      <c r="B14411">
        <v>0</v>
      </c>
      <c r="C14411">
        <v>0</v>
      </c>
      <c r="D14411">
        <v>0</v>
      </c>
      <c r="E14411">
        <v>0</v>
      </c>
      <c r="F14411">
        <v>0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</row>
    <row r="14412" spans="1:12" x14ac:dyDescent="0.2">
      <c r="A14412" s="7" t="s">
        <v>14518</v>
      </c>
      <c r="B14412">
        <v>35</v>
      </c>
      <c r="C14412">
        <v>0</v>
      </c>
      <c r="D14412">
        <v>0</v>
      </c>
      <c r="E14412">
        <v>8</v>
      </c>
      <c r="F14412">
        <v>21</v>
      </c>
      <c r="G14412">
        <v>6</v>
      </c>
      <c r="H14412">
        <v>0</v>
      </c>
      <c r="I14412">
        <v>0</v>
      </c>
      <c r="J14412">
        <v>0</v>
      </c>
      <c r="K14412">
        <v>0</v>
      </c>
      <c r="L14412">
        <v>0</v>
      </c>
    </row>
    <row r="14413" spans="1:12" x14ac:dyDescent="0.2">
      <c r="A14413" s="7" t="s">
        <v>14519</v>
      </c>
      <c r="B14413">
        <v>20</v>
      </c>
      <c r="C14413">
        <v>0</v>
      </c>
      <c r="D14413">
        <v>0</v>
      </c>
      <c r="E14413">
        <v>4</v>
      </c>
      <c r="F14413">
        <v>13</v>
      </c>
      <c r="G14413">
        <v>3</v>
      </c>
      <c r="H14413">
        <v>0</v>
      </c>
      <c r="I14413">
        <v>0</v>
      </c>
      <c r="J14413">
        <v>0</v>
      </c>
      <c r="K14413">
        <v>0</v>
      </c>
      <c r="L14413">
        <v>0</v>
      </c>
    </row>
    <row r="14414" spans="1:12" x14ac:dyDescent="0.2">
      <c r="A14414" s="7" t="s">
        <v>14520</v>
      </c>
      <c r="B14414">
        <v>1</v>
      </c>
      <c r="C14414">
        <v>0</v>
      </c>
      <c r="D14414">
        <v>0</v>
      </c>
      <c r="E14414">
        <v>0</v>
      </c>
      <c r="F14414">
        <v>1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</row>
    <row r="14415" spans="1:12" x14ac:dyDescent="0.2">
      <c r="A14415" s="7" t="s">
        <v>14521</v>
      </c>
      <c r="B14415">
        <v>9</v>
      </c>
      <c r="C14415">
        <v>0</v>
      </c>
      <c r="D14415">
        <v>2</v>
      </c>
      <c r="E14415">
        <v>3</v>
      </c>
      <c r="F14415">
        <v>3</v>
      </c>
      <c r="G14415">
        <v>3</v>
      </c>
      <c r="H14415">
        <v>0</v>
      </c>
      <c r="I14415">
        <v>0</v>
      </c>
      <c r="J14415">
        <v>0</v>
      </c>
      <c r="K14415">
        <v>0</v>
      </c>
      <c r="L14415">
        <v>0</v>
      </c>
    </row>
    <row r="14416" spans="1:12" x14ac:dyDescent="0.2">
      <c r="A14416" s="7" t="s">
        <v>14522</v>
      </c>
      <c r="B14416">
        <v>1</v>
      </c>
      <c r="C14416">
        <v>0</v>
      </c>
      <c r="D14416">
        <v>1</v>
      </c>
      <c r="E14416">
        <v>0</v>
      </c>
      <c r="F14416">
        <v>1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</row>
    <row r="14417" spans="1:16" x14ac:dyDescent="0.2">
      <c r="A14417" s="7" t="s">
        <v>14523</v>
      </c>
      <c r="B14417">
        <v>0</v>
      </c>
      <c r="C14417">
        <v>0</v>
      </c>
      <c r="D14417">
        <v>0</v>
      </c>
      <c r="E14417">
        <v>0</v>
      </c>
      <c r="F14417">
        <v>0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</row>
    <row r="14418" spans="1:16" x14ac:dyDescent="0.2">
      <c r="A14418" s="7" t="s">
        <v>14524</v>
      </c>
      <c r="B14418">
        <v>18</v>
      </c>
      <c r="C14418">
        <v>0</v>
      </c>
      <c r="D14418">
        <v>0</v>
      </c>
      <c r="E14418">
        <v>0</v>
      </c>
      <c r="F14418">
        <v>18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</row>
    <row r="14419" spans="1:16" x14ac:dyDescent="0.2">
      <c r="A14419" s="7" t="s">
        <v>14525</v>
      </c>
      <c r="B14419">
        <v>7</v>
      </c>
      <c r="C14419">
        <v>0</v>
      </c>
      <c r="D14419">
        <v>0</v>
      </c>
      <c r="E14419">
        <v>0</v>
      </c>
      <c r="F14419">
        <v>7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</row>
    <row r="14420" spans="1:16" x14ac:dyDescent="0.2">
      <c r="A14420" s="7" t="s">
        <v>14526</v>
      </c>
      <c r="B14420">
        <v>2</v>
      </c>
      <c r="C14420">
        <v>0</v>
      </c>
      <c r="D14420">
        <v>0</v>
      </c>
      <c r="E14420">
        <v>0</v>
      </c>
      <c r="F14420">
        <v>2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</row>
    <row r="14421" spans="1:16" x14ac:dyDescent="0.2">
      <c r="A14421" s="7" t="s">
        <v>14527</v>
      </c>
      <c r="B14421">
        <v>0</v>
      </c>
      <c r="C14421">
        <v>0</v>
      </c>
      <c r="D14421">
        <v>0</v>
      </c>
      <c r="E14421">
        <v>0</v>
      </c>
      <c r="F14421">
        <v>0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</row>
    <row r="14422" spans="1:16" x14ac:dyDescent="0.2">
      <c r="A14422" s="7" t="s">
        <v>14528</v>
      </c>
      <c r="B14422">
        <v>0</v>
      </c>
      <c r="C14422">
        <v>0</v>
      </c>
      <c r="D14422">
        <v>0</v>
      </c>
      <c r="E14422">
        <v>0</v>
      </c>
      <c r="F14422">
        <v>0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</row>
    <row r="14423" spans="1:16" x14ac:dyDescent="0.2">
      <c r="A14423" s="7" t="s">
        <v>14529</v>
      </c>
      <c r="B14423">
        <v>0</v>
      </c>
      <c r="C14423">
        <v>0</v>
      </c>
      <c r="D14423">
        <v>0</v>
      </c>
      <c r="E14423">
        <v>0</v>
      </c>
      <c r="F14423">
        <v>0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</row>
    <row r="14424" spans="1:16" x14ac:dyDescent="0.2">
      <c r="A14424" s="7" t="s">
        <v>14530</v>
      </c>
      <c r="B14424">
        <v>0</v>
      </c>
      <c r="C14424">
        <v>0</v>
      </c>
      <c r="D14424">
        <v>0</v>
      </c>
      <c r="E14424">
        <v>0</v>
      </c>
      <c r="F14424">
        <v>0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</row>
    <row r="14425" spans="1:16" x14ac:dyDescent="0.2">
      <c r="A14425" s="7" t="s">
        <v>14531</v>
      </c>
      <c r="B14425">
        <v>0</v>
      </c>
      <c r="C14425">
        <v>0</v>
      </c>
      <c r="D14425">
        <v>0</v>
      </c>
      <c r="E14425">
        <v>0</v>
      </c>
      <c r="F14425">
        <v>0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</row>
    <row r="14426" spans="1:16" x14ac:dyDescent="0.2">
      <c r="A14426" s="7" t="s">
        <v>14532</v>
      </c>
      <c r="B14426">
        <v>0</v>
      </c>
      <c r="C14426">
        <v>0</v>
      </c>
      <c r="D14426">
        <v>0</v>
      </c>
      <c r="E14426">
        <v>0</v>
      </c>
      <c r="F14426">
        <v>0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</row>
    <row r="14427" spans="1:16" x14ac:dyDescent="0.2">
      <c r="A14427" s="7" t="s">
        <v>14533</v>
      </c>
      <c r="B14427">
        <v>0</v>
      </c>
      <c r="C14427">
        <v>0</v>
      </c>
      <c r="D14427">
        <v>0</v>
      </c>
      <c r="E14427">
        <v>0</v>
      </c>
      <c r="F14427">
        <v>0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</row>
    <row r="14428" spans="1:16" x14ac:dyDescent="0.2">
      <c r="A14428" s="7" t="s">
        <v>14534</v>
      </c>
      <c r="B14428">
        <v>0</v>
      </c>
      <c r="C14428">
        <v>0</v>
      </c>
      <c r="D14428">
        <v>0</v>
      </c>
      <c r="E14428">
        <v>0</v>
      </c>
      <c r="F14428">
        <v>0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</row>
    <row r="14429" spans="1:16" x14ac:dyDescent="0.2">
      <c r="A14429" s="7" t="s">
        <v>14535</v>
      </c>
      <c r="B14429">
        <v>0</v>
      </c>
      <c r="C14429">
        <v>0</v>
      </c>
      <c r="D14429">
        <v>0</v>
      </c>
      <c r="E14429">
        <v>0</v>
      </c>
      <c r="F14429">
        <v>0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</row>
    <row r="14430" spans="1:16" x14ac:dyDescent="0.2">
      <c r="A14430" s="7" t="s">
        <v>14536</v>
      </c>
      <c r="B14430">
        <v>0</v>
      </c>
      <c r="C14430">
        <v>0</v>
      </c>
      <c r="D14430">
        <v>0</v>
      </c>
      <c r="E14430">
        <v>0</v>
      </c>
      <c r="F14430">
        <v>0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</row>
    <row r="14431" spans="1:16" x14ac:dyDescent="0.2">
      <c r="A14431" s="7" t="s">
        <v>14537</v>
      </c>
      <c r="B14431">
        <v>130</v>
      </c>
      <c r="C14431">
        <v>29</v>
      </c>
      <c r="D14431">
        <v>0</v>
      </c>
      <c r="E14431">
        <v>4</v>
      </c>
      <c r="F14431">
        <v>0</v>
      </c>
      <c r="G14431">
        <v>78</v>
      </c>
      <c r="H14431">
        <v>0</v>
      </c>
      <c r="I14431">
        <v>1</v>
      </c>
      <c r="J14431">
        <v>0</v>
      </c>
      <c r="K14431">
        <v>0</v>
      </c>
      <c r="L14431">
        <v>1</v>
      </c>
      <c r="M14431">
        <v>0</v>
      </c>
      <c r="N14431">
        <v>8</v>
      </c>
      <c r="O14431">
        <v>9</v>
      </c>
      <c r="P14431">
        <v>0</v>
      </c>
    </row>
    <row r="14432" spans="1:16" x14ac:dyDescent="0.2">
      <c r="A14432" s="7" t="s">
        <v>14538</v>
      </c>
      <c r="B14432">
        <v>1</v>
      </c>
      <c r="C14432">
        <v>0</v>
      </c>
      <c r="D14432">
        <v>0</v>
      </c>
      <c r="E14432">
        <v>0</v>
      </c>
      <c r="F14432">
        <v>0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1</v>
      </c>
      <c r="O14432">
        <v>0</v>
      </c>
      <c r="P14432">
        <v>0</v>
      </c>
    </row>
    <row r="14433" spans="1:16" x14ac:dyDescent="0.2">
      <c r="A14433" s="7" t="s">
        <v>14539</v>
      </c>
      <c r="B14433">
        <v>0</v>
      </c>
      <c r="C14433">
        <v>0</v>
      </c>
      <c r="D14433">
        <v>0</v>
      </c>
      <c r="E14433">
        <v>0</v>
      </c>
      <c r="F14433">
        <v>0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</row>
    <row r="14434" spans="1:16" x14ac:dyDescent="0.2">
      <c r="A14434" s="7" t="s">
        <v>14540</v>
      </c>
      <c r="B14434">
        <v>7</v>
      </c>
      <c r="C14434">
        <v>5</v>
      </c>
      <c r="D14434">
        <v>0</v>
      </c>
      <c r="E14434">
        <v>0</v>
      </c>
      <c r="F14434">
        <v>0</v>
      </c>
      <c r="G14434">
        <v>0</v>
      </c>
      <c r="H14434">
        <v>0</v>
      </c>
      <c r="I14434">
        <v>1</v>
      </c>
      <c r="J14434">
        <v>0</v>
      </c>
      <c r="K14434">
        <v>0</v>
      </c>
      <c r="L14434">
        <v>0</v>
      </c>
      <c r="M14434">
        <v>0</v>
      </c>
      <c r="N14434">
        <v>1</v>
      </c>
      <c r="O14434">
        <v>0</v>
      </c>
      <c r="P14434">
        <v>0</v>
      </c>
    </row>
    <row r="14435" spans="1:16" x14ac:dyDescent="0.2">
      <c r="A14435" s="7" t="s">
        <v>14541</v>
      </c>
      <c r="B14435">
        <v>6</v>
      </c>
      <c r="C14435">
        <v>5</v>
      </c>
      <c r="D14435">
        <v>0</v>
      </c>
      <c r="E14435">
        <v>0</v>
      </c>
      <c r="F14435">
        <v>0</v>
      </c>
      <c r="G14435">
        <v>0</v>
      </c>
      <c r="H14435">
        <v>0</v>
      </c>
      <c r="I14435">
        <v>1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</row>
    <row r="14436" spans="1:16" x14ac:dyDescent="0.2">
      <c r="A14436" s="7" t="s">
        <v>14542</v>
      </c>
      <c r="B14436">
        <v>0</v>
      </c>
      <c r="C14436">
        <v>0</v>
      </c>
      <c r="D14436">
        <v>0</v>
      </c>
      <c r="E14436">
        <v>0</v>
      </c>
      <c r="F14436">
        <v>0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</row>
    <row r="14437" spans="1:16" x14ac:dyDescent="0.2">
      <c r="A14437" s="7" t="s">
        <v>14543</v>
      </c>
      <c r="B14437">
        <v>0</v>
      </c>
      <c r="C14437">
        <v>0</v>
      </c>
      <c r="D14437">
        <v>0</v>
      </c>
      <c r="E14437">
        <v>0</v>
      </c>
      <c r="F14437">
        <v>0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</row>
    <row r="14438" spans="1:16" x14ac:dyDescent="0.2">
      <c r="A14438" s="7" t="s">
        <v>14544</v>
      </c>
      <c r="B14438">
        <v>0</v>
      </c>
      <c r="C14438">
        <v>0</v>
      </c>
      <c r="D14438">
        <v>0</v>
      </c>
      <c r="E14438">
        <v>0</v>
      </c>
      <c r="F14438">
        <v>0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</row>
    <row r="14439" spans="1:16" x14ac:dyDescent="0.2">
      <c r="A14439" s="7" t="s">
        <v>14545</v>
      </c>
      <c r="B14439">
        <v>0</v>
      </c>
      <c r="C14439">
        <v>0</v>
      </c>
      <c r="D14439">
        <v>0</v>
      </c>
      <c r="E14439">
        <v>0</v>
      </c>
      <c r="F14439">
        <v>0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</row>
    <row r="14440" spans="1:16" x14ac:dyDescent="0.2">
      <c r="A14440" s="7" t="s">
        <v>14546</v>
      </c>
      <c r="B14440">
        <v>0</v>
      </c>
      <c r="C14440">
        <v>0</v>
      </c>
      <c r="D14440">
        <v>0</v>
      </c>
      <c r="E14440">
        <v>0</v>
      </c>
      <c r="F14440">
        <v>0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</row>
    <row r="14441" spans="1:16" x14ac:dyDescent="0.2">
      <c r="A14441" s="7" t="s">
        <v>14547</v>
      </c>
      <c r="B14441">
        <v>0</v>
      </c>
      <c r="C14441">
        <v>0</v>
      </c>
      <c r="D14441">
        <v>0</v>
      </c>
      <c r="E14441">
        <v>0</v>
      </c>
      <c r="F14441">
        <v>0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</row>
    <row r="14442" spans="1:16" x14ac:dyDescent="0.2">
      <c r="A14442" s="7" t="s">
        <v>14548</v>
      </c>
      <c r="B14442">
        <v>18</v>
      </c>
      <c r="C14442">
        <v>0</v>
      </c>
      <c r="D14442">
        <v>0</v>
      </c>
      <c r="E14442">
        <v>14</v>
      </c>
      <c r="F14442">
        <v>3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</row>
    <row r="14443" spans="1:16" x14ac:dyDescent="0.2">
      <c r="A14443" s="7" t="s">
        <v>14549</v>
      </c>
      <c r="B14443">
        <v>0</v>
      </c>
      <c r="C14443">
        <v>0</v>
      </c>
      <c r="D14443">
        <v>0</v>
      </c>
      <c r="E14443">
        <v>0</v>
      </c>
      <c r="F14443">
        <v>0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</row>
    <row r="14444" spans="1:16" x14ac:dyDescent="0.2">
      <c r="A14444" s="7" t="s">
        <v>14550</v>
      </c>
      <c r="B14444">
        <v>1</v>
      </c>
      <c r="C14444">
        <v>0</v>
      </c>
      <c r="D14444">
        <v>0</v>
      </c>
      <c r="E14444">
        <v>1</v>
      </c>
      <c r="F14444">
        <v>0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</row>
    <row r="14445" spans="1:16" x14ac:dyDescent="0.2">
      <c r="A14445" s="7" t="s">
        <v>14551</v>
      </c>
      <c r="B14445">
        <v>3</v>
      </c>
      <c r="C14445">
        <v>0</v>
      </c>
      <c r="D14445">
        <v>0</v>
      </c>
      <c r="E14445">
        <v>2</v>
      </c>
      <c r="F14445">
        <v>0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</row>
    <row r="14446" spans="1:16" x14ac:dyDescent="0.2">
      <c r="A14446" s="7" t="s">
        <v>14552</v>
      </c>
      <c r="B14446">
        <v>1</v>
      </c>
      <c r="C14446">
        <v>0</v>
      </c>
      <c r="D14446">
        <v>0</v>
      </c>
      <c r="E14446">
        <v>1</v>
      </c>
      <c r="F14446">
        <v>0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</row>
    <row r="14447" spans="1:16" x14ac:dyDescent="0.2">
      <c r="A14447" s="7" t="s">
        <v>14553</v>
      </c>
      <c r="B14447">
        <v>1</v>
      </c>
      <c r="C14447">
        <v>0</v>
      </c>
      <c r="D14447">
        <v>0</v>
      </c>
      <c r="E14447">
        <v>1</v>
      </c>
      <c r="F14447">
        <v>0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</row>
    <row r="14448" spans="1:16" x14ac:dyDescent="0.2">
      <c r="A14448" s="7" t="s">
        <v>14554</v>
      </c>
      <c r="B14448">
        <v>0</v>
      </c>
      <c r="C14448">
        <v>0</v>
      </c>
      <c r="D14448">
        <v>0</v>
      </c>
      <c r="E14448">
        <v>0</v>
      </c>
      <c r="F14448">
        <v>0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</row>
    <row r="14449" spans="1:12" x14ac:dyDescent="0.2">
      <c r="A14449" s="7" t="s">
        <v>14555</v>
      </c>
      <c r="B14449">
        <v>12</v>
      </c>
      <c r="C14449">
        <v>0</v>
      </c>
      <c r="D14449">
        <v>0</v>
      </c>
      <c r="E14449">
        <v>9</v>
      </c>
      <c r="F14449">
        <v>3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</row>
    <row r="14450" spans="1:12" x14ac:dyDescent="0.2">
      <c r="A14450" s="7" t="s">
        <v>14556</v>
      </c>
      <c r="B14450">
        <v>0</v>
      </c>
      <c r="C14450">
        <v>0</v>
      </c>
      <c r="D14450">
        <v>0</v>
      </c>
      <c r="E14450">
        <v>0</v>
      </c>
      <c r="F14450">
        <v>0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</row>
    <row r="14451" spans="1:12" x14ac:dyDescent="0.2">
      <c r="A14451" s="7" t="s">
        <v>14557</v>
      </c>
      <c r="B14451">
        <v>0</v>
      </c>
      <c r="C14451">
        <v>0</v>
      </c>
      <c r="D14451">
        <v>0</v>
      </c>
      <c r="E14451">
        <v>0</v>
      </c>
      <c r="F14451">
        <v>0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</row>
    <row r="14452" spans="1:12" x14ac:dyDescent="0.2">
      <c r="A14452" s="7" t="s">
        <v>14558</v>
      </c>
      <c r="B14452">
        <v>27660</v>
      </c>
      <c r="C14452">
        <v>91</v>
      </c>
      <c r="D14452">
        <v>324</v>
      </c>
      <c r="E14452">
        <v>2690</v>
      </c>
      <c r="F14452">
        <v>4638</v>
      </c>
      <c r="G14452">
        <v>20172</v>
      </c>
      <c r="H14452">
        <v>0</v>
      </c>
      <c r="I14452">
        <v>0</v>
      </c>
      <c r="J14452">
        <v>0</v>
      </c>
      <c r="K14452">
        <v>84</v>
      </c>
      <c r="L14452">
        <v>76</v>
      </c>
    </row>
    <row r="14453" spans="1:12" x14ac:dyDescent="0.2">
      <c r="A14453" s="7" t="s">
        <v>14559</v>
      </c>
      <c r="B14453">
        <v>18315</v>
      </c>
      <c r="C14453">
        <v>56</v>
      </c>
      <c r="D14453">
        <v>230</v>
      </c>
      <c r="E14453">
        <v>1648</v>
      </c>
      <c r="F14453">
        <v>903</v>
      </c>
      <c r="G14453">
        <v>15619</v>
      </c>
      <c r="H14453">
        <v>0</v>
      </c>
      <c r="I14453">
        <v>0</v>
      </c>
      <c r="J14453">
        <v>0</v>
      </c>
      <c r="K14453">
        <v>75</v>
      </c>
      <c r="L14453">
        <v>70</v>
      </c>
    </row>
    <row r="14454" spans="1:12" x14ac:dyDescent="0.2">
      <c r="A14454" s="7" t="s">
        <v>14560</v>
      </c>
      <c r="B14454">
        <v>9345</v>
      </c>
      <c r="C14454">
        <v>35</v>
      </c>
      <c r="D14454">
        <v>94</v>
      </c>
      <c r="E14454">
        <v>1042</v>
      </c>
      <c r="F14454">
        <v>3735</v>
      </c>
      <c r="G14454">
        <v>4553</v>
      </c>
      <c r="H14454">
        <v>0</v>
      </c>
      <c r="I14454">
        <v>0</v>
      </c>
      <c r="J14454">
        <v>0</v>
      </c>
      <c r="K14454">
        <v>9</v>
      </c>
      <c r="L14454">
        <v>6</v>
      </c>
    </row>
    <row r="14455" spans="1:12" x14ac:dyDescent="0.2">
      <c r="A14455" s="7" t="s">
        <v>14561</v>
      </c>
      <c r="B14455">
        <v>2249</v>
      </c>
      <c r="C14455">
        <v>3</v>
      </c>
      <c r="D14455">
        <v>30</v>
      </c>
      <c r="E14455">
        <v>164</v>
      </c>
      <c r="F14455">
        <v>646</v>
      </c>
      <c r="G14455">
        <v>1426</v>
      </c>
      <c r="H14455">
        <v>0</v>
      </c>
      <c r="I14455">
        <v>0</v>
      </c>
      <c r="J14455">
        <v>0</v>
      </c>
      <c r="K14455">
        <v>9</v>
      </c>
      <c r="L14455">
        <v>4</v>
      </c>
    </row>
    <row r="14456" spans="1:12" x14ac:dyDescent="0.2">
      <c r="A14456" s="7" t="s">
        <v>14562</v>
      </c>
      <c r="B14456">
        <v>1110</v>
      </c>
      <c r="C14456">
        <v>0</v>
      </c>
      <c r="D14456">
        <v>12</v>
      </c>
      <c r="E14456">
        <v>64</v>
      </c>
      <c r="F14456">
        <v>161</v>
      </c>
      <c r="G14456">
        <v>875</v>
      </c>
      <c r="H14456">
        <v>0</v>
      </c>
      <c r="I14456">
        <v>0</v>
      </c>
      <c r="J14456">
        <v>0</v>
      </c>
      <c r="K14456">
        <v>9</v>
      </c>
      <c r="L14456">
        <v>1</v>
      </c>
    </row>
    <row r="14457" spans="1:12" x14ac:dyDescent="0.2">
      <c r="A14457" s="7" t="s">
        <v>14563</v>
      </c>
      <c r="B14457">
        <v>1526</v>
      </c>
      <c r="C14457">
        <v>2</v>
      </c>
      <c r="D14457">
        <v>24</v>
      </c>
      <c r="E14457">
        <v>95</v>
      </c>
      <c r="F14457">
        <v>481</v>
      </c>
      <c r="G14457">
        <v>942</v>
      </c>
      <c r="H14457">
        <v>0</v>
      </c>
      <c r="I14457">
        <v>0</v>
      </c>
      <c r="J14457">
        <v>0</v>
      </c>
      <c r="K14457">
        <v>5</v>
      </c>
      <c r="L14457">
        <v>3</v>
      </c>
    </row>
    <row r="14458" spans="1:12" x14ac:dyDescent="0.2">
      <c r="A14458" s="7" t="s">
        <v>14564</v>
      </c>
      <c r="B14458">
        <v>2202</v>
      </c>
      <c r="C14458">
        <v>3</v>
      </c>
      <c r="D14458">
        <v>25</v>
      </c>
      <c r="E14458">
        <v>162</v>
      </c>
      <c r="F14458">
        <v>618</v>
      </c>
      <c r="G14458">
        <v>1411</v>
      </c>
      <c r="H14458">
        <v>0</v>
      </c>
      <c r="I14458">
        <v>0</v>
      </c>
      <c r="J14458">
        <v>0</v>
      </c>
      <c r="K14458">
        <v>8</v>
      </c>
      <c r="L14458">
        <v>3</v>
      </c>
    </row>
    <row r="14459" spans="1:12" x14ac:dyDescent="0.2">
      <c r="A14459" s="7" t="s">
        <v>14565</v>
      </c>
      <c r="B14459">
        <v>2196</v>
      </c>
      <c r="C14459">
        <v>3</v>
      </c>
      <c r="D14459">
        <v>25</v>
      </c>
      <c r="E14459">
        <v>160</v>
      </c>
      <c r="F14459">
        <v>614</v>
      </c>
      <c r="G14459">
        <v>1411</v>
      </c>
      <c r="H14459">
        <v>0</v>
      </c>
      <c r="I14459">
        <v>0</v>
      </c>
      <c r="J14459">
        <v>0</v>
      </c>
      <c r="K14459">
        <v>8</v>
      </c>
      <c r="L14459">
        <v>3</v>
      </c>
    </row>
    <row r="14460" spans="1:12" x14ac:dyDescent="0.2">
      <c r="A14460" s="7" t="s">
        <v>14566</v>
      </c>
      <c r="B14460">
        <v>41</v>
      </c>
      <c r="C14460">
        <v>1</v>
      </c>
      <c r="D14460">
        <v>1</v>
      </c>
      <c r="E14460">
        <v>7</v>
      </c>
      <c r="F14460">
        <v>25</v>
      </c>
      <c r="G14460">
        <v>9</v>
      </c>
      <c r="H14460">
        <v>0</v>
      </c>
      <c r="I14460">
        <v>0</v>
      </c>
      <c r="J14460">
        <v>0</v>
      </c>
      <c r="K14460">
        <v>0</v>
      </c>
      <c r="L14460">
        <v>0</v>
      </c>
    </row>
    <row r="14461" spans="1:12" x14ac:dyDescent="0.2">
      <c r="A14461" s="7" t="s">
        <v>14567</v>
      </c>
      <c r="B14461">
        <v>2</v>
      </c>
      <c r="C14461">
        <v>0</v>
      </c>
      <c r="D14461">
        <v>0</v>
      </c>
      <c r="E14461">
        <v>0</v>
      </c>
      <c r="F14461">
        <v>1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</row>
    <row r="14462" spans="1:12" x14ac:dyDescent="0.2">
      <c r="A14462" s="7" t="s">
        <v>14568</v>
      </c>
      <c r="B14462">
        <v>44</v>
      </c>
      <c r="C14462">
        <v>1</v>
      </c>
      <c r="D14462">
        <v>2</v>
      </c>
      <c r="E14462">
        <v>8</v>
      </c>
      <c r="F14462">
        <v>28</v>
      </c>
      <c r="G14462">
        <v>8</v>
      </c>
      <c r="H14462">
        <v>0</v>
      </c>
      <c r="I14462">
        <v>0</v>
      </c>
      <c r="J14462">
        <v>0</v>
      </c>
      <c r="K14462">
        <v>0</v>
      </c>
      <c r="L14462">
        <v>0</v>
      </c>
    </row>
    <row r="14463" spans="1:12" x14ac:dyDescent="0.2">
      <c r="A14463" s="7" t="s">
        <v>14569</v>
      </c>
      <c r="B14463">
        <v>1</v>
      </c>
      <c r="C14463">
        <v>0</v>
      </c>
      <c r="D14463">
        <v>0</v>
      </c>
      <c r="E14463">
        <v>0</v>
      </c>
      <c r="F14463">
        <v>0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</row>
    <row r="14464" spans="1:12" x14ac:dyDescent="0.2">
      <c r="A14464" s="7" t="s">
        <v>14570</v>
      </c>
      <c r="B14464">
        <v>1316</v>
      </c>
      <c r="C14464">
        <v>8</v>
      </c>
      <c r="D14464">
        <v>27</v>
      </c>
      <c r="E14464">
        <v>1</v>
      </c>
      <c r="F14464">
        <v>52</v>
      </c>
      <c r="G14464">
        <v>1255</v>
      </c>
      <c r="H14464">
        <v>0</v>
      </c>
      <c r="I14464">
        <v>0</v>
      </c>
      <c r="J14464">
        <v>0</v>
      </c>
      <c r="K14464">
        <v>3</v>
      </c>
      <c r="L14464">
        <v>5</v>
      </c>
    </row>
    <row r="14465" spans="1:12" x14ac:dyDescent="0.2">
      <c r="A14465" s="7" t="s">
        <v>14571</v>
      </c>
      <c r="B14465">
        <v>229</v>
      </c>
      <c r="C14465">
        <v>0</v>
      </c>
      <c r="D14465">
        <v>0</v>
      </c>
      <c r="E14465">
        <v>1</v>
      </c>
      <c r="F14465">
        <v>30</v>
      </c>
      <c r="G14465">
        <v>198</v>
      </c>
      <c r="H14465">
        <v>0</v>
      </c>
      <c r="I14465">
        <v>0</v>
      </c>
      <c r="J14465">
        <v>0</v>
      </c>
      <c r="K14465">
        <v>0</v>
      </c>
      <c r="L14465">
        <v>0</v>
      </c>
    </row>
    <row r="14466" spans="1:12" x14ac:dyDescent="0.2">
      <c r="A14466" s="7" t="s">
        <v>14572</v>
      </c>
      <c r="B14466">
        <v>13</v>
      </c>
      <c r="C14466">
        <v>0</v>
      </c>
      <c r="D14466">
        <v>0</v>
      </c>
      <c r="E14466">
        <v>0</v>
      </c>
      <c r="F14466">
        <v>2</v>
      </c>
      <c r="G14466">
        <v>11</v>
      </c>
      <c r="H14466">
        <v>0</v>
      </c>
      <c r="I14466">
        <v>0</v>
      </c>
      <c r="J14466">
        <v>0</v>
      </c>
      <c r="K14466">
        <v>0</v>
      </c>
      <c r="L14466">
        <v>0</v>
      </c>
    </row>
    <row r="14467" spans="1:12" x14ac:dyDescent="0.2">
      <c r="A14467" s="7" t="s">
        <v>14573</v>
      </c>
      <c r="B14467">
        <v>578</v>
      </c>
      <c r="C14467">
        <v>21</v>
      </c>
      <c r="D14467">
        <v>37</v>
      </c>
      <c r="E14467">
        <v>124</v>
      </c>
      <c r="F14467">
        <v>141</v>
      </c>
      <c r="G14467">
        <v>306</v>
      </c>
      <c r="H14467">
        <v>0</v>
      </c>
      <c r="I14467">
        <v>0</v>
      </c>
      <c r="J14467">
        <v>0</v>
      </c>
      <c r="K14467">
        <v>5</v>
      </c>
      <c r="L14467">
        <v>2</v>
      </c>
    </row>
    <row r="14468" spans="1:12" x14ac:dyDescent="0.2">
      <c r="A14468" s="7" t="s">
        <v>14574</v>
      </c>
      <c r="B14468">
        <v>291</v>
      </c>
      <c r="C14468">
        <v>9</v>
      </c>
      <c r="D14468">
        <v>18</v>
      </c>
      <c r="E14468">
        <v>70</v>
      </c>
      <c r="F14468">
        <v>20</v>
      </c>
      <c r="G14468">
        <v>196</v>
      </c>
      <c r="H14468">
        <v>0</v>
      </c>
      <c r="I14468">
        <v>0</v>
      </c>
      <c r="J14468">
        <v>0</v>
      </c>
      <c r="K14468">
        <v>4</v>
      </c>
      <c r="L14468">
        <v>1</v>
      </c>
    </row>
    <row r="14469" spans="1:12" x14ac:dyDescent="0.2">
      <c r="A14469" s="7" t="s">
        <v>14575</v>
      </c>
      <c r="B14469">
        <v>3571</v>
      </c>
      <c r="C14469">
        <v>14</v>
      </c>
      <c r="D14469">
        <v>27</v>
      </c>
      <c r="E14469">
        <v>8</v>
      </c>
      <c r="F14469">
        <v>802</v>
      </c>
      <c r="G14469">
        <v>2754</v>
      </c>
      <c r="H14469">
        <v>0</v>
      </c>
      <c r="I14469">
        <v>0</v>
      </c>
      <c r="J14469">
        <v>0</v>
      </c>
      <c r="K14469">
        <v>4</v>
      </c>
      <c r="L14469">
        <v>3</v>
      </c>
    </row>
    <row r="14470" spans="1:12" x14ac:dyDescent="0.2">
      <c r="A14470" s="7" t="s">
        <v>14576</v>
      </c>
      <c r="B14470">
        <v>2278</v>
      </c>
      <c r="C14470">
        <v>7</v>
      </c>
      <c r="D14470">
        <v>16</v>
      </c>
      <c r="E14470">
        <v>2</v>
      </c>
      <c r="F14470">
        <v>169</v>
      </c>
      <c r="G14470">
        <v>2104</v>
      </c>
      <c r="H14470">
        <v>0</v>
      </c>
      <c r="I14470">
        <v>0</v>
      </c>
      <c r="J14470">
        <v>0</v>
      </c>
      <c r="K14470">
        <v>2</v>
      </c>
      <c r="L14470">
        <v>1</v>
      </c>
    </row>
    <row r="14471" spans="1:12" x14ac:dyDescent="0.2">
      <c r="A14471" s="7" t="s">
        <v>14577</v>
      </c>
      <c r="B14471">
        <v>73</v>
      </c>
      <c r="C14471">
        <v>0</v>
      </c>
      <c r="D14471">
        <v>2</v>
      </c>
      <c r="E14471">
        <v>3</v>
      </c>
      <c r="F14471">
        <v>28</v>
      </c>
      <c r="G14471">
        <v>41</v>
      </c>
      <c r="H14471">
        <v>0</v>
      </c>
      <c r="I14471">
        <v>0</v>
      </c>
      <c r="J14471">
        <v>0</v>
      </c>
      <c r="K14471">
        <v>1</v>
      </c>
      <c r="L14471">
        <v>0</v>
      </c>
    </row>
    <row r="14472" spans="1:12" x14ac:dyDescent="0.2">
      <c r="A14472" s="7" t="s">
        <v>14578</v>
      </c>
      <c r="B14472">
        <v>11</v>
      </c>
      <c r="C14472">
        <v>0</v>
      </c>
      <c r="D14472">
        <v>0</v>
      </c>
      <c r="E14472">
        <v>0</v>
      </c>
      <c r="F14472">
        <v>11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</row>
    <row r="14473" spans="1:12" x14ac:dyDescent="0.2">
      <c r="A14473" s="7" t="s">
        <v>14579</v>
      </c>
      <c r="B14473">
        <v>11</v>
      </c>
      <c r="C14473">
        <v>0</v>
      </c>
      <c r="D14473">
        <v>0</v>
      </c>
      <c r="E14473">
        <v>0</v>
      </c>
      <c r="F14473">
        <v>11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</row>
    <row r="14474" spans="1:12" x14ac:dyDescent="0.2">
      <c r="A14474" s="7" t="s">
        <v>14580</v>
      </c>
      <c r="B14474">
        <v>9</v>
      </c>
      <c r="C14474">
        <v>0</v>
      </c>
      <c r="D14474">
        <v>0</v>
      </c>
      <c r="E14474">
        <v>0</v>
      </c>
      <c r="F14474">
        <v>9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</row>
    <row r="14475" spans="1:12" x14ac:dyDescent="0.2">
      <c r="A14475" s="7" t="s">
        <v>14581</v>
      </c>
      <c r="B14475">
        <v>0</v>
      </c>
      <c r="C14475">
        <v>0</v>
      </c>
      <c r="D14475">
        <v>0</v>
      </c>
      <c r="E14475">
        <v>0</v>
      </c>
      <c r="F14475">
        <v>0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</row>
    <row r="14476" spans="1:12" x14ac:dyDescent="0.2">
      <c r="A14476" s="7" t="s">
        <v>14582</v>
      </c>
      <c r="B14476">
        <v>97</v>
      </c>
      <c r="C14476">
        <v>0</v>
      </c>
      <c r="D14476">
        <v>0</v>
      </c>
      <c r="E14476">
        <v>0</v>
      </c>
      <c r="F14476">
        <v>24</v>
      </c>
      <c r="G14476">
        <v>72</v>
      </c>
      <c r="H14476">
        <v>0</v>
      </c>
      <c r="I14476">
        <v>0</v>
      </c>
      <c r="J14476">
        <v>0</v>
      </c>
      <c r="K14476">
        <v>1</v>
      </c>
      <c r="L14476">
        <v>0</v>
      </c>
    </row>
    <row r="14477" spans="1:12" x14ac:dyDescent="0.2">
      <c r="A14477" s="7" t="s">
        <v>14583</v>
      </c>
      <c r="B14477">
        <v>7992</v>
      </c>
      <c r="C14477">
        <v>47</v>
      </c>
      <c r="D14477">
        <v>185</v>
      </c>
      <c r="E14477">
        <v>60</v>
      </c>
      <c r="F14477">
        <v>400</v>
      </c>
      <c r="G14477">
        <v>7409</v>
      </c>
      <c r="H14477">
        <v>0</v>
      </c>
      <c r="I14477">
        <v>0</v>
      </c>
      <c r="J14477">
        <v>0</v>
      </c>
      <c r="K14477">
        <v>55</v>
      </c>
      <c r="L14477">
        <v>68</v>
      </c>
    </row>
    <row r="14478" spans="1:12" x14ac:dyDescent="0.2">
      <c r="A14478" s="7" t="s">
        <v>14584</v>
      </c>
      <c r="B14478">
        <v>863</v>
      </c>
      <c r="C14478">
        <v>0</v>
      </c>
      <c r="D14478">
        <v>2</v>
      </c>
      <c r="E14478">
        <v>1</v>
      </c>
      <c r="F14478">
        <v>42</v>
      </c>
      <c r="G14478">
        <v>802</v>
      </c>
      <c r="H14478">
        <v>0</v>
      </c>
      <c r="I14478">
        <v>0</v>
      </c>
      <c r="J14478">
        <v>0</v>
      </c>
      <c r="K14478">
        <v>8</v>
      </c>
      <c r="L14478">
        <v>10</v>
      </c>
    </row>
    <row r="14479" spans="1:12" x14ac:dyDescent="0.2">
      <c r="A14479" s="7" t="s">
        <v>14585</v>
      </c>
      <c r="B14479">
        <v>1278</v>
      </c>
      <c r="C14479">
        <v>9</v>
      </c>
      <c r="D14479">
        <v>24</v>
      </c>
      <c r="E14479">
        <v>0</v>
      </c>
      <c r="F14479">
        <v>42</v>
      </c>
      <c r="G14479">
        <v>1222</v>
      </c>
      <c r="H14479">
        <v>0</v>
      </c>
      <c r="I14479">
        <v>0</v>
      </c>
      <c r="J14479">
        <v>0</v>
      </c>
      <c r="K14479">
        <v>5</v>
      </c>
      <c r="L14479">
        <v>9</v>
      </c>
    </row>
    <row r="14480" spans="1:12" x14ac:dyDescent="0.2">
      <c r="A14480" s="7" t="s">
        <v>14586</v>
      </c>
      <c r="B14480">
        <v>171</v>
      </c>
      <c r="C14480">
        <v>4</v>
      </c>
      <c r="D14480">
        <v>5</v>
      </c>
      <c r="E14480">
        <v>4</v>
      </c>
      <c r="F14480">
        <v>24</v>
      </c>
      <c r="G14480">
        <v>143</v>
      </c>
      <c r="H14480">
        <v>0</v>
      </c>
      <c r="I14480">
        <v>0</v>
      </c>
      <c r="J14480">
        <v>0</v>
      </c>
      <c r="K14480">
        <v>0</v>
      </c>
      <c r="L14480">
        <v>0</v>
      </c>
    </row>
    <row r="14481" spans="1:16" x14ac:dyDescent="0.2">
      <c r="A14481" s="7" t="s">
        <v>14587</v>
      </c>
      <c r="B14481">
        <v>10</v>
      </c>
      <c r="C14481">
        <v>0</v>
      </c>
      <c r="D14481">
        <v>0</v>
      </c>
      <c r="E14481">
        <v>2</v>
      </c>
      <c r="F14481">
        <v>3</v>
      </c>
      <c r="G14481">
        <v>5</v>
      </c>
      <c r="H14481">
        <v>0</v>
      </c>
      <c r="I14481">
        <v>0</v>
      </c>
      <c r="J14481">
        <v>0</v>
      </c>
      <c r="K14481">
        <v>0</v>
      </c>
      <c r="L14481">
        <v>0</v>
      </c>
    </row>
    <row r="14482" spans="1:16" x14ac:dyDescent="0.2">
      <c r="A14482" s="7" t="s">
        <v>14588</v>
      </c>
      <c r="B14482">
        <v>32</v>
      </c>
      <c r="C14482">
        <v>0</v>
      </c>
      <c r="D14482">
        <v>1</v>
      </c>
      <c r="E14482">
        <v>0</v>
      </c>
      <c r="F14482">
        <v>1</v>
      </c>
      <c r="G14482">
        <v>31</v>
      </c>
      <c r="H14482">
        <v>0</v>
      </c>
      <c r="I14482">
        <v>0</v>
      </c>
      <c r="J14482">
        <v>0</v>
      </c>
      <c r="K14482">
        <v>0</v>
      </c>
      <c r="L14482">
        <v>0</v>
      </c>
    </row>
    <row r="14483" spans="1:16" x14ac:dyDescent="0.2">
      <c r="A14483" s="7" t="s">
        <v>14589</v>
      </c>
      <c r="B14483">
        <v>1855</v>
      </c>
      <c r="C14483">
        <v>3</v>
      </c>
      <c r="D14483">
        <v>3</v>
      </c>
      <c r="E14483">
        <v>3</v>
      </c>
      <c r="F14483">
        <v>937</v>
      </c>
      <c r="G14483">
        <v>912</v>
      </c>
      <c r="H14483">
        <v>0</v>
      </c>
      <c r="I14483">
        <v>0</v>
      </c>
      <c r="J14483">
        <v>0</v>
      </c>
      <c r="K14483">
        <v>2</v>
      </c>
      <c r="L14483">
        <v>1</v>
      </c>
    </row>
    <row r="14484" spans="1:16" x14ac:dyDescent="0.2">
      <c r="A14484" s="7" t="s">
        <v>14590</v>
      </c>
      <c r="B14484">
        <v>121</v>
      </c>
      <c r="C14484">
        <v>0</v>
      </c>
      <c r="D14484">
        <v>0</v>
      </c>
      <c r="E14484">
        <v>0</v>
      </c>
      <c r="F14484">
        <v>81</v>
      </c>
      <c r="G14484">
        <v>40</v>
      </c>
      <c r="H14484">
        <v>0</v>
      </c>
      <c r="I14484">
        <v>0</v>
      </c>
      <c r="J14484">
        <v>0</v>
      </c>
      <c r="K14484">
        <v>0</v>
      </c>
      <c r="L14484">
        <v>0</v>
      </c>
    </row>
    <row r="14485" spans="1:16" x14ac:dyDescent="0.2">
      <c r="A14485" s="7" t="s">
        <v>14591</v>
      </c>
      <c r="B14485">
        <v>61</v>
      </c>
      <c r="C14485">
        <v>1</v>
      </c>
      <c r="D14485">
        <v>1</v>
      </c>
      <c r="E14485">
        <v>0</v>
      </c>
      <c r="F14485">
        <v>28</v>
      </c>
      <c r="G14485">
        <v>31</v>
      </c>
      <c r="H14485">
        <v>0</v>
      </c>
      <c r="I14485">
        <v>0</v>
      </c>
      <c r="J14485">
        <v>0</v>
      </c>
      <c r="K14485">
        <v>2</v>
      </c>
      <c r="L14485">
        <v>0</v>
      </c>
    </row>
    <row r="14486" spans="1:16" x14ac:dyDescent="0.2">
      <c r="A14486" s="7" t="s">
        <v>14592</v>
      </c>
      <c r="B14486">
        <v>2114</v>
      </c>
      <c r="C14486">
        <v>0</v>
      </c>
      <c r="D14486">
        <v>1</v>
      </c>
      <c r="E14486">
        <v>0</v>
      </c>
      <c r="F14486">
        <v>0</v>
      </c>
      <c r="G14486">
        <v>2090</v>
      </c>
      <c r="H14486">
        <v>0</v>
      </c>
      <c r="I14486">
        <v>3</v>
      </c>
      <c r="J14486">
        <v>0</v>
      </c>
      <c r="K14486">
        <v>0</v>
      </c>
      <c r="L14486">
        <v>21</v>
      </c>
    </row>
    <row r="14487" spans="1:16" x14ac:dyDescent="0.2">
      <c r="A14487" s="7" t="s">
        <v>14593</v>
      </c>
      <c r="B14487">
        <v>251</v>
      </c>
      <c r="C14487">
        <v>4</v>
      </c>
      <c r="D14487">
        <v>21</v>
      </c>
      <c r="E14487">
        <v>0</v>
      </c>
      <c r="F14487">
        <v>0</v>
      </c>
      <c r="G14487">
        <v>251</v>
      </c>
      <c r="H14487">
        <v>0</v>
      </c>
      <c r="I14487">
        <v>0</v>
      </c>
      <c r="J14487">
        <v>0</v>
      </c>
      <c r="K14487">
        <v>0</v>
      </c>
      <c r="L14487">
        <v>0</v>
      </c>
    </row>
    <row r="14488" spans="1:16" x14ac:dyDescent="0.2">
      <c r="A14488" s="7" t="s">
        <v>14594</v>
      </c>
      <c r="B14488">
        <v>0</v>
      </c>
      <c r="C14488">
        <v>0</v>
      </c>
      <c r="D14488">
        <v>0</v>
      </c>
      <c r="E14488">
        <v>0</v>
      </c>
      <c r="F14488">
        <v>0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</row>
    <row r="14489" spans="1:16" x14ac:dyDescent="0.2">
      <c r="A14489" s="7" t="s">
        <v>14595</v>
      </c>
      <c r="B14489">
        <v>460</v>
      </c>
      <c r="C14489">
        <v>51</v>
      </c>
      <c r="D14489">
        <v>0</v>
      </c>
      <c r="E14489">
        <v>0</v>
      </c>
      <c r="F14489">
        <v>0</v>
      </c>
      <c r="G14489">
        <v>21</v>
      </c>
      <c r="H14489">
        <v>0</v>
      </c>
      <c r="I14489">
        <v>0</v>
      </c>
      <c r="J14489">
        <v>0</v>
      </c>
      <c r="K14489">
        <v>0</v>
      </c>
      <c r="L14489">
        <v>1</v>
      </c>
      <c r="M14489">
        <v>76</v>
      </c>
      <c r="N14489">
        <v>8</v>
      </c>
      <c r="O14489">
        <v>0</v>
      </c>
      <c r="P14489">
        <v>303</v>
      </c>
    </row>
    <row r="14490" spans="1:16" x14ac:dyDescent="0.2">
      <c r="A14490" s="7" t="s">
        <v>14596</v>
      </c>
      <c r="B14490">
        <v>459</v>
      </c>
      <c r="C14490">
        <v>50</v>
      </c>
      <c r="D14490">
        <v>0</v>
      </c>
      <c r="E14490">
        <v>0</v>
      </c>
      <c r="F14490">
        <v>0</v>
      </c>
      <c r="G14490">
        <v>21</v>
      </c>
      <c r="H14490">
        <v>0</v>
      </c>
      <c r="I14490">
        <v>0</v>
      </c>
      <c r="J14490">
        <v>0</v>
      </c>
      <c r="K14490">
        <v>0</v>
      </c>
      <c r="L14490">
        <v>1</v>
      </c>
      <c r="M14490">
        <v>76</v>
      </c>
      <c r="N14490">
        <v>8</v>
      </c>
      <c r="O14490">
        <v>0</v>
      </c>
      <c r="P14490">
        <v>303</v>
      </c>
    </row>
    <row r="14491" spans="1:16" x14ac:dyDescent="0.2">
      <c r="A14491" s="7" t="s">
        <v>14597</v>
      </c>
      <c r="B14491">
        <v>9</v>
      </c>
      <c r="C14491">
        <v>4</v>
      </c>
      <c r="D14491">
        <v>0</v>
      </c>
      <c r="E14491">
        <v>0</v>
      </c>
      <c r="F14491">
        <v>0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5</v>
      </c>
    </row>
    <row r="14492" spans="1:16" x14ac:dyDescent="0.2">
      <c r="A14492" s="7" t="s">
        <v>14598</v>
      </c>
      <c r="B14492">
        <v>1</v>
      </c>
      <c r="C14492">
        <v>1</v>
      </c>
      <c r="D14492">
        <v>0</v>
      </c>
      <c r="E14492">
        <v>0</v>
      </c>
      <c r="F14492">
        <v>0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</row>
    <row r="14493" spans="1:16" x14ac:dyDescent="0.2">
      <c r="A14493" s="7" t="s">
        <v>14599</v>
      </c>
      <c r="B14493">
        <v>1</v>
      </c>
      <c r="C14493">
        <v>1</v>
      </c>
      <c r="D14493">
        <v>0</v>
      </c>
      <c r="E14493">
        <v>0</v>
      </c>
      <c r="F14493">
        <v>0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</row>
    <row r="14494" spans="1:16" x14ac:dyDescent="0.2">
      <c r="A14494" s="7" t="s">
        <v>14600</v>
      </c>
      <c r="B14494">
        <v>0</v>
      </c>
      <c r="C14494">
        <v>0</v>
      </c>
      <c r="D14494">
        <v>0</v>
      </c>
      <c r="E14494">
        <v>0</v>
      </c>
      <c r="F14494">
        <v>0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</row>
    <row r="14495" spans="1:16" x14ac:dyDescent="0.2">
      <c r="A14495" s="7" t="s">
        <v>14601</v>
      </c>
      <c r="B14495">
        <v>0</v>
      </c>
      <c r="C14495">
        <v>0</v>
      </c>
      <c r="D14495">
        <v>0</v>
      </c>
      <c r="E14495">
        <v>0</v>
      </c>
      <c r="F14495">
        <v>0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 x14ac:dyDescent="0.2">
      <c r="A14496" s="7" t="s">
        <v>14602</v>
      </c>
      <c r="B14496">
        <v>4164</v>
      </c>
      <c r="C14496">
        <v>1068</v>
      </c>
      <c r="D14496">
        <v>28</v>
      </c>
      <c r="E14496">
        <v>37</v>
      </c>
      <c r="F14496">
        <v>2</v>
      </c>
      <c r="G14496">
        <v>1336</v>
      </c>
      <c r="H14496">
        <v>17</v>
      </c>
      <c r="I14496">
        <v>142</v>
      </c>
      <c r="J14496">
        <v>23</v>
      </c>
      <c r="K14496">
        <v>1</v>
      </c>
      <c r="L14496">
        <v>23</v>
      </c>
      <c r="M14496">
        <v>432</v>
      </c>
      <c r="N14496">
        <v>112</v>
      </c>
      <c r="O14496">
        <v>0</v>
      </c>
      <c r="P14496">
        <v>1013</v>
      </c>
    </row>
    <row r="14497" spans="1:16" x14ac:dyDescent="0.2">
      <c r="A14497" s="7" t="s">
        <v>14603</v>
      </c>
      <c r="B14497">
        <v>28</v>
      </c>
      <c r="C14497">
        <v>15</v>
      </c>
      <c r="D14497">
        <v>4</v>
      </c>
      <c r="E14497">
        <v>1</v>
      </c>
      <c r="F14497">
        <v>0</v>
      </c>
      <c r="G14497">
        <v>7</v>
      </c>
      <c r="H14497">
        <v>1</v>
      </c>
      <c r="I14497">
        <v>0</v>
      </c>
      <c r="J14497">
        <v>0</v>
      </c>
      <c r="K14497">
        <v>0</v>
      </c>
      <c r="L14497">
        <v>1</v>
      </c>
      <c r="M14497">
        <v>0</v>
      </c>
      <c r="N14497">
        <v>2</v>
      </c>
      <c r="O14497">
        <v>0</v>
      </c>
      <c r="P14497">
        <v>2</v>
      </c>
    </row>
    <row r="14498" spans="1:16" x14ac:dyDescent="0.2">
      <c r="A14498" s="7" t="s">
        <v>14604</v>
      </c>
      <c r="B14498">
        <v>0</v>
      </c>
      <c r="C14498">
        <v>0</v>
      </c>
      <c r="D14498">
        <v>0</v>
      </c>
      <c r="E14498">
        <v>0</v>
      </c>
      <c r="F14498">
        <v>0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</row>
    <row r="14499" spans="1:16" x14ac:dyDescent="0.2">
      <c r="A14499" s="7" t="s">
        <v>14605</v>
      </c>
      <c r="B14499">
        <v>133</v>
      </c>
      <c r="C14499">
        <v>73</v>
      </c>
      <c r="D14499">
        <v>12</v>
      </c>
      <c r="E14499">
        <v>4</v>
      </c>
      <c r="F14499">
        <v>0</v>
      </c>
      <c r="G14499">
        <v>25</v>
      </c>
      <c r="H14499">
        <v>1</v>
      </c>
      <c r="I14499">
        <v>9</v>
      </c>
      <c r="J14499">
        <v>1</v>
      </c>
      <c r="K14499">
        <v>0</v>
      </c>
      <c r="L14499">
        <v>3</v>
      </c>
      <c r="M14499">
        <v>4</v>
      </c>
      <c r="N14499">
        <v>7</v>
      </c>
      <c r="O14499">
        <v>0</v>
      </c>
      <c r="P14499">
        <v>8</v>
      </c>
    </row>
    <row r="14500" spans="1:16" x14ac:dyDescent="0.2">
      <c r="A14500" s="7" t="s">
        <v>14606</v>
      </c>
      <c r="B14500">
        <v>69</v>
      </c>
      <c r="C14500">
        <v>46</v>
      </c>
      <c r="D14500">
        <v>9</v>
      </c>
      <c r="E14500">
        <v>0</v>
      </c>
      <c r="F14500">
        <v>0</v>
      </c>
      <c r="G14500">
        <v>20</v>
      </c>
      <c r="H14500">
        <v>0</v>
      </c>
      <c r="I14500">
        <v>3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</row>
    <row r="14501" spans="1:16" x14ac:dyDescent="0.2">
      <c r="A14501" s="7" t="s">
        <v>14607</v>
      </c>
      <c r="B14501">
        <v>5</v>
      </c>
      <c r="C14501">
        <v>3</v>
      </c>
      <c r="D14501">
        <v>0</v>
      </c>
      <c r="E14501">
        <v>0</v>
      </c>
      <c r="F14501">
        <v>0</v>
      </c>
      <c r="G14501">
        <v>1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1</v>
      </c>
      <c r="N14501">
        <v>0</v>
      </c>
      <c r="O14501">
        <v>0</v>
      </c>
      <c r="P14501">
        <v>0</v>
      </c>
    </row>
    <row r="14502" spans="1:16" x14ac:dyDescent="0.2">
      <c r="A14502" s="7" t="s">
        <v>14608</v>
      </c>
      <c r="B14502">
        <v>0</v>
      </c>
      <c r="C14502">
        <v>0</v>
      </c>
      <c r="D14502">
        <v>0</v>
      </c>
      <c r="E14502">
        <v>0</v>
      </c>
      <c r="F14502">
        <v>0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</row>
    <row r="14503" spans="1:16" x14ac:dyDescent="0.2">
      <c r="A14503" s="7" t="s">
        <v>14609</v>
      </c>
      <c r="B14503">
        <v>0</v>
      </c>
      <c r="C14503">
        <v>0</v>
      </c>
      <c r="D14503">
        <v>0</v>
      </c>
      <c r="E14503">
        <v>0</v>
      </c>
      <c r="F14503">
        <v>0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</row>
    <row r="14504" spans="1:16" x14ac:dyDescent="0.2">
      <c r="A14504" s="7" t="s">
        <v>14610</v>
      </c>
      <c r="B14504">
        <v>0</v>
      </c>
      <c r="C14504">
        <v>0</v>
      </c>
      <c r="D14504">
        <v>0</v>
      </c>
      <c r="E14504">
        <v>0</v>
      </c>
      <c r="F14504">
        <v>0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</row>
    <row r="14505" spans="1:16" x14ac:dyDescent="0.2">
      <c r="A14505" s="7" t="s">
        <v>14611</v>
      </c>
      <c r="B14505">
        <v>0</v>
      </c>
      <c r="C14505">
        <v>0</v>
      </c>
      <c r="D14505">
        <v>0</v>
      </c>
      <c r="E14505">
        <v>0</v>
      </c>
      <c r="F14505">
        <v>0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</row>
    <row r="14506" spans="1:16" x14ac:dyDescent="0.2">
      <c r="A14506" s="7" t="s">
        <v>14612</v>
      </c>
      <c r="B14506">
        <v>0</v>
      </c>
      <c r="C14506">
        <v>0</v>
      </c>
      <c r="D14506">
        <v>0</v>
      </c>
      <c r="E14506">
        <v>0</v>
      </c>
      <c r="F14506">
        <v>0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</row>
    <row r="14507" spans="1:16" x14ac:dyDescent="0.2">
      <c r="A14507" s="7" t="s">
        <v>14613</v>
      </c>
      <c r="B14507">
        <v>72</v>
      </c>
      <c r="C14507">
        <v>0</v>
      </c>
      <c r="D14507">
        <v>1</v>
      </c>
      <c r="E14507">
        <v>14</v>
      </c>
      <c r="F14507">
        <v>26</v>
      </c>
      <c r="G14507">
        <v>29</v>
      </c>
      <c r="H14507">
        <v>0</v>
      </c>
      <c r="I14507">
        <v>0</v>
      </c>
      <c r="J14507">
        <v>0</v>
      </c>
      <c r="K14507">
        <v>2</v>
      </c>
      <c r="L14507">
        <v>0</v>
      </c>
    </row>
    <row r="14508" spans="1:16" x14ac:dyDescent="0.2">
      <c r="A14508" s="7" t="s">
        <v>14614</v>
      </c>
      <c r="B14508">
        <v>4</v>
      </c>
      <c r="C14508">
        <v>0</v>
      </c>
      <c r="D14508">
        <v>0</v>
      </c>
      <c r="E14508">
        <v>2</v>
      </c>
      <c r="F14508">
        <v>1</v>
      </c>
      <c r="G14508">
        <v>1</v>
      </c>
      <c r="H14508">
        <v>0</v>
      </c>
      <c r="I14508">
        <v>0</v>
      </c>
      <c r="J14508">
        <v>0</v>
      </c>
      <c r="K14508">
        <v>0</v>
      </c>
      <c r="L14508">
        <v>0</v>
      </c>
    </row>
    <row r="14509" spans="1:16" x14ac:dyDescent="0.2">
      <c r="A14509" s="7" t="s">
        <v>14615</v>
      </c>
      <c r="B14509">
        <v>7</v>
      </c>
      <c r="C14509">
        <v>0</v>
      </c>
      <c r="D14509">
        <v>1</v>
      </c>
      <c r="E14509">
        <v>1</v>
      </c>
      <c r="F14509">
        <v>2</v>
      </c>
      <c r="G14509">
        <v>3</v>
      </c>
      <c r="H14509">
        <v>0</v>
      </c>
      <c r="I14509">
        <v>0</v>
      </c>
      <c r="J14509">
        <v>0</v>
      </c>
      <c r="K14509">
        <v>1</v>
      </c>
      <c r="L14509">
        <v>0</v>
      </c>
    </row>
    <row r="14510" spans="1:16" x14ac:dyDescent="0.2">
      <c r="A14510" s="7" t="s">
        <v>14616</v>
      </c>
      <c r="B14510">
        <v>22</v>
      </c>
      <c r="C14510">
        <v>0</v>
      </c>
      <c r="D14510">
        <v>0</v>
      </c>
      <c r="E14510">
        <v>7</v>
      </c>
      <c r="F14510">
        <v>4</v>
      </c>
      <c r="G14510">
        <v>10</v>
      </c>
      <c r="H14510">
        <v>0</v>
      </c>
      <c r="I14510">
        <v>0</v>
      </c>
      <c r="J14510">
        <v>0</v>
      </c>
      <c r="K14510">
        <v>1</v>
      </c>
      <c r="L14510">
        <v>0</v>
      </c>
    </row>
    <row r="14511" spans="1:16" x14ac:dyDescent="0.2">
      <c r="A14511" s="7" t="s">
        <v>14617</v>
      </c>
      <c r="B14511">
        <v>10</v>
      </c>
      <c r="C14511">
        <v>0</v>
      </c>
      <c r="D14511">
        <v>0</v>
      </c>
      <c r="E14511">
        <v>1</v>
      </c>
      <c r="F14511">
        <v>8</v>
      </c>
      <c r="G14511">
        <v>1</v>
      </c>
      <c r="H14511">
        <v>0</v>
      </c>
      <c r="I14511">
        <v>0</v>
      </c>
      <c r="J14511">
        <v>0</v>
      </c>
      <c r="K14511">
        <v>0</v>
      </c>
      <c r="L14511">
        <v>0</v>
      </c>
    </row>
    <row r="14512" spans="1:16" x14ac:dyDescent="0.2">
      <c r="A14512" s="7" t="s">
        <v>14618</v>
      </c>
      <c r="B14512">
        <v>0</v>
      </c>
      <c r="C14512">
        <v>0</v>
      </c>
      <c r="D14512">
        <v>0</v>
      </c>
      <c r="E14512">
        <v>0</v>
      </c>
      <c r="F14512">
        <v>0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</row>
    <row r="14513" spans="1:12" x14ac:dyDescent="0.2">
      <c r="A14513" s="7" t="s">
        <v>14619</v>
      </c>
      <c r="B14513">
        <v>0</v>
      </c>
      <c r="C14513">
        <v>0</v>
      </c>
      <c r="D14513">
        <v>0</v>
      </c>
      <c r="E14513">
        <v>0</v>
      </c>
      <c r="F14513">
        <v>0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</row>
    <row r="14514" spans="1:12" x14ac:dyDescent="0.2">
      <c r="A14514" s="7" t="s">
        <v>14620</v>
      </c>
      <c r="B14514">
        <v>33</v>
      </c>
      <c r="C14514">
        <v>0</v>
      </c>
      <c r="D14514">
        <v>0</v>
      </c>
      <c r="E14514">
        <v>5</v>
      </c>
      <c r="F14514">
        <v>12</v>
      </c>
      <c r="G14514">
        <v>15</v>
      </c>
      <c r="H14514">
        <v>0</v>
      </c>
      <c r="I14514">
        <v>0</v>
      </c>
      <c r="J14514">
        <v>0</v>
      </c>
      <c r="K14514">
        <v>0</v>
      </c>
      <c r="L14514">
        <v>0</v>
      </c>
    </row>
    <row r="14515" spans="1:12" x14ac:dyDescent="0.2">
      <c r="A14515" s="7" t="s">
        <v>14621</v>
      </c>
      <c r="B14515">
        <v>3</v>
      </c>
      <c r="C14515">
        <v>0</v>
      </c>
      <c r="D14515">
        <v>0</v>
      </c>
      <c r="E14515">
        <v>2</v>
      </c>
      <c r="F14515">
        <v>1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</row>
    <row r="14516" spans="1:12" x14ac:dyDescent="0.2">
      <c r="A14516" s="7" t="s">
        <v>14622</v>
      </c>
      <c r="B14516">
        <v>0</v>
      </c>
      <c r="C14516">
        <v>0</v>
      </c>
      <c r="D14516">
        <v>0</v>
      </c>
      <c r="E14516">
        <v>0</v>
      </c>
      <c r="F14516">
        <v>0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</row>
    <row r="14517" spans="1:12" x14ac:dyDescent="0.2">
      <c r="A14517" s="7" t="s">
        <v>14623</v>
      </c>
      <c r="B14517">
        <v>1766</v>
      </c>
      <c r="C14517">
        <v>0</v>
      </c>
      <c r="D14517">
        <v>9</v>
      </c>
      <c r="E14517">
        <v>58</v>
      </c>
      <c r="F14517">
        <v>678</v>
      </c>
      <c r="G14517">
        <v>986</v>
      </c>
      <c r="H14517">
        <v>0</v>
      </c>
      <c r="I14517">
        <v>0</v>
      </c>
      <c r="J14517">
        <v>0</v>
      </c>
      <c r="K14517">
        <v>29</v>
      </c>
      <c r="L14517">
        <v>15</v>
      </c>
    </row>
    <row r="14518" spans="1:12" x14ac:dyDescent="0.2">
      <c r="A14518" s="7" t="s">
        <v>14624</v>
      </c>
      <c r="B14518">
        <v>1319</v>
      </c>
      <c r="C14518">
        <v>0</v>
      </c>
      <c r="D14518">
        <v>0</v>
      </c>
      <c r="E14518">
        <v>2</v>
      </c>
      <c r="F14518">
        <v>290</v>
      </c>
      <c r="G14518">
        <v>984</v>
      </c>
      <c r="H14518">
        <v>0</v>
      </c>
      <c r="I14518">
        <v>0</v>
      </c>
      <c r="J14518">
        <v>0</v>
      </c>
      <c r="K14518">
        <v>28</v>
      </c>
      <c r="L14518">
        <v>15</v>
      </c>
    </row>
    <row r="14519" spans="1:12" x14ac:dyDescent="0.2">
      <c r="A14519" s="7" t="s">
        <v>14625</v>
      </c>
      <c r="B14519">
        <v>447</v>
      </c>
      <c r="C14519">
        <v>0</v>
      </c>
      <c r="D14519">
        <v>9</v>
      </c>
      <c r="E14519">
        <v>56</v>
      </c>
      <c r="F14519">
        <v>388</v>
      </c>
      <c r="G14519">
        <v>2</v>
      </c>
      <c r="H14519">
        <v>0</v>
      </c>
      <c r="I14519">
        <v>0</v>
      </c>
      <c r="J14519">
        <v>0</v>
      </c>
      <c r="K14519">
        <v>1</v>
      </c>
      <c r="L14519">
        <v>0</v>
      </c>
    </row>
    <row r="14520" spans="1:12" x14ac:dyDescent="0.2">
      <c r="A14520" s="7" t="s">
        <v>14626</v>
      </c>
      <c r="B14520">
        <v>162</v>
      </c>
      <c r="C14520">
        <v>0</v>
      </c>
      <c r="D14520">
        <v>1</v>
      </c>
      <c r="E14520">
        <v>4</v>
      </c>
      <c r="F14520">
        <v>94</v>
      </c>
      <c r="G14520">
        <v>62</v>
      </c>
      <c r="H14520">
        <v>0</v>
      </c>
      <c r="I14520">
        <v>0</v>
      </c>
      <c r="J14520">
        <v>0</v>
      </c>
      <c r="K14520">
        <v>2</v>
      </c>
      <c r="L14520">
        <v>0</v>
      </c>
    </row>
    <row r="14521" spans="1:12" x14ac:dyDescent="0.2">
      <c r="A14521" s="7" t="s">
        <v>14627</v>
      </c>
      <c r="B14521">
        <v>109</v>
      </c>
      <c r="C14521">
        <v>0</v>
      </c>
      <c r="D14521">
        <v>0</v>
      </c>
      <c r="E14521">
        <v>0</v>
      </c>
      <c r="F14521">
        <v>45</v>
      </c>
      <c r="G14521">
        <v>62</v>
      </c>
      <c r="H14521">
        <v>0</v>
      </c>
      <c r="I14521">
        <v>0</v>
      </c>
      <c r="J14521">
        <v>0</v>
      </c>
      <c r="K14521">
        <v>2</v>
      </c>
      <c r="L14521">
        <v>0</v>
      </c>
    </row>
    <row r="14522" spans="1:12" x14ac:dyDescent="0.2">
      <c r="A14522" s="7" t="s">
        <v>14628</v>
      </c>
      <c r="B14522">
        <v>146</v>
      </c>
      <c r="C14522">
        <v>0</v>
      </c>
      <c r="D14522">
        <v>1</v>
      </c>
      <c r="E14522">
        <v>2</v>
      </c>
      <c r="F14522">
        <v>85</v>
      </c>
      <c r="G14522">
        <v>57</v>
      </c>
      <c r="H14522">
        <v>0</v>
      </c>
      <c r="I14522">
        <v>0</v>
      </c>
      <c r="J14522">
        <v>0</v>
      </c>
      <c r="K14522">
        <v>2</v>
      </c>
      <c r="L14522">
        <v>0</v>
      </c>
    </row>
    <row r="14523" spans="1:12" x14ac:dyDescent="0.2">
      <c r="A14523" s="7" t="s">
        <v>14629</v>
      </c>
      <c r="B14523">
        <v>163</v>
      </c>
      <c r="C14523">
        <v>0</v>
      </c>
      <c r="D14523">
        <v>1</v>
      </c>
      <c r="E14523">
        <v>4</v>
      </c>
      <c r="F14523">
        <v>96</v>
      </c>
      <c r="G14523">
        <v>61</v>
      </c>
      <c r="H14523">
        <v>0</v>
      </c>
      <c r="I14523">
        <v>0</v>
      </c>
      <c r="J14523">
        <v>0</v>
      </c>
      <c r="K14523">
        <v>2</v>
      </c>
      <c r="L14523">
        <v>0</v>
      </c>
    </row>
    <row r="14524" spans="1:12" x14ac:dyDescent="0.2">
      <c r="A14524" s="7" t="s">
        <v>14630</v>
      </c>
      <c r="B14524">
        <v>163</v>
      </c>
      <c r="C14524">
        <v>0</v>
      </c>
      <c r="D14524">
        <v>1</v>
      </c>
      <c r="E14524">
        <v>4</v>
      </c>
      <c r="F14524">
        <v>96</v>
      </c>
      <c r="G14524">
        <v>61</v>
      </c>
      <c r="H14524">
        <v>0</v>
      </c>
      <c r="I14524">
        <v>0</v>
      </c>
      <c r="J14524">
        <v>0</v>
      </c>
      <c r="K14524">
        <v>2</v>
      </c>
      <c r="L14524">
        <v>0</v>
      </c>
    </row>
    <row r="14525" spans="1:12" x14ac:dyDescent="0.2">
      <c r="A14525" s="7" t="s">
        <v>14631</v>
      </c>
      <c r="B14525">
        <v>1</v>
      </c>
      <c r="C14525">
        <v>0</v>
      </c>
      <c r="D14525">
        <v>0</v>
      </c>
      <c r="E14525">
        <v>1</v>
      </c>
      <c r="F14525">
        <v>0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</row>
    <row r="14526" spans="1:12" x14ac:dyDescent="0.2">
      <c r="A14526" s="7" t="s">
        <v>14632</v>
      </c>
      <c r="B14526">
        <v>1</v>
      </c>
      <c r="C14526">
        <v>0</v>
      </c>
      <c r="D14526">
        <v>0</v>
      </c>
      <c r="E14526">
        <v>0</v>
      </c>
      <c r="F14526">
        <v>1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</row>
    <row r="14527" spans="1:12" x14ac:dyDescent="0.2">
      <c r="A14527" s="7" t="s">
        <v>14633</v>
      </c>
      <c r="B14527">
        <v>0</v>
      </c>
      <c r="C14527">
        <v>0</v>
      </c>
      <c r="D14527">
        <v>0</v>
      </c>
      <c r="E14527">
        <v>0</v>
      </c>
      <c r="F14527">
        <v>0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</row>
    <row r="14528" spans="1:12" x14ac:dyDescent="0.2">
      <c r="A14528" s="7" t="s">
        <v>14634</v>
      </c>
      <c r="B14528">
        <v>0</v>
      </c>
      <c r="C14528">
        <v>0</v>
      </c>
      <c r="D14528">
        <v>0</v>
      </c>
      <c r="E14528">
        <v>0</v>
      </c>
      <c r="F14528">
        <v>0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</row>
    <row r="14529" spans="1:12" x14ac:dyDescent="0.2">
      <c r="A14529" s="7" t="s">
        <v>14635</v>
      </c>
      <c r="B14529">
        <v>28</v>
      </c>
      <c r="C14529">
        <v>0</v>
      </c>
      <c r="D14529">
        <v>0</v>
      </c>
      <c r="E14529">
        <v>0</v>
      </c>
      <c r="F14529">
        <v>9</v>
      </c>
      <c r="G14529">
        <v>19</v>
      </c>
      <c r="H14529">
        <v>0</v>
      </c>
      <c r="I14529">
        <v>0</v>
      </c>
      <c r="J14529">
        <v>0</v>
      </c>
      <c r="K14529">
        <v>0</v>
      </c>
      <c r="L14529">
        <v>0</v>
      </c>
    </row>
    <row r="14530" spans="1:12" x14ac:dyDescent="0.2">
      <c r="A14530" s="7" t="s">
        <v>14636</v>
      </c>
      <c r="B14530">
        <v>18</v>
      </c>
      <c r="C14530">
        <v>0</v>
      </c>
      <c r="D14530">
        <v>0</v>
      </c>
      <c r="E14530">
        <v>0</v>
      </c>
      <c r="F14530">
        <v>1</v>
      </c>
      <c r="G14530">
        <v>17</v>
      </c>
      <c r="H14530">
        <v>0</v>
      </c>
      <c r="I14530">
        <v>0</v>
      </c>
      <c r="J14530">
        <v>0</v>
      </c>
      <c r="K14530">
        <v>0</v>
      </c>
      <c r="L14530">
        <v>0</v>
      </c>
    </row>
    <row r="14531" spans="1:12" x14ac:dyDescent="0.2">
      <c r="A14531" s="7" t="s">
        <v>14637</v>
      </c>
      <c r="B14531">
        <v>0</v>
      </c>
      <c r="C14531">
        <v>0</v>
      </c>
      <c r="D14531">
        <v>0</v>
      </c>
      <c r="E14531">
        <v>0</v>
      </c>
      <c r="F14531">
        <v>0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</row>
    <row r="14532" spans="1:12" x14ac:dyDescent="0.2">
      <c r="A14532" s="7" t="s">
        <v>14638</v>
      </c>
      <c r="B14532">
        <v>30</v>
      </c>
      <c r="C14532">
        <v>0</v>
      </c>
      <c r="D14532">
        <v>1</v>
      </c>
      <c r="E14532">
        <v>6</v>
      </c>
      <c r="F14532">
        <v>14</v>
      </c>
      <c r="G14532">
        <v>10</v>
      </c>
      <c r="H14532">
        <v>0</v>
      </c>
      <c r="I14532">
        <v>0</v>
      </c>
      <c r="J14532">
        <v>0</v>
      </c>
      <c r="K14532">
        <v>0</v>
      </c>
      <c r="L14532">
        <v>0</v>
      </c>
    </row>
    <row r="14533" spans="1:12" x14ac:dyDescent="0.2">
      <c r="A14533" s="7" t="s">
        <v>14639</v>
      </c>
      <c r="B14533">
        <v>13</v>
      </c>
      <c r="C14533">
        <v>0</v>
      </c>
      <c r="D14533">
        <v>0</v>
      </c>
      <c r="E14533">
        <v>1</v>
      </c>
      <c r="F14533">
        <v>2</v>
      </c>
      <c r="G14533">
        <v>10</v>
      </c>
      <c r="H14533">
        <v>0</v>
      </c>
      <c r="I14533">
        <v>0</v>
      </c>
      <c r="J14533">
        <v>0</v>
      </c>
      <c r="K14533">
        <v>0</v>
      </c>
      <c r="L14533">
        <v>0</v>
      </c>
    </row>
    <row r="14534" spans="1:12" x14ac:dyDescent="0.2">
      <c r="A14534" s="7" t="s">
        <v>14640</v>
      </c>
      <c r="B14534">
        <v>314</v>
      </c>
      <c r="C14534">
        <v>0</v>
      </c>
      <c r="D14534">
        <v>0</v>
      </c>
      <c r="E14534">
        <v>0</v>
      </c>
      <c r="F14534">
        <v>133</v>
      </c>
      <c r="G14534">
        <v>180</v>
      </c>
      <c r="H14534">
        <v>0</v>
      </c>
      <c r="I14534">
        <v>0</v>
      </c>
      <c r="J14534">
        <v>0</v>
      </c>
      <c r="K14534">
        <v>1</v>
      </c>
      <c r="L14534">
        <v>0</v>
      </c>
    </row>
    <row r="14535" spans="1:12" x14ac:dyDescent="0.2">
      <c r="A14535" s="7" t="s">
        <v>14641</v>
      </c>
      <c r="B14535">
        <v>235</v>
      </c>
      <c r="C14535">
        <v>0</v>
      </c>
      <c r="D14535">
        <v>0</v>
      </c>
      <c r="E14535">
        <v>0</v>
      </c>
      <c r="F14535">
        <v>54</v>
      </c>
      <c r="G14535">
        <v>180</v>
      </c>
      <c r="H14535">
        <v>0</v>
      </c>
      <c r="I14535">
        <v>0</v>
      </c>
      <c r="J14535">
        <v>0</v>
      </c>
      <c r="K14535">
        <v>1</v>
      </c>
      <c r="L14535">
        <v>0</v>
      </c>
    </row>
    <row r="14536" spans="1:12" x14ac:dyDescent="0.2">
      <c r="A14536" s="7" t="s">
        <v>14642</v>
      </c>
      <c r="B14536">
        <v>2</v>
      </c>
      <c r="C14536">
        <v>0</v>
      </c>
      <c r="D14536">
        <v>0</v>
      </c>
      <c r="E14536">
        <v>0</v>
      </c>
      <c r="F14536">
        <v>2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</row>
    <row r="14537" spans="1:12" x14ac:dyDescent="0.2">
      <c r="A14537" s="7" t="s">
        <v>14643</v>
      </c>
      <c r="B14537">
        <v>6</v>
      </c>
      <c r="C14537">
        <v>0</v>
      </c>
      <c r="D14537">
        <v>0</v>
      </c>
      <c r="E14537">
        <v>0</v>
      </c>
      <c r="F14537">
        <v>6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</row>
    <row r="14538" spans="1:12" x14ac:dyDescent="0.2">
      <c r="A14538" s="7" t="s">
        <v>14644</v>
      </c>
      <c r="B14538">
        <v>6</v>
      </c>
      <c r="C14538">
        <v>0</v>
      </c>
      <c r="D14538">
        <v>0</v>
      </c>
      <c r="E14538">
        <v>0</v>
      </c>
      <c r="F14538">
        <v>6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</row>
    <row r="14539" spans="1:12" x14ac:dyDescent="0.2">
      <c r="A14539" s="7" t="s">
        <v>14645</v>
      </c>
      <c r="B14539">
        <v>5</v>
      </c>
      <c r="C14539">
        <v>0</v>
      </c>
      <c r="D14539">
        <v>0</v>
      </c>
      <c r="E14539">
        <v>0</v>
      </c>
      <c r="F14539">
        <v>5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</row>
    <row r="14540" spans="1:12" x14ac:dyDescent="0.2">
      <c r="A14540" s="7" t="s">
        <v>14646</v>
      </c>
      <c r="B14540">
        <v>0</v>
      </c>
      <c r="C14540">
        <v>0</v>
      </c>
      <c r="D14540">
        <v>0</v>
      </c>
      <c r="E14540">
        <v>0</v>
      </c>
      <c r="F14540">
        <v>0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</row>
    <row r="14541" spans="1:12" x14ac:dyDescent="0.2">
      <c r="A14541" s="7" t="s">
        <v>14647</v>
      </c>
      <c r="B14541">
        <v>2</v>
      </c>
      <c r="C14541">
        <v>0</v>
      </c>
      <c r="D14541">
        <v>0</v>
      </c>
      <c r="E14541">
        <v>0</v>
      </c>
      <c r="F14541">
        <v>2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</row>
    <row r="14542" spans="1:12" x14ac:dyDescent="0.2">
      <c r="A14542" s="7" t="s">
        <v>14648</v>
      </c>
      <c r="B14542">
        <v>734</v>
      </c>
      <c r="C14542">
        <v>0</v>
      </c>
      <c r="D14542">
        <v>0</v>
      </c>
      <c r="E14542">
        <v>0</v>
      </c>
      <c r="F14542">
        <v>80</v>
      </c>
      <c r="G14542">
        <v>615</v>
      </c>
      <c r="H14542">
        <v>0</v>
      </c>
      <c r="I14542">
        <v>0</v>
      </c>
      <c r="J14542">
        <v>0</v>
      </c>
      <c r="K14542">
        <v>25</v>
      </c>
      <c r="L14542">
        <v>14</v>
      </c>
    </row>
    <row r="14543" spans="1:12" x14ac:dyDescent="0.2">
      <c r="A14543" s="7" t="s">
        <v>14649</v>
      </c>
      <c r="B14543">
        <v>112</v>
      </c>
      <c r="C14543">
        <v>0</v>
      </c>
      <c r="D14543">
        <v>0</v>
      </c>
      <c r="E14543">
        <v>0</v>
      </c>
      <c r="F14543">
        <v>23</v>
      </c>
      <c r="G14543">
        <v>77</v>
      </c>
      <c r="H14543">
        <v>0</v>
      </c>
      <c r="I14543">
        <v>0</v>
      </c>
      <c r="J14543">
        <v>0</v>
      </c>
      <c r="K14543">
        <v>8</v>
      </c>
      <c r="L14543">
        <v>4</v>
      </c>
    </row>
    <row r="14544" spans="1:12" x14ac:dyDescent="0.2">
      <c r="A14544" s="7" t="s">
        <v>14650</v>
      </c>
      <c r="B14544">
        <v>31</v>
      </c>
      <c r="C14544">
        <v>0</v>
      </c>
      <c r="D14544">
        <v>0</v>
      </c>
      <c r="E14544">
        <v>0</v>
      </c>
      <c r="F14544">
        <v>1</v>
      </c>
      <c r="G14544">
        <v>27</v>
      </c>
      <c r="H14544">
        <v>0</v>
      </c>
      <c r="I14544">
        <v>0</v>
      </c>
      <c r="J14544">
        <v>0</v>
      </c>
      <c r="K14544">
        <v>1</v>
      </c>
      <c r="L14544">
        <v>2</v>
      </c>
    </row>
    <row r="14545" spans="1:16" x14ac:dyDescent="0.2">
      <c r="A14545" s="7" t="s">
        <v>14651</v>
      </c>
      <c r="B14545">
        <v>7</v>
      </c>
      <c r="C14545">
        <v>0</v>
      </c>
      <c r="D14545">
        <v>0</v>
      </c>
      <c r="E14545">
        <v>1</v>
      </c>
      <c r="F14545">
        <v>6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</row>
    <row r="14546" spans="1:16" x14ac:dyDescent="0.2">
      <c r="A14546" s="7" t="s">
        <v>14652</v>
      </c>
      <c r="B14546">
        <v>2</v>
      </c>
      <c r="C14546">
        <v>0</v>
      </c>
      <c r="D14546">
        <v>0</v>
      </c>
      <c r="E14546">
        <v>1</v>
      </c>
      <c r="F14546">
        <v>1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</row>
    <row r="14547" spans="1:16" x14ac:dyDescent="0.2">
      <c r="A14547" s="7" t="s">
        <v>14653</v>
      </c>
      <c r="B14547">
        <v>0</v>
      </c>
      <c r="C14547">
        <v>0</v>
      </c>
      <c r="D14547">
        <v>0</v>
      </c>
      <c r="E14547">
        <v>0</v>
      </c>
      <c r="F14547">
        <v>0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</row>
    <row r="14548" spans="1:16" x14ac:dyDescent="0.2">
      <c r="A14548" s="7" t="s">
        <v>14654</v>
      </c>
      <c r="B14548">
        <v>69</v>
      </c>
      <c r="C14548">
        <v>0</v>
      </c>
      <c r="D14548">
        <v>0</v>
      </c>
      <c r="E14548">
        <v>0</v>
      </c>
      <c r="F14548">
        <v>69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</row>
    <row r="14549" spans="1:16" x14ac:dyDescent="0.2">
      <c r="A14549" s="7" t="s">
        <v>14655</v>
      </c>
      <c r="B14549">
        <v>16</v>
      </c>
      <c r="C14549">
        <v>0</v>
      </c>
      <c r="D14549">
        <v>0</v>
      </c>
      <c r="E14549">
        <v>0</v>
      </c>
      <c r="F14549">
        <v>16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</row>
    <row r="14550" spans="1:16" x14ac:dyDescent="0.2">
      <c r="A14550" s="7" t="s">
        <v>14656</v>
      </c>
      <c r="B14550">
        <v>0</v>
      </c>
      <c r="C14550">
        <v>0</v>
      </c>
      <c r="D14550">
        <v>0</v>
      </c>
      <c r="E14550">
        <v>0</v>
      </c>
      <c r="F14550">
        <v>0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</row>
    <row r="14551" spans="1:16" x14ac:dyDescent="0.2">
      <c r="A14551" s="7" t="s">
        <v>14657</v>
      </c>
      <c r="B14551">
        <v>0</v>
      </c>
      <c r="C14551">
        <v>0</v>
      </c>
      <c r="D14551">
        <v>0</v>
      </c>
      <c r="E14551">
        <v>0</v>
      </c>
      <c r="F14551">
        <v>0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</row>
    <row r="14552" spans="1:16" x14ac:dyDescent="0.2">
      <c r="A14552" s="7" t="s">
        <v>14658</v>
      </c>
      <c r="B14552">
        <v>0</v>
      </c>
      <c r="C14552">
        <v>0</v>
      </c>
      <c r="D14552">
        <v>0</v>
      </c>
      <c r="E14552">
        <v>0</v>
      </c>
      <c r="F14552">
        <v>0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</row>
    <row r="14553" spans="1:16" x14ac:dyDescent="0.2">
      <c r="A14553" s="7" t="s">
        <v>14659</v>
      </c>
      <c r="B14553">
        <v>0</v>
      </c>
      <c r="C14553">
        <v>0</v>
      </c>
      <c r="D14553">
        <v>0</v>
      </c>
      <c r="E14553">
        <v>0</v>
      </c>
      <c r="F14553">
        <v>0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</row>
    <row r="14554" spans="1:16" x14ac:dyDescent="0.2">
      <c r="A14554" s="7" t="s">
        <v>14660</v>
      </c>
      <c r="B14554">
        <v>0</v>
      </c>
      <c r="C14554">
        <v>0</v>
      </c>
      <c r="D14554">
        <v>0</v>
      </c>
      <c r="E14554">
        <v>0</v>
      </c>
      <c r="F14554">
        <v>0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</row>
    <row r="14555" spans="1:16" x14ac:dyDescent="0.2">
      <c r="A14555" s="7" t="s">
        <v>14661</v>
      </c>
      <c r="B14555">
        <v>0</v>
      </c>
      <c r="C14555">
        <v>0</v>
      </c>
      <c r="D14555">
        <v>0</v>
      </c>
      <c r="E14555">
        <v>0</v>
      </c>
      <c r="F14555">
        <v>0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 x14ac:dyDescent="0.2">
      <c r="A14556" s="7" t="s">
        <v>14662</v>
      </c>
      <c r="B14556">
        <v>0</v>
      </c>
      <c r="C14556">
        <v>0</v>
      </c>
      <c r="D14556">
        <v>0</v>
      </c>
      <c r="E14556">
        <v>0</v>
      </c>
      <c r="F14556">
        <v>0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</row>
    <row r="14557" spans="1:16" x14ac:dyDescent="0.2">
      <c r="A14557" s="7" t="s">
        <v>14663</v>
      </c>
      <c r="B14557">
        <v>0</v>
      </c>
      <c r="C14557">
        <v>0</v>
      </c>
      <c r="D14557">
        <v>0</v>
      </c>
      <c r="E14557">
        <v>0</v>
      </c>
      <c r="F14557">
        <v>0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 x14ac:dyDescent="0.2">
      <c r="A14558" s="7" t="s">
        <v>14664</v>
      </c>
      <c r="B14558">
        <v>0</v>
      </c>
      <c r="C14558">
        <v>0</v>
      </c>
      <c r="D14558">
        <v>0</v>
      </c>
      <c r="E14558">
        <v>0</v>
      </c>
      <c r="F14558">
        <v>0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 x14ac:dyDescent="0.2">
      <c r="A14559" s="7" t="s">
        <v>14665</v>
      </c>
      <c r="B14559">
        <v>0</v>
      </c>
      <c r="C14559">
        <v>0</v>
      </c>
      <c r="D14559">
        <v>0</v>
      </c>
      <c r="E14559">
        <v>0</v>
      </c>
      <c r="F14559">
        <v>0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</row>
    <row r="14560" spans="1:16" x14ac:dyDescent="0.2">
      <c r="A14560" s="7" t="s">
        <v>14666</v>
      </c>
      <c r="B14560">
        <v>0</v>
      </c>
      <c r="C14560">
        <v>0</v>
      </c>
      <c r="D14560">
        <v>0</v>
      </c>
      <c r="E14560">
        <v>0</v>
      </c>
      <c r="F14560">
        <v>0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 x14ac:dyDescent="0.2">
      <c r="A14561" s="7" t="s">
        <v>14667</v>
      </c>
      <c r="B14561">
        <v>476</v>
      </c>
      <c r="C14561">
        <v>109</v>
      </c>
      <c r="D14561">
        <v>1</v>
      </c>
      <c r="E14561">
        <v>7</v>
      </c>
      <c r="F14561">
        <v>0</v>
      </c>
      <c r="G14561">
        <v>308</v>
      </c>
      <c r="H14561">
        <v>0</v>
      </c>
      <c r="I14561">
        <v>24</v>
      </c>
      <c r="J14561">
        <v>1</v>
      </c>
      <c r="K14561">
        <v>0</v>
      </c>
      <c r="L14561">
        <v>1</v>
      </c>
      <c r="M14561">
        <v>10</v>
      </c>
      <c r="N14561">
        <v>1</v>
      </c>
      <c r="O14561">
        <v>0</v>
      </c>
      <c r="P14561">
        <v>16</v>
      </c>
    </row>
    <row r="14562" spans="1:16" x14ac:dyDescent="0.2">
      <c r="A14562" s="7" t="s">
        <v>14668</v>
      </c>
      <c r="B14562">
        <v>0</v>
      </c>
      <c r="C14562">
        <v>0</v>
      </c>
      <c r="D14562">
        <v>0</v>
      </c>
      <c r="E14562">
        <v>0</v>
      </c>
      <c r="F14562">
        <v>0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 x14ac:dyDescent="0.2">
      <c r="A14563" s="7" t="s">
        <v>14669</v>
      </c>
      <c r="B14563">
        <v>0</v>
      </c>
      <c r="C14563">
        <v>0</v>
      </c>
      <c r="D14563">
        <v>0</v>
      </c>
      <c r="E14563">
        <v>0</v>
      </c>
      <c r="F14563">
        <v>0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 x14ac:dyDescent="0.2">
      <c r="A14564" s="7" t="s">
        <v>14670</v>
      </c>
      <c r="B14564">
        <v>14</v>
      </c>
      <c r="C14564">
        <v>8</v>
      </c>
      <c r="D14564">
        <v>0</v>
      </c>
      <c r="E14564">
        <v>0</v>
      </c>
      <c r="F14564">
        <v>0</v>
      </c>
      <c r="G14564">
        <v>0</v>
      </c>
      <c r="H14564">
        <v>0</v>
      </c>
      <c r="I14564">
        <v>3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3</v>
      </c>
    </row>
    <row r="14565" spans="1:16" x14ac:dyDescent="0.2">
      <c r="A14565" s="7" t="s">
        <v>14671</v>
      </c>
      <c r="B14565">
        <v>9</v>
      </c>
      <c r="C14565">
        <v>7</v>
      </c>
      <c r="D14565">
        <v>0</v>
      </c>
      <c r="E14565">
        <v>0</v>
      </c>
      <c r="F14565">
        <v>0</v>
      </c>
      <c r="G14565">
        <v>0</v>
      </c>
      <c r="H14565">
        <v>0</v>
      </c>
      <c r="I14565">
        <v>2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 x14ac:dyDescent="0.2">
      <c r="A14566" s="7" t="s">
        <v>14672</v>
      </c>
      <c r="B14566">
        <v>0</v>
      </c>
      <c r="C14566">
        <v>0</v>
      </c>
      <c r="D14566">
        <v>0</v>
      </c>
      <c r="E14566">
        <v>0</v>
      </c>
      <c r="F14566">
        <v>0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 x14ac:dyDescent="0.2">
      <c r="A14567" s="7" t="s">
        <v>14673</v>
      </c>
      <c r="B14567">
        <v>0</v>
      </c>
      <c r="C14567">
        <v>0</v>
      </c>
      <c r="D14567">
        <v>0</v>
      </c>
      <c r="E14567">
        <v>0</v>
      </c>
      <c r="F14567">
        <v>0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 x14ac:dyDescent="0.2">
      <c r="A14568" s="7" t="s">
        <v>14674</v>
      </c>
      <c r="B14568">
        <v>0</v>
      </c>
      <c r="C14568">
        <v>0</v>
      </c>
      <c r="D14568">
        <v>0</v>
      </c>
      <c r="E14568">
        <v>0</v>
      </c>
      <c r="F14568">
        <v>0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 x14ac:dyDescent="0.2">
      <c r="A14569" s="7" t="s">
        <v>14675</v>
      </c>
      <c r="B14569">
        <v>0</v>
      </c>
      <c r="C14569">
        <v>0</v>
      </c>
      <c r="D14569">
        <v>0</v>
      </c>
      <c r="E14569">
        <v>0</v>
      </c>
      <c r="F14569">
        <v>0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 x14ac:dyDescent="0.2">
      <c r="A14570" s="7" t="s">
        <v>14676</v>
      </c>
      <c r="B14570">
        <v>0</v>
      </c>
      <c r="C14570">
        <v>0</v>
      </c>
      <c r="D14570">
        <v>0</v>
      </c>
      <c r="E14570">
        <v>0</v>
      </c>
      <c r="F14570">
        <v>0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 x14ac:dyDescent="0.2">
      <c r="A14571" s="7" t="s">
        <v>14677</v>
      </c>
      <c r="B14571">
        <v>0</v>
      </c>
      <c r="C14571">
        <v>0</v>
      </c>
      <c r="D14571">
        <v>0</v>
      </c>
      <c r="E14571">
        <v>0</v>
      </c>
      <c r="F14571">
        <v>0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 x14ac:dyDescent="0.2">
      <c r="A14572" s="7" t="s">
        <v>14678</v>
      </c>
      <c r="B14572">
        <v>14</v>
      </c>
      <c r="C14572">
        <v>0</v>
      </c>
      <c r="D14572">
        <v>0</v>
      </c>
      <c r="E14572">
        <v>0</v>
      </c>
      <c r="F14572">
        <v>10</v>
      </c>
      <c r="G14572">
        <v>2</v>
      </c>
      <c r="H14572">
        <v>0</v>
      </c>
      <c r="I14572">
        <v>0</v>
      </c>
      <c r="J14572">
        <v>0</v>
      </c>
      <c r="K14572">
        <v>2</v>
      </c>
      <c r="L14572">
        <v>0</v>
      </c>
    </row>
    <row r="14573" spans="1:16" x14ac:dyDescent="0.2">
      <c r="A14573" s="7" t="s">
        <v>14679</v>
      </c>
      <c r="B14573">
        <v>0</v>
      </c>
      <c r="C14573">
        <v>0</v>
      </c>
      <c r="D14573">
        <v>0</v>
      </c>
      <c r="E14573">
        <v>0</v>
      </c>
      <c r="F14573">
        <v>0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</row>
    <row r="14574" spans="1:16" x14ac:dyDescent="0.2">
      <c r="A14574" s="7" t="s">
        <v>14680</v>
      </c>
      <c r="B14574">
        <v>3</v>
      </c>
      <c r="C14574">
        <v>0</v>
      </c>
      <c r="D14574">
        <v>0</v>
      </c>
      <c r="E14574">
        <v>0</v>
      </c>
      <c r="F14574">
        <v>2</v>
      </c>
      <c r="G14574">
        <v>0</v>
      </c>
      <c r="H14574">
        <v>0</v>
      </c>
      <c r="I14574">
        <v>0</v>
      </c>
      <c r="J14574">
        <v>0</v>
      </c>
      <c r="K14574">
        <v>1</v>
      </c>
      <c r="L14574">
        <v>0</v>
      </c>
    </row>
    <row r="14575" spans="1:16" x14ac:dyDescent="0.2">
      <c r="A14575" s="7" t="s">
        <v>14681</v>
      </c>
      <c r="B14575">
        <v>2</v>
      </c>
      <c r="C14575">
        <v>0</v>
      </c>
      <c r="D14575">
        <v>0</v>
      </c>
      <c r="E14575">
        <v>0</v>
      </c>
      <c r="F14575">
        <v>1</v>
      </c>
      <c r="G14575">
        <v>0</v>
      </c>
      <c r="H14575">
        <v>0</v>
      </c>
      <c r="I14575">
        <v>0</v>
      </c>
      <c r="J14575">
        <v>0</v>
      </c>
      <c r="K14575">
        <v>1</v>
      </c>
      <c r="L14575">
        <v>0</v>
      </c>
    </row>
    <row r="14576" spans="1:16" x14ac:dyDescent="0.2">
      <c r="A14576" s="7" t="s">
        <v>14682</v>
      </c>
      <c r="B14576">
        <v>4</v>
      </c>
      <c r="C14576">
        <v>0</v>
      </c>
      <c r="D14576">
        <v>0</v>
      </c>
      <c r="E14576">
        <v>0</v>
      </c>
      <c r="F14576">
        <v>4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</row>
    <row r="14577" spans="1:12" x14ac:dyDescent="0.2">
      <c r="A14577" s="7" t="s">
        <v>14683</v>
      </c>
      <c r="B14577">
        <v>0</v>
      </c>
      <c r="C14577">
        <v>0</v>
      </c>
      <c r="D14577">
        <v>0</v>
      </c>
      <c r="E14577">
        <v>0</v>
      </c>
      <c r="F14577">
        <v>0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</row>
    <row r="14578" spans="1:12" x14ac:dyDescent="0.2">
      <c r="A14578" s="7" t="s">
        <v>14684</v>
      </c>
      <c r="B14578">
        <v>0</v>
      </c>
      <c r="C14578">
        <v>0</v>
      </c>
      <c r="D14578">
        <v>0</v>
      </c>
      <c r="E14578">
        <v>0</v>
      </c>
      <c r="F14578">
        <v>0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</row>
    <row r="14579" spans="1:12" x14ac:dyDescent="0.2">
      <c r="A14579" s="7" t="s">
        <v>14685</v>
      </c>
      <c r="B14579">
        <v>5</v>
      </c>
      <c r="C14579">
        <v>0</v>
      </c>
      <c r="D14579">
        <v>0</v>
      </c>
      <c r="E14579">
        <v>0</v>
      </c>
      <c r="F14579">
        <v>3</v>
      </c>
      <c r="G14579">
        <v>2</v>
      </c>
      <c r="H14579">
        <v>0</v>
      </c>
      <c r="I14579">
        <v>0</v>
      </c>
      <c r="J14579">
        <v>0</v>
      </c>
      <c r="K14579">
        <v>0</v>
      </c>
      <c r="L14579">
        <v>0</v>
      </c>
    </row>
    <row r="14580" spans="1:12" x14ac:dyDescent="0.2">
      <c r="A14580" s="7" t="s">
        <v>14686</v>
      </c>
      <c r="B14580">
        <v>0</v>
      </c>
      <c r="C14580">
        <v>0</v>
      </c>
      <c r="D14580">
        <v>0</v>
      </c>
      <c r="E14580">
        <v>0</v>
      </c>
      <c r="F14580">
        <v>0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</row>
    <row r="14581" spans="1:12" x14ac:dyDescent="0.2">
      <c r="A14581" s="7" t="s">
        <v>14687</v>
      </c>
      <c r="B14581">
        <v>0</v>
      </c>
      <c r="C14581">
        <v>0</v>
      </c>
      <c r="D14581">
        <v>0</v>
      </c>
      <c r="E14581">
        <v>0</v>
      </c>
      <c r="F14581">
        <v>0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</row>
    <row r="14582" spans="1:12" x14ac:dyDescent="0.2">
      <c r="A14582" s="7" t="s">
        <v>14688</v>
      </c>
      <c r="B14582">
        <v>291</v>
      </c>
      <c r="C14582">
        <v>2</v>
      </c>
      <c r="D14582">
        <v>6</v>
      </c>
      <c r="E14582">
        <v>24</v>
      </c>
      <c r="F14582">
        <v>50</v>
      </c>
      <c r="G14582">
        <v>212</v>
      </c>
      <c r="H14582">
        <v>0</v>
      </c>
      <c r="I14582">
        <v>0</v>
      </c>
      <c r="J14582">
        <v>0</v>
      </c>
      <c r="K14582">
        <v>1</v>
      </c>
      <c r="L14582">
        <v>4</v>
      </c>
    </row>
    <row r="14583" spans="1:12" x14ac:dyDescent="0.2">
      <c r="A14583" s="7" t="s">
        <v>14689</v>
      </c>
      <c r="B14583">
        <v>192</v>
      </c>
      <c r="C14583">
        <v>0</v>
      </c>
      <c r="D14583">
        <v>4</v>
      </c>
      <c r="E14583">
        <v>13</v>
      </c>
      <c r="F14583">
        <v>8</v>
      </c>
      <c r="G14583">
        <v>169</v>
      </c>
      <c r="H14583">
        <v>0</v>
      </c>
      <c r="I14583">
        <v>0</v>
      </c>
      <c r="J14583">
        <v>0</v>
      </c>
      <c r="K14583">
        <v>0</v>
      </c>
      <c r="L14583">
        <v>2</v>
      </c>
    </row>
    <row r="14584" spans="1:12" x14ac:dyDescent="0.2">
      <c r="A14584" s="7" t="s">
        <v>14690</v>
      </c>
      <c r="B14584">
        <v>99</v>
      </c>
      <c r="C14584">
        <v>2</v>
      </c>
      <c r="D14584">
        <v>2</v>
      </c>
      <c r="E14584">
        <v>11</v>
      </c>
      <c r="F14584">
        <v>42</v>
      </c>
      <c r="G14584">
        <v>43</v>
      </c>
      <c r="H14584">
        <v>0</v>
      </c>
      <c r="I14584">
        <v>0</v>
      </c>
      <c r="J14584">
        <v>0</v>
      </c>
      <c r="K14584">
        <v>1</v>
      </c>
      <c r="L14584">
        <v>2</v>
      </c>
    </row>
    <row r="14585" spans="1:12" x14ac:dyDescent="0.2">
      <c r="A14585" s="7" t="s">
        <v>14691</v>
      </c>
      <c r="B14585">
        <v>16</v>
      </c>
      <c r="C14585">
        <v>0</v>
      </c>
      <c r="D14585">
        <v>0</v>
      </c>
      <c r="E14585">
        <v>4</v>
      </c>
      <c r="F14585">
        <v>11</v>
      </c>
      <c r="G14585">
        <v>1</v>
      </c>
      <c r="H14585">
        <v>0</v>
      </c>
      <c r="I14585">
        <v>0</v>
      </c>
      <c r="J14585">
        <v>0</v>
      </c>
      <c r="K14585">
        <v>0</v>
      </c>
      <c r="L14585">
        <v>0</v>
      </c>
    </row>
    <row r="14586" spans="1:12" x14ac:dyDescent="0.2">
      <c r="A14586" s="7" t="s">
        <v>14692</v>
      </c>
      <c r="B14586">
        <v>1</v>
      </c>
      <c r="C14586">
        <v>0</v>
      </c>
      <c r="D14586">
        <v>0</v>
      </c>
      <c r="E14586">
        <v>0</v>
      </c>
      <c r="F14586">
        <v>0</v>
      </c>
      <c r="G14586">
        <v>1</v>
      </c>
      <c r="H14586">
        <v>0</v>
      </c>
      <c r="I14586">
        <v>0</v>
      </c>
      <c r="J14586">
        <v>0</v>
      </c>
      <c r="K14586">
        <v>0</v>
      </c>
      <c r="L14586">
        <v>0</v>
      </c>
    </row>
    <row r="14587" spans="1:12" x14ac:dyDescent="0.2">
      <c r="A14587" s="7" t="s">
        <v>14693</v>
      </c>
      <c r="B14587">
        <v>1</v>
      </c>
      <c r="C14587">
        <v>0</v>
      </c>
      <c r="D14587">
        <v>0</v>
      </c>
      <c r="E14587">
        <v>0</v>
      </c>
      <c r="F14587">
        <v>0</v>
      </c>
      <c r="G14587">
        <v>1</v>
      </c>
      <c r="H14587">
        <v>0</v>
      </c>
      <c r="I14587">
        <v>0</v>
      </c>
      <c r="J14587">
        <v>0</v>
      </c>
      <c r="K14587">
        <v>0</v>
      </c>
      <c r="L14587">
        <v>0</v>
      </c>
    </row>
    <row r="14588" spans="1:12" x14ac:dyDescent="0.2">
      <c r="A14588" s="7" t="s">
        <v>14694</v>
      </c>
      <c r="B14588">
        <v>16</v>
      </c>
      <c r="C14588">
        <v>0</v>
      </c>
      <c r="D14588">
        <v>0</v>
      </c>
      <c r="E14588">
        <v>4</v>
      </c>
      <c r="F14588">
        <v>11</v>
      </c>
      <c r="G14588">
        <v>1</v>
      </c>
      <c r="H14588">
        <v>0</v>
      </c>
      <c r="I14588">
        <v>0</v>
      </c>
      <c r="J14588">
        <v>0</v>
      </c>
      <c r="K14588">
        <v>0</v>
      </c>
      <c r="L14588">
        <v>0</v>
      </c>
    </row>
    <row r="14589" spans="1:12" x14ac:dyDescent="0.2">
      <c r="A14589" s="7" t="s">
        <v>14695</v>
      </c>
      <c r="B14589">
        <v>16</v>
      </c>
      <c r="C14589">
        <v>0</v>
      </c>
      <c r="D14589">
        <v>0</v>
      </c>
      <c r="E14589">
        <v>4</v>
      </c>
      <c r="F14589">
        <v>11</v>
      </c>
      <c r="G14589">
        <v>1</v>
      </c>
      <c r="H14589">
        <v>0</v>
      </c>
      <c r="I14589">
        <v>0</v>
      </c>
      <c r="J14589">
        <v>0</v>
      </c>
      <c r="K14589">
        <v>0</v>
      </c>
      <c r="L14589">
        <v>0</v>
      </c>
    </row>
    <row r="14590" spans="1:12" x14ac:dyDescent="0.2">
      <c r="A14590" s="7" t="s">
        <v>14696</v>
      </c>
      <c r="B14590">
        <v>1</v>
      </c>
      <c r="C14590">
        <v>0</v>
      </c>
      <c r="D14590">
        <v>0</v>
      </c>
      <c r="E14590">
        <v>0</v>
      </c>
      <c r="F14590">
        <v>0</v>
      </c>
      <c r="G14590">
        <v>1</v>
      </c>
      <c r="H14590">
        <v>0</v>
      </c>
      <c r="I14590">
        <v>0</v>
      </c>
      <c r="J14590">
        <v>0</v>
      </c>
      <c r="K14590">
        <v>0</v>
      </c>
      <c r="L14590">
        <v>0</v>
      </c>
    </row>
    <row r="14591" spans="1:12" x14ac:dyDescent="0.2">
      <c r="A14591" s="7" t="s">
        <v>14697</v>
      </c>
      <c r="B14591">
        <v>0</v>
      </c>
      <c r="C14591">
        <v>0</v>
      </c>
      <c r="D14591">
        <v>0</v>
      </c>
      <c r="E14591">
        <v>0</v>
      </c>
      <c r="F14591">
        <v>0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</row>
    <row r="14592" spans="1:12" x14ac:dyDescent="0.2">
      <c r="A14592" s="7" t="s">
        <v>14698</v>
      </c>
      <c r="B14592">
        <v>1</v>
      </c>
      <c r="C14592">
        <v>0</v>
      </c>
      <c r="D14592">
        <v>0</v>
      </c>
      <c r="E14592">
        <v>0</v>
      </c>
      <c r="F14592">
        <v>0</v>
      </c>
      <c r="G14592">
        <v>1</v>
      </c>
      <c r="H14592">
        <v>0</v>
      </c>
      <c r="I14592">
        <v>0</v>
      </c>
      <c r="J14592">
        <v>0</v>
      </c>
      <c r="K14592">
        <v>0</v>
      </c>
      <c r="L14592">
        <v>0</v>
      </c>
    </row>
    <row r="14593" spans="1:12" x14ac:dyDescent="0.2">
      <c r="A14593" s="7" t="s">
        <v>14699</v>
      </c>
      <c r="B14593">
        <v>0</v>
      </c>
      <c r="C14593">
        <v>0</v>
      </c>
      <c r="D14593">
        <v>0</v>
      </c>
      <c r="E14593">
        <v>0</v>
      </c>
      <c r="F14593">
        <v>0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</row>
    <row r="14594" spans="1:12" x14ac:dyDescent="0.2">
      <c r="A14594" s="7" t="s">
        <v>14700</v>
      </c>
      <c r="B14594">
        <v>2</v>
      </c>
      <c r="C14594">
        <v>0</v>
      </c>
      <c r="D14594">
        <v>0</v>
      </c>
      <c r="E14594">
        <v>0</v>
      </c>
      <c r="F14594">
        <v>0</v>
      </c>
      <c r="G14594">
        <v>2</v>
      </c>
      <c r="H14594">
        <v>0</v>
      </c>
      <c r="I14594">
        <v>0</v>
      </c>
      <c r="J14594">
        <v>0</v>
      </c>
      <c r="K14594">
        <v>0</v>
      </c>
      <c r="L14594">
        <v>0</v>
      </c>
    </row>
    <row r="14595" spans="1:12" x14ac:dyDescent="0.2">
      <c r="A14595" s="7" t="s">
        <v>14701</v>
      </c>
      <c r="B14595">
        <v>0</v>
      </c>
      <c r="C14595">
        <v>0</v>
      </c>
      <c r="D14595">
        <v>0</v>
      </c>
      <c r="E14595">
        <v>0</v>
      </c>
      <c r="F14595">
        <v>0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</row>
    <row r="14596" spans="1:12" x14ac:dyDescent="0.2">
      <c r="A14596" s="7" t="s">
        <v>14702</v>
      </c>
      <c r="B14596">
        <v>0</v>
      </c>
      <c r="C14596">
        <v>0</v>
      </c>
      <c r="D14596">
        <v>0</v>
      </c>
      <c r="E14596">
        <v>0</v>
      </c>
      <c r="F14596">
        <v>0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</row>
    <row r="14597" spans="1:12" x14ac:dyDescent="0.2">
      <c r="A14597" s="7" t="s">
        <v>14703</v>
      </c>
      <c r="B14597">
        <v>21</v>
      </c>
      <c r="C14597">
        <v>1</v>
      </c>
      <c r="D14597">
        <v>1</v>
      </c>
      <c r="E14597">
        <v>5</v>
      </c>
      <c r="F14597">
        <v>3</v>
      </c>
      <c r="G14597">
        <v>12</v>
      </c>
      <c r="H14597">
        <v>0</v>
      </c>
      <c r="I14597">
        <v>0</v>
      </c>
      <c r="J14597">
        <v>0</v>
      </c>
      <c r="K14597">
        <v>0</v>
      </c>
      <c r="L14597">
        <v>1</v>
      </c>
    </row>
    <row r="14598" spans="1:12" x14ac:dyDescent="0.2">
      <c r="A14598" s="7" t="s">
        <v>14704</v>
      </c>
      <c r="B14598">
        <v>9</v>
      </c>
      <c r="C14598">
        <v>0</v>
      </c>
      <c r="D14598">
        <v>0</v>
      </c>
      <c r="E14598">
        <v>2</v>
      </c>
      <c r="F14598">
        <v>0</v>
      </c>
      <c r="G14598">
        <v>7</v>
      </c>
      <c r="H14598">
        <v>0</v>
      </c>
      <c r="I14598">
        <v>0</v>
      </c>
      <c r="J14598">
        <v>0</v>
      </c>
      <c r="K14598">
        <v>0</v>
      </c>
      <c r="L14598">
        <v>0</v>
      </c>
    </row>
    <row r="14599" spans="1:12" x14ac:dyDescent="0.2">
      <c r="A14599" s="7" t="s">
        <v>14705</v>
      </c>
      <c r="B14599">
        <v>83</v>
      </c>
      <c r="C14599">
        <v>1</v>
      </c>
      <c r="D14599">
        <v>1</v>
      </c>
      <c r="E14599">
        <v>5</v>
      </c>
      <c r="F14599">
        <v>15</v>
      </c>
      <c r="G14599">
        <v>62</v>
      </c>
      <c r="H14599">
        <v>0</v>
      </c>
      <c r="I14599">
        <v>0</v>
      </c>
      <c r="J14599">
        <v>0</v>
      </c>
      <c r="K14599">
        <v>0</v>
      </c>
      <c r="L14599">
        <v>1</v>
      </c>
    </row>
    <row r="14600" spans="1:12" x14ac:dyDescent="0.2">
      <c r="A14600" s="7" t="s">
        <v>14706</v>
      </c>
      <c r="B14600">
        <v>45</v>
      </c>
      <c r="C14600">
        <v>0</v>
      </c>
      <c r="D14600">
        <v>0</v>
      </c>
      <c r="E14600">
        <v>1</v>
      </c>
      <c r="F14600">
        <v>0</v>
      </c>
      <c r="G14600">
        <v>44</v>
      </c>
      <c r="H14600">
        <v>0</v>
      </c>
      <c r="I14600">
        <v>0</v>
      </c>
      <c r="J14600">
        <v>0</v>
      </c>
      <c r="K14600">
        <v>0</v>
      </c>
      <c r="L14600">
        <v>0</v>
      </c>
    </row>
    <row r="14601" spans="1:12" x14ac:dyDescent="0.2">
      <c r="A14601" s="7" t="s">
        <v>14707</v>
      </c>
      <c r="B14601">
        <v>2</v>
      </c>
      <c r="C14601">
        <v>0</v>
      </c>
      <c r="D14601">
        <v>0</v>
      </c>
      <c r="E14601">
        <v>0</v>
      </c>
      <c r="F14601">
        <v>1</v>
      </c>
      <c r="G14601">
        <v>1</v>
      </c>
      <c r="H14601">
        <v>0</v>
      </c>
      <c r="I14601">
        <v>0</v>
      </c>
      <c r="J14601">
        <v>0</v>
      </c>
      <c r="K14601">
        <v>0</v>
      </c>
      <c r="L14601">
        <v>0</v>
      </c>
    </row>
    <row r="14602" spans="1:12" x14ac:dyDescent="0.2">
      <c r="A14602" s="7" t="s">
        <v>14708</v>
      </c>
      <c r="B14602">
        <v>0</v>
      </c>
      <c r="C14602">
        <v>0</v>
      </c>
      <c r="D14602">
        <v>0</v>
      </c>
      <c r="E14602">
        <v>0</v>
      </c>
      <c r="F14602">
        <v>0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</row>
    <row r="14603" spans="1:12" x14ac:dyDescent="0.2">
      <c r="A14603" s="7" t="s">
        <v>14709</v>
      </c>
      <c r="B14603">
        <v>0</v>
      </c>
      <c r="C14603">
        <v>0</v>
      </c>
      <c r="D14603">
        <v>0</v>
      </c>
      <c r="E14603">
        <v>0</v>
      </c>
      <c r="F14603">
        <v>0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</row>
    <row r="14604" spans="1:12" x14ac:dyDescent="0.2">
      <c r="A14604" s="7" t="s">
        <v>14710</v>
      </c>
      <c r="B14604">
        <v>0</v>
      </c>
      <c r="C14604">
        <v>0</v>
      </c>
      <c r="D14604">
        <v>0</v>
      </c>
      <c r="E14604">
        <v>0</v>
      </c>
      <c r="F14604">
        <v>0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</row>
    <row r="14605" spans="1:12" x14ac:dyDescent="0.2">
      <c r="A14605" s="7" t="s">
        <v>14711</v>
      </c>
      <c r="B14605">
        <v>0</v>
      </c>
      <c r="C14605">
        <v>0</v>
      </c>
      <c r="D14605">
        <v>0</v>
      </c>
      <c r="E14605">
        <v>0</v>
      </c>
      <c r="F14605">
        <v>0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</row>
    <row r="14606" spans="1:12" x14ac:dyDescent="0.2">
      <c r="A14606" s="7" t="s">
        <v>14712</v>
      </c>
      <c r="B14606">
        <v>3</v>
      </c>
      <c r="C14606">
        <v>0</v>
      </c>
      <c r="D14606">
        <v>0</v>
      </c>
      <c r="E14606">
        <v>0</v>
      </c>
      <c r="F14606">
        <v>0</v>
      </c>
      <c r="G14606">
        <v>3</v>
      </c>
      <c r="H14606">
        <v>0</v>
      </c>
      <c r="I14606">
        <v>0</v>
      </c>
      <c r="J14606">
        <v>0</v>
      </c>
      <c r="K14606">
        <v>0</v>
      </c>
      <c r="L14606">
        <v>0</v>
      </c>
    </row>
    <row r="14607" spans="1:12" x14ac:dyDescent="0.2">
      <c r="A14607" s="7" t="s">
        <v>14713</v>
      </c>
      <c r="B14607">
        <v>105</v>
      </c>
      <c r="C14607">
        <v>0</v>
      </c>
      <c r="D14607">
        <v>4</v>
      </c>
      <c r="E14607">
        <v>2</v>
      </c>
      <c r="F14607">
        <v>8</v>
      </c>
      <c r="G14607">
        <v>93</v>
      </c>
      <c r="H14607">
        <v>0</v>
      </c>
      <c r="I14607">
        <v>0</v>
      </c>
      <c r="J14607">
        <v>0</v>
      </c>
      <c r="K14607">
        <v>0</v>
      </c>
      <c r="L14607">
        <v>2</v>
      </c>
    </row>
    <row r="14608" spans="1:12" x14ac:dyDescent="0.2">
      <c r="A14608" s="7" t="s">
        <v>14714</v>
      </c>
      <c r="B14608">
        <v>6</v>
      </c>
      <c r="C14608">
        <v>0</v>
      </c>
      <c r="D14608">
        <v>0</v>
      </c>
      <c r="E14608">
        <v>0</v>
      </c>
      <c r="F14608">
        <v>1</v>
      </c>
      <c r="G14608">
        <v>5</v>
      </c>
      <c r="H14608">
        <v>0</v>
      </c>
      <c r="I14608">
        <v>0</v>
      </c>
      <c r="J14608">
        <v>0</v>
      </c>
      <c r="K14608">
        <v>0</v>
      </c>
      <c r="L14608">
        <v>0</v>
      </c>
    </row>
    <row r="14609" spans="1:16" x14ac:dyDescent="0.2">
      <c r="A14609" s="7" t="s">
        <v>14715</v>
      </c>
      <c r="B14609">
        <v>4</v>
      </c>
      <c r="C14609">
        <v>0</v>
      </c>
      <c r="D14609">
        <v>0</v>
      </c>
      <c r="E14609">
        <v>0</v>
      </c>
      <c r="F14609">
        <v>0</v>
      </c>
      <c r="G14609">
        <v>2</v>
      </c>
      <c r="H14609">
        <v>0</v>
      </c>
      <c r="I14609">
        <v>0</v>
      </c>
      <c r="J14609">
        <v>0</v>
      </c>
      <c r="K14609">
        <v>0</v>
      </c>
      <c r="L14609">
        <v>2</v>
      </c>
    </row>
    <row r="14610" spans="1:16" x14ac:dyDescent="0.2">
      <c r="A14610" s="7" t="s">
        <v>14716</v>
      </c>
      <c r="B14610">
        <v>2</v>
      </c>
      <c r="C14610">
        <v>0</v>
      </c>
      <c r="D14610">
        <v>1</v>
      </c>
      <c r="E14610">
        <v>0</v>
      </c>
      <c r="F14610">
        <v>1</v>
      </c>
      <c r="G14610">
        <v>1</v>
      </c>
      <c r="H14610">
        <v>0</v>
      </c>
      <c r="I14610">
        <v>0</v>
      </c>
      <c r="J14610">
        <v>0</v>
      </c>
      <c r="K14610">
        <v>0</v>
      </c>
      <c r="L14610">
        <v>0</v>
      </c>
    </row>
    <row r="14611" spans="1:16" x14ac:dyDescent="0.2">
      <c r="A14611" s="7" t="s">
        <v>14717</v>
      </c>
      <c r="B14611">
        <v>0</v>
      </c>
      <c r="C14611">
        <v>0</v>
      </c>
      <c r="D14611">
        <v>0</v>
      </c>
      <c r="E14611">
        <v>0</v>
      </c>
      <c r="F14611">
        <v>0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</row>
    <row r="14612" spans="1:16" x14ac:dyDescent="0.2">
      <c r="A14612" s="7" t="s">
        <v>14718</v>
      </c>
      <c r="B14612">
        <v>0</v>
      </c>
      <c r="C14612">
        <v>0</v>
      </c>
      <c r="D14612">
        <v>0</v>
      </c>
      <c r="E14612">
        <v>0</v>
      </c>
      <c r="F14612">
        <v>0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</row>
    <row r="14613" spans="1:16" x14ac:dyDescent="0.2">
      <c r="A14613" s="7" t="s">
        <v>14719</v>
      </c>
      <c r="B14613">
        <v>30</v>
      </c>
      <c r="C14613">
        <v>0</v>
      </c>
      <c r="D14613">
        <v>0</v>
      </c>
      <c r="E14613">
        <v>0</v>
      </c>
      <c r="F14613">
        <v>18</v>
      </c>
      <c r="G14613">
        <v>12</v>
      </c>
      <c r="H14613">
        <v>0</v>
      </c>
      <c r="I14613">
        <v>0</v>
      </c>
      <c r="J14613">
        <v>0</v>
      </c>
      <c r="K14613">
        <v>0</v>
      </c>
      <c r="L14613">
        <v>0</v>
      </c>
    </row>
    <row r="14614" spans="1:16" x14ac:dyDescent="0.2">
      <c r="A14614" s="7" t="s">
        <v>14720</v>
      </c>
      <c r="B14614">
        <v>0</v>
      </c>
      <c r="C14614">
        <v>0</v>
      </c>
      <c r="D14614">
        <v>0</v>
      </c>
      <c r="E14614">
        <v>0</v>
      </c>
      <c r="F14614">
        <v>0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</row>
    <row r="14615" spans="1:16" x14ac:dyDescent="0.2">
      <c r="A14615" s="7" t="s">
        <v>14721</v>
      </c>
      <c r="B14615">
        <v>1</v>
      </c>
      <c r="C14615">
        <v>0</v>
      </c>
      <c r="D14615">
        <v>0</v>
      </c>
      <c r="E14615">
        <v>0</v>
      </c>
      <c r="F14615">
        <v>1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</row>
    <row r="14616" spans="1:16" x14ac:dyDescent="0.2">
      <c r="A14616" s="7" t="s">
        <v>14722</v>
      </c>
      <c r="B14616">
        <v>16</v>
      </c>
      <c r="C14616">
        <v>0</v>
      </c>
      <c r="D14616">
        <v>0</v>
      </c>
      <c r="E14616">
        <v>0</v>
      </c>
      <c r="F14616">
        <v>0</v>
      </c>
      <c r="G14616">
        <v>16</v>
      </c>
      <c r="H14616">
        <v>0</v>
      </c>
      <c r="I14616">
        <v>0</v>
      </c>
      <c r="J14616">
        <v>0</v>
      </c>
      <c r="K14616">
        <v>0</v>
      </c>
      <c r="L14616">
        <v>0</v>
      </c>
    </row>
    <row r="14617" spans="1:16" x14ac:dyDescent="0.2">
      <c r="A14617" s="7" t="s">
        <v>14723</v>
      </c>
      <c r="B14617">
        <v>3</v>
      </c>
      <c r="C14617">
        <v>0</v>
      </c>
      <c r="D14617">
        <v>0</v>
      </c>
      <c r="E14617">
        <v>0</v>
      </c>
      <c r="F14617">
        <v>0</v>
      </c>
      <c r="G14617">
        <v>3</v>
      </c>
      <c r="H14617">
        <v>0</v>
      </c>
      <c r="I14617">
        <v>0</v>
      </c>
      <c r="J14617">
        <v>0</v>
      </c>
      <c r="K14617">
        <v>0</v>
      </c>
      <c r="L14617">
        <v>0</v>
      </c>
    </row>
    <row r="14618" spans="1:16" x14ac:dyDescent="0.2">
      <c r="A14618" s="7" t="s">
        <v>14724</v>
      </c>
      <c r="B14618">
        <v>0</v>
      </c>
      <c r="C14618">
        <v>0</v>
      </c>
      <c r="D14618">
        <v>0</v>
      </c>
      <c r="E14618">
        <v>0</v>
      </c>
      <c r="F14618">
        <v>0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</row>
    <row r="14619" spans="1:16" x14ac:dyDescent="0.2">
      <c r="A14619" s="7" t="s">
        <v>14725</v>
      </c>
      <c r="B14619">
        <v>30</v>
      </c>
      <c r="C14619">
        <v>1</v>
      </c>
      <c r="D14619">
        <v>0</v>
      </c>
      <c r="E14619">
        <v>0</v>
      </c>
      <c r="F14619">
        <v>0</v>
      </c>
      <c r="G14619">
        <v>1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6</v>
      </c>
      <c r="N14619">
        <v>0</v>
      </c>
      <c r="O14619">
        <v>0</v>
      </c>
      <c r="P14619">
        <v>22</v>
      </c>
    </row>
    <row r="14620" spans="1:16" x14ac:dyDescent="0.2">
      <c r="A14620" s="7" t="s">
        <v>14726</v>
      </c>
      <c r="B14620">
        <v>30</v>
      </c>
      <c r="C14620">
        <v>1</v>
      </c>
      <c r="D14620">
        <v>0</v>
      </c>
      <c r="E14620">
        <v>0</v>
      </c>
      <c r="F14620">
        <v>0</v>
      </c>
      <c r="G14620">
        <v>1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6</v>
      </c>
      <c r="N14620">
        <v>0</v>
      </c>
      <c r="O14620">
        <v>0</v>
      </c>
      <c r="P14620">
        <v>22</v>
      </c>
    </row>
    <row r="14621" spans="1:16" x14ac:dyDescent="0.2">
      <c r="A14621" s="7" t="s">
        <v>14727</v>
      </c>
      <c r="B14621">
        <v>0</v>
      </c>
      <c r="C14621">
        <v>0</v>
      </c>
      <c r="D14621">
        <v>0</v>
      </c>
      <c r="E14621">
        <v>0</v>
      </c>
      <c r="F14621">
        <v>0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</row>
    <row r="14622" spans="1:16" x14ac:dyDescent="0.2">
      <c r="A14622" s="7" t="s">
        <v>14728</v>
      </c>
      <c r="B14622">
        <v>0</v>
      </c>
      <c r="C14622">
        <v>0</v>
      </c>
      <c r="D14622">
        <v>0</v>
      </c>
      <c r="E14622">
        <v>0</v>
      </c>
      <c r="F14622">
        <v>0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</row>
    <row r="14623" spans="1:16" x14ac:dyDescent="0.2">
      <c r="A14623" s="7" t="s">
        <v>14729</v>
      </c>
      <c r="B14623">
        <v>0</v>
      </c>
      <c r="C14623">
        <v>0</v>
      </c>
      <c r="D14623">
        <v>0</v>
      </c>
      <c r="E14623">
        <v>0</v>
      </c>
      <c r="F14623">
        <v>0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</row>
    <row r="14624" spans="1:16" x14ac:dyDescent="0.2">
      <c r="A14624" s="7" t="s">
        <v>14730</v>
      </c>
      <c r="B14624">
        <v>0</v>
      </c>
      <c r="C14624">
        <v>0</v>
      </c>
      <c r="D14624">
        <v>0</v>
      </c>
      <c r="E14624">
        <v>0</v>
      </c>
      <c r="F14624">
        <v>0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</row>
    <row r="14625" spans="1:16" x14ac:dyDescent="0.2">
      <c r="A14625" s="7" t="s">
        <v>14731</v>
      </c>
      <c r="B14625">
        <v>0</v>
      </c>
      <c r="C14625">
        <v>0</v>
      </c>
      <c r="D14625">
        <v>0</v>
      </c>
      <c r="E14625">
        <v>0</v>
      </c>
      <c r="F14625">
        <v>0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</row>
    <row r="14626" spans="1:16" x14ac:dyDescent="0.2">
      <c r="A14626" s="7" t="s">
        <v>14732</v>
      </c>
      <c r="B14626">
        <v>112</v>
      </c>
      <c r="C14626">
        <v>12</v>
      </c>
      <c r="D14626">
        <v>0</v>
      </c>
      <c r="E14626">
        <v>0</v>
      </c>
      <c r="F14626">
        <v>0</v>
      </c>
      <c r="G14626">
        <v>7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9</v>
      </c>
      <c r="N14626">
        <v>2</v>
      </c>
      <c r="O14626">
        <v>0</v>
      </c>
      <c r="P14626">
        <v>82</v>
      </c>
    </row>
    <row r="14627" spans="1:16" x14ac:dyDescent="0.2">
      <c r="A14627" s="7" t="s">
        <v>14733</v>
      </c>
      <c r="B14627">
        <v>1</v>
      </c>
      <c r="C14627">
        <v>0</v>
      </c>
      <c r="D14627">
        <v>0</v>
      </c>
      <c r="E14627">
        <v>0</v>
      </c>
      <c r="F14627">
        <v>0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1</v>
      </c>
      <c r="O14627">
        <v>0</v>
      </c>
      <c r="P14627">
        <v>0</v>
      </c>
    </row>
    <row r="14628" spans="1:16" x14ac:dyDescent="0.2">
      <c r="A14628" s="7" t="s">
        <v>14734</v>
      </c>
      <c r="B14628">
        <v>0</v>
      </c>
      <c r="C14628">
        <v>0</v>
      </c>
      <c r="D14628">
        <v>0</v>
      </c>
      <c r="E14628">
        <v>0</v>
      </c>
      <c r="F14628">
        <v>0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</row>
    <row r="14629" spans="1:16" x14ac:dyDescent="0.2">
      <c r="A14629" s="7" t="s">
        <v>14735</v>
      </c>
      <c r="B14629">
        <v>1</v>
      </c>
      <c r="C14629">
        <v>0</v>
      </c>
      <c r="D14629">
        <v>0</v>
      </c>
      <c r="E14629">
        <v>0</v>
      </c>
      <c r="F14629">
        <v>0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1</v>
      </c>
      <c r="O14629">
        <v>0</v>
      </c>
      <c r="P14629">
        <v>0</v>
      </c>
    </row>
    <row r="14630" spans="1:16" x14ac:dyDescent="0.2">
      <c r="A14630" s="7" t="s">
        <v>14736</v>
      </c>
      <c r="B14630">
        <v>0</v>
      </c>
      <c r="C14630">
        <v>0</v>
      </c>
      <c r="D14630">
        <v>0</v>
      </c>
      <c r="E14630">
        <v>0</v>
      </c>
      <c r="F14630">
        <v>0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</row>
    <row r="14631" spans="1:16" x14ac:dyDescent="0.2">
      <c r="A14631" s="7" t="s">
        <v>14737</v>
      </c>
      <c r="B14631">
        <v>0</v>
      </c>
      <c r="C14631">
        <v>0</v>
      </c>
      <c r="D14631">
        <v>0</v>
      </c>
      <c r="E14631">
        <v>0</v>
      </c>
      <c r="F14631">
        <v>0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</row>
    <row r="14632" spans="1:16" x14ac:dyDescent="0.2">
      <c r="A14632" s="7" t="s">
        <v>14738</v>
      </c>
      <c r="B14632">
        <v>0</v>
      </c>
      <c r="C14632">
        <v>0</v>
      </c>
      <c r="D14632">
        <v>0</v>
      </c>
      <c r="E14632">
        <v>0</v>
      </c>
      <c r="F14632">
        <v>0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</row>
    <row r="14633" spans="1:16" x14ac:dyDescent="0.2">
      <c r="A14633" s="7" t="s">
        <v>14739</v>
      </c>
      <c r="B14633">
        <v>0</v>
      </c>
      <c r="C14633">
        <v>0</v>
      </c>
      <c r="D14633">
        <v>0</v>
      </c>
      <c r="E14633">
        <v>0</v>
      </c>
      <c r="F14633">
        <v>0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</row>
    <row r="14634" spans="1:16" x14ac:dyDescent="0.2">
      <c r="A14634" s="7" t="s">
        <v>14740</v>
      </c>
      <c r="B14634">
        <v>0</v>
      </c>
      <c r="C14634">
        <v>0</v>
      </c>
      <c r="D14634">
        <v>0</v>
      </c>
      <c r="E14634">
        <v>0</v>
      </c>
      <c r="F14634">
        <v>0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</row>
    <row r="14635" spans="1:16" x14ac:dyDescent="0.2">
      <c r="A14635" s="7" t="s">
        <v>14741</v>
      </c>
      <c r="B14635">
        <v>0</v>
      </c>
      <c r="C14635">
        <v>0</v>
      </c>
      <c r="D14635">
        <v>0</v>
      </c>
      <c r="E14635">
        <v>0</v>
      </c>
      <c r="F14635">
        <v>0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</row>
    <row r="14636" spans="1:16" x14ac:dyDescent="0.2">
      <c r="A14636" s="7" t="s">
        <v>14742</v>
      </c>
      <c r="B14636">
        <v>0</v>
      </c>
      <c r="C14636">
        <v>0</v>
      </c>
      <c r="D14636">
        <v>0</v>
      </c>
      <c r="E14636">
        <v>0</v>
      </c>
      <c r="F14636">
        <v>0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</row>
    <row r="14637" spans="1:16" x14ac:dyDescent="0.2">
      <c r="A14637" s="7" t="s">
        <v>14743</v>
      </c>
      <c r="B14637">
        <v>0</v>
      </c>
      <c r="C14637">
        <v>0</v>
      </c>
      <c r="D14637">
        <v>0</v>
      </c>
      <c r="E14637">
        <v>0</v>
      </c>
      <c r="F14637">
        <v>0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</row>
    <row r="14638" spans="1:16" x14ac:dyDescent="0.2">
      <c r="A14638" s="7" t="s">
        <v>14744</v>
      </c>
      <c r="B14638">
        <v>0</v>
      </c>
      <c r="C14638">
        <v>0</v>
      </c>
      <c r="D14638">
        <v>0</v>
      </c>
      <c r="E14638">
        <v>0</v>
      </c>
      <c r="F14638">
        <v>0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</row>
    <row r="14639" spans="1:16" x14ac:dyDescent="0.2">
      <c r="A14639" s="7" t="s">
        <v>14745</v>
      </c>
      <c r="B14639">
        <v>0</v>
      </c>
      <c r="C14639">
        <v>0</v>
      </c>
      <c r="D14639">
        <v>0</v>
      </c>
      <c r="E14639">
        <v>0</v>
      </c>
      <c r="F14639">
        <v>0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</row>
    <row r="14640" spans="1:16" x14ac:dyDescent="0.2">
      <c r="A14640" s="7" t="s">
        <v>14746</v>
      </c>
      <c r="B14640">
        <v>0</v>
      </c>
      <c r="C14640">
        <v>0</v>
      </c>
      <c r="D14640">
        <v>0</v>
      </c>
      <c r="E14640">
        <v>0</v>
      </c>
      <c r="F14640">
        <v>0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</row>
    <row r="14641" spans="1:12" x14ac:dyDescent="0.2">
      <c r="A14641" s="7" t="s">
        <v>14747</v>
      </c>
      <c r="B14641">
        <v>0</v>
      </c>
      <c r="C14641">
        <v>0</v>
      </c>
      <c r="D14641">
        <v>0</v>
      </c>
      <c r="E14641">
        <v>0</v>
      </c>
      <c r="F14641">
        <v>0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</row>
    <row r="14642" spans="1:12" x14ac:dyDescent="0.2">
      <c r="A14642" s="7" t="s">
        <v>14748</v>
      </c>
      <c r="B14642">
        <v>0</v>
      </c>
      <c r="C14642">
        <v>0</v>
      </c>
      <c r="D14642">
        <v>0</v>
      </c>
      <c r="E14642">
        <v>0</v>
      </c>
      <c r="F14642">
        <v>0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</row>
    <row r="14643" spans="1:12" x14ac:dyDescent="0.2">
      <c r="A14643" s="7" t="s">
        <v>14749</v>
      </c>
      <c r="B14643">
        <v>0</v>
      </c>
      <c r="C14643">
        <v>0</v>
      </c>
      <c r="D14643">
        <v>0</v>
      </c>
      <c r="E14643">
        <v>0</v>
      </c>
      <c r="F14643">
        <v>0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</row>
    <row r="14644" spans="1:12" x14ac:dyDescent="0.2">
      <c r="A14644" s="7" t="s">
        <v>14750</v>
      </c>
      <c r="B14644">
        <v>0</v>
      </c>
      <c r="C14644">
        <v>0</v>
      </c>
      <c r="D14644">
        <v>0</v>
      </c>
      <c r="E14644">
        <v>0</v>
      </c>
      <c r="F14644">
        <v>0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</row>
    <row r="14645" spans="1:12" x14ac:dyDescent="0.2">
      <c r="A14645" s="7" t="s">
        <v>14751</v>
      </c>
      <c r="B14645">
        <v>0</v>
      </c>
      <c r="C14645">
        <v>0</v>
      </c>
      <c r="D14645">
        <v>0</v>
      </c>
      <c r="E14645">
        <v>0</v>
      </c>
      <c r="F14645">
        <v>0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</row>
    <row r="14646" spans="1:12" x14ac:dyDescent="0.2">
      <c r="A14646" s="7" t="s">
        <v>14752</v>
      </c>
      <c r="B14646">
        <v>0</v>
      </c>
      <c r="C14646">
        <v>0</v>
      </c>
      <c r="D14646">
        <v>0</v>
      </c>
      <c r="E14646">
        <v>0</v>
      </c>
      <c r="F14646">
        <v>0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</row>
    <row r="14647" spans="1:12" x14ac:dyDescent="0.2">
      <c r="A14647" s="7" t="s">
        <v>14753</v>
      </c>
      <c r="B14647">
        <v>266</v>
      </c>
      <c r="C14647">
        <v>1</v>
      </c>
      <c r="D14647">
        <v>11</v>
      </c>
      <c r="E14647">
        <v>14</v>
      </c>
      <c r="F14647">
        <v>61</v>
      </c>
      <c r="G14647">
        <v>190</v>
      </c>
      <c r="H14647">
        <v>0</v>
      </c>
      <c r="I14647">
        <v>0</v>
      </c>
      <c r="J14647">
        <v>0</v>
      </c>
      <c r="K14647">
        <v>0</v>
      </c>
      <c r="L14647">
        <v>1</v>
      </c>
    </row>
    <row r="14648" spans="1:12" x14ac:dyDescent="0.2">
      <c r="A14648" s="7" t="s">
        <v>14754</v>
      </c>
      <c r="B14648">
        <v>153</v>
      </c>
      <c r="C14648">
        <v>0</v>
      </c>
      <c r="D14648">
        <v>8</v>
      </c>
      <c r="E14648">
        <v>6</v>
      </c>
      <c r="F14648">
        <v>25</v>
      </c>
      <c r="G14648">
        <v>121</v>
      </c>
      <c r="H14648">
        <v>0</v>
      </c>
      <c r="I14648">
        <v>0</v>
      </c>
      <c r="J14648">
        <v>0</v>
      </c>
      <c r="K14648">
        <v>0</v>
      </c>
      <c r="L14648">
        <v>1</v>
      </c>
    </row>
    <row r="14649" spans="1:12" x14ac:dyDescent="0.2">
      <c r="A14649" s="7" t="s">
        <v>14755</v>
      </c>
      <c r="B14649">
        <v>113</v>
      </c>
      <c r="C14649">
        <v>1</v>
      </c>
      <c r="D14649">
        <v>3</v>
      </c>
      <c r="E14649">
        <v>8</v>
      </c>
      <c r="F14649">
        <v>36</v>
      </c>
      <c r="G14649">
        <v>69</v>
      </c>
      <c r="H14649">
        <v>0</v>
      </c>
      <c r="I14649">
        <v>0</v>
      </c>
      <c r="J14649">
        <v>0</v>
      </c>
      <c r="K14649">
        <v>0</v>
      </c>
      <c r="L14649">
        <v>0</v>
      </c>
    </row>
    <row r="14650" spans="1:12" x14ac:dyDescent="0.2">
      <c r="A14650" s="7" t="s">
        <v>14756</v>
      </c>
      <c r="B14650">
        <v>22</v>
      </c>
      <c r="C14650">
        <v>0</v>
      </c>
      <c r="D14650">
        <v>1</v>
      </c>
      <c r="E14650">
        <v>2</v>
      </c>
      <c r="F14650">
        <v>8</v>
      </c>
      <c r="G14650">
        <v>12</v>
      </c>
      <c r="H14650">
        <v>0</v>
      </c>
      <c r="I14650">
        <v>0</v>
      </c>
      <c r="J14650">
        <v>0</v>
      </c>
      <c r="K14650">
        <v>0</v>
      </c>
      <c r="L14650">
        <v>0</v>
      </c>
    </row>
    <row r="14651" spans="1:12" x14ac:dyDescent="0.2">
      <c r="A14651" s="7" t="s">
        <v>14757</v>
      </c>
      <c r="B14651">
        <v>7</v>
      </c>
      <c r="C14651">
        <v>0</v>
      </c>
      <c r="D14651">
        <v>0</v>
      </c>
      <c r="E14651">
        <v>0</v>
      </c>
      <c r="F14651">
        <v>5</v>
      </c>
      <c r="G14651">
        <v>2</v>
      </c>
      <c r="H14651">
        <v>0</v>
      </c>
      <c r="I14651">
        <v>0</v>
      </c>
      <c r="J14651">
        <v>0</v>
      </c>
      <c r="K14651">
        <v>0</v>
      </c>
      <c r="L14651">
        <v>0</v>
      </c>
    </row>
    <row r="14652" spans="1:12" x14ac:dyDescent="0.2">
      <c r="A14652" s="7" t="s">
        <v>14758</v>
      </c>
      <c r="B14652">
        <v>13</v>
      </c>
      <c r="C14652">
        <v>0</v>
      </c>
      <c r="D14652">
        <v>0</v>
      </c>
      <c r="E14652">
        <v>0</v>
      </c>
      <c r="F14652">
        <v>3</v>
      </c>
      <c r="G14652">
        <v>10</v>
      </c>
      <c r="H14652">
        <v>0</v>
      </c>
      <c r="I14652">
        <v>0</v>
      </c>
      <c r="J14652">
        <v>0</v>
      </c>
      <c r="K14652">
        <v>0</v>
      </c>
      <c r="L14652">
        <v>0</v>
      </c>
    </row>
    <row r="14653" spans="1:12" x14ac:dyDescent="0.2">
      <c r="A14653" s="7" t="s">
        <v>14759</v>
      </c>
      <c r="B14653">
        <v>22</v>
      </c>
      <c r="C14653">
        <v>0</v>
      </c>
      <c r="D14653">
        <v>1</v>
      </c>
      <c r="E14653">
        <v>2</v>
      </c>
      <c r="F14653">
        <v>8</v>
      </c>
      <c r="G14653">
        <v>12</v>
      </c>
      <c r="H14653">
        <v>0</v>
      </c>
      <c r="I14653">
        <v>0</v>
      </c>
      <c r="J14653">
        <v>0</v>
      </c>
      <c r="K14653">
        <v>0</v>
      </c>
      <c r="L14653">
        <v>0</v>
      </c>
    </row>
    <row r="14654" spans="1:12" x14ac:dyDescent="0.2">
      <c r="A14654" s="7" t="s">
        <v>14760</v>
      </c>
      <c r="B14654">
        <v>22</v>
      </c>
      <c r="C14654">
        <v>0</v>
      </c>
      <c r="D14654">
        <v>1</v>
      </c>
      <c r="E14654">
        <v>2</v>
      </c>
      <c r="F14654">
        <v>8</v>
      </c>
      <c r="G14654">
        <v>12</v>
      </c>
      <c r="H14654">
        <v>0</v>
      </c>
      <c r="I14654">
        <v>0</v>
      </c>
      <c r="J14654">
        <v>0</v>
      </c>
      <c r="K14654">
        <v>0</v>
      </c>
      <c r="L14654">
        <v>0</v>
      </c>
    </row>
    <row r="14655" spans="1:12" x14ac:dyDescent="0.2">
      <c r="A14655" s="7" t="s">
        <v>14761</v>
      </c>
      <c r="B14655">
        <v>0</v>
      </c>
      <c r="C14655">
        <v>0</v>
      </c>
      <c r="D14655">
        <v>0</v>
      </c>
      <c r="E14655">
        <v>0</v>
      </c>
      <c r="F14655">
        <v>0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</row>
    <row r="14656" spans="1:12" x14ac:dyDescent="0.2">
      <c r="A14656" s="7" t="s">
        <v>14762</v>
      </c>
      <c r="B14656">
        <v>0</v>
      </c>
      <c r="C14656">
        <v>0</v>
      </c>
      <c r="D14656">
        <v>0</v>
      </c>
      <c r="E14656">
        <v>0</v>
      </c>
      <c r="F14656">
        <v>0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</row>
    <row r="14657" spans="1:12" x14ac:dyDescent="0.2">
      <c r="A14657" s="7" t="s">
        <v>14763</v>
      </c>
      <c r="B14657">
        <v>0</v>
      </c>
      <c r="C14657">
        <v>0</v>
      </c>
      <c r="D14657">
        <v>0</v>
      </c>
      <c r="E14657">
        <v>0</v>
      </c>
      <c r="F14657">
        <v>0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</row>
    <row r="14658" spans="1:12" x14ac:dyDescent="0.2">
      <c r="A14658" s="7" t="s">
        <v>14764</v>
      </c>
      <c r="B14658">
        <v>0</v>
      </c>
      <c r="C14658">
        <v>0</v>
      </c>
      <c r="D14658">
        <v>0</v>
      </c>
      <c r="E14658">
        <v>0</v>
      </c>
      <c r="F14658">
        <v>0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</row>
    <row r="14659" spans="1:12" x14ac:dyDescent="0.2">
      <c r="A14659" s="7" t="s">
        <v>14765</v>
      </c>
      <c r="B14659">
        <v>4</v>
      </c>
      <c r="C14659">
        <v>0</v>
      </c>
      <c r="D14659">
        <v>0</v>
      </c>
      <c r="E14659">
        <v>0</v>
      </c>
      <c r="F14659">
        <v>0</v>
      </c>
      <c r="G14659">
        <v>4</v>
      </c>
      <c r="H14659">
        <v>0</v>
      </c>
      <c r="I14659">
        <v>0</v>
      </c>
      <c r="J14659">
        <v>0</v>
      </c>
      <c r="K14659">
        <v>0</v>
      </c>
      <c r="L14659">
        <v>0</v>
      </c>
    </row>
    <row r="14660" spans="1:12" x14ac:dyDescent="0.2">
      <c r="A14660" s="7" t="s">
        <v>14766</v>
      </c>
      <c r="B14660">
        <v>0</v>
      </c>
      <c r="C14660">
        <v>0</v>
      </c>
      <c r="D14660">
        <v>0</v>
      </c>
      <c r="E14660">
        <v>0</v>
      </c>
      <c r="F14660">
        <v>0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</row>
    <row r="14661" spans="1:12" x14ac:dyDescent="0.2">
      <c r="A14661" s="7" t="s">
        <v>14767</v>
      </c>
      <c r="B14661">
        <v>0</v>
      </c>
      <c r="C14661">
        <v>0</v>
      </c>
      <c r="D14661">
        <v>0</v>
      </c>
      <c r="E14661">
        <v>0</v>
      </c>
      <c r="F14661">
        <v>0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</row>
    <row r="14662" spans="1:12" x14ac:dyDescent="0.2">
      <c r="A14662" s="7" t="s">
        <v>14768</v>
      </c>
      <c r="B14662">
        <v>17</v>
      </c>
      <c r="C14662">
        <v>1</v>
      </c>
      <c r="D14662">
        <v>2</v>
      </c>
      <c r="E14662">
        <v>5</v>
      </c>
      <c r="F14662">
        <v>3</v>
      </c>
      <c r="G14662">
        <v>9</v>
      </c>
      <c r="H14662">
        <v>0</v>
      </c>
      <c r="I14662">
        <v>0</v>
      </c>
      <c r="J14662">
        <v>0</v>
      </c>
      <c r="K14662">
        <v>0</v>
      </c>
      <c r="L14662">
        <v>0</v>
      </c>
    </row>
    <row r="14663" spans="1:12" x14ac:dyDescent="0.2">
      <c r="A14663" s="7" t="s">
        <v>14769</v>
      </c>
      <c r="B14663">
        <v>7</v>
      </c>
      <c r="C14663">
        <v>0</v>
      </c>
      <c r="D14663">
        <v>0</v>
      </c>
      <c r="E14663">
        <v>1</v>
      </c>
      <c r="F14663">
        <v>0</v>
      </c>
      <c r="G14663">
        <v>6</v>
      </c>
      <c r="H14663">
        <v>0</v>
      </c>
      <c r="I14663">
        <v>0</v>
      </c>
      <c r="J14663">
        <v>0</v>
      </c>
      <c r="K14663">
        <v>0</v>
      </c>
      <c r="L14663">
        <v>0</v>
      </c>
    </row>
    <row r="14664" spans="1:12" x14ac:dyDescent="0.2">
      <c r="A14664" s="7" t="s">
        <v>14770</v>
      </c>
      <c r="B14664">
        <v>31</v>
      </c>
      <c r="C14664">
        <v>0</v>
      </c>
      <c r="D14664">
        <v>0</v>
      </c>
      <c r="E14664">
        <v>0</v>
      </c>
      <c r="F14664">
        <v>0</v>
      </c>
      <c r="G14664">
        <v>31</v>
      </c>
      <c r="H14664">
        <v>0</v>
      </c>
      <c r="I14664">
        <v>0</v>
      </c>
      <c r="J14664">
        <v>0</v>
      </c>
      <c r="K14664">
        <v>0</v>
      </c>
      <c r="L14664">
        <v>0</v>
      </c>
    </row>
    <row r="14665" spans="1:12" x14ac:dyDescent="0.2">
      <c r="A14665" s="7" t="s">
        <v>14771</v>
      </c>
      <c r="B14665">
        <v>18</v>
      </c>
      <c r="C14665">
        <v>0</v>
      </c>
      <c r="D14665">
        <v>0</v>
      </c>
      <c r="E14665">
        <v>0</v>
      </c>
      <c r="F14665">
        <v>0</v>
      </c>
      <c r="G14665">
        <v>18</v>
      </c>
      <c r="H14665">
        <v>0</v>
      </c>
      <c r="I14665">
        <v>0</v>
      </c>
      <c r="J14665">
        <v>0</v>
      </c>
      <c r="K14665">
        <v>0</v>
      </c>
      <c r="L14665">
        <v>0</v>
      </c>
    </row>
    <row r="14666" spans="1:12" x14ac:dyDescent="0.2">
      <c r="A14666" s="7" t="s">
        <v>14772</v>
      </c>
      <c r="B14666">
        <v>4</v>
      </c>
      <c r="C14666">
        <v>0</v>
      </c>
      <c r="D14666">
        <v>0</v>
      </c>
      <c r="E14666">
        <v>0</v>
      </c>
      <c r="F14666">
        <v>3</v>
      </c>
      <c r="G14666">
        <v>1</v>
      </c>
      <c r="H14666">
        <v>0</v>
      </c>
      <c r="I14666">
        <v>0</v>
      </c>
      <c r="J14666">
        <v>0</v>
      </c>
      <c r="K14666">
        <v>0</v>
      </c>
      <c r="L14666">
        <v>0</v>
      </c>
    </row>
    <row r="14667" spans="1:12" x14ac:dyDescent="0.2">
      <c r="A14667" s="7" t="s">
        <v>14773</v>
      </c>
      <c r="B14667">
        <v>0</v>
      </c>
      <c r="C14667">
        <v>0</v>
      </c>
      <c r="D14667">
        <v>0</v>
      </c>
      <c r="E14667">
        <v>0</v>
      </c>
      <c r="F14667">
        <v>0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</row>
    <row r="14668" spans="1:12" x14ac:dyDescent="0.2">
      <c r="A14668" s="7" t="s">
        <v>14774</v>
      </c>
      <c r="B14668">
        <v>0</v>
      </c>
      <c r="C14668">
        <v>0</v>
      </c>
      <c r="D14668">
        <v>0</v>
      </c>
      <c r="E14668">
        <v>0</v>
      </c>
      <c r="F14668">
        <v>0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</row>
    <row r="14669" spans="1:12" x14ac:dyDescent="0.2">
      <c r="A14669" s="7" t="s">
        <v>14775</v>
      </c>
      <c r="B14669">
        <v>0</v>
      </c>
      <c r="C14669">
        <v>0</v>
      </c>
      <c r="D14669">
        <v>0</v>
      </c>
      <c r="E14669">
        <v>0</v>
      </c>
      <c r="F14669">
        <v>0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</row>
    <row r="14670" spans="1:12" x14ac:dyDescent="0.2">
      <c r="A14670" s="7" t="s">
        <v>14776</v>
      </c>
      <c r="B14670">
        <v>0</v>
      </c>
      <c r="C14670">
        <v>0</v>
      </c>
      <c r="D14670">
        <v>0</v>
      </c>
      <c r="E14670">
        <v>0</v>
      </c>
      <c r="F14670">
        <v>0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</row>
    <row r="14671" spans="1:12" x14ac:dyDescent="0.2">
      <c r="A14671" s="7" t="s">
        <v>14777</v>
      </c>
      <c r="B14671">
        <v>6</v>
      </c>
      <c r="C14671">
        <v>0</v>
      </c>
      <c r="D14671">
        <v>0</v>
      </c>
      <c r="E14671">
        <v>0</v>
      </c>
      <c r="F14671">
        <v>0</v>
      </c>
      <c r="G14671">
        <v>6</v>
      </c>
      <c r="H14671">
        <v>0</v>
      </c>
      <c r="I14671">
        <v>0</v>
      </c>
      <c r="J14671">
        <v>0</v>
      </c>
      <c r="K14671">
        <v>0</v>
      </c>
      <c r="L14671">
        <v>0</v>
      </c>
    </row>
    <row r="14672" spans="1:12" x14ac:dyDescent="0.2">
      <c r="A14672" s="7" t="s">
        <v>14778</v>
      </c>
      <c r="B14672">
        <v>111</v>
      </c>
      <c r="C14672">
        <v>0</v>
      </c>
      <c r="D14672">
        <v>8</v>
      </c>
      <c r="E14672">
        <v>0</v>
      </c>
      <c r="F14672">
        <v>17</v>
      </c>
      <c r="G14672">
        <v>93</v>
      </c>
      <c r="H14672">
        <v>0</v>
      </c>
      <c r="I14672">
        <v>0</v>
      </c>
      <c r="J14672">
        <v>0</v>
      </c>
      <c r="K14672">
        <v>0</v>
      </c>
      <c r="L14672">
        <v>1</v>
      </c>
    </row>
    <row r="14673" spans="1:16" x14ac:dyDescent="0.2">
      <c r="A14673" s="7" t="s">
        <v>14779</v>
      </c>
      <c r="B14673">
        <v>13</v>
      </c>
      <c r="C14673">
        <v>0</v>
      </c>
      <c r="D14673">
        <v>0</v>
      </c>
      <c r="E14673">
        <v>0</v>
      </c>
      <c r="F14673">
        <v>2</v>
      </c>
      <c r="G14673">
        <v>10</v>
      </c>
      <c r="H14673">
        <v>0</v>
      </c>
      <c r="I14673">
        <v>0</v>
      </c>
      <c r="J14673">
        <v>0</v>
      </c>
      <c r="K14673">
        <v>0</v>
      </c>
      <c r="L14673">
        <v>1</v>
      </c>
    </row>
    <row r="14674" spans="1:16" x14ac:dyDescent="0.2">
      <c r="A14674" s="7" t="s">
        <v>14780</v>
      </c>
      <c r="B14674">
        <v>7</v>
      </c>
      <c r="C14674">
        <v>0</v>
      </c>
      <c r="D14674">
        <v>0</v>
      </c>
      <c r="E14674">
        <v>0</v>
      </c>
      <c r="F14674">
        <v>0</v>
      </c>
      <c r="G14674">
        <v>7</v>
      </c>
      <c r="H14674">
        <v>0</v>
      </c>
      <c r="I14674">
        <v>0</v>
      </c>
      <c r="J14674">
        <v>0</v>
      </c>
      <c r="K14674">
        <v>0</v>
      </c>
      <c r="L14674">
        <v>0</v>
      </c>
    </row>
    <row r="14675" spans="1:16" x14ac:dyDescent="0.2">
      <c r="A14675" s="7" t="s">
        <v>14781</v>
      </c>
      <c r="B14675">
        <v>8</v>
      </c>
      <c r="C14675">
        <v>0</v>
      </c>
      <c r="D14675">
        <v>0</v>
      </c>
      <c r="E14675">
        <v>0</v>
      </c>
      <c r="F14675">
        <v>1</v>
      </c>
      <c r="G14675">
        <v>7</v>
      </c>
      <c r="H14675">
        <v>0</v>
      </c>
      <c r="I14675">
        <v>0</v>
      </c>
      <c r="J14675">
        <v>0</v>
      </c>
      <c r="K14675">
        <v>0</v>
      </c>
      <c r="L14675">
        <v>0</v>
      </c>
    </row>
    <row r="14676" spans="1:16" x14ac:dyDescent="0.2">
      <c r="A14676" s="7" t="s">
        <v>14782</v>
      </c>
      <c r="B14676">
        <v>0</v>
      </c>
      <c r="C14676">
        <v>0</v>
      </c>
      <c r="D14676">
        <v>0</v>
      </c>
      <c r="E14676">
        <v>0</v>
      </c>
      <c r="F14676">
        <v>0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</row>
    <row r="14677" spans="1:16" x14ac:dyDescent="0.2">
      <c r="A14677" s="7" t="s">
        <v>14783</v>
      </c>
      <c r="B14677">
        <v>1</v>
      </c>
      <c r="C14677">
        <v>0</v>
      </c>
      <c r="D14677">
        <v>0</v>
      </c>
      <c r="E14677">
        <v>0</v>
      </c>
      <c r="F14677">
        <v>0</v>
      </c>
      <c r="G14677">
        <v>1</v>
      </c>
      <c r="H14677">
        <v>0</v>
      </c>
      <c r="I14677">
        <v>0</v>
      </c>
      <c r="J14677">
        <v>0</v>
      </c>
      <c r="K14677">
        <v>0</v>
      </c>
      <c r="L14677">
        <v>0</v>
      </c>
    </row>
    <row r="14678" spans="1:16" x14ac:dyDescent="0.2">
      <c r="A14678" s="7" t="s">
        <v>14784</v>
      </c>
      <c r="B14678">
        <v>55</v>
      </c>
      <c r="C14678">
        <v>0</v>
      </c>
      <c r="D14678">
        <v>0</v>
      </c>
      <c r="E14678">
        <v>0</v>
      </c>
      <c r="F14678">
        <v>26</v>
      </c>
      <c r="G14678">
        <v>29</v>
      </c>
      <c r="H14678">
        <v>0</v>
      </c>
      <c r="I14678">
        <v>0</v>
      </c>
      <c r="J14678">
        <v>0</v>
      </c>
      <c r="K14678">
        <v>0</v>
      </c>
      <c r="L14678">
        <v>0</v>
      </c>
    </row>
    <row r="14679" spans="1:16" x14ac:dyDescent="0.2">
      <c r="A14679" s="7" t="s">
        <v>14785</v>
      </c>
      <c r="B14679">
        <v>1</v>
      </c>
      <c r="C14679">
        <v>0</v>
      </c>
      <c r="D14679">
        <v>0</v>
      </c>
      <c r="E14679">
        <v>0</v>
      </c>
      <c r="F14679">
        <v>1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</row>
    <row r="14680" spans="1:16" x14ac:dyDescent="0.2">
      <c r="A14680" s="7" t="s">
        <v>14786</v>
      </c>
      <c r="B14680">
        <v>3</v>
      </c>
      <c r="C14680">
        <v>0</v>
      </c>
      <c r="D14680">
        <v>0</v>
      </c>
      <c r="E14680">
        <v>0</v>
      </c>
      <c r="F14680">
        <v>0</v>
      </c>
      <c r="G14680">
        <v>3</v>
      </c>
      <c r="H14680">
        <v>0</v>
      </c>
      <c r="I14680">
        <v>0</v>
      </c>
      <c r="J14680">
        <v>0</v>
      </c>
      <c r="K14680">
        <v>0</v>
      </c>
      <c r="L14680">
        <v>0</v>
      </c>
    </row>
    <row r="14681" spans="1:16" x14ac:dyDescent="0.2">
      <c r="A14681" s="7" t="s">
        <v>14787</v>
      </c>
      <c r="B14681">
        <v>187</v>
      </c>
      <c r="C14681">
        <v>0</v>
      </c>
      <c r="D14681">
        <v>0</v>
      </c>
      <c r="E14681">
        <v>0</v>
      </c>
      <c r="F14681">
        <v>0</v>
      </c>
      <c r="G14681">
        <v>187</v>
      </c>
      <c r="H14681">
        <v>0</v>
      </c>
      <c r="I14681">
        <v>0</v>
      </c>
      <c r="J14681">
        <v>0</v>
      </c>
      <c r="K14681">
        <v>0</v>
      </c>
      <c r="L14681">
        <v>0</v>
      </c>
    </row>
    <row r="14682" spans="1:16" x14ac:dyDescent="0.2">
      <c r="A14682" s="7" t="s">
        <v>14788</v>
      </c>
      <c r="B14682">
        <v>29</v>
      </c>
      <c r="C14682">
        <v>0</v>
      </c>
      <c r="D14682">
        <v>6</v>
      </c>
      <c r="E14682">
        <v>0</v>
      </c>
      <c r="F14682">
        <v>0</v>
      </c>
      <c r="G14682">
        <v>29</v>
      </c>
      <c r="H14682">
        <v>0</v>
      </c>
      <c r="I14682">
        <v>0</v>
      </c>
      <c r="J14682">
        <v>0</v>
      </c>
      <c r="K14682">
        <v>0</v>
      </c>
      <c r="L14682">
        <v>0</v>
      </c>
    </row>
    <row r="14683" spans="1:16" x14ac:dyDescent="0.2">
      <c r="A14683" s="7" t="s">
        <v>14789</v>
      </c>
      <c r="B14683">
        <v>0</v>
      </c>
      <c r="C14683">
        <v>0</v>
      </c>
      <c r="D14683">
        <v>0</v>
      </c>
      <c r="E14683">
        <v>0</v>
      </c>
      <c r="F14683">
        <v>0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</row>
    <row r="14684" spans="1:16" x14ac:dyDescent="0.2">
      <c r="A14684" s="7" t="s">
        <v>14790</v>
      </c>
      <c r="B14684">
        <v>42</v>
      </c>
      <c r="C14684">
        <v>3</v>
      </c>
      <c r="D14684">
        <v>0</v>
      </c>
      <c r="E14684">
        <v>0</v>
      </c>
      <c r="F14684">
        <v>0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15</v>
      </c>
      <c r="N14684">
        <v>0</v>
      </c>
      <c r="O14684">
        <v>0</v>
      </c>
      <c r="P14684">
        <v>24</v>
      </c>
    </row>
    <row r="14685" spans="1:16" x14ac:dyDescent="0.2">
      <c r="A14685" s="7" t="s">
        <v>14791</v>
      </c>
      <c r="B14685">
        <v>42</v>
      </c>
      <c r="C14685">
        <v>3</v>
      </c>
      <c r="D14685">
        <v>0</v>
      </c>
      <c r="E14685">
        <v>0</v>
      </c>
      <c r="F14685">
        <v>0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15</v>
      </c>
      <c r="N14685">
        <v>0</v>
      </c>
      <c r="O14685">
        <v>0</v>
      </c>
      <c r="P14685">
        <v>24</v>
      </c>
    </row>
    <row r="14686" spans="1:16" x14ac:dyDescent="0.2">
      <c r="A14686" s="7" t="s">
        <v>14792</v>
      </c>
      <c r="B14686">
        <v>0</v>
      </c>
      <c r="C14686">
        <v>0</v>
      </c>
      <c r="D14686">
        <v>0</v>
      </c>
      <c r="E14686">
        <v>0</v>
      </c>
      <c r="F14686">
        <v>0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 x14ac:dyDescent="0.2">
      <c r="A14687" s="7" t="s">
        <v>14793</v>
      </c>
      <c r="B14687">
        <v>0</v>
      </c>
      <c r="C14687">
        <v>0</v>
      </c>
      <c r="D14687">
        <v>0</v>
      </c>
      <c r="E14687">
        <v>0</v>
      </c>
      <c r="F14687">
        <v>0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 x14ac:dyDescent="0.2">
      <c r="A14688" s="7" t="s">
        <v>14794</v>
      </c>
      <c r="B14688">
        <v>0</v>
      </c>
      <c r="C14688">
        <v>0</v>
      </c>
      <c r="D14688">
        <v>0</v>
      </c>
      <c r="E14688">
        <v>0</v>
      </c>
      <c r="F14688">
        <v>0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 x14ac:dyDescent="0.2">
      <c r="A14689" s="7" t="s">
        <v>14795</v>
      </c>
      <c r="B14689">
        <v>0</v>
      </c>
      <c r="C14689">
        <v>0</v>
      </c>
      <c r="D14689">
        <v>0</v>
      </c>
      <c r="E14689">
        <v>0</v>
      </c>
      <c r="F14689">
        <v>0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 x14ac:dyDescent="0.2">
      <c r="A14690" s="7" t="s">
        <v>14796</v>
      </c>
      <c r="B14690">
        <v>0</v>
      </c>
      <c r="C14690">
        <v>0</v>
      </c>
      <c r="D14690">
        <v>0</v>
      </c>
      <c r="E14690">
        <v>0</v>
      </c>
      <c r="F14690">
        <v>0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 x14ac:dyDescent="0.2">
      <c r="A14691" s="7" t="s">
        <v>14797</v>
      </c>
      <c r="B14691">
        <v>339</v>
      </c>
      <c r="C14691">
        <v>47</v>
      </c>
      <c r="D14691">
        <v>0</v>
      </c>
      <c r="E14691">
        <v>6</v>
      </c>
      <c r="F14691">
        <v>0</v>
      </c>
      <c r="G14691">
        <v>45</v>
      </c>
      <c r="H14691">
        <v>0</v>
      </c>
      <c r="I14691">
        <v>2</v>
      </c>
      <c r="J14691">
        <v>0</v>
      </c>
      <c r="K14691">
        <v>0</v>
      </c>
      <c r="L14691">
        <v>0</v>
      </c>
      <c r="M14691">
        <v>92</v>
      </c>
      <c r="N14691">
        <v>15</v>
      </c>
      <c r="O14691">
        <v>0</v>
      </c>
      <c r="P14691">
        <v>132</v>
      </c>
    </row>
    <row r="14692" spans="1:16" x14ac:dyDescent="0.2">
      <c r="A14692" s="7" t="s">
        <v>14798</v>
      </c>
      <c r="B14692">
        <v>0</v>
      </c>
      <c r="C14692">
        <v>0</v>
      </c>
      <c r="D14692">
        <v>0</v>
      </c>
      <c r="E14692">
        <v>0</v>
      </c>
      <c r="F14692">
        <v>0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</row>
    <row r="14693" spans="1:16" x14ac:dyDescent="0.2">
      <c r="A14693" s="7" t="s">
        <v>14799</v>
      </c>
      <c r="B14693">
        <v>0</v>
      </c>
      <c r="C14693">
        <v>0</v>
      </c>
      <c r="D14693">
        <v>0</v>
      </c>
      <c r="E14693">
        <v>0</v>
      </c>
      <c r="F14693">
        <v>0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</row>
    <row r="14694" spans="1:16" x14ac:dyDescent="0.2">
      <c r="A14694" s="7" t="s">
        <v>14800</v>
      </c>
      <c r="B14694">
        <v>5</v>
      </c>
      <c r="C14694">
        <v>2</v>
      </c>
      <c r="D14694">
        <v>0</v>
      </c>
      <c r="E14694">
        <v>0</v>
      </c>
      <c r="F14694">
        <v>0</v>
      </c>
      <c r="G14694">
        <v>1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2</v>
      </c>
      <c r="O14694">
        <v>0</v>
      </c>
      <c r="P14694">
        <v>0</v>
      </c>
    </row>
    <row r="14695" spans="1:16" x14ac:dyDescent="0.2">
      <c r="A14695" s="7" t="s">
        <v>14801</v>
      </c>
      <c r="B14695">
        <v>3</v>
      </c>
      <c r="C14695">
        <v>2</v>
      </c>
      <c r="D14695">
        <v>0</v>
      </c>
      <c r="E14695">
        <v>0</v>
      </c>
      <c r="F14695">
        <v>0</v>
      </c>
      <c r="G14695">
        <v>1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</row>
    <row r="14696" spans="1:16" x14ac:dyDescent="0.2">
      <c r="A14696" s="7" t="s">
        <v>14802</v>
      </c>
      <c r="B14696">
        <v>0</v>
      </c>
      <c r="C14696">
        <v>0</v>
      </c>
      <c r="D14696">
        <v>0</v>
      </c>
      <c r="E14696">
        <v>0</v>
      </c>
      <c r="F14696">
        <v>0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</row>
    <row r="14697" spans="1:16" x14ac:dyDescent="0.2">
      <c r="A14697" s="7" t="s">
        <v>14803</v>
      </c>
      <c r="B14697">
        <v>0</v>
      </c>
      <c r="C14697">
        <v>0</v>
      </c>
      <c r="D14697">
        <v>0</v>
      </c>
      <c r="E14697">
        <v>0</v>
      </c>
      <c r="F14697">
        <v>0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</row>
    <row r="14698" spans="1:16" x14ac:dyDescent="0.2">
      <c r="A14698" s="7" t="s">
        <v>14804</v>
      </c>
      <c r="B14698">
        <v>0</v>
      </c>
      <c r="C14698">
        <v>0</v>
      </c>
      <c r="D14698">
        <v>0</v>
      </c>
      <c r="E14698">
        <v>0</v>
      </c>
      <c r="F14698">
        <v>0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</row>
    <row r="14699" spans="1:16" x14ac:dyDescent="0.2">
      <c r="A14699" s="7" t="s">
        <v>14805</v>
      </c>
      <c r="B14699">
        <v>0</v>
      </c>
      <c r="C14699">
        <v>0</v>
      </c>
      <c r="D14699">
        <v>0</v>
      </c>
      <c r="E14699">
        <v>0</v>
      </c>
      <c r="F14699">
        <v>0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</row>
    <row r="14700" spans="1:16" x14ac:dyDescent="0.2">
      <c r="A14700" s="7" t="s">
        <v>14806</v>
      </c>
      <c r="B14700">
        <v>0</v>
      </c>
      <c r="C14700">
        <v>0</v>
      </c>
      <c r="D14700">
        <v>0</v>
      </c>
      <c r="E14700">
        <v>0</v>
      </c>
      <c r="F14700">
        <v>0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</row>
    <row r="14701" spans="1:16" x14ac:dyDescent="0.2">
      <c r="A14701" s="7" t="s">
        <v>14807</v>
      </c>
      <c r="B14701">
        <v>0</v>
      </c>
      <c r="C14701">
        <v>0</v>
      </c>
      <c r="D14701">
        <v>0</v>
      </c>
      <c r="E14701">
        <v>0</v>
      </c>
      <c r="F14701">
        <v>0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</row>
    <row r="14702" spans="1:16" x14ac:dyDescent="0.2">
      <c r="A14702" s="7" t="s">
        <v>14808</v>
      </c>
      <c r="B14702">
        <v>5</v>
      </c>
      <c r="C14702">
        <v>0</v>
      </c>
      <c r="D14702">
        <v>0</v>
      </c>
      <c r="E14702">
        <v>1</v>
      </c>
      <c r="F14702">
        <v>1</v>
      </c>
      <c r="G14702">
        <v>3</v>
      </c>
      <c r="H14702">
        <v>0</v>
      </c>
      <c r="I14702">
        <v>0</v>
      </c>
      <c r="J14702">
        <v>0</v>
      </c>
      <c r="K14702">
        <v>0</v>
      </c>
      <c r="L14702">
        <v>0</v>
      </c>
    </row>
    <row r="14703" spans="1:16" x14ac:dyDescent="0.2">
      <c r="A14703" s="7" t="s">
        <v>14809</v>
      </c>
      <c r="B14703">
        <v>0</v>
      </c>
      <c r="C14703">
        <v>0</v>
      </c>
      <c r="D14703">
        <v>0</v>
      </c>
      <c r="E14703">
        <v>0</v>
      </c>
      <c r="F14703">
        <v>0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</row>
    <row r="14704" spans="1:16" x14ac:dyDescent="0.2">
      <c r="A14704" s="7" t="s">
        <v>14810</v>
      </c>
      <c r="B14704">
        <v>0</v>
      </c>
      <c r="C14704">
        <v>0</v>
      </c>
      <c r="D14704">
        <v>0</v>
      </c>
      <c r="E14704">
        <v>0</v>
      </c>
      <c r="F14704">
        <v>0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</row>
    <row r="14705" spans="1:12" x14ac:dyDescent="0.2">
      <c r="A14705" s="7" t="s">
        <v>14811</v>
      </c>
      <c r="B14705">
        <v>1</v>
      </c>
      <c r="C14705">
        <v>0</v>
      </c>
      <c r="D14705">
        <v>0</v>
      </c>
      <c r="E14705">
        <v>0</v>
      </c>
      <c r="F14705">
        <v>1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</row>
    <row r="14706" spans="1:12" x14ac:dyDescent="0.2">
      <c r="A14706" s="7" t="s">
        <v>14812</v>
      </c>
      <c r="B14706">
        <v>0</v>
      </c>
      <c r="C14706">
        <v>0</v>
      </c>
      <c r="D14706">
        <v>0</v>
      </c>
      <c r="E14706">
        <v>0</v>
      </c>
      <c r="F14706">
        <v>0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</row>
    <row r="14707" spans="1:12" x14ac:dyDescent="0.2">
      <c r="A14707" s="7" t="s">
        <v>14813</v>
      </c>
      <c r="B14707">
        <v>0</v>
      </c>
      <c r="C14707">
        <v>0</v>
      </c>
      <c r="D14707">
        <v>0</v>
      </c>
      <c r="E14707">
        <v>0</v>
      </c>
      <c r="F14707">
        <v>0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</row>
    <row r="14708" spans="1:12" x14ac:dyDescent="0.2">
      <c r="A14708" s="7" t="s">
        <v>14814</v>
      </c>
      <c r="B14708">
        <v>0</v>
      </c>
      <c r="C14708">
        <v>0</v>
      </c>
      <c r="D14708">
        <v>0</v>
      </c>
      <c r="E14708">
        <v>0</v>
      </c>
      <c r="F14708">
        <v>0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</row>
    <row r="14709" spans="1:12" x14ac:dyDescent="0.2">
      <c r="A14709" s="7" t="s">
        <v>14815</v>
      </c>
      <c r="B14709">
        <v>4</v>
      </c>
      <c r="C14709">
        <v>0</v>
      </c>
      <c r="D14709">
        <v>0</v>
      </c>
      <c r="E14709">
        <v>1</v>
      </c>
      <c r="F14709">
        <v>0</v>
      </c>
      <c r="G14709">
        <v>3</v>
      </c>
      <c r="H14709">
        <v>0</v>
      </c>
      <c r="I14709">
        <v>0</v>
      </c>
      <c r="J14709">
        <v>0</v>
      </c>
      <c r="K14709">
        <v>0</v>
      </c>
      <c r="L14709">
        <v>0</v>
      </c>
    </row>
    <row r="14710" spans="1:12" x14ac:dyDescent="0.2">
      <c r="A14710" s="7" t="s">
        <v>14816</v>
      </c>
      <c r="B14710">
        <v>0</v>
      </c>
      <c r="C14710">
        <v>0</v>
      </c>
      <c r="D14710">
        <v>0</v>
      </c>
      <c r="E14710">
        <v>0</v>
      </c>
      <c r="F14710">
        <v>0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</row>
    <row r="14711" spans="1:12" x14ac:dyDescent="0.2">
      <c r="A14711" s="7" t="s">
        <v>14817</v>
      </c>
      <c r="B14711">
        <v>0</v>
      </c>
      <c r="C14711">
        <v>0</v>
      </c>
      <c r="D14711">
        <v>0</v>
      </c>
      <c r="E14711">
        <v>0</v>
      </c>
      <c r="F14711">
        <v>0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</row>
    <row r="14712" spans="1:12" x14ac:dyDescent="0.2">
      <c r="A14712" s="7" t="s">
        <v>14818</v>
      </c>
      <c r="B14712">
        <v>179</v>
      </c>
      <c r="C14712">
        <v>4</v>
      </c>
      <c r="D14712">
        <v>15</v>
      </c>
      <c r="E14712">
        <v>2</v>
      </c>
      <c r="F14712">
        <v>12</v>
      </c>
      <c r="G14712">
        <v>162</v>
      </c>
      <c r="H14712">
        <v>0</v>
      </c>
      <c r="I14712">
        <v>0</v>
      </c>
      <c r="J14712">
        <v>0</v>
      </c>
      <c r="K14712">
        <v>0</v>
      </c>
      <c r="L14712">
        <v>3</v>
      </c>
    </row>
    <row r="14713" spans="1:12" x14ac:dyDescent="0.2">
      <c r="A14713" s="7" t="s">
        <v>14819</v>
      </c>
      <c r="B14713">
        <v>125</v>
      </c>
      <c r="C14713">
        <v>3</v>
      </c>
      <c r="D14713">
        <v>12</v>
      </c>
      <c r="E14713">
        <v>2</v>
      </c>
      <c r="F14713">
        <v>2</v>
      </c>
      <c r="G14713">
        <v>118</v>
      </c>
      <c r="H14713">
        <v>0</v>
      </c>
      <c r="I14713">
        <v>0</v>
      </c>
      <c r="J14713">
        <v>0</v>
      </c>
      <c r="K14713">
        <v>0</v>
      </c>
      <c r="L14713">
        <v>3</v>
      </c>
    </row>
    <row r="14714" spans="1:12" x14ac:dyDescent="0.2">
      <c r="A14714" s="7" t="s">
        <v>14820</v>
      </c>
      <c r="B14714">
        <v>54</v>
      </c>
      <c r="C14714">
        <v>1</v>
      </c>
      <c r="D14714">
        <v>3</v>
      </c>
      <c r="E14714">
        <v>0</v>
      </c>
      <c r="F14714">
        <v>10</v>
      </c>
      <c r="G14714">
        <v>44</v>
      </c>
      <c r="H14714">
        <v>0</v>
      </c>
      <c r="I14714">
        <v>0</v>
      </c>
      <c r="J14714">
        <v>0</v>
      </c>
      <c r="K14714">
        <v>0</v>
      </c>
      <c r="L14714">
        <v>0</v>
      </c>
    </row>
    <row r="14715" spans="1:12" x14ac:dyDescent="0.2">
      <c r="A14715" s="7" t="s">
        <v>14821</v>
      </c>
      <c r="B14715">
        <v>13</v>
      </c>
      <c r="C14715">
        <v>0</v>
      </c>
      <c r="D14715">
        <v>2</v>
      </c>
      <c r="E14715">
        <v>2</v>
      </c>
      <c r="F14715">
        <v>5</v>
      </c>
      <c r="G14715">
        <v>6</v>
      </c>
      <c r="H14715">
        <v>0</v>
      </c>
      <c r="I14715">
        <v>0</v>
      </c>
      <c r="J14715">
        <v>0</v>
      </c>
      <c r="K14715">
        <v>0</v>
      </c>
      <c r="L14715">
        <v>0</v>
      </c>
    </row>
    <row r="14716" spans="1:12" x14ac:dyDescent="0.2">
      <c r="A14716" s="7" t="s">
        <v>14822</v>
      </c>
      <c r="B14716">
        <v>7</v>
      </c>
      <c r="C14716">
        <v>0</v>
      </c>
      <c r="D14716">
        <v>1</v>
      </c>
      <c r="E14716">
        <v>2</v>
      </c>
      <c r="F14716">
        <v>1</v>
      </c>
      <c r="G14716">
        <v>4</v>
      </c>
      <c r="H14716">
        <v>0</v>
      </c>
      <c r="I14716">
        <v>0</v>
      </c>
      <c r="J14716">
        <v>0</v>
      </c>
      <c r="K14716">
        <v>0</v>
      </c>
      <c r="L14716">
        <v>0</v>
      </c>
    </row>
    <row r="14717" spans="1:12" x14ac:dyDescent="0.2">
      <c r="A14717" s="7" t="s">
        <v>14823</v>
      </c>
      <c r="B14717">
        <v>13</v>
      </c>
      <c r="C14717">
        <v>0</v>
      </c>
      <c r="D14717">
        <v>2</v>
      </c>
      <c r="E14717">
        <v>2</v>
      </c>
      <c r="F14717">
        <v>5</v>
      </c>
      <c r="G14717">
        <v>6</v>
      </c>
      <c r="H14717">
        <v>0</v>
      </c>
      <c r="I14717">
        <v>0</v>
      </c>
      <c r="J14717">
        <v>0</v>
      </c>
      <c r="K14717">
        <v>0</v>
      </c>
      <c r="L14717">
        <v>0</v>
      </c>
    </row>
    <row r="14718" spans="1:12" x14ac:dyDescent="0.2">
      <c r="A14718" s="7" t="s">
        <v>14824</v>
      </c>
      <c r="B14718">
        <v>13</v>
      </c>
      <c r="C14718">
        <v>0</v>
      </c>
      <c r="D14718">
        <v>2</v>
      </c>
      <c r="E14718">
        <v>2</v>
      </c>
      <c r="F14718">
        <v>5</v>
      </c>
      <c r="G14718">
        <v>6</v>
      </c>
      <c r="H14718">
        <v>0</v>
      </c>
      <c r="I14718">
        <v>0</v>
      </c>
      <c r="J14718">
        <v>0</v>
      </c>
      <c r="K14718">
        <v>0</v>
      </c>
      <c r="L14718">
        <v>0</v>
      </c>
    </row>
    <row r="14719" spans="1:12" x14ac:dyDescent="0.2">
      <c r="A14719" s="7" t="s">
        <v>14825</v>
      </c>
      <c r="B14719">
        <v>13</v>
      </c>
      <c r="C14719">
        <v>0</v>
      </c>
      <c r="D14719">
        <v>2</v>
      </c>
      <c r="E14719">
        <v>2</v>
      </c>
      <c r="F14719">
        <v>5</v>
      </c>
      <c r="G14719">
        <v>6</v>
      </c>
      <c r="H14719">
        <v>0</v>
      </c>
      <c r="I14719">
        <v>0</v>
      </c>
      <c r="J14719">
        <v>0</v>
      </c>
      <c r="K14719">
        <v>0</v>
      </c>
      <c r="L14719">
        <v>0</v>
      </c>
    </row>
    <row r="14720" spans="1:12" x14ac:dyDescent="0.2">
      <c r="A14720" s="7" t="s">
        <v>14826</v>
      </c>
      <c r="B14720">
        <v>0</v>
      </c>
      <c r="C14720">
        <v>0</v>
      </c>
      <c r="D14720">
        <v>0</v>
      </c>
      <c r="E14720">
        <v>0</v>
      </c>
      <c r="F14720">
        <v>0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</row>
    <row r="14721" spans="1:12" x14ac:dyDescent="0.2">
      <c r="A14721" s="7" t="s">
        <v>14827</v>
      </c>
      <c r="B14721">
        <v>0</v>
      </c>
      <c r="C14721">
        <v>0</v>
      </c>
      <c r="D14721">
        <v>0</v>
      </c>
      <c r="E14721">
        <v>0</v>
      </c>
      <c r="F14721">
        <v>0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</row>
    <row r="14722" spans="1:12" x14ac:dyDescent="0.2">
      <c r="A14722" s="7" t="s">
        <v>14828</v>
      </c>
      <c r="B14722">
        <v>0</v>
      </c>
      <c r="C14722">
        <v>0</v>
      </c>
      <c r="D14722">
        <v>0</v>
      </c>
      <c r="E14722">
        <v>0</v>
      </c>
      <c r="F14722">
        <v>0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</row>
    <row r="14723" spans="1:12" x14ac:dyDescent="0.2">
      <c r="A14723" s="7" t="s">
        <v>14829</v>
      </c>
      <c r="B14723">
        <v>0</v>
      </c>
      <c r="C14723">
        <v>0</v>
      </c>
      <c r="D14723">
        <v>0</v>
      </c>
      <c r="E14723">
        <v>0</v>
      </c>
      <c r="F14723">
        <v>0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</row>
    <row r="14724" spans="1:12" x14ac:dyDescent="0.2">
      <c r="A14724" s="7" t="s">
        <v>14830</v>
      </c>
      <c r="B14724">
        <v>1</v>
      </c>
      <c r="C14724">
        <v>0</v>
      </c>
      <c r="D14724">
        <v>0</v>
      </c>
      <c r="E14724">
        <v>0</v>
      </c>
      <c r="F14724">
        <v>0</v>
      </c>
      <c r="G14724">
        <v>1</v>
      </c>
      <c r="H14724">
        <v>0</v>
      </c>
      <c r="I14724">
        <v>0</v>
      </c>
      <c r="J14724">
        <v>0</v>
      </c>
      <c r="K14724">
        <v>0</v>
      </c>
      <c r="L14724">
        <v>0</v>
      </c>
    </row>
    <row r="14725" spans="1:12" x14ac:dyDescent="0.2">
      <c r="A14725" s="7" t="s">
        <v>14831</v>
      </c>
      <c r="B14725">
        <v>0</v>
      </c>
      <c r="C14725">
        <v>0</v>
      </c>
      <c r="D14725">
        <v>0</v>
      </c>
      <c r="E14725">
        <v>0</v>
      </c>
      <c r="F14725">
        <v>0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</row>
    <row r="14726" spans="1:12" x14ac:dyDescent="0.2">
      <c r="A14726" s="7" t="s">
        <v>14832</v>
      </c>
      <c r="B14726">
        <v>0</v>
      </c>
      <c r="C14726">
        <v>0</v>
      </c>
      <c r="D14726">
        <v>0</v>
      </c>
      <c r="E14726">
        <v>0</v>
      </c>
      <c r="F14726">
        <v>0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</row>
    <row r="14727" spans="1:12" x14ac:dyDescent="0.2">
      <c r="A14727" s="7" t="s">
        <v>14833</v>
      </c>
      <c r="B14727">
        <v>9</v>
      </c>
      <c r="C14727">
        <v>2</v>
      </c>
      <c r="D14727">
        <v>3</v>
      </c>
      <c r="E14727">
        <v>0</v>
      </c>
      <c r="F14727">
        <v>0</v>
      </c>
      <c r="G14727">
        <v>9</v>
      </c>
      <c r="H14727">
        <v>0</v>
      </c>
      <c r="I14727">
        <v>0</v>
      </c>
      <c r="J14727">
        <v>0</v>
      </c>
      <c r="K14727">
        <v>0</v>
      </c>
      <c r="L14727">
        <v>0</v>
      </c>
    </row>
    <row r="14728" spans="1:12" x14ac:dyDescent="0.2">
      <c r="A14728" s="7" t="s">
        <v>14834</v>
      </c>
      <c r="B14728">
        <v>7</v>
      </c>
      <c r="C14728">
        <v>2</v>
      </c>
      <c r="D14728">
        <v>2</v>
      </c>
      <c r="E14728">
        <v>0</v>
      </c>
      <c r="F14728">
        <v>0</v>
      </c>
      <c r="G14728">
        <v>7</v>
      </c>
      <c r="H14728">
        <v>0</v>
      </c>
      <c r="I14728">
        <v>0</v>
      </c>
      <c r="J14728">
        <v>0</v>
      </c>
      <c r="K14728">
        <v>0</v>
      </c>
      <c r="L14728">
        <v>0</v>
      </c>
    </row>
    <row r="14729" spans="1:12" x14ac:dyDescent="0.2">
      <c r="A14729" s="7" t="s">
        <v>14835</v>
      </c>
      <c r="B14729">
        <v>35</v>
      </c>
      <c r="C14729">
        <v>1</v>
      </c>
      <c r="D14729">
        <v>7</v>
      </c>
      <c r="E14729">
        <v>0</v>
      </c>
      <c r="F14729">
        <v>0</v>
      </c>
      <c r="G14729">
        <v>35</v>
      </c>
      <c r="H14729">
        <v>0</v>
      </c>
      <c r="I14729">
        <v>0</v>
      </c>
      <c r="J14729">
        <v>0</v>
      </c>
      <c r="K14729">
        <v>0</v>
      </c>
      <c r="L14729">
        <v>0</v>
      </c>
    </row>
    <row r="14730" spans="1:12" x14ac:dyDescent="0.2">
      <c r="A14730" s="7" t="s">
        <v>14836</v>
      </c>
      <c r="B14730">
        <v>29</v>
      </c>
      <c r="C14730">
        <v>1</v>
      </c>
      <c r="D14730">
        <v>5</v>
      </c>
      <c r="E14730">
        <v>0</v>
      </c>
      <c r="F14730">
        <v>0</v>
      </c>
      <c r="G14730">
        <v>29</v>
      </c>
      <c r="H14730">
        <v>0</v>
      </c>
      <c r="I14730">
        <v>0</v>
      </c>
      <c r="J14730">
        <v>0</v>
      </c>
      <c r="K14730">
        <v>0</v>
      </c>
      <c r="L14730">
        <v>0</v>
      </c>
    </row>
    <row r="14731" spans="1:12" x14ac:dyDescent="0.2">
      <c r="A14731" s="7" t="s">
        <v>14837</v>
      </c>
      <c r="B14731">
        <v>2</v>
      </c>
      <c r="C14731">
        <v>0</v>
      </c>
      <c r="D14731">
        <v>0</v>
      </c>
      <c r="E14731">
        <v>0</v>
      </c>
      <c r="F14731">
        <v>0</v>
      </c>
      <c r="G14731">
        <v>2</v>
      </c>
      <c r="H14731">
        <v>0</v>
      </c>
      <c r="I14731">
        <v>0</v>
      </c>
      <c r="J14731">
        <v>0</v>
      </c>
      <c r="K14731">
        <v>0</v>
      </c>
      <c r="L14731">
        <v>0</v>
      </c>
    </row>
    <row r="14732" spans="1:12" x14ac:dyDescent="0.2">
      <c r="A14732" s="7" t="s">
        <v>14838</v>
      </c>
      <c r="B14732">
        <v>0</v>
      </c>
      <c r="C14732">
        <v>0</v>
      </c>
      <c r="D14732">
        <v>0</v>
      </c>
      <c r="E14732">
        <v>0</v>
      </c>
      <c r="F14732">
        <v>0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</row>
    <row r="14733" spans="1:12" x14ac:dyDescent="0.2">
      <c r="A14733" s="7" t="s">
        <v>14839</v>
      </c>
      <c r="B14733">
        <v>0</v>
      </c>
      <c r="C14733">
        <v>0</v>
      </c>
      <c r="D14733">
        <v>0</v>
      </c>
      <c r="E14733">
        <v>0</v>
      </c>
      <c r="F14733">
        <v>0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</row>
    <row r="14734" spans="1:12" x14ac:dyDescent="0.2">
      <c r="A14734" s="7" t="s">
        <v>14840</v>
      </c>
      <c r="B14734">
        <v>0</v>
      </c>
      <c r="C14734">
        <v>0</v>
      </c>
      <c r="D14734">
        <v>0</v>
      </c>
      <c r="E14734">
        <v>0</v>
      </c>
      <c r="F14734">
        <v>0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</row>
    <row r="14735" spans="1:12" x14ac:dyDescent="0.2">
      <c r="A14735" s="7" t="s">
        <v>14841</v>
      </c>
      <c r="B14735">
        <v>0</v>
      </c>
      <c r="C14735">
        <v>0</v>
      </c>
      <c r="D14735">
        <v>0</v>
      </c>
      <c r="E14735">
        <v>0</v>
      </c>
      <c r="F14735">
        <v>0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</row>
    <row r="14736" spans="1:12" x14ac:dyDescent="0.2">
      <c r="A14736" s="7" t="s">
        <v>14842</v>
      </c>
      <c r="B14736">
        <v>1</v>
      </c>
      <c r="C14736">
        <v>0</v>
      </c>
      <c r="D14736">
        <v>0</v>
      </c>
      <c r="E14736">
        <v>0</v>
      </c>
      <c r="F14736">
        <v>0</v>
      </c>
      <c r="G14736">
        <v>1</v>
      </c>
      <c r="H14736">
        <v>0</v>
      </c>
      <c r="I14736">
        <v>0</v>
      </c>
      <c r="J14736">
        <v>0</v>
      </c>
      <c r="K14736">
        <v>0</v>
      </c>
      <c r="L14736">
        <v>0</v>
      </c>
    </row>
    <row r="14737" spans="1:16" x14ac:dyDescent="0.2">
      <c r="A14737" s="7" t="s">
        <v>14843</v>
      </c>
      <c r="B14737">
        <v>66</v>
      </c>
      <c r="C14737">
        <v>3</v>
      </c>
      <c r="D14737">
        <v>11</v>
      </c>
      <c r="E14737">
        <v>0</v>
      </c>
      <c r="F14737">
        <v>1</v>
      </c>
      <c r="G14737">
        <v>62</v>
      </c>
      <c r="H14737">
        <v>0</v>
      </c>
      <c r="I14737">
        <v>0</v>
      </c>
      <c r="J14737">
        <v>0</v>
      </c>
      <c r="K14737">
        <v>0</v>
      </c>
      <c r="L14737">
        <v>3</v>
      </c>
    </row>
    <row r="14738" spans="1:16" x14ac:dyDescent="0.2">
      <c r="A14738" s="7" t="s">
        <v>14844</v>
      </c>
      <c r="B14738">
        <v>9</v>
      </c>
      <c r="C14738">
        <v>0</v>
      </c>
      <c r="D14738">
        <v>0</v>
      </c>
      <c r="E14738">
        <v>0</v>
      </c>
      <c r="F14738">
        <v>1</v>
      </c>
      <c r="G14738">
        <v>5</v>
      </c>
      <c r="H14738">
        <v>0</v>
      </c>
      <c r="I14738">
        <v>0</v>
      </c>
      <c r="J14738">
        <v>0</v>
      </c>
      <c r="K14738">
        <v>0</v>
      </c>
      <c r="L14738">
        <v>3</v>
      </c>
    </row>
    <row r="14739" spans="1:16" x14ac:dyDescent="0.2">
      <c r="A14739" s="7" t="s">
        <v>14845</v>
      </c>
      <c r="B14739">
        <v>2</v>
      </c>
      <c r="C14739">
        <v>0</v>
      </c>
      <c r="D14739">
        <v>0</v>
      </c>
      <c r="E14739">
        <v>0</v>
      </c>
      <c r="F14739">
        <v>0</v>
      </c>
      <c r="G14739">
        <v>2</v>
      </c>
      <c r="H14739">
        <v>0</v>
      </c>
      <c r="I14739">
        <v>0</v>
      </c>
      <c r="J14739">
        <v>0</v>
      </c>
      <c r="K14739">
        <v>0</v>
      </c>
      <c r="L14739">
        <v>0</v>
      </c>
    </row>
    <row r="14740" spans="1:16" x14ac:dyDescent="0.2">
      <c r="A14740" s="7" t="s">
        <v>14846</v>
      </c>
      <c r="B14740">
        <v>0</v>
      </c>
      <c r="C14740">
        <v>0</v>
      </c>
      <c r="D14740">
        <v>0</v>
      </c>
      <c r="E14740">
        <v>0</v>
      </c>
      <c r="F14740">
        <v>0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</row>
    <row r="14741" spans="1:16" x14ac:dyDescent="0.2">
      <c r="A14741" s="7" t="s">
        <v>14847</v>
      </c>
      <c r="B14741">
        <v>0</v>
      </c>
      <c r="C14741">
        <v>0</v>
      </c>
      <c r="D14741">
        <v>0</v>
      </c>
      <c r="E14741">
        <v>0</v>
      </c>
      <c r="F14741">
        <v>0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</row>
    <row r="14742" spans="1:16" x14ac:dyDescent="0.2">
      <c r="A14742" s="7" t="s">
        <v>14848</v>
      </c>
      <c r="B14742">
        <v>0</v>
      </c>
      <c r="C14742">
        <v>0</v>
      </c>
      <c r="D14742">
        <v>0</v>
      </c>
      <c r="E14742">
        <v>0</v>
      </c>
      <c r="F14742">
        <v>0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</row>
    <row r="14743" spans="1:16" x14ac:dyDescent="0.2">
      <c r="A14743" s="7" t="s">
        <v>14849</v>
      </c>
      <c r="B14743">
        <v>14</v>
      </c>
      <c r="C14743">
        <v>0</v>
      </c>
      <c r="D14743">
        <v>0</v>
      </c>
      <c r="E14743">
        <v>0</v>
      </c>
      <c r="F14743">
        <v>3</v>
      </c>
      <c r="G14743">
        <v>11</v>
      </c>
      <c r="H14743">
        <v>0</v>
      </c>
      <c r="I14743">
        <v>0</v>
      </c>
      <c r="J14743">
        <v>0</v>
      </c>
      <c r="K14743">
        <v>0</v>
      </c>
      <c r="L14743">
        <v>0</v>
      </c>
    </row>
    <row r="14744" spans="1:16" x14ac:dyDescent="0.2">
      <c r="A14744" s="7" t="s">
        <v>14850</v>
      </c>
      <c r="B14744">
        <v>0</v>
      </c>
      <c r="C14744">
        <v>0</v>
      </c>
      <c r="D14744">
        <v>0</v>
      </c>
      <c r="E14744">
        <v>0</v>
      </c>
      <c r="F14744">
        <v>0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</row>
    <row r="14745" spans="1:16" x14ac:dyDescent="0.2">
      <c r="A14745" s="7" t="s">
        <v>14851</v>
      </c>
      <c r="B14745">
        <v>0</v>
      </c>
      <c r="C14745">
        <v>0</v>
      </c>
      <c r="D14745">
        <v>0</v>
      </c>
      <c r="E14745">
        <v>0</v>
      </c>
      <c r="F14745">
        <v>0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</row>
    <row r="14746" spans="1:16" x14ac:dyDescent="0.2">
      <c r="A14746" s="7" t="s">
        <v>14852</v>
      </c>
      <c r="B14746">
        <v>64</v>
      </c>
      <c r="C14746">
        <v>0</v>
      </c>
      <c r="D14746">
        <v>0</v>
      </c>
      <c r="E14746">
        <v>0</v>
      </c>
      <c r="F14746">
        <v>0</v>
      </c>
      <c r="G14746">
        <v>64</v>
      </c>
      <c r="H14746">
        <v>0</v>
      </c>
      <c r="I14746">
        <v>0</v>
      </c>
      <c r="J14746">
        <v>0</v>
      </c>
      <c r="K14746">
        <v>0</v>
      </c>
      <c r="L14746">
        <v>0</v>
      </c>
    </row>
    <row r="14747" spans="1:16" x14ac:dyDescent="0.2">
      <c r="A14747" s="7" t="s">
        <v>14853</v>
      </c>
      <c r="B14747">
        <v>0</v>
      </c>
      <c r="C14747">
        <v>0</v>
      </c>
      <c r="D14747">
        <v>0</v>
      </c>
      <c r="E14747">
        <v>0</v>
      </c>
      <c r="F14747">
        <v>0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</row>
    <row r="14748" spans="1:16" x14ac:dyDescent="0.2">
      <c r="A14748" s="7" t="s">
        <v>14854</v>
      </c>
      <c r="B14748">
        <v>0</v>
      </c>
      <c r="C14748">
        <v>0</v>
      </c>
      <c r="D14748">
        <v>0</v>
      </c>
      <c r="E14748">
        <v>0</v>
      </c>
      <c r="F14748">
        <v>0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</row>
    <row r="14749" spans="1:16" x14ac:dyDescent="0.2">
      <c r="A14749" s="7" t="s">
        <v>14855</v>
      </c>
      <c r="B14749">
        <v>22</v>
      </c>
      <c r="C14749">
        <v>2</v>
      </c>
      <c r="D14749">
        <v>0</v>
      </c>
      <c r="E14749">
        <v>0</v>
      </c>
      <c r="F14749">
        <v>0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8</v>
      </c>
      <c r="N14749">
        <v>1</v>
      </c>
      <c r="O14749">
        <v>0</v>
      </c>
      <c r="P14749">
        <v>11</v>
      </c>
    </row>
    <row r="14750" spans="1:16" x14ac:dyDescent="0.2">
      <c r="A14750" s="7" t="s">
        <v>14856</v>
      </c>
      <c r="B14750">
        <v>22</v>
      </c>
      <c r="C14750">
        <v>2</v>
      </c>
      <c r="D14750">
        <v>0</v>
      </c>
      <c r="E14750">
        <v>0</v>
      </c>
      <c r="F14750">
        <v>0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8</v>
      </c>
      <c r="N14750">
        <v>1</v>
      </c>
      <c r="O14750">
        <v>0</v>
      </c>
      <c r="P14750">
        <v>11</v>
      </c>
    </row>
    <row r="14751" spans="1:16" x14ac:dyDescent="0.2">
      <c r="A14751" s="7" t="s">
        <v>14857</v>
      </c>
      <c r="B14751">
        <v>0</v>
      </c>
      <c r="C14751">
        <v>0</v>
      </c>
      <c r="D14751">
        <v>0</v>
      </c>
      <c r="E14751">
        <v>0</v>
      </c>
      <c r="F14751">
        <v>0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</row>
    <row r="14752" spans="1:16" x14ac:dyDescent="0.2">
      <c r="A14752" s="7" t="s">
        <v>14858</v>
      </c>
      <c r="B14752">
        <v>0</v>
      </c>
      <c r="C14752">
        <v>0</v>
      </c>
      <c r="D14752">
        <v>0</v>
      </c>
      <c r="E14752">
        <v>0</v>
      </c>
      <c r="F14752">
        <v>0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</row>
    <row r="14753" spans="1:16" x14ac:dyDescent="0.2">
      <c r="A14753" s="7" t="s">
        <v>14859</v>
      </c>
      <c r="B14753">
        <v>0</v>
      </c>
      <c r="C14753">
        <v>0</v>
      </c>
      <c r="D14753">
        <v>0</v>
      </c>
      <c r="E14753">
        <v>0</v>
      </c>
      <c r="F14753">
        <v>0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</row>
    <row r="14754" spans="1:16" x14ac:dyDescent="0.2">
      <c r="A14754" s="7" t="s">
        <v>14860</v>
      </c>
      <c r="B14754">
        <v>0</v>
      </c>
      <c r="C14754">
        <v>0</v>
      </c>
      <c r="D14754">
        <v>0</v>
      </c>
      <c r="E14754">
        <v>0</v>
      </c>
      <c r="F14754">
        <v>0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</row>
    <row r="14755" spans="1:16" x14ac:dyDescent="0.2">
      <c r="A14755" s="7" t="s">
        <v>14861</v>
      </c>
      <c r="B14755">
        <v>0</v>
      </c>
      <c r="C14755">
        <v>0</v>
      </c>
      <c r="D14755">
        <v>0</v>
      </c>
      <c r="E14755">
        <v>0</v>
      </c>
      <c r="F14755">
        <v>0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</row>
    <row r="14756" spans="1:16" x14ac:dyDescent="0.2">
      <c r="A14756" s="7" t="s">
        <v>14862</v>
      </c>
      <c r="B14756">
        <v>90</v>
      </c>
      <c r="C14756">
        <v>11</v>
      </c>
      <c r="D14756">
        <v>0</v>
      </c>
      <c r="E14756">
        <v>0</v>
      </c>
      <c r="F14756">
        <v>0</v>
      </c>
      <c r="G14756">
        <v>19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16</v>
      </c>
      <c r="N14756">
        <v>3</v>
      </c>
      <c r="O14756">
        <v>0</v>
      </c>
      <c r="P14756">
        <v>41</v>
      </c>
    </row>
    <row r="14757" spans="1:16" x14ac:dyDescent="0.2">
      <c r="A14757" s="7" t="s">
        <v>14863</v>
      </c>
      <c r="B14757">
        <v>0</v>
      </c>
      <c r="C14757">
        <v>0</v>
      </c>
      <c r="D14757">
        <v>0</v>
      </c>
      <c r="E14757">
        <v>0</v>
      </c>
      <c r="F14757">
        <v>0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</row>
    <row r="14758" spans="1:16" x14ac:dyDescent="0.2">
      <c r="A14758" s="7" t="s">
        <v>14864</v>
      </c>
      <c r="B14758">
        <v>0</v>
      </c>
      <c r="C14758">
        <v>0</v>
      </c>
      <c r="D14758">
        <v>0</v>
      </c>
      <c r="E14758">
        <v>0</v>
      </c>
      <c r="F14758">
        <v>0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</row>
    <row r="14759" spans="1:16" x14ac:dyDescent="0.2">
      <c r="A14759" s="7" t="s">
        <v>14865</v>
      </c>
      <c r="B14759">
        <v>0</v>
      </c>
      <c r="C14759">
        <v>0</v>
      </c>
      <c r="D14759">
        <v>0</v>
      </c>
      <c r="E14759">
        <v>0</v>
      </c>
      <c r="F14759">
        <v>0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</row>
    <row r="14760" spans="1:16" x14ac:dyDescent="0.2">
      <c r="A14760" s="7" t="s">
        <v>14866</v>
      </c>
      <c r="B14760">
        <v>0</v>
      </c>
      <c r="C14760">
        <v>0</v>
      </c>
      <c r="D14760">
        <v>0</v>
      </c>
      <c r="E14760">
        <v>0</v>
      </c>
      <c r="F14760">
        <v>0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</row>
    <row r="14761" spans="1:16" x14ac:dyDescent="0.2">
      <c r="A14761" s="7" t="s">
        <v>14867</v>
      </c>
      <c r="B14761">
        <v>0</v>
      </c>
      <c r="C14761">
        <v>0</v>
      </c>
      <c r="D14761">
        <v>0</v>
      </c>
      <c r="E14761">
        <v>0</v>
      </c>
      <c r="F14761">
        <v>0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</row>
    <row r="14762" spans="1:16" x14ac:dyDescent="0.2">
      <c r="A14762" s="7" t="s">
        <v>14868</v>
      </c>
      <c r="B14762">
        <v>0</v>
      </c>
      <c r="C14762">
        <v>0</v>
      </c>
      <c r="D14762">
        <v>0</v>
      </c>
      <c r="E14762">
        <v>0</v>
      </c>
      <c r="F14762">
        <v>0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</row>
    <row r="14763" spans="1:16" x14ac:dyDescent="0.2">
      <c r="A14763" s="7" t="s">
        <v>14869</v>
      </c>
      <c r="B14763">
        <v>0</v>
      </c>
      <c r="C14763">
        <v>0</v>
      </c>
      <c r="D14763">
        <v>0</v>
      </c>
      <c r="E14763">
        <v>0</v>
      </c>
      <c r="F14763">
        <v>0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</row>
    <row r="14764" spans="1:16" x14ac:dyDescent="0.2">
      <c r="A14764" s="7" t="s">
        <v>14870</v>
      </c>
      <c r="B14764">
        <v>0</v>
      </c>
      <c r="C14764">
        <v>0</v>
      </c>
      <c r="D14764">
        <v>0</v>
      </c>
      <c r="E14764">
        <v>0</v>
      </c>
      <c r="F14764">
        <v>0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</row>
    <row r="14765" spans="1:16" x14ac:dyDescent="0.2">
      <c r="A14765" s="7" t="s">
        <v>14871</v>
      </c>
      <c r="B14765">
        <v>0</v>
      </c>
      <c r="C14765">
        <v>0</v>
      </c>
      <c r="D14765">
        <v>0</v>
      </c>
      <c r="E14765">
        <v>0</v>
      </c>
      <c r="F14765">
        <v>0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</row>
    <row r="14766" spans="1:16" x14ac:dyDescent="0.2">
      <c r="A14766" s="7" t="s">
        <v>14872</v>
      </c>
      <c r="B14766">
        <v>0</v>
      </c>
      <c r="C14766">
        <v>0</v>
      </c>
      <c r="D14766">
        <v>0</v>
      </c>
      <c r="E14766">
        <v>0</v>
      </c>
      <c r="F14766">
        <v>0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</row>
    <row r="14767" spans="1:16" x14ac:dyDescent="0.2">
      <c r="A14767" s="7" t="s">
        <v>14873</v>
      </c>
      <c r="B14767">
        <v>2</v>
      </c>
      <c r="C14767">
        <v>0</v>
      </c>
      <c r="D14767">
        <v>0</v>
      </c>
      <c r="E14767">
        <v>1</v>
      </c>
      <c r="F14767">
        <v>0</v>
      </c>
      <c r="G14767">
        <v>1</v>
      </c>
      <c r="H14767">
        <v>0</v>
      </c>
      <c r="I14767">
        <v>0</v>
      </c>
      <c r="J14767">
        <v>0</v>
      </c>
      <c r="K14767">
        <v>0</v>
      </c>
      <c r="L14767">
        <v>0</v>
      </c>
    </row>
    <row r="14768" spans="1:16" x14ac:dyDescent="0.2">
      <c r="A14768" s="7" t="s">
        <v>14874</v>
      </c>
      <c r="B14768">
        <v>0</v>
      </c>
      <c r="C14768">
        <v>0</v>
      </c>
      <c r="D14768">
        <v>0</v>
      </c>
      <c r="E14768">
        <v>0</v>
      </c>
      <c r="F14768">
        <v>0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</row>
    <row r="14769" spans="1:12" x14ac:dyDescent="0.2">
      <c r="A14769" s="7" t="s">
        <v>14875</v>
      </c>
      <c r="B14769">
        <v>0</v>
      </c>
      <c r="C14769">
        <v>0</v>
      </c>
      <c r="D14769">
        <v>0</v>
      </c>
      <c r="E14769">
        <v>0</v>
      </c>
      <c r="F14769">
        <v>0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</row>
    <row r="14770" spans="1:12" x14ac:dyDescent="0.2">
      <c r="A14770" s="7" t="s">
        <v>14876</v>
      </c>
      <c r="B14770">
        <v>1</v>
      </c>
      <c r="C14770">
        <v>0</v>
      </c>
      <c r="D14770">
        <v>0</v>
      </c>
      <c r="E14770">
        <v>0</v>
      </c>
      <c r="F14770">
        <v>0</v>
      </c>
      <c r="G14770">
        <v>1</v>
      </c>
      <c r="H14770">
        <v>0</v>
      </c>
      <c r="I14770">
        <v>0</v>
      </c>
      <c r="J14770">
        <v>0</v>
      </c>
      <c r="K14770">
        <v>0</v>
      </c>
      <c r="L14770">
        <v>0</v>
      </c>
    </row>
    <row r="14771" spans="1:12" x14ac:dyDescent="0.2">
      <c r="A14771" s="7" t="s">
        <v>14877</v>
      </c>
      <c r="B14771">
        <v>0</v>
      </c>
      <c r="C14771">
        <v>0</v>
      </c>
      <c r="D14771">
        <v>0</v>
      </c>
      <c r="E14771">
        <v>0</v>
      </c>
      <c r="F14771">
        <v>0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</row>
    <row r="14772" spans="1:12" x14ac:dyDescent="0.2">
      <c r="A14772" s="7" t="s">
        <v>14878</v>
      </c>
      <c r="B14772">
        <v>0</v>
      </c>
      <c r="C14772">
        <v>0</v>
      </c>
      <c r="D14772">
        <v>0</v>
      </c>
      <c r="E14772">
        <v>0</v>
      </c>
      <c r="F14772">
        <v>0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</row>
    <row r="14773" spans="1:12" x14ac:dyDescent="0.2">
      <c r="A14773" s="7" t="s">
        <v>14879</v>
      </c>
      <c r="B14773">
        <v>0</v>
      </c>
      <c r="C14773">
        <v>0</v>
      </c>
      <c r="D14773">
        <v>0</v>
      </c>
      <c r="E14773">
        <v>0</v>
      </c>
      <c r="F14773">
        <v>0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</row>
    <row r="14774" spans="1:12" x14ac:dyDescent="0.2">
      <c r="A14774" s="7" t="s">
        <v>14880</v>
      </c>
      <c r="B14774">
        <v>1</v>
      </c>
      <c r="C14774">
        <v>0</v>
      </c>
      <c r="D14774">
        <v>0</v>
      </c>
      <c r="E14774">
        <v>1</v>
      </c>
      <c r="F14774">
        <v>0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</row>
    <row r="14775" spans="1:12" x14ac:dyDescent="0.2">
      <c r="A14775" s="7" t="s">
        <v>14881</v>
      </c>
      <c r="B14775">
        <v>0</v>
      </c>
      <c r="C14775">
        <v>0</v>
      </c>
      <c r="D14775">
        <v>0</v>
      </c>
      <c r="E14775">
        <v>0</v>
      </c>
      <c r="F14775">
        <v>0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</row>
    <row r="14776" spans="1:12" x14ac:dyDescent="0.2">
      <c r="A14776" s="7" t="s">
        <v>14882</v>
      </c>
      <c r="B14776">
        <v>0</v>
      </c>
      <c r="C14776">
        <v>0</v>
      </c>
      <c r="D14776">
        <v>0</v>
      </c>
      <c r="E14776">
        <v>0</v>
      </c>
      <c r="F14776">
        <v>0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</row>
    <row r="14777" spans="1:12" x14ac:dyDescent="0.2">
      <c r="A14777" s="7" t="s">
        <v>14883</v>
      </c>
      <c r="B14777">
        <v>0</v>
      </c>
      <c r="C14777">
        <v>0</v>
      </c>
      <c r="D14777">
        <v>0</v>
      </c>
      <c r="E14777">
        <v>0</v>
      </c>
      <c r="F14777">
        <v>0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</row>
    <row r="14778" spans="1:12" x14ac:dyDescent="0.2">
      <c r="A14778" s="7" t="s">
        <v>14884</v>
      </c>
      <c r="B14778">
        <v>0</v>
      </c>
      <c r="C14778">
        <v>0</v>
      </c>
      <c r="D14778">
        <v>0</v>
      </c>
      <c r="E14778">
        <v>0</v>
      </c>
      <c r="F14778">
        <v>0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</row>
    <row r="14779" spans="1:12" x14ac:dyDescent="0.2">
      <c r="A14779" s="7" t="s">
        <v>14885</v>
      </c>
      <c r="B14779">
        <v>0</v>
      </c>
      <c r="C14779">
        <v>0</v>
      </c>
      <c r="D14779">
        <v>0</v>
      </c>
      <c r="E14779">
        <v>0</v>
      </c>
      <c r="F14779">
        <v>0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</row>
    <row r="14780" spans="1:12" x14ac:dyDescent="0.2">
      <c r="A14780" s="7" t="s">
        <v>14886</v>
      </c>
      <c r="B14780">
        <v>0</v>
      </c>
      <c r="C14780">
        <v>0</v>
      </c>
      <c r="D14780">
        <v>0</v>
      </c>
      <c r="E14780">
        <v>0</v>
      </c>
      <c r="F14780">
        <v>0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</row>
    <row r="14781" spans="1:12" x14ac:dyDescent="0.2">
      <c r="A14781" s="7" t="s">
        <v>14887</v>
      </c>
      <c r="B14781">
        <v>0</v>
      </c>
      <c r="C14781">
        <v>0</v>
      </c>
      <c r="D14781">
        <v>0</v>
      </c>
      <c r="E14781">
        <v>0</v>
      </c>
      <c r="F14781">
        <v>0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</row>
    <row r="14782" spans="1:12" x14ac:dyDescent="0.2">
      <c r="A14782" s="7" t="s">
        <v>14888</v>
      </c>
      <c r="B14782">
        <v>0</v>
      </c>
      <c r="C14782">
        <v>0</v>
      </c>
      <c r="D14782">
        <v>0</v>
      </c>
      <c r="E14782">
        <v>0</v>
      </c>
      <c r="F14782">
        <v>0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</row>
    <row r="14783" spans="1:12" x14ac:dyDescent="0.2">
      <c r="A14783" s="7" t="s">
        <v>14889</v>
      </c>
      <c r="B14783">
        <v>0</v>
      </c>
      <c r="C14783">
        <v>0</v>
      </c>
      <c r="D14783">
        <v>0</v>
      </c>
      <c r="E14783">
        <v>0</v>
      </c>
      <c r="F14783">
        <v>0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</row>
    <row r="14784" spans="1:12" x14ac:dyDescent="0.2">
      <c r="A14784" s="7" t="s">
        <v>14890</v>
      </c>
      <c r="B14784">
        <v>0</v>
      </c>
      <c r="C14784">
        <v>0</v>
      </c>
      <c r="D14784">
        <v>0</v>
      </c>
      <c r="E14784">
        <v>0</v>
      </c>
      <c r="F14784">
        <v>0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</row>
    <row r="14785" spans="1:12" x14ac:dyDescent="0.2">
      <c r="A14785" s="7" t="s">
        <v>14891</v>
      </c>
      <c r="B14785">
        <v>1</v>
      </c>
      <c r="C14785">
        <v>0</v>
      </c>
      <c r="D14785">
        <v>0</v>
      </c>
      <c r="E14785">
        <v>1</v>
      </c>
      <c r="F14785">
        <v>0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</row>
    <row r="14786" spans="1:12" x14ac:dyDescent="0.2">
      <c r="A14786" s="7" t="s">
        <v>14892</v>
      </c>
      <c r="B14786">
        <v>0</v>
      </c>
      <c r="C14786">
        <v>0</v>
      </c>
      <c r="D14786">
        <v>0</v>
      </c>
      <c r="E14786">
        <v>0</v>
      </c>
      <c r="F14786">
        <v>0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</row>
    <row r="14787" spans="1:12" x14ac:dyDescent="0.2">
      <c r="A14787" s="7" t="s">
        <v>14893</v>
      </c>
      <c r="B14787">
        <v>1</v>
      </c>
      <c r="C14787">
        <v>0</v>
      </c>
      <c r="D14787">
        <v>0</v>
      </c>
      <c r="E14787">
        <v>1</v>
      </c>
      <c r="F14787">
        <v>0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</row>
    <row r="14788" spans="1:12" x14ac:dyDescent="0.2">
      <c r="A14788" s="7" t="s">
        <v>14894</v>
      </c>
      <c r="B14788">
        <v>0</v>
      </c>
      <c r="C14788">
        <v>0</v>
      </c>
      <c r="D14788">
        <v>0</v>
      </c>
      <c r="E14788">
        <v>0</v>
      </c>
      <c r="F14788">
        <v>0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</row>
    <row r="14789" spans="1:12" x14ac:dyDescent="0.2">
      <c r="A14789" s="7" t="s">
        <v>14895</v>
      </c>
      <c r="B14789">
        <v>0</v>
      </c>
      <c r="C14789">
        <v>0</v>
      </c>
      <c r="D14789">
        <v>0</v>
      </c>
      <c r="E14789">
        <v>0</v>
      </c>
      <c r="F14789">
        <v>0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</row>
    <row r="14790" spans="1:12" x14ac:dyDescent="0.2">
      <c r="A14790" s="7" t="s">
        <v>14896</v>
      </c>
      <c r="B14790">
        <v>0</v>
      </c>
      <c r="C14790">
        <v>0</v>
      </c>
      <c r="D14790">
        <v>0</v>
      </c>
      <c r="E14790">
        <v>0</v>
      </c>
      <c r="F14790">
        <v>0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</row>
    <row r="14791" spans="1:12" x14ac:dyDescent="0.2">
      <c r="A14791" s="7" t="s">
        <v>14897</v>
      </c>
      <c r="B14791">
        <v>0</v>
      </c>
      <c r="C14791">
        <v>0</v>
      </c>
      <c r="D14791">
        <v>0</v>
      </c>
      <c r="E14791">
        <v>0</v>
      </c>
      <c r="F14791">
        <v>0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</row>
    <row r="14792" spans="1:12" x14ac:dyDescent="0.2">
      <c r="A14792" s="7" t="s">
        <v>14898</v>
      </c>
      <c r="B14792">
        <v>0</v>
      </c>
      <c r="C14792">
        <v>0</v>
      </c>
      <c r="D14792">
        <v>0</v>
      </c>
      <c r="E14792">
        <v>0</v>
      </c>
      <c r="F14792">
        <v>0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</row>
    <row r="14793" spans="1:12" x14ac:dyDescent="0.2">
      <c r="A14793" s="7" t="s">
        <v>14899</v>
      </c>
      <c r="B14793">
        <v>0</v>
      </c>
      <c r="C14793">
        <v>0</v>
      </c>
      <c r="D14793">
        <v>0</v>
      </c>
      <c r="E14793">
        <v>0</v>
      </c>
      <c r="F14793">
        <v>0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</row>
    <row r="14794" spans="1:12" x14ac:dyDescent="0.2">
      <c r="A14794" s="7" t="s">
        <v>14900</v>
      </c>
      <c r="B14794">
        <v>0</v>
      </c>
      <c r="C14794">
        <v>0</v>
      </c>
      <c r="D14794">
        <v>0</v>
      </c>
      <c r="E14794">
        <v>0</v>
      </c>
      <c r="F14794">
        <v>0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</row>
    <row r="14795" spans="1:12" x14ac:dyDescent="0.2">
      <c r="A14795" s="7" t="s">
        <v>14901</v>
      </c>
      <c r="B14795">
        <v>0</v>
      </c>
      <c r="C14795">
        <v>0</v>
      </c>
      <c r="D14795">
        <v>0</v>
      </c>
      <c r="E14795">
        <v>0</v>
      </c>
      <c r="F14795">
        <v>0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</row>
    <row r="14796" spans="1:12" x14ac:dyDescent="0.2">
      <c r="A14796" s="7" t="s">
        <v>14902</v>
      </c>
      <c r="B14796">
        <v>0</v>
      </c>
      <c r="C14796">
        <v>0</v>
      </c>
      <c r="D14796">
        <v>0</v>
      </c>
      <c r="E14796">
        <v>0</v>
      </c>
      <c r="F14796">
        <v>0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</row>
    <row r="14797" spans="1:12" x14ac:dyDescent="0.2">
      <c r="A14797" s="7" t="s">
        <v>14903</v>
      </c>
      <c r="B14797">
        <v>0</v>
      </c>
      <c r="C14797">
        <v>0</v>
      </c>
      <c r="D14797">
        <v>0</v>
      </c>
      <c r="E14797">
        <v>0</v>
      </c>
      <c r="F14797">
        <v>0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</row>
    <row r="14798" spans="1:12" x14ac:dyDescent="0.2">
      <c r="A14798" s="7" t="s">
        <v>14904</v>
      </c>
      <c r="B14798">
        <v>0</v>
      </c>
      <c r="C14798">
        <v>0</v>
      </c>
      <c r="D14798">
        <v>0</v>
      </c>
      <c r="E14798">
        <v>0</v>
      </c>
      <c r="F14798">
        <v>0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</row>
    <row r="14799" spans="1:12" x14ac:dyDescent="0.2">
      <c r="A14799" s="7" t="s">
        <v>14905</v>
      </c>
      <c r="B14799">
        <v>0</v>
      </c>
      <c r="C14799">
        <v>0</v>
      </c>
      <c r="D14799">
        <v>0</v>
      </c>
      <c r="E14799">
        <v>0</v>
      </c>
      <c r="F14799">
        <v>0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</row>
    <row r="14800" spans="1:12" x14ac:dyDescent="0.2">
      <c r="A14800" s="7" t="s">
        <v>14906</v>
      </c>
      <c r="B14800">
        <v>0</v>
      </c>
      <c r="C14800">
        <v>0</v>
      </c>
      <c r="D14800">
        <v>0</v>
      </c>
      <c r="E14800">
        <v>0</v>
      </c>
      <c r="F14800">
        <v>0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</row>
    <row r="14801" spans="1:16" x14ac:dyDescent="0.2">
      <c r="A14801" s="7" t="s">
        <v>14907</v>
      </c>
      <c r="B14801">
        <v>0</v>
      </c>
      <c r="C14801">
        <v>0</v>
      </c>
      <c r="D14801">
        <v>0</v>
      </c>
      <c r="E14801">
        <v>0</v>
      </c>
      <c r="F14801">
        <v>0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</row>
    <row r="14802" spans="1:16" x14ac:dyDescent="0.2">
      <c r="A14802" s="7" t="s">
        <v>14908</v>
      </c>
      <c r="B14802">
        <v>0</v>
      </c>
      <c r="C14802">
        <v>0</v>
      </c>
      <c r="D14802">
        <v>0</v>
      </c>
      <c r="E14802">
        <v>0</v>
      </c>
      <c r="F14802">
        <v>0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</row>
    <row r="14803" spans="1:16" x14ac:dyDescent="0.2">
      <c r="A14803" s="7" t="s">
        <v>14909</v>
      </c>
      <c r="B14803">
        <v>0</v>
      </c>
      <c r="C14803">
        <v>0</v>
      </c>
      <c r="D14803">
        <v>0</v>
      </c>
      <c r="E14803">
        <v>0</v>
      </c>
      <c r="F14803">
        <v>0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</row>
    <row r="14804" spans="1:16" x14ac:dyDescent="0.2">
      <c r="A14804" s="7" t="s">
        <v>14910</v>
      </c>
      <c r="B14804">
        <v>0</v>
      </c>
      <c r="C14804">
        <v>0</v>
      </c>
      <c r="D14804">
        <v>0</v>
      </c>
      <c r="E14804">
        <v>0</v>
      </c>
      <c r="F14804">
        <v>0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</row>
    <row r="14805" spans="1:16" x14ac:dyDescent="0.2">
      <c r="A14805" s="7" t="s">
        <v>14911</v>
      </c>
      <c r="B14805">
        <v>0</v>
      </c>
      <c r="C14805">
        <v>0</v>
      </c>
      <c r="D14805">
        <v>0</v>
      </c>
      <c r="E14805">
        <v>0</v>
      </c>
      <c r="F14805">
        <v>0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</row>
    <row r="14806" spans="1:16" x14ac:dyDescent="0.2">
      <c r="A14806" s="7" t="s">
        <v>14912</v>
      </c>
      <c r="B14806">
        <v>0</v>
      </c>
      <c r="C14806">
        <v>0</v>
      </c>
      <c r="D14806">
        <v>0</v>
      </c>
      <c r="E14806">
        <v>0</v>
      </c>
      <c r="F14806">
        <v>0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</row>
    <row r="14807" spans="1:16" x14ac:dyDescent="0.2">
      <c r="A14807" s="7" t="s">
        <v>14913</v>
      </c>
      <c r="B14807">
        <v>0</v>
      </c>
      <c r="C14807">
        <v>0</v>
      </c>
      <c r="D14807">
        <v>0</v>
      </c>
      <c r="E14807">
        <v>0</v>
      </c>
      <c r="F14807">
        <v>0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</row>
    <row r="14808" spans="1:16" x14ac:dyDescent="0.2">
      <c r="A14808" s="7" t="s">
        <v>14914</v>
      </c>
      <c r="B14808">
        <v>0</v>
      </c>
      <c r="C14808">
        <v>0</v>
      </c>
      <c r="D14808">
        <v>0</v>
      </c>
      <c r="E14808">
        <v>0</v>
      </c>
      <c r="F14808">
        <v>0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</row>
    <row r="14809" spans="1:16" x14ac:dyDescent="0.2">
      <c r="A14809" s="7" t="s">
        <v>14915</v>
      </c>
      <c r="B14809">
        <v>0</v>
      </c>
      <c r="C14809">
        <v>0</v>
      </c>
      <c r="D14809">
        <v>0</v>
      </c>
      <c r="E14809">
        <v>0</v>
      </c>
      <c r="F14809">
        <v>0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</row>
    <row r="14810" spans="1:16" x14ac:dyDescent="0.2">
      <c r="A14810" s="7" t="s">
        <v>14916</v>
      </c>
      <c r="B14810">
        <v>0</v>
      </c>
      <c r="C14810">
        <v>0</v>
      </c>
      <c r="D14810">
        <v>0</v>
      </c>
      <c r="E14810">
        <v>0</v>
      </c>
      <c r="F14810">
        <v>0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</row>
    <row r="14811" spans="1:16" x14ac:dyDescent="0.2">
      <c r="A14811" s="7" t="s">
        <v>14917</v>
      </c>
      <c r="B14811">
        <v>0</v>
      </c>
      <c r="C14811">
        <v>0</v>
      </c>
      <c r="D14811">
        <v>0</v>
      </c>
      <c r="E14811">
        <v>0</v>
      </c>
      <c r="F14811">
        <v>0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</row>
    <row r="14812" spans="1:16" x14ac:dyDescent="0.2">
      <c r="A14812" s="7" t="s">
        <v>14918</v>
      </c>
      <c r="B14812">
        <v>0</v>
      </c>
      <c r="C14812">
        <v>0</v>
      </c>
      <c r="D14812">
        <v>0</v>
      </c>
      <c r="E14812">
        <v>0</v>
      </c>
      <c r="F14812">
        <v>0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</row>
    <row r="14813" spans="1:16" x14ac:dyDescent="0.2">
      <c r="A14813" s="7" t="s">
        <v>14919</v>
      </c>
      <c r="B14813">
        <v>0</v>
      </c>
      <c r="C14813">
        <v>0</v>
      </c>
      <c r="D14813">
        <v>0</v>
      </c>
      <c r="E14813">
        <v>0</v>
      </c>
      <c r="F14813">
        <v>0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</row>
    <row r="14814" spans="1:16" x14ac:dyDescent="0.2">
      <c r="A14814" s="7" t="s">
        <v>14920</v>
      </c>
      <c r="B14814">
        <v>0</v>
      </c>
      <c r="C14814">
        <v>0</v>
      </c>
      <c r="D14814">
        <v>0</v>
      </c>
      <c r="E14814">
        <v>0</v>
      </c>
      <c r="F14814">
        <v>0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</row>
    <row r="14815" spans="1:16" x14ac:dyDescent="0.2">
      <c r="A14815" s="7" t="s">
        <v>14921</v>
      </c>
      <c r="B14815">
        <v>0</v>
      </c>
      <c r="C14815">
        <v>0</v>
      </c>
      <c r="D14815">
        <v>0</v>
      </c>
      <c r="E14815">
        <v>0</v>
      </c>
      <c r="F14815">
        <v>0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</row>
    <row r="14816" spans="1:16" x14ac:dyDescent="0.2">
      <c r="A14816" s="7" t="s">
        <v>14922</v>
      </c>
      <c r="B14816">
        <v>0</v>
      </c>
      <c r="C14816">
        <v>0</v>
      </c>
      <c r="D14816">
        <v>0</v>
      </c>
      <c r="E14816">
        <v>0</v>
      </c>
      <c r="F14816">
        <v>0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</row>
    <row r="14817" spans="1:16" x14ac:dyDescent="0.2">
      <c r="A14817" s="7" t="s">
        <v>14923</v>
      </c>
      <c r="B14817">
        <v>0</v>
      </c>
      <c r="C14817">
        <v>0</v>
      </c>
      <c r="D14817">
        <v>0</v>
      </c>
      <c r="E14817">
        <v>0</v>
      </c>
      <c r="F14817">
        <v>0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</row>
    <row r="14818" spans="1:16" x14ac:dyDescent="0.2">
      <c r="A14818" s="7" t="s">
        <v>14924</v>
      </c>
      <c r="B14818">
        <v>0</v>
      </c>
      <c r="C14818">
        <v>0</v>
      </c>
      <c r="D14818">
        <v>0</v>
      </c>
      <c r="E14818">
        <v>0</v>
      </c>
      <c r="F14818">
        <v>0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</row>
    <row r="14819" spans="1:16" x14ac:dyDescent="0.2">
      <c r="A14819" s="7" t="s">
        <v>14925</v>
      </c>
      <c r="B14819">
        <v>0</v>
      </c>
      <c r="C14819">
        <v>0</v>
      </c>
      <c r="D14819">
        <v>0</v>
      </c>
      <c r="E14819">
        <v>0</v>
      </c>
      <c r="F14819">
        <v>0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</row>
    <row r="14820" spans="1:16" x14ac:dyDescent="0.2">
      <c r="A14820" s="7" t="s">
        <v>14926</v>
      </c>
      <c r="B14820">
        <v>0</v>
      </c>
      <c r="C14820">
        <v>0</v>
      </c>
      <c r="D14820">
        <v>0</v>
      </c>
      <c r="E14820">
        <v>0</v>
      </c>
      <c r="F14820">
        <v>0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</row>
    <row r="14821" spans="1:16" x14ac:dyDescent="0.2">
      <c r="A14821" s="7" t="s">
        <v>14927</v>
      </c>
      <c r="B14821">
        <v>0</v>
      </c>
      <c r="C14821">
        <v>0</v>
      </c>
      <c r="D14821">
        <v>0</v>
      </c>
      <c r="E14821">
        <v>0</v>
      </c>
      <c r="F14821">
        <v>0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</row>
    <row r="14822" spans="1:16" x14ac:dyDescent="0.2">
      <c r="A14822" s="7" t="s">
        <v>14928</v>
      </c>
      <c r="B14822">
        <v>0</v>
      </c>
      <c r="C14822">
        <v>0</v>
      </c>
      <c r="D14822">
        <v>0</v>
      </c>
      <c r="E14822">
        <v>0</v>
      </c>
      <c r="F14822">
        <v>0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</row>
    <row r="14823" spans="1:16" x14ac:dyDescent="0.2">
      <c r="A14823" s="7" t="s">
        <v>14929</v>
      </c>
      <c r="B14823">
        <v>0</v>
      </c>
      <c r="C14823">
        <v>0</v>
      </c>
      <c r="D14823">
        <v>0</v>
      </c>
      <c r="E14823">
        <v>0</v>
      </c>
      <c r="F14823">
        <v>0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</row>
    <row r="14824" spans="1:16" x14ac:dyDescent="0.2">
      <c r="A14824" s="7" t="s">
        <v>14930</v>
      </c>
      <c r="B14824">
        <v>0</v>
      </c>
      <c r="C14824">
        <v>0</v>
      </c>
      <c r="D14824">
        <v>0</v>
      </c>
      <c r="E14824">
        <v>0</v>
      </c>
      <c r="F14824">
        <v>0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</row>
    <row r="14825" spans="1:16" x14ac:dyDescent="0.2">
      <c r="A14825" s="7" t="s">
        <v>14931</v>
      </c>
      <c r="B14825">
        <v>0</v>
      </c>
      <c r="C14825">
        <v>0</v>
      </c>
      <c r="D14825">
        <v>0</v>
      </c>
      <c r="E14825">
        <v>0</v>
      </c>
      <c r="F14825">
        <v>0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</row>
    <row r="14826" spans="1:16" x14ac:dyDescent="0.2">
      <c r="A14826" s="7" t="s">
        <v>14932</v>
      </c>
      <c r="B14826">
        <v>0</v>
      </c>
      <c r="C14826">
        <v>0</v>
      </c>
      <c r="D14826">
        <v>0</v>
      </c>
      <c r="E14826">
        <v>0</v>
      </c>
      <c r="F14826">
        <v>0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</row>
    <row r="14827" spans="1:16" x14ac:dyDescent="0.2">
      <c r="A14827" s="7" t="s">
        <v>14933</v>
      </c>
      <c r="B14827">
        <v>0</v>
      </c>
      <c r="C14827">
        <v>0</v>
      </c>
      <c r="D14827">
        <v>0</v>
      </c>
      <c r="E14827">
        <v>0</v>
      </c>
      <c r="F14827">
        <v>0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</row>
    <row r="14828" spans="1:16" x14ac:dyDescent="0.2">
      <c r="A14828" s="7" t="s">
        <v>14934</v>
      </c>
      <c r="B14828">
        <v>0</v>
      </c>
      <c r="C14828">
        <v>0</v>
      </c>
      <c r="D14828">
        <v>0</v>
      </c>
      <c r="E14828">
        <v>0</v>
      </c>
      <c r="F14828">
        <v>0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</row>
    <row r="14829" spans="1:16" x14ac:dyDescent="0.2">
      <c r="A14829" s="7" t="s">
        <v>14935</v>
      </c>
      <c r="B14829">
        <v>0</v>
      </c>
      <c r="C14829">
        <v>0</v>
      </c>
      <c r="D14829">
        <v>0</v>
      </c>
      <c r="E14829">
        <v>0</v>
      </c>
      <c r="F14829">
        <v>0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</row>
    <row r="14830" spans="1:16" x14ac:dyDescent="0.2">
      <c r="A14830" s="7" t="s">
        <v>14936</v>
      </c>
      <c r="B14830">
        <v>0</v>
      </c>
      <c r="C14830">
        <v>0</v>
      </c>
      <c r="D14830">
        <v>0</v>
      </c>
      <c r="E14830">
        <v>0</v>
      </c>
      <c r="F14830">
        <v>0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</row>
    <row r="14831" spans="1:16" x14ac:dyDescent="0.2">
      <c r="A14831" s="7" t="s">
        <v>14937</v>
      </c>
      <c r="B14831">
        <v>0</v>
      </c>
      <c r="C14831">
        <v>0</v>
      </c>
      <c r="D14831">
        <v>0</v>
      </c>
      <c r="E14831">
        <v>0</v>
      </c>
      <c r="F14831">
        <v>0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</row>
    <row r="14832" spans="1:16" x14ac:dyDescent="0.2">
      <c r="A14832" s="7" t="s">
        <v>14938</v>
      </c>
      <c r="B14832">
        <v>0</v>
      </c>
      <c r="C14832">
        <v>0</v>
      </c>
      <c r="D14832">
        <v>0</v>
      </c>
      <c r="E14832">
        <v>0</v>
      </c>
      <c r="F14832">
        <v>0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</row>
    <row r="14833" spans="1:12" x14ac:dyDescent="0.2">
      <c r="A14833" s="7" t="s">
        <v>14939</v>
      </c>
      <c r="B14833">
        <v>0</v>
      </c>
      <c r="C14833">
        <v>0</v>
      </c>
      <c r="D14833">
        <v>0</v>
      </c>
      <c r="E14833">
        <v>0</v>
      </c>
      <c r="F14833">
        <v>0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</row>
    <row r="14834" spans="1:12" x14ac:dyDescent="0.2">
      <c r="A14834" s="7" t="s">
        <v>14940</v>
      </c>
      <c r="B14834">
        <v>0</v>
      </c>
      <c r="C14834">
        <v>0</v>
      </c>
      <c r="D14834">
        <v>0</v>
      </c>
      <c r="E14834">
        <v>0</v>
      </c>
      <c r="F14834">
        <v>0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</row>
    <row r="14835" spans="1:12" x14ac:dyDescent="0.2">
      <c r="A14835" s="7" t="s">
        <v>14941</v>
      </c>
      <c r="B14835">
        <v>0</v>
      </c>
      <c r="C14835">
        <v>0</v>
      </c>
      <c r="D14835">
        <v>0</v>
      </c>
      <c r="E14835">
        <v>0</v>
      </c>
      <c r="F14835">
        <v>0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</row>
    <row r="14836" spans="1:12" x14ac:dyDescent="0.2">
      <c r="A14836" s="7" t="s">
        <v>14942</v>
      </c>
      <c r="B14836">
        <v>0</v>
      </c>
      <c r="C14836">
        <v>0</v>
      </c>
      <c r="D14836">
        <v>0</v>
      </c>
      <c r="E14836">
        <v>0</v>
      </c>
      <c r="F14836">
        <v>0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</row>
    <row r="14837" spans="1:12" x14ac:dyDescent="0.2">
      <c r="A14837" s="7" t="s">
        <v>14943</v>
      </c>
      <c r="B14837">
        <v>0</v>
      </c>
      <c r="C14837">
        <v>0</v>
      </c>
      <c r="D14837">
        <v>0</v>
      </c>
      <c r="E14837">
        <v>0</v>
      </c>
      <c r="F14837">
        <v>0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</row>
    <row r="14838" spans="1:12" x14ac:dyDescent="0.2">
      <c r="A14838" s="7" t="s">
        <v>14944</v>
      </c>
      <c r="B14838">
        <v>0</v>
      </c>
      <c r="C14838">
        <v>0</v>
      </c>
      <c r="D14838">
        <v>0</v>
      </c>
      <c r="E14838">
        <v>0</v>
      </c>
      <c r="F14838">
        <v>0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</row>
    <row r="14839" spans="1:12" x14ac:dyDescent="0.2">
      <c r="A14839" s="7" t="s">
        <v>14945</v>
      </c>
      <c r="B14839">
        <v>0</v>
      </c>
      <c r="C14839">
        <v>0</v>
      </c>
      <c r="D14839">
        <v>0</v>
      </c>
      <c r="E14839">
        <v>0</v>
      </c>
      <c r="F14839">
        <v>0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</row>
    <row r="14840" spans="1:12" x14ac:dyDescent="0.2">
      <c r="A14840" s="7" t="s">
        <v>14946</v>
      </c>
      <c r="B14840">
        <v>0</v>
      </c>
      <c r="C14840">
        <v>0</v>
      </c>
      <c r="D14840">
        <v>0</v>
      </c>
      <c r="E14840">
        <v>0</v>
      </c>
      <c r="F14840">
        <v>0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</row>
    <row r="14841" spans="1:12" x14ac:dyDescent="0.2">
      <c r="A14841" s="7" t="s">
        <v>14947</v>
      </c>
      <c r="B14841">
        <v>0</v>
      </c>
      <c r="C14841">
        <v>0</v>
      </c>
      <c r="D14841">
        <v>0</v>
      </c>
      <c r="E14841">
        <v>0</v>
      </c>
      <c r="F14841">
        <v>0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</row>
    <row r="14842" spans="1:12" x14ac:dyDescent="0.2">
      <c r="A14842" s="7" t="s">
        <v>14948</v>
      </c>
      <c r="B14842">
        <v>1300</v>
      </c>
      <c r="C14842">
        <v>2</v>
      </c>
      <c r="D14842">
        <v>18</v>
      </c>
      <c r="E14842">
        <v>220</v>
      </c>
      <c r="F14842">
        <v>392</v>
      </c>
      <c r="G14842">
        <v>662</v>
      </c>
      <c r="H14842">
        <v>0</v>
      </c>
      <c r="I14842">
        <v>0</v>
      </c>
      <c r="J14842">
        <v>0</v>
      </c>
      <c r="K14842">
        <v>1</v>
      </c>
      <c r="L14842">
        <v>25</v>
      </c>
    </row>
    <row r="14843" spans="1:12" x14ac:dyDescent="0.2">
      <c r="A14843" s="7" t="s">
        <v>14949</v>
      </c>
      <c r="B14843">
        <v>776</v>
      </c>
      <c r="C14843">
        <v>2</v>
      </c>
      <c r="D14843">
        <v>18</v>
      </c>
      <c r="E14843">
        <v>129</v>
      </c>
      <c r="F14843">
        <v>114</v>
      </c>
      <c r="G14843">
        <v>507</v>
      </c>
      <c r="H14843">
        <v>0</v>
      </c>
      <c r="I14843">
        <v>0</v>
      </c>
      <c r="J14843">
        <v>0</v>
      </c>
      <c r="K14843">
        <v>1</v>
      </c>
      <c r="L14843">
        <v>25</v>
      </c>
    </row>
    <row r="14844" spans="1:12" x14ac:dyDescent="0.2">
      <c r="A14844" s="7" t="s">
        <v>14950</v>
      </c>
      <c r="B14844">
        <v>524</v>
      </c>
      <c r="C14844">
        <v>0</v>
      </c>
      <c r="D14844">
        <v>0</v>
      </c>
      <c r="E14844">
        <v>91</v>
      </c>
      <c r="F14844">
        <v>278</v>
      </c>
      <c r="G14844">
        <v>155</v>
      </c>
      <c r="H14844">
        <v>0</v>
      </c>
      <c r="I14844">
        <v>0</v>
      </c>
      <c r="J14844">
        <v>0</v>
      </c>
      <c r="K14844">
        <v>0</v>
      </c>
      <c r="L14844">
        <v>0</v>
      </c>
    </row>
    <row r="14845" spans="1:12" x14ac:dyDescent="0.2">
      <c r="A14845" s="7" t="s">
        <v>14951</v>
      </c>
      <c r="B14845">
        <v>165</v>
      </c>
      <c r="C14845">
        <v>0</v>
      </c>
      <c r="D14845">
        <v>3</v>
      </c>
      <c r="E14845">
        <v>22</v>
      </c>
      <c r="F14845">
        <v>55</v>
      </c>
      <c r="G14845">
        <v>87</v>
      </c>
      <c r="H14845">
        <v>0</v>
      </c>
      <c r="I14845">
        <v>0</v>
      </c>
      <c r="J14845">
        <v>0</v>
      </c>
      <c r="K14845">
        <v>0</v>
      </c>
      <c r="L14845">
        <v>1</v>
      </c>
    </row>
    <row r="14846" spans="1:12" x14ac:dyDescent="0.2">
      <c r="A14846" s="7" t="s">
        <v>14952</v>
      </c>
      <c r="B14846">
        <v>101</v>
      </c>
      <c r="C14846">
        <v>0</v>
      </c>
      <c r="D14846">
        <v>3</v>
      </c>
      <c r="E14846">
        <v>13</v>
      </c>
      <c r="F14846">
        <v>17</v>
      </c>
      <c r="G14846">
        <v>70</v>
      </c>
      <c r="H14846">
        <v>0</v>
      </c>
      <c r="I14846">
        <v>0</v>
      </c>
      <c r="J14846">
        <v>0</v>
      </c>
      <c r="K14846">
        <v>0</v>
      </c>
      <c r="L14846">
        <v>1</v>
      </c>
    </row>
    <row r="14847" spans="1:12" x14ac:dyDescent="0.2">
      <c r="A14847" s="7" t="s">
        <v>14953</v>
      </c>
      <c r="B14847">
        <v>127</v>
      </c>
      <c r="C14847">
        <v>0</v>
      </c>
      <c r="D14847">
        <v>3</v>
      </c>
      <c r="E14847">
        <v>12</v>
      </c>
      <c r="F14847">
        <v>41</v>
      </c>
      <c r="G14847">
        <v>74</v>
      </c>
      <c r="H14847">
        <v>0</v>
      </c>
      <c r="I14847">
        <v>0</v>
      </c>
      <c r="J14847">
        <v>0</v>
      </c>
      <c r="K14847">
        <v>0</v>
      </c>
      <c r="L14847">
        <v>0</v>
      </c>
    </row>
    <row r="14848" spans="1:12" x14ac:dyDescent="0.2">
      <c r="A14848" s="7" t="s">
        <v>14954</v>
      </c>
      <c r="B14848">
        <v>162</v>
      </c>
      <c r="C14848">
        <v>0</v>
      </c>
      <c r="D14848">
        <v>3</v>
      </c>
      <c r="E14848">
        <v>21</v>
      </c>
      <c r="F14848">
        <v>55</v>
      </c>
      <c r="G14848">
        <v>86</v>
      </c>
      <c r="H14848">
        <v>0</v>
      </c>
      <c r="I14848">
        <v>0</v>
      </c>
      <c r="J14848">
        <v>0</v>
      </c>
      <c r="K14848">
        <v>0</v>
      </c>
      <c r="L14848">
        <v>0</v>
      </c>
    </row>
    <row r="14849" spans="1:12" x14ac:dyDescent="0.2">
      <c r="A14849" s="7" t="s">
        <v>14955</v>
      </c>
      <c r="B14849">
        <v>162</v>
      </c>
      <c r="C14849">
        <v>0</v>
      </c>
      <c r="D14849">
        <v>3</v>
      </c>
      <c r="E14849">
        <v>21</v>
      </c>
      <c r="F14849">
        <v>55</v>
      </c>
      <c r="G14849">
        <v>86</v>
      </c>
      <c r="H14849">
        <v>0</v>
      </c>
      <c r="I14849">
        <v>0</v>
      </c>
      <c r="J14849">
        <v>0</v>
      </c>
      <c r="K14849">
        <v>0</v>
      </c>
      <c r="L14849">
        <v>0</v>
      </c>
    </row>
    <row r="14850" spans="1:12" x14ac:dyDescent="0.2">
      <c r="A14850" s="7" t="s">
        <v>14956</v>
      </c>
      <c r="B14850">
        <v>0</v>
      </c>
      <c r="C14850">
        <v>0</v>
      </c>
      <c r="D14850">
        <v>0</v>
      </c>
      <c r="E14850">
        <v>0</v>
      </c>
      <c r="F14850">
        <v>0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</row>
    <row r="14851" spans="1:12" x14ac:dyDescent="0.2">
      <c r="A14851" s="7" t="s">
        <v>14957</v>
      </c>
      <c r="B14851">
        <v>0</v>
      </c>
      <c r="C14851">
        <v>0</v>
      </c>
      <c r="D14851">
        <v>0</v>
      </c>
      <c r="E14851">
        <v>0</v>
      </c>
      <c r="F14851">
        <v>0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</row>
    <row r="14852" spans="1:12" x14ac:dyDescent="0.2">
      <c r="A14852" s="7" t="s">
        <v>14958</v>
      </c>
      <c r="B14852">
        <v>0</v>
      </c>
      <c r="C14852">
        <v>0</v>
      </c>
      <c r="D14852">
        <v>0</v>
      </c>
      <c r="E14852">
        <v>0</v>
      </c>
      <c r="F14852">
        <v>0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</row>
    <row r="14853" spans="1:12" x14ac:dyDescent="0.2">
      <c r="A14853" s="7" t="s">
        <v>14959</v>
      </c>
      <c r="B14853">
        <v>0</v>
      </c>
      <c r="C14853">
        <v>0</v>
      </c>
      <c r="D14853">
        <v>0</v>
      </c>
      <c r="E14853">
        <v>0</v>
      </c>
      <c r="F14853">
        <v>0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</row>
    <row r="14854" spans="1:12" x14ac:dyDescent="0.2">
      <c r="A14854" s="7" t="s">
        <v>14960</v>
      </c>
      <c r="B14854">
        <v>20</v>
      </c>
      <c r="C14854">
        <v>0</v>
      </c>
      <c r="D14854">
        <v>0</v>
      </c>
      <c r="E14854">
        <v>0</v>
      </c>
      <c r="F14854">
        <v>5</v>
      </c>
      <c r="G14854">
        <v>12</v>
      </c>
      <c r="H14854">
        <v>0</v>
      </c>
      <c r="I14854">
        <v>0</v>
      </c>
      <c r="J14854">
        <v>0</v>
      </c>
      <c r="K14854">
        <v>0</v>
      </c>
      <c r="L14854">
        <v>3</v>
      </c>
    </row>
    <row r="14855" spans="1:12" x14ac:dyDescent="0.2">
      <c r="A14855" s="7" t="s">
        <v>14961</v>
      </c>
      <c r="B14855">
        <v>7</v>
      </c>
      <c r="C14855">
        <v>0</v>
      </c>
      <c r="D14855">
        <v>0</v>
      </c>
      <c r="E14855">
        <v>0</v>
      </c>
      <c r="F14855">
        <v>4</v>
      </c>
      <c r="G14855">
        <v>3</v>
      </c>
      <c r="H14855">
        <v>0</v>
      </c>
      <c r="I14855">
        <v>0</v>
      </c>
      <c r="J14855">
        <v>0</v>
      </c>
      <c r="K14855">
        <v>0</v>
      </c>
      <c r="L14855">
        <v>0</v>
      </c>
    </row>
    <row r="14856" spans="1:12" x14ac:dyDescent="0.2">
      <c r="A14856" s="7" t="s">
        <v>14962</v>
      </c>
      <c r="B14856">
        <v>0</v>
      </c>
      <c r="C14856">
        <v>0</v>
      </c>
      <c r="D14856">
        <v>0</v>
      </c>
      <c r="E14856">
        <v>0</v>
      </c>
      <c r="F14856">
        <v>0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</row>
    <row r="14857" spans="1:12" x14ac:dyDescent="0.2">
      <c r="A14857" s="7" t="s">
        <v>14963</v>
      </c>
      <c r="B14857">
        <v>19</v>
      </c>
      <c r="C14857">
        <v>0</v>
      </c>
      <c r="D14857">
        <v>0</v>
      </c>
      <c r="E14857">
        <v>10</v>
      </c>
      <c r="F14857">
        <v>4</v>
      </c>
      <c r="G14857">
        <v>4</v>
      </c>
      <c r="H14857">
        <v>0</v>
      </c>
      <c r="I14857">
        <v>0</v>
      </c>
      <c r="J14857">
        <v>0</v>
      </c>
      <c r="K14857">
        <v>0</v>
      </c>
      <c r="L14857">
        <v>1</v>
      </c>
    </row>
    <row r="14858" spans="1:12" x14ac:dyDescent="0.2">
      <c r="A14858" s="7" t="s">
        <v>14964</v>
      </c>
      <c r="B14858">
        <v>16</v>
      </c>
      <c r="C14858">
        <v>0</v>
      </c>
      <c r="D14858">
        <v>0</v>
      </c>
      <c r="E14858">
        <v>9</v>
      </c>
      <c r="F14858">
        <v>3</v>
      </c>
      <c r="G14858">
        <v>3</v>
      </c>
      <c r="H14858">
        <v>0</v>
      </c>
      <c r="I14858">
        <v>0</v>
      </c>
      <c r="J14858">
        <v>0</v>
      </c>
      <c r="K14858">
        <v>0</v>
      </c>
      <c r="L14858">
        <v>1</v>
      </c>
    </row>
    <row r="14859" spans="1:12" x14ac:dyDescent="0.2">
      <c r="A14859" s="7" t="s">
        <v>14965</v>
      </c>
      <c r="B14859">
        <v>173</v>
      </c>
      <c r="C14859">
        <v>0</v>
      </c>
      <c r="D14859">
        <v>0</v>
      </c>
      <c r="E14859">
        <v>1</v>
      </c>
      <c r="F14859">
        <v>57</v>
      </c>
      <c r="G14859">
        <v>114</v>
      </c>
      <c r="H14859">
        <v>0</v>
      </c>
      <c r="I14859">
        <v>0</v>
      </c>
      <c r="J14859">
        <v>0</v>
      </c>
      <c r="K14859">
        <v>0</v>
      </c>
      <c r="L14859">
        <v>1</v>
      </c>
    </row>
    <row r="14860" spans="1:12" x14ac:dyDescent="0.2">
      <c r="A14860" s="7" t="s">
        <v>14966</v>
      </c>
      <c r="B14860">
        <v>96</v>
      </c>
      <c r="C14860">
        <v>0</v>
      </c>
      <c r="D14860">
        <v>0</v>
      </c>
      <c r="E14860">
        <v>0</v>
      </c>
      <c r="F14860">
        <v>14</v>
      </c>
      <c r="G14860">
        <v>81</v>
      </c>
      <c r="H14860">
        <v>0</v>
      </c>
      <c r="I14860">
        <v>0</v>
      </c>
      <c r="J14860">
        <v>0</v>
      </c>
      <c r="K14860">
        <v>0</v>
      </c>
      <c r="L14860">
        <v>1</v>
      </c>
    </row>
    <row r="14861" spans="1:12" x14ac:dyDescent="0.2">
      <c r="A14861" s="7" t="s">
        <v>14967</v>
      </c>
      <c r="B14861">
        <v>3</v>
      </c>
      <c r="C14861">
        <v>0</v>
      </c>
      <c r="D14861">
        <v>0</v>
      </c>
      <c r="E14861">
        <v>0</v>
      </c>
      <c r="F14861">
        <v>0</v>
      </c>
      <c r="G14861">
        <v>3</v>
      </c>
      <c r="H14861">
        <v>0</v>
      </c>
      <c r="I14861">
        <v>0</v>
      </c>
      <c r="J14861">
        <v>0</v>
      </c>
      <c r="K14861">
        <v>0</v>
      </c>
      <c r="L14861">
        <v>0</v>
      </c>
    </row>
    <row r="14862" spans="1:12" x14ac:dyDescent="0.2">
      <c r="A14862" s="7" t="s">
        <v>14968</v>
      </c>
      <c r="B14862">
        <v>0</v>
      </c>
      <c r="C14862">
        <v>0</v>
      </c>
      <c r="D14862">
        <v>0</v>
      </c>
      <c r="E14862">
        <v>0</v>
      </c>
      <c r="F14862">
        <v>0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</row>
    <row r="14863" spans="1:12" x14ac:dyDescent="0.2">
      <c r="A14863" s="7" t="s">
        <v>14969</v>
      </c>
      <c r="B14863">
        <v>0</v>
      </c>
      <c r="C14863">
        <v>0</v>
      </c>
      <c r="D14863">
        <v>0</v>
      </c>
      <c r="E14863">
        <v>0</v>
      </c>
      <c r="F14863">
        <v>0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</row>
    <row r="14864" spans="1:12" x14ac:dyDescent="0.2">
      <c r="A14864" s="7" t="s">
        <v>14970</v>
      </c>
      <c r="B14864">
        <v>0</v>
      </c>
      <c r="C14864">
        <v>0</v>
      </c>
      <c r="D14864">
        <v>0</v>
      </c>
      <c r="E14864">
        <v>0</v>
      </c>
      <c r="F14864">
        <v>0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</row>
    <row r="14865" spans="1:16" x14ac:dyDescent="0.2">
      <c r="A14865" s="7" t="s">
        <v>14971</v>
      </c>
      <c r="B14865">
        <v>0</v>
      </c>
      <c r="C14865">
        <v>0</v>
      </c>
      <c r="D14865">
        <v>0</v>
      </c>
      <c r="E14865">
        <v>0</v>
      </c>
      <c r="F14865">
        <v>0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</row>
    <row r="14866" spans="1:16" x14ac:dyDescent="0.2">
      <c r="A14866" s="7" t="s">
        <v>14972</v>
      </c>
      <c r="B14866">
        <v>8</v>
      </c>
      <c r="C14866">
        <v>0</v>
      </c>
      <c r="D14866">
        <v>0</v>
      </c>
      <c r="E14866">
        <v>0</v>
      </c>
      <c r="F14866">
        <v>3</v>
      </c>
      <c r="G14866">
        <v>4</v>
      </c>
      <c r="H14866">
        <v>0</v>
      </c>
      <c r="I14866">
        <v>0</v>
      </c>
      <c r="J14866">
        <v>0</v>
      </c>
      <c r="K14866">
        <v>1</v>
      </c>
      <c r="L14866">
        <v>0</v>
      </c>
    </row>
    <row r="14867" spans="1:16" x14ac:dyDescent="0.2">
      <c r="A14867" s="7" t="s">
        <v>14973</v>
      </c>
      <c r="B14867">
        <v>327</v>
      </c>
      <c r="C14867">
        <v>2</v>
      </c>
      <c r="D14867">
        <v>14</v>
      </c>
      <c r="E14867">
        <v>13</v>
      </c>
      <c r="F14867">
        <v>39</v>
      </c>
      <c r="G14867">
        <v>251</v>
      </c>
      <c r="H14867">
        <v>0</v>
      </c>
      <c r="I14867">
        <v>0</v>
      </c>
      <c r="J14867">
        <v>0</v>
      </c>
      <c r="K14867">
        <v>0</v>
      </c>
      <c r="L14867">
        <v>24</v>
      </c>
    </row>
    <row r="14868" spans="1:16" x14ac:dyDescent="0.2">
      <c r="A14868" s="7" t="s">
        <v>14974</v>
      </c>
      <c r="B14868">
        <v>15</v>
      </c>
      <c r="C14868">
        <v>0</v>
      </c>
      <c r="D14868">
        <v>0</v>
      </c>
      <c r="E14868">
        <v>0</v>
      </c>
      <c r="F14868">
        <v>5</v>
      </c>
      <c r="G14868">
        <v>10</v>
      </c>
      <c r="H14868">
        <v>0</v>
      </c>
      <c r="I14868">
        <v>0</v>
      </c>
      <c r="J14868">
        <v>0</v>
      </c>
      <c r="K14868">
        <v>0</v>
      </c>
      <c r="L14868">
        <v>0</v>
      </c>
    </row>
    <row r="14869" spans="1:16" x14ac:dyDescent="0.2">
      <c r="A14869" s="7" t="s">
        <v>14975</v>
      </c>
      <c r="B14869">
        <v>18</v>
      </c>
      <c r="C14869">
        <v>0</v>
      </c>
      <c r="D14869">
        <v>0</v>
      </c>
      <c r="E14869">
        <v>0</v>
      </c>
      <c r="F14869">
        <v>4</v>
      </c>
      <c r="G14869">
        <v>11</v>
      </c>
      <c r="H14869">
        <v>0</v>
      </c>
      <c r="I14869">
        <v>0</v>
      </c>
      <c r="J14869">
        <v>0</v>
      </c>
      <c r="K14869">
        <v>0</v>
      </c>
      <c r="L14869">
        <v>3</v>
      </c>
    </row>
    <row r="14870" spans="1:16" x14ac:dyDescent="0.2">
      <c r="A14870" s="7" t="s">
        <v>14976</v>
      </c>
      <c r="B14870">
        <v>9</v>
      </c>
      <c r="C14870">
        <v>0</v>
      </c>
      <c r="D14870">
        <v>0</v>
      </c>
      <c r="E14870">
        <v>0</v>
      </c>
      <c r="F14870">
        <v>3</v>
      </c>
      <c r="G14870">
        <v>6</v>
      </c>
      <c r="H14870">
        <v>0</v>
      </c>
      <c r="I14870">
        <v>0</v>
      </c>
      <c r="J14870">
        <v>0</v>
      </c>
      <c r="K14870">
        <v>0</v>
      </c>
      <c r="L14870">
        <v>0</v>
      </c>
    </row>
    <row r="14871" spans="1:16" x14ac:dyDescent="0.2">
      <c r="A14871" s="7" t="s">
        <v>14977</v>
      </c>
      <c r="B14871">
        <v>1</v>
      </c>
      <c r="C14871">
        <v>0</v>
      </c>
      <c r="D14871">
        <v>0</v>
      </c>
      <c r="E14871">
        <v>0</v>
      </c>
      <c r="F14871">
        <v>0</v>
      </c>
      <c r="G14871">
        <v>1</v>
      </c>
      <c r="H14871">
        <v>0</v>
      </c>
      <c r="I14871">
        <v>0</v>
      </c>
      <c r="J14871">
        <v>0</v>
      </c>
      <c r="K14871">
        <v>0</v>
      </c>
      <c r="L14871">
        <v>0</v>
      </c>
    </row>
    <row r="14872" spans="1:16" x14ac:dyDescent="0.2">
      <c r="A14872" s="7" t="s">
        <v>14978</v>
      </c>
      <c r="B14872">
        <v>0</v>
      </c>
      <c r="C14872">
        <v>0</v>
      </c>
      <c r="D14872">
        <v>0</v>
      </c>
      <c r="E14872">
        <v>0</v>
      </c>
      <c r="F14872">
        <v>0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</row>
    <row r="14873" spans="1:16" x14ac:dyDescent="0.2">
      <c r="A14873" s="7" t="s">
        <v>14979</v>
      </c>
      <c r="B14873">
        <v>29</v>
      </c>
      <c r="C14873">
        <v>0</v>
      </c>
      <c r="D14873">
        <v>0</v>
      </c>
      <c r="E14873">
        <v>0</v>
      </c>
      <c r="F14873">
        <v>22</v>
      </c>
      <c r="G14873">
        <v>7</v>
      </c>
      <c r="H14873">
        <v>0</v>
      </c>
      <c r="I14873">
        <v>0</v>
      </c>
      <c r="J14873">
        <v>0</v>
      </c>
      <c r="K14873">
        <v>0</v>
      </c>
      <c r="L14873">
        <v>0</v>
      </c>
    </row>
    <row r="14874" spans="1:16" x14ac:dyDescent="0.2">
      <c r="A14874" s="7" t="s">
        <v>14980</v>
      </c>
      <c r="B14874">
        <v>0</v>
      </c>
      <c r="C14874">
        <v>0</v>
      </c>
      <c r="D14874">
        <v>0</v>
      </c>
      <c r="E14874">
        <v>0</v>
      </c>
      <c r="F14874">
        <v>0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</row>
    <row r="14875" spans="1:16" x14ac:dyDescent="0.2">
      <c r="A14875" s="7" t="s">
        <v>14981</v>
      </c>
      <c r="B14875">
        <v>0</v>
      </c>
      <c r="C14875">
        <v>0</v>
      </c>
      <c r="D14875">
        <v>0</v>
      </c>
      <c r="E14875">
        <v>0</v>
      </c>
      <c r="F14875">
        <v>0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</row>
    <row r="14876" spans="1:16" x14ac:dyDescent="0.2">
      <c r="A14876" s="7" t="s">
        <v>14982</v>
      </c>
      <c r="B14876">
        <v>110</v>
      </c>
      <c r="C14876">
        <v>0</v>
      </c>
      <c r="D14876">
        <v>0</v>
      </c>
      <c r="E14876">
        <v>0</v>
      </c>
      <c r="F14876">
        <v>0</v>
      </c>
      <c r="G14876">
        <v>104</v>
      </c>
      <c r="H14876">
        <v>0</v>
      </c>
      <c r="I14876">
        <v>0</v>
      </c>
      <c r="J14876">
        <v>0</v>
      </c>
      <c r="K14876">
        <v>0</v>
      </c>
      <c r="L14876">
        <v>6</v>
      </c>
    </row>
    <row r="14877" spans="1:16" x14ac:dyDescent="0.2">
      <c r="A14877" s="7" t="s">
        <v>14983</v>
      </c>
      <c r="B14877">
        <v>20</v>
      </c>
      <c r="C14877">
        <v>1</v>
      </c>
      <c r="D14877">
        <v>2</v>
      </c>
      <c r="E14877">
        <v>0</v>
      </c>
      <c r="F14877">
        <v>0</v>
      </c>
      <c r="G14877">
        <v>20</v>
      </c>
      <c r="H14877">
        <v>0</v>
      </c>
      <c r="I14877">
        <v>0</v>
      </c>
      <c r="J14877">
        <v>0</v>
      </c>
      <c r="K14877">
        <v>0</v>
      </c>
      <c r="L14877">
        <v>0</v>
      </c>
    </row>
    <row r="14878" spans="1:16" x14ac:dyDescent="0.2">
      <c r="A14878" s="7" t="s">
        <v>14984</v>
      </c>
      <c r="B14878">
        <v>0</v>
      </c>
      <c r="C14878">
        <v>0</v>
      </c>
      <c r="D14878">
        <v>0</v>
      </c>
      <c r="E14878">
        <v>0</v>
      </c>
      <c r="F14878">
        <v>0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</row>
    <row r="14879" spans="1:16" x14ac:dyDescent="0.2">
      <c r="A14879" s="7" t="s">
        <v>14985</v>
      </c>
      <c r="B14879">
        <v>74</v>
      </c>
      <c r="C14879">
        <v>2</v>
      </c>
      <c r="D14879">
        <v>0</v>
      </c>
      <c r="E14879">
        <v>0</v>
      </c>
      <c r="F14879">
        <v>0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1</v>
      </c>
      <c r="N14879">
        <v>0</v>
      </c>
      <c r="O14879">
        <v>0</v>
      </c>
      <c r="P14879">
        <v>71</v>
      </c>
    </row>
    <row r="14880" spans="1:16" x14ac:dyDescent="0.2">
      <c r="A14880" s="7" t="s">
        <v>14986</v>
      </c>
      <c r="B14880">
        <v>74</v>
      </c>
      <c r="C14880">
        <v>2</v>
      </c>
      <c r="D14880">
        <v>0</v>
      </c>
      <c r="E14880">
        <v>0</v>
      </c>
      <c r="F14880">
        <v>0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1</v>
      </c>
      <c r="N14880">
        <v>0</v>
      </c>
      <c r="O14880">
        <v>0</v>
      </c>
      <c r="P14880">
        <v>71</v>
      </c>
    </row>
    <row r="14881" spans="1:16" x14ac:dyDescent="0.2">
      <c r="A14881" s="7" t="s">
        <v>14987</v>
      </c>
      <c r="B14881">
        <v>4</v>
      </c>
      <c r="C14881">
        <v>0</v>
      </c>
      <c r="D14881">
        <v>0</v>
      </c>
      <c r="E14881">
        <v>0</v>
      </c>
      <c r="F14881">
        <v>0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4</v>
      </c>
    </row>
    <row r="14882" spans="1:16" x14ac:dyDescent="0.2">
      <c r="A14882" s="7" t="s">
        <v>14988</v>
      </c>
      <c r="B14882">
        <v>0</v>
      </c>
      <c r="C14882">
        <v>0</v>
      </c>
      <c r="D14882">
        <v>0</v>
      </c>
      <c r="E14882">
        <v>0</v>
      </c>
      <c r="F14882">
        <v>0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</row>
    <row r="14883" spans="1:16" x14ac:dyDescent="0.2">
      <c r="A14883" s="7" t="s">
        <v>14989</v>
      </c>
      <c r="B14883">
        <v>0</v>
      </c>
      <c r="C14883">
        <v>0</v>
      </c>
      <c r="D14883">
        <v>0</v>
      </c>
      <c r="E14883">
        <v>0</v>
      </c>
      <c r="F14883">
        <v>0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</row>
    <row r="14884" spans="1:16" x14ac:dyDescent="0.2">
      <c r="A14884" s="7" t="s">
        <v>14990</v>
      </c>
      <c r="B14884">
        <v>0</v>
      </c>
      <c r="C14884">
        <v>0</v>
      </c>
      <c r="D14884">
        <v>0</v>
      </c>
      <c r="E14884">
        <v>0</v>
      </c>
      <c r="F14884">
        <v>0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</row>
    <row r="14885" spans="1:16" x14ac:dyDescent="0.2">
      <c r="A14885" s="7" t="s">
        <v>14991</v>
      </c>
      <c r="B14885">
        <v>0</v>
      </c>
      <c r="C14885">
        <v>0</v>
      </c>
      <c r="D14885">
        <v>0</v>
      </c>
      <c r="E14885">
        <v>0</v>
      </c>
      <c r="F14885">
        <v>0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</row>
    <row r="14886" spans="1:16" x14ac:dyDescent="0.2">
      <c r="A14886" s="7" t="s">
        <v>14992</v>
      </c>
      <c r="B14886">
        <v>207</v>
      </c>
      <c r="C14886">
        <v>43</v>
      </c>
      <c r="D14886">
        <v>3</v>
      </c>
      <c r="E14886">
        <v>2</v>
      </c>
      <c r="F14886">
        <v>0</v>
      </c>
      <c r="G14886">
        <v>56</v>
      </c>
      <c r="H14886">
        <v>0</v>
      </c>
      <c r="I14886">
        <v>9</v>
      </c>
      <c r="J14886">
        <v>4</v>
      </c>
      <c r="K14886">
        <v>0</v>
      </c>
      <c r="L14886">
        <v>1</v>
      </c>
      <c r="M14886">
        <v>15</v>
      </c>
      <c r="N14886">
        <v>11</v>
      </c>
      <c r="O14886">
        <v>0</v>
      </c>
      <c r="P14886">
        <v>70</v>
      </c>
    </row>
    <row r="14887" spans="1:16" x14ac:dyDescent="0.2">
      <c r="A14887" s="7" t="s">
        <v>14993</v>
      </c>
      <c r="B14887">
        <v>2</v>
      </c>
      <c r="C14887">
        <v>2</v>
      </c>
      <c r="D14887">
        <v>0</v>
      </c>
      <c r="E14887">
        <v>0</v>
      </c>
      <c r="F14887">
        <v>0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</row>
    <row r="14888" spans="1:16" x14ac:dyDescent="0.2">
      <c r="A14888" s="7" t="s">
        <v>14994</v>
      </c>
      <c r="B14888">
        <v>0</v>
      </c>
      <c r="C14888">
        <v>0</v>
      </c>
      <c r="D14888">
        <v>0</v>
      </c>
      <c r="E14888">
        <v>0</v>
      </c>
      <c r="F14888">
        <v>0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</row>
    <row r="14889" spans="1:16" x14ac:dyDescent="0.2">
      <c r="A14889" s="7" t="s">
        <v>14995</v>
      </c>
      <c r="B14889">
        <v>6</v>
      </c>
      <c r="C14889">
        <v>6</v>
      </c>
      <c r="D14889">
        <v>3</v>
      </c>
      <c r="E14889">
        <v>0</v>
      </c>
      <c r="F14889">
        <v>0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</row>
    <row r="14890" spans="1:16" x14ac:dyDescent="0.2">
      <c r="A14890" s="7" t="s">
        <v>14996</v>
      </c>
      <c r="B14890">
        <v>4</v>
      </c>
      <c r="C14890">
        <v>4</v>
      </c>
      <c r="D14890">
        <v>3</v>
      </c>
      <c r="E14890">
        <v>0</v>
      </c>
      <c r="F14890">
        <v>0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</row>
    <row r="14891" spans="1:16" x14ac:dyDescent="0.2">
      <c r="A14891" s="7" t="s">
        <v>14997</v>
      </c>
      <c r="B14891">
        <v>0</v>
      </c>
      <c r="C14891">
        <v>0</v>
      </c>
      <c r="D14891">
        <v>0</v>
      </c>
      <c r="E14891">
        <v>0</v>
      </c>
      <c r="F14891">
        <v>0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</row>
    <row r="14892" spans="1:16" x14ac:dyDescent="0.2">
      <c r="A14892" s="7" t="s">
        <v>14998</v>
      </c>
      <c r="B14892">
        <v>0</v>
      </c>
      <c r="C14892">
        <v>0</v>
      </c>
      <c r="D14892">
        <v>0</v>
      </c>
      <c r="E14892">
        <v>0</v>
      </c>
      <c r="F14892">
        <v>0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</row>
    <row r="14893" spans="1:16" x14ac:dyDescent="0.2">
      <c r="A14893" s="7" t="s">
        <v>14999</v>
      </c>
      <c r="B14893">
        <v>0</v>
      </c>
      <c r="C14893">
        <v>0</v>
      </c>
      <c r="D14893">
        <v>0</v>
      </c>
      <c r="E14893">
        <v>0</v>
      </c>
      <c r="F14893">
        <v>0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</row>
    <row r="14894" spans="1:16" x14ac:dyDescent="0.2">
      <c r="A14894" s="7" t="s">
        <v>15000</v>
      </c>
      <c r="B14894">
        <v>0</v>
      </c>
      <c r="C14894">
        <v>0</v>
      </c>
      <c r="D14894">
        <v>0</v>
      </c>
      <c r="E14894">
        <v>0</v>
      </c>
      <c r="F14894">
        <v>0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</row>
    <row r="14895" spans="1:16" x14ac:dyDescent="0.2">
      <c r="A14895" s="7" t="s">
        <v>15001</v>
      </c>
      <c r="B14895">
        <v>0</v>
      </c>
      <c r="C14895">
        <v>0</v>
      </c>
      <c r="D14895">
        <v>0</v>
      </c>
      <c r="E14895">
        <v>0</v>
      </c>
      <c r="F14895">
        <v>0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</row>
    <row r="14896" spans="1:16" x14ac:dyDescent="0.2">
      <c r="A14896" s="7" t="s">
        <v>15002</v>
      </c>
      <c r="B14896">
        <v>0</v>
      </c>
      <c r="C14896">
        <v>0</v>
      </c>
      <c r="D14896">
        <v>0</v>
      </c>
      <c r="E14896">
        <v>0</v>
      </c>
      <c r="F14896">
        <v>0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</row>
    <row r="14897" spans="1:12" x14ac:dyDescent="0.2">
      <c r="A14897" s="7" t="s">
        <v>15003</v>
      </c>
      <c r="B14897">
        <v>1</v>
      </c>
      <c r="C14897">
        <v>0</v>
      </c>
      <c r="D14897">
        <v>0</v>
      </c>
      <c r="E14897">
        <v>1</v>
      </c>
      <c r="F14897">
        <v>0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</row>
    <row r="14898" spans="1:12" x14ac:dyDescent="0.2">
      <c r="A14898" s="7" t="s">
        <v>15004</v>
      </c>
      <c r="B14898">
        <v>1</v>
      </c>
      <c r="C14898">
        <v>0</v>
      </c>
      <c r="D14898">
        <v>0</v>
      </c>
      <c r="E14898">
        <v>1</v>
      </c>
      <c r="F14898">
        <v>0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</row>
    <row r="14899" spans="1:12" x14ac:dyDescent="0.2">
      <c r="A14899" s="7" t="s">
        <v>15005</v>
      </c>
      <c r="B14899">
        <v>0</v>
      </c>
      <c r="C14899">
        <v>0</v>
      </c>
      <c r="D14899">
        <v>0</v>
      </c>
      <c r="E14899">
        <v>0</v>
      </c>
      <c r="F14899">
        <v>0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</row>
    <row r="14900" spans="1:12" x14ac:dyDescent="0.2">
      <c r="A14900" s="7" t="s">
        <v>15006</v>
      </c>
      <c r="B14900">
        <v>0</v>
      </c>
      <c r="C14900">
        <v>0</v>
      </c>
      <c r="D14900">
        <v>0</v>
      </c>
      <c r="E14900">
        <v>0</v>
      </c>
      <c r="F14900">
        <v>0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</row>
    <row r="14901" spans="1:12" x14ac:dyDescent="0.2">
      <c r="A14901" s="7" t="s">
        <v>15007</v>
      </c>
      <c r="B14901">
        <v>0</v>
      </c>
      <c r="C14901">
        <v>0</v>
      </c>
      <c r="D14901">
        <v>0</v>
      </c>
      <c r="E14901">
        <v>0</v>
      </c>
      <c r="F14901">
        <v>0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</row>
    <row r="14902" spans="1:12" x14ac:dyDescent="0.2">
      <c r="A14902" s="7" t="s">
        <v>15008</v>
      </c>
      <c r="B14902">
        <v>0</v>
      </c>
      <c r="C14902">
        <v>0</v>
      </c>
      <c r="D14902">
        <v>0</v>
      </c>
      <c r="E14902">
        <v>0</v>
      </c>
      <c r="F14902">
        <v>0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</row>
    <row r="14903" spans="1:12" x14ac:dyDescent="0.2">
      <c r="A14903" s="7" t="s">
        <v>15009</v>
      </c>
      <c r="B14903">
        <v>0</v>
      </c>
      <c r="C14903">
        <v>0</v>
      </c>
      <c r="D14903">
        <v>0</v>
      </c>
      <c r="E14903">
        <v>0</v>
      </c>
      <c r="F14903">
        <v>0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</row>
    <row r="14904" spans="1:12" x14ac:dyDescent="0.2">
      <c r="A14904" s="7" t="s">
        <v>15010</v>
      </c>
      <c r="B14904">
        <v>1</v>
      </c>
      <c r="C14904">
        <v>0</v>
      </c>
      <c r="D14904">
        <v>0</v>
      </c>
      <c r="E14904">
        <v>1</v>
      </c>
      <c r="F14904">
        <v>0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</row>
    <row r="14905" spans="1:12" x14ac:dyDescent="0.2">
      <c r="A14905" s="7" t="s">
        <v>15011</v>
      </c>
      <c r="B14905">
        <v>0</v>
      </c>
      <c r="C14905">
        <v>0</v>
      </c>
      <c r="D14905">
        <v>0</v>
      </c>
      <c r="E14905">
        <v>0</v>
      </c>
      <c r="F14905">
        <v>0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</row>
    <row r="14906" spans="1:12" x14ac:dyDescent="0.2">
      <c r="A14906" s="7" t="s">
        <v>15012</v>
      </c>
      <c r="B14906">
        <v>0</v>
      </c>
      <c r="C14906">
        <v>0</v>
      </c>
      <c r="D14906">
        <v>0</v>
      </c>
      <c r="E14906">
        <v>0</v>
      </c>
      <c r="F14906">
        <v>0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</row>
    <row r="14907" spans="1:12" x14ac:dyDescent="0.2">
      <c r="A14907" s="7" t="s">
        <v>15013</v>
      </c>
      <c r="B14907">
        <v>194</v>
      </c>
      <c r="C14907">
        <v>0</v>
      </c>
      <c r="D14907">
        <v>5</v>
      </c>
      <c r="E14907">
        <v>20</v>
      </c>
      <c r="F14907">
        <v>84</v>
      </c>
      <c r="G14907">
        <v>87</v>
      </c>
      <c r="H14907">
        <v>0</v>
      </c>
      <c r="I14907">
        <v>0</v>
      </c>
      <c r="J14907">
        <v>0</v>
      </c>
      <c r="K14907">
        <v>1</v>
      </c>
      <c r="L14907">
        <v>2</v>
      </c>
    </row>
    <row r="14908" spans="1:12" x14ac:dyDescent="0.2">
      <c r="A14908" s="7" t="s">
        <v>15014</v>
      </c>
      <c r="B14908">
        <v>57</v>
      </c>
      <c r="C14908">
        <v>0</v>
      </c>
      <c r="D14908">
        <v>2</v>
      </c>
      <c r="E14908">
        <v>19</v>
      </c>
      <c r="F14908">
        <v>2</v>
      </c>
      <c r="G14908">
        <v>36</v>
      </c>
      <c r="H14908">
        <v>0</v>
      </c>
      <c r="I14908">
        <v>0</v>
      </c>
      <c r="J14908">
        <v>0</v>
      </c>
      <c r="K14908">
        <v>0</v>
      </c>
      <c r="L14908">
        <v>0</v>
      </c>
    </row>
    <row r="14909" spans="1:12" x14ac:dyDescent="0.2">
      <c r="A14909" s="7" t="s">
        <v>15015</v>
      </c>
      <c r="B14909">
        <v>137</v>
      </c>
      <c r="C14909">
        <v>0</v>
      </c>
      <c r="D14909">
        <v>3</v>
      </c>
      <c r="E14909">
        <v>1</v>
      </c>
      <c r="F14909">
        <v>82</v>
      </c>
      <c r="G14909">
        <v>51</v>
      </c>
      <c r="H14909">
        <v>0</v>
      </c>
      <c r="I14909">
        <v>0</v>
      </c>
      <c r="J14909">
        <v>0</v>
      </c>
      <c r="K14909">
        <v>1</v>
      </c>
      <c r="L14909">
        <v>2</v>
      </c>
    </row>
    <row r="14910" spans="1:12" x14ac:dyDescent="0.2">
      <c r="A14910" s="7" t="s">
        <v>15016</v>
      </c>
      <c r="B14910">
        <v>43</v>
      </c>
      <c r="C14910">
        <v>0</v>
      </c>
      <c r="D14910">
        <v>0</v>
      </c>
      <c r="E14910">
        <v>2</v>
      </c>
      <c r="F14910">
        <v>30</v>
      </c>
      <c r="G14910">
        <v>9</v>
      </c>
      <c r="H14910">
        <v>0</v>
      </c>
      <c r="I14910">
        <v>0</v>
      </c>
      <c r="J14910">
        <v>0</v>
      </c>
      <c r="K14910">
        <v>0</v>
      </c>
      <c r="L14910">
        <v>2</v>
      </c>
    </row>
    <row r="14911" spans="1:12" x14ac:dyDescent="0.2">
      <c r="A14911" s="7" t="s">
        <v>15017</v>
      </c>
      <c r="B14911">
        <v>2</v>
      </c>
      <c r="C14911">
        <v>0</v>
      </c>
      <c r="D14911">
        <v>0</v>
      </c>
      <c r="E14911">
        <v>2</v>
      </c>
      <c r="F14911">
        <v>0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</row>
    <row r="14912" spans="1:12" x14ac:dyDescent="0.2">
      <c r="A14912" s="7" t="s">
        <v>15018</v>
      </c>
      <c r="B14912">
        <v>43</v>
      </c>
      <c r="C14912">
        <v>0</v>
      </c>
      <c r="D14912">
        <v>0</v>
      </c>
      <c r="E14912">
        <v>2</v>
      </c>
      <c r="F14912">
        <v>30</v>
      </c>
      <c r="G14912">
        <v>9</v>
      </c>
      <c r="H14912">
        <v>0</v>
      </c>
      <c r="I14912">
        <v>0</v>
      </c>
      <c r="J14912">
        <v>0</v>
      </c>
      <c r="K14912">
        <v>0</v>
      </c>
      <c r="L14912">
        <v>2</v>
      </c>
    </row>
    <row r="14913" spans="1:12" x14ac:dyDescent="0.2">
      <c r="A14913" s="7" t="s">
        <v>15019</v>
      </c>
      <c r="B14913">
        <v>43</v>
      </c>
      <c r="C14913">
        <v>0</v>
      </c>
      <c r="D14913">
        <v>0</v>
      </c>
      <c r="E14913">
        <v>2</v>
      </c>
      <c r="F14913">
        <v>30</v>
      </c>
      <c r="G14913">
        <v>9</v>
      </c>
      <c r="H14913">
        <v>0</v>
      </c>
      <c r="I14913">
        <v>0</v>
      </c>
      <c r="J14913">
        <v>0</v>
      </c>
      <c r="K14913">
        <v>0</v>
      </c>
      <c r="L14913">
        <v>2</v>
      </c>
    </row>
    <row r="14914" spans="1:12" x14ac:dyDescent="0.2">
      <c r="A14914" s="7" t="s">
        <v>15020</v>
      </c>
      <c r="B14914">
        <v>43</v>
      </c>
      <c r="C14914">
        <v>0</v>
      </c>
      <c r="D14914">
        <v>0</v>
      </c>
      <c r="E14914">
        <v>2</v>
      </c>
      <c r="F14914">
        <v>30</v>
      </c>
      <c r="G14914">
        <v>9</v>
      </c>
      <c r="H14914">
        <v>0</v>
      </c>
      <c r="I14914">
        <v>0</v>
      </c>
      <c r="J14914">
        <v>0</v>
      </c>
      <c r="K14914">
        <v>0</v>
      </c>
      <c r="L14914">
        <v>2</v>
      </c>
    </row>
    <row r="14915" spans="1:12" x14ac:dyDescent="0.2">
      <c r="A14915" s="7" t="s">
        <v>15021</v>
      </c>
      <c r="B14915">
        <v>0</v>
      </c>
      <c r="C14915">
        <v>0</v>
      </c>
      <c r="D14915">
        <v>0</v>
      </c>
      <c r="E14915">
        <v>0</v>
      </c>
      <c r="F14915">
        <v>0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</row>
    <row r="14916" spans="1:12" x14ac:dyDescent="0.2">
      <c r="A14916" s="7" t="s">
        <v>15022</v>
      </c>
      <c r="B14916">
        <v>0</v>
      </c>
      <c r="C14916">
        <v>0</v>
      </c>
      <c r="D14916">
        <v>0</v>
      </c>
      <c r="E14916">
        <v>0</v>
      </c>
      <c r="F14916">
        <v>0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</row>
    <row r="14917" spans="1:12" x14ac:dyDescent="0.2">
      <c r="A14917" s="7" t="s">
        <v>15023</v>
      </c>
      <c r="B14917">
        <v>0</v>
      </c>
      <c r="C14917">
        <v>0</v>
      </c>
      <c r="D14917">
        <v>0</v>
      </c>
      <c r="E14917">
        <v>0</v>
      </c>
      <c r="F14917">
        <v>0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</row>
    <row r="14918" spans="1:12" x14ac:dyDescent="0.2">
      <c r="A14918" s="7" t="s">
        <v>15024</v>
      </c>
      <c r="B14918">
        <v>0</v>
      </c>
      <c r="C14918">
        <v>0</v>
      </c>
      <c r="D14918">
        <v>0</v>
      </c>
      <c r="E14918">
        <v>0</v>
      </c>
      <c r="F14918">
        <v>0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</row>
    <row r="14919" spans="1:12" x14ac:dyDescent="0.2">
      <c r="A14919" s="7" t="s">
        <v>15025</v>
      </c>
      <c r="B14919">
        <v>1</v>
      </c>
      <c r="C14919">
        <v>0</v>
      </c>
      <c r="D14919">
        <v>0</v>
      </c>
      <c r="E14919">
        <v>0</v>
      </c>
      <c r="F14919">
        <v>0</v>
      </c>
      <c r="G14919">
        <v>1</v>
      </c>
      <c r="H14919">
        <v>0</v>
      </c>
      <c r="I14919">
        <v>0</v>
      </c>
      <c r="J14919">
        <v>0</v>
      </c>
      <c r="K14919">
        <v>0</v>
      </c>
      <c r="L14919">
        <v>0</v>
      </c>
    </row>
    <row r="14920" spans="1:12" x14ac:dyDescent="0.2">
      <c r="A14920" s="7" t="s">
        <v>15026</v>
      </c>
      <c r="B14920">
        <v>0</v>
      </c>
      <c r="C14920">
        <v>0</v>
      </c>
      <c r="D14920">
        <v>0</v>
      </c>
      <c r="E14920">
        <v>0</v>
      </c>
      <c r="F14920">
        <v>0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</row>
    <row r="14921" spans="1:12" x14ac:dyDescent="0.2">
      <c r="A14921" s="7" t="s">
        <v>15027</v>
      </c>
      <c r="B14921">
        <v>0</v>
      </c>
      <c r="C14921">
        <v>0</v>
      </c>
      <c r="D14921">
        <v>0</v>
      </c>
      <c r="E14921">
        <v>0</v>
      </c>
      <c r="F14921">
        <v>0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</row>
    <row r="14922" spans="1:12" x14ac:dyDescent="0.2">
      <c r="A14922" s="7" t="s">
        <v>15028</v>
      </c>
      <c r="B14922">
        <v>6</v>
      </c>
      <c r="C14922">
        <v>0</v>
      </c>
      <c r="D14922">
        <v>1</v>
      </c>
      <c r="E14922">
        <v>1</v>
      </c>
      <c r="F14922">
        <v>1</v>
      </c>
      <c r="G14922">
        <v>4</v>
      </c>
      <c r="H14922">
        <v>0</v>
      </c>
      <c r="I14922">
        <v>0</v>
      </c>
      <c r="J14922">
        <v>0</v>
      </c>
      <c r="K14922">
        <v>0</v>
      </c>
      <c r="L14922">
        <v>0</v>
      </c>
    </row>
    <row r="14923" spans="1:12" x14ac:dyDescent="0.2">
      <c r="A14923" s="7" t="s">
        <v>15029</v>
      </c>
      <c r="B14923">
        <v>6</v>
      </c>
      <c r="C14923">
        <v>0</v>
      </c>
      <c r="D14923">
        <v>1</v>
      </c>
      <c r="E14923">
        <v>1</v>
      </c>
      <c r="F14923">
        <v>1</v>
      </c>
      <c r="G14923">
        <v>4</v>
      </c>
      <c r="H14923">
        <v>0</v>
      </c>
      <c r="I14923">
        <v>0</v>
      </c>
      <c r="J14923">
        <v>0</v>
      </c>
      <c r="K14923">
        <v>0</v>
      </c>
      <c r="L14923">
        <v>0</v>
      </c>
    </row>
    <row r="14924" spans="1:12" x14ac:dyDescent="0.2">
      <c r="A14924" s="7" t="s">
        <v>15030</v>
      </c>
      <c r="B14924">
        <v>11</v>
      </c>
      <c r="C14924">
        <v>0</v>
      </c>
      <c r="D14924">
        <v>1</v>
      </c>
      <c r="E14924">
        <v>0</v>
      </c>
      <c r="F14924">
        <v>1</v>
      </c>
      <c r="G14924">
        <v>9</v>
      </c>
      <c r="H14924">
        <v>0</v>
      </c>
      <c r="I14924">
        <v>0</v>
      </c>
      <c r="J14924">
        <v>0</v>
      </c>
      <c r="K14924">
        <v>1</v>
      </c>
      <c r="L14924">
        <v>0</v>
      </c>
    </row>
    <row r="14925" spans="1:12" x14ac:dyDescent="0.2">
      <c r="A14925" s="7" t="s">
        <v>15031</v>
      </c>
      <c r="B14925">
        <v>8</v>
      </c>
      <c r="C14925">
        <v>0</v>
      </c>
      <c r="D14925">
        <v>0</v>
      </c>
      <c r="E14925">
        <v>0</v>
      </c>
      <c r="F14925">
        <v>1</v>
      </c>
      <c r="G14925">
        <v>7</v>
      </c>
      <c r="H14925">
        <v>0</v>
      </c>
      <c r="I14925">
        <v>0</v>
      </c>
      <c r="J14925">
        <v>0</v>
      </c>
      <c r="K14925">
        <v>0</v>
      </c>
      <c r="L14925">
        <v>0</v>
      </c>
    </row>
    <row r="14926" spans="1:12" x14ac:dyDescent="0.2">
      <c r="A14926" s="7" t="s">
        <v>15032</v>
      </c>
      <c r="B14926">
        <v>3</v>
      </c>
      <c r="C14926">
        <v>0</v>
      </c>
      <c r="D14926">
        <v>1</v>
      </c>
      <c r="E14926">
        <v>0</v>
      </c>
      <c r="F14926">
        <v>0</v>
      </c>
      <c r="G14926">
        <v>3</v>
      </c>
      <c r="H14926">
        <v>0</v>
      </c>
      <c r="I14926">
        <v>0</v>
      </c>
      <c r="J14926">
        <v>0</v>
      </c>
      <c r="K14926">
        <v>0</v>
      </c>
      <c r="L14926">
        <v>0</v>
      </c>
    </row>
    <row r="14927" spans="1:12" x14ac:dyDescent="0.2">
      <c r="A14927" s="7" t="s">
        <v>15033</v>
      </c>
      <c r="B14927">
        <v>0</v>
      </c>
      <c r="C14927">
        <v>0</v>
      </c>
      <c r="D14927">
        <v>0</v>
      </c>
      <c r="E14927">
        <v>0</v>
      </c>
      <c r="F14927">
        <v>0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</row>
    <row r="14928" spans="1:12" x14ac:dyDescent="0.2">
      <c r="A14928" s="7" t="s">
        <v>15034</v>
      </c>
      <c r="B14928">
        <v>0</v>
      </c>
      <c r="C14928">
        <v>0</v>
      </c>
      <c r="D14928">
        <v>0</v>
      </c>
      <c r="E14928">
        <v>0</v>
      </c>
      <c r="F14928">
        <v>0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</row>
    <row r="14929" spans="1:16" x14ac:dyDescent="0.2">
      <c r="A14929" s="7" t="s">
        <v>15035</v>
      </c>
      <c r="B14929">
        <v>0</v>
      </c>
      <c r="C14929">
        <v>0</v>
      </c>
      <c r="D14929">
        <v>0</v>
      </c>
      <c r="E14929">
        <v>0</v>
      </c>
      <c r="F14929">
        <v>0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</row>
    <row r="14930" spans="1:16" x14ac:dyDescent="0.2">
      <c r="A14930" s="7" t="s">
        <v>15036</v>
      </c>
      <c r="B14930">
        <v>0</v>
      </c>
      <c r="C14930">
        <v>0</v>
      </c>
      <c r="D14930">
        <v>0</v>
      </c>
      <c r="E14930">
        <v>0</v>
      </c>
      <c r="F14930">
        <v>0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</row>
    <row r="14931" spans="1:16" x14ac:dyDescent="0.2">
      <c r="A14931" s="7" t="s">
        <v>15037</v>
      </c>
      <c r="B14931">
        <v>0</v>
      </c>
      <c r="C14931">
        <v>0</v>
      </c>
      <c r="D14931">
        <v>0</v>
      </c>
      <c r="E14931">
        <v>0</v>
      </c>
      <c r="F14931">
        <v>0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</row>
    <row r="14932" spans="1:16" x14ac:dyDescent="0.2">
      <c r="A14932" s="7" t="s">
        <v>15038</v>
      </c>
      <c r="B14932">
        <v>17</v>
      </c>
      <c r="C14932">
        <v>0</v>
      </c>
      <c r="D14932">
        <v>0</v>
      </c>
      <c r="E14932">
        <v>0</v>
      </c>
      <c r="F14932">
        <v>1</v>
      </c>
      <c r="G14932">
        <v>16</v>
      </c>
      <c r="H14932">
        <v>0</v>
      </c>
      <c r="I14932">
        <v>0</v>
      </c>
      <c r="J14932">
        <v>0</v>
      </c>
      <c r="K14932">
        <v>0</v>
      </c>
      <c r="L14932">
        <v>0</v>
      </c>
    </row>
    <row r="14933" spans="1:16" x14ac:dyDescent="0.2">
      <c r="A14933" s="7" t="s">
        <v>15039</v>
      </c>
      <c r="B14933">
        <v>0</v>
      </c>
      <c r="C14933">
        <v>0</v>
      </c>
      <c r="D14933">
        <v>0</v>
      </c>
      <c r="E14933">
        <v>0</v>
      </c>
      <c r="F14933">
        <v>0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</row>
    <row r="14934" spans="1:16" x14ac:dyDescent="0.2">
      <c r="A14934" s="7" t="s">
        <v>15040</v>
      </c>
      <c r="B14934">
        <v>2</v>
      </c>
      <c r="C14934">
        <v>0</v>
      </c>
      <c r="D14934">
        <v>0</v>
      </c>
      <c r="E14934">
        <v>0</v>
      </c>
      <c r="F14934">
        <v>0</v>
      </c>
      <c r="G14934">
        <v>2</v>
      </c>
      <c r="H14934">
        <v>0</v>
      </c>
      <c r="I14934">
        <v>0</v>
      </c>
      <c r="J14934">
        <v>0</v>
      </c>
      <c r="K14934">
        <v>0</v>
      </c>
      <c r="L14934">
        <v>0</v>
      </c>
    </row>
    <row r="14935" spans="1:16" x14ac:dyDescent="0.2">
      <c r="A14935" s="7" t="s">
        <v>15041</v>
      </c>
      <c r="B14935">
        <v>0</v>
      </c>
      <c r="C14935">
        <v>0</v>
      </c>
      <c r="D14935">
        <v>0</v>
      </c>
      <c r="E14935">
        <v>0</v>
      </c>
      <c r="F14935">
        <v>0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</row>
    <row r="14936" spans="1:16" x14ac:dyDescent="0.2">
      <c r="A14936" s="7" t="s">
        <v>15042</v>
      </c>
      <c r="B14936">
        <v>0</v>
      </c>
      <c r="C14936">
        <v>0</v>
      </c>
      <c r="D14936">
        <v>0</v>
      </c>
      <c r="E14936">
        <v>0</v>
      </c>
      <c r="F14936">
        <v>0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</row>
    <row r="14937" spans="1:16" x14ac:dyDescent="0.2">
      <c r="A14937" s="7" t="s">
        <v>15043</v>
      </c>
      <c r="B14937">
        <v>0</v>
      </c>
      <c r="C14937">
        <v>0</v>
      </c>
      <c r="D14937">
        <v>0</v>
      </c>
      <c r="E14937">
        <v>0</v>
      </c>
      <c r="F14937">
        <v>0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</row>
    <row r="14938" spans="1:16" x14ac:dyDescent="0.2">
      <c r="A14938" s="7" t="s">
        <v>15044</v>
      </c>
      <c r="B14938">
        <v>54</v>
      </c>
      <c r="C14938">
        <v>0</v>
      </c>
      <c r="D14938">
        <v>0</v>
      </c>
      <c r="E14938">
        <v>0</v>
      </c>
      <c r="F14938">
        <v>47</v>
      </c>
      <c r="G14938">
        <v>7</v>
      </c>
      <c r="H14938">
        <v>0</v>
      </c>
      <c r="I14938">
        <v>0</v>
      </c>
      <c r="J14938">
        <v>0</v>
      </c>
      <c r="K14938">
        <v>0</v>
      </c>
      <c r="L14938">
        <v>0</v>
      </c>
    </row>
    <row r="14939" spans="1:16" x14ac:dyDescent="0.2">
      <c r="A14939" s="7" t="s">
        <v>15045</v>
      </c>
      <c r="B14939">
        <v>0</v>
      </c>
      <c r="C14939">
        <v>0</v>
      </c>
      <c r="D14939">
        <v>0</v>
      </c>
      <c r="E14939">
        <v>0</v>
      </c>
      <c r="F14939">
        <v>0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</row>
    <row r="14940" spans="1:16" x14ac:dyDescent="0.2">
      <c r="A14940" s="7" t="s">
        <v>15046</v>
      </c>
      <c r="B14940">
        <v>0</v>
      </c>
      <c r="C14940">
        <v>0</v>
      </c>
      <c r="D14940">
        <v>0</v>
      </c>
      <c r="E14940">
        <v>0</v>
      </c>
      <c r="F14940">
        <v>0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</row>
    <row r="14941" spans="1:16" x14ac:dyDescent="0.2">
      <c r="A14941" s="7" t="s">
        <v>15047</v>
      </c>
      <c r="B14941">
        <v>16</v>
      </c>
      <c r="C14941">
        <v>0</v>
      </c>
      <c r="D14941">
        <v>0</v>
      </c>
      <c r="E14941">
        <v>0</v>
      </c>
      <c r="F14941">
        <v>0</v>
      </c>
      <c r="G14941">
        <v>11</v>
      </c>
      <c r="H14941">
        <v>0</v>
      </c>
      <c r="I14941">
        <v>3</v>
      </c>
      <c r="J14941">
        <v>0</v>
      </c>
      <c r="K14941">
        <v>0</v>
      </c>
      <c r="L14941">
        <v>2</v>
      </c>
    </row>
    <row r="14942" spans="1:16" x14ac:dyDescent="0.2">
      <c r="A14942" s="7" t="s">
        <v>15048</v>
      </c>
      <c r="B14942">
        <v>25</v>
      </c>
      <c r="C14942">
        <v>0</v>
      </c>
      <c r="D14942">
        <v>0</v>
      </c>
      <c r="E14942">
        <v>0</v>
      </c>
      <c r="F14942">
        <v>0</v>
      </c>
      <c r="G14942">
        <v>25</v>
      </c>
      <c r="H14942">
        <v>0</v>
      </c>
      <c r="I14942">
        <v>0</v>
      </c>
      <c r="J14942">
        <v>0</v>
      </c>
      <c r="K14942">
        <v>0</v>
      </c>
      <c r="L14942">
        <v>0</v>
      </c>
    </row>
    <row r="14943" spans="1:16" x14ac:dyDescent="0.2">
      <c r="A14943" s="7" t="s">
        <v>15049</v>
      </c>
      <c r="B14943">
        <v>0</v>
      </c>
      <c r="C14943">
        <v>0</v>
      </c>
      <c r="D14943">
        <v>0</v>
      </c>
      <c r="E14943">
        <v>0</v>
      </c>
      <c r="F14943">
        <v>0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</row>
    <row r="14944" spans="1:16" x14ac:dyDescent="0.2">
      <c r="A14944" s="7" t="s">
        <v>15050</v>
      </c>
      <c r="B14944">
        <v>15</v>
      </c>
      <c r="C14944">
        <v>9</v>
      </c>
      <c r="D14944">
        <v>0</v>
      </c>
      <c r="E14944">
        <v>0</v>
      </c>
      <c r="F14944">
        <v>0</v>
      </c>
      <c r="G14944">
        <v>4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2</v>
      </c>
    </row>
    <row r="14945" spans="1:16" x14ac:dyDescent="0.2">
      <c r="A14945" s="7" t="s">
        <v>15051</v>
      </c>
      <c r="B14945">
        <v>15</v>
      </c>
      <c r="C14945">
        <v>9</v>
      </c>
      <c r="D14945">
        <v>0</v>
      </c>
      <c r="E14945">
        <v>0</v>
      </c>
      <c r="F14945">
        <v>0</v>
      </c>
      <c r="G14945">
        <v>4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2</v>
      </c>
    </row>
    <row r="14946" spans="1:16" x14ac:dyDescent="0.2">
      <c r="A14946" s="7" t="s">
        <v>15052</v>
      </c>
      <c r="B14946">
        <v>0</v>
      </c>
      <c r="C14946">
        <v>0</v>
      </c>
      <c r="D14946">
        <v>0</v>
      </c>
      <c r="E14946">
        <v>0</v>
      </c>
      <c r="F14946">
        <v>0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</row>
    <row r="14947" spans="1:16" x14ac:dyDescent="0.2">
      <c r="A14947" s="7" t="s">
        <v>15053</v>
      </c>
      <c r="B14947">
        <v>0</v>
      </c>
      <c r="C14947">
        <v>0</v>
      </c>
      <c r="D14947">
        <v>0</v>
      </c>
      <c r="E14947">
        <v>0</v>
      </c>
      <c r="F14947">
        <v>0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</row>
    <row r="14948" spans="1:16" x14ac:dyDescent="0.2">
      <c r="A14948" s="7" t="s">
        <v>15054</v>
      </c>
      <c r="B14948">
        <v>0</v>
      </c>
      <c r="C14948">
        <v>0</v>
      </c>
      <c r="D14948">
        <v>0</v>
      </c>
      <c r="E14948">
        <v>0</v>
      </c>
      <c r="F14948">
        <v>0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</row>
    <row r="14949" spans="1:16" x14ac:dyDescent="0.2">
      <c r="A14949" s="7" t="s">
        <v>15055</v>
      </c>
      <c r="B14949">
        <v>0</v>
      </c>
      <c r="C14949">
        <v>0</v>
      </c>
      <c r="D14949">
        <v>0</v>
      </c>
      <c r="E14949">
        <v>0</v>
      </c>
      <c r="F14949">
        <v>0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</row>
    <row r="14950" spans="1:16" x14ac:dyDescent="0.2">
      <c r="A14950" s="7" t="s">
        <v>15056</v>
      </c>
      <c r="B14950">
        <v>0</v>
      </c>
      <c r="C14950">
        <v>0</v>
      </c>
      <c r="D14950">
        <v>0</v>
      </c>
      <c r="E14950">
        <v>0</v>
      </c>
      <c r="F14950">
        <v>0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</row>
    <row r="14951" spans="1:16" x14ac:dyDescent="0.2">
      <c r="A14951" s="7" t="s">
        <v>15057</v>
      </c>
      <c r="B14951">
        <v>16</v>
      </c>
      <c r="C14951">
        <v>5</v>
      </c>
      <c r="D14951">
        <v>0</v>
      </c>
      <c r="E14951">
        <v>0</v>
      </c>
      <c r="F14951">
        <v>0</v>
      </c>
      <c r="G14951">
        <v>5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3</v>
      </c>
      <c r="N14951">
        <v>1</v>
      </c>
      <c r="O14951">
        <v>0</v>
      </c>
      <c r="P14951">
        <v>2</v>
      </c>
    </row>
    <row r="14952" spans="1:16" x14ac:dyDescent="0.2">
      <c r="A14952" s="7" t="s">
        <v>15058</v>
      </c>
      <c r="B14952">
        <v>0</v>
      </c>
      <c r="C14952">
        <v>0</v>
      </c>
      <c r="D14952">
        <v>0</v>
      </c>
      <c r="E14952">
        <v>0</v>
      </c>
      <c r="F14952">
        <v>0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</row>
    <row r="14953" spans="1:16" x14ac:dyDescent="0.2">
      <c r="A14953" s="7" t="s">
        <v>15059</v>
      </c>
      <c r="B14953">
        <v>0</v>
      </c>
      <c r="C14953">
        <v>0</v>
      </c>
      <c r="D14953">
        <v>0</v>
      </c>
      <c r="E14953">
        <v>0</v>
      </c>
      <c r="F14953">
        <v>0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</row>
    <row r="14954" spans="1:16" x14ac:dyDescent="0.2">
      <c r="A14954" s="7" t="s">
        <v>15060</v>
      </c>
      <c r="B14954">
        <v>0</v>
      </c>
      <c r="C14954">
        <v>0</v>
      </c>
      <c r="D14954">
        <v>0</v>
      </c>
      <c r="E14954">
        <v>0</v>
      </c>
      <c r="F14954">
        <v>0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</row>
    <row r="14955" spans="1:16" x14ac:dyDescent="0.2">
      <c r="A14955" s="7" t="s">
        <v>15061</v>
      </c>
      <c r="B14955">
        <v>0</v>
      </c>
      <c r="C14955">
        <v>0</v>
      </c>
      <c r="D14955">
        <v>0</v>
      </c>
      <c r="E14955">
        <v>0</v>
      </c>
      <c r="F14955">
        <v>0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</row>
    <row r="14956" spans="1:16" x14ac:dyDescent="0.2">
      <c r="A14956" s="7" t="s">
        <v>15062</v>
      </c>
      <c r="B14956">
        <v>0</v>
      </c>
      <c r="C14956">
        <v>0</v>
      </c>
      <c r="D14956">
        <v>0</v>
      </c>
      <c r="E14956">
        <v>0</v>
      </c>
      <c r="F14956">
        <v>0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</row>
    <row r="14957" spans="1:16" x14ac:dyDescent="0.2">
      <c r="A14957" s="7" t="s">
        <v>15063</v>
      </c>
      <c r="B14957">
        <v>0</v>
      </c>
      <c r="C14957">
        <v>0</v>
      </c>
      <c r="D14957">
        <v>0</v>
      </c>
      <c r="E14957">
        <v>0</v>
      </c>
      <c r="F14957">
        <v>0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</row>
    <row r="14958" spans="1:16" x14ac:dyDescent="0.2">
      <c r="A14958" s="7" t="s">
        <v>15064</v>
      </c>
      <c r="B14958">
        <v>0</v>
      </c>
      <c r="C14958">
        <v>0</v>
      </c>
      <c r="D14958">
        <v>0</v>
      </c>
      <c r="E14958">
        <v>0</v>
      </c>
      <c r="F14958">
        <v>0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</row>
    <row r="14959" spans="1:16" x14ac:dyDescent="0.2">
      <c r="A14959" s="7" t="s">
        <v>15065</v>
      </c>
      <c r="B14959">
        <v>0</v>
      </c>
      <c r="C14959">
        <v>0</v>
      </c>
      <c r="D14959">
        <v>0</v>
      </c>
      <c r="E14959">
        <v>0</v>
      </c>
      <c r="F14959">
        <v>0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</row>
    <row r="14960" spans="1:16" x14ac:dyDescent="0.2">
      <c r="A14960" s="7" t="s">
        <v>15066</v>
      </c>
      <c r="B14960">
        <v>0</v>
      </c>
      <c r="C14960">
        <v>0</v>
      </c>
      <c r="D14960">
        <v>0</v>
      </c>
      <c r="E14960">
        <v>0</v>
      </c>
      <c r="F14960">
        <v>0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</row>
    <row r="14961" spans="1:16" x14ac:dyDescent="0.2">
      <c r="A14961" s="7" t="s">
        <v>15067</v>
      </c>
      <c r="B14961">
        <v>0</v>
      </c>
      <c r="C14961">
        <v>0</v>
      </c>
      <c r="D14961">
        <v>0</v>
      </c>
      <c r="E14961">
        <v>0</v>
      </c>
      <c r="F14961">
        <v>0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</row>
    <row r="14962" spans="1:16" x14ac:dyDescent="0.2">
      <c r="A14962" s="7" t="s">
        <v>15068</v>
      </c>
      <c r="B14962">
        <v>1</v>
      </c>
      <c r="C14962">
        <v>0</v>
      </c>
      <c r="D14962">
        <v>0</v>
      </c>
      <c r="E14962">
        <v>0</v>
      </c>
      <c r="F14962">
        <v>0</v>
      </c>
      <c r="G14962">
        <v>1</v>
      </c>
      <c r="H14962">
        <v>0</v>
      </c>
      <c r="I14962">
        <v>0</v>
      </c>
      <c r="J14962">
        <v>0</v>
      </c>
      <c r="K14962">
        <v>0</v>
      </c>
      <c r="L14962">
        <v>0</v>
      </c>
    </row>
    <row r="14963" spans="1:16" x14ac:dyDescent="0.2">
      <c r="A14963" s="7" t="s">
        <v>15069</v>
      </c>
      <c r="B14963">
        <v>0</v>
      </c>
      <c r="C14963">
        <v>0</v>
      </c>
      <c r="D14963">
        <v>0</v>
      </c>
      <c r="E14963">
        <v>0</v>
      </c>
      <c r="F14963">
        <v>0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</row>
    <row r="14964" spans="1:16" x14ac:dyDescent="0.2">
      <c r="A14964" s="7" t="s">
        <v>15070</v>
      </c>
      <c r="B14964">
        <v>0</v>
      </c>
      <c r="C14964">
        <v>0</v>
      </c>
      <c r="D14964">
        <v>0</v>
      </c>
      <c r="E14964">
        <v>0</v>
      </c>
      <c r="F14964">
        <v>0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</row>
    <row r="14965" spans="1:16" x14ac:dyDescent="0.2">
      <c r="A14965" s="7" t="s">
        <v>15071</v>
      </c>
      <c r="B14965">
        <v>1</v>
      </c>
      <c r="C14965">
        <v>0</v>
      </c>
      <c r="D14965">
        <v>0</v>
      </c>
      <c r="E14965">
        <v>0</v>
      </c>
      <c r="F14965">
        <v>0</v>
      </c>
      <c r="G14965">
        <v>1</v>
      </c>
      <c r="H14965">
        <v>0</v>
      </c>
      <c r="I14965">
        <v>0</v>
      </c>
      <c r="J14965">
        <v>0</v>
      </c>
      <c r="K14965">
        <v>0</v>
      </c>
      <c r="L14965">
        <v>0</v>
      </c>
    </row>
    <row r="14966" spans="1:16" x14ac:dyDescent="0.2">
      <c r="A14966" s="7" t="s">
        <v>15072</v>
      </c>
      <c r="B14966">
        <v>0</v>
      </c>
      <c r="C14966">
        <v>0</v>
      </c>
      <c r="D14966">
        <v>0</v>
      </c>
      <c r="E14966">
        <v>0</v>
      </c>
      <c r="F14966">
        <v>0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</row>
    <row r="14967" spans="1:16" x14ac:dyDescent="0.2">
      <c r="A14967" s="7" t="s">
        <v>15073</v>
      </c>
      <c r="B14967">
        <v>0</v>
      </c>
      <c r="C14967">
        <v>0</v>
      </c>
      <c r="D14967">
        <v>0</v>
      </c>
      <c r="E14967">
        <v>0</v>
      </c>
      <c r="F14967">
        <v>0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</row>
    <row r="14968" spans="1:16" x14ac:dyDescent="0.2">
      <c r="A14968" s="7" t="s">
        <v>15074</v>
      </c>
      <c r="B14968">
        <v>0</v>
      </c>
      <c r="C14968">
        <v>0</v>
      </c>
      <c r="D14968">
        <v>0</v>
      </c>
      <c r="E14968">
        <v>0</v>
      </c>
      <c r="F14968">
        <v>0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</row>
    <row r="14969" spans="1:16" x14ac:dyDescent="0.2">
      <c r="A14969" s="7" t="s">
        <v>15075</v>
      </c>
      <c r="B14969">
        <v>0</v>
      </c>
      <c r="C14969">
        <v>0</v>
      </c>
      <c r="D14969">
        <v>0</v>
      </c>
      <c r="E14969">
        <v>0</v>
      </c>
      <c r="F14969">
        <v>0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</row>
    <row r="14970" spans="1:16" x14ac:dyDescent="0.2">
      <c r="A14970" s="7" t="s">
        <v>15076</v>
      </c>
      <c r="B14970">
        <v>0</v>
      </c>
      <c r="C14970">
        <v>0</v>
      </c>
      <c r="D14970">
        <v>0</v>
      </c>
      <c r="E14970">
        <v>0</v>
      </c>
      <c r="F14970">
        <v>0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</row>
    <row r="14971" spans="1:16" x14ac:dyDescent="0.2">
      <c r="A14971" s="7" t="s">
        <v>15077</v>
      </c>
      <c r="B14971">
        <v>0</v>
      </c>
      <c r="C14971">
        <v>0</v>
      </c>
      <c r="D14971">
        <v>0</v>
      </c>
      <c r="E14971">
        <v>0</v>
      </c>
      <c r="F14971">
        <v>0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</row>
    <row r="14972" spans="1:16" x14ac:dyDescent="0.2">
      <c r="A14972" s="7" t="s">
        <v>15078</v>
      </c>
      <c r="B14972">
        <v>6687</v>
      </c>
      <c r="C14972">
        <v>10</v>
      </c>
      <c r="D14972">
        <v>82</v>
      </c>
      <c r="E14972">
        <v>667</v>
      </c>
      <c r="F14972">
        <v>845</v>
      </c>
      <c r="G14972">
        <v>5170</v>
      </c>
      <c r="H14972">
        <v>0</v>
      </c>
      <c r="I14972">
        <v>0</v>
      </c>
      <c r="J14972">
        <v>0</v>
      </c>
      <c r="K14972">
        <v>5</v>
      </c>
      <c r="L14972">
        <v>0</v>
      </c>
    </row>
    <row r="14973" spans="1:16" x14ac:dyDescent="0.2">
      <c r="A14973" s="7" t="s">
        <v>15079</v>
      </c>
      <c r="B14973">
        <v>3988</v>
      </c>
      <c r="C14973">
        <v>2</v>
      </c>
      <c r="D14973">
        <v>50</v>
      </c>
      <c r="E14973">
        <v>283</v>
      </c>
      <c r="F14973">
        <v>49</v>
      </c>
      <c r="G14973">
        <v>3651</v>
      </c>
      <c r="H14973">
        <v>0</v>
      </c>
      <c r="I14973">
        <v>0</v>
      </c>
      <c r="J14973">
        <v>0</v>
      </c>
      <c r="K14973">
        <v>5</v>
      </c>
      <c r="L14973">
        <v>0</v>
      </c>
    </row>
    <row r="14974" spans="1:16" x14ac:dyDescent="0.2">
      <c r="A14974" s="7" t="s">
        <v>15080</v>
      </c>
      <c r="B14974">
        <v>2699</v>
      </c>
      <c r="C14974">
        <v>8</v>
      </c>
      <c r="D14974">
        <v>32</v>
      </c>
      <c r="E14974">
        <v>384</v>
      </c>
      <c r="F14974">
        <v>796</v>
      </c>
      <c r="G14974">
        <v>1519</v>
      </c>
      <c r="H14974">
        <v>0</v>
      </c>
      <c r="I14974">
        <v>0</v>
      </c>
      <c r="J14974">
        <v>0</v>
      </c>
      <c r="K14974">
        <v>0</v>
      </c>
      <c r="L14974">
        <v>0</v>
      </c>
    </row>
    <row r="14975" spans="1:16" x14ac:dyDescent="0.2">
      <c r="A14975" s="7" t="s">
        <v>15081</v>
      </c>
      <c r="B14975">
        <v>563</v>
      </c>
      <c r="C14975">
        <v>0</v>
      </c>
      <c r="D14975">
        <v>5</v>
      </c>
      <c r="E14975">
        <v>34</v>
      </c>
      <c r="F14975">
        <v>105</v>
      </c>
      <c r="G14975">
        <v>423</v>
      </c>
      <c r="H14975">
        <v>0</v>
      </c>
      <c r="I14975">
        <v>0</v>
      </c>
      <c r="J14975">
        <v>0</v>
      </c>
      <c r="K14975">
        <v>1</v>
      </c>
      <c r="L14975">
        <v>0</v>
      </c>
    </row>
    <row r="14976" spans="1:16" x14ac:dyDescent="0.2">
      <c r="A14976" s="7" t="s">
        <v>15082</v>
      </c>
      <c r="B14976">
        <v>194</v>
      </c>
      <c r="C14976">
        <v>0</v>
      </c>
      <c r="D14976">
        <v>0</v>
      </c>
      <c r="E14976">
        <v>6</v>
      </c>
      <c r="F14976">
        <v>18</v>
      </c>
      <c r="G14976">
        <v>169</v>
      </c>
      <c r="H14976">
        <v>0</v>
      </c>
      <c r="I14976">
        <v>0</v>
      </c>
      <c r="J14976">
        <v>0</v>
      </c>
      <c r="K14976">
        <v>1</v>
      </c>
      <c r="L14976">
        <v>0</v>
      </c>
    </row>
    <row r="14977" spans="1:12" x14ac:dyDescent="0.2">
      <c r="A14977" s="7" t="s">
        <v>15083</v>
      </c>
      <c r="B14977">
        <v>381</v>
      </c>
      <c r="C14977">
        <v>0</v>
      </c>
      <c r="D14977">
        <v>5</v>
      </c>
      <c r="E14977">
        <v>20</v>
      </c>
      <c r="F14977">
        <v>46</v>
      </c>
      <c r="G14977">
        <v>314</v>
      </c>
      <c r="H14977">
        <v>0</v>
      </c>
      <c r="I14977">
        <v>0</v>
      </c>
      <c r="J14977">
        <v>0</v>
      </c>
      <c r="K14977">
        <v>1</v>
      </c>
      <c r="L14977">
        <v>0</v>
      </c>
    </row>
    <row r="14978" spans="1:12" x14ac:dyDescent="0.2">
      <c r="A14978" s="7" t="s">
        <v>15084</v>
      </c>
      <c r="B14978">
        <v>538</v>
      </c>
      <c r="C14978">
        <v>0</v>
      </c>
      <c r="D14978">
        <v>5</v>
      </c>
      <c r="E14978">
        <v>34</v>
      </c>
      <c r="F14978">
        <v>87</v>
      </c>
      <c r="G14978">
        <v>417</v>
      </c>
      <c r="H14978">
        <v>0</v>
      </c>
      <c r="I14978">
        <v>0</v>
      </c>
      <c r="J14978">
        <v>0</v>
      </c>
      <c r="K14978">
        <v>0</v>
      </c>
      <c r="L14978">
        <v>0</v>
      </c>
    </row>
    <row r="14979" spans="1:12" x14ac:dyDescent="0.2">
      <c r="A14979" s="7" t="s">
        <v>15085</v>
      </c>
      <c r="B14979">
        <v>538</v>
      </c>
      <c r="C14979">
        <v>0</v>
      </c>
      <c r="D14979">
        <v>5</v>
      </c>
      <c r="E14979">
        <v>34</v>
      </c>
      <c r="F14979">
        <v>87</v>
      </c>
      <c r="G14979">
        <v>417</v>
      </c>
      <c r="H14979">
        <v>0</v>
      </c>
      <c r="I14979">
        <v>0</v>
      </c>
      <c r="J14979">
        <v>0</v>
      </c>
      <c r="K14979">
        <v>0</v>
      </c>
      <c r="L14979">
        <v>0</v>
      </c>
    </row>
    <row r="14980" spans="1:12" x14ac:dyDescent="0.2">
      <c r="A14980" s="7" t="s">
        <v>15086</v>
      </c>
      <c r="B14980">
        <v>0</v>
      </c>
      <c r="C14980">
        <v>0</v>
      </c>
      <c r="D14980">
        <v>0</v>
      </c>
      <c r="E14980">
        <v>0</v>
      </c>
      <c r="F14980">
        <v>0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</row>
    <row r="14981" spans="1:12" x14ac:dyDescent="0.2">
      <c r="A14981" s="7" t="s">
        <v>15087</v>
      </c>
      <c r="B14981">
        <v>0</v>
      </c>
      <c r="C14981">
        <v>0</v>
      </c>
      <c r="D14981">
        <v>0</v>
      </c>
      <c r="E14981">
        <v>0</v>
      </c>
      <c r="F14981">
        <v>0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</row>
    <row r="14982" spans="1:12" x14ac:dyDescent="0.2">
      <c r="A14982" s="7" t="s">
        <v>15088</v>
      </c>
      <c r="B14982">
        <v>3</v>
      </c>
      <c r="C14982">
        <v>0</v>
      </c>
      <c r="D14982">
        <v>1</v>
      </c>
      <c r="E14982">
        <v>3</v>
      </c>
      <c r="F14982">
        <v>0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</row>
    <row r="14983" spans="1:12" x14ac:dyDescent="0.2">
      <c r="A14983" s="7" t="s">
        <v>15089</v>
      </c>
      <c r="B14983">
        <v>0</v>
      </c>
      <c r="C14983">
        <v>0</v>
      </c>
      <c r="D14983">
        <v>0</v>
      </c>
      <c r="E14983">
        <v>0</v>
      </c>
      <c r="F14983">
        <v>0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</row>
    <row r="14984" spans="1:12" x14ac:dyDescent="0.2">
      <c r="A14984" s="7" t="s">
        <v>15090</v>
      </c>
      <c r="B14984">
        <v>263</v>
      </c>
      <c r="C14984">
        <v>1</v>
      </c>
      <c r="D14984">
        <v>6</v>
      </c>
      <c r="E14984">
        <v>0</v>
      </c>
      <c r="F14984">
        <v>7</v>
      </c>
      <c r="G14984">
        <v>255</v>
      </c>
      <c r="H14984">
        <v>0</v>
      </c>
      <c r="I14984">
        <v>0</v>
      </c>
      <c r="J14984">
        <v>0</v>
      </c>
      <c r="K14984">
        <v>1</v>
      </c>
      <c r="L14984">
        <v>0</v>
      </c>
    </row>
    <row r="14985" spans="1:12" x14ac:dyDescent="0.2">
      <c r="A14985" s="7" t="s">
        <v>15091</v>
      </c>
      <c r="B14985">
        <v>34</v>
      </c>
      <c r="C14985">
        <v>0</v>
      </c>
      <c r="D14985">
        <v>0</v>
      </c>
      <c r="E14985">
        <v>0</v>
      </c>
      <c r="F14985">
        <v>4</v>
      </c>
      <c r="G14985">
        <v>30</v>
      </c>
      <c r="H14985">
        <v>0</v>
      </c>
      <c r="I14985">
        <v>0</v>
      </c>
      <c r="J14985">
        <v>0</v>
      </c>
      <c r="K14985">
        <v>0</v>
      </c>
      <c r="L14985">
        <v>0</v>
      </c>
    </row>
    <row r="14986" spans="1:12" x14ac:dyDescent="0.2">
      <c r="A14986" s="7" t="s">
        <v>15092</v>
      </c>
      <c r="B14986">
        <v>4</v>
      </c>
      <c r="C14986">
        <v>0</v>
      </c>
      <c r="D14986">
        <v>0</v>
      </c>
      <c r="E14986">
        <v>0</v>
      </c>
      <c r="F14986">
        <v>2</v>
      </c>
      <c r="G14986">
        <v>2</v>
      </c>
      <c r="H14986">
        <v>0</v>
      </c>
      <c r="I14986">
        <v>0</v>
      </c>
      <c r="J14986">
        <v>0</v>
      </c>
      <c r="K14986">
        <v>0</v>
      </c>
      <c r="L14986">
        <v>0</v>
      </c>
    </row>
    <row r="14987" spans="1:12" x14ac:dyDescent="0.2">
      <c r="A14987" s="7" t="s">
        <v>15093</v>
      </c>
      <c r="B14987">
        <v>81</v>
      </c>
      <c r="C14987">
        <v>0</v>
      </c>
      <c r="D14987">
        <v>4</v>
      </c>
      <c r="E14987">
        <v>28</v>
      </c>
      <c r="F14987">
        <v>21</v>
      </c>
      <c r="G14987">
        <v>32</v>
      </c>
      <c r="H14987">
        <v>0</v>
      </c>
      <c r="I14987">
        <v>0</v>
      </c>
      <c r="J14987">
        <v>0</v>
      </c>
      <c r="K14987">
        <v>0</v>
      </c>
      <c r="L14987">
        <v>0</v>
      </c>
    </row>
    <row r="14988" spans="1:12" x14ac:dyDescent="0.2">
      <c r="A14988" s="7" t="s">
        <v>15094</v>
      </c>
      <c r="B14988">
        <v>38</v>
      </c>
      <c r="C14988">
        <v>0</v>
      </c>
      <c r="D14988">
        <v>3</v>
      </c>
      <c r="E14988">
        <v>13</v>
      </c>
      <c r="F14988">
        <v>1</v>
      </c>
      <c r="G14988">
        <v>24</v>
      </c>
      <c r="H14988">
        <v>0</v>
      </c>
      <c r="I14988">
        <v>0</v>
      </c>
      <c r="J14988">
        <v>0</v>
      </c>
      <c r="K14988">
        <v>0</v>
      </c>
      <c r="L14988">
        <v>0</v>
      </c>
    </row>
    <row r="14989" spans="1:12" x14ac:dyDescent="0.2">
      <c r="A14989" s="7" t="s">
        <v>15095</v>
      </c>
      <c r="B14989">
        <v>758</v>
      </c>
      <c r="C14989">
        <v>0</v>
      </c>
      <c r="D14989">
        <v>6</v>
      </c>
      <c r="E14989">
        <v>1</v>
      </c>
      <c r="F14989">
        <v>184</v>
      </c>
      <c r="G14989">
        <v>573</v>
      </c>
      <c r="H14989">
        <v>0</v>
      </c>
      <c r="I14989">
        <v>0</v>
      </c>
      <c r="J14989">
        <v>0</v>
      </c>
      <c r="K14989">
        <v>0</v>
      </c>
      <c r="L14989">
        <v>0</v>
      </c>
    </row>
    <row r="14990" spans="1:12" x14ac:dyDescent="0.2">
      <c r="A14990" s="7" t="s">
        <v>15096</v>
      </c>
      <c r="B14990">
        <v>373</v>
      </c>
      <c r="C14990">
        <v>0</v>
      </c>
      <c r="D14990">
        <v>6</v>
      </c>
      <c r="E14990">
        <v>0</v>
      </c>
      <c r="F14990">
        <v>16</v>
      </c>
      <c r="G14990">
        <v>357</v>
      </c>
      <c r="H14990">
        <v>0</v>
      </c>
      <c r="I14990">
        <v>0</v>
      </c>
      <c r="J14990">
        <v>0</v>
      </c>
      <c r="K14990">
        <v>0</v>
      </c>
      <c r="L14990">
        <v>0</v>
      </c>
    </row>
    <row r="14991" spans="1:12" x14ac:dyDescent="0.2">
      <c r="A14991" s="7" t="s">
        <v>15097</v>
      </c>
      <c r="B14991">
        <v>8</v>
      </c>
      <c r="C14991">
        <v>0</v>
      </c>
      <c r="D14991">
        <v>0</v>
      </c>
      <c r="E14991">
        <v>0</v>
      </c>
      <c r="F14991">
        <v>6</v>
      </c>
      <c r="G14991">
        <v>2</v>
      </c>
      <c r="H14991">
        <v>0</v>
      </c>
      <c r="I14991">
        <v>0</v>
      </c>
      <c r="J14991">
        <v>0</v>
      </c>
      <c r="K14991">
        <v>0</v>
      </c>
      <c r="L14991">
        <v>0</v>
      </c>
    </row>
    <row r="14992" spans="1:12" x14ac:dyDescent="0.2">
      <c r="A14992" s="7" t="s">
        <v>15098</v>
      </c>
      <c r="B14992">
        <v>1</v>
      </c>
      <c r="C14992">
        <v>0</v>
      </c>
      <c r="D14992">
        <v>0</v>
      </c>
      <c r="E14992">
        <v>0</v>
      </c>
      <c r="F14992">
        <v>1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</row>
    <row r="14993" spans="1:12" x14ac:dyDescent="0.2">
      <c r="A14993" s="7" t="s">
        <v>15099</v>
      </c>
      <c r="B14993">
        <v>1</v>
      </c>
      <c r="C14993">
        <v>0</v>
      </c>
      <c r="D14993">
        <v>0</v>
      </c>
      <c r="E14993">
        <v>0</v>
      </c>
      <c r="F14993">
        <v>1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</row>
    <row r="14994" spans="1:12" x14ac:dyDescent="0.2">
      <c r="A14994" s="7" t="s">
        <v>15100</v>
      </c>
      <c r="B14994">
        <v>1</v>
      </c>
      <c r="C14994">
        <v>0</v>
      </c>
      <c r="D14994">
        <v>0</v>
      </c>
      <c r="E14994">
        <v>0</v>
      </c>
      <c r="F14994">
        <v>1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</row>
    <row r="14995" spans="1:12" x14ac:dyDescent="0.2">
      <c r="A14995" s="7" t="s">
        <v>15101</v>
      </c>
      <c r="B14995">
        <v>0</v>
      </c>
      <c r="C14995">
        <v>0</v>
      </c>
      <c r="D14995">
        <v>0</v>
      </c>
      <c r="E14995">
        <v>0</v>
      </c>
      <c r="F14995">
        <v>0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</row>
    <row r="14996" spans="1:12" x14ac:dyDescent="0.2">
      <c r="A14996" s="7" t="s">
        <v>15102</v>
      </c>
      <c r="B14996">
        <v>8</v>
      </c>
      <c r="C14996">
        <v>0</v>
      </c>
      <c r="D14996">
        <v>0</v>
      </c>
      <c r="E14996">
        <v>0</v>
      </c>
      <c r="F14996">
        <v>1</v>
      </c>
      <c r="G14996">
        <v>7</v>
      </c>
      <c r="H14996">
        <v>0</v>
      </c>
      <c r="I14996">
        <v>0</v>
      </c>
      <c r="J14996">
        <v>0</v>
      </c>
      <c r="K14996">
        <v>0</v>
      </c>
      <c r="L14996">
        <v>0</v>
      </c>
    </row>
    <row r="14997" spans="1:12" x14ac:dyDescent="0.2">
      <c r="A14997" s="7" t="s">
        <v>15103</v>
      </c>
      <c r="B14997">
        <v>1411</v>
      </c>
      <c r="C14997">
        <v>2</v>
      </c>
      <c r="D14997">
        <v>50</v>
      </c>
      <c r="E14997">
        <v>9</v>
      </c>
      <c r="F14997">
        <v>28</v>
      </c>
      <c r="G14997">
        <v>1370</v>
      </c>
      <c r="H14997">
        <v>0</v>
      </c>
      <c r="I14997">
        <v>0</v>
      </c>
      <c r="J14997">
        <v>0</v>
      </c>
      <c r="K14997">
        <v>4</v>
      </c>
      <c r="L14997">
        <v>0</v>
      </c>
    </row>
    <row r="14998" spans="1:12" x14ac:dyDescent="0.2">
      <c r="A14998" s="7" t="s">
        <v>15104</v>
      </c>
      <c r="B14998">
        <v>148</v>
      </c>
      <c r="C14998">
        <v>0</v>
      </c>
      <c r="D14998">
        <v>0</v>
      </c>
      <c r="E14998">
        <v>0</v>
      </c>
      <c r="F14998">
        <v>0</v>
      </c>
      <c r="G14998">
        <v>148</v>
      </c>
      <c r="H14998">
        <v>0</v>
      </c>
      <c r="I14998">
        <v>0</v>
      </c>
      <c r="J14998">
        <v>0</v>
      </c>
      <c r="K14998">
        <v>0</v>
      </c>
      <c r="L14998">
        <v>0</v>
      </c>
    </row>
    <row r="14999" spans="1:12" x14ac:dyDescent="0.2">
      <c r="A14999" s="7" t="s">
        <v>15105</v>
      </c>
      <c r="B14999">
        <v>260</v>
      </c>
      <c r="C14999">
        <v>1</v>
      </c>
      <c r="D14999">
        <v>6</v>
      </c>
      <c r="E14999">
        <v>0</v>
      </c>
      <c r="F14999">
        <v>7</v>
      </c>
      <c r="G14999">
        <v>252</v>
      </c>
      <c r="H14999">
        <v>0</v>
      </c>
      <c r="I14999">
        <v>0</v>
      </c>
      <c r="J14999">
        <v>0</v>
      </c>
      <c r="K14999">
        <v>1</v>
      </c>
      <c r="L14999">
        <v>0</v>
      </c>
    </row>
    <row r="15000" spans="1:12" x14ac:dyDescent="0.2">
      <c r="A15000" s="7" t="s">
        <v>15106</v>
      </c>
      <c r="B15000">
        <v>15</v>
      </c>
      <c r="C15000">
        <v>0</v>
      </c>
      <c r="D15000">
        <v>0</v>
      </c>
      <c r="E15000">
        <v>1</v>
      </c>
      <c r="F15000">
        <v>1</v>
      </c>
      <c r="G15000">
        <v>13</v>
      </c>
      <c r="H15000">
        <v>0</v>
      </c>
      <c r="I15000">
        <v>0</v>
      </c>
      <c r="J15000">
        <v>0</v>
      </c>
      <c r="K15000">
        <v>0</v>
      </c>
      <c r="L15000">
        <v>0</v>
      </c>
    </row>
    <row r="15001" spans="1:12" x14ac:dyDescent="0.2">
      <c r="A15001" s="7" t="s">
        <v>15107</v>
      </c>
      <c r="B15001">
        <v>1</v>
      </c>
      <c r="C15001">
        <v>0</v>
      </c>
      <c r="D15001">
        <v>0</v>
      </c>
      <c r="E15001">
        <v>1</v>
      </c>
      <c r="F15001">
        <v>0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</row>
    <row r="15002" spans="1:12" x14ac:dyDescent="0.2">
      <c r="A15002" s="7" t="s">
        <v>15108</v>
      </c>
      <c r="B15002">
        <v>1</v>
      </c>
      <c r="C15002">
        <v>0</v>
      </c>
      <c r="D15002">
        <v>0</v>
      </c>
      <c r="E15002">
        <v>0</v>
      </c>
      <c r="F15002">
        <v>0</v>
      </c>
      <c r="G15002">
        <v>1</v>
      </c>
      <c r="H15002">
        <v>0</v>
      </c>
      <c r="I15002">
        <v>0</v>
      </c>
      <c r="J15002">
        <v>0</v>
      </c>
      <c r="K15002">
        <v>0</v>
      </c>
      <c r="L15002">
        <v>0</v>
      </c>
    </row>
    <row r="15003" spans="1:12" x14ac:dyDescent="0.2">
      <c r="A15003" s="7" t="s">
        <v>15109</v>
      </c>
      <c r="B15003">
        <v>282</v>
      </c>
      <c r="C15003">
        <v>0</v>
      </c>
      <c r="D15003">
        <v>0</v>
      </c>
      <c r="E15003">
        <v>1</v>
      </c>
      <c r="F15003">
        <v>75</v>
      </c>
      <c r="G15003">
        <v>206</v>
      </c>
      <c r="H15003">
        <v>0</v>
      </c>
      <c r="I15003">
        <v>0</v>
      </c>
      <c r="J15003">
        <v>0</v>
      </c>
      <c r="K15003">
        <v>0</v>
      </c>
      <c r="L15003">
        <v>0</v>
      </c>
    </row>
    <row r="15004" spans="1:12" x14ac:dyDescent="0.2">
      <c r="A15004" s="7" t="s">
        <v>15110</v>
      </c>
      <c r="B15004">
        <v>23</v>
      </c>
      <c r="C15004">
        <v>0</v>
      </c>
      <c r="D15004">
        <v>0</v>
      </c>
      <c r="E15004">
        <v>0</v>
      </c>
      <c r="F15004">
        <v>12</v>
      </c>
      <c r="G15004">
        <v>11</v>
      </c>
      <c r="H15004">
        <v>0</v>
      </c>
      <c r="I15004">
        <v>0</v>
      </c>
      <c r="J15004">
        <v>0</v>
      </c>
      <c r="K15004">
        <v>0</v>
      </c>
      <c r="L15004">
        <v>0</v>
      </c>
    </row>
    <row r="15005" spans="1:12" x14ac:dyDescent="0.2">
      <c r="A15005" s="7" t="s">
        <v>15111</v>
      </c>
      <c r="B15005">
        <v>16</v>
      </c>
      <c r="C15005">
        <v>0</v>
      </c>
      <c r="D15005">
        <v>0</v>
      </c>
      <c r="E15005">
        <v>0</v>
      </c>
      <c r="F15005">
        <v>7</v>
      </c>
      <c r="G15005">
        <v>9</v>
      </c>
      <c r="H15005">
        <v>0</v>
      </c>
      <c r="I15005">
        <v>0</v>
      </c>
      <c r="J15005">
        <v>0</v>
      </c>
      <c r="K15005">
        <v>0</v>
      </c>
      <c r="L15005">
        <v>0</v>
      </c>
    </row>
    <row r="15006" spans="1:12" x14ac:dyDescent="0.2">
      <c r="A15006" s="7" t="s">
        <v>15112</v>
      </c>
      <c r="B15006">
        <v>262</v>
      </c>
      <c r="C15006">
        <v>0</v>
      </c>
      <c r="D15006">
        <v>0</v>
      </c>
      <c r="E15006">
        <v>0</v>
      </c>
      <c r="F15006">
        <v>0</v>
      </c>
      <c r="G15006">
        <v>262</v>
      </c>
      <c r="H15006">
        <v>0</v>
      </c>
      <c r="I15006">
        <v>0</v>
      </c>
      <c r="J15006">
        <v>0</v>
      </c>
      <c r="K15006">
        <v>0</v>
      </c>
      <c r="L15006">
        <v>0</v>
      </c>
    </row>
    <row r="15007" spans="1:12" x14ac:dyDescent="0.2">
      <c r="A15007" s="7" t="s">
        <v>15113</v>
      </c>
      <c r="B15007">
        <v>0</v>
      </c>
      <c r="C15007">
        <v>0</v>
      </c>
      <c r="D15007">
        <v>0</v>
      </c>
      <c r="E15007">
        <v>0</v>
      </c>
      <c r="F15007">
        <v>0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</row>
    <row r="15008" spans="1:12" x14ac:dyDescent="0.2">
      <c r="A15008" s="7" t="s">
        <v>15114</v>
      </c>
      <c r="B15008">
        <v>0</v>
      </c>
      <c r="C15008">
        <v>0</v>
      </c>
      <c r="D15008">
        <v>0</v>
      </c>
      <c r="E15008">
        <v>0</v>
      </c>
      <c r="F15008">
        <v>0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</row>
    <row r="15009" spans="1:16" x14ac:dyDescent="0.2">
      <c r="A15009" s="7" t="s">
        <v>15115</v>
      </c>
      <c r="B15009">
        <v>73</v>
      </c>
      <c r="C15009">
        <v>9</v>
      </c>
      <c r="D15009">
        <v>0</v>
      </c>
      <c r="E15009">
        <v>0</v>
      </c>
      <c r="F15009">
        <v>0</v>
      </c>
      <c r="G15009">
        <v>8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11</v>
      </c>
      <c r="N15009">
        <v>0</v>
      </c>
      <c r="O15009">
        <v>0</v>
      </c>
      <c r="P15009">
        <v>45</v>
      </c>
    </row>
    <row r="15010" spans="1:16" x14ac:dyDescent="0.2">
      <c r="A15010" s="7" t="s">
        <v>15116</v>
      </c>
      <c r="B15010">
        <v>73</v>
      </c>
      <c r="C15010">
        <v>9</v>
      </c>
      <c r="D15010">
        <v>0</v>
      </c>
      <c r="E15010">
        <v>0</v>
      </c>
      <c r="F15010">
        <v>0</v>
      </c>
      <c r="G15010">
        <v>8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11</v>
      </c>
      <c r="N15010">
        <v>0</v>
      </c>
      <c r="O15010">
        <v>0</v>
      </c>
      <c r="P15010">
        <v>45</v>
      </c>
    </row>
    <row r="15011" spans="1:16" x14ac:dyDescent="0.2">
      <c r="A15011" s="7" t="s">
        <v>15117</v>
      </c>
      <c r="B15011">
        <v>2</v>
      </c>
      <c r="C15011">
        <v>1</v>
      </c>
      <c r="D15011">
        <v>0</v>
      </c>
      <c r="E15011">
        <v>0</v>
      </c>
      <c r="F15011">
        <v>0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1</v>
      </c>
    </row>
    <row r="15012" spans="1:16" x14ac:dyDescent="0.2">
      <c r="A15012" s="7" t="s">
        <v>15118</v>
      </c>
      <c r="B15012">
        <v>0</v>
      </c>
      <c r="C15012">
        <v>0</v>
      </c>
      <c r="D15012">
        <v>0</v>
      </c>
      <c r="E15012">
        <v>0</v>
      </c>
      <c r="F15012">
        <v>0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</row>
    <row r="15013" spans="1:16" x14ac:dyDescent="0.2">
      <c r="A15013" s="7" t="s">
        <v>15119</v>
      </c>
      <c r="B15013">
        <v>0</v>
      </c>
      <c r="C15013">
        <v>0</v>
      </c>
      <c r="D15013">
        <v>0</v>
      </c>
      <c r="E15013">
        <v>0</v>
      </c>
      <c r="F15013">
        <v>0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</row>
    <row r="15014" spans="1:16" x14ac:dyDescent="0.2">
      <c r="A15014" s="7" t="s">
        <v>15120</v>
      </c>
      <c r="B15014">
        <v>0</v>
      </c>
      <c r="C15014">
        <v>0</v>
      </c>
      <c r="D15014">
        <v>0</v>
      </c>
      <c r="E15014">
        <v>0</v>
      </c>
      <c r="F15014">
        <v>0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</row>
    <row r="15015" spans="1:16" x14ac:dyDescent="0.2">
      <c r="A15015" s="7" t="s">
        <v>15121</v>
      </c>
      <c r="B15015">
        <v>0</v>
      </c>
      <c r="C15015">
        <v>0</v>
      </c>
      <c r="D15015">
        <v>0</v>
      </c>
      <c r="E15015">
        <v>0</v>
      </c>
      <c r="F15015">
        <v>0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</row>
    <row r="15016" spans="1:16" x14ac:dyDescent="0.2">
      <c r="A15016" s="7" t="s">
        <v>15122</v>
      </c>
      <c r="B15016">
        <v>402</v>
      </c>
      <c r="C15016">
        <v>119</v>
      </c>
      <c r="D15016">
        <v>1</v>
      </c>
      <c r="E15016">
        <v>0</v>
      </c>
      <c r="F15016">
        <v>0</v>
      </c>
      <c r="G15016">
        <v>126</v>
      </c>
      <c r="H15016">
        <v>2</v>
      </c>
      <c r="I15016">
        <v>7</v>
      </c>
      <c r="J15016">
        <v>0</v>
      </c>
      <c r="K15016">
        <v>0</v>
      </c>
      <c r="L15016">
        <v>3</v>
      </c>
      <c r="M15016">
        <v>86</v>
      </c>
      <c r="N15016">
        <v>13</v>
      </c>
      <c r="O15016">
        <v>0</v>
      </c>
      <c r="P15016">
        <v>48</v>
      </c>
    </row>
    <row r="15017" spans="1:16" x14ac:dyDescent="0.2">
      <c r="A15017" s="7" t="s">
        <v>15123</v>
      </c>
      <c r="B15017">
        <v>0</v>
      </c>
      <c r="C15017">
        <v>0</v>
      </c>
      <c r="D15017">
        <v>0</v>
      </c>
      <c r="E15017">
        <v>0</v>
      </c>
      <c r="F15017">
        <v>0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</row>
    <row r="15018" spans="1:16" x14ac:dyDescent="0.2">
      <c r="A15018" s="7" t="s">
        <v>15124</v>
      </c>
      <c r="B15018">
        <v>0</v>
      </c>
      <c r="C15018">
        <v>0</v>
      </c>
      <c r="D15018">
        <v>0</v>
      </c>
      <c r="E15018">
        <v>0</v>
      </c>
      <c r="F15018">
        <v>0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 x14ac:dyDescent="0.2">
      <c r="A15019" s="7" t="s">
        <v>15125</v>
      </c>
      <c r="B15019">
        <v>5</v>
      </c>
      <c r="C15019">
        <v>3</v>
      </c>
      <c r="D15019">
        <v>0</v>
      </c>
      <c r="E15019">
        <v>0</v>
      </c>
      <c r="F15019">
        <v>0</v>
      </c>
      <c r="G15019">
        <v>1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1</v>
      </c>
    </row>
    <row r="15020" spans="1:16" x14ac:dyDescent="0.2">
      <c r="A15020" s="7" t="s">
        <v>15126</v>
      </c>
      <c r="B15020">
        <v>2</v>
      </c>
      <c r="C15020">
        <v>1</v>
      </c>
      <c r="D15020">
        <v>0</v>
      </c>
      <c r="E15020">
        <v>0</v>
      </c>
      <c r="F15020">
        <v>0</v>
      </c>
      <c r="G15020">
        <v>1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</row>
    <row r="15021" spans="1:16" x14ac:dyDescent="0.2">
      <c r="A15021" s="7" t="s">
        <v>15127</v>
      </c>
      <c r="B15021">
        <v>0</v>
      </c>
      <c r="C15021">
        <v>0</v>
      </c>
      <c r="D15021">
        <v>0</v>
      </c>
      <c r="E15021">
        <v>0</v>
      </c>
      <c r="F15021">
        <v>0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 x14ac:dyDescent="0.2">
      <c r="A15022" s="7" t="s">
        <v>15128</v>
      </c>
      <c r="B15022">
        <v>0</v>
      </c>
      <c r="C15022">
        <v>0</v>
      </c>
      <c r="D15022">
        <v>0</v>
      </c>
      <c r="E15022">
        <v>0</v>
      </c>
      <c r="F15022">
        <v>0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 x14ac:dyDescent="0.2">
      <c r="A15023" s="7" t="s">
        <v>15129</v>
      </c>
      <c r="B15023">
        <v>0</v>
      </c>
      <c r="C15023">
        <v>0</v>
      </c>
      <c r="D15023">
        <v>0</v>
      </c>
      <c r="E15023">
        <v>0</v>
      </c>
      <c r="F15023">
        <v>0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 x14ac:dyDescent="0.2">
      <c r="A15024" s="7" t="s">
        <v>15130</v>
      </c>
      <c r="B15024">
        <v>0</v>
      </c>
      <c r="C15024">
        <v>0</v>
      </c>
      <c r="D15024">
        <v>0</v>
      </c>
      <c r="E15024">
        <v>0</v>
      </c>
      <c r="F15024">
        <v>0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 x14ac:dyDescent="0.2">
      <c r="A15025" s="7" t="s">
        <v>15131</v>
      </c>
      <c r="B15025">
        <v>0</v>
      </c>
      <c r="C15025">
        <v>0</v>
      </c>
      <c r="D15025">
        <v>0</v>
      </c>
      <c r="E15025">
        <v>0</v>
      </c>
      <c r="F15025">
        <v>0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 x14ac:dyDescent="0.2">
      <c r="A15026" s="7" t="s">
        <v>15132</v>
      </c>
      <c r="B15026">
        <v>0</v>
      </c>
      <c r="C15026">
        <v>0</v>
      </c>
      <c r="D15026">
        <v>0</v>
      </c>
      <c r="E15026">
        <v>0</v>
      </c>
      <c r="F15026">
        <v>0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 x14ac:dyDescent="0.2">
      <c r="A15027" s="7" t="s">
        <v>15133</v>
      </c>
      <c r="B15027">
        <v>0</v>
      </c>
      <c r="C15027">
        <v>0</v>
      </c>
      <c r="D15027">
        <v>0</v>
      </c>
      <c r="E15027">
        <v>0</v>
      </c>
      <c r="F15027">
        <v>0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</row>
    <row r="15028" spans="1:16" x14ac:dyDescent="0.2">
      <c r="A15028" s="7" t="s">
        <v>15134</v>
      </c>
      <c r="B15028">
        <v>0</v>
      </c>
      <c r="C15028">
        <v>0</v>
      </c>
      <c r="D15028">
        <v>0</v>
      </c>
      <c r="E15028">
        <v>0</v>
      </c>
      <c r="F15028">
        <v>0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</row>
    <row r="15029" spans="1:16" x14ac:dyDescent="0.2">
      <c r="A15029" s="7" t="s">
        <v>15135</v>
      </c>
      <c r="B15029">
        <v>0</v>
      </c>
      <c r="C15029">
        <v>0</v>
      </c>
      <c r="D15029">
        <v>0</v>
      </c>
      <c r="E15029">
        <v>0</v>
      </c>
      <c r="F15029">
        <v>0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</row>
    <row r="15030" spans="1:16" x14ac:dyDescent="0.2">
      <c r="A15030" s="7" t="s">
        <v>15136</v>
      </c>
      <c r="B15030">
        <v>0</v>
      </c>
      <c r="C15030">
        <v>0</v>
      </c>
      <c r="D15030">
        <v>0</v>
      </c>
      <c r="E15030">
        <v>0</v>
      </c>
      <c r="F15030">
        <v>0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</row>
    <row r="15031" spans="1:16" x14ac:dyDescent="0.2">
      <c r="A15031" s="7" t="s">
        <v>15137</v>
      </c>
      <c r="B15031">
        <v>0</v>
      </c>
      <c r="C15031">
        <v>0</v>
      </c>
      <c r="D15031">
        <v>0</v>
      </c>
      <c r="E15031">
        <v>0</v>
      </c>
      <c r="F15031">
        <v>0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</row>
    <row r="15032" spans="1:16" x14ac:dyDescent="0.2">
      <c r="A15032" s="7" t="s">
        <v>15138</v>
      </c>
      <c r="B15032">
        <v>0</v>
      </c>
      <c r="C15032">
        <v>0</v>
      </c>
      <c r="D15032">
        <v>0</v>
      </c>
      <c r="E15032">
        <v>0</v>
      </c>
      <c r="F15032">
        <v>0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</row>
    <row r="15033" spans="1:16" x14ac:dyDescent="0.2">
      <c r="A15033" s="7" t="s">
        <v>15139</v>
      </c>
      <c r="B15033">
        <v>0</v>
      </c>
      <c r="C15033">
        <v>0</v>
      </c>
      <c r="D15033">
        <v>0</v>
      </c>
      <c r="E15033">
        <v>0</v>
      </c>
      <c r="F15033">
        <v>0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</row>
    <row r="15034" spans="1:16" x14ac:dyDescent="0.2">
      <c r="A15034" s="7" t="s">
        <v>15140</v>
      </c>
      <c r="B15034">
        <v>0</v>
      </c>
      <c r="C15034">
        <v>0</v>
      </c>
      <c r="D15034">
        <v>0</v>
      </c>
      <c r="E15034">
        <v>0</v>
      </c>
      <c r="F15034">
        <v>0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</row>
    <row r="15035" spans="1:16" x14ac:dyDescent="0.2">
      <c r="A15035" s="7" t="s">
        <v>15141</v>
      </c>
      <c r="B15035">
        <v>0</v>
      </c>
      <c r="C15035">
        <v>0</v>
      </c>
      <c r="D15035">
        <v>0</v>
      </c>
      <c r="E15035">
        <v>0</v>
      </c>
      <c r="F15035">
        <v>0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</row>
    <row r="15036" spans="1:16" x14ac:dyDescent="0.2">
      <c r="A15036" s="7" t="s">
        <v>15142</v>
      </c>
      <c r="B15036">
        <v>0</v>
      </c>
      <c r="C15036">
        <v>0</v>
      </c>
      <c r="D15036">
        <v>0</v>
      </c>
      <c r="E15036">
        <v>0</v>
      </c>
      <c r="F15036">
        <v>0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</row>
    <row r="15037" spans="1:16" x14ac:dyDescent="0.2">
      <c r="A15037" s="7" t="s">
        <v>15143</v>
      </c>
      <c r="B15037">
        <v>10</v>
      </c>
      <c r="C15037">
        <v>0</v>
      </c>
      <c r="D15037">
        <v>0</v>
      </c>
      <c r="E15037">
        <v>1</v>
      </c>
      <c r="F15037">
        <v>8</v>
      </c>
      <c r="G15037">
        <v>1</v>
      </c>
      <c r="H15037">
        <v>0</v>
      </c>
      <c r="I15037">
        <v>0</v>
      </c>
      <c r="J15037">
        <v>0</v>
      </c>
      <c r="K15037">
        <v>0</v>
      </c>
      <c r="L15037">
        <v>0</v>
      </c>
    </row>
    <row r="15038" spans="1:16" x14ac:dyDescent="0.2">
      <c r="A15038" s="7" t="s">
        <v>15144</v>
      </c>
      <c r="B15038">
        <v>1</v>
      </c>
      <c r="C15038">
        <v>0</v>
      </c>
      <c r="D15038">
        <v>0</v>
      </c>
      <c r="E15038">
        <v>0</v>
      </c>
      <c r="F15038">
        <v>0</v>
      </c>
      <c r="G15038">
        <v>1</v>
      </c>
      <c r="H15038">
        <v>0</v>
      </c>
      <c r="I15038">
        <v>0</v>
      </c>
      <c r="J15038">
        <v>0</v>
      </c>
      <c r="K15038">
        <v>0</v>
      </c>
      <c r="L15038">
        <v>0</v>
      </c>
    </row>
    <row r="15039" spans="1:16" x14ac:dyDescent="0.2">
      <c r="A15039" s="7" t="s">
        <v>15145</v>
      </c>
      <c r="B15039">
        <v>9</v>
      </c>
      <c r="C15039">
        <v>0</v>
      </c>
      <c r="D15039">
        <v>0</v>
      </c>
      <c r="E15039">
        <v>1</v>
      </c>
      <c r="F15039">
        <v>8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</row>
    <row r="15040" spans="1:16" x14ac:dyDescent="0.2">
      <c r="A15040" s="7" t="s">
        <v>15146</v>
      </c>
      <c r="B15040">
        <v>4</v>
      </c>
      <c r="C15040">
        <v>0</v>
      </c>
      <c r="D15040">
        <v>0</v>
      </c>
      <c r="E15040">
        <v>0</v>
      </c>
      <c r="F15040">
        <v>3</v>
      </c>
      <c r="G15040">
        <v>1</v>
      </c>
      <c r="H15040">
        <v>0</v>
      </c>
      <c r="I15040">
        <v>0</v>
      </c>
      <c r="J15040">
        <v>0</v>
      </c>
      <c r="K15040">
        <v>0</v>
      </c>
      <c r="L15040">
        <v>0</v>
      </c>
    </row>
    <row r="15041" spans="1:12" x14ac:dyDescent="0.2">
      <c r="A15041" s="7" t="s">
        <v>15147</v>
      </c>
      <c r="B15041">
        <v>1</v>
      </c>
      <c r="C15041">
        <v>0</v>
      </c>
      <c r="D15041">
        <v>0</v>
      </c>
      <c r="E15041">
        <v>0</v>
      </c>
      <c r="F15041">
        <v>0</v>
      </c>
      <c r="G15041">
        <v>1</v>
      </c>
      <c r="H15041">
        <v>0</v>
      </c>
      <c r="I15041">
        <v>0</v>
      </c>
      <c r="J15041">
        <v>0</v>
      </c>
      <c r="K15041">
        <v>0</v>
      </c>
      <c r="L15041">
        <v>0</v>
      </c>
    </row>
    <row r="15042" spans="1:12" x14ac:dyDescent="0.2">
      <c r="A15042" s="7" t="s">
        <v>15148</v>
      </c>
      <c r="B15042">
        <v>2</v>
      </c>
      <c r="C15042">
        <v>0</v>
      </c>
      <c r="D15042">
        <v>0</v>
      </c>
      <c r="E15042">
        <v>0</v>
      </c>
      <c r="F15042">
        <v>2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</row>
    <row r="15043" spans="1:12" x14ac:dyDescent="0.2">
      <c r="A15043" s="7" t="s">
        <v>15149</v>
      </c>
      <c r="B15043">
        <v>4</v>
      </c>
      <c r="C15043">
        <v>0</v>
      </c>
      <c r="D15043">
        <v>0</v>
      </c>
      <c r="E15043">
        <v>0</v>
      </c>
      <c r="F15043">
        <v>3</v>
      </c>
      <c r="G15043">
        <v>1</v>
      </c>
      <c r="H15043">
        <v>0</v>
      </c>
      <c r="I15043">
        <v>0</v>
      </c>
      <c r="J15043">
        <v>0</v>
      </c>
      <c r="K15043">
        <v>0</v>
      </c>
      <c r="L15043">
        <v>0</v>
      </c>
    </row>
    <row r="15044" spans="1:12" x14ac:dyDescent="0.2">
      <c r="A15044" s="7" t="s">
        <v>15150</v>
      </c>
      <c r="B15044">
        <v>4</v>
      </c>
      <c r="C15044">
        <v>0</v>
      </c>
      <c r="D15044">
        <v>0</v>
      </c>
      <c r="E15044">
        <v>0</v>
      </c>
      <c r="F15044">
        <v>3</v>
      </c>
      <c r="G15044">
        <v>1</v>
      </c>
      <c r="H15044">
        <v>0</v>
      </c>
      <c r="I15044">
        <v>0</v>
      </c>
      <c r="J15044">
        <v>0</v>
      </c>
      <c r="K15044">
        <v>0</v>
      </c>
      <c r="L15044">
        <v>0</v>
      </c>
    </row>
    <row r="15045" spans="1:12" x14ac:dyDescent="0.2">
      <c r="A15045" s="7" t="s">
        <v>15151</v>
      </c>
      <c r="B15045">
        <v>0</v>
      </c>
      <c r="C15045">
        <v>0</v>
      </c>
      <c r="D15045">
        <v>0</v>
      </c>
      <c r="E15045">
        <v>0</v>
      </c>
      <c r="F15045">
        <v>0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</row>
    <row r="15046" spans="1:12" x14ac:dyDescent="0.2">
      <c r="A15046" s="7" t="s">
        <v>15152</v>
      </c>
      <c r="B15046">
        <v>0</v>
      </c>
      <c r="C15046">
        <v>0</v>
      </c>
      <c r="D15046">
        <v>0</v>
      </c>
      <c r="E15046">
        <v>0</v>
      </c>
      <c r="F15046">
        <v>0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</row>
    <row r="15047" spans="1:12" x14ac:dyDescent="0.2">
      <c r="A15047" s="7" t="s">
        <v>15153</v>
      </c>
      <c r="B15047">
        <v>0</v>
      </c>
      <c r="C15047">
        <v>0</v>
      </c>
      <c r="D15047">
        <v>0</v>
      </c>
      <c r="E15047">
        <v>0</v>
      </c>
      <c r="F15047">
        <v>0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</row>
    <row r="15048" spans="1:12" x14ac:dyDescent="0.2">
      <c r="A15048" s="7" t="s">
        <v>15154</v>
      </c>
      <c r="B15048">
        <v>0</v>
      </c>
      <c r="C15048">
        <v>0</v>
      </c>
      <c r="D15048">
        <v>0</v>
      </c>
      <c r="E15048">
        <v>0</v>
      </c>
      <c r="F15048">
        <v>0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</row>
    <row r="15049" spans="1:12" x14ac:dyDescent="0.2">
      <c r="A15049" s="7" t="s">
        <v>15155</v>
      </c>
      <c r="B15049">
        <v>0</v>
      </c>
      <c r="C15049">
        <v>0</v>
      </c>
      <c r="D15049">
        <v>0</v>
      </c>
      <c r="E15049">
        <v>0</v>
      </c>
      <c r="F15049">
        <v>0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</row>
    <row r="15050" spans="1:12" x14ac:dyDescent="0.2">
      <c r="A15050" s="7" t="s">
        <v>15156</v>
      </c>
      <c r="B15050">
        <v>0</v>
      </c>
      <c r="C15050">
        <v>0</v>
      </c>
      <c r="D15050">
        <v>0</v>
      </c>
      <c r="E15050">
        <v>0</v>
      </c>
      <c r="F15050">
        <v>0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</row>
    <row r="15051" spans="1:12" x14ac:dyDescent="0.2">
      <c r="A15051" s="7" t="s">
        <v>15157</v>
      </c>
      <c r="B15051">
        <v>0</v>
      </c>
      <c r="C15051">
        <v>0</v>
      </c>
      <c r="D15051">
        <v>0</v>
      </c>
      <c r="E15051">
        <v>0</v>
      </c>
      <c r="F15051">
        <v>0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</row>
    <row r="15052" spans="1:12" x14ac:dyDescent="0.2">
      <c r="A15052" s="7" t="s">
        <v>15158</v>
      </c>
      <c r="B15052">
        <v>1</v>
      </c>
      <c r="C15052">
        <v>0</v>
      </c>
      <c r="D15052">
        <v>0</v>
      </c>
      <c r="E15052">
        <v>0</v>
      </c>
      <c r="F15052">
        <v>1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</row>
    <row r="15053" spans="1:12" x14ac:dyDescent="0.2">
      <c r="A15053" s="7" t="s">
        <v>15159</v>
      </c>
      <c r="B15053">
        <v>0</v>
      </c>
      <c r="C15053">
        <v>0</v>
      </c>
      <c r="D15053">
        <v>0</v>
      </c>
      <c r="E15053">
        <v>0</v>
      </c>
      <c r="F15053">
        <v>0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</row>
    <row r="15054" spans="1:12" x14ac:dyDescent="0.2">
      <c r="A15054" s="7" t="s">
        <v>15160</v>
      </c>
      <c r="B15054">
        <v>9</v>
      </c>
      <c r="C15054">
        <v>0</v>
      </c>
      <c r="D15054">
        <v>0</v>
      </c>
      <c r="E15054">
        <v>0</v>
      </c>
      <c r="F15054">
        <v>7</v>
      </c>
      <c r="G15054">
        <v>2</v>
      </c>
      <c r="H15054">
        <v>0</v>
      </c>
      <c r="I15054">
        <v>0</v>
      </c>
      <c r="J15054">
        <v>0</v>
      </c>
      <c r="K15054">
        <v>0</v>
      </c>
      <c r="L15054">
        <v>0</v>
      </c>
    </row>
    <row r="15055" spans="1:12" x14ac:dyDescent="0.2">
      <c r="A15055" s="7" t="s">
        <v>15161</v>
      </c>
      <c r="B15055">
        <v>2</v>
      </c>
      <c r="C15055">
        <v>0</v>
      </c>
      <c r="D15055">
        <v>0</v>
      </c>
      <c r="E15055">
        <v>0</v>
      </c>
      <c r="F15055">
        <v>0</v>
      </c>
      <c r="G15055">
        <v>2</v>
      </c>
      <c r="H15055">
        <v>0</v>
      </c>
      <c r="I15055">
        <v>0</v>
      </c>
      <c r="J15055">
        <v>0</v>
      </c>
      <c r="K15055">
        <v>0</v>
      </c>
      <c r="L15055">
        <v>0</v>
      </c>
    </row>
    <row r="15056" spans="1:12" x14ac:dyDescent="0.2">
      <c r="A15056" s="7" t="s">
        <v>15162</v>
      </c>
      <c r="B15056">
        <v>0</v>
      </c>
      <c r="C15056">
        <v>0</v>
      </c>
      <c r="D15056">
        <v>0</v>
      </c>
      <c r="E15056">
        <v>0</v>
      </c>
      <c r="F15056">
        <v>0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</row>
    <row r="15057" spans="1:12" x14ac:dyDescent="0.2">
      <c r="A15057" s="7" t="s">
        <v>15163</v>
      </c>
      <c r="B15057">
        <v>9</v>
      </c>
      <c r="C15057">
        <v>0</v>
      </c>
      <c r="D15057">
        <v>0</v>
      </c>
      <c r="E15057">
        <v>9</v>
      </c>
      <c r="F15057">
        <v>0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</row>
    <row r="15058" spans="1:12" x14ac:dyDescent="0.2">
      <c r="A15058" s="7" t="s">
        <v>15164</v>
      </c>
      <c r="B15058">
        <v>8</v>
      </c>
      <c r="C15058">
        <v>0</v>
      </c>
      <c r="D15058">
        <v>0</v>
      </c>
      <c r="E15058">
        <v>8</v>
      </c>
      <c r="F15058">
        <v>0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</row>
    <row r="15059" spans="1:12" x14ac:dyDescent="0.2">
      <c r="A15059" s="7" t="s">
        <v>15165</v>
      </c>
      <c r="B15059">
        <v>2</v>
      </c>
      <c r="C15059">
        <v>0</v>
      </c>
      <c r="D15059">
        <v>0</v>
      </c>
      <c r="E15059">
        <v>2</v>
      </c>
      <c r="F15059">
        <v>0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</row>
    <row r="15060" spans="1:12" x14ac:dyDescent="0.2">
      <c r="A15060" s="7" t="s">
        <v>15166</v>
      </c>
      <c r="B15060">
        <v>1</v>
      </c>
      <c r="C15060">
        <v>0</v>
      </c>
      <c r="D15060">
        <v>0</v>
      </c>
      <c r="E15060">
        <v>1</v>
      </c>
      <c r="F15060">
        <v>0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</row>
    <row r="15061" spans="1:12" x14ac:dyDescent="0.2">
      <c r="A15061" s="7" t="s">
        <v>15167</v>
      </c>
      <c r="B15061">
        <v>0</v>
      </c>
      <c r="C15061">
        <v>0</v>
      </c>
      <c r="D15061">
        <v>0</v>
      </c>
      <c r="E15061">
        <v>0</v>
      </c>
      <c r="F15061">
        <v>0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</row>
    <row r="15062" spans="1:12" x14ac:dyDescent="0.2">
      <c r="A15062" s="7" t="s">
        <v>15168</v>
      </c>
      <c r="B15062">
        <v>0</v>
      </c>
      <c r="C15062">
        <v>0</v>
      </c>
      <c r="D15062">
        <v>0</v>
      </c>
      <c r="E15062">
        <v>0</v>
      </c>
      <c r="F15062">
        <v>0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</row>
    <row r="15063" spans="1:12" x14ac:dyDescent="0.2">
      <c r="A15063" s="7" t="s">
        <v>15169</v>
      </c>
      <c r="B15063">
        <v>0</v>
      </c>
      <c r="C15063">
        <v>0</v>
      </c>
      <c r="D15063">
        <v>0</v>
      </c>
      <c r="E15063">
        <v>0</v>
      </c>
      <c r="F15063">
        <v>0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</row>
    <row r="15064" spans="1:12" x14ac:dyDescent="0.2">
      <c r="A15064" s="7" t="s">
        <v>15170</v>
      </c>
      <c r="B15064">
        <v>0</v>
      </c>
      <c r="C15064">
        <v>0</v>
      </c>
      <c r="D15064">
        <v>0</v>
      </c>
      <c r="E15064">
        <v>0</v>
      </c>
      <c r="F15064">
        <v>0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</row>
    <row r="15065" spans="1:12" x14ac:dyDescent="0.2">
      <c r="A15065" s="7" t="s">
        <v>15171</v>
      </c>
      <c r="B15065">
        <v>0</v>
      </c>
      <c r="C15065">
        <v>0</v>
      </c>
      <c r="D15065">
        <v>0</v>
      </c>
      <c r="E15065">
        <v>0</v>
      </c>
      <c r="F15065">
        <v>0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</row>
    <row r="15066" spans="1:12" x14ac:dyDescent="0.2">
      <c r="A15066" s="7" t="s">
        <v>15172</v>
      </c>
      <c r="B15066">
        <v>0</v>
      </c>
      <c r="C15066">
        <v>0</v>
      </c>
      <c r="D15066">
        <v>0</v>
      </c>
      <c r="E15066">
        <v>0</v>
      </c>
      <c r="F15066">
        <v>0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</row>
    <row r="15067" spans="1:12" x14ac:dyDescent="0.2">
      <c r="A15067" s="7" t="s">
        <v>15173</v>
      </c>
      <c r="B15067">
        <v>0</v>
      </c>
      <c r="C15067">
        <v>0</v>
      </c>
      <c r="D15067">
        <v>0</v>
      </c>
      <c r="E15067">
        <v>0</v>
      </c>
      <c r="F15067">
        <v>0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</row>
    <row r="15068" spans="1:12" x14ac:dyDescent="0.2">
      <c r="A15068" s="7" t="s">
        <v>15174</v>
      </c>
      <c r="B15068">
        <v>0</v>
      </c>
      <c r="C15068">
        <v>0</v>
      </c>
      <c r="D15068">
        <v>0</v>
      </c>
      <c r="E15068">
        <v>0</v>
      </c>
      <c r="F15068">
        <v>0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</row>
    <row r="15069" spans="1:12" x14ac:dyDescent="0.2">
      <c r="A15069" s="7" t="s">
        <v>15175</v>
      </c>
      <c r="B15069">
        <v>0</v>
      </c>
      <c r="C15069">
        <v>0</v>
      </c>
      <c r="D15069">
        <v>0</v>
      </c>
      <c r="E15069">
        <v>0</v>
      </c>
      <c r="F15069">
        <v>0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</row>
    <row r="15070" spans="1:12" x14ac:dyDescent="0.2">
      <c r="A15070" s="7" t="s">
        <v>15176</v>
      </c>
      <c r="B15070">
        <v>0</v>
      </c>
      <c r="C15070">
        <v>0</v>
      </c>
      <c r="D15070">
        <v>0</v>
      </c>
      <c r="E15070">
        <v>0</v>
      </c>
      <c r="F15070">
        <v>0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</row>
    <row r="15071" spans="1:12" x14ac:dyDescent="0.2">
      <c r="A15071" s="7" t="s">
        <v>15177</v>
      </c>
      <c r="B15071">
        <v>0</v>
      </c>
      <c r="C15071">
        <v>0</v>
      </c>
      <c r="D15071">
        <v>0</v>
      </c>
      <c r="E15071">
        <v>0</v>
      </c>
      <c r="F15071">
        <v>0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</row>
    <row r="15072" spans="1:12" x14ac:dyDescent="0.2">
      <c r="A15072" s="7" t="s">
        <v>15178</v>
      </c>
      <c r="B15072">
        <v>0</v>
      </c>
      <c r="C15072">
        <v>0</v>
      </c>
      <c r="D15072">
        <v>0</v>
      </c>
      <c r="E15072">
        <v>0</v>
      </c>
      <c r="F15072">
        <v>0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</row>
    <row r="15073" spans="1:16" x14ac:dyDescent="0.2">
      <c r="A15073" s="7" t="s">
        <v>15179</v>
      </c>
      <c r="B15073">
        <v>0</v>
      </c>
      <c r="C15073">
        <v>0</v>
      </c>
      <c r="D15073">
        <v>0</v>
      </c>
      <c r="E15073">
        <v>0</v>
      </c>
      <c r="F15073">
        <v>0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</row>
    <row r="15074" spans="1:16" x14ac:dyDescent="0.2">
      <c r="A15074" s="7" t="s">
        <v>15180</v>
      </c>
      <c r="B15074">
        <v>0</v>
      </c>
      <c r="C15074">
        <v>0</v>
      </c>
      <c r="D15074">
        <v>0</v>
      </c>
      <c r="E15074">
        <v>0</v>
      </c>
      <c r="F15074">
        <v>0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</row>
    <row r="15075" spans="1:16" x14ac:dyDescent="0.2">
      <c r="A15075" s="7" t="s">
        <v>15181</v>
      </c>
      <c r="B15075">
        <v>0</v>
      </c>
      <c r="C15075">
        <v>0</v>
      </c>
      <c r="D15075">
        <v>0</v>
      </c>
      <c r="E15075">
        <v>0</v>
      </c>
      <c r="F15075">
        <v>0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</row>
    <row r="15076" spans="1:16" x14ac:dyDescent="0.2">
      <c r="A15076" s="7" t="s">
        <v>15182</v>
      </c>
      <c r="B15076">
        <v>0</v>
      </c>
      <c r="C15076">
        <v>0</v>
      </c>
      <c r="D15076">
        <v>0</v>
      </c>
      <c r="E15076">
        <v>0</v>
      </c>
      <c r="F15076">
        <v>0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</row>
    <row r="15077" spans="1:16" x14ac:dyDescent="0.2">
      <c r="A15077" s="7" t="s">
        <v>15183</v>
      </c>
      <c r="B15077">
        <v>0</v>
      </c>
      <c r="C15077">
        <v>0</v>
      </c>
      <c r="D15077">
        <v>0</v>
      </c>
      <c r="E15077">
        <v>0</v>
      </c>
      <c r="F15077">
        <v>0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</row>
    <row r="15078" spans="1:16" x14ac:dyDescent="0.2">
      <c r="A15078" s="7" t="s">
        <v>15184</v>
      </c>
      <c r="B15078">
        <v>0</v>
      </c>
      <c r="C15078">
        <v>0</v>
      </c>
      <c r="D15078">
        <v>0</v>
      </c>
      <c r="E15078">
        <v>0</v>
      </c>
      <c r="F15078">
        <v>0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</row>
    <row r="15079" spans="1:16" x14ac:dyDescent="0.2">
      <c r="A15079" s="7" t="s">
        <v>15185</v>
      </c>
      <c r="B15079">
        <v>0</v>
      </c>
      <c r="C15079">
        <v>0</v>
      </c>
      <c r="D15079">
        <v>0</v>
      </c>
      <c r="E15079">
        <v>0</v>
      </c>
      <c r="F15079">
        <v>0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</row>
    <row r="15080" spans="1:16" x14ac:dyDescent="0.2">
      <c r="A15080" s="7" t="s">
        <v>15186</v>
      </c>
      <c r="B15080">
        <v>0</v>
      </c>
      <c r="C15080">
        <v>0</v>
      </c>
      <c r="D15080">
        <v>0</v>
      </c>
      <c r="E15080">
        <v>0</v>
      </c>
      <c r="F15080">
        <v>0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</row>
    <row r="15081" spans="1:16" x14ac:dyDescent="0.2">
      <c r="A15081" s="7" t="s">
        <v>15187</v>
      </c>
      <c r="B15081">
        <v>4</v>
      </c>
      <c r="C15081">
        <v>2</v>
      </c>
      <c r="D15081">
        <v>0</v>
      </c>
      <c r="E15081">
        <v>1</v>
      </c>
      <c r="F15081">
        <v>0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1</v>
      </c>
      <c r="O15081">
        <v>0</v>
      </c>
      <c r="P15081">
        <v>0</v>
      </c>
    </row>
    <row r="15082" spans="1:16" x14ac:dyDescent="0.2">
      <c r="A15082" s="7" t="s">
        <v>15188</v>
      </c>
      <c r="B15082">
        <v>0</v>
      </c>
      <c r="C15082">
        <v>0</v>
      </c>
      <c r="D15082">
        <v>0</v>
      </c>
      <c r="E15082">
        <v>0</v>
      </c>
      <c r="F15082">
        <v>0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</row>
    <row r="15083" spans="1:16" x14ac:dyDescent="0.2">
      <c r="A15083" s="7" t="s">
        <v>15189</v>
      </c>
      <c r="B15083">
        <v>0</v>
      </c>
      <c r="C15083">
        <v>0</v>
      </c>
      <c r="D15083">
        <v>0</v>
      </c>
      <c r="E15083">
        <v>0</v>
      </c>
      <c r="F15083">
        <v>0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</row>
    <row r="15084" spans="1:16" x14ac:dyDescent="0.2">
      <c r="A15084" s="7" t="s">
        <v>15190</v>
      </c>
      <c r="B15084">
        <v>0</v>
      </c>
      <c r="C15084">
        <v>0</v>
      </c>
      <c r="D15084">
        <v>0</v>
      </c>
      <c r="E15084">
        <v>0</v>
      </c>
      <c r="F15084">
        <v>0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</row>
    <row r="15085" spans="1:16" x14ac:dyDescent="0.2">
      <c r="A15085" s="7" t="s">
        <v>15191</v>
      </c>
      <c r="B15085">
        <v>0</v>
      </c>
      <c r="C15085">
        <v>0</v>
      </c>
      <c r="D15085">
        <v>0</v>
      </c>
      <c r="E15085">
        <v>0</v>
      </c>
      <c r="F15085">
        <v>0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</row>
    <row r="15086" spans="1:16" x14ac:dyDescent="0.2">
      <c r="A15086" s="7" t="s">
        <v>15192</v>
      </c>
      <c r="B15086">
        <v>0</v>
      </c>
      <c r="C15086">
        <v>0</v>
      </c>
      <c r="D15086">
        <v>0</v>
      </c>
      <c r="E15086">
        <v>0</v>
      </c>
      <c r="F15086">
        <v>0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</row>
    <row r="15087" spans="1:16" x14ac:dyDescent="0.2">
      <c r="A15087" s="7" t="s">
        <v>15193</v>
      </c>
      <c r="B15087">
        <v>0</v>
      </c>
      <c r="C15087">
        <v>0</v>
      </c>
      <c r="D15087">
        <v>0</v>
      </c>
      <c r="E15087">
        <v>0</v>
      </c>
      <c r="F15087">
        <v>0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</row>
    <row r="15088" spans="1:16" x14ac:dyDescent="0.2">
      <c r="A15088" s="7" t="s">
        <v>15194</v>
      </c>
      <c r="B15088">
        <v>0</v>
      </c>
      <c r="C15088">
        <v>0</v>
      </c>
      <c r="D15088">
        <v>0</v>
      </c>
      <c r="E15088">
        <v>0</v>
      </c>
      <c r="F15088">
        <v>0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</row>
    <row r="15089" spans="1:16" x14ac:dyDescent="0.2">
      <c r="A15089" s="7" t="s">
        <v>15195</v>
      </c>
      <c r="B15089">
        <v>0</v>
      </c>
      <c r="C15089">
        <v>0</v>
      </c>
      <c r="D15089">
        <v>0</v>
      </c>
      <c r="E15089">
        <v>0</v>
      </c>
      <c r="F15089">
        <v>0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</row>
    <row r="15090" spans="1:16" x14ac:dyDescent="0.2">
      <c r="A15090" s="7" t="s">
        <v>15196</v>
      </c>
      <c r="B15090">
        <v>0</v>
      </c>
      <c r="C15090">
        <v>0</v>
      </c>
      <c r="D15090">
        <v>0</v>
      </c>
      <c r="E15090">
        <v>0</v>
      </c>
      <c r="F15090">
        <v>0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</row>
    <row r="15091" spans="1:16" x14ac:dyDescent="0.2">
      <c r="A15091" s="7" t="s">
        <v>15197</v>
      </c>
      <c r="B15091">
        <v>0</v>
      </c>
      <c r="C15091">
        <v>0</v>
      </c>
      <c r="D15091">
        <v>0</v>
      </c>
      <c r="E15091">
        <v>0</v>
      </c>
      <c r="F15091">
        <v>0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</row>
    <row r="15092" spans="1:16" x14ac:dyDescent="0.2">
      <c r="A15092" s="7" t="s">
        <v>15198</v>
      </c>
      <c r="B15092">
        <v>0</v>
      </c>
      <c r="C15092">
        <v>0</v>
      </c>
      <c r="D15092">
        <v>0</v>
      </c>
      <c r="E15092">
        <v>0</v>
      </c>
      <c r="F15092">
        <v>0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</row>
    <row r="15093" spans="1:16" x14ac:dyDescent="0.2">
      <c r="A15093" s="7" t="s">
        <v>15199</v>
      </c>
      <c r="B15093">
        <v>0</v>
      </c>
      <c r="C15093">
        <v>0</v>
      </c>
      <c r="D15093">
        <v>0</v>
      </c>
      <c r="E15093">
        <v>0</v>
      </c>
      <c r="F15093">
        <v>0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</row>
    <row r="15094" spans="1:16" x14ac:dyDescent="0.2">
      <c r="A15094" s="7" t="s">
        <v>15200</v>
      </c>
      <c r="B15094">
        <v>0</v>
      </c>
      <c r="C15094">
        <v>0</v>
      </c>
      <c r="D15094">
        <v>0</v>
      </c>
      <c r="E15094">
        <v>0</v>
      </c>
      <c r="F15094">
        <v>0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</row>
    <row r="15095" spans="1:16" x14ac:dyDescent="0.2">
      <c r="A15095" s="7" t="s">
        <v>15201</v>
      </c>
      <c r="B15095">
        <v>0</v>
      </c>
      <c r="C15095">
        <v>0</v>
      </c>
      <c r="D15095">
        <v>0</v>
      </c>
      <c r="E15095">
        <v>0</v>
      </c>
      <c r="F15095">
        <v>0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</row>
    <row r="15096" spans="1:16" x14ac:dyDescent="0.2">
      <c r="A15096" s="7" t="s">
        <v>15202</v>
      </c>
      <c r="B15096">
        <v>0</v>
      </c>
      <c r="C15096">
        <v>0</v>
      </c>
      <c r="D15096">
        <v>0</v>
      </c>
      <c r="E15096">
        <v>0</v>
      </c>
      <c r="F15096">
        <v>0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</row>
    <row r="15097" spans="1:16" x14ac:dyDescent="0.2">
      <c r="A15097" s="7" t="s">
        <v>15203</v>
      </c>
      <c r="B15097">
        <v>0</v>
      </c>
      <c r="C15097">
        <v>0</v>
      </c>
      <c r="D15097">
        <v>0</v>
      </c>
      <c r="E15097">
        <v>0</v>
      </c>
      <c r="F15097">
        <v>0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</row>
    <row r="15098" spans="1:16" x14ac:dyDescent="0.2">
      <c r="A15098" s="7" t="s">
        <v>15204</v>
      </c>
      <c r="B15098">
        <v>0</v>
      </c>
      <c r="C15098">
        <v>0</v>
      </c>
      <c r="D15098">
        <v>0</v>
      </c>
      <c r="E15098">
        <v>0</v>
      </c>
      <c r="F15098">
        <v>0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</row>
    <row r="15099" spans="1:16" x14ac:dyDescent="0.2">
      <c r="A15099" s="7" t="s">
        <v>15205</v>
      </c>
      <c r="B15099">
        <v>0</v>
      </c>
      <c r="C15099">
        <v>0</v>
      </c>
      <c r="D15099">
        <v>0</v>
      </c>
      <c r="E15099">
        <v>0</v>
      </c>
      <c r="F15099">
        <v>0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</row>
    <row r="15100" spans="1:16" x14ac:dyDescent="0.2">
      <c r="A15100" s="7" t="s">
        <v>15206</v>
      </c>
      <c r="B15100">
        <v>0</v>
      </c>
      <c r="C15100">
        <v>0</v>
      </c>
      <c r="D15100">
        <v>0</v>
      </c>
      <c r="E15100">
        <v>0</v>
      </c>
      <c r="F15100">
        <v>0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</row>
    <row r="15101" spans="1:16" x14ac:dyDescent="0.2">
      <c r="A15101" s="7" t="s">
        <v>15207</v>
      </c>
      <c r="B15101">
        <v>0</v>
      </c>
      <c r="C15101">
        <v>0</v>
      </c>
      <c r="D15101">
        <v>0</v>
      </c>
      <c r="E15101">
        <v>0</v>
      </c>
      <c r="F15101">
        <v>0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</row>
    <row r="15102" spans="1:16" x14ac:dyDescent="0.2">
      <c r="A15102" s="7" t="s">
        <v>15208</v>
      </c>
      <c r="B15102">
        <v>5953</v>
      </c>
      <c r="C15102">
        <v>21</v>
      </c>
      <c r="D15102">
        <v>57</v>
      </c>
      <c r="E15102">
        <v>814</v>
      </c>
      <c r="F15102">
        <v>616</v>
      </c>
      <c r="G15102">
        <v>4504</v>
      </c>
      <c r="H15102">
        <v>0</v>
      </c>
      <c r="I15102">
        <v>0</v>
      </c>
      <c r="J15102">
        <v>0</v>
      </c>
      <c r="K15102">
        <v>19</v>
      </c>
      <c r="L15102">
        <v>0</v>
      </c>
    </row>
    <row r="15103" spans="1:16" x14ac:dyDescent="0.2">
      <c r="A15103" s="7" t="s">
        <v>15209</v>
      </c>
      <c r="B15103">
        <v>4378</v>
      </c>
      <c r="C15103">
        <v>18</v>
      </c>
      <c r="D15103">
        <v>52</v>
      </c>
      <c r="E15103">
        <v>640</v>
      </c>
      <c r="F15103">
        <v>69</v>
      </c>
      <c r="G15103">
        <v>3652</v>
      </c>
      <c r="H15103">
        <v>0</v>
      </c>
      <c r="I15103">
        <v>0</v>
      </c>
      <c r="J15103">
        <v>0</v>
      </c>
      <c r="K15103">
        <v>17</v>
      </c>
      <c r="L15103">
        <v>0</v>
      </c>
    </row>
    <row r="15104" spans="1:16" x14ac:dyDescent="0.2">
      <c r="A15104" s="7" t="s">
        <v>15210</v>
      </c>
      <c r="B15104">
        <v>1575</v>
      </c>
      <c r="C15104">
        <v>3</v>
      </c>
      <c r="D15104">
        <v>5</v>
      </c>
      <c r="E15104">
        <v>174</v>
      </c>
      <c r="F15104">
        <v>547</v>
      </c>
      <c r="G15104">
        <v>852</v>
      </c>
      <c r="H15104">
        <v>0</v>
      </c>
      <c r="I15104">
        <v>0</v>
      </c>
      <c r="J15104">
        <v>0</v>
      </c>
      <c r="K15104">
        <v>2</v>
      </c>
      <c r="L15104">
        <v>0</v>
      </c>
    </row>
    <row r="15105" spans="1:12" x14ac:dyDescent="0.2">
      <c r="A15105" s="7" t="s">
        <v>15211</v>
      </c>
      <c r="B15105">
        <v>596</v>
      </c>
      <c r="C15105">
        <v>0</v>
      </c>
      <c r="D15105">
        <v>5</v>
      </c>
      <c r="E15105">
        <v>36</v>
      </c>
      <c r="F15105">
        <v>120</v>
      </c>
      <c r="G15105">
        <v>440</v>
      </c>
      <c r="H15105">
        <v>0</v>
      </c>
      <c r="I15105">
        <v>0</v>
      </c>
      <c r="J15105">
        <v>0</v>
      </c>
      <c r="K15105">
        <v>0</v>
      </c>
      <c r="L15105">
        <v>0</v>
      </c>
    </row>
    <row r="15106" spans="1:12" x14ac:dyDescent="0.2">
      <c r="A15106" s="7" t="s">
        <v>15212</v>
      </c>
      <c r="B15106">
        <v>380</v>
      </c>
      <c r="C15106">
        <v>0</v>
      </c>
      <c r="D15106">
        <v>3</v>
      </c>
      <c r="E15106">
        <v>16</v>
      </c>
      <c r="F15106">
        <v>26</v>
      </c>
      <c r="G15106">
        <v>338</v>
      </c>
      <c r="H15106">
        <v>0</v>
      </c>
      <c r="I15106">
        <v>0</v>
      </c>
      <c r="J15106">
        <v>0</v>
      </c>
      <c r="K15106">
        <v>0</v>
      </c>
      <c r="L15106">
        <v>0</v>
      </c>
    </row>
    <row r="15107" spans="1:12" x14ac:dyDescent="0.2">
      <c r="A15107" s="7" t="s">
        <v>15213</v>
      </c>
      <c r="B15107">
        <v>358</v>
      </c>
      <c r="C15107">
        <v>0</v>
      </c>
      <c r="D15107">
        <v>4</v>
      </c>
      <c r="E15107">
        <v>24</v>
      </c>
      <c r="F15107">
        <v>90</v>
      </c>
      <c r="G15107">
        <v>244</v>
      </c>
      <c r="H15107">
        <v>0</v>
      </c>
      <c r="I15107">
        <v>0</v>
      </c>
      <c r="J15107">
        <v>0</v>
      </c>
      <c r="K15107">
        <v>0</v>
      </c>
      <c r="L15107">
        <v>0</v>
      </c>
    </row>
    <row r="15108" spans="1:12" x14ac:dyDescent="0.2">
      <c r="A15108" s="7" t="s">
        <v>15214</v>
      </c>
      <c r="B15108">
        <v>596</v>
      </c>
      <c r="C15108">
        <v>0</v>
      </c>
      <c r="D15108">
        <v>5</v>
      </c>
      <c r="E15108">
        <v>36</v>
      </c>
      <c r="F15108">
        <v>120</v>
      </c>
      <c r="G15108">
        <v>440</v>
      </c>
      <c r="H15108">
        <v>0</v>
      </c>
      <c r="I15108">
        <v>0</v>
      </c>
      <c r="J15108">
        <v>0</v>
      </c>
      <c r="K15108">
        <v>0</v>
      </c>
      <c r="L15108">
        <v>0</v>
      </c>
    </row>
    <row r="15109" spans="1:12" x14ac:dyDescent="0.2">
      <c r="A15109" s="7" t="s">
        <v>15215</v>
      </c>
      <c r="B15109">
        <v>596</v>
      </c>
      <c r="C15109">
        <v>0</v>
      </c>
      <c r="D15109">
        <v>5</v>
      </c>
      <c r="E15109">
        <v>36</v>
      </c>
      <c r="F15109">
        <v>120</v>
      </c>
      <c r="G15109">
        <v>440</v>
      </c>
      <c r="H15109">
        <v>0</v>
      </c>
      <c r="I15109">
        <v>0</v>
      </c>
      <c r="J15109">
        <v>0</v>
      </c>
      <c r="K15109">
        <v>0</v>
      </c>
      <c r="L15109">
        <v>0</v>
      </c>
    </row>
    <row r="15110" spans="1:12" x14ac:dyDescent="0.2">
      <c r="A15110" s="7" t="s">
        <v>15216</v>
      </c>
      <c r="B15110">
        <v>25</v>
      </c>
      <c r="C15110">
        <v>1</v>
      </c>
      <c r="D15110">
        <v>1</v>
      </c>
      <c r="E15110">
        <v>3</v>
      </c>
      <c r="F15110">
        <v>15</v>
      </c>
      <c r="G15110">
        <v>7</v>
      </c>
      <c r="H15110">
        <v>0</v>
      </c>
      <c r="I15110">
        <v>0</v>
      </c>
      <c r="J15110">
        <v>0</v>
      </c>
      <c r="K15110">
        <v>0</v>
      </c>
      <c r="L15110">
        <v>0</v>
      </c>
    </row>
    <row r="15111" spans="1:12" x14ac:dyDescent="0.2">
      <c r="A15111" s="7" t="s">
        <v>15217</v>
      </c>
      <c r="B15111">
        <v>1</v>
      </c>
      <c r="C15111">
        <v>0</v>
      </c>
      <c r="D15111">
        <v>0</v>
      </c>
      <c r="E15111">
        <v>0</v>
      </c>
      <c r="F15111">
        <v>0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</row>
    <row r="15112" spans="1:12" x14ac:dyDescent="0.2">
      <c r="A15112" s="7" t="s">
        <v>15218</v>
      </c>
      <c r="B15112">
        <v>25</v>
      </c>
      <c r="C15112">
        <v>1</v>
      </c>
      <c r="D15112">
        <v>1</v>
      </c>
      <c r="E15112">
        <v>3</v>
      </c>
      <c r="F15112">
        <v>15</v>
      </c>
      <c r="G15112">
        <v>7</v>
      </c>
      <c r="H15112">
        <v>0</v>
      </c>
      <c r="I15112">
        <v>0</v>
      </c>
      <c r="J15112">
        <v>0</v>
      </c>
      <c r="K15112">
        <v>0</v>
      </c>
      <c r="L15112">
        <v>0</v>
      </c>
    </row>
    <row r="15113" spans="1:12" x14ac:dyDescent="0.2">
      <c r="A15113" s="7" t="s">
        <v>15219</v>
      </c>
      <c r="B15113">
        <v>1</v>
      </c>
      <c r="C15113">
        <v>0</v>
      </c>
      <c r="D15113">
        <v>0</v>
      </c>
      <c r="E15113">
        <v>0</v>
      </c>
      <c r="F15113">
        <v>0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</row>
    <row r="15114" spans="1:12" x14ac:dyDescent="0.2">
      <c r="A15114" s="7" t="s">
        <v>15220</v>
      </c>
      <c r="B15114">
        <v>512</v>
      </c>
      <c r="C15114">
        <v>2</v>
      </c>
      <c r="D15114">
        <v>5</v>
      </c>
      <c r="E15114">
        <v>0</v>
      </c>
      <c r="F15114">
        <v>3</v>
      </c>
      <c r="G15114">
        <v>509</v>
      </c>
      <c r="H15114">
        <v>0</v>
      </c>
      <c r="I15114">
        <v>0</v>
      </c>
      <c r="J15114">
        <v>0</v>
      </c>
      <c r="K15114">
        <v>0</v>
      </c>
      <c r="L15114">
        <v>0</v>
      </c>
    </row>
    <row r="15115" spans="1:12" x14ac:dyDescent="0.2">
      <c r="A15115" s="7" t="s">
        <v>15221</v>
      </c>
      <c r="B15115">
        <v>91</v>
      </c>
      <c r="C15115">
        <v>0</v>
      </c>
      <c r="D15115">
        <v>0</v>
      </c>
      <c r="E15115">
        <v>0</v>
      </c>
      <c r="F15115">
        <v>3</v>
      </c>
      <c r="G15115">
        <v>88</v>
      </c>
      <c r="H15115">
        <v>0</v>
      </c>
      <c r="I15115">
        <v>0</v>
      </c>
      <c r="J15115">
        <v>0</v>
      </c>
      <c r="K15115">
        <v>0</v>
      </c>
      <c r="L15115">
        <v>0</v>
      </c>
    </row>
    <row r="15116" spans="1:12" x14ac:dyDescent="0.2">
      <c r="A15116" s="7" t="s">
        <v>15222</v>
      </c>
      <c r="B15116">
        <v>8</v>
      </c>
      <c r="C15116">
        <v>0</v>
      </c>
      <c r="D15116">
        <v>0</v>
      </c>
      <c r="E15116">
        <v>0</v>
      </c>
      <c r="F15116">
        <v>0</v>
      </c>
      <c r="G15116">
        <v>8</v>
      </c>
      <c r="H15116">
        <v>0</v>
      </c>
      <c r="I15116">
        <v>0</v>
      </c>
      <c r="J15116">
        <v>0</v>
      </c>
      <c r="K15116">
        <v>0</v>
      </c>
      <c r="L15116">
        <v>0</v>
      </c>
    </row>
    <row r="15117" spans="1:12" x14ac:dyDescent="0.2">
      <c r="A15117" s="7" t="s">
        <v>15223</v>
      </c>
      <c r="B15117">
        <v>68</v>
      </c>
      <c r="C15117">
        <v>0</v>
      </c>
      <c r="D15117">
        <v>3</v>
      </c>
      <c r="E15117">
        <v>9</v>
      </c>
      <c r="F15117">
        <v>23</v>
      </c>
      <c r="G15117">
        <v>35</v>
      </c>
      <c r="H15117">
        <v>0</v>
      </c>
      <c r="I15117">
        <v>0</v>
      </c>
      <c r="J15117">
        <v>0</v>
      </c>
      <c r="K15117">
        <v>1</v>
      </c>
      <c r="L15117">
        <v>0</v>
      </c>
    </row>
    <row r="15118" spans="1:12" x14ac:dyDescent="0.2">
      <c r="A15118" s="7" t="s">
        <v>15224</v>
      </c>
      <c r="B15118">
        <v>24</v>
      </c>
      <c r="C15118">
        <v>0</v>
      </c>
      <c r="D15118">
        <v>3</v>
      </c>
      <c r="E15118">
        <v>5</v>
      </c>
      <c r="F15118">
        <v>0</v>
      </c>
      <c r="G15118">
        <v>18</v>
      </c>
      <c r="H15118">
        <v>0</v>
      </c>
      <c r="I15118">
        <v>0</v>
      </c>
      <c r="J15118">
        <v>0</v>
      </c>
      <c r="K15118">
        <v>1</v>
      </c>
      <c r="L15118">
        <v>0</v>
      </c>
    </row>
    <row r="15119" spans="1:12" x14ac:dyDescent="0.2">
      <c r="A15119" s="7" t="s">
        <v>15225</v>
      </c>
      <c r="B15119">
        <v>754</v>
      </c>
      <c r="C15119">
        <v>0</v>
      </c>
      <c r="D15119">
        <v>0</v>
      </c>
      <c r="E15119">
        <v>1</v>
      </c>
      <c r="F15119">
        <v>150</v>
      </c>
      <c r="G15119">
        <v>603</v>
      </c>
      <c r="H15119">
        <v>0</v>
      </c>
      <c r="I15119">
        <v>0</v>
      </c>
      <c r="J15119">
        <v>0</v>
      </c>
      <c r="K15119">
        <v>0</v>
      </c>
      <c r="L15119">
        <v>0</v>
      </c>
    </row>
    <row r="15120" spans="1:12" x14ac:dyDescent="0.2">
      <c r="A15120" s="7" t="s">
        <v>15226</v>
      </c>
      <c r="B15120">
        <v>534</v>
      </c>
      <c r="C15120">
        <v>0</v>
      </c>
      <c r="D15120">
        <v>0</v>
      </c>
      <c r="E15120">
        <v>1</v>
      </c>
      <c r="F15120">
        <v>20</v>
      </c>
      <c r="G15120">
        <v>513</v>
      </c>
      <c r="H15120">
        <v>0</v>
      </c>
      <c r="I15120">
        <v>0</v>
      </c>
      <c r="J15120">
        <v>0</v>
      </c>
      <c r="K15120">
        <v>0</v>
      </c>
      <c r="L15120">
        <v>0</v>
      </c>
    </row>
    <row r="15121" spans="1:12" x14ac:dyDescent="0.2">
      <c r="A15121" s="7" t="s">
        <v>15227</v>
      </c>
      <c r="B15121">
        <v>11</v>
      </c>
      <c r="C15121">
        <v>0</v>
      </c>
      <c r="D15121">
        <v>0</v>
      </c>
      <c r="E15121">
        <v>0</v>
      </c>
      <c r="F15121">
        <v>6</v>
      </c>
      <c r="G15121">
        <v>4</v>
      </c>
      <c r="H15121">
        <v>0</v>
      </c>
      <c r="I15121">
        <v>0</v>
      </c>
      <c r="J15121">
        <v>0</v>
      </c>
      <c r="K15121">
        <v>1</v>
      </c>
      <c r="L15121">
        <v>0</v>
      </c>
    </row>
    <row r="15122" spans="1:12" x14ac:dyDescent="0.2">
      <c r="A15122" s="7" t="s">
        <v>15228</v>
      </c>
      <c r="B15122">
        <v>0</v>
      </c>
      <c r="C15122">
        <v>0</v>
      </c>
      <c r="D15122">
        <v>0</v>
      </c>
      <c r="E15122">
        <v>0</v>
      </c>
      <c r="F15122">
        <v>0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</row>
    <row r="15123" spans="1:12" x14ac:dyDescent="0.2">
      <c r="A15123" s="7" t="s">
        <v>15229</v>
      </c>
      <c r="B15123">
        <v>0</v>
      </c>
      <c r="C15123">
        <v>0</v>
      </c>
      <c r="D15123">
        <v>0</v>
      </c>
      <c r="E15123">
        <v>0</v>
      </c>
      <c r="F15123">
        <v>0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</row>
    <row r="15124" spans="1:12" x14ac:dyDescent="0.2">
      <c r="A15124" s="7" t="s">
        <v>15230</v>
      </c>
      <c r="B15124">
        <v>0</v>
      </c>
      <c r="C15124">
        <v>0</v>
      </c>
      <c r="D15124">
        <v>0</v>
      </c>
      <c r="E15124">
        <v>0</v>
      </c>
      <c r="F15124">
        <v>0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</row>
    <row r="15125" spans="1:12" x14ac:dyDescent="0.2">
      <c r="A15125" s="7" t="s">
        <v>15231</v>
      </c>
      <c r="B15125">
        <v>0</v>
      </c>
      <c r="C15125">
        <v>0</v>
      </c>
      <c r="D15125">
        <v>0</v>
      </c>
      <c r="E15125">
        <v>0</v>
      </c>
      <c r="F15125">
        <v>0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</row>
    <row r="15126" spans="1:12" x14ac:dyDescent="0.2">
      <c r="A15126" s="7" t="s">
        <v>15232</v>
      </c>
      <c r="B15126">
        <v>31</v>
      </c>
      <c r="C15126">
        <v>0</v>
      </c>
      <c r="D15126">
        <v>0</v>
      </c>
      <c r="E15126">
        <v>0</v>
      </c>
      <c r="F15126">
        <v>8</v>
      </c>
      <c r="G15126">
        <v>23</v>
      </c>
      <c r="H15126">
        <v>0</v>
      </c>
      <c r="I15126">
        <v>0</v>
      </c>
      <c r="J15126">
        <v>0</v>
      </c>
      <c r="K15126">
        <v>0</v>
      </c>
      <c r="L15126">
        <v>0</v>
      </c>
    </row>
    <row r="15127" spans="1:12" x14ac:dyDescent="0.2">
      <c r="A15127" s="7" t="s">
        <v>15233</v>
      </c>
      <c r="B15127">
        <v>2310</v>
      </c>
      <c r="C15127">
        <v>18</v>
      </c>
      <c r="D15127">
        <v>35</v>
      </c>
      <c r="E15127">
        <v>6</v>
      </c>
      <c r="F15127">
        <v>35</v>
      </c>
      <c r="G15127">
        <v>2257</v>
      </c>
      <c r="H15127">
        <v>0</v>
      </c>
      <c r="I15127">
        <v>0</v>
      </c>
      <c r="J15127">
        <v>0</v>
      </c>
      <c r="K15127">
        <v>12</v>
      </c>
      <c r="L15127">
        <v>0</v>
      </c>
    </row>
    <row r="15128" spans="1:12" x14ac:dyDescent="0.2">
      <c r="A15128" s="7" t="s">
        <v>15234</v>
      </c>
      <c r="B15128">
        <v>116</v>
      </c>
      <c r="C15128">
        <v>0</v>
      </c>
      <c r="D15128">
        <v>0</v>
      </c>
      <c r="E15128">
        <v>0</v>
      </c>
      <c r="F15128">
        <v>2</v>
      </c>
      <c r="G15128">
        <v>114</v>
      </c>
      <c r="H15128">
        <v>0</v>
      </c>
      <c r="I15128">
        <v>0</v>
      </c>
      <c r="J15128">
        <v>0</v>
      </c>
      <c r="K15128">
        <v>0</v>
      </c>
      <c r="L15128">
        <v>0</v>
      </c>
    </row>
    <row r="15129" spans="1:12" x14ac:dyDescent="0.2">
      <c r="A15129" s="7" t="s">
        <v>15235</v>
      </c>
      <c r="B15129">
        <v>491</v>
      </c>
      <c r="C15129">
        <v>2</v>
      </c>
      <c r="D15129">
        <v>6</v>
      </c>
      <c r="E15129">
        <v>0</v>
      </c>
      <c r="F15129">
        <v>4</v>
      </c>
      <c r="G15129">
        <v>485</v>
      </c>
      <c r="H15129">
        <v>0</v>
      </c>
      <c r="I15129">
        <v>0</v>
      </c>
      <c r="J15129">
        <v>0</v>
      </c>
      <c r="K15129">
        <v>2</v>
      </c>
      <c r="L15129">
        <v>0</v>
      </c>
    </row>
    <row r="15130" spans="1:12" x14ac:dyDescent="0.2">
      <c r="A15130" s="7" t="s">
        <v>15236</v>
      </c>
      <c r="B15130">
        <v>29</v>
      </c>
      <c r="C15130">
        <v>2</v>
      </c>
      <c r="D15130">
        <v>1</v>
      </c>
      <c r="E15130">
        <v>0</v>
      </c>
      <c r="F15130">
        <v>2</v>
      </c>
      <c r="G15130">
        <v>27</v>
      </c>
      <c r="H15130">
        <v>0</v>
      </c>
      <c r="I15130">
        <v>0</v>
      </c>
      <c r="J15130">
        <v>0</v>
      </c>
      <c r="K15130">
        <v>0</v>
      </c>
      <c r="L15130">
        <v>0</v>
      </c>
    </row>
    <row r="15131" spans="1:12" x14ac:dyDescent="0.2">
      <c r="A15131" s="7" t="s">
        <v>15237</v>
      </c>
      <c r="B15131">
        <v>4</v>
      </c>
      <c r="C15131">
        <v>0</v>
      </c>
      <c r="D15131">
        <v>0</v>
      </c>
      <c r="E15131">
        <v>0</v>
      </c>
      <c r="F15131">
        <v>1</v>
      </c>
      <c r="G15131">
        <v>3</v>
      </c>
      <c r="H15131">
        <v>0</v>
      </c>
      <c r="I15131">
        <v>0</v>
      </c>
      <c r="J15131">
        <v>0</v>
      </c>
      <c r="K15131">
        <v>0</v>
      </c>
      <c r="L15131">
        <v>0</v>
      </c>
    </row>
    <row r="15132" spans="1:12" x14ac:dyDescent="0.2">
      <c r="A15132" s="7" t="s">
        <v>15238</v>
      </c>
      <c r="B15132">
        <v>0</v>
      </c>
      <c r="C15132">
        <v>0</v>
      </c>
      <c r="D15132">
        <v>0</v>
      </c>
      <c r="E15132">
        <v>0</v>
      </c>
      <c r="F15132">
        <v>0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</row>
    <row r="15133" spans="1:12" x14ac:dyDescent="0.2">
      <c r="A15133" s="7" t="s">
        <v>15239</v>
      </c>
      <c r="B15133">
        <v>475</v>
      </c>
      <c r="C15133">
        <v>1</v>
      </c>
      <c r="D15133">
        <v>0</v>
      </c>
      <c r="E15133">
        <v>0</v>
      </c>
      <c r="F15133">
        <v>174</v>
      </c>
      <c r="G15133">
        <v>301</v>
      </c>
      <c r="H15133">
        <v>0</v>
      </c>
      <c r="I15133">
        <v>0</v>
      </c>
      <c r="J15133">
        <v>0</v>
      </c>
      <c r="K15133">
        <v>0</v>
      </c>
      <c r="L15133">
        <v>0</v>
      </c>
    </row>
    <row r="15134" spans="1:12" x14ac:dyDescent="0.2">
      <c r="A15134" s="7" t="s">
        <v>15240</v>
      </c>
      <c r="B15134">
        <v>45</v>
      </c>
      <c r="C15134">
        <v>0</v>
      </c>
      <c r="D15134">
        <v>0</v>
      </c>
      <c r="E15134">
        <v>0</v>
      </c>
      <c r="F15134">
        <v>20</v>
      </c>
      <c r="G15134">
        <v>25</v>
      </c>
      <c r="H15134">
        <v>0</v>
      </c>
      <c r="I15134">
        <v>0</v>
      </c>
      <c r="J15134">
        <v>0</v>
      </c>
      <c r="K15134">
        <v>0</v>
      </c>
      <c r="L15134">
        <v>0</v>
      </c>
    </row>
    <row r="15135" spans="1:12" x14ac:dyDescent="0.2">
      <c r="A15135" s="7" t="s">
        <v>15241</v>
      </c>
      <c r="B15135">
        <v>8</v>
      </c>
      <c r="C15135">
        <v>0</v>
      </c>
      <c r="D15135">
        <v>0</v>
      </c>
      <c r="E15135">
        <v>0</v>
      </c>
      <c r="F15135">
        <v>3</v>
      </c>
      <c r="G15135">
        <v>5</v>
      </c>
      <c r="H15135">
        <v>0</v>
      </c>
      <c r="I15135">
        <v>0</v>
      </c>
      <c r="J15135">
        <v>0</v>
      </c>
      <c r="K15135">
        <v>0</v>
      </c>
      <c r="L15135">
        <v>0</v>
      </c>
    </row>
    <row r="15136" spans="1:12" x14ac:dyDescent="0.2">
      <c r="A15136" s="7" t="s">
        <v>15242</v>
      </c>
      <c r="B15136">
        <v>403</v>
      </c>
      <c r="C15136">
        <v>0</v>
      </c>
      <c r="D15136">
        <v>0</v>
      </c>
      <c r="E15136">
        <v>0</v>
      </c>
      <c r="F15136">
        <v>0</v>
      </c>
      <c r="G15136">
        <v>403</v>
      </c>
      <c r="H15136">
        <v>0</v>
      </c>
      <c r="I15136">
        <v>0</v>
      </c>
      <c r="J15136">
        <v>0</v>
      </c>
      <c r="K15136">
        <v>0</v>
      </c>
      <c r="L15136">
        <v>0</v>
      </c>
    </row>
    <row r="15137" spans="1:16" x14ac:dyDescent="0.2">
      <c r="A15137" s="7" t="s">
        <v>15243</v>
      </c>
      <c r="B15137">
        <v>0</v>
      </c>
      <c r="C15137">
        <v>0</v>
      </c>
      <c r="D15137">
        <v>0</v>
      </c>
      <c r="E15137">
        <v>0</v>
      </c>
      <c r="F15137">
        <v>0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</row>
    <row r="15138" spans="1:16" x14ac:dyDescent="0.2">
      <c r="A15138" s="7" t="s">
        <v>15244</v>
      </c>
      <c r="B15138">
        <v>0</v>
      </c>
      <c r="C15138">
        <v>0</v>
      </c>
      <c r="D15138">
        <v>0</v>
      </c>
      <c r="E15138">
        <v>0</v>
      </c>
      <c r="F15138">
        <v>0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</row>
    <row r="15139" spans="1:16" x14ac:dyDescent="0.2">
      <c r="A15139" s="7" t="s">
        <v>15245</v>
      </c>
      <c r="B15139">
        <v>20</v>
      </c>
      <c r="C15139">
        <v>3</v>
      </c>
      <c r="D15139">
        <v>0</v>
      </c>
      <c r="E15139">
        <v>0</v>
      </c>
      <c r="F15139">
        <v>0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1</v>
      </c>
      <c r="M15139">
        <v>10</v>
      </c>
      <c r="N15139">
        <v>0</v>
      </c>
      <c r="O15139">
        <v>0</v>
      </c>
      <c r="P15139">
        <v>6</v>
      </c>
    </row>
    <row r="15140" spans="1:16" x14ac:dyDescent="0.2">
      <c r="A15140" s="7" t="s">
        <v>15246</v>
      </c>
      <c r="B15140">
        <v>20</v>
      </c>
      <c r="C15140">
        <v>3</v>
      </c>
      <c r="D15140">
        <v>0</v>
      </c>
      <c r="E15140">
        <v>0</v>
      </c>
      <c r="F15140">
        <v>0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1</v>
      </c>
      <c r="M15140">
        <v>10</v>
      </c>
      <c r="N15140">
        <v>0</v>
      </c>
      <c r="O15140">
        <v>0</v>
      </c>
      <c r="P15140">
        <v>6</v>
      </c>
    </row>
    <row r="15141" spans="1:16" x14ac:dyDescent="0.2">
      <c r="A15141" s="7" t="s">
        <v>15247</v>
      </c>
      <c r="B15141">
        <v>1</v>
      </c>
      <c r="C15141">
        <v>1</v>
      </c>
      <c r="D15141">
        <v>0</v>
      </c>
      <c r="E15141">
        <v>0</v>
      </c>
      <c r="F15141">
        <v>0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 x14ac:dyDescent="0.2">
      <c r="A15142" s="7" t="s">
        <v>15248</v>
      </c>
      <c r="B15142">
        <v>0</v>
      </c>
      <c r="C15142">
        <v>0</v>
      </c>
      <c r="D15142">
        <v>0</v>
      </c>
      <c r="E15142">
        <v>0</v>
      </c>
      <c r="F15142">
        <v>0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 x14ac:dyDescent="0.2">
      <c r="A15143" s="7" t="s">
        <v>15249</v>
      </c>
      <c r="B15143">
        <v>1</v>
      </c>
      <c r="C15143">
        <v>1</v>
      </c>
      <c r="D15143">
        <v>0</v>
      </c>
      <c r="E15143">
        <v>0</v>
      </c>
      <c r="F15143">
        <v>0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 x14ac:dyDescent="0.2">
      <c r="A15144" s="7" t="s">
        <v>15250</v>
      </c>
      <c r="B15144">
        <v>0</v>
      </c>
      <c r="C15144">
        <v>0</v>
      </c>
      <c r="D15144">
        <v>0</v>
      </c>
      <c r="E15144">
        <v>0</v>
      </c>
      <c r="F15144">
        <v>0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</row>
    <row r="15145" spans="1:16" x14ac:dyDescent="0.2">
      <c r="A15145" s="7" t="s">
        <v>15251</v>
      </c>
      <c r="B15145">
        <v>0</v>
      </c>
      <c r="C15145">
        <v>0</v>
      </c>
      <c r="D15145">
        <v>0</v>
      </c>
      <c r="E15145">
        <v>0</v>
      </c>
      <c r="F15145">
        <v>0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</row>
    <row r="15146" spans="1:16" x14ac:dyDescent="0.2">
      <c r="A15146" s="7" t="s">
        <v>15252</v>
      </c>
      <c r="B15146">
        <v>682</v>
      </c>
      <c r="C15146">
        <v>284</v>
      </c>
      <c r="D15146">
        <v>11</v>
      </c>
      <c r="E15146">
        <v>4</v>
      </c>
      <c r="F15146">
        <v>0</v>
      </c>
      <c r="G15146">
        <v>287</v>
      </c>
      <c r="H15146">
        <v>3</v>
      </c>
      <c r="I15146">
        <v>46</v>
      </c>
      <c r="J15146">
        <v>9</v>
      </c>
      <c r="K15146">
        <v>0</v>
      </c>
      <c r="L15146">
        <v>17</v>
      </c>
      <c r="M15146">
        <v>19</v>
      </c>
      <c r="N15146">
        <v>6</v>
      </c>
      <c r="O15146">
        <v>0</v>
      </c>
      <c r="P15146">
        <v>19</v>
      </c>
    </row>
    <row r="15147" spans="1:16" x14ac:dyDescent="0.2">
      <c r="A15147" s="7" t="s">
        <v>15253</v>
      </c>
      <c r="B15147">
        <v>16</v>
      </c>
      <c r="C15147">
        <v>9</v>
      </c>
      <c r="D15147">
        <v>3</v>
      </c>
      <c r="E15147">
        <v>0</v>
      </c>
      <c r="F15147">
        <v>0</v>
      </c>
      <c r="G15147">
        <v>6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1</v>
      </c>
    </row>
    <row r="15148" spans="1:16" x14ac:dyDescent="0.2">
      <c r="A15148" s="7" t="s">
        <v>15254</v>
      </c>
      <c r="B15148">
        <v>0</v>
      </c>
      <c r="C15148">
        <v>0</v>
      </c>
      <c r="D15148">
        <v>0</v>
      </c>
      <c r="E15148">
        <v>0</v>
      </c>
      <c r="F15148">
        <v>0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</row>
    <row r="15149" spans="1:16" x14ac:dyDescent="0.2">
      <c r="A15149" s="7" t="s">
        <v>15255</v>
      </c>
      <c r="B15149">
        <v>47</v>
      </c>
      <c r="C15149">
        <v>26</v>
      </c>
      <c r="D15149">
        <v>5</v>
      </c>
      <c r="E15149">
        <v>0</v>
      </c>
      <c r="F15149">
        <v>0</v>
      </c>
      <c r="G15149">
        <v>15</v>
      </c>
      <c r="H15149">
        <v>0</v>
      </c>
      <c r="I15149">
        <v>2</v>
      </c>
      <c r="J15149">
        <v>0</v>
      </c>
      <c r="K15149">
        <v>0</v>
      </c>
      <c r="L15149">
        <v>2</v>
      </c>
      <c r="M15149">
        <v>0</v>
      </c>
      <c r="N15149">
        <v>1</v>
      </c>
      <c r="O15149">
        <v>0</v>
      </c>
      <c r="P15149">
        <v>1</v>
      </c>
    </row>
    <row r="15150" spans="1:16" x14ac:dyDescent="0.2">
      <c r="A15150" s="7" t="s">
        <v>15256</v>
      </c>
      <c r="B15150">
        <v>36</v>
      </c>
      <c r="C15150">
        <v>21</v>
      </c>
      <c r="D15150">
        <v>4</v>
      </c>
      <c r="E15150">
        <v>0</v>
      </c>
      <c r="F15150">
        <v>0</v>
      </c>
      <c r="G15150">
        <v>14</v>
      </c>
      <c r="H15150">
        <v>0</v>
      </c>
      <c r="I15150">
        <v>1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</row>
    <row r="15151" spans="1:16" x14ac:dyDescent="0.2">
      <c r="A15151" s="7" t="s">
        <v>15257</v>
      </c>
      <c r="B15151">
        <v>3</v>
      </c>
      <c r="C15151">
        <v>2</v>
      </c>
      <c r="D15151">
        <v>0</v>
      </c>
      <c r="E15151">
        <v>0</v>
      </c>
      <c r="F15151">
        <v>0</v>
      </c>
      <c r="G15151">
        <v>1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</row>
    <row r="15152" spans="1:16" x14ac:dyDescent="0.2">
      <c r="A15152" s="7" t="s">
        <v>15258</v>
      </c>
      <c r="B15152">
        <v>0</v>
      </c>
      <c r="C15152">
        <v>0</v>
      </c>
      <c r="D15152">
        <v>0</v>
      </c>
      <c r="E15152">
        <v>0</v>
      </c>
      <c r="F15152">
        <v>0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</row>
    <row r="15153" spans="1:16" x14ac:dyDescent="0.2">
      <c r="A15153" s="7" t="s">
        <v>15259</v>
      </c>
      <c r="B15153">
        <v>0</v>
      </c>
      <c r="C15153">
        <v>0</v>
      </c>
      <c r="D15153">
        <v>0</v>
      </c>
      <c r="E15153">
        <v>0</v>
      </c>
      <c r="F15153">
        <v>0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</row>
    <row r="15154" spans="1:16" x14ac:dyDescent="0.2">
      <c r="A15154" s="7" t="s">
        <v>15260</v>
      </c>
      <c r="B15154">
        <v>0</v>
      </c>
      <c r="C15154">
        <v>0</v>
      </c>
      <c r="D15154">
        <v>0</v>
      </c>
      <c r="E15154">
        <v>0</v>
      </c>
      <c r="F15154">
        <v>0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</row>
    <row r="15155" spans="1:16" x14ac:dyDescent="0.2">
      <c r="A15155" s="7" t="s">
        <v>15261</v>
      </c>
      <c r="B15155">
        <v>0</v>
      </c>
      <c r="C15155">
        <v>0</v>
      </c>
      <c r="D15155">
        <v>0</v>
      </c>
      <c r="E15155">
        <v>0</v>
      </c>
      <c r="F15155">
        <v>0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</row>
    <row r="15156" spans="1:16" x14ac:dyDescent="0.2">
      <c r="A15156" s="7" t="s">
        <v>15262</v>
      </c>
      <c r="B15156">
        <v>0</v>
      </c>
      <c r="C15156">
        <v>0</v>
      </c>
      <c r="D15156">
        <v>0</v>
      </c>
      <c r="E15156">
        <v>0</v>
      </c>
      <c r="F15156">
        <v>0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</row>
    <row r="15157" spans="1:16" x14ac:dyDescent="0.2">
      <c r="A15157" s="7" t="s">
        <v>15263</v>
      </c>
      <c r="B15157">
        <v>20</v>
      </c>
      <c r="C15157">
        <v>0</v>
      </c>
      <c r="D15157">
        <v>0</v>
      </c>
      <c r="E15157">
        <v>5</v>
      </c>
      <c r="F15157">
        <v>5</v>
      </c>
      <c r="G15157">
        <v>10</v>
      </c>
      <c r="H15157">
        <v>0</v>
      </c>
      <c r="I15157">
        <v>0</v>
      </c>
      <c r="J15157">
        <v>0</v>
      </c>
      <c r="K15157">
        <v>0</v>
      </c>
      <c r="L15157">
        <v>0</v>
      </c>
    </row>
    <row r="15158" spans="1:16" x14ac:dyDescent="0.2">
      <c r="A15158" s="7" t="s">
        <v>15264</v>
      </c>
      <c r="B15158">
        <v>0</v>
      </c>
      <c r="C15158">
        <v>0</v>
      </c>
      <c r="D15158">
        <v>0</v>
      </c>
      <c r="E15158">
        <v>0</v>
      </c>
      <c r="F15158">
        <v>0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</row>
    <row r="15159" spans="1:16" x14ac:dyDescent="0.2">
      <c r="A15159" s="7" t="s">
        <v>15265</v>
      </c>
      <c r="B15159">
        <v>2</v>
      </c>
      <c r="C15159">
        <v>0</v>
      </c>
      <c r="D15159">
        <v>0</v>
      </c>
      <c r="E15159">
        <v>0</v>
      </c>
      <c r="F15159">
        <v>0</v>
      </c>
      <c r="G15159">
        <v>2</v>
      </c>
      <c r="H15159">
        <v>0</v>
      </c>
      <c r="I15159">
        <v>0</v>
      </c>
      <c r="J15159">
        <v>0</v>
      </c>
      <c r="K15159">
        <v>0</v>
      </c>
      <c r="L15159">
        <v>0</v>
      </c>
    </row>
    <row r="15160" spans="1:16" x14ac:dyDescent="0.2">
      <c r="A15160" s="7" t="s">
        <v>15266</v>
      </c>
      <c r="B15160">
        <v>6</v>
      </c>
      <c r="C15160">
        <v>0</v>
      </c>
      <c r="D15160">
        <v>0</v>
      </c>
      <c r="E15160">
        <v>3</v>
      </c>
      <c r="F15160">
        <v>0</v>
      </c>
      <c r="G15160">
        <v>3</v>
      </c>
      <c r="H15160">
        <v>0</v>
      </c>
      <c r="I15160">
        <v>0</v>
      </c>
      <c r="J15160">
        <v>0</v>
      </c>
      <c r="K15160">
        <v>0</v>
      </c>
      <c r="L15160">
        <v>0</v>
      </c>
    </row>
    <row r="15161" spans="1:16" x14ac:dyDescent="0.2">
      <c r="A15161" s="7" t="s">
        <v>15267</v>
      </c>
      <c r="B15161">
        <v>1</v>
      </c>
      <c r="C15161">
        <v>0</v>
      </c>
      <c r="D15161">
        <v>0</v>
      </c>
      <c r="E15161">
        <v>0</v>
      </c>
      <c r="F15161">
        <v>1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</row>
    <row r="15162" spans="1:16" x14ac:dyDescent="0.2">
      <c r="A15162" s="7" t="s">
        <v>15268</v>
      </c>
      <c r="B15162">
        <v>0</v>
      </c>
      <c r="C15162">
        <v>0</v>
      </c>
      <c r="D15162">
        <v>0</v>
      </c>
      <c r="E15162">
        <v>0</v>
      </c>
      <c r="F15162">
        <v>0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</row>
    <row r="15163" spans="1:16" x14ac:dyDescent="0.2">
      <c r="A15163" s="7" t="s">
        <v>15269</v>
      </c>
      <c r="B15163">
        <v>0</v>
      </c>
      <c r="C15163">
        <v>0</v>
      </c>
      <c r="D15163">
        <v>0</v>
      </c>
      <c r="E15163">
        <v>0</v>
      </c>
      <c r="F15163">
        <v>0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</row>
    <row r="15164" spans="1:16" x14ac:dyDescent="0.2">
      <c r="A15164" s="7" t="s">
        <v>15270</v>
      </c>
      <c r="B15164">
        <v>11</v>
      </c>
      <c r="C15164">
        <v>0</v>
      </c>
      <c r="D15164">
        <v>0</v>
      </c>
      <c r="E15164">
        <v>2</v>
      </c>
      <c r="F15164">
        <v>4</v>
      </c>
      <c r="G15164">
        <v>5</v>
      </c>
      <c r="H15164">
        <v>0</v>
      </c>
      <c r="I15164">
        <v>0</v>
      </c>
      <c r="J15164">
        <v>0</v>
      </c>
      <c r="K15164">
        <v>0</v>
      </c>
      <c r="L15164">
        <v>0</v>
      </c>
    </row>
    <row r="15165" spans="1:16" x14ac:dyDescent="0.2">
      <c r="A15165" s="7" t="s">
        <v>15271</v>
      </c>
      <c r="B15165">
        <v>0</v>
      </c>
      <c r="C15165">
        <v>0</v>
      </c>
      <c r="D15165">
        <v>0</v>
      </c>
      <c r="E15165">
        <v>0</v>
      </c>
      <c r="F15165">
        <v>0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</row>
    <row r="15166" spans="1:16" x14ac:dyDescent="0.2">
      <c r="A15166" s="7" t="s">
        <v>15272</v>
      </c>
      <c r="B15166">
        <v>0</v>
      </c>
      <c r="C15166">
        <v>0</v>
      </c>
      <c r="D15166">
        <v>0</v>
      </c>
      <c r="E15166">
        <v>0</v>
      </c>
      <c r="F15166">
        <v>0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</row>
    <row r="15167" spans="1:16" x14ac:dyDescent="0.2">
      <c r="A15167" s="7" t="s">
        <v>15273</v>
      </c>
      <c r="B15167">
        <v>480</v>
      </c>
      <c r="C15167">
        <v>0</v>
      </c>
      <c r="D15167">
        <v>2</v>
      </c>
      <c r="E15167">
        <v>50</v>
      </c>
      <c r="F15167">
        <v>104</v>
      </c>
      <c r="G15167">
        <v>324</v>
      </c>
      <c r="H15167">
        <v>0</v>
      </c>
      <c r="I15167">
        <v>0</v>
      </c>
      <c r="J15167">
        <v>0</v>
      </c>
      <c r="K15167">
        <v>2</v>
      </c>
      <c r="L15167">
        <v>0</v>
      </c>
    </row>
    <row r="15168" spans="1:16" x14ac:dyDescent="0.2">
      <c r="A15168" s="7" t="s">
        <v>15274</v>
      </c>
      <c r="B15168">
        <v>258</v>
      </c>
      <c r="C15168">
        <v>0</v>
      </c>
      <c r="D15168">
        <v>2</v>
      </c>
      <c r="E15168">
        <v>12</v>
      </c>
      <c r="F15168">
        <v>14</v>
      </c>
      <c r="G15168">
        <v>230</v>
      </c>
      <c r="H15168">
        <v>0</v>
      </c>
      <c r="I15168">
        <v>0</v>
      </c>
      <c r="J15168">
        <v>0</v>
      </c>
      <c r="K15168">
        <v>2</v>
      </c>
      <c r="L15168">
        <v>0</v>
      </c>
    </row>
    <row r="15169" spans="1:12" x14ac:dyDescent="0.2">
      <c r="A15169" s="7" t="s">
        <v>15275</v>
      </c>
      <c r="B15169">
        <v>222</v>
      </c>
      <c r="C15169">
        <v>0</v>
      </c>
      <c r="D15169">
        <v>0</v>
      </c>
      <c r="E15169">
        <v>38</v>
      </c>
      <c r="F15169">
        <v>90</v>
      </c>
      <c r="G15169">
        <v>94</v>
      </c>
      <c r="H15169">
        <v>0</v>
      </c>
      <c r="I15169">
        <v>0</v>
      </c>
      <c r="J15169">
        <v>0</v>
      </c>
      <c r="K15169">
        <v>0</v>
      </c>
      <c r="L15169">
        <v>0</v>
      </c>
    </row>
    <row r="15170" spans="1:12" x14ac:dyDescent="0.2">
      <c r="A15170" s="7" t="s">
        <v>15276</v>
      </c>
      <c r="B15170">
        <v>28</v>
      </c>
      <c r="C15170">
        <v>0</v>
      </c>
      <c r="D15170">
        <v>0</v>
      </c>
      <c r="E15170">
        <v>2</v>
      </c>
      <c r="F15170">
        <v>10</v>
      </c>
      <c r="G15170">
        <v>15</v>
      </c>
      <c r="H15170">
        <v>0</v>
      </c>
      <c r="I15170">
        <v>0</v>
      </c>
      <c r="J15170">
        <v>0</v>
      </c>
      <c r="K15170">
        <v>1</v>
      </c>
      <c r="L15170">
        <v>0</v>
      </c>
    </row>
    <row r="15171" spans="1:12" x14ac:dyDescent="0.2">
      <c r="A15171" s="7" t="s">
        <v>15277</v>
      </c>
      <c r="B15171">
        <v>18</v>
      </c>
      <c r="C15171">
        <v>0</v>
      </c>
      <c r="D15171">
        <v>0</v>
      </c>
      <c r="E15171">
        <v>0</v>
      </c>
      <c r="F15171">
        <v>4</v>
      </c>
      <c r="G15171">
        <v>13</v>
      </c>
      <c r="H15171">
        <v>0</v>
      </c>
      <c r="I15171">
        <v>0</v>
      </c>
      <c r="J15171">
        <v>0</v>
      </c>
      <c r="K15171">
        <v>1</v>
      </c>
      <c r="L15171">
        <v>0</v>
      </c>
    </row>
    <row r="15172" spans="1:12" x14ac:dyDescent="0.2">
      <c r="A15172" s="7" t="s">
        <v>15278</v>
      </c>
      <c r="B15172">
        <v>25</v>
      </c>
      <c r="C15172">
        <v>0</v>
      </c>
      <c r="D15172">
        <v>0</v>
      </c>
      <c r="E15172">
        <v>2</v>
      </c>
      <c r="F15172">
        <v>10</v>
      </c>
      <c r="G15172">
        <v>13</v>
      </c>
      <c r="H15172">
        <v>0</v>
      </c>
      <c r="I15172">
        <v>0</v>
      </c>
      <c r="J15172">
        <v>0</v>
      </c>
      <c r="K15172">
        <v>0</v>
      </c>
      <c r="L15172">
        <v>0</v>
      </c>
    </row>
    <row r="15173" spans="1:12" x14ac:dyDescent="0.2">
      <c r="A15173" s="7" t="s">
        <v>15279</v>
      </c>
      <c r="B15173">
        <v>28</v>
      </c>
      <c r="C15173">
        <v>0</v>
      </c>
      <c r="D15173">
        <v>0</v>
      </c>
      <c r="E15173">
        <v>2</v>
      </c>
      <c r="F15173">
        <v>10</v>
      </c>
      <c r="G15173">
        <v>15</v>
      </c>
      <c r="H15173">
        <v>0</v>
      </c>
      <c r="I15173">
        <v>0</v>
      </c>
      <c r="J15173">
        <v>0</v>
      </c>
      <c r="K15173">
        <v>1</v>
      </c>
      <c r="L15173">
        <v>0</v>
      </c>
    </row>
    <row r="15174" spans="1:12" x14ac:dyDescent="0.2">
      <c r="A15174" s="7" t="s">
        <v>15280</v>
      </c>
      <c r="B15174">
        <v>28</v>
      </c>
      <c r="C15174">
        <v>0</v>
      </c>
      <c r="D15174">
        <v>0</v>
      </c>
      <c r="E15174">
        <v>2</v>
      </c>
      <c r="F15174">
        <v>10</v>
      </c>
      <c r="G15174">
        <v>15</v>
      </c>
      <c r="H15174">
        <v>0</v>
      </c>
      <c r="I15174">
        <v>0</v>
      </c>
      <c r="J15174">
        <v>0</v>
      </c>
      <c r="K15174">
        <v>1</v>
      </c>
      <c r="L15174">
        <v>0</v>
      </c>
    </row>
    <row r="15175" spans="1:12" x14ac:dyDescent="0.2">
      <c r="A15175" s="7" t="s">
        <v>15281</v>
      </c>
      <c r="B15175">
        <v>0</v>
      </c>
      <c r="C15175">
        <v>0</v>
      </c>
      <c r="D15175">
        <v>0</v>
      </c>
      <c r="E15175">
        <v>0</v>
      </c>
      <c r="F15175">
        <v>0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</row>
    <row r="15176" spans="1:12" x14ac:dyDescent="0.2">
      <c r="A15176" s="7" t="s">
        <v>15282</v>
      </c>
      <c r="B15176">
        <v>0</v>
      </c>
      <c r="C15176">
        <v>0</v>
      </c>
      <c r="D15176">
        <v>0</v>
      </c>
      <c r="E15176">
        <v>0</v>
      </c>
      <c r="F15176">
        <v>0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</row>
    <row r="15177" spans="1:12" x14ac:dyDescent="0.2">
      <c r="A15177" s="7" t="s">
        <v>15283</v>
      </c>
      <c r="B15177">
        <v>0</v>
      </c>
      <c r="C15177">
        <v>0</v>
      </c>
      <c r="D15177">
        <v>0</v>
      </c>
      <c r="E15177">
        <v>0</v>
      </c>
      <c r="F15177">
        <v>0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</row>
    <row r="15178" spans="1:12" x14ac:dyDescent="0.2">
      <c r="A15178" s="7" t="s">
        <v>15284</v>
      </c>
      <c r="B15178">
        <v>0</v>
      </c>
      <c r="C15178">
        <v>0</v>
      </c>
      <c r="D15178">
        <v>0</v>
      </c>
      <c r="E15178">
        <v>0</v>
      </c>
      <c r="F15178">
        <v>0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</row>
    <row r="15179" spans="1:12" x14ac:dyDescent="0.2">
      <c r="A15179" s="7" t="s">
        <v>15285</v>
      </c>
      <c r="B15179">
        <v>15</v>
      </c>
      <c r="C15179">
        <v>0</v>
      </c>
      <c r="D15179">
        <v>1</v>
      </c>
      <c r="E15179">
        <v>0</v>
      </c>
      <c r="F15179">
        <v>1</v>
      </c>
      <c r="G15179">
        <v>14</v>
      </c>
      <c r="H15179">
        <v>0</v>
      </c>
      <c r="I15179">
        <v>0</v>
      </c>
      <c r="J15179">
        <v>0</v>
      </c>
      <c r="K15179">
        <v>0</v>
      </c>
      <c r="L15179">
        <v>0</v>
      </c>
    </row>
    <row r="15180" spans="1:12" x14ac:dyDescent="0.2">
      <c r="A15180" s="7" t="s">
        <v>15286</v>
      </c>
      <c r="B15180">
        <v>4</v>
      </c>
      <c r="C15180">
        <v>0</v>
      </c>
      <c r="D15180">
        <v>0</v>
      </c>
      <c r="E15180">
        <v>0</v>
      </c>
      <c r="F15180">
        <v>0</v>
      </c>
      <c r="G15180">
        <v>4</v>
      </c>
      <c r="H15180">
        <v>0</v>
      </c>
      <c r="I15180">
        <v>0</v>
      </c>
      <c r="J15180">
        <v>0</v>
      </c>
      <c r="K15180">
        <v>0</v>
      </c>
      <c r="L15180">
        <v>0</v>
      </c>
    </row>
    <row r="15181" spans="1:12" x14ac:dyDescent="0.2">
      <c r="A15181" s="7" t="s">
        <v>15287</v>
      </c>
      <c r="B15181">
        <v>0</v>
      </c>
      <c r="C15181">
        <v>0</v>
      </c>
      <c r="D15181">
        <v>0</v>
      </c>
      <c r="E15181">
        <v>0</v>
      </c>
      <c r="F15181">
        <v>0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</row>
    <row r="15182" spans="1:12" x14ac:dyDescent="0.2">
      <c r="A15182" s="7" t="s">
        <v>15288</v>
      </c>
      <c r="B15182">
        <v>20</v>
      </c>
      <c r="C15182">
        <v>0</v>
      </c>
      <c r="D15182">
        <v>0</v>
      </c>
      <c r="E15182">
        <v>4</v>
      </c>
      <c r="F15182">
        <v>4</v>
      </c>
      <c r="G15182">
        <v>12</v>
      </c>
      <c r="H15182">
        <v>0</v>
      </c>
      <c r="I15182">
        <v>0</v>
      </c>
      <c r="J15182">
        <v>0</v>
      </c>
      <c r="K15182">
        <v>0</v>
      </c>
      <c r="L15182">
        <v>0</v>
      </c>
    </row>
    <row r="15183" spans="1:12" x14ac:dyDescent="0.2">
      <c r="A15183" s="7" t="s">
        <v>15289</v>
      </c>
      <c r="B15183">
        <v>10</v>
      </c>
      <c r="C15183">
        <v>0</v>
      </c>
      <c r="D15183">
        <v>0</v>
      </c>
      <c r="E15183">
        <v>2</v>
      </c>
      <c r="F15183">
        <v>0</v>
      </c>
      <c r="G15183">
        <v>8</v>
      </c>
      <c r="H15183">
        <v>0</v>
      </c>
      <c r="I15183">
        <v>0</v>
      </c>
      <c r="J15183">
        <v>0</v>
      </c>
      <c r="K15183">
        <v>0</v>
      </c>
      <c r="L15183">
        <v>0</v>
      </c>
    </row>
    <row r="15184" spans="1:12" x14ac:dyDescent="0.2">
      <c r="A15184" s="7" t="s">
        <v>15290</v>
      </c>
      <c r="B15184">
        <v>64</v>
      </c>
      <c r="C15184">
        <v>0</v>
      </c>
      <c r="D15184">
        <v>0</v>
      </c>
      <c r="E15184">
        <v>0</v>
      </c>
      <c r="F15184">
        <v>15</v>
      </c>
      <c r="G15184">
        <v>49</v>
      </c>
      <c r="H15184">
        <v>0</v>
      </c>
      <c r="I15184">
        <v>0</v>
      </c>
      <c r="J15184">
        <v>0</v>
      </c>
      <c r="K15184">
        <v>0</v>
      </c>
      <c r="L15184">
        <v>0</v>
      </c>
    </row>
    <row r="15185" spans="1:12" x14ac:dyDescent="0.2">
      <c r="A15185" s="7" t="s">
        <v>15291</v>
      </c>
      <c r="B15185">
        <v>41</v>
      </c>
      <c r="C15185">
        <v>0</v>
      </c>
      <c r="D15185">
        <v>0</v>
      </c>
      <c r="E15185">
        <v>0</v>
      </c>
      <c r="F15185">
        <v>4</v>
      </c>
      <c r="G15185">
        <v>37</v>
      </c>
      <c r="H15185">
        <v>0</v>
      </c>
      <c r="I15185">
        <v>0</v>
      </c>
      <c r="J15185">
        <v>0</v>
      </c>
      <c r="K15185">
        <v>0</v>
      </c>
      <c r="L15185">
        <v>0</v>
      </c>
    </row>
    <row r="15186" spans="1:12" x14ac:dyDescent="0.2">
      <c r="A15186" s="7" t="s">
        <v>15292</v>
      </c>
      <c r="B15186">
        <v>0</v>
      </c>
      <c r="C15186">
        <v>0</v>
      </c>
      <c r="D15186">
        <v>0</v>
      </c>
      <c r="E15186">
        <v>0</v>
      </c>
      <c r="F15186">
        <v>0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</row>
    <row r="15187" spans="1:12" x14ac:dyDescent="0.2">
      <c r="A15187" s="7" t="s">
        <v>15293</v>
      </c>
      <c r="B15187">
        <v>0</v>
      </c>
      <c r="C15187">
        <v>0</v>
      </c>
      <c r="D15187">
        <v>0</v>
      </c>
      <c r="E15187">
        <v>0</v>
      </c>
      <c r="F15187">
        <v>0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</row>
    <row r="15188" spans="1:12" x14ac:dyDescent="0.2">
      <c r="A15188" s="7" t="s">
        <v>15294</v>
      </c>
      <c r="B15188">
        <v>0</v>
      </c>
      <c r="C15188">
        <v>0</v>
      </c>
      <c r="D15188">
        <v>0</v>
      </c>
      <c r="E15188">
        <v>0</v>
      </c>
      <c r="F15188">
        <v>0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</row>
    <row r="15189" spans="1:12" x14ac:dyDescent="0.2">
      <c r="A15189" s="7" t="s">
        <v>15295</v>
      </c>
      <c r="B15189">
        <v>0</v>
      </c>
      <c r="C15189">
        <v>0</v>
      </c>
      <c r="D15189">
        <v>0</v>
      </c>
      <c r="E15189">
        <v>0</v>
      </c>
      <c r="F15189">
        <v>0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</row>
    <row r="15190" spans="1:12" x14ac:dyDescent="0.2">
      <c r="A15190" s="7" t="s">
        <v>15296</v>
      </c>
      <c r="B15190">
        <v>0</v>
      </c>
      <c r="C15190">
        <v>0</v>
      </c>
      <c r="D15190">
        <v>0</v>
      </c>
      <c r="E15190">
        <v>0</v>
      </c>
      <c r="F15190">
        <v>0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</row>
    <row r="15191" spans="1:12" x14ac:dyDescent="0.2">
      <c r="A15191" s="7" t="s">
        <v>15297</v>
      </c>
      <c r="B15191">
        <v>1</v>
      </c>
      <c r="C15191">
        <v>0</v>
      </c>
      <c r="D15191">
        <v>0</v>
      </c>
      <c r="E15191">
        <v>0</v>
      </c>
      <c r="F15191">
        <v>0</v>
      </c>
      <c r="G15191">
        <v>1</v>
      </c>
      <c r="H15191">
        <v>0</v>
      </c>
      <c r="I15191">
        <v>0</v>
      </c>
      <c r="J15191">
        <v>0</v>
      </c>
      <c r="K15191">
        <v>0</v>
      </c>
      <c r="L15191">
        <v>0</v>
      </c>
    </row>
    <row r="15192" spans="1:12" x14ac:dyDescent="0.2">
      <c r="A15192" s="7" t="s">
        <v>15298</v>
      </c>
      <c r="B15192">
        <v>136</v>
      </c>
      <c r="C15192">
        <v>0</v>
      </c>
      <c r="D15192">
        <v>2</v>
      </c>
      <c r="E15192">
        <v>0</v>
      </c>
      <c r="F15192">
        <v>5</v>
      </c>
      <c r="G15192">
        <v>131</v>
      </c>
      <c r="H15192">
        <v>0</v>
      </c>
      <c r="I15192">
        <v>0</v>
      </c>
      <c r="J15192">
        <v>0</v>
      </c>
      <c r="K15192">
        <v>0</v>
      </c>
      <c r="L15192">
        <v>0</v>
      </c>
    </row>
    <row r="15193" spans="1:12" x14ac:dyDescent="0.2">
      <c r="A15193" s="7" t="s">
        <v>15299</v>
      </c>
      <c r="B15193">
        <v>1</v>
      </c>
      <c r="C15193">
        <v>0</v>
      </c>
      <c r="D15193">
        <v>1</v>
      </c>
      <c r="E15193">
        <v>0</v>
      </c>
      <c r="F15193">
        <v>0</v>
      </c>
      <c r="G15193">
        <v>1</v>
      </c>
      <c r="H15193">
        <v>0</v>
      </c>
      <c r="I15193">
        <v>0</v>
      </c>
      <c r="J15193">
        <v>0</v>
      </c>
      <c r="K15193">
        <v>0</v>
      </c>
      <c r="L15193">
        <v>0</v>
      </c>
    </row>
    <row r="15194" spans="1:12" x14ac:dyDescent="0.2">
      <c r="A15194" s="7" t="s">
        <v>15300</v>
      </c>
      <c r="B15194">
        <v>13</v>
      </c>
      <c r="C15194">
        <v>0</v>
      </c>
      <c r="D15194">
        <v>0</v>
      </c>
      <c r="E15194">
        <v>0</v>
      </c>
      <c r="F15194">
        <v>1</v>
      </c>
      <c r="G15194">
        <v>12</v>
      </c>
      <c r="H15194">
        <v>0</v>
      </c>
      <c r="I15194">
        <v>0</v>
      </c>
      <c r="J15194">
        <v>0</v>
      </c>
      <c r="K15194">
        <v>0</v>
      </c>
      <c r="L15194">
        <v>0</v>
      </c>
    </row>
    <row r="15195" spans="1:12" x14ac:dyDescent="0.2">
      <c r="A15195" s="7" t="s">
        <v>15301</v>
      </c>
      <c r="B15195">
        <v>6</v>
      </c>
      <c r="C15195">
        <v>0</v>
      </c>
      <c r="D15195">
        <v>0</v>
      </c>
      <c r="E15195">
        <v>0</v>
      </c>
      <c r="F15195">
        <v>0</v>
      </c>
      <c r="G15195">
        <v>6</v>
      </c>
      <c r="H15195">
        <v>0</v>
      </c>
      <c r="I15195">
        <v>0</v>
      </c>
      <c r="J15195">
        <v>0</v>
      </c>
      <c r="K15195">
        <v>0</v>
      </c>
      <c r="L15195">
        <v>0</v>
      </c>
    </row>
    <row r="15196" spans="1:12" x14ac:dyDescent="0.2">
      <c r="A15196" s="7" t="s">
        <v>15302</v>
      </c>
      <c r="B15196">
        <v>0</v>
      </c>
      <c r="C15196">
        <v>0</v>
      </c>
      <c r="D15196">
        <v>0</v>
      </c>
      <c r="E15196">
        <v>0</v>
      </c>
      <c r="F15196">
        <v>0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</row>
    <row r="15197" spans="1:12" x14ac:dyDescent="0.2">
      <c r="A15197" s="7" t="s">
        <v>15303</v>
      </c>
      <c r="B15197">
        <v>4</v>
      </c>
      <c r="C15197">
        <v>0</v>
      </c>
      <c r="D15197">
        <v>0</v>
      </c>
      <c r="E15197">
        <v>0</v>
      </c>
      <c r="F15197">
        <v>0</v>
      </c>
      <c r="G15197">
        <v>4</v>
      </c>
      <c r="H15197">
        <v>0</v>
      </c>
      <c r="I15197">
        <v>0</v>
      </c>
      <c r="J15197">
        <v>0</v>
      </c>
      <c r="K15197">
        <v>0</v>
      </c>
      <c r="L15197">
        <v>0</v>
      </c>
    </row>
    <row r="15198" spans="1:12" x14ac:dyDescent="0.2">
      <c r="A15198" s="7" t="s">
        <v>15304</v>
      </c>
      <c r="B15198">
        <v>38</v>
      </c>
      <c r="C15198">
        <v>0</v>
      </c>
      <c r="D15198">
        <v>0</v>
      </c>
      <c r="E15198">
        <v>0</v>
      </c>
      <c r="F15198">
        <v>18</v>
      </c>
      <c r="G15198">
        <v>20</v>
      </c>
      <c r="H15198">
        <v>0</v>
      </c>
      <c r="I15198">
        <v>0</v>
      </c>
      <c r="J15198">
        <v>0</v>
      </c>
      <c r="K15198">
        <v>0</v>
      </c>
      <c r="L15198">
        <v>0</v>
      </c>
    </row>
    <row r="15199" spans="1:12" x14ac:dyDescent="0.2">
      <c r="A15199" s="7" t="s">
        <v>15305</v>
      </c>
      <c r="B15199">
        <v>0</v>
      </c>
      <c r="C15199">
        <v>0</v>
      </c>
      <c r="D15199">
        <v>0</v>
      </c>
      <c r="E15199">
        <v>0</v>
      </c>
      <c r="F15199">
        <v>0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</row>
    <row r="15200" spans="1:12" x14ac:dyDescent="0.2">
      <c r="A15200" s="7" t="s">
        <v>15306</v>
      </c>
      <c r="B15200">
        <v>5</v>
      </c>
      <c r="C15200">
        <v>0</v>
      </c>
      <c r="D15200">
        <v>0</v>
      </c>
      <c r="E15200">
        <v>0</v>
      </c>
      <c r="F15200">
        <v>4</v>
      </c>
      <c r="G15200">
        <v>1</v>
      </c>
      <c r="H15200">
        <v>0</v>
      </c>
      <c r="I15200">
        <v>0</v>
      </c>
      <c r="J15200">
        <v>0</v>
      </c>
      <c r="K15200">
        <v>0</v>
      </c>
      <c r="L15200">
        <v>0</v>
      </c>
    </row>
    <row r="15201" spans="1:16" x14ac:dyDescent="0.2">
      <c r="A15201" s="7" t="s">
        <v>15307</v>
      </c>
      <c r="B15201">
        <v>37</v>
      </c>
      <c r="C15201">
        <v>0</v>
      </c>
      <c r="D15201">
        <v>0</v>
      </c>
      <c r="E15201">
        <v>0</v>
      </c>
      <c r="F15201">
        <v>0</v>
      </c>
      <c r="G15201">
        <v>37</v>
      </c>
      <c r="H15201">
        <v>0</v>
      </c>
      <c r="I15201">
        <v>0</v>
      </c>
      <c r="J15201">
        <v>0</v>
      </c>
      <c r="K15201">
        <v>0</v>
      </c>
      <c r="L15201">
        <v>0</v>
      </c>
    </row>
    <row r="15202" spans="1:16" x14ac:dyDescent="0.2">
      <c r="A15202" s="7" t="s">
        <v>15308</v>
      </c>
      <c r="B15202">
        <v>20</v>
      </c>
      <c r="C15202">
        <v>0</v>
      </c>
      <c r="D15202">
        <v>0</v>
      </c>
      <c r="E15202">
        <v>0</v>
      </c>
      <c r="F15202">
        <v>0</v>
      </c>
      <c r="G15202">
        <v>20</v>
      </c>
      <c r="H15202">
        <v>0</v>
      </c>
      <c r="I15202">
        <v>0</v>
      </c>
      <c r="J15202">
        <v>0</v>
      </c>
      <c r="K15202">
        <v>0</v>
      </c>
      <c r="L15202">
        <v>0</v>
      </c>
    </row>
    <row r="15203" spans="1:16" x14ac:dyDescent="0.2">
      <c r="A15203" s="7" t="s">
        <v>15309</v>
      </c>
      <c r="B15203">
        <v>0</v>
      </c>
      <c r="C15203">
        <v>0</v>
      </c>
      <c r="D15203">
        <v>0</v>
      </c>
      <c r="E15203">
        <v>0</v>
      </c>
      <c r="F15203">
        <v>0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</row>
    <row r="15204" spans="1:16" x14ac:dyDescent="0.2">
      <c r="A15204" s="7" t="s">
        <v>15310</v>
      </c>
      <c r="B15204">
        <v>12</v>
      </c>
      <c r="C15204">
        <v>0</v>
      </c>
      <c r="D15204">
        <v>0</v>
      </c>
      <c r="E15204">
        <v>0</v>
      </c>
      <c r="F15204">
        <v>0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1</v>
      </c>
      <c r="N15204">
        <v>1</v>
      </c>
      <c r="O15204">
        <v>0</v>
      </c>
      <c r="P15204">
        <v>10</v>
      </c>
    </row>
    <row r="15205" spans="1:16" x14ac:dyDescent="0.2">
      <c r="A15205" s="7" t="s">
        <v>15311</v>
      </c>
      <c r="B15205">
        <v>12</v>
      </c>
      <c r="C15205">
        <v>0</v>
      </c>
      <c r="D15205">
        <v>0</v>
      </c>
      <c r="E15205">
        <v>0</v>
      </c>
      <c r="F15205">
        <v>0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1</v>
      </c>
      <c r="N15205">
        <v>1</v>
      </c>
      <c r="O15205">
        <v>0</v>
      </c>
      <c r="P15205">
        <v>10</v>
      </c>
    </row>
    <row r="15206" spans="1:16" x14ac:dyDescent="0.2">
      <c r="A15206" s="7" t="s">
        <v>15312</v>
      </c>
      <c r="B15206">
        <v>0</v>
      </c>
      <c r="C15206">
        <v>0</v>
      </c>
      <c r="D15206">
        <v>0</v>
      </c>
      <c r="E15206">
        <v>0</v>
      </c>
      <c r="F15206">
        <v>0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</row>
    <row r="15207" spans="1:16" x14ac:dyDescent="0.2">
      <c r="A15207" s="7" t="s">
        <v>15313</v>
      </c>
      <c r="B15207">
        <v>0</v>
      </c>
      <c r="C15207">
        <v>0</v>
      </c>
      <c r="D15207">
        <v>0</v>
      </c>
      <c r="E15207">
        <v>0</v>
      </c>
      <c r="F15207">
        <v>0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</row>
    <row r="15208" spans="1:16" x14ac:dyDescent="0.2">
      <c r="A15208" s="7" t="s">
        <v>15314</v>
      </c>
      <c r="B15208">
        <v>0</v>
      </c>
      <c r="C15208">
        <v>0</v>
      </c>
      <c r="D15208">
        <v>0</v>
      </c>
      <c r="E15208">
        <v>0</v>
      </c>
      <c r="F15208">
        <v>0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</row>
    <row r="15209" spans="1:16" x14ac:dyDescent="0.2">
      <c r="A15209" s="7" t="s">
        <v>15315</v>
      </c>
      <c r="B15209">
        <v>0</v>
      </c>
      <c r="C15209">
        <v>0</v>
      </c>
      <c r="D15209">
        <v>0</v>
      </c>
      <c r="E15209">
        <v>0</v>
      </c>
      <c r="F15209">
        <v>0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</row>
    <row r="15210" spans="1:16" x14ac:dyDescent="0.2">
      <c r="A15210" s="7" t="s">
        <v>15316</v>
      </c>
      <c r="B15210">
        <v>0</v>
      </c>
      <c r="C15210">
        <v>0</v>
      </c>
      <c r="D15210">
        <v>0</v>
      </c>
      <c r="E15210">
        <v>0</v>
      </c>
      <c r="F15210">
        <v>0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</row>
    <row r="15211" spans="1:16" x14ac:dyDescent="0.2">
      <c r="A15211" s="7" t="s">
        <v>15317</v>
      </c>
      <c r="B15211">
        <v>92</v>
      </c>
      <c r="C15211">
        <v>8</v>
      </c>
      <c r="D15211">
        <v>0</v>
      </c>
      <c r="E15211">
        <v>4</v>
      </c>
      <c r="F15211">
        <v>1</v>
      </c>
      <c r="G15211">
        <v>17</v>
      </c>
      <c r="H15211">
        <v>0</v>
      </c>
      <c r="I15211">
        <v>11</v>
      </c>
      <c r="J15211">
        <v>2</v>
      </c>
      <c r="K15211">
        <v>0</v>
      </c>
      <c r="L15211">
        <v>0</v>
      </c>
      <c r="M15211">
        <v>16</v>
      </c>
      <c r="N15211">
        <v>7</v>
      </c>
      <c r="O15211">
        <v>0</v>
      </c>
      <c r="P15211">
        <v>29</v>
      </c>
    </row>
    <row r="15212" spans="1:16" x14ac:dyDescent="0.2">
      <c r="A15212" s="7" t="s">
        <v>15318</v>
      </c>
      <c r="B15212">
        <v>0</v>
      </c>
      <c r="C15212">
        <v>0</v>
      </c>
      <c r="D15212">
        <v>0</v>
      </c>
      <c r="E15212">
        <v>0</v>
      </c>
      <c r="F15212">
        <v>0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</row>
    <row r="15213" spans="1:16" x14ac:dyDescent="0.2">
      <c r="A15213" s="7" t="s">
        <v>15319</v>
      </c>
      <c r="B15213">
        <v>0</v>
      </c>
      <c r="C15213">
        <v>0</v>
      </c>
      <c r="D15213">
        <v>0</v>
      </c>
      <c r="E15213">
        <v>0</v>
      </c>
      <c r="F15213">
        <v>0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</row>
    <row r="15214" spans="1:16" x14ac:dyDescent="0.2">
      <c r="A15214" s="7" t="s">
        <v>15320</v>
      </c>
      <c r="B15214">
        <v>0</v>
      </c>
      <c r="C15214">
        <v>0</v>
      </c>
      <c r="D15214">
        <v>0</v>
      </c>
      <c r="E15214">
        <v>0</v>
      </c>
      <c r="F15214">
        <v>0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</row>
    <row r="15215" spans="1:16" x14ac:dyDescent="0.2">
      <c r="A15215" s="7" t="s">
        <v>15321</v>
      </c>
      <c r="B15215">
        <v>0</v>
      </c>
      <c r="C15215">
        <v>0</v>
      </c>
      <c r="D15215">
        <v>0</v>
      </c>
      <c r="E15215">
        <v>0</v>
      </c>
      <c r="F15215">
        <v>0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</row>
    <row r="15216" spans="1:16" x14ac:dyDescent="0.2">
      <c r="A15216" s="7" t="s">
        <v>15322</v>
      </c>
      <c r="B15216">
        <v>0</v>
      </c>
      <c r="C15216">
        <v>0</v>
      </c>
      <c r="D15216">
        <v>0</v>
      </c>
      <c r="E15216">
        <v>0</v>
      </c>
      <c r="F15216">
        <v>0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</row>
    <row r="15217" spans="1:16" x14ac:dyDescent="0.2">
      <c r="A15217" s="7" t="s">
        <v>15323</v>
      </c>
      <c r="B15217">
        <v>0</v>
      </c>
      <c r="C15217">
        <v>0</v>
      </c>
      <c r="D15217">
        <v>0</v>
      </c>
      <c r="E15217">
        <v>0</v>
      </c>
      <c r="F15217">
        <v>0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</row>
    <row r="15218" spans="1:16" x14ac:dyDescent="0.2">
      <c r="A15218" s="7" t="s">
        <v>15324</v>
      </c>
      <c r="B15218">
        <v>0</v>
      </c>
      <c r="C15218">
        <v>0</v>
      </c>
      <c r="D15218">
        <v>0</v>
      </c>
      <c r="E15218">
        <v>0</v>
      </c>
      <c r="F15218">
        <v>0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</row>
    <row r="15219" spans="1:16" x14ac:dyDescent="0.2">
      <c r="A15219" s="7" t="s">
        <v>15325</v>
      </c>
      <c r="B15219">
        <v>0</v>
      </c>
      <c r="C15219">
        <v>0</v>
      </c>
      <c r="D15219">
        <v>0</v>
      </c>
      <c r="E15219">
        <v>0</v>
      </c>
      <c r="F15219">
        <v>0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</row>
    <row r="15220" spans="1:16" x14ac:dyDescent="0.2">
      <c r="A15220" s="7" t="s">
        <v>15326</v>
      </c>
      <c r="B15220">
        <v>0</v>
      </c>
      <c r="C15220">
        <v>0</v>
      </c>
      <c r="D15220">
        <v>0</v>
      </c>
      <c r="E15220">
        <v>0</v>
      </c>
      <c r="F15220">
        <v>0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</row>
    <row r="15221" spans="1:16" x14ac:dyDescent="0.2">
      <c r="A15221" s="7" t="s">
        <v>15327</v>
      </c>
      <c r="B15221">
        <v>0</v>
      </c>
      <c r="C15221">
        <v>0</v>
      </c>
      <c r="D15221">
        <v>0</v>
      </c>
      <c r="E15221">
        <v>0</v>
      </c>
      <c r="F15221">
        <v>0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</row>
    <row r="15222" spans="1:16" x14ac:dyDescent="0.2">
      <c r="A15222" s="7" t="s">
        <v>15328</v>
      </c>
      <c r="B15222">
        <v>1</v>
      </c>
      <c r="C15222">
        <v>0</v>
      </c>
      <c r="D15222">
        <v>0</v>
      </c>
      <c r="E15222">
        <v>1</v>
      </c>
      <c r="F15222">
        <v>0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</row>
    <row r="15223" spans="1:16" x14ac:dyDescent="0.2">
      <c r="A15223" s="7" t="s">
        <v>15329</v>
      </c>
      <c r="B15223">
        <v>0</v>
      </c>
      <c r="C15223">
        <v>0</v>
      </c>
      <c r="D15223">
        <v>0</v>
      </c>
      <c r="E15223">
        <v>0</v>
      </c>
      <c r="F15223">
        <v>0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</row>
    <row r="15224" spans="1:16" x14ac:dyDescent="0.2">
      <c r="A15224" s="7" t="s">
        <v>15330</v>
      </c>
      <c r="B15224">
        <v>0</v>
      </c>
      <c r="C15224">
        <v>0</v>
      </c>
      <c r="D15224">
        <v>0</v>
      </c>
      <c r="E15224">
        <v>0</v>
      </c>
      <c r="F15224">
        <v>0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</row>
    <row r="15225" spans="1:16" x14ac:dyDescent="0.2">
      <c r="A15225" s="7" t="s">
        <v>15331</v>
      </c>
      <c r="B15225">
        <v>1</v>
      </c>
      <c r="C15225">
        <v>0</v>
      </c>
      <c r="D15225">
        <v>0</v>
      </c>
      <c r="E15225">
        <v>1</v>
      </c>
      <c r="F15225">
        <v>0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</row>
    <row r="15226" spans="1:16" x14ac:dyDescent="0.2">
      <c r="A15226" s="7" t="s">
        <v>15332</v>
      </c>
      <c r="B15226">
        <v>0</v>
      </c>
      <c r="C15226">
        <v>0</v>
      </c>
      <c r="D15226">
        <v>0</v>
      </c>
      <c r="E15226">
        <v>0</v>
      </c>
      <c r="F15226">
        <v>0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</row>
    <row r="15227" spans="1:16" x14ac:dyDescent="0.2">
      <c r="A15227" s="7" t="s">
        <v>15333</v>
      </c>
      <c r="B15227">
        <v>0</v>
      </c>
      <c r="C15227">
        <v>0</v>
      </c>
      <c r="D15227">
        <v>0</v>
      </c>
      <c r="E15227">
        <v>0</v>
      </c>
      <c r="F15227">
        <v>0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</row>
    <row r="15228" spans="1:16" x14ac:dyDescent="0.2">
      <c r="A15228" s="7" t="s">
        <v>15334</v>
      </c>
      <c r="B15228">
        <v>0</v>
      </c>
      <c r="C15228">
        <v>0</v>
      </c>
      <c r="D15228">
        <v>0</v>
      </c>
      <c r="E15228">
        <v>0</v>
      </c>
      <c r="F15228">
        <v>0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</row>
    <row r="15229" spans="1:16" x14ac:dyDescent="0.2">
      <c r="A15229" s="7" t="s">
        <v>15335</v>
      </c>
      <c r="B15229">
        <v>0</v>
      </c>
      <c r="C15229">
        <v>0</v>
      </c>
      <c r="D15229">
        <v>0</v>
      </c>
      <c r="E15229">
        <v>0</v>
      </c>
      <c r="F15229">
        <v>0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</row>
    <row r="15230" spans="1:16" x14ac:dyDescent="0.2">
      <c r="A15230" s="7" t="s">
        <v>15336</v>
      </c>
      <c r="B15230">
        <v>0</v>
      </c>
      <c r="C15230">
        <v>0</v>
      </c>
      <c r="D15230">
        <v>0</v>
      </c>
      <c r="E15230">
        <v>0</v>
      </c>
      <c r="F15230">
        <v>0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</row>
    <row r="15231" spans="1:16" x14ac:dyDescent="0.2">
      <c r="A15231" s="7" t="s">
        <v>15337</v>
      </c>
      <c r="B15231">
        <v>0</v>
      </c>
      <c r="C15231">
        <v>0</v>
      </c>
      <c r="D15231">
        <v>0</v>
      </c>
      <c r="E15231">
        <v>0</v>
      </c>
      <c r="F15231">
        <v>0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</row>
    <row r="15232" spans="1:16" x14ac:dyDescent="0.2">
      <c r="A15232" s="7" t="s">
        <v>15338</v>
      </c>
      <c r="B15232">
        <v>192</v>
      </c>
      <c r="C15232">
        <v>6</v>
      </c>
      <c r="D15232">
        <v>6</v>
      </c>
      <c r="E15232">
        <v>14</v>
      </c>
      <c r="F15232">
        <v>87</v>
      </c>
      <c r="G15232">
        <v>86</v>
      </c>
      <c r="H15232">
        <v>0</v>
      </c>
      <c r="I15232">
        <v>0</v>
      </c>
      <c r="J15232">
        <v>0</v>
      </c>
      <c r="K15232">
        <v>0</v>
      </c>
      <c r="L15232">
        <v>5</v>
      </c>
    </row>
    <row r="15233" spans="1:12" x14ac:dyDescent="0.2">
      <c r="A15233" s="7" t="s">
        <v>15339</v>
      </c>
      <c r="B15233">
        <v>86</v>
      </c>
      <c r="C15233">
        <v>6</v>
      </c>
      <c r="D15233">
        <v>6</v>
      </c>
      <c r="E15233">
        <v>10</v>
      </c>
      <c r="F15233">
        <v>22</v>
      </c>
      <c r="G15233">
        <v>49</v>
      </c>
      <c r="H15233">
        <v>0</v>
      </c>
      <c r="I15233">
        <v>0</v>
      </c>
      <c r="J15233">
        <v>0</v>
      </c>
      <c r="K15233">
        <v>0</v>
      </c>
      <c r="L15233">
        <v>5</v>
      </c>
    </row>
    <row r="15234" spans="1:12" x14ac:dyDescent="0.2">
      <c r="A15234" s="7" t="s">
        <v>15340</v>
      </c>
      <c r="B15234">
        <v>106</v>
      </c>
      <c r="C15234">
        <v>0</v>
      </c>
      <c r="D15234">
        <v>0</v>
      </c>
      <c r="E15234">
        <v>4</v>
      </c>
      <c r="F15234">
        <v>65</v>
      </c>
      <c r="G15234">
        <v>37</v>
      </c>
      <c r="H15234">
        <v>0</v>
      </c>
      <c r="I15234">
        <v>0</v>
      </c>
      <c r="J15234">
        <v>0</v>
      </c>
      <c r="K15234">
        <v>0</v>
      </c>
      <c r="L15234">
        <v>0</v>
      </c>
    </row>
    <row r="15235" spans="1:12" x14ac:dyDescent="0.2">
      <c r="A15235" s="7" t="s">
        <v>15341</v>
      </c>
      <c r="B15235">
        <v>16</v>
      </c>
      <c r="C15235">
        <v>0</v>
      </c>
      <c r="D15235">
        <v>0</v>
      </c>
      <c r="E15235">
        <v>2</v>
      </c>
      <c r="F15235">
        <v>8</v>
      </c>
      <c r="G15235">
        <v>6</v>
      </c>
      <c r="H15235">
        <v>0</v>
      </c>
      <c r="I15235">
        <v>0</v>
      </c>
      <c r="J15235">
        <v>0</v>
      </c>
      <c r="K15235">
        <v>0</v>
      </c>
      <c r="L15235">
        <v>0</v>
      </c>
    </row>
    <row r="15236" spans="1:12" x14ac:dyDescent="0.2">
      <c r="A15236" s="7" t="s">
        <v>15342</v>
      </c>
      <c r="B15236">
        <v>4</v>
      </c>
      <c r="C15236">
        <v>0</v>
      </c>
      <c r="D15236">
        <v>0</v>
      </c>
      <c r="E15236">
        <v>0</v>
      </c>
      <c r="F15236">
        <v>4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</row>
    <row r="15237" spans="1:12" x14ac:dyDescent="0.2">
      <c r="A15237" s="7" t="s">
        <v>15343</v>
      </c>
      <c r="B15237">
        <v>11</v>
      </c>
      <c r="C15237">
        <v>0</v>
      </c>
      <c r="D15237">
        <v>0</v>
      </c>
      <c r="E15237">
        <v>1</v>
      </c>
      <c r="F15237">
        <v>4</v>
      </c>
      <c r="G15237">
        <v>6</v>
      </c>
      <c r="H15237">
        <v>0</v>
      </c>
      <c r="I15237">
        <v>0</v>
      </c>
      <c r="J15237">
        <v>0</v>
      </c>
      <c r="K15237">
        <v>0</v>
      </c>
      <c r="L15237">
        <v>0</v>
      </c>
    </row>
    <row r="15238" spans="1:12" x14ac:dyDescent="0.2">
      <c r="A15238" s="7" t="s">
        <v>15344</v>
      </c>
      <c r="B15238">
        <v>16</v>
      </c>
      <c r="C15238">
        <v>0</v>
      </c>
      <c r="D15238">
        <v>0</v>
      </c>
      <c r="E15238">
        <v>2</v>
      </c>
      <c r="F15238">
        <v>8</v>
      </c>
      <c r="G15238">
        <v>6</v>
      </c>
      <c r="H15238">
        <v>0</v>
      </c>
      <c r="I15238">
        <v>0</v>
      </c>
      <c r="J15238">
        <v>0</v>
      </c>
      <c r="K15238">
        <v>0</v>
      </c>
      <c r="L15238">
        <v>0</v>
      </c>
    </row>
    <row r="15239" spans="1:12" x14ac:dyDescent="0.2">
      <c r="A15239" s="7" t="s">
        <v>15345</v>
      </c>
      <c r="B15239">
        <v>16</v>
      </c>
      <c r="C15239">
        <v>0</v>
      </c>
      <c r="D15239">
        <v>0</v>
      </c>
      <c r="E15239">
        <v>2</v>
      </c>
      <c r="F15239">
        <v>8</v>
      </c>
      <c r="G15239">
        <v>6</v>
      </c>
      <c r="H15239">
        <v>0</v>
      </c>
      <c r="I15239">
        <v>0</v>
      </c>
      <c r="J15239">
        <v>0</v>
      </c>
      <c r="K15239">
        <v>0</v>
      </c>
      <c r="L15239">
        <v>0</v>
      </c>
    </row>
    <row r="15240" spans="1:12" x14ac:dyDescent="0.2">
      <c r="A15240" s="7" t="s">
        <v>15346</v>
      </c>
      <c r="B15240">
        <v>0</v>
      </c>
      <c r="C15240">
        <v>0</v>
      </c>
      <c r="D15240">
        <v>0</v>
      </c>
      <c r="E15240">
        <v>0</v>
      </c>
      <c r="F15240">
        <v>0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</row>
    <row r="15241" spans="1:12" x14ac:dyDescent="0.2">
      <c r="A15241" s="7" t="s">
        <v>15347</v>
      </c>
      <c r="B15241">
        <v>0</v>
      </c>
      <c r="C15241">
        <v>0</v>
      </c>
      <c r="D15241">
        <v>0</v>
      </c>
      <c r="E15241">
        <v>0</v>
      </c>
      <c r="F15241">
        <v>0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</row>
    <row r="15242" spans="1:12" x14ac:dyDescent="0.2">
      <c r="A15242" s="7" t="s">
        <v>15348</v>
      </c>
      <c r="B15242">
        <v>0</v>
      </c>
      <c r="C15242">
        <v>0</v>
      </c>
      <c r="D15242">
        <v>0</v>
      </c>
      <c r="E15242">
        <v>0</v>
      </c>
      <c r="F15242">
        <v>0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</row>
    <row r="15243" spans="1:12" x14ac:dyDescent="0.2">
      <c r="A15243" s="7" t="s">
        <v>15349</v>
      </c>
      <c r="B15243">
        <v>0</v>
      </c>
      <c r="C15243">
        <v>0</v>
      </c>
      <c r="D15243">
        <v>0</v>
      </c>
      <c r="E15243">
        <v>0</v>
      </c>
      <c r="F15243">
        <v>0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</row>
    <row r="15244" spans="1:12" x14ac:dyDescent="0.2">
      <c r="A15244" s="7" t="s">
        <v>15350</v>
      </c>
      <c r="B15244">
        <v>3</v>
      </c>
      <c r="C15244">
        <v>1</v>
      </c>
      <c r="D15244">
        <v>0</v>
      </c>
      <c r="E15244">
        <v>0</v>
      </c>
      <c r="F15244">
        <v>0</v>
      </c>
      <c r="G15244">
        <v>3</v>
      </c>
      <c r="H15244">
        <v>0</v>
      </c>
      <c r="I15244">
        <v>0</v>
      </c>
      <c r="J15244">
        <v>0</v>
      </c>
      <c r="K15244">
        <v>0</v>
      </c>
      <c r="L15244">
        <v>0</v>
      </c>
    </row>
    <row r="15245" spans="1:12" x14ac:dyDescent="0.2">
      <c r="A15245" s="7" t="s">
        <v>15351</v>
      </c>
      <c r="B15245">
        <v>0</v>
      </c>
      <c r="C15245">
        <v>0</v>
      </c>
      <c r="D15245">
        <v>0</v>
      </c>
      <c r="E15245">
        <v>0</v>
      </c>
      <c r="F15245">
        <v>0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</row>
    <row r="15246" spans="1:12" x14ac:dyDescent="0.2">
      <c r="A15246" s="7" t="s">
        <v>15352</v>
      </c>
      <c r="B15246">
        <v>0</v>
      </c>
      <c r="C15246">
        <v>0</v>
      </c>
      <c r="D15246">
        <v>0</v>
      </c>
      <c r="E15246">
        <v>0</v>
      </c>
      <c r="F15246">
        <v>0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</row>
    <row r="15247" spans="1:12" x14ac:dyDescent="0.2">
      <c r="A15247" s="7" t="s">
        <v>15353</v>
      </c>
      <c r="B15247">
        <v>15</v>
      </c>
      <c r="C15247">
        <v>2</v>
      </c>
      <c r="D15247">
        <v>3</v>
      </c>
      <c r="E15247">
        <v>3</v>
      </c>
      <c r="F15247">
        <v>4</v>
      </c>
      <c r="G15247">
        <v>8</v>
      </c>
      <c r="H15247">
        <v>0</v>
      </c>
      <c r="I15247">
        <v>0</v>
      </c>
      <c r="J15247">
        <v>0</v>
      </c>
      <c r="K15247">
        <v>0</v>
      </c>
      <c r="L15247">
        <v>0</v>
      </c>
    </row>
    <row r="15248" spans="1:12" x14ac:dyDescent="0.2">
      <c r="A15248" s="7" t="s">
        <v>15354</v>
      </c>
      <c r="B15248">
        <v>9</v>
      </c>
      <c r="C15248">
        <v>2</v>
      </c>
      <c r="D15248">
        <v>3</v>
      </c>
      <c r="E15248">
        <v>3</v>
      </c>
      <c r="F15248">
        <v>2</v>
      </c>
      <c r="G15248">
        <v>4</v>
      </c>
      <c r="H15248">
        <v>0</v>
      </c>
      <c r="I15248">
        <v>0</v>
      </c>
      <c r="J15248">
        <v>0</v>
      </c>
      <c r="K15248">
        <v>0</v>
      </c>
      <c r="L15248">
        <v>0</v>
      </c>
    </row>
    <row r="15249" spans="1:12" x14ac:dyDescent="0.2">
      <c r="A15249" s="7" t="s">
        <v>15355</v>
      </c>
      <c r="B15249">
        <v>39</v>
      </c>
      <c r="C15249">
        <v>3</v>
      </c>
      <c r="D15249">
        <v>2</v>
      </c>
      <c r="E15249">
        <v>0</v>
      </c>
      <c r="F15249">
        <v>16</v>
      </c>
      <c r="G15249">
        <v>23</v>
      </c>
      <c r="H15249">
        <v>0</v>
      </c>
      <c r="I15249">
        <v>0</v>
      </c>
      <c r="J15249">
        <v>0</v>
      </c>
      <c r="K15249">
        <v>0</v>
      </c>
      <c r="L15249">
        <v>0</v>
      </c>
    </row>
    <row r="15250" spans="1:12" x14ac:dyDescent="0.2">
      <c r="A15250" s="7" t="s">
        <v>15356</v>
      </c>
      <c r="B15250">
        <v>23</v>
      </c>
      <c r="C15250">
        <v>3</v>
      </c>
      <c r="D15250">
        <v>2</v>
      </c>
      <c r="E15250">
        <v>0</v>
      </c>
      <c r="F15250">
        <v>9</v>
      </c>
      <c r="G15250">
        <v>14</v>
      </c>
      <c r="H15250">
        <v>0</v>
      </c>
      <c r="I15250">
        <v>0</v>
      </c>
      <c r="J15250">
        <v>0</v>
      </c>
      <c r="K15250">
        <v>0</v>
      </c>
      <c r="L15250">
        <v>0</v>
      </c>
    </row>
    <row r="15251" spans="1:12" x14ac:dyDescent="0.2">
      <c r="A15251" s="7" t="s">
        <v>15357</v>
      </c>
      <c r="B15251">
        <v>2</v>
      </c>
      <c r="C15251">
        <v>0</v>
      </c>
      <c r="D15251">
        <v>0</v>
      </c>
      <c r="E15251">
        <v>0</v>
      </c>
      <c r="F15251">
        <v>0</v>
      </c>
      <c r="G15251">
        <v>2</v>
      </c>
      <c r="H15251">
        <v>0</v>
      </c>
      <c r="I15251">
        <v>0</v>
      </c>
      <c r="J15251">
        <v>0</v>
      </c>
      <c r="K15251">
        <v>0</v>
      </c>
      <c r="L15251">
        <v>0</v>
      </c>
    </row>
    <row r="15252" spans="1:12" x14ac:dyDescent="0.2">
      <c r="A15252" s="7" t="s">
        <v>15358</v>
      </c>
      <c r="B15252">
        <v>0</v>
      </c>
      <c r="C15252">
        <v>0</v>
      </c>
      <c r="D15252">
        <v>0</v>
      </c>
      <c r="E15252">
        <v>0</v>
      </c>
      <c r="F15252">
        <v>0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</row>
    <row r="15253" spans="1:12" x14ac:dyDescent="0.2">
      <c r="A15253" s="7" t="s">
        <v>15359</v>
      </c>
      <c r="B15253">
        <v>0</v>
      </c>
      <c r="C15253">
        <v>0</v>
      </c>
      <c r="D15253">
        <v>0</v>
      </c>
      <c r="E15253">
        <v>0</v>
      </c>
      <c r="F15253">
        <v>0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</row>
    <row r="15254" spans="1:12" x14ac:dyDescent="0.2">
      <c r="A15254" s="7" t="s">
        <v>15360</v>
      </c>
      <c r="B15254">
        <v>0</v>
      </c>
      <c r="C15254">
        <v>0</v>
      </c>
      <c r="D15254">
        <v>0</v>
      </c>
      <c r="E15254">
        <v>0</v>
      </c>
      <c r="F15254">
        <v>0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</row>
    <row r="15255" spans="1:12" x14ac:dyDescent="0.2">
      <c r="A15255" s="7" t="s">
        <v>15361</v>
      </c>
      <c r="B15255">
        <v>0</v>
      </c>
      <c r="C15255">
        <v>0</v>
      </c>
      <c r="D15255">
        <v>0</v>
      </c>
      <c r="E15255">
        <v>0</v>
      </c>
      <c r="F15255">
        <v>0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</row>
    <row r="15256" spans="1:12" x14ac:dyDescent="0.2">
      <c r="A15256" s="7" t="s">
        <v>15362</v>
      </c>
      <c r="B15256">
        <v>1</v>
      </c>
      <c r="C15256">
        <v>0</v>
      </c>
      <c r="D15256">
        <v>0</v>
      </c>
      <c r="E15256">
        <v>0</v>
      </c>
      <c r="F15256">
        <v>0</v>
      </c>
      <c r="G15256">
        <v>1</v>
      </c>
      <c r="H15256">
        <v>0</v>
      </c>
      <c r="I15256">
        <v>0</v>
      </c>
      <c r="J15256">
        <v>0</v>
      </c>
      <c r="K15256">
        <v>0</v>
      </c>
      <c r="L15256">
        <v>0</v>
      </c>
    </row>
    <row r="15257" spans="1:12" x14ac:dyDescent="0.2">
      <c r="A15257" s="7" t="s">
        <v>15363</v>
      </c>
      <c r="B15257">
        <v>72</v>
      </c>
      <c r="C15257">
        <v>6</v>
      </c>
      <c r="D15257">
        <v>6</v>
      </c>
      <c r="E15257">
        <v>2</v>
      </c>
      <c r="F15257">
        <v>18</v>
      </c>
      <c r="G15257">
        <v>47</v>
      </c>
      <c r="H15257">
        <v>0</v>
      </c>
      <c r="I15257">
        <v>0</v>
      </c>
      <c r="J15257">
        <v>0</v>
      </c>
      <c r="K15257">
        <v>0</v>
      </c>
      <c r="L15257">
        <v>5</v>
      </c>
    </row>
    <row r="15258" spans="1:12" x14ac:dyDescent="0.2">
      <c r="A15258" s="7" t="s">
        <v>15364</v>
      </c>
      <c r="B15258">
        <v>0</v>
      </c>
      <c r="C15258">
        <v>0</v>
      </c>
      <c r="D15258">
        <v>0</v>
      </c>
      <c r="E15258">
        <v>0</v>
      </c>
      <c r="F15258">
        <v>0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</row>
    <row r="15259" spans="1:12" x14ac:dyDescent="0.2">
      <c r="A15259" s="7" t="s">
        <v>15365</v>
      </c>
      <c r="B15259">
        <v>2</v>
      </c>
      <c r="C15259">
        <v>0</v>
      </c>
      <c r="D15259">
        <v>0</v>
      </c>
      <c r="E15259">
        <v>0</v>
      </c>
      <c r="F15259">
        <v>0</v>
      </c>
      <c r="G15259">
        <v>2</v>
      </c>
      <c r="H15259">
        <v>0</v>
      </c>
      <c r="I15259">
        <v>0</v>
      </c>
      <c r="J15259">
        <v>0</v>
      </c>
      <c r="K15259">
        <v>0</v>
      </c>
      <c r="L15259">
        <v>0</v>
      </c>
    </row>
    <row r="15260" spans="1:12" x14ac:dyDescent="0.2">
      <c r="A15260" s="7" t="s">
        <v>15366</v>
      </c>
      <c r="B15260">
        <v>0</v>
      </c>
      <c r="C15260">
        <v>0</v>
      </c>
      <c r="D15260">
        <v>0</v>
      </c>
      <c r="E15260">
        <v>0</v>
      </c>
      <c r="F15260">
        <v>0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</row>
    <row r="15261" spans="1:12" x14ac:dyDescent="0.2">
      <c r="A15261" s="7" t="s">
        <v>15367</v>
      </c>
      <c r="B15261">
        <v>0</v>
      </c>
      <c r="C15261">
        <v>0</v>
      </c>
      <c r="D15261">
        <v>0</v>
      </c>
      <c r="E15261">
        <v>0</v>
      </c>
      <c r="F15261">
        <v>0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</row>
    <row r="15262" spans="1:12" x14ac:dyDescent="0.2">
      <c r="A15262" s="7" t="s">
        <v>15368</v>
      </c>
      <c r="B15262">
        <v>0</v>
      </c>
      <c r="C15262">
        <v>0</v>
      </c>
      <c r="D15262">
        <v>0</v>
      </c>
      <c r="E15262">
        <v>0</v>
      </c>
      <c r="F15262">
        <v>0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</row>
    <row r="15263" spans="1:12" x14ac:dyDescent="0.2">
      <c r="A15263" s="7" t="s">
        <v>15369</v>
      </c>
      <c r="B15263">
        <v>49</v>
      </c>
      <c r="C15263">
        <v>0</v>
      </c>
      <c r="D15263">
        <v>0</v>
      </c>
      <c r="E15263">
        <v>0</v>
      </c>
      <c r="F15263">
        <v>31</v>
      </c>
      <c r="G15263">
        <v>18</v>
      </c>
      <c r="H15263">
        <v>0</v>
      </c>
      <c r="I15263">
        <v>0</v>
      </c>
      <c r="J15263">
        <v>0</v>
      </c>
      <c r="K15263">
        <v>0</v>
      </c>
      <c r="L15263">
        <v>0</v>
      </c>
    </row>
    <row r="15264" spans="1:12" x14ac:dyDescent="0.2">
      <c r="A15264" s="7" t="s">
        <v>15370</v>
      </c>
      <c r="B15264">
        <v>0</v>
      </c>
      <c r="C15264">
        <v>0</v>
      </c>
      <c r="D15264">
        <v>0</v>
      </c>
      <c r="E15264">
        <v>0</v>
      </c>
      <c r="F15264">
        <v>0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</row>
    <row r="15265" spans="1:16" x14ac:dyDescent="0.2">
      <c r="A15265" s="7" t="s">
        <v>15371</v>
      </c>
      <c r="B15265">
        <v>2</v>
      </c>
      <c r="C15265">
        <v>0</v>
      </c>
      <c r="D15265">
        <v>0</v>
      </c>
      <c r="E15265">
        <v>0</v>
      </c>
      <c r="F15265">
        <v>0</v>
      </c>
      <c r="G15265">
        <v>2</v>
      </c>
      <c r="H15265">
        <v>0</v>
      </c>
      <c r="I15265">
        <v>0</v>
      </c>
      <c r="J15265">
        <v>0</v>
      </c>
      <c r="K15265">
        <v>0</v>
      </c>
      <c r="L15265">
        <v>0</v>
      </c>
    </row>
    <row r="15266" spans="1:16" x14ac:dyDescent="0.2">
      <c r="A15266" s="7" t="s">
        <v>15372</v>
      </c>
      <c r="B15266">
        <v>11</v>
      </c>
      <c r="C15266">
        <v>0</v>
      </c>
      <c r="D15266">
        <v>0</v>
      </c>
      <c r="E15266">
        <v>0</v>
      </c>
      <c r="F15266">
        <v>0</v>
      </c>
      <c r="G15266">
        <v>11</v>
      </c>
      <c r="H15266">
        <v>0</v>
      </c>
      <c r="I15266">
        <v>0</v>
      </c>
      <c r="J15266">
        <v>0</v>
      </c>
      <c r="K15266">
        <v>0</v>
      </c>
      <c r="L15266">
        <v>0</v>
      </c>
    </row>
    <row r="15267" spans="1:16" x14ac:dyDescent="0.2">
      <c r="A15267" s="7" t="s">
        <v>15373</v>
      </c>
      <c r="B15267">
        <v>14</v>
      </c>
      <c r="C15267">
        <v>0</v>
      </c>
      <c r="D15267">
        <v>4</v>
      </c>
      <c r="E15267">
        <v>0</v>
      </c>
      <c r="F15267">
        <v>0</v>
      </c>
      <c r="G15267">
        <v>14</v>
      </c>
      <c r="H15267">
        <v>0</v>
      </c>
      <c r="I15267">
        <v>0</v>
      </c>
      <c r="J15267">
        <v>0</v>
      </c>
      <c r="K15267">
        <v>0</v>
      </c>
      <c r="L15267">
        <v>0</v>
      </c>
    </row>
    <row r="15268" spans="1:16" x14ac:dyDescent="0.2">
      <c r="A15268" s="7" t="s">
        <v>15374</v>
      </c>
      <c r="B15268">
        <v>0</v>
      </c>
      <c r="C15268">
        <v>0</v>
      </c>
      <c r="D15268">
        <v>0</v>
      </c>
      <c r="E15268">
        <v>0</v>
      </c>
      <c r="F15268">
        <v>0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</row>
    <row r="15269" spans="1:16" x14ac:dyDescent="0.2">
      <c r="A15269" s="7" t="s">
        <v>15375</v>
      </c>
      <c r="B15269">
        <v>9</v>
      </c>
      <c r="C15269">
        <v>0</v>
      </c>
      <c r="D15269">
        <v>0</v>
      </c>
      <c r="E15269">
        <v>0</v>
      </c>
      <c r="F15269">
        <v>0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9</v>
      </c>
    </row>
    <row r="15270" spans="1:16" x14ac:dyDescent="0.2">
      <c r="A15270" s="7" t="s">
        <v>15376</v>
      </c>
      <c r="B15270">
        <v>9</v>
      </c>
      <c r="C15270">
        <v>0</v>
      </c>
      <c r="D15270">
        <v>0</v>
      </c>
      <c r="E15270">
        <v>0</v>
      </c>
      <c r="F15270">
        <v>0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9</v>
      </c>
    </row>
    <row r="15271" spans="1:16" x14ac:dyDescent="0.2">
      <c r="A15271" s="7" t="s">
        <v>15377</v>
      </c>
      <c r="B15271">
        <v>0</v>
      </c>
      <c r="C15271">
        <v>0</v>
      </c>
      <c r="D15271">
        <v>0</v>
      </c>
      <c r="E15271">
        <v>0</v>
      </c>
      <c r="F15271">
        <v>0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</row>
    <row r="15272" spans="1:16" x14ac:dyDescent="0.2">
      <c r="A15272" s="7" t="s">
        <v>15378</v>
      </c>
      <c r="B15272">
        <v>0</v>
      </c>
      <c r="C15272">
        <v>0</v>
      </c>
      <c r="D15272">
        <v>0</v>
      </c>
      <c r="E15272">
        <v>0</v>
      </c>
      <c r="F15272">
        <v>0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</row>
    <row r="15273" spans="1:16" x14ac:dyDescent="0.2">
      <c r="A15273" s="7" t="s">
        <v>15379</v>
      </c>
      <c r="B15273">
        <v>0</v>
      </c>
      <c r="C15273">
        <v>0</v>
      </c>
      <c r="D15273">
        <v>0</v>
      </c>
      <c r="E15273">
        <v>0</v>
      </c>
      <c r="F15273">
        <v>0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</row>
    <row r="15274" spans="1:16" x14ac:dyDescent="0.2">
      <c r="A15274" s="7" t="s">
        <v>15380</v>
      </c>
      <c r="B15274">
        <v>0</v>
      </c>
      <c r="C15274">
        <v>0</v>
      </c>
      <c r="D15274">
        <v>0</v>
      </c>
      <c r="E15274">
        <v>0</v>
      </c>
      <c r="F15274">
        <v>0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</row>
    <row r="15275" spans="1:16" x14ac:dyDescent="0.2">
      <c r="A15275" s="7" t="s">
        <v>15381</v>
      </c>
      <c r="B15275">
        <v>0</v>
      </c>
      <c r="C15275">
        <v>0</v>
      </c>
      <c r="D15275">
        <v>0</v>
      </c>
      <c r="E15275">
        <v>0</v>
      </c>
      <c r="F15275">
        <v>0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</row>
    <row r="15276" spans="1:16" x14ac:dyDescent="0.2">
      <c r="A15276" s="7" t="s">
        <v>15382</v>
      </c>
      <c r="B15276">
        <v>47</v>
      </c>
      <c r="C15276">
        <v>13</v>
      </c>
      <c r="D15276">
        <v>0</v>
      </c>
      <c r="E15276">
        <v>0</v>
      </c>
      <c r="F15276">
        <v>0</v>
      </c>
      <c r="G15276">
        <v>11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12</v>
      </c>
      <c r="N15276">
        <v>1</v>
      </c>
      <c r="O15276">
        <v>0</v>
      </c>
      <c r="P15276">
        <v>10</v>
      </c>
    </row>
    <row r="15277" spans="1:16" x14ac:dyDescent="0.2">
      <c r="A15277" s="7" t="s">
        <v>15383</v>
      </c>
      <c r="B15277">
        <v>0</v>
      </c>
      <c r="C15277">
        <v>0</v>
      </c>
      <c r="D15277">
        <v>0</v>
      </c>
      <c r="E15277">
        <v>0</v>
      </c>
      <c r="F15277">
        <v>0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</row>
    <row r="15278" spans="1:16" x14ac:dyDescent="0.2">
      <c r="A15278" s="7" t="s">
        <v>15384</v>
      </c>
      <c r="B15278">
        <v>0</v>
      </c>
      <c r="C15278">
        <v>0</v>
      </c>
      <c r="D15278">
        <v>0</v>
      </c>
      <c r="E15278">
        <v>0</v>
      </c>
      <c r="F15278">
        <v>0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</row>
    <row r="15279" spans="1:16" x14ac:dyDescent="0.2">
      <c r="A15279" s="7" t="s">
        <v>15385</v>
      </c>
      <c r="B15279">
        <v>0</v>
      </c>
      <c r="C15279">
        <v>0</v>
      </c>
      <c r="D15279">
        <v>0</v>
      </c>
      <c r="E15279">
        <v>0</v>
      </c>
      <c r="F15279">
        <v>0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</row>
    <row r="15280" spans="1:16" x14ac:dyDescent="0.2">
      <c r="A15280" s="7" t="s">
        <v>15386</v>
      </c>
      <c r="B15280">
        <v>0</v>
      </c>
      <c r="C15280">
        <v>0</v>
      </c>
      <c r="D15280">
        <v>0</v>
      </c>
      <c r="E15280">
        <v>0</v>
      </c>
      <c r="F15280">
        <v>0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</row>
    <row r="15281" spans="1:16" x14ac:dyDescent="0.2">
      <c r="A15281" s="7" t="s">
        <v>15387</v>
      </c>
      <c r="B15281">
        <v>0</v>
      </c>
      <c r="C15281">
        <v>0</v>
      </c>
      <c r="D15281">
        <v>0</v>
      </c>
      <c r="E15281">
        <v>0</v>
      </c>
      <c r="F15281">
        <v>0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</row>
    <row r="15282" spans="1:16" x14ac:dyDescent="0.2">
      <c r="A15282" s="7" t="s">
        <v>15388</v>
      </c>
      <c r="B15282">
        <v>0</v>
      </c>
      <c r="C15282">
        <v>0</v>
      </c>
      <c r="D15282">
        <v>0</v>
      </c>
      <c r="E15282">
        <v>0</v>
      </c>
      <c r="F15282">
        <v>0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</row>
    <row r="15283" spans="1:16" x14ac:dyDescent="0.2">
      <c r="A15283" s="7" t="s">
        <v>15389</v>
      </c>
      <c r="B15283">
        <v>0</v>
      </c>
      <c r="C15283">
        <v>0</v>
      </c>
      <c r="D15283">
        <v>0</v>
      </c>
      <c r="E15283">
        <v>0</v>
      </c>
      <c r="F15283">
        <v>0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</row>
    <row r="15284" spans="1:16" x14ac:dyDescent="0.2">
      <c r="A15284" s="7" t="s">
        <v>15390</v>
      </c>
      <c r="B15284">
        <v>0</v>
      </c>
      <c r="C15284">
        <v>0</v>
      </c>
      <c r="D15284">
        <v>0</v>
      </c>
      <c r="E15284">
        <v>0</v>
      </c>
      <c r="F15284">
        <v>0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</row>
    <row r="15285" spans="1:16" x14ac:dyDescent="0.2">
      <c r="A15285" s="7" t="s">
        <v>15391</v>
      </c>
      <c r="B15285">
        <v>0</v>
      </c>
      <c r="C15285">
        <v>0</v>
      </c>
      <c r="D15285">
        <v>0</v>
      </c>
      <c r="E15285">
        <v>0</v>
      </c>
      <c r="F15285">
        <v>0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</row>
    <row r="15286" spans="1:16" x14ac:dyDescent="0.2">
      <c r="A15286" s="7" t="s">
        <v>15392</v>
      </c>
      <c r="B15286">
        <v>0</v>
      </c>
      <c r="C15286">
        <v>0</v>
      </c>
      <c r="D15286">
        <v>0</v>
      </c>
      <c r="E15286">
        <v>0</v>
      </c>
      <c r="F15286">
        <v>0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</row>
    <row r="15287" spans="1:16" x14ac:dyDescent="0.2">
      <c r="A15287" s="7" t="s">
        <v>15393</v>
      </c>
      <c r="B15287">
        <v>0</v>
      </c>
      <c r="C15287">
        <v>0</v>
      </c>
      <c r="D15287">
        <v>0</v>
      </c>
      <c r="E15287">
        <v>0</v>
      </c>
      <c r="F15287">
        <v>0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</row>
    <row r="15288" spans="1:16" x14ac:dyDescent="0.2">
      <c r="A15288" s="7" t="s">
        <v>15394</v>
      </c>
      <c r="B15288">
        <v>0</v>
      </c>
      <c r="C15288">
        <v>0</v>
      </c>
      <c r="D15288">
        <v>0</v>
      </c>
      <c r="E15288">
        <v>0</v>
      </c>
      <c r="F15288">
        <v>0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</row>
    <row r="15289" spans="1:16" x14ac:dyDescent="0.2">
      <c r="A15289" s="7" t="s">
        <v>15395</v>
      </c>
      <c r="B15289">
        <v>0</v>
      </c>
      <c r="C15289">
        <v>0</v>
      </c>
      <c r="D15289">
        <v>0</v>
      </c>
      <c r="E15289">
        <v>0</v>
      </c>
      <c r="F15289">
        <v>0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</row>
    <row r="15290" spans="1:16" x14ac:dyDescent="0.2">
      <c r="A15290" s="7" t="s">
        <v>15396</v>
      </c>
      <c r="B15290">
        <v>0</v>
      </c>
      <c r="C15290">
        <v>0</v>
      </c>
      <c r="D15290">
        <v>0</v>
      </c>
      <c r="E15290">
        <v>0</v>
      </c>
      <c r="F15290">
        <v>0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</row>
    <row r="15291" spans="1:16" x14ac:dyDescent="0.2">
      <c r="A15291" s="7" t="s">
        <v>15397</v>
      </c>
      <c r="B15291">
        <v>0</v>
      </c>
      <c r="C15291">
        <v>0</v>
      </c>
      <c r="D15291">
        <v>0</v>
      </c>
      <c r="E15291">
        <v>0</v>
      </c>
      <c r="F15291">
        <v>0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</row>
    <row r="15292" spans="1:16" x14ac:dyDescent="0.2">
      <c r="A15292" s="7" t="s">
        <v>15398</v>
      </c>
      <c r="B15292">
        <v>0</v>
      </c>
      <c r="C15292">
        <v>0</v>
      </c>
      <c r="D15292">
        <v>0</v>
      </c>
      <c r="E15292">
        <v>0</v>
      </c>
      <c r="F15292">
        <v>0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</row>
    <row r="15293" spans="1:16" x14ac:dyDescent="0.2">
      <c r="A15293" s="7" t="s">
        <v>15399</v>
      </c>
      <c r="B15293">
        <v>0</v>
      </c>
      <c r="C15293">
        <v>0</v>
      </c>
      <c r="D15293">
        <v>0</v>
      </c>
      <c r="E15293">
        <v>0</v>
      </c>
      <c r="F15293">
        <v>0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</row>
    <row r="15294" spans="1:16" x14ac:dyDescent="0.2">
      <c r="A15294" s="7" t="s">
        <v>15400</v>
      </c>
      <c r="B15294">
        <v>0</v>
      </c>
      <c r="C15294">
        <v>0</v>
      </c>
      <c r="D15294">
        <v>0</v>
      </c>
      <c r="E15294">
        <v>0</v>
      </c>
      <c r="F15294">
        <v>0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</row>
    <row r="15295" spans="1:16" x14ac:dyDescent="0.2">
      <c r="A15295" s="7" t="s">
        <v>15401</v>
      </c>
      <c r="B15295">
        <v>0</v>
      </c>
      <c r="C15295">
        <v>0</v>
      </c>
      <c r="D15295">
        <v>0</v>
      </c>
      <c r="E15295">
        <v>0</v>
      </c>
      <c r="F15295">
        <v>0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</row>
    <row r="15296" spans="1:16" x14ac:dyDescent="0.2">
      <c r="A15296" s="7" t="s">
        <v>15402</v>
      </c>
      <c r="B15296">
        <v>0</v>
      </c>
      <c r="C15296">
        <v>0</v>
      </c>
      <c r="D15296">
        <v>0</v>
      </c>
      <c r="E15296">
        <v>0</v>
      </c>
      <c r="F15296">
        <v>0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</row>
    <row r="15297" spans="1:12" x14ac:dyDescent="0.2">
      <c r="A15297" s="7" t="s">
        <v>15403</v>
      </c>
      <c r="B15297">
        <v>28</v>
      </c>
      <c r="C15297">
        <v>10</v>
      </c>
      <c r="D15297">
        <v>23</v>
      </c>
      <c r="E15297">
        <v>11</v>
      </c>
      <c r="F15297">
        <v>4</v>
      </c>
      <c r="G15297">
        <v>13</v>
      </c>
      <c r="H15297">
        <v>0</v>
      </c>
      <c r="I15297">
        <v>0</v>
      </c>
      <c r="J15297">
        <v>0</v>
      </c>
      <c r="K15297">
        <v>0</v>
      </c>
      <c r="L15297">
        <v>0</v>
      </c>
    </row>
    <row r="15298" spans="1:12" x14ac:dyDescent="0.2">
      <c r="A15298" s="7" t="s">
        <v>15404</v>
      </c>
      <c r="B15298">
        <v>1</v>
      </c>
      <c r="C15298">
        <v>1</v>
      </c>
      <c r="D15298">
        <v>0</v>
      </c>
      <c r="E15298">
        <v>1</v>
      </c>
      <c r="F15298">
        <v>0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</row>
    <row r="15299" spans="1:12" x14ac:dyDescent="0.2">
      <c r="A15299" s="7" t="s">
        <v>15405</v>
      </c>
      <c r="B15299">
        <v>27</v>
      </c>
      <c r="C15299">
        <v>9</v>
      </c>
      <c r="D15299">
        <v>23</v>
      </c>
      <c r="E15299">
        <v>10</v>
      </c>
      <c r="F15299">
        <v>4</v>
      </c>
      <c r="G15299">
        <v>13</v>
      </c>
      <c r="H15299">
        <v>0</v>
      </c>
      <c r="I15299">
        <v>0</v>
      </c>
      <c r="J15299">
        <v>0</v>
      </c>
      <c r="K15299">
        <v>0</v>
      </c>
      <c r="L15299">
        <v>0</v>
      </c>
    </row>
    <row r="15300" spans="1:12" x14ac:dyDescent="0.2">
      <c r="A15300" s="7" t="s">
        <v>15406</v>
      </c>
      <c r="B15300">
        <v>0</v>
      </c>
      <c r="C15300">
        <v>0</v>
      </c>
      <c r="D15300">
        <v>0</v>
      </c>
      <c r="E15300">
        <v>0</v>
      </c>
      <c r="F15300">
        <v>0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</row>
    <row r="15301" spans="1:12" x14ac:dyDescent="0.2">
      <c r="A15301" s="7" t="s">
        <v>15407</v>
      </c>
      <c r="B15301">
        <v>0</v>
      </c>
      <c r="C15301">
        <v>0</v>
      </c>
      <c r="D15301">
        <v>0</v>
      </c>
      <c r="E15301">
        <v>0</v>
      </c>
      <c r="F15301">
        <v>0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</row>
    <row r="15302" spans="1:12" x14ac:dyDescent="0.2">
      <c r="A15302" s="7" t="s">
        <v>15408</v>
      </c>
      <c r="B15302">
        <v>0</v>
      </c>
      <c r="C15302">
        <v>0</v>
      </c>
      <c r="D15302">
        <v>0</v>
      </c>
      <c r="E15302">
        <v>0</v>
      </c>
      <c r="F15302">
        <v>0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</row>
    <row r="15303" spans="1:12" x14ac:dyDescent="0.2">
      <c r="A15303" s="7" t="s">
        <v>15409</v>
      </c>
      <c r="B15303">
        <v>1</v>
      </c>
      <c r="C15303">
        <v>0</v>
      </c>
      <c r="D15303">
        <v>1</v>
      </c>
      <c r="E15303">
        <v>0</v>
      </c>
      <c r="F15303">
        <v>1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</row>
    <row r="15304" spans="1:12" x14ac:dyDescent="0.2">
      <c r="A15304" s="7" t="s">
        <v>15410</v>
      </c>
      <c r="B15304">
        <v>1</v>
      </c>
      <c r="C15304">
        <v>0</v>
      </c>
      <c r="D15304">
        <v>1</v>
      </c>
      <c r="E15304">
        <v>0</v>
      </c>
      <c r="F15304">
        <v>1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</row>
    <row r="15305" spans="1:12" x14ac:dyDescent="0.2">
      <c r="A15305" s="7" t="s">
        <v>15411</v>
      </c>
      <c r="B15305">
        <v>0</v>
      </c>
      <c r="C15305">
        <v>0</v>
      </c>
      <c r="D15305">
        <v>0</v>
      </c>
      <c r="E15305">
        <v>0</v>
      </c>
      <c r="F15305">
        <v>0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</row>
    <row r="15306" spans="1:12" x14ac:dyDescent="0.2">
      <c r="A15306" s="7" t="s">
        <v>15412</v>
      </c>
      <c r="B15306">
        <v>0</v>
      </c>
      <c r="C15306">
        <v>0</v>
      </c>
      <c r="D15306">
        <v>0</v>
      </c>
      <c r="E15306">
        <v>0</v>
      </c>
      <c r="F15306">
        <v>0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</row>
    <row r="15307" spans="1:12" x14ac:dyDescent="0.2">
      <c r="A15307" s="7" t="s">
        <v>15413</v>
      </c>
      <c r="B15307">
        <v>0</v>
      </c>
      <c r="C15307">
        <v>0</v>
      </c>
      <c r="D15307">
        <v>0</v>
      </c>
      <c r="E15307">
        <v>0</v>
      </c>
      <c r="F15307">
        <v>0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</row>
    <row r="15308" spans="1:12" x14ac:dyDescent="0.2">
      <c r="A15308" s="7" t="s">
        <v>15414</v>
      </c>
      <c r="B15308">
        <v>0</v>
      </c>
      <c r="C15308">
        <v>0</v>
      </c>
      <c r="D15308">
        <v>0</v>
      </c>
      <c r="E15308">
        <v>0</v>
      </c>
      <c r="F15308">
        <v>0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</row>
    <row r="15309" spans="1:12" x14ac:dyDescent="0.2">
      <c r="A15309" s="7" t="s">
        <v>15415</v>
      </c>
      <c r="B15309">
        <v>0</v>
      </c>
      <c r="C15309">
        <v>0</v>
      </c>
      <c r="D15309">
        <v>0</v>
      </c>
      <c r="E15309">
        <v>0</v>
      </c>
      <c r="F15309">
        <v>0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</row>
    <row r="15310" spans="1:12" x14ac:dyDescent="0.2">
      <c r="A15310" s="7" t="s">
        <v>15416</v>
      </c>
      <c r="B15310">
        <v>0</v>
      </c>
      <c r="C15310">
        <v>0</v>
      </c>
      <c r="D15310">
        <v>0</v>
      </c>
      <c r="E15310">
        <v>0</v>
      </c>
      <c r="F15310">
        <v>0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</row>
    <row r="15311" spans="1:12" x14ac:dyDescent="0.2">
      <c r="A15311" s="7" t="s">
        <v>15417</v>
      </c>
      <c r="B15311">
        <v>0</v>
      </c>
      <c r="C15311">
        <v>0</v>
      </c>
      <c r="D15311">
        <v>0</v>
      </c>
      <c r="E15311">
        <v>0</v>
      </c>
      <c r="F15311">
        <v>0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</row>
    <row r="15312" spans="1:12" x14ac:dyDescent="0.2">
      <c r="A15312" s="7" t="s">
        <v>15418</v>
      </c>
      <c r="B15312">
        <v>12</v>
      </c>
      <c r="C15312">
        <v>4</v>
      </c>
      <c r="D15312">
        <v>11</v>
      </c>
      <c r="E15312">
        <v>7</v>
      </c>
      <c r="F15312">
        <v>1</v>
      </c>
      <c r="G15312">
        <v>4</v>
      </c>
      <c r="H15312">
        <v>0</v>
      </c>
      <c r="I15312">
        <v>0</v>
      </c>
      <c r="J15312">
        <v>0</v>
      </c>
      <c r="K15312">
        <v>0</v>
      </c>
      <c r="L15312">
        <v>0</v>
      </c>
    </row>
    <row r="15313" spans="1:12" x14ac:dyDescent="0.2">
      <c r="A15313" s="7" t="s">
        <v>15419</v>
      </c>
      <c r="B15313">
        <v>0</v>
      </c>
      <c r="C15313">
        <v>0</v>
      </c>
      <c r="D15313">
        <v>0</v>
      </c>
      <c r="E15313">
        <v>0</v>
      </c>
      <c r="F15313">
        <v>0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</row>
    <row r="15314" spans="1:12" x14ac:dyDescent="0.2">
      <c r="A15314" s="7" t="s">
        <v>15420</v>
      </c>
      <c r="B15314">
        <v>1</v>
      </c>
      <c r="C15314">
        <v>0</v>
      </c>
      <c r="D15314">
        <v>1</v>
      </c>
      <c r="E15314">
        <v>0</v>
      </c>
      <c r="F15314">
        <v>1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</row>
    <row r="15315" spans="1:12" x14ac:dyDescent="0.2">
      <c r="A15315" s="7" t="s">
        <v>15421</v>
      </c>
      <c r="B15315">
        <v>0</v>
      </c>
      <c r="C15315">
        <v>0</v>
      </c>
      <c r="D15315">
        <v>0</v>
      </c>
      <c r="E15315">
        <v>0</v>
      </c>
      <c r="F15315">
        <v>0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</row>
    <row r="15316" spans="1:12" x14ac:dyDescent="0.2">
      <c r="A15316" s="7" t="s">
        <v>15422</v>
      </c>
      <c r="B15316">
        <v>0</v>
      </c>
      <c r="C15316">
        <v>0</v>
      </c>
      <c r="D15316">
        <v>0</v>
      </c>
      <c r="E15316">
        <v>0</v>
      </c>
      <c r="F15316">
        <v>0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</row>
    <row r="15317" spans="1:12" x14ac:dyDescent="0.2">
      <c r="A15317" s="7" t="s">
        <v>15423</v>
      </c>
      <c r="B15317">
        <v>0</v>
      </c>
      <c r="C15317">
        <v>0</v>
      </c>
      <c r="D15317">
        <v>0</v>
      </c>
      <c r="E15317">
        <v>0</v>
      </c>
      <c r="F15317">
        <v>0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</row>
    <row r="15318" spans="1:12" x14ac:dyDescent="0.2">
      <c r="A15318" s="7" t="s">
        <v>15424</v>
      </c>
      <c r="B15318">
        <v>0</v>
      </c>
      <c r="C15318">
        <v>0</v>
      </c>
      <c r="D15318">
        <v>0</v>
      </c>
      <c r="E15318">
        <v>0</v>
      </c>
      <c r="F15318">
        <v>0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</row>
    <row r="15319" spans="1:12" x14ac:dyDescent="0.2">
      <c r="A15319" s="7" t="s">
        <v>15425</v>
      </c>
      <c r="B15319">
        <v>0</v>
      </c>
      <c r="C15319">
        <v>0</v>
      </c>
      <c r="D15319">
        <v>0</v>
      </c>
      <c r="E15319">
        <v>0</v>
      </c>
      <c r="F15319">
        <v>0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</row>
    <row r="15320" spans="1:12" x14ac:dyDescent="0.2">
      <c r="A15320" s="7" t="s">
        <v>15426</v>
      </c>
      <c r="B15320">
        <v>0</v>
      </c>
      <c r="C15320">
        <v>0</v>
      </c>
      <c r="D15320">
        <v>0</v>
      </c>
      <c r="E15320">
        <v>0</v>
      </c>
      <c r="F15320">
        <v>0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</row>
    <row r="15321" spans="1:12" x14ac:dyDescent="0.2">
      <c r="A15321" s="7" t="s">
        <v>15427</v>
      </c>
      <c r="B15321">
        <v>0</v>
      </c>
      <c r="C15321">
        <v>0</v>
      </c>
      <c r="D15321">
        <v>0</v>
      </c>
      <c r="E15321">
        <v>0</v>
      </c>
      <c r="F15321">
        <v>0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</row>
    <row r="15322" spans="1:12" x14ac:dyDescent="0.2">
      <c r="A15322" s="7" t="s">
        <v>15428</v>
      </c>
      <c r="B15322">
        <v>0</v>
      </c>
      <c r="C15322">
        <v>0</v>
      </c>
      <c r="D15322">
        <v>0</v>
      </c>
      <c r="E15322">
        <v>0</v>
      </c>
      <c r="F15322">
        <v>0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</row>
    <row r="15323" spans="1:12" x14ac:dyDescent="0.2">
      <c r="A15323" s="7" t="s">
        <v>15429</v>
      </c>
      <c r="B15323">
        <v>0</v>
      </c>
      <c r="C15323">
        <v>0</v>
      </c>
      <c r="D15323">
        <v>0</v>
      </c>
      <c r="E15323">
        <v>0</v>
      </c>
      <c r="F15323">
        <v>0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</row>
    <row r="15324" spans="1:12" x14ac:dyDescent="0.2">
      <c r="A15324" s="7" t="s">
        <v>15430</v>
      </c>
      <c r="B15324">
        <v>0</v>
      </c>
      <c r="C15324">
        <v>0</v>
      </c>
      <c r="D15324">
        <v>0</v>
      </c>
      <c r="E15324">
        <v>0</v>
      </c>
      <c r="F15324">
        <v>0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</row>
    <row r="15325" spans="1:12" x14ac:dyDescent="0.2">
      <c r="A15325" s="7" t="s">
        <v>15431</v>
      </c>
      <c r="B15325">
        <v>2</v>
      </c>
      <c r="C15325">
        <v>0</v>
      </c>
      <c r="D15325">
        <v>2</v>
      </c>
      <c r="E15325">
        <v>0</v>
      </c>
      <c r="F15325">
        <v>1</v>
      </c>
      <c r="G15325">
        <v>1</v>
      </c>
      <c r="H15325">
        <v>0</v>
      </c>
      <c r="I15325">
        <v>0</v>
      </c>
      <c r="J15325">
        <v>0</v>
      </c>
      <c r="K15325">
        <v>0</v>
      </c>
      <c r="L15325">
        <v>0</v>
      </c>
    </row>
    <row r="15326" spans="1:12" x14ac:dyDescent="0.2">
      <c r="A15326" s="7" t="s">
        <v>15432</v>
      </c>
      <c r="B15326">
        <v>1</v>
      </c>
      <c r="C15326">
        <v>0</v>
      </c>
      <c r="D15326">
        <v>1</v>
      </c>
      <c r="E15326">
        <v>0</v>
      </c>
      <c r="F15326">
        <v>1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</row>
    <row r="15327" spans="1:12" x14ac:dyDescent="0.2">
      <c r="A15327" s="7" t="s">
        <v>15433</v>
      </c>
      <c r="B15327">
        <v>0</v>
      </c>
      <c r="C15327">
        <v>0</v>
      </c>
      <c r="D15327">
        <v>0</v>
      </c>
      <c r="E15327">
        <v>0</v>
      </c>
      <c r="F15327">
        <v>0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</row>
    <row r="15328" spans="1:12" x14ac:dyDescent="0.2">
      <c r="A15328" s="7" t="s">
        <v>15434</v>
      </c>
      <c r="B15328">
        <v>0</v>
      </c>
      <c r="C15328">
        <v>0</v>
      </c>
      <c r="D15328">
        <v>0</v>
      </c>
      <c r="E15328">
        <v>0</v>
      </c>
      <c r="F15328">
        <v>0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</row>
    <row r="15329" spans="1:16" x14ac:dyDescent="0.2">
      <c r="A15329" s="7" t="s">
        <v>15435</v>
      </c>
      <c r="B15329">
        <v>0</v>
      </c>
      <c r="C15329">
        <v>0</v>
      </c>
      <c r="D15329">
        <v>0</v>
      </c>
      <c r="E15329">
        <v>0</v>
      </c>
      <c r="F15329">
        <v>0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</row>
    <row r="15330" spans="1:16" x14ac:dyDescent="0.2">
      <c r="A15330" s="7" t="s">
        <v>15436</v>
      </c>
      <c r="B15330">
        <v>0</v>
      </c>
      <c r="C15330">
        <v>0</v>
      </c>
      <c r="D15330">
        <v>0</v>
      </c>
      <c r="E15330">
        <v>0</v>
      </c>
      <c r="F15330">
        <v>0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</row>
    <row r="15331" spans="1:16" x14ac:dyDescent="0.2">
      <c r="A15331" s="7" t="s">
        <v>15437</v>
      </c>
      <c r="B15331">
        <v>0</v>
      </c>
      <c r="C15331">
        <v>0</v>
      </c>
      <c r="D15331">
        <v>0</v>
      </c>
      <c r="E15331">
        <v>0</v>
      </c>
      <c r="F15331">
        <v>0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</row>
    <row r="15332" spans="1:16" x14ac:dyDescent="0.2">
      <c r="A15332" s="7" t="s">
        <v>15438</v>
      </c>
      <c r="B15332">
        <v>0</v>
      </c>
      <c r="C15332">
        <v>0</v>
      </c>
      <c r="D15332">
        <v>0</v>
      </c>
      <c r="E15332">
        <v>0</v>
      </c>
      <c r="F15332">
        <v>0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</row>
    <row r="15333" spans="1:16" x14ac:dyDescent="0.2">
      <c r="A15333" s="7" t="s">
        <v>15439</v>
      </c>
      <c r="B15333">
        <v>0</v>
      </c>
      <c r="C15333">
        <v>0</v>
      </c>
      <c r="D15333">
        <v>0</v>
      </c>
      <c r="E15333">
        <v>0</v>
      </c>
      <c r="F15333">
        <v>0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</row>
    <row r="15334" spans="1:16" x14ac:dyDescent="0.2">
      <c r="A15334" s="7" t="s">
        <v>15440</v>
      </c>
      <c r="B15334">
        <v>0</v>
      </c>
      <c r="C15334">
        <v>0</v>
      </c>
      <c r="D15334">
        <v>0</v>
      </c>
      <c r="E15334">
        <v>0</v>
      </c>
      <c r="F15334">
        <v>0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</row>
    <row r="15335" spans="1:16" x14ac:dyDescent="0.2">
      <c r="A15335" s="7" t="s">
        <v>15441</v>
      </c>
      <c r="B15335">
        <v>0</v>
      </c>
      <c r="C15335">
        <v>0</v>
      </c>
      <c r="D15335">
        <v>0</v>
      </c>
      <c r="E15335">
        <v>0</v>
      </c>
      <c r="F15335">
        <v>0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</row>
    <row r="15336" spans="1:16" x14ac:dyDescent="0.2">
      <c r="A15336" s="7" t="s">
        <v>15442</v>
      </c>
      <c r="B15336">
        <v>0</v>
      </c>
      <c r="C15336">
        <v>0</v>
      </c>
      <c r="D15336">
        <v>0</v>
      </c>
      <c r="E15336">
        <v>0</v>
      </c>
      <c r="F15336">
        <v>0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</row>
    <row r="15337" spans="1:16" x14ac:dyDescent="0.2">
      <c r="A15337" s="7" t="s">
        <v>15443</v>
      </c>
      <c r="B15337">
        <v>0</v>
      </c>
      <c r="C15337">
        <v>0</v>
      </c>
      <c r="D15337">
        <v>0</v>
      </c>
      <c r="E15337">
        <v>0</v>
      </c>
      <c r="F15337">
        <v>0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</row>
    <row r="15338" spans="1:16" x14ac:dyDescent="0.2">
      <c r="A15338" s="7" t="s">
        <v>15444</v>
      </c>
      <c r="B15338">
        <v>0</v>
      </c>
      <c r="C15338">
        <v>0</v>
      </c>
      <c r="D15338">
        <v>0</v>
      </c>
      <c r="E15338">
        <v>0</v>
      </c>
      <c r="F15338">
        <v>0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</row>
    <row r="15339" spans="1:16" x14ac:dyDescent="0.2">
      <c r="A15339" s="7" t="s">
        <v>15445</v>
      </c>
      <c r="B15339">
        <v>0</v>
      </c>
      <c r="C15339">
        <v>0</v>
      </c>
      <c r="D15339">
        <v>0</v>
      </c>
      <c r="E15339">
        <v>0</v>
      </c>
      <c r="F15339">
        <v>0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</row>
    <row r="15340" spans="1:16" x14ac:dyDescent="0.2">
      <c r="A15340" s="7" t="s">
        <v>15446</v>
      </c>
      <c r="B15340">
        <v>0</v>
      </c>
      <c r="C15340">
        <v>0</v>
      </c>
      <c r="D15340">
        <v>0</v>
      </c>
      <c r="E15340">
        <v>0</v>
      </c>
      <c r="F15340">
        <v>0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</row>
    <row r="15341" spans="1:16" x14ac:dyDescent="0.2">
      <c r="A15341" s="7" t="s">
        <v>15447</v>
      </c>
      <c r="B15341">
        <v>0</v>
      </c>
      <c r="C15341">
        <v>0</v>
      </c>
      <c r="D15341">
        <v>0</v>
      </c>
      <c r="E15341">
        <v>0</v>
      </c>
      <c r="F15341">
        <v>0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</row>
    <row r="15342" spans="1:16" x14ac:dyDescent="0.2">
      <c r="A15342" s="7" t="s">
        <v>15448</v>
      </c>
      <c r="B15342">
        <v>0</v>
      </c>
      <c r="C15342">
        <v>0</v>
      </c>
      <c r="D15342">
        <v>0</v>
      </c>
      <c r="E15342">
        <v>0</v>
      </c>
      <c r="F15342">
        <v>0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</row>
    <row r="15343" spans="1:16" x14ac:dyDescent="0.2">
      <c r="A15343" s="7" t="s">
        <v>15449</v>
      </c>
      <c r="B15343">
        <v>0</v>
      </c>
      <c r="C15343">
        <v>0</v>
      </c>
      <c r="D15343">
        <v>0</v>
      </c>
      <c r="E15343">
        <v>0</v>
      </c>
      <c r="F15343">
        <v>0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</row>
    <row r="15344" spans="1:16" x14ac:dyDescent="0.2">
      <c r="A15344" s="7" t="s">
        <v>15450</v>
      </c>
      <c r="B15344">
        <v>0</v>
      </c>
      <c r="C15344">
        <v>0</v>
      </c>
      <c r="D15344">
        <v>0</v>
      </c>
      <c r="E15344">
        <v>0</v>
      </c>
      <c r="F15344">
        <v>0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</row>
    <row r="15345" spans="1:16" x14ac:dyDescent="0.2">
      <c r="A15345" s="7" t="s">
        <v>15451</v>
      </c>
      <c r="B15345">
        <v>0</v>
      </c>
      <c r="C15345">
        <v>0</v>
      </c>
      <c r="D15345">
        <v>0</v>
      </c>
      <c r="E15345">
        <v>0</v>
      </c>
      <c r="F15345">
        <v>0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</row>
    <row r="15346" spans="1:16" x14ac:dyDescent="0.2">
      <c r="A15346" s="7" t="s">
        <v>15452</v>
      </c>
      <c r="B15346">
        <v>0</v>
      </c>
      <c r="C15346">
        <v>0</v>
      </c>
      <c r="D15346">
        <v>0</v>
      </c>
      <c r="E15346">
        <v>0</v>
      </c>
      <c r="F15346">
        <v>0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</row>
    <row r="15347" spans="1:16" x14ac:dyDescent="0.2">
      <c r="A15347" s="7" t="s">
        <v>15453</v>
      </c>
      <c r="B15347">
        <v>0</v>
      </c>
      <c r="C15347">
        <v>0</v>
      </c>
      <c r="D15347">
        <v>0</v>
      </c>
      <c r="E15347">
        <v>0</v>
      </c>
      <c r="F15347">
        <v>0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</row>
    <row r="15348" spans="1:16" x14ac:dyDescent="0.2">
      <c r="A15348" s="7" t="s">
        <v>15454</v>
      </c>
      <c r="B15348">
        <v>0</v>
      </c>
      <c r="C15348">
        <v>0</v>
      </c>
      <c r="D15348">
        <v>0</v>
      </c>
      <c r="E15348">
        <v>0</v>
      </c>
      <c r="F15348">
        <v>0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</row>
    <row r="15349" spans="1:16" x14ac:dyDescent="0.2">
      <c r="A15349" s="7" t="s">
        <v>15455</v>
      </c>
      <c r="B15349">
        <v>0</v>
      </c>
      <c r="C15349">
        <v>0</v>
      </c>
      <c r="D15349">
        <v>0</v>
      </c>
      <c r="E15349">
        <v>0</v>
      </c>
      <c r="F15349">
        <v>0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</row>
    <row r="15350" spans="1:16" x14ac:dyDescent="0.2">
      <c r="A15350" s="7" t="s">
        <v>15456</v>
      </c>
      <c r="B15350">
        <v>0</v>
      </c>
      <c r="C15350">
        <v>0</v>
      </c>
      <c r="D15350">
        <v>0</v>
      </c>
      <c r="E15350">
        <v>0</v>
      </c>
      <c r="F15350">
        <v>0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</row>
    <row r="15351" spans="1:16" x14ac:dyDescent="0.2">
      <c r="A15351" s="7" t="s">
        <v>15457</v>
      </c>
      <c r="B15351">
        <v>0</v>
      </c>
      <c r="C15351">
        <v>0</v>
      </c>
      <c r="D15351">
        <v>0</v>
      </c>
      <c r="E15351">
        <v>0</v>
      </c>
      <c r="F15351">
        <v>0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</row>
    <row r="15352" spans="1:16" x14ac:dyDescent="0.2">
      <c r="A15352" s="7" t="s">
        <v>15458</v>
      </c>
      <c r="B15352">
        <v>0</v>
      </c>
      <c r="C15352">
        <v>0</v>
      </c>
      <c r="D15352">
        <v>0</v>
      </c>
      <c r="E15352">
        <v>0</v>
      </c>
      <c r="F15352">
        <v>0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</row>
    <row r="15353" spans="1:16" x14ac:dyDescent="0.2">
      <c r="A15353" s="7" t="s">
        <v>15459</v>
      </c>
      <c r="B15353">
        <v>0</v>
      </c>
      <c r="C15353">
        <v>0</v>
      </c>
      <c r="D15353">
        <v>0</v>
      </c>
      <c r="E15353">
        <v>0</v>
      </c>
      <c r="F15353">
        <v>0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</row>
    <row r="15354" spans="1:16" x14ac:dyDescent="0.2">
      <c r="A15354" s="7" t="s">
        <v>15460</v>
      </c>
      <c r="B15354">
        <v>0</v>
      </c>
      <c r="C15354">
        <v>0</v>
      </c>
      <c r="D15354">
        <v>0</v>
      </c>
      <c r="E15354">
        <v>0</v>
      </c>
      <c r="F15354">
        <v>0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</row>
    <row r="15355" spans="1:16" x14ac:dyDescent="0.2">
      <c r="A15355" s="7" t="s">
        <v>15461</v>
      </c>
      <c r="B15355">
        <v>0</v>
      </c>
      <c r="C15355">
        <v>0</v>
      </c>
      <c r="D15355">
        <v>0</v>
      </c>
      <c r="E15355">
        <v>0</v>
      </c>
      <c r="F15355">
        <v>0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</row>
    <row r="15356" spans="1:16" x14ac:dyDescent="0.2">
      <c r="A15356" s="7" t="s">
        <v>15462</v>
      </c>
      <c r="B15356">
        <v>0</v>
      </c>
      <c r="C15356">
        <v>0</v>
      </c>
      <c r="D15356">
        <v>0</v>
      </c>
      <c r="E15356">
        <v>0</v>
      </c>
      <c r="F15356">
        <v>0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</row>
    <row r="15357" spans="1:16" x14ac:dyDescent="0.2">
      <c r="A15357" s="7" t="s">
        <v>15463</v>
      </c>
      <c r="B15357">
        <v>0</v>
      </c>
      <c r="C15357">
        <v>0</v>
      </c>
      <c r="D15357">
        <v>0</v>
      </c>
      <c r="E15357">
        <v>0</v>
      </c>
      <c r="F15357">
        <v>0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</row>
    <row r="15358" spans="1:16" x14ac:dyDescent="0.2">
      <c r="A15358" s="7" t="s">
        <v>15464</v>
      </c>
      <c r="B15358">
        <v>0</v>
      </c>
      <c r="C15358">
        <v>0</v>
      </c>
      <c r="D15358">
        <v>0</v>
      </c>
      <c r="E15358">
        <v>0</v>
      </c>
      <c r="F15358">
        <v>0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</row>
    <row r="15359" spans="1:16" x14ac:dyDescent="0.2">
      <c r="A15359" s="7" t="s">
        <v>15465</v>
      </c>
      <c r="B15359">
        <v>0</v>
      </c>
      <c r="C15359">
        <v>0</v>
      </c>
      <c r="D15359">
        <v>0</v>
      </c>
      <c r="E15359">
        <v>0</v>
      </c>
      <c r="F15359">
        <v>0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</row>
    <row r="15360" spans="1:16" x14ac:dyDescent="0.2">
      <c r="A15360" s="7" t="s">
        <v>15466</v>
      </c>
      <c r="B15360">
        <v>0</v>
      </c>
      <c r="C15360">
        <v>0</v>
      </c>
      <c r="D15360">
        <v>0</v>
      </c>
      <c r="E15360">
        <v>0</v>
      </c>
      <c r="F15360">
        <v>0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</row>
    <row r="15361" spans="1:12" x14ac:dyDescent="0.2">
      <c r="A15361" s="7" t="s">
        <v>15467</v>
      </c>
      <c r="B15361">
        <v>0</v>
      </c>
      <c r="C15361">
        <v>0</v>
      </c>
      <c r="D15361">
        <v>0</v>
      </c>
      <c r="E15361">
        <v>0</v>
      </c>
      <c r="F15361">
        <v>0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</row>
    <row r="15362" spans="1:12" x14ac:dyDescent="0.2">
      <c r="A15362" s="7" t="s">
        <v>15468</v>
      </c>
      <c r="B15362">
        <v>59</v>
      </c>
      <c r="C15362">
        <v>0</v>
      </c>
      <c r="D15362">
        <v>0</v>
      </c>
      <c r="E15362">
        <v>0</v>
      </c>
      <c r="F15362">
        <v>34</v>
      </c>
      <c r="G15362">
        <v>25</v>
      </c>
      <c r="H15362">
        <v>0</v>
      </c>
      <c r="I15362">
        <v>0</v>
      </c>
      <c r="J15362">
        <v>0</v>
      </c>
      <c r="K15362">
        <v>0</v>
      </c>
      <c r="L15362">
        <v>0</v>
      </c>
    </row>
    <row r="15363" spans="1:12" x14ac:dyDescent="0.2">
      <c r="A15363" s="7" t="s">
        <v>15469</v>
      </c>
      <c r="B15363">
        <v>0</v>
      </c>
      <c r="C15363">
        <v>0</v>
      </c>
      <c r="D15363">
        <v>0</v>
      </c>
      <c r="E15363">
        <v>0</v>
      </c>
      <c r="F15363">
        <v>0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</row>
    <row r="15364" spans="1:12" x14ac:dyDescent="0.2">
      <c r="A15364" s="7" t="s">
        <v>15470</v>
      </c>
      <c r="B15364">
        <v>59</v>
      </c>
      <c r="C15364">
        <v>0</v>
      </c>
      <c r="D15364">
        <v>0</v>
      </c>
      <c r="E15364">
        <v>0</v>
      </c>
      <c r="F15364">
        <v>34</v>
      </c>
      <c r="G15364">
        <v>25</v>
      </c>
      <c r="H15364">
        <v>0</v>
      </c>
      <c r="I15364">
        <v>0</v>
      </c>
      <c r="J15364">
        <v>0</v>
      </c>
      <c r="K15364">
        <v>0</v>
      </c>
      <c r="L15364">
        <v>0</v>
      </c>
    </row>
    <row r="15365" spans="1:12" x14ac:dyDescent="0.2">
      <c r="A15365" s="7" t="s">
        <v>15471</v>
      </c>
      <c r="B15365">
        <v>0</v>
      </c>
      <c r="C15365">
        <v>0</v>
      </c>
      <c r="D15365">
        <v>0</v>
      </c>
      <c r="E15365">
        <v>0</v>
      </c>
      <c r="F15365">
        <v>0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</row>
    <row r="15366" spans="1:12" x14ac:dyDescent="0.2">
      <c r="A15366" s="7" t="s">
        <v>15472</v>
      </c>
      <c r="B15366">
        <v>0</v>
      </c>
      <c r="C15366">
        <v>0</v>
      </c>
      <c r="D15366">
        <v>0</v>
      </c>
      <c r="E15366">
        <v>0</v>
      </c>
      <c r="F15366">
        <v>0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</row>
    <row r="15367" spans="1:12" x14ac:dyDescent="0.2">
      <c r="A15367" s="7" t="s">
        <v>15473</v>
      </c>
      <c r="B15367">
        <v>0</v>
      </c>
      <c r="C15367">
        <v>0</v>
      </c>
      <c r="D15367">
        <v>0</v>
      </c>
      <c r="E15367">
        <v>0</v>
      </c>
      <c r="F15367">
        <v>0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</row>
    <row r="15368" spans="1:12" x14ac:dyDescent="0.2">
      <c r="A15368" s="7" t="s">
        <v>15474</v>
      </c>
      <c r="B15368">
        <v>0</v>
      </c>
      <c r="C15368">
        <v>0</v>
      </c>
      <c r="D15368">
        <v>0</v>
      </c>
      <c r="E15368">
        <v>0</v>
      </c>
      <c r="F15368">
        <v>0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</row>
    <row r="15369" spans="1:12" x14ac:dyDescent="0.2">
      <c r="A15369" s="7" t="s">
        <v>15475</v>
      </c>
      <c r="B15369">
        <v>0</v>
      </c>
      <c r="C15369">
        <v>0</v>
      </c>
      <c r="D15369">
        <v>0</v>
      </c>
      <c r="E15369">
        <v>0</v>
      </c>
      <c r="F15369">
        <v>0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</row>
    <row r="15370" spans="1:12" x14ac:dyDescent="0.2">
      <c r="A15370" s="7" t="s">
        <v>15476</v>
      </c>
      <c r="B15370">
        <v>0</v>
      </c>
      <c r="C15370">
        <v>0</v>
      </c>
      <c r="D15370">
        <v>0</v>
      </c>
      <c r="E15370">
        <v>0</v>
      </c>
      <c r="F15370">
        <v>0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</row>
    <row r="15371" spans="1:12" x14ac:dyDescent="0.2">
      <c r="A15371" s="7" t="s">
        <v>15477</v>
      </c>
      <c r="B15371">
        <v>0</v>
      </c>
      <c r="C15371">
        <v>0</v>
      </c>
      <c r="D15371">
        <v>0</v>
      </c>
      <c r="E15371">
        <v>0</v>
      </c>
      <c r="F15371">
        <v>0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</row>
    <row r="15372" spans="1:12" x14ac:dyDescent="0.2">
      <c r="A15372" s="7" t="s">
        <v>15478</v>
      </c>
      <c r="B15372">
        <v>0</v>
      </c>
      <c r="C15372">
        <v>0</v>
      </c>
      <c r="D15372">
        <v>0</v>
      </c>
      <c r="E15372">
        <v>0</v>
      </c>
      <c r="F15372">
        <v>0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</row>
    <row r="15373" spans="1:12" x14ac:dyDescent="0.2">
      <c r="A15373" s="7" t="s">
        <v>15479</v>
      </c>
      <c r="B15373">
        <v>0</v>
      </c>
      <c r="C15373">
        <v>0</v>
      </c>
      <c r="D15373">
        <v>0</v>
      </c>
      <c r="E15373">
        <v>0</v>
      </c>
      <c r="F15373">
        <v>0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</row>
    <row r="15374" spans="1:12" x14ac:dyDescent="0.2">
      <c r="A15374" s="7" t="s">
        <v>15480</v>
      </c>
      <c r="B15374">
        <v>0</v>
      </c>
      <c r="C15374">
        <v>0</v>
      </c>
      <c r="D15374">
        <v>0</v>
      </c>
      <c r="E15374">
        <v>0</v>
      </c>
      <c r="F15374">
        <v>0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</row>
    <row r="15375" spans="1:12" x14ac:dyDescent="0.2">
      <c r="A15375" s="7" t="s">
        <v>15481</v>
      </c>
      <c r="B15375">
        <v>0</v>
      </c>
      <c r="C15375">
        <v>0</v>
      </c>
      <c r="D15375">
        <v>0</v>
      </c>
      <c r="E15375">
        <v>0</v>
      </c>
      <c r="F15375">
        <v>0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</row>
    <row r="15376" spans="1:12" x14ac:dyDescent="0.2">
      <c r="A15376" s="7" t="s">
        <v>15482</v>
      </c>
      <c r="B15376">
        <v>0</v>
      </c>
      <c r="C15376">
        <v>0</v>
      </c>
      <c r="D15376">
        <v>0</v>
      </c>
      <c r="E15376">
        <v>0</v>
      </c>
      <c r="F15376">
        <v>0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</row>
    <row r="15377" spans="1:12" x14ac:dyDescent="0.2">
      <c r="A15377" s="7" t="s">
        <v>15483</v>
      </c>
      <c r="B15377">
        <v>1</v>
      </c>
      <c r="C15377">
        <v>0</v>
      </c>
      <c r="D15377">
        <v>0</v>
      </c>
      <c r="E15377">
        <v>0</v>
      </c>
      <c r="F15377">
        <v>1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</row>
    <row r="15378" spans="1:12" x14ac:dyDescent="0.2">
      <c r="A15378" s="7" t="s">
        <v>15484</v>
      </c>
      <c r="B15378">
        <v>0</v>
      </c>
      <c r="C15378">
        <v>0</v>
      </c>
      <c r="D15378">
        <v>0</v>
      </c>
      <c r="E15378">
        <v>0</v>
      </c>
      <c r="F15378">
        <v>0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</row>
    <row r="15379" spans="1:12" x14ac:dyDescent="0.2">
      <c r="A15379" s="7" t="s">
        <v>15485</v>
      </c>
      <c r="B15379">
        <v>5</v>
      </c>
      <c r="C15379">
        <v>0</v>
      </c>
      <c r="D15379">
        <v>0</v>
      </c>
      <c r="E15379">
        <v>0</v>
      </c>
      <c r="F15379">
        <v>5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</row>
    <row r="15380" spans="1:12" x14ac:dyDescent="0.2">
      <c r="A15380" s="7" t="s">
        <v>15486</v>
      </c>
      <c r="B15380">
        <v>0</v>
      </c>
      <c r="C15380">
        <v>0</v>
      </c>
      <c r="D15380">
        <v>0</v>
      </c>
      <c r="E15380">
        <v>0</v>
      </c>
      <c r="F15380">
        <v>0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</row>
    <row r="15381" spans="1:12" x14ac:dyDescent="0.2">
      <c r="A15381" s="7" t="s">
        <v>15487</v>
      </c>
      <c r="B15381">
        <v>0</v>
      </c>
      <c r="C15381">
        <v>0</v>
      </c>
      <c r="D15381">
        <v>0</v>
      </c>
      <c r="E15381">
        <v>0</v>
      </c>
      <c r="F15381">
        <v>0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</row>
    <row r="15382" spans="1:12" x14ac:dyDescent="0.2">
      <c r="A15382" s="7" t="s">
        <v>15488</v>
      </c>
      <c r="B15382">
        <v>0</v>
      </c>
      <c r="C15382">
        <v>0</v>
      </c>
      <c r="D15382">
        <v>0</v>
      </c>
      <c r="E15382">
        <v>0</v>
      </c>
      <c r="F15382">
        <v>0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</row>
    <row r="15383" spans="1:12" x14ac:dyDescent="0.2">
      <c r="A15383" s="7" t="s">
        <v>15489</v>
      </c>
      <c r="B15383">
        <v>0</v>
      </c>
      <c r="C15383">
        <v>0</v>
      </c>
      <c r="D15383">
        <v>0</v>
      </c>
      <c r="E15383">
        <v>0</v>
      </c>
      <c r="F15383">
        <v>0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</row>
    <row r="15384" spans="1:12" x14ac:dyDescent="0.2">
      <c r="A15384" s="7" t="s">
        <v>15490</v>
      </c>
      <c r="B15384">
        <v>0</v>
      </c>
      <c r="C15384">
        <v>0</v>
      </c>
      <c r="D15384">
        <v>0</v>
      </c>
      <c r="E15384">
        <v>0</v>
      </c>
      <c r="F15384">
        <v>0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</row>
    <row r="15385" spans="1:12" x14ac:dyDescent="0.2">
      <c r="A15385" s="7" t="s">
        <v>15491</v>
      </c>
      <c r="B15385">
        <v>0</v>
      </c>
      <c r="C15385">
        <v>0</v>
      </c>
      <c r="D15385">
        <v>0</v>
      </c>
      <c r="E15385">
        <v>0</v>
      </c>
      <c r="F15385">
        <v>0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</row>
    <row r="15386" spans="1:12" x14ac:dyDescent="0.2">
      <c r="A15386" s="7" t="s">
        <v>15492</v>
      </c>
      <c r="B15386">
        <v>0</v>
      </c>
      <c r="C15386">
        <v>0</v>
      </c>
      <c r="D15386">
        <v>0</v>
      </c>
      <c r="E15386">
        <v>0</v>
      </c>
      <c r="F15386">
        <v>0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</row>
    <row r="15387" spans="1:12" x14ac:dyDescent="0.2">
      <c r="A15387" s="7" t="s">
        <v>15493</v>
      </c>
      <c r="B15387">
        <v>0</v>
      </c>
      <c r="C15387">
        <v>0</v>
      </c>
      <c r="D15387">
        <v>0</v>
      </c>
      <c r="E15387">
        <v>0</v>
      </c>
      <c r="F15387">
        <v>0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</row>
    <row r="15388" spans="1:12" x14ac:dyDescent="0.2">
      <c r="A15388" s="7" t="s">
        <v>15494</v>
      </c>
      <c r="B15388">
        <v>0</v>
      </c>
      <c r="C15388">
        <v>0</v>
      </c>
      <c r="D15388">
        <v>0</v>
      </c>
      <c r="E15388">
        <v>0</v>
      </c>
      <c r="F15388">
        <v>0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</row>
    <row r="15389" spans="1:12" x14ac:dyDescent="0.2">
      <c r="A15389" s="7" t="s">
        <v>15495</v>
      </c>
      <c r="B15389">
        <v>0</v>
      </c>
      <c r="C15389">
        <v>0</v>
      </c>
      <c r="D15389">
        <v>0</v>
      </c>
      <c r="E15389">
        <v>0</v>
      </c>
      <c r="F15389">
        <v>0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</row>
    <row r="15390" spans="1:12" x14ac:dyDescent="0.2">
      <c r="A15390" s="7" t="s">
        <v>15496</v>
      </c>
      <c r="B15390">
        <v>0</v>
      </c>
      <c r="C15390">
        <v>0</v>
      </c>
      <c r="D15390">
        <v>0</v>
      </c>
      <c r="E15390">
        <v>0</v>
      </c>
      <c r="F15390">
        <v>0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</row>
    <row r="15391" spans="1:12" x14ac:dyDescent="0.2">
      <c r="A15391" s="7" t="s">
        <v>15497</v>
      </c>
      <c r="B15391">
        <v>0</v>
      </c>
      <c r="C15391">
        <v>0</v>
      </c>
      <c r="D15391">
        <v>0</v>
      </c>
      <c r="E15391">
        <v>0</v>
      </c>
      <c r="F15391">
        <v>0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</row>
    <row r="15392" spans="1:12" x14ac:dyDescent="0.2">
      <c r="A15392" s="7" t="s">
        <v>15498</v>
      </c>
      <c r="B15392">
        <v>0</v>
      </c>
      <c r="C15392">
        <v>0</v>
      </c>
      <c r="D15392">
        <v>0</v>
      </c>
      <c r="E15392">
        <v>0</v>
      </c>
      <c r="F15392">
        <v>0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</row>
    <row r="15393" spans="1:16" x14ac:dyDescent="0.2">
      <c r="A15393" s="7" t="s">
        <v>15499</v>
      </c>
      <c r="B15393">
        <v>0</v>
      </c>
      <c r="C15393">
        <v>0</v>
      </c>
      <c r="D15393">
        <v>0</v>
      </c>
      <c r="E15393">
        <v>0</v>
      </c>
      <c r="F15393">
        <v>0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</row>
    <row r="15394" spans="1:16" x14ac:dyDescent="0.2">
      <c r="A15394" s="7" t="s">
        <v>15500</v>
      </c>
      <c r="B15394">
        <v>0</v>
      </c>
      <c r="C15394">
        <v>0</v>
      </c>
      <c r="D15394">
        <v>0</v>
      </c>
      <c r="E15394">
        <v>0</v>
      </c>
      <c r="F15394">
        <v>0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</row>
    <row r="15395" spans="1:16" x14ac:dyDescent="0.2">
      <c r="A15395" s="7" t="s">
        <v>15501</v>
      </c>
      <c r="B15395">
        <v>0</v>
      </c>
      <c r="C15395">
        <v>0</v>
      </c>
      <c r="D15395">
        <v>0</v>
      </c>
      <c r="E15395">
        <v>0</v>
      </c>
      <c r="F15395">
        <v>0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</row>
    <row r="15396" spans="1:16" x14ac:dyDescent="0.2">
      <c r="A15396" s="7" t="s">
        <v>15502</v>
      </c>
      <c r="B15396">
        <v>0</v>
      </c>
      <c r="C15396">
        <v>0</v>
      </c>
      <c r="D15396">
        <v>0</v>
      </c>
      <c r="E15396">
        <v>0</v>
      </c>
      <c r="F15396">
        <v>0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</row>
    <row r="15397" spans="1:16" x14ac:dyDescent="0.2">
      <c r="A15397" s="7" t="s">
        <v>15503</v>
      </c>
      <c r="B15397">
        <v>0</v>
      </c>
      <c r="C15397">
        <v>0</v>
      </c>
      <c r="D15397">
        <v>0</v>
      </c>
      <c r="E15397">
        <v>0</v>
      </c>
      <c r="F15397">
        <v>0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</row>
    <row r="15398" spans="1:16" x14ac:dyDescent="0.2">
      <c r="A15398" s="7" t="s">
        <v>15504</v>
      </c>
      <c r="B15398">
        <v>0</v>
      </c>
      <c r="C15398">
        <v>0</v>
      </c>
      <c r="D15398">
        <v>0</v>
      </c>
      <c r="E15398">
        <v>0</v>
      </c>
      <c r="F15398">
        <v>0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</row>
    <row r="15399" spans="1:16" x14ac:dyDescent="0.2">
      <c r="A15399" s="7" t="s">
        <v>15505</v>
      </c>
      <c r="B15399">
        <v>0</v>
      </c>
      <c r="C15399">
        <v>0</v>
      </c>
      <c r="D15399">
        <v>0</v>
      </c>
      <c r="E15399">
        <v>0</v>
      </c>
      <c r="F15399">
        <v>0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</row>
    <row r="15400" spans="1:16" x14ac:dyDescent="0.2">
      <c r="A15400" s="7" t="s">
        <v>15506</v>
      </c>
      <c r="B15400">
        <v>0</v>
      </c>
      <c r="C15400">
        <v>0</v>
      </c>
      <c r="D15400">
        <v>0</v>
      </c>
      <c r="E15400">
        <v>0</v>
      </c>
      <c r="F15400">
        <v>0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</row>
    <row r="15401" spans="1:16" x14ac:dyDescent="0.2">
      <c r="A15401" s="7" t="s">
        <v>15507</v>
      </c>
      <c r="B15401">
        <v>0</v>
      </c>
      <c r="C15401">
        <v>0</v>
      </c>
      <c r="D15401">
        <v>0</v>
      </c>
      <c r="E15401">
        <v>0</v>
      </c>
      <c r="F15401">
        <v>0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</row>
    <row r="15402" spans="1:16" x14ac:dyDescent="0.2">
      <c r="A15402" s="7" t="s">
        <v>15508</v>
      </c>
      <c r="B15402">
        <v>0</v>
      </c>
      <c r="C15402">
        <v>0</v>
      </c>
      <c r="D15402">
        <v>0</v>
      </c>
      <c r="E15402">
        <v>0</v>
      </c>
      <c r="F15402">
        <v>0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</row>
    <row r="15403" spans="1:16" x14ac:dyDescent="0.2">
      <c r="A15403" s="7" t="s">
        <v>15509</v>
      </c>
      <c r="B15403">
        <v>0</v>
      </c>
      <c r="C15403">
        <v>0</v>
      </c>
      <c r="D15403">
        <v>0</v>
      </c>
      <c r="E15403">
        <v>0</v>
      </c>
      <c r="F15403">
        <v>0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</row>
    <row r="15404" spans="1:16" x14ac:dyDescent="0.2">
      <c r="A15404" s="7" t="s">
        <v>15510</v>
      </c>
      <c r="B15404">
        <v>0</v>
      </c>
      <c r="C15404">
        <v>0</v>
      </c>
      <c r="D15404">
        <v>0</v>
      </c>
      <c r="E15404">
        <v>0</v>
      </c>
      <c r="F15404">
        <v>0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</row>
    <row r="15405" spans="1:16" x14ac:dyDescent="0.2">
      <c r="A15405" s="7" t="s">
        <v>15511</v>
      </c>
      <c r="B15405">
        <v>0</v>
      </c>
      <c r="C15405">
        <v>0</v>
      </c>
      <c r="D15405">
        <v>0</v>
      </c>
      <c r="E15405">
        <v>0</v>
      </c>
      <c r="F15405">
        <v>0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</row>
    <row r="15406" spans="1:16" x14ac:dyDescent="0.2">
      <c r="A15406" s="7" t="s">
        <v>15512</v>
      </c>
      <c r="B15406">
        <v>0</v>
      </c>
      <c r="C15406">
        <v>0</v>
      </c>
      <c r="D15406">
        <v>0</v>
      </c>
      <c r="E15406">
        <v>0</v>
      </c>
      <c r="F15406">
        <v>0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</row>
    <row r="15407" spans="1:16" x14ac:dyDescent="0.2">
      <c r="A15407" s="7" t="s">
        <v>15513</v>
      </c>
      <c r="B15407">
        <v>0</v>
      </c>
      <c r="C15407">
        <v>0</v>
      </c>
      <c r="D15407">
        <v>0</v>
      </c>
      <c r="E15407">
        <v>0</v>
      </c>
      <c r="F15407">
        <v>0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</row>
    <row r="15408" spans="1:16" x14ac:dyDescent="0.2">
      <c r="A15408" s="7" t="s">
        <v>15514</v>
      </c>
      <c r="B15408">
        <v>0</v>
      </c>
      <c r="C15408">
        <v>0</v>
      </c>
      <c r="D15408">
        <v>0</v>
      </c>
      <c r="E15408">
        <v>0</v>
      </c>
      <c r="F15408">
        <v>0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</row>
    <row r="15409" spans="1:16" x14ac:dyDescent="0.2">
      <c r="A15409" s="7" t="s">
        <v>15515</v>
      </c>
      <c r="B15409">
        <v>0</v>
      </c>
      <c r="C15409">
        <v>0</v>
      </c>
      <c r="D15409">
        <v>0</v>
      </c>
      <c r="E15409">
        <v>0</v>
      </c>
      <c r="F15409">
        <v>0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</row>
    <row r="15410" spans="1:16" x14ac:dyDescent="0.2">
      <c r="A15410" s="7" t="s">
        <v>15516</v>
      </c>
      <c r="B15410">
        <v>0</v>
      </c>
      <c r="C15410">
        <v>0</v>
      </c>
      <c r="D15410">
        <v>0</v>
      </c>
      <c r="E15410">
        <v>0</v>
      </c>
      <c r="F15410">
        <v>0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</row>
    <row r="15411" spans="1:16" x14ac:dyDescent="0.2">
      <c r="A15411" s="7" t="s">
        <v>15517</v>
      </c>
      <c r="B15411">
        <v>0</v>
      </c>
      <c r="C15411">
        <v>0</v>
      </c>
      <c r="D15411">
        <v>0</v>
      </c>
      <c r="E15411">
        <v>0</v>
      </c>
      <c r="F15411">
        <v>0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</row>
    <row r="15412" spans="1:16" x14ac:dyDescent="0.2">
      <c r="A15412" s="7" t="s">
        <v>15518</v>
      </c>
      <c r="B15412">
        <v>0</v>
      </c>
      <c r="C15412">
        <v>0</v>
      </c>
      <c r="D15412">
        <v>0</v>
      </c>
      <c r="E15412">
        <v>0</v>
      </c>
      <c r="F15412">
        <v>0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</row>
    <row r="15413" spans="1:16" x14ac:dyDescent="0.2">
      <c r="A15413" s="7" t="s">
        <v>15519</v>
      </c>
      <c r="B15413">
        <v>0</v>
      </c>
      <c r="C15413">
        <v>0</v>
      </c>
      <c r="D15413">
        <v>0</v>
      </c>
      <c r="E15413">
        <v>0</v>
      </c>
      <c r="F15413">
        <v>0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</row>
    <row r="15414" spans="1:16" x14ac:dyDescent="0.2">
      <c r="A15414" s="7" t="s">
        <v>15520</v>
      </c>
      <c r="B15414">
        <v>0</v>
      </c>
      <c r="C15414">
        <v>0</v>
      </c>
      <c r="D15414">
        <v>0</v>
      </c>
      <c r="E15414">
        <v>0</v>
      </c>
      <c r="F15414">
        <v>0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</row>
    <row r="15415" spans="1:16" x14ac:dyDescent="0.2">
      <c r="A15415" s="7" t="s">
        <v>15521</v>
      </c>
      <c r="B15415">
        <v>0</v>
      </c>
      <c r="C15415">
        <v>0</v>
      </c>
      <c r="D15415">
        <v>0</v>
      </c>
      <c r="E15415">
        <v>0</v>
      </c>
      <c r="F15415">
        <v>0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</row>
    <row r="15416" spans="1:16" x14ac:dyDescent="0.2">
      <c r="A15416" s="7" t="s">
        <v>15522</v>
      </c>
      <c r="B15416">
        <v>0</v>
      </c>
      <c r="C15416">
        <v>0</v>
      </c>
      <c r="D15416">
        <v>0</v>
      </c>
      <c r="E15416">
        <v>0</v>
      </c>
      <c r="F15416">
        <v>0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</row>
    <row r="15417" spans="1:16" x14ac:dyDescent="0.2">
      <c r="A15417" s="7" t="s">
        <v>15523</v>
      </c>
      <c r="B15417">
        <v>0</v>
      </c>
      <c r="C15417">
        <v>0</v>
      </c>
      <c r="D15417">
        <v>0</v>
      </c>
      <c r="E15417">
        <v>0</v>
      </c>
      <c r="F15417">
        <v>0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</row>
    <row r="15418" spans="1:16" x14ac:dyDescent="0.2">
      <c r="A15418" s="7" t="s">
        <v>15524</v>
      </c>
      <c r="B15418">
        <v>0</v>
      </c>
      <c r="C15418">
        <v>0</v>
      </c>
      <c r="D15418">
        <v>0</v>
      </c>
      <c r="E15418">
        <v>0</v>
      </c>
      <c r="F15418">
        <v>0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</row>
    <row r="15419" spans="1:16" x14ac:dyDescent="0.2">
      <c r="A15419" s="7" t="s">
        <v>15525</v>
      </c>
      <c r="B15419">
        <v>0</v>
      </c>
      <c r="C15419">
        <v>0</v>
      </c>
      <c r="D15419">
        <v>0</v>
      </c>
      <c r="E15419">
        <v>0</v>
      </c>
      <c r="F15419">
        <v>0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</row>
    <row r="15420" spans="1:16" x14ac:dyDescent="0.2">
      <c r="A15420" s="7" t="s">
        <v>15526</v>
      </c>
      <c r="B15420">
        <v>0</v>
      </c>
      <c r="C15420">
        <v>0</v>
      </c>
      <c r="D15420">
        <v>0</v>
      </c>
      <c r="E15420">
        <v>0</v>
      </c>
      <c r="F15420">
        <v>0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</row>
    <row r="15421" spans="1:16" x14ac:dyDescent="0.2">
      <c r="A15421" s="7" t="s">
        <v>15527</v>
      </c>
      <c r="B15421">
        <v>0</v>
      </c>
      <c r="C15421">
        <v>0</v>
      </c>
      <c r="D15421">
        <v>0</v>
      </c>
      <c r="E15421">
        <v>0</v>
      </c>
      <c r="F15421">
        <v>0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</row>
    <row r="15422" spans="1:16" x14ac:dyDescent="0.2">
      <c r="A15422" s="7" t="s">
        <v>15528</v>
      </c>
      <c r="B15422">
        <v>0</v>
      </c>
      <c r="C15422">
        <v>0</v>
      </c>
      <c r="D15422">
        <v>0</v>
      </c>
      <c r="E15422">
        <v>0</v>
      </c>
      <c r="F15422">
        <v>0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</row>
    <row r="15423" spans="1:16" x14ac:dyDescent="0.2">
      <c r="A15423" s="7" t="s">
        <v>15529</v>
      </c>
      <c r="B15423">
        <v>0</v>
      </c>
      <c r="C15423">
        <v>0</v>
      </c>
      <c r="D15423">
        <v>0</v>
      </c>
      <c r="E15423">
        <v>0</v>
      </c>
      <c r="F15423">
        <v>0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</row>
    <row r="15424" spans="1:16" x14ac:dyDescent="0.2">
      <c r="A15424" s="7" t="s">
        <v>15530</v>
      </c>
      <c r="B15424">
        <v>0</v>
      </c>
      <c r="C15424">
        <v>0</v>
      </c>
      <c r="D15424">
        <v>0</v>
      </c>
      <c r="E15424">
        <v>0</v>
      </c>
      <c r="F15424">
        <v>0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</row>
    <row r="15425" spans="1:12" x14ac:dyDescent="0.2">
      <c r="A15425" s="7" t="s">
        <v>15531</v>
      </c>
      <c r="B15425">
        <v>0</v>
      </c>
      <c r="C15425">
        <v>0</v>
      </c>
      <c r="D15425">
        <v>0</v>
      </c>
      <c r="E15425">
        <v>0</v>
      </c>
      <c r="F15425">
        <v>0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</row>
    <row r="15426" spans="1:12" x14ac:dyDescent="0.2">
      <c r="A15426" s="7" t="s">
        <v>15532</v>
      </c>
      <c r="B15426">
        <v>0</v>
      </c>
      <c r="C15426">
        <v>0</v>
      </c>
      <c r="D15426">
        <v>0</v>
      </c>
      <c r="E15426">
        <v>0</v>
      </c>
      <c r="F15426">
        <v>0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</row>
    <row r="15427" spans="1:12" x14ac:dyDescent="0.2">
      <c r="A15427" s="7" t="s">
        <v>15533</v>
      </c>
      <c r="B15427">
        <v>13</v>
      </c>
      <c r="C15427">
        <v>0</v>
      </c>
      <c r="D15427">
        <v>0</v>
      </c>
      <c r="E15427">
        <v>2</v>
      </c>
      <c r="F15427">
        <v>9</v>
      </c>
      <c r="G15427">
        <v>2</v>
      </c>
      <c r="H15427">
        <v>0</v>
      </c>
      <c r="I15427">
        <v>0</v>
      </c>
      <c r="J15427">
        <v>0</v>
      </c>
      <c r="K15427">
        <v>0</v>
      </c>
      <c r="L15427">
        <v>0</v>
      </c>
    </row>
    <row r="15428" spans="1:12" x14ac:dyDescent="0.2">
      <c r="A15428" s="7" t="s">
        <v>15534</v>
      </c>
      <c r="B15428">
        <v>1</v>
      </c>
      <c r="C15428">
        <v>0</v>
      </c>
      <c r="D15428">
        <v>0</v>
      </c>
      <c r="E15428">
        <v>0</v>
      </c>
      <c r="F15428">
        <v>0</v>
      </c>
      <c r="G15428">
        <v>1</v>
      </c>
      <c r="H15428">
        <v>0</v>
      </c>
      <c r="I15428">
        <v>0</v>
      </c>
      <c r="J15428">
        <v>0</v>
      </c>
      <c r="K15428">
        <v>0</v>
      </c>
      <c r="L15428">
        <v>0</v>
      </c>
    </row>
    <row r="15429" spans="1:12" x14ac:dyDescent="0.2">
      <c r="A15429" s="7" t="s">
        <v>15535</v>
      </c>
      <c r="B15429">
        <v>12</v>
      </c>
      <c r="C15429">
        <v>0</v>
      </c>
      <c r="D15429">
        <v>0</v>
      </c>
      <c r="E15429">
        <v>2</v>
      </c>
      <c r="F15429">
        <v>9</v>
      </c>
      <c r="G15429">
        <v>1</v>
      </c>
      <c r="H15429">
        <v>0</v>
      </c>
      <c r="I15429">
        <v>0</v>
      </c>
      <c r="J15429">
        <v>0</v>
      </c>
      <c r="K15429">
        <v>0</v>
      </c>
      <c r="L15429">
        <v>0</v>
      </c>
    </row>
    <row r="15430" spans="1:12" x14ac:dyDescent="0.2">
      <c r="A15430" s="7" t="s">
        <v>15536</v>
      </c>
      <c r="B15430">
        <v>3</v>
      </c>
      <c r="C15430">
        <v>0</v>
      </c>
      <c r="D15430">
        <v>0</v>
      </c>
      <c r="E15430">
        <v>1</v>
      </c>
      <c r="F15430">
        <v>2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</row>
    <row r="15431" spans="1:12" x14ac:dyDescent="0.2">
      <c r="A15431" s="7" t="s">
        <v>15537</v>
      </c>
      <c r="B15431">
        <v>0</v>
      </c>
      <c r="C15431">
        <v>0</v>
      </c>
      <c r="D15431">
        <v>0</v>
      </c>
      <c r="E15431">
        <v>0</v>
      </c>
      <c r="F15431">
        <v>0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</row>
    <row r="15432" spans="1:12" x14ac:dyDescent="0.2">
      <c r="A15432" s="7" t="s">
        <v>15538</v>
      </c>
      <c r="B15432">
        <v>3</v>
      </c>
      <c r="C15432">
        <v>0</v>
      </c>
      <c r="D15432">
        <v>0</v>
      </c>
      <c r="E15432">
        <v>1</v>
      </c>
      <c r="F15432">
        <v>2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</row>
    <row r="15433" spans="1:12" x14ac:dyDescent="0.2">
      <c r="A15433" s="7" t="s">
        <v>15539</v>
      </c>
      <c r="B15433">
        <v>3</v>
      </c>
      <c r="C15433">
        <v>0</v>
      </c>
      <c r="D15433">
        <v>0</v>
      </c>
      <c r="E15433">
        <v>1</v>
      </c>
      <c r="F15433">
        <v>2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</row>
    <row r="15434" spans="1:12" x14ac:dyDescent="0.2">
      <c r="A15434" s="7" t="s">
        <v>15540</v>
      </c>
      <c r="B15434">
        <v>3</v>
      </c>
      <c r="C15434">
        <v>0</v>
      </c>
      <c r="D15434">
        <v>0</v>
      </c>
      <c r="E15434">
        <v>1</v>
      </c>
      <c r="F15434">
        <v>2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</row>
    <row r="15435" spans="1:12" x14ac:dyDescent="0.2">
      <c r="A15435" s="7" t="s">
        <v>15541</v>
      </c>
      <c r="B15435">
        <v>0</v>
      </c>
      <c r="C15435">
        <v>0</v>
      </c>
      <c r="D15435">
        <v>0</v>
      </c>
      <c r="E15435">
        <v>0</v>
      </c>
      <c r="F15435">
        <v>0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</row>
    <row r="15436" spans="1:12" x14ac:dyDescent="0.2">
      <c r="A15436" s="7" t="s">
        <v>15542</v>
      </c>
      <c r="B15436">
        <v>0</v>
      </c>
      <c r="C15436">
        <v>0</v>
      </c>
      <c r="D15436">
        <v>0</v>
      </c>
      <c r="E15436">
        <v>0</v>
      </c>
      <c r="F15436">
        <v>0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</row>
    <row r="15437" spans="1:12" x14ac:dyDescent="0.2">
      <c r="A15437" s="7" t="s">
        <v>15543</v>
      </c>
      <c r="B15437">
        <v>0</v>
      </c>
      <c r="C15437">
        <v>0</v>
      </c>
      <c r="D15437">
        <v>0</v>
      </c>
      <c r="E15437">
        <v>0</v>
      </c>
      <c r="F15437">
        <v>0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</row>
    <row r="15438" spans="1:12" x14ac:dyDescent="0.2">
      <c r="A15438" s="7" t="s">
        <v>15544</v>
      </c>
      <c r="B15438">
        <v>0</v>
      </c>
      <c r="C15438">
        <v>0</v>
      </c>
      <c r="D15438">
        <v>0</v>
      </c>
      <c r="E15438">
        <v>0</v>
      </c>
      <c r="F15438">
        <v>0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</row>
    <row r="15439" spans="1:12" x14ac:dyDescent="0.2">
      <c r="A15439" s="7" t="s">
        <v>15545</v>
      </c>
      <c r="B15439">
        <v>1</v>
      </c>
      <c r="C15439">
        <v>0</v>
      </c>
      <c r="D15439">
        <v>0</v>
      </c>
      <c r="E15439">
        <v>0</v>
      </c>
      <c r="F15439">
        <v>0</v>
      </c>
      <c r="G15439">
        <v>1</v>
      </c>
      <c r="H15439">
        <v>0</v>
      </c>
      <c r="I15439">
        <v>0</v>
      </c>
      <c r="J15439">
        <v>0</v>
      </c>
      <c r="K15439">
        <v>0</v>
      </c>
      <c r="L15439">
        <v>0</v>
      </c>
    </row>
    <row r="15440" spans="1:12" x14ac:dyDescent="0.2">
      <c r="A15440" s="7" t="s">
        <v>15546</v>
      </c>
      <c r="B15440">
        <v>0</v>
      </c>
      <c r="C15440">
        <v>0</v>
      </c>
      <c r="D15440">
        <v>0</v>
      </c>
      <c r="E15440">
        <v>0</v>
      </c>
      <c r="F15440">
        <v>0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</row>
    <row r="15441" spans="1:12" x14ac:dyDescent="0.2">
      <c r="A15441" s="7" t="s">
        <v>15547</v>
      </c>
      <c r="B15441">
        <v>0</v>
      </c>
      <c r="C15441">
        <v>0</v>
      </c>
      <c r="D15441">
        <v>0</v>
      </c>
      <c r="E15441">
        <v>0</v>
      </c>
      <c r="F15441">
        <v>0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</row>
    <row r="15442" spans="1:12" x14ac:dyDescent="0.2">
      <c r="A15442" s="7" t="s">
        <v>15548</v>
      </c>
      <c r="B15442">
        <v>2</v>
      </c>
      <c r="C15442">
        <v>0</v>
      </c>
      <c r="D15442">
        <v>0</v>
      </c>
      <c r="E15442">
        <v>1</v>
      </c>
      <c r="F15442">
        <v>1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</row>
    <row r="15443" spans="1:12" x14ac:dyDescent="0.2">
      <c r="A15443" s="7" t="s">
        <v>15549</v>
      </c>
      <c r="B15443">
        <v>0</v>
      </c>
      <c r="C15443">
        <v>0</v>
      </c>
      <c r="D15443">
        <v>0</v>
      </c>
      <c r="E15443">
        <v>0</v>
      </c>
      <c r="F15443">
        <v>0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</row>
    <row r="15444" spans="1:12" x14ac:dyDescent="0.2">
      <c r="A15444" s="7" t="s">
        <v>15550</v>
      </c>
      <c r="B15444">
        <v>3</v>
      </c>
      <c r="C15444">
        <v>0</v>
      </c>
      <c r="D15444">
        <v>0</v>
      </c>
      <c r="E15444">
        <v>0</v>
      </c>
      <c r="F15444">
        <v>3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</row>
    <row r="15445" spans="1:12" x14ac:dyDescent="0.2">
      <c r="A15445" s="7" t="s">
        <v>15551</v>
      </c>
      <c r="B15445">
        <v>0</v>
      </c>
      <c r="C15445">
        <v>0</v>
      </c>
      <c r="D15445">
        <v>0</v>
      </c>
      <c r="E15445">
        <v>0</v>
      </c>
      <c r="F15445">
        <v>0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</row>
    <row r="15446" spans="1:12" x14ac:dyDescent="0.2">
      <c r="A15446" s="7" t="s">
        <v>15552</v>
      </c>
      <c r="B15446">
        <v>0</v>
      </c>
      <c r="C15446">
        <v>0</v>
      </c>
      <c r="D15446">
        <v>0</v>
      </c>
      <c r="E15446">
        <v>0</v>
      </c>
      <c r="F15446">
        <v>0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</row>
    <row r="15447" spans="1:12" x14ac:dyDescent="0.2">
      <c r="A15447" s="7" t="s">
        <v>15553</v>
      </c>
      <c r="B15447">
        <v>0</v>
      </c>
      <c r="C15447">
        <v>0</v>
      </c>
      <c r="D15447">
        <v>0</v>
      </c>
      <c r="E15447">
        <v>0</v>
      </c>
      <c r="F15447">
        <v>0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</row>
    <row r="15448" spans="1:12" x14ac:dyDescent="0.2">
      <c r="A15448" s="7" t="s">
        <v>15554</v>
      </c>
      <c r="B15448">
        <v>0</v>
      </c>
      <c r="C15448">
        <v>0</v>
      </c>
      <c r="D15448">
        <v>0</v>
      </c>
      <c r="E15448">
        <v>0</v>
      </c>
      <c r="F15448">
        <v>0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</row>
    <row r="15449" spans="1:12" x14ac:dyDescent="0.2">
      <c r="A15449" s="7" t="s">
        <v>15555</v>
      </c>
      <c r="B15449">
        <v>0</v>
      </c>
      <c r="C15449">
        <v>0</v>
      </c>
      <c r="D15449">
        <v>0</v>
      </c>
      <c r="E15449">
        <v>0</v>
      </c>
      <c r="F15449">
        <v>0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</row>
    <row r="15450" spans="1:12" x14ac:dyDescent="0.2">
      <c r="A15450" s="7" t="s">
        <v>15556</v>
      </c>
      <c r="B15450">
        <v>0</v>
      </c>
      <c r="C15450">
        <v>0</v>
      </c>
      <c r="D15450">
        <v>0</v>
      </c>
      <c r="E15450">
        <v>0</v>
      </c>
      <c r="F15450">
        <v>0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</row>
    <row r="15451" spans="1:12" x14ac:dyDescent="0.2">
      <c r="A15451" s="7" t="s">
        <v>15557</v>
      </c>
      <c r="B15451">
        <v>0</v>
      </c>
      <c r="C15451">
        <v>0</v>
      </c>
      <c r="D15451">
        <v>0</v>
      </c>
      <c r="E15451">
        <v>0</v>
      </c>
      <c r="F15451">
        <v>0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</row>
    <row r="15452" spans="1:12" x14ac:dyDescent="0.2">
      <c r="A15452" s="7" t="s">
        <v>15558</v>
      </c>
      <c r="B15452">
        <v>1</v>
      </c>
      <c r="C15452">
        <v>0</v>
      </c>
      <c r="D15452">
        <v>0</v>
      </c>
      <c r="E15452">
        <v>0</v>
      </c>
      <c r="F15452">
        <v>0</v>
      </c>
      <c r="G15452">
        <v>1</v>
      </c>
      <c r="H15452">
        <v>0</v>
      </c>
      <c r="I15452">
        <v>0</v>
      </c>
      <c r="J15452">
        <v>0</v>
      </c>
      <c r="K15452">
        <v>0</v>
      </c>
      <c r="L15452">
        <v>0</v>
      </c>
    </row>
    <row r="15453" spans="1:12" x14ac:dyDescent="0.2">
      <c r="A15453" s="7" t="s">
        <v>15559</v>
      </c>
      <c r="B15453">
        <v>0</v>
      </c>
      <c r="C15453">
        <v>0</v>
      </c>
      <c r="D15453">
        <v>0</v>
      </c>
      <c r="E15453">
        <v>0</v>
      </c>
      <c r="F15453">
        <v>0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</row>
    <row r="15454" spans="1:12" x14ac:dyDescent="0.2">
      <c r="A15454" s="7" t="s">
        <v>15560</v>
      </c>
      <c r="B15454">
        <v>1</v>
      </c>
      <c r="C15454">
        <v>0</v>
      </c>
      <c r="D15454">
        <v>0</v>
      </c>
      <c r="E15454">
        <v>0</v>
      </c>
      <c r="F15454">
        <v>0</v>
      </c>
      <c r="G15454">
        <v>1</v>
      </c>
      <c r="H15454">
        <v>0</v>
      </c>
      <c r="I15454">
        <v>0</v>
      </c>
      <c r="J15454">
        <v>0</v>
      </c>
      <c r="K15454">
        <v>0</v>
      </c>
      <c r="L15454">
        <v>0</v>
      </c>
    </row>
    <row r="15455" spans="1:12" x14ac:dyDescent="0.2">
      <c r="A15455" s="7" t="s">
        <v>15561</v>
      </c>
      <c r="B15455">
        <v>0</v>
      </c>
      <c r="C15455">
        <v>0</v>
      </c>
      <c r="D15455">
        <v>0</v>
      </c>
      <c r="E15455">
        <v>0</v>
      </c>
      <c r="F15455">
        <v>0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</row>
    <row r="15456" spans="1:12" x14ac:dyDescent="0.2">
      <c r="A15456" s="7" t="s">
        <v>15562</v>
      </c>
      <c r="B15456">
        <v>0</v>
      </c>
      <c r="C15456">
        <v>0</v>
      </c>
      <c r="D15456">
        <v>0</v>
      </c>
      <c r="E15456">
        <v>0</v>
      </c>
      <c r="F15456">
        <v>0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</row>
    <row r="15457" spans="1:16" x14ac:dyDescent="0.2">
      <c r="A15457" s="7" t="s">
        <v>15563</v>
      </c>
      <c r="B15457">
        <v>0</v>
      </c>
      <c r="C15457">
        <v>0</v>
      </c>
      <c r="D15457">
        <v>0</v>
      </c>
      <c r="E15457">
        <v>0</v>
      </c>
      <c r="F15457">
        <v>0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</row>
    <row r="15458" spans="1:16" x14ac:dyDescent="0.2">
      <c r="A15458" s="7" t="s">
        <v>15564</v>
      </c>
      <c r="B15458">
        <v>5</v>
      </c>
      <c r="C15458">
        <v>0</v>
      </c>
      <c r="D15458">
        <v>0</v>
      </c>
      <c r="E15458">
        <v>0</v>
      </c>
      <c r="F15458">
        <v>4</v>
      </c>
      <c r="G15458">
        <v>1</v>
      </c>
      <c r="H15458">
        <v>0</v>
      </c>
      <c r="I15458">
        <v>0</v>
      </c>
      <c r="J15458">
        <v>0</v>
      </c>
      <c r="K15458">
        <v>0</v>
      </c>
      <c r="L15458">
        <v>0</v>
      </c>
    </row>
    <row r="15459" spans="1:16" x14ac:dyDescent="0.2">
      <c r="A15459" s="7" t="s">
        <v>15565</v>
      </c>
      <c r="B15459">
        <v>0</v>
      </c>
      <c r="C15459">
        <v>0</v>
      </c>
      <c r="D15459">
        <v>0</v>
      </c>
      <c r="E15459">
        <v>0</v>
      </c>
      <c r="F15459">
        <v>0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</row>
    <row r="15460" spans="1:16" x14ac:dyDescent="0.2">
      <c r="A15460" s="7" t="s">
        <v>15566</v>
      </c>
      <c r="B15460">
        <v>0</v>
      </c>
      <c r="C15460">
        <v>0</v>
      </c>
      <c r="D15460">
        <v>0</v>
      </c>
      <c r="E15460">
        <v>0</v>
      </c>
      <c r="F15460">
        <v>0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</row>
    <row r="15461" spans="1:16" x14ac:dyDescent="0.2">
      <c r="A15461" s="7" t="s">
        <v>15567</v>
      </c>
      <c r="B15461">
        <v>4</v>
      </c>
      <c r="C15461">
        <v>0</v>
      </c>
      <c r="D15461">
        <v>0</v>
      </c>
      <c r="E15461">
        <v>0</v>
      </c>
      <c r="F15461">
        <v>0</v>
      </c>
      <c r="G15461">
        <v>4</v>
      </c>
      <c r="H15461">
        <v>0</v>
      </c>
      <c r="I15461">
        <v>0</v>
      </c>
      <c r="J15461">
        <v>0</v>
      </c>
      <c r="K15461">
        <v>0</v>
      </c>
      <c r="L15461">
        <v>0</v>
      </c>
    </row>
    <row r="15462" spans="1:16" x14ac:dyDescent="0.2">
      <c r="A15462" s="7" t="s">
        <v>15568</v>
      </c>
      <c r="B15462">
        <v>0</v>
      </c>
      <c r="C15462">
        <v>0</v>
      </c>
      <c r="D15462">
        <v>0</v>
      </c>
      <c r="E15462">
        <v>0</v>
      </c>
      <c r="F15462">
        <v>0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</row>
    <row r="15463" spans="1:16" x14ac:dyDescent="0.2">
      <c r="A15463" s="7" t="s">
        <v>15569</v>
      </c>
      <c r="B15463">
        <v>0</v>
      </c>
      <c r="C15463">
        <v>0</v>
      </c>
      <c r="D15463">
        <v>0</v>
      </c>
      <c r="E15463">
        <v>0</v>
      </c>
      <c r="F15463">
        <v>0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</row>
    <row r="15464" spans="1:16" x14ac:dyDescent="0.2">
      <c r="A15464" s="7" t="s">
        <v>15570</v>
      </c>
      <c r="B15464">
        <v>0</v>
      </c>
      <c r="C15464">
        <v>0</v>
      </c>
      <c r="D15464">
        <v>0</v>
      </c>
      <c r="E15464">
        <v>0</v>
      </c>
      <c r="F15464">
        <v>0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</row>
    <row r="15465" spans="1:16" x14ac:dyDescent="0.2">
      <c r="A15465" s="7" t="s">
        <v>15571</v>
      </c>
      <c r="B15465">
        <v>0</v>
      </c>
      <c r="C15465">
        <v>0</v>
      </c>
      <c r="D15465">
        <v>0</v>
      </c>
      <c r="E15465">
        <v>0</v>
      </c>
      <c r="F15465">
        <v>0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</row>
    <row r="15466" spans="1:16" x14ac:dyDescent="0.2">
      <c r="A15466" s="7" t="s">
        <v>15572</v>
      </c>
      <c r="B15466">
        <v>0</v>
      </c>
      <c r="C15466">
        <v>0</v>
      </c>
      <c r="D15466">
        <v>0</v>
      </c>
      <c r="E15466">
        <v>0</v>
      </c>
      <c r="F15466">
        <v>0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</row>
    <row r="15467" spans="1:16" x14ac:dyDescent="0.2">
      <c r="A15467" s="7" t="s">
        <v>15573</v>
      </c>
      <c r="B15467">
        <v>0</v>
      </c>
      <c r="C15467">
        <v>0</v>
      </c>
      <c r="D15467">
        <v>0</v>
      </c>
      <c r="E15467">
        <v>0</v>
      </c>
      <c r="F15467">
        <v>0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</row>
    <row r="15468" spans="1:16" x14ac:dyDescent="0.2">
      <c r="A15468" s="7" t="s">
        <v>15574</v>
      </c>
      <c r="B15468">
        <v>0</v>
      </c>
      <c r="C15468">
        <v>0</v>
      </c>
      <c r="D15468">
        <v>0</v>
      </c>
      <c r="E15468">
        <v>0</v>
      </c>
      <c r="F15468">
        <v>0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 x14ac:dyDescent="0.2">
      <c r="A15469" s="7" t="s">
        <v>15575</v>
      </c>
      <c r="B15469">
        <v>0</v>
      </c>
      <c r="C15469">
        <v>0</v>
      </c>
      <c r="D15469">
        <v>0</v>
      </c>
      <c r="E15469">
        <v>0</v>
      </c>
      <c r="F15469">
        <v>0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 x14ac:dyDescent="0.2">
      <c r="A15470" s="7" t="s">
        <v>15576</v>
      </c>
      <c r="B15470">
        <v>0</v>
      </c>
      <c r="C15470">
        <v>0</v>
      </c>
      <c r="D15470">
        <v>0</v>
      </c>
      <c r="E15470">
        <v>0</v>
      </c>
      <c r="F15470">
        <v>0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 x14ac:dyDescent="0.2">
      <c r="A15471" s="7" t="s">
        <v>15577</v>
      </c>
      <c r="B15471">
        <v>0</v>
      </c>
      <c r="C15471">
        <v>0</v>
      </c>
      <c r="D15471">
        <v>0</v>
      </c>
      <c r="E15471">
        <v>0</v>
      </c>
      <c r="F15471">
        <v>0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</row>
    <row r="15472" spans="1:16" x14ac:dyDescent="0.2">
      <c r="A15472" s="7" t="s">
        <v>15578</v>
      </c>
      <c r="B15472">
        <v>0</v>
      </c>
      <c r="C15472">
        <v>0</v>
      </c>
      <c r="D15472">
        <v>0</v>
      </c>
      <c r="E15472">
        <v>0</v>
      </c>
      <c r="F15472">
        <v>0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 x14ac:dyDescent="0.2">
      <c r="A15473" s="7" t="s">
        <v>15579</v>
      </c>
      <c r="B15473">
        <v>0</v>
      </c>
      <c r="C15473">
        <v>0</v>
      </c>
      <c r="D15473">
        <v>0</v>
      </c>
      <c r="E15473">
        <v>0</v>
      </c>
      <c r="F15473">
        <v>0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</row>
    <row r="15474" spans="1:16" x14ac:dyDescent="0.2">
      <c r="A15474" s="7" t="s">
        <v>15580</v>
      </c>
      <c r="B15474">
        <v>0</v>
      </c>
      <c r="C15474">
        <v>0</v>
      </c>
      <c r="D15474">
        <v>0</v>
      </c>
      <c r="E15474">
        <v>0</v>
      </c>
      <c r="F15474">
        <v>0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 x14ac:dyDescent="0.2">
      <c r="A15475" s="7" t="s">
        <v>15581</v>
      </c>
      <c r="B15475">
        <v>0</v>
      </c>
      <c r="C15475">
        <v>0</v>
      </c>
      <c r="D15475">
        <v>0</v>
      </c>
      <c r="E15475">
        <v>0</v>
      </c>
      <c r="F15475">
        <v>0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 x14ac:dyDescent="0.2">
      <c r="A15476" s="7" t="s">
        <v>15582</v>
      </c>
      <c r="B15476">
        <v>0</v>
      </c>
      <c r="C15476">
        <v>0</v>
      </c>
      <c r="D15476">
        <v>0</v>
      </c>
      <c r="E15476">
        <v>0</v>
      </c>
      <c r="F15476">
        <v>0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 x14ac:dyDescent="0.2">
      <c r="A15477" s="7" t="s">
        <v>15583</v>
      </c>
      <c r="B15477">
        <v>0</v>
      </c>
      <c r="C15477">
        <v>0</v>
      </c>
      <c r="D15477">
        <v>0</v>
      </c>
      <c r="E15477">
        <v>0</v>
      </c>
      <c r="F15477">
        <v>0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 x14ac:dyDescent="0.2">
      <c r="A15478" s="7" t="s">
        <v>15584</v>
      </c>
      <c r="B15478">
        <v>0</v>
      </c>
      <c r="C15478">
        <v>0</v>
      </c>
      <c r="D15478">
        <v>0</v>
      </c>
      <c r="E15478">
        <v>0</v>
      </c>
      <c r="F15478">
        <v>0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 x14ac:dyDescent="0.2">
      <c r="A15479" s="7" t="s">
        <v>15585</v>
      </c>
      <c r="B15479">
        <v>0</v>
      </c>
      <c r="C15479">
        <v>0</v>
      </c>
      <c r="D15479">
        <v>0</v>
      </c>
      <c r="E15479">
        <v>0</v>
      </c>
      <c r="F15479">
        <v>0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 x14ac:dyDescent="0.2">
      <c r="A15480" s="7" t="s">
        <v>15586</v>
      </c>
      <c r="B15480">
        <v>0</v>
      </c>
      <c r="C15480">
        <v>0</v>
      </c>
      <c r="D15480">
        <v>0</v>
      </c>
      <c r="E15480">
        <v>0</v>
      </c>
      <c r="F15480">
        <v>0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 x14ac:dyDescent="0.2">
      <c r="A15481" s="7" t="s">
        <v>15587</v>
      </c>
      <c r="B15481">
        <v>0</v>
      </c>
      <c r="C15481">
        <v>0</v>
      </c>
      <c r="D15481">
        <v>0</v>
      </c>
      <c r="E15481">
        <v>0</v>
      </c>
      <c r="F15481">
        <v>0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 x14ac:dyDescent="0.2">
      <c r="A15482" s="7" t="s">
        <v>15588</v>
      </c>
      <c r="B15482">
        <v>0</v>
      </c>
      <c r="C15482">
        <v>0</v>
      </c>
      <c r="D15482">
        <v>0</v>
      </c>
      <c r="E15482">
        <v>0</v>
      </c>
      <c r="F15482">
        <v>0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</row>
    <row r="15483" spans="1:16" x14ac:dyDescent="0.2">
      <c r="A15483" s="7" t="s">
        <v>15589</v>
      </c>
      <c r="B15483">
        <v>0</v>
      </c>
      <c r="C15483">
        <v>0</v>
      </c>
      <c r="D15483">
        <v>0</v>
      </c>
      <c r="E15483">
        <v>0</v>
      </c>
      <c r="F15483">
        <v>0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</row>
    <row r="15484" spans="1:16" x14ac:dyDescent="0.2">
      <c r="A15484" s="7" t="s">
        <v>15590</v>
      </c>
      <c r="B15484">
        <v>0</v>
      </c>
      <c r="C15484">
        <v>0</v>
      </c>
      <c r="D15484">
        <v>0</v>
      </c>
      <c r="E15484">
        <v>0</v>
      </c>
      <c r="F15484">
        <v>0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</row>
    <row r="15485" spans="1:16" x14ac:dyDescent="0.2">
      <c r="A15485" s="7" t="s">
        <v>15591</v>
      </c>
      <c r="B15485">
        <v>0</v>
      </c>
      <c r="C15485">
        <v>0</v>
      </c>
      <c r="D15485">
        <v>0</v>
      </c>
      <c r="E15485">
        <v>0</v>
      </c>
      <c r="F15485">
        <v>0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</row>
    <row r="15486" spans="1:16" x14ac:dyDescent="0.2">
      <c r="A15486" s="7" t="s">
        <v>15592</v>
      </c>
      <c r="B15486">
        <v>0</v>
      </c>
      <c r="C15486">
        <v>0</v>
      </c>
      <c r="D15486">
        <v>0</v>
      </c>
      <c r="E15486">
        <v>0</v>
      </c>
      <c r="F15486">
        <v>0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</row>
    <row r="15487" spans="1:16" x14ac:dyDescent="0.2">
      <c r="A15487" s="7" t="s">
        <v>15593</v>
      </c>
      <c r="B15487">
        <v>0</v>
      </c>
      <c r="C15487">
        <v>0</v>
      </c>
      <c r="D15487">
        <v>0</v>
      </c>
      <c r="E15487">
        <v>0</v>
      </c>
      <c r="F15487">
        <v>0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</row>
    <row r="15488" spans="1:16" x14ac:dyDescent="0.2">
      <c r="A15488" s="7" t="s">
        <v>15594</v>
      </c>
      <c r="B15488">
        <v>0</v>
      </c>
      <c r="C15488">
        <v>0</v>
      </c>
      <c r="D15488">
        <v>0</v>
      </c>
      <c r="E15488">
        <v>0</v>
      </c>
      <c r="F15488">
        <v>0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</row>
    <row r="15489" spans="1:12" x14ac:dyDescent="0.2">
      <c r="A15489" s="7" t="s">
        <v>15595</v>
      </c>
      <c r="B15489">
        <v>0</v>
      </c>
      <c r="C15489">
        <v>0</v>
      </c>
      <c r="D15489">
        <v>0</v>
      </c>
      <c r="E15489">
        <v>0</v>
      </c>
      <c r="F15489">
        <v>0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</row>
    <row r="15490" spans="1:12" x14ac:dyDescent="0.2">
      <c r="A15490" s="7" t="s">
        <v>15596</v>
      </c>
      <c r="B15490">
        <v>0</v>
      </c>
      <c r="C15490">
        <v>0</v>
      </c>
      <c r="D15490">
        <v>0</v>
      </c>
      <c r="E15490">
        <v>0</v>
      </c>
      <c r="F15490">
        <v>0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</row>
    <row r="15491" spans="1:12" x14ac:dyDescent="0.2">
      <c r="A15491" s="7" t="s">
        <v>15597</v>
      </c>
      <c r="B15491">
        <v>0</v>
      </c>
      <c r="C15491">
        <v>0</v>
      </c>
      <c r="D15491">
        <v>0</v>
      </c>
      <c r="E15491">
        <v>0</v>
      </c>
      <c r="F15491">
        <v>0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</row>
    <row r="15492" spans="1:12" x14ac:dyDescent="0.2">
      <c r="A15492" s="7" t="s">
        <v>15598</v>
      </c>
      <c r="B15492">
        <v>28318</v>
      </c>
      <c r="C15492">
        <v>101</v>
      </c>
      <c r="D15492">
        <v>347</v>
      </c>
      <c r="E15492">
        <v>2841</v>
      </c>
      <c r="F15492">
        <v>5010</v>
      </c>
      <c r="G15492">
        <v>20303</v>
      </c>
      <c r="H15492">
        <v>4</v>
      </c>
      <c r="I15492">
        <v>0</v>
      </c>
      <c r="J15492">
        <v>0</v>
      </c>
      <c r="K15492">
        <v>84</v>
      </c>
      <c r="L15492">
        <v>76</v>
      </c>
    </row>
    <row r="15493" spans="1:12" x14ac:dyDescent="0.2">
      <c r="A15493" s="7" t="s">
        <v>15599</v>
      </c>
      <c r="B15493">
        <v>18540</v>
      </c>
      <c r="C15493">
        <v>57</v>
      </c>
      <c r="D15493">
        <v>230</v>
      </c>
      <c r="E15493">
        <v>1734</v>
      </c>
      <c r="F15493">
        <v>994</v>
      </c>
      <c r="G15493">
        <v>15667</v>
      </c>
      <c r="H15493">
        <v>0</v>
      </c>
      <c r="I15493">
        <v>0</v>
      </c>
      <c r="J15493">
        <v>0</v>
      </c>
      <c r="K15493">
        <v>75</v>
      </c>
      <c r="L15493">
        <v>70</v>
      </c>
    </row>
    <row r="15494" spans="1:12" x14ac:dyDescent="0.2">
      <c r="A15494" s="7" t="s">
        <v>15600</v>
      </c>
      <c r="B15494">
        <v>9778</v>
      </c>
      <c r="C15494">
        <v>44</v>
      </c>
      <c r="D15494">
        <v>117</v>
      </c>
      <c r="E15494">
        <v>1107</v>
      </c>
      <c r="F15494">
        <v>4016</v>
      </c>
      <c r="G15494">
        <v>4636</v>
      </c>
      <c r="H15494">
        <v>4</v>
      </c>
      <c r="I15494">
        <v>0</v>
      </c>
      <c r="J15494">
        <v>0</v>
      </c>
      <c r="K15494">
        <v>9</v>
      </c>
      <c r="L15494">
        <v>6</v>
      </c>
    </row>
    <row r="15495" spans="1:12" x14ac:dyDescent="0.2">
      <c r="A15495" s="7" t="s">
        <v>15601</v>
      </c>
      <c r="B15495">
        <v>2325</v>
      </c>
      <c r="C15495">
        <v>3</v>
      </c>
      <c r="D15495">
        <v>30</v>
      </c>
      <c r="E15495">
        <v>171</v>
      </c>
      <c r="F15495">
        <v>706</v>
      </c>
      <c r="G15495">
        <v>1435</v>
      </c>
      <c r="H15495">
        <v>0</v>
      </c>
      <c r="I15495">
        <v>0</v>
      </c>
      <c r="J15495">
        <v>0</v>
      </c>
      <c r="K15495">
        <v>9</v>
      </c>
      <c r="L15495">
        <v>4</v>
      </c>
    </row>
    <row r="15496" spans="1:12" x14ac:dyDescent="0.2">
      <c r="A15496" s="7" t="s">
        <v>15602</v>
      </c>
      <c r="B15496">
        <v>1141</v>
      </c>
      <c r="C15496">
        <v>0</v>
      </c>
      <c r="D15496">
        <v>12</v>
      </c>
      <c r="E15496">
        <v>65</v>
      </c>
      <c r="F15496">
        <v>183</v>
      </c>
      <c r="G15496">
        <v>883</v>
      </c>
      <c r="H15496">
        <v>0</v>
      </c>
      <c r="I15496">
        <v>0</v>
      </c>
      <c r="J15496">
        <v>0</v>
      </c>
      <c r="K15496">
        <v>9</v>
      </c>
      <c r="L15496">
        <v>1</v>
      </c>
    </row>
    <row r="15497" spans="1:12" x14ac:dyDescent="0.2">
      <c r="A15497" s="7" t="s">
        <v>15603</v>
      </c>
      <c r="B15497">
        <v>1587</v>
      </c>
      <c r="C15497">
        <v>2</v>
      </c>
      <c r="D15497">
        <v>24</v>
      </c>
      <c r="E15497">
        <v>100</v>
      </c>
      <c r="F15497">
        <v>529</v>
      </c>
      <c r="G15497">
        <v>950</v>
      </c>
      <c r="H15497">
        <v>0</v>
      </c>
      <c r="I15497">
        <v>0</v>
      </c>
      <c r="J15497">
        <v>0</v>
      </c>
      <c r="K15497">
        <v>5</v>
      </c>
      <c r="L15497">
        <v>3</v>
      </c>
    </row>
    <row r="15498" spans="1:12" x14ac:dyDescent="0.2">
      <c r="A15498" s="7" t="s">
        <v>15604</v>
      </c>
      <c r="B15498">
        <v>2278</v>
      </c>
      <c r="C15498">
        <v>3</v>
      </c>
      <c r="D15498">
        <v>26</v>
      </c>
      <c r="E15498">
        <v>169</v>
      </c>
      <c r="F15498">
        <v>679</v>
      </c>
      <c r="G15498">
        <v>1419</v>
      </c>
      <c r="H15498">
        <v>0</v>
      </c>
      <c r="I15498">
        <v>0</v>
      </c>
      <c r="J15498">
        <v>0</v>
      </c>
      <c r="K15498">
        <v>8</v>
      </c>
      <c r="L15498">
        <v>3</v>
      </c>
    </row>
    <row r="15499" spans="1:12" x14ac:dyDescent="0.2">
      <c r="A15499" s="7" t="s">
        <v>15605</v>
      </c>
      <c r="B15499">
        <v>2272</v>
      </c>
      <c r="C15499">
        <v>3</v>
      </c>
      <c r="D15499">
        <v>26</v>
      </c>
      <c r="E15499">
        <v>167</v>
      </c>
      <c r="F15499">
        <v>675</v>
      </c>
      <c r="G15499">
        <v>1419</v>
      </c>
      <c r="H15499">
        <v>0</v>
      </c>
      <c r="I15499">
        <v>0</v>
      </c>
      <c r="J15499">
        <v>0</v>
      </c>
      <c r="K15499">
        <v>8</v>
      </c>
      <c r="L15499">
        <v>3</v>
      </c>
    </row>
    <row r="15500" spans="1:12" x14ac:dyDescent="0.2">
      <c r="A15500" s="7" t="s">
        <v>15606</v>
      </c>
      <c r="B15500">
        <v>42</v>
      </c>
      <c r="C15500">
        <v>1</v>
      </c>
      <c r="D15500">
        <v>1</v>
      </c>
      <c r="E15500">
        <v>8</v>
      </c>
      <c r="F15500">
        <v>25</v>
      </c>
      <c r="G15500">
        <v>9</v>
      </c>
      <c r="H15500">
        <v>0</v>
      </c>
      <c r="I15500">
        <v>0</v>
      </c>
      <c r="J15500">
        <v>0</v>
      </c>
      <c r="K15500">
        <v>0</v>
      </c>
      <c r="L15500">
        <v>0</v>
      </c>
    </row>
    <row r="15501" spans="1:12" x14ac:dyDescent="0.2">
      <c r="A15501" s="7" t="s">
        <v>15607</v>
      </c>
      <c r="B15501">
        <v>2</v>
      </c>
      <c r="C15501">
        <v>0</v>
      </c>
      <c r="D15501">
        <v>0</v>
      </c>
      <c r="E15501">
        <v>0</v>
      </c>
      <c r="F15501">
        <v>1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</row>
    <row r="15502" spans="1:12" x14ac:dyDescent="0.2">
      <c r="A15502" s="7" t="s">
        <v>15608</v>
      </c>
      <c r="B15502">
        <v>45</v>
      </c>
      <c r="C15502">
        <v>1</v>
      </c>
      <c r="D15502">
        <v>2</v>
      </c>
      <c r="E15502">
        <v>9</v>
      </c>
      <c r="F15502">
        <v>28</v>
      </c>
      <c r="G15502">
        <v>8</v>
      </c>
      <c r="H15502">
        <v>0</v>
      </c>
      <c r="I15502">
        <v>0</v>
      </c>
      <c r="J15502">
        <v>0</v>
      </c>
      <c r="K15502">
        <v>0</v>
      </c>
      <c r="L15502">
        <v>0</v>
      </c>
    </row>
    <row r="15503" spans="1:12" x14ac:dyDescent="0.2">
      <c r="A15503" s="7" t="s">
        <v>15609</v>
      </c>
      <c r="B15503">
        <v>1</v>
      </c>
      <c r="C15503">
        <v>0</v>
      </c>
      <c r="D15503">
        <v>0</v>
      </c>
      <c r="E15503">
        <v>0</v>
      </c>
      <c r="F15503">
        <v>0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</row>
    <row r="15504" spans="1:12" x14ac:dyDescent="0.2">
      <c r="A15504" s="7" t="s">
        <v>15610</v>
      </c>
      <c r="B15504">
        <v>1317</v>
      </c>
      <c r="C15504">
        <v>8</v>
      </c>
      <c r="D15504">
        <v>27</v>
      </c>
      <c r="E15504">
        <v>1</v>
      </c>
      <c r="F15504">
        <v>53</v>
      </c>
      <c r="G15504">
        <v>1255</v>
      </c>
      <c r="H15504">
        <v>0</v>
      </c>
      <c r="I15504">
        <v>0</v>
      </c>
      <c r="J15504">
        <v>0</v>
      </c>
      <c r="K15504">
        <v>3</v>
      </c>
      <c r="L15504">
        <v>5</v>
      </c>
    </row>
    <row r="15505" spans="1:12" x14ac:dyDescent="0.2">
      <c r="A15505" s="7" t="s">
        <v>15611</v>
      </c>
      <c r="B15505">
        <v>230</v>
      </c>
      <c r="C15505">
        <v>0</v>
      </c>
      <c r="D15505">
        <v>0</v>
      </c>
      <c r="E15505">
        <v>1</v>
      </c>
      <c r="F15505">
        <v>31</v>
      </c>
      <c r="G15505">
        <v>198</v>
      </c>
      <c r="H15505">
        <v>0</v>
      </c>
      <c r="I15505">
        <v>0</v>
      </c>
      <c r="J15505">
        <v>0</v>
      </c>
      <c r="K15505">
        <v>0</v>
      </c>
      <c r="L15505">
        <v>0</v>
      </c>
    </row>
    <row r="15506" spans="1:12" x14ac:dyDescent="0.2">
      <c r="A15506" s="7" t="s">
        <v>15612</v>
      </c>
      <c r="B15506">
        <v>13</v>
      </c>
      <c r="C15506">
        <v>0</v>
      </c>
      <c r="D15506">
        <v>0</v>
      </c>
      <c r="E15506">
        <v>0</v>
      </c>
      <c r="F15506">
        <v>2</v>
      </c>
      <c r="G15506">
        <v>11</v>
      </c>
      <c r="H15506">
        <v>0</v>
      </c>
      <c r="I15506">
        <v>0</v>
      </c>
      <c r="J15506">
        <v>0</v>
      </c>
      <c r="K15506">
        <v>0</v>
      </c>
      <c r="L15506">
        <v>0</v>
      </c>
    </row>
    <row r="15507" spans="1:12" x14ac:dyDescent="0.2">
      <c r="A15507" s="7" t="s">
        <v>15613</v>
      </c>
      <c r="B15507">
        <v>628</v>
      </c>
      <c r="C15507">
        <v>25</v>
      </c>
      <c r="D15507">
        <v>48</v>
      </c>
      <c r="E15507">
        <v>143</v>
      </c>
      <c r="F15507">
        <v>159</v>
      </c>
      <c r="G15507">
        <v>318</v>
      </c>
      <c r="H15507">
        <v>1</v>
      </c>
      <c r="I15507">
        <v>0</v>
      </c>
      <c r="J15507">
        <v>0</v>
      </c>
      <c r="K15507">
        <v>5</v>
      </c>
      <c r="L15507">
        <v>2</v>
      </c>
    </row>
    <row r="15508" spans="1:12" x14ac:dyDescent="0.2">
      <c r="A15508" s="7" t="s">
        <v>15614</v>
      </c>
      <c r="B15508">
        <v>306</v>
      </c>
      <c r="C15508">
        <v>9</v>
      </c>
      <c r="D15508">
        <v>18</v>
      </c>
      <c r="E15508">
        <v>76</v>
      </c>
      <c r="F15508">
        <v>24</v>
      </c>
      <c r="G15508">
        <v>201</v>
      </c>
      <c r="H15508">
        <v>0</v>
      </c>
      <c r="I15508">
        <v>0</v>
      </c>
      <c r="J15508">
        <v>0</v>
      </c>
      <c r="K15508">
        <v>4</v>
      </c>
      <c r="L15508">
        <v>1</v>
      </c>
    </row>
    <row r="15509" spans="1:12" x14ac:dyDescent="0.2">
      <c r="A15509" s="7" t="s">
        <v>15615</v>
      </c>
      <c r="B15509">
        <v>3718</v>
      </c>
      <c r="C15509">
        <v>14</v>
      </c>
      <c r="D15509">
        <v>28</v>
      </c>
      <c r="E15509">
        <v>12</v>
      </c>
      <c r="F15509">
        <v>907</v>
      </c>
      <c r="G15509">
        <v>2790</v>
      </c>
      <c r="H15509">
        <v>2</v>
      </c>
      <c r="I15509">
        <v>0</v>
      </c>
      <c r="J15509">
        <v>0</v>
      </c>
      <c r="K15509">
        <v>4</v>
      </c>
      <c r="L15509">
        <v>3</v>
      </c>
    </row>
    <row r="15510" spans="1:12" x14ac:dyDescent="0.2">
      <c r="A15510" s="7" t="s">
        <v>15616</v>
      </c>
      <c r="B15510">
        <v>2322</v>
      </c>
      <c r="C15510">
        <v>7</v>
      </c>
      <c r="D15510">
        <v>16</v>
      </c>
      <c r="E15510">
        <v>2</v>
      </c>
      <c r="F15510">
        <v>197</v>
      </c>
      <c r="G15510">
        <v>2120</v>
      </c>
      <c r="H15510">
        <v>0</v>
      </c>
      <c r="I15510">
        <v>0</v>
      </c>
      <c r="J15510">
        <v>0</v>
      </c>
      <c r="K15510">
        <v>2</v>
      </c>
      <c r="L15510">
        <v>1</v>
      </c>
    </row>
    <row r="15511" spans="1:12" x14ac:dyDescent="0.2">
      <c r="A15511" s="7" t="s">
        <v>15617</v>
      </c>
      <c r="B15511">
        <v>77</v>
      </c>
      <c r="C15511">
        <v>0</v>
      </c>
      <c r="D15511">
        <v>2</v>
      </c>
      <c r="E15511">
        <v>6</v>
      </c>
      <c r="F15511">
        <v>29</v>
      </c>
      <c r="G15511">
        <v>41</v>
      </c>
      <c r="H15511">
        <v>0</v>
      </c>
      <c r="I15511">
        <v>0</v>
      </c>
      <c r="J15511">
        <v>0</v>
      </c>
      <c r="K15511">
        <v>1</v>
      </c>
      <c r="L15511">
        <v>0</v>
      </c>
    </row>
    <row r="15512" spans="1:12" x14ac:dyDescent="0.2">
      <c r="A15512" s="7" t="s">
        <v>15618</v>
      </c>
      <c r="B15512">
        <v>29</v>
      </c>
      <c r="C15512">
        <v>0</v>
      </c>
      <c r="D15512">
        <v>0</v>
      </c>
      <c r="E15512">
        <v>12</v>
      </c>
      <c r="F15512">
        <v>15</v>
      </c>
      <c r="G15512">
        <v>0</v>
      </c>
      <c r="H15512">
        <v>2</v>
      </c>
      <c r="I15512">
        <v>0</v>
      </c>
      <c r="J15512">
        <v>0</v>
      </c>
      <c r="K15512">
        <v>0</v>
      </c>
      <c r="L15512">
        <v>0</v>
      </c>
    </row>
    <row r="15513" spans="1:12" x14ac:dyDescent="0.2">
      <c r="A15513" s="7" t="s">
        <v>15619</v>
      </c>
      <c r="B15513">
        <v>27</v>
      </c>
      <c r="C15513">
        <v>0</v>
      </c>
      <c r="D15513">
        <v>0</v>
      </c>
      <c r="E15513">
        <v>10</v>
      </c>
      <c r="F15513">
        <v>15</v>
      </c>
      <c r="G15513">
        <v>0</v>
      </c>
      <c r="H15513">
        <v>2</v>
      </c>
      <c r="I15513">
        <v>0</v>
      </c>
      <c r="J15513">
        <v>0</v>
      </c>
      <c r="K15513">
        <v>0</v>
      </c>
      <c r="L15513">
        <v>0</v>
      </c>
    </row>
    <row r="15514" spans="1:12" x14ac:dyDescent="0.2">
      <c r="A15514" s="7" t="s">
        <v>15620</v>
      </c>
      <c r="B15514">
        <v>18</v>
      </c>
      <c r="C15514">
        <v>0</v>
      </c>
      <c r="D15514">
        <v>0</v>
      </c>
      <c r="E15514">
        <v>4</v>
      </c>
      <c r="F15514">
        <v>14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</row>
    <row r="15515" spans="1:12" x14ac:dyDescent="0.2">
      <c r="A15515" s="7" t="s">
        <v>15621</v>
      </c>
      <c r="B15515">
        <v>3</v>
      </c>
      <c r="C15515">
        <v>0</v>
      </c>
      <c r="D15515">
        <v>0</v>
      </c>
      <c r="E15515">
        <v>2</v>
      </c>
      <c r="F15515">
        <v>1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</row>
    <row r="15516" spans="1:12" x14ac:dyDescent="0.2">
      <c r="A15516" s="7" t="s">
        <v>15622</v>
      </c>
      <c r="B15516">
        <v>97</v>
      </c>
      <c r="C15516">
        <v>0</v>
      </c>
      <c r="D15516">
        <v>0</v>
      </c>
      <c r="E15516">
        <v>0</v>
      </c>
      <c r="F15516">
        <v>24</v>
      </c>
      <c r="G15516">
        <v>72</v>
      </c>
      <c r="H15516">
        <v>0</v>
      </c>
      <c r="I15516">
        <v>0</v>
      </c>
      <c r="J15516">
        <v>0</v>
      </c>
      <c r="K15516">
        <v>1</v>
      </c>
      <c r="L15516">
        <v>0</v>
      </c>
    </row>
    <row r="15517" spans="1:12" x14ac:dyDescent="0.2">
      <c r="A15517" s="7" t="s">
        <v>15623</v>
      </c>
      <c r="B15517">
        <v>8027</v>
      </c>
      <c r="C15517">
        <v>47</v>
      </c>
      <c r="D15517">
        <v>185</v>
      </c>
      <c r="E15517">
        <v>68</v>
      </c>
      <c r="F15517">
        <v>421</v>
      </c>
      <c r="G15517">
        <v>7415</v>
      </c>
      <c r="H15517">
        <v>0</v>
      </c>
      <c r="I15517">
        <v>0</v>
      </c>
      <c r="J15517">
        <v>0</v>
      </c>
      <c r="K15517">
        <v>55</v>
      </c>
      <c r="L15517">
        <v>68</v>
      </c>
    </row>
    <row r="15518" spans="1:12" x14ac:dyDescent="0.2">
      <c r="A15518" s="7" t="s">
        <v>15624</v>
      </c>
      <c r="B15518">
        <v>883</v>
      </c>
      <c r="C15518">
        <v>0</v>
      </c>
      <c r="D15518">
        <v>2</v>
      </c>
      <c r="E15518">
        <v>5</v>
      </c>
      <c r="F15518">
        <v>55</v>
      </c>
      <c r="G15518">
        <v>805</v>
      </c>
      <c r="H15518">
        <v>0</v>
      </c>
      <c r="I15518">
        <v>0</v>
      </c>
      <c r="J15518">
        <v>0</v>
      </c>
      <c r="K15518">
        <v>8</v>
      </c>
      <c r="L15518">
        <v>10</v>
      </c>
    </row>
    <row r="15519" spans="1:12" x14ac:dyDescent="0.2">
      <c r="A15519" s="7" t="s">
        <v>15625</v>
      </c>
      <c r="B15519">
        <v>1279</v>
      </c>
      <c r="C15519">
        <v>9</v>
      </c>
      <c r="D15519">
        <v>24</v>
      </c>
      <c r="E15519">
        <v>0</v>
      </c>
      <c r="F15519">
        <v>43</v>
      </c>
      <c r="G15519">
        <v>1222</v>
      </c>
      <c r="H15519">
        <v>0</v>
      </c>
      <c r="I15519">
        <v>0</v>
      </c>
      <c r="J15519">
        <v>0</v>
      </c>
      <c r="K15519">
        <v>5</v>
      </c>
      <c r="L15519">
        <v>9</v>
      </c>
    </row>
    <row r="15520" spans="1:12" x14ac:dyDescent="0.2">
      <c r="A15520" s="7" t="s">
        <v>15626</v>
      </c>
      <c r="B15520">
        <v>180</v>
      </c>
      <c r="C15520">
        <v>4</v>
      </c>
      <c r="D15520">
        <v>7</v>
      </c>
      <c r="E15520">
        <v>7</v>
      </c>
      <c r="F15520">
        <v>27</v>
      </c>
      <c r="G15520">
        <v>146</v>
      </c>
      <c r="H15520">
        <v>0</v>
      </c>
      <c r="I15520">
        <v>0</v>
      </c>
      <c r="J15520">
        <v>0</v>
      </c>
      <c r="K15520">
        <v>0</v>
      </c>
      <c r="L15520">
        <v>0</v>
      </c>
    </row>
    <row r="15521" spans="1:16" x14ac:dyDescent="0.2">
      <c r="A15521" s="7" t="s">
        <v>15627</v>
      </c>
      <c r="B15521">
        <v>11</v>
      </c>
      <c r="C15521">
        <v>0</v>
      </c>
      <c r="D15521">
        <v>1</v>
      </c>
      <c r="E15521">
        <v>2</v>
      </c>
      <c r="F15521">
        <v>4</v>
      </c>
      <c r="G15521">
        <v>5</v>
      </c>
      <c r="H15521">
        <v>0</v>
      </c>
      <c r="I15521">
        <v>0</v>
      </c>
      <c r="J15521">
        <v>0</v>
      </c>
      <c r="K15521">
        <v>0</v>
      </c>
      <c r="L15521">
        <v>0</v>
      </c>
    </row>
    <row r="15522" spans="1:16" x14ac:dyDescent="0.2">
      <c r="A15522" s="7" t="s">
        <v>15628</v>
      </c>
      <c r="B15522">
        <v>32</v>
      </c>
      <c r="C15522">
        <v>0</v>
      </c>
      <c r="D15522">
        <v>1</v>
      </c>
      <c r="E15522">
        <v>0</v>
      </c>
      <c r="F15522">
        <v>1</v>
      </c>
      <c r="G15522">
        <v>31</v>
      </c>
      <c r="H15522">
        <v>0</v>
      </c>
      <c r="I15522">
        <v>0</v>
      </c>
      <c r="J15522">
        <v>0</v>
      </c>
      <c r="K15522">
        <v>0</v>
      </c>
      <c r="L15522">
        <v>0</v>
      </c>
    </row>
    <row r="15523" spans="1:16" x14ac:dyDescent="0.2">
      <c r="A15523" s="7" t="s">
        <v>15629</v>
      </c>
      <c r="B15523">
        <v>1873</v>
      </c>
      <c r="C15523">
        <v>3</v>
      </c>
      <c r="D15523">
        <v>3</v>
      </c>
      <c r="E15523">
        <v>3</v>
      </c>
      <c r="F15523">
        <v>955</v>
      </c>
      <c r="G15523">
        <v>912</v>
      </c>
      <c r="H15523">
        <v>0</v>
      </c>
      <c r="I15523">
        <v>0</v>
      </c>
      <c r="J15523">
        <v>0</v>
      </c>
      <c r="K15523">
        <v>2</v>
      </c>
      <c r="L15523">
        <v>1</v>
      </c>
    </row>
    <row r="15524" spans="1:16" x14ac:dyDescent="0.2">
      <c r="A15524" s="7" t="s">
        <v>15630</v>
      </c>
      <c r="B15524">
        <v>128</v>
      </c>
      <c r="C15524">
        <v>0</v>
      </c>
      <c r="D15524">
        <v>0</v>
      </c>
      <c r="E15524">
        <v>0</v>
      </c>
      <c r="F15524">
        <v>88</v>
      </c>
      <c r="G15524">
        <v>40</v>
      </c>
      <c r="H15524">
        <v>0</v>
      </c>
      <c r="I15524">
        <v>0</v>
      </c>
      <c r="J15524">
        <v>0</v>
      </c>
      <c r="K15524">
        <v>0</v>
      </c>
      <c r="L15524">
        <v>0</v>
      </c>
    </row>
    <row r="15525" spans="1:16" x14ac:dyDescent="0.2">
      <c r="A15525" s="7" t="s">
        <v>15631</v>
      </c>
      <c r="B15525">
        <v>63</v>
      </c>
      <c r="C15525">
        <v>1</v>
      </c>
      <c r="D15525">
        <v>1</v>
      </c>
      <c r="E15525">
        <v>0</v>
      </c>
      <c r="F15525">
        <v>30</v>
      </c>
      <c r="G15525">
        <v>31</v>
      </c>
      <c r="H15525">
        <v>0</v>
      </c>
      <c r="I15525">
        <v>0</v>
      </c>
      <c r="J15525">
        <v>0</v>
      </c>
      <c r="K15525">
        <v>2</v>
      </c>
      <c r="L15525">
        <v>0</v>
      </c>
    </row>
    <row r="15526" spans="1:16" x14ac:dyDescent="0.2">
      <c r="A15526" s="7" t="s">
        <v>15632</v>
      </c>
      <c r="B15526">
        <v>2114</v>
      </c>
      <c r="C15526">
        <v>0</v>
      </c>
      <c r="D15526">
        <v>1</v>
      </c>
      <c r="E15526">
        <v>0</v>
      </c>
      <c r="F15526">
        <v>0</v>
      </c>
      <c r="G15526">
        <v>2090</v>
      </c>
      <c r="H15526">
        <v>0</v>
      </c>
      <c r="I15526">
        <v>3</v>
      </c>
      <c r="J15526">
        <v>0</v>
      </c>
      <c r="K15526">
        <v>0</v>
      </c>
      <c r="L15526">
        <v>21</v>
      </c>
    </row>
    <row r="15527" spans="1:16" x14ac:dyDescent="0.2">
      <c r="A15527" s="7" t="s">
        <v>15633</v>
      </c>
      <c r="B15527">
        <v>251</v>
      </c>
      <c r="C15527">
        <v>4</v>
      </c>
      <c r="D15527">
        <v>21</v>
      </c>
      <c r="E15527">
        <v>0</v>
      </c>
      <c r="F15527">
        <v>0</v>
      </c>
      <c r="G15527">
        <v>251</v>
      </c>
      <c r="H15527">
        <v>0</v>
      </c>
      <c r="I15527">
        <v>0</v>
      </c>
      <c r="J15527">
        <v>0</v>
      </c>
      <c r="K15527">
        <v>0</v>
      </c>
      <c r="L15527">
        <v>0</v>
      </c>
    </row>
    <row r="15528" spans="1:16" x14ac:dyDescent="0.2">
      <c r="A15528" s="7" t="s">
        <v>15634</v>
      </c>
      <c r="B15528">
        <v>0</v>
      </c>
      <c r="C15528">
        <v>0</v>
      </c>
      <c r="D15528">
        <v>0</v>
      </c>
      <c r="E15528">
        <v>0</v>
      </c>
      <c r="F15528">
        <v>0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</row>
    <row r="15529" spans="1:16" x14ac:dyDescent="0.2">
      <c r="A15529" s="7" t="s">
        <v>15635</v>
      </c>
      <c r="B15529">
        <v>460</v>
      </c>
      <c r="C15529">
        <v>51</v>
      </c>
      <c r="D15529">
        <v>0</v>
      </c>
      <c r="E15529">
        <v>0</v>
      </c>
      <c r="F15529">
        <v>0</v>
      </c>
      <c r="G15529">
        <v>21</v>
      </c>
      <c r="H15529">
        <v>0</v>
      </c>
      <c r="I15529">
        <v>0</v>
      </c>
      <c r="J15529">
        <v>0</v>
      </c>
      <c r="K15529">
        <v>0</v>
      </c>
      <c r="L15529">
        <v>1</v>
      </c>
      <c r="M15529">
        <v>76</v>
      </c>
      <c r="N15529">
        <v>8</v>
      </c>
      <c r="O15529">
        <v>0</v>
      </c>
      <c r="P15529">
        <v>303</v>
      </c>
    </row>
    <row r="15530" spans="1:16" x14ac:dyDescent="0.2">
      <c r="A15530" s="7" t="s">
        <v>15636</v>
      </c>
      <c r="B15530">
        <v>459</v>
      </c>
      <c r="C15530">
        <v>50</v>
      </c>
      <c r="D15530">
        <v>0</v>
      </c>
      <c r="E15530">
        <v>0</v>
      </c>
      <c r="F15530">
        <v>0</v>
      </c>
      <c r="G15530">
        <v>21</v>
      </c>
      <c r="H15530">
        <v>0</v>
      </c>
      <c r="I15530">
        <v>0</v>
      </c>
      <c r="J15530">
        <v>0</v>
      </c>
      <c r="K15530">
        <v>0</v>
      </c>
      <c r="L15530">
        <v>1</v>
      </c>
      <c r="M15530">
        <v>76</v>
      </c>
      <c r="N15530">
        <v>8</v>
      </c>
      <c r="O15530">
        <v>0</v>
      </c>
      <c r="P15530">
        <v>303</v>
      </c>
    </row>
    <row r="15531" spans="1:16" x14ac:dyDescent="0.2">
      <c r="A15531" s="7" t="s">
        <v>15637</v>
      </c>
      <c r="B15531">
        <v>9</v>
      </c>
      <c r="C15531">
        <v>4</v>
      </c>
      <c r="D15531">
        <v>0</v>
      </c>
      <c r="E15531">
        <v>0</v>
      </c>
      <c r="F15531">
        <v>0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5</v>
      </c>
    </row>
    <row r="15532" spans="1:16" x14ac:dyDescent="0.2">
      <c r="A15532" s="7" t="s">
        <v>15638</v>
      </c>
      <c r="B15532">
        <v>1</v>
      </c>
      <c r="C15532">
        <v>1</v>
      </c>
      <c r="D15532">
        <v>0</v>
      </c>
      <c r="E15532">
        <v>0</v>
      </c>
      <c r="F15532">
        <v>0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</row>
    <row r="15533" spans="1:16" x14ac:dyDescent="0.2">
      <c r="A15533" s="7" t="s">
        <v>15639</v>
      </c>
      <c r="B15533">
        <v>1</v>
      </c>
      <c r="C15533">
        <v>1</v>
      </c>
      <c r="D15533">
        <v>0</v>
      </c>
      <c r="E15533">
        <v>0</v>
      </c>
      <c r="F15533">
        <v>0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</row>
    <row r="15534" spans="1:16" x14ac:dyDescent="0.2">
      <c r="A15534" s="7" t="s">
        <v>15640</v>
      </c>
      <c r="B15534">
        <v>0</v>
      </c>
      <c r="C15534">
        <v>0</v>
      </c>
      <c r="D15534">
        <v>0</v>
      </c>
      <c r="E15534">
        <v>0</v>
      </c>
      <c r="F15534">
        <v>0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</row>
    <row r="15535" spans="1:16" x14ac:dyDescent="0.2">
      <c r="A15535" s="7" t="s">
        <v>15641</v>
      </c>
      <c r="B15535">
        <v>0</v>
      </c>
      <c r="C15535">
        <v>0</v>
      </c>
      <c r="D15535">
        <v>0</v>
      </c>
      <c r="E15535">
        <v>0</v>
      </c>
      <c r="F15535">
        <v>0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</row>
    <row r="15536" spans="1:16" x14ac:dyDescent="0.2">
      <c r="A15536" s="7" t="s">
        <v>15642</v>
      </c>
      <c r="B15536">
        <v>4294</v>
      </c>
      <c r="C15536">
        <v>1097</v>
      </c>
      <c r="D15536">
        <v>28</v>
      </c>
      <c r="E15536">
        <v>41</v>
      </c>
      <c r="F15536">
        <v>2</v>
      </c>
      <c r="G15536">
        <v>1414</v>
      </c>
      <c r="H15536">
        <v>17</v>
      </c>
      <c r="I15536">
        <v>143</v>
      </c>
      <c r="J15536">
        <v>23</v>
      </c>
      <c r="K15536">
        <v>1</v>
      </c>
      <c r="L15536">
        <v>24</v>
      </c>
      <c r="M15536">
        <v>432</v>
      </c>
      <c r="N15536">
        <v>120</v>
      </c>
      <c r="O15536">
        <v>9</v>
      </c>
      <c r="P15536">
        <v>1013</v>
      </c>
    </row>
    <row r="15537" spans="1:16" x14ac:dyDescent="0.2">
      <c r="A15537" s="7" t="s">
        <v>15643</v>
      </c>
      <c r="B15537">
        <v>29</v>
      </c>
      <c r="C15537">
        <v>15</v>
      </c>
      <c r="D15537">
        <v>4</v>
      </c>
      <c r="E15537">
        <v>1</v>
      </c>
      <c r="F15537">
        <v>0</v>
      </c>
      <c r="G15537">
        <v>7</v>
      </c>
      <c r="H15537">
        <v>1</v>
      </c>
      <c r="I15537">
        <v>0</v>
      </c>
      <c r="J15537">
        <v>0</v>
      </c>
      <c r="K15537">
        <v>0</v>
      </c>
      <c r="L15537">
        <v>1</v>
      </c>
      <c r="M15537">
        <v>0</v>
      </c>
      <c r="N15537">
        <v>3</v>
      </c>
      <c r="O15537">
        <v>0</v>
      </c>
      <c r="P15537">
        <v>2</v>
      </c>
    </row>
    <row r="15538" spans="1:16" x14ac:dyDescent="0.2">
      <c r="A15538" s="7" t="s">
        <v>15644</v>
      </c>
      <c r="B15538">
        <v>0</v>
      </c>
      <c r="C15538">
        <v>0</v>
      </c>
      <c r="D15538">
        <v>0</v>
      </c>
      <c r="E15538">
        <v>0</v>
      </c>
      <c r="F15538">
        <v>0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</row>
    <row r="15539" spans="1:16" x14ac:dyDescent="0.2">
      <c r="A15539" s="7" t="s">
        <v>15645</v>
      </c>
      <c r="B15539">
        <v>140</v>
      </c>
      <c r="C15539">
        <v>78</v>
      </c>
      <c r="D15539">
        <v>12</v>
      </c>
      <c r="E15539">
        <v>4</v>
      </c>
      <c r="F15539">
        <v>0</v>
      </c>
      <c r="G15539">
        <v>25</v>
      </c>
      <c r="H15539">
        <v>1</v>
      </c>
      <c r="I15539">
        <v>10</v>
      </c>
      <c r="J15539">
        <v>1</v>
      </c>
      <c r="K15539">
        <v>0</v>
      </c>
      <c r="L15539">
        <v>3</v>
      </c>
      <c r="M15539">
        <v>4</v>
      </c>
      <c r="N15539">
        <v>8</v>
      </c>
      <c r="O15539">
        <v>0</v>
      </c>
      <c r="P15539">
        <v>8</v>
      </c>
    </row>
    <row r="15540" spans="1:16" x14ac:dyDescent="0.2">
      <c r="A15540" s="7" t="s">
        <v>15646</v>
      </c>
      <c r="B15540">
        <v>75</v>
      </c>
      <c r="C15540">
        <v>51</v>
      </c>
      <c r="D15540">
        <v>9</v>
      </c>
      <c r="E15540">
        <v>0</v>
      </c>
      <c r="F15540">
        <v>0</v>
      </c>
      <c r="G15540">
        <v>20</v>
      </c>
      <c r="H15540">
        <v>0</v>
      </c>
      <c r="I15540">
        <v>4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</row>
    <row r="15541" spans="1:16" x14ac:dyDescent="0.2">
      <c r="A15541" s="7" t="s">
        <v>15647</v>
      </c>
      <c r="B15541">
        <v>5</v>
      </c>
      <c r="C15541">
        <v>3</v>
      </c>
      <c r="D15541">
        <v>0</v>
      </c>
      <c r="E15541">
        <v>0</v>
      </c>
      <c r="F15541">
        <v>0</v>
      </c>
      <c r="G15541">
        <v>1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1</v>
      </c>
      <c r="N15541">
        <v>0</v>
      </c>
      <c r="O15541">
        <v>0</v>
      </c>
      <c r="P15541">
        <v>0</v>
      </c>
    </row>
    <row r="15542" spans="1:16" x14ac:dyDescent="0.2">
      <c r="A15542" s="7" t="s">
        <v>15648</v>
      </c>
      <c r="B15542">
        <v>0</v>
      </c>
      <c r="C15542">
        <v>0</v>
      </c>
      <c r="D15542">
        <v>0</v>
      </c>
      <c r="E15542">
        <v>0</v>
      </c>
      <c r="F15542">
        <v>0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</row>
    <row r="15543" spans="1:16" x14ac:dyDescent="0.2">
      <c r="A15543" s="7" t="s">
        <v>15649</v>
      </c>
      <c r="B15543">
        <v>0</v>
      </c>
      <c r="C15543">
        <v>0</v>
      </c>
      <c r="D15543">
        <v>0</v>
      </c>
      <c r="E15543">
        <v>0</v>
      </c>
      <c r="F15543">
        <v>0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</row>
    <row r="15544" spans="1:16" x14ac:dyDescent="0.2">
      <c r="A15544" s="7" t="s">
        <v>15650</v>
      </c>
      <c r="B15544">
        <v>0</v>
      </c>
      <c r="C15544">
        <v>0</v>
      </c>
      <c r="D15544">
        <v>0</v>
      </c>
      <c r="E15544">
        <v>0</v>
      </c>
      <c r="F15544">
        <v>0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</row>
    <row r="15545" spans="1:16" x14ac:dyDescent="0.2">
      <c r="A15545" s="7" t="s">
        <v>15651</v>
      </c>
      <c r="B15545">
        <v>0</v>
      </c>
      <c r="C15545">
        <v>0</v>
      </c>
      <c r="D15545">
        <v>0</v>
      </c>
      <c r="E15545">
        <v>0</v>
      </c>
      <c r="F15545">
        <v>0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</row>
    <row r="15546" spans="1:16" x14ac:dyDescent="0.2">
      <c r="A15546" s="7" t="s">
        <v>15652</v>
      </c>
      <c r="B15546">
        <v>0</v>
      </c>
      <c r="C15546">
        <v>0</v>
      </c>
      <c r="D15546">
        <v>0</v>
      </c>
      <c r="E15546">
        <v>0</v>
      </c>
      <c r="F15546">
        <v>0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</row>
    <row r="15547" spans="1:16" x14ac:dyDescent="0.2">
      <c r="A15547" s="7" t="s">
        <v>15653</v>
      </c>
      <c r="B15547">
        <v>90</v>
      </c>
      <c r="C15547">
        <v>0</v>
      </c>
      <c r="D15547">
        <v>1</v>
      </c>
      <c r="E15547">
        <v>28</v>
      </c>
      <c r="F15547">
        <v>29</v>
      </c>
      <c r="G15547">
        <v>29</v>
      </c>
      <c r="H15547">
        <v>0</v>
      </c>
      <c r="I15547">
        <v>0</v>
      </c>
      <c r="J15547">
        <v>0</v>
      </c>
      <c r="K15547">
        <v>2</v>
      </c>
      <c r="L15547">
        <v>0</v>
      </c>
    </row>
    <row r="15548" spans="1:16" x14ac:dyDescent="0.2">
      <c r="A15548" s="7" t="s">
        <v>15654</v>
      </c>
      <c r="B15548">
        <v>4</v>
      </c>
      <c r="C15548">
        <v>0</v>
      </c>
      <c r="D15548">
        <v>0</v>
      </c>
      <c r="E15548">
        <v>2</v>
      </c>
      <c r="F15548">
        <v>1</v>
      </c>
      <c r="G15548">
        <v>1</v>
      </c>
      <c r="H15548">
        <v>0</v>
      </c>
      <c r="I15548">
        <v>0</v>
      </c>
      <c r="J15548">
        <v>0</v>
      </c>
      <c r="K15548">
        <v>0</v>
      </c>
      <c r="L15548">
        <v>0</v>
      </c>
    </row>
    <row r="15549" spans="1:16" x14ac:dyDescent="0.2">
      <c r="A15549" s="7" t="s">
        <v>15655</v>
      </c>
      <c r="B15549">
        <v>8</v>
      </c>
      <c r="C15549">
        <v>0</v>
      </c>
      <c r="D15549">
        <v>1</v>
      </c>
      <c r="E15549">
        <v>2</v>
      </c>
      <c r="F15549">
        <v>2</v>
      </c>
      <c r="G15549">
        <v>3</v>
      </c>
      <c r="H15549">
        <v>0</v>
      </c>
      <c r="I15549">
        <v>0</v>
      </c>
      <c r="J15549">
        <v>0</v>
      </c>
      <c r="K15549">
        <v>1</v>
      </c>
      <c r="L15549">
        <v>0</v>
      </c>
    </row>
    <row r="15550" spans="1:16" x14ac:dyDescent="0.2">
      <c r="A15550" s="7" t="s">
        <v>15656</v>
      </c>
      <c r="B15550">
        <v>25</v>
      </c>
      <c r="C15550">
        <v>0</v>
      </c>
      <c r="D15550">
        <v>0</v>
      </c>
      <c r="E15550">
        <v>9</v>
      </c>
      <c r="F15550">
        <v>4</v>
      </c>
      <c r="G15550">
        <v>10</v>
      </c>
      <c r="H15550">
        <v>0</v>
      </c>
      <c r="I15550">
        <v>0</v>
      </c>
      <c r="J15550">
        <v>0</v>
      </c>
      <c r="K15550">
        <v>1</v>
      </c>
      <c r="L15550">
        <v>0</v>
      </c>
    </row>
    <row r="15551" spans="1:16" x14ac:dyDescent="0.2">
      <c r="A15551" s="7" t="s">
        <v>15657</v>
      </c>
      <c r="B15551">
        <v>11</v>
      </c>
      <c r="C15551">
        <v>0</v>
      </c>
      <c r="D15551">
        <v>0</v>
      </c>
      <c r="E15551">
        <v>2</v>
      </c>
      <c r="F15551">
        <v>8</v>
      </c>
      <c r="G15551">
        <v>1</v>
      </c>
      <c r="H15551">
        <v>0</v>
      </c>
      <c r="I15551">
        <v>0</v>
      </c>
      <c r="J15551">
        <v>0</v>
      </c>
      <c r="K15551">
        <v>0</v>
      </c>
      <c r="L15551">
        <v>0</v>
      </c>
    </row>
    <row r="15552" spans="1:16" x14ac:dyDescent="0.2">
      <c r="A15552" s="7" t="s">
        <v>15658</v>
      </c>
      <c r="B15552">
        <v>1</v>
      </c>
      <c r="C15552">
        <v>0</v>
      </c>
      <c r="D15552">
        <v>0</v>
      </c>
      <c r="E15552">
        <v>1</v>
      </c>
      <c r="F15552">
        <v>0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</row>
    <row r="15553" spans="1:12" x14ac:dyDescent="0.2">
      <c r="A15553" s="7" t="s">
        <v>15659</v>
      </c>
      <c r="B15553">
        <v>0</v>
      </c>
      <c r="C15553">
        <v>0</v>
      </c>
      <c r="D15553">
        <v>0</v>
      </c>
      <c r="E15553">
        <v>0</v>
      </c>
      <c r="F15553">
        <v>0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</row>
    <row r="15554" spans="1:12" x14ac:dyDescent="0.2">
      <c r="A15554" s="7" t="s">
        <v>15660</v>
      </c>
      <c r="B15554">
        <v>45</v>
      </c>
      <c r="C15554">
        <v>0</v>
      </c>
      <c r="D15554">
        <v>0</v>
      </c>
      <c r="E15554">
        <v>14</v>
      </c>
      <c r="F15554">
        <v>15</v>
      </c>
      <c r="G15554">
        <v>15</v>
      </c>
      <c r="H15554">
        <v>0</v>
      </c>
      <c r="I15554">
        <v>0</v>
      </c>
      <c r="J15554">
        <v>0</v>
      </c>
      <c r="K15554">
        <v>0</v>
      </c>
      <c r="L15554">
        <v>0</v>
      </c>
    </row>
    <row r="15555" spans="1:12" x14ac:dyDescent="0.2">
      <c r="A15555" s="7" t="s">
        <v>15661</v>
      </c>
      <c r="B15555">
        <v>3</v>
      </c>
      <c r="C15555">
        <v>0</v>
      </c>
      <c r="D15555">
        <v>0</v>
      </c>
      <c r="E15555">
        <v>2</v>
      </c>
      <c r="F15555">
        <v>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</row>
    <row r="15556" spans="1:12" x14ac:dyDescent="0.2">
      <c r="A15556" s="7" t="s">
        <v>15662</v>
      </c>
      <c r="B15556">
        <v>0</v>
      </c>
      <c r="C15556">
        <v>0</v>
      </c>
      <c r="D15556">
        <v>0</v>
      </c>
      <c r="E15556">
        <v>0</v>
      </c>
      <c r="F15556">
        <v>0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</row>
    <row r="15557" spans="1:12" x14ac:dyDescent="0.2">
      <c r="A15557" s="7" t="s">
        <v>15663</v>
      </c>
      <c r="B15557">
        <v>68</v>
      </c>
      <c r="C15557">
        <v>2</v>
      </c>
      <c r="D15557">
        <v>1</v>
      </c>
      <c r="E15557">
        <v>0</v>
      </c>
      <c r="F15557">
        <v>14</v>
      </c>
      <c r="G15557">
        <v>54</v>
      </c>
      <c r="H15557">
        <v>0</v>
      </c>
      <c r="I15557">
        <v>0</v>
      </c>
      <c r="J15557">
        <v>0</v>
      </c>
      <c r="K15557">
        <v>0</v>
      </c>
      <c r="L15557">
        <v>0</v>
      </c>
    </row>
    <row r="15558" spans="1:12" x14ac:dyDescent="0.2">
      <c r="A15558" s="7" t="s">
        <v>15664</v>
      </c>
      <c r="B15558">
        <v>49</v>
      </c>
      <c r="C15558">
        <v>2</v>
      </c>
      <c r="D15558">
        <v>1</v>
      </c>
      <c r="E15558">
        <v>0</v>
      </c>
      <c r="F15558">
        <v>9</v>
      </c>
      <c r="G15558">
        <v>40</v>
      </c>
      <c r="H15558">
        <v>0</v>
      </c>
      <c r="I15558">
        <v>0</v>
      </c>
      <c r="J15558">
        <v>0</v>
      </c>
      <c r="K15558">
        <v>0</v>
      </c>
      <c r="L15558">
        <v>0</v>
      </c>
    </row>
    <row r="15559" spans="1:12" x14ac:dyDescent="0.2">
      <c r="A15559" s="7" t="s">
        <v>15665</v>
      </c>
      <c r="B15559">
        <v>19</v>
      </c>
      <c r="C15559">
        <v>0</v>
      </c>
      <c r="D15559">
        <v>0</v>
      </c>
      <c r="E15559">
        <v>0</v>
      </c>
      <c r="F15559">
        <v>5</v>
      </c>
      <c r="G15559">
        <v>14</v>
      </c>
      <c r="H15559">
        <v>0</v>
      </c>
      <c r="I15559">
        <v>0</v>
      </c>
      <c r="J15559">
        <v>0</v>
      </c>
      <c r="K15559">
        <v>0</v>
      </c>
      <c r="L15559">
        <v>0</v>
      </c>
    </row>
    <row r="15560" spans="1:12" x14ac:dyDescent="0.2">
      <c r="A15560" s="7" t="s">
        <v>15666</v>
      </c>
      <c r="B15560">
        <v>4</v>
      </c>
      <c r="C15560">
        <v>0</v>
      </c>
      <c r="D15560">
        <v>0</v>
      </c>
      <c r="E15560">
        <v>0</v>
      </c>
      <c r="F15560">
        <v>0</v>
      </c>
      <c r="G15560">
        <v>4</v>
      </c>
      <c r="H15560">
        <v>0</v>
      </c>
      <c r="I15560">
        <v>0</v>
      </c>
      <c r="J15560">
        <v>0</v>
      </c>
      <c r="K15560">
        <v>0</v>
      </c>
      <c r="L15560">
        <v>0</v>
      </c>
    </row>
    <row r="15561" spans="1:12" x14ac:dyDescent="0.2">
      <c r="A15561" s="7" t="s">
        <v>15667</v>
      </c>
      <c r="B15561">
        <v>4</v>
      </c>
      <c r="C15561">
        <v>0</v>
      </c>
      <c r="D15561">
        <v>0</v>
      </c>
      <c r="E15561">
        <v>0</v>
      </c>
      <c r="F15561">
        <v>0</v>
      </c>
      <c r="G15561">
        <v>4</v>
      </c>
      <c r="H15561">
        <v>0</v>
      </c>
      <c r="I15561">
        <v>0</v>
      </c>
      <c r="J15561">
        <v>0</v>
      </c>
      <c r="K15561">
        <v>0</v>
      </c>
      <c r="L15561">
        <v>0</v>
      </c>
    </row>
    <row r="15562" spans="1:12" x14ac:dyDescent="0.2">
      <c r="A15562" s="7" t="s">
        <v>15668</v>
      </c>
      <c r="B15562">
        <v>0</v>
      </c>
      <c r="C15562">
        <v>0</v>
      </c>
      <c r="D15562">
        <v>0</v>
      </c>
      <c r="E15562">
        <v>0</v>
      </c>
      <c r="F15562">
        <v>0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</row>
    <row r="15563" spans="1:12" x14ac:dyDescent="0.2">
      <c r="A15563" s="7" t="s">
        <v>15669</v>
      </c>
      <c r="B15563">
        <v>4</v>
      </c>
      <c r="C15563">
        <v>0</v>
      </c>
      <c r="D15563">
        <v>0</v>
      </c>
      <c r="E15563">
        <v>0</v>
      </c>
      <c r="F15563">
        <v>0</v>
      </c>
      <c r="G15563">
        <v>4</v>
      </c>
      <c r="H15563">
        <v>0</v>
      </c>
      <c r="I15563">
        <v>0</v>
      </c>
      <c r="J15563">
        <v>0</v>
      </c>
      <c r="K15563">
        <v>0</v>
      </c>
      <c r="L15563">
        <v>0</v>
      </c>
    </row>
    <row r="15564" spans="1:12" x14ac:dyDescent="0.2">
      <c r="A15564" s="7" t="s">
        <v>15670</v>
      </c>
      <c r="B15564">
        <v>4</v>
      </c>
      <c r="C15564">
        <v>0</v>
      </c>
      <c r="D15564">
        <v>0</v>
      </c>
      <c r="E15564">
        <v>0</v>
      </c>
      <c r="F15564">
        <v>0</v>
      </c>
      <c r="G15564">
        <v>4</v>
      </c>
      <c r="H15564">
        <v>0</v>
      </c>
      <c r="I15564">
        <v>0</v>
      </c>
      <c r="J15564">
        <v>0</v>
      </c>
      <c r="K15564">
        <v>0</v>
      </c>
      <c r="L15564">
        <v>0</v>
      </c>
    </row>
    <row r="15565" spans="1:12" x14ac:dyDescent="0.2">
      <c r="A15565" s="7" t="s">
        <v>15671</v>
      </c>
      <c r="B15565">
        <v>0</v>
      </c>
      <c r="C15565">
        <v>0</v>
      </c>
      <c r="D15565">
        <v>0</v>
      </c>
      <c r="E15565">
        <v>0</v>
      </c>
      <c r="F15565">
        <v>0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</row>
    <row r="15566" spans="1:12" x14ac:dyDescent="0.2">
      <c r="A15566" s="7" t="s">
        <v>15672</v>
      </c>
      <c r="B15566">
        <v>0</v>
      </c>
      <c r="C15566">
        <v>0</v>
      </c>
      <c r="D15566">
        <v>0</v>
      </c>
      <c r="E15566">
        <v>0</v>
      </c>
      <c r="F15566">
        <v>0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</row>
    <row r="15567" spans="1:12" x14ac:dyDescent="0.2">
      <c r="A15567" s="7" t="s">
        <v>15673</v>
      </c>
      <c r="B15567">
        <v>0</v>
      </c>
      <c r="C15567">
        <v>0</v>
      </c>
      <c r="D15567">
        <v>0</v>
      </c>
      <c r="E15567">
        <v>0</v>
      </c>
      <c r="F15567">
        <v>0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</row>
    <row r="15568" spans="1:12" x14ac:dyDescent="0.2">
      <c r="A15568" s="7" t="s">
        <v>15674</v>
      </c>
      <c r="B15568">
        <v>0</v>
      </c>
      <c r="C15568">
        <v>0</v>
      </c>
      <c r="D15568">
        <v>0</v>
      </c>
      <c r="E15568">
        <v>0</v>
      </c>
      <c r="F15568">
        <v>0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</row>
    <row r="15569" spans="1:12" x14ac:dyDescent="0.2">
      <c r="A15569" s="7" t="s">
        <v>15675</v>
      </c>
      <c r="B15569">
        <v>3</v>
      </c>
      <c r="C15569">
        <v>0</v>
      </c>
      <c r="D15569">
        <v>0</v>
      </c>
      <c r="E15569">
        <v>0</v>
      </c>
      <c r="F15569">
        <v>0</v>
      </c>
      <c r="G15569">
        <v>3</v>
      </c>
      <c r="H15569">
        <v>0</v>
      </c>
      <c r="I15569">
        <v>0</v>
      </c>
      <c r="J15569">
        <v>0</v>
      </c>
      <c r="K15569">
        <v>0</v>
      </c>
      <c r="L15569">
        <v>0</v>
      </c>
    </row>
    <row r="15570" spans="1:12" x14ac:dyDescent="0.2">
      <c r="A15570" s="7" t="s">
        <v>15676</v>
      </c>
      <c r="B15570">
        <v>0</v>
      </c>
      <c r="C15570">
        <v>0</v>
      </c>
      <c r="D15570">
        <v>0</v>
      </c>
      <c r="E15570">
        <v>0</v>
      </c>
      <c r="F15570">
        <v>0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</row>
    <row r="15571" spans="1:12" x14ac:dyDescent="0.2">
      <c r="A15571" s="7" t="s">
        <v>15677</v>
      </c>
      <c r="B15571">
        <v>0</v>
      </c>
      <c r="C15571">
        <v>0</v>
      </c>
      <c r="D15571">
        <v>0</v>
      </c>
      <c r="E15571">
        <v>0</v>
      </c>
      <c r="F15571">
        <v>0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</row>
    <row r="15572" spans="1:12" x14ac:dyDescent="0.2">
      <c r="A15572" s="7" t="s">
        <v>15678</v>
      </c>
      <c r="B15572">
        <v>2</v>
      </c>
      <c r="C15572">
        <v>0</v>
      </c>
      <c r="D15572">
        <v>0</v>
      </c>
      <c r="E15572">
        <v>0</v>
      </c>
      <c r="F15572">
        <v>0</v>
      </c>
      <c r="G15572">
        <v>2</v>
      </c>
      <c r="H15572">
        <v>0</v>
      </c>
      <c r="I15572">
        <v>0</v>
      </c>
      <c r="J15572">
        <v>0</v>
      </c>
      <c r="K15572">
        <v>0</v>
      </c>
      <c r="L15572">
        <v>0</v>
      </c>
    </row>
    <row r="15573" spans="1:12" x14ac:dyDescent="0.2">
      <c r="A15573" s="7" t="s">
        <v>15679</v>
      </c>
      <c r="B15573">
        <v>1</v>
      </c>
      <c r="C15573">
        <v>0</v>
      </c>
      <c r="D15573">
        <v>0</v>
      </c>
      <c r="E15573">
        <v>0</v>
      </c>
      <c r="F15573">
        <v>0</v>
      </c>
      <c r="G15573">
        <v>1</v>
      </c>
      <c r="H15573">
        <v>0</v>
      </c>
      <c r="I15573">
        <v>0</v>
      </c>
      <c r="J15573">
        <v>0</v>
      </c>
      <c r="K15573">
        <v>0</v>
      </c>
      <c r="L15573">
        <v>0</v>
      </c>
    </row>
    <row r="15574" spans="1:12" x14ac:dyDescent="0.2">
      <c r="A15574" s="7" t="s">
        <v>15680</v>
      </c>
      <c r="B15574">
        <v>2</v>
      </c>
      <c r="C15574">
        <v>0</v>
      </c>
      <c r="D15574">
        <v>0</v>
      </c>
      <c r="E15574">
        <v>0</v>
      </c>
      <c r="F15574">
        <v>0</v>
      </c>
      <c r="G15574">
        <v>2</v>
      </c>
      <c r="H15574">
        <v>0</v>
      </c>
      <c r="I15574">
        <v>0</v>
      </c>
      <c r="J15574">
        <v>0</v>
      </c>
      <c r="K15574">
        <v>0</v>
      </c>
      <c r="L15574">
        <v>0</v>
      </c>
    </row>
    <row r="15575" spans="1:12" x14ac:dyDescent="0.2">
      <c r="A15575" s="7" t="s">
        <v>15681</v>
      </c>
      <c r="B15575">
        <v>1</v>
      </c>
      <c r="C15575">
        <v>0</v>
      </c>
      <c r="D15575">
        <v>0</v>
      </c>
      <c r="E15575">
        <v>0</v>
      </c>
      <c r="F15575">
        <v>0</v>
      </c>
      <c r="G15575">
        <v>1</v>
      </c>
      <c r="H15575">
        <v>0</v>
      </c>
      <c r="I15575">
        <v>0</v>
      </c>
      <c r="J15575">
        <v>0</v>
      </c>
      <c r="K15575">
        <v>0</v>
      </c>
      <c r="L15575">
        <v>0</v>
      </c>
    </row>
    <row r="15576" spans="1:12" x14ac:dyDescent="0.2">
      <c r="A15576" s="7" t="s">
        <v>15682</v>
      </c>
      <c r="B15576">
        <v>0</v>
      </c>
      <c r="C15576">
        <v>0</v>
      </c>
      <c r="D15576">
        <v>0</v>
      </c>
      <c r="E15576">
        <v>0</v>
      </c>
      <c r="F15576">
        <v>0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</row>
    <row r="15577" spans="1:12" x14ac:dyDescent="0.2">
      <c r="A15577" s="7" t="s">
        <v>15683</v>
      </c>
      <c r="B15577">
        <v>0</v>
      </c>
      <c r="C15577">
        <v>0</v>
      </c>
      <c r="D15577">
        <v>0</v>
      </c>
      <c r="E15577">
        <v>0</v>
      </c>
      <c r="F15577">
        <v>0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</row>
    <row r="15578" spans="1:12" x14ac:dyDescent="0.2">
      <c r="A15578" s="7" t="s">
        <v>15684</v>
      </c>
      <c r="B15578">
        <v>0</v>
      </c>
      <c r="C15578">
        <v>0</v>
      </c>
      <c r="D15578">
        <v>0</v>
      </c>
      <c r="E15578">
        <v>0</v>
      </c>
      <c r="F15578">
        <v>0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</row>
    <row r="15579" spans="1:12" x14ac:dyDescent="0.2">
      <c r="A15579" s="7" t="s">
        <v>15685</v>
      </c>
      <c r="B15579">
        <v>0</v>
      </c>
      <c r="C15579">
        <v>0</v>
      </c>
      <c r="D15579">
        <v>0</v>
      </c>
      <c r="E15579">
        <v>0</v>
      </c>
      <c r="F15579">
        <v>0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</row>
    <row r="15580" spans="1:12" x14ac:dyDescent="0.2">
      <c r="A15580" s="7" t="s">
        <v>15686</v>
      </c>
      <c r="B15580">
        <v>0</v>
      </c>
      <c r="C15580">
        <v>0</v>
      </c>
      <c r="D15580">
        <v>0</v>
      </c>
      <c r="E15580">
        <v>0</v>
      </c>
      <c r="F15580">
        <v>0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</row>
    <row r="15581" spans="1:12" x14ac:dyDescent="0.2">
      <c r="A15581" s="7" t="s">
        <v>15687</v>
      </c>
      <c r="B15581">
        <v>4</v>
      </c>
      <c r="C15581">
        <v>0</v>
      </c>
      <c r="D15581">
        <v>0</v>
      </c>
      <c r="E15581">
        <v>0</v>
      </c>
      <c r="F15581">
        <v>1</v>
      </c>
      <c r="G15581">
        <v>3</v>
      </c>
      <c r="H15581">
        <v>0</v>
      </c>
      <c r="I15581">
        <v>0</v>
      </c>
      <c r="J15581">
        <v>0</v>
      </c>
      <c r="K15581">
        <v>0</v>
      </c>
      <c r="L15581">
        <v>0</v>
      </c>
    </row>
    <row r="15582" spans="1:12" x14ac:dyDescent="0.2">
      <c r="A15582" s="7" t="s">
        <v>15688</v>
      </c>
      <c r="B15582">
        <v>41</v>
      </c>
      <c r="C15582">
        <v>0</v>
      </c>
      <c r="D15582">
        <v>0</v>
      </c>
      <c r="E15582">
        <v>0</v>
      </c>
      <c r="F15582">
        <v>8</v>
      </c>
      <c r="G15582">
        <v>33</v>
      </c>
      <c r="H15582">
        <v>0</v>
      </c>
      <c r="I15582">
        <v>0</v>
      </c>
      <c r="J15582">
        <v>0</v>
      </c>
      <c r="K15582">
        <v>0</v>
      </c>
      <c r="L15582">
        <v>0</v>
      </c>
    </row>
    <row r="15583" spans="1:12" x14ac:dyDescent="0.2">
      <c r="A15583" s="7" t="s">
        <v>15689</v>
      </c>
      <c r="B15583">
        <v>4</v>
      </c>
      <c r="C15583">
        <v>0</v>
      </c>
      <c r="D15583">
        <v>0</v>
      </c>
      <c r="E15583">
        <v>0</v>
      </c>
      <c r="F15583">
        <v>1</v>
      </c>
      <c r="G15583">
        <v>3</v>
      </c>
      <c r="H15583">
        <v>0</v>
      </c>
      <c r="I15583">
        <v>0</v>
      </c>
      <c r="J15583">
        <v>0</v>
      </c>
      <c r="K15583">
        <v>0</v>
      </c>
      <c r="L15583">
        <v>0</v>
      </c>
    </row>
    <row r="15584" spans="1:12" x14ac:dyDescent="0.2">
      <c r="A15584" s="7" t="s">
        <v>15690</v>
      </c>
      <c r="B15584">
        <v>8</v>
      </c>
      <c r="C15584">
        <v>0</v>
      </c>
      <c r="D15584">
        <v>0</v>
      </c>
      <c r="E15584">
        <v>0</v>
      </c>
      <c r="F15584">
        <v>0</v>
      </c>
      <c r="G15584">
        <v>8</v>
      </c>
      <c r="H15584">
        <v>0</v>
      </c>
      <c r="I15584">
        <v>0</v>
      </c>
      <c r="J15584">
        <v>0</v>
      </c>
      <c r="K15584">
        <v>0</v>
      </c>
      <c r="L15584">
        <v>0</v>
      </c>
    </row>
    <row r="15585" spans="1:16" x14ac:dyDescent="0.2">
      <c r="A15585" s="7" t="s">
        <v>15691</v>
      </c>
      <c r="B15585">
        <v>8</v>
      </c>
      <c r="C15585">
        <v>0</v>
      </c>
      <c r="D15585">
        <v>0</v>
      </c>
      <c r="E15585">
        <v>0</v>
      </c>
      <c r="F15585">
        <v>0</v>
      </c>
      <c r="G15585">
        <v>8</v>
      </c>
      <c r="H15585">
        <v>0</v>
      </c>
      <c r="I15585">
        <v>0</v>
      </c>
      <c r="J15585">
        <v>0</v>
      </c>
      <c r="K15585">
        <v>0</v>
      </c>
      <c r="L15585">
        <v>0</v>
      </c>
    </row>
    <row r="15586" spans="1:16" x14ac:dyDescent="0.2">
      <c r="A15586" s="7" t="s">
        <v>15692</v>
      </c>
      <c r="B15586">
        <v>1</v>
      </c>
      <c r="C15586">
        <v>0</v>
      </c>
      <c r="D15586">
        <v>0</v>
      </c>
      <c r="E15586">
        <v>0</v>
      </c>
      <c r="F15586">
        <v>0</v>
      </c>
      <c r="G15586">
        <v>1</v>
      </c>
      <c r="H15586">
        <v>0</v>
      </c>
      <c r="I15586">
        <v>0</v>
      </c>
      <c r="J15586">
        <v>0</v>
      </c>
      <c r="K15586">
        <v>0</v>
      </c>
      <c r="L15586">
        <v>0</v>
      </c>
    </row>
    <row r="15587" spans="1:16" x14ac:dyDescent="0.2">
      <c r="A15587" s="7" t="s">
        <v>15693</v>
      </c>
      <c r="B15587">
        <v>2</v>
      </c>
      <c r="C15587">
        <v>0</v>
      </c>
      <c r="D15587">
        <v>0</v>
      </c>
      <c r="E15587">
        <v>0</v>
      </c>
      <c r="F15587">
        <v>0</v>
      </c>
      <c r="G15587">
        <v>2</v>
      </c>
      <c r="H15587">
        <v>0</v>
      </c>
      <c r="I15587">
        <v>0</v>
      </c>
      <c r="J15587">
        <v>0</v>
      </c>
      <c r="K15587">
        <v>0</v>
      </c>
      <c r="L15587">
        <v>0</v>
      </c>
    </row>
    <row r="15588" spans="1:16" x14ac:dyDescent="0.2">
      <c r="A15588" s="7" t="s">
        <v>15694</v>
      </c>
      <c r="B15588">
        <v>1</v>
      </c>
      <c r="C15588">
        <v>0</v>
      </c>
      <c r="D15588">
        <v>0</v>
      </c>
      <c r="E15588">
        <v>0</v>
      </c>
      <c r="F15588">
        <v>1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</row>
    <row r="15589" spans="1:16" x14ac:dyDescent="0.2">
      <c r="A15589" s="7" t="s">
        <v>15695</v>
      </c>
      <c r="B15589">
        <v>0</v>
      </c>
      <c r="C15589">
        <v>0</v>
      </c>
      <c r="D15589">
        <v>0</v>
      </c>
      <c r="E15589">
        <v>0</v>
      </c>
      <c r="F15589">
        <v>0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</row>
    <row r="15590" spans="1:16" x14ac:dyDescent="0.2">
      <c r="A15590" s="7" t="s">
        <v>15696</v>
      </c>
      <c r="B15590">
        <v>0</v>
      </c>
      <c r="C15590">
        <v>0</v>
      </c>
      <c r="D15590">
        <v>0</v>
      </c>
      <c r="E15590">
        <v>0</v>
      </c>
      <c r="F15590">
        <v>0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</row>
    <row r="15591" spans="1:16" x14ac:dyDescent="0.2">
      <c r="A15591" s="7" t="s">
        <v>15697</v>
      </c>
      <c r="B15591">
        <v>5</v>
      </c>
      <c r="C15591">
        <v>0</v>
      </c>
      <c r="D15591">
        <v>0</v>
      </c>
      <c r="E15591">
        <v>0</v>
      </c>
      <c r="F15591">
        <v>0</v>
      </c>
      <c r="G15591">
        <v>5</v>
      </c>
      <c r="H15591">
        <v>0</v>
      </c>
      <c r="I15591">
        <v>0</v>
      </c>
      <c r="J15591">
        <v>0</v>
      </c>
      <c r="K15591">
        <v>0</v>
      </c>
      <c r="L15591">
        <v>0</v>
      </c>
    </row>
    <row r="15592" spans="1:16" x14ac:dyDescent="0.2">
      <c r="A15592" s="7" t="s">
        <v>15698</v>
      </c>
      <c r="B15592">
        <v>0</v>
      </c>
      <c r="C15592">
        <v>0</v>
      </c>
      <c r="D15592">
        <v>0</v>
      </c>
      <c r="E15592">
        <v>0</v>
      </c>
      <c r="F15592">
        <v>0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</row>
    <row r="15593" spans="1:16" x14ac:dyDescent="0.2">
      <c r="A15593" s="7" t="s">
        <v>15699</v>
      </c>
      <c r="B15593">
        <v>0</v>
      </c>
      <c r="C15593">
        <v>0</v>
      </c>
      <c r="D15593">
        <v>0</v>
      </c>
      <c r="E15593">
        <v>0</v>
      </c>
      <c r="F15593">
        <v>0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</row>
    <row r="15594" spans="1:16" x14ac:dyDescent="0.2">
      <c r="A15594" s="7" t="s">
        <v>15700</v>
      </c>
      <c r="B15594">
        <v>1</v>
      </c>
      <c r="C15594">
        <v>1</v>
      </c>
      <c r="D15594">
        <v>0</v>
      </c>
      <c r="E15594">
        <v>0</v>
      </c>
      <c r="F15594">
        <v>0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 x14ac:dyDescent="0.2">
      <c r="A15595" s="7" t="s">
        <v>15701</v>
      </c>
      <c r="B15595">
        <v>1</v>
      </c>
      <c r="C15595">
        <v>1</v>
      </c>
      <c r="D15595">
        <v>0</v>
      </c>
      <c r="E15595">
        <v>0</v>
      </c>
      <c r="F15595">
        <v>0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 x14ac:dyDescent="0.2">
      <c r="A15596" s="7" t="s">
        <v>15702</v>
      </c>
      <c r="B15596">
        <v>0</v>
      </c>
      <c r="C15596">
        <v>0</v>
      </c>
      <c r="D15596">
        <v>0</v>
      </c>
      <c r="E15596">
        <v>0</v>
      </c>
      <c r="F15596">
        <v>0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</row>
    <row r="15597" spans="1:16" x14ac:dyDescent="0.2">
      <c r="A15597" s="7" t="s">
        <v>15703</v>
      </c>
      <c r="B15597">
        <v>0</v>
      </c>
      <c r="C15597">
        <v>0</v>
      </c>
      <c r="D15597">
        <v>0</v>
      </c>
      <c r="E15597">
        <v>0</v>
      </c>
      <c r="F15597">
        <v>0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</row>
    <row r="15598" spans="1:16" x14ac:dyDescent="0.2">
      <c r="A15598" s="7" t="s">
        <v>15704</v>
      </c>
      <c r="B15598">
        <v>0</v>
      </c>
      <c r="C15598">
        <v>0</v>
      </c>
      <c r="D15598">
        <v>0</v>
      </c>
      <c r="E15598">
        <v>0</v>
      </c>
      <c r="F15598">
        <v>0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 x14ac:dyDescent="0.2">
      <c r="A15599" s="7" t="s">
        <v>15705</v>
      </c>
      <c r="B15599">
        <v>0</v>
      </c>
      <c r="C15599">
        <v>0</v>
      </c>
      <c r="D15599">
        <v>0</v>
      </c>
      <c r="E15599">
        <v>0</v>
      </c>
      <c r="F15599">
        <v>0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</row>
    <row r="15600" spans="1:16" x14ac:dyDescent="0.2">
      <c r="A15600" s="7" t="s">
        <v>15706</v>
      </c>
      <c r="B15600">
        <v>0</v>
      </c>
      <c r="C15600">
        <v>0</v>
      </c>
      <c r="D15600">
        <v>0</v>
      </c>
      <c r="E15600">
        <v>0</v>
      </c>
      <c r="F15600">
        <v>0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 x14ac:dyDescent="0.2">
      <c r="A15601" s="7" t="s">
        <v>15707</v>
      </c>
      <c r="B15601">
        <v>20</v>
      </c>
      <c r="C15601">
        <v>4</v>
      </c>
      <c r="D15601">
        <v>0</v>
      </c>
      <c r="E15601">
        <v>0</v>
      </c>
      <c r="F15601">
        <v>0</v>
      </c>
      <c r="G15601">
        <v>4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7</v>
      </c>
      <c r="N15601">
        <v>0</v>
      </c>
      <c r="O15601">
        <v>0</v>
      </c>
      <c r="P15601">
        <v>5</v>
      </c>
    </row>
    <row r="15602" spans="1:16" x14ac:dyDescent="0.2">
      <c r="A15602" s="7" t="s">
        <v>15708</v>
      </c>
      <c r="B15602">
        <v>0</v>
      </c>
      <c r="C15602">
        <v>0</v>
      </c>
      <c r="D15602">
        <v>0</v>
      </c>
      <c r="E15602">
        <v>0</v>
      </c>
      <c r="F15602">
        <v>0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</row>
    <row r="15603" spans="1:16" x14ac:dyDescent="0.2">
      <c r="A15603" s="7" t="s">
        <v>15709</v>
      </c>
      <c r="B15603">
        <v>0</v>
      </c>
      <c r="C15603">
        <v>0</v>
      </c>
      <c r="D15603">
        <v>0</v>
      </c>
      <c r="E15603">
        <v>0</v>
      </c>
      <c r="F15603">
        <v>0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 x14ac:dyDescent="0.2">
      <c r="A15604" s="7" t="s">
        <v>15710</v>
      </c>
      <c r="B15604">
        <v>4</v>
      </c>
      <c r="C15604">
        <v>0</v>
      </c>
      <c r="D15604">
        <v>0</v>
      </c>
      <c r="E15604">
        <v>0</v>
      </c>
      <c r="F15604">
        <v>0</v>
      </c>
      <c r="G15604">
        <v>1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3</v>
      </c>
      <c r="N15604">
        <v>0</v>
      </c>
      <c r="O15604">
        <v>0</v>
      </c>
      <c r="P15604">
        <v>0</v>
      </c>
    </row>
    <row r="15605" spans="1:16" x14ac:dyDescent="0.2">
      <c r="A15605" s="7" t="s">
        <v>15711</v>
      </c>
      <c r="B15605">
        <v>1</v>
      </c>
      <c r="C15605">
        <v>0</v>
      </c>
      <c r="D15605">
        <v>0</v>
      </c>
      <c r="E15605">
        <v>0</v>
      </c>
      <c r="F15605">
        <v>0</v>
      </c>
      <c r="G15605">
        <v>1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 x14ac:dyDescent="0.2">
      <c r="A15606" s="7" t="s">
        <v>15712</v>
      </c>
      <c r="B15606">
        <v>0</v>
      </c>
      <c r="C15606">
        <v>0</v>
      </c>
      <c r="D15606">
        <v>0</v>
      </c>
      <c r="E15606">
        <v>0</v>
      </c>
      <c r="F15606">
        <v>0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 x14ac:dyDescent="0.2">
      <c r="A15607" s="7" t="s">
        <v>15713</v>
      </c>
      <c r="B15607">
        <v>0</v>
      </c>
      <c r="C15607">
        <v>0</v>
      </c>
      <c r="D15607">
        <v>0</v>
      </c>
      <c r="E15607">
        <v>0</v>
      </c>
      <c r="F15607">
        <v>0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 x14ac:dyDescent="0.2">
      <c r="A15608" s="7" t="s">
        <v>15714</v>
      </c>
      <c r="B15608">
        <v>0</v>
      </c>
      <c r="C15608">
        <v>0</v>
      </c>
      <c r="D15608">
        <v>0</v>
      </c>
      <c r="E15608">
        <v>0</v>
      </c>
      <c r="F15608">
        <v>0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 x14ac:dyDescent="0.2">
      <c r="A15609" s="7" t="s">
        <v>15715</v>
      </c>
      <c r="B15609">
        <v>0</v>
      </c>
      <c r="C15609">
        <v>0</v>
      </c>
      <c r="D15609">
        <v>0</v>
      </c>
      <c r="E15609">
        <v>0</v>
      </c>
      <c r="F15609">
        <v>0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 x14ac:dyDescent="0.2">
      <c r="A15610" s="7" t="s">
        <v>15716</v>
      </c>
      <c r="B15610">
        <v>0</v>
      </c>
      <c r="C15610">
        <v>0</v>
      </c>
      <c r="D15610">
        <v>0</v>
      </c>
      <c r="E15610">
        <v>0</v>
      </c>
      <c r="F15610">
        <v>0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 x14ac:dyDescent="0.2">
      <c r="A15611" s="7" t="s">
        <v>15717</v>
      </c>
      <c r="B15611">
        <v>0</v>
      </c>
      <c r="C15611">
        <v>0</v>
      </c>
      <c r="D15611">
        <v>0</v>
      </c>
      <c r="E15611">
        <v>0</v>
      </c>
      <c r="F15611">
        <v>0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 x14ac:dyDescent="0.2">
      <c r="A15612" s="7" t="s">
        <v>15718</v>
      </c>
      <c r="B15612">
        <v>0</v>
      </c>
      <c r="C15612">
        <v>0</v>
      </c>
      <c r="D15612">
        <v>0</v>
      </c>
      <c r="E15612">
        <v>0</v>
      </c>
      <c r="F15612">
        <v>0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</row>
    <row r="15613" spans="1:16" x14ac:dyDescent="0.2">
      <c r="A15613" s="7" t="s">
        <v>15719</v>
      </c>
      <c r="B15613">
        <v>0</v>
      </c>
      <c r="C15613">
        <v>0</v>
      </c>
      <c r="D15613">
        <v>0</v>
      </c>
      <c r="E15613">
        <v>0</v>
      </c>
      <c r="F15613">
        <v>0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</row>
    <row r="15614" spans="1:16" x14ac:dyDescent="0.2">
      <c r="A15614" s="7" t="s">
        <v>15720</v>
      </c>
      <c r="B15614">
        <v>0</v>
      </c>
      <c r="C15614">
        <v>0</v>
      </c>
      <c r="D15614">
        <v>0</v>
      </c>
      <c r="E15614">
        <v>0</v>
      </c>
      <c r="F15614">
        <v>0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</row>
    <row r="15615" spans="1:16" x14ac:dyDescent="0.2">
      <c r="A15615" s="7" t="s">
        <v>15721</v>
      </c>
      <c r="B15615">
        <v>0</v>
      </c>
      <c r="C15615">
        <v>0</v>
      </c>
      <c r="D15615">
        <v>0</v>
      </c>
      <c r="E15615">
        <v>0</v>
      </c>
      <c r="F15615">
        <v>0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</row>
    <row r="15616" spans="1:16" x14ac:dyDescent="0.2">
      <c r="A15616" s="7" t="s">
        <v>15722</v>
      </c>
      <c r="B15616">
        <v>0</v>
      </c>
      <c r="C15616">
        <v>0</v>
      </c>
      <c r="D15616">
        <v>0</v>
      </c>
      <c r="E15616">
        <v>0</v>
      </c>
      <c r="F15616">
        <v>0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</row>
    <row r="15617" spans="1:12" x14ac:dyDescent="0.2">
      <c r="A15617" s="7" t="s">
        <v>15723</v>
      </c>
      <c r="B15617">
        <v>0</v>
      </c>
      <c r="C15617">
        <v>0</v>
      </c>
      <c r="D15617">
        <v>0</v>
      </c>
      <c r="E15617">
        <v>0</v>
      </c>
      <c r="F15617">
        <v>0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</row>
    <row r="15618" spans="1:12" x14ac:dyDescent="0.2">
      <c r="A15618" s="7" t="s">
        <v>15724</v>
      </c>
      <c r="B15618">
        <v>0</v>
      </c>
      <c r="C15618">
        <v>0</v>
      </c>
      <c r="D15618">
        <v>0</v>
      </c>
      <c r="E15618">
        <v>0</v>
      </c>
      <c r="F15618">
        <v>0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</row>
    <row r="15619" spans="1:12" x14ac:dyDescent="0.2">
      <c r="A15619" s="7" t="s">
        <v>15725</v>
      </c>
      <c r="B15619">
        <v>0</v>
      </c>
      <c r="C15619">
        <v>0</v>
      </c>
      <c r="D15619">
        <v>0</v>
      </c>
      <c r="E15619">
        <v>0</v>
      </c>
      <c r="F15619">
        <v>0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</row>
    <row r="15620" spans="1:12" x14ac:dyDescent="0.2">
      <c r="A15620" s="7" t="s">
        <v>15726</v>
      </c>
      <c r="B15620">
        <v>0</v>
      </c>
      <c r="C15620">
        <v>0</v>
      </c>
      <c r="D15620">
        <v>0</v>
      </c>
      <c r="E15620">
        <v>0</v>
      </c>
      <c r="F15620">
        <v>0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</row>
    <row r="15621" spans="1:12" x14ac:dyDescent="0.2">
      <c r="A15621" s="7" t="s">
        <v>15727</v>
      </c>
      <c r="B15621">
        <v>0</v>
      </c>
      <c r="C15621">
        <v>0</v>
      </c>
      <c r="D15621">
        <v>0</v>
      </c>
      <c r="E15621">
        <v>0</v>
      </c>
      <c r="F15621">
        <v>0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</row>
    <row r="15622" spans="1:12" x14ac:dyDescent="0.2">
      <c r="A15622" s="7" t="s">
        <v>15728</v>
      </c>
      <c r="B15622">
        <v>112</v>
      </c>
      <c r="C15622">
        <v>1</v>
      </c>
      <c r="D15622">
        <v>3</v>
      </c>
      <c r="E15622">
        <v>15</v>
      </c>
      <c r="F15622">
        <v>28</v>
      </c>
      <c r="G15622">
        <v>66</v>
      </c>
      <c r="H15622">
        <v>0</v>
      </c>
      <c r="I15622">
        <v>0</v>
      </c>
      <c r="J15622">
        <v>0</v>
      </c>
      <c r="K15622">
        <v>0</v>
      </c>
      <c r="L15622">
        <v>3</v>
      </c>
    </row>
    <row r="15623" spans="1:12" x14ac:dyDescent="0.2">
      <c r="A15623" s="7" t="s">
        <v>15729</v>
      </c>
      <c r="B15623">
        <v>72</v>
      </c>
      <c r="C15623">
        <v>0</v>
      </c>
      <c r="D15623">
        <v>1</v>
      </c>
      <c r="E15623">
        <v>12</v>
      </c>
      <c r="F15623">
        <v>7</v>
      </c>
      <c r="G15623">
        <v>50</v>
      </c>
      <c r="H15623">
        <v>0</v>
      </c>
      <c r="I15623">
        <v>0</v>
      </c>
      <c r="J15623">
        <v>0</v>
      </c>
      <c r="K15623">
        <v>0</v>
      </c>
      <c r="L15623">
        <v>3</v>
      </c>
    </row>
    <row r="15624" spans="1:12" x14ac:dyDescent="0.2">
      <c r="A15624" s="7" t="s">
        <v>15730</v>
      </c>
      <c r="B15624">
        <v>40</v>
      </c>
      <c r="C15624">
        <v>1</v>
      </c>
      <c r="D15624">
        <v>2</v>
      </c>
      <c r="E15624">
        <v>3</v>
      </c>
      <c r="F15624">
        <v>21</v>
      </c>
      <c r="G15624">
        <v>16</v>
      </c>
      <c r="H15624">
        <v>0</v>
      </c>
      <c r="I15624">
        <v>0</v>
      </c>
      <c r="J15624">
        <v>0</v>
      </c>
      <c r="K15624">
        <v>0</v>
      </c>
      <c r="L15624">
        <v>0</v>
      </c>
    </row>
    <row r="15625" spans="1:12" x14ac:dyDescent="0.2">
      <c r="A15625" s="7" t="s">
        <v>15731</v>
      </c>
      <c r="B15625">
        <v>18</v>
      </c>
      <c r="C15625">
        <v>0</v>
      </c>
      <c r="D15625">
        <v>0</v>
      </c>
      <c r="E15625">
        <v>0</v>
      </c>
      <c r="F15625">
        <v>7</v>
      </c>
      <c r="G15625">
        <v>11</v>
      </c>
      <c r="H15625">
        <v>0</v>
      </c>
      <c r="I15625">
        <v>0</v>
      </c>
      <c r="J15625">
        <v>0</v>
      </c>
      <c r="K15625">
        <v>0</v>
      </c>
      <c r="L15625">
        <v>0</v>
      </c>
    </row>
    <row r="15626" spans="1:12" x14ac:dyDescent="0.2">
      <c r="A15626" s="7" t="s">
        <v>15732</v>
      </c>
      <c r="B15626">
        <v>10</v>
      </c>
      <c r="C15626">
        <v>0</v>
      </c>
      <c r="D15626">
        <v>0</v>
      </c>
      <c r="E15626">
        <v>0</v>
      </c>
      <c r="F15626">
        <v>0</v>
      </c>
      <c r="G15626">
        <v>10</v>
      </c>
      <c r="H15626">
        <v>0</v>
      </c>
      <c r="I15626">
        <v>0</v>
      </c>
      <c r="J15626">
        <v>0</v>
      </c>
      <c r="K15626">
        <v>0</v>
      </c>
      <c r="L15626">
        <v>0</v>
      </c>
    </row>
    <row r="15627" spans="1:12" x14ac:dyDescent="0.2">
      <c r="A15627" s="7" t="s">
        <v>15733</v>
      </c>
      <c r="B15627">
        <v>7</v>
      </c>
      <c r="C15627">
        <v>0</v>
      </c>
      <c r="D15627">
        <v>0</v>
      </c>
      <c r="E15627">
        <v>0</v>
      </c>
      <c r="F15627">
        <v>7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</row>
    <row r="15628" spans="1:12" x14ac:dyDescent="0.2">
      <c r="A15628" s="7" t="s">
        <v>15734</v>
      </c>
      <c r="B15628">
        <v>17</v>
      </c>
      <c r="C15628">
        <v>0</v>
      </c>
      <c r="D15628">
        <v>0</v>
      </c>
      <c r="E15628">
        <v>0</v>
      </c>
      <c r="F15628">
        <v>6</v>
      </c>
      <c r="G15628">
        <v>11</v>
      </c>
      <c r="H15628">
        <v>0</v>
      </c>
      <c r="I15628">
        <v>0</v>
      </c>
      <c r="J15628">
        <v>0</v>
      </c>
      <c r="K15628">
        <v>0</v>
      </c>
      <c r="L15628">
        <v>0</v>
      </c>
    </row>
    <row r="15629" spans="1:12" x14ac:dyDescent="0.2">
      <c r="A15629" s="7" t="s">
        <v>15735</v>
      </c>
      <c r="B15629">
        <v>17</v>
      </c>
      <c r="C15629">
        <v>0</v>
      </c>
      <c r="D15629">
        <v>0</v>
      </c>
      <c r="E15629">
        <v>0</v>
      </c>
      <c r="F15629">
        <v>6</v>
      </c>
      <c r="G15629">
        <v>11</v>
      </c>
      <c r="H15629">
        <v>0</v>
      </c>
      <c r="I15629">
        <v>0</v>
      </c>
      <c r="J15629">
        <v>0</v>
      </c>
      <c r="K15629">
        <v>0</v>
      </c>
      <c r="L15629">
        <v>0</v>
      </c>
    </row>
    <row r="15630" spans="1:12" x14ac:dyDescent="0.2">
      <c r="A15630" s="7" t="s">
        <v>15736</v>
      </c>
      <c r="B15630">
        <v>0</v>
      </c>
      <c r="C15630">
        <v>0</v>
      </c>
      <c r="D15630">
        <v>0</v>
      </c>
      <c r="E15630">
        <v>0</v>
      </c>
      <c r="F15630">
        <v>0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</row>
    <row r="15631" spans="1:12" x14ac:dyDescent="0.2">
      <c r="A15631" s="7" t="s">
        <v>15737</v>
      </c>
      <c r="B15631">
        <v>0</v>
      </c>
      <c r="C15631">
        <v>0</v>
      </c>
      <c r="D15631">
        <v>0</v>
      </c>
      <c r="E15631">
        <v>0</v>
      </c>
      <c r="F15631">
        <v>0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</row>
    <row r="15632" spans="1:12" x14ac:dyDescent="0.2">
      <c r="A15632" s="7" t="s">
        <v>15738</v>
      </c>
      <c r="B15632">
        <v>0</v>
      </c>
      <c r="C15632">
        <v>0</v>
      </c>
      <c r="D15632">
        <v>0</v>
      </c>
      <c r="E15632">
        <v>0</v>
      </c>
      <c r="F15632">
        <v>0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</row>
    <row r="15633" spans="1:12" x14ac:dyDescent="0.2">
      <c r="A15633" s="7" t="s">
        <v>15739</v>
      </c>
      <c r="B15633">
        <v>0</v>
      </c>
      <c r="C15633">
        <v>0</v>
      </c>
      <c r="D15633">
        <v>0</v>
      </c>
      <c r="E15633">
        <v>0</v>
      </c>
      <c r="F15633">
        <v>0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</row>
    <row r="15634" spans="1:12" x14ac:dyDescent="0.2">
      <c r="A15634" s="7" t="s">
        <v>15740</v>
      </c>
      <c r="B15634">
        <v>2</v>
      </c>
      <c r="C15634">
        <v>0</v>
      </c>
      <c r="D15634">
        <v>0</v>
      </c>
      <c r="E15634">
        <v>0</v>
      </c>
      <c r="F15634">
        <v>1</v>
      </c>
      <c r="G15634">
        <v>1</v>
      </c>
      <c r="H15634">
        <v>0</v>
      </c>
      <c r="I15634">
        <v>0</v>
      </c>
      <c r="J15634">
        <v>0</v>
      </c>
      <c r="K15634">
        <v>0</v>
      </c>
      <c r="L15634">
        <v>0</v>
      </c>
    </row>
    <row r="15635" spans="1:12" x14ac:dyDescent="0.2">
      <c r="A15635" s="7" t="s">
        <v>15741</v>
      </c>
      <c r="B15635">
        <v>1</v>
      </c>
      <c r="C15635">
        <v>0</v>
      </c>
      <c r="D15635">
        <v>0</v>
      </c>
      <c r="E15635">
        <v>0</v>
      </c>
      <c r="F15635">
        <v>0</v>
      </c>
      <c r="G15635">
        <v>1</v>
      </c>
      <c r="H15635">
        <v>0</v>
      </c>
      <c r="I15635">
        <v>0</v>
      </c>
      <c r="J15635">
        <v>0</v>
      </c>
      <c r="K15635">
        <v>0</v>
      </c>
      <c r="L15635">
        <v>0</v>
      </c>
    </row>
    <row r="15636" spans="1:12" x14ac:dyDescent="0.2">
      <c r="A15636" s="7" t="s">
        <v>15742</v>
      </c>
      <c r="B15636">
        <v>0</v>
      </c>
      <c r="C15636">
        <v>0</v>
      </c>
      <c r="D15636">
        <v>0</v>
      </c>
      <c r="E15636">
        <v>0</v>
      </c>
      <c r="F15636">
        <v>0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</row>
    <row r="15637" spans="1:12" x14ac:dyDescent="0.2">
      <c r="A15637" s="7" t="s">
        <v>15743</v>
      </c>
      <c r="B15637">
        <v>12</v>
      </c>
      <c r="C15637">
        <v>1</v>
      </c>
      <c r="D15637">
        <v>2</v>
      </c>
      <c r="E15637">
        <v>6</v>
      </c>
      <c r="F15637">
        <v>1</v>
      </c>
      <c r="G15637">
        <v>5</v>
      </c>
      <c r="H15637">
        <v>0</v>
      </c>
      <c r="I15637">
        <v>0</v>
      </c>
      <c r="J15637">
        <v>0</v>
      </c>
      <c r="K15637">
        <v>0</v>
      </c>
      <c r="L15637">
        <v>0</v>
      </c>
    </row>
    <row r="15638" spans="1:12" x14ac:dyDescent="0.2">
      <c r="A15638" s="7" t="s">
        <v>15744</v>
      </c>
      <c r="B15638">
        <v>8</v>
      </c>
      <c r="C15638">
        <v>0</v>
      </c>
      <c r="D15638">
        <v>0</v>
      </c>
      <c r="E15638">
        <v>3</v>
      </c>
      <c r="F15638">
        <v>0</v>
      </c>
      <c r="G15638">
        <v>5</v>
      </c>
      <c r="H15638">
        <v>0</v>
      </c>
      <c r="I15638">
        <v>0</v>
      </c>
      <c r="J15638">
        <v>0</v>
      </c>
      <c r="K15638">
        <v>0</v>
      </c>
      <c r="L15638">
        <v>0</v>
      </c>
    </row>
    <row r="15639" spans="1:12" x14ac:dyDescent="0.2">
      <c r="A15639" s="7" t="s">
        <v>15745</v>
      </c>
      <c r="B15639">
        <v>8</v>
      </c>
      <c r="C15639">
        <v>0</v>
      </c>
      <c r="D15639">
        <v>1</v>
      </c>
      <c r="E15639">
        <v>0</v>
      </c>
      <c r="F15639">
        <v>1</v>
      </c>
      <c r="G15639">
        <v>7</v>
      </c>
      <c r="H15639">
        <v>0</v>
      </c>
      <c r="I15639">
        <v>0</v>
      </c>
      <c r="J15639">
        <v>0</v>
      </c>
      <c r="K15639">
        <v>0</v>
      </c>
      <c r="L15639">
        <v>0</v>
      </c>
    </row>
    <row r="15640" spans="1:12" x14ac:dyDescent="0.2">
      <c r="A15640" s="7" t="s">
        <v>15746</v>
      </c>
      <c r="B15640">
        <v>5</v>
      </c>
      <c r="C15640">
        <v>0</v>
      </c>
      <c r="D15640">
        <v>0</v>
      </c>
      <c r="E15640">
        <v>0</v>
      </c>
      <c r="F15640">
        <v>0</v>
      </c>
      <c r="G15640">
        <v>5</v>
      </c>
      <c r="H15640">
        <v>0</v>
      </c>
      <c r="I15640">
        <v>0</v>
      </c>
      <c r="J15640">
        <v>0</v>
      </c>
      <c r="K15640">
        <v>0</v>
      </c>
      <c r="L15640">
        <v>0</v>
      </c>
    </row>
    <row r="15641" spans="1:12" x14ac:dyDescent="0.2">
      <c r="A15641" s="7" t="s">
        <v>15747</v>
      </c>
      <c r="B15641">
        <v>2</v>
      </c>
      <c r="C15641">
        <v>0</v>
      </c>
      <c r="D15641">
        <v>0</v>
      </c>
      <c r="E15641">
        <v>0</v>
      </c>
      <c r="F15641">
        <v>0</v>
      </c>
      <c r="G15641">
        <v>2</v>
      </c>
      <c r="H15641">
        <v>0</v>
      </c>
      <c r="I15641">
        <v>0</v>
      </c>
      <c r="J15641">
        <v>0</v>
      </c>
      <c r="K15641">
        <v>0</v>
      </c>
      <c r="L15641">
        <v>0</v>
      </c>
    </row>
    <row r="15642" spans="1:12" x14ac:dyDescent="0.2">
      <c r="A15642" s="7" t="s">
        <v>15748</v>
      </c>
      <c r="B15642">
        <v>0</v>
      </c>
      <c r="C15642">
        <v>0</v>
      </c>
      <c r="D15642">
        <v>0</v>
      </c>
      <c r="E15642">
        <v>0</v>
      </c>
      <c r="F15642">
        <v>0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</row>
    <row r="15643" spans="1:12" x14ac:dyDescent="0.2">
      <c r="A15643" s="7" t="s">
        <v>15749</v>
      </c>
      <c r="B15643">
        <v>0</v>
      </c>
      <c r="C15643">
        <v>0</v>
      </c>
      <c r="D15643">
        <v>0</v>
      </c>
      <c r="E15643">
        <v>0</v>
      </c>
      <c r="F15643">
        <v>0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</row>
    <row r="15644" spans="1:12" x14ac:dyDescent="0.2">
      <c r="A15644" s="7" t="s">
        <v>15750</v>
      </c>
      <c r="B15644">
        <v>0</v>
      </c>
      <c r="C15644">
        <v>0</v>
      </c>
      <c r="D15644">
        <v>0</v>
      </c>
      <c r="E15644">
        <v>0</v>
      </c>
      <c r="F15644">
        <v>0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</row>
    <row r="15645" spans="1:12" x14ac:dyDescent="0.2">
      <c r="A15645" s="7" t="s">
        <v>15751</v>
      </c>
      <c r="B15645">
        <v>0</v>
      </c>
      <c r="C15645">
        <v>0</v>
      </c>
      <c r="D15645">
        <v>0</v>
      </c>
      <c r="E15645">
        <v>0</v>
      </c>
      <c r="F15645">
        <v>0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</row>
    <row r="15646" spans="1:12" x14ac:dyDescent="0.2">
      <c r="A15646" s="7" t="s">
        <v>15752</v>
      </c>
      <c r="B15646">
        <v>1</v>
      </c>
      <c r="C15646">
        <v>0</v>
      </c>
      <c r="D15646">
        <v>0</v>
      </c>
      <c r="E15646">
        <v>0</v>
      </c>
      <c r="F15646">
        <v>1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</row>
    <row r="15647" spans="1:12" x14ac:dyDescent="0.2">
      <c r="A15647" s="7" t="s">
        <v>15753</v>
      </c>
      <c r="B15647">
        <v>34</v>
      </c>
      <c r="C15647">
        <v>0</v>
      </c>
      <c r="D15647">
        <v>1</v>
      </c>
      <c r="E15647">
        <v>1</v>
      </c>
      <c r="F15647">
        <v>6</v>
      </c>
      <c r="G15647">
        <v>24</v>
      </c>
      <c r="H15647">
        <v>0</v>
      </c>
      <c r="I15647">
        <v>0</v>
      </c>
      <c r="J15647">
        <v>0</v>
      </c>
      <c r="K15647">
        <v>0</v>
      </c>
      <c r="L15647">
        <v>3</v>
      </c>
    </row>
    <row r="15648" spans="1:12" x14ac:dyDescent="0.2">
      <c r="A15648" s="7" t="s">
        <v>15754</v>
      </c>
      <c r="B15648">
        <v>0</v>
      </c>
      <c r="C15648">
        <v>0</v>
      </c>
      <c r="D15648">
        <v>0</v>
      </c>
      <c r="E15648">
        <v>0</v>
      </c>
      <c r="F15648">
        <v>0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</row>
    <row r="15649" spans="1:16" x14ac:dyDescent="0.2">
      <c r="A15649" s="7" t="s">
        <v>15755</v>
      </c>
      <c r="B15649">
        <v>3</v>
      </c>
      <c r="C15649">
        <v>0</v>
      </c>
      <c r="D15649">
        <v>0</v>
      </c>
      <c r="E15649">
        <v>0</v>
      </c>
      <c r="F15649">
        <v>1</v>
      </c>
      <c r="G15649">
        <v>2</v>
      </c>
      <c r="H15649">
        <v>0</v>
      </c>
      <c r="I15649">
        <v>0</v>
      </c>
      <c r="J15649">
        <v>0</v>
      </c>
      <c r="K15649">
        <v>0</v>
      </c>
      <c r="L15649">
        <v>0</v>
      </c>
    </row>
    <row r="15650" spans="1:16" x14ac:dyDescent="0.2">
      <c r="A15650" s="7" t="s">
        <v>15756</v>
      </c>
      <c r="B15650">
        <v>1</v>
      </c>
      <c r="C15650">
        <v>0</v>
      </c>
      <c r="D15650">
        <v>0</v>
      </c>
      <c r="E15650">
        <v>0</v>
      </c>
      <c r="F15650">
        <v>0</v>
      </c>
      <c r="G15650">
        <v>1</v>
      </c>
      <c r="H15650">
        <v>0</v>
      </c>
      <c r="I15650">
        <v>0</v>
      </c>
      <c r="J15650">
        <v>0</v>
      </c>
      <c r="K15650">
        <v>0</v>
      </c>
      <c r="L15650">
        <v>0</v>
      </c>
    </row>
    <row r="15651" spans="1:16" x14ac:dyDescent="0.2">
      <c r="A15651" s="7" t="s">
        <v>15757</v>
      </c>
      <c r="B15651">
        <v>0</v>
      </c>
      <c r="C15651">
        <v>0</v>
      </c>
      <c r="D15651">
        <v>0</v>
      </c>
      <c r="E15651">
        <v>0</v>
      </c>
      <c r="F15651">
        <v>0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</row>
    <row r="15652" spans="1:16" x14ac:dyDescent="0.2">
      <c r="A15652" s="7" t="s">
        <v>15758</v>
      </c>
      <c r="B15652">
        <v>1</v>
      </c>
      <c r="C15652">
        <v>0</v>
      </c>
      <c r="D15652">
        <v>0</v>
      </c>
      <c r="E15652">
        <v>0</v>
      </c>
      <c r="F15652">
        <v>0</v>
      </c>
      <c r="G15652">
        <v>1</v>
      </c>
      <c r="H15652">
        <v>0</v>
      </c>
      <c r="I15652">
        <v>0</v>
      </c>
      <c r="J15652">
        <v>0</v>
      </c>
      <c r="K15652">
        <v>0</v>
      </c>
      <c r="L15652">
        <v>0</v>
      </c>
    </row>
    <row r="15653" spans="1:16" x14ac:dyDescent="0.2">
      <c r="A15653" s="7" t="s">
        <v>15759</v>
      </c>
      <c r="B15653">
        <v>8</v>
      </c>
      <c r="C15653">
        <v>0</v>
      </c>
      <c r="D15653">
        <v>0</v>
      </c>
      <c r="E15653">
        <v>0</v>
      </c>
      <c r="F15653">
        <v>7</v>
      </c>
      <c r="G15653">
        <v>1</v>
      </c>
      <c r="H15653">
        <v>0</v>
      </c>
      <c r="I15653">
        <v>0</v>
      </c>
      <c r="J15653">
        <v>0</v>
      </c>
      <c r="K15653">
        <v>0</v>
      </c>
      <c r="L15653">
        <v>0</v>
      </c>
    </row>
    <row r="15654" spans="1:16" x14ac:dyDescent="0.2">
      <c r="A15654" s="7" t="s">
        <v>15760</v>
      </c>
      <c r="B15654">
        <v>0</v>
      </c>
      <c r="C15654">
        <v>0</v>
      </c>
      <c r="D15654">
        <v>0</v>
      </c>
      <c r="E15654">
        <v>0</v>
      </c>
      <c r="F15654">
        <v>0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</row>
    <row r="15655" spans="1:16" x14ac:dyDescent="0.2">
      <c r="A15655" s="7" t="s">
        <v>15761</v>
      </c>
      <c r="B15655">
        <v>0</v>
      </c>
      <c r="C15655">
        <v>0</v>
      </c>
      <c r="D15655">
        <v>0</v>
      </c>
      <c r="E15655">
        <v>0</v>
      </c>
      <c r="F15655">
        <v>0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</row>
    <row r="15656" spans="1:16" x14ac:dyDescent="0.2">
      <c r="A15656" s="7" t="s">
        <v>15762</v>
      </c>
      <c r="B15656">
        <v>20</v>
      </c>
      <c r="C15656">
        <v>0</v>
      </c>
      <c r="D15656">
        <v>0</v>
      </c>
      <c r="E15656">
        <v>0</v>
      </c>
      <c r="F15656">
        <v>0</v>
      </c>
      <c r="G15656">
        <v>18</v>
      </c>
      <c r="H15656">
        <v>0</v>
      </c>
      <c r="I15656">
        <v>0</v>
      </c>
      <c r="J15656">
        <v>0</v>
      </c>
      <c r="K15656">
        <v>0</v>
      </c>
      <c r="L15656">
        <v>2</v>
      </c>
    </row>
    <row r="15657" spans="1:16" x14ac:dyDescent="0.2">
      <c r="A15657" s="7" t="s">
        <v>15763</v>
      </c>
      <c r="B15657">
        <v>0</v>
      </c>
      <c r="C15657">
        <v>0</v>
      </c>
      <c r="D15657">
        <v>0</v>
      </c>
      <c r="E15657">
        <v>0</v>
      </c>
      <c r="F15657">
        <v>0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</row>
    <row r="15658" spans="1:16" x14ac:dyDescent="0.2">
      <c r="A15658" s="7" t="s">
        <v>15764</v>
      </c>
      <c r="B15658">
        <v>0</v>
      </c>
      <c r="C15658">
        <v>0</v>
      </c>
      <c r="D15658">
        <v>0</v>
      </c>
      <c r="E15658">
        <v>0</v>
      </c>
      <c r="F15658">
        <v>0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</row>
    <row r="15659" spans="1:16" x14ac:dyDescent="0.2">
      <c r="A15659" s="7" t="s">
        <v>15765</v>
      </c>
      <c r="B15659">
        <v>0</v>
      </c>
      <c r="C15659">
        <v>0</v>
      </c>
      <c r="D15659">
        <v>0</v>
      </c>
      <c r="E15659">
        <v>0</v>
      </c>
      <c r="F15659">
        <v>0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</row>
    <row r="15660" spans="1:16" x14ac:dyDescent="0.2">
      <c r="A15660" s="7" t="s">
        <v>15766</v>
      </c>
      <c r="B15660">
        <v>0</v>
      </c>
      <c r="C15660">
        <v>0</v>
      </c>
      <c r="D15660">
        <v>0</v>
      </c>
      <c r="E15660">
        <v>0</v>
      </c>
      <c r="F15660">
        <v>0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 x14ac:dyDescent="0.2">
      <c r="A15661" s="7" t="s">
        <v>15767</v>
      </c>
      <c r="B15661">
        <v>0</v>
      </c>
      <c r="C15661">
        <v>0</v>
      </c>
      <c r="D15661">
        <v>0</v>
      </c>
      <c r="E15661">
        <v>0</v>
      </c>
      <c r="F15661">
        <v>0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</row>
    <row r="15662" spans="1:16" x14ac:dyDescent="0.2">
      <c r="A15662" s="7" t="s">
        <v>15768</v>
      </c>
      <c r="B15662">
        <v>0</v>
      </c>
      <c r="C15662">
        <v>0</v>
      </c>
      <c r="D15662">
        <v>0</v>
      </c>
      <c r="E15662">
        <v>0</v>
      </c>
      <c r="F15662">
        <v>0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 x14ac:dyDescent="0.2">
      <c r="A15663" s="7" t="s">
        <v>15769</v>
      </c>
      <c r="B15663">
        <v>0</v>
      </c>
      <c r="C15663">
        <v>0</v>
      </c>
      <c r="D15663">
        <v>0</v>
      </c>
      <c r="E15663">
        <v>0</v>
      </c>
      <c r="F15663">
        <v>0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 x14ac:dyDescent="0.2">
      <c r="A15664" s="7" t="s">
        <v>15770</v>
      </c>
      <c r="B15664">
        <v>0</v>
      </c>
      <c r="C15664">
        <v>0</v>
      </c>
      <c r="D15664">
        <v>0</v>
      </c>
      <c r="E15664">
        <v>0</v>
      </c>
      <c r="F15664">
        <v>0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 x14ac:dyDescent="0.2">
      <c r="A15665" s="7" t="s">
        <v>15771</v>
      </c>
      <c r="B15665">
        <v>0</v>
      </c>
      <c r="C15665">
        <v>0</v>
      </c>
      <c r="D15665">
        <v>0</v>
      </c>
      <c r="E15665">
        <v>0</v>
      </c>
      <c r="F15665">
        <v>0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 x14ac:dyDescent="0.2">
      <c r="A15666" s="7" t="s">
        <v>15772</v>
      </c>
      <c r="B15666">
        <v>13</v>
      </c>
      <c r="C15666">
        <v>0</v>
      </c>
      <c r="D15666">
        <v>0</v>
      </c>
      <c r="E15666">
        <v>0</v>
      </c>
      <c r="F15666">
        <v>0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13</v>
      </c>
    </row>
    <row r="15667" spans="1:16" x14ac:dyDescent="0.2">
      <c r="A15667" s="7" t="s">
        <v>15773</v>
      </c>
      <c r="B15667">
        <v>0</v>
      </c>
      <c r="C15667">
        <v>0</v>
      </c>
      <c r="D15667">
        <v>0</v>
      </c>
      <c r="E15667">
        <v>0</v>
      </c>
      <c r="F15667">
        <v>0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</row>
    <row r="15668" spans="1:16" x14ac:dyDescent="0.2">
      <c r="A15668" s="7" t="s">
        <v>15774</v>
      </c>
      <c r="B15668">
        <v>0</v>
      </c>
      <c r="C15668">
        <v>0</v>
      </c>
      <c r="D15668">
        <v>0</v>
      </c>
      <c r="E15668">
        <v>0</v>
      </c>
      <c r="F15668">
        <v>0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</row>
    <row r="15669" spans="1:16" x14ac:dyDescent="0.2">
      <c r="A15669" s="7" t="s">
        <v>15775</v>
      </c>
      <c r="B15669">
        <v>0</v>
      </c>
      <c r="C15669">
        <v>0</v>
      </c>
      <c r="D15669">
        <v>0</v>
      </c>
      <c r="E15669">
        <v>0</v>
      </c>
      <c r="F15669">
        <v>0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 x14ac:dyDescent="0.2">
      <c r="A15670" s="7" t="s">
        <v>15776</v>
      </c>
      <c r="B15670">
        <v>0</v>
      </c>
      <c r="C15670">
        <v>0</v>
      </c>
      <c r="D15670">
        <v>0</v>
      </c>
      <c r="E15670">
        <v>0</v>
      </c>
      <c r="F15670">
        <v>0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</row>
    <row r="15671" spans="1:16" x14ac:dyDescent="0.2">
      <c r="A15671" s="7" t="s">
        <v>15777</v>
      </c>
      <c r="B15671">
        <v>0</v>
      </c>
      <c r="C15671">
        <v>0</v>
      </c>
      <c r="D15671">
        <v>0</v>
      </c>
      <c r="E15671">
        <v>0</v>
      </c>
      <c r="F15671">
        <v>0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 x14ac:dyDescent="0.2">
      <c r="A15672" s="7" t="s">
        <v>15778</v>
      </c>
      <c r="B15672">
        <v>0</v>
      </c>
      <c r="C15672">
        <v>0</v>
      </c>
      <c r="D15672">
        <v>0</v>
      </c>
      <c r="E15672">
        <v>0</v>
      </c>
      <c r="F15672">
        <v>0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 x14ac:dyDescent="0.2">
      <c r="A15673" s="7" t="s">
        <v>15779</v>
      </c>
      <c r="B15673">
        <v>0</v>
      </c>
      <c r="C15673">
        <v>0</v>
      </c>
      <c r="D15673">
        <v>0</v>
      </c>
      <c r="E15673">
        <v>0</v>
      </c>
      <c r="F15673">
        <v>0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 x14ac:dyDescent="0.2">
      <c r="A15674" s="7" t="s">
        <v>15780</v>
      </c>
      <c r="B15674">
        <v>0</v>
      </c>
      <c r="C15674">
        <v>0</v>
      </c>
      <c r="D15674">
        <v>0</v>
      </c>
      <c r="E15674">
        <v>0</v>
      </c>
      <c r="F15674">
        <v>0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</row>
    <row r="15675" spans="1:16" x14ac:dyDescent="0.2">
      <c r="A15675" s="7" t="s">
        <v>15781</v>
      </c>
      <c r="B15675">
        <v>0</v>
      </c>
      <c r="C15675">
        <v>0</v>
      </c>
      <c r="D15675">
        <v>0</v>
      </c>
      <c r="E15675">
        <v>0</v>
      </c>
      <c r="F15675">
        <v>0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 x14ac:dyDescent="0.2">
      <c r="A15676" s="7" t="s">
        <v>15782</v>
      </c>
      <c r="B15676">
        <v>0</v>
      </c>
      <c r="C15676">
        <v>0</v>
      </c>
      <c r="D15676">
        <v>0</v>
      </c>
      <c r="E15676">
        <v>0</v>
      </c>
      <c r="F15676">
        <v>0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 x14ac:dyDescent="0.2">
      <c r="A15677" s="7" t="s">
        <v>15783</v>
      </c>
      <c r="B15677">
        <v>2</v>
      </c>
      <c r="C15677">
        <v>0</v>
      </c>
      <c r="D15677">
        <v>0</v>
      </c>
      <c r="E15677">
        <v>0</v>
      </c>
      <c r="F15677">
        <v>1</v>
      </c>
      <c r="G15677">
        <v>1</v>
      </c>
      <c r="H15677">
        <v>0</v>
      </c>
      <c r="I15677">
        <v>0</v>
      </c>
      <c r="J15677">
        <v>0</v>
      </c>
      <c r="K15677">
        <v>0</v>
      </c>
      <c r="L15677">
        <v>0</v>
      </c>
    </row>
    <row r="15678" spans="1:16" x14ac:dyDescent="0.2">
      <c r="A15678" s="7" t="s">
        <v>15784</v>
      </c>
      <c r="B15678">
        <v>0</v>
      </c>
      <c r="C15678">
        <v>0</v>
      </c>
      <c r="D15678">
        <v>0</v>
      </c>
      <c r="E15678">
        <v>0</v>
      </c>
      <c r="F15678">
        <v>0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</row>
    <row r="15679" spans="1:16" x14ac:dyDescent="0.2">
      <c r="A15679" s="7" t="s">
        <v>15785</v>
      </c>
      <c r="B15679">
        <v>0</v>
      </c>
      <c r="C15679">
        <v>0</v>
      </c>
      <c r="D15679">
        <v>0</v>
      </c>
      <c r="E15679">
        <v>0</v>
      </c>
      <c r="F15679">
        <v>0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</row>
    <row r="15680" spans="1:16" x14ac:dyDescent="0.2">
      <c r="A15680" s="7" t="s">
        <v>15786</v>
      </c>
      <c r="B15680">
        <v>0</v>
      </c>
      <c r="C15680">
        <v>0</v>
      </c>
      <c r="D15680">
        <v>0</v>
      </c>
      <c r="E15680">
        <v>0</v>
      </c>
      <c r="F15680">
        <v>0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</row>
    <row r="15681" spans="1:12" x14ac:dyDescent="0.2">
      <c r="A15681" s="7" t="s">
        <v>15787</v>
      </c>
      <c r="B15681">
        <v>1</v>
      </c>
      <c r="C15681">
        <v>0</v>
      </c>
      <c r="D15681">
        <v>0</v>
      </c>
      <c r="E15681">
        <v>0</v>
      </c>
      <c r="F15681">
        <v>0</v>
      </c>
      <c r="G15681">
        <v>1</v>
      </c>
      <c r="H15681">
        <v>0</v>
      </c>
      <c r="I15681">
        <v>0</v>
      </c>
      <c r="J15681">
        <v>0</v>
      </c>
      <c r="K15681">
        <v>0</v>
      </c>
      <c r="L15681">
        <v>0</v>
      </c>
    </row>
    <row r="15682" spans="1:12" x14ac:dyDescent="0.2">
      <c r="A15682" s="7" t="s">
        <v>15788</v>
      </c>
      <c r="B15682">
        <v>0</v>
      </c>
      <c r="C15682">
        <v>0</v>
      </c>
      <c r="D15682">
        <v>0</v>
      </c>
      <c r="E15682">
        <v>0</v>
      </c>
      <c r="F15682">
        <v>0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</row>
    <row r="15683" spans="1:12" x14ac:dyDescent="0.2">
      <c r="A15683" s="7" t="s">
        <v>15789</v>
      </c>
      <c r="B15683">
        <v>0</v>
      </c>
      <c r="C15683">
        <v>0</v>
      </c>
      <c r="D15683">
        <v>0</v>
      </c>
      <c r="E15683">
        <v>0</v>
      </c>
      <c r="F15683">
        <v>0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</row>
    <row r="15684" spans="1:12" x14ac:dyDescent="0.2">
      <c r="A15684" s="7" t="s">
        <v>15790</v>
      </c>
      <c r="B15684">
        <v>1</v>
      </c>
      <c r="C15684">
        <v>0</v>
      </c>
      <c r="D15684">
        <v>0</v>
      </c>
      <c r="E15684">
        <v>0</v>
      </c>
      <c r="F15684">
        <v>1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</row>
    <row r="15685" spans="1:12" x14ac:dyDescent="0.2">
      <c r="A15685" s="7" t="s">
        <v>15791</v>
      </c>
      <c r="B15685">
        <v>0</v>
      </c>
      <c r="C15685">
        <v>0</v>
      </c>
      <c r="D15685">
        <v>0</v>
      </c>
      <c r="E15685">
        <v>0</v>
      </c>
      <c r="F15685">
        <v>0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</row>
    <row r="15686" spans="1:12" x14ac:dyDescent="0.2">
      <c r="A15686" s="7" t="s">
        <v>15792</v>
      </c>
      <c r="B15686">
        <v>0</v>
      </c>
      <c r="C15686">
        <v>0</v>
      </c>
      <c r="D15686">
        <v>0</v>
      </c>
      <c r="E15686">
        <v>0</v>
      </c>
      <c r="F15686">
        <v>0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</row>
    <row r="15687" spans="1:12" x14ac:dyDescent="0.2">
      <c r="A15687" s="7" t="s">
        <v>15793</v>
      </c>
      <c r="B15687">
        <v>0</v>
      </c>
      <c r="C15687">
        <v>0</v>
      </c>
      <c r="D15687">
        <v>0</v>
      </c>
      <c r="E15687">
        <v>0</v>
      </c>
      <c r="F15687">
        <v>0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</row>
    <row r="15688" spans="1:12" x14ac:dyDescent="0.2">
      <c r="A15688" s="7" t="s">
        <v>15794</v>
      </c>
      <c r="B15688">
        <v>0</v>
      </c>
      <c r="C15688">
        <v>0</v>
      </c>
      <c r="D15688">
        <v>0</v>
      </c>
      <c r="E15688">
        <v>0</v>
      </c>
      <c r="F15688">
        <v>0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</row>
    <row r="15689" spans="1:12" x14ac:dyDescent="0.2">
      <c r="A15689" s="7" t="s">
        <v>15795</v>
      </c>
      <c r="B15689">
        <v>0</v>
      </c>
      <c r="C15689">
        <v>0</v>
      </c>
      <c r="D15689">
        <v>0</v>
      </c>
      <c r="E15689">
        <v>0</v>
      </c>
      <c r="F15689">
        <v>0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</row>
    <row r="15690" spans="1:12" x14ac:dyDescent="0.2">
      <c r="A15690" s="7" t="s">
        <v>15796</v>
      </c>
      <c r="B15690">
        <v>0</v>
      </c>
      <c r="C15690">
        <v>0</v>
      </c>
      <c r="D15690">
        <v>0</v>
      </c>
      <c r="E15690">
        <v>0</v>
      </c>
      <c r="F15690">
        <v>0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</row>
    <row r="15691" spans="1:12" x14ac:dyDescent="0.2">
      <c r="A15691" s="7" t="s">
        <v>15797</v>
      </c>
      <c r="B15691">
        <v>0</v>
      </c>
      <c r="C15691">
        <v>0</v>
      </c>
      <c r="D15691">
        <v>0</v>
      </c>
      <c r="E15691">
        <v>0</v>
      </c>
      <c r="F15691">
        <v>0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</row>
    <row r="15692" spans="1:12" x14ac:dyDescent="0.2">
      <c r="A15692" s="7" t="s">
        <v>15798</v>
      </c>
      <c r="B15692">
        <v>0</v>
      </c>
      <c r="C15692">
        <v>0</v>
      </c>
      <c r="D15692">
        <v>0</v>
      </c>
      <c r="E15692">
        <v>0</v>
      </c>
      <c r="F15692">
        <v>0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</row>
    <row r="15693" spans="1:12" x14ac:dyDescent="0.2">
      <c r="A15693" s="7" t="s">
        <v>15799</v>
      </c>
      <c r="B15693">
        <v>0</v>
      </c>
      <c r="C15693">
        <v>0</v>
      </c>
      <c r="D15693">
        <v>0</v>
      </c>
      <c r="E15693">
        <v>0</v>
      </c>
      <c r="F15693">
        <v>0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</row>
    <row r="15694" spans="1:12" x14ac:dyDescent="0.2">
      <c r="A15694" s="7" t="s">
        <v>15800</v>
      </c>
      <c r="B15694">
        <v>0</v>
      </c>
      <c r="C15694">
        <v>0</v>
      </c>
      <c r="D15694">
        <v>0</v>
      </c>
      <c r="E15694">
        <v>0</v>
      </c>
      <c r="F15694">
        <v>0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</row>
    <row r="15695" spans="1:12" x14ac:dyDescent="0.2">
      <c r="A15695" s="7" t="s">
        <v>15801</v>
      </c>
      <c r="B15695">
        <v>2</v>
      </c>
      <c r="C15695">
        <v>0</v>
      </c>
      <c r="D15695">
        <v>0</v>
      </c>
      <c r="E15695">
        <v>2</v>
      </c>
      <c r="F15695">
        <v>0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</row>
    <row r="15696" spans="1:12" x14ac:dyDescent="0.2">
      <c r="A15696" s="7" t="s">
        <v>15802</v>
      </c>
      <c r="B15696">
        <v>0</v>
      </c>
      <c r="C15696">
        <v>0</v>
      </c>
      <c r="D15696">
        <v>0</v>
      </c>
      <c r="E15696">
        <v>0</v>
      </c>
      <c r="F15696">
        <v>0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</row>
    <row r="15697" spans="1:12" x14ac:dyDescent="0.2">
      <c r="A15697" s="7" t="s">
        <v>15803</v>
      </c>
      <c r="B15697">
        <v>1</v>
      </c>
      <c r="C15697">
        <v>0</v>
      </c>
      <c r="D15697">
        <v>0</v>
      </c>
      <c r="E15697">
        <v>1</v>
      </c>
      <c r="F15697">
        <v>0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</row>
    <row r="15698" spans="1:12" x14ac:dyDescent="0.2">
      <c r="A15698" s="7" t="s">
        <v>15804</v>
      </c>
      <c r="B15698">
        <v>0</v>
      </c>
      <c r="C15698">
        <v>0</v>
      </c>
      <c r="D15698">
        <v>0</v>
      </c>
      <c r="E15698">
        <v>0</v>
      </c>
      <c r="F15698">
        <v>0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</row>
    <row r="15699" spans="1:12" x14ac:dyDescent="0.2">
      <c r="A15699" s="7" t="s">
        <v>15805</v>
      </c>
      <c r="B15699">
        <v>0</v>
      </c>
      <c r="C15699">
        <v>0</v>
      </c>
      <c r="D15699">
        <v>0</v>
      </c>
      <c r="E15699">
        <v>0</v>
      </c>
      <c r="F15699">
        <v>0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</row>
    <row r="15700" spans="1:12" x14ac:dyDescent="0.2">
      <c r="A15700" s="7" t="s">
        <v>15806</v>
      </c>
      <c r="B15700">
        <v>0</v>
      </c>
      <c r="C15700">
        <v>0</v>
      </c>
      <c r="D15700">
        <v>0</v>
      </c>
      <c r="E15700">
        <v>0</v>
      </c>
      <c r="F15700">
        <v>0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</row>
    <row r="15701" spans="1:12" x14ac:dyDescent="0.2">
      <c r="A15701" s="7" t="s">
        <v>15807</v>
      </c>
      <c r="B15701">
        <v>0</v>
      </c>
      <c r="C15701">
        <v>0</v>
      </c>
      <c r="D15701">
        <v>0</v>
      </c>
      <c r="E15701">
        <v>0</v>
      </c>
      <c r="F15701">
        <v>0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</row>
    <row r="15702" spans="1:12" x14ac:dyDescent="0.2">
      <c r="A15702" s="7" t="s">
        <v>15808</v>
      </c>
      <c r="B15702">
        <v>0</v>
      </c>
      <c r="C15702">
        <v>0</v>
      </c>
      <c r="D15702">
        <v>0</v>
      </c>
      <c r="E15702">
        <v>0</v>
      </c>
      <c r="F15702">
        <v>0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</row>
    <row r="15703" spans="1:12" x14ac:dyDescent="0.2">
      <c r="A15703" s="7" t="s">
        <v>15809</v>
      </c>
      <c r="B15703">
        <v>0</v>
      </c>
      <c r="C15703">
        <v>0</v>
      </c>
      <c r="D15703">
        <v>0</v>
      </c>
      <c r="E15703">
        <v>0</v>
      </c>
      <c r="F15703">
        <v>0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</row>
    <row r="15704" spans="1:12" x14ac:dyDescent="0.2">
      <c r="A15704" s="7" t="s">
        <v>15810</v>
      </c>
      <c r="B15704">
        <v>0</v>
      </c>
      <c r="C15704">
        <v>0</v>
      </c>
      <c r="D15704">
        <v>0</v>
      </c>
      <c r="E15704">
        <v>0</v>
      </c>
      <c r="F15704">
        <v>0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</row>
    <row r="15705" spans="1:12" x14ac:dyDescent="0.2">
      <c r="A15705" s="7" t="s">
        <v>15811</v>
      </c>
      <c r="B15705">
        <v>0</v>
      </c>
      <c r="C15705">
        <v>0</v>
      </c>
      <c r="D15705">
        <v>0</v>
      </c>
      <c r="E15705">
        <v>0</v>
      </c>
      <c r="F15705">
        <v>0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</row>
    <row r="15706" spans="1:12" x14ac:dyDescent="0.2">
      <c r="A15706" s="7" t="s">
        <v>15812</v>
      </c>
      <c r="B15706">
        <v>0</v>
      </c>
      <c r="C15706">
        <v>0</v>
      </c>
      <c r="D15706">
        <v>0</v>
      </c>
      <c r="E15706">
        <v>0</v>
      </c>
      <c r="F15706">
        <v>0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</row>
    <row r="15707" spans="1:12" x14ac:dyDescent="0.2">
      <c r="A15707" s="7" t="s">
        <v>15813</v>
      </c>
      <c r="B15707">
        <v>0</v>
      </c>
      <c r="C15707">
        <v>0</v>
      </c>
      <c r="D15707">
        <v>0</v>
      </c>
      <c r="E15707">
        <v>0</v>
      </c>
      <c r="F15707">
        <v>0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</row>
    <row r="15708" spans="1:12" x14ac:dyDescent="0.2">
      <c r="A15708" s="7" t="s">
        <v>15814</v>
      </c>
      <c r="B15708">
        <v>0</v>
      </c>
      <c r="C15708">
        <v>0</v>
      </c>
      <c r="D15708">
        <v>0</v>
      </c>
      <c r="E15708">
        <v>0</v>
      </c>
      <c r="F15708">
        <v>0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</row>
    <row r="15709" spans="1:12" x14ac:dyDescent="0.2">
      <c r="A15709" s="7" t="s">
        <v>15815</v>
      </c>
      <c r="B15709">
        <v>0</v>
      </c>
      <c r="C15709">
        <v>0</v>
      </c>
      <c r="D15709">
        <v>0</v>
      </c>
      <c r="E15709">
        <v>0</v>
      </c>
      <c r="F15709">
        <v>0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</row>
    <row r="15710" spans="1:12" x14ac:dyDescent="0.2">
      <c r="A15710" s="7" t="s">
        <v>15816</v>
      </c>
      <c r="B15710">
        <v>0</v>
      </c>
      <c r="C15710">
        <v>0</v>
      </c>
      <c r="D15710">
        <v>0</v>
      </c>
      <c r="E15710">
        <v>0</v>
      </c>
      <c r="F15710">
        <v>0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</row>
    <row r="15711" spans="1:12" x14ac:dyDescent="0.2">
      <c r="A15711" s="7" t="s">
        <v>15817</v>
      </c>
      <c r="B15711">
        <v>0</v>
      </c>
      <c r="C15711">
        <v>0</v>
      </c>
      <c r="D15711">
        <v>0</v>
      </c>
      <c r="E15711">
        <v>0</v>
      </c>
      <c r="F15711">
        <v>0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</row>
    <row r="15712" spans="1:12" x14ac:dyDescent="0.2">
      <c r="A15712" s="7" t="s">
        <v>15818</v>
      </c>
      <c r="B15712">
        <v>0</v>
      </c>
      <c r="C15712">
        <v>0</v>
      </c>
      <c r="D15712">
        <v>0</v>
      </c>
      <c r="E15712">
        <v>0</v>
      </c>
      <c r="F15712">
        <v>0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</row>
    <row r="15713" spans="1:16" x14ac:dyDescent="0.2">
      <c r="A15713" s="7" t="s">
        <v>15819</v>
      </c>
      <c r="B15713">
        <v>0</v>
      </c>
      <c r="C15713">
        <v>0</v>
      </c>
      <c r="D15713">
        <v>0</v>
      </c>
      <c r="E15713">
        <v>0</v>
      </c>
      <c r="F15713">
        <v>0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</row>
    <row r="15714" spans="1:16" x14ac:dyDescent="0.2">
      <c r="A15714" s="7" t="s">
        <v>15820</v>
      </c>
      <c r="B15714">
        <v>0</v>
      </c>
      <c r="C15714">
        <v>0</v>
      </c>
      <c r="D15714">
        <v>0</v>
      </c>
      <c r="E15714">
        <v>0</v>
      </c>
      <c r="F15714">
        <v>0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</row>
    <row r="15715" spans="1:16" x14ac:dyDescent="0.2">
      <c r="A15715" s="7" t="s">
        <v>15821</v>
      </c>
      <c r="B15715">
        <v>0</v>
      </c>
      <c r="C15715">
        <v>0</v>
      </c>
      <c r="D15715">
        <v>0</v>
      </c>
      <c r="E15715">
        <v>0</v>
      </c>
      <c r="F15715">
        <v>0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</row>
    <row r="15716" spans="1:16" x14ac:dyDescent="0.2">
      <c r="A15716" s="7" t="s">
        <v>15822</v>
      </c>
      <c r="B15716">
        <v>0</v>
      </c>
      <c r="C15716">
        <v>0</v>
      </c>
      <c r="D15716">
        <v>0</v>
      </c>
      <c r="E15716">
        <v>0</v>
      </c>
      <c r="F15716">
        <v>0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</row>
    <row r="15717" spans="1:16" x14ac:dyDescent="0.2">
      <c r="A15717" s="7" t="s">
        <v>15823</v>
      </c>
      <c r="B15717">
        <v>0</v>
      </c>
      <c r="C15717">
        <v>0</v>
      </c>
      <c r="D15717">
        <v>0</v>
      </c>
      <c r="E15717">
        <v>0</v>
      </c>
      <c r="F15717">
        <v>0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</row>
    <row r="15718" spans="1:16" x14ac:dyDescent="0.2">
      <c r="A15718" s="7" t="s">
        <v>15824</v>
      </c>
      <c r="B15718">
        <v>0</v>
      </c>
      <c r="C15718">
        <v>0</v>
      </c>
      <c r="D15718">
        <v>0</v>
      </c>
      <c r="E15718">
        <v>0</v>
      </c>
      <c r="F15718">
        <v>0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</row>
    <row r="15719" spans="1:16" x14ac:dyDescent="0.2">
      <c r="A15719" s="7" t="s">
        <v>15825</v>
      </c>
      <c r="B15719">
        <v>0</v>
      </c>
      <c r="C15719">
        <v>0</v>
      </c>
      <c r="D15719">
        <v>0</v>
      </c>
      <c r="E15719">
        <v>0</v>
      </c>
      <c r="F15719">
        <v>0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</row>
    <row r="15720" spans="1:16" x14ac:dyDescent="0.2">
      <c r="A15720" s="7" t="s">
        <v>15826</v>
      </c>
      <c r="B15720">
        <v>0</v>
      </c>
      <c r="C15720">
        <v>0</v>
      </c>
      <c r="D15720">
        <v>0</v>
      </c>
      <c r="E15720">
        <v>0</v>
      </c>
      <c r="F15720">
        <v>0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</row>
    <row r="15721" spans="1:16" x14ac:dyDescent="0.2">
      <c r="A15721" s="7" t="s">
        <v>15827</v>
      </c>
      <c r="B15721">
        <v>0</v>
      </c>
      <c r="C15721">
        <v>0</v>
      </c>
      <c r="D15721">
        <v>0</v>
      </c>
      <c r="E15721">
        <v>0</v>
      </c>
      <c r="F15721">
        <v>0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</row>
    <row r="15722" spans="1:16" x14ac:dyDescent="0.2">
      <c r="A15722" s="7" t="s">
        <v>15828</v>
      </c>
      <c r="B15722">
        <v>0</v>
      </c>
      <c r="C15722">
        <v>0</v>
      </c>
      <c r="D15722">
        <v>0</v>
      </c>
      <c r="E15722">
        <v>0</v>
      </c>
      <c r="F15722">
        <v>0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</row>
    <row r="15723" spans="1:16" x14ac:dyDescent="0.2">
      <c r="A15723" s="7" t="s">
        <v>15829</v>
      </c>
      <c r="B15723">
        <v>0</v>
      </c>
      <c r="C15723">
        <v>0</v>
      </c>
      <c r="D15723">
        <v>0</v>
      </c>
      <c r="E15723">
        <v>0</v>
      </c>
      <c r="F15723">
        <v>0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</row>
    <row r="15724" spans="1:16" x14ac:dyDescent="0.2">
      <c r="A15724" s="7" t="s">
        <v>15830</v>
      </c>
      <c r="B15724">
        <v>0</v>
      </c>
      <c r="C15724">
        <v>0</v>
      </c>
      <c r="D15724">
        <v>0</v>
      </c>
      <c r="E15724">
        <v>0</v>
      </c>
      <c r="F15724">
        <v>0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</row>
    <row r="15725" spans="1:16" x14ac:dyDescent="0.2">
      <c r="A15725" s="7" t="s">
        <v>15831</v>
      </c>
      <c r="B15725">
        <v>0</v>
      </c>
      <c r="C15725">
        <v>0</v>
      </c>
      <c r="D15725">
        <v>0</v>
      </c>
      <c r="E15725">
        <v>0</v>
      </c>
      <c r="F15725">
        <v>0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 x14ac:dyDescent="0.2">
      <c r="A15726" s="7" t="s">
        <v>15832</v>
      </c>
      <c r="B15726">
        <v>0</v>
      </c>
      <c r="C15726">
        <v>0</v>
      </c>
      <c r="D15726">
        <v>0</v>
      </c>
      <c r="E15726">
        <v>0</v>
      </c>
      <c r="F15726">
        <v>0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 x14ac:dyDescent="0.2">
      <c r="A15727" s="7" t="s">
        <v>15833</v>
      </c>
      <c r="B15727">
        <v>0</v>
      </c>
      <c r="C15727">
        <v>0</v>
      </c>
      <c r="D15727">
        <v>0</v>
      </c>
      <c r="E15727">
        <v>0</v>
      </c>
      <c r="F15727">
        <v>0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</row>
    <row r="15728" spans="1:16" x14ac:dyDescent="0.2">
      <c r="A15728" s="7" t="s">
        <v>15834</v>
      </c>
      <c r="B15728">
        <v>0</v>
      </c>
      <c r="C15728">
        <v>0</v>
      </c>
      <c r="D15728">
        <v>0</v>
      </c>
      <c r="E15728">
        <v>0</v>
      </c>
      <c r="F15728">
        <v>0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</row>
    <row r="15729" spans="1:16" x14ac:dyDescent="0.2">
      <c r="A15729" s="7" t="s">
        <v>15835</v>
      </c>
      <c r="B15729">
        <v>0</v>
      </c>
      <c r="C15729">
        <v>0</v>
      </c>
      <c r="D15729">
        <v>0</v>
      </c>
      <c r="E15729">
        <v>0</v>
      </c>
      <c r="F15729">
        <v>0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 x14ac:dyDescent="0.2">
      <c r="A15730" s="7" t="s">
        <v>15836</v>
      </c>
      <c r="B15730">
        <v>0</v>
      </c>
      <c r="C15730">
        <v>0</v>
      </c>
      <c r="D15730">
        <v>0</v>
      </c>
      <c r="E15730">
        <v>0</v>
      </c>
      <c r="F15730">
        <v>0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 x14ac:dyDescent="0.2">
      <c r="A15731" s="7" t="s">
        <v>15837</v>
      </c>
      <c r="B15731">
        <v>0</v>
      </c>
      <c r="C15731">
        <v>0</v>
      </c>
      <c r="D15731">
        <v>0</v>
      </c>
      <c r="E15731">
        <v>0</v>
      </c>
      <c r="F15731">
        <v>0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</row>
    <row r="15732" spans="1:16" x14ac:dyDescent="0.2">
      <c r="A15732" s="7" t="s">
        <v>15838</v>
      </c>
      <c r="B15732">
        <v>0</v>
      </c>
      <c r="C15732">
        <v>0</v>
      </c>
      <c r="D15732">
        <v>0</v>
      </c>
      <c r="E15732">
        <v>0</v>
      </c>
      <c r="F15732">
        <v>0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</row>
    <row r="15733" spans="1:16" x14ac:dyDescent="0.2">
      <c r="A15733" s="7" t="s">
        <v>15839</v>
      </c>
      <c r="B15733">
        <v>0</v>
      </c>
      <c r="C15733">
        <v>0</v>
      </c>
      <c r="D15733">
        <v>0</v>
      </c>
      <c r="E15733">
        <v>0</v>
      </c>
      <c r="F15733">
        <v>0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</row>
    <row r="15734" spans="1:16" x14ac:dyDescent="0.2">
      <c r="A15734" s="7" t="s">
        <v>15840</v>
      </c>
      <c r="B15734">
        <v>0</v>
      </c>
      <c r="C15734">
        <v>0</v>
      </c>
      <c r="D15734">
        <v>0</v>
      </c>
      <c r="E15734">
        <v>0</v>
      </c>
      <c r="F15734">
        <v>0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</row>
    <row r="15735" spans="1:16" x14ac:dyDescent="0.2">
      <c r="A15735" s="7" t="s">
        <v>15841</v>
      </c>
      <c r="B15735">
        <v>0</v>
      </c>
      <c r="C15735">
        <v>0</v>
      </c>
      <c r="D15735">
        <v>0</v>
      </c>
      <c r="E15735">
        <v>0</v>
      </c>
      <c r="F15735">
        <v>0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</row>
    <row r="15736" spans="1:16" x14ac:dyDescent="0.2">
      <c r="A15736" s="7" t="s">
        <v>15842</v>
      </c>
      <c r="B15736">
        <v>0</v>
      </c>
      <c r="C15736">
        <v>0</v>
      </c>
      <c r="D15736">
        <v>0</v>
      </c>
      <c r="E15736">
        <v>0</v>
      </c>
      <c r="F15736">
        <v>0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</row>
    <row r="15737" spans="1:16" x14ac:dyDescent="0.2">
      <c r="A15737" s="7" t="s">
        <v>15843</v>
      </c>
      <c r="B15737">
        <v>0</v>
      </c>
      <c r="C15737">
        <v>0</v>
      </c>
      <c r="D15737">
        <v>0</v>
      </c>
      <c r="E15737">
        <v>0</v>
      </c>
      <c r="F15737">
        <v>0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</row>
    <row r="15738" spans="1:16" x14ac:dyDescent="0.2">
      <c r="A15738" s="7" t="s">
        <v>15844</v>
      </c>
      <c r="B15738">
        <v>0</v>
      </c>
      <c r="C15738">
        <v>0</v>
      </c>
      <c r="D15738">
        <v>0</v>
      </c>
      <c r="E15738">
        <v>0</v>
      </c>
      <c r="F15738">
        <v>0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</row>
    <row r="15739" spans="1:16" x14ac:dyDescent="0.2">
      <c r="A15739" s="7" t="s">
        <v>15845</v>
      </c>
      <c r="B15739">
        <v>0</v>
      </c>
      <c r="C15739">
        <v>0</v>
      </c>
      <c r="D15739">
        <v>0</v>
      </c>
      <c r="E15739">
        <v>0</v>
      </c>
      <c r="F15739">
        <v>0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</row>
    <row r="15740" spans="1:16" x14ac:dyDescent="0.2">
      <c r="A15740" s="7" t="s">
        <v>15846</v>
      </c>
      <c r="B15740">
        <v>0</v>
      </c>
      <c r="C15740">
        <v>0</v>
      </c>
      <c r="D15740">
        <v>0</v>
      </c>
      <c r="E15740">
        <v>0</v>
      </c>
      <c r="F15740">
        <v>0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</row>
    <row r="15741" spans="1:16" x14ac:dyDescent="0.2">
      <c r="A15741" s="7" t="s">
        <v>15847</v>
      </c>
      <c r="B15741">
        <v>0</v>
      </c>
      <c r="C15741">
        <v>0</v>
      </c>
      <c r="D15741">
        <v>0</v>
      </c>
      <c r="E15741">
        <v>0</v>
      </c>
      <c r="F15741">
        <v>0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</row>
    <row r="15742" spans="1:16" x14ac:dyDescent="0.2">
      <c r="A15742" s="7" t="s">
        <v>15848</v>
      </c>
      <c r="B15742">
        <v>0</v>
      </c>
      <c r="C15742">
        <v>0</v>
      </c>
      <c r="D15742">
        <v>0</v>
      </c>
      <c r="E15742">
        <v>0</v>
      </c>
      <c r="F15742">
        <v>0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</row>
    <row r="15743" spans="1:16" x14ac:dyDescent="0.2">
      <c r="A15743" s="7" t="s">
        <v>15849</v>
      </c>
      <c r="B15743">
        <v>0</v>
      </c>
      <c r="C15743">
        <v>0</v>
      </c>
      <c r="D15743">
        <v>0</v>
      </c>
      <c r="E15743">
        <v>0</v>
      </c>
      <c r="F15743">
        <v>0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</row>
    <row r="15744" spans="1:16" x14ac:dyDescent="0.2">
      <c r="A15744" s="7" t="s">
        <v>15850</v>
      </c>
      <c r="B15744">
        <v>0</v>
      </c>
      <c r="C15744">
        <v>0</v>
      </c>
      <c r="D15744">
        <v>0</v>
      </c>
      <c r="E15744">
        <v>0</v>
      </c>
      <c r="F15744">
        <v>0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</row>
    <row r="15745" spans="1:12" x14ac:dyDescent="0.2">
      <c r="A15745" s="7" t="s">
        <v>15851</v>
      </c>
      <c r="B15745">
        <v>0</v>
      </c>
      <c r="C15745">
        <v>0</v>
      </c>
      <c r="D15745">
        <v>0</v>
      </c>
      <c r="E15745">
        <v>0</v>
      </c>
      <c r="F15745">
        <v>0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</row>
    <row r="15746" spans="1:12" x14ac:dyDescent="0.2">
      <c r="A15746" s="7" t="s">
        <v>15852</v>
      </c>
      <c r="B15746">
        <v>0</v>
      </c>
      <c r="C15746">
        <v>0</v>
      </c>
      <c r="D15746">
        <v>0</v>
      </c>
      <c r="E15746">
        <v>0</v>
      </c>
      <c r="F15746">
        <v>0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</row>
    <row r="15747" spans="1:12" x14ac:dyDescent="0.2">
      <c r="A15747" s="7" t="s">
        <v>15853</v>
      </c>
      <c r="B15747">
        <v>0</v>
      </c>
      <c r="C15747">
        <v>0</v>
      </c>
      <c r="D15747">
        <v>0</v>
      </c>
      <c r="E15747">
        <v>0</v>
      </c>
      <c r="F15747">
        <v>0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</row>
    <row r="15748" spans="1:12" x14ac:dyDescent="0.2">
      <c r="A15748" s="7" t="s">
        <v>15854</v>
      </c>
      <c r="B15748">
        <v>0</v>
      </c>
      <c r="C15748">
        <v>0</v>
      </c>
      <c r="D15748">
        <v>0</v>
      </c>
      <c r="E15748">
        <v>0</v>
      </c>
      <c r="F15748">
        <v>0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</row>
    <row r="15749" spans="1:12" x14ac:dyDescent="0.2">
      <c r="A15749" s="7" t="s">
        <v>15855</v>
      </c>
      <c r="B15749">
        <v>0</v>
      </c>
      <c r="C15749">
        <v>0</v>
      </c>
      <c r="D15749">
        <v>0</v>
      </c>
      <c r="E15749">
        <v>0</v>
      </c>
      <c r="F15749">
        <v>0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</row>
    <row r="15750" spans="1:12" x14ac:dyDescent="0.2">
      <c r="A15750" s="7" t="s">
        <v>15856</v>
      </c>
      <c r="B15750">
        <v>0</v>
      </c>
      <c r="C15750">
        <v>0</v>
      </c>
      <c r="D15750">
        <v>0</v>
      </c>
      <c r="E15750">
        <v>0</v>
      </c>
      <c r="F15750">
        <v>0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</row>
    <row r="15751" spans="1:12" x14ac:dyDescent="0.2">
      <c r="A15751" s="7" t="s">
        <v>15857</v>
      </c>
      <c r="B15751">
        <v>0</v>
      </c>
      <c r="C15751">
        <v>0</v>
      </c>
      <c r="D15751">
        <v>0</v>
      </c>
      <c r="E15751">
        <v>0</v>
      </c>
      <c r="F15751">
        <v>0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</row>
    <row r="15752" spans="1:12" x14ac:dyDescent="0.2">
      <c r="A15752" s="7" t="s">
        <v>15858</v>
      </c>
      <c r="B15752">
        <v>2277</v>
      </c>
      <c r="C15752">
        <v>11</v>
      </c>
      <c r="D15752">
        <v>29</v>
      </c>
      <c r="E15752">
        <v>237</v>
      </c>
      <c r="F15752">
        <v>406</v>
      </c>
      <c r="G15752">
        <v>1632</v>
      </c>
      <c r="H15752">
        <v>0</v>
      </c>
      <c r="I15752">
        <v>0</v>
      </c>
      <c r="J15752">
        <v>0</v>
      </c>
      <c r="K15752">
        <v>2</v>
      </c>
      <c r="L15752">
        <v>0</v>
      </c>
    </row>
    <row r="15753" spans="1:12" x14ac:dyDescent="0.2">
      <c r="A15753" s="7" t="s">
        <v>15859</v>
      </c>
      <c r="B15753">
        <v>1549</v>
      </c>
      <c r="C15753">
        <v>7</v>
      </c>
      <c r="D15753">
        <v>12</v>
      </c>
      <c r="E15753">
        <v>218</v>
      </c>
      <c r="F15753">
        <v>58</v>
      </c>
      <c r="G15753">
        <v>1273</v>
      </c>
      <c r="H15753">
        <v>0</v>
      </c>
      <c r="I15753">
        <v>0</v>
      </c>
      <c r="J15753">
        <v>0</v>
      </c>
      <c r="K15753">
        <v>0</v>
      </c>
      <c r="L15753">
        <v>0</v>
      </c>
    </row>
    <row r="15754" spans="1:12" x14ac:dyDescent="0.2">
      <c r="A15754" s="7" t="s">
        <v>15860</v>
      </c>
      <c r="B15754">
        <v>728</v>
      </c>
      <c r="C15754">
        <v>4</v>
      </c>
      <c r="D15754">
        <v>17</v>
      </c>
      <c r="E15754">
        <v>19</v>
      </c>
      <c r="F15754">
        <v>348</v>
      </c>
      <c r="G15754">
        <v>359</v>
      </c>
      <c r="H15754">
        <v>0</v>
      </c>
      <c r="I15754">
        <v>0</v>
      </c>
      <c r="J15754">
        <v>0</v>
      </c>
      <c r="K15754">
        <v>2</v>
      </c>
      <c r="L15754">
        <v>0</v>
      </c>
    </row>
    <row r="15755" spans="1:12" x14ac:dyDescent="0.2">
      <c r="A15755" s="7" t="s">
        <v>15861</v>
      </c>
      <c r="B15755">
        <v>93</v>
      </c>
      <c r="C15755">
        <v>0</v>
      </c>
      <c r="D15755">
        <v>2</v>
      </c>
      <c r="E15755">
        <v>16</v>
      </c>
      <c r="F15755">
        <v>37</v>
      </c>
      <c r="G15755">
        <v>40</v>
      </c>
      <c r="H15755">
        <v>0</v>
      </c>
      <c r="I15755">
        <v>0</v>
      </c>
      <c r="J15755">
        <v>0</v>
      </c>
      <c r="K15755">
        <v>0</v>
      </c>
      <c r="L15755">
        <v>0</v>
      </c>
    </row>
    <row r="15756" spans="1:12" x14ac:dyDescent="0.2">
      <c r="A15756" s="7" t="s">
        <v>15862</v>
      </c>
      <c r="B15756">
        <v>41</v>
      </c>
      <c r="C15756">
        <v>0</v>
      </c>
      <c r="D15756">
        <v>0</v>
      </c>
      <c r="E15756">
        <v>8</v>
      </c>
      <c r="F15756">
        <v>8</v>
      </c>
      <c r="G15756">
        <v>25</v>
      </c>
      <c r="H15756">
        <v>0</v>
      </c>
      <c r="I15756">
        <v>0</v>
      </c>
      <c r="J15756">
        <v>0</v>
      </c>
      <c r="K15756">
        <v>0</v>
      </c>
      <c r="L15756">
        <v>0</v>
      </c>
    </row>
    <row r="15757" spans="1:12" x14ac:dyDescent="0.2">
      <c r="A15757" s="7" t="s">
        <v>15863</v>
      </c>
      <c r="B15757">
        <v>82</v>
      </c>
      <c r="C15757">
        <v>0</v>
      </c>
      <c r="D15757">
        <v>2</v>
      </c>
      <c r="E15757">
        <v>9</v>
      </c>
      <c r="F15757">
        <v>36</v>
      </c>
      <c r="G15757">
        <v>37</v>
      </c>
      <c r="H15757">
        <v>0</v>
      </c>
      <c r="I15757">
        <v>0</v>
      </c>
      <c r="J15757">
        <v>0</v>
      </c>
      <c r="K15757">
        <v>0</v>
      </c>
      <c r="L15757">
        <v>0</v>
      </c>
    </row>
    <row r="15758" spans="1:12" x14ac:dyDescent="0.2">
      <c r="A15758" s="7" t="s">
        <v>15864</v>
      </c>
      <c r="B15758">
        <v>94</v>
      </c>
      <c r="C15758">
        <v>0</v>
      </c>
      <c r="D15758">
        <v>2</v>
      </c>
      <c r="E15758">
        <v>16</v>
      </c>
      <c r="F15758">
        <v>38</v>
      </c>
      <c r="G15758">
        <v>40</v>
      </c>
      <c r="H15758">
        <v>0</v>
      </c>
      <c r="I15758">
        <v>0</v>
      </c>
      <c r="J15758">
        <v>0</v>
      </c>
      <c r="K15758">
        <v>0</v>
      </c>
      <c r="L15758">
        <v>0</v>
      </c>
    </row>
    <row r="15759" spans="1:12" x14ac:dyDescent="0.2">
      <c r="A15759" s="7" t="s">
        <v>15865</v>
      </c>
      <c r="B15759">
        <v>93</v>
      </c>
      <c r="C15759">
        <v>0</v>
      </c>
      <c r="D15759">
        <v>2</v>
      </c>
      <c r="E15759">
        <v>15</v>
      </c>
      <c r="F15759">
        <v>38</v>
      </c>
      <c r="G15759">
        <v>40</v>
      </c>
      <c r="H15759">
        <v>0</v>
      </c>
      <c r="I15759">
        <v>0</v>
      </c>
      <c r="J15759">
        <v>0</v>
      </c>
      <c r="K15759">
        <v>0</v>
      </c>
      <c r="L15759">
        <v>0</v>
      </c>
    </row>
    <row r="15760" spans="1:12" x14ac:dyDescent="0.2">
      <c r="A15760" s="7" t="s">
        <v>15866</v>
      </c>
      <c r="B15760">
        <v>0</v>
      </c>
      <c r="C15760">
        <v>0</v>
      </c>
      <c r="D15760">
        <v>0</v>
      </c>
      <c r="E15760">
        <v>0</v>
      </c>
      <c r="F15760">
        <v>0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</row>
    <row r="15761" spans="1:12" x14ac:dyDescent="0.2">
      <c r="A15761" s="7" t="s">
        <v>15867</v>
      </c>
      <c r="B15761">
        <v>0</v>
      </c>
      <c r="C15761">
        <v>0</v>
      </c>
      <c r="D15761">
        <v>0</v>
      </c>
      <c r="E15761">
        <v>0</v>
      </c>
      <c r="F15761">
        <v>0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</row>
    <row r="15762" spans="1:12" x14ac:dyDescent="0.2">
      <c r="A15762" s="7" t="s">
        <v>15868</v>
      </c>
      <c r="B15762">
        <v>2</v>
      </c>
      <c r="C15762">
        <v>0</v>
      </c>
      <c r="D15762">
        <v>0</v>
      </c>
      <c r="E15762">
        <v>0</v>
      </c>
      <c r="F15762">
        <v>2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</row>
    <row r="15763" spans="1:12" x14ac:dyDescent="0.2">
      <c r="A15763" s="7" t="s">
        <v>15869</v>
      </c>
      <c r="B15763">
        <v>0</v>
      </c>
      <c r="C15763">
        <v>0</v>
      </c>
      <c r="D15763">
        <v>0</v>
      </c>
      <c r="E15763">
        <v>0</v>
      </c>
      <c r="F15763">
        <v>0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</row>
    <row r="15764" spans="1:12" x14ac:dyDescent="0.2">
      <c r="A15764" s="7" t="s">
        <v>15870</v>
      </c>
      <c r="B15764">
        <v>167</v>
      </c>
      <c r="C15764">
        <v>3</v>
      </c>
      <c r="D15764">
        <v>4</v>
      </c>
      <c r="E15764">
        <v>0</v>
      </c>
      <c r="F15764">
        <v>10</v>
      </c>
      <c r="G15764">
        <v>157</v>
      </c>
      <c r="H15764">
        <v>0</v>
      </c>
      <c r="I15764">
        <v>0</v>
      </c>
      <c r="J15764">
        <v>0</v>
      </c>
      <c r="K15764">
        <v>0</v>
      </c>
      <c r="L15764">
        <v>0</v>
      </c>
    </row>
    <row r="15765" spans="1:12" x14ac:dyDescent="0.2">
      <c r="A15765" s="7" t="s">
        <v>15871</v>
      </c>
      <c r="B15765">
        <v>22</v>
      </c>
      <c r="C15765">
        <v>0</v>
      </c>
      <c r="D15765">
        <v>0</v>
      </c>
      <c r="E15765">
        <v>0</v>
      </c>
      <c r="F15765">
        <v>7</v>
      </c>
      <c r="G15765">
        <v>15</v>
      </c>
      <c r="H15765">
        <v>0</v>
      </c>
      <c r="I15765">
        <v>0</v>
      </c>
      <c r="J15765">
        <v>0</v>
      </c>
      <c r="K15765">
        <v>0</v>
      </c>
      <c r="L15765">
        <v>0</v>
      </c>
    </row>
    <row r="15766" spans="1:12" x14ac:dyDescent="0.2">
      <c r="A15766" s="7" t="s">
        <v>15872</v>
      </c>
      <c r="B15766">
        <v>0</v>
      </c>
      <c r="C15766">
        <v>0</v>
      </c>
      <c r="D15766">
        <v>0</v>
      </c>
      <c r="E15766">
        <v>0</v>
      </c>
      <c r="F15766">
        <v>0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</row>
    <row r="15767" spans="1:12" x14ac:dyDescent="0.2">
      <c r="A15767" s="7" t="s">
        <v>15873</v>
      </c>
      <c r="B15767">
        <v>55</v>
      </c>
      <c r="C15767">
        <v>1</v>
      </c>
      <c r="D15767">
        <v>6</v>
      </c>
      <c r="E15767">
        <v>8</v>
      </c>
      <c r="F15767">
        <v>22</v>
      </c>
      <c r="G15767">
        <v>25</v>
      </c>
      <c r="H15767">
        <v>0</v>
      </c>
      <c r="I15767">
        <v>0</v>
      </c>
      <c r="J15767">
        <v>0</v>
      </c>
      <c r="K15767">
        <v>0</v>
      </c>
      <c r="L15767">
        <v>0</v>
      </c>
    </row>
    <row r="15768" spans="1:12" x14ac:dyDescent="0.2">
      <c r="A15768" s="7" t="s">
        <v>15874</v>
      </c>
      <c r="B15768">
        <v>13</v>
      </c>
      <c r="C15768">
        <v>0</v>
      </c>
      <c r="D15768">
        <v>1</v>
      </c>
      <c r="E15768">
        <v>6</v>
      </c>
      <c r="F15768">
        <v>0</v>
      </c>
      <c r="G15768">
        <v>7</v>
      </c>
      <c r="H15768">
        <v>0</v>
      </c>
      <c r="I15768">
        <v>0</v>
      </c>
      <c r="J15768">
        <v>0</v>
      </c>
      <c r="K15768">
        <v>0</v>
      </c>
      <c r="L15768">
        <v>0</v>
      </c>
    </row>
    <row r="15769" spans="1:12" x14ac:dyDescent="0.2">
      <c r="A15769" s="7" t="s">
        <v>15875</v>
      </c>
      <c r="B15769">
        <v>150</v>
      </c>
      <c r="C15769">
        <v>1</v>
      </c>
      <c r="D15769">
        <v>5</v>
      </c>
      <c r="E15769">
        <v>0</v>
      </c>
      <c r="F15769">
        <v>47</v>
      </c>
      <c r="G15769">
        <v>103</v>
      </c>
      <c r="H15769">
        <v>0</v>
      </c>
      <c r="I15769">
        <v>0</v>
      </c>
      <c r="J15769">
        <v>0</v>
      </c>
      <c r="K15769">
        <v>0</v>
      </c>
      <c r="L15769">
        <v>0</v>
      </c>
    </row>
    <row r="15770" spans="1:12" x14ac:dyDescent="0.2">
      <c r="A15770" s="7" t="s">
        <v>15876</v>
      </c>
      <c r="B15770">
        <v>79</v>
      </c>
      <c r="C15770">
        <v>0</v>
      </c>
      <c r="D15770">
        <v>0</v>
      </c>
      <c r="E15770">
        <v>0</v>
      </c>
      <c r="F15770">
        <v>0</v>
      </c>
      <c r="G15770">
        <v>79</v>
      </c>
      <c r="H15770">
        <v>0</v>
      </c>
      <c r="I15770">
        <v>0</v>
      </c>
      <c r="J15770">
        <v>0</v>
      </c>
      <c r="K15770">
        <v>0</v>
      </c>
      <c r="L15770">
        <v>0</v>
      </c>
    </row>
    <row r="15771" spans="1:12" x14ac:dyDescent="0.2">
      <c r="A15771" s="7" t="s">
        <v>15877</v>
      </c>
      <c r="B15771">
        <v>7</v>
      </c>
      <c r="C15771">
        <v>0</v>
      </c>
      <c r="D15771">
        <v>1</v>
      </c>
      <c r="E15771">
        <v>0</v>
      </c>
      <c r="F15771">
        <v>1</v>
      </c>
      <c r="G15771">
        <v>6</v>
      </c>
      <c r="H15771">
        <v>0</v>
      </c>
      <c r="I15771">
        <v>0</v>
      </c>
      <c r="J15771">
        <v>0</v>
      </c>
      <c r="K15771">
        <v>0</v>
      </c>
      <c r="L15771">
        <v>0</v>
      </c>
    </row>
    <row r="15772" spans="1:12" x14ac:dyDescent="0.2">
      <c r="A15772" s="7" t="s">
        <v>15878</v>
      </c>
      <c r="B15772">
        <v>1</v>
      </c>
      <c r="C15772">
        <v>0</v>
      </c>
      <c r="D15772">
        <v>0</v>
      </c>
      <c r="E15772">
        <v>0</v>
      </c>
      <c r="F15772">
        <v>1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</row>
    <row r="15773" spans="1:12" x14ac:dyDescent="0.2">
      <c r="A15773" s="7" t="s">
        <v>15879</v>
      </c>
      <c r="B15773">
        <v>1</v>
      </c>
      <c r="C15773">
        <v>0</v>
      </c>
      <c r="D15773">
        <v>0</v>
      </c>
      <c r="E15773">
        <v>0</v>
      </c>
      <c r="F15773">
        <v>1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</row>
    <row r="15774" spans="1:12" x14ac:dyDescent="0.2">
      <c r="A15774" s="7" t="s">
        <v>15880</v>
      </c>
      <c r="B15774">
        <v>1</v>
      </c>
      <c r="C15774">
        <v>0</v>
      </c>
      <c r="D15774">
        <v>0</v>
      </c>
      <c r="E15774">
        <v>0</v>
      </c>
      <c r="F15774">
        <v>1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</row>
    <row r="15775" spans="1:12" x14ac:dyDescent="0.2">
      <c r="A15775" s="7" t="s">
        <v>15881</v>
      </c>
      <c r="B15775">
        <v>0</v>
      </c>
      <c r="C15775">
        <v>0</v>
      </c>
      <c r="D15775">
        <v>0</v>
      </c>
      <c r="E15775">
        <v>0</v>
      </c>
      <c r="F15775">
        <v>0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</row>
    <row r="15776" spans="1:12" x14ac:dyDescent="0.2">
      <c r="A15776" s="7" t="s">
        <v>15882</v>
      </c>
      <c r="B15776">
        <v>6</v>
      </c>
      <c r="C15776">
        <v>0</v>
      </c>
      <c r="D15776">
        <v>0</v>
      </c>
      <c r="E15776">
        <v>0</v>
      </c>
      <c r="F15776">
        <v>5</v>
      </c>
      <c r="G15776">
        <v>1</v>
      </c>
      <c r="H15776">
        <v>0</v>
      </c>
      <c r="I15776">
        <v>0</v>
      </c>
      <c r="J15776">
        <v>0</v>
      </c>
      <c r="K15776">
        <v>0</v>
      </c>
      <c r="L15776">
        <v>0</v>
      </c>
    </row>
    <row r="15777" spans="1:16" x14ac:dyDescent="0.2">
      <c r="A15777" s="7" t="s">
        <v>15883</v>
      </c>
      <c r="B15777">
        <v>953</v>
      </c>
      <c r="C15777">
        <v>7</v>
      </c>
      <c r="D15777">
        <v>9</v>
      </c>
      <c r="E15777">
        <v>6</v>
      </c>
      <c r="F15777">
        <v>34</v>
      </c>
      <c r="G15777">
        <v>913</v>
      </c>
      <c r="H15777">
        <v>0</v>
      </c>
      <c r="I15777">
        <v>0</v>
      </c>
      <c r="J15777">
        <v>0</v>
      </c>
      <c r="K15777">
        <v>0</v>
      </c>
      <c r="L15777">
        <v>0</v>
      </c>
    </row>
    <row r="15778" spans="1:16" x14ac:dyDescent="0.2">
      <c r="A15778" s="7" t="s">
        <v>15884</v>
      </c>
      <c r="B15778">
        <v>57</v>
      </c>
      <c r="C15778">
        <v>0</v>
      </c>
      <c r="D15778">
        <v>0</v>
      </c>
      <c r="E15778">
        <v>0</v>
      </c>
      <c r="F15778">
        <v>2</v>
      </c>
      <c r="G15778">
        <v>55</v>
      </c>
      <c r="H15778">
        <v>0</v>
      </c>
      <c r="I15778">
        <v>0</v>
      </c>
      <c r="J15778">
        <v>0</v>
      </c>
      <c r="K15778">
        <v>0</v>
      </c>
      <c r="L15778">
        <v>0</v>
      </c>
    </row>
    <row r="15779" spans="1:16" x14ac:dyDescent="0.2">
      <c r="A15779" s="7" t="s">
        <v>15885</v>
      </c>
      <c r="B15779">
        <v>170</v>
      </c>
      <c r="C15779">
        <v>3</v>
      </c>
      <c r="D15779">
        <v>4</v>
      </c>
      <c r="E15779">
        <v>0</v>
      </c>
      <c r="F15779">
        <v>11</v>
      </c>
      <c r="G15779">
        <v>159</v>
      </c>
      <c r="H15779">
        <v>0</v>
      </c>
      <c r="I15779">
        <v>0</v>
      </c>
      <c r="J15779">
        <v>0</v>
      </c>
      <c r="K15779">
        <v>0</v>
      </c>
      <c r="L15779">
        <v>0</v>
      </c>
    </row>
    <row r="15780" spans="1:16" x14ac:dyDescent="0.2">
      <c r="A15780" s="7" t="s">
        <v>15886</v>
      </c>
      <c r="B15780">
        <v>46</v>
      </c>
      <c r="C15780">
        <v>1</v>
      </c>
      <c r="D15780">
        <v>2</v>
      </c>
      <c r="E15780">
        <v>0</v>
      </c>
      <c r="F15780">
        <v>5</v>
      </c>
      <c r="G15780">
        <v>41</v>
      </c>
      <c r="H15780">
        <v>0</v>
      </c>
      <c r="I15780">
        <v>0</v>
      </c>
      <c r="J15780">
        <v>0</v>
      </c>
      <c r="K15780">
        <v>0</v>
      </c>
      <c r="L15780">
        <v>0</v>
      </c>
    </row>
    <row r="15781" spans="1:16" x14ac:dyDescent="0.2">
      <c r="A15781" s="7" t="s">
        <v>15887</v>
      </c>
      <c r="B15781">
        <v>1</v>
      </c>
      <c r="C15781">
        <v>0</v>
      </c>
      <c r="D15781">
        <v>0</v>
      </c>
      <c r="E15781">
        <v>0</v>
      </c>
      <c r="F15781">
        <v>1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</row>
    <row r="15782" spans="1:16" x14ac:dyDescent="0.2">
      <c r="A15782" s="7" t="s">
        <v>15888</v>
      </c>
      <c r="B15782">
        <v>11</v>
      </c>
      <c r="C15782">
        <v>0</v>
      </c>
      <c r="D15782">
        <v>1</v>
      </c>
      <c r="E15782">
        <v>0</v>
      </c>
      <c r="F15782">
        <v>1</v>
      </c>
      <c r="G15782">
        <v>10</v>
      </c>
      <c r="H15782">
        <v>0</v>
      </c>
      <c r="I15782">
        <v>0</v>
      </c>
      <c r="J15782">
        <v>0</v>
      </c>
      <c r="K15782">
        <v>0</v>
      </c>
      <c r="L15782">
        <v>0</v>
      </c>
    </row>
    <row r="15783" spans="1:16" x14ac:dyDescent="0.2">
      <c r="A15783" s="7" t="s">
        <v>15889</v>
      </c>
      <c r="B15783">
        <v>288</v>
      </c>
      <c r="C15783">
        <v>0</v>
      </c>
      <c r="D15783">
        <v>1</v>
      </c>
      <c r="E15783">
        <v>1</v>
      </c>
      <c r="F15783">
        <v>152</v>
      </c>
      <c r="G15783">
        <v>133</v>
      </c>
      <c r="H15783">
        <v>0</v>
      </c>
      <c r="I15783">
        <v>0</v>
      </c>
      <c r="J15783">
        <v>0</v>
      </c>
      <c r="K15783">
        <v>2</v>
      </c>
      <c r="L15783">
        <v>0</v>
      </c>
    </row>
    <row r="15784" spans="1:16" x14ac:dyDescent="0.2">
      <c r="A15784" s="7" t="s">
        <v>15890</v>
      </c>
      <c r="B15784">
        <v>12</v>
      </c>
      <c r="C15784">
        <v>0</v>
      </c>
      <c r="D15784">
        <v>0</v>
      </c>
      <c r="E15784">
        <v>0</v>
      </c>
      <c r="F15784">
        <v>10</v>
      </c>
      <c r="G15784">
        <v>2</v>
      </c>
      <c r="H15784">
        <v>0</v>
      </c>
      <c r="I15784">
        <v>0</v>
      </c>
      <c r="J15784">
        <v>0</v>
      </c>
      <c r="K15784">
        <v>0</v>
      </c>
      <c r="L15784">
        <v>0</v>
      </c>
    </row>
    <row r="15785" spans="1:16" x14ac:dyDescent="0.2">
      <c r="A15785" s="7" t="s">
        <v>15891</v>
      </c>
      <c r="B15785">
        <v>7</v>
      </c>
      <c r="C15785">
        <v>0</v>
      </c>
      <c r="D15785">
        <v>1</v>
      </c>
      <c r="E15785">
        <v>0</v>
      </c>
      <c r="F15785">
        <v>1</v>
      </c>
      <c r="G15785">
        <v>4</v>
      </c>
      <c r="H15785">
        <v>0</v>
      </c>
      <c r="I15785">
        <v>0</v>
      </c>
      <c r="J15785">
        <v>0</v>
      </c>
      <c r="K15785">
        <v>2</v>
      </c>
      <c r="L15785">
        <v>0</v>
      </c>
    </row>
    <row r="15786" spans="1:16" x14ac:dyDescent="0.2">
      <c r="A15786" s="7" t="s">
        <v>15892</v>
      </c>
      <c r="B15786">
        <v>87</v>
      </c>
      <c r="C15786">
        <v>0</v>
      </c>
      <c r="D15786">
        <v>0</v>
      </c>
      <c r="E15786">
        <v>0</v>
      </c>
      <c r="F15786">
        <v>0</v>
      </c>
      <c r="G15786">
        <v>87</v>
      </c>
      <c r="H15786">
        <v>0</v>
      </c>
      <c r="I15786">
        <v>0</v>
      </c>
      <c r="J15786">
        <v>0</v>
      </c>
      <c r="K15786">
        <v>0</v>
      </c>
      <c r="L15786">
        <v>0</v>
      </c>
    </row>
    <row r="15787" spans="1:16" x14ac:dyDescent="0.2">
      <c r="A15787" s="7" t="s">
        <v>15893</v>
      </c>
      <c r="B15787">
        <v>5</v>
      </c>
      <c r="C15787">
        <v>1</v>
      </c>
      <c r="D15787">
        <v>0</v>
      </c>
      <c r="E15787">
        <v>0</v>
      </c>
      <c r="F15787">
        <v>0</v>
      </c>
      <c r="G15787">
        <v>5</v>
      </c>
      <c r="H15787">
        <v>0</v>
      </c>
      <c r="I15787">
        <v>0</v>
      </c>
      <c r="J15787">
        <v>0</v>
      </c>
      <c r="K15787">
        <v>0</v>
      </c>
      <c r="L15787">
        <v>0</v>
      </c>
    </row>
    <row r="15788" spans="1:16" x14ac:dyDescent="0.2">
      <c r="A15788" s="7" t="s">
        <v>15894</v>
      </c>
      <c r="B15788">
        <v>0</v>
      </c>
      <c r="C15788">
        <v>0</v>
      </c>
      <c r="D15788">
        <v>0</v>
      </c>
      <c r="E15788">
        <v>0</v>
      </c>
      <c r="F15788">
        <v>0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</row>
    <row r="15789" spans="1:16" x14ac:dyDescent="0.2">
      <c r="A15789" s="7" t="s">
        <v>15895</v>
      </c>
      <c r="B15789">
        <v>33</v>
      </c>
      <c r="C15789">
        <v>4</v>
      </c>
      <c r="D15789">
        <v>0</v>
      </c>
      <c r="E15789">
        <v>0</v>
      </c>
      <c r="F15789">
        <v>0</v>
      </c>
      <c r="G15789">
        <v>1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1</v>
      </c>
      <c r="N15789">
        <v>0</v>
      </c>
      <c r="O15789">
        <v>0</v>
      </c>
      <c r="P15789">
        <v>27</v>
      </c>
    </row>
    <row r="15790" spans="1:16" x14ac:dyDescent="0.2">
      <c r="A15790" s="7" t="s">
        <v>15896</v>
      </c>
      <c r="B15790">
        <v>33</v>
      </c>
      <c r="C15790">
        <v>4</v>
      </c>
      <c r="D15790">
        <v>0</v>
      </c>
      <c r="E15790">
        <v>0</v>
      </c>
      <c r="F15790">
        <v>0</v>
      </c>
      <c r="G15790">
        <v>1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1</v>
      </c>
      <c r="N15790">
        <v>0</v>
      </c>
      <c r="O15790">
        <v>0</v>
      </c>
      <c r="P15790">
        <v>27</v>
      </c>
    </row>
    <row r="15791" spans="1:16" x14ac:dyDescent="0.2">
      <c r="A15791" s="7" t="s">
        <v>15897</v>
      </c>
      <c r="B15791">
        <v>0</v>
      </c>
      <c r="C15791">
        <v>0</v>
      </c>
      <c r="D15791">
        <v>0</v>
      </c>
      <c r="E15791">
        <v>0</v>
      </c>
      <c r="F15791">
        <v>0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</row>
    <row r="15792" spans="1:16" x14ac:dyDescent="0.2">
      <c r="A15792" s="7" t="s">
        <v>15898</v>
      </c>
      <c r="B15792">
        <v>0</v>
      </c>
      <c r="C15792">
        <v>0</v>
      </c>
      <c r="D15792">
        <v>0</v>
      </c>
      <c r="E15792">
        <v>0</v>
      </c>
      <c r="F15792">
        <v>0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</row>
    <row r="15793" spans="1:16" x14ac:dyDescent="0.2">
      <c r="A15793" s="7" t="s">
        <v>15899</v>
      </c>
      <c r="B15793">
        <v>0</v>
      </c>
      <c r="C15793">
        <v>0</v>
      </c>
      <c r="D15793">
        <v>0</v>
      </c>
      <c r="E15793">
        <v>0</v>
      </c>
      <c r="F15793">
        <v>0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 x14ac:dyDescent="0.2">
      <c r="A15794" s="7" t="s">
        <v>15900</v>
      </c>
      <c r="B15794">
        <v>0</v>
      </c>
      <c r="C15794">
        <v>0</v>
      </c>
      <c r="D15794">
        <v>0</v>
      </c>
      <c r="E15794">
        <v>0</v>
      </c>
      <c r="F15794">
        <v>0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 x14ac:dyDescent="0.2">
      <c r="A15795" s="7" t="s">
        <v>15901</v>
      </c>
      <c r="B15795">
        <v>0</v>
      </c>
      <c r="C15795">
        <v>0</v>
      </c>
      <c r="D15795">
        <v>0</v>
      </c>
      <c r="E15795">
        <v>0</v>
      </c>
      <c r="F15795">
        <v>0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 x14ac:dyDescent="0.2">
      <c r="A15796" s="7" t="s">
        <v>15902</v>
      </c>
      <c r="B15796">
        <v>254</v>
      </c>
      <c r="C15796">
        <v>87</v>
      </c>
      <c r="D15796">
        <v>2</v>
      </c>
      <c r="E15796">
        <v>1</v>
      </c>
      <c r="F15796">
        <v>0</v>
      </c>
      <c r="G15796">
        <v>86</v>
      </c>
      <c r="H15796">
        <v>2</v>
      </c>
      <c r="I15796">
        <v>7</v>
      </c>
      <c r="J15796">
        <v>6</v>
      </c>
      <c r="K15796">
        <v>0</v>
      </c>
      <c r="L15796">
        <v>0</v>
      </c>
      <c r="M15796">
        <v>19</v>
      </c>
      <c r="N15796">
        <v>8</v>
      </c>
      <c r="O15796">
        <v>0</v>
      </c>
      <c r="P15796">
        <v>46</v>
      </c>
    </row>
    <row r="15797" spans="1:16" x14ac:dyDescent="0.2">
      <c r="A15797" s="7" t="s">
        <v>15903</v>
      </c>
      <c r="B15797">
        <v>2</v>
      </c>
      <c r="C15797">
        <v>1</v>
      </c>
      <c r="D15797">
        <v>1</v>
      </c>
      <c r="E15797">
        <v>0</v>
      </c>
      <c r="F15797">
        <v>0</v>
      </c>
      <c r="G15797">
        <v>1</v>
      </c>
      <c r="H15797">
        <v>1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 x14ac:dyDescent="0.2">
      <c r="A15798" s="7" t="s">
        <v>15904</v>
      </c>
      <c r="B15798">
        <v>0</v>
      </c>
      <c r="C15798">
        <v>0</v>
      </c>
      <c r="D15798">
        <v>0</v>
      </c>
      <c r="E15798">
        <v>0</v>
      </c>
      <c r="F15798">
        <v>0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 x14ac:dyDescent="0.2">
      <c r="A15799" s="7" t="s">
        <v>15905</v>
      </c>
      <c r="B15799">
        <v>8</v>
      </c>
      <c r="C15799">
        <v>7</v>
      </c>
      <c r="D15799">
        <v>2</v>
      </c>
      <c r="E15799">
        <v>0</v>
      </c>
      <c r="F15799">
        <v>0</v>
      </c>
      <c r="G15799">
        <v>1</v>
      </c>
      <c r="H15799">
        <v>1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 x14ac:dyDescent="0.2">
      <c r="A15800" s="7" t="s">
        <v>15906</v>
      </c>
      <c r="B15800">
        <v>3</v>
      </c>
      <c r="C15800">
        <v>3</v>
      </c>
      <c r="D15800">
        <v>2</v>
      </c>
      <c r="E15800">
        <v>0</v>
      </c>
      <c r="F15800">
        <v>0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 x14ac:dyDescent="0.2">
      <c r="A15801" s="7" t="s">
        <v>15907</v>
      </c>
      <c r="B15801">
        <v>1</v>
      </c>
      <c r="C15801">
        <v>1</v>
      </c>
      <c r="D15801">
        <v>0</v>
      </c>
      <c r="E15801">
        <v>0</v>
      </c>
      <c r="F15801">
        <v>0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 x14ac:dyDescent="0.2">
      <c r="A15802" s="7" t="s">
        <v>15908</v>
      </c>
      <c r="B15802">
        <v>0</v>
      </c>
      <c r="C15802">
        <v>0</v>
      </c>
      <c r="D15802">
        <v>0</v>
      </c>
      <c r="E15802">
        <v>0</v>
      </c>
      <c r="F15802">
        <v>0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 x14ac:dyDescent="0.2">
      <c r="A15803" s="7" t="s">
        <v>15909</v>
      </c>
      <c r="B15803">
        <v>0</v>
      </c>
      <c r="C15803">
        <v>0</v>
      </c>
      <c r="D15803">
        <v>0</v>
      </c>
      <c r="E15803">
        <v>0</v>
      </c>
      <c r="F15803">
        <v>0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 x14ac:dyDescent="0.2">
      <c r="A15804" s="7" t="s">
        <v>15910</v>
      </c>
      <c r="B15804">
        <v>0</v>
      </c>
      <c r="C15804">
        <v>0</v>
      </c>
      <c r="D15804">
        <v>0</v>
      </c>
      <c r="E15804">
        <v>0</v>
      </c>
      <c r="F15804">
        <v>0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 x14ac:dyDescent="0.2">
      <c r="A15805" s="7" t="s">
        <v>15911</v>
      </c>
      <c r="B15805">
        <v>0</v>
      </c>
      <c r="C15805">
        <v>0</v>
      </c>
      <c r="D15805">
        <v>0</v>
      </c>
      <c r="E15805">
        <v>0</v>
      </c>
      <c r="F15805">
        <v>0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 x14ac:dyDescent="0.2">
      <c r="A15806" s="7" t="s">
        <v>15912</v>
      </c>
      <c r="B15806">
        <v>0</v>
      </c>
      <c r="C15806">
        <v>0</v>
      </c>
      <c r="D15806">
        <v>0</v>
      </c>
      <c r="E15806">
        <v>0</v>
      </c>
      <c r="F15806">
        <v>0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 x14ac:dyDescent="0.2">
      <c r="A15807" s="7" t="s">
        <v>15913</v>
      </c>
      <c r="B15807">
        <v>6</v>
      </c>
      <c r="C15807">
        <v>0</v>
      </c>
      <c r="D15807">
        <v>0</v>
      </c>
      <c r="E15807">
        <v>1</v>
      </c>
      <c r="F15807">
        <v>1</v>
      </c>
      <c r="G15807">
        <v>4</v>
      </c>
      <c r="H15807">
        <v>0</v>
      </c>
      <c r="I15807">
        <v>0</v>
      </c>
      <c r="J15807">
        <v>0</v>
      </c>
      <c r="K15807">
        <v>0</v>
      </c>
      <c r="L15807">
        <v>0</v>
      </c>
    </row>
    <row r="15808" spans="1:16" x14ac:dyDescent="0.2">
      <c r="A15808" s="7" t="s">
        <v>15914</v>
      </c>
      <c r="B15808">
        <v>0</v>
      </c>
      <c r="C15808">
        <v>0</v>
      </c>
      <c r="D15808">
        <v>0</v>
      </c>
      <c r="E15808">
        <v>0</v>
      </c>
      <c r="F15808">
        <v>0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</row>
    <row r="15809" spans="1:12" x14ac:dyDescent="0.2">
      <c r="A15809" s="7" t="s">
        <v>15915</v>
      </c>
      <c r="B15809">
        <v>0</v>
      </c>
      <c r="C15809">
        <v>0</v>
      </c>
      <c r="D15809">
        <v>0</v>
      </c>
      <c r="E15809">
        <v>0</v>
      </c>
      <c r="F15809">
        <v>0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</row>
    <row r="15810" spans="1:12" x14ac:dyDescent="0.2">
      <c r="A15810" s="7" t="s">
        <v>15916</v>
      </c>
      <c r="B15810">
        <v>4</v>
      </c>
      <c r="C15810">
        <v>0</v>
      </c>
      <c r="D15810">
        <v>0</v>
      </c>
      <c r="E15810">
        <v>0</v>
      </c>
      <c r="F15810">
        <v>0</v>
      </c>
      <c r="G15810">
        <v>4</v>
      </c>
      <c r="H15810">
        <v>0</v>
      </c>
      <c r="I15810">
        <v>0</v>
      </c>
      <c r="J15810">
        <v>0</v>
      </c>
      <c r="K15810">
        <v>0</v>
      </c>
      <c r="L15810">
        <v>0</v>
      </c>
    </row>
    <row r="15811" spans="1:12" x14ac:dyDescent="0.2">
      <c r="A15811" s="7" t="s">
        <v>15917</v>
      </c>
      <c r="B15811">
        <v>1</v>
      </c>
      <c r="C15811">
        <v>0</v>
      </c>
      <c r="D15811">
        <v>0</v>
      </c>
      <c r="E15811">
        <v>1</v>
      </c>
      <c r="F15811">
        <v>0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</row>
    <row r="15812" spans="1:12" x14ac:dyDescent="0.2">
      <c r="A15812" s="7" t="s">
        <v>15918</v>
      </c>
      <c r="B15812">
        <v>0</v>
      </c>
      <c r="C15812">
        <v>0</v>
      </c>
      <c r="D15812">
        <v>0</v>
      </c>
      <c r="E15812">
        <v>0</v>
      </c>
      <c r="F15812">
        <v>0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</row>
    <row r="15813" spans="1:12" x14ac:dyDescent="0.2">
      <c r="A15813" s="7" t="s">
        <v>15919</v>
      </c>
      <c r="B15813">
        <v>0</v>
      </c>
      <c r="C15813">
        <v>0</v>
      </c>
      <c r="D15813">
        <v>0</v>
      </c>
      <c r="E15813">
        <v>0</v>
      </c>
      <c r="F15813">
        <v>0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</row>
    <row r="15814" spans="1:12" x14ac:dyDescent="0.2">
      <c r="A15814" s="7" t="s">
        <v>15920</v>
      </c>
      <c r="B15814">
        <v>1</v>
      </c>
      <c r="C15814">
        <v>0</v>
      </c>
      <c r="D15814">
        <v>0</v>
      </c>
      <c r="E15814">
        <v>0</v>
      </c>
      <c r="F15814">
        <v>1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</row>
    <row r="15815" spans="1:12" x14ac:dyDescent="0.2">
      <c r="A15815" s="7" t="s">
        <v>15921</v>
      </c>
      <c r="B15815">
        <v>1</v>
      </c>
      <c r="C15815">
        <v>0</v>
      </c>
      <c r="D15815">
        <v>0</v>
      </c>
      <c r="E15815">
        <v>1</v>
      </c>
      <c r="F15815">
        <v>0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</row>
    <row r="15816" spans="1:12" x14ac:dyDescent="0.2">
      <c r="A15816" s="7" t="s">
        <v>15922</v>
      </c>
      <c r="B15816">
        <v>0</v>
      </c>
      <c r="C15816">
        <v>0</v>
      </c>
      <c r="D15816">
        <v>0</v>
      </c>
      <c r="E15816">
        <v>0</v>
      </c>
      <c r="F15816">
        <v>0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</row>
    <row r="15817" spans="1:12" x14ac:dyDescent="0.2">
      <c r="A15817" s="7" t="s">
        <v>15923</v>
      </c>
      <c r="B15817">
        <v>28318</v>
      </c>
      <c r="C15817">
        <v>101</v>
      </c>
      <c r="D15817">
        <v>347</v>
      </c>
      <c r="E15817">
        <v>2841</v>
      </c>
      <c r="F15817">
        <v>5010</v>
      </c>
      <c r="G15817">
        <v>20303</v>
      </c>
      <c r="H15817">
        <v>4</v>
      </c>
      <c r="I15817">
        <v>0</v>
      </c>
      <c r="J15817">
        <v>0</v>
      </c>
      <c r="K15817">
        <v>84</v>
      </c>
      <c r="L15817">
        <v>76</v>
      </c>
    </row>
    <row r="15818" spans="1:12" x14ac:dyDescent="0.2">
      <c r="A15818" s="7" t="s">
        <v>15924</v>
      </c>
      <c r="B15818">
        <v>18540</v>
      </c>
      <c r="C15818">
        <v>57</v>
      </c>
      <c r="D15818">
        <v>230</v>
      </c>
      <c r="E15818">
        <v>1734</v>
      </c>
      <c r="F15818">
        <v>994</v>
      </c>
      <c r="G15818">
        <v>15667</v>
      </c>
      <c r="H15818">
        <v>0</v>
      </c>
      <c r="I15818">
        <v>0</v>
      </c>
      <c r="J15818">
        <v>0</v>
      </c>
      <c r="K15818">
        <v>75</v>
      </c>
      <c r="L15818">
        <v>70</v>
      </c>
    </row>
    <row r="15819" spans="1:12" x14ac:dyDescent="0.2">
      <c r="A15819" s="7" t="s">
        <v>15925</v>
      </c>
      <c r="B15819">
        <v>9778</v>
      </c>
      <c r="C15819">
        <v>44</v>
      </c>
      <c r="D15819">
        <v>117</v>
      </c>
      <c r="E15819">
        <v>1107</v>
      </c>
      <c r="F15819">
        <v>4016</v>
      </c>
      <c r="G15819">
        <v>4636</v>
      </c>
      <c r="H15819">
        <v>4</v>
      </c>
      <c r="I15819">
        <v>0</v>
      </c>
      <c r="J15819">
        <v>0</v>
      </c>
      <c r="K15819">
        <v>9</v>
      </c>
      <c r="L15819">
        <v>6</v>
      </c>
    </row>
    <row r="15820" spans="1:12" x14ac:dyDescent="0.2">
      <c r="A15820" s="7" t="s">
        <v>15926</v>
      </c>
      <c r="B15820">
        <v>2325</v>
      </c>
      <c r="C15820">
        <v>3</v>
      </c>
      <c r="D15820">
        <v>30</v>
      </c>
      <c r="E15820">
        <v>171</v>
      </c>
      <c r="F15820">
        <v>706</v>
      </c>
      <c r="G15820">
        <v>1435</v>
      </c>
      <c r="H15820">
        <v>0</v>
      </c>
      <c r="I15820">
        <v>0</v>
      </c>
      <c r="J15820">
        <v>0</v>
      </c>
      <c r="K15820">
        <v>9</v>
      </c>
      <c r="L15820">
        <v>4</v>
      </c>
    </row>
    <row r="15821" spans="1:12" x14ac:dyDescent="0.2">
      <c r="A15821" s="7" t="s">
        <v>15927</v>
      </c>
      <c r="B15821">
        <v>1141</v>
      </c>
      <c r="C15821">
        <v>0</v>
      </c>
      <c r="D15821">
        <v>12</v>
      </c>
      <c r="E15821">
        <v>65</v>
      </c>
      <c r="F15821">
        <v>183</v>
      </c>
      <c r="G15821">
        <v>883</v>
      </c>
      <c r="H15821">
        <v>0</v>
      </c>
      <c r="I15821">
        <v>0</v>
      </c>
      <c r="J15821">
        <v>0</v>
      </c>
      <c r="K15821">
        <v>9</v>
      </c>
      <c r="L15821">
        <v>1</v>
      </c>
    </row>
    <row r="15822" spans="1:12" x14ac:dyDescent="0.2">
      <c r="A15822" s="7" t="s">
        <v>15928</v>
      </c>
      <c r="B15822">
        <v>1587</v>
      </c>
      <c r="C15822">
        <v>2</v>
      </c>
      <c r="D15822">
        <v>24</v>
      </c>
      <c r="E15822">
        <v>100</v>
      </c>
      <c r="F15822">
        <v>529</v>
      </c>
      <c r="G15822">
        <v>950</v>
      </c>
      <c r="H15822">
        <v>0</v>
      </c>
      <c r="I15822">
        <v>0</v>
      </c>
      <c r="J15822">
        <v>0</v>
      </c>
      <c r="K15822">
        <v>5</v>
      </c>
      <c r="L15822">
        <v>3</v>
      </c>
    </row>
    <row r="15823" spans="1:12" x14ac:dyDescent="0.2">
      <c r="A15823" s="7" t="s">
        <v>15929</v>
      </c>
      <c r="B15823">
        <v>2278</v>
      </c>
      <c r="C15823">
        <v>3</v>
      </c>
      <c r="D15823">
        <v>26</v>
      </c>
      <c r="E15823">
        <v>169</v>
      </c>
      <c r="F15823">
        <v>679</v>
      </c>
      <c r="G15823">
        <v>1419</v>
      </c>
      <c r="H15823">
        <v>0</v>
      </c>
      <c r="I15823">
        <v>0</v>
      </c>
      <c r="J15823">
        <v>0</v>
      </c>
      <c r="K15823">
        <v>8</v>
      </c>
      <c r="L15823">
        <v>3</v>
      </c>
    </row>
    <row r="15824" spans="1:12" x14ac:dyDescent="0.2">
      <c r="A15824" s="7" t="s">
        <v>15930</v>
      </c>
      <c r="B15824">
        <v>2272</v>
      </c>
      <c r="C15824">
        <v>3</v>
      </c>
      <c r="D15824">
        <v>26</v>
      </c>
      <c r="E15824">
        <v>167</v>
      </c>
      <c r="F15824">
        <v>675</v>
      </c>
      <c r="G15824">
        <v>1419</v>
      </c>
      <c r="H15824">
        <v>0</v>
      </c>
      <c r="I15824">
        <v>0</v>
      </c>
      <c r="J15824">
        <v>0</v>
      </c>
      <c r="K15824">
        <v>8</v>
      </c>
      <c r="L15824">
        <v>3</v>
      </c>
    </row>
    <row r="15825" spans="1:12" x14ac:dyDescent="0.2">
      <c r="A15825" s="7" t="s">
        <v>15931</v>
      </c>
      <c r="B15825">
        <v>42</v>
      </c>
      <c r="C15825">
        <v>1</v>
      </c>
      <c r="D15825">
        <v>1</v>
      </c>
      <c r="E15825">
        <v>8</v>
      </c>
      <c r="F15825">
        <v>25</v>
      </c>
      <c r="G15825">
        <v>9</v>
      </c>
      <c r="H15825">
        <v>0</v>
      </c>
      <c r="I15825">
        <v>0</v>
      </c>
      <c r="J15825">
        <v>0</v>
      </c>
      <c r="K15825">
        <v>0</v>
      </c>
      <c r="L15825">
        <v>0</v>
      </c>
    </row>
    <row r="15826" spans="1:12" x14ac:dyDescent="0.2">
      <c r="A15826" s="7" t="s">
        <v>15932</v>
      </c>
      <c r="B15826">
        <v>2</v>
      </c>
      <c r="C15826">
        <v>0</v>
      </c>
      <c r="D15826">
        <v>0</v>
      </c>
      <c r="E15826">
        <v>0</v>
      </c>
      <c r="F15826">
        <v>1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</row>
    <row r="15827" spans="1:12" x14ac:dyDescent="0.2">
      <c r="A15827" s="7" t="s">
        <v>15933</v>
      </c>
      <c r="B15827">
        <v>45</v>
      </c>
      <c r="C15827">
        <v>1</v>
      </c>
      <c r="D15827">
        <v>2</v>
      </c>
      <c r="E15827">
        <v>9</v>
      </c>
      <c r="F15827">
        <v>28</v>
      </c>
      <c r="G15827">
        <v>8</v>
      </c>
      <c r="H15827">
        <v>0</v>
      </c>
      <c r="I15827">
        <v>0</v>
      </c>
      <c r="J15827">
        <v>0</v>
      </c>
      <c r="K15827">
        <v>0</v>
      </c>
      <c r="L15827">
        <v>0</v>
      </c>
    </row>
    <row r="15828" spans="1:12" x14ac:dyDescent="0.2">
      <c r="A15828" s="7" t="s">
        <v>15934</v>
      </c>
      <c r="B15828">
        <v>1</v>
      </c>
      <c r="C15828">
        <v>0</v>
      </c>
      <c r="D15828">
        <v>0</v>
      </c>
      <c r="E15828">
        <v>0</v>
      </c>
      <c r="F15828">
        <v>0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</row>
    <row r="15829" spans="1:12" x14ac:dyDescent="0.2">
      <c r="A15829" s="7" t="s">
        <v>15935</v>
      </c>
      <c r="B15829">
        <v>1317</v>
      </c>
      <c r="C15829">
        <v>8</v>
      </c>
      <c r="D15829">
        <v>27</v>
      </c>
      <c r="E15829">
        <v>1</v>
      </c>
      <c r="F15829">
        <v>53</v>
      </c>
      <c r="G15829">
        <v>1255</v>
      </c>
      <c r="H15829">
        <v>0</v>
      </c>
      <c r="I15829">
        <v>0</v>
      </c>
      <c r="J15829">
        <v>0</v>
      </c>
      <c r="K15829">
        <v>3</v>
      </c>
      <c r="L15829">
        <v>5</v>
      </c>
    </row>
    <row r="15830" spans="1:12" x14ac:dyDescent="0.2">
      <c r="A15830" s="7" t="s">
        <v>15936</v>
      </c>
      <c r="B15830">
        <v>230</v>
      </c>
      <c r="C15830">
        <v>0</v>
      </c>
      <c r="D15830">
        <v>0</v>
      </c>
      <c r="E15830">
        <v>1</v>
      </c>
      <c r="F15830">
        <v>31</v>
      </c>
      <c r="G15830">
        <v>198</v>
      </c>
      <c r="H15830">
        <v>0</v>
      </c>
      <c r="I15830">
        <v>0</v>
      </c>
      <c r="J15830">
        <v>0</v>
      </c>
      <c r="K15830">
        <v>0</v>
      </c>
      <c r="L15830">
        <v>0</v>
      </c>
    </row>
    <row r="15831" spans="1:12" x14ac:dyDescent="0.2">
      <c r="A15831" s="7" t="s">
        <v>15937</v>
      </c>
      <c r="B15831">
        <v>13</v>
      </c>
      <c r="C15831">
        <v>0</v>
      </c>
      <c r="D15831">
        <v>0</v>
      </c>
      <c r="E15831">
        <v>0</v>
      </c>
      <c r="F15831">
        <v>2</v>
      </c>
      <c r="G15831">
        <v>11</v>
      </c>
      <c r="H15831">
        <v>0</v>
      </c>
      <c r="I15831">
        <v>0</v>
      </c>
      <c r="J15831">
        <v>0</v>
      </c>
      <c r="K15831">
        <v>0</v>
      </c>
      <c r="L15831">
        <v>0</v>
      </c>
    </row>
    <row r="15832" spans="1:12" x14ac:dyDescent="0.2">
      <c r="A15832" s="7" t="s">
        <v>15938</v>
      </c>
      <c r="B15832">
        <v>628</v>
      </c>
      <c r="C15832">
        <v>25</v>
      </c>
      <c r="D15832">
        <v>48</v>
      </c>
      <c r="E15832">
        <v>143</v>
      </c>
      <c r="F15832">
        <v>159</v>
      </c>
      <c r="G15832">
        <v>318</v>
      </c>
      <c r="H15832">
        <v>1</v>
      </c>
      <c r="I15832">
        <v>0</v>
      </c>
      <c r="J15832">
        <v>0</v>
      </c>
      <c r="K15832">
        <v>5</v>
      </c>
      <c r="L15832">
        <v>2</v>
      </c>
    </row>
    <row r="15833" spans="1:12" x14ac:dyDescent="0.2">
      <c r="A15833" s="7" t="s">
        <v>15939</v>
      </c>
      <c r="B15833">
        <v>306</v>
      </c>
      <c r="C15833">
        <v>9</v>
      </c>
      <c r="D15833">
        <v>18</v>
      </c>
      <c r="E15833">
        <v>76</v>
      </c>
      <c r="F15833">
        <v>24</v>
      </c>
      <c r="G15833">
        <v>201</v>
      </c>
      <c r="H15833">
        <v>0</v>
      </c>
      <c r="I15833">
        <v>0</v>
      </c>
      <c r="J15833">
        <v>0</v>
      </c>
      <c r="K15833">
        <v>4</v>
      </c>
      <c r="L15833">
        <v>1</v>
      </c>
    </row>
    <row r="15834" spans="1:12" x14ac:dyDescent="0.2">
      <c r="A15834" s="7" t="s">
        <v>15940</v>
      </c>
      <c r="B15834">
        <v>3718</v>
      </c>
      <c r="C15834">
        <v>14</v>
      </c>
      <c r="D15834">
        <v>28</v>
      </c>
      <c r="E15834">
        <v>12</v>
      </c>
      <c r="F15834">
        <v>907</v>
      </c>
      <c r="G15834">
        <v>2790</v>
      </c>
      <c r="H15834">
        <v>2</v>
      </c>
      <c r="I15834">
        <v>0</v>
      </c>
      <c r="J15834">
        <v>0</v>
      </c>
      <c r="K15834">
        <v>4</v>
      </c>
      <c r="L15834">
        <v>3</v>
      </c>
    </row>
    <row r="15835" spans="1:12" x14ac:dyDescent="0.2">
      <c r="A15835" s="7" t="s">
        <v>15941</v>
      </c>
      <c r="B15835">
        <v>2322</v>
      </c>
      <c r="C15835">
        <v>7</v>
      </c>
      <c r="D15835">
        <v>16</v>
      </c>
      <c r="E15835">
        <v>2</v>
      </c>
      <c r="F15835">
        <v>197</v>
      </c>
      <c r="G15835">
        <v>2120</v>
      </c>
      <c r="H15835">
        <v>0</v>
      </c>
      <c r="I15835">
        <v>0</v>
      </c>
      <c r="J15835">
        <v>0</v>
      </c>
      <c r="K15835">
        <v>2</v>
      </c>
      <c r="L15835">
        <v>1</v>
      </c>
    </row>
    <row r="15836" spans="1:12" x14ac:dyDescent="0.2">
      <c r="A15836" s="7" t="s">
        <v>15942</v>
      </c>
      <c r="B15836">
        <v>77</v>
      </c>
      <c r="C15836">
        <v>0</v>
      </c>
      <c r="D15836">
        <v>2</v>
      </c>
      <c r="E15836">
        <v>6</v>
      </c>
      <c r="F15836">
        <v>29</v>
      </c>
      <c r="G15836">
        <v>41</v>
      </c>
      <c r="H15836">
        <v>0</v>
      </c>
      <c r="I15836">
        <v>0</v>
      </c>
      <c r="J15836">
        <v>0</v>
      </c>
      <c r="K15836">
        <v>1</v>
      </c>
      <c r="L15836">
        <v>0</v>
      </c>
    </row>
    <row r="15837" spans="1:12" x14ac:dyDescent="0.2">
      <c r="A15837" s="7" t="s">
        <v>15943</v>
      </c>
      <c r="B15837">
        <v>29</v>
      </c>
      <c r="C15837">
        <v>0</v>
      </c>
      <c r="D15837">
        <v>0</v>
      </c>
      <c r="E15837">
        <v>12</v>
      </c>
      <c r="F15837">
        <v>15</v>
      </c>
      <c r="G15837">
        <v>0</v>
      </c>
      <c r="H15837">
        <v>2</v>
      </c>
      <c r="I15837">
        <v>0</v>
      </c>
      <c r="J15837">
        <v>0</v>
      </c>
      <c r="K15837">
        <v>0</v>
      </c>
      <c r="L15837">
        <v>0</v>
      </c>
    </row>
    <row r="15838" spans="1:12" x14ac:dyDescent="0.2">
      <c r="A15838" s="7" t="s">
        <v>15944</v>
      </c>
      <c r="B15838">
        <v>27</v>
      </c>
      <c r="C15838">
        <v>0</v>
      </c>
      <c r="D15838">
        <v>0</v>
      </c>
      <c r="E15838">
        <v>10</v>
      </c>
      <c r="F15838">
        <v>15</v>
      </c>
      <c r="G15838">
        <v>0</v>
      </c>
      <c r="H15838">
        <v>2</v>
      </c>
      <c r="I15838">
        <v>0</v>
      </c>
      <c r="J15838">
        <v>0</v>
      </c>
      <c r="K15838">
        <v>0</v>
      </c>
      <c r="L15838">
        <v>0</v>
      </c>
    </row>
    <row r="15839" spans="1:12" x14ac:dyDescent="0.2">
      <c r="A15839" s="7" t="s">
        <v>15945</v>
      </c>
      <c r="B15839">
        <v>18</v>
      </c>
      <c r="C15839">
        <v>0</v>
      </c>
      <c r="D15839">
        <v>0</v>
      </c>
      <c r="E15839">
        <v>4</v>
      </c>
      <c r="F15839">
        <v>14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</row>
    <row r="15840" spans="1:12" x14ac:dyDescent="0.2">
      <c r="A15840" s="7" t="s">
        <v>15946</v>
      </c>
      <c r="B15840">
        <v>3</v>
      </c>
      <c r="C15840">
        <v>0</v>
      </c>
      <c r="D15840">
        <v>0</v>
      </c>
      <c r="E15840">
        <v>2</v>
      </c>
      <c r="F15840">
        <v>1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</row>
    <row r="15841" spans="1:16" x14ac:dyDescent="0.2">
      <c r="A15841" s="7" t="s">
        <v>15947</v>
      </c>
      <c r="B15841">
        <v>97</v>
      </c>
      <c r="C15841">
        <v>0</v>
      </c>
      <c r="D15841">
        <v>0</v>
      </c>
      <c r="E15841">
        <v>0</v>
      </c>
      <c r="F15841">
        <v>24</v>
      </c>
      <c r="G15841">
        <v>72</v>
      </c>
      <c r="H15841">
        <v>0</v>
      </c>
      <c r="I15841">
        <v>0</v>
      </c>
      <c r="J15841">
        <v>0</v>
      </c>
      <c r="K15841">
        <v>1</v>
      </c>
      <c r="L15841">
        <v>0</v>
      </c>
    </row>
    <row r="15842" spans="1:16" x14ac:dyDescent="0.2">
      <c r="A15842" s="7" t="s">
        <v>15948</v>
      </c>
      <c r="B15842">
        <v>8027</v>
      </c>
      <c r="C15842">
        <v>47</v>
      </c>
      <c r="D15842">
        <v>185</v>
      </c>
      <c r="E15842">
        <v>68</v>
      </c>
      <c r="F15842">
        <v>421</v>
      </c>
      <c r="G15842">
        <v>7415</v>
      </c>
      <c r="H15842">
        <v>0</v>
      </c>
      <c r="I15842">
        <v>0</v>
      </c>
      <c r="J15842">
        <v>0</v>
      </c>
      <c r="K15842">
        <v>55</v>
      </c>
      <c r="L15842">
        <v>68</v>
      </c>
    </row>
    <row r="15843" spans="1:16" x14ac:dyDescent="0.2">
      <c r="A15843" s="7" t="s">
        <v>15949</v>
      </c>
      <c r="B15843">
        <v>883</v>
      </c>
      <c r="C15843">
        <v>0</v>
      </c>
      <c r="D15843">
        <v>2</v>
      </c>
      <c r="E15843">
        <v>5</v>
      </c>
      <c r="F15843">
        <v>55</v>
      </c>
      <c r="G15843">
        <v>805</v>
      </c>
      <c r="H15843">
        <v>0</v>
      </c>
      <c r="I15843">
        <v>0</v>
      </c>
      <c r="J15843">
        <v>0</v>
      </c>
      <c r="K15843">
        <v>8</v>
      </c>
      <c r="L15843">
        <v>10</v>
      </c>
    </row>
    <row r="15844" spans="1:16" x14ac:dyDescent="0.2">
      <c r="A15844" s="7" t="s">
        <v>15950</v>
      </c>
      <c r="B15844">
        <v>1279</v>
      </c>
      <c r="C15844">
        <v>9</v>
      </c>
      <c r="D15844">
        <v>24</v>
      </c>
      <c r="E15844">
        <v>0</v>
      </c>
      <c r="F15844">
        <v>43</v>
      </c>
      <c r="G15844">
        <v>1222</v>
      </c>
      <c r="H15844">
        <v>0</v>
      </c>
      <c r="I15844">
        <v>0</v>
      </c>
      <c r="J15844">
        <v>0</v>
      </c>
      <c r="K15844">
        <v>5</v>
      </c>
      <c r="L15844">
        <v>9</v>
      </c>
    </row>
    <row r="15845" spans="1:16" x14ac:dyDescent="0.2">
      <c r="A15845" s="7" t="s">
        <v>15951</v>
      </c>
      <c r="B15845">
        <v>180</v>
      </c>
      <c r="C15845">
        <v>4</v>
      </c>
      <c r="D15845">
        <v>7</v>
      </c>
      <c r="E15845">
        <v>7</v>
      </c>
      <c r="F15845">
        <v>27</v>
      </c>
      <c r="G15845">
        <v>146</v>
      </c>
      <c r="H15845">
        <v>0</v>
      </c>
      <c r="I15845">
        <v>0</v>
      </c>
      <c r="J15845">
        <v>0</v>
      </c>
      <c r="K15845">
        <v>0</v>
      </c>
      <c r="L15845">
        <v>0</v>
      </c>
    </row>
    <row r="15846" spans="1:16" x14ac:dyDescent="0.2">
      <c r="A15846" s="7" t="s">
        <v>15952</v>
      </c>
      <c r="B15846">
        <v>11</v>
      </c>
      <c r="C15846">
        <v>0</v>
      </c>
      <c r="D15846">
        <v>1</v>
      </c>
      <c r="E15846">
        <v>2</v>
      </c>
      <c r="F15846">
        <v>4</v>
      </c>
      <c r="G15846">
        <v>5</v>
      </c>
      <c r="H15846">
        <v>0</v>
      </c>
      <c r="I15846">
        <v>0</v>
      </c>
      <c r="J15846">
        <v>0</v>
      </c>
      <c r="K15846">
        <v>0</v>
      </c>
      <c r="L15846">
        <v>0</v>
      </c>
    </row>
    <row r="15847" spans="1:16" x14ac:dyDescent="0.2">
      <c r="A15847" s="7" t="s">
        <v>15953</v>
      </c>
      <c r="B15847">
        <v>32</v>
      </c>
      <c r="C15847">
        <v>0</v>
      </c>
      <c r="D15847">
        <v>1</v>
      </c>
      <c r="E15847">
        <v>0</v>
      </c>
      <c r="F15847">
        <v>1</v>
      </c>
      <c r="G15847">
        <v>31</v>
      </c>
      <c r="H15847">
        <v>0</v>
      </c>
      <c r="I15847">
        <v>0</v>
      </c>
      <c r="J15847">
        <v>0</v>
      </c>
      <c r="K15847">
        <v>0</v>
      </c>
      <c r="L15847">
        <v>0</v>
      </c>
    </row>
    <row r="15848" spans="1:16" x14ac:dyDescent="0.2">
      <c r="A15848" s="7" t="s">
        <v>15954</v>
      </c>
      <c r="B15848">
        <v>1873</v>
      </c>
      <c r="C15848">
        <v>3</v>
      </c>
      <c r="D15848">
        <v>3</v>
      </c>
      <c r="E15848">
        <v>3</v>
      </c>
      <c r="F15848">
        <v>955</v>
      </c>
      <c r="G15848">
        <v>912</v>
      </c>
      <c r="H15848">
        <v>0</v>
      </c>
      <c r="I15848">
        <v>0</v>
      </c>
      <c r="J15848">
        <v>0</v>
      </c>
      <c r="K15848">
        <v>2</v>
      </c>
      <c r="L15848">
        <v>1</v>
      </c>
    </row>
    <row r="15849" spans="1:16" x14ac:dyDescent="0.2">
      <c r="A15849" s="7" t="s">
        <v>15955</v>
      </c>
      <c r="B15849">
        <v>128</v>
      </c>
      <c r="C15849">
        <v>0</v>
      </c>
      <c r="D15849">
        <v>0</v>
      </c>
      <c r="E15849">
        <v>0</v>
      </c>
      <c r="F15849">
        <v>88</v>
      </c>
      <c r="G15849">
        <v>40</v>
      </c>
      <c r="H15849">
        <v>0</v>
      </c>
      <c r="I15849">
        <v>0</v>
      </c>
      <c r="J15849">
        <v>0</v>
      </c>
      <c r="K15849">
        <v>0</v>
      </c>
      <c r="L15849">
        <v>0</v>
      </c>
    </row>
    <row r="15850" spans="1:16" x14ac:dyDescent="0.2">
      <c r="A15850" s="7" t="s">
        <v>15956</v>
      </c>
      <c r="B15850">
        <v>63</v>
      </c>
      <c r="C15850">
        <v>1</v>
      </c>
      <c r="D15850">
        <v>1</v>
      </c>
      <c r="E15850">
        <v>0</v>
      </c>
      <c r="F15850">
        <v>30</v>
      </c>
      <c r="G15850">
        <v>31</v>
      </c>
      <c r="H15850">
        <v>0</v>
      </c>
      <c r="I15850">
        <v>0</v>
      </c>
      <c r="J15850">
        <v>0</v>
      </c>
      <c r="K15850">
        <v>2</v>
      </c>
      <c r="L15850">
        <v>0</v>
      </c>
    </row>
    <row r="15851" spans="1:16" x14ac:dyDescent="0.2">
      <c r="A15851" s="7" t="s">
        <v>15957</v>
      </c>
      <c r="B15851">
        <v>2114</v>
      </c>
      <c r="C15851">
        <v>0</v>
      </c>
      <c r="D15851">
        <v>1</v>
      </c>
      <c r="E15851">
        <v>0</v>
      </c>
      <c r="F15851">
        <v>0</v>
      </c>
      <c r="G15851">
        <v>2090</v>
      </c>
      <c r="H15851">
        <v>0</v>
      </c>
      <c r="I15851">
        <v>3</v>
      </c>
      <c r="J15851">
        <v>0</v>
      </c>
      <c r="K15851">
        <v>0</v>
      </c>
      <c r="L15851">
        <v>21</v>
      </c>
    </row>
    <row r="15852" spans="1:16" x14ac:dyDescent="0.2">
      <c r="A15852" s="7" t="s">
        <v>15958</v>
      </c>
      <c r="B15852">
        <v>251</v>
      </c>
      <c r="C15852">
        <v>4</v>
      </c>
      <c r="D15852">
        <v>21</v>
      </c>
      <c r="E15852">
        <v>0</v>
      </c>
      <c r="F15852">
        <v>0</v>
      </c>
      <c r="G15852">
        <v>251</v>
      </c>
      <c r="H15852">
        <v>0</v>
      </c>
      <c r="I15852">
        <v>0</v>
      </c>
      <c r="J15852">
        <v>0</v>
      </c>
      <c r="K15852">
        <v>0</v>
      </c>
      <c r="L15852">
        <v>0</v>
      </c>
    </row>
    <row r="15853" spans="1:16" x14ac:dyDescent="0.2">
      <c r="A15853" s="7" t="s">
        <v>15959</v>
      </c>
      <c r="B15853">
        <v>0</v>
      </c>
      <c r="C15853">
        <v>0</v>
      </c>
      <c r="D15853">
        <v>0</v>
      </c>
      <c r="E15853">
        <v>0</v>
      </c>
      <c r="F15853">
        <v>0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</row>
    <row r="15854" spans="1:16" x14ac:dyDescent="0.2">
      <c r="A15854" s="7" t="s">
        <v>15960</v>
      </c>
      <c r="B15854">
        <v>460</v>
      </c>
      <c r="C15854">
        <v>51</v>
      </c>
      <c r="D15854">
        <v>0</v>
      </c>
      <c r="E15854">
        <v>0</v>
      </c>
      <c r="F15854">
        <v>0</v>
      </c>
      <c r="G15854">
        <v>21</v>
      </c>
      <c r="H15854">
        <v>0</v>
      </c>
      <c r="I15854">
        <v>0</v>
      </c>
      <c r="J15854">
        <v>0</v>
      </c>
      <c r="K15854">
        <v>0</v>
      </c>
      <c r="L15854">
        <v>1</v>
      </c>
      <c r="M15854">
        <v>76</v>
      </c>
      <c r="N15854">
        <v>8</v>
      </c>
      <c r="O15854">
        <v>0</v>
      </c>
      <c r="P15854">
        <v>303</v>
      </c>
    </row>
    <row r="15855" spans="1:16" x14ac:dyDescent="0.2">
      <c r="A15855" s="7" t="s">
        <v>15961</v>
      </c>
      <c r="B15855">
        <v>459</v>
      </c>
      <c r="C15855">
        <v>50</v>
      </c>
      <c r="D15855">
        <v>0</v>
      </c>
      <c r="E15855">
        <v>0</v>
      </c>
      <c r="F15855">
        <v>0</v>
      </c>
      <c r="G15855">
        <v>21</v>
      </c>
      <c r="H15855">
        <v>0</v>
      </c>
      <c r="I15855">
        <v>0</v>
      </c>
      <c r="J15855">
        <v>0</v>
      </c>
      <c r="K15855">
        <v>0</v>
      </c>
      <c r="L15855">
        <v>1</v>
      </c>
      <c r="M15855">
        <v>76</v>
      </c>
      <c r="N15855">
        <v>8</v>
      </c>
      <c r="O15855">
        <v>0</v>
      </c>
      <c r="P15855">
        <v>303</v>
      </c>
    </row>
    <row r="15856" spans="1:16" x14ac:dyDescent="0.2">
      <c r="A15856" s="7" t="s">
        <v>15962</v>
      </c>
      <c r="B15856">
        <v>9</v>
      </c>
      <c r="C15856">
        <v>4</v>
      </c>
      <c r="D15856">
        <v>0</v>
      </c>
      <c r="E15856">
        <v>0</v>
      </c>
      <c r="F15856">
        <v>0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5</v>
      </c>
    </row>
    <row r="15857" spans="1:16" x14ac:dyDescent="0.2">
      <c r="A15857" s="7" t="s">
        <v>15963</v>
      </c>
      <c r="B15857">
        <v>1</v>
      </c>
      <c r="C15857">
        <v>1</v>
      </c>
      <c r="D15857">
        <v>0</v>
      </c>
      <c r="E15857">
        <v>0</v>
      </c>
      <c r="F15857">
        <v>0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</row>
    <row r="15858" spans="1:16" x14ac:dyDescent="0.2">
      <c r="A15858" s="7" t="s">
        <v>15964</v>
      </c>
      <c r="B15858">
        <v>1</v>
      </c>
      <c r="C15858">
        <v>1</v>
      </c>
      <c r="D15858">
        <v>0</v>
      </c>
      <c r="E15858">
        <v>0</v>
      </c>
      <c r="F15858">
        <v>0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</row>
    <row r="15859" spans="1:16" x14ac:dyDescent="0.2">
      <c r="A15859" s="7" t="s">
        <v>15965</v>
      </c>
      <c r="B15859">
        <v>0</v>
      </c>
      <c r="C15859">
        <v>0</v>
      </c>
      <c r="D15859">
        <v>0</v>
      </c>
      <c r="E15859">
        <v>0</v>
      </c>
      <c r="F15859">
        <v>0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</row>
    <row r="15860" spans="1:16" x14ac:dyDescent="0.2">
      <c r="A15860" s="7" t="s">
        <v>15966</v>
      </c>
      <c r="B15860">
        <v>0</v>
      </c>
      <c r="C15860">
        <v>0</v>
      </c>
      <c r="D15860">
        <v>0</v>
      </c>
      <c r="E15860">
        <v>0</v>
      </c>
      <c r="F15860">
        <v>0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</row>
    <row r="15861" spans="1:16" x14ac:dyDescent="0.2">
      <c r="A15861" s="7" t="s">
        <v>15967</v>
      </c>
      <c r="B15861">
        <v>4294</v>
      </c>
      <c r="C15861">
        <v>1097</v>
      </c>
      <c r="D15861">
        <v>28</v>
      </c>
      <c r="E15861">
        <v>41</v>
      </c>
      <c r="F15861">
        <v>2</v>
      </c>
      <c r="G15861">
        <v>1414</v>
      </c>
      <c r="H15861">
        <v>17</v>
      </c>
      <c r="I15861">
        <v>143</v>
      </c>
      <c r="J15861">
        <v>23</v>
      </c>
      <c r="K15861">
        <v>1</v>
      </c>
      <c r="L15861">
        <v>24</v>
      </c>
      <c r="M15861">
        <v>432</v>
      </c>
      <c r="N15861">
        <v>120</v>
      </c>
      <c r="O15861">
        <v>9</v>
      </c>
      <c r="P15861">
        <v>1013</v>
      </c>
    </row>
    <row r="15862" spans="1:16" x14ac:dyDescent="0.2">
      <c r="A15862" s="7" t="s">
        <v>15968</v>
      </c>
      <c r="B15862">
        <v>29</v>
      </c>
      <c r="C15862">
        <v>15</v>
      </c>
      <c r="D15862">
        <v>4</v>
      </c>
      <c r="E15862">
        <v>1</v>
      </c>
      <c r="F15862">
        <v>0</v>
      </c>
      <c r="G15862">
        <v>7</v>
      </c>
      <c r="H15862">
        <v>1</v>
      </c>
      <c r="I15862">
        <v>0</v>
      </c>
      <c r="J15862">
        <v>0</v>
      </c>
      <c r="K15862">
        <v>0</v>
      </c>
      <c r="L15862">
        <v>1</v>
      </c>
      <c r="M15862">
        <v>0</v>
      </c>
      <c r="N15862">
        <v>3</v>
      </c>
      <c r="O15862">
        <v>0</v>
      </c>
      <c r="P15862">
        <v>2</v>
      </c>
    </row>
    <row r="15863" spans="1:16" x14ac:dyDescent="0.2">
      <c r="A15863" s="7" t="s">
        <v>15969</v>
      </c>
      <c r="B15863">
        <v>0</v>
      </c>
      <c r="C15863">
        <v>0</v>
      </c>
      <c r="D15863">
        <v>0</v>
      </c>
      <c r="E15863">
        <v>0</v>
      </c>
      <c r="F15863">
        <v>0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</row>
    <row r="15864" spans="1:16" x14ac:dyDescent="0.2">
      <c r="A15864" s="7" t="s">
        <v>15970</v>
      </c>
      <c r="B15864">
        <v>140</v>
      </c>
      <c r="C15864">
        <v>78</v>
      </c>
      <c r="D15864">
        <v>12</v>
      </c>
      <c r="E15864">
        <v>4</v>
      </c>
      <c r="F15864">
        <v>0</v>
      </c>
      <c r="G15864">
        <v>25</v>
      </c>
      <c r="H15864">
        <v>1</v>
      </c>
      <c r="I15864">
        <v>10</v>
      </c>
      <c r="J15864">
        <v>1</v>
      </c>
      <c r="K15864">
        <v>0</v>
      </c>
      <c r="L15864">
        <v>3</v>
      </c>
      <c r="M15864">
        <v>4</v>
      </c>
      <c r="N15864">
        <v>8</v>
      </c>
      <c r="O15864">
        <v>0</v>
      </c>
      <c r="P15864">
        <v>8</v>
      </c>
    </row>
    <row r="15865" spans="1:16" x14ac:dyDescent="0.2">
      <c r="A15865" s="7" t="s">
        <v>15971</v>
      </c>
      <c r="B15865">
        <v>75</v>
      </c>
      <c r="C15865">
        <v>51</v>
      </c>
      <c r="D15865">
        <v>9</v>
      </c>
      <c r="E15865">
        <v>0</v>
      </c>
      <c r="F15865">
        <v>0</v>
      </c>
      <c r="G15865">
        <v>20</v>
      </c>
      <c r="H15865">
        <v>0</v>
      </c>
      <c r="I15865">
        <v>4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</row>
    <row r="15866" spans="1:16" x14ac:dyDescent="0.2">
      <c r="A15866" s="7" t="s">
        <v>15972</v>
      </c>
      <c r="B15866">
        <v>5</v>
      </c>
      <c r="C15866">
        <v>3</v>
      </c>
      <c r="D15866">
        <v>0</v>
      </c>
      <c r="E15866">
        <v>0</v>
      </c>
      <c r="F15866">
        <v>0</v>
      </c>
      <c r="G15866">
        <v>1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1</v>
      </c>
      <c r="N15866">
        <v>0</v>
      </c>
      <c r="O15866">
        <v>0</v>
      </c>
      <c r="P15866">
        <v>0</v>
      </c>
    </row>
    <row r="15867" spans="1:16" x14ac:dyDescent="0.2">
      <c r="A15867" s="7" t="s">
        <v>15973</v>
      </c>
      <c r="B15867">
        <v>0</v>
      </c>
      <c r="C15867">
        <v>0</v>
      </c>
      <c r="D15867">
        <v>0</v>
      </c>
      <c r="E15867">
        <v>0</v>
      </c>
      <c r="F15867">
        <v>0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</row>
    <row r="15868" spans="1:16" x14ac:dyDescent="0.2">
      <c r="A15868" s="7" t="s">
        <v>15974</v>
      </c>
      <c r="B15868">
        <v>0</v>
      </c>
      <c r="C15868">
        <v>0</v>
      </c>
      <c r="D15868">
        <v>0</v>
      </c>
      <c r="E15868">
        <v>0</v>
      </c>
      <c r="F15868">
        <v>0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</row>
    <row r="15869" spans="1:16" x14ac:dyDescent="0.2">
      <c r="A15869" s="7" t="s">
        <v>15975</v>
      </c>
      <c r="B15869">
        <v>0</v>
      </c>
      <c r="C15869">
        <v>0</v>
      </c>
      <c r="D15869">
        <v>0</v>
      </c>
      <c r="E15869">
        <v>0</v>
      </c>
      <c r="F15869">
        <v>0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</row>
    <row r="15870" spans="1:16" x14ac:dyDescent="0.2">
      <c r="A15870" s="7" t="s">
        <v>15976</v>
      </c>
      <c r="B15870">
        <v>0</v>
      </c>
      <c r="C15870">
        <v>0</v>
      </c>
      <c r="D15870">
        <v>0</v>
      </c>
      <c r="E15870">
        <v>0</v>
      </c>
      <c r="F15870">
        <v>0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</row>
    <row r="15871" spans="1:16" x14ac:dyDescent="0.2">
      <c r="A15871" s="7" t="s">
        <v>15977</v>
      </c>
      <c r="B15871">
        <v>0</v>
      </c>
      <c r="C15871">
        <v>0</v>
      </c>
      <c r="D15871">
        <v>0</v>
      </c>
      <c r="E15871">
        <v>0</v>
      </c>
      <c r="F15871">
        <v>0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</row>
    <row r="15872" spans="1:16" x14ac:dyDescent="0.2">
      <c r="A15872" s="7" t="s">
        <v>15978</v>
      </c>
      <c r="B15872">
        <v>90</v>
      </c>
      <c r="C15872">
        <v>0</v>
      </c>
      <c r="D15872">
        <v>1</v>
      </c>
      <c r="E15872">
        <v>28</v>
      </c>
      <c r="F15872">
        <v>29</v>
      </c>
      <c r="G15872">
        <v>29</v>
      </c>
      <c r="H15872">
        <v>0</v>
      </c>
      <c r="I15872">
        <v>0</v>
      </c>
      <c r="J15872">
        <v>0</v>
      </c>
      <c r="K15872">
        <v>2</v>
      </c>
      <c r="L15872">
        <v>0</v>
      </c>
    </row>
    <row r="15873" spans="1:12" x14ac:dyDescent="0.2">
      <c r="A15873" s="7" t="s">
        <v>15979</v>
      </c>
      <c r="B15873">
        <v>4</v>
      </c>
      <c r="C15873">
        <v>0</v>
      </c>
      <c r="D15873">
        <v>0</v>
      </c>
      <c r="E15873">
        <v>2</v>
      </c>
      <c r="F15873">
        <v>1</v>
      </c>
      <c r="G15873">
        <v>1</v>
      </c>
      <c r="H15873">
        <v>0</v>
      </c>
      <c r="I15873">
        <v>0</v>
      </c>
      <c r="J15873">
        <v>0</v>
      </c>
      <c r="K15873">
        <v>0</v>
      </c>
      <c r="L15873">
        <v>0</v>
      </c>
    </row>
    <row r="15874" spans="1:12" x14ac:dyDescent="0.2">
      <c r="A15874" s="7" t="s">
        <v>15980</v>
      </c>
      <c r="B15874">
        <v>8</v>
      </c>
      <c r="C15874">
        <v>0</v>
      </c>
      <c r="D15874">
        <v>1</v>
      </c>
      <c r="E15874">
        <v>2</v>
      </c>
      <c r="F15874">
        <v>2</v>
      </c>
      <c r="G15874">
        <v>3</v>
      </c>
      <c r="H15874">
        <v>0</v>
      </c>
      <c r="I15874">
        <v>0</v>
      </c>
      <c r="J15874">
        <v>0</v>
      </c>
      <c r="K15874">
        <v>1</v>
      </c>
      <c r="L15874">
        <v>0</v>
      </c>
    </row>
    <row r="15875" spans="1:12" x14ac:dyDescent="0.2">
      <c r="A15875" s="7" t="s">
        <v>15981</v>
      </c>
      <c r="B15875">
        <v>25</v>
      </c>
      <c r="C15875">
        <v>0</v>
      </c>
      <c r="D15875">
        <v>0</v>
      </c>
      <c r="E15875">
        <v>9</v>
      </c>
      <c r="F15875">
        <v>4</v>
      </c>
      <c r="G15875">
        <v>10</v>
      </c>
      <c r="H15875">
        <v>0</v>
      </c>
      <c r="I15875">
        <v>0</v>
      </c>
      <c r="J15875">
        <v>0</v>
      </c>
      <c r="K15875">
        <v>1</v>
      </c>
      <c r="L15875">
        <v>0</v>
      </c>
    </row>
    <row r="15876" spans="1:12" x14ac:dyDescent="0.2">
      <c r="A15876" s="7" t="s">
        <v>15982</v>
      </c>
      <c r="B15876">
        <v>11</v>
      </c>
      <c r="C15876">
        <v>0</v>
      </c>
      <c r="D15876">
        <v>0</v>
      </c>
      <c r="E15876">
        <v>2</v>
      </c>
      <c r="F15876">
        <v>8</v>
      </c>
      <c r="G15876">
        <v>1</v>
      </c>
      <c r="H15876">
        <v>0</v>
      </c>
      <c r="I15876">
        <v>0</v>
      </c>
      <c r="J15876">
        <v>0</v>
      </c>
      <c r="K15876">
        <v>0</v>
      </c>
      <c r="L15876">
        <v>0</v>
      </c>
    </row>
    <row r="15877" spans="1:12" x14ac:dyDescent="0.2">
      <c r="A15877" s="7" t="s">
        <v>15983</v>
      </c>
      <c r="B15877">
        <v>1</v>
      </c>
      <c r="C15877">
        <v>0</v>
      </c>
      <c r="D15877">
        <v>0</v>
      </c>
      <c r="E15877">
        <v>1</v>
      </c>
      <c r="F15877">
        <v>0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</row>
    <row r="15878" spans="1:12" x14ac:dyDescent="0.2">
      <c r="A15878" s="7" t="s">
        <v>15984</v>
      </c>
      <c r="B15878">
        <v>0</v>
      </c>
      <c r="C15878">
        <v>0</v>
      </c>
      <c r="D15878">
        <v>0</v>
      </c>
      <c r="E15878">
        <v>0</v>
      </c>
      <c r="F15878">
        <v>0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</row>
    <row r="15879" spans="1:12" x14ac:dyDescent="0.2">
      <c r="A15879" s="7" t="s">
        <v>15985</v>
      </c>
      <c r="B15879">
        <v>45</v>
      </c>
      <c r="C15879">
        <v>0</v>
      </c>
      <c r="D15879">
        <v>0</v>
      </c>
      <c r="E15879">
        <v>14</v>
      </c>
      <c r="F15879">
        <v>15</v>
      </c>
      <c r="G15879">
        <v>15</v>
      </c>
      <c r="H15879">
        <v>0</v>
      </c>
      <c r="I15879">
        <v>0</v>
      </c>
      <c r="J15879">
        <v>0</v>
      </c>
      <c r="K15879">
        <v>0</v>
      </c>
      <c r="L15879">
        <v>0</v>
      </c>
    </row>
    <row r="15880" spans="1:12" x14ac:dyDescent="0.2">
      <c r="A15880" s="7" t="s">
        <v>15986</v>
      </c>
      <c r="B15880">
        <v>3</v>
      </c>
      <c r="C15880">
        <v>0</v>
      </c>
      <c r="D15880">
        <v>0</v>
      </c>
      <c r="E15880">
        <v>2</v>
      </c>
      <c r="F15880">
        <v>1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</row>
    <row r="15881" spans="1:12" x14ac:dyDescent="0.2">
      <c r="A15881" s="7" t="s">
        <v>15987</v>
      </c>
      <c r="B15881">
        <v>0</v>
      </c>
      <c r="C15881">
        <v>0</v>
      </c>
      <c r="D15881">
        <v>0</v>
      </c>
      <c r="E15881">
        <v>0</v>
      </c>
      <c r="F15881">
        <v>0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</row>
    <row r="15882" spans="1:12" x14ac:dyDescent="0.2">
      <c r="A15882" s="7" t="s">
        <v>15988</v>
      </c>
      <c r="B15882">
        <v>1762</v>
      </c>
      <c r="C15882">
        <v>8</v>
      </c>
      <c r="D15882">
        <v>14</v>
      </c>
      <c r="E15882">
        <v>242</v>
      </c>
      <c r="F15882">
        <v>183</v>
      </c>
      <c r="G15882">
        <v>1327</v>
      </c>
      <c r="H15882">
        <v>0</v>
      </c>
      <c r="I15882">
        <v>0</v>
      </c>
      <c r="J15882">
        <v>0</v>
      </c>
      <c r="K15882">
        <v>3</v>
      </c>
      <c r="L15882">
        <v>7</v>
      </c>
    </row>
    <row r="15883" spans="1:12" x14ac:dyDescent="0.2">
      <c r="A15883" s="7" t="s">
        <v>15989</v>
      </c>
      <c r="B15883">
        <v>1109</v>
      </c>
      <c r="C15883">
        <v>3</v>
      </c>
      <c r="D15883">
        <v>13</v>
      </c>
      <c r="E15883">
        <v>109</v>
      </c>
      <c r="F15883">
        <v>43</v>
      </c>
      <c r="G15883">
        <v>948</v>
      </c>
      <c r="H15883">
        <v>0</v>
      </c>
      <c r="I15883">
        <v>0</v>
      </c>
      <c r="J15883">
        <v>0</v>
      </c>
      <c r="K15883">
        <v>3</v>
      </c>
      <c r="L15883">
        <v>6</v>
      </c>
    </row>
    <row r="15884" spans="1:12" x14ac:dyDescent="0.2">
      <c r="A15884" s="7" t="s">
        <v>15990</v>
      </c>
      <c r="B15884">
        <v>653</v>
      </c>
      <c r="C15884">
        <v>5</v>
      </c>
      <c r="D15884">
        <v>1</v>
      </c>
      <c r="E15884">
        <v>133</v>
      </c>
      <c r="F15884">
        <v>140</v>
      </c>
      <c r="G15884">
        <v>379</v>
      </c>
      <c r="H15884">
        <v>0</v>
      </c>
      <c r="I15884">
        <v>0</v>
      </c>
      <c r="J15884">
        <v>0</v>
      </c>
      <c r="K15884">
        <v>0</v>
      </c>
      <c r="L15884">
        <v>1</v>
      </c>
    </row>
    <row r="15885" spans="1:12" x14ac:dyDescent="0.2">
      <c r="A15885" s="7" t="s">
        <v>15991</v>
      </c>
      <c r="B15885">
        <v>102</v>
      </c>
      <c r="C15885">
        <v>2</v>
      </c>
      <c r="D15885">
        <v>3</v>
      </c>
      <c r="E15885">
        <v>4</v>
      </c>
      <c r="F15885">
        <v>20</v>
      </c>
      <c r="G15885">
        <v>77</v>
      </c>
      <c r="H15885">
        <v>0</v>
      </c>
      <c r="I15885">
        <v>0</v>
      </c>
      <c r="J15885">
        <v>0</v>
      </c>
      <c r="K15885">
        <v>0</v>
      </c>
      <c r="L15885">
        <v>1</v>
      </c>
    </row>
    <row r="15886" spans="1:12" x14ac:dyDescent="0.2">
      <c r="A15886" s="7" t="s">
        <v>15992</v>
      </c>
      <c r="B15886">
        <v>42</v>
      </c>
      <c r="C15886">
        <v>0</v>
      </c>
      <c r="D15886">
        <v>2</v>
      </c>
      <c r="E15886">
        <v>2</v>
      </c>
      <c r="F15886">
        <v>7</v>
      </c>
      <c r="G15886">
        <v>33</v>
      </c>
      <c r="H15886">
        <v>0</v>
      </c>
      <c r="I15886">
        <v>0</v>
      </c>
      <c r="J15886">
        <v>0</v>
      </c>
      <c r="K15886">
        <v>0</v>
      </c>
      <c r="L15886">
        <v>0</v>
      </c>
    </row>
    <row r="15887" spans="1:12" x14ac:dyDescent="0.2">
      <c r="A15887" s="7" t="s">
        <v>15993</v>
      </c>
      <c r="B15887">
        <v>50</v>
      </c>
      <c r="C15887">
        <v>1</v>
      </c>
      <c r="D15887">
        <v>0</v>
      </c>
      <c r="E15887">
        <v>2</v>
      </c>
      <c r="F15887">
        <v>11</v>
      </c>
      <c r="G15887">
        <v>36</v>
      </c>
      <c r="H15887">
        <v>0</v>
      </c>
      <c r="I15887">
        <v>0</v>
      </c>
      <c r="J15887">
        <v>0</v>
      </c>
      <c r="K15887">
        <v>0</v>
      </c>
      <c r="L15887">
        <v>1</v>
      </c>
    </row>
    <row r="15888" spans="1:12" x14ac:dyDescent="0.2">
      <c r="A15888" s="7" t="s">
        <v>15994</v>
      </c>
      <c r="B15888">
        <v>102</v>
      </c>
      <c r="C15888">
        <v>2</v>
      </c>
      <c r="D15888">
        <v>0</v>
      </c>
      <c r="E15888">
        <v>4</v>
      </c>
      <c r="F15888">
        <v>20</v>
      </c>
      <c r="G15888">
        <v>77</v>
      </c>
      <c r="H15888">
        <v>0</v>
      </c>
      <c r="I15888">
        <v>0</v>
      </c>
      <c r="J15888">
        <v>0</v>
      </c>
      <c r="K15888">
        <v>0</v>
      </c>
      <c r="L15888">
        <v>1</v>
      </c>
    </row>
    <row r="15889" spans="1:12" x14ac:dyDescent="0.2">
      <c r="A15889" s="7" t="s">
        <v>15995</v>
      </c>
      <c r="B15889">
        <v>102</v>
      </c>
      <c r="C15889">
        <v>2</v>
      </c>
      <c r="D15889">
        <v>0</v>
      </c>
      <c r="E15889">
        <v>4</v>
      </c>
      <c r="F15889">
        <v>20</v>
      </c>
      <c r="G15889">
        <v>77</v>
      </c>
      <c r="H15889">
        <v>0</v>
      </c>
      <c r="I15889">
        <v>0</v>
      </c>
      <c r="J15889">
        <v>0</v>
      </c>
      <c r="K15889">
        <v>0</v>
      </c>
      <c r="L15889">
        <v>1</v>
      </c>
    </row>
    <row r="15890" spans="1:12" x14ac:dyDescent="0.2">
      <c r="A15890" s="7" t="s">
        <v>15996</v>
      </c>
      <c r="B15890">
        <v>2</v>
      </c>
      <c r="C15890">
        <v>0</v>
      </c>
      <c r="D15890">
        <v>0</v>
      </c>
      <c r="E15890">
        <v>0</v>
      </c>
      <c r="F15890">
        <v>2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</row>
    <row r="15891" spans="1:12" x14ac:dyDescent="0.2">
      <c r="A15891" s="7" t="s">
        <v>15997</v>
      </c>
      <c r="B15891">
        <v>0</v>
      </c>
      <c r="C15891">
        <v>0</v>
      </c>
      <c r="D15891">
        <v>0</v>
      </c>
      <c r="E15891">
        <v>0</v>
      </c>
      <c r="F15891">
        <v>0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</row>
    <row r="15892" spans="1:12" x14ac:dyDescent="0.2">
      <c r="A15892" s="7" t="s">
        <v>15998</v>
      </c>
      <c r="B15892">
        <v>2</v>
      </c>
      <c r="C15892">
        <v>0</v>
      </c>
      <c r="D15892">
        <v>0</v>
      </c>
      <c r="E15892">
        <v>0</v>
      </c>
      <c r="F15892">
        <v>2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</row>
    <row r="15893" spans="1:12" x14ac:dyDescent="0.2">
      <c r="A15893" s="7" t="s">
        <v>15999</v>
      </c>
      <c r="B15893">
        <v>0</v>
      </c>
      <c r="C15893">
        <v>0</v>
      </c>
      <c r="D15893">
        <v>0</v>
      </c>
      <c r="E15893">
        <v>0</v>
      </c>
      <c r="F15893">
        <v>0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</row>
    <row r="15894" spans="1:12" x14ac:dyDescent="0.2">
      <c r="A15894" s="7" t="s">
        <v>16000</v>
      </c>
      <c r="B15894">
        <v>56</v>
      </c>
      <c r="C15894">
        <v>0</v>
      </c>
      <c r="D15894">
        <v>0</v>
      </c>
      <c r="E15894">
        <v>0</v>
      </c>
      <c r="F15894">
        <v>2</v>
      </c>
      <c r="G15894">
        <v>53</v>
      </c>
      <c r="H15894">
        <v>0</v>
      </c>
      <c r="I15894">
        <v>0</v>
      </c>
      <c r="J15894">
        <v>0</v>
      </c>
      <c r="K15894">
        <v>0</v>
      </c>
      <c r="L15894">
        <v>1</v>
      </c>
    </row>
    <row r="15895" spans="1:12" x14ac:dyDescent="0.2">
      <c r="A15895" s="7" t="s">
        <v>16001</v>
      </c>
      <c r="B15895">
        <v>12</v>
      </c>
      <c r="C15895">
        <v>0</v>
      </c>
      <c r="D15895">
        <v>0</v>
      </c>
      <c r="E15895">
        <v>0</v>
      </c>
      <c r="F15895">
        <v>2</v>
      </c>
      <c r="G15895">
        <v>10</v>
      </c>
      <c r="H15895">
        <v>0</v>
      </c>
      <c r="I15895">
        <v>0</v>
      </c>
      <c r="J15895">
        <v>0</v>
      </c>
      <c r="K15895">
        <v>0</v>
      </c>
      <c r="L15895">
        <v>0</v>
      </c>
    </row>
    <row r="15896" spans="1:12" x14ac:dyDescent="0.2">
      <c r="A15896" s="7" t="s">
        <v>16002</v>
      </c>
      <c r="B15896">
        <v>0</v>
      </c>
      <c r="C15896">
        <v>0</v>
      </c>
      <c r="D15896">
        <v>0</v>
      </c>
      <c r="E15896">
        <v>0</v>
      </c>
      <c r="F15896">
        <v>0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</row>
    <row r="15897" spans="1:12" x14ac:dyDescent="0.2">
      <c r="A15897" s="7" t="s">
        <v>16003</v>
      </c>
      <c r="B15897">
        <v>32</v>
      </c>
      <c r="C15897">
        <v>3</v>
      </c>
      <c r="D15897">
        <v>0</v>
      </c>
      <c r="E15897">
        <v>11</v>
      </c>
      <c r="F15897">
        <v>4</v>
      </c>
      <c r="G15897">
        <v>17</v>
      </c>
      <c r="H15897">
        <v>0</v>
      </c>
      <c r="I15897">
        <v>0</v>
      </c>
      <c r="J15897">
        <v>0</v>
      </c>
      <c r="K15897">
        <v>0</v>
      </c>
      <c r="L15897">
        <v>0</v>
      </c>
    </row>
    <row r="15898" spans="1:12" x14ac:dyDescent="0.2">
      <c r="A15898" s="7" t="s">
        <v>16004</v>
      </c>
      <c r="B15898">
        <v>21</v>
      </c>
      <c r="C15898">
        <v>2</v>
      </c>
      <c r="D15898">
        <v>0</v>
      </c>
      <c r="E15898">
        <v>6</v>
      </c>
      <c r="F15898">
        <v>2</v>
      </c>
      <c r="G15898">
        <v>13</v>
      </c>
      <c r="H15898">
        <v>0</v>
      </c>
      <c r="I15898">
        <v>0</v>
      </c>
      <c r="J15898">
        <v>0</v>
      </c>
      <c r="K15898">
        <v>0</v>
      </c>
      <c r="L15898">
        <v>0</v>
      </c>
    </row>
    <row r="15899" spans="1:12" x14ac:dyDescent="0.2">
      <c r="A15899" s="7" t="s">
        <v>16005</v>
      </c>
      <c r="B15899">
        <v>207</v>
      </c>
      <c r="C15899">
        <v>3</v>
      </c>
      <c r="D15899">
        <v>2</v>
      </c>
      <c r="E15899">
        <v>0</v>
      </c>
      <c r="F15899">
        <v>28</v>
      </c>
      <c r="G15899">
        <v>178</v>
      </c>
      <c r="H15899">
        <v>0</v>
      </c>
      <c r="I15899">
        <v>0</v>
      </c>
      <c r="J15899">
        <v>0</v>
      </c>
      <c r="K15899">
        <v>0</v>
      </c>
      <c r="L15899">
        <v>1</v>
      </c>
    </row>
    <row r="15900" spans="1:12" x14ac:dyDescent="0.2">
      <c r="A15900" s="7" t="s">
        <v>16006</v>
      </c>
      <c r="B15900">
        <v>125</v>
      </c>
      <c r="C15900">
        <v>3</v>
      </c>
      <c r="D15900">
        <v>2</v>
      </c>
      <c r="E15900">
        <v>0</v>
      </c>
      <c r="F15900">
        <v>6</v>
      </c>
      <c r="G15900">
        <v>119</v>
      </c>
      <c r="H15900">
        <v>0</v>
      </c>
      <c r="I15900">
        <v>0</v>
      </c>
      <c r="J15900">
        <v>0</v>
      </c>
      <c r="K15900">
        <v>0</v>
      </c>
      <c r="L15900">
        <v>0</v>
      </c>
    </row>
    <row r="15901" spans="1:12" x14ac:dyDescent="0.2">
      <c r="A15901" s="7" t="s">
        <v>16007</v>
      </c>
      <c r="B15901">
        <v>4</v>
      </c>
      <c r="C15901">
        <v>0</v>
      </c>
      <c r="D15901">
        <v>0</v>
      </c>
      <c r="E15901">
        <v>0</v>
      </c>
      <c r="F15901">
        <v>0</v>
      </c>
      <c r="G15901">
        <v>4</v>
      </c>
      <c r="H15901">
        <v>0</v>
      </c>
      <c r="I15901">
        <v>0</v>
      </c>
      <c r="J15901">
        <v>0</v>
      </c>
      <c r="K15901">
        <v>0</v>
      </c>
      <c r="L15901">
        <v>0</v>
      </c>
    </row>
    <row r="15902" spans="1:12" x14ac:dyDescent="0.2">
      <c r="A15902" s="7" t="s">
        <v>16008</v>
      </c>
      <c r="B15902">
        <v>3</v>
      </c>
      <c r="C15902">
        <v>0</v>
      </c>
      <c r="D15902">
        <v>0</v>
      </c>
      <c r="E15902">
        <v>0</v>
      </c>
      <c r="F15902">
        <v>3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</row>
    <row r="15903" spans="1:12" x14ac:dyDescent="0.2">
      <c r="A15903" s="7" t="s">
        <v>16009</v>
      </c>
      <c r="B15903">
        <v>3</v>
      </c>
      <c r="C15903">
        <v>0</v>
      </c>
      <c r="D15903">
        <v>0</v>
      </c>
      <c r="E15903">
        <v>0</v>
      </c>
      <c r="F15903">
        <v>3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</row>
    <row r="15904" spans="1:12" x14ac:dyDescent="0.2">
      <c r="A15904" s="7" t="s">
        <v>16010</v>
      </c>
      <c r="B15904">
        <v>2</v>
      </c>
      <c r="C15904">
        <v>0</v>
      </c>
      <c r="D15904">
        <v>0</v>
      </c>
      <c r="E15904">
        <v>0</v>
      </c>
      <c r="F15904">
        <v>2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</row>
    <row r="15905" spans="1:16" x14ac:dyDescent="0.2">
      <c r="A15905" s="7" t="s">
        <v>16011</v>
      </c>
      <c r="B15905">
        <v>0</v>
      </c>
      <c r="C15905">
        <v>0</v>
      </c>
      <c r="D15905">
        <v>0</v>
      </c>
      <c r="E15905">
        <v>0</v>
      </c>
      <c r="F15905">
        <v>0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</row>
    <row r="15906" spans="1:16" x14ac:dyDescent="0.2">
      <c r="A15906" s="7" t="s">
        <v>16012</v>
      </c>
      <c r="B15906">
        <v>5</v>
      </c>
      <c r="C15906">
        <v>0</v>
      </c>
      <c r="D15906">
        <v>0</v>
      </c>
      <c r="E15906">
        <v>0</v>
      </c>
      <c r="F15906">
        <v>1</v>
      </c>
      <c r="G15906">
        <v>4</v>
      </c>
      <c r="H15906">
        <v>0</v>
      </c>
      <c r="I15906">
        <v>0</v>
      </c>
      <c r="J15906">
        <v>0</v>
      </c>
      <c r="K15906">
        <v>0</v>
      </c>
      <c r="L15906">
        <v>0</v>
      </c>
    </row>
    <row r="15907" spans="1:16" x14ac:dyDescent="0.2">
      <c r="A15907" s="7" t="s">
        <v>16013</v>
      </c>
      <c r="B15907">
        <v>363</v>
      </c>
      <c r="C15907">
        <v>1</v>
      </c>
      <c r="D15907">
        <v>11</v>
      </c>
      <c r="E15907">
        <v>0</v>
      </c>
      <c r="F15907">
        <v>35</v>
      </c>
      <c r="G15907">
        <v>319</v>
      </c>
      <c r="H15907">
        <v>0</v>
      </c>
      <c r="I15907">
        <v>0</v>
      </c>
      <c r="J15907">
        <v>0</v>
      </c>
      <c r="K15907">
        <v>3</v>
      </c>
      <c r="L15907">
        <v>6</v>
      </c>
    </row>
    <row r="15908" spans="1:16" x14ac:dyDescent="0.2">
      <c r="A15908" s="7" t="s">
        <v>16014</v>
      </c>
      <c r="B15908">
        <v>8</v>
      </c>
      <c r="C15908">
        <v>0</v>
      </c>
      <c r="D15908">
        <v>0</v>
      </c>
      <c r="E15908">
        <v>0</v>
      </c>
      <c r="F15908">
        <v>0</v>
      </c>
      <c r="G15908">
        <v>8</v>
      </c>
      <c r="H15908">
        <v>0</v>
      </c>
      <c r="I15908">
        <v>0</v>
      </c>
      <c r="J15908">
        <v>0</v>
      </c>
      <c r="K15908">
        <v>0</v>
      </c>
      <c r="L15908">
        <v>0</v>
      </c>
    </row>
    <row r="15909" spans="1:16" x14ac:dyDescent="0.2">
      <c r="A15909" s="7" t="s">
        <v>16015</v>
      </c>
      <c r="B15909">
        <v>39</v>
      </c>
      <c r="C15909">
        <v>0</v>
      </c>
      <c r="D15909">
        <v>0</v>
      </c>
      <c r="E15909">
        <v>0</v>
      </c>
      <c r="F15909">
        <v>2</v>
      </c>
      <c r="G15909">
        <v>36</v>
      </c>
      <c r="H15909">
        <v>0</v>
      </c>
      <c r="I15909">
        <v>0</v>
      </c>
      <c r="J15909">
        <v>0</v>
      </c>
      <c r="K15909">
        <v>0</v>
      </c>
      <c r="L15909">
        <v>1</v>
      </c>
    </row>
    <row r="15910" spans="1:16" x14ac:dyDescent="0.2">
      <c r="A15910" s="7" t="s">
        <v>16016</v>
      </c>
      <c r="B15910">
        <v>5</v>
      </c>
      <c r="C15910">
        <v>0</v>
      </c>
      <c r="D15910">
        <v>0</v>
      </c>
      <c r="E15910">
        <v>0</v>
      </c>
      <c r="F15910">
        <v>1</v>
      </c>
      <c r="G15910">
        <v>4</v>
      </c>
      <c r="H15910">
        <v>0</v>
      </c>
      <c r="I15910">
        <v>0</v>
      </c>
      <c r="J15910">
        <v>0</v>
      </c>
      <c r="K15910">
        <v>0</v>
      </c>
      <c r="L15910">
        <v>0</v>
      </c>
    </row>
    <row r="15911" spans="1:16" x14ac:dyDescent="0.2">
      <c r="A15911" s="7" t="s">
        <v>16017</v>
      </c>
      <c r="B15911">
        <v>0</v>
      </c>
      <c r="C15911">
        <v>0</v>
      </c>
      <c r="D15911">
        <v>0</v>
      </c>
      <c r="E15911">
        <v>0</v>
      </c>
      <c r="F15911">
        <v>0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</row>
    <row r="15912" spans="1:16" x14ac:dyDescent="0.2">
      <c r="A15912" s="7" t="s">
        <v>16018</v>
      </c>
      <c r="B15912">
        <v>1</v>
      </c>
      <c r="C15912">
        <v>0</v>
      </c>
      <c r="D15912">
        <v>0</v>
      </c>
      <c r="E15912">
        <v>0</v>
      </c>
      <c r="F15912">
        <v>0</v>
      </c>
      <c r="G15912">
        <v>1</v>
      </c>
      <c r="H15912">
        <v>0</v>
      </c>
      <c r="I15912">
        <v>0</v>
      </c>
      <c r="J15912">
        <v>0</v>
      </c>
      <c r="K15912">
        <v>0</v>
      </c>
      <c r="L15912">
        <v>0</v>
      </c>
    </row>
    <row r="15913" spans="1:16" x14ac:dyDescent="0.2">
      <c r="A15913" s="7" t="s">
        <v>16019</v>
      </c>
      <c r="B15913">
        <v>100</v>
      </c>
      <c r="C15913">
        <v>1</v>
      </c>
      <c r="D15913">
        <v>0</v>
      </c>
      <c r="E15913">
        <v>0</v>
      </c>
      <c r="F15913">
        <v>35</v>
      </c>
      <c r="G15913">
        <v>65</v>
      </c>
      <c r="H15913">
        <v>0</v>
      </c>
      <c r="I15913">
        <v>0</v>
      </c>
      <c r="J15913">
        <v>0</v>
      </c>
      <c r="K15913">
        <v>0</v>
      </c>
      <c r="L15913">
        <v>0</v>
      </c>
    </row>
    <row r="15914" spans="1:16" x14ac:dyDescent="0.2">
      <c r="A15914" s="7" t="s">
        <v>16020</v>
      </c>
      <c r="B15914">
        <v>0</v>
      </c>
      <c r="C15914">
        <v>0</v>
      </c>
      <c r="D15914">
        <v>0</v>
      </c>
      <c r="E15914">
        <v>0</v>
      </c>
      <c r="F15914">
        <v>0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</row>
    <row r="15915" spans="1:16" x14ac:dyDescent="0.2">
      <c r="A15915" s="7" t="s">
        <v>16021</v>
      </c>
      <c r="B15915">
        <v>9</v>
      </c>
      <c r="C15915">
        <v>1</v>
      </c>
      <c r="D15915">
        <v>0</v>
      </c>
      <c r="E15915">
        <v>0</v>
      </c>
      <c r="F15915">
        <v>6</v>
      </c>
      <c r="G15915">
        <v>3</v>
      </c>
      <c r="H15915">
        <v>0</v>
      </c>
      <c r="I15915">
        <v>0</v>
      </c>
      <c r="J15915">
        <v>0</v>
      </c>
      <c r="K15915">
        <v>0</v>
      </c>
      <c r="L15915">
        <v>0</v>
      </c>
    </row>
    <row r="15916" spans="1:16" x14ac:dyDescent="0.2">
      <c r="A15916" s="7" t="s">
        <v>16022</v>
      </c>
      <c r="B15916">
        <v>257</v>
      </c>
      <c r="C15916">
        <v>0</v>
      </c>
      <c r="D15916">
        <v>0</v>
      </c>
      <c r="E15916">
        <v>0</v>
      </c>
      <c r="F15916">
        <v>0</v>
      </c>
      <c r="G15916">
        <v>250</v>
      </c>
      <c r="H15916">
        <v>0</v>
      </c>
      <c r="I15916">
        <v>0</v>
      </c>
      <c r="J15916">
        <v>0</v>
      </c>
      <c r="K15916">
        <v>0</v>
      </c>
      <c r="L15916">
        <v>7</v>
      </c>
    </row>
    <row r="15917" spans="1:16" x14ac:dyDescent="0.2">
      <c r="A15917" s="7" t="s">
        <v>16023</v>
      </c>
      <c r="B15917">
        <v>11</v>
      </c>
      <c r="C15917">
        <v>0</v>
      </c>
      <c r="D15917">
        <v>0</v>
      </c>
      <c r="E15917">
        <v>0</v>
      </c>
      <c r="F15917">
        <v>0</v>
      </c>
      <c r="G15917">
        <v>11</v>
      </c>
      <c r="H15917">
        <v>0</v>
      </c>
      <c r="I15917">
        <v>0</v>
      </c>
      <c r="J15917">
        <v>0</v>
      </c>
      <c r="K15917">
        <v>0</v>
      </c>
      <c r="L15917">
        <v>0</v>
      </c>
    </row>
    <row r="15918" spans="1:16" x14ac:dyDescent="0.2">
      <c r="A15918" s="7" t="s">
        <v>16024</v>
      </c>
      <c r="B15918">
        <v>0</v>
      </c>
      <c r="C15918">
        <v>0</v>
      </c>
      <c r="D15918">
        <v>0</v>
      </c>
      <c r="E15918">
        <v>0</v>
      </c>
      <c r="F15918">
        <v>0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</row>
    <row r="15919" spans="1:16" x14ac:dyDescent="0.2">
      <c r="A15919" s="7" t="s">
        <v>16025</v>
      </c>
      <c r="B15919">
        <v>2</v>
      </c>
      <c r="C15919">
        <v>2</v>
      </c>
      <c r="D15919">
        <v>0</v>
      </c>
      <c r="E15919">
        <v>0</v>
      </c>
      <c r="F15919">
        <v>0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 x14ac:dyDescent="0.2">
      <c r="A15920" s="7" t="s">
        <v>16026</v>
      </c>
      <c r="B15920">
        <v>1</v>
      </c>
      <c r="C15920">
        <v>1</v>
      </c>
      <c r="D15920">
        <v>0</v>
      </c>
      <c r="E15920">
        <v>0</v>
      </c>
      <c r="F15920">
        <v>0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 x14ac:dyDescent="0.2">
      <c r="A15921" s="7" t="s">
        <v>16027</v>
      </c>
      <c r="B15921">
        <v>0</v>
      </c>
      <c r="C15921">
        <v>0</v>
      </c>
      <c r="D15921">
        <v>0</v>
      </c>
      <c r="E15921">
        <v>0</v>
      </c>
      <c r="F15921">
        <v>0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 x14ac:dyDescent="0.2">
      <c r="A15922" s="7" t="s">
        <v>16028</v>
      </c>
      <c r="B15922">
        <v>0</v>
      </c>
      <c r="C15922">
        <v>0</v>
      </c>
      <c r="D15922">
        <v>0</v>
      </c>
      <c r="E15922">
        <v>0</v>
      </c>
      <c r="F15922">
        <v>0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 x14ac:dyDescent="0.2">
      <c r="A15923" s="7" t="s">
        <v>16029</v>
      </c>
      <c r="B15923">
        <v>0</v>
      </c>
      <c r="C15923">
        <v>0</v>
      </c>
      <c r="D15923">
        <v>0</v>
      </c>
      <c r="E15923">
        <v>0</v>
      </c>
      <c r="F15923">
        <v>0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 x14ac:dyDescent="0.2">
      <c r="A15924" s="7" t="s">
        <v>16030</v>
      </c>
      <c r="B15924">
        <v>0</v>
      </c>
      <c r="C15924">
        <v>0</v>
      </c>
      <c r="D15924">
        <v>0</v>
      </c>
      <c r="E15924">
        <v>0</v>
      </c>
      <c r="F15924">
        <v>0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 x14ac:dyDescent="0.2">
      <c r="A15925" s="7" t="s">
        <v>16031</v>
      </c>
      <c r="B15925">
        <v>0</v>
      </c>
      <c r="C15925">
        <v>0</v>
      </c>
      <c r="D15925">
        <v>0</v>
      </c>
      <c r="E15925">
        <v>0</v>
      </c>
      <c r="F15925">
        <v>0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 x14ac:dyDescent="0.2">
      <c r="A15926" s="7" t="s">
        <v>16032</v>
      </c>
      <c r="B15926">
        <v>261</v>
      </c>
      <c r="C15926">
        <v>92</v>
      </c>
      <c r="D15926">
        <v>4</v>
      </c>
      <c r="E15926">
        <v>2</v>
      </c>
      <c r="F15926">
        <v>0</v>
      </c>
      <c r="G15926">
        <v>60</v>
      </c>
      <c r="H15926">
        <v>2</v>
      </c>
      <c r="I15926">
        <v>3</v>
      </c>
      <c r="J15926">
        <v>0</v>
      </c>
      <c r="K15926">
        <v>1</v>
      </c>
      <c r="L15926">
        <v>0</v>
      </c>
      <c r="M15926">
        <v>47</v>
      </c>
      <c r="N15926">
        <v>14</v>
      </c>
      <c r="O15926">
        <v>0</v>
      </c>
      <c r="P15926">
        <v>42</v>
      </c>
    </row>
    <row r="15927" spans="1:16" x14ac:dyDescent="0.2">
      <c r="A15927" s="7" t="s">
        <v>16033</v>
      </c>
      <c r="B15927">
        <v>0</v>
      </c>
      <c r="C15927">
        <v>0</v>
      </c>
      <c r="D15927">
        <v>0</v>
      </c>
      <c r="E15927">
        <v>0</v>
      </c>
      <c r="F15927">
        <v>0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</row>
    <row r="15928" spans="1:16" x14ac:dyDescent="0.2">
      <c r="A15928" s="7" t="s">
        <v>16034</v>
      </c>
      <c r="B15928">
        <v>0</v>
      </c>
      <c r="C15928">
        <v>0</v>
      </c>
      <c r="D15928">
        <v>0</v>
      </c>
      <c r="E15928">
        <v>0</v>
      </c>
      <c r="F15928">
        <v>0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 x14ac:dyDescent="0.2">
      <c r="A15929" s="7" t="s">
        <v>16035</v>
      </c>
      <c r="B15929">
        <v>7</v>
      </c>
      <c r="C15929">
        <v>7</v>
      </c>
      <c r="D15929">
        <v>1</v>
      </c>
      <c r="E15929">
        <v>0</v>
      </c>
      <c r="F15929">
        <v>0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 x14ac:dyDescent="0.2">
      <c r="A15930" s="7" t="s">
        <v>16036</v>
      </c>
      <c r="B15930">
        <v>3</v>
      </c>
      <c r="C15930">
        <v>3</v>
      </c>
      <c r="D15930">
        <v>0</v>
      </c>
      <c r="E15930">
        <v>0</v>
      </c>
      <c r="F15930">
        <v>0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 x14ac:dyDescent="0.2">
      <c r="A15931" s="7" t="s">
        <v>16037</v>
      </c>
      <c r="B15931">
        <v>0</v>
      </c>
      <c r="C15931">
        <v>0</v>
      </c>
      <c r="D15931">
        <v>0</v>
      </c>
      <c r="E15931">
        <v>0</v>
      </c>
      <c r="F15931">
        <v>0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 x14ac:dyDescent="0.2">
      <c r="A15932" s="7" t="s">
        <v>16038</v>
      </c>
      <c r="B15932">
        <v>0</v>
      </c>
      <c r="C15932">
        <v>0</v>
      </c>
      <c r="D15932">
        <v>0</v>
      </c>
      <c r="E15932">
        <v>0</v>
      </c>
      <c r="F15932">
        <v>0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 x14ac:dyDescent="0.2">
      <c r="A15933" s="7" t="s">
        <v>16039</v>
      </c>
      <c r="B15933">
        <v>0</v>
      </c>
      <c r="C15933">
        <v>0</v>
      </c>
      <c r="D15933">
        <v>0</v>
      </c>
      <c r="E15933">
        <v>0</v>
      </c>
      <c r="F15933">
        <v>0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 x14ac:dyDescent="0.2">
      <c r="A15934" s="7" t="s">
        <v>16040</v>
      </c>
      <c r="B15934">
        <v>0</v>
      </c>
      <c r="C15934">
        <v>0</v>
      </c>
      <c r="D15934">
        <v>0</v>
      </c>
      <c r="E15934">
        <v>0</v>
      </c>
      <c r="F15934">
        <v>0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 x14ac:dyDescent="0.2">
      <c r="A15935" s="7" t="s">
        <v>16041</v>
      </c>
      <c r="B15935">
        <v>0</v>
      </c>
      <c r="C15935">
        <v>0</v>
      </c>
      <c r="D15935">
        <v>0</v>
      </c>
      <c r="E15935">
        <v>0</v>
      </c>
      <c r="F15935">
        <v>0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</row>
    <row r="15936" spans="1:16" x14ac:dyDescent="0.2">
      <c r="A15936" s="7" t="s">
        <v>16042</v>
      </c>
      <c r="B15936">
        <v>0</v>
      </c>
      <c r="C15936">
        <v>0</v>
      </c>
      <c r="D15936">
        <v>0</v>
      </c>
      <c r="E15936">
        <v>0</v>
      </c>
      <c r="F15936">
        <v>0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</row>
    <row r="15937" spans="1:12" x14ac:dyDescent="0.2">
      <c r="A15937" s="7" t="s">
        <v>16043</v>
      </c>
      <c r="B15937">
        <v>1</v>
      </c>
      <c r="C15937">
        <v>0</v>
      </c>
      <c r="D15937">
        <v>0</v>
      </c>
      <c r="E15937">
        <v>1</v>
      </c>
      <c r="F15937">
        <v>0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</row>
    <row r="15938" spans="1:12" x14ac:dyDescent="0.2">
      <c r="A15938" s="7" t="s">
        <v>16044</v>
      </c>
      <c r="B15938">
        <v>0</v>
      </c>
      <c r="C15938">
        <v>0</v>
      </c>
      <c r="D15938">
        <v>0</v>
      </c>
      <c r="E15938">
        <v>0</v>
      </c>
      <c r="F15938">
        <v>0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</row>
    <row r="15939" spans="1:12" x14ac:dyDescent="0.2">
      <c r="A15939" s="7" t="s">
        <v>16045</v>
      </c>
      <c r="B15939">
        <v>0</v>
      </c>
      <c r="C15939">
        <v>0</v>
      </c>
      <c r="D15939">
        <v>0</v>
      </c>
      <c r="E15939">
        <v>0</v>
      </c>
      <c r="F15939">
        <v>0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</row>
    <row r="15940" spans="1:12" x14ac:dyDescent="0.2">
      <c r="A15940" s="7" t="s">
        <v>16046</v>
      </c>
      <c r="B15940">
        <v>1</v>
      </c>
      <c r="C15940">
        <v>0</v>
      </c>
      <c r="D15940">
        <v>0</v>
      </c>
      <c r="E15940">
        <v>1</v>
      </c>
      <c r="F15940">
        <v>0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</row>
    <row r="15941" spans="1:12" x14ac:dyDescent="0.2">
      <c r="A15941" s="7" t="s">
        <v>16047</v>
      </c>
      <c r="B15941">
        <v>0</v>
      </c>
      <c r="C15941">
        <v>0</v>
      </c>
      <c r="D15941">
        <v>0</v>
      </c>
      <c r="E15941">
        <v>0</v>
      </c>
      <c r="F15941">
        <v>0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</row>
    <row r="15942" spans="1:12" x14ac:dyDescent="0.2">
      <c r="A15942" s="7" t="s">
        <v>16048</v>
      </c>
      <c r="B15942">
        <v>0</v>
      </c>
      <c r="C15942">
        <v>0</v>
      </c>
      <c r="D15942">
        <v>0</v>
      </c>
      <c r="E15942">
        <v>0</v>
      </c>
      <c r="F15942">
        <v>0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</row>
    <row r="15943" spans="1:12" x14ac:dyDescent="0.2">
      <c r="A15943" s="7" t="s">
        <v>16049</v>
      </c>
      <c r="B15943">
        <v>0</v>
      </c>
      <c r="C15943">
        <v>0</v>
      </c>
      <c r="D15943">
        <v>0</v>
      </c>
      <c r="E15943">
        <v>0</v>
      </c>
      <c r="F15943">
        <v>0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</row>
    <row r="15944" spans="1:12" x14ac:dyDescent="0.2">
      <c r="A15944" s="7" t="s">
        <v>16050</v>
      </c>
      <c r="B15944">
        <v>0</v>
      </c>
      <c r="C15944">
        <v>0</v>
      </c>
      <c r="D15944">
        <v>0</v>
      </c>
      <c r="E15944">
        <v>0</v>
      </c>
      <c r="F15944">
        <v>0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</row>
    <row r="15945" spans="1:12" x14ac:dyDescent="0.2">
      <c r="A15945" s="7" t="s">
        <v>16051</v>
      </c>
      <c r="B15945">
        <v>0</v>
      </c>
      <c r="C15945">
        <v>0</v>
      </c>
      <c r="D15945">
        <v>0</v>
      </c>
      <c r="E15945">
        <v>0</v>
      </c>
      <c r="F15945">
        <v>0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</row>
    <row r="15946" spans="1:12" x14ac:dyDescent="0.2">
      <c r="A15946" s="7" t="s">
        <v>16052</v>
      </c>
      <c r="B15946">
        <v>0</v>
      </c>
      <c r="C15946">
        <v>0</v>
      </c>
      <c r="D15946">
        <v>0</v>
      </c>
      <c r="E15946">
        <v>0</v>
      </c>
      <c r="F15946">
        <v>0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</row>
    <row r="15947" spans="1:12" x14ac:dyDescent="0.2">
      <c r="A15947" s="7" t="s">
        <v>16053</v>
      </c>
      <c r="B15947">
        <v>149</v>
      </c>
      <c r="C15947">
        <v>0</v>
      </c>
      <c r="D15947">
        <v>6</v>
      </c>
      <c r="E15947">
        <v>21</v>
      </c>
      <c r="F15947">
        <v>24</v>
      </c>
      <c r="G15947">
        <v>103</v>
      </c>
      <c r="H15947">
        <v>0</v>
      </c>
      <c r="I15947">
        <v>0</v>
      </c>
      <c r="J15947">
        <v>0</v>
      </c>
      <c r="K15947">
        <v>1</v>
      </c>
      <c r="L15947">
        <v>0</v>
      </c>
    </row>
    <row r="15948" spans="1:12" x14ac:dyDescent="0.2">
      <c r="A15948" s="7" t="s">
        <v>16054</v>
      </c>
      <c r="B15948">
        <v>66</v>
      </c>
      <c r="C15948">
        <v>0</v>
      </c>
      <c r="D15948">
        <v>3</v>
      </c>
      <c r="E15948">
        <v>8</v>
      </c>
      <c r="F15948">
        <v>7</v>
      </c>
      <c r="G15948">
        <v>51</v>
      </c>
      <c r="H15948">
        <v>0</v>
      </c>
      <c r="I15948">
        <v>0</v>
      </c>
      <c r="J15948">
        <v>0</v>
      </c>
      <c r="K15948">
        <v>0</v>
      </c>
      <c r="L15948">
        <v>0</v>
      </c>
    </row>
    <row r="15949" spans="1:12" x14ac:dyDescent="0.2">
      <c r="A15949" s="7" t="s">
        <v>16055</v>
      </c>
      <c r="B15949">
        <v>83</v>
      </c>
      <c r="C15949">
        <v>0</v>
      </c>
      <c r="D15949">
        <v>3</v>
      </c>
      <c r="E15949">
        <v>13</v>
      </c>
      <c r="F15949">
        <v>17</v>
      </c>
      <c r="G15949">
        <v>52</v>
      </c>
      <c r="H15949">
        <v>0</v>
      </c>
      <c r="I15949">
        <v>0</v>
      </c>
      <c r="J15949">
        <v>0</v>
      </c>
      <c r="K15949">
        <v>1</v>
      </c>
      <c r="L15949">
        <v>0</v>
      </c>
    </row>
    <row r="15950" spans="1:12" x14ac:dyDescent="0.2">
      <c r="A15950" s="7" t="s">
        <v>16056</v>
      </c>
      <c r="B15950">
        <v>8</v>
      </c>
      <c r="C15950">
        <v>0</v>
      </c>
      <c r="D15950">
        <v>1</v>
      </c>
      <c r="E15950">
        <v>4</v>
      </c>
      <c r="F15950">
        <v>3</v>
      </c>
      <c r="G15950">
        <v>1</v>
      </c>
      <c r="H15950">
        <v>0</v>
      </c>
      <c r="I15950">
        <v>0</v>
      </c>
      <c r="J15950">
        <v>0</v>
      </c>
      <c r="K15950">
        <v>0</v>
      </c>
      <c r="L15950">
        <v>0</v>
      </c>
    </row>
    <row r="15951" spans="1:12" x14ac:dyDescent="0.2">
      <c r="A15951" s="7" t="s">
        <v>16057</v>
      </c>
      <c r="B15951">
        <v>1</v>
      </c>
      <c r="C15951">
        <v>0</v>
      </c>
      <c r="D15951">
        <v>0</v>
      </c>
      <c r="E15951">
        <v>0</v>
      </c>
      <c r="F15951">
        <v>0</v>
      </c>
      <c r="G15951">
        <v>1</v>
      </c>
      <c r="H15951">
        <v>0</v>
      </c>
      <c r="I15951">
        <v>0</v>
      </c>
      <c r="J15951">
        <v>0</v>
      </c>
      <c r="K15951">
        <v>0</v>
      </c>
      <c r="L15951">
        <v>0</v>
      </c>
    </row>
    <row r="15952" spans="1:12" x14ac:dyDescent="0.2">
      <c r="A15952" s="7" t="s">
        <v>16058</v>
      </c>
      <c r="B15952">
        <v>7</v>
      </c>
      <c r="C15952">
        <v>0</v>
      </c>
      <c r="D15952">
        <v>1</v>
      </c>
      <c r="E15952">
        <v>4</v>
      </c>
      <c r="F15952">
        <v>3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</row>
    <row r="15953" spans="1:12" x14ac:dyDescent="0.2">
      <c r="A15953" s="7" t="s">
        <v>16059</v>
      </c>
      <c r="B15953">
        <v>8</v>
      </c>
      <c r="C15953">
        <v>0</v>
      </c>
      <c r="D15953">
        <v>1</v>
      </c>
      <c r="E15953">
        <v>4</v>
      </c>
      <c r="F15953">
        <v>3</v>
      </c>
      <c r="G15953">
        <v>1</v>
      </c>
      <c r="H15953">
        <v>0</v>
      </c>
      <c r="I15953">
        <v>0</v>
      </c>
      <c r="J15953">
        <v>0</v>
      </c>
      <c r="K15953">
        <v>0</v>
      </c>
      <c r="L15953">
        <v>0</v>
      </c>
    </row>
    <row r="15954" spans="1:12" x14ac:dyDescent="0.2">
      <c r="A15954" s="7" t="s">
        <v>16060</v>
      </c>
      <c r="B15954">
        <v>8</v>
      </c>
      <c r="C15954">
        <v>0</v>
      </c>
      <c r="D15954">
        <v>1</v>
      </c>
      <c r="E15954">
        <v>4</v>
      </c>
      <c r="F15954">
        <v>3</v>
      </c>
      <c r="G15954">
        <v>1</v>
      </c>
      <c r="H15954">
        <v>0</v>
      </c>
      <c r="I15954">
        <v>0</v>
      </c>
      <c r="J15954">
        <v>0</v>
      </c>
      <c r="K15954">
        <v>0</v>
      </c>
      <c r="L15954">
        <v>0</v>
      </c>
    </row>
    <row r="15955" spans="1:12" x14ac:dyDescent="0.2">
      <c r="A15955" s="7" t="s">
        <v>16061</v>
      </c>
      <c r="B15955">
        <v>5</v>
      </c>
      <c r="C15955">
        <v>0</v>
      </c>
      <c r="D15955">
        <v>0</v>
      </c>
      <c r="E15955">
        <v>0</v>
      </c>
      <c r="F15955">
        <v>5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</row>
    <row r="15956" spans="1:12" x14ac:dyDescent="0.2">
      <c r="A15956" s="7" t="s">
        <v>16062</v>
      </c>
      <c r="B15956">
        <v>0</v>
      </c>
      <c r="C15956">
        <v>0</v>
      </c>
      <c r="D15956">
        <v>0</v>
      </c>
      <c r="E15956">
        <v>0</v>
      </c>
      <c r="F15956">
        <v>0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</row>
    <row r="15957" spans="1:12" x14ac:dyDescent="0.2">
      <c r="A15957" s="7" t="s">
        <v>16063</v>
      </c>
      <c r="B15957">
        <v>5</v>
      </c>
      <c r="C15957">
        <v>0</v>
      </c>
      <c r="D15957">
        <v>0</v>
      </c>
      <c r="E15957">
        <v>0</v>
      </c>
      <c r="F15957">
        <v>5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</row>
    <row r="15958" spans="1:12" x14ac:dyDescent="0.2">
      <c r="A15958" s="7" t="s">
        <v>16064</v>
      </c>
      <c r="B15958">
        <v>0</v>
      </c>
      <c r="C15958">
        <v>0</v>
      </c>
      <c r="D15958">
        <v>0</v>
      </c>
      <c r="E15958">
        <v>0</v>
      </c>
      <c r="F15958">
        <v>0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</row>
    <row r="15959" spans="1:12" x14ac:dyDescent="0.2">
      <c r="A15959" s="7" t="s">
        <v>16065</v>
      </c>
      <c r="B15959">
        <v>3</v>
      </c>
      <c r="C15959">
        <v>0</v>
      </c>
      <c r="D15959">
        <v>0</v>
      </c>
      <c r="E15959">
        <v>0</v>
      </c>
      <c r="F15959">
        <v>1</v>
      </c>
      <c r="G15959">
        <v>2</v>
      </c>
      <c r="H15959">
        <v>0</v>
      </c>
      <c r="I15959">
        <v>0</v>
      </c>
      <c r="J15959">
        <v>0</v>
      </c>
      <c r="K15959">
        <v>0</v>
      </c>
      <c r="L15959">
        <v>0</v>
      </c>
    </row>
    <row r="15960" spans="1:12" x14ac:dyDescent="0.2">
      <c r="A15960" s="7" t="s">
        <v>16066</v>
      </c>
      <c r="B15960">
        <v>0</v>
      </c>
      <c r="C15960">
        <v>0</v>
      </c>
      <c r="D15960">
        <v>0</v>
      </c>
      <c r="E15960">
        <v>0</v>
      </c>
      <c r="F15960">
        <v>0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</row>
    <row r="15961" spans="1:12" x14ac:dyDescent="0.2">
      <c r="A15961" s="7" t="s">
        <v>16067</v>
      </c>
      <c r="B15961">
        <v>0</v>
      </c>
      <c r="C15961">
        <v>0</v>
      </c>
      <c r="D15961">
        <v>0</v>
      </c>
      <c r="E15961">
        <v>0</v>
      </c>
      <c r="F15961">
        <v>0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</row>
    <row r="15962" spans="1:12" x14ac:dyDescent="0.2">
      <c r="A15962" s="7" t="s">
        <v>16068</v>
      </c>
      <c r="B15962">
        <v>16</v>
      </c>
      <c r="C15962">
        <v>0</v>
      </c>
      <c r="D15962">
        <v>3</v>
      </c>
      <c r="E15962">
        <v>3</v>
      </c>
      <c r="F15962">
        <v>1</v>
      </c>
      <c r="G15962">
        <v>11</v>
      </c>
      <c r="H15962">
        <v>0</v>
      </c>
      <c r="I15962">
        <v>0</v>
      </c>
      <c r="J15962">
        <v>0</v>
      </c>
      <c r="K15962">
        <v>1</v>
      </c>
      <c r="L15962">
        <v>0</v>
      </c>
    </row>
    <row r="15963" spans="1:12" x14ac:dyDescent="0.2">
      <c r="A15963" s="7" t="s">
        <v>16069</v>
      </c>
      <c r="B15963">
        <v>5</v>
      </c>
      <c r="C15963">
        <v>0</v>
      </c>
      <c r="D15963">
        <v>1</v>
      </c>
      <c r="E15963">
        <v>1</v>
      </c>
      <c r="F15963">
        <v>0</v>
      </c>
      <c r="G15963">
        <v>4</v>
      </c>
      <c r="H15963">
        <v>0</v>
      </c>
      <c r="I15963">
        <v>0</v>
      </c>
      <c r="J15963">
        <v>0</v>
      </c>
      <c r="K15963">
        <v>0</v>
      </c>
      <c r="L15963">
        <v>0</v>
      </c>
    </row>
    <row r="15964" spans="1:12" x14ac:dyDescent="0.2">
      <c r="A15964" s="7" t="s">
        <v>16070</v>
      </c>
      <c r="B15964">
        <v>40</v>
      </c>
      <c r="C15964">
        <v>0</v>
      </c>
      <c r="D15964">
        <v>0</v>
      </c>
      <c r="E15964">
        <v>0</v>
      </c>
      <c r="F15964">
        <v>9</v>
      </c>
      <c r="G15964">
        <v>30</v>
      </c>
      <c r="H15964">
        <v>0</v>
      </c>
      <c r="I15964">
        <v>0</v>
      </c>
      <c r="J15964">
        <v>0</v>
      </c>
      <c r="K15964">
        <v>1</v>
      </c>
      <c r="L15964">
        <v>0</v>
      </c>
    </row>
    <row r="15965" spans="1:12" x14ac:dyDescent="0.2">
      <c r="A15965" s="7" t="s">
        <v>16071</v>
      </c>
      <c r="B15965">
        <v>17</v>
      </c>
      <c r="C15965">
        <v>0</v>
      </c>
      <c r="D15965">
        <v>0</v>
      </c>
      <c r="E15965">
        <v>0</v>
      </c>
      <c r="F15965">
        <v>1</v>
      </c>
      <c r="G15965">
        <v>16</v>
      </c>
      <c r="H15965">
        <v>0</v>
      </c>
      <c r="I15965">
        <v>0</v>
      </c>
      <c r="J15965">
        <v>0</v>
      </c>
      <c r="K15965">
        <v>0</v>
      </c>
      <c r="L15965">
        <v>0</v>
      </c>
    </row>
    <row r="15966" spans="1:12" x14ac:dyDescent="0.2">
      <c r="A15966" s="7" t="s">
        <v>16072</v>
      </c>
      <c r="B15966">
        <v>0</v>
      </c>
      <c r="C15966">
        <v>0</v>
      </c>
      <c r="D15966">
        <v>0</v>
      </c>
      <c r="E15966">
        <v>0</v>
      </c>
      <c r="F15966">
        <v>0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</row>
    <row r="15967" spans="1:12" x14ac:dyDescent="0.2">
      <c r="A15967" s="7" t="s">
        <v>16073</v>
      </c>
      <c r="B15967">
        <v>0</v>
      </c>
      <c r="C15967">
        <v>0</v>
      </c>
      <c r="D15967">
        <v>0</v>
      </c>
      <c r="E15967">
        <v>0</v>
      </c>
      <c r="F15967">
        <v>0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</row>
    <row r="15968" spans="1:12" x14ac:dyDescent="0.2">
      <c r="A15968" s="7" t="s">
        <v>16074</v>
      </c>
      <c r="B15968">
        <v>0</v>
      </c>
      <c r="C15968">
        <v>0</v>
      </c>
      <c r="D15968">
        <v>0</v>
      </c>
      <c r="E15968">
        <v>0</v>
      </c>
      <c r="F15968">
        <v>0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</row>
    <row r="15969" spans="1:16" x14ac:dyDescent="0.2">
      <c r="A15969" s="7" t="s">
        <v>16075</v>
      </c>
      <c r="B15969">
        <v>0</v>
      </c>
      <c r="C15969">
        <v>0</v>
      </c>
      <c r="D15969">
        <v>0</v>
      </c>
      <c r="E15969">
        <v>0</v>
      </c>
      <c r="F15969">
        <v>0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</row>
    <row r="15970" spans="1:16" x14ac:dyDescent="0.2">
      <c r="A15970" s="7" t="s">
        <v>16076</v>
      </c>
      <c r="B15970">
        <v>0</v>
      </c>
      <c r="C15970">
        <v>0</v>
      </c>
      <c r="D15970">
        <v>0</v>
      </c>
      <c r="E15970">
        <v>0</v>
      </c>
      <c r="F15970">
        <v>0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</row>
    <row r="15971" spans="1:16" x14ac:dyDescent="0.2">
      <c r="A15971" s="7" t="s">
        <v>16077</v>
      </c>
      <c r="B15971">
        <v>0</v>
      </c>
      <c r="C15971">
        <v>0</v>
      </c>
      <c r="D15971">
        <v>0</v>
      </c>
      <c r="E15971">
        <v>0</v>
      </c>
      <c r="F15971">
        <v>0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</row>
    <row r="15972" spans="1:16" x14ac:dyDescent="0.2">
      <c r="A15972" s="7" t="s">
        <v>16078</v>
      </c>
      <c r="B15972">
        <v>31</v>
      </c>
      <c r="C15972">
        <v>0</v>
      </c>
      <c r="D15972">
        <v>1</v>
      </c>
      <c r="E15972">
        <v>0</v>
      </c>
      <c r="F15972">
        <v>7</v>
      </c>
      <c r="G15972">
        <v>24</v>
      </c>
      <c r="H15972">
        <v>0</v>
      </c>
      <c r="I15972">
        <v>0</v>
      </c>
      <c r="J15972">
        <v>0</v>
      </c>
      <c r="K15972">
        <v>0</v>
      </c>
      <c r="L15972">
        <v>0</v>
      </c>
    </row>
    <row r="15973" spans="1:16" x14ac:dyDescent="0.2">
      <c r="A15973" s="7" t="s">
        <v>16079</v>
      </c>
      <c r="B15973">
        <v>0</v>
      </c>
      <c r="C15973">
        <v>0</v>
      </c>
      <c r="D15973">
        <v>0</v>
      </c>
      <c r="E15973">
        <v>0</v>
      </c>
      <c r="F15973">
        <v>0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</row>
    <row r="15974" spans="1:16" x14ac:dyDescent="0.2">
      <c r="A15974" s="7" t="s">
        <v>16080</v>
      </c>
      <c r="B15974">
        <v>4</v>
      </c>
      <c r="C15974">
        <v>0</v>
      </c>
      <c r="D15974">
        <v>0</v>
      </c>
      <c r="E15974">
        <v>0</v>
      </c>
      <c r="F15974">
        <v>0</v>
      </c>
      <c r="G15974">
        <v>4</v>
      </c>
      <c r="H15974">
        <v>0</v>
      </c>
      <c r="I15974">
        <v>0</v>
      </c>
      <c r="J15974">
        <v>0</v>
      </c>
      <c r="K15974">
        <v>0</v>
      </c>
      <c r="L15974">
        <v>0</v>
      </c>
    </row>
    <row r="15975" spans="1:16" x14ac:dyDescent="0.2">
      <c r="A15975" s="7" t="s">
        <v>16081</v>
      </c>
      <c r="B15975">
        <v>6</v>
      </c>
      <c r="C15975">
        <v>0</v>
      </c>
      <c r="D15975">
        <v>0</v>
      </c>
      <c r="E15975">
        <v>0</v>
      </c>
      <c r="F15975">
        <v>1</v>
      </c>
      <c r="G15975">
        <v>5</v>
      </c>
      <c r="H15975">
        <v>0</v>
      </c>
      <c r="I15975">
        <v>0</v>
      </c>
      <c r="J15975">
        <v>0</v>
      </c>
      <c r="K15975">
        <v>0</v>
      </c>
      <c r="L15975">
        <v>0</v>
      </c>
    </row>
    <row r="15976" spans="1:16" x14ac:dyDescent="0.2">
      <c r="A15976" s="7" t="s">
        <v>16082</v>
      </c>
      <c r="B15976">
        <v>0</v>
      </c>
      <c r="C15976">
        <v>0</v>
      </c>
      <c r="D15976">
        <v>0</v>
      </c>
      <c r="E15976">
        <v>0</v>
      </c>
      <c r="F15976">
        <v>0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</row>
    <row r="15977" spans="1:16" x14ac:dyDescent="0.2">
      <c r="A15977" s="7" t="s">
        <v>16083</v>
      </c>
      <c r="B15977">
        <v>3</v>
      </c>
      <c r="C15977">
        <v>0</v>
      </c>
      <c r="D15977">
        <v>0</v>
      </c>
      <c r="E15977">
        <v>0</v>
      </c>
      <c r="F15977">
        <v>0</v>
      </c>
      <c r="G15977">
        <v>3</v>
      </c>
      <c r="H15977">
        <v>0</v>
      </c>
      <c r="I15977">
        <v>0</v>
      </c>
      <c r="J15977">
        <v>0</v>
      </c>
      <c r="K15977">
        <v>0</v>
      </c>
      <c r="L15977">
        <v>0</v>
      </c>
    </row>
    <row r="15978" spans="1:16" x14ac:dyDescent="0.2">
      <c r="A15978" s="7" t="s">
        <v>16084</v>
      </c>
      <c r="B15978">
        <v>1</v>
      </c>
      <c r="C15978">
        <v>0</v>
      </c>
      <c r="D15978">
        <v>0</v>
      </c>
      <c r="E15978">
        <v>0</v>
      </c>
      <c r="F15978">
        <v>1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</row>
    <row r="15979" spans="1:16" x14ac:dyDescent="0.2">
      <c r="A15979" s="7" t="s">
        <v>16085</v>
      </c>
      <c r="B15979">
        <v>1</v>
      </c>
      <c r="C15979">
        <v>0</v>
      </c>
      <c r="D15979">
        <v>0</v>
      </c>
      <c r="E15979">
        <v>0</v>
      </c>
      <c r="F15979">
        <v>1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</row>
    <row r="15980" spans="1:16" x14ac:dyDescent="0.2">
      <c r="A15980" s="7" t="s">
        <v>16086</v>
      </c>
      <c r="B15980">
        <v>0</v>
      </c>
      <c r="C15980">
        <v>0</v>
      </c>
      <c r="D15980">
        <v>0</v>
      </c>
      <c r="E15980">
        <v>0</v>
      </c>
      <c r="F15980">
        <v>0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</row>
    <row r="15981" spans="1:16" x14ac:dyDescent="0.2">
      <c r="A15981" s="7" t="s">
        <v>16087</v>
      </c>
      <c r="B15981">
        <v>145</v>
      </c>
      <c r="C15981">
        <v>0</v>
      </c>
      <c r="D15981">
        <v>0</v>
      </c>
      <c r="E15981">
        <v>0</v>
      </c>
      <c r="F15981">
        <v>0</v>
      </c>
      <c r="G15981">
        <v>145</v>
      </c>
      <c r="H15981">
        <v>0</v>
      </c>
      <c r="I15981">
        <v>0</v>
      </c>
      <c r="J15981">
        <v>0</v>
      </c>
      <c r="K15981">
        <v>0</v>
      </c>
      <c r="L15981">
        <v>0</v>
      </c>
    </row>
    <row r="15982" spans="1:16" x14ac:dyDescent="0.2">
      <c r="A15982" s="7" t="s">
        <v>16088</v>
      </c>
      <c r="B15982">
        <v>14</v>
      </c>
      <c r="C15982">
        <v>0</v>
      </c>
      <c r="D15982">
        <v>0</v>
      </c>
      <c r="E15982">
        <v>0</v>
      </c>
      <c r="F15982">
        <v>0</v>
      </c>
      <c r="G15982">
        <v>14</v>
      </c>
      <c r="H15982">
        <v>0</v>
      </c>
      <c r="I15982">
        <v>0</v>
      </c>
      <c r="J15982">
        <v>0</v>
      </c>
      <c r="K15982">
        <v>0</v>
      </c>
      <c r="L15982">
        <v>0</v>
      </c>
    </row>
    <row r="15983" spans="1:16" x14ac:dyDescent="0.2">
      <c r="A15983" s="7" t="s">
        <v>16089</v>
      </c>
      <c r="B15983">
        <v>0</v>
      </c>
      <c r="C15983">
        <v>0</v>
      </c>
      <c r="D15983">
        <v>0</v>
      </c>
      <c r="E15983">
        <v>0</v>
      </c>
      <c r="F15983">
        <v>0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</row>
    <row r="15984" spans="1:16" x14ac:dyDescent="0.2">
      <c r="A15984" s="7" t="s">
        <v>16090</v>
      </c>
      <c r="B15984">
        <v>4</v>
      </c>
      <c r="C15984">
        <v>2</v>
      </c>
      <c r="D15984">
        <v>0</v>
      </c>
      <c r="E15984">
        <v>0</v>
      </c>
      <c r="F15984">
        <v>0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2</v>
      </c>
    </row>
    <row r="15985" spans="1:16" x14ac:dyDescent="0.2">
      <c r="A15985" s="7" t="s">
        <v>16091</v>
      </c>
      <c r="B15985">
        <v>4</v>
      </c>
      <c r="C15985">
        <v>2</v>
      </c>
      <c r="D15985">
        <v>0</v>
      </c>
      <c r="E15985">
        <v>0</v>
      </c>
      <c r="F15985">
        <v>0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2</v>
      </c>
    </row>
    <row r="15986" spans="1:16" x14ac:dyDescent="0.2">
      <c r="A15986" s="7" t="s">
        <v>16092</v>
      </c>
      <c r="B15986">
        <v>1</v>
      </c>
      <c r="C15986">
        <v>1</v>
      </c>
      <c r="D15986">
        <v>0</v>
      </c>
      <c r="E15986">
        <v>0</v>
      </c>
      <c r="F15986">
        <v>0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</row>
    <row r="15987" spans="1:16" x14ac:dyDescent="0.2">
      <c r="A15987" s="7" t="s">
        <v>16093</v>
      </c>
      <c r="B15987">
        <v>0</v>
      </c>
      <c r="C15987">
        <v>0</v>
      </c>
      <c r="D15987">
        <v>0</v>
      </c>
      <c r="E15987">
        <v>0</v>
      </c>
      <c r="F15987">
        <v>0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</row>
    <row r="15988" spans="1:16" x14ac:dyDescent="0.2">
      <c r="A15988" s="7" t="s">
        <v>16094</v>
      </c>
      <c r="B15988">
        <v>0</v>
      </c>
      <c r="C15988">
        <v>0</v>
      </c>
      <c r="D15988">
        <v>0</v>
      </c>
      <c r="E15988">
        <v>0</v>
      </c>
      <c r="F15988">
        <v>0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 x14ac:dyDescent="0.2">
      <c r="A15989" s="7" t="s">
        <v>16095</v>
      </c>
      <c r="B15989">
        <v>0</v>
      </c>
      <c r="C15989">
        <v>0</v>
      </c>
      <c r="D15989">
        <v>0</v>
      </c>
      <c r="E15989">
        <v>0</v>
      </c>
      <c r="F15989">
        <v>0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</row>
    <row r="15990" spans="1:16" x14ac:dyDescent="0.2">
      <c r="A15990" s="7" t="s">
        <v>16096</v>
      </c>
      <c r="B15990">
        <v>0</v>
      </c>
      <c r="C15990">
        <v>0</v>
      </c>
      <c r="D15990">
        <v>0</v>
      </c>
      <c r="E15990">
        <v>0</v>
      </c>
      <c r="F15990">
        <v>0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 x14ac:dyDescent="0.2">
      <c r="A15991" s="7" t="s">
        <v>16097</v>
      </c>
      <c r="B15991">
        <v>26</v>
      </c>
      <c r="C15991">
        <v>4</v>
      </c>
      <c r="D15991">
        <v>0</v>
      </c>
      <c r="E15991">
        <v>0</v>
      </c>
      <c r="F15991">
        <v>0</v>
      </c>
      <c r="G15991">
        <v>3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1</v>
      </c>
      <c r="N15991">
        <v>0</v>
      </c>
      <c r="O15991">
        <v>0</v>
      </c>
      <c r="P15991">
        <v>18</v>
      </c>
    </row>
    <row r="15992" spans="1:16" x14ac:dyDescent="0.2">
      <c r="A15992" s="7" t="s">
        <v>16098</v>
      </c>
      <c r="B15992">
        <v>0</v>
      </c>
      <c r="C15992">
        <v>0</v>
      </c>
      <c r="D15992">
        <v>0</v>
      </c>
      <c r="E15992">
        <v>0</v>
      </c>
      <c r="F15992">
        <v>0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</row>
    <row r="15993" spans="1:16" x14ac:dyDescent="0.2">
      <c r="A15993" s="7" t="s">
        <v>16099</v>
      </c>
      <c r="B15993">
        <v>0</v>
      </c>
      <c r="C15993">
        <v>0</v>
      </c>
      <c r="D15993">
        <v>0</v>
      </c>
      <c r="E15993">
        <v>0</v>
      </c>
      <c r="F15993">
        <v>0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</row>
    <row r="15994" spans="1:16" x14ac:dyDescent="0.2">
      <c r="A15994" s="7" t="s">
        <v>16100</v>
      </c>
      <c r="B15994">
        <v>1</v>
      </c>
      <c r="C15994">
        <v>0</v>
      </c>
      <c r="D15994">
        <v>0</v>
      </c>
      <c r="E15994">
        <v>0</v>
      </c>
      <c r="F15994">
        <v>0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1</v>
      </c>
      <c r="N15994">
        <v>0</v>
      </c>
      <c r="O15994">
        <v>0</v>
      </c>
      <c r="P15994">
        <v>0</v>
      </c>
    </row>
    <row r="15995" spans="1:16" x14ac:dyDescent="0.2">
      <c r="A15995" s="7" t="s">
        <v>16101</v>
      </c>
      <c r="B15995">
        <v>0</v>
      </c>
      <c r="C15995">
        <v>0</v>
      </c>
      <c r="D15995">
        <v>0</v>
      </c>
      <c r="E15995">
        <v>0</v>
      </c>
      <c r="F15995">
        <v>0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</row>
    <row r="15996" spans="1:16" x14ac:dyDescent="0.2">
      <c r="A15996" s="7" t="s">
        <v>16102</v>
      </c>
      <c r="B15996">
        <v>1</v>
      </c>
      <c r="C15996">
        <v>0</v>
      </c>
      <c r="D15996">
        <v>0</v>
      </c>
      <c r="E15996">
        <v>0</v>
      </c>
      <c r="F15996">
        <v>0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1</v>
      </c>
      <c r="N15996">
        <v>0</v>
      </c>
      <c r="O15996">
        <v>0</v>
      </c>
      <c r="P15996">
        <v>0</v>
      </c>
    </row>
    <row r="15997" spans="1:16" x14ac:dyDescent="0.2">
      <c r="A15997" s="7" t="s">
        <v>16103</v>
      </c>
      <c r="B15997">
        <v>0</v>
      </c>
      <c r="C15997">
        <v>0</v>
      </c>
      <c r="D15997">
        <v>0</v>
      </c>
      <c r="E15997">
        <v>0</v>
      </c>
      <c r="F15997">
        <v>0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 x14ac:dyDescent="0.2">
      <c r="A15998" s="7" t="s">
        <v>16104</v>
      </c>
      <c r="B15998">
        <v>0</v>
      </c>
      <c r="C15998">
        <v>0</v>
      </c>
      <c r="D15998">
        <v>0</v>
      </c>
      <c r="E15998">
        <v>0</v>
      </c>
      <c r="F15998">
        <v>0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 x14ac:dyDescent="0.2">
      <c r="A15999" s="7" t="s">
        <v>16105</v>
      </c>
      <c r="B15999">
        <v>0</v>
      </c>
      <c r="C15999">
        <v>0</v>
      </c>
      <c r="D15999">
        <v>0</v>
      </c>
      <c r="E15999">
        <v>0</v>
      </c>
      <c r="F15999">
        <v>0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</row>
    <row r="16000" spans="1:16" x14ac:dyDescent="0.2">
      <c r="A16000" s="7" t="s">
        <v>16106</v>
      </c>
      <c r="B16000">
        <v>0</v>
      </c>
      <c r="C16000">
        <v>0</v>
      </c>
      <c r="D16000">
        <v>0</v>
      </c>
      <c r="E16000">
        <v>0</v>
      </c>
      <c r="F16000">
        <v>0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</row>
    <row r="16001" spans="1:16" x14ac:dyDescent="0.2">
      <c r="A16001" s="7" t="s">
        <v>16107</v>
      </c>
      <c r="B16001">
        <v>0</v>
      </c>
      <c r="C16001">
        <v>0</v>
      </c>
      <c r="D16001">
        <v>0</v>
      </c>
      <c r="E16001">
        <v>0</v>
      </c>
      <c r="F16001">
        <v>0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</row>
    <row r="16002" spans="1:16" x14ac:dyDescent="0.2">
      <c r="A16002" s="7" t="s">
        <v>16108</v>
      </c>
      <c r="B16002">
        <v>4</v>
      </c>
      <c r="C16002">
        <v>0</v>
      </c>
      <c r="D16002">
        <v>0</v>
      </c>
      <c r="E16002">
        <v>1</v>
      </c>
      <c r="F16002">
        <v>3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</row>
    <row r="16003" spans="1:16" x14ac:dyDescent="0.2">
      <c r="A16003" s="7" t="s">
        <v>16109</v>
      </c>
      <c r="B16003">
        <v>1</v>
      </c>
      <c r="C16003">
        <v>0</v>
      </c>
      <c r="D16003">
        <v>0</v>
      </c>
      <c r="E16003">
        <v>1</v>
      </c>
      <c r="F16003">
        <v>0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</row>
    <row r="16004" spans="1:16" x14ac:dyDescent="0.2">
      <c r="A16004" s="7" t="s">
        <v>16110</v>
      </c>
      <c r="B16004">
        <v>0</v>
      </c>
      <c r="C16004">
        <v>0</v>
      </c>
      <c r="D16004">
        <v>0</v>
      </c>
      <c r="E16004">
        <v>0</v>
      </c>
      <c r="F16004">
        <v>0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</row>
    <row r="16005" spans="1:16" x14ac:dyDescent="0.2">
      <c r="A16005" s="7" t="s">
        <v>16111</v>
      </c>
      <c r="B16005">
        <v>1</v>
      </c>
      <c r="C16005">
        <v>0</v>
      </c>
      <c r="D16005">
        <v>0</v>
      </c>
      <c r="E16005">
        <v>1</v>
      </c>
      <c r="F16005">
        <v>0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</row>
    <row r="16006" spans="1:16" x14ac:dyDescent="0.2">
      <c r="A16006" s="7" t="s">
        <v>16112</v>
      </c>
      <c r="B16006">
        <v>3</v>
      </c>
      <c r="C16006">
        <v>0</v>
      </c>
      <c r="D16006">
        <v>0</v>
      </c>
      <c r="E16006">
        <v>0</v>
      </c>
      <c r="F16006">
        <v>3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</row>
    <row r="16007" spans="1:16" x14ac:dyDescent="0.2">
      <c r="A16007" s="7" t="s">
        <v>16113</v>
      </c>
      <c r="B16007">
        <v>0</v>
      </c>
      <c r="C16007">
        <v>0</v>
      </c>
      <c r="D16007">
        <v>0</v>
      </c>
      <c r="E16007">
        <v>0</v>
      </c>
      <c r="F16007">
        <v>0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</row>
    <row r="16008" spans="1:16" x14ac:dyDescent="0.2">
      <c r="A16008" s="7" t="s">
        <v>16114</v>
      </c>
      <c r="B16008">
        <v>0</v>
      </c>
      <c r="C16008">
        <v>0</v>
      </c>
      <c r="D16008">
        <v>0</v>
      </c>
      <c r="E16008">
        <v>0</v>
      </c>
      <c r="F16008">
        <v>0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</row>
    <row r="16009" spans="1:16" x14ac:dyDescent="0.2">
      <c r="A16009" s="7" t="s">
        <v>16115</v>
      </c>
      <c r="B16009">
        <v>0</v>
      </c>
      <c r="C16009">
        <v>0</v>
      </c>
      <c r="D16009">
        <v>0</v>
      </c>
      <c r="E16009">
        <v>0</v>
      </c>
      <c r="F16009">
        <v>0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</row>
    <row r="16010" spans="1:16" x14ac:dyDescent="0.2">
      <c r="A16010" s="7" t="s">
        <v>16116</v>
      </c>
      <c r="B16010">
        <v>1</v>
      </c>
      <c r="C16010">
        <v>0</v>
      </c>
      <c r="D16010">
        <v>0</v>
      </c>
      <c r="E16010">
        <v>1</v>
      </c>
      <c r="F16010">
        <v>0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</row>
    <row r="16011" spans="1:16" x14ac:dyDescent="0.2">
      <c r="A16011" s="7" t="s">
        <v>16117</v>
      </c>
      <c r="B16011">
        <v>0</v>
      </c>
      <c r="C16011">
        <v>0</v>
      </c>
      <c r="D16011">
        <v>0</v>
      </c>
      <c r="E16011">
        <v>0</v>
      </c>
      <c r="F16011">
        <v>0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</row>
    <row r="16012" spans="1:16" x14ac:dyDescent="0.2">
      <c r="A16012" s="7" t="s">
        <v>16118</v>
      </c>
      <c r="B16012">
        <v>551</v>
      </c>
      <c r="C16012">
        <v>0</v>
      </c>
      <c r="D16012">
        <v>0</v>
      </c>
      <c r="E16012">
        <v>139</v>
      </c>
      <c r="F16012">
        <v>320</v>
      </c>
      <c r="G16012">
        <v>92</v>
      </c>
      <c r="H16012">
        <v>0</v>
      </c>
      <c r="I16012">
        <v>0</v>
      </c>
      <c r="J16012">
        <v>0</v>
      </c>
      <c r="K16012">
        <v>0</v>
      </c>
      <c r="L16012">
        <v>0</v>
      </c>
    </row>
    <row r="16013" spans="1:16" x14ac:dyDescent="0.2">
      <c r="A16013" s="7" t="s">
        <v>16119</v>
      </c>
      <c r="B16013">
        <v>223</v>
      </c>
      <c r="C16013">
        <v>0</v>
      </c>
      <c r="D16013">
        <v>0</v>
      </c>
      <c r="E16013">
        <v>85</v>
      </c>
      <c r="F16013">
        <v>91</v>
      </c>
      <c r="G16013">
        <v>47</v>
      </c>
      <c r="H16013">
        <v>0</v>
      </c>
      <c r="I16013">
        <v>0</v>
      </c>
      <c r="J16013">
        <v>0</v>
      </c>
      <c r="K16013">
        <v>0</v>
      </c>
      <c r="L16013">
        <v>0</v>
      </c>
    </row>
    <row r="16014" spans="1:16" x14ac:dyDescent="0.2">
      <c r="A16014" s="7" t="s">
        <v>16120</v>
      </c>
      <c r="B16014">
        <v>328</v>
      </c>
      <c r="C16014">
        <v>0</v>
      </c>
      <c r="D16014">
        <v>0</v>
      </c>
      <c r="E16014">
        <v>54</v>
      </c>
      <c r="F16014">
        <v>229</v>
      </c>
      <c r="G16014">
        <v>45</v>
      </c>
      <c r="H16014">
        <v>0</v>
      </c>
      <c r="I16014">
        <v>0</v>
      </c>
      <c r="J16014">
        <v>0</v>
      </c>
      <c r="K16014">
        <v>0</v>
      </c>
      <c r="L16014">
        <v>0</v>
      </c>
    </row>
    <row r="16015" spans="1:16" x14ac:dyDescent="0.2">
      <c r="A16015" s="7" t="s">
        <v>16121</v>
      </c>
      <c r="B16015">
        <v>72</v>
      </c>
      <c r="C16015">
        <v>0</v>
      </c>
      <c r="D16015">
        <v>0</v>
      </c>
      <c r="E16015">
        <v>7</v>
      </c>
      <c r="F16015">
        <v>57</v>
      </c>
      <c r="G16015">
        <v>8</v>
      </c>
      <c r="H16015">
        <v>0</v>
      </c>
      <c r="I16015">
        <v>0</v>
      </c>
      <c r="J16015">
        <v>0</v>
      </c>
      <c r="K16015">
        <v>0</v>
      </c>
      <c r="L16015">
        <v>0</v>
      </c>
    </row>
    <row r="16016" spans="1:16" x14ac:dyDescent="0.2">
      <c r="A16016" s="7" t="s">
        <v>16122</v>
      </c>
      <c r="B16016">
        <v>30</v>
      </c>
      <c r="C16016">
        <v>0</v>
      </c>
      <c r="D16016">
        <v>0</v>
      </c>
      <c r="E16016">
        <v>1</v>
      </c>
      <c r="F16016">
        <v>22</v>
      </c>
      <c r="G16016">
        <v>7</v>
      </c>
      <c r="H16016">
        <v>0</v>
      </c>
      <c r="I16016">
        <v>0</v>
      </c>
      <c r="J16016">
        <v>0</v>
      </c>
      <c r="K16016">
        <v>0</v>
      </c>
      <c r="L16016">
        <v>0</v>
      </c>
    </row>
    <row r="16017" spans="1:12" x14ac:dyDescent="0.2">
      <c r="A16017" s="7" t="s">
        <v>16123</v>
      </c>
      <c r="B16017">
        <v>59</v>
      </c>
      <c r="C16017">
        <v>0</v>
      </c>
      <c r="D16017">
        <v>0</v>
      </c>
      <c r="E16017">
        <v>5</v>
      </c>
      <c r="F16017">
        <v>46</v>
      </c>
      <c r="G16017">
        <v>8</v>
      </c>
      <c r="H16017">
        <v>0</v>
      </c>
      <c r="I16017">
        <v>0</v>
      </c>
      <c r="J16017">
        <v>0</v>
      </c>
      <c r="K16017">
        <v>0</v>
      </c>
      <c r="L16017">
        <v>0</v>
      </c>
    </row>
    <row r="16018" spans="1:12" x14ac:dyDescent="0.2">
      <c r="A16018" s="7" t="s">
        <v>16124</v>
      </c>
      <c r="B16018">
        <v>71</v>
      </c>
      <c r="C16018">
        <v>0</v>
      </c>
      <c r="D16018">
        <v>0</v>
      </c>
      <c r="E16018">
        <v>7</v>
      </c>
      <c r="F16018">
        <v>57</v>
      </c>
      <c r="G16018">
        <v>7</v>
      </c>
      <c r="H16018">
        <v>0</v>
      </c>
      <c r="I16018">
        <v>0</v>
      </c>
      <c r="J16018">
        <v>0</v>
      </c>
      <c r="K16018">
        <v>0</v>
      </c>
      <c r="L16018">
        <v>0</v>
      </c>
    </row>
    <row r="16019" spans="1:12" x14ac:dyDescent="0.2">
      <c r="A16019" s="7" t="s">
        <v>16125</v>
      </c>
      <c r="B16019">
        <v>71</v>
      </c>
      <c r="C16019">
        <v>0</v>
      </c>
      <c r="D16019">
        <v>0</v>
      </c>
      <c r="E16019">
        <v>7</v>
      </c>
      <c r="F16019">
        <v>57</v>
      </c>
      <c r="G16019">
        <v>7</v>
      </c>
      <c r="H16019">
        <v>0</v>
      </c>
      <c r="I16019">
        <v>0</v>
      </c>
      <c r="J16019">
        <v>0</v>
      </c>
      <c r="K16019">
        <v>0</v>
      </c>
      <c r="L16019">
        <v>0</v>
      </c>
    </row>
    <row r="16020" spans="1:12" x14ac:dyDescent="0.2">
      <c r="A16020" s="7" t="s">
        <v>16126</v>
      </c>
      <c r="B16020">
        <v>0</v>
      </c>
      <c r="C16020">
        <v>0</v>
      </c>
      <c r="D16020">
        <v>0</v>
      </c>
      <c r="E16020">
        <v>0</v>
      </c>
      <c r="F16020">
        <v>0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</row>
    <row r="16021" spans="1:12" x14ac:dyDescent="0.2">
      <c r="A16021" s="7" t="s">
        <v>16127</v>
      </c>
      <c r="B16021">
        <v>0</v>
      </c>
      <c r="C16021">
        <v>0</v>
      </c>
      <c r="D16021">
        <v>0</v>
      </c>
      <c r="E16021">
        <v>0</v>
      </c>
      <c r="F16021">
        <v>0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</row>
    <row r="16022" spans="1:12" x14ac:dyDescent="0.2">
      <c r="A16022" s="7" t="s">
        <v>16128</v>
      </c>
      <c r="B16022">
        <v>0</v>
      </c>
      <c r="C16022">
        <v>0</v>
      </c>
      <c r="D16022">
        <v>0</v>
      </c>
      <c r="E16022">
        <v>0</v>
      </c>
      <c r="F16022">
        <v>0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</row>
    <row r="16023" spans="1:12" x14ac:dyDescent="0.2">
      <c r="A16023" s="7" t="s">
        <v>16129</v>
      </c>
      <c r="B16023">
        <v>0</v>
      </c>
      <c r="C16023">
        <v>0</v>
      </c>
      <c r="D16023">
        <v>0</v>
      </c>
      <c r="E16023">
        <v>0</v>
      </c>
      <c r="F16023">
        <v>0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</row>
    <row r="16024" spans="1:12" x14ac:dyDescent="0.2">
      <c r="A16024" s="7" t="s">
        <v>16130</v>
      </c>
      <c r="B16024">
        <v>1</v>
      </c>
      <c r="C16024">
        <v>0</v>
      </c>
      <c r="D16024">
        <v>0</v>
      </c>
      <c r="E16024">
        <v>0</v>
      </c>
      <c r="F16024">
        <v>1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</row>
    <row r="16025" spans="1:12" x14ac:dyDescent="0.2">
      <c r="A16025" s="7" t="s">
        <v>16131</v>
      </c>
      <c r="B16025">
        <v>1</v>
      </c>
      <c r="C16025">
        <v>0</v>
      </c>
      <c r="D16025">
        <v>0</v>
      </c>
      <c r="E16025">
        <v>0</v>
      </c>
      <c r="F16025">
        <v>1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</row>
    <row r="16026" spans="1:12" x14ac:dyDescent="0.2">
      <c r="A16026" s="7" t="s">
        <v>16132</v>
      </c>
      <c r="B16026">
        <v>0</v>
      </c>
      <c r="C16026">
        <v>0</v>
      </c>
      <c r="D16026">
        <v>0</v>
      </c>
      <c r="E16026">
        <v>0</v>
      </c>
      <c r="F16026">
        <v>0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</row>
    <row r="16027" spans="1:12" x14ac:dyDescent="0.2">
      <c r="A16027" s="7" t="s">
        <v>16133</v>
      </c>
      <c r="B16027">
        <v>35</v>
      </c>
      <c r="C16027">
        <v>0</v>
      </c>
      <c r="D16027">
        <v>0</v>
      </c>
      <c r="E16027">
        <v>12</v>
      </c>
      <c r="F16027">
        <v>15</v>
      </c>
      <c r="G16027">
        <v>8</v>
      </c>
      <c r="H16027">
        <v>0</v>
      </c>
      <c r="I16027">
        <v>0</v>
      </c>
      <c r="J16027">
        <v>0</v>
      </c>
      <c r="K16027">
        <v>0</v>
      </c>
      <c r="L16027">
        <v>0</v>
      </c>
    </row>
    <row r="16028" spans="1:12" x14ac:dyDescent="0.2">
      <c r="A16028" s="7" t="s">
        <v>16134</v>
      </c>
      <c r="B16028">
        <v>15</v>
      </c>
      <c r="C16028">
        <v>0</v>
      </c>
      <c r="D16028">
        <v>0</v>
      </c>
      <c r="E16028">
        <v>6</v>
      </c>
      <c r="F16028">
        <v>4</v>
      </c>
      <c r="G16028">
        <v>5</v>
      </c>
      <c r="H16028">
        <v>0</v>
      </c>
      <c r="I16028">
        <v>0</v>
      </c>
      <c r="J16028">
        <v>0</v>
      </c>
      <c r="K16028">
        <v>0</v>
      </c>
      <c r="L16028">
        <v>0</v>
      </c>
    </row>
    <row r="16029" spans="1:12" x14ac:dyDescent="0.2">
      <c r="A16029" s="7" t="s">
        <v>16135</v>
      </c>
      <c r="B16029">
        <v>130</v>
      </c>
      <c r="C16029">
        <v>0</v>
      </c>
      <c r="D16029">
        <v>0</v>
      </c>
      <c r="E16029">
        <v>4</v>
      </c>
      <c r="F16029">
        <v>92</v>
      </c>
      <c r="G16029">
        <v>34</v>
      </c>
      <c r="H16029">
        <v>0</v>
      </c>
      <c r="I16029">
        <v>0</v>
      </c>
      <c r="J16029">
        <v>0</v>
      </c>
      <c r="K16029">
        <v>0</v>
      </c>
      <c r="L16029">
        <v>0</v>
      </c>
    </row>
    <row r="16030" spans="1:12" x14ac:dyDescent="0.2">
      <c r="A16030" s="7" t="s">
        <v>16136</v>
      </c>
      <c r="B16030">
        <v>42</v>
      </c>
      <c r="C16030">
        <v>0</v>
      </c>
      <c r="D16030">
        <v>0</v>
      </c>
      <c r="E16030">
        <v>0</v>
      </c>
      <c r="F16030">
        <v>28</v>
      </c>
      <c r="G16030">
        <v>14</v>
      </c>
      <c r="H16030">
        <v>0</v>
      </c>
      <c r="I16030">
        <v>0</v>
      </c>
      <c r="J16030">
        <v>0</v>
      </c>
      <c r="K16030">
        <v>0</v>
      </c>
      <c r="L16030">
        <v>0</v>
      </c>
    </row>
    <row r="16031" spans="1:12" x14ac:dyDescent="0.2">
      <c r="A16031" s="7" t="s">
        <v>16137</v>
      </c>
      <c r="B16031">
        <v>4</v>
      </c>
      <c r="C16031">
        <v>0</v>
      </c>
      <c r="D16031">
        <v>0</v>
      </c>
      <c r="E16031">
        <v>3</v>
      </c>
      <c r="F16031">
        <v>1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</row>
    <row r="16032" spans="1:12" x14ac:dyDescent="0.2">
      <c r="A16032" s="7" t="s">
        <v>16138</v>
      </c>
      <c r="B16032">
        <v>7</v>
      </c>
      <c r="C16032">
        <v>0</v>
      </c>
      <c r="D16032">
        <v>0</v>
      </c>
      <c r="E16032">
        <v>3</v>
      </c>
      <c r="F16032">
        <v>4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</row>
    <row r="16033" spans="1:12" x14ac:dyDescent="0.2">
      <c r="A16033" s="7" t="s">
        <v>16139</v>
      </c>
      <c r="B16033">
        <v>6</v>
      </c>
      <c r="C16033">
        <v>0</v>
      </c>
      <c r="D16033">
        <v>0</v>
      </c>
      <c r="E16033">
        <v>2</v>
      </c>
      <c r="F16033">
        <v>4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</row>
    <row r="16034" spans="1:12" x14ac:dyDescent="0.2">
      <c r="A16034" s="7" t="s">
        <v>16140</v>
      </c>
      <c r="B16034">
        <v>7</v>
      </c>
      <c r="C16034">
        <v>0</v>
      </c>
      <c r="D16034">
        <v>0</v>
      </c>
      <c r="E16034">
        <v>2</v>
      </c>
      <c r="F16034">
        <v>5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</row>
    <row r="16035" spans="1:12" x14ac:dyDescent="0.2">
      <c r="A16035" s="7" t="s">
        <v>16141</v>
      </c>
      <c r="B16035">
        <v>2</v>
      </c>
      <c r="C16035">
        <v>0</v>
      </c>
      <c r="D16035">
        <v>0</v>
      </c>
      <c r="E16035">
        <v>1</v>
      </c>
      <c r="F16035">
        <v>1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</row>
    <row r="16036" spans="1:12" x14ac:dyDescent="0.2">
      <c r="A16036" s="7" t="s">
        <v>16142</v>
      </c>
      <c r="B16036">
        <v>0</v>
      </c>
      <c r="C16036">
        <v>0</v>
      </c>
      <c r="D16036">
        <v>0</v>
      </c>
      <c r="E16036">
        <v>0</v>
      </c>
      <c r="F16036">
        <v>0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</row>
    <row r="16037" spans="1:12" x14ac:dyDescent="0.2">
      <c r="A16037" s="7" t="s">
        <v>16143</v>
      </c>
      <c r="B16037">
        <v>35</v>
      </c>
      <c r="C16037">
        <v>0</v>
      </c>
      <c r="D16037">
        <v>0</v>
      </c>
      <c r="E16037">
        <v>8</v>
      </c>
      <c r="F16037">
        <v>21</v>
      </c>
      <c r="G16037">
        <v>6</v>
      </c>
      <c r="H16037">
        <v>0</v>
      </c>
      <c r="I16037">
        <v>0</v>
      </c>
      <c r="J16037">
        <v>0</v>
      </c>
      <c r="K16037">
        <v>0</v>
      </c>
      <c r="L16037">
        <v>0</v>
      </c>
    </row>
    <row r="16038" spans="1:12" x14ac:dyDescent="0.2">
      <c r="A16038" s="7" t="s">
        <v>16144</v>
      </c>
      <c r="B16038">
        <v>20</v>
      </c>
      <c r="C16038">
        <v>0</v>
      </c>
      <c r="D16038">
        <v>0</v>
      </c>
      <c r="E16038">
        <v>4</v>
      </c>
      <c r="F16038">
        <v>13</v>
      </c>
      <c r="G16038">
        <v>3</v>
      </c>
      <c r="H16038">
        <v>0</v>
      </c>
      <c r="I16038">
        <v>0</v>
      </c>
      <c r="J16038">
        <v>0</v>
      </c>
      <c r="K16038">
        <v>0</v>
      </c>
      <c r="L16038">
        <v>0</v>
      </c>
    </row>
    <row r="16039" spans="1:12" x14ac:dyDescent="0.2">
      <c r="A16039" s="7" t="s">
        <v>16145</v>
      </c>
      <c r="B16039">
        <v>1</v>
      </c>
      <c r="C16039">
        <v>0</v>
      </c>
      <c r="D16039">
        <v>0</v>
      </c>
      <c r="E16039">
        <v>0</v>
      </c>
      <c r="F16039">
        <v>1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</row>
    <row r="16040" spans="1:12" x14ac:dyDescent="0.2">
      <c r="A16040" s="7" t="s">
        <v>16146</v>
      </c>
      <c r="B16040">
        <v>7</v>
      </c>
      <c r="C16040">
        <v>0</v>
      </c>
      <c r="D16040">
        <v>0</v>
      </c>
      <c r="E16040">
        <v>3</v>
      </c>
      <c r="F16040">
        <v>2</v>
      </c>
      <c r="G16040">
        <v>2</v>
      </c>
      <c r="H16040">
        <v>0</v>
      </c>
      <c r="I16040">
        <v>0</v>
      </c>
      <c r="J16040">
        <v>0</v>
      </c>
      <c r="K16040">
        <v>0</v>
      </c>
      <c r="L16040">
        <v>0</v>
      </c>
    </row>
    <row r="16041" spans="1:12" x14ac:dyDescent="0.2">
      <c r="A16041" s="7" t="s">
        <v>16147</v>
      </c>
      <c r="B16041">
        <v>0</v>
      </c>
      <c r="C16041">
        <v>0</v>
      </c>
      <c r="D16041">
        <v>0</v>
      </c>
      <c r="E16041">
        <v>0</v>
      </c>
      <c r="F16041">
        <v>0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</row>
    <row r="16042" spans="1:12" x14ac:dyDescent="0.2">
      <c r="A16042" s="7" t="s">
        <v>16148</v>
      </c>
      <c r="B16042">
        <v>0</v>
      </c>
      <c r="C16042">
        <v>0</v>
      </c>
      <c r="D16042">
        <v>0</v>
      </c>
      <c r="E16042">
        <v>0</v>
      </c>
      <c r="F16042">
        <v>0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</row>
    <row r="16043" spans="1:12" x14ac:dyDescent="0.2">
      <c r="A16043" s="7" t="s">
        <v>16149</v>
      </c>
      <c r="B16043">
        <v>14</v>
      </c>
      <c r="C16043">
        <v>0</v>
      </c>
      <c r="D16043">
        <v>0</v>
      </c>
      <c r="E16043">
        <v>0</v>
      </c>
      <c r="F16043">
        <v>14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</row>
    <row r="16044" spans="1:12" x14ac:dyDescent="0.2">
      <c r="A16044" s="7" t="s">
        <v>16150</v>
      </c>
      <c r="B16044">
        <v>7</v>
      </c>
      <c r="C16044">
        <v>0</v>
      </c>
      <c r="D16044">
        <v>0</v>
      </c>
      <c r="E16044">
        <v>0</v>
      </c>
      <c r="F16044">
        <v>7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</row>
    <row r="16045" spans="1:12" x14ac:dyDescent="0.2">
      <c r="A16045" s="7" t="s">
        <v>16151</v>
      </c>
      <c r="B16045">
        <v>2</v>
      </c>
      <c r="C16045">
        <v>0</v>
      </c>
      <c r="D16045">
        <v>0</v>
      </c>
      <c r="E16045">
        <v>0</v>
      </c>
      <c r="F16045">
        <v>2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</row>
    <row r="16046" spans="1:12" x14ac:dyDescent="0.2">
      <c r="A16046" s="7" t="s">
        <v>16152</v>
      </c>
      <c r="B16046">
        <v>0</v>
      </c>
      <c r="C16046">
        <v>0</v>
      </c>
      <c r="D16046">
        <v>0</v>
      </c>
      <c r="E16046">
        <v>0</v>
      </c>
      <c r="F16046">
        <v>0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</row>
    <row r="16047" spans="1:12" x14ac:dyDescent="0.2">
      <c r="A16047" s="7" t="s">
        <v>16153</v>
      </c>
      <c r="B16047">
        <v>0</v>
      </c>
      <c r="C16047">
        <v>0</v>
      </c>
      <c r="D16047">
        <v>0</v>
      </c>
      <c r="E16047">
        <v>0</v>
      </c>
      <c r="F16047">
        <v>0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</row>
    <row r="16048" spans="1:12" x14ac:dyDescent="0.2">
      <c r="A16048" s="7" t="s">
        <v>16154</v>
      </c>
      <c r="B16048">
        <v>0</v>
      </c>
      <c r="C16048">
        <v>0</v>
      </c>
      <c r="D16048">
        <v>0</v>
      </c>
      <c r="E16048">
        <v>0</v>
      </c>
      <c r="F16048">
        <v>0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</row>
    <row r="16049" spans="1:16" x14ac:dyDescent="0.2">
      <c r="A16049" s="7" t="s">
        <v>16155</v>
      </c>
      <c r="B16049">
        <v>0</v>
      </c>
      <c r="C16049">
        <v>0</v>
      </c>
      <c r="D16049">
        <v>0</v>
      </c>
      <c r="E16049">
        <v>0</v>
      </c>
      <c r="F16049">
        <v>0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</row>
    <row r="16050" spans="1:16" x14ac:dyDescent="0.2">
      <c r="A16050" s="7" t="s">
        <v>16156</v>
      </c>
      <c r="B16050">
        <v>0</v>
      </c>
      <c r="C16050">
        <v>0</v>
      </c>
      <c r="D16050">
        <v>0</v>
      </c>
      <c r="E16050">
        <v>0</v>
      </c>
      <c r="F16050">
        <v>0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</row>
    <row r="16051" spans="1:16" x14ac:dyDescent="0.2">
      <c r="A16051" s="7" t="s">
        <v>16157</v>
      </c>
      <c r="B16051">
        <v>0</v>
      </c>
      <c r="C16051">
        <v>0</v>
      </c>
      <c r="D16051">
        <v>0</v>
      </c>
      <c r="E16051">
        <v>0</v>
      </c>
      <c r="F16051">
        <v>0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</row>
    <row r="16052" spans="1:16" x14ac:dyDescent="0.2">
      <c r="A16052" s="7" t="s">
        <v>16158</v>
      </c>
      <c r="B16052">
        <v>0</v>
      </c>
      <c r="C16052">
        <v>0</v>
      </c>
      <c r="D16052">
        <v>0</v>
      </c>
      <c r="E16052">
        <v>0</v>
      </c>
      <c r="F16052">
        <v>0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</row>
    <row r="16053" spans="1:16" x14ac:dyDescent="0.2">
      <c r="A16053" s="7" t="s">
        <v>16159</v>
      </c>
      <c r="B16053">
        <v>0</v>
      </c>
      <c r="C16053">
        <v>0</v>
      </c>
      <c r="D16053">
        <v>0</v>
      </c>
      <c r="E16053">
        <v>0</v>
      </c>
      <c r="F16053">
        <v>0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</row>
    <row r="16054" spans="1:16" x14ac:dyDescent="0.2">
      <c r="A16054" s="7" t="s">
        <v>16160</v>
      </c>
      <c r="B16054">
        <v>0</v>
      </c>
      <c r="C16054">
        <v>0</v>
      </c>
      <c r="D16054">
        <v>0</v>
      </c>
      <c r="E16054">
        <v>0</v>
      </c>
      <c r="F16054">
        <v>0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</row>
    <row r="16055" spans="1:16" x14ac:dyDescent="0.2">
      <c r="A16055" s="7" t="s">
        <v>16161</v>
      </c>
      <c r="B16055">
        <v>0</v>
      </c>
      <c r="C16055">
        <v>0</v>
      </c>
      <c r="D16055">
        <v>0</v>
      </c>
      <c r="E16055">
        <v>0</v>
      </c>
      <c r="F16055">
        <v>0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</row>
    <row r="16056" spans="1:16" x14ac:dyDescent="0.2">
      <c r="A16056" s="7" t="s">
        <v>16162</v>
      </c>
      <c r="B16056">
        <v>66</v>
      </c>
      <c r="C16056">
        <v>24</v>
      </c>
      <c r="D16056">
        <v>0</v>
      </c>
      <c r="E16056">
        <v>1</v>
      </c>
      <c r="F16056">
        <v>0</v>
      </c>
      <c r="G16056">
        <v>23</v>
      </c>
      <c r="H16056">
        <v>0</v>
      </c>
      <c r="I16056">
        <v>1</v>
      </c>
      <c r="J16056">
        <v>0</v>
      </c>
      <c r="K16056">
        <v>0</v>
      </c>
      <c r="L16056">
        <v>1</v>
      </c>
      <c r="M16056">
        <v>0</v>
      </c>
      <c r="N16056">
        <v>7</v>
      </c>
      <c r="O16056">
        <v>9</v>
      </c>
      <c r="P16056">
        <v>0</v>
      </c>
    </row>
    <row r="16057" spans="1:16" x14ac:dyDescent="0.2">
      <c r="A16057" s="7" t="s">
        <v>16163</v>
      </c>
      <c r="B16057">
        <v>1</v>
      </c>
      <c r="C16057">
        <v>0</v>
      </c>
      <c r="D16057">
        <v>0</v>
      </c>
      <c r="E16057">
        <v>0</v>
      </c>
      <c r="F16057">
        <v>0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1</v>
      </c>
      <c r="O16057">
        <v>0</v>
      </c>
      <c r="P16057">
        <v>0</v>
      </c>
    </row>
    <row r="16058" spans="1:16" x14ac:dyDescent="0.2">
      <c r="A16058" s="7" t="s">
        <v>16164</v>
      </c>
      <c r="B16058">
        <v>0</v>
      </c>
      <c r="C16058">
        <v>0</v>
      </c>
      <c r="D16058">
        <v>0</v>
      </c>
      <c r="E16058">
        <v>0</v>
      </c>
      <c r="F16058">
        <v>0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</row>
    <row r="16059" spans="1:16" x14ac:dyDescent="0.2">
      <c r="A16059" s="7" t="s">
        <v>16165</v>
      </c>
      <c r="B16059">
        <v>7</v>
      </c>
      <c r="C16059">
        <v>5</v>
      </c>
      <c r="D16059">
        <v>0</v>
      </c>
      <c r="E16059">
        <v>0</v>
      </c>
      <c r="F16059">
        <v>0</v>
      </c>
      <c r="G16059">
        <v>0</v>
      </c>
      <c r="H16059">
        <v>0</v>
      </c>
      <c r="I16059">
        <v>1</v>
      </c>
      <c r="J16059">
        <v>0</v>
      </c>
      <c r="K16059">
        <v>0</v>
      </c>
      <c r="L16059">
        <v>0</v>
      </c>
      <c r="M16059">
        <v>0</v>
      </c>
      <c r="N16059">
        <v>1</v>
      </c>
      <c r="O16059">
        <v>0</v>
      </c>
      <c r="P16059">
        <v>0</v>
      </c>
    </row>
    <row r="16060" spans="1:16" x14ac:dyDescent="0.2">
      <c r="A16060" s="7" t="s">
        <v>16166</v>
      </c>
      <c r="B16060">
        <v>6</v>
      </c>
      <c r="C16060">
        <v>5</v>
      </c>
      <c r="D16060">
        <v>0</v>
      </c>
      <c r="E16060">
        <v>0</v>
      </c>
      <c r="F16060">
        <v>0</v>
      </c>
      <c r="G16060">
        <v>0</v>
      </c>
      <c r="H16060">
        <v>0</v>
      </c>
      <c r="I16060">
        <v>1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</row>
    <row r="16061" spans="1:16" x14ac:dyDescent="0.2">
      <c r="A16061" s="7" t="s">
        <v>16167</v>
      </c>
      <c r="B16061">
        <v>0</v>
      </c>
      <c r="C16061">
        <v>0</v>
      </c>
      <c r="D16061">
        <v>0</v>
      </c>
      <c r="E16061">
        <v>0</v>
      </c>
      <c r="F16061">
        <v>0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</row>
    <row r="16062" spans="1:16" x14ac:dyDescent="0.2">
      <c r="A16062" s="7" t="s">
        <v>16168</v>
      </c>
      <c r="B16062">
        <v>0</v>
      </c>
      <c r="C16062">
        <v>0</v>
      </c>
      <c r="D16062">
        <v>0</v>
      </c>
      <c r="E16062">
        <v>0</v>
      </c>
      <c r="F16062">
        <v>0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</row>
    <row r="16063" spans="1:16" x14ac:dyDescent="0.2">
      <c r="A16063" s="7" t="s">
        <v>16169</v>
      </c>
      <c r="B16063">
        <v>0</v>
      </c>
      <c r="C16063">
        <v>0</v>
      </c>
      <c r="D16063">
        <v>0</v>
      </c>
      <c r="E16063">
        <v>0</v>
      </c>
      <c r="F16063">
        <v>0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</row>
    <row r="16064" spans="1:16" x14ac:dyDescent="0.2">
      <c r="A16064" s="7" t="s">
        <v>16170</v>
      </c>
      <c r="B16064">
        <v>0</v>
      </c>
      <c r="C16064">
        <v>0</v>
      </c>
      <c r="D16064">
        <v>0</v>
      </c>
      <c r="E16064">
        <v>0</v>
      </c>
      <c r="F16064">
        <v>0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</row>
    <row r="16065" spans="1:16" x14ac:dyDescent="0.2">
      <c r="A16065" s="7" t="s">
        <v>16171</v>
      </c>
      <c r="B16065">
        <v>0</v>
      </c>
      <c r="C16065">
        <v>0</v>
      </c>
      <c r="D16065">
        <v>0</v>
      </c>
      <c r="E16065">
        <v>0</v>
      </c>
      <c r="F16065">
        <v>0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</row>
    <row r="16066" spans="1:16" x14ac:dyDescent="0.2">
      <c r="A16066" s="7" t="s">
        <v>16172</v>
      </c>
      <c r="B16066">
        <v>0</v>
      </c>
      <c r="C16066">
        <v>0</v>
      </c>
      <c r="D16066">
        <v>0</v>
      </c>
      <c r="E16066">
        <v>0</v>
      </c>
      <c r="F16066">
        <v>0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</row>
    <row r="16067" spans="1:16" x14ac:dyDescent="0.2">
      <c r="A16067" s="7" t="s">
        <v>16173</v>
      </c>
      <c r="B16067">
        <v>18</v>
      </c>
      <c r="C16067">
        <v>0</v>
      </c>
      <c r="D16067">
        <v>0</v>
      </c>
      <c r="E16067">
        <v>14</v>
      </c>
      <c r="F16067">
        <v>3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</row>
    <row r="16068" spans="1:16" x14ac:dyDescent="0.2">
      <c r="A16068" s="7" t="s">
        <v>16174</v>
      </c>
      <c r="B16068">
        <v>0</v>
      </c>
      <c r="C16068">
        <v>0</v>
      </c>
      <c r="D16068">
        <v>0</v>
      </c>
      <c r="E16068">
        <v>0</v>
      </c>
      <c r="F16068">
        <v>0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</row>
    <row r="16069" spans="1:16" x14ac:dyDescent="0.2">
      <c r="A16069" s="7" t="s">
        <v>16175</v>
      </c>
      <c r="B16069">
        <v>1</v>
      </c>
      <c r="C16069">
        <v>0</v>
      </c>
      <c r="D16069">
        <v>0</v>
      </c>
      <c r="E16069">
        <v>1</v>
      </c>
      <c r="F16069">
        <v>0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</row>
    <row r="16070" spans="1:16" x14ac:dyDescent="0.2">
      <c r="A16070" s="7" t="s">
        <v>16176</v>
      </c>
      <c r="B16070">
        <v>3</v>
      </c>
      <c r="C16070">
        <v>0</v>
      </c>
      <c r="D16070">
        <v>0</v>
      </c>
      <c r="E16070">
        <v>2</v>
      </c>
      <c r="F16070">
        <v>0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</row>
    <row r="16071" spans="1:16" x14ac:dyDescent="0.2">
      <c r="A16071" s="7" t="s">
        <v>16177</v>
      </c>
      <c r="B16071">
        <v>1</v>
      </c>
      <c r="C16071">
        <v>0</v>
      </c>
      <c r="D16071">
        <v>0</v>
      </c>
      <c r="E16071">
        <v>1</v>
      </c>
      <c r="F16071">
        <v>0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</row>
    <row r="16072" spans="1:16" x14ac:dyDescent="0.2">
      <c r="A16072" s="7" t="s">
        <v>16178</v>
      </c>
      <c r="B16072">
        <v>1</v>
      </c>
      <c r="C16072">
        <v>0</v>
      </c>
      <c r="D16072">
        <v>0</v>
      </c>
      <c r="E16072">
        <v>1</v>
      </c>
      <c r="F16072">
        <v>0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</row>
    <row r="16073" spans="1:16" x14ac:dyDescent="0.2">
      <c r="A16073" s="7" t="s">
        <v>16179</v>
      </c>
      <c r="B16073">
        <v>0</v>
      </c>
      <c r="C16073">
        <v>0</v>
      </c>
      <c r="D16073">
        <v>0</v>
      </c>
      <c r="E16073">
        <v>0</v>
      </c>
      <c r="F16073">
        <v>0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</row>
    <row r="16074" spans="1:16" x14ac:dyDescent="0.2">
      <c r="A16074" s="7" t="s">
        <v>16180</v>
      </c>
      <c r="B16074">
        <v>12</v>
      </c>
      <c r="C16074">
        <v>0</v>
      </c>
      <c r="D16074">
        <v>0</v>
      </c>
      <c r="E16074">
        <v>9</v>
      </c>
      <c r="F16074">
        <v>3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</row>
    <row r="16075" spans="1:16" x14ac:dyDescent="0.2">
      <c r="A16075" s="7" t="s">
        <v>16181</v>
      </c>
      <c r="B16075">
        <v>0</v>
      </c>
      <c r="C16075">
        <v>0</v>
      </c>
      <c r="D16075">
        <v>0</v>
      </c>
      <c r="E16075">
        <v>0</v>
      </c>
      <c r="F16075">
        <v>0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</row>
    <row r="16076" spans="1:16" x14ac:dyDescent="0.2">
      <c r="A16076" s="7" t="s">
        <v>16182</v>
      </c>
      <c r="B16076">
        <v>0</v>
      </c>
      <c r="C16076">
        <v>0</v>
      </c>
      <c r="D16076">
        <v>0</v>
      </c>
      <c r="E16076">
        <v>0</v>
      </c>
      <c r="F16076">
        <v>0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</row>
    <row r="16077" spans="1:16" x14ac:dyDescent="0.2">
      <c r="A16077" s="7" t="s">
        <v>16183</v>
      </c>
      <c r="B16077">
        <v>84</v>
      </c>
      <c r="C16077">
        <v>3</v>
      </c>
      <c r="D16077">
        <v>2</v>
      </c>
      <c r="E16077">
        <v>17</v>
      </c>
      <c r="F16077">
        <v>27</v>
      </c>
      <c r="G16077">
        <v>40</v>
      </c>
      <c r="H16077">
        <v>0</v>
      </c>
      <c r="I16077">
        <v>0</v>
      </c>
      <c r="J16077">
        <v>0</v>
      </c>
      <c r="K16077">
        <v>0</v>
      </c>
      <c r="L16077">
        <v>0</v>
      </c>
    </row>
    <row r="16078" spans="1:16" x14ac:dyDescent="0.2">
      <c r="A16078" s="7" t="s">
        <v>16184</v>
      </c>
      <c r="B16078">
        <v>49</v>
      </c>
      <c r="C16078">
        <v>3</v>
      </c>
      <c r="D16078">
        <v>1</v>
      </c>
      <c r="E16078">
        <v>13</v>
      </c>
      <c r="F16078">
        <v>4</v>
      </c>
      <c r="G16078">
        <v>32</v>
      </c>
      <c r="H16078">
        <v>0</v>
      </c>
      <c r="I16078">
        <v>0</v>
      </c>
      <c r="J16078">
        <v>0</v>
      </c>
      <c r="K16078">
        <v>0</v>
      </c>
      <c r="L16078">
        <v>0</v>
      </c>
    </row>
    <row r="16079" spans="1:16" x14ac:dyDescent="0.2">
      <c r="A16079" s="7" t="s">
        <v>16185</v>
      </c>
      <c r="B16079">
        <v>35</v>
      </c>
      <c r="C16079">
        <v>0</v>
      </c>
      <c r="D16079">
        <v>1</v>
      </c>
      <c r="E16079">
        <v>4</v>
      </c>
      <c r="F16079">
        <v>23</v>
      </c>
      <c r="G16079">
        <v>8</v>
      </c>
      <c r="H16079">
        <v>0</v>
      </c>
      <c r="I16079">
        <v>0</v>
      </c>
      <c r="J16079">
        <v>0</v>
      </c>
      <c r="K16079">
        <v>0</v>
      </c>
      <c r="L16079">
        <v>0</v>
      </c>
    </row>
    <row r="16080" spans="1:16" x14ac:dyDescent="0.2">
      <c r="A16080" s="7" t="s">
        <v>16186</v>
      </c>
      <c r="B16080">
        <v>9</v>
      </c>
      <c r="C16080">
        <v>0</v>
      </c>
      <c r="D16080">
        <v>0</v>
      </c>
      <c r="E16080">
        <v>0</v>
      </c>
      <c r="F16080">
        <v>6</v>
      </c>
      <c r="G16080">
        <v>3</v>
      </c>
      <c r="H16080">
        <v>0</v>
      </c>
      <c r="I16080">
        <v>0</v>
      </c>
      <c r="J16080">
        <v>0</v>
      </c>
      <c r="K16080">
        <v>0</v>
      </c>
      <c r="L16080">
        <v>0</v>
      </c>
    </row>
    <row r="16081" spans="1:12" x14ac:dyDescent="0.2">
      <c r="A16081" s="7" t="s">
        <v>16187</v>
      </c>
      <c r="B16081">
        <v>3</v>
      </c>
      <c r="C16081">
        <v>0</v>
      </c>
      <c r="D16081">
        <v>0</v>
      </c>
      <c r="E16081">
        <v>0</v>
      </c>
      <c r="F16081">
        <v>0</v>
      </c>
      <c r="G16081">
        <v>3</v>
      </c>
      <c r="H16081">
        <v>0</v>
      </c>
      <c r="I16081">
        <v>0</v>
      </c>
      <c r="J16081">
        <v>0</v>
      </c>
      <c r="K16081">
        <v>0</v>
      </c>
      <c r="L16081">
        <v>0</v>
      </c>
    </row>
    <row r="16082" spans="1:12" x14ac:dyDescent="0.2">
      <c r="A16082" s="7" t="s">
        <v>16188</v>
      </c>
      <c r="B16082">
        <v>9</v>
      </c>
      <c r="C16082">
        <v>0</v>
      </c>
      <c r="D16082">
        <v>0</v>
      </c>
      <c r="E16082">
        <v>0</v>
      </c>
      <c r="F16082">
        <v>6</v>
      </c>
      <c r="G16082">
        <v>3</v>
      </c>
      <c r="H16082">
        <v>0</v>
      </c>
      <c r="I16082">
        <v>0</v>
      </c>
      <c r="J16082">
        <v>0</v>
      </c>
      <c r="K16082">
        <v>0</v>
      </c>
      <c r="L16082">
        <v>0</v>
      </c>
    </row>
    <row r="16083" spans="1:12" x14ac:dyDescent="0.2">
      <c r="A16083" s="7" t="s">
        <v>16189</v>
      </c>
      <c r="B16083">
        <v>9</v>
      </c>
      <c r="C16083">
        <v>0</v>
      </c>
      <c r="D16083">
        <v>0</v>
      </c>
      <c r="E16083">
        <v>0</v>
      </c>
      <c r="F16083">
        <v>6</v>
      </c>
      <c r="G16083">
        <v>3</v>
      </c>
      <c r="H16083">
        <v>0</v>
      </c>
      <c r="I16083">
        <v>0</v>
      </c>
      <c r="J16083">
        <v>0</v>
      </c>
      <c r="K16083">
        <v>0</v>
      </c>
      <c r="L16083">
        <v>0</v>
      </c>
    </row>
    <row r="16084" spans="1:12" x14ac:dyDescent="0.2">
      <c r="A16084" s="7" t="s">
        <v>16190</v>
      </c>
      <c r="B16084">
        <v>9</v>
      </c>
      <c r="C16084">
        <v>0</v>
      </c>
      <c r="D16084">
        <v>0</v>
      </c>
      <c r="E16084">
        <v>0</v>
      </c>
      <c r="F16084">
        <v>6</v>
      </c>
      <c r="G16084">
        <v>3</v>
      </c>
      <c r="H16084">
        <v>0</v>
      </c>
      <c r="I16084">
        <v>0</v>
      </c>
      <c r="J16084">
        <v>0</v>
      </c>
      <c r="K16084">
        <v>0</v>
      </c>
      <c r="L16084">
        <v>0</v>
      </c>
    </row>
    <row r="16085" spans="1:12" x14ac:dyDescent="0.2">
      <c r="A16085" s="7" t="s">
        <v>16191</v>
      </c>
      <c r="B16085">
        <v>0</v>
      </c>
      <c r="C16085">
        <v>0</v>
      </c>
      <c r="D16085">
        <v>0</v>
      </c>
      <c r="E16085">
        <v>0</v>
      </c>
      <c r="F16085">
        <v>0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</row>
    <row r="16086" spans="1:12" x14ac:dyDescent="0.2">
      <c r="A16086" s="7" t="s">
        <v>16192</v>
      </c>
      <c r="B16086">
        <v>0</v>
      </c>
      <c r="C16086">
        <v>0</v>
      </c>
      <c r="D16086">
        <v>0</v>
      </c>
      <c r="E16086">
        <v>0</v>
      </c>
      <c r="F16086">
        <v>0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</row>
    <row r="16087" spans="1:12" x14ac:dyDescent="0.2">
      <c r="A16087" s="7" t="s">
        <v>16193</v>
      </c>
      <c r="B16087">
        <v>0</v>
      </c>
      <c r="C16087">
        <v>0</v>
      </c>
      <c r="D16087">
        <v>0</v>
      </c>
      <c r="E16087">
        <v>0</v>
      </c>
      <c r="F16087">
        <v>0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</row>
    <row r="16088" spans="1:12" x14ac:dyDescent="0.2">
      <c r="A16088" s="7" t="s">
        <v>16194</v>
      </c>
      <c r="B16088">
        <v>0</v>
      </c>
      <c r="C16088">
        <v>0</v>
      </c>
      <c r="D16088">
        <v>0</v>
      </c>
      <c r="E16088">
        <v>0</v>
      </c>
      <c r="F16088">
        <v>0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</row>
    <row r="16089" spans="1:12" x14ac:dyDescent="0.2">
      <c r="A16089" s="7" t="s">
        <v>16195</v>
      </c>
      <c r="B16089">
        <v>3</v>
      </c>
      <c r="C16089">
        <v>0</v>
      </c>
      <c r="D16089">
        <v>0</v>
      </c>
      <c r="E16089">
        <v>0</v>
      </c>
      <c r="F16089">
        <v>0</v>
      </c>
      <c r="G16089">
        <v>3</v>
      </c>
      <c r="H16089">
        <v>0</v>
      </c>
      <c r="I16089">
        <v>0</v>
      </c>
      <c r="J16089">
        <v>0</v>
      </c>
      <c r="K16089">
        <v>0</v>
      </c>
      <c r="L16089">
        <v>0</v>
      </c>
    </row>
    <row r="16090" spans="1:12" x14ac:dyDescent="0.2">
      <c r="A16090" s="7" t="s">
        <v>16196</v>
      </c>
      <c r="B16090">
        <v>0</v>
      </c>
      <c r="C16090">
        <v>0</v>
      </c>
      <c r="D16090">
        <v>0</v>
      </c>
      <c r="E16090">
        <v>0</v>
      </c>
      <c r="F16090">
        <v>0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</row>
    <row r="16091" spans="1:12" x14ac:dyDescent="0.2">
      <c r="A16091" s="7" t="s">
        <v>16197</v>
      </c>
      <c r="B16091">
        <v>0</v>
      </c>
      <c r="C16091">
        <v>0</v>
      </c>
      <c r="D16091">
        <v>0</v>
      </c>
      <c r="E16091">
        <v>0</v>
      </c>
      <c r="F16091">
        <v>0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</row>
    <row r="16092" spans="1:12" x14ac:dyDescent="0.2">
      <c r="A16092" s="7" t="s">
        <v>16198</v>
      </c>
      <c r="B16092">
        <v>6</v>
      </c>
      <c r="C16092">
        <v>1</v>
      </c>
      <c r="D16092">
        <v>0</v>
      </c>
      <c r="E16092">
        <v>2</v>
      </c>
      <c r="F16092">
        <v>1</v>
      </c>
      <c r="G16092">
        <v>3</v>
      </c>
      <c r="H16092">
        <v>0</v>
      </c>
      <c r="I16092">
        <v>0</v>
      </c>
      <c r="J16092">
        <v>0</v>
      </c>
      <c r="K16092">
        <v>0</v>
      </c>
      <c r="L16092">
        <v>0</v>
      </c>
    </row>
    <row r="16093" spans="1:12" x14ac:dyDescent="0.2">
      <c r="A16093" s="7" t="s">
        <v>16199</v>
      </c>
      <c r="B16093">
        <v>4</v>
      </c>
      <c r="C16093">
        <v>1</v>
      </c>
      <c r="D16093">
        <v>0</v>
      </c>
      <c r="E16093">
        <v>2</v>
      </c>
      <c r="F16093">
        <v>0</v>
      </c>
      <c r="G16093">
        <v>2</v>
      </c>
      <c r="H16093">
        <v>0</v>
      </c>
      <c r="I16093">
        <v>0</v>
      </c>
      <c r="J16093">
        <v>0</v>
      </c>
      <c r="K16093">
        <v>0</v>
      </c>
      <c r="L16093">
        <v>0</v>
      </c>
    </row>
    <row r="16094" spans="1:12" x14ac:dyDescent="0.2">
      <c r="A16094" s="7" t="s">
        <v>16200</v>
      </c>
      <c r="B16094">
        <v>16</v>
      </c>
      <c r="C16094">
        <v>0</v>
      </c>
      <c r="D16094">
        <v>0</v>
      </c>
      <c r="E16094">
        <v>0</v>
      </c>
      <c r="F16094">
        <v>9</v>
      </c>
      <c r="G16094">
        <v>7</v>
      </c>
      <c r="H16094">
        <v>0</v>
      </c>
      <c r="I16094">
        <v>0</v>
      </c>
      <c r="J16094">
        <v>0</v>
      </c>
      <c r="K16094">
        <v>0</v>
      </c>
      <c r="L16094">
        <v>0</v>
      </c>
    </row>
    <row r="16095" spans="1:12" x14ac:dyDescent="0.2">
      <c r="A16095" s="7" t="s">
        <v>16201</v>
      </c>
      <c r="B16095">
        <v>7</v>
      </c>
      <c r="C16095">
        <v>0</v>
      </c>
      <c r="D16095">
        <v>0</v>
      </c>
      <c r="E16095">
        <v>0</v>
      </c>
      <c r="F16095">
        <v>0</v>
      </c>
      <c r="G16095">
        <v>7</v>
      </c>
      <c r="H16095">
        <v>0</v>
      </c>
      <c r="I16095">
        <v>0</v>
      </c>
      <c r="J16095">
        <v>0</v>
      </c>
      <c r="K16095">
        <v>0</v>
      </c>
      <c r="L16095">
        <v>0</v>
      </c>
    </row>
    <row r="16096" spans="1:12" x14ac:dyDescent="0.2">
      <c r="A16096" s="7" t="s">
        <v>16202</v>
      </c>
      <c r="B16096">
        <v>0</v>
      </c>
      <c r="C16096">
        <v>0</v>
      </c>
      <c r="D16096">
        <v>0</v>
      </c>
      <c r="E16096">
        <v>0</v>
      </c>
      <c r="F16096">
        <v>0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</row>
    <row r="16097" spans="1:12" x14ac:dyDescent="0.2">
      <c r="A16097" s="7" t="s">
        <v>16203</v>
      </c>
      <c r="B16097">
        <v>0</v>
      </c>
      <c r="C16097">
        <v>0</v>
      </c>
      <c r="D16097">
        <v>0</v>
      </c>
      <c r="E16097">
        <v>0</v>
      </c>
      <c r="F16097">
        <v>0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</row>
    <row r="16098" spans="1:12" x14ac:dyDescent="0.2">
      <c r="A16098" s="7" t="s">
        <v>16204</v>
      </c>
      <c r="B16098">
        <v>0</v>
      </c>
      <c r="C16098">
        <v>0</v>
      </c>
      <c r="D16098">
        <v>0</v>
      </c>
      <c r="E16098">
        <v>0</v>
      </c>
      <c r="F16098">
        <v>0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</row>
    <row r="16099" spans="1:12" x14ac:dyDescent="0.2">
      <c r="A16099" s="7" t="s">
        <v>16205</v>
      </c>
      <c r="B16099">
        <v>0</v>
      </c>
      <c r="C16099">
        <v>0</v>
      </c>
      <c r="D16099">
        <v>0</v>
      </c>
      <c r="E16099">
        <v>0</v>
      </c>
      <c r="F16099">
        <v>0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</row>
    <row r="16100" spans="1:12" x14ac:dyDescent="0.2">
      <c r="A16100" s="7" t="s">
        <v>16206</v>
      </c>
      <c r="B16100">
        <v>0</v>
      </c>
      <c r="C16100">
        <v>0</v>
      </c>
      <c r="D16100">
        <v>0</v>
      </c>
      <c r="E16100">
        <v>0</v>
      </c>
      <c r="F16100">
        <v>0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</row>
    <row r="16101" spans="1:12" x14ac:dyDescent="0.2">
      <c r="A16101" s="7" t="s">
        <v>16207</v>
      </c>
      <c r="B16101">
        <v>0</v>
      </c>
      <c r="C16101">
        <v>0</v>
      </c>
      <c r="D16101">
        <v>0</v>
      </c>
      <c r="E16101">
        <v>0</v>
      </c>
      <c r="F16101">
        <v>0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</row>
    <row r="16102" spans="1:12" x14ac:dyDescent="0.2">
      <c r="A16102" s="7" t="s">
        <v>16208</v>
      </c>
      <c r="B16102">
        <v>19</v>
      </c>
      <c r="C16102">
        <v>0</v>
      </c>
      <c r="D16102">
        <v>1</v>
      </c>
      <c r="E16102">
        <v>0</v>
      </c>
      <c r="F16102">
        <v>0</v>
      </c>
      <c r="G16102">
        <v>19</v>
      </c>
      <c r="H16102">
        <v>0</v>
      </c>
      <c r="I16102">
        <v>0</v>
      </c>
      <c r="J16102">
        <v>0</v>
      </c>
      <c r="K16102">
        <v>0</v>
      </c>
      <c r="L16102">
        <v>0</v>
      </c>
    </row>
    <row r="16103" spans="1:12" x14ac:dyDescent="0.2">
      <c r="A16103" s="7" t="s">
        <v>16209</v>
      </c>
      <c r="B16103">
        <v>3</v>
      </c>
      <c r="C16103">
        <v>0</v>
      </c>
      <c r="D16103">
        <v>0</v>
      </c>
      <c r="E16103">
        <v>0</v>
      </c>
      <c r="F16103">
        <v>0</v>
      </c>
      <c r="G16103">
        <v>3</v>
      </c>
      <c r="H16103">
        <v>0</v>
      </c>
      <c r="I16103">
        <v>0</v>
      </c>
      <c r="J16103">
        <v>0</v>
      </c>
      <c r="K16103">
        <v>0</v>
      </c>
      <c r="L16103">
        <v>0</v>
      </c>
    </row>
    <row r="16104" spans="1:12" x14ac:dyDescent="0.2">
      <c r="A16104" s="7" t="s">
        <v>16210</v>
      </c>
      <c r="B16104">
        <v>3</v>
      </c>
      <c r="C16104">
        <v>0</v>
      </c>
      <c r="D16104">
        <v>0</v>
      </c>
      <c r="E16104">
        <v>0</v>
      </c>
      <c r="F16104">
        <v>0</v>
      </c>
      <c r="G16104">
        <v>3</v>
      </c>
      <c r="H16104">
        <v>0</v>
      </c>
      <c r="I16104">
        <v>0</v>
      </c>
      <c r="J16104">
        <v>0</v>
      </c>
      <c r="K16104">
        <v>0</v>
      </c>
      <c r="L16104">
        <v>0</v>
      </c>
    </row>
    <row r="16105" spans="1:12" x14ac:dyDescent="0.2">
      <c r="A16105" s="7" t="s">
        <v>16211</v>
      </c>
      <c r="B16105">
        <v>0</v>
      </c>
      <c r="C16105">
        <v>0</v>
      </c>
      <c r="D16105">
        <v>0</v>
      </c>
      <c r="E16105">
        <v>0</v>
      </c>
      <c r="F16105">
        <v>0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</row>
    <row r="16106" spans="1:12" x14ac:dyDescent="0.2">
      <c r="A16106" s="7" t="s">
        <v>16212</v>
      </c>
      <c r="B16106">
        <v>0</v>
      </c>
      <c r="C16106">
        <v>0</v>
      </c>
      <c r="D16106">
        <v>0</v>
      </c>
      <c r="E16106">
        <v>0</v>
      </c>
      <c r="F16106">
        <v>0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</row>
    <row r="16107" spans="1:12" x14ac:dyDescent="0.2">
      <c r="A16107" s="7" t="s">
        <v>16213</v>
      </c>
      <c r="B16107">
        <v>0</v>
      </c>
      <c r="C16107">
        <v>0</v>
      </c>
      <c r="D16107">
        <v>0</v>
      </c>
      <c r="E16107">
        <v>0</v>
      </c>
      <c r="F16107">
        <v>0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</row>
    <row r="16108" spans="1:12" x14ac:dyDescent="0.2">
      <c r="A16108" s="7" t="s">
        <v>16214</v>
      </c>
      <c r="B16108">
        <v>6</v>
      </c>
      <c r="C16108">
        <v>0</v>
      </c>
      <c r="D16108">
        <v>1</v>
      </c>
      <c r="E16108">
        <v>0</v>
      </c>
      <c r="F16108">
        <v>4</v>
      </c>
      <c r="G16108">
        <v>2</v>
      </c>
      <c r="H16108">
        <v>0</v>
      </c>
      <c r="I16108">
        <v>0</v>
      </c>
      <c r="J16108">
        <v>0</v>
      </c>
      <c r="K16108">
        <v>0</v>
      </c>
      <c r="L16108">
        <v>0</v>
      </c>
    </row>
    <row r="16109" spans="1:12" x14ac:dyDescent="0.2">
      <c r="A16109" s="7" t="s">
        <v>16215</v>
      </c>
      <c r="B16109">
        <v>0</v>
      </c>
      <c r="C16109">
        <v>0</v>
      </c>
      <c r="D16109">
        <v>0</v>
      </c>
      <c r="E16109">
        <v>0</v>
      </c>
      <c r="F16109">
        <v>0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</row>
    <row r="16110" spans="1:12" x14ac:dyDescent="0.2">
      <c r="A16110" s="7" t="s">
        <v>16216</v>
      </c>
      <c r="B16110">
        <v>1</v>
      </c>
      <c r="C16110">
        <v>0</v>
      </c>
      <c r="D16110">
        <v>0</v>
      </c>
      <c r="E16110">
        <v>0</v>
      </c>
      <c r="F16110">
        <v>1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</row>
    <row r="16111" spans="1:12" x14ac:dyDescent="0.2">
      <c r="A16111" s="7" t="s">
        <v>16217</v>
      </c>
      <c r="B16111">
        <v>113</v>
      </c>
      <c r="C16111">
        <v>0</v>
      </c>
      <c r="D16111">
        <v>0</v>
      </c>
      <c r="E16111">
        <v>0</v>
      </c>
      <c r="F16111">
        <v>0</v>
      </c>
      <c r="G16111">
        <v>113</v>
      </c>
      <c r="H16111">
        <v>0</v>
      </c>
      <c r="I16111">
        <v>0</v>
      </c>
      <c r="J16111">
        <v>0</v>
      </c>
      <c r="K16111">
        <v>0</v>
      </c>
      <c r="L16111">
        <v>0</v>
      </c>
    </row>
    <row r="16112" spans="1:12" x14ac:dyDescent="0.2">
      <c r="A16112" s="7" t="s">
        <v>16218</v>
      </c>
      <c r="B16112">
        <v>6</v>
      </c>
      <c r="C16112">
        <v>0</v>
      </c>
      <c r="D16112">
        <v>0</v>
      </c>
      <c r="E16112">
        <v>0</v>
      </c>
      <c r="F16112">
        <v>0</v>
      </c>
      <c r="G16112">
        <v>6</v>
      </c>
      <c r="H16112">
        <v>0</v>
      </c>
      <c r="I16112">
        <v>0</v>
      </c>
      <c r="J16112">
        <v>0</v>
      </c>
      <c r="K16112">
        <v>0</v>
      </c>
      <c r="L16112">
        <v>0</v>
      </c>
    </row>
    <row r="16113" spans="1:16" x14ac:dyDescent="0.2">
      <c r="A16113" s="7" t="s">
        <v>16219</v>
      </c>
      <c r="B16113">
        <v>0</v>
      </c>
      <c r="C16113">
        <v>0</v>
      </c>
      <c r="D16113">
        <v>0</v>
      </c>
      <c r="E16113">
        <v>0</v>
      </c>
      <c r="F16113">
        <v>0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</row>
    <row r="16114" spans="1:16" x14ac:dyDescent="0.2">
      <c r="A16114" s="7" t="s">
        <v>16220</v>
      </c>
      <c r="B16114">
        <v>12</v>
      </c>
      <c r="C16114">
        <v>0</v>
      </c>
      <c r="D16114">
        <v>0</v>
      </c>
      <c r="E16114">
        <v>0</v>
      </c>
      <c r="F16114">
        <v>0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2</v>
      </c>
      <c r="N16114">
        <v>0</v>
      </c>
      <c r="O16114">
        <v>0</v>
      </c>
      <c r="P16114">
        <v>10</v>
      </c>
    </row>
    <row r="16115" spans="1:16" x14ac:dyDescent="0.2">
      <c r="A16115" s="7" t="s">
        <v>16221</v>
      </c>
      <c r="B16115">
        <v>12</v>
      </c>
      <c r="C16115">
        <v>0</v>
      </c>
      <c r="D16115">
        <v>0</v>
      </c>
      <c r="E16115">
        <v>0</v>
      </c>
      <c r="F16115">
        <v>0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2</v>
      </c>
      <c r="N16115">
        <v>0</v>
      </c>
      <c r="O16115">
        <v>0</v>
      </c>
      <c r="P16115">
        <v>10</v>
      </c>
    </row>
    <row r="16116" spans="1:16" x14ac:dyDescent="0.2">
      <c r="A16116" s="7" t="s">
        <v>16222</v>
      </c>
      <c r="B16116">
        <v>0</v>
      </c>
      <c r="C16116">
        <v>0</v>
      </c>
      <c r="D16116">
        <v>0</v>
      </c>
      <c r="E16116">
        <v>0</v>
      </c>
      <c r="F16116">
        <v>0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</row>
    <row r="16117" spans="1:16" x14ac:dyDescent="0.2">
      <c r="A16117" s="7" t="s">
        <v>16223</v>
      </c>
      <c r="B16117">
        <v>0</v>
      </c>
      <c r="C16117">
        <v>0</v>
      </c>
      <c r="D16117">
        <v>0</v>
      </c>
      <c r="E16117">
        <v>0</v>
      </c>
      <c r="F16117">
        <v>0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</row>
    <row r="16118" spans="1:16" x14ac:dyDescent="0.2">
      <c r="A16118" s="7" t="s">
        <v>16224</v>
      </c>
      <c r="B16118">
        <v>0</v>
      </c>
      <c r="C16118">
        <v>0</v>
      </c>
      <c r="D16118">
        <v>0</v>
      </c>
      <c r="E16118">
        <v>0</v>
      </c>
      <c r="F16118">
        <v>0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</row>
    <row r="16119" spans="1:16" x14ac:dyDescent="0.2">
      <c r="A16119" s="7" t="s">
        <v>16225</v>
      </c>
      <c r="B16119">
        <v>0</v>
      </c>
      <c r="C16119">
        <v>0</v>
      </c>
      <c r="D16119">
        <v>0</v>
      </c>
      <c r="E16119">
        <v>0</v>
      </c>
      <c r="F16119">
        <v>0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</row>
    <row r="16120" spans="1:16" x14ac:dyDescent="0.2">
      <c r="A16120" s="7" t="s">
        <v>16226</v>
      </c>
      <c r="B16120">
        <v>0</v>
      </c>
      <c r="C16120">
        <v>0</v>
      </c>
      <c r="D16120">
        <v>0</v>
      </c>
      <c r="E16120">
        <v>0</v>
      </c>
      <c r="F16120">
        <v>0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</row>
    <row r="16121" spans="1:16" x14ac:dyDescent="0.2">
      <c r="A16121" s="7" t="s">
        <v>16227</v>
      </c>
      <c r="B16121">
        <v>46</v>
      </c>
      <c r="C16121">
        <v>3</v>
      </c>
      <c r="D16121">
        <v>0</v>
      </c>
      <c r="E16121">
        <v>0</v>
      </c>
      <c r="F16121">
        <v>0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3</v>
      </c>
      <c r="N16121">
        <v>1</v>
      </c>
      <c r="O16121">
        <v>0</v>
      </c>
      <c r="P16121">
        <v>39</v>
      </c>
    </row>
    <row r="16122" spans="1:16" x14ac:dyDescent="0.2">
      <c r="A16122" s="7" t="s">
        <v>16228</v>
      </c>
      <c r="B16122">
        <v>0</v>
      </c>
      <c r="C16122">
        <v>0</v>
      </c>
      <c r="D16122">
        <v>0</v>
      </c>
      <c r="E16122">
        <v>0</v>
      </c>
      <c r="F16122">
        <v>0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</row>
    <row r="16123" spans="1:16" x14ac:dyDescent="0.2">
      <c r="A16123" s="7" t="s">
        <v>16229</v>
      </c>
      <c r="B16123">
        <v>0</v>
      </c>
      <c r="C16123">
        <v>0</v>
      </c>
      <c r="D16123">
        <v>0</v>
      </c>
      <c r="E16123">
        <v>0</v>
      </c>
      <c r="F16123">
        <v>0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</row>
    <row r="16124" spans="1:16" x14ac:dyDescent="0.2">
      <c r="A16124" s="7" t="s">
        <v>16230</v>
      </c>
      <c r="B16124">
        <v>0</v>
      </c>
      <c r="C16124">
        <v>0</v>
      </c>
      <c r="D16124">
        <v>0</v>
      </c>
      <c r="E16124">
        <v>0</v>
      </c>
      <c r="F16124">
        <v>0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</row>
    <row r="16125" spans="1:16" x14ac:dyDescent="0.2">
      <c r="A16125" s="7" t="s">
        <v>16231</v>
      </c>
      <c r="B16125">
        <v>0</v>
      </c>
      <c r="C16125">
        <v>0</v>
      </c>
      <c r="D16125">
        <v>0</v>
      </c>
      <c r="E16125">
        <v>0</v>
      </c>
      <c r="F16125">
        <v>0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</row>
    <row r="16126" spans="1:16" x14ac:dyDescent="0.2">
      <c r="A16126" s="7" t="s">
        <v>16232</v>
      </c>
      <c r="B16126">
        <v>0</v>
      </c>
      <c r="C16126">
        <v>0</v>
      </c>
      <c r="D16126">
        <v>0</v>
      </c>
      <c r="E16126">
        <v>0</v>
      </c>
      <c r="F16126">
        <v>0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</row>
    <row r="16127" spans="1:16" x14ac:dyDescent="0.2">
      <c r="A16127" s="7" t="s">
        <v>16233</v>
      </c>
      <c r="B16127">
        <v>0</v>
      </c>
      <c r="C16127">
        <v>0</v>
      </c>
      <c r="D16127">
        <v>0</v>
      </c>
      <c r="E16127">
        <v>0</v>
      </c>
      <c r="F16127">
        <v>0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</row>
    <row r="16128" spans="1:16" x14ac:dyDescent="0.2">
      <c r="A16128" s="7" t="s">
        <v>16234</v>
      </c>
      <c r="B16128">
        <v>0</v>
      </c>
      <c r="C16128">
        <v>0</v>
      </c>
      <c r="D16128">
        <v>0</v>
      </c>
      <c r="E16128">
        <v>0</v>
      </c>
      <c r="F16128">
        <v>0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</row>
    <row r="16129" spans="1:16" x14ac:dyDescent="0.2">
      <c r="A16129" s="7" t="s">
        <v>16235</v>
      </c>
      <c r="B16129">
        <v>0</v>
      </c>
      <c r="C16129">
        <v>0</v>
      </c>
      <c r="D16129">
        <v>0</v>
      </c>
      <c r="E16129">
        <v>0</v>
      </c>
      <c r="F16129">
        <v>0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0</v>
      </c>
    </row>
    <row r="16130" spans="1:16" x14ac:dyDescent="0.2">
      <c r="A16130" s="7" t="s">
        <v>16236</v>
      </c>
      <c r="B16130">
        <v>0</v>
      </c>
      <c r="C16130">
        <v>0</v>
      </c>
      <c r="D16130">
        <v>0</v>
      </c>
      <c r="E16130">
        <v>0</v>
      </c>
      <c r="F16130">
        <v>0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 x14ac:dyDescent="0.2">
      <c r="A16131" s="7" t="s">
        <v>16237</v>
      </c>
      <c r="B16131">
        <v>0</v>
      </c>
      <c r="C16131">
        <v>0</v>
      </c>
      <c r="D16131">
        <v>0</v>
      </c>
      <c r="E16131">
        <v>0</v>
      </c>
      <c r="F16131">
        <v>0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</row>
    <row r="16132" spans="1:16" x14ac:dyDescent="0.2">
      <c r="A16132" s="7" t="s">
        <v>16238</v>
      </c>
      <c r="B16132">
        <v>0</v>
      </c>
      <c r="C16132">
        <v>0</v>
      </c>
      <c r="D16132">
        <v>0</v>
      </c>
      <c r="E16132">
        <v>0</v>
      </c>
      <c r="F16132">
        <v>0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</row>
    <row r="16133" spans="1:16" x14ac:dyDescent="0.2">
      <c r="A16133" s="7" t="s">
        <v>16239</v>
      </c>
      <c r="B16133">
        <v>0</v>
      </c>
      <c r="C16133">
        <v>0</v>
      </c>
      <c r="D16133">
        <v>0</v>
      </c>
      <c r="E16133">
        <v>0</v>
      </c>
      <c r="F16133">
        <v>0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</row>
    <row r="16134" spans="1:16" x14ac:dyDescent="0.2">
      <c r="A16134" s="7" t="s">
        <v>16240</v>
      </c>
      <c r="B16134">
        <v>0</v>
      </c>
      <c r="C16134">
        <v>0</v>
      </c>
      <c r="D16134">
        <v>0</v>
      </c>
      <c r="E16134">
        <v>0</v>
      </c>
      <c r="F16134">
        <v>0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</row>
    <row r="16135" spans="1:16" x14ac:dyDescent="0.2">
      <c r="A16135" s="7" t="s">
        <v>16241</v>
      </c>
      <c r="B16135">
        <v>0</v>
      </c>
      <c r="C16135">
        <v>0</v>
      </c>
      <c r="D16135">
        <v>0</v>
      </c>
      <c r="E16135">
        <v>0</v>
      </c>
      <c r="F16135">
        <v>0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</row>
    <row r="16136" spans="1:16" x14ac:dyDescent="0.2">
      <c r="A16136" s="7" t="s">
        <v>16242</v>
      </c>
      <c r="B16136">
        <v>0</v>
      </c>
      <c r="C16136">
        <v>0</v>
      </c>
      <c r="D16136">
        <v>0</v>
      </c>
      <c r="E16136">
        <v>0</v>
      </c>
      <c r="F16136">
        <v>0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</row>
    <row r="16137" spans="1:16" x14ac:dyDescent="0.2">
      <c r="A16137" s="7" t="s">
        <v>16243</v>
      </c>
      <c r="B16137">
        <v>0</v>
      </c>
      <c r="C16137">
        <v>0</v>
      </c>
      <c r="D16137">
        <v>0</v>
      </c>
      <c r="E16137">
        <v>0</v>
      </c>
      <c r="F16137">
        <v>0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</row>
    <row r="16138" spans="1:16" x14ac:dyDescent="0.2">
      <c r="A16138" s="7" t="s">
        <v>16244</v>
      </c>
      <c r="B16138">
        <v>0</v>
      </c>
      <c r="C16138">
        <v>0</v>
      </c>
      <c r="D16138">
        <v>0</v>
      </c>
      <c r="E16138">
        <v>0</v>
      </c>
      <c r="F16138">
        <v>0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</row>
    <row r="16139" spans="1:16" x14ac:dyDescent="0.2">
      <c r="A16139" s="7" t="s">
        <v>16245</v>
      </c>
      <c r="B16139">
        <v>0</v>
      </c>
      <c r="C16139">
        <v>0</v>
      </c>
      <c r="D16139">
        <v>0</v>
      </c>
      <c r="E16139">
        <v>0</v>
      </c>
      <c r="F16139">
        <v>0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</row>
    <row r="16140" spans="1:16" x14ac:dyDescent="0.2">
      <c r="A16140" s="7" t="s">
        <v>16246</v>
      </c>
      <c r="B16140">
        <v>0</v>
      </c>
      <c r="C16140">
        <v>0</v>
      </c>
      <c r="D16140">
        <v>0</v>
      </c>
      <c r="E16140">
        <v>0</v>
      </c>
      <c r="F16140">
        <v>0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</row>
    <row r="16141" spans="1:16" x14ac:dyDescent="0.2">
      <c r="A16141" s="7" t="s">
        <v>16247</v>
      </c>
      <c r="B16141">
        <v>0</v>
      </c>
      <c r="C16141">
        <v>0</v>
      </c>
      <c r="D16141">
        <v>0</v>
      </c>
      <c r="E16141">
        <v>0</v>
      </c>
      <c r="F16141">
        <v>0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</row>
    <row r="16142" spans="1:16" x14ac:dyDescent="0.2">
      <c r="A16142" s="7" t="s">
        <v>16248</v>
      </c>
      <c r="B16142">
        <v>10</v>
      </c>
      <c r="C16142">
        <v>0</v>
      </c>
      <c r="D16142">
        <v>0</v>
      </c>
      <c r="E16142">
        <v>0</v>
      </c>
      <c r="F16142">
        <v>6</v>
      </c>
      <c r="G16142">
        <v>0</v>
      </c>
      <c r="H16142">
        <v>4</v>
      </c>
      <c r="I16142">
        <v>0</v>
      </c>
      <c r="J16142">
        <v>0</v>
      </c>
      <c r="K16142">
        <v>0</v>
      </c>
      <c r="L16142">
        <v>0</v>
      </c>
    </row>
    <row r="16143" spans="1:16" x14ac:dyDescent="0.2">
      <c r="A16143" s="7" t="s">
        <v>16249</v>
      </c>
      <c r="B16143">
        <v>0</v>
      </c>
      <c r="C16143">
        <v>0</v>
      </c>
      <c r="D16143">
        <v>0</v>
      </c>
      <c r="E16143">
        <v>0</v>
      </c>
      <c r="F16143">
        <v>0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</row>
    <row r="16144" spans="1:16" x14ac:dyDescent="0.2">
      <c r="A16144" s="7" t="s">
        <v>16250</v>
      </c>
      <c r="B16144">
        <v>10</v>
      </c>
      <c r="C16144">
        <v>0</v>
      </c>
      <c r="D16144">
        <v>0</v>
      </c>
      <c r="E16144">
        <v>0</v>
      </c>
      <c r="F16144">
        <v>6</v>
      </c>
      <c r="G16144">
        <v>0</v>
      </c>
      <c r="H16144">
        <v>4</v>
      </c>
      <c r="I16144">
        <v>0</v>
      </c>
      <c r="J16144">
        <v>0</v>
      </c>
      <c r="K16144">
        <v>0</v>
      </c>
      <c r="L16144">
        <v>0</v>
      </c>
    </row>
    <row r="16145" spans="1:12" x14ac:dyDescent="0.2">
      <c r="A16145" s="7" t="s">
        <v>16251</v>
      </c>
      <c r="B16145">
        <v>0</v>
      </c>
      <c r="C16145">
        <v>0</v>
      </c>
      <c r="D16145">
        <v>0</v>
      </c>
      <c r="E16145">
        <v>0</v>
      </c>
      <c r="F16145">
        <v>0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</row>
    <row r="16146" spans="1:12" x14ac:dyDescent="0.2">
      <c r="A16146" s="7" t="s">
        <v>16252</v>
      </c>
      <c r="B16146">
        <v>0</v>
      </c>
      <c r="C16146">
        <v>0</v>
      </c>
      <c r="D16146">
        <v>0</v>
      </c>
      <c r="E16146">
        <v>0</v>
      </c>
      <c r="F16146">
        <v>0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</row>
    <row r="16147" spans="1:12" x14ac:dyDescent="0.2">
      <c r="A16147" s="7" t="s">
        <v>16253</v>
      </c>
      <c r="B16147">
        <v>0</v>
      </c>
      <c r="C16147">
        <v>0</v>
      </c>
      <c r="D16147">
        <v>0</v>
      </c>
      <c r="E16147">
        <v>0</v>
      </c>
      <c r="F16147">
        <v>0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</row>
    <row r="16148" spans="1:12" x14ac:dyDescent="0.2">
      <c r="A16148" s="7" t="s">
        <v>16254</v>
      </c>
      <c r="B16148">
        <v>0</v>
      </c>
      <c r="C16148">
        <v>0</v>
      </c>
      <c r="D16148">
        <v>0</v>
      </c>
      <c r="E16148">
        <v>0</v>
      </c>
      <c r="F16148">
        <v>0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</row>
    <row r="16149" spans="1:12" x14ac:dyDescent="0.2">
      <c r="A16149" s="7" t="s">
        <v>16255</v>
      </c>
      <c r="B16149">
        <v>0</v>
      </c>
      <c r="C16149">
        <v>0</v>
      </c>
      <c r="D16149">
        <v>0</v>
      </c>
      <c r="E16149">
        <v>0</v>
      </c>
      <c r="F16149">
        <v>0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</row>
    <row r="16150" spans="1:12" x14ac:dyDescent="0.2">
      <c r="A16150" s="7" t="s">
        <v>16256</v>
      </c>
      <c r="B16150">
        <v>0</v>
      </c>
      <c r="C16150">
        <v>0</v>
      </c>
      <c r="D16150">
        <v>0</v>
      </c>
      <c r="E16150">
        <v>0</v>
      </c>
      <c r="F16150">
        <v>0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</row>
    <row r="16151" spans="1:12" x14ac:dyDescent="0.2">
      <c r="A16151" s="7" t="s">
        <v>16257</v>
      </c>
      <c r="B16151">
        <v>0</v>
      </c>
      <c r="C16151">
        <v>0</v>
      </c>
      <c r="D16151">
        <v>0</v>
      </c>
      <c r="E16151">
        <v>0</v>
      </c>
      <c r="F16151">
        <v>0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</row>
    <row r="16152" spans="1:12" x14ac:dyDescent="0.2">
      <c r="A16152" s="7" t="s">
        <v>16258</v>
      </c>
      <c r="B16152">
        <v>0</v>
      </c>
      <c r="C16152">
        <v>0</v>
      </c>
      <c r="D16152">
        <v>0</v>
      </c>
      <c r="E16152">
        <v>0</v>
      </c>
      <c r="F16152">
        <v>0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</row>
    <row r="16153" spans="1:12" x14ac:dyDescent="0.2">
      <c r="A16153" s="7" t="s">
        <v>16259</v>
      </c>
      <c r="B16153">
        <v>0</v>
      </c>
      <c r="C16153">
        <v>0</v>
      </c>
      <c r="D16153">
        <v>0</v>
      </c>
      <c r="E16153">
        <v>0</v>
      </c>
      <c r="F16153">
        <v>0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</row>
    <row r="16154" spans="1:12" x14ac:dyDescent="0.2">
      <c r="A16154" s="7" t="s">
        <v>16260</v>
      </c>
      <c r="B16154">
        <v>0</v>
      </c>
      <c r="C16154">
        <v>0</v>
      </c>
      <c r="D16154">
        <v>0</v>
      </c>
      <c r="E16154">
        <v>0</v>
      </c>
      <c r="F16154">
        <v>0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</row>
    <row r="16155" spans="1:12" x14ac:dyDescent="0.2">
      <c r="A16155" s="7" t="s">
        <v>16261</v>
      </c>
      <c r="B16155">
        <v>0</v>
      </c>
      <c r="C16155">
        <v>0</v>
      </c>
      <c r="D16155">
        <v>0</v>
      </c>
      <c r="E16155">
        <v>0</v>
      </c>
      <c r="F16155">
        <v>0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</row>
    <row r="16156" spans="1:12" x14ac:dyDescent="0.2">
      <c r="A16156" s="7" t="s">
        <v>16262</v>
      </c>
      <c r="B16156">
        <v>0</v>
      </c>
      <c r="C16156">
        <v>0</v>
      </c>
      <c r="D16156">
        <v>0</v>
      </c>
      <c r="E16156">
        <v>0</v>
      </c>
      <c r="F16156">
        <v>0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</row>
    <row r="16157" spans="1:12" x14ac:dyDescent="0.2">
      <c r="A16157" s="7" t="s">
        <v>16263</v>
      </c>
      <c r="B16157">
        <v>1</v>
      </c>
      <c r="C16157">
        <v>0</v>
      </c>
      <c r="D16157">
        <v>0</v>
      </c>
      <c r="E16157">
        <v>0</v>
      </c>
      <c r="F16157">
        <v>0</v>
      </c>
      <c r="G16157">
        <v>0</v>
      </c>
      <c r="H16157">
        <v>1</v>
      </c>
      <c r="I16157">
        <v>0</v>
      </c>
      <c r="J16157">
        <v>0</v>
      </c>
      <c r="K16157">
        <v>0</v>
      </c>
      <c r="L16157">
        <v>0</v>
      </c>
    </row>
    <row r="16158" spans="1:12" x14ac:dyDescent="0.2">
      <c r="A16158" s="7" t="s">
        <v>16264</v>
      </c>
      <c r="B16158">
        <v>0</v>
      </c>
      <c r="C16158">
        <v>0</v>
      </c>
      <c r="D16158">
        <v>0</v>
      </c>
      <c r="E16158">
        <v>0</v>
      </c>
      <c r="F16158">
        <v>0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</row>
    <row r="16159" spans="1:12" x14ac:dyDescent="0.2">
      <c r="A16159" s="7" t="s">
        <v>16265</v>
      </c>
      <c r="B16159">
        <v>2</v>
      </c>
      <c r="C16159">
        <v>0</v>
      </c>
      <c r="D16159">
        <v>0</v>
      </c>
      <c r="E16159">
        <v>0</v>
      </c>
      <c r="F16159">
        <v>0</v>
      </c>
      <c r="G16159">
        <v>0</v>
      </c>
      <c r="H16159">
        <v>2</v>
      </c>
      <c r="I16159">
        <v>0</v>
      </c>
      <c r="J16159">
        <v>0</v>
      </c>
      <c r="K16159">
        <v>0</v>
      </c>
      <c r="L16159">
        <v>0</v>
      </c>
    </row>
    <row r="16160" spans="1:12" x14ac:dyDescent="0.2">
      <c r="A16160" s="7" t="s">
        <v>16266</v>
      </c>
      <c r="B16160">
        <v>0</v>
      </c>
      <c r="C16160">
        <v>0</v>
      </c>
      <c r="D16160">
        <v>0</v>
      </c>
      <c r="E16160">
        <v>0</v>
      </c>
      <c r="F16160">
        <v>0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</row>
    <row r="16161" spans="1:12" x14ac:dyDescent="0.2">
      <c r="A16161" s="7" t="s">
        <v>16267</v>
      </c>
      <c r="B16161">
        <v>0</v>
      </c>
      <c r="C16161">
        <v>0</v>
      </c>
      <c r="D16161">
        <v>0</v>
      </c>
      <c r="E16161">
        <v>0</v>
      </c>
      <c r="F16161">
        <v>0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</row>
    <row r="16162" spans="1:12" x14ac:dyDescent="0.2">
      <c r="A16162" s="7" t="s">
        <v>16268</v>
      </c>
      <c r="B16162">
        <v>2</v>
      </c>
      <c r="C16162">
        <v>0</v>
      </c>
      <c r="D16162">
        <v>0</v>
      </c>
      <c r="E16162">
        <v>0</v>
      </c>
      <c r="F16162">
        <v>0</v>
      </c>
      <c r="G16162">
        <v>0</v>
      </c>
      <c r="H16162">
        <v>2</v>
      </c>
      <c r="I16162">
        <v>0</v>
      </c>
      <c r="J16162">
        <v>0</v>
      </c>
      <c r="K16162">
        <v>0</v>
      </c>
      <c r="L16162">
        <v>0</v>
      </c>
    </row>
    <row r="16163" spans="1:12" x14ac:dyDescent="0.2">
      <c r="A16163" s="7" t="s">
        <v>16269</v>
      </c>
      <c r="B16163">
        <v>2</v>
      </c>
      <c r="C16163">
        <v>0</v>
      </c>
      <c r="D16163">
        <v>0</v>
      </c>
      <c r="E16163">
        <v>0</v>
      </c>
      <c r="F16163">
        <v>0</v>
      </c>
      <c r="G16163">
        <v>0</v>
      </c>
      <c r="H16163">
        <v>2</v>
      </c>
      <c r="I16163">
        <v>0</v>
      </c>
      <c r="J16163">
        <v>0</v>
      </c>
      <c r="K16163">
        <v>0</v>
      </c>
      <c r="L16163">
        <v>0</v>
      </c>
    </row>
    <row r="16164" spans="1:12" x14ac:dyDescent="0.2">
      <c r="A16164" s="7" t="s">
        <v>16270</v>
      </c>
      <c r="B16164">
        <v>0</v>
      </c>
      <c r="C16164">
        <v>0</v>
      </c>
      <c r="D16164">
        <v>0</v>
      </c>
      <c r="E16164">
        <v>0</v>
      </c>
      <c r="F16164">
        <v>0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</row>
    <row r="16165" spans="1:12" x14ac:dyDescent="0.2">
      <c r="A16165" s="7" t="s">
        <v>16271</v>
      </c>
      <c r="B16165">
        <v>0</v>
      </c>
      <c r="C16165">
        <v>0</v>
      </c>
      <c r="D16165">
        <v>0</v>
      </c>
      <c r="E16165">
        <v>0</v>
      </c>
      <c r="F16165">
        <v>0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</row>
    <row r="16166" spans="1:12" x14ac:dyDescent="0.2">
      <c r="A16166" s="7" t="s">
        <v>16272</v>
      </c>
      <c r="B16166">
        <v>0</v>
      </c>
      <c r="C16166">
        <v>0</v>
      </c>
      <c r="D16166">
        <v>0</v>
      </c>
      <c r="E16166">
        <v>0</v>
      </c>
      <c r="F16166">
        <v>0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</row>
    <row r="16167" spans="1:12" x14ac:dyDescent="0.2">
      <c r="A16167" s="7" t="s">
        <v>16273</v>
      </c>
      <c r="B16167">
        <v>0</v>
      </c>
      <c r="C16167">
        <v>0</v>
      </c>
      <c r="D16167">
        <v>0</v>
      </c>
      <c r="E16167">
        <v>0</v>
      </c>
      <c r="F16167">
        <v>0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</row>
    <row r="16168" spans="1:12" x14ac:dyDescent="0.2">
      <c r="A16168" s="7" t="s">
        <v>16274</v>
      </c>
      <c r="B16168">
        <v>0</v>
      </c>
      <c r="C16168">
        <v>0</v>
      </c>
      <c r="D16168">
        <v>0</v>
      </c>
      <c r="E16168">
        <v>0</v>
      </c>
      <c r="F16168">
        <v>0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</row>
    <row r="16169" spans="1:12" x14ac:dyDescent="0.2">
      <c r="A16169" s="7" t="s">
        <v>16275</v>
      </c>
      <c r="B16169">
        <v>0</v>
      </c>
      <c r="C16169">
        <v>0</v>
      </c>
      <c r="D16169">
        <v>0</v>
      </c>
      <c r="E16169">
        <v>0</v>
      </c>
      <c r="F16169">
        <v>0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</row>
    <row r="16170" spans="1:12" x14ac:dyDescent="0.2">
      <c r="A16170" s="7" t="s">
        <v>16276</v>
      </c>
      <c r="B16170">
        <v>0</v>
      </c>
      <c r="C16170">
        <v>0</v>
      </c>
      <c r="D16170">
        <v>0</v>
      </c>
      <c r="E16170">
        <v>0</v>
      </c>
      <c r="F16170">
        <v>0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</row>
    <row r="16171" spans="1:12" x14ac:dyDescent="0.2">
      <c r="A16171" s="7" t="s">
        <v>16277</v>
      </c>
      <c r="B16171">
        <v>0</v>
      </c>
      <c r="C16171">
        <v>0</v>
      </c>
      <c r="D16171">
        <v>0</v>
      </c>
      <c r="E16171">
        <v>0</v>
      </c>
      <c r="F16171">
        <v>0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</row>
    <row r="16172" spans="1:12" x14ac:dyDescent="0.2">
      <c r="A16172" s="7" t="s">
        <v>16278</v>
      </c>
      <c r="B16172">
        <v>0</v>
      </c>
      <c r="C16172">
        <v>0</v>
      </c>
      <c r="D16172">
        <v>0</v>
      </c>
      <c r="E16172">
        <v>0</v>
      </c>
      <c r="F16172">
        <v>0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</row>
    <row r="16173" spans="1:12" x14ac:dyDescent="0.2">
      <c r="A16173" s="7" t="s">
        <v>16279</v>
      </c>
      <c r="B16173">
        <v>4</v>
      </c>
      <c r="C16173">
        <v>0</v>
      </c>
      <c r="D16173">
        <v>0</v>
      </c>
      <c r="E16173">
        <v>0</v>
      </c>
      <c r="F16173">
        <v>4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</row>
    <row r="16174" spans="1:12" x14ac:dyDescent="0.2">
      <c r="A16174" s="7" t="s">
        <v>16280</v>
      </c>
      <c r="B16174">
        <v>0</v>
      </c>
      <c r="C16174">
        <v>0</v>
      </c>
      <c r="D16174">
        <v>0</v>
      </c>
      <c r="E16174">
        <v>0</v>
      </c>
      <c r="F16174">
        <v>0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</row>
    <row r="16175" spans="1:12" x14ac:dyDescent="0.2">
      <c r="A16175" s="7" t="s">
        <v>16281</v>
      </c>
      <c r="B16175">
        <v>0</v>
      </c>
      <c r="C16175">
        <v>0</v>
      </c>
      <c r="D16175">
        <v>0</v>
      </c>
      <c r="E16175">
        <v>0</v>
      </c>
      <c r="F16175">
        <v>0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</row>
    <row r="16176" spans="1:12" x14ac:dyDescent="0.2">
      <c r="A16176" s="7" t="s">
        <v>16282</v>
      </c>
      <c r="B16176">
        <v>0</v>
      </c>
      <c r="C16176">
        <v>0</v>
      </c>
      <c r="D16176">
        <v>0</v>
      </c>
      <c r="E16176">
        <v>0</v>
      </c>
      <c r="F16176">
        <v>0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</row>
    <row r="16177" spans="1:16" x14ac:dyDescent="0.2">
      <c r="A16177" s="7" t="s">
        <v>16283</v>
      </c>
      <c r="B16177">
        <v>0</v>
      </c>
      <c r="C16177">
        <v>0</v>
      </c>
      <c r="D16177">
        <v>0</v>
      </c>
      <c r="E16177">
        <v>0</v>
      </c>
      <c r="F16177">
        <v>0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</row>
    <row r="16178" spans="1:16" x14ac:dyDescent="0.2">
      <c r="A16178" s="7" t="s">
        <v>16284</v>
      </c>
      <c r="B16178">
        <v>0</v>
      </c>
      <c r="C16178">
        <v>0</v>
      </c>
      <c r="D16178">
        <v>0</v>
      </c>
      <c r="E16178">
        <v>0</v>
      </c>
      <c r="F16178">
        <v>0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</row>
    <row r="16179" spans="1:16" x14ac:dyDescent="0.2">
      <c r="A16179" s="7" t="s">
        <v>16285</v>
      </c>
      <c r="B16179">
        <v>0</v>
      </c>
      <c r="C16179">
        <v>0</v>
      </c>
      <c r="D16179">
        <v>0</v>
      </c>
      <c r="E16179">
        <v>0</v>
      </c>
      <c r="F16179">
        <v>0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</row>
    <row r="16180" spans="1:16" x14ac:dyDescent="0.2">
      <c r="A16180" s="7" t="s">
        <v>16286</v>
      </c>
      <c r="B16180">
        <v>0</v>
      </c>
      <c r="C16180">
        <v>0</v>
      </c>
      <c r="D16180">
        <v>0</v>
      </c>
      <c r="E16180">
        <v>0</v>
      </c>
      <c r="F16180">
        <v>0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</row>
    <row r="16181" spans="1:16" x14ac:dyDescent="0.2">
      <c r="A16181" s="7" t="s">
        <v>16287</v>
      </c>
      <c r="B16181">
        <v>0</v>
      </c>
      <c r="C16181">
        <v>0</v>
      </c>
      <c r="D16181">
        <v>0</v>
      </c>
      <c r="E16181">
        <v>0</v>
      </c>
      <c r="F16181">
        <v>0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</row>
    <row r="16182" spans="1:16" x14ac:dyDescent="0.2">
      <c r="A16182" s="7" t="s">
        <v>16288</v>
      </c>
      <c r="B16182">
        <v>0</v>
      </c>
      <c r="C16182">
        <v>0</v>
      </c>
      <c r="D16182">
        <v>0</v>
      </c>
      <c r="E16182">
        <v>0</v>
      </c>
      <c r="F16182">
        <v>0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</row>
    <row r="16183" spans="1:16" x14ac:dyDescent="0.2">
      <c r="A16183" s="7" t="s">
        <v>16289</v>
      </c>
      <c r="B16183">
        <v>0</v>
      </c>
      <c r="C16183">
        <v>0</v>
      </c>
      <c r="D16183">
        <v>0</v>
      </c>
      <c r="E16183">
        <v>0</v>
      </c>
      <c r="F16183">
        <v>0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</row>
    <row r="16184" spans="1:16" x14ac:dyDescent="0.2">
      <c r="A16184" s="7" t="s">
        <v>16290</v>
      </c>
      <c r="B16184">
        <v>0</v>
      </c>
      <c r="C16184">
        <v>0</v>
      </c>
      <c r="D16184">
        <v>0</v>
      </c>
      <c r="E16184">
        <v>0</v>
      </c>
      <c r="F16184">
        <v>0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</row>
    <row r="16185" spans="1:16" x14ac:dyDescent="0.2">
      <c r="A16185" s="7" t="s">
        <v>16291</v>
      </c>
      <c r="B16185">
        <v>0</v>
      </c>
      <c r="C16185">
        <v>0</v>
      </c>
      <c r="D16185">
        <v>0</v>
      </c>
      <c r="E16185">
        <v>0</v>
      </c>
      <c r="F16185">
        <v>0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</row>
    <row r="16186" spans="1:16" x14ac:dyDescent="0.2">
      <c r="A16186" s="7" t="s">
        <v>16292</v>
      </c>
      <c r="B16186">
        <v>60</v>
      </c>
      <c r="C16186">
        <v>3</v>
      </c>
      <c r="D16186">
        <v>0</v>
      </c>
      <c r="E16186">
        <v>2</v>
      </c>
      <c r="F16186">
        <v>0</v>
      </c>
      <c r="G16186">
        <v>55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</row>
    <row r="16187" spans="1:16" x14ac:dyDescent="0.2">
      <c r="A16187" s="7" t="s">
        <v>16293</v>
      </c>
      <c r="B16187">
        <v>0</v>
      </c>
      <c r="C16187">
        <v>0</v>
      </c>
      <c r="D16187">
        <v>0</v>
      </c>
      <c r="E16187">
        <v>0</v>
      </c>
      <c r="F16187">
        <v>0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</row>
    <row r="16188" spans="1:16" x14ac:dyDescent="0.2">
      <c r="A16188" s="7" t="s">
        <v>16294</v>
      </c>
      <c r="B16188">
        <v>0</v>
      </c>
      <c r="C16188">
        <v>0</v>
      </c>
      <c r="D16188">
        <v>0</v>
      </c>
      <c r="E16188">
        <v>0</v>
      </c>
      <c r="F16188">
        <v>0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</row>
    <row r="16189" spans="1:16" x14ac:dyDescent="0.2">
      <c r="A16189" s="7" t="s">
        <v>16295</v>
      </c>
      <c r="B16189">
        <v>0</v>
      </c>
      <c r="C16189">
        <v>0</v>
      </c>
      <c r="D16189">
        <v>0</v>
      </c>
      <c r="E16189">
        <v>0</v>
      </c>
      <c r="F16189">
        <v>0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</row>
    <row r="16190" spans="1:16" x14ac:dyDescent="0.2">
      <c r="A16190" s="7" t="s">
        <v>16296</v>
      </c>
      <c r="B16190">
        <v>0</v>
      </c>
      <c r="C16190">
        <v>0</v>
      </c>
      <c r="D16190">
        <v>0</v>
      </c>
      <c r="E16190">
        <v>0</v>
      </c>
      <c r="F16190">
        <v>0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 x14ac:dyDescent="0.2">
      <c r="A16191" s="7" t="s">
        <v>16297</v>
      </c>
      <c r="B16191">
        <v>0</v>
      </c>
      <c r="C16191">
        <v>0</v>
      </c>
      <c r="D16191">
        <v>0</v>
      </c>
      <c r="E16191">
        <v>0</v>
      </c>
      <c r="F16191">
        <v>0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</row>
    <row r="16192" spans="1:16" x14ac:dyDescent="0.2">
      <c r="A16192" s="7" t="s">
        <v>16298</v>
      </c>
      <c r="B16192">
        <v>0</v>
      </c>
      <c r="C16192">
        <v>0</v>
      </c>
      <c r="D16192">
        <v>0</v>
      </c>
      <c r="E16192">
        <v>0</v>
      </c>
      <c r="F16192">
        <v>0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</row>
    <row r="16193" spans="1:16" x14ac:dyDescent="0.2">
      <c r="A16193" s="7" t="s">
        <v>16299</v>
      </c>
      <c r="B16193">
        <v>0</v>
      </c>
      <c r="C16193">
        <v>0</v>
      </c>
      <c r="D16193">
        <v>0</v>
      </c>
      <c r="E16193">
        <v>0</v>
      </c>
      <c r="F16193">
        <v>0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</row>
    <row r="16194" spans="1:16" x14ac:dyDescent="0.2">
      <c r="A16194" s="7" t="s">
        <v>16300</v>
      </c>
      <c r="B16194">
        <v>0</v>
      </c>
      <c r="C16194">
        <v>0</v>
      </c>
      <c r="D16194">
        <v>0</v>
      </c>
      <c r="E16194">
        <v>0</v>
      </c>
      <c r="F16194">
        <v>0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</row>
    <row r="16195" spans="1:16" x14ac:dyDescent="0.2">
      <c r="A16195" s="7" t="s">
        <v>16301</v>
      </c>
      <c r="B16195">
        <v>0</v>
      </c>
      <c r="C16195">
        <v>0</v>
      </c>
      <c r="D16195">
        <v>0</v>
      </c>
      <c r="E16195">
        <v>0</v>
      </c>
      <c r="F16195">
        <v>0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</row>
    <row r="16196" spans="1:16" x14ac:dyDescent="0.2">
      <c r="A16196" s="7" t="s">
        <v>16302</v>
      </c>
      <c r="B16196">
        <v>0</v>
      </c>
      <c r="C16196">
        <v>0</v>
      </c>
      <c r="D16196">
        <v>0</v>
      </c>
      <c r="E16196">
        <v>0</v>
      </c>
      <c r="F16196">
        <v>0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</row>
    <row r="16197" spans="1:16" x14ac:dyDescent="0.2">
      <c r="A16197" s="7" t="s">
        <v>16303</v>
      </c>
      <c r="B16197">
        <v>0</v>
      </c>
      <c r="C16197">
        <v>0</v>
      </c>
      <c r="D16197">
        <v>0</v>
      </c>
      <c r="E16197">
        <v>0</v>
      </c>
      <c r="F16197">
        <v>0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</row>
    <row r="16198" spans="1:16" x14ac:dyDescent="0.2">
      <c r="A16198" s="7" t="s">
        <v>16304</v>
      </c>
      <c r="B16198">
        <v>0</v>
      </c>
      <c r="C16198">
        <v>0</v>
      </c>
      <c r="D16198">
        <v>0</v>
      </c>
      <c r="E16198">
        <v>0</v>
      </c>
      <c r="F16198">
        <v>0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</row>
    <row r="16199" spans="1:16" x14ac:dyDescent="0.2">
      <c r="A16199" s="7" t="s">
        <v>16305</v>
      </c>
      <c r="B16199">
        <v>0</v>
      </c>
      <c r="C16199">
        <v>0</v>
      </c>
      <c r="D16199">
        <v>0</v>
      </c>
      <c r="E16199">
        <v>0</v>
      </c>
      <c r="F16199">
        <v>0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</row>
    <row r="16200" spans="1:16" x14ac:dyDescent="0.2">
      <c r="A16200" s="7" t="s">
        <v>16306</v>
      </c>
      <c r="B16200">
        <v>0</v>
      </c>
      <c r="C16200">
        <v>0</v>
      </c>
      <c r="D16200">
        <v>0</v>
      </c>
      <c r="E16200">
        <v>0</v>
      </c>
      <c r="F16200">
        <v>0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</row>
    <row r="16201" spans="1:16" x14ac:dyDescent="0.2">
      <c r="A16201" s="7" t="s">
        <v>16307</v>
      </c>
      <c r="B16201">
        <v>0</v>
      </c>
      <c r="C16201">
        <v>0</v>
      </c>
      <c r="D16201">
        <v>0</v>
      </c>
      <c r="E16201">
        <v>0</v>
      </c>
      <c r="F16201">
        <v>0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</row>
    <row r="16202" spans="1:16" x14ac:dyDescent="0.2">
      <c r="A16202" s="7" t="s">
        <v>16308</v>
      </c>
      <c r="B16202">
        <v>0</v>
      </c>
      <c r="C16202">
        <v>0</v>
      </c>
      <c r="D16202">
        <v>0</v>
      </c>
      <c r="E16202">
        <v>0</v>
      </c>
      <c r="F16202">
        <v>0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</row>
    <row r="16203" spans="1:16" x14ac:dyDescent="0.2">
      <c r="A16203" s="7" t="s">
        <v>16309</v>
      </c>
      <c r="B16203">
        <v>0</v>
      </c>
      <c r="C16203">
        <v>0</v>
      </c>
      <c r="D16203">
        <v>0</v>
      </c>
      <c r="E16203">
        <v>0</v>
      </c>
      <c r="F16203">
        <v>0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</row>
    <row r="16204" spans="1:16" x14ac:dyDescent="0.2">
      <c r="A16204" s="7" t="s">
        <v>16310</v>
      </c>
      <c r="B16204">
        <v>0</v>
      </c>
      <c r="C16204">
        <v>0</v>
      </c>
      <c r="D16204">
        <v>0</v>
      </c>
      <c r="E16204">
        <v>0</v>
      </c>
      <c r="F16204">
        <v>0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</row>
    <row r="16205" spans="1:16" x14ac:dyDescent="0.2">
      <c r="A16205" s="7" t="s">
        <v>16311</v>
      </c>
      <c r="B16205">
        <v>0</v>
      </c>
      <c r="C16205">
        <v>0</v>
      </c>
      <c r="D16205">
        <v>0</v>
      </c>
      <c r="E16205">
        <v>0</v>
      </c>
      <c r="F16205">
        <v>0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</row>
    <row r="16206" spans="1:16" x14ac:dyDescent="0.2">
      <c r="A16206" s="7" t="s">
        <v>16312</v>
      </c>
      <c r="B16206">
        <v>0</v>
      </c>
      <c r="C16206">
        <v>0</v>
      </c>
      <c r="D16206">
        <v>0</v>
      </c>
      <c r="E16206">
        <v>0</v>
      </c>
      <c r="F16206">
        <v>0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</row>
    <row r="16207" spans="1:16" x14ac:dyDescent="0.2">
      <c r="A16207" s="7" t="s">
        <v>16313</v>
      </c>
      <c r="B16207">
        <v>4619</v>
      </c>
      <c r="C16207">
        <v>11</v>
      </c>
      <c r="D16207">
        <v>27</v>
      </c>
      <c r="E16207">
        <v>192</v>
      </c>
      <c r="F16207">
        <v>731</v>
      </c>
      <c r="G16207">
        <v>3682</v>
      </c>
      <c r="H16207">
        <v>0</v>
      </c>
      <c r="I16207">
        <v>0</v>
      </c>
      <c r="J16207">
        <v>0</v>
      </c>
      <c r="K16207">
        <v>14</v>
      </c>
      <c r="L16207">
        <v>0</v>
      </c>
    </row>
    <row r="16208" spans="1:16" x14ac:dyDescent="0.2">
      <c r="A16208" s="7" t="s">
        <v>16314</v>
      </c>
      <c r="B16208">
        <v>3308</v>
      </c>
      <c r="C16208">
        <v>6</v>
      </c>
      <c r="D16208">
        <v>21</v>
      </c>
      <c r="E16208">
        <v>102</v>
      </c>
      <c r="F16208">
        <v>95</v>
      </c>
      <c r="G16208">
        <v>3097</v>
      </c>
      <c r="H16208">
        <v>0</v>
      </c>
      <c r="I16208">
        <v>0</v>
      </c>
      <c r="J16208">
        <v>0</v>
      </c>
      <c r="K16208">
        <v>14</v>
      </c>
      <c r="L16208">
        <v>0</v>
      </c>
    </row>
    <row r="16209" spans="1:12" x14ac:dyDescent="0.2">
      <c r="A16209" s="7" t="s">
        <v>16315</v>
      </c>
      <c r="B16209">
        <v>1311</v>
      </c>
      <c r="C16209">
        <v>5</v>
      </c>
      <c r="D16209">
        <v>6</v>
      </c>
      <c r="E16209">
        <v>90</v>
      </c>
      <c r="F16209">
        <v>636</v>
      </c>
      <c r="G16209">
        <v>585</v>
      </c>
      <c r="H16209">
        <v>0</v>
      </c>
      <c r="I16209">
        <v>0</v>
      </c>
      <c r="J16209">
        <v>0</v>
      </c>
      <c r="K16209">
        <v>0</v>
      </c>
      <c r="L16209">
        <v>0</v>
      </c>
    </row>
    <row r="16210" spans="1:12" x14ac:dyDescent="0.2">
      <c r="A16210" s="7" t="s">
        <v>16316</v>
      </c>
      <c r="B16210">
        <v>261</v>
      </c>
      <c r="C16210">
        <v>1</v>
      </c>
      <c r="D16210">
        <v>5</v>
      </c>
      <c r="E16210">
        <v>21</v>
      </c>
      <c r="F16210">
        <v>81</v>
      </c>
      <c r="G16210">
        <v>156</v>
      </c>
      <c r="H16210">
        <v>0</v>
      </c>
      <c r="I16210">
        <v>0</v>
      </c>
      <c r="J16210">
        <v>0</v>
      </c>
      <c r="K16210">
        <v>3</v>
      </c>
      <c r="L16210">
        <v>0</v>
      </c>
    </row>
    <row r="16211" spans="1:12" x14ac:dyDescent="0.2">
      <c r="A16211" s="7" t="s">
        <v>16317</v>
      </c>
      <c r="B16211">
        <v>122</v>
      </c>
      <c r="C16211">
        <v>0</v>
      </c>
      <c r="D16211">
        <v>2</v>
      </c>
      <c r="E16211">
        <v>8</v>
      </c>
      <c r="F16211">
        <v>14</v>
      </c>
      <c r="G16211">
        <v>97</v>
      </c>
      <c r="H16211">
        <v>0</v>
      </c>
      <c r="I16211">
        <v>0</v>
      </c>
      <c r="J16211">
        <v>0</v>
      </c>
      <c r="K16211">
        <v>3</v>
      </c>
      <c r="L16211">
        <v>0</v>
      </c>
    </row>
    <row r="16212" spans="1:12" x14ac:dyDescent="0.2">
      <c r="A16212" s="7" t="s">
        <v>16318</v>
      </c>
      <c r="B16212">
        <v>179</v>
      </c>
      <c r="C16212">
        <v>1</v>
      </c>
      <c r="D16212">
        <v>5</v>
      </c>
      <c r="E16212">
        <v>13</v>
      </c>
      <c r="F16212">
        <v>76</v>
      </c>
      <c r="G16212">
        <v>88</v>
      </c>
      <c r="H16212">
        <v>0</v>
      </c>
      <c r="I16212">
        <v>0</v>
      </c>
      <c r="J16212">
        <v>0</v>
      </c>
      <c r="K16212">
        <v>2</v>
      </c>
      <c r="L16212">
        <v>0</v>
      </c>
    </row>
    <row r="16213" spans="1:12" x14ac:dyDescent="0.2">
      <c r="A16213" s="7" t="s">
        <v>16319</v>
      </c>
      <c r="B16213">
        <v>243</v>
      </c>
      <c r="C16213">
        <v>1</v>
      </c>
      <c r="D16213">
        <v>5</v>
      </c>
      <c r="E16213">
        <v>20</v>
      </c>
      <c r="F16213">
        <v>70</v>
      </c>
      <c r="G16213">
        <v>150</v>
      </c>
      <c r="H16213">
        <v>0</v>
      </c>
      <c r="I16213">
        <v>0</v>
      </c>
      <c r="J16213">
        <v>0</v>
      </c>
      <c r="K16213">
        <v>3</v>
      </c>
      <c r="L16213">
        <v>0</v>
      </c>
    </row>
    <row r="16214" spans="1:12" x14ac:dyDescent="0.2">
      <c r="A16214" s="7" t="s">
        <v>16320</v>
      </c>
      <c r="B16214">
        <v>239</v>
      </c>
      <c r="C16214">
        <v>1</v>
      </c>
      <c r="D16214">
        <v>5</v>
      </c>
      <c r="E16214">
        <v>20</v>
      </c>
      <c r="F16214">
        <v>66</v>
      </c>
      <c r="G16214">
        <v>150</v>
      </c>
      <c r="H16214">
        <v>0</v>
      </c>
      <c r="I16214">
        <v>0</v>
      </c>
      <c r="J16214">
        <v>0</v>
      </c>
      <c r="K16214">
        <v>3</v>
      </c>
      <c r="L16214">
        <v>0</v>
      </c>
    </row>
    <row r="16215" spans="1:12" x14ac:dyDescent="0.2">
      <c r="A16215" s="7" t="s">
        <v>16321</v>
      </c>
      <c r="B16215">
        <v>1</v>
      </c>
      <c r="C16215">
        <v>0</v>
      </c>
      <c r="D16215">
        <v>0</v>
      </c>
      <c r="E16215">
        <v>0</v>
      </c>
      <c r="F16215">
        <v>1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</row>
    <row r="16216" spans="1:12" x14ac:dyDescent="0.2">
      <c r="A16216" s="7" t="s">
        <v>16322</v>
      </c>
      <c r="B16216">
        <v>0</v>
      </c>
      <c r="C16216">
        <v>0</v>
      </c>
      <c r="D16216">
        <v>0</v>
      </c>
      <c r="E16216">
        <v>0</v>
      </c>
      <c r="F16216">
        <v>0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</row>
    <row r="16217" spans="1:12" x14ac:dyDescent="0.2">
      <c r="A16217" s="7" t="s">
        <v>16323</v>
      </c>
      <c r="B16217">
        <v>1</v>
      </c>
      <c r="C16217">
        <v>0</v>
      </c>
      <c r="D16217">
        <v>0</v>
      </c>
      <c r="E16217">
        <v>0</v>
      </c>
      <c r="F16217">
        <v>1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</row>
    <row r="16218" spans="1:12" x14ac:dyDescent="0.2">
      <c r="A16218" s="7" t="s">
        <v>16324</v>
      </c>
      <c r="B16218">
        <v>0</v>
      </c>
      <c r="C16218">
        <v>0</v>
      </c>
      <c r="D16218">
        <v>0</v>
      </c>
      <c r="E16218">
        <v>0</v>
      </c>
      <c r="F16218">
        <v>0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</row>
    <row r="16219" spans="1:12" x14ac:dyDescent="0.2">
      <c r="A16219" s="7" t="s">
        <v>16325</v>
      </c>
      <c r="B16219">
        <v>194</v>
      </c>
      <c r="C16219">
        <v>1</v>
      </c>
      <c r="D16219">
        <v>8</v>
      </c>
      <c r="E16219">
        <v>1</v>
      </c>
      <c r="F16219">
        <v>9</v>
      </c>
      <c r="G16219">
        <v>184</v>
      </c>
      <c r="H16219">
        <v>0</v>
      </c>
      <c r="I16219">
        <v>0</v>
      </c>
      <c r="J16219">
        <v>0</v>
      </c>
      <c r="K16219">
        <v>0</v>
      </c>
      <c r="L16219">
        <v>0</v>
      </c>
    </row>
    <row r="16220" spans="1:12" x14ac:dyDescent="0.2">
      <c r="A16220" s="7" t="s">
        <v>16326</v>
      </c>
      <c r="B16220">
        <v>30</v>
      </c>
      <c r="C16220">
        <v>0</v>
      </c>
      <c r="D16220">
        <v>0</v>
      </c>
      <c r="E16220">
        <v>1</v>
      </c>
      <c r="F16220">
        <v>8</v>
      </c>
      <c r="G16220">
        <v>21</v>
      </c>
      <c r="H16220">
        <v>0</v>
      </c>
      <c r="I16220">
        <v>0</v>
      </c>
      <c r="J16220">
        <v>0</v>
      </c>
      <c r="K16220">
        <v>0</v>
      </c>
      <c r="L16220">
        <v>0</v>
      </c>
    </row>
    <row r="16221" spans="1:12" x14ac:dyDescent="0.2">
      <c r="A16221" s="7" t="s">
        <v>16327</v>
      </c>
      <c r="B16221">
        <v>1</v>
      </c>
      <c r="C16221">
        <v>0</v>
      </c>
      <c r="D16221">
        <v>0</v>
      </c>
      <c r="E16221">
        <v>0</v>
      </c>
      <c r="F16221">
        <v>0</v>
      </c>
      <c r="G16221">
        <v>1</v>
      </c>
      <c r="H16221">
        <v>0</v>
      </c>
      <c r="I16221">
        <v>0</v>
      </c>
      <c r="J16221">
        <v>0</v>
      </c>
      <c r="K16221">
        <v>0</v>
      </c>
      <c r="L16221">
        <v>0</v>
      </c>
    </row>
    <row r="16222" spans="1:12" x14ac:dyDescent="0.2">
      <c r="A16222" s="7" t="s">
        <v>16328</v>
      </c>
      <c r="B16222">
        <v>75</v>
      </c>
      <c r="C16222">
        <v>7</v>
      </c>
      <c r="D16222">
        <v>2</v>
      </c>
      <c r="E16222">
        <v>7</v>
      </c>
      <c r="F16222">
        <v>18</v>
      </c>
      <c r="G16222">
        <v>48</v>
      </c>
      <c r="H16222">
        <v>0</v>
      </c>
      <c r="I16222">
        <v>0</v>
      </c>
      <c r="J16222">
        <v>0</v>
      </c>
      <c r="K16222">
        <v>2</v>
      </c>
      <c r="L16222">
        <v>0</v>
      </c>
    </row>
    <row r="16223" spans="1:12" x14ac:dyDescent="0.2">
      <c r="A16223" s="7" t="s">
        <v>16329</v>
      </c>
      <c r="B16223">
        <v>48</v>
      </c>
      <c r="C16223">
        <v>2</v>
      </c>
      <c r="D16223">
        <v>2</v>
      </c>
      <c r="E16223">
        <v>3</v>
      </c>
      <c r="F16223">
        <v>6</v>
      </c>
      <c r="G16223">
        <v>37</v>
      </c>
      <c r="H16223">
        <v>0</v>
      </c>
      <c r="I16223">
        <v>0</v>
      </c>
      <c r="J16223">
        <v>0</v>
      </c>
      <c r="K16223">
        <v>2</v>
      </c>
      <c r="L16223">
        <v>0</v>
      </c>
    </row>
    <row r="16224" spans="1:12" x14ac:dyDescent="0.2">
      <c r="A16224" s="7" t="s">
        <v>16330</v>
      </c>
      <c r="B16224">
        <v>707</v>
      </c>
      <c r="C16224">
        <v>5</v>
      </c>
      <c r="D16224">
        <v>0</v>
      </c>
      <c r="E16224">
        <v>0</v>
      </c>
      <c r="F16224">
        <v>113</v>
      </c>
      <c r="G16224">
        <v>593</v>
      </c>
      <c r="H16224">
        <v>0</v>
      </c>
      <c r="I16224">
        <v>0</v>
      </c>
      <c r="J16224">
        <v>0</v>
      </c>
      <c r="K16224">
        <v>1</v>
      </c>
      <c r="L16224">
        <v>0</v>
      </c>
    </row>
    <row r="16225" spans="1:12" x14ac:dyDescent="0.2">
      <c r="A16225" s="7" t="s">
        <v>16331</v>
      </c>
      <c r="B16225">
        <v>531</v>
      </c>
      <c r="C16225">
        <v>0</v>
      </c>
      <c r="D16225">
        <v>0</v>
      </c>
      <c r="E16225">
        <v>0</v>
      </c>
      <c r="F16225">
        <v>41</v>
      </c>
      <c r="G16225">
        <v>489</v>
      </c>
      <c r="H16225">
        <v>0</v>
      </c>
      <c r="I16225">
        <v>0</v>
      </c>
      <c r="J16225">
        <v>0</v>
      </c>
      <c r="K16225">
        <v>1</v>
      </c>
      <c r="L16225">
        <v>0</v>
      </c>
    </row>
    <row r="16226" spans="1:12" x14ac:dyDescent="0.2">
      <c r="A16226" s="7" t="s">
        <v>16332</v>
      </c>
      <c r="B16226">
        <v>19</v>
      </c>
      <c r="C16226">
        <v>0</v>
      </c>
      <c r="D16226">
        <v>0</v>
      </c>
      <c r="E16226">
        <v>3</v>
      </c>
      <c r="F16226">
        <v>7</v>
      </c>
      <c r="G16226">
        <v>9</v>
      </c>
      <c r="H16226">
        <v>0</v>
      </c>
      <c r="I16226">
        <v>0</v>
      </c>
      <c r="J16226">
        <v>0</v>
      </c>
      <c r="K16226">
        <v>0</v>
      </c>
      <c r="L16226">
        <v>0</v>
      </c>
    </row>
    <row r="16227" spans="1:12" x14ac:dyDescent="0.2">
      <c r="A16227" s="7" t="s">
        <v>16333</v>
      </c>
      <c r="B16227">
        <v>0</v>
      </c>
      <c r="C16227">
        <v>0</v>
      </c>
      <c r="D16227">
        <v>0</v>
      </c>
      <c r="E16227">
        <v>0</v>
      </c>
      <c r="F16227">
        <v>0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</row>
    <row r="16228" spans="1:12" x14ac:dyDescent="0.2">
      <c r="A16228" s="7" t="s">
        <v>16334</v>
      </c>
      <c r="B16228">
        <v>0</v>
      </c>
      <c r="C16228">
        <v>0</v>
      </c>
      <c r="D16228">
        <v>0</v>
      </c>
      <c r="E16228">
        <v>0</v>
      </c>
      <c r="F16228">
        <v>0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</row>
    <row r="16229" spans="1:12" x14ac:dyDescent="0.2">
      <c r="A16229" s="7" t="s">
        <v>16335</v>
      </c>
      <c r="B16229">
        <v>0</v>
      </c>
      <c r="C16229">
        <v>0</v>
      </c>
      <c r="D16229">
        <v>0</v>
      </c>
      <c r="E16229">
        <v>0</v>
      </c>
      <c r="F16229">
        <v>0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</row>
    <row r="16230" spans="1:12" x14ac:dyDescent="0.2">
      <c r="A16230" s="7" t="s">
        <v>16336</v>
      </c>
      <c r="B16230">
        <v>0</v>
      </c>
      <c r="C16230">
        <v>0</v>
      </c>
      <c r="D16230">
        <v>0</v>
      </c>
      <c r="E16230">
        <v>0</v>
      </c>
      <c r="F16230">
        <v>0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</row>
    <row r="16231" spans="1:12" x14ac:dyDescent="0.2">
      <c r="A16231" s="7" t="s">
        <v>16337</v>
      </c>
      <c r="B16231">
        <v>8</v>
      </c>
      <c r="C16231">
        <v>0</v>
      </c>
      <c r="D16231">
        <v>0</v>
      </c>
      <c r="E16231">
        <v>0</v>
      </c>
      <c r="F16231">
        <v>1</v>
      </c>
      <c r="G16231">
        <v>7</v>
      </c>
      <c r="H16231">
        <v>0</v>
      </c>
      <c r="I16231">
        <v>0</v>
      </c>
      <c r="J16231">
        <v>0</v>
      </c>
      <c r="K16231">
        <v>0</v>
      </c>
      <c r="L16231">
        <v>0</v>
      </c>
    </row>
    <row r="16232" spans="1:12" x14ac:dyDescent="0.2">
      <c r="A16232" s="7" t="s">
        <v>16338</v>
      </c>
      <c r="B16232">
        <v>859</v>
      </c>
      <c r="C16232">
        <v>5</v>
      </c>
      <c r="D16232">
        <v>15</v>
      </c>
      <c r="E16232">
        <v>9</v>
      </c>
      <c r="F16232">
        <v>26</v>
      </c>
      <c r="G16232">
        <v>815</v>
      </c>
      <c r="H16232">
        <v>0</v>
      </c>
      <c r="I16232">
        <v>0</v>
      </c>
      <c r="J16232">
        <v>0</v>
      </c>
      <c r="K16232">
        <v>9</v>
      </c>
      <c r="L16232">
        <v>0</v>
      </c>
    </row>
    <row r="16233" spans="1:12" x14ac:dyDescent="0.2">
      <c r="A16233" s="7" t="s">
        <v>16339</v>
      </c>
      <c r="B16233">
        <v>347</v>
      </c>
      <c r="C16233">
        <v>0</v>
      </c>
      <c r="D16233">
        <v>0</v>
      </c>
      <c r="E16233">
        <v>0</v>
      </c>
      <c r="F16233">
        <v>3</v>
      </c>
      <c r="G16233">
        <v>344</v>
      </c>
      <c r="H16233">
        <v>0</v>
      </c>
      <c r="I16233">
        <v>0</v>
      </c>
      <c r="J16233">
        <v>0</v>
      </c>
      <c r="K16233">
        <v>0</v>
      </c>
      <c r="L16233">
        <v>0</v>
      </c>
    </row>
    <row r="16234" spans="1:12" x14ac:dyDescent="0.2">
      <c r="A16234" s="7" t="s">
        <v>16340</v>
      </c>
      <c r="B16234">
        <v>189</v>
      </c>
      <c r="C16234">
        <v>3</v>
      </c>
      <c r="D16234">
        <v>8</v>
      </c>
      <c r="E16234">
        <v>0</v>
      </c>
      <c r="F16234">
        <v>8</v>
      </c>
      <c r="G16234">
        <v>181</v>
      </c>
      <c r="H16234">
        <v>0</v>
      </c>
      <c r="I16234">
        <v>0</v>
      </c>
      <c r="J16234">
        <v>0</v>
      </c>
      <c r="K16234">
        <v>0</v>
      </c>
      <c r="L16234">
        <v>0</v>
      </c>
    </row>
    <row r="16235" spans="1:12" x14ac:dyDescent="0.2">
      <c r="A16235" s="7" t="s">
        <v>16341</v>
      </c>
      <c r="B16235">
        <v>8</v>
      </c>
      <c r="C16235">
        <v>1</v>
      </c>
      <c r="D16235">
        <v>0</v>
      </c>
      <c r="E16235">
        <v>1</v>
      </c>
      <c r="F16235">
        <v>1</v>
      </c>
      <c r="G16235">
        <v>6</v>
      </c>
      <c r="H16235">
        <v>0</v>
      </c>
      <c r="I16235">
        <v>0</v>
      </c>
      <c r="J16235">
        <v>0</v>
      </c>
      <c r="K16235">
        <v>0</v>
      </c>
      <c r="L16235">
        <v>0</v>
      </c>
    </row>
    <row r="16236" spans="1:12" x14ac:dyDescent="0.2">
      <c r="A16236" s="7" t="s">
        <v>16342</v>
      </c>
      <c r="B16236">
        <v>0</v>
      </c>
      <c r="C16236">
        <v>0</v>
      </c>
      <c r="D16236">
        <v>0</v>
      </c>
      <c r="E16236">
        <v>0</v>
      </c>
      <c r="F16236">
        <v>0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</row>
    <row r="16237" spans="1:12" x14ac:dyDescent="0.2">
      <c r="A16237" s="7" t="s">
        <v>16343</v>
      </c>
      <c r="B16237">
        <v>2</v>
      </c>
      <c r="C16237">
        <v>0</v>
      </c>
      <c r="D16237">
        <v>0</v>
      </c>
      <c r="E16237">
        <v>0</v>
      </c>
      <c r="F16237">
        <v>0</v>
      </c>
      <c r="G16237">
        <v>2</v>
      </c>
      <c r="H16237">
        <v>0</v>
      </c>
      <c r="I16237">
        <v>0</v>
      </c>
      <c r="J16237">
        <v>0</v>
      </c>
      <c r="K16237">
        <v>0</v>
      </c>
      <c r="L16237">
        <v>0</v>
      </c>
    </row>
    <row r="16238" spans="1:12" x14ac:dyDescent="0.2">
      <c r="A16238" s="7" t="s">
        <v>16344</v>
      </c>
      <c r="B16238">
        <v>226</v>
      </c>
      <c r="C16238">
        <v>0</v>
      </c>
      <c r="D16238">
        <v>0</v>
      </c>
      <c r="E16238">
        <v>0</v>
      </c>
      <c r="F16238">
        <v>168</v>
      </c>
      <c r="G16238">
        <v>58</v>
      </c>
      <c r="H16238">
        <v>0</v>
      </c>
      <c r="I16238">
        <v>0</v>
      </c>
      <c r="J16238">
        <v>0</v>
      </c>
      <c r="K16238">
        <v>0</v>
      </c>
      <c r="L16238">
        <v>0</v>
      </c>
    </row>
    <row r="16239" spans="1:12" x14ac:dyDescent="0.2">
      <c r="A16239" s="7" t="s">
        <v>16345</v>
      </c>
      <c r="B16239">
        <v>21</v>
      </c>
      <c r="C16239">
        <v>0</v>
      </c>
      <c r="D16239">
        <v>0</v>
      </c>
      <c r="E16239">
        <v>0</v>
      </c>
      <c r="F16239">
        <v>19</v>
      </c>
      <c r="G16239">
        <v>2</v>
      </c>
      <c r="H16239">
        <v>0</v>
      </c>
      <c r="I16239">
        <v>0</v>
      </c>
      <c r="J16239">
        <v>0</v>
      </c>
      <c r="K16239">
        <v>0</v>
      </c>
      <c r="L16239">
        <v>0</v>
      </c>
    </row>
    <row r="16240" spans="1:12" x14ac:dyDescent="0.2">
      <c r="A16240" s="7" t="s">
        <v>16346</v>
      </c>
      <c r="B16240">
        <v>4</v>
      </c>
      <c r="C16240">
        <v>0</v>
      </c>
      <c r="D16240">
        <v>0</v>
      </c>
      <c r="E16240">
        <v>0</v>
      </c>
      <c r="F16240">
        <v>3</v>
      </c>
      <c r="G16240">
        <v>1</v>
      </c>
      <c r="H16240">
        <v>0</v>
      </c>
      <c r="I16240">
        <v>0</v>
      </c>
      <c r="J16240">
        <v>0</v>
      </c>
      <c r="K16240">
        <v>0</v>
      </c>
      <c r="L16240">
        <v>0</v>
      </c>
    </row>
    <row r="16241" spans="1:16" x14ac:dyDescent="0.2">
      <c r="A16241" s="7" t="s">
        <v>16347</v>
      </c>
      <c r="B16241">
        <v>163</v>
      </c>
      <c r="C16241">
        <v>0</v>
      </c>
      <c r="D16241">
        <v>0</v>
      </c>
      <c r="E16241">
        <v>0</v>
      </c>
      <c r="F16241">
        <v>0</v>
      </c>
      <c r="G16241">
        <v>163</v>
      </c>
      <c r="H16241">
        <v>0</v>
      </c>
      <c r="I16241">
        <v>0</v>
      </c>
      <c r="J16241">
        <v>0</v>
      </c>
      <c r="K16241">
        <v>0</v>
      </c>
      <c r="L16241">
        <v>0</v>
      </c>
    </row>
    <row r="16242" spans="1:16" x14ac:dyDescent="0.2">
      <c r="A16242" s="7" t="s">
        <v>16348</v>
      </c>
      <c r="B16242">
        <v>0</v>
      </c>
      <c r="C16242">
        <v>0</v>
      </c>
      <c r="D16242">
        <v>0</v>
      </c>
      <c r="E16242">
        <v>0</v>
      </c>
      <c r="F16242">
        <v>0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</row>
    <row r="16243" spans="1:16" x14ac:dyDescent="0.2">
      <c r="A16243" s="7" t="s">
        <v>16349</v>
      </c>
      <c r="B16243">
        <v>0</v>
      </c>
      <c r="C16243">
        <v>0</v>
      </c>
      <c r="D16243">
        <v>0</v>
      </c>
      <c r="E16243">
        <v>0</v>
      </c>
      <c r="F16243">
        <v>0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</row>
    <row r="16244" spans="1:16" x14ac:dyDescent="0.2">
      <c r="A16244" s="7" t="s">
        <v>16350</v>
      </c>
      <c r="B16244">
        <v>21</v>
      </c>
      <c r="C16244">
        <v>10</v>
      </c>
      <c r="D16244">
        <v>0</v>
      </c>
      <c r="E16244">
        <v>0</v>
      </c>
      <c r="F16244">
        <v>0</v>
      </c>
      <c r="G16244">
        <v>7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4</v>
      </c>
    </row>
    <row r="16245" spans="1:16" x14ac:dyDescent="0.2">
      <c r="A16245" s="7" t="s">
        <v>16351</v>
      </c>
      <c r="B16245">
        <v>21</v>
      </c>
      <c r="C16245">
        <v>10</v>
      </c>
      <c r="D16245">
        <v>0</v>
      </c>
      <c r="E16245">
        <v>0</v>
      </c>
      <c r="F16245">
        <v>0</v>
      </c>
      <c r="G16245">
        <v>7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4</v>
      </c>
    </row>
    <row r="16246" spans="1:16" x14ac:dyDescent="0.2">
      <c r="A16246" s="7" t="s">
        <v>16352</v>
      </c>
      <c r="B16246">
        <v>0</v>
      </c>
      <c r="C16246">
        <v>0</v>
      </c>
      <c r="D16246">
        <v>0</v>
      </c>
      <c r="E16246">
        <v>0</v>
      </c>
      <c r="F16246">
        <v>0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 x14ac:dyDescent="0.2">
      <c r="A16247" s="7" t="s">
        <v>16353</v>
      </c>
      <c r="B16247">
        <v>0</v>
      </c>
      <c r="C16247">
        <v>0</v>
      </c>
      <c r="D16247">
        <v>0</v>
      </c>
      <c r="E16247">
        <v>0</v>
      </c>
      <c r="F16247">
        <v>0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</row>
    <row r="16248" spans="1:16" x14ac:dyDescent="0.2">
      <c r="A16248" s="7" t="s">
        <v>16354</v>
      </c>
      <c r="B16248">
        <v>0</v>
      </c>
      <c r="C16248">
        <v>0</v>
      </c>
      <c r="D16248">
        <v>0</v>
      </c>
      <c r="E16248">
        <v>0</v>
      </c>
      <c r="F16248">
        <v>0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 x14ac:dyDescent="0.2">
      <c r="A16249" s="7" t="s">
        <v>16355</v>
      </c>
      <c r="B16249">
        <v>0</v>
      </c>
      <c r="C16249">
        <v>0</v>
      </c>
      <c r="D16249">
        <v>0</v>
      </c>
      <c r="E16249">
        <v>0</v>
      </c>
      <c r="F16249">
        <v>0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</row>
    <row r="16250" spans="1:16" x14ac:dyDescent="0.2">
      <c r="A16250" s="7" t="s">
        <v>16356</v>
      </c>
      <c r="B16250">
        <v>0</v>
      </c>
      <c r="C16250">
        <v>0</v>
      </c>
      <c r="D16250">
        <v>0</v>
      </c>
      <c r="E16250">
        <v>0</v>
      </c>
      <c r="F16250">
        <v>0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 x14ac:dyDescent="0.2">
      <c r="A16251" s="7" t="s">
        <v>16357</v>
      </c>
      <c r="B16251">
        <v>428</v>
      </c>
      <c r="C16251">
        <v>154</v>
      </c>
      <c r="D16251">
        <v>5</v>
      </c>
      <c r="E16251">
        <v>7</v>
      </c>
      <c r="F16251">
        <v>1</v>
      </c>
      <c r="G16251">
        <v>239</v>
      </c>
      <c r="H16251">
        <v>7</v>
      </c>
      <c r="I16251">
        <v>22</v>
      </c>
      <c r="J16251">
        <v>1</v>
      </c>
      <c r="K16251">
        <v>0</v>
      </c>
      <c r="L16251">
        <v>1</v>
      </c>
      <c r="M16251">
        <v>0</v>
      </c>
      <c r="N16251">
        <v>0</v>
      </c>
      <c r="O16251">
        <v>0</v>
      </c>
      <c r="P16251">
        <v>5</v>
      </c>
    </row>
    <row r="16252" spans="1:16" x14ac:dyDescent="0.2">
      <c r="A16252" s="7" t="s">
        <v>16358</v>
      </c>
      <c r="B16252">
        <v>3</v>
      </c>
      <c r="C16252">
        <v>1</v>
      </c>
      <c r="D16252">
        <v>0</v>
      </c>
      <c r="E16252">
        <v>1</v>
      </c>
      <c r="F16252">
        <v>0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1</v>
      </c>
      <c r="M16252">
        <v>0</v>
      </c>
      <c r="N16252">
        <v>0</v>
      </c>
      <c r="O16252">
        <v>0</v>
      </c>
      <c r="P16252">
        <v>0</v>
      </c>
    </row>
    <row r="16253" spans="1:16" x14ac:dyDescent="0.2">
      <c r="A16253" s="7" t="s">
        <v>16359</v>
      </c>
      <c r="B16253">
        <v>0</v>
      </c>
      <c r="C16253">
        <v>0</v>
      </c>
      <c r="D16253">
        <v>0</v>
      </c>
      <c r="E16253">
        <v>0</v>
      </c>
      <c r="F16253">
        <v>0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 x14ac:dyDescent="0.2">
      <c r="A16254" s="7" t="s">
        <v>16360</v>
      </c>
      <c r="B16254">
        <v>24</v>
      </c>
      <c r="C16254">
        <v>11</v>
      </c>
      <c r="D16254">
        <v>1</v>
      </c>
      <c r="E16254">
        <v>4</v>
      </c>
      <c r="F16254">
        <v>0</v>
      </c>
      <c r="G16254">
        <v>4</v>
      </c>
      <c r="H16254">
        <v>0</v>
      </c>
      <c r="I16254">
        <v>4</v>
      </c>
      <c r="J16254">
        <v>1</v>
      </c>
      <c r="K16254">
        <v>0</v>
      </c>
      <c r="L16254">
        <v>1</v>
      </c>
      <c r="M16254">
        <v>0</v>
      </c>
      <c r="N16254">
        <v>0</v>
      </c>
      <c r="O16254">
        <v>0</v>
      </c>
      <c r="P16254">
        <v>0</v>
      </c>
    </row>
    <row r="16255" spans="1:16" x14ac:dyDescent="0.2">
      <c r="A16255" s="7" t="s">
        <v>16361</v>
      </c>
      <c r="B16255">
        <v>5</v>
      </c>
      <c r="C16255">
        <v>4</v>
      </c>
      <c r="D16255">
        <v>0</v>
      </c>
      <c r="E16255">
        <v>0</v>
      </c>
      <c r="F16255">
        <v>0</v>
      </c>
      <c r="G16255">
        <v>1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 x14ac:dyDescent="0.2">
      <c r="A16256" s="7" t="s">
        <v>16362</v>
      </c>
      <c r="B16256">
        <v>0</v>
      </c>
      <c r="C16256">
        <v>0</v>
      </c>
      <c r="D16256">
        <v>0</v>
      </c>
      <c r="E16256">
        <v>0</v>
      </c>
      <c r="F16256">
        <v>0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 x14ac:dyDescent="0.2">
      <c r="A16257" s="7" t="s">
        <v>16363</v>
      </c>
      <c r="B16257">
        <v>0</v>
      </c>
      <c r="C16257">
        <v>0</v>
      </c>
      <c r="D16257">
        <v>0</v>
      </c>
      <c r="E16257">
        <v>0</v>
      </c>
      <c r="F16257">
        <v>0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 x14ac:dyDescent="0.2">
      <c r="A16258" s="7" t="s">
        <v>16364</v>
      </c>
      <c r="B16258">
        <v>0</v>
      </c>
      <c r="C16258">
        <v>0</v>
      </c>
      <c r="D16258">
        <v>0</v>
      </c>
      <c r="E16258">
        <v>0</v>
      </c>
      <c r="F16258">
        <v>0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 x14ac:dyDescent="0.2">
      <c r="A16259" s="7" t="s">
        <v>16365</v>
      </c>
      <c r="B16259">
        <v>0</v>
      </c>
      <c r="C16259">
        <v>0</v>
      </c>
      <c r="D16259">
        <v>0</v>
      </c>
      <c r="E16259">
        <v>0</v>
      </c>
      <c r="F16259">
        <v>0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 x14ac:dyDescent="0.2">
      <c r="A16260" s="7" t="s">
        <v>16366</v>
      </c>
      <c r="B16260">
        <v>0</v>
      </c>
      <c r="C16260">
        <v>0</v>
      </c>
      <c r="D16260">
        <v>0</v>
      </c>
      <c r="E16260">
        <v>0</v>
      </c>
      <c r="F16260">
        <v>0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 x14ac:dyDescent="0.2">
      <c r="A16261" s="7" t="s">
        <v>16367</v>
      </c>
      <c r="B16261">
        <v>0</v>
      </c>
      <c r="C16261">
        <v>0</v>
      </c>
      <c r="D16261">
        <v>0</v>
      </c>
      <c r="E16261">
        <v>0</v>
      </c>
      <c r="F16261">
        <v>0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 x14ac:dyDescent="0.2">
      <c r="A16262" s="7" t="s">
        <v>16368</v>
      </c>
      <c r="B16262">
        <v>8</v>
      </c>
      <c r="C16262">
        <v>0</v>
      </c>
      <c r="D16262">
        <v>1</v>
      </c>
      <c r="E16262">
        <v>1</v>
      </c>
      <c r="F16262">
        <v>2</v>
      </c>
      <c r="G16262">
        <v>5</v>
      </c>
      <c r="H16262">
        <v>0</v>
      </c>
      <c r="I16262">
        <v>0</v>
      </c>
      <c r="J16262">
        <v>0</v>
      </c>
      <c r="K16262">
        <v>0</v>
      </c>
      <c r="L16262">
        <v>0</v>
      </c>
    </row>
    <row r="16263" spans="1:16" x14ac:dyDescent="0.2">
      <c r="A16263" s="7" t="s">
        <v>16369</v>
      </c>
      <c r="B16263">
        <v>1</v>
      </c>
      <c r="C16263">
        <v>0</v>
      </c>
      <c r="D16263">
        <v>0</v>
      </c>
      <c r="E16263">
        <v>0</v>
      </c>
      <c r="F16263">
        <v>1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</row>
    <row r="16264" spans="1:16" x14ac:dyDescent="0.2">
      <c r="A16264" s="7" t="s">
        <v>16370</v>
      </c>
      <c r="B16264">
        <v>2</v>
      </c>
      <c r="C16264">
        <v>0</v>
      </c>
      <c r="D16264">
        <v>1</v>
      </c>
      <c r="E16264">
        <v>1</v>
      </c>
      <c r="F16264">
        <v>0</v>
      </c>
      <c r="G16264">
        <v>1</v>
      </c>
      <c r="H16264">
        <v>0</v>
      </c>
      <c r="I16264">
        <v>0</v>
      </c>
      <c r="J16264">
        <v>0</v>
      </c>
      <c r="K16264">
        <v>0</v>
      </c>
      <c r="L16264">
        <v>0</v>
      </c>
    </row>
    <row r="16265" spans="1:16" x14ac:dyDescent="0.2">
      <c r="A16265" s="7" t="s">
        <v>16371</v>
      </c>
      <c r="B16265">
        <v>0</v>
      </c>
      <c r="C16265">
        <v>0</v>
      </c>
      <c r="D16265">
        <v>0</v>
      </c>
      <c r="E16265">
        <v>0</v>
      </c>
      <c r="F16265">
        <v>0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</row>
    <row r="16266" spans="1:16" x14ac:dyDescent="0.2">
      <c r="A16266" s="7" t="s">
        <v>16372</v>
      </c>
      <c r="B16266">
        <v>0</v>
      </c>
      <c r="C16266">
        <v>0</v>
      </c>
      <c r="D16266">
        <v>0</v>
      </c>
      <c r="E16266">
        <v>0</v>
      </c>
      <c r="F16266">
        <v>0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</row>
    <row r="16267" spans="1:16" x14ac:dyDescent="0.2">
      <c r="A16267" s="7" t="s">
        <v>16373</v>
      </c>
      <c r="B16267">
        <v>0</v>
      </c>
      <c r="C16267">
        <v>0</v>
      </c>
      <c r="D16267">
        <v>0</v>
      </c>
      <c r="E16267">
        <v>0</v>
      </c>
      <c r="F16267">
        <v>0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</row>
    <row r="16268" spans="1:16" x14ac:dyDescent="0.2">
      <c r="A16268" s="7" t="s">
        <v>16374</v>
      </c>
      <c r="B16268">
        <v>0</v>
      </c>
      <c r="C16268">
        <v>0</v>
      </c>
      <c r="D16268">
        <v>0</v>
      </c>
      <c r="E16268">
        <v>0</v>
      </c>
      <c r="F16268">
        <v>0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</row>
    <row r="16269" spans="1:16" x14ac:dyDescent="0.2">
      <c r="A16269" s="7" t="s">
        <v>16375</v>
      </c>
      <c r="B16269">
        <v>6</v>
      </c>
      <c r="C16269">
        <v>0</v>
      </c>
      <c r="D16269">
        <v>0</v>
      </c>
      <c r="E16269">
        <v>0</v>
      </c>
      <c r="F16269">
        <v>2</v>
      </c>
      <c r="G16269">
        <v>4</v>
      </c>
      <c r="H16269">
        <v>0</v>
      </c>
      <c r="I16269">
        <v>0</v>
      </c>
      <c r="J16269">
        <v>0</v>
      </c>
      <c r="K16269">
        <v>0</v>
      </c>
      <c r="L16269">
        <v>0</v>
      </c>
    </row>
    <row r="16270" spans="1:16" x14ac:dyDescent="0.2">
      <c r="A16270" s="7" t="s">
        <v>16376</v>
      </c>
      <c r="B16270">
        <v>1</v>
      </c>
      <c r="C16270">
        <v>0</v>
      </c>
      <c r="D16270">
        <v>0</v>
      </c>
      <c r="E16270">
        <v>0</v>
      </c>
      <c r="F16270">
        <v>1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</row>
    <row r="16271" spans="1:16" x14ac:dyDescent="0.2">
      <c r="A16271" s="7" t="s">
        <v>16377</v>
      </c>
      <c r="B16271">
        <v>0</v>
      </c>
      <c r="C16271">
        <v>0</v>
      </c>
      <c r="D16271">
        <v>0</v>
      </c>
      <c r="E16271">
        <v>0</v>
      </c>
      <c r="F16271">
        <v>0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</row>
    <row r="16272" spans="1:16" x14ac:dyDescent="0.2">
      <c r="A16272" s="7" t="s">
        <v>16378</v>
      </c>
      <c r="B16272">
        <v>91</v>
      </c>
      <c r="C16272">
        <v>2</v>
      </c>
      <c r="D16272">
        <v>1</v>
      </c>
      <c r="E16272">
        <v>8</v>
      </c>
      <c r="F16272">
        <v>9</v>
      </c>
      <c r="G16272">
        <v>71</v>
      </c>
      <c r="H16272">
        <v>0</v>
      </c>
      <c r="I16272">
        <v>0</v>
      </c>
      <c r="J16272">
        <v>0</v>
      </c>
      <c r="K16272">
        <v>0</v>
      </c>
      <c r="L16272">
        <v>3</v>
      </c>
    </row>
    <row r="16273" spans="1:12" x14ac:dyDescent="0.2">
      <c r="A16273" s="7" t="s">
        <v>16379</v>
      </c>
      <c r="B16273">
        <v>67</v>
      </c>
      <c r="C16273">
        <v>2</v>
      </c>
      <c r="D16273">
        <v>1</v>
      </c>
      <c r="E16273">
        <v>8</v>
      </c>
      <c r="F16273">
        <v>0</v>
      </c>
      <c r="G16273">
        <v>56</v>
      </c>
      <c r="H16273">
        <v>0</v>
      </c>
      <c r="I16273">
        <v>0</v>
      </c>
      <c r="J16273">
        <v>0</v>
      </c>
      <c r="K16273">
        <v>0</v>
      </c>
      <c r="L16273">
        <v>3</v>
      </c>
    </row>
    <row r="16274" spans="1:12" x14ac:dyDescent="0.2">
      <c r="A16274" s="7" t="s">
        <v>16380</v>
      </c>
      <c r="B16274">
        <v>24</v>
      </c>
      <c r="C16274">
        <v>0</v>
      </c>
      <c r="D16274">
        <v>0</v>
      </c>
      <c r="E16274">
        <v>0</v>
      </c>
      <c r="F16274">
        <v>9</v>
      </c>
      <c r="G16274">
        <v>15</v>
      </c>
      <c r="H16274">
        <v>0</v>
      </c>
      <c r="I16274">
        <v>0</v>
      </c>
      <c r="J16274">
        <v>0</v>
      </c>
      <c r="K16274">
        <v>0</v>
      </c>
      <c r="L16274">
        <v>0</v>
      </c>
    </row>
    <row r="16275" spans="1:12" x14ac:dyDescent="0.2">
      <c r="A16275" s="7" t="s">
        <v>16381</v>
      </c>
      <c r="B16275">
        <v>0</v>
      </c>
      <c r="C16275">
        <v>0</v>
      </c>
      <c r="D16275">
        <v>0</v>
      </c>
      <c r="E16275">
        <v>0</v>
      </c>
      <c r="F16275">
        <v>0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</row>
    <row r="16276" spans="1:12" x14ac:dyDescent="0.2">
      <c r="A16276" s="7" t="s">
        <v>16382</v>
      </c>
      <c r="B16276">
        <v>0</v>
      </c>
      <c r="C16276">
        <v>0</v>
      </c>
      <c r="D16276">
        <v>0</v>
      </c>
      <c r="E16276">
        <v>0</v>
      </c>
      <c r="F16276">
        <v>0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</row>
    <row r="16277" spans="1:12" x14ac:dyDescent="0.2">
      <c r="A16277" s="7" t="s">
        <v>16383</v>
      </c>
      <c r="B16277">
        <v>0</v>
      </c>
      <c r="C16277">
        <v>0</v>
      </c>
      <c r="D16277">
        <v>0</v>
      </c>
      <c r="E16277">
        <v>0</v>
      </c>
      <c r="F16277">
        <v>0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</row>
    <row r="16278" spans="1:12" x14ac:dyDescent="0.2">
      <c r="A16278" s="7" t="s">
        <v>16384</v>
      </c>
      <c r="B16278">
        <v>0</v>
      </c>
      <c r="C16278">
        <v>0</v>
      </c>
      <c r="D16278">
        <v>0</v>
      </c>
      <c r="E16278">
        <v>0</v>
      </c>
      <c r="F16278">
        <v>0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</row>
    <row r="16279" spans="1:12" x14ac:dyDescent="0.2">
      <c r="A16279" s="7" t="s">
        <v>16385</v>
      </c>
      <c r="B16279">
        <v>0</v>
      </c>
      <c r="C16279">
        <v>0</v>
      </c>
      <c r="D16279">
        <v>0</v>
      </c>
      <c r="E16279">
        <v>0</v>
      </c>
      <c r="F16279">
        <v>0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</row>
    <row r="16280" spans="1:12" x14ac:dyDescent="0.2">
      <c r="A16280" s="7" t="s">
        <v>16386</v>
      </c>
      <c r="B16280">
        <v>2</v>
      </c>
      <c r="C16280">
        <v>0</v>
      </c>
      <c r="D16280">
        <v>0</v>
      </c>
      <c r="E16280">
        <v>0</v>
      </c>
      <c r="F16280">
        <v>2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</row>
    <row r="16281" spans="1:12" x14ac:dyDescent="0.2">
      <c r="A16281" s="7" t="s">
        <v>16387</v>
      </c>
      <c r="B16281">
        <v>0</v>
      </c>
      <c r="C16281">
        <v>0</v>
      </c>
      <c r="D16281">
        <v>0</v>
      </c>
      <c r="E16281">
        <v>0</v>
      </c>
      <c r="F16281">
        <v>0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</row>
    <row r="16282" spans="1:12" x14ac:dyDescent="0.2">
      <c r="A16282" s="7" t="s">
        <v>16388</v>
      </c>
      <c r="B16282">
        <v>2</v>
      </c>
      <c r="C16282">
        <v>0</v>
      </c>
      <c r="D16282">
        <v>0</v>
      </c>
      <c r="E16282">
        <v>0</v>
      </c>
      <c r="F16282">
        <v>2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</row>
    <row r="16283" spans="1:12" x14ac:dyDescent="0.2">
      <c r="A16283" s="7" t="s">
        <v>16389</v>
      </c>
      <c r="B16283">
        <v>0</v>
      </c>
      <c r="C16283">
        <v>0</v>
      </c>
      <c r="D16283">
        <v>0</v>
      </c>
      <c r="E16283">
        <v>0</v>
      </c>
      <c r="F16283">
        <v>0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</row>
    <row r="16284" spans="1:12" x14ac:dyDescent="0.2">
      <c r="A16284" s="7" t="s">
        <v>16390</v>
      </c>
      <c r="B16284">
        <v>0</v>
      </c>
      <c r="C16284">
        <v>0</v>
      </c>
      <c r="D16284">
        <v>0</v>
      </c>
      <c r="E16284">
        <v>0</v>
      </c>
      <c r="F16284">
        <v>0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</row>
    <row r="16285" spans="1:12" x14ac:dyDescent="0.2">
      <c r="A16285" s="7" t="s">
        <v>16391</v>
      </c>
      <c r="B16285">
        <v>0</v>
      </c>
      <c r="C16285">
        <v>0</v>
      </c>
      <c r="D16285">
        <v>0</v>
      </c>
      <c r="E16285">
        <v>0</v>
      </c>
      <c r="F16285">
        <v>0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</row>
    <row r="16286" spans="1:12" x14ac:dyDescent="0.2">
      <c r="A16286" s="7" t="s">
        <v>16392</v>
      </c>
      <c r="B16286">
        <v>0</v>
      </c>
      <c r="C16286">
        <v>0</v>
      </c>
      <c r="D16286">
        <v>0</v>
      </c>
      <c r="E16286">
        <v>0</v>
      </c>
      <c r="F16286">
        <v>0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</row>
    <row r="16287" spans="1:12" x14ac:dyDescent="0.2">
      <c r="A16287" s="7" t="s">
        <v>16393</v>
      </c>
      <c r="B16287">
        <v>9</v>
      </c>
      <c r="C16287">
        <v>0</v>
      </c>
      <c r="D16287">
        <v>0</v>
      </c>
      <c r="E16287">
        <v>2</v>
      </c>
      <c r="F16287">
        <v>2</v>
      </c>
      <c r="G16287">
        <v>5</v>
      </c>
      <c r="H16287">
        <v>0</v>
      </c>
      <c r="I16287">
        <v>0</v>
      </c>
      <c r="J16287">
        <v>0</v>
      </c>
      <c r="K16287">
        <v>0</v>
      </c>
      <c r="L16287">
        <v>0</v>
      </c>
    </row>
    <row r="16288" spans="1:12" x14ac:dyDescent="0.2">
      <c r="A16288" s="7" t="s">
        <v>16394</v>
      </c>
      <c r="B16288">
        <v>5</v>
      </c>
      <c r="C16288">
        <v>0</v>
      </c>
      <c r="D16288">
        <v>0</v>
      </c>
      <c r="E16288">
        <v>2</v>
      </c>
      <c r="F16288">
        <v>0</v>
      </c>
      <c r="G16288">
        <v>3</v>
      </c>
      <c r="H16288">
        <v>0</v>
      </c>
      <c r="I16288">
        <v>0</v>
      </c>
      <c r="J16288">
        <v>0</v>
      </c>
      <c r="K16288">
        <v>0</v>
      </c>
      <c r="L16288">
        <v>0</v>
      </c>
    </row>
    <row r="16289" spans="1:12" x14ac:dyDescent="0.2">
      <c r="A16289" s="7" t="s">
        <v>16395</v>
      </c>
      <c r="B16289">
        <v>11</v>
      </c>
      <c r="C16289">
        <v>0</v>
      </c>
      <c r="D16289">
        <v>0</v>
      </c>
      <c r="E16289">
        <v>0</v>
      </c>
      <c r="F16289">
        <v>2</v>
      </c>
      <c r="G16289">
        <v>9</v>
      </c>
      <c r="H16289">
        <v>0</v>
      </c>
      <c r="I16289">
        <v>0</v>
      </c>
      <c r="J16289">
        <v>0</v>
      </c>
      <c r="K16289">
        <v>0</v>
      </c>
      <c r="L16289">
        <v>0</v>
      </c>
    </row>
    <row r="16290" spans="1:12" x14ac:dyDescent="0.2">
      <c r="A16290" s="7" t="s">
        <v>16396</v>
      </c>
      <c r="B16290">
        <v>6</v>
      </c>
      <c r="C16290">
        <v>0</v>
      </c>
      <c r="D16290">
        <v>0</v>
      </c>
      <c r="E16290">
        <v>0</v>
      </c>
      <c r="F16290">
        <v>0</v>
      </c>
      <c r="G16290">
        <v>6</v>
      </c>
      <c r="H16290">
        <v>0</v>
      </c>
      <c r="I16290">
        <v>0</v>
      </c>
      <c r="J16290">
        <v>0</v>
      </c>
      <c r="K16290">
        <v>0</v>
      </c>
      <c r="L16290">
        <v>0</v>
      </c>
    </row>
    <row r="16291" spans="1:12" x14ac:dyDescent="0.2">
      <c r="A16291" s="7" t="s">
        <v>16397</v>
      </c>
      <c r="B16291">
        <v>0</v>
      </c>
      <c r="C16291">
        <v>0</v>
      </c>
      <c r="D16291">
        <v>0</v>
      </c>
      <c r="E16291">
        <v>0</v>
      </c>
      <c r="F16291">
        <v>0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</row>
    <row r="16292" spans="1:12" x14ac:dyDescent="0.2">
      <c r="A16292" s="7" t="s">
        <v>16398</v>
      </c>
      <c r="B16292">
        <v>0</v>
      </c>
      <c r="C16292">
        <v>0</v>
      </c>
      <c r="D16292">
        <v>0</v>
      </c>
      <c r="E16292">
        <v>0</v>
      </c>
      <c r="F16292">
        <v>0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</row>
    <row r="16293" spans="1:12" x14ac:dyDescent="0.2">
      <c r="A16293" s="7" t="s">
        <v>16399</v>
      </c>
      <c r="B16293">
        <v>0</v>
      </c>
      <c r="C16293">
        <v>0</v>
      </c>
      <c r="D16293">
        <v>0</v>
      </c>
      <c r="E16293">
        <v>0</v>
      </c>
      <c r="F16293">
        <v>0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</row>
    <row r="16294" spans="1:12" x14ac:dyDescent="0.2">
      <c r="A16294" s="7" t="s">
        <v>16400</v>
      </c>
      <c r="B16294">
        <v>0</v>
      </c>
      <c r="C16294">
        <v>0</v>
      </c>
      <c r="D16294">
        <v>0</v>
      </c>
      <c r="E16294">
        <v>0</v>
      </c>
      <c r="F16294">
        <v>0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</row>
    <row r="16295" spans="1:12" x14ac:dyDescent="0.2">
      <c r="A16295" s="7" t="s">
        <v>16401</v>
      </c>
      <c r="B16295">
        <v>0</v>
      </c>
      <c r="C16295">
        <v>0</v>
      </c>
      <c r="D16295">
        <v>0</v>
      </c>
      <c r="E16295">
        <v>0</v>
      </c>
      <c r="F16295">
        <v>0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</row>
    <row r="16296" spans="1:12" x14ac:dyDescent="0.2">
      <c r="A16296" s="7" t="s">
        <v>16402</v>
      </c>
      <c r="B16296">
        <v>1</v>
      </c>
      <c r="C16296">
        <v>0</v>
      </c>
      <c r="D16296">
        <v>0</v>
      </c>
      <c r="E16296">
        <v>0</v>
      </c>
      <c r="F16296">
        <v>0</v>
      </c>
      <c r="G16296">
        <v>1</v>
      </c>
      <c r="H16296">
        <v>0</v>
      </c>
      <c r="I16296">
        <v>0</v>
      </c>
      <c r="J16296">
        <v>0</v>
      </c>
      <c r="K16296">
        <v>0</v>
      </c>
      <c r="L16296">
        <v>0</v>
      </c>
    </row>
    <row r="16297" spans="1:12" x14ac:dyDescent="0.2">
      <c r="A16297" s="7" t="s">
        <v>16403</v>
      </c>
      <c r="B16297">
        <v>12</v>
      </c>
      <c r="C16297">
        <v>2</v>
      </c>
      <c r="D16297">
        <v>1</v>
      </c>
      <c r="E16297">
        <v>0</v>
      </c>
      <c r="F16297">
        <v>0</v>
      </c>
      <c r="G16297">
        <v>9</v>
      </c>
      <c r="H16297">
        <v>0</v>
      </c>
      <c r="I16297">
        <v>0</v>
      </c>
      <c r="J16297">
        <v>0</v>
      </c>
      <c r="K16297">
        <v>0</v>
      </c>
      <c r="L16297">
        <v>3</v>
      </c>
    </row>
    <row r="16298" spans="1:12" x14ac:dyDescent="0.2">
      <c r="A16298" s="7" t="s">
        <v>16404</v>
      </c>
      <c r="B16298">
        <v>0</v>
      </c>
      <c r="C16298">
        <v>0</v>
      </c>
      <c r="D16298">
        <v>0</v>
      </c>
      <c r="E16298">
        <v>0</v>
      </c>
      <c r="F16298">
        <v>0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</row>
    <row r="16299" spans="1:12" x14ac:dyDescent="0.2">
      <c r="A16299" s="7" t="s">
        <v>16405</v>
      </c>
      <c r="B16299">
        <v>0</v>
      </c>
      <c r="C16299">
        <v>0</v>
      </c>
      <c r="D16299">
        <v>0</v>
      </c>
      <c r="E16299">
        <v>0</v>
      </c>
      <c r="F16299">
        <v>0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</row>
    <row r="16300" spans="1:12" x14ac:dyDescent="0.2">
      <c r="A16300" s="7" t="s">
        <v>16406</v>
      </c>
      <c r="B16300">
        <v>2</v>
      </c>
      <c r="C16300">
        <v>0</v>
      </c>
      <c r="D16300">
        <v>0</v>
      </c>
      <c r="E16300">
        <v>0</v>
      </c>
      <c r="F16300">
        <v>0</v>
      </c>
      <c r="G16300">
        <v>2</v>
      </c>
      <c r="H16300">
        <v>0</v>
      </c>
      <c r="I16300">
        <v>0</v>
      </c>
      <c r="J16300">
        <v>0</v>
      </c>
      <c r="K16300">
        <v>0</v>
      </c>
      <c r="L16300">
        <v>0</v>
      </c>
    </row>
    <row r="16301" spans="1:12" x14ac:dyDescent="0.2">
      <c r="A16301" s="7" t="s">
        <v>16407</v>
      </c>
      <c r="B16301">
        <v>0</v>
      </c>
      <c r="C16301">
        <v>0</v>
      </c>
      <c r="D16301">
        <v>0</v>
      </c>
      <c r="E16301">
        <v>0</v>
      </c>
      <c r="F16301">
        <v>0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</row>
    <row r="16302" spans="1:12" x14ac:dyDescent="0.2">
      <c r="A16302" s="7" t="s">
        <v>16408</v>
      </c>
      <c r="B16302">
        <v>0</v>
      </c>
      <c r="C16302">
        <v>0</v>
      </c>
      <c r="D16302">
        <v>0</v>
      </c>
      <c r="E16302">
        <v>0</v>
      </c>
      <c r="F16302">
        <v>0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</row>
    <row r="16303" spans="1:12" x14ac:dyDescent="0.2">
      <c r="A16303" s="7" t="s">
        <v>16409</v>
      </c>
      <c r="B16303">
        <v>6</v>
      </c>
      <c r="C16303">
        <v>0</v>
      </c>
      <c r="D16303">
        <v>0</v>
      </c>
      <c r="E16303">
        <v>0</v>
      </c>
      <c r="F16303">
        <v>3</v>
      </c>
      <c r="G16303">
        <v>3</v>
      </c>
      <c r="H16303">
        <v>0</v>
      </c>
      <c r="I16303">
        <v>0</v>
      </c>
      <c r="J16303">
        <v>0</v>
      </c>
      <c r="K16303">
        <v>0</v>
      </c>
      <c r="L16303">
        <v>0</v>
      </c>
    </row>
    <row r="16304" spans="1:12" x14ac:dyDescent="0.2">
      <c r="A16304" s="7" t="s">
        <v>16410</v>
      </c>
      <c r="B16304">
        <v>0</v>
      </c>
      <c r="C16304">
        <v>0</v>
      </c>
      <c r="D16304">
        <v>0</v>
      </c>
      <c r="E16304">
        <v>0</v>
      </c>
      <c r="F16304">
        <v>0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</row>
    <row r="16305" spans="1:16" x14ac:dyDescent="0.2">
      <c r="A16305" s="7" t="s">
        <v>16411</v>
      </c>
      <c r="B16305">
        <v>0</v>
      </c>
      <c r="C16305">
        <v>0</v>
      </c>
      <c r="D16305">
        <v>0</v>
      </c>
      <c r="E16305">
        <v>0</v>
      </c>
      <c r="F16305">
        <v>0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</row>
    <row r="16306" spans="1:16" x14ac:dyDescent="0.2">
      <c r="A16306" s="7" t="s">
        <v>16412</v>
      </c>
      <c r="B16306">
        <v>14</v>
      </c>
      <c r="C16306">
        <v>0</v>
      </c>
      <c r="D16306">
        <v>0</v>
      </c>
      <c r="E16306">
        <v>0</v>
      </c>
      <c r="F16306">
        <v>0</v>
      </c>
      <c r="G16306">
        <v>14</v>
      </c>
      <c r="H16306">
        <v>0</v>
      </c>
      <c r="I16306">
        <v>0</v>
      </c>
      <c r="J16306">
        <v>0</v>
      </c>
      <c r="K16306">
        <v>0</v>
      </c>
      <c r="L16306">
        <v>0</v>
      </c>
    </row>
    <row r="16307" spans="1:16" x14ac:dyDescent="0.2">
      <c r="A16307" s="7" t="s">
        <v>16413</v>
      </c>
      <c r="B16307">
        <v>14</v>
      </c>
      <c r="C16307">
        <v>0</v>
      </c>
      <c r="D16307">
        <v>0</v>
      </c>
      <c r="E16307">
        <v>0</v>
      </c>
      <c r="F16307">
        <v>0</v>
      </c>
      <c r="G16307">
        <v>14</v>
      </c>
      <c r="H16307">
        <v>0</v>
      </c>
      <c r="I16307">
        <v>0</v>
      </c>
      <c r="J16307">
        <v>0</v>
      </c>
      <c r="K16307">
        <v>0</v>
      </c>
      <c r="L16307">
        <v>0</v>
      </c>
    </row>
    <row r="16308" spans="1:16" x14ac:dyDescent="0.2">
      <c r="A16308" s="7" t="s">
        <v>16414</v>
      </c>
      <c r="B16308">
        <v>0</v>
      </c>
      <c r="C16308">
        <v>0</v>
      </c>
      <c r="D16308">
        <v>0</v>
      </c>
      <c r="E16308">
        <v>0</v>
      </c>
      <c r="F16308">
        <v>0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</row>
    <row r="16309" spans="1:16" x14ac:dyDescent="0.2">
      <c r="A16309" s="7" t="s">
        <v>16415</v>
      </c>
      <c r="B16309">
        <v>2</v>
      </c>
      <c r="C16309">
        <v>0</v>
      </c>
      <c r="D16309">
        <v>0</v>
      </c>
      <c r="E16309">
        <v>0</v>
      </c>
      <c r="F16309">
        <v>0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1</v>
      </c>
      <c r="O16309">
        <v>0</v>
      </c>
      <c r="P16309">
        <v>1</v>
      </c>
    </row>
    <row r="16310" spans="1:16" x14ac:dyDescent="0.2">
      <c r="A16310" s="7" t="s">
        <v>16416</v>
      </c>
      <c r="B16310">
        <v>2</v>
      </c>
      <c r="C16310">
        <v>0</v>
      </c>
      <c r="D16310">
        <v>0</v>
      </c>
      <c r="E16310">
        <v>0</v>
      </c>
      <c r="F16310">
        <v>0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1</v>
      </c>
      <c r="O16310">
        <v>0</v>
      </c>
      <c r="P16310">
        <v>1</v>
      </c>
    </row>
    <row r="16311" spans="1:16" x14ac:dyDescent="0.2">
      <c r="A16311" s="7" t="s">
        <v>16417</v>
      </c>
      <c r="B16311">
        <v>0</v>
      </c>
      <c r="C16311">
        <v>0</v>
      </c>
      <c r="D16311">
        <v>0</v>
      </c>
      <c r="E16311">
        <v>0</v>
      </c>
      <c r="F16311">
        <v>0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</row>
    <row r="16312" spans="1:16" x14ac:dyDescent="0.2">
      <c r="A16312" s="7" t="s">
        <v>16418</v>
      </c>
      <c r="B16312">
        <v>0</v>
      </c>
      <c r="C16312">
        <v>0</v>
      </c>
      <c r="D16312">
        <v>0</v>
      </c>
      <c r="E16312">
        <v>0</v>
      </c>
      <c r="F16312">
        <v>0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</row>
    <row r="16313" spans="1:16" x14ac:dyDescent="0.2">
      <c r="A16313" s="7" t="s">
        <v>16419</v>
      </c>
      <c r="B16313">
        <v>0</v>
      </c>
      <c r="C16313">
        <v>0</v>
      </c>
      <c r="D16313">
        <v>0</v>
      </c>
      <c r="E16313">
        <v>0</v>
      </c>
      <c r="F16313">
        <v>0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</row>
    <row r="16314" spans="1:16" x14ac:dyDescent="0.2">
      <c r="A16314" s="7" t="s">
        <v>16420</v>
      </c>
      <c r="B16314">
        <v>0</v>
      </c>
      <c r="C16314">
        <v>0</v>
      </c>
      <c r="D16314">
        <v>0</v>
      </c>
      <c r="E16314">
        <v>0</v>
      </c>
      <c r="F16314">
        <v>0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</row>
    <row r="16315" spans="1:16" x14ac:dyDescent="0.2">
      <c r="A16315" s="7" t="s">
        <v>16421</v>
      </c>
      <c r="B16315">
        <v>0</v>
      </c>
      <c r="C16315">
        <v>0</v>
      </c>
      <c r="D16315">
        <v>0</v>
      </c>
      <c r="E16315">
        <v>0</v>
      </c>
      <c r="F16315">
        <v>0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</row>
    <row r="16316" spans="1:16" x14ac:dyDescent="0.2">
      <c r="A16316" s="7" t="s">
        <v>16422</v>
      </c>
      <c r="B16316">
        <v>14</v>
      </c>
      <c r="C16316">
        <v>6</v>
      </c>
      <c r="D16316">
        <v>0</v>
      </c>
      <c r="E16316">
        <v>0</v>
      </c>
      <c r="F16316">
        <v>0</v>
      </c>
      <c r="G16316">
        <v>3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1</v>
      </c>
      <c r="N16316">
        <v>1</v>
      </c>
      <c r="O16316">
        <v>0</v>
      </c>
      <c r="P16316">
        <v>3</v>
      </c>
    </row>
    <row r="16317" spans="1:16" x14ac:dyDescent="0.2">
      <c r="A16317" s="7" t="s">
        <v>16423</v>
      </c>
      <c r="B16317">
        <v>1</v>
      </c>
      <c r="C16317">
        <v>1</v>
      </c>
      <c r="D16317">
        <v>0</v>
      </c>
      <c r="E16317">
        <v>0</v>
      </c>
      <c r="F16317">
        <v>0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</row>
    <row r="16318" spans="1:16" x14ac:dyDescent="0.2">
      <c r="A16318" s="7" t="s">
        <v>16424</v>
      </c>
      <c r="B16318">
        <v>0</v>
      </c>
      <c r="C16318">
        <v>0</v>
      </c>
      <c r="D16318">
        <v>0</v>
      </c>
      <c r="E16318">
        <v>0</v>
      </c>
      <c r="F16318">
        <v>0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</row>
    <row r="16319" spans="1:16" x14ac:dyDescent="0.2">
      <c r="A16319" s="7" t="s">
        <v>16425</v>
      </c>
      <c r="B16319">
        <v>1</v>
      </c>
      <c r="C16319">
        <v>1</v>
      </c>
      <c r="D16319">
        <v>0</v>
      </c>
      <c r="E16319">
        <v>0</v>
      </c>
      <c r="F16319">
        <v>0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</row>
    <row r="16320" spans="1:16" x14ac:dyDescent="0.2">
      <c r="A16320" s="7" t="s">
        <v>16426</v>
      </c>
      <c r="B16320">
        <v>0</v>
      </c>
      <c r="C16320">
        <v>0</v>
      </c>
      <c r="D16320">
        <v>0</v>
      </c>
      <c r="E16320">
        <v>0</v>
      </c>
      <c r="F16320">
        <v>0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</row>
    <row r="16321" spans="1:16" x14ac:dyDescent="0.2">
      <c r="A16321" s="7" t="s">
        <v>16427</v>
      </c>
      <c r="B16321">
        <v>0</v>
      </c>
      <c r="C16321">
        <v>0</v>
      </c>
      <c r="D16321">
        <v>0</v>
      </c>
      <c r="E16321">
        <v>0</v>
      </c>
      <c r="F16321">
        <v>0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</row>
    <row r="16322" spans="1:16" x14ac:dyDescent="0.2">
      <c r="A16322" s="7" t="s">
        <v>16428</v>
      </c>
      <c r="B16322">
        <v>0</v>
      </c>
      <c r="C16322">
        <v>0</v>
      </c>
      <c r="D16322">
        <v>0</v>
      </c>
      <c r="E16322">
        <v>0</v>
      </c>
      <c r="F16322">
        <v>0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</row>
    <row r="16323" spans="1:16" x14ac:dyDescent="0.2">
      <c r="A16323" s="7" t="s">
        <v>16429</v>
      </c>
      <c r="B16323">
        <v>0</v>
      </c>
      <c r="C16323">
        <v>0</v>
      </c>
      <c r="D16323">
        <v>0</v>
      </c>
      <c r="E16323">
        <v>0</v>
      </c>
      <c r="F16323">
        <v>0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</row>
    <row r="16324" spans="1:16" x14ac:dyDescent="0.2">
      <c r="A16324" s="7" t="s">
        <v>16430</v>
      </c>
      <c r="B16324">
        <v>0</v>
      </c>
      <c r="C16324">
        <v>0</v>
      </c>
      <c r="D16324">
        <v>0</v>
      </c>
      <c r="E16324">
        <v>0</v>
      </c>
      <c r="F16324">
        <v>0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</row>
    <row r="16325" spans="1:16" x14ac:dyDescent="0.2">
      <c r="A16325" s="7" t="s">
        <v>16431</v>
      </c>
      <c r="B16325">
        <v>0</v>
      </c>
      <c r="C16325">
        <v>0</v>
      </c>
      <c r="D16325">
        <v>0</v>
      </c>
      <c r="E16325">
        <v>0</v>
      </c>
      <c r="F16325">
        <v>0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</row>
    <row r="16326" spans="1:16" x14ac:dyDescent="0.2">
      <c r="A16326" s="7" t="s">
        <v>16432</v>
      </c>
      <c r="B16326">
        <v>0</v>
      </c>
      <c r="C16326">
        <v>0</v>
      </c>
      <c r="D16326">
        <v>0</v>
      </c>
      <c r="E16326">
        <v>0</v>
      </c>
      <c r="F16326">
        <v>0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</row>
    <row r="16327" spans="1:16" x14ac:dyDescent="0.2">
      <c r="A16327" s="7" t="s">
        <v>16433</v>
      </c>
      <c r="B16327">
        <v>0</v>
      </c>
      <c r="C16327">
        <v>0</v>
      </c>
      <c r="D16327">
        <v>0</v>
      </c>
      <c r="E16327">
        <v>0</v>
      </c>
      <c r="F16327">
        <v>0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</row>
    <row r="16328" spans="1:16" x14ac:dyDescent="0.2">
      <c r="A16328" s="7" t="s">
        <v>16434</v>
      </c>
      <c r="B16328">
        <v>0</v>
      </c>
      <c r="C16328">
        <v>0</v>
      </c>
      <c r="D16328">
        <v>0</v>
      </c>
      <c r="E16328">
        <v>0</v>
      </c>
      <c r="F16328">
        <v>0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</row>
    <row r="16329" spans="1:16" x14ac:dyDescent="0.2">
      <c r="A16329" s="7" t="s">
        <v>16435</v>
      </c>
      <c r="B16329">
        <v>0</v>
      </c>
      <c r="C16329">
        <v>0</v>
      </c>
      <c r="D16329">
        <v>0</v>
      </c>
      <c r="E16329">
        <v>0</v>
      </c>
      <c r="F16329">
        <v>0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</row>
    <row r="16330" spans="1:16" x14ac:dyDescent="0.2">
      <c r="A16330" s="7" t="s">
        <v>16436</v>
      </c>
      <c r="B16330">
        <v>0</v>
      </c>
      <c r="C16330">
        <v>0</v>
      </c>
      <c r="D16330">
        <v>0</v>
      </c>
      <c r="E16330">
        <v>0</v>
      </c>
      <c r="F16330">
        <v>0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</row>
    <row r="16331" spans="1:16" x14ac:dyDescent="0.2">
      <c r="A16331" s="7" t="s">
        <v>16437</v>
      </c>
      <c r="B16331">
        <v>0</v>
      </c>
      <c r="C16331">
        <v>0</v>
      </c>
      <c r="D16331">
        <v>0</v>
      </c>
      <c r="E16331">
        <v>0</v>
      </c>
      <c r="F16331">
        <v>0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</row>
    <row r="16332" spans="1:16" x14ac:dyDescent="0.2">
      <c r="A16332" s="7" t="s">
        <v>16438</v>
      </c>
      <c r="B16332">
        <v>0</v>
      </c>
      <c r="C16332">
        <v>0</v>
      </c>
      <c r="D16332">
        <v>0</v>
      </c>
      <c r="E16332">
        <v>0</v>
      </c>
      <c r="F16332">
        <v>0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</row>
    <row r="16333" spans="1:16" x14ac:dyDescent="0.2">
      <c r="A16333" s="7" t="s">
        <v>16439</v>
      </c>
      <c r="B16333">
        <v>0</v>
      </c>
      <c r="C16333">
        <v>0</v>
      </c>
      <c r="D16333">
        <v>0</v>
      </c>
      <c r="E16333">
        <v>0</v>
      </c>
      <c r="F16333">
        <v>0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</row>
    <row r="16334" spans="1:16" x14ac:dyDescent="0.2">
      <c r="A16334" s="7" t="s">
        <v>16440</v>
      </c>
      <c r="B16334">
        <v>0</v>
      </c>
      <c r="C16334">
        <v>0</v>
      </c>
      <c r="D16334">
        <v>0</v>
      </c>
      <c r="E16334">
        <v>0</v>
      </c>
      <c r="F16334">
        <v>0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</row>
    <row r="16335" spans="1:16" x14ac:dyDescent="0.2">
      <c r="A16335" s="7" t="s">
        <v>16441</v>
      </c>
      <c r="B16335">
        <v>0</v>
      </c>
      <c r="C16335">
        <v>0</v>
      </c>
      <c r="D16335">
        <v>0</v>
      </c>
      <c r="E16335">
        <v>0</v>
      </c>
      <c r="F16335">
        <v>0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</row>
    <row r="16336" spans="1:16" x14ac:dyDescent="0.2">
      <c r="A16336" s="7" t="s">
        <v>16442</v>
      </c>
      <c r="B16336">
        <v>0</v>
      </c>
      <c r="C16336">
        <v>0</v>
      </c>
      <c r="D16336">
        <v>0</v>
      </c>
      <c r="E16336">
        <v>0</v>
      </c>
      <c r="F16336">
        <v>0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</row>
    <row r="16337" spans="1:12" x14ac:dyDescent="0.2">
      <c r="A16337" s="7" t="s">
        <v>16443</v>
      </c>
      <c r="B16337">
        <v>379</v>
      </c>
      <c r="C16337">
        <v>0</v>
      </c>
      <c r="D16337">
        <v>4</v>
      </c>
      <c r="E16337">
        <v>31</v>
      </c>
      <c r="F16337">
        <v>81</v>
      </c>
      <c r="G16337">
        <v>265</v>
      </c>
      <c r="H16337">
        <v>0</v>
      </c>
      <c r="I16337">
        <v>0</v>
      </c>
      <c r="J16337">
        <v>0</v>
      </c>
      <c r="K16337">
        <v>2</v>
      </c>
      <c r="L16337">
        <v>0</v>
      </c>
    </row>
    <row r="16338" spans="1:12" x14ac:dyDescent="0.2">
      <c r="A16338" s="7" t="s">
        <v>16444</v>
      </c>
      <c r="B16338">
        <v>218</v>
      </c>
      <c r="C16338">
        <v>0</v>
      </c>
      <c r="D16338">
        <v>4</v>
      </c>
      <c r="E16338">
        <v>30</v>
      </c>
      <c r="F16338">
        <v>29</v>
      </c>
      <c r="G16338">
        <v>157</v>
      </c>
      <c r="H16338">
        <v>0</v>
      </c>
      <c r="I16338">
        <v>0</v>
      </c>
      <c r="J16338">
        <v>0</v>
      </c>
      <c r="K16338">
        <v>2</v>
      </c>
      <c r="L16338">
        <v>0</v>
      </c>
    </row>
    <row r="16339" spans="1:12" x14ac:dyDescent="0.2">
      <c r="A16339" s="7" t="s">
        <v>16445</v>
      </c>
      <c r="B16339">
        <v>161</v>
      </c>
      <c r="C16339">
        <v>0</v>
      </c>
      <c r="D16339">
        <v>0</v>
      </c>
      <c r="E16339">
        <v>1</v>
      </c>
      <c r="F16339">
        <v>52</v>
      </c>
      <c r="G16339">
        <v>108</v>
      </c>
      <c r="H16339">
        <v>0</v>
      </c>
      <c r="I16339">
        <v>0</v>
      </c>
      <c r="J16339">
        <v>0</v>
      </c>
      <c r="K16339">
        <v>0</v>
      </c>
      <c r="L16339">
        <v>0</v>
      </c>
    </row>
    <row r="16340" spans="1:12" x14ac:dyDescent="0.2">
      <c r="A16340" s="7" t="s">
        <v>16446</v>
      </c>
      <c r="B16340">
        <v>35</v>
      </c>
      <c r="C16340">
        <v>0</v>
      </c>
      <c r="D16340">
        <v>0</v>
      </c>
      <c r="E16340">
        <v>0</v>
      </c>
      <c r="F16340">
        <v>10</v>
      </c>
      <c r="G16340">
        <v>25</v>
      </c>
      <c r="H16340">
        <v>0</v>
      </c>
      <c r="I16340">
        <v>0</v>
      </c>
      <c r="J16340">
        <v>0</v>
      </c>
      <c r="K16340">
        <v>0</v>
      </c>
      <c r="L16340">
        <v>0</v>
      </c>
    </row>
    <row r="16341" spans="1:12" x14ac:dyDescent="0.2">
      <c r="A16341" s="7" t="s">
        <v>16447</v>
      </c>
      <c r="B16341">
        <v>18</v>
      </c>
      <c r="C16341">
        <v>0</v>
      </c>
      <c r="D16341">
        <v>0</v>
      </c>
      <c r="E16341">
        <v>0</v>
      </c>
      <c r="F16341">
        <v>1</v>
      </c>
      <c r="G16341">
        <v>17</v>
      </c>
      <c r="H16341">
        <v>0</v>
      </c>
      <c r="I16341">
        <v>0</v>
      </c>
      <c r="J16341">
        <v>0</v>
      </c>
      <c r="K16341">
        <v>0</v>
      </c>
      <c r="L16341">
        <v>0</v>
      </c>
    </row>
    <row r="16342" spans="1:12" x14ac:dyDescent="0.2">
      <c r="A16342" s="7" t="s">
        <v>16448</v>
      </c>
      <c r="B16342">
        <v>30</v>
      </c>
      <c r="C16342">
        <v>0</v>
      </c>
      <c r="D16342">
        <v>0</v>
      </c>
      <c r="E16342">
        <v>0</v>
      </c>
      <c r="F16342">
        <v>10</v>
      </c>
      <c r="G16342">
        <v>20</v>
      </c>
      <c r="H16342">
        <v>0</v>
      </c>
      <c r="I16342">
        <v>0</v>
      </c>
      <c r="J16342">
        <v>0</v>
      </c>
      <c r="K16342">
        <v>0</v>
      </c>
      <c r="L16342">
        <v>0</v>
      </c>
    </row>
    <row r="16343" spans="1:12" x14ac:dyDescent="0.2">
      <c r="A16343" s="7" t="s">
        <v>16449</v>
      </c>
      <c r="B16343">
        <v>35</v>
      </c>
      <c r="C16343">
        <v>0</v>
      </c>
      <c r="D16343">
        <v>0</v>
      </c>
      <c r="E16343">
        <v>0</v>
      </c>
      <c r="F16343">
        <v>10</v>
      </c>
      <c r="G16343">
        <v>25</v>
      </c>
      <c r="H16343">
        <v>0</v>
      </c>
      <c r="I16343">
        <v>0</v>
      </c>
      <c r="J16343">
        <v>0</v>
      </c>
      <c r="K16343">
        <v>0</v>
      </c>
      <c r="L16343">
        <v>0</v>
      </c>
    </row>
    <row r="16344" spans="1:12" x14ac:dyDescent="0.2">
      <c r="A16344" s="7" t="s">
        <v>16450</v>
      </c>
      <c r="B16344">
        <v>35</v>
      </c>
      <c r="C16344">
        <v>0</v>
      </c>
      <c r="D16344">
        <v>0</v>
      </c>
      <c r="E16344">
        <v>0</v>
      </c>
      <c r="F16344">
        <v>10</v>
      </c>
      <c r="G16344">
        <v>25</v>
      </c>
      <c r="H16344">
        <v>0</v>
      </c>
      <c r="I16344">
        <v>0</v>
      </c>
      <c r="J16344">
        <v>0</v>
      </c>
      <c r="K16344">
        <v>0</v>
      </c>
      <c r="L16344">
        <v>0</v>
      </c>
    </row>
    <row r="16345" spans="1:12" x14ac:dyDescent="0.2">
      <c r="A16345" s="7" t="s">
        <v>16451</v>
      </c>
      <c r="B16345">
        <v>0</v>
      </c>
      <c r="C16345">
        <v>0</v>
      </c>
      <c r="D16345">
        <v>0</v>
      </c>
      <c r="E16345">
        <v>0</v>
      </c>
      <c r="F16345">
        <v>0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</row>
    <row r="16346" spans="1:12" x14ac:dyDescent="0.2">
      <c r="A16346" s="7" t="s">
        <v>16452</v>
      </c>
      <c r="B16346">
        <v>0</v>
      </c>
      <c r="C16346">
        <v>0</v>
      </c>
      <c r="D16346">
        <v>0</v>
      </c>
      <c r="E16346">
        <v>0</v>
      </c>
      <c r="F16346">
        <v>0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</row>
    <row r="16347" spans="1:12" x14ac:dyDescent="0.2">
      <c r="A16347" s="7" t="s">
        <v>16453</v>
      </c>
      <c r="B16347">
        <v>0</v>
      </c>
      <c r="C16347">
        <v>0</v>
      </c>
      <c r="D16347">
        <v>0</v>
      </c>
      <c r="E16347">
        <v>0</v>
      </c>
      <c r="F16347">
        <v>0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</row>
    <row r="16348" spans="1:12" x14ac:dyDescent="0.2">
      <c r="A16348" s="7" t="s">
        <v>16454</v>
      </c>
      <c r="B16348">
        <v>0</v>
      </c>
      <c r="C16348">
        <v>0</v>
      </c>
      <c r="D16348">
        <v>0</v>
      </c>
      <c r="E16348">
        <v>0</v>
      </c>
      <c r="F16348">
        <v>0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</row>
    <row r="16349" spans="1:12" x14ac:dyDescent="0.2">
      <c r="A16349" s="7" t="s">
        <v>16455</v>
      </c>
      <c r="B16349">
        <v>9</v>
      </c>
      <c r="C16349">
        <v>0</v>
      </c>
      <c r="D16349">
        <v>1</v>
      </c>
      <c r="E16349">
        <v>0</v>
      </c>
      <c r="F16349">
        <v>0</v>
      </c>
      <c r="G16349">
        <v>8</v>
      </c>
      <c r="H16349">
        <v>0</v>
      </c>
      <c r="I16349">
        <v>0</v>
      </c>
      <c r="J16349">
        <v>0</v>
      </c>
      <c r="K16349">
        <v>1</v>
      </c>
      <c r="L16349">
        <v>0</v>
      </c>
    </row>
    <row r="16350" spans="1:12" x14ac:dyDescent="0.2">
      <c r="A16350" s="7" t="s">
        <v>16456</v>
      </c>
      <c r="B16350">
        <v>5</v>
      </c>
      <c r="C16350">
        <v>0</v>
      </c>
      <c r="D16350">
        <v>0</v>
      </c>
      <c r="E16350">
        <v>0</v>
      </c>
      <c r="F16350">
        <v>0</v>
      </c>
      <c r="G16350">
        <v>5</v>
      </c>
      <c r="H16350">
        <v>0</v>
      </c>
      <c r="I16350">
        <v>0</v>
      </c>
      <c r="J16350">
        <v>0</v>
      </c>
      <c r="K16350">
        <v>0</v>
      </c>
      <c r="L16350">
        <v>0</v>
      </c>
    </row>
    <row r="16351" spans="1:12" x14ac:dyDescent="0.2">
      <c r="A16351" s="7" t="s">
        <v>16457</v>
      </c>
      <c r="B16351">
        <v>0</v>
      </c>
      <c r="C16351">
        <v>0</v>
      </c>
      <c r="D16351">
        <v>0</v>
      </c>
      <c r="E16351">
        <v>0</v>
      </c>
      <c r="F16351">
        <v>0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</row>
    <row r="16352" spans="1:12" x14ac:dyDescent="0.2">
      <c r="A16352" s="7" t="s">
        <v>16458</v>
      </c>
      <c r="B16352">
        <v>23</v>
      </c>
      <c r="C16352">
        <v>0</v>
      </c>
      <c r="D16352">
        <v>1</v>
      </c>
      <c r="E16352">
        <v>2</v>
      </c>
      <c r="F16352">
        <v>5</v>
      </c>
      <c r="G16352">
        <v>15</v>
      </c>
      <c r="H16352">
        <v>0</v>
      </c>
      <c r="I16352">
        <v>0</v>
      </c>
      <c r="J16352">
        <v>0</v>
      </c>
      <c r="K16352">
        <v>1</v>
      </c>
      <c r="L16352">
        <v>0</v>
      </c>
    </row>
    <row r="16353" spans="1:12" x14ac:dyDescent="0.2">
      <c r="A16353" s="7" t="s">
        <v>16459</v>
      </c>
      <c r="B16353">
        <v>14</v>
      </c>
      <c r="C16353">
        <v>0</v>
      </c>
      <c r="D16353">
        <v>1</v>
      </c>
      <c r="E16353">
        <v>2</v>
      </c>
      <c r="F16353">
        <v>2</v>
      </c>
      <c r="G16353">
        <v>9</v>
      </c>
      <c r="H16353">
        <v>0</v>
      </c>
      <c r="I16353">
        <v>0</v>
      </c>
      <c r="J16353">
        <v>0</v>
      </c>
      <c r="K16353">
        <v>1</v>
      </c>
      <c r="L16353">
        <v>0</v>
      </c>
    </row>
    <row r="16354" spans="1:12" x14ac:dyDescent="0.2">
      <c r="A16354" s="7" t="s">
        <v>16460</v>
      </c>
      <c r="B16354">
        <v>66</v>
      </c>
      <c r="C16354">
        <v>0</v>
      </c>
      <c r="D16354">
        <v>1</v>
      </c>
      <c r="E16354">
        <v>0</v>
      </c>
      <c r="F16354">
        <v>3</v>
      </c>
      <c r="G16354">
        <v>63</v>
      </c>
      <c r="H16354">
        <v>0</v>
      </c>
      <c r="I16354">
        <v>0</v>
      </c>
      <c r="J16354">
        <v>0</v>
      </c>
      <c r="K16354">
        <v>0</v>
      </c>
      <c r="L16354">
        <v>0</v>
      </c>
    </row>
    <row r="16355" spans="1:12" x14ac:dyDescent="0.2">
      <c r="A16355" s="7" t="s">
        <v>16461</v>
      </c>
      <c r="B16355">
        <v>42</v>
      </c>
      <c r="C16355">
        <v>0</v>
      </c>
      <c r="D16355">
        <v>1</v>
      </c>
      <c r="E16355">
        <v>0</v>
      </c>
      <c r="F16355">
        <v>0</v>
      </c>
      <c r="G16355">
        <v>42</v>
      </c>
      <c r="H16355">
        <v>0</v>
      </c>
      <c r="I16355">
        <v>0</v>
      </c>
      <c r="J16355">
        <v>0</v>
      </c>
      <c r="K16355">
        <v>0</v>
      </c>
      <c r="L16355">
        <v>0</v>
      </c>
    </row>
    <row r="16356" spans="1:12" x14ac:dyDescent="0.2">
      <c r="A16356" s="7" t="s">
        <v>16462</v>
      </c>
      <c r="B16356">
        <v>4</v>
      </c>
      <c r="C16356">
        <v>0</v>
      </c>
      <c r="D16356">
        <v>0</v>
      </c>
      <c r="E16356">
        <v>0</v>
      </c>
      <c r="F16356">
        <v>2</v>
      </c>
      <c r="G16356">
        <v>2</v>
      </c>
      <c r="H16356">
        <v>0</v>
      </c>
      <c r="I16356">
        <v>0</v>
      </c>
      <c r="J16356">
        <v>0</v>
      </c>
      <c r="K16356">
        <v>0</v>
      </c>
      <c r="L16356">
        <v>0</v>
      </c>
    </row>
    <row r="16357" spans="1:12" x14ac:dyDescent="0.2">
      <c r="A16357" s="7" t="s">
        <v>16463</v>
      </c>
      <c r="B16357">
        <v>0</v>
      </c>
      <c r="C16357">
        <v>0</v>
      </c>
      <c r="D16357">
        <v>0</v>
      </c>
      <c r="E16357">
        <v>0</v>
      </c>
      <c r="F16357">
        <v>0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</row>
    <row r="16358" spans="1:12" x14ac:dyDescent="0.2">
      <c r="A16358" s="7" t="s">
        <v>16464</v>
      </c>
      <c r="B16358">
        <v>0</v>
      </c>
      <c r="C16358">
        <v>0</v>
      </c>
      <c r="D16358">
        <v>0</v>
      </c>
      <c r="E16358">
        <v>0</v>
      </c>
      <c r="F16358">
        <v>0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</row>
    <row r="16359" spans="1:12" x14ac:dyDescent="0.2">
      <c r="A16359" s="7" t="s">
        <v>16465</v>
      </c>
      <c r="B16359">
        <v>0</v>
      </c>
      <c r="C16359">
        <v>0</v>
      </c>
      <c r="D16359">
        <v>0</v>
      </c>
      <c r="E16359">
        <v>0</v>
      </c>
      <c r="F16359">
        <v>0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</row>
    <row r="16360" spans="1:12" x14ac:dyDescent="0.2">
      <c r="A16360" s="7" t="s">
        <v>16466</v>
      </c>
      <c r="B16360">
        <v>0</v>
      </c>
      <c r="C16360">
        <v>0</v>
      </c>
      <c r="D16360">
        <v>0</v>
      </c>
      <c r="E16360">
        <v>0</v>
      </c>
      <c r="F16360">
        <v>0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</row>
    <row r="16361" spans="1:12" x14ac:dyDescent="0.2">
      <c r="A16361" s="7" t="s">
        <v>16467</v>
      </c>
      <c r="B16361">
        <v>4</v>
      </c>
      <c r="C16361">
        <v>0</v>
      </c>
      <c r="D16361">
        <v>0</v>
      </c>
      <c r="E16361">
        <v>0</v>
      </c>
      <c r="F16361">
        <v>0</v>
      </c>
      <c r="G16361">
        <v>4</v>
      </c>
      <c r="H16361">
        <v>0</v>
      </c>
      <c r="I16361">
        <v>0</v>
      </c>
      <c r="J16361">
        <v>0</v>
      </c>
      <c r="K16361">
        <v>0</v>
      </c>
      <c r="L16361">
        <v>0</v>
      </c>
    </row>
    <row r="16362" spans="1:12" x14ac:dyDescent="0.2">
      <c r="A16362" s="7" t="s">
        <v>16468</v>
      </c>
      <c r="B16362">
        <v>96</v>
      </c>
      <c r="C16362">
        <v>0</v>
      </c>
      <c r="D16362">
        <v>2</v>
      </c>
      <c r="E16362">
        <v>1</v>
      </c>
      <c r="F16362">
        <v>16</v>
      </c>
      <c r="G16362">
        <v>78</v>
      </c>
      <c r="H16362">
        <v>0</v>
      </c>
      <c r="I16362">
        <v>0</v>
      </c>
      <c r="J16362">
        <v>0</v>
      </c>
      <c r="K16362">
        <v>1</v>
      </c>
      <c r="L16362">
        <v>0</v>
      </c>
    </row>
    <row r="16363" spans="1:12" x14ac:dyDescent="0.2">
      <c r="A16363" s="7" t="s">
        <v>16469</v>
      </c>
      <c r="B16363">
        <v>13</v>
      </c>
      <c r="C16363">
        <v>0</v>
      </c>
      <c r="D16363">
        <v>0</v>
      </c>
      <c r="E16363">
        <v>0</v>
      </c>
      <c r="F16363">
        <v>2</v>
      </c>
      <c r="G16363">
        <v>11</v>
      </c>
      <c r="H16363">
        <v>0</v>
      </c>
      <c r="I16363">
        <v>0</v>
      </c>
      <c r="J16363">
        <v>0</v>
      </c>
      <c r="K16363">
        <v>0</v>
      </c>
      <c r="L16363">
        <v>0</v>
      </c>
    </row>
    <row r="16364" spans="1:12" x14ac:dyDescent="0.2">
      <c r="A16364" s="7" t="s">
        <v>16470</v>
      </c>
      <c r="B16364">
        <v>7</v>
      </c>
      <c r="C16364">
        <v>0</v>
      </c>
      <c r="D16364">
        <v>0</v>
      </c>
      <c r="E16364">
        <v>0</v>
      </c>
      <c r="F16364">
        <v>0</v>
      </c>
      <c r="G16364">
        <v>6</v>
      </c>
      <c r="H16364">
        <v>0</v>
      </c>
      <c r="I16364">
        <v>0</v>
      </c>
      <c r="J16364">
        <v>0</v>
      </c>
      <c r="K16364">
        <v>1</v>
      </c>
      <c r="L16364">
        <v>0</v>
      </c>
    </row>
    <row r="16365" spans="1:12" x14ac:dyDescent="0.2">
      <c r="A16365" s="7" t="s">
        <v>16471</v>
      </c>
      <c r="B16365">
        <v>1</v>
      </c>
      <c r="C16365">
        <v>0</v>
      </c>
      <c r="D16365">
        <v>0</v>
      </c>
      <c r="E16365">
        <v>0</v>
      </c>
      <c r="F16365">
        <v>0</v>
      </c>
      <c r="G16365">
        <v>1</v>
      </c>
      <c r="H16365">
        <v>0</v>
      </c>
      <c r="I16365">
        <v>0</v>
      </c>
      <c r="J16365">
        <v>0</v>
      </c>
      <c r="K16365">
        <v>0</v>
      </c>
      <c r="L16365">
        <v>0</v>
      </c>
    </row>
    <row r="16366" spans="1:12" x14ac:dyDescent="0.2">
      <c r="A16366" s="7" t="s">
        <v>16472</v>
      </c>
      <c r="B16366">
        <v>0</v>
      </c>
      <c r="C16366">
        <v>0</v>
      </c>
      <c r="D16366">
        <v>0</v>
      </c>
      <c r="E16366">
        <v>0</v>
      </c>
      <c r="F16366">
        <v>0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</row>
    <row r="16367" spans="1:12" x14ac:dyDescent="0.2">
      <c r="A16367" s="7" t="s">
        <v>16473</v>
      </c>
      <c r="B16367">
        <v>1</v>
      </c>
      <c r="C16367">
        <v>0</v>
      </c>
      <c r="D16367">
        <v>0</v>
      </c>
      <c r="E16367">
        <v>0</v>
      </c>
      <c r="F16367">
        <v>0</v>
      </c>
      <c r="G16367">
        <v>1</v>
      </c>
      <c r="H16367">
        <v>0</v>
      </c>
      <c r="I16367">
        <v>0</v>
      </c>
      <c r="J16367">
        <v>0</v>
      </c>
      <c r="K16367">
        <v>0</v>
      </c>
      <c r="L16367">
        <v>0</v>
      </c>
    </row>
    <row r="16368" spans="1:12" x14ac:dyDescent="0.2">
      <c r="A16368" s="7" t="s">
        <v>16474</v>
      </c>
      <c r="B16368">
        <v>32</v>
      </c>
      <c r="C16368">
        <v>0</v>
      </c>
      <c r="D16368">
        <v>0</v>
      </c>
      <c r="E16368">
        <v>0</v>
      </c>
      <c r="F16368">
        <v>15</v>
      </c>
      <c r="G16368">
        <v>17</v>
      </c>
      <c r="H16368">
        <v>0</v>
      </c>
      <c r="I16368">
        <v>0</v>
      </c>
      <c r="J16368">
        <v>0</v>
      </c>
      <c r="K16368">
        <v>0</v>
      </c>
      <c r="L16368">
        <v>0</v>
      </c>
    </row>
    <row r="16369" spans="1:16" x14ac:dyDescent="0.2">
      <c r="A16369" s="7" t="s">
        <v>16475</v>
      </c>
      <c r="B16369">
        <v>2</v>
      </c>
      <c r="C16369">
        <v>0</v>
      </c>
      <c r="D16369">
        <v>0</v>
      </c>
      <c r="E16369">
        <v>0</v>
      </c>
      <c r="F16369">
        <v>2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</row>
    <row r="16370" spans="1:16" x14ac:dyDescent="0.2">
      <c r="A16370" s="7" t="s">
        <v>16476</v>
      </c>
      <c r="B16370">
        <v>2</v>
      </c>
      <c r="C16370">
        <v>0</v>
      </c>
      <c r="D16370">
        <v>0</v>
      </c>
      <c r="E16370">
        <v>0</v>
      </c>
      <c r="F16370">
        <v>1</v>
      </c>
      <c r="G16370">
        <v>1</v>
      </c>
      <c r="H16370">
        <v>0</v>
      </c>
      <c r="I16370">
        <v>0</v>
      </c>
      <c r="J16370">
        <v>0</v>
      </c>
      <c r="K16370">
        <v>0</v>
      </c>
      <c r="L16370">
        <v>0</v>
      </c>
    </row>
    <row r="16371" spans="1:16" x14ac:dyDescent="0.2">
      <c r="A16371" s="7" t="s">
        <v>16477</v>
      </c>
      <c r="B16371">
        <v>50</v>
      </c>
      <c r="C16371">
        <v>0</v>
      </c>
      <c r="D16371">
        <v>0</v>
      </c>
      <c r="E16371">
        <v>0</v>
      </c>
      <c r="F16371">
        <v>0</v>
      </c>
      <c r="G16371">
        <v>50</v>
      </c>
      <c r="H16371">
        <v>0</v>
      </c>
      <c r="I16371">
        <v>0</v>
      </c>
      <c r="J16371">
        <v>0</v>
      </c>
      <c r="K16371">
        <v>0</v>
      </c>
      <c r="L16371">
        <v>0</v>
      </c>
    </row>
    <row r="16372" spans="1:16" x14ac:dyDescent="0.2">
      <c r="A16372" s="7" t="s">
        <v>16478</v>
      </c>
      <c r="B16372">
        <v>51</v>
      </c>
      <c r="C16372">
        <v>0</v>
      </c>
      <c r="D16372">
        <v>2</v>
      </c>
      <c r="E16372">
        <v>0</v>
      </c>
      <c r="F16372">
        <v>0</v>
      </c>
      <c r="G16372">
        <v>51</v>
      </c>
      <c r="H16372">
        <v>0</v>
      </c>
      <c r="I16372">
        <v>0</v>
      </c>
      <c r="J16372">
        <v>0</v>
      </c>
      <c r="K16372">
        <v>0</v>
      </c>
      <c r="L16372">
        <v>0</v>
      </c>
    </row>
    <row r="16373" spans="1:16" x14ac:dyDescent="0.2">
      <c r="A16373" s="7" t="s">
        <v>16479</v>
      </c>
      <c r="B16373">
        <v>0</v>
      </c>
      <c r="C16373">
        <v>0</v>
      </c>
      <c r="D16373">
        <v>0</v>
      </c>
      <c r="E16373">
        <v>0</v>
      </c>
      <c r="F16373">
        <v>0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</row>
    <row r="16374" spans="1:16" x14ac:dyDescent="0.2">
      <c r="A16374" s="7" t="s">
        <v>16480</v>
      </c>
      <c r="B16374">
        <v>36</v>
      </c>
      <c r="C16374">
        <v>0</v>
      </c>
      <c r="D16374">
        <v>0</v>
      </c>
      <c r="E16374">
        <v>0</v>
      </c>
      <c r="F16374">
        <v>0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5</v>
      </c>
      <c r="N16374">
        <v>2</v>
      </c>
      <c r="O16374">
        <v>0</v>
      </c>
      <c r="P16374">
        <v>29</v>
      </c>
    </row>
    <row r="16375" spans="1:16" x14ac:dyDescent="0.2">
      <c r="A16375" s="7" t="s">
        <v>16481</v>
      </c>
      <c r="B16375">
        <v>36</v>
      </c>
      <c r="C16375">
        <v>0</v>
      </c>
      <c r="D16375">
        <v>0</v>
      </c>
      <c r="E16375">
        <v>0</v>
      </c>
      <c r="F16375">
        <v>0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5</v>
      </c>
      <c r="N16375">
        <v>2</v>
      </c>
      <c r="O16375">
        <v>0</v>
      </c>
      <c r="P16375">
        <v>29</v>
      </c>
    </row>
    <row r="16376" spans="1:16" x14ac:dyDescent="0.2">
      <c r="A16376" s="7" t="s">
        <v>16482</v>
      </c>
      <c r="B16376">
        <v>0</v>
      </c>
      <c r="C16376">
        <v>0</v>
      </c>
      <c r="D16376">
        <v>0</v>
      </c>
      <c r="E16376">
        <v>0</v>
      </c>
      <c r="F16376">
        <v>0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 x14ac:dyDescent="0.2">
      <c r="A16377" s="7" t="s">
        <v>16483</v>
      </c>
      <c r="B16377">
        <v>0</v>
      </c>
      <c r="C16377">
        <v>0</v>
      </c>
      <c r="D16377">
        <v>0</v>
      </c>
      <c r="E16377">
        <v>0</v>
      </c>
      <c r="F16377">
        <v>0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 x14ac:dyDescent="0.2">
      <c r="A16378" s="7" t="s">
        <v>16484</v>
      </c>
      <c r="B16378">
        <v>0</v>
      </c>
      <c r="C16378">
        <v>0</v>
      </c>
      <c r="D16378">
        <v>0</v>
      </c>
      <c r="E16378">
        <v>0</v>
      </c>
      <c r="F16378">
        <v>0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 x14ac:dyDescent="0.2">
      <c r="A16379" s="7" t="s">
        <v>16485</v>
      </c>
      <c r="B16379">
        <v>0</v>
      </c>
      <c r="C16379">
        <v>0</v>
      </c>
      <c r="D16379">
        <v>0</v>
      </c>
      <c r="E16379">
        <v>0</v>
      </c>
      <c r="F16379">
        <v>0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 x14ac:dyDescent="0.2">
      <c r="A16380" s="7" t="s">
        <v>16486</v>
      </c>
      <c r="B16380">
        <v>0</v>
      </c>
      <c r="C16380">
        <v>0</v>
      </c>
      <c r="D16380">
        <v>0</v>
      </c>
      <c r="E16380">
        <v>0</v>
      </c>
      <c r="F16380">
        <v>0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 x14ac:dyDescent="0.2">
      <c r="A16381" s="7" t="s">
        <v>16487</v>
      </c>
      <c r="B16381">
        <v>358</v>
      </c>
      <c r="C16381">
        <v>31</v>
      </c>
      <c r="D16381">
        <v>0</v>
      </c>
      <c r="E16381">
        <v>3</v>
      </c>
      <c r="F16381">
        <v>0</v>
      </c>
      <c r="G16381">
        <v>25</v>
      </c>
      <c r="H16381">
        <v>0</v>
      </c>
      <c r="I16381">
        <v>9</v>
      </c>
      <c r="J16381">
        <v>0</v>
      </c>
      <c r="K16381">
        <v>0</v>
      </c>
      <c r="L16381">
        <v>0</v>
      </c>
      <c r="M16381">
        <v>41</v>
      </c>
      <c r="N16381">
        <v>2</v>
      </c>
      <c r="O16381">
        <v>0</v>
      </c>
      <c r="P16381">
        <v>247</v>
      </c>
    </row>
    <row r="16382" spans="1:16" x14ac:dyDescent="0.2">
      <c r="A16382" s="7" t="s">
        <v>16488</v>
      </c>
      <c r="B16382">
        <v>0</v>
      </c>
      <c r="C16382">
        <v>0</v>
      </c>
      <c r="D16382">
        <v>0</v>
      </c>
      <c r="E16382">
        <v>0</v>
      </c>
      <c r="F16382">
        <v>0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 x14ac:dyDescent="0.2">
      <c r="A16383" s="7" t="s">
        <v>16489</v>
      </c>
      <c r="B16383">
        <v>0</v>
      </c>
      <c r="C16383">
        <v>0</v>
      </c>
      <c r="D16383">
        <v>0</v>
      </c>
      <c r="E16383">
        <v>0</v>
      </c>
      <c r="F16383">
        <v>0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 x14ac:dyDescent="0.2">
      <c r="A16384" s="7" t="s">
        <v>16490</v>
      </c>
      <c r="B16384">
        <v>1</v>
      </c>
      <c r="C16384">
        <v>1</v>
      </c>
      <c r="D16384">
        <v>0</v>
      </c>
      <c r="E16384">
        <v>0</v>
      </c>
      <c r="F16384">
        <v>0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 x14ac:dyDescent="0.2">
      <c r="A16385" s="7" t="s">
        <v>16491</v>
      </c>
      <c r="B16385">
        <v>0</v>
      </c>
      <c r="C16385">
        <v>0</v>
      </c>
      <c r="D16385">
        <v>0</v>
      </c>
      <c r="E16385">
        <v>0</v>
      </c>
      <c r="F16385">
        <v>0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 x14ac:dyDescent="0.2">
      <c r="A16386" s="7" t="s">
        <v>16492</v>
      </c>
      <c r="B16386">
        <v>0</v>
      </c>
      <c r="C16386">
        <v>0</v>
      </c>
      <c r="D16386">
        <v>0</v>
      </c>
      <c r="E16386">
        <v>0</v>
      </c>
      <c r="F16386">
        <v>0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 x14ac:dyDescent="0.2">
      <c r="A16387" s="7" t="s">
        <v>16493</v>
      </c>
      <c r="B16387">
        <v>0</v>
      </c>
      <c r="C16387">
        <v>0</v>
      </c>
      <c r="D16387">
        <v>0</v>
      </c>
      <c r="E16387">
        <v>0</v>
      </c>
      <c r="F16387">
        <v>0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</row>
    <row r="16388" spans="1:16" x14ac:dyDescent="0.2">
      <c r="A16388" s="7" t="s">
        <v>16494</v>
      </c>
      <c r="B16388">
        <v>0</v>
      </c>
      <c r="C16388">
        <v>0</v>
      </c>
      <c r="D16388">
        <v>0</v>
      </c>
      <c r="E16388">
        <v>0</v>
      </c>
      <c r="F16388">
        <v>0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</row>
    <row r="16389" spans="1:16" x14ac:dyDescent="0.2">
      <c r="A16389" s="7" t="s">
        <v>16495</v>
      </c>
      <c r="B16389">
        <v>0</v>
      </c>
      <c r="C16389">
        <v>0</v>
      </c>
      <c r="D16389">
        <v>0</v>
      </c>
      <c r="E16389">
        <v>0</v>
      </c>
      <c r="F16389">
        <v>0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</row>
    <row r="16390" spans="1:16" x14ac:dyDescent="0.2">
      <c r="A16390" s="7" t="s">
        <v>16496</v>
      </c>
      <c r="B16390">
        <v>0</v>
      </c>
      <c r="C16390">
        <v>0</v>
      </c>
      <c r="D16390">
        <v>0</v>
      </c>
      <c r="E16390">
        <v>0</v>
      </c>
      <c r="F16390">
        <v>0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</row>
    <row r="16391" spans="1:16" x14ac:dyDescent="0.2">
      <c r="A16391" s="7" t="s">
        <v>16497</v>
      </c>
      <c r="B16391">
        <v>0</v>
      </c>
      <c r="C16391">
        <v>0</v>
      </c>
      <c r="D16391">
        <v>0</v>
      </c>
      <c r="E16391">
        <v>0</v>
      </c>
      <c r="F16391">
        <v>0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</row>
    <row r="16392" spans="1:16" x14ac:dyDescent="0.2">
      <c r="A16392" s="7" t="s">
        <v>16498</v>
      </c>
      <c r="B16392">
        <v>3</v>
      </c>
      <c r="C16392">
        <v>0</v>
      </c>
      <c r="D16392">
        <v>0</v>
      </c>
      <c r="E16392">
        <v>0</v>
      </c>
      <c r="F16392">
        <v>1</v>
      </c>
      <c r="G16392">
        <v>1</v>
      </c>
      <c r="H16392">
        <v>0</v>
      </c>
      <c r="I16392">
        <v>0</v>
      </c>
      <c r="J16392">
        <v>0</v>
      </c>
      <c r="K16392">
        <v>0</v>
      </c>
      <c r="L16392">
        <v>0</v>
      </c>
    </row>
    <row r="16393" spans="1:16" x14ac:dyDescent="0.2">
      <c r="A16393" s="7" t="s">
        <v>16499</v>
      </c>
      <c r="B16393">
        <v>0</v>
      </c>
      <c r="C16393">
        <v>0</v>
      </c>
      <c r="D16393">
        <v>0</v>
      </c>
      <c r="E16393">
        <v>0</v>
      </c>
      <c r="F16393">
        <v>0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</row>
    <row r="16394" spans="1:16" x14ac:dyDescent="0.2">
      <c r="A16394" s="7" t="s">
        <v>16500</v>
      </c>
      <c r="B16394">
        <v>0</v>
      </c>
      <c r="C16394">
        <v>0</v>
      </c>
      <c r="D16394">
        <v>0</v>
      </c>
      <c r="E16394">
        <v>0</v>
      </c>
      <c r="F16394">
        <v>0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</row>
    <row r="16395" spans="1:16" x14ac:dyDescent="0.2">
      <c r="A16395" s="7" t="s">
        <v>16501</v>
      </c>
      <c r="B16395">
        <v>1</v>
      </c>
      <c r="C16395">
        <v>0</v>
      </c>
      <c r="D16395">
        <v>0</v>
      </c>
      <c r="E16395">
        <v>0</v>
      </c>
      <c r="F16395">
        <v>1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</row>
    <row r="16396" spans="1:16" x14ac:dyDescent="0.2">
      <c r="A16396" s="7" t="s">
        <v>16502</v>
      </c>
      <c r="B16396">
        <v>0</v>
      </c>
      <c r="C16396">
        <v>0</v>
      </c>
      <c r="D16396">
        <v>0</v>
      </c>
      <c r="E16396">
        <v>0</v>
      </c>
      <c r="F16396">
        <v>0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</row>
    <row r="16397" spans="1:16" x14ac:dyDescent="0.2">
      <c r="A16397" s="7" t="s">
        <v>16503</v>
      </c>
      <c r="B16397">
        <v>0</v>
      </c>
      <c r="C16397">
        <v>0</v>
      </c>
      <c r="D16397">
        <v>0</v>
      </c>
      <c r="E16397">
        <v>0</v>
      </c>
      <c r="F16397">
        <v>0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</row>
    <row r="16398" spans="1:16" x14ac:dyDescent="0.2">
      <c r="A16398" s="7" t="s">
        <v>16504</v>
      </c>
      <c r="B16398">
        <v>0</v>
      </c>
      <c r="C16398">
        <v>0</v>
      </c>
      <c r="D16398">
        <v>0</v>
      </c>
      <c r="E16398">
        <v>0</v>
      </c>
      <c r="F16398">
        <v>0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</row>
    <row r="16399" spans="1:16" x14ac:dyDescent="0.2">
      <c r="A16399" s="7" t="s">
        <v>16505</v>
      </c>
      <c r="B16399">
        <v>2</v>
      </c>
      <c r="C16399">
        <v>0</v>
      </c>
      <c r="D16399">
        <v>0</v>
      </c>
      <c r="E16399">
        <v>0</v>
      </c>
      <c r="F16399">
        <v>0</v>
      </c>
      <c r="G16399">
        <v>1</v>
      </c>
      <c r="H16399">
        <v>0</v>
      </c>
      <c r="I16399">
        <v>0</v>
      </c>
      <c r="J16399">
        <v>0</v>
      </c>
      <c r="K16399">
        <v>0</v>
      </c>
      <c r="L16399">
        <v>0</v>
      </c>
    </row>
    <row r="16400" spans="1:16" x14ac:dyDescent="0.2">
      <c r="A16400" s="7" t="s">
        <v>16506</v>
      </c>
      <c r="B16400">
        <v>0</v>
      </c>
      <c r="C16400">
        <v>0</v>
      </c>
      <c r="D16400">
        <v>0</v>
      </c>
      <c r="E16400">
        <v>0</v>
      </c>
      <c r="F16400">
        <v>0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</row>
    <row r="16401" spans="1:12" x14ac:dyDescent="0.2">
      <c r="A16401" s="7" t="s">
        <v>16507</v>
      </c>
      <c r="B16401">
        <v>0</v>
      </c>
      <c r="C16401">
        <v>0</v>
      </c>
      <c r="D16401">
        <v>0</v>
      </c>
      <c r="E16401">
        <v>0</v>
      </c>
      <c r="F16401">
        <v>0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</row>
    <row r="16402" spans="1:12" x14ac:dyDescent="0.2">
      <c r="A16402" s="7" t="s">
        <v>16508</v>
      </c>
      <c r="B16402">
        <v>133</v>
      </c>
      <c r="C16402">
        <v>0</v>
      </c>
      <c r="D16402">
        <v>3</v>
      </c>
      <c r="E16402">
        <v>4</v>
      </c>
      <c r="F16402">
        <v>34</v>
      </c>
      <c r="G16402">
        <v>95</v>
      </c>
      <c r="H16402">
        <v>0</v>
      </c>
      <c r="I16402">
        <v>0</v>
      </c>
      <c r="J16402">
        <v>0</v>
      </c>
      <c r="K16402">
        <v>0</v>
      </c>
      <c r="L16402">
        <v>0</v>
      </c>
    </row>
    <row r="16403" spans="1:12" x14ac:dyDescent="0.2">
      <c r="A16403" s="7" t="s">
        <v>16509</v>
      </c>
      <c r="B16403">
        <v>93</v>
      </c>
      <c r="C16403">
        <v>0</v>
      </c>
      <c r="D16403">
        <v>2</v>
      </c>
      <c r="E16403">
        <v>4</v>
      </c>
      <c r="F16403">
        <v>16</v>
      </c>
      <c r="G16403">
        <v>73</v>
      </c>
      <c r="H16403">
        <v>0</v>
      </c>
      <c r="I16403">
        <v>0</v>
      </c>
      <c r="J16403">
        <v>0</v>
      </c>
      <c r="K16403">
        <v>0</v>
      </c>
      <c r="L16403">
        <v>0</v>
      </c>
    </row>
    <row r="16404" spans="1:12" x14ac:dyDescent="0.2">
      <c r="A16404" s="7" t="s">
        <v>16510</v>
      </c>
      <c r="B16404">
        <v>40</v>
      </c>
      <c r="C16404">
        <v>0</v>
      </c>
      <c r="D16404">
        <v>1</v>
      </c>
      <c r="E16404">
        <v>0</v>
      </c>
      <c r="F16404">
        <v>18</v>
      </c>
      <c r="G16404">
        <v>22</v>
      </c>
      <c r="H16404">
        <v>0</v>
      </c>
      <c r="I16404">
        <v>0</v>
      </c>
      <c r="J16404">
        <v>0</v>
      </c>
      <c r="K16404">
        <v>0</v>
      </c>
      <c r="L16404">
        <v>0</v>
      </c>
    </row>
    <row r="16405" spans="1:12" x14ac:dyDescent="0.2">
      <c r="A16405" s="7" t="s">
        <v>16511</v>
      </c>
      <c r="B16405">
        <v>27</v>
      </c>
      <c r="C16405">
        <v>0</v>
      </c>
      <c r="D16405">
        <v>2</v>
      </c>
      <c r="E16405">
        <v>2</v>
      </c>
      <c r="F16405">
        <v>9</v>
      </c>
      <c r="G16405">
        <v>16</v>
      </c>
      <c r="H16405">
        <v>0</v>
      </c>
      <c r="I16405">
        <v>0</v>
      </c>
      <c r="J16405">
        <v>0</v>
      </c>
      <c r="K16405">
        <v>0</v>
      </c>
      <c r="L16405">
        <v>0</v>
      </c>
    </row>
    <row r="16406" spans="1:12" x14ac:dyDescent="0.2">
      <c r="A16406" s="7" t="s">
        <v>16512</v>
      </c>
      <c r="B16406">
        <v>20</v>
      </c>
      <c r="C16406">
        <v>0</v>
      </c>
      <c r="D16406">
        <v>1</v>
      </c>
      <c r="E16406">
        <v>2</v>
      </c>
      <c r="F16406">
        <v>4</v>
      </c>
      <c r="G16406">
        <v>14</v>
      </c>
      <c r="H16406">
        <v>0</v>
      </c>
      <c r="I16406">
        <v>0</v>
      </c>
      <c r="J16406">
        <v>0</v>
      </c>
      <c r="K16406">
        <v>0</v>
      </c>
      <c r="L16406">
        <v>0</v>
      </c>
    </row>
    <row r="16407" spans="1:12" x14ac:dyDescent="0.2">
      <c r="A16407" s="7" t="s">
        <v>16513</v>
      </c>
      <c r="B16407">
        <v>10</v>
      </c>
      <c r="C16407">
        <v>0</v>
      </c>
      <c r="D16407">
        <v>1</v>
      </c>
      <c r="E16407">
        <v>0</v>
      </c>
      <c r="F16407">
        <v>3</v>
      </c>
      <c r="G16407">
        <v>7</v>
      </c>
      <c r="H16407">
        <v>0</v>
      </c>
      <c r="I16407">
        <v>0</v>
      </c>
      <c r="J16407">
        <v>0</v>
      </c>
      <c r="K16407">
        <v>0</v>
      </c>
      <c r="L16407">
        <v>0</v>
      </c>
    </row>
    <row r="16408" spans="1:12" x14ac:dyDescent="0.2">
      <c r="A16408" s="7" t="s">
        <v>16514</v>
      </c>
      <c r="B16408">
        <v>26</v>
      </c>
      <c r="C16408">
        <v>0</v>
      </c>
      <c r="D16408">
        <v>0</v>
      </c>
      <c r="E16408">
        <v>2</v>
      </c>
      <c r="F16408">
        <v>9</v>
      </c>
      <c r="G16408">
        <v>15</v>
      </c>
      <c r="H16408">
        <v>0</v>
      </c>
      <c r="I16408">
        <v>0</v>
      </c>
      <c r="J16408">
        <v>0</v>
      </c>
      <c r="K16408">
        <v>0</v>
      </c>
      <c r="L16408">
        <v>0</v>
      </c>
    </row>
    <row r="16409" spans="1:12" x14ac:dyDescent="0.2">
      <c r="A16409" s="7" t="s">
        <v>16515</v>
      </c>
      <c r="B16409">
        <v>26</v>
      </c>
      <c r="C16409">
        <v>0</v>
      </c>
      <c r="D16409">
        <v>0</v>
      </c>
      <c r="E16409">
        <v>2</v>
      </c>
      <c r="F16409">
        <v>9</v>
      </c>
      <c r="G16409">
        <v>15</v>
      </c>
      <c r="H16409">
        <v>0</v>
      </c>
      <c r="I16409">
        <v>0</v>
      </c>
      <c r="J16409">
        <v>0</v>
      </c>
      <c r="K16409">
        <v>0</v>
      </c>
      <c r="L16409">
        <v>0</v>
      </c>
    </row>
    <row r="16410" spans="1:12" x14ac:dyDescent="0.2">
      <c r="A16410" s="7" t="s">
        <v>16516</v>
      </c>
      <c r="B16410">
        <v>2</v>
      </c>
      <c r="C16410">
        <v>0</v>
      </c>
      <c r="D16410">
        <v>0</v>
      </c>
      <c r="E16410">
        <v>1</v>
      </c>
      <c r="F16410">
        <v>0</v>
      </c>
      <c r="G16410">
        <v>1</v>
      </c>
      <c r="H16410">
        <v>0</v>
      </c>
      <c r="I16410">
        <v>0</v>
      </c>
      <c r="J16410">
        <v>0</v>
      </c>
      <c r="K16410">
        <v>0</v>
      </c>
      <c r="L16410">
        <v>0</v>
      </c>
    </row>
    <row r="16411" spans="1:12" x14ac:dyDescent="0.2">
      <c r="A16411" s="7" t="s">
        <v>16517</v>
      </c>
      <c r="B16411">
        <v>0</v>
      </c>
      <c r="C16411">
        <v>0</v>
      </c>
      <c r="D16411">
        <v>0</v>
      </c>
      <c r="E16411">
        <v>0</v>
      </c>
      <c r="F16411">
        <v>0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</row>
    <row r="16412" spans="1:12" x14ac:dyDescent="0.2">
      <c r="A16412" s="7" t="s">
        <v>16518</v>
      </c>
      <c r="B16412">
        <v>2</v>
      </c>
      <c r="C16412">
        <v>0</v>
      </c>
      <c r="D16412">
        <v>0</v>
      </c>
      <c r="E16412">
        <v>1</v>
      </c>
      <c r="F16412">
        <v>1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</row>
    <row r="16413" spans="1:12" x14ac:dyDescent="0.2">
      <c r="A16413" s="7" t="s">
        <v>16519</v>
      </c>
      <c r="B16413">
        <v>0</v>
      </c>
      <c r="C16413">
        <v>0</v>
      </c>
      <c r="D16413">
        <v>0</v>
      </c>
      <c r="E16413">
        <v>0</v>
      </c>
      <c r="F16413">
        <v>0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</row>
    <row r="16414" spans="1:12" x14ac:dyDescent="0.2">
      <c r="A16414" s="7" t="s">
        <v>16520</v>
      </c>
      <c r="B16414">
        <v>4</v>
      </c>
      <c r="C16414">
        <v>0</v>
      </c>
      <c r="D16414">
        <v>0</v>
      </c>
      <c r="E16414">
        <v>0</v>
      </c>
      <c r="F16414">
        <v>0</v>
      </c>
      <c r="G16414">
        <v>4</v>
      </c>
      <c r="H16414">
        <v>0</v>
      </c>
      <c r="I16414">
        <v>0</v>
      </c>
      <c r="J16414">
        <v>0</v>
      </c>
      <c r="K16414">
        <v>0</v>
      </c>
      <c r="L16414">
        <v>0</v>
      </c>
    </row>
    <row r="16415" spans="1:12" x14ac:dyDescent="0.2">
      <c r="A16415" s="7" t="s">
        <v>16521</v>
      </c>
      <c r="B16415">
        <v>1</v>
      </c>
      <c r="C16415">
        <v>0</v>
      </c>
      <c r="D16415">
        <v>0</v>
      </c>
      <c r="E16415">
        <v>0</v>
      </c>
      <c r="F16415">
        <v>0</v>
      </c>
      <c r="G16415">
        <v>1</v>
      </c>
      <c r="H16415">
        <v>0</v>
      </c>
      <c r="I16415">
        <v>0</v>
      </c>
      <c r="J16415">
        <v>0</v>
      </c>
      <c r="K16415">
        <v>0</v>
      </c>
      <c r="L16415">
        <v>0</v>
      </c>
    </row>
    <row r="16416" spans="1:12" x14ac:dyDescent="0.2">
      <c r="A16416" s="7" t="s">
        <v>16522</v>
      </c>
      <c r="B16416">
        <v>0</v>
      </c>
      <c r="C16416">
        <v>0</v>
      </c>
      <c r="D16416">
        <v>0</v>
      </c>
      <c r="E16416">
        <v>0</v>
      </c>
      <c r="F16416">
        <v>0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</row>
    <row r="16417" spans="1:12" x14ac:dyDescent="0.2">
      <c r="A16417" s="7" t="s">
        <v>16523</v>
      </c>
      <c r="B16417">
        <v>5</v>
      </c>
      <c r="C16417">
        <v>0</v>
      </c>
      <c r="D16417">
        <v>0</v>
      </c>
      <c r="E16417">
        <v>1</v>
      </c>
      <c r="F16417">
        <v>0</v>
      </c>
      <c r="G16417">
        <v>4</v>
      </c>
      <c r="H16417">
        <v>0</v>
      </c>
      <c r="I16417">
        <v>0</v>
      </c>
      <c r="J16417">
        <v>0</v>
      </c>
      <c r="K16417">
        <v>0</v>
      </c>
      <c r="L16417">
        <v>0</v>
      </c>
    </row>
    <row r="16418" spans="1:12" x14ac:dyDescent="0.2">
      <c r="A16418" s="7" t="s">
        <v>16524</v>
      </c>
      <c r="B16418">
        <v>5</v>
      </c>
      <c r="C16418">
        <v>0</v>
      </c>
      <c r="D16418">
        <v>0</v>
      </c>
      <c r="E16418">
        <v>1</v>
      </c>
      <c r="F16418">
        <v>0</v>
      </c>
      <c r="G16418">
        <v>4</v>
      </c>
      <c r="H16418">
        <v>0</v>
      </c>
      <c r="I16418">
        <v>0</v>
      </c>
      <c r="J16418">
        <v>0</v>
      </c>
      <c r="K16418">
        <v>0</v>
      </c>
      <c r="L16418">
        <v>0</v>
      </c>
    </row>
    <row r="16419" spans="1:12" x14ac:dyDescent="0.2">
      <c r="A16419" s="7" t="s">
        <v>16525</v>
      </c>
      <c r="B16419">
        <v>18</v>
      </c>
      <c r="C16419">
        <v>0</v>
      </c>
      <c r="D16419">
        <v>0</v>
      </c>
      <c r="E16419">
        <v>0</v>
      </c>
      <c r="F16419">
        <v>2</v>
      </c>
      <c r="G16419">
        <v>16</v>
      </c>
      <c r="H16419">
        <v>0</v>
      </c>
      <c r="I16419">
        <v>0</v>
      </c>
      <c r="J16419">
        <v>0</v>
      </c>
      <c r="K16419">
        <v>0</v>
      </c>
      <c r="L16419">
        <v>0</v>
      </c>
    </row>
    <row r="16420" spans="1:12" x14ac:dyDescent="0.2">
      <c r="A16420" s="7" t="s">
        <v>16526</v>
      </c>
      <c r="B16420">
        <v>16</v>
      </c>
      <c r="C16420">
        <v>0</v>
      </c>
      <c r="D16420">
        <v>0</v>
      </c>
      <c r="E16420">
        <v>0</v>
      </c>
      <c r="F16420">
        <v>2</v>
      </c>
      <c r="G16420">
        <v>14</v>
      </c>
      <c r="H16420">
        <v>0</v>
      </c>
      <c r="I16420">
        <v>0</v>
      </c>
      <c r="J16420">
        <v>0</v>
      </c>
      <c r="K16420">
        <v>0</v>
      </c>
      <c r="L16420">
        <v>0</v>
      </c>
    </row>
    <row r="16421" spans="1:12" x14ac:dyDescent="0.2">
      <c r="A16421" s="7" t="s">
        <v>16527</v>
      </c>
      <c r="B16421">
        <v>0</v>
      </c>
      <c r="C16421">
        <v>0</v>
      </c>
      <c r="D16421">
        <v>0</v>
      </c>
      <c r="E16421">
        <v>0</v>
      </c>
      <c r="F16421">
        <v>0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</row>
    <row r="16422" spans="1:12" x14ac:dyDescent="0.2">
      <c r="A16422" s="7" t="s">
        <v>16528</v>
      </c>
      <c r="B16422">
        <v>0</v>
      </c>
      <c r="C16422">
        <v>0</v>
      </c>
      <c r="D16422">
        <v>0</v>
      </c>
      <c r="E16422">
        <v>0</v>
      </c>
      <c r="F16422">
        <v>0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</row>
    <row r="16423" spans="1:12" x14ac:dyDescent="0.2">
      <c r="A16423" s="7" t="s">
        <v>16529</v>
      </c>
      <c r="B16423">
        <v>0</v>
      </c>
      <c r="C16423">
        <v>0</v>
      </c>
      <c r="D16423">
        <v>0</v>
      </c>
      <c r="E16423">
        <v>0</v>
      </c>
      <c r="F16423">
        <v>0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</row>
    <row r="16424" spans="1:12" x14ac:dyDescent="0.2">
      <c r="A16424" s="7" t="s">
        <v>16530</v>
      </c>
      <c r="B16424">
        <v>0</v>
      </c>
      <c r="C16424">
        <v>0</v>
      </c>
      <c r="D16424">
        <v>0</v>
      </c>
      <c r="E16424">
        <v>0</v>
      </c>
      <c r="F16424">
        <v>0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</row>
    <row r="16425" spans="1:12" x14ac:dyDescent="0.2">
      <c r="A16425" s="7" t="s">
        <v>16531</v>
      </c>
      <c r="B16425">
        <v>0</v>
      </c>
      <c r="C16425">
        <v>0</v>
      </c>
      <c r="D16425">
        <v>0</v>
      </c>
      <c r="E16425">
        <v>0</v>
      </c>
      <c r="F16425">
        <v>0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</row>
    <row r="16426" spans="1:12" x14ac:dyDescent="0.2">
      <c r="A16426" s="7" t="s">
        <v>16532</v>
      </c>
      <c r="B16426">
        <v>2</v>
      </c>
      <c r="C16426">
        <v>0</v>
      </c>
      <c r="D16426">
        <v>0</v>
      </c>
      <c r="E16426">
        <v>0</v>
      </c>
      <c r="F16426">
        <v>0</v>
      </c>
      <c r="G16426">
        <v>2</v>
      </c>
      <c r="H16426">
        <v>0</v>
      </c>
      <c r="I16426">
        <v>0</v>
      </c>
      <c r="J16426">
        <v>0</v>
      </c>
      <c r="K16426">
        <v>0</v>
      </c>
      <c r="L16426">
        <v>0</v>
      </c>
    </row>
    <row r="16427" spans="1:12" x14ac:dyDescent="0.2">
      <c r="A16427" s="7" t="s">
        <v>16533</v>
      </c>
      <c r="B16427">
        <v>63</v>
      </c>
      <c r="C16427">
        <v>0</v>
      </c>
      <c r="D16427">
        <v>1</v>
      </c>
      <c r="E16427">
        <v>0</v>
      </c>
      <c r="F16427">
        <v>12</v>
      </c>
      <c r="G16427">
        <v>51</v>
      </c>
      <c r="H16427">
        <v>0</v>
      </c>
      <c r="I16427">
        <v>0</v>
      </c>
      <c r="J16427">
        <v>0</v>
      </c>
      <c r="K16427">
        <v>0</v>
      </c>
      <c r="L16427">
        <v>0</v>
      </c>
    </row>
    <row r="16428" spans="1:12" x14ac:dyDescent="0.2">
      <c r="A16428" s="7" t="s">
        <v>16534</v>
      </c>
      <c r="B16428">
        <v>1</v>
      </c>
      <c r="C16428">
        <v>0</v>
      </c>
      <c r="D16428">
        <v>0</v>
      </c>
      <c r="E16428">
        <v>0</v>
      </c>
      <c r="F16428">
        <v>0</v>
      </c>
      <c r="G16428">
        <v>1</v>
      </c>
      <c r="H16428">
        <v>0</v>
      </c>
      <c r="I16428">
        <v>0</v>
      </c>
      <c r="J16428">
        <v>0</v>
      </c>
      <c r="K16428">
        <v>0</v>
      </c>
      <c r="L16428">
        <v>0</v>
      </c>
    </row>
    <row r="16429" spans="1:12" x14ac:dyDescent="0.2">
      <c r="A16429" s="7" t="s">
        <v>16535</v>
      </c>
      <c r="B16429">
        <v>4</v>
      </c>
      <c r="C16429">
        <v>0</v>
      </c>
      <c r="D16429">
        <v>0</v>
      </c>
      <c r="E16429">
        <v>0</v>
      </c>
      <c r="F16429">
        <v>0</v>
      </c>
      <c r="G16429">
        <v>4</v>
      </c>
      <c r="H16429">
        <v>0</v>
      </c>
      <c r="I16429">
        <v>0</v>
      </c>
      <c r="J16429">
        <v>0</v>
      </c>
      <c r="K16429">
        <v>0</v>
      </c>
      <c r="L16429">
        <v>0</v>
      </c>
    </row>
    <row r="16430" spans="1:12" x14ac:dyDescent="0.2">
      <c r="A16430" s="7" t="s">
        <v>16536</v>
      </c>
      <c r="B16430">
        <v>0</v>
      </c>
      <c r="C16430">
        <v>0</v>
      </c>
      <c r="D16430">
        <v>0</v>
      </c>
      <c r="E16430">
        <v>0</v>
      </c>
      <c r="F16430">
        <v>0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</row>
    <row r="16431" spans="1:12" x14ac:dyDescent="0.2">
      <c r="A16431" s="7" t="s">
        <v>16537</v>
      </c>
      <c r="B16431">
        <v>0</v>
      </c>
      <c r="C16431">
        <v>0</v>
      </c>
      <c r="D16431">
        <v>0</v>
      </c>
      <c r="E16431">
        <v>0</v>
      </c>
      <c r="F16431">
        <v>0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</row>
    <row r="16432" spans="1:12" x14ac:dyDescent="0.2">
      <c r="A16432" s="7" t="s">
        <v>16538</v>
      </c>
      <c r="B16432">
        <v>0</v>
      </c>
      <c r="C16432">
        <v>0</v>
      </c>
      <c r="D16432">
        <v>0</v>
      </c>
      <c r="E16432">
        <v>0</v>
      </c>
      <c r="F16432">
        <v>0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</row>
    <row r="16433" spans="1:16" x14ac:dyDescent="0.2">
      <c r="A16433" s="7" t="s">
        <v>16539</v>
      </c>
      <c r="B16433">
        <v>0</v>
      </c>
      <c r="C16433">
        <v>0</v>
      </c>
      <c r="D16433">
        <v>0</v>
      </c>
      <c r="E16433">
        <v>0</v>
      </c>
      <c r="F16433">
        <v>0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</row>
    <row r="16434" spans="1:16" x14ac:dyDescent="0.2">
      <c r="A16434" s="7" t="s">
        <v>16540</v>
      </c>
      <c r="B16434">
        <v>0</v>
      </c>
      <c r="C16434">
        <v>0</v>
      </c>
      <c r="D16434">
        <v>0</v>
      </c>
      <c r="E16434">
        <v>0</v>
      </c>
      <c r="F16434">
        <v>0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</row>
    <row r="16435" spans="1:16" x14ac:dyDescent="0.2">
      <c r="A16435" s="7" t="s">
        <v>16541</v>
      </c>
      <c r="B16435">
        <v>0</v>
      </c>
      <c r="C16435">
        <v>0</v>
      </c>
      <c r="D16435">
        <v>0</v>
      </c>
      <c r="E16435">
        <v>0</v>
      </c>
      <c r="F16435">
        <v>0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</row>
    <row r="16436" spans="1:16" x14ac:dyDescent="0.2">
      <c r="A16436" s="7" t="s">
        <v>16542</v>
      </c>
      <c r="B16436">
        <v>7</v>
      </c>
      <c r="C16436">
        <v>0</v>
      </c>
      <c r="D16436">
        <v>0</v>
      </c>
      <c r="E16436">
        <v>0</v>
      </c>
      <c r="F16436">
        <v>0</v>
      </c>
      <c r="G16436">
        <v>7</v>
      </c>
      <c r="H16436">
        <v>0</v>
      </c>
      <c r="I16436">
        <v>0</v>
      </c>
      <c r="J16436">
        <v>0</v>
      </c>
      <c r="K16436">
        <v>0</v>
      </c>
      <c r="L16436">
        <v>0</v>
      </c>
    </row>
    <row r="16437" spans="1:16" x14ac:dyDescent="0.2">
      <c r="A16437" s="7" t="s">
        <v>16543</v>
      </c>
      <c r="B16437">
        <v>0</v>
      </c>
      <c r="C16437">
        <v>0</v>
      </c>
      <c r="D16437">
        <v>0</v>
      </c>
      <c r="E16437">
        <v>0</v>
      </c>
      <c r="F16437">
        <v>0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</row>
    <row r="16438" spans="1:16" x14ac:dyDescent="0.2">
      <c r="A16438" s="7" t="s">
        <v>16544</v>
      </c>
      <c r="B16438">
        <v>0</v>
      </c>
      <c r="C16438">
        <v>0</v>
      </c>
      <c r="D16438">
        <v>0</v>
      </c>
      <c r="E16438">
        <v>0</v>
      </c>
      <c r="F16438">
        <v>0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</row>
    <row r="16439" spans="1:16" x14ac:dyDescent="0.2">
      <c r="A16439" s="7" t="s">
        <v>16545</v>
      </c>
      <c r="B16439">
        <v>8</v>
      </c>
      <c r="C16439">
        <v>0</v>
      </c>
      <c r="D16439">
        <v>0</v>
      </c>
      <c r="E16439">
        <v>0</v>
      </c>
      <c r="F16439">
        <v>0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6</v>
      </c>
      <c r="N16439">
        <v>0</v>
      </c>
      <c r="O16439">
        <v>0</v>
      </c>
      <c r="P16439">
        <v>2</v>
      </c>
    </row>
    <row r="16440" spans="1:16" x14ac:dyDescent="0.2">
      <c r="A16440" s="7" t="s">
        <v>16546</v>
      </c>
      <c r="B16440">
        <v>8</v>
      </c>
      <c r="C16440">
        <v>0</v>
      </c>
      <c r="D16440">
        <v>0</v>
      </c>
      <c r="E16440">
        <v>0</v>
      </c>
      <c r="F16440">
        <v>0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6</v>
      </c>
      <c r="N16440">
        <v>0</v>
      </c>
      <c r="O16440">
        <v>0</v>
      </c>
      <c r="P16440">
        <v>2</v>
      </c>
    </row>
    <row r="16441" spans="1:16" x14ac:dyDescent="0.2">
      <c r="A16441" s="7" t="s">
        <v>16547</v>
      </c>
      <c r="B16441">
        <v>0</v>
      </c>
      <c r="C16441">
        <v>0</v>
      </c>
      <c r="D16441">
        <v>0</v>
      </c>
      <c r="E16441">
        <v>0</v>
      </c>
      <c r="F16441">
        <v>0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</row>
    <row r="16442" spans="1:16" x14ac:dyDescent="0.2">
      <c r="A16442" s="7" t="s">
        <v>16548</v>
      </c>
      <c r="B16442">
        <v>0</v>
      </c>
      <c r="C16442">
        <v>0</v>
      </c>
      <c r="D16442">
        <v>0</v>
      </c>
      <c r="E16442">
        <v>0</v>
      </c>
      <c r="F16442">
        <v>0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</row>
    <row r="16443" spans="1:16" x14ac:dyDescent="0.2">
      <c r="A16443" s="7" t="s">
        <v>16549</v>
      </c>
      <c r="B16443">
        <v>0</v>
      </c>
      <c r="C16443">
        <v>0</v>
      </c>
      <c r="D16443">
        <v>0</v>
      </c>
      <c r="E16443">
        <v>0</v>
      </c>
      <c r="F16443">
        <v>0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</row>
    <row r="16444" spans="1:16" x14ac:dyDescent="0.2">
      <c r="A16444" s="7" t="s">
        <v>16550</v>
      </c>
      <c r="B16444">
        <v>0</v>
      </c>
      <c r="C16444">
        <v>0</v>
      </c>
      <c r="D16444">
        <v>0</v>
      </c>
      <c r="E16444">
        <v>0</v>
      </c>
      <c r="F16444">
        <v>0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 x14ac:dyDescent="0.2">
      <c r="A16445" s="7" t="s">
        <v>16551</v>
      </c>
      <c r="B16445">
        <v>0</v>
      </c>
      <c r="C16445">
        <v>0</v>
      </c>
      <c r="D16445">
        <v>0</v>
      </c>
      <c r="E16445">
        <v>0</v>
      </c>
      <c r="F16445">
        <v>0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</row>
    <row r="16446" spans="1:16" x14ac:dyDescent="0.2">
      <c r="A16446" s="7" t="s">
        <v>16552</v>
      </c>
      <c r="B16446">
        <v>45</v>
      </c>
      <c r="C16446">
        <v>4</v>
      </c>
      <c r="D16446">
        <v>1</v>
      </c>
      <c r="E16446">
        <v>1</v>
      </c>
      <c r="F16446">
        <v>0</v>
      </c>
      <c r="G16446">
        <v>6</v>
      </c>
      <c r="H16446">
        <v>1</v>
      </c>
      <c r="I16446">
        <v>0</v>
      </c>
      <c r="J16446">
        <v>0</v>
      </c>
      <c r="K16446">
        <v>0</v>
      </c>
      <c r="L16446">
        <v>0</v>
      </c>
      <c r="M16446">
        <v>9</v>
      </c>
      <c r="N16446">
        <v>3</v>
      </c>
      <c r="O16446">
        <v>0</v>
      </c>
      <c r="P16446">
        <v>22</v>
      </c>
    </row>
    <row r="16447" spans="1:16" x14ac:dyDescent="0.2">
      <c r="A16447" s="7" t="s">
        <v>16553</v>
      </c>
      <c r="B16447">
        <v>0</v>
      </c>
      <c r="C16447">
        <v>0</v>
      </c>
      <c r="D16447">
        <v>0</v>
      </c>
      <c r="E16447">
        <v>0</v>
      </c>
      <c r="F16447">
        <v>0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</row>
    <row r="16448" spans="1:16" x14ac:dyDescent="0.2">
      <c r="A16448" s="7" t="s">
        <v>16554</v>
      </c>
      <c r="B16448">
        <v>0</v>
      </c>
      <c r="C16448">
        <v>0</v>
      </c>
      <c r="D16448">
        <v>0</v>
      </c>
      <c r="E16448">
        <v>0</v>
      </c>
      <c r="F16448">
        <v>0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</row>
    <row r="16449" spans="1:16" x14ac:dyDescent="0.2">
      <c r="A16449" s="7" t="s">
        <v>16555</v>
      </c>
      <c r="B16449">
        <v>1</v>
      </c>
      <c r="C16449">
        <v>0</v>
      </c>
      <c r="D16449">
        <v>0</v>
      </c>
      <c r="E16449">
        <v>0</v>
      </c>
      <c r="F16449">
        <v>0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1</v>
      </c>
      <c r="O16449">
        <v>0</v>
      </c>
      <c r="P16449">
        <v>0</v>
      </c>
    </row>
    <row r="16450" spans="1:16" x14ac:dyDescent="0.2">
      <c r="A16450" s="7" t="s">
        <v>16556</v>
      </c>
      <c r="B16450">
        <v>0</v>
      </c>
      <c r="C16450">
        <v>0</v>
      </c>
      <c r="D16450">
        <v>0</v>
      </c>
      <c r="E16450">
        <v>0</v>
      </c>
      <c r="F16450">
        <v>0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 x14ac:dyDescent="0.2">
      <c r="A16451" s="7" t="s">
        <v>16557</v>
      </c>
      <c r="B16451">
        <v>0</v>
      </c>
      <c r="C16451">
        <v>0</v>
      </c>
      <c r="D16451">
        <v>0</v>
      </c>
      <c r="E16451">
        <v>0</v>
      </c>
      <c r="F16451">
        <v>0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</row>
    <row r="16452" spans="1:16" x14ac:dyDescent="0.2">
      <c r="A16452" s="7" t="s">
        <v>16558</v>
      </c>
      <c r="B16452">
        <v>0</v>
      </c>
      <c r="C16452">
        <v>0</v>
      </c>
      <c r="D16452">
        <v>0</v>
      </c>
      <c r="E16452">
        <v>0</v>
      </c>
      <c r="F16452">
        <v>0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 x14ac:dyDescent="0.2">
      <c r="A16453" s="7" t="s">
        <v>16559</v>
      </c>
      <c r="B16453">
        <v>0</v>
      </c>
      <c r="C16453">
        <v>0</v>
      </c>
      <c r="D16453">
        <v>0</v>
      </c>
      <c r="E16453">
        <v>0</v>
      </c>
      <c r="F16453">
        <v>0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 x14ac:dyDescent="0.2">
      <c r="A16454" s="7" t="s">
        <v>16560</v>
      </c>
      <c r="B16454">
        <v>0</v>
      </c>
      <c r="C16454">
        <v>0</v>
      </c>
      <c r="D16454">
        <v>0</v>
      </c>
      <c r="E16454">
        <v>0</v>
      </c>
      <c r="F16454">
        <v>0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</row>
    <row r="16455" spans="1:16" x14ac:dyDescent="0.2">
      <c r="A16455" s="7" t="s">
        <v>16561</v>
      </c>
      <c r="B16455">
        <v>0</v>
      </c>
      <c r="C16455">
        <v>0</v>
      </c>
      <c r="D16455">
        <v>0</v>
      </c>
      <c r="E16455">
        <v>0</v>
      </c>
      <c r="F16455">
        <v>0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</row>
    <row r="16456" spans="1:16" x14ac:dyDescent="0.2">
      <c r="A16456" s="7" t="s">
        <v>16562</v>
      </c>
      <c r="B16456">
        <v>0</v>
      </c>
      <c r="C16456">
        <v>0</v>
      </c>
      <c r="D16456">
        <v>0</v>
      </c>
      <c r="E16456">
        <v>0</v>
      </c>
      <c r="F16456">
        <v>0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 x14ac:dyDescent="0.2">
      <c r="A16457" s="7" t="s">
        <v>16563</v>
      </c>
      <c r="B16457">
        <v>1</v>
      </c>
      <c r="C16457">
        <v>0</v>
      </c>
      <c r="D16457">
        <v>0</v>
      </c>
      <c r="E16457">
        <v>1</v>
      </c>
      <c r="F16457">
        <v>0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</row>
    <row r="16458" spans="1:16" x14ac:dyDescent="0.2">
      <c r="A16458" s="7" t="s">
        <v>16564</v>
      </c>
      <c r="B16458">
        <v>0</v>
      </c>
      <c r="C16458">
        <v>0</v>
      </c>
      <c r="D16458">
        <v>0</v>
      </c>
      <c r="E16458">
        <v>0</v>
      </c>
      <c r="F16458">
        <v>0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</row>
    <row r="16459" spans="1:16" x14ac:dyDescent="0.2">
      <c r="A16459" s="7" t="s">
        <v>16565</v>
      </c>
      <c r="B16459">
        <v>0</v>
      </c>
      <c r="C16459">
        <v>0</v>
      </c>
      <c r="D16459">
        <v>0</v>
      </c>
      <c r="E16459">
        <v>0</v>
      </c>
      <c r="F16459">
        <v>0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</row>
    <row r="16460" spans="1:16" x14ac:dyDescent="0.2">
      <c r="A16460" s="7" t="s">
        <v>16566</v>
      </c>
      <c r="B16460">
        <v>1</v>
      </c>
      <c r="C16460">
        <v>0</v>
      </c>
      <c r="D16460">
        <v>0</v>
      </c>
      <c r="E16460">
        <v>1</v>
      </c>
      <c r="F16460">
        <v>0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</row>
    <row r="16461" spans="1:16" x14ac:dyDescent="0.2">
      <c r="A16461" s="7" t="s">
        <v>16567</v>
      </c>
      <c r="B16461">
        <v>0</v>
      </c>
      <c r="C16461">
        <v>0</v>
      </c>
      <c r="D16461">
        <v>0</v>
      </c>
      <c r="E16461">
        <v>0</v>
      </c>
      <c r="F16461">
        <v>0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</row>
    <row r="16462" spans="1:16" x14ac:dyDescent="0.2">
      <c r="A16462" s="7" t="s">
        <v>16568</v>
      </c>
      <c r="B16462">
        <v>0</v>
      </c>
      <c r="C16462">
        <v>0</v>
      </c>
      <c r="D16462">
        <v>0</v>
      </c>
      <c r="E16462">
        <v>0</v>
      </c>
      <c r="F16462">
        <v>0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</row>
    <row r="16463" spans="1:16" x14ac:dyDescent="0.2">
      <c r="A16463" s="7" t="s">
        <v>16569</v>
      </c>
      <c r="B16463">
        <v>0</v>
      </c>
      <c r="C16463">
        <v>0</v>
      </c>
      <c r="D16463">
        <v>0</v>
      </c>
      <c r="E16463">
        <v>0</v>
      </c>
      <c r="F16463">
        <v>0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</row>
    <row r="16464" spans="1:16" x14ac:dyDescent="0.2">
      <c r="A16464" s="7" t="s">
        <v>16570</v>
      </c>
      <c r="B16464">
        <v>0</v>
      </c>
      <c r="C16464">
        <v>0</v>
      </c>
      <c r="D16464">
        <v>0</v>
      </c>
      <c r="E16464">
        <v>0</v>
      </c>
      <c r="F16464">
        <v>0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</row>
    <row r="16465" spans="1:12" x14ac:dyDescent="0.2">
      <c r="A16465" s="7" t="s">
        <v>16571</v>
      </c>
      <c r="B16465">
        <v>0</v>
      </c>
      <c r="C16465">
        <v>0</v>
      </c>
      <c r="D16465">
        <v>0</v>
      </c>
      <c r="E16465">
        <v>0</v>
      </c>
      <c r="F16465">
        <v>0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</row>
    <row r="16466" spans="1:12" x14ac:dyDescent="0.2">
      <c r="A16466" s="7" t="s">
        <v>16572</v>
      </c>
      <c r="B16466">
        <v>0</v>
      </c>
      <c r="C16466">
        <v>0</v>
      </c>
      <c r="D16466">
        <v>0</v>
      </c>
      <c r="E16466">
        <v>0</v>
      </c>
      <c r="F16466">
        <v>0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</row>
    <row r="16467" spans="1:12" x14ac:dyDescent="0.2">
      <c r="A16467" s="7" t="s">
        <v>16573</v>
      </c>
      <c r="B16467">
        <v>122</v>
      </c>
      <c r="C16467">
        <v>133</v>
      </c>
    </row>
    <row r="16468" spans="1:12" x14ac:dyDescent="0.2">
      <c r="A16468" s="7" t="s">
        <v>16574</v>
      </c>
      <c r="B16468">
        <v>1</v>
      </c>
      <c r="C16468">
        <v>1</v>
      </c>
    </row>
    <row r="16469" spans="1:12" x14ac:dyDescent="0.2">
      <c r="A16469" s="7" t="s">
        <v>16575</v>
      </c>
      <c r="B16469">
        <v>0</v>
      </c>
      <c r="C16469">
        <v>0</v>
      </c>
    </row>
    <row r="16470" spans="1:12" x14ac:dyDescent="0.2">
      <c r="A16470" s="7" t="s">
        <v>16576</v>
      </c>
      <c r="B16470">
        <v>1</v>
      </c>
      <c r="C16470">
        <v>1</v>
      </c>
    </row>
    <row r="16471" spans="1:12" x14ac:dyDescent="0.2">
      <c r="A16471" s="7" t="s">
        <v>16577</v>
      </c>
      <c r="B16471">
        <v>0</v>
      </c>
      <c r="C16471">
        <v>0</v>
      </c>
    </row>
    <row r="16472" spans="1:12" x14ac:dyDescent="0.2">
      <c r="A16472" s="7" t="s">
        <v>16578</v>
      </c>
      <c r="B16472">
        <v>115</v>
      </c>
      <c r="C16472">
        <v>122</v>
      </c>
    </row>
    <row r="16473" spans="1:12" x14ac:dyDescent="0.2">
      <c r="A16473" s="7" t="s">
        <v>16579</v>
      </c>
      <c r="B16473">
        <v>100</v>
      </c>
      <c r="C16473">
        <v>106</v>
      </c>
    </row>
    <row r="16474" spans="1:12" x14ac:dyDescent="0.2">
      <c r="A16474" s="7" t="s">
        <v>16580</v>
      </c>
      <c r="B16474">
        <v>1</v>
      </c>
      <c r="C16474">
        <v>1</v>
      </c>
    </row>
    <row r="16475" spans="1:12" x14ac:dyDescent="0.2">
      <c r="A16475" s="7" t="s">
        <v>16581</v>
      </c>
      <c r="B16475">
        <v>0</v>
      </c>
      <c r="C16475">
        <v>0</v>
      </c>
    </row>
    <row r="16476" spans="1:12" x14ac:dyDescent="0.2">
      <c r="A16476" s="7" t="s">
        <v>16582</v>
      </c>
      <c r="B16476">
        <v>15</v>
      </c>
      <c r="C16476">
        <v>16</v>
      </c>
    </row>
    <row r="16477" spans="1:12" x14ac:dyDescent="0.2">
      <c r="A16477" s="7" t="s">
        <v>16583</v>
      </c>
      <c r="B16477">
        <v>4</v>
      </c>
      <c r="C16477">
        <v>5</v>
      </c>
    </row>
    <row r="16478" spans="1:12" x14ac:dyDescent="0.2">
      <c r="A16478" s="7" t="s">
        <v>16584</v>
      </c>
      <c r="B16478">
        <v>1</v>
      </c>
      <c r="C16478">
        <v>1</v>
      </c>
    </row>
    <row r="16479" spans="1:12" x14ac:dyDescent="0.2">
      <c r="A16479" s="7" t="s">
        <v>16585</v>
      </c>
      <c r="B16479">
        <v>0</v>
      </c>
      <c r="C16479">
        <v>0</v>
      </c>
    </row>
    <row r="16480" spans="1:12" x14ac:dyDescent="0.2">
      <c r="A16480" s="7" t="s">
        <v>16586</v>
      </c>
      <c r="B16480">
        <v>0</v>
      </c>
      <c r="C16480">
        <v>0</v>
      </c>
    </row>
    <row r="16481" spans="1:5" x14ac:dyDescent="0.2">
      <c r="A16481" s="7" t="s">
        <v>16587</v>
      </c>
      <c r="B16481">
        <v>0</v>
      </c>
      <c r="C16481">
        <v>0</v>
      </c>
    </row>
    <row r="16482" spans="1:5" x14ac:dyDescent="0.2">
      <c r="A16482" s="7" t="s">
        <v>16588</v>
      </c>
      <c r="B16482">
        <v>0</v>
      </c>
      <c r="C16482">
        <v>0</v>
      </c>
    </row>
    <row r="16483" spans="1:5" x14ac:dyDescent="0.2">
      <c r="A16483" s="7" t="s">
        <v>16589</v>
      </c>
      <c r="B16483">
        <v>0</v>
      </c>
      <c r="C16483">
        <v>0</v>
      </c>
    </row>
    <row r="16484" spans="1:5" x14ac:dyDescent="0.2">
      <c r="A16484" s="7" t="s">
        <v>16590</v>
      </c>
      <c r="B16484">
        <v>2</v>
      </c>
      <c r="C16484">
        <v>3</v>
      </c>
    </row>
    <row r="16485" spans="1:5" x14ac:dyDescent="0.2">
      <c r="A16485" s="7" t="s">
        <v>16591</v>
      </c>
      <c r="B16485">
        <v>28</v>
      </c>
      <c r="C16485">
        <v>30</v>
      </c>
    </row>
    <row r="16486" spans="1:5" x14ac:dyDescent="0.2">
      <c r="A16486" s="7" t="s">
        <v>16592</v>
      </c>
      <c r="B16486">
        <v>11</v>
      </c>
      <c r="C16486">
        <v>13</v>
      </c>
    </row>
    <row r="16487" spans="1:5" x14ac:dyDescent="0.2">
      <c r="A16487" s="7" t="s">
        <v>16593</v>
      </c>
      <c r="B16487">
        <v>1</v>
      </c>
      <c r="C16487">
        <v>1</v>
      </c>
    </row>
    <row r="16488" spans="1:5" x14ac:dyDescent="0.2">
      <c r="A16488" s="7" t="s">
        <v>16594</v>
      </c>
      <c r="B16488">
        <v>1</v>
      </c>
      <c r="C16488">
        <v>1</v>
      </c>
    </row>
    <row r="16489" spans="1:5" x14ac:dyDescent="0.2">
      <c r="A16489" s="7" t="s">
        <v>16595</v>
      </c>
      <c r="B16489">
        <v>3</v>
      </c>
      <c r="C16489">
        <v>3</v>
      </c>
    </row>
    <row r="16490" spans="1:5" x14ac:dyDescent="0.2">
      <c r="A16490" s="7" t="s">
        <v>16596</v>
      </c>
      <c r="B16490">
        <v>43</v>
      </c>
      <c r="C16490">
        <v>45</v>
      </c>
    </row>
    <row r="16491" spans="1:5" x14ac:dyDescent="0.2">
      <c r="A16491" s="7" t="s">
        <v>16597</v>
      </c>
      <c r="B16491">
        <v>0</v>
      </c>
      <c r="C16491">
        <v>0</v>
      </c>
    </row>
    <row r="16492" spans="1:5" x14ac:dyDescent="0.2">
      <c r="A16492" s="7" t="s">
        <v>16598</v>
      </c>
      <c r="B16492">
        <v>68</v>
      </c>
      <c r="C16492">
        <v>73</v>
      </c>
    </row>
    <row r="16493" spans="1:5" x14ac:dyDescent="0.2">
      <c r="A16493" s="7" t="s">
        <v>16599</v>
      </c>
      <c r="B16493">
        <v>0</v>
      </c>
      <c r="C16493">
        <v>0</v>
      </c>
    </row>
    <row r="16494" spans="1:5" x14ac:dyDescent="0.2">
      <c r="A16494" s="7" t="s">
        <v>16600</v>
      </c>
      <c r="B16494">
        <v>0</v>
      </c>
      <c r="C16494">
        <v>0</v>
      </c>
    </row>
    <row r="16495" spans="1:5" x14ac:dyDescent="0.2">
      <c r="A16495" s="7" t="s">
        <v>16601</v>
      </c>
      <c r="B16495">
        <v>5</v>
      </c>
      <c r="C16495">
        <v>0</v>
      </c>
      <c r="D16495">
        <v>5</v>
      </c>
      <c r="E16495">
        <v>0</v>
      </c>
    </row>
    <row r="16496" spans="1:5" x14ac:dyDescent="0.2">
      <c r="A16496" s="7" t="s">
        <v>16602</v>
      </c>
      <c r="B16496">
        <v>0</v>
      </c>
      <c r="C16496">
        <v>0</v>
      </c>
      <c r="D16496">
        <v>0</v>
      </c>
      <c r="E16496">
        <v>0</v>
      </c>
    </row>
    <row r="16497" spans="1:5" x14ac:dyDescent="0.2">
      <c r="A16497" s="7" t="s">
        <v>16603</v>
      </c>
      <c r="B16497">
        <v>4</v>
      </c>
      <c r="C16497">
        <v>0</v>
      </c>
      <c r="D16497">
        <v>4</v>
      </c>
      <c r="E16497">
        <v>0</v>
      </c>
    </row>
    <row r="16498" spans="1:5" x14ac:dyDescent="0.2">
      <c r="A16498" s="7" t="s">
        <v>16604</v>
      </c>
      <c r="B16498">
        <v>0</v>
      </c>
      <c r="C16498">
        <v>0</v>
      </c>
      <c r="D16498">
        <v>0</v>
      </c>
      <c r="E16498">
        <v>0</v>
      </c>
    </row>
    <row r="16499" spans="1:5" x14ac:dyDescent="0.2">
      <c r="A16499" s="7" t="s">
        <v>16605</v>
      </c>
      <c r="B16499">
        <v>1</v>
      </c>
      <c r="C16499">
        <v>0</v>
      </c>
      <c r="D16499">
        <v>1</v>
      </c>
      <c r="E16499">
        <v>0</v>
      </c>
    </row>
    <row r="16500" spans="1:5" x14ac:dyDescent="0.2">
      <c r="A16500" s="7" t="s">
        <v>16606</v>
      </c>
      <c r="B16500">
        <v>1</v>
      </c>
      <c r="C16500">
        <v>0</v>
      </c>
      <c r="D16500">
        <v>1</v>
      </c>
      <c r="E16500">
        <v>0</v>
      </c>
    </row>
    <row r="16501" spans="1:5" x14ac:dyDescent="0.2">
      <c r="A16501" s="7" t="s">
        <v>16607</v>
      </c>
      <c r="B16501">
        <v>0</v>
      </c>
      <c r="C16501">
        <v>0</v>
      </c>
      <c r="D16501">
        <v>0</v>
      </c>
      <c r="E16501">
        <v>0</v>
      </c>
    </row>
    <row r="16502" spans="1:5" x14ac:dyDescent="0.2">
      <c r="A16502" s="7" t="s">
        <v>16608</v>
      </c>
      <c r="B16502">
        <v>0</v>
      </c>
      <c r="C16502">
        <v>0</v>
      </c>
      <c r="D16502">
        <v>0</v>
      </c>
      <c r="E16502">
        <v>0</v>
      </c>
    </row>
    <row r="16503" spans="1:5" x14ac:dyDescent="0.2">
      <c r="A16503" s="7" t="s">
        <v>16609</v>
      </c>
      <c r="B16503">
        <v>0</v>
      </c>
      <c r="C16503">
        <v>0</v>
      </c>
      <c r="D16503">
        <v>0</v>
      </c>
      <c r="E16503">
        <v>0</v>
      </c>
    </row>
    <row r="16504" spans="1:5" x14ac:dyDescent="0.2">
      <c r="A16504" s="7" t="s">
        <v>16610</v>
      </c>
      <c r="B16504">
        <v>0</v>
      </c>
      <c r="C16504">
        <v>0</v>
      </c>
      <c r="D16504">
        <v>0</v>
      </c>
      <c r="E16504">
        <v>0</v>
      </c>
    </row>
    <row r="16505" spans="1:5" x14ac:dyDescent="0.2">
      <c r="A16505" s="7" t="s">
        <v>16611</v>
      </c>
      <c r="B16505">
        <v>0</v>
      </c>
      <c r="C16505">
        <v>0</v>
      </c>
      <c r="D16505">
        <v>0</v>
      </c>
      <c r="E16505">
        <v>0</v>
      </c>
    </row>
    <row r="16506" spans="1:5" x14ac:dyDescent="0.2">
      <c r="A16506" s="7" t="s">
        <v>16612</v>
      </c>
      <c r="B16506">
        <v>0</v>
      </c>
      <c r="C16506">
        <v>0</v>
      </c>
      <c r="D16506">
        <v>0</v>
      </c>
      <c r="E16506">
        <v>0</v>
      </c>
    </row>
    <row r="16507" spans="1:5" x14ac:dyDescent="0.2">
      <c r="A16507" s="7" t="s">
        <v>16613</v>
      </c>
      <c r="B16507">
        <v>0</v>
      </c>
      <c r="C16507">
        <v>0</v>
      </c>
      <c r="D16507">
        <v>0</v>
      </c>
      <c r="E16507">
        <v>0</v>
      </c>
    </row>
    <row r="16508" spans="1:5" x14ac:dyDescent="0.2">
      <c r="A16508" s="7" t="s">
        <v>16614</v>
      </c>
      <c r="B16508">
        <v>0</v>
      </c>
      <c r="C16508">
        <v>0</v>
      </c>
      <c r="D16508">
        <v>0</v>
      </c>
      <c r="E16508">
        <v>0</v>
      </c>
    </row>
    <row r="16509" spans="1:5" x14ac:dyDescent="0.2">
      <c r="A16509" s="7" t="s">
        <v>16615</v>
      </c>
      <c r="B16509">
        <v>0</v>
      </c>
      <c r="C16509">
        <v>0</v>
      </c>
      <c r="D16509">
        <v>0</v>
      </c>
      <c r="E16509">
        <v>0</v>
      </c>
    </row>
    <row r="16510" spans="1:5" x14ac:dyDescent="0.2">
      <c r="A16510" s="7" t="s">
        <v>16616</v>
      </c>
      <c r="B16510">
        <v>0</v>
      </c>
      <c r="C16510">
        <v>0</v>
      </c>
      <c r="D16510">
        <v>0</v>
      </c>
      <c r="E16510">
        <v>0</v>
      </c>
    </row>
    <row r="16511" spans="1:5" x14ac:dyDescent="0.2">
      <c r="A16511" s="7" t="s">
        <v>16617</v>
      </c>
      <c r="B16511">
        <v>0</v>
      </c>
      <c r="C16511">
        <v>0</v>
      </c>
      <c r="D16511">
        <v>0</v>
      </c>
      <c r="E16511">
        <v>0</v>
      </c>
    </row>
    <row r="16512" spans="1:5" x14ac:dyDescent="0.2">
      <c r="A16512" s="7" t="s">
        <v>16618</v>
      </c>
      <c r="B16512">
        <v>0</v>
      </c>
      <c r="C16512">
        <v>0</v>
      </c>
      <c r="D16512">
        <v>0</v>
      </c>
      <c r="E16512">
        <v>0</v>
      </c>
    </row>
    <row r="16513" spans="1:5" x14ac:dyDescent="0.2">
      <c r="A16513" s="7" t="s">
        <v>16619</v>
      </c>
      <c r="B16513">
        <v>0</v>
      </c>
      <c r="C16513">
        <v>0</v>
      </c>
      <c r="D16513">
        <v>0</v>
      </c>
      <c r="E16513">
        <v>0</v>
      </c>
    </row>
    <row r="16514" spans="1:5" x14ac:dyDescent="0.2">
      <c r="A16514" s="7" t="s">
        <v>16620</v>
      </c>
      <c r="B16514">
        <v>0</v>
      </c>
      <c r="C16514">
        <v>0</v>
      </c>
      <c r="D16514">
        <v>0</v>
      </c>
      <c r="E16514">
        <v>0</v>
      </c>
    </row>
    <row r="16515" spans="1:5" x14ac:dyDescent="0.2">
      <c r="A16515" s="7" t="s">
        <v>16621</v>
      </c>
      <c r="B16515">
        <v>0</v>
      </c>
      <c r="C16515">
        <v>0</v>
      </c>
      <c r="D16515">
        <v>0</v>
      </c>
      <c r="E16515">
        <v>0</v>
      </c>
    </row>
    <row r="16516" spans="1:5" x14ac:dyDescent="0.2">
      <c r="A16516" s="7" t="s">
        <v>16622</v>
      </c>
      <c r="B16516">
        <v>0</v>
      </c>
      <c r="C16516">
        <v>0</v>
      </c>
      <c r="D16516">
        <v>0</v>
      </c>
      <c r="E16516">
        <v>0</v>
      </c>
    </row>
    <row r="16517" spans="1:5" x14ac:dyDescent="0.2">
      <c r="A16517" s="7" t="s">
        <v>16623</v>
      </c>
      <c r="B16517">
        <v>0</v>
      </c>
      <c r="C16517">
        <v>0</v>
      </c>
      <c r="D16517">
        <v>0</v>
      </c>
      <c r="E16517">
        <v>0</v>
      </c>
    </row>
    <row r="16518" spans="1:5" x14ac:dyDescent="0.2">
      <c r="A16518" s="7" t="s">
        <v>16624</v>
      </c>
      <c r="B16518">
        <v>0</v>
      </c>
      <c r="C16518">
        <v>0</v>
      </c>
      <c r="D16518">
        <v>0</v>
      </c>
      <c r="E16518">
        <v>0</v>
      </c>
    </row>
    <row r="16519" spans="1:5" x14ac:dyDescent="0.2">
      <c r="A16519" s="7" t="s">
        <v>16625</v>
      </c>
      <c r="B16519">
        <v>0</v>
      </c>
      <c r="C16519">
        <v>0</v>
      </c>
      <c r="D16519">
        <v>0</v>
      </c>
      <c r="E16519">
        <v>0</v>
      </c>
    </row>
    <row r="16520" spans="1:5" x14ac:dyDescent="0.2">
      <c r="A16520" s="7" t="s">
        <v>16626</v>
      </c>
      <c r="B16520">
        <v>1</v>
      </c>
      <c r="C16520">
        <v>1</v>
      </c>
    </row>
    <row r="16521" spans="1:5" x14ac:dyDescent="0.2">
      <c r="A16521" s="7" t="s">
        <v>16627</v>
      </c>
      <c r="B16521">
        <v>0</v>
      </c>
      <c r="C16521">
        <v>0</v>
      </c>
    </row>
    <row r="16522" spans="1:5" x14ac:dyDescent="0.2">
      <c r="A16522" s="7" t="s">
        <v>16628</v>
      </c>
      <c r="B16522">
        <v>0</v>
      </c>
      <c r="C16522">
        <v>0</v>
      </c>
    </row>
    <row r="16523" spans="1:5" x14ac:dyDescent="0.2">
      <c r="A16523" s="7" t="s">
        <v>16629</v>
      </c>
      <c r="B16523">
        <v>0</v>
      </c>
      <c r="C16523">
        <v>0</v>
      </c>
    </row>
    <row r="16524" spans="1:5" x14ac:dyDescent="0.2">
      <c r="A16524" s="7" t="s">
        <v>16630</v>
      </c>
      <c r="B16524">
        <v>0</v>
      </c>
      <c r="C16524">
        <v>0</v>
      </c>
    </row>
    <row r="16525" spans="1:5" x14ac:dyDescent="0.2">
      <c r="A16525" s="7" t="s">
        <v>16631</v>
      </c>
      <c r="B16525">
        <v>0</v>
      </c>
      <c r="C16525">
        <v>0</v>
      </c>
    </row>
    <row r="16526" spans="1:5" x14ac:dyDescent="0.2">
      <c r="A16526" s="7" t="s">
        <v>16632</v>
      </c>
      <c r="B16526">
        <v>0</v>
      </c>
      <c r="C16526">
        <v>0</v>
      </c>
    </row>
    <row r="16527" spans="1:5" x14ac:dyDescent="0.2">
      <c r="A16527" s="7" t="s">
        <v>16633</v>
      </c>
      <c r="B16527">
        <v>0</v>
      </c>
      <c r="C16527">
        <v>0</v>
      </c>
    </row>
    <row r="16528" spans="1:5" x14ac:dyDescent="0.2">
      <c r="A16528" s="7" t="s">
        <v>16634</v>
      </c>
      <c r="B16528">
        <v>0</v>
      </c>
      <c r="C16528">
        <v>0</v>
      </c>
    </row>
    <row r="16529" spans="1:11" x14ac:dyDescent="0.2">
      <c r="A16529" s="7" t="s">
        <v>16635</v>
      </c>
      <c r="B16529">
        <v>1</v>
      </c>
      <c r="C16529">
        <v>0</v>
      </c>
      <c r="D16529">
        <v>0</v>
      </c>
      <c r="E16529">
        <v>0</v>
      </c>
      <c r="F16529">
        <v>0</v>
      </c>
      <c r="G16529">
        <v>0</v>
      </c>
      <c r="H16529">
        <v>0</v>
      </c>
      <c r="I16529">
        <v>0</v>
      </c>
      <c r="J16529">
        <v>0</v>
      </c>
      <c r="K16529">
        <v>0</v>
      </c>
    </row>
    <row r="16530" spans="1:11" x14ac:dyDescent="0.2">
      <c r="A16530" s="7" t="s">
        <v>16636</v>
      </c>
      <c r="B16530">
        <v>1</v>
      </c>
      <c r="C16530">
        <v>0</v>
      </c>
      <c r="D16530">
        <v>0</v>
      </c>
      <c r="E16530">
        <v>0</v>
      </c>
      <c r="F16530">
        <v>0</v>
      </c>
      <c r="G16530">
        <v>0</v>
      </c>
      <c r="H16530">
        <v>0</v>
      </c>
      <c r="I16530">
        <v>0</v>
      </c>
      <c r="J16530">
        <v>0</v>
      </c>
      <c r="K16530">
        <v>0</v>
      </c>
    </row>
    <row r="16531" spans="1:11" x14ac:dyDescent="0.2">
      <c r="A16531" s="7" t="s">
        <v>16637</v>
      </c>
      <c r="B16531">
        <v>0</v>
      </c>
      <c r="C16531">
        <v>0</v>
      </c>
      <c r="D16531">
        <v>0</v>
      </c>
      <c r="E16531">
        <v>0</v>
      </c>
      <c r="F16531">
        <v>0</v>
      </c>
      <c r="G16531">
        <v>0</v>
      </c>
      <c r="H16531">
        <v>0</v>
      </c>
      <c r="I16531">
        <v>0</v>
      </c>
      <c r="J16531">
        <v>0</v>
      </c>
      <c r="K16531">
        <v>0</v>
      </c>
    </row>
    <row r="16532" spans="1:11" x14ac:dyDescent="0.2">
      <c r="A16532" s="7" t="s">
        <v>16638</v>
      </c>
      <c r="B16532">
        <v>0</v>
      </c>
      <c r="C16532">
        <v>0</v>
      </c>
      <c r="D16532">
        <v>0</v>
      </c>
      <c r="E16532">
        <v>0</v>
      </c>
      <c r="F16532">
        <v>0</v>
      </c>
      <c r="G16532">
        <v>0</v>
      </c>
      <c r="H16532">
        <v>0</v>
      </c>
      <c r="I16532">
        <v>0</v>
      </c>
      <c r="J16532">
        <v>0</v>
      </c>
      <c r="K16532">
        <v>0</v>
      </c>
    </row>
    <row r="16533" spans="1:11" x14ac:dyDescent="0.2">
      <c r="A16533" s="7" t="s">
        <v>16639</v>
      </c>
      <c r="B16533">
        <v>0</v>
      </c>
      <c r="C16533">
        <v>0</v>
      </c>
      <c r="D16533">
        <v>0</v>
      </c>
      <c r="E16533">
        <v>0</v>
      </c>
      <c r="F16533">
        <v>0</v>
      </c>
      <c r="G16533">
        <v>0</v>
      </c>
      <c r="H16533">
        <v>0</v>
      </c>
      <c r="I16533">
        <v>0</v>
      </c>
      <c r="J16533">
        <v>0</v>
      </c>
      <c r="K16533">
        <v>0</v>
      </c>
    </row>
    <row r="16534" spans="1:11" x14ac:dyDescent="0.2">
      <c r="A16534" s="7" t="s">
        <v>16640</v>
      </c>
      <c r="B16534">
        <v>1</v>
      </c>
      <c r="C16534">
        <v>0</v>
      </c>
      <c r="D16534">
        <v>0</v>
      </c>
      <c r="E16534">
        <v>0</v>
      </c>
      <c r="F16534">
        <v>0</v>
      </c>
      <c r="G16534">
        <v>0</v>
      </c>
      <c r="H16534">
        <v>0</v>
      </c>
      <c r="I16534">
        <v>0</v>
      </c>
      <c r="J16534">
        <v>0</v>
      </c>
      <c r="K16534">
        <v>0</v>
      </c>
    </row>
    <row r="16535" spans="1:11" x14ac:dyDescent="0.2">
      <c r="A16535" s="7" t="s">
        <v>16641</v>
      </c>
      <c r="B16535">
        <v>0</v>
      </c>
      <c r="C16535">
        <v>0</v>
      </c>
      <c r="D16535">
        <v>0</v>
      </c>
      <c r="E16535">
        <v>0</v>
      </c>
      <c r="F16535">
        <v>0</v>
      </c>
      <c r="G16535">
        <v>0</v>
      </c>
      <c r="H16535">
        <v>0</v>
      </c>
      <c r="I16535">
        <v>0</v>
      </c>
      <c r="J16535">
        <v>0</v>
      </c>
      <c r="K16535">
        <v>0</v>
      </c>
    </row>
    <row r="16536" spans="1:11" x14ac:dyDescent="0.2">
      <c r="A16536" s="7" t="s">
        <v>16642</v>
      </c>
      <c r="B16536">
        <v>0</v>
      </c>
      <c r="C16536">
        <v>0</v>
      </c>
      <c r="D16536">
        <v>0</v>
      </c>
      <c r="E16536">
        <v>0</v>
      </c>
      <c r="F16536">
        <v>0</v>
      </c>
      <c r="G16536">
        <v>0</v>
      </c>
      <c r="H16536">
        <v>0</v>
      </c>
      <c r="I16536">
        <v>0</v>
      </c>
      <c r="J16536">
        <v>0</v>
      </c>
      <c r="K16536">
        <v>0</v>
      </c>
    </row>
    <row r="16537" spans="1:11" x14ac:dyDescent="0.2">
      <c r="A16537" s="7" t="s">
        <v>16643</v>
      </c>
      <c r="B16537">
        <v>0</v>
      </c>
      <c r="C16537">
        <v>0</v>
      </c>
      <c r="D16537">
        <v>0</v>
      </c>
      <c r="E16537">
        <v>0</v>
      </c>
      <c r="F16537">
        <v>0</v>
      </c>
      <c r="G16537">
        <v>0</v>
      </c>
      <c r="H16537">
        <v>0</v>
      </c>
      <c r="I16537">
        <v>0</v>
      </c>
      <c r="J16537">
        <v>0</v>
      </c>
      <c r="K16537">
        <v>0</v>
      </c>
    </row>
    <row r="16538" spans="1:11" x14ac:dyDescent="0.2">
      <c r="A16538" s="7" t="s">
        <v>16644</v>
      </c>
      <c r="B16538">
        <v>0</v>
      </c>
      <c r="C16538">
        <v>0</v>
      </c>
      <c r="D16538">
        <v>0</v>
      </c>
      <c r="E16538">
        <v>0</v>
      </c>
      <c r="F16538">
        <v>0</v>
      </c>
      <c r="G16538">
        <v>0</v>
      </c>
      <c r="H16538">
        <v>0</v>
      </c>
      <c r="I16538">
        <v>0</v>
      </c>
      <c r="J16538">
        <v>0</v>
      </c>
      <c r="K16538">
        <v>0</v>
      </c>
    </row>
    <row r="16539" spans="1:11" x14ac:dyDescent="0.2">
      <c r="A16539" s="7" t="s">
        <v>16645</v>
      </c>
      <c r="B16539">
        <v>0</v>
      </c>
      <c r="C16539">
        <v>0</v>
      </c>
      <c r="D16539">
        <v>0</v>
      </c>
      <c r="E16539">
        <v>0</v>
      </c>
      <c r="F16539">
        <v>0</v>
      </c>
      <c r="G16539">
        <v>0</v>
      </c>
      <c r="H16539">
        <v>0</v>
      </c>
      <c r="I16539">
        <v>0</v>
      </c>
      <c r="J16539">
        <v>0</v>
      </c>
      <c r="K16539">
        <v>0</v>
      </c>
    </row>
    <row r="16540" spans="1:11" x14ac:dyDescent="0.2">
      <c r="A16540" s="7" t="s">
        <v>16646</v>
      </c>
      <c r="B16540">
        <v>0</v>
      </c>
      <c r="C16540">
        <v>0</v>
      </c>
      <c r="D16540">
        <v>0</v>
      </c>
      <c r="E16540">
        <v>0</v>
      </c>
      <c r="F16540">
        <v>0</v>
      </c>
      <c r="G16540">
        <v>0</v>
      </c>
      <c r="H16540">
        <v>0</v>
      </c>
      <c r="I16540">
        <v>0</v>
      </c>
      <c r="J16540">
        <v>0</v>
      </c>
      <c r="K16540">
        <v>0</v>
      </c>
    </row>
    <row r="16541" spans="1:11" x14ac:dyDescent="0.2">
      <c r="A16541" s="7" t="s">
        <v>16647</v>
      </c>
      <c r="B16541">
        <v>0</v>
      </c>
      <c r="C16541">
        <v>0</v>
      </c>
      <c r="D16541">
        <v>0</v>
      </c>
      <c r="E16541">
        <v>0</v>
      </c>
      <c r="F16541">
        <v>0</v>
      </c>
      <c r="G16541">
        <v>0</v>
      </c>
      <c r="H16541">
        <v>0</v>
      </c>
      <c r="I16541">
        <v>0</v>
      </c>
      <c r="J16541">
        <v>0</v>
      </c>
      <c r="K16541">
        <v>0</v>
      </c>
    </row>
    <row r="16542" spans="1:11" x14ac:dyDescent="0.2">
      <c r="A16542" s="7" t="s">
        <v>16648</v>
      </c>
      <c r="B16542">
        <v>0</v>
      </c>
      <c r="C16542">
        <v>0</v>
      </c>
      <c r="D16542">
        <v>0</v>
      </c>
      <c r="E16542">
        <v>0</v>
      </c>
      <c r="F16542">
        <v>0</v>
      </c>
      <c r="G16542">
        <v>0</v>
      </c>
      <c r="H16542">
        <v>0</v>
      </c>
      <c r="I16542">
        <v>0</v>
      </c>
      <c r="J16542">
        <v>0</v>
      </c>
      <c r="K16542">
        <v>0</v>
      </c>
    </row>
    <row r="16543" spans="1:11" x14ac:dyDescent="0.2">
      <c r="A16543" s="7" t="s">
        <v>16649</v>
      </c>
      <c r="B16543">
        <v>0</v>
      </c>
      <c r="C16543">
        <v>0</v>
      </c>
      <c r="D16543">
        <v>0</v>
      </c>
      <c r="E16543">
        <v>0</v>
      </c>
      <c r="F16543">
        <v>0</v>
      </c>
    </row>
    <row r="16544" spans="1:11" x14ac:dyDescent="0.2">
      <c r="A16544" s="7" t="s">
        <v>16650</v>
      </c>
      <c r="B16544">
        <v>0</v>
      </c>
      <c r="C16544">
        <v>0</v>
      </c>
      <c r="D16544">
        <v>0</v>
      </c>
      <c r="E16544">
        <v>0</v>
      </c>
      <c r="F16544">
        <v>0</v>
      </c>
    </row>
    <row r="16545" spans="1:6" x14ac:dyDescent="0.2">
      <c r="A16545" s="7" t="s">
        <v>16651</v>
      </c>
      <c r="B16545">
        <v>0</v>
      </c>
      <c r="C16545">
        <v>0</v>
      </c>
      <c r="D16545">
        <v>0</v>
      </c>
      <c r="E16545">
        <v>0</v>
      </c>
      <c r="F16545">
        <v>0</v>
      </c>
    </row>
    <row r="16546" spans="1:6" x14ac:dyDescent="0.2">
      <c r="A16546" s="7" t="s">
        <v>16652</v>
      </c>
      <c r="B16546">
        <v>0</v>
      </c>
      <c r="C16546">
        <v>0</v>
      </c>
      <c r="D16546">
        <v>0</v>
      </c>
      <c r="E16546">
        <v>0</v>
      </c>
      <c r="F16546">
        <v>0</v>
      </c>
    </row>
    <row r="16547" spans="1:6" x14ac:dyDescent="0.2">
      <c r="A16547" s="7" t="s">
        <v>16653</v>
      </c>
      <c r="B16547">
        <v>0</v>
      </c>
      <c r="C16547">
        <v>0</v>
      </c>
      <c r="D16547">
        <v>0</v>
      </c>
      <c r="E16547">
        <v>0</v>
      </c>
      <c r="F16547">
        <v>0</v>
      </c>
    </row>
    <row r="16548" spans="1:6" x14ac:dyDescent="0.2">
      <c r="A16548" s="7" t="s">
        <v>16654</v>
      </c>
      <c r="B16548">
        <v>0</v>
      </c>
      <c r="C16548">
        <v>0</v>
      </c>
      <c r="D16548">
        <v>0</v>
      </c>
      <c r="E16548">
        <v>0</v>
      </c>
      <c r="F16548">
        <v>0</v>
      </c>
    </row>
    <row r="16549" spans="1:6" x14ac:dyDescent="0.2">
      <c r="A16549" s="7" t="s">
        <v>16655</v>
      </c>
      <c r="B16549">
        <v>0</v>
      </c>
      <c r="C16549">
        <v>0</v>
      </c>
      <c r="D16549">
        <v>0</v>
      </c>
      <c r="E16549">
        <v>0</v>
      </c>
      <c r="F16549">
        <v>0</v>
      </c>
    </row>
    <row r="16550" spans="1:6" x14ac:dyDescent="0.2">
      <c r="A16550" s="7" t="s">
        <v>16656</v>
      </c>
      <c r="B16550">
        <v>0</v>
      </c>
      <c r="C16550">
        <v>0</v>
      </c>
      <c r="D16550">
        <v>0</v>
      </c>
      <c r="E16550">
        <v>0</v>
      </c>
      <c r="F16550">
        <v>0</v>
      </c>
    </row>
    <row r="16551" spans="1:6" x14ac:dyDescent="0.2">
      <c r="A16551" s="7" t="s">
        <v>16657</v>
      </c>
      <c r="B16551">
        <v>0</v>
      </c>
      <c r="C16551">
        <v>0</v>
      </c>
      <c r="D16551">
        <v>0</v>
      </c>
      <c r="E16551">
        <v>0</v>
      </c>
      <c r="F16551">
        <v>0</v>
      </c>
    </row>
    <row r="16552" spans="1:6" x14ac:dyDescent="0.2">
      <c r="A16552" s="7" t="s">
        <v>16658</v>
      </c>
      <c r="B16552">
        <v>0</v>
      </c>
      <c r="C16552">
        <v>0</v>
      </c>
      <c r="D16552">
        <v>0</v>
      </c>
      <c r="E16552">
        <v>0</v>
      </c>
      <c r="F16552">
        <v>0</v>
      </c>
    </row>
    <row r="16553" spans="1:6" x14ac:dyDescent="0.2">
      <c r="A16553" s="7" t="s">
        <v>16659</v>
      </c>
      <c r="B16553">
        <v>0</v>
      </c>
      <c r="C16553">
        <v>0</v>
      </c>
      <c r="D16553">
        <v>0</v>
      </c>
      <c r="E16553">
        <v>0</v>
      </c>
      <c r="F16553">
        <v>0</v>
      </c>
    </row>
    <row r="16554" spans="1:6" x14ac:dyDescent="0.2">
      <c r="A16554" s="7" t="s">
        <v>16660</v>
      </c>
      <c r="B16554">
        <v>0</v>
      </c>
      <c r="C16554">
        <v>0</v>
      </c>
      <c r="D16554">
        <v>0</v>
      </c>
      <c r="E16554">
        <v>0</v>
      </c>
      <c r="F16554">
        <v>0</v>
      </c>
    </row>
    <row r="16555" spans="1:6" x14ac:dyDescent="0.2">
      <c r="A16555" s="7" t="s">
        <v>16661</v>
      </c>
      <c r="B16555">
        <v>74</v>
      </c>
      <c r="C16555">
        <v>74</v>
      </c>
    </row>
    <row r="16556" spans="1:6" x14ac:dyDescent="0.2">
      <c r="A16556" s="7" t="s">
        <v>16662</v>
      </c>
      <c r="B16556">
        <v>1</v>
      </c>
      <c r="C16556">
        <v>1</v>
      </c>
    </row>
    <row r="16557" spans="1:6" x14ac:dyDescent="0.2">
      <c r="A16557" s="7" t="s">
        <v>16663</v>
      </c>
      <c r="B16557">
        <v>0</v>
      </c>
      <c r="C16557">
        <v>0</v>
      </c>
    </row>
    <row r="16558" spans="1:6" x14ac:dyDescent="0.2">
      <c r="A16558" s="7" t="s">
        <v>16664</v>
      </c>
      <c r="B16558">
        <v>1</v>
      </c>
      <c r="C16558">
        <v>1</v>
      </c>
    </row>
    <row r="16559" spans="1:6" x14ac:dyDescent="0.2">
      <c r="A16559" s="7" t="s">
        <v>16665</v>
      </c>
      <c r="B16559">
        <v>0</v>
      </c>
      <c r="C16559">
        <v>0</v>
      </c>
    </row>
    <row r="16560" spans="1:6" x14ac:dyDescent="0.2">
      <c r="A16560" s="7" t="s">
        <v>16666</v>
      </c>
      <c r="B16560">
        <v>73</v>
      </c>
      <c r="C16560">
        <v>73</v>
      </c>
    </row>
    <row r="16561" spans="1:3" x14ac:dyDescent="0.2">
      <c r="A16561" s="7" t="s">
        <v>16667</v>
      </c>
      <c r="B16561">
        <v>59</v>
      </c>
      <c r="C16561">
        <v>59</v>
      </c>
    </row>
    <row r="16562" spans="1:3" x14ac:dyDescent="0.2">
      <c r="A16562" s="7" t="s">
        <v>16668</v>
      </c>
      <c r="B16562">
        <v>0</v>
      </c>
      <c r="C16562">
        <v>0</v>
      </c>
    </row>
    <row r="16563" spans="1:3" x14ac:dyDescent="0.2">
      <c r="A16563" s="7" t="s">
        <v>16669</v>
      </c>
      <c r="B16563">
        <v>0</v>
      </c>
      <c r="C16563">
        <v>0</v>
      </c>
    </row>
    <row r="16564" spans="1:3" x14ac:dyDescent="0.2">
      <c r="A16564" s="7" t="s">
        <v>16670</v>
      </c>
      <c r="B16564">
        <v>11</v>
      </c>
      <c r="C16564">
        <v>11</v>
      </c>
    </row>
    <row r="16565" spans="1:3" x14ac:dyDescent="0.2">
      <c r="A16565" s="7" t="s">
        <v>16671</v>
      </c>
      <c r="B16565">
        <v>4</v>
      </c>
      <c r="C16565">
        <v>4</v>
      </c>
    </row>
    <row r="16566" spans="1:3" x14ac:dyDescent="0.2">
      <c r="A16566" s="7" t="s">
        <v>16672</v>
      </c>
      <c r="B16566">
        <v>4</v>
      </c>
      <c r="C16566">
        <v>4</v>
      </c>
    </row>
    <row r="16567" spans="1:3" x14ac:dyDescent="0.2">
      <c r="A16567" s="7" t="s">
        <v>16673</v>
      </c>
      <c r="B16567">
        <v>0</v>
      </c>
      <c r="C16567">
        <v>0</v>
      </c>
    </row>
    <row r="16568" spans="1:3" x14ac:dyDescent="0.2">
      <c r="A16568" s="7" t="s">
        <v>16674</v>
      </c>
      <c r="B16568">
        <v>0</v>
      </c>
      <c r="C16568">
        <v>0</v>
      </c>
    </row>
    <row r="16569" spans="1:3" x14ac:dyDescent="0.2">
      <c r="A16569" s="7" t="s">
        <v>16675</v>
      </c>
      <c r="B16569">
        <v>0</v>
      </c>
      <c r="C16569">
        <v>0</v>
      </c>
    </row>
    <row r="16570" spans="1:3" x14ac:dyDescent="0.2">
      <c r="A16570" s="7" t="s">
        <v>16676</v>
      </c>
      <c r="B16570">
        <v>0</v>
      </c>
      <c r="C16570">
        <v>0</v>
      </c>
    </row>
    <row r="16571" spans="1:3" x14ac:dyDescent="0.2">
      <c r="A16571" s="7" t="s">
        <v>16677</v>
      </c>
      <c r="B16571">
        <v>0</v>
      </c>
      <c r="C16571">
        <v>0</v>
      </c>
    </row>
    <row r="16572" spans="1:3" x14ac:dyDescent="0.2">
      <c r="A16572" s="7" t="s">
        <v>16678</v>
      </c>
      <c r="B16572">
        <v>0</v>
      </c>
      <c r="C16572">
        <v>0</v>
      </c>
    </row>
    <row r="16573" spans="1:3" x14ac:dyDescent="0.2">
      <c r="A16573" s="7" t="s">
        <v>16679</v>
      </c>
      <c r="B16573">
        <v>14</v>
      </c>
      <c r="C16573">
        <v>14</v>
      </c>
    </row>
    <row r="16574" spans="1:3" x14ac:dyDescent="0.2">
      <c r="A16574" s="7" t="s">
        <v>16680</v>
      </c>
      <c r="B16574">
        <v>10</v>
      </c>
      <c r="C16574">
        <v>10</v>
      </c>
    </row>
    <row r="16575" spans="1:3" x14ac:dyDescent="0.2">
      <c r="A16575" s="7" t="s">
        <v>16681</v>
      </c>
      <c r="B16575">
        <v>1</v>
      </c>
      <c r="C16575">
        <v>1</v>
      </c>
    </row>
    <row r="16576" spans="1:3" x14ac:dyDescent="0.2">
      <c r="A16576" s="7" t="s">
        <v>16682</v>
      </c>
      <c r="B16576">
        <v>0</v>
      </c>
      <c r="C16576">
        <v>0</v>
      </c>
    </row>
    <row r="16577" spans="1:5" x14ac:dyDescent="0.2">
      <c r="A16577" s="7" t="s">
        <v>16683</v>
      </c>
      <c r="B16577">
        <v>2</v>
      </c>
      <c r="C16577">
        <v>2</v>
      </c>
    </row>
    <row r="16578" spans="1:5" x14ac:dyDescent="0.2">
      <c r="A16578" s="7" t="s">
        <v>16684</v>
      </c>
      <c r="B16578">
        <v>4</v>
      </c>
      <c r="C16578">
        <v>4</v>
      </c>
    </row>
    <row r="16579" spans="1:5" x14ac:dyDescent="0.2">
      <c r="A16579" s="7" t="s">
        <v>16685</v>
      </c>
      <c r="B16579">
        <v>0</v>
      </c>
      <c r="C16579">
        <v>0</v>
      </c>
    </row>
    <row r="16580" spans="1:5" x14ac:dyDescent="0.2">
      <c r="A16580" s="7" t="s">
        <v>16686</v>
      </c>
      <c r="B16580">
        <v>45</v>
      </c>
      <c r="C16580">
        <v>45</v>
      </c>
    </row>
    <row r="16581" spans="1:5" x14ac:dyDescent="0.2">
      <c r="A16581" s="7" t="s">
        <v>16687</v>
      </c>
      <c r="B16581">
        <v>0</v>
      </c>
      <c r="C16581">
        <v>0</v>
      </c>
    </row>
    <row r="16582" spans="1:5" x14ac:dyDescent="0.2">
      <c r="A16582" s="7" t="s">
        <v>16688</v>
      </c>
      <c r="B16582">
        <v>0</v>
      </c>
      <c r="C16582">
        <v>0</v>
      </c>
    </row>
    <row r="16583" spans="1:5" x14ac:dyDescent="0.2">
      <c r="A16583" s="7" t="s">
        <v>16689</v>
      </c>
      <c r="B16583">
        <v>3</v>
      </c>
      <c r="C16583">
        <v>0</v>
      </c>
      <c r="D16583">
        <v>3</v>
      </c>
      <c r="E16583">
        <v>0</v>
      </c>
    </row>
    <row r="16584" spans="1:5" x14ac:dyDescent="0.2">
      <c r="A16584" s="7" t="s">
        <v>16690</v>
      </c>
      <c r="B16584">
        <v>0</v>
      </c>
      <c r="C16584">
        <v>0</v>
      </c>
      <c r="D16584">
        <v>0</v>
      </c>
      <c r="E16584">
        <v>0</v>
      </c>
    </row>
    <row r="16585" spans="1:5" x14ac:dyDescent="0.2">
      <c r="A16585" s="7" t="s">
        <v>16691</v>
      </c>
      <c r="B16585">
        <v>3</v>
      </c>
      <c r="C16585">
        <v>0</v>
      </c>
      <c r="D16585">
        <v>3</v>
      </c>
      <c r="E16585">
        <v>0</v>
      </c>
    </row>
    <row r="16586" spans="1:5" x14ac:dyDescent="0.2">
      <c r="A16586" s="7" t="s">
        <v>16692</v>
      </c>
      <c r="B16586">
        <v>0</v>
      </c>
      <c r="C16586">
        <v>0</v>
      </c>
      <c r="D16586">
        <v>0</v>
      </c>
      <c r="E16586">
        <v>0</v>
      </c>
    </row>
    <row r="16587" spans="1:5" x14ac:dyDescent="0.2">
      <c r="A16587" s="7" t="s">
        <v>16693</v>
      </c>
      <c r="B16587">
        <v>0</v>
      </c>
      <c r="C16587">
        <v>0</v>
      </c>
      <c r="D16587">
        <v>0</v>
      </c>
      <c r="E16587">
        <v>0</v>
      </c>
    </row>
    <row r="16588" spans="1:5" x14ac:dyDescent="0.2">
      <c r="A16588" s="7" t="s">
        <v>16694</v>
      </c>
      <c r="B16588">
        <v>0</v>
      </c>
      <c r="C16588">
        <v>0</v>
      </c>
      <c r="D16588">
        <v>0</v>
      </c>
      <c r="E16588">
        <v>0</v>
      </c>
    </row>
    <row r="16589" spans="1:5" x14ac:dyDescent="0.2">
      <c r="A16589" s="7" t="s">
        <v>16695</v>
      </c>
      <c r="B16589">
        <v>0</v>
      </c>
      <c r="C16589">
        <v>0</v>
      </c>
      <c r="D16589">
        <v>0</v>
      </c>
      <c r="E16589">
        <v>0</v>
      </c>
    </row>
    <row r="16590" spans="1:5" x14ac:dyDescent="0.2">
      <c r="A16590" s="7" t="s">
        <v>16696</v>
      </c>
      <c r="B16590">
        <v>0</v>
      </c>
      <c r="C16590">
        <v>0</v>
      </c>
      <c r="D16590">
        <v>0</v>
      </c>
      <c r="E16590">
        <v>0</v>
      </c>
    </row>
    <row r="16591" spans="1:5" x14ac:dyDescent="0.2">
      <c r="A16591" s="7" t="s">
        <v>16697</v>
      </c>
      <c r="B16591">
        <v>0</v>
      </c>
      <c r="C16591">
        <v>0</v>
      </c>
      <c r="D16591">
        <v>0</v>
      </c>
      <c r="E16591">
        <v>0</v>
      </c>
    </row>
    <row r="16592" spans="1:5" x14ac:dyDescent="0.2">
      <c r="A16592" s="7" t="s">
        <v>16698</v>
      </c>
      <c r="B16592">
        <v>0</v>
      </c>
      <c r="C16592">
        <v>0</v>
      </c>
      <c r="D16592">
        <v>0</v>
      </c>
      <c r="E16592">
        <v>0</v>
      </c>
    </row>
    <row r="16593" spans="1:5" x14ac:dyDescent="0.2">
      <c r="A16593" s="7" t="s">
        <v>16699</v>
      </c>
      <c r="B16593">
        <v>0</v>
      </c>
      <c r="C16593">
        <v>0</v>
      </c>
      <c r="D16593">
        <v>0</v>
      </c>
      <c r="E16593">
        <v>0</v>
      </c>
    </row>
    <row r="16594" spans="1:5" x14ac:dyDescent="0.2">
      <c r="A16594" s="7" t="s">
        <v>16700</v>
      </c>
      <c r="B16594">
        <v>0</v>
      </c>
      <c r="C16594">
        <v>0</v>
      </c>
      <c r="D16594">
        <v>0</v>
      </c>
      <c r="E16594">
        <v>0</v>
      </c>
    </row>
    <row r="16595" spans="1:5" x14ac:dyDescent="0.2">
      <c r="A16595" s="7" t="s">
        <v>16701</v>
      </c>
      <c r="B16595">
        <v>0</v>
      </c>
      <c r="C16595">
        <v>0</v>
      </c>
      <c r="D16595">
        <v>0</v>
      </c>
      <c r="E16595">
        <v>0</v>
      </c>
    </row>
    <row r="16596" spans="1:5" x14ac:dyDescent="0.2">
      <c r="A16596" s="7" t="s">
        <v>16702</v>
      </c>
      <c r="B16596">
        <v>0</v>
      </c>
      <c r="C16596">
        <v>0</v>
      </c>
      <c r="D16596">
        <v>0</v>
      </c>
      <c r="E16596">
        <v>0</v>
      </c>
    </row>
    <row r="16597" spans="1:5" x14ac:dyDescent="0.2">
      <c r="A16597" s="7" t="s">
        <v>16703</v>
      </c>
      <c r="B16597">
        <v>0</v>
      </c>
      <c r="C16597">
        <v>0</v>
      </c>
      <c r="D16597">
        <v>0</v>
      </c>
      <c r="E16597">
        <v>0</v>
      </c>
    </row>
    <row r="16598" spans="1:5" x14ac:dyDescent="0.2">
      <c r="A16598" s="7" t="s">
        <v>16704</v>
      </c>
      <c r="B16598">
        <v>0</v>
      </c>
      <c r="C16598">
        <v>0</v>
      </c>
      <c r="D16598">
        <v>0</v>
      </c>
      <c r="E16598">
        <v>0</v>
      </c>
    </row>
    <row r="16599" spans="1:5" x14ac:dyDescent="0.2">
      <c r="A16599" s="7" t="s">
        <v>16705</v>
      </c>
      <c r="B16599">
        <v>0</v>
      </c>
      <c r="C16599">
        <v>0</v>
      </c>
      <c r="D16599">
        <v>0</v>
      </c>
      <c r="E16599">
        <v>0</v>
      </c>
    </row>
    <row r="16600" spans="1:5" x14ac:dyDescent="0.2">
      <c r="A16600" s="7" t="s">
        <v>16706</v>
      </c>
      <c r="B16600">
        <v>0</v>
      </c>
      <c r="C16600">
        <v>0</v>
      </c>
      <c r="D16600">
        <v>0</v>
      </c>
      <c r="E16600">
        <v>0</v>
      </c>
    </row>
    <row r="16601" spans="1:5" x14ac:dyDescent="0.2">
      <c r="A16601" s="7" t="s">
        <v>16707</v>
      </c>
      <c r="B16601">
        <v>0</v>
      </c>
      <c r="C16601">
        <v>0</v>
      </c>
      <c r="D16601">
        <v>0</v>
      </c>
      <c r="E16601">
        <v>0</v>
      </c>
    </row>
    <row r="16602" spans="1:5" x14ac:dyDescent="0.2">
      <c r="A16602" s="7" t="s">
        <v>16708</v>
      </c>
      <c r="B16602">
        <v>0</v>
      </c>
      <c r="C16602">
        <v>0</v>
      </c>
      <c r="D16602">
        <v>0</v>
      </c>
      <c r="E16602">
        <v>0</v>
      </c>
    </row>
    <row r="16603" spans="1:5" x14ac:dyDescent="0.2">
      <c r="A16603" s="7" t="s">
        <v>16709</v>
      </c>
      <c r="B16603">
        <v>0</v>
      </c>
      <c r="C16603">
        <v>0</v>
      </c>
      <c r="D16603">
        <v>0</v>
      </c>
      <c r="E16603">
        <v>0</v>
      </c>
    </row>
    <row r="16604" spans="1:5" x14ac:dyDescent="0.2">
      <c r="A16604" s="7" t="s">
        <v>16710</v>
      </c>
      <c r="B16604">
        <v>0</v>
      </c>
      <c r="C16604">
        <v>0</v>
      </c>
      <c r="D16604">
        <v>0</v>
      </c>
      <c r="E16604">
        <v>0</v>
      </c>
    </row>
    <row r="16605" spans="1:5" x14ac:dyDescent="0.2">
      <c r="A16605" s="7" t="s">
        <v>16711</v>
      </c>
      <c r="B16605">
        <v>0</v>
      </c>
      <c r="C16605">
        <v>0</v>
      </c>
      <c r="D16605">
        <v>0</v>
      </c>
      <c r="E16605">
        <v>0</v>
      </c>
    </row>
    <row r="16606" spans="1:5" x14ac:dyDescent="0.2">
      <c r="A16606" s="7" t="s">
        <v>16712</v>
      </c>
      <c r="B16606">
        <v>0</v>
      </c>
      <c r="C16606">
        <v>0</v>
      </c>
      <c r="D16606">
        <v>0</v>
      </c>
      <c r="E16606">
        <v>0</v>
      </c>
    </row>
    <row r="16607" spans="1:5" x14ac:dyDescent="0.2">
      <c r="A16607" s="7" t="s">
        <v>16713</v>
      </c>
      <c r="B16607">
        <v>0</v>
      </c>
      <c r="C16607">
        <v>0</v>
      </c>
      <c r="D16607">
        <v>0</v>
      </c>
      <c r="E16607">
        <v>0</v>
      </c>
    </row>
    <row r="16608" spans="1:5" x14ac:dyDescent="0.2">
      <c r="A16608" s="7" t="s">
        <v>16714</v>
      </c>
      <c r="B16608">
        <v>4</v>
      </c>
      <c r="C16608">
        <v>4</v>
      </c>
    </row>
    <row r="16609" spans="1:11" x14ac:dyDescent="0.2">
      <c r="A16609" s="7" t="s">
        <v>16715</v>
      </c>
      <c r="B16609">
        <v>0</v>
      </c>
      <c r="C16609">
        <v>0</v>
      </c>
    </row>
    <row r="16610" spans="1:11" x14ac:dyDescent="0.2">
      <c r="A16610" s="7" t="s">
        <v>16716</v>
      </c>
      <c r="B16610">
        <v>0</v>
      </c>
      <c r="C16610">
        <v>0</v>
      </c>
    </row>
    <row r="16611" spans="1:11" x14ac:dyDescent="0.2">
      <c r="A16611" s="7" t="s">
        <v>16717</v>
      </c>
      <c r="B16611">
        <v>0</v>
      </c>
      <c r="C16611">
        <v>0</v>
      </c>
    </row>
    <row r="16612" spans="1:11" x14ac:dyDescent="0.2">
      <c r="A16612" s="7" t="s">
        <v>16718</v>
      </c>
      <c r="B16612">
        <v>0</v>
      </c>
      <c r="C16612">
        <v>0</v>
      </c>
    </row>
    <row r="16613" spans="1:11" x14ac:dyDescent="0.2">
      <c r="A16613" s="7" t="s">
        <v>16719</v>
      </c>
      <c r="B16613">
        <v>0</v>
      </c>
      <c r="C16613">
        <v>0</v>
      </c>
    </row>
    <row r="16614" spans="1:11" x14ac:dyDescent="0.2">
      <c r="A16614" s="7" t="s">
        <v>16720</v>
      </c>
      <c r="B16614">
        <v>0</v>
      </c>
      <c r="C16614">
        <v>0</v>
      </c>
    </row>
    <row r="16615" spans="1:11" x14ac:dyDescent="0.2">
      <c r="A16615" s="7" t="s">
        <v>16721</v>
      </c>
      <c r="B16615">
        <v>0</v>
      </c>
      <c r="C16615">
        <v>0</v>
      </c>
    </row>
    <row r="16616" spans="1:11" x14ac:dyDescent="0.2">
      <c r="A16616" s="7" t="s">
        <v>16722</v>
      </c>
      <c r="B16616">
        <v>0</v>
      </c>
      <c r="C16616">
        <v>0</v>
      </c>
    </row>
    <row r="16617" spans="1:11" x14ac:dyDescent="0.2">
      <c r="A16617" s="7" t="s">
        <v>16723</v>
      </c>
      <c r="B16617">
        <v>0</v>
      </c>
      <c r="C16617">
        <v>0</v>
      </c>
      <c r="D16617">
        <v>0</v>
      </c>
      <c r="E16617">
        <v>0</v>
      </c>
      <c r="F16617">
        <v>0</v>
      </c>
      <c r="G16617">
        <v>0</v>
      </c>
      <c r="H16617">
        <v>0</v>
      </c>
      <c r="I16617">
        <v>0</v>
      </c>
      <c r="J16617">
        <v>0</v>
      </c>
      <c r="K16617">
        <v>0</v>
      </c>
    </row>
    <row r="16618" spans="1:11" x14ac:dyDescent="0.2">
      <c r="A16618" s="7" t="s">
        <v>16724</v>
      </c>
      <c r="B16618">
        <v>0</v>
      </c>
      <c r="C16618">
        <v>0</v>
      </c>
      <c r="D16618">
        <v>0</v>
      </c>
      <c r="E16618">
        <v>0</v>
      </c>
      <c r="F16618">
        <v>0</v>
      </c>
      <c r="G16618">
        <v>0</v>
      </c>
      <c r="H16618">
        <v>0</v>
      </c>
      <c r="I16618">
        <v>0</v>
      </c>
      <c r="J16618">
        <v>0</v>
      </c>
      <c r="K16618">
        <v>0</v>
      </c>
    </row>
    <row r="16619" spans="1:11" x14ac:dyDescent="0.2">
      <c r="A16619" s="7" t="s">
        <v>16725</v>
      </c>
      <c r="B16619">
        <v>0</v>
      </c>
      <c r="C16619">
        <v>0</v>
      </c>
      <c r="D16619">
        <v>0</v>
      </c>
      <c r="E16619">
        <v>0</v>
      </c>
      <c r="F16619">
        <v>0</v>
      </c>
      <c r="G16619">
        <v>0</v>
      </c>
      <c r="H16619">
        <v>0</v>
      </c>
      <c r="I16619">
        <v>0</v>
      </c>
      <c r="J16619">
        <v>0</v>
      </c>
      <c r="K16619">
        <v>0</v>
      </c>
    </row>
    <row r="16620" spans="1:11" x14ac:dyDescent="0.2">
      <c r="A16620" s="7" t="s">
        <v>16726</v>
      </c>
      <c r="B16620">
        <v>0</v>
      </c>
      <c r="C16620">
        <v>0</v>
      </c>
      <c r="D16620">
        <v>0</v>
      </c>
      <c r="E16620">
        <v>0</v>
      </c>
      <c r="F16620">
        <v>0</v>
      </c>
      <c r="G16620">
        <v>0</v>
      </c>
      <c r="H16620">
        <v>0</v>
      </c>
      <c r="I16620">
        <v>0</v>
      </c>
      <c r="J16620">
        <v>0</v>
      </c>
      <c r="K16620">
        <v>0</v>
      </c>
    </row>
    <row r="16621" spans="1:11" x14ac:dyDescent="0.2">
      <c r="A16621" s="7" t="s">
        <v>16727</v>
      </c>
      <c r="B16621">
        <v>0</v>
      </c>
      <c r="C16621">
        <v>0</v>
      </c>
      <c r="D16621">
        <v>0</v>
      </c>
      <c r="E16621">
        <v>0</v>
      </c>
      <c r="F16621">
        <v>0</v>
      </c>
      <c r="G16621">
        <v>0</v>
      </c>
      <c r="H16621">
        <v>0</v>
      </c>
      <c r="I16621">
        <v>0</v>
      </c>
      <c r="J16621">
        <v>0</v>
      </c>
      <c r="K16621">
        <v>0</v>
      </c>
    </row>
    <row r="16622" spans="1:11" x14ac:dyDescent="0.2">
      <c r="A16622" s="7" t="s">
        <v>16728</v>
      </c>
      <c r="B16622">
        <v>0</v>
      </c>
      <c r="C16622">
        <v>0</v>
      </c>
      <c r="D16622">
        <v>0</v>
      </c>
      <c r="E16622">
        <v>0</v>
      </c>
      <c r="F16622">
        <v>0</v>
      </c>
      <c r="G16622">
        <v>0</v>
      </c>
      <c r="H16622">
        <v>0</v>
      </c>
      <c r="I16622">
        <v>0</v>
      </c>
      <c r="J16622">
        <v>0</v>
      </c>
      <c r="K16622">
        <v>0</v>
      </c>
    </row>
    <row r="16623" spans="1:11" x14ac:dyDescent="0.2">
      <c r="A16623" s="7" t="s">
        <v>16729</v>
      </c>
      <c r="B16623">
        <v>0</v>
      </c>
      <c r="C16623">
        <v>0</v>
      </c>
      <c r="D16623">
        <v>0</v>
      </c>
      <c r="E16623">
        <v>0</v>
      </c>
      <c r="F16623">
        <v>0</v>
      </c>
      <c r="G16623">
        <v>0</v>
      </c>
      <c r="H16623">
        <v>0</v>
      </c>
      <c r="I16623">
        <v>0</v>
      </c>
      <c r="J16623">
        <v>0</v>
      </c>
      <c r="K16623">
        <v>0</v>
      </c>
    </row>
    <row r="16624" spans="1:11" x14ac:dyDescent="0.2">
      <c r="A16624" s="7" t="s">
        <v>16730</v>
      </c>
      <c r="B16624">
        <v>0</v>
      </c>
      <c r="C16624">
        <v>0</v>
      </c>
      <c r="D16624">
        <v>0</v>
      </c>
      <c r="E16624">
        <v>0</v>
      </c>
      <c r="F16624">
        <v>0</v>
      </c>
      <c r="G16624">
        <v>0</v>
      </c>
      <c r="H16624">
        <v>0</v>
      </c>
      <c r="I16624">
        <v>0</v>
      </c>
      <c r="J16624">
        <v>0</v>
      </c>
      <c r="K16624">
        <v>0</v>
      </c>
    </row>
    <row r="16625" spans="1:11" x14ac:dyDescent="0.2">
      <c r="A16625" s="7" t="s">
        <v>16731</v>
      </c>
      <c r="B16625">
        <v>0</v>
      </c>
      <c r="C16625">
        <v>0</v>
      </c>
      <c r="D16625">
        <v>0</v>
      </c>
      <c r="E16625">
        <v>0</v>
      </c>
      <c r="F16625">
        <v>0</v>
      </c>
      <c r="G16625">
        <v>0</v>
      </c>
      <c r="H16625">
        <v>0</v>
      </c>
      <c r="I16625">
        <v>0</v>
      </c>
      <c r="J16625">
        <v>0</v>
      </c>
      <c r="K16625">
        <v>0</v>
      </c>
    </row>
    <row r="16626" spans="1:11" x14ac:dyDescent="0.2">
      <c r="A16626" s="7" t="s">
        <v>16732</v>
      </c>
      <c r="B16626">
        <v>0</v>
      </c>
      <c r="C16626">
        <v>0</v>
      </c>
      <c r="D16626">
        <v>0</v>
      </c>
      <c r="E16626">
        <v>0</v>
      </c>
      <c r="F16626">
        <v>0</v>
      </c>
      <c r="G16626">
        <v>0</v>
      </c>
      <c r="H16626">
        <v>0</v>
      </c>
      <c r="I16626">
        <v>0</v>
      </c>
      <c r="J16626">
        <v>0</v>
      </c>
      <c r="K16626">
        <v>0</v>
      </c>
    </row>
    <row r="16627" spans="1:11" x14ac:dyDescent="0.2">
      <c r="A16627" s="7" t="s">
        <v>16733</v>
      </c>
      <c r="B16627">
        <v>0</v>
      </c>
      <c r="C16627">
        <v>0</v>
      </c>
      <c r="D16627">
        <v>0</v>
      </c>
      <c r="E16627">
        <v>0</v>
      </c>
      <c r="F16627">
        <v>0</v>
      </c>
      <c r="G16627">
        <v>0</v>
      </c>
      <c r="H16627">
        <v>0</v>
      </c>
      <c r="I16627">
        <v>0</v>
      </c>
      <c r="J16627">
        <v>0</v>
      </c>
      <c r="K16627">
        <v>0</v>
      </c>
    </row>
    <row r="16628" spans="1:11" x14ac:dyDescent="0.2">
      <c r="A16628" s="7" t="s">
        <v>16734</v>
      </c>
      <c r="B16628">
        <v>0</v>
      </c>
      <c r="C16628">
        <v>0</v>
      </c>
      <c r="D16628">
        <v>0</v>
      </c>
      <c r="E16628">
        <v>0</v>
      </c>
      <c r="F16628">
        <v>0</v>
      </c>
      <c r="G16628">
        <v>0</v>
      </c>
      <c r="H16628">
        <v>0</v>
      </c>
      <c r="I16628">
        <v>0</v>
      </c>
      <c r="J16628">
        <v>0</v>
      </c>
      <c r="K16628">
        <v>0</v>
      </c>
    </row>
    <row r="16629" spans="1:11" x14ac:dyDescent="0.2">
      <c r="A16629" s="7" t="s">
        <v>16735</v>
      </c>
      <c r="B16629">
        <v>0</v>
      </c>
      <c r="C16629">
        <v>0</v>
      </c>
      <c r="D16629">
        <v>0</v>
      </c>
      <c r="E16629">
        <v>0</v>
      </c>
      <c r="F16629">
        <v>0</v>
      </c>
      <c r="G16629">
        <v>0</v>
      </c>
      <c r="H16629">
        <v>0</v>
      </c>
      <c r="I16629">
        <v>0</v>
      </c>
      <c r="J16629">
        <v>0</v>
      </c>
      <c r="K16629">
        <v>0</v>
      </c>
    </row>
    <row r="16630" spans="1:11" x14ac:dyDescent="0.2">
      <c r="A16630" s="7" t="s">
        <v>16736</v>
      </c>
      <c r="B16630">
        <v>0</v>
      </c>
      <c r="C16630">
        <v>0</v>
      </c>
      <c r="D16630">
        <v>0</v>
      </c>
      <c r="E16630">
        <v>0</v>
      </c>
      <c r="F16630">
        <v>0</v>
      </c>
      <c r="G16630">
        <v>0</v>
      </c>
      <c r="H16630">
        <v>0</v>
      </c>
      <c r="I16630">
        <v>0</v>
      </c>
      <c r="J16630">
        <v>0</v>
      </c>
      <c r="K16630">
        <v>0</v>
      </c>
    </row>
    <row r="16631" spans="1:11" x14ac:dyDescent="0.2">
      <c r="A16631" s="7" t="s">
        <v>16737</v>
      </c>
      <c r="B16631">
        <v>0</v>
      </c>
      <c r="C16631">
        <v>0</v>
      </c>
      <c r="D16631">
        <v>0</v>
      </c>
      <c r="E16631">
        <v>0</v>
      </c>
      <c r="F16631">
        <v>0</v>
      </c>
    </row>
    <row r="16632" spans="1:11" x14ac:dyDescent="0.2">
      <c r="A16632" s="7" t="s">
        <v>16738</v>
      </c>
      <c r="B16632">
        <v>0</v>
      </c>
      <c r="C16632">
        <v>0</v>
      </c>
      <c r="D16632">
        <v>0</v>
      </c>
      <c r="E16632">
        <v>0</v>
      </c>
      <c r="F16632">
        <v>0</v>
      </c>
    </row>
    <row r="16633" spans="1:11" x14ac:dyDescent="0.2">
      <c r="A16633" s="7" t="s">
        <v>16739</v>
      </c>
      <c r="B16633">
        <v>0</v>
      </c>
      <c r="C16633">
        <v>0</v>
      </c>
      <c r="D16633">
        <v>0</v>
      </c>
      <c r="E16633">
        <v>0</v>
      </c>
      <c r="F16633">
        <v>0</v>
      </c>
    </row>
    <row r="16634" spans="1:11" x14ac:dyDescent="0.2">
      <c r="A16634" s="7" t="s">
        <v>16740</v>
      </c>
      <c r="B16634">
        <v>0</v>
      </c>
      <c r="C16634">
        <v>0</v>
      </c>
      <c r="D16634">
        <v>0</v>
      </c>
      <c r="E16634">
        <v>0</v>
      </c>
      <c r="F16634">
        <v>0</v>
      </c>
    </row>
    <row r="16635" spans="1:11" x14ac:dyDescent="0.2">
      <c r="A16635" s="7" t="s">
        <v>16741</v>
      </c>
      <c r="B16635">
        <v>0</v>
      </c>
      <c r="C16635">
        <v>0</v>
      </c>
      <c r="D16635">
        <v>0</v>
      </c>
      <c r="E16635">
        <v>0</v>
      </c>
      <c r="F16635">
        <v>0</v>
      </c>
    </row>
    <row r="16636" spans="1:11" x14ac:dyDescent="0.2">
      <c r="A16636" s="7" t="s">
        <v>16742</v>
      </c>
      <c r="B16636">
        <v>0</v>
      </c>
      <c r="C16636">
        <v>0</v>
      </c>
      <c r="D16636">
        <v>0</v>
      </c>
      <c r="E16636">
        <v>0</v>
      </c>
      <c r="F16636">
        <v>0</v>
      </c>
    </row>
    <row r="16637" spans="1:11" x14ac:dyDescent="0.2">
      <c r="A16637" s="7" t="s">
        <v>16743</v>
      </c>
      <c r="B16637">
        <v>0</v>
      </c>
      <c r="C16637">
        <v>0</v>
      </c>
      <c r="D16637">
        <v>0</v>
      </c>
      <c r="E16637">
        <v>0</v>
      </c>
      <c r="F16637">
        <v>0</v>
      </c>
    </row>
    <row r="16638" spans="1:11" x14ac:dyDescent="0.2">
      <c r="A16638" s="7" t="s">
        <v>16744</v>
      </c>
      <c r="B16638">
        <v>0</v>
      </c>
      <c r="C16638">
        <v>0</v>
      </c>
      <c r="D16638">
        <v>0</v>
      </c>
      <c r="E16638">
        <v>0</v>
      </c>
      <c r="F16638">
        <v>0</v>
      </c>
    </row>
    <row r="16639" spans="1:11" x14ac:dyDescent="0.2">
      <c r="A16639" s="7" t="s">
        <v>16745</v>
      </c>
      <c r="B16639">
        <v>0</v>
      </c>
      <c r="C16639">
        <v>0</v>
      </c>
      <c r="D16639">
        <v>0</v>
      </c>
      <c r="E16639">
        <v>0</v>
      </c>
      <c r="F16639">
        <v>0</v>
      </c>
    </row>
    <row r="16640" spans="1:11" x14ac:dyDescent="0.2">
      <c r="A16640" s="7" t="s">
        <v>16746</v>
      </c>
      <c r="B16640">
        <v>0</v>
      </c>
      <c r="C16640">
        <v>0</v>
      </c>
      <c r="D16640">
        <v>0</v>
      </c>
      <c r="E16640">
        <v>0</v>
      </c>
      <c r="F16640">
        <v>0</v>
      </c>
    </row>
    <row r="16641" spans="1:6" x14ac:dyDescent="0.2">
      <c r="A16641" s="7" t="s">
        <v>16747</v>
      </c>
      <c r="B16641">
        <v>0</v>
      </c>
      <c r="C16641">
        <v>0</v>
      </c>
      <c r="D16641">
        <v>0</v>
      </c>
      <c r="E16641">
        <v>0</v>
      </c>
      <c r="F16641">
        <v>0</v>
      </c>
    </row>
    <row r="16642" spans="1:6" x14ac:dyDescent="0.2">
      <c r="A16642" s="7" t="s">
        <v>16748</v>
      </c>
      <c r="B16642">
        <v>0</v>
      </c>
      <c r="C16642">
        <v>0</v>
      </c>
      <c r="D16642">
        <v>0</v>
      </c>
      <c r="E16642">
        <v>0</v>
      </c>
      <c r="F16642">
        <v>0</v>
      </c>
    </row>
    <row r="16643" spans="1:6" x14ac:dyDescent="0.2">
      <c r="A16643" s="7" t="s">
        <v>16749</v>
      </c>
      <c r="B16643">
        <v>75</v>
      </c>
      <c r="C16643">
        <v>81</v>
      </c>
    </row>
    <row r="16644" spans="1:6" x14ac:dyDescent="0.2">
      <c r="A16644" s="7" t="s">
        <v>16750</v>
      </c>
      <c r="B16644">
        <v>0</v>
      </c>
      <c r="C16644">
        <v>0</v>
      </c>
    </row>
    <row r="16645" spans="1:6" x14ac:dyDescent="0.2">
      <c r="A16645" s="7" t="s">
        <v>16751</v>
      </c>
      <c r="B16645">
        <v>0</v>
      </c>
      <c r="C16645">
        <v>0</v>
      </c>
    </row>
    <row r="16646" spans="1:6" x14ac:dyDescent="0.2">
      <c r="A16646" s="7" t="s">
        <v>16752</v>
      </c>
      <c r="B16646">
        <v>0</v>
      </c>
      <c r="C16646">
        <v>0</v>
      </c>
    </row>
    <row r="16647" spans="1:6" x14ac:dyDescent="0.2">
      <c r="A16647" s="7" t="s">
        <v>16753</v>
      </c>
      <c r="B16647">
        <v>0</v>
      </c>
      <c r="C16647">
        <v>0</v>
      </c>
    </row>
    <row r="16648" spans="1:6" x14ac:dyDescent="0.2">
      <c r="A16648" s="7" t="s">
        <v>16754</v>
      </c>
      <c r="B16648">
        <v>75</v>
      </c>
      <c r="C16648">
        <v>81</v>
      </c>
    </row>
    <row r="16649" spans="1:6" x14ac:dyDescent="0.2">
      <c r="A16649" s="7" t="s">
        <v>16755</v>
      </c>
      <c r="B16649">
        <v>58</v>
      </c>
      <c r="C16649">
        <v>61</v>
      </c>
    </row>
    <row r="16650" spans="1:6" x14ac:dyDescent="0.2">
      <c r="A16650" s="7" t="s">
        <v>16756</v>
      </c>
      <c r="B16650">
        <v>0</v>
      </c>
      <c r="C16650">
        <v>0</v>
      </c>
    </row>
    <row r="16651" spans="1:6" x14ac:dyDescent="0.2">
      <c r="A16651" s="7" t="s">
        <v>16757</v>
      </c>
      <c r="B16651">
        <v>0</v>
      </c>
      <c r="C16651">
        <v>0</v>
      </c>
    </row>
    <row r="16652" spans="1:6" x14ac:dyDescent="0.2">
      <c r="A16652" s="7" t="s">
        <v>16758</v>
      </c>
      <c r="B16652">
        <v>17</v>
      </c>
      <c r="C16652">
        <v>20</v>
      </c>
    </row>
    <row r="16653" spans="1:6" x14ac:dyDescent="0.2">
      <c r="A16653" s="7" t="s">
        <v>16759</v>
      </c>
      <c r="B16653">
        <v>6</v>
      </c>
      <c r="C16653">
        <v>9</v>
      </c>
    </row>
    <row r="16654" spans="1:6" x14ac:dyDescent="0.2">
      <c r="A16654" s="7" t="s">
        <v>16760</v>
      </c>
      <c r="B16654">
        <v>4</v>
      </c>
      <c r="C16654">
        <v>4</v>
      </c>
    </row>
    <row r="16655" spans="1:6" x14ac:dyDescent="0.2">
      <c r="A16655" s="7" t="s">
        <v>16761</v>
      </c>
      <c r="B16655">
        <v>0</v>
      </c>
      <c r="C16655">
        <v>0</v>
      </c>
    </row>
    <row r="16656" spans="1:6" x14ac:dyDescent="0.2">
      <c r="A16656" s="7" t="s">
        <v>16762</v>
      </c>
      <c r="B16656">
        <v>0</v>
      </c>
      <c r="C16656">
        <v>0</v>
      </c>
    </row>
    <row r="16657" spans="1:5" x14ac:dyDescent="0.2">
      <c r="A16657" s="7" t="s">
        <v>16763</v>
      </c>
      <c r="B16657">
        <v>0</v>
      </c>
      <c r="C16657">
        <v>0</v>
      </c>
    </row>
    <row r="16658" spans="1:5" x14ac:dyDescent="0.2">
      <c r="A16658" s="7" t="s">
        <v>16764</v>
      </c>
      <c r="B16658">
        <v>0</v>
      </c>
      <c r="C16658">
        <v>0</v>
      </c>
    </row>
    <row r="16659" spans="1:5" x14ac:dyDescent="0.2">
      <c r="A16659" s="7" t="s">
        <v>16765</v>
      </c>
      <c r="B16659">
        <v>0</v>
      </c>
      <c r="C16659">
        <v>0</v>
      </c>
    </row>
    <row r="16660" spans="1:5" x14ac:dyDescent="0.2">
      <c r="A16660" s="7" t="s">
        <v>16766</v>
      </c>
      <c r="B16660">
        <v>1</v>
      </c>
      <c r="C16660">
        <v>1</v>
      </c>
    </row>
    <row r="16661" spans="1:5" x14ac:dyDescent="0.2">
      <c r="A16661" s="7" t="s">
        <v>16767</v>
      </c>
      <c r="B16661">
        <v>10</v>
      </c>
      <c r="C16661">
        <v>10</v>
      </c>
    </row>
    <row r="16662" spans="1:5" x14ac:dyDescent="0.2">
      <c r="A16662" s="7" t="s">
        <v>16768</v>
      </c>
      <c r="B16662">
        <v>6</v>
      </c>
      <c r="C16662">
        <v>6</v>
      </c>
    </row>
    <row r="16663" spans="1:5" x14ac:dyDescent="0.2">
      <c r="A16663" s="7" t="s">
        <v>16769</v>
      </c>
      <c r="B16663">
        <v>1</v>
      </c>
      <c r="C16663">
        <v>1</v>
      </c>
    </row>
    <row r="16664" spans="1:5" x14ac:dyDescent="0.2">
      <c r="A16664" s="7" t="s">
        <v>16770</v>
      </c>
      <c r="B16664">
        <v>0</v>
      </c>
      <c r="C16664">
        <v>0</v>
      </c>
    </row>
    <row r="16665" spans="1:5" x14ac:dyDescent="0.2">
      <c r="A16665" s="7" t="s">
        <v>16771</v>
      </c>
      <c r="B16665">
        <v>1</v>
      </c>
      <c r="C16665">
        <v>1</v>
      </c>
    </row>
    <row r="16666" spans="1:5" x14ac:dyDescent="0.2">
      <c r="A16666" s="7" t="s">
        <v>16772</v>
      </c>
      <c r="B16666">
        <v>25</v>
      </c>
      <c r="C16666">
        <v>28</v>
      </c>
    </row>
    <row r="16667" spans="1:5" x14ac:dyDescent="0.2">
      <c r="A16667" s="7" t="s">
        <v>16773</v>
      </c>
      <c r="B16667">
        <v>0</v>
      </c>
      <c r="C16667">
        <v>0</v>
      </c>
    </row>
    <row r="16668" spans="1:5" x14ac:dyDescent="0.2">
      <c r="A16668" s="7" t="s">
        <v>16774</v>
      </c>
      <c r="B16668">
        <v>44</v>
      </c>
      <c r="C16668">
        <v>50</v>
      </c>
    </row>
    <row r="16669" spans="1:5" x14ac:dyDescent="0.2">
      <c r="A16669" s="7" t="s">
        <v>16775</v>
      </c>
      <c r="B16669">
        <v>0</v>
      </c>
      <c r="C16669">
        <v>0</v>
      </c>
    </row>
    <row r="16670" spans="1:5" x14ac:dyDescent="0.2">
      <c r="A16670" s="7" t="s">
        <v>16776</v>
      </c>
      <c r="B16670">
        <v>0</v>
      </c>
      <c r="C16670">
        <v>0</v>
      </c>
    </row>
    <row r="16671" spans="1:5" x14ac:dyDescent="0.2">
      <c r="A16671" s="7" t="s">
        <v>16777</v>
      </c>
      <c r="B16671">
        <v>0</v>
      </c>
      <c r="C16671">
        <v>0</v>
      </c>
      <c r="D16671">
        <v>0</v>
      </c>
      <c r="E16671">
        <v>0</v>
      </c>
    </row>
    <row r="16672" spans="1:5" x14ac:dyDescent="0.2">
      <c r="A16672" s="7" t="s">
        <v>16778</v>
      </c>
      <c r="B16672">
        <v>0</v>
      </c>
      <c r="C16672">
        <v>0</v>
      </c>
      <c r="D16672">
        <v>0</v>
      </c>
      <c r="E16672">
        <v>0</v>
      </c>
    </row>
    <row r="16673" spans="1:5" x14ac:dyDescent="0.2">
      <c r="A16673" s="7" t="s">
        <v>16779</v>
      </c>
      <c r="B16673">
        <v>0</v>
      </c>
      <c r="C16673">
        <v>0</v>
      </c>
      <c r="D16673">
        <v>0</v>
      </c>
      <c r="E16673">
        <v>0</v>
      </c>
    </row>
    <row r="16674" spans="1:5" x14ac:dyDescent="0.2">
      <c r="A16674" s="7" t="s">
        <v>16780</v>
      </c>
      <c r="B16674">
        <v>0</v>
      </c>
      <c r="C16674">
        <v>0</v>
      </c>
      <c r="D16674">
        <v>0</v>
      </c>
      <c r="E16674">
        <v>0</v>
      </c>
    </row>
    <row r="16675" spans="1:5" x14ac:dyDescent="0.2">
      <c r="A16675" s="7" t="s">
        <v>16781</v>
      </c>
      <c r="B16675">
        <v>0</v>
      </c>
      <c r="C16675">
        <v>0</v>
      </c>
      <c r="D16675">
        <v>0</v>
      </c>
      <c r="E16675">
        <v>0</v>
      </c>
    </row>
    <row r="16676" spans="1:5" x14ac:dyDescent="0.2">
      <c r="A16676" s="7" t="s">
        <v>16782</v>
      </c>
      <c r="B16676">
        <v>0</v>
      </c>
      <c r="C16676">
        <v>0</v>
      </c>
      <c r="D16676">
        <v>0</v>
      </c>
      <c r="E16676">
        <v>0</v>
      </c>
    </row>
    <row r="16677" spans="1:5" x14ac:dyDescent="0.2">
      <c r="A16677" s="7" t="s">
        <v>16783</v>
      </c>
      <c r="B16677">
        <v>0</v>
      </c>
      <c r="C16677">
        <v>0</v>
      </c>
      <c r="D16677">
        <v>0</v>
      </c>
      <c r="E16677">
        <v>0</v>
      </c>
    </row>
    <row r="16678" spans="1:5" x14ac:dyDescent="0.2">
      <c r="A16678" s="7" t="s">
        <v>16784</v>
      </c>
      <c r="B16678">
        <v>0</v>
      </c>
      <c r="C16678">
        <v>0</v>
      </c>
      <c r="D16678">
        <v>0</v>
      </c>
      <c r="E16678">
        <v>0</v>
      </c>
    </row>
    <row r="16679" spans="1:5" x14ac:dyDescent="0.2">
      <c r="A16679" s="7" t="s">
        <v>16785</v>
      </c>
      <c r="B16679">
        <v>0</v>
      </c>
      <c r="C16679">
        <v>0</v>
      </c>
      <c r="D16679">
        <v>0</v>
      </c>
      <c r="E16679">
        <v>0</v>
      </c>
    </row>
    <row r="16680" spans="1:5" x14ac:dyDescent="0.2">
      <c r="A16680" s="7" t="s">
        <v>16786</v>
      </c>
      <c r="B16680">
        <v>0</v>
      </c>
      <c r="C16680">
        <v>0</v>
      </c>
      <c r="D16680">
        <v>0</v>
      </c>
      <c r="E16680">
        <v>0</v>
      </c>
    </row>
    <row r="16681" spans="1:5" x14ac:dyDescent="0.2">
      <c r="A16681" s="7" t="s">
        <v>16787</v>
      </c>
      <c r="B16681">
        <v>0</v>
      </c>
      <c r="C16681">
        <v>0</v>
      </c>
      <c r="D16681">
        <v>0</v>
      </c>
      <c r="E16681">
        <v>0</v>
      </c>
    </row>
    <row r="16682" spans="1:5" x14ac:dyDescent="0.2">
      <c r="A16682" s="7" t="s">
        <v>16788</v>
      </c>
      <c r="B16682">
        <v>0</v>
      </c>
      <c r="C16682">
        <v>0</v>
      </c>
      <c r="D16682">
        <v>0</v>
      </c>
      <c r="E16682">
        <v>0</v>
      </c>
    </row>
    <row r="16683" spans="1:5" x14ac:dyDescent="0.2">
      <c r="A16683" s="7" t="s">
        <v>16789</v>
      </c>
      <c r="B16683">
        <v>0</v>
      </c>
      <c r="C16683">
        <v>0</v>
      </c>
      <c r="D16683">
        <v>0</v>
      </c>
      <c r="E16683">
        <v>0</v>
      </c>
    </row>
    <row r="16684" spans="1:5" x14ac:dyDescent="0.2">
      <c r="A16684" s="7" t="s">
        <v>16790</v>
      </c>
      <c r="B16684">
        <v>0</v>
      </c>
      <c r="C16684">
        <v>0</v>
      </c>
      <c r="D16684">
        <v>0</v>
      </c>
      <c r="E16684">
        <v>0</v>
      </c>
    </row>
    <row r="16685" spans="1:5" x14ac:dyDescent="0.2">
      <c r="A16685" s="7" t="s">
        <v>16791</v>
      </c>
      <c r="B16685">
        <v>0</v>
      </c>
      <c r="C16685">
        <v>0</v>
      </c>
      <c r="D16685">
        <v>0</v>
      </c>
      <c r="E16685">
        <v>0</v>
      </c>
    </row>
    <row r="16686" spans="1:5" x14ac:dyDescent="0.2">
      <c r="A16686" s="7" t="s">
        <v>16792</v>
      </c>
      <c r="B16686">
        <v>0</v>
      </c>
      <c r="C16686">
        <v>0</v>
      </c>
      <c r="D16686">
        <v>0</v>
      </c>
      <c r="E16686">
        <v>0</v>
      </c>
    </row>
    <row r="16687" spans="1:5" x14ac:dyDescent="0.2">
      <c r="A16687" s="7" t="s">
        <v>16793</v>
      </c>
      <c r="B16687">
        <v>0</v>
      </c>
      <c r="C16687">
        <v>0</v>
      </c>
      <c r="D16687">
        <v>0</v>
      </c>
      <c r="E16687">
        <v>0</v>
      </c>
    </row>
    <row r="16688" spans="1:5" x14ac:dyDescent="0.2">
      <c r="A16688" s="7" t="s">
        <v>16794</v>
      </c>
      <c r="B16688">
        <v>0</v>
      </c>
      <c r="C16688">
        <v>0</v>
      </c>
      <c r="D16688">
        <v>0</v>
      </c>
      <c r="E16688">
        <v>0</v>
      </c>
    </row>
    <row r="16689" spans="1:5" x14ac:dyDescent="0.2">
      <c r="A16689" s="7" t="s">
        <v>16795</v>
      </c>
      <c r="B16689">
        <v>0</v>
      </c>
      <c r="C16689">
        <v>0</v>
      </c>
      <c r="D16689">
        <v>0</v>
      </c>
      <c r="E16689">
        <v>0</v>
      </c>
    </row>
    <row r="16690" spans="1:5" x14ac:dyDescent="0.2">
      <c r="A16690" s="7" t="s">
        <v>16796</v>
      </c>
      <c r="B16690">
        <v>0</v>
      </c>
      <c r="C16690">
        <v>0</v>
      </c>
      <c r="D16690">
        <v>0</v>
      </c>
      <c r="E16690">
        <v>0</v>
      </c>
    </row>
    <row r="16691" spans="1:5" x14ac:dyDescent="0.2">
      <c r="A16691" s="7" t="s">
        <v>16797</v>
      </c>
      <c r="B16691">
        <v>0</v>
      </c>
      <c r="C16691">
        <v>0</v>
      </c>
      <c r="D16691">
        <v>0</v>
      </c>
      <c r="E16691">
        <v>0</v>
      </c>
    </row>
    <row r="16692" spans="1:5" x14ac:dyDescent="0.2">
      <c r="A16692" s="7" t="s">
        <v>16798</v>
      </c>
      <c r="B16692">
        <v>0</v>
      </c>
      <c r="C16692">
        <v>0</v>
      </c>
      <c r="D16692">
        <v>0</v>
      </c>
      <c r="E16692">
        <v>0</v>
      </c>
    </row>
    <row r="16693" spans="1:5" x14ac:dyDescent="0.2">
      <c r="A16693" s="7" t="s">
        <v>16799</v>
      </c>
      <c r="B16693">
        <v>0</v>
      </c>
      <c r="C16693">
        <v>0</v>
      </c>
      <c r="D16693">
        <v>0</v>
      </c>
      <c r="E16693">
        <v>0</v>
      </c>
    </row>
    <row r="16694" spans="1:5" x14ac:dyDescent="0.2">
      <c r="A16694" s="7" t="s">
        <v>16800</v>
      </c>
      <c r="B16694">
        <v>0</v>
      </c>
      <c r="C16694">
        <v>0</v>
      </c>
      <c r="D16694">
        <v>0</v>
      </c>
      <c r="E16694">
        <v>0</v>
      </c>
    </row>
    <row r="16695" spans="1:5" x14ac:dyDescent="0.2">
      <c r="A16695" s="7" t="s">
        <v>16801</v>
      </c>
      <c r="B16695">
        <v>0</v>
      </c>
      <c r="C16695">
        <v>0</v>
      </c>
      <c r="D16695">
        <v>0</v>
      </c>
      <c r="E16695">
        <v>0</v>
      </c>
    </row>
    <row r="16696" spans="1:5" x14ac:dyDescent="0.2">
      <c r="A16696" s="7" t="s">
        <v>16802</v>
      </c>
      <c r="B16696">
        <v>2</v>
      </c>
      <c r="C16696">
        <v>5</v>
      </c>
    </row>
    <row r="16697" spans="1:5" x14ac:dyDescent="0.2">
      <c r="A16697" s="7" t="s">
        <v>16803</v>
      </c>
      <c r="B16697">
        <v>0</v>
      </c>
      <c r="C16697">
        <v>0</v>
      </c>
    </row>
    <row r="16698" spans="1:5" x14ac:dyDescent="0.2">
      <c r="A16698" s="7" t="s">
        <v>16804</v>
      </c>
      <c r="B16698">
        <v>0</v>
      </c>
      <c r="C16698">
        <v>0</v>
      </c>
    </row>
    <row r="16699" spans="1:5" x14ac:dyDescent="0.2">
      <c r="A16699" s="7" t="s">
        <v>16805</v>
      </c>
      <c r="B16699">
        <v>0</v>
      </c>
      <c r="C16699">
        <v>0</v>
      </c>
    </row>
    <row r="16700" spans="1:5" x14ac:dyDescent="0.2">
      <c r="A16700" s="7" t="s">
        <v>16806</v>
      </c>
      <c r="B16700">
        <v>0</v>
      </c>
      <c r="C16700">
        <v>0</v>
      </c>
    </row>
    <row r="16701" spans="1:5" x14ac:dyDescent="0.2">
      <c r="A16701" s="7" t="s">
        <v>16807</v>
      </c>
      <c r="B16701">
        <v>0</v>
      </c>
      <c r="C16701">
        <v>0</v>
      </c>
    </row>
    <row r="16702" spans="1:5" x14ac:dyDescent="0.2">
      <c r="A16702" s="7" t="s">
        <v>16808</v>
      </c>
      <c r="B16702">
        <v>0</v>
      </c>
      <c r="C16702">
        <v>0</v>
      </c>
    </row>
    <row r="16703" spans="1:5" x14ac:dyDescent="0.2">
      <c r="A16703" s="7" t="s">
        <v>16809</v>
      </c>
      <c r="B16703">
        <v>0</v>
      </c>
      <c r="C16703">
        <v>0</v>
      </c>
    </row>
    <row r="16704" spans="1:5" x14ac:dyDescent="0.2">
      <c r="A16704" s="7" t="s">
        <v>16810</v>
      </c>
      <c r="B16704">
        <v>0</v>
      </c>
      <c r="C16704">
        <v>0</v>
      </c>
    </row>
    <row r="16705" spans="1:11" x14ac:dyDescent="0.2">
      <c r="A16705" s="7" t="s">
        <v>16811</v>
      </c>
      <c r="B16705">
        <v>0</v>
      </c>
      <c r="C16705">
        <v>0</v>
      </c>
      <c r="D16705">
        <v>0</v>
      </c>
      <c r="E16705">
        <v>0</v>
      </c>
      <c r="F16705">
        <v>0</v>
      </c>
      <c r="G16705">
        <v>0</v>
      </c>
      <c r="H16705">
        <v>0</v>
      </c>
      <c r="I16705">
        <v>0</v>
      </c>
      <c r="J16705">
        <v>0</v>
      </c>
      <c r="K16705">
        <v>0</v>
      </c>
    </row>
    <row r="16706" spans="1:11" x14ac:dyDescent="0.2">
      <c r="A16706" s="7" t="s">
        <v>16812</v>
      </c>
      <c r="B16706">
        <v>0</v>
      </c>
      <c r="C16706">
        <v>0</v>
      </c>
      <c r="D16706">
        <v>0</v>
      </c>
      <c r="E16706">
        <v>0</v>
      </c>
      <c r="F16706">
        <v>0</v>
      </c>
      <c r="G16706">
        <v>0</v>
      </c>
      <c r="H16706">
        <v>0</v>
      </c>
      <c r="I16706">
        <v>0</v>
      </c>
      <c r="J16706">
        <v>0</v>
      </c>
      <c r="K16706">
        <v>0</v>
      </c>
    </row>
    <row r="16707" spans="1:11" x14ac:dyDescent="0.2">
      <c r="A16707" s="7" t="s">
        <v>16813</v>
      </c>
      <c r="B16707">
        <v>0</v>
      </c>
      <c r="C16707">
        <v>0</v>
      </c>
      <c r="D16707">
        <v>0</v>
      </c>
      <c r="E16707">
        <v>0</v>
      </c>
      <c r="F16707">
        <v>0</v>
      </c>
      <c r="G16707">
        <v>0</v>
      </c>
      <c r="H16707">
        <v>0</v>
      </c>
      <c r="I16707">
        <v>0</v>
      </c>
      <c r="J16707">
        <v>0</v>
      </c>
      <c r="K16707">
        <v>0</v>
      </c>
    </row>
    <row r="16708" spans="1:11" x14ac:dyDescent="0.2">
      <c r="A16708" s="7" t="s">
        <v>16814</v>
      </c>
      <c r="B16708">
        <v>0</v>
      </c>
      <c r="C16708">
        <v>0</v>
      </c>
      <c r="D16708">
        <v>0</v>
      </c>
      <c r="E16708">
        <v>0</v>
      </c>
      <c r="F16708">
        <v>0</v>
      </c>
      <c r="G16708">
        <v>0</v>
      </c>
      <c r="H16708">
        <v>0</v>
      </c>
      <c r="I16708">
        <v>0</v>
      </c>
      <c r="J16708">
        <v>0</v>
      </c>
      <c r="K16708">
        <v>0</v>
      </c>
    </row>
    <row r="16709" spans="1:11" x14ac:dyDescent="0.2">
      <c r="A16709" s="7" t="s">
        <v>16815</v>
      </c>
      <c r="B16709">
        <v>0</v>
      </c>
      <c r="C16709">
        <v>0</v>
      </c>
      <c r="D16709">
        <v>0</v>
      </c>
      <c r="E16709">
        <v>0</v>
      </c>
      <c r="F16709">
        <v>0</v>
      </c>
      <c r="G16709">
        <v>0</v>
      </c>
      <c r="H16709">
        <v>0</v>
      </c>
      <c r="I16709">
        <v>0</v>
      </c>
      <c r="J16709">
        <v>0</v>
      </c>
      <c r="K16709">
        <v>0</v>
      </c>
    </row>
    <row r="16710" spans="1:11" x14ac:dyDescent="0.2">
      <c r="A16710" s="7" t="s">
        <v>16816</v>
      </c>
      <c r="B16710">
        <v>0</v>
      </c>
      <c r="C16710">
        <v>0</v>
      </c>
      <c r="D16710">
        <v>0</v>
      </c>
      <c r="E16710">
        <v>0</v>
      </c>
      <c r="F16710">
        <v>0</v>
      </c>
      <c r="G16710">
        <v>0</v>
      </c>
      <c r="H16710">
        <v>0</v>
      </c>
      <c r="I16710">
        <v>0</v>
      </c>
      <c r="J16710">
        <v>0</v>
      </c>
      <c r="K16710">
        <v>0</v>
      </c>
    </row>
    <row r="16711" spans="1:11" x14ac:dyDescent="0.2">
      <c r="A16711" s="7" t="s">
        <v>16817</v>
      </c>
      <c r="B16711">
        <v>0</v>
      </c>
      <c r="C16711">
        <v>0</v>
      </c>
      <c r="D16711">
        <v>0</v>
      </c>
      <c r="E16711">
        <v>0</v>
      </c>
      <c r="F16711">
        <v>0</v>
      </c>
      <c r="G16711">
        <v>0</v>
      </c>
      <c r="H16711">
        <v>0</v>
      </c>
      <c r="I16711">
        <v>0</v>
      </c>
      <c r="J16711">
        <v>0</v>
      </c>
      <c r="K16711">
        <v>0</v>
      </c>
    </row>
    <row r="16712" spans="1:11" x14ac:dyDescent="0.2">
      <c r="A16712" s="7" t="s">
        <v>16818</v>
      </c>
      <c r="B16712">
        <v>0</v>
      </c>
      <c r="C16712">
        <v>0</v>
      </c>
      <c r="D16712">
        <v>0</v>
      </c>
      <c r="E16712">
        <v>0</v>
      </c>
      <c r="F16712">
        <v>0</v>
      </c>
      <c r="G16712">
        <v>0</v>
      </c>
      <c r="H16712">
        <v>0</v>
      </c>
      <c r="I16712">
        <v>0</v>
      </c>
      <c r="J16712">
        <v>0</v>
      </c>
      <c r="K16712">
        <v>0</v>
      </c>
    </row>
    <row r="16713" spans="1:11" x14ac:dyDescent="0.2">
      <c r="A16713" s="7" t="s">
        <v>16819</v>
      </c>
      <c r="B16713">
        <v>0</v>
      </c>
      <c r="C16713">
        <v>0</v>
      </c>
      <c r="D16713">
        <v>0</v>
      </c>
      <c r="E16713">
        <v>0</v>
      </c>
      <c r="F16713">
        <v>0</v>
      </c>
      <c r="G16713">
        <v>0</v>
      </c>
      <c r="H16713">
        <v>0</v>
      </c>
      <c r="I16713">
        <v>0</v>
      </c>
      <c r="J16713">
        <v>0</v>
      </c>
      <c r="K16713">
        <v>0</v>
      </c>
    </row>
    <row r="16714" spans="1:11" x14ac:dyDescent="0.2">
      <c r="A16714" s="7" t="s">
        <v>16820</v>
      </c>
      <c r="B16714">
        <v>0</v>
      </c>
      <c r="C16714">
        <v>0</v>
      </c>
      <c r="D16714">
        <v>0</v>
      </c>
      <c r="E16714">
        <v>0</v>
      </c>
      <c r="F16714">
        <v>0</v>
      </c>
      <c r="G16714">
        <v>0</v>
      </c>
      <c r="H16714">
        <v>0</v>
      </c>
      <c r="I16714">
        <v>0</v>
      </c>
      <c r="J16714">
        <v>0</v>
      </c>
      <c r="K16714">
        <v>0</v>
      </c>
    </row>
    <row r="16715" spans="1:11" x14ac:dyDescent="0.2">
      <c r="A16715" s="7" t="s">
        <v>16821</v>
      </c>
      <c r="B16715">
        <v>0</v>
      </c>
      <c r="C16715">
        <v>0</v>
      </c>
      <c r="D16715">
        <v>0</v>
      </c>
      <c r="E16715">
        <v>0</v>
      </c>
      <c r="F16715">
        <v>0</v>
      </c>
      <c r="G16715">
        <v>0</v>
      </c>
      <c r="H16715">
        <v>0</v>
      </c>
      <c r="I16715">
        <v>0</v>
      </c>
      <c r="J16715">
        <v>0</v>
      </c>
      <c r="K16715">
        <v>0</v>
      </c>
    </row>
    <row r="16716" spans="1:11" x14ac:dyDescent="0.2">
      <c r="A16716" s="7" t="s">
        <v>16822</v>
      </c>
      <c r="B16716">
        <v>0</v>
      </c>
      <c r="C16716">
        <v>0</v>
      </c>
      <c r="D16716">
        <v>0</v>
      </c>
      <c r="E16716">
        <v>0</v>
      </c>
      <c r="F16716">
        <v>0</v>
      </c>
      <c r="G16716">
        <v>0</v>
      </c>
      <c r="H16716">
        <v>0</v>
      </c>
      <c r="I16716">
        <v>0</v>
      </c>
      <c r="J16716">
        <v>0</v>
      </c>
      <c r="K16716">
        <v>0</v>
      </c>
    </row>
    <row r="16717" spans="1:11" x14ac:dyDescent="0.2">
      <c r="A16717" s="7" t="s">
        <v>16823</v>
      </c>
      <c r="B16717">
        <v>0</v>
      </c>
      <c r="C16717">
        <v>0</v>
      </c>
      <c r="D16717">
        <v>0</v>
      </c>
      <c r="E16717">
        <v>0</v>
      </c>
      <c r="F16717">
        <v>0</v>
      </c>
      <c r="G16717">
        <v>0</v>
      </c>
      <c r="H16717">
        <v>0</v>
      </c>
      <c r="I16717">
        <v>0</v>
      </c>
      <c r="J16717">
        <v>0</v>
      </c>
      <c r="K16717">
        <v>0</v>
      </c>
    </row>
    <row r="16718" spans="1:11" x14ac:dyDescent="0.2">
      <c r="A16718" s="7" t="s">
        <v>16824</v>
      </c>
      <c r="B16718">
        <v>0</v>
      </c>
      <c r="C16718">
        <v>0</v>
      </c>
      <c r="D16718">
        <v>0</v>
      </c>
      <c r="E16718">
        <v>0</v>
      </c>
      <c r="F16718">
        <v>0</v>
      </c>
      <c r="G16718">
        <v>0</v>
      </c>
      <c r="H16718">
        <v>0</v>
      </c>
      <c r="I16718">
        <v>0</v>
      </c>
      <c r="J16718">
        <v>0</v>
      </c>
      <c r="K16718">
        <v>0</v>
      </c>
    </row>
    <row r="16719" spans="1:11" x14ac:dyDescent="0.2">
      <c r="A16719" s="7" t="s">
        <v>16825</v>
      </c>
      <c r="B16719">
        <v>0</v>
      </c>
      <c r="C16719">
        <v>0</v>
      </c>
      <c r="D16719">
        <v>0</v>
      </c>
      <c r="E16719">
        <v>0</v>
      </c>
      <c r="F16719">
        <v>0</v>
      </c>
    </row>
    <row r="16720" spans="1:11" x14ac:dyDescent="0.2">
      <c r="A16720" s="7" t="s">
        <v>16826</v>
      </c>
      <c r="B16720">
        <v>0</v>
      </c>
      <c r="C16720">
        <v>0</v>
      </c>
      <c r="D16720">
        <v>0</v>
      </c>
      <c r="E16720">
        <v>0</v>
      </c>
      <c r="F16720">
        <v>0</v>
      </c>
    </row>
    <row r="16721" spans="1:6" x14ac:dyDescent="0.2">
      <c r="A16721" s="7" t="s">
        <v>16827</v>
      </c>
      <c r="B16721">
        <v>0</v>
      </c>
      <c r="C16721">
        <v>0</v>
      </c>
      <c r="D16721">
        <v>0</v>
      </c>
      <c r="E16721">
        <v>0</v>
      </c>
      <c r="F16721">
        <v>0</v>
      </c>
    </row>
    <row r="16722" spans="1:6" x14ac:dyDescent="0.2">
      <c r="A16722" s="7" t="s">
        <v>16828</v>
      </c>
      <c r="B16722">
        <v>0</v>
      </c>
      <c r="C16722">
        <v>0</v>
      </c>
      <c r="D16722">
        <v>0</v>
      </c>
      <c r="E16722">
        <v>0</v>
      </c>
      <c r="F16722">
        <v>0</v>
      </c>
    </row>
    <row r="16723" spans="1:6" x14ac:dyDescent="0.2">
      <c r="A16723" s="7" t="s">
        <v>16829</v>
      </c>
      <c r="B16723">
        <v>0</v>
      </c>
      <c r="C16723">
        <v>0</v>
      </c>
      <c r="D16723">
        <v>0</v>
      </c>
      <c r="E16723">
        <v>0</v>
      </c>
      <c r="F16723">
        <v>0</v>
      </c>
    </row>
    <row r="16724" spans="1:6" x14ac:dyDescent="0.2">
      <c r="A16724" s="7" t="s">
        <v>16830</v>
      </c>
      <c r="B16724">
        <v>0</v>
      </c>
      <c r="C16724">
        <v>0</v>
      </c>
      <c r="D16724">
        <v>0</v>
      </c>
      <c r="E16724">
        <v>0</v>
      </c>
      <c r="F16724">
        <v>0</v>
      </c>
    </row>
    <row r="16725" spans="1:6" x14ac:dyDescent="0.2">
      <c r="A16725" s="7" t="s">
        <v>16831</v>
      </c>
      <c r="B16725">
        <v>0</v>
      </c>
      <c r="C16725">
        <v>0</v>
      </c>
      <c r="D16725">
        <v>0</v>
      </c>
      <c r="E16725">
        <v>0</v>
      </c>
      <c r="F16725">
        <v>0</v>
      </c>
    </row>
    <row r="16726" spans="1:6" x14ac:dyDescent="0.2">
      <c r="A16726" s="7" t="s">
        <v>16832</v>
      </c>
      <c r="B16726">
        <v>0</v>
      </c>
      <c r="C16726">
        <v>0</v>
      </c>
      <c r="D16726">
        <v>0</v>
      </c>
      <c r="E16726">
        <v>0</v>
      </c>
      <c r="F16726">
        <v>0</v>
      </c>
    </row>
    <row r="16727" spans="1:6" x14ac:dyDescent="0.2">
      <c r="A16727" s="7" t="s">
        <v>16833</v>
      </c>
      <c r="B16727">
        <v>0</v>
      </c>
      <c r="C16727">
        <v>0</v>
      </c>
      <c r="D16727">
        <v>0</v>
      </c>
      <c r="E16727">
        <v>0</v>
      </c>
      <c r="F16727">
        <v>0</v>
      </c>
    </row>
    <row r="16728" spans="1:6" x14ac:dyDescent="0.2">
      <c r="A16728" s="7" t="s">
        <v>16834</v>
      </c>
      <c r="B16728">
        <v>0</v>
      </c>
      <c r="C16728">
        <v>0</v>
      </c>
      <c r="D16728">
        <v>0</v>
      </c>
      <c r="E16728">
        <v>0</v>
      </c>
      <c r="F16728">
        <v>0</v>
      </c>
    </row>
    <row r="16729" spans="1:6" x14ac:dyDescent="0.2">
      <c r="A16729" s="7" t="s">
        <v>16835</v>
      </c>
      <c r="B16729">
        <v>0</v>
      </c>
      <c r="C16729">
        <v>0</v>
      </c>
      <c r="D16729">
        <v>0</v>
      </c>
      <c r="E16729">
        <v>0</v>
      </c>
      <c r="F16729">
        <v>0</v>
      </c>
    </row>
    <row r="16730" spans="1:6" x14ac:dyDescent="0.2">
      <c r="A16730" s="7" t="s">
        <v>16836</v>
      </c>
      <c r="B16730">
        <v>0</v>
      </c>
      <c r="C16730">
        <v>0</v>
      </c>
      <c r="D16730">
        <v>0</v>
      </c>
      <c r="E16730">
        <v>0</v>
      </c>
      <c r="F16730">
        <v>0</v>
      </c>
    </row>
    <row r="16731" spans="1:6" x14ac:dyDescent="0.2">
      <c r="A16731" s="7" t="s">
        <v>16837</v>
      </c>
      <c r="B16731">
        <v>88</v>
      </c>
      <c r="C16731">
        <v>91</v>
      </c>
    </row>
    <row r="16732" spans="1:6" x14ac:dyDescent="0.2">
      <c r="A16732" s="7" t="s">
        <v>16838</v>
      </c>
      <c r="B16732">
        <v>0</v>
      </c>
      <c r="C16732">
        <v>0</v>
      </c>
    </row>
    <row r="16733" spans="1:6" x14ac:dyDescent="0.2">
      <c r="A16733" s="7" t="s">
        <v>16839</v>
      </c>
      <c r="B16733">
        <v>0</v>
      </c>
      <c r="C16733">
        <v>0</v>
      </c>
    </row>
    <row r="16734" spans="1:6" x14ac:dyDescent="0.2">
      <c r="A16734" s="7" t="s">
        <v>16840</v>
      </c>
      <c r="B16734">
        <v>0</v>
      </c>
      <c r="C16734">
        <v>0</v>
      </c>
    </row>
    <row r="16735" spans="1:6" x14ac:dyDescent="0.2">
      <c r="A16735" s="7" t="s">
        <v>16841</v>
      </c>
      <c r="B16735">
        <v>0</v>
      </c>
      <c r="C16735">
        <v>0</v>
      </c>
    </row>
    <row r="16736" spans="1:6" x14ac:dyDescent="0.2">
      <c r="A16736" s="7" t="s">
        <v>16842</v>
      </c>
      <c r="B16736">
        <v>88</v>
      </c>
      <c r="C16736">
        <v>91</v>
      </c>
    </row>
    <row r="16737" spans="1:3" x14ac:dyDescent="0.2">
      <c r="A16737" s="7" t="s">
        <v>16843</v>
      </c>
      <c r="B16737">
        <v>79</v>
      </c>
      <c r="C16737">
        <v>81</v>
      </c>
    </row>
    <row r="16738" spans="1:3" x14ac:dyDescent="0.2">
      <c r="A16738" s="7" t="s">
        <v>16844</v>
      </c>
      <c r="B16738">
        <v>0</v>
      </c>
      <c r="C16738">
        <v>0</v>
      </c>
    </row>
    <row r="16739" spans="1:3" x14ac:dyDescent="0.2">
      <c r="A16739" s="7" t="s">
        <v>16845</v>
      </c>
      <c r="B16739">
        <v>0</v>
      </c>
      <c r="C16739">
        <v>0</v>
      </c>
    </row>
    <row r="16740" spans="1:3" x14ac:dyDescent="0.2">
      <c r="A16740" s="7" t="s">
        <v>16846</v>
      </c>
      <c r="B16740">
        <v>9</v>
      </c>
      <c r="C16740">
        <v>10</v>
      </c>
    </row>
    <row r="16741" spans="1:3" x14ac:dyDescent="0.2">
      <c r="A16741" s="7" t="s">
        <v>16847</v>
      </c>
      <c r="B16741">
        <v>0</v>
      </c>
      <c r="C16741">
        <v>0</v>
      </c>
    </row>
    <row r="16742" spans="1:3" x14ac:dyDescent="0.2">
      <c r="A16742" s="7" t="s">
        <v>16848</v>
      </c>
      <c r="B16742">
        <v>0</v>
      </c>
      <c r="C16742">
        <v>0</v>
      </c>
    </row>
    <row r="16743" spans="1:3" x14ac:dyDescent="0.2">
      <c r="A16743" s="7" t="s">
        <v>16849</v>
      </c>
      <c r="B16743">
        <v>0</v>
      </c>
      <c r="C16743">
        <v>0</v>
      </c>
    </row>
    <row r="16744" spans="1:3" x14ac:dyDescent="0.2">
      <c r="A16744" s="7" t="s">
        <v>16850</v>
      </c>
      <c r="B16744">
        <v>0</v>
      </c>
      <c r="C16744">
        <v>0</v>
      </c>
    </row>
    <row r="16745" spans="1:3" x14ac:dyDescent="0.2">
      <c r="A16745" s="7" t="s">
        <v>16851</v>
      </c>
      <c r="B16745">
        <v>0</v>
      </c>
      <c r="C16745">
        <v>0</v>
      </c>
    </row>
    <row r="16746" spans="1:3" x14ac:dyDescent="0.2">
      <c r="A16746" s="7" t="s">
        <v>16852</v>
      </c>
      <c r="B16746">
        <v>0</v>
      </c>
      <c r="C16746">
        <v>0</v>
      </c>
    </row>
    <row r="16747" spans="1:3" x14ac:dyDescent="0.2">
      <c r="A16747" s="7" t="s">
        <v>16853</v>
      </c>
      <c r="B16747">
        <v>0</v>
      </c>
      <c r="C16747">
        <v>0</v>
      </c>
    </row>
    <row r="16748" spans="1:3" x14ac:dyDescent="0.2">
      <c r="A16748" s="7" t="s">
        <v>16854</v>
      </c>
      <c r="B16748">
        <v>3</v>
      </c>
      <c r="C16748">
        <v>5</v>
      </c>
    </row>
    <row r="16749" spans="1:3" x14ac:dyDescent="0.2">
      <c r="A16749" s="7" t="s">
        <v>16855</v>
      </c>
      <c r="B16749">
        <v>13</v>
      </c>
      <c r="C16749">
        <v>13</v>
      </c>
    </row>
    <row r="16750" spans="1:3" x14ac:dyDescent="0.2">
      <c r="A16750" s="7" t="s">
        <v>16856</v>
      </c>
      <c r="B16750">
        <v>12</v>
      </c>
      <c r="C16750">
        <v>13</v>
      </c>
    </row>
    <row r="16751" spans="1:3" x14ac:dyDescent="0.2">
      <c r="A16751" s="7" t="s">
        <v>16857</v>
      </c>
      <c r="B16751">
        <v>0</v>
      </c>
      <c r="C16751">
        <v>0</v>
      </c>
    </row>
    <row r="16752" spans="1:3" x14ac:dyDescent="0.2">
      <c r="A16752" s="7" t="s">
        <v>16858</v>
      </c>
      <c r="B16752">
        <v>0</v>
      </c>
      <c r="C16752">
        <v>0</v>
      </c>
    </row>
    <row r="16753" spans="1:5" x14ac:dyDescent="0.2">
      <c r="A16753" s="7" t="s">
        <v>16859</v>
      </c>
      <c r="B16753">
        <v>15</v>
      </c>
      <c r="C16753">
        <v>15</v>
      </c>
    </row>
    <row r="16754" spans="1:5" x14ac:dyDescent="0.2">
      <c r="A16754" s="7" t="s">
        <v>16860</v>
      </c>
      <c r="B16754">
        <v>14</v>
      </c>
      <c r="C16754">
        <v>14</v>
      </c>
    </row>
    <row r="16755" spans="1:5" x14ac:dyDescent="0.2">
      <c r="A16755" s="7" t="s">
        <v>16861</v>
      </c>
      <c r="B16755">
        <v>0</v>
      </c>
      <c r="C16755">
        <v>0</v>
      </c>
    </row>
    <row r="16756" spans="1:5" x14ac:dyDescent="0.2">
      <c r="A16756" s="7" t="s">
        <v>16862</v>
      </c>
      <c r="B16756">
        <v>61</v>
      </c>
      <c r="C16756">
        <v>64</v>
      </c>
    </row>
    <row r="16757" spans="1:5" x14ac:dyDescent="0.2">
      <c r="A16757" s="7" t="s">
        <v>16863</v>
      </c>
      <c r="B16757">
        <v>0</v>
      </c>
      <c r="C16757">
        <v>0</v>
      </c>
    </row>
    <row r="16758" spans="1:5" x14ac:dyDescent="0.2">
      <c r="A16758" s="7" t="s">
        <v>16864</v>
      </c>
      <c r="B16758">
        <v>0</v>
      </c>
      <c r="C16758">
        <v>0</v>
      </c>
    </row>
    <row r="16759" spans="1:5" x14ac:dyDescent="0.2">
      <c r="A16759" s="7" t="s">
        <v>16865</v>
      </c>
      <c r="B16759">
        <v>3</v>
      </c>
      <c r="C16759">
        <v>0</v>
      </c>
      <c r="D16759">
        <v>3</v>
      </c>
      <c r="E16759">
        <v>0</v>
      </c>
    </row>
    <row r="16760" spans="1:5" x14ac:dyDescent="0.2">
      <c r="A16760" s="7" t="s">
        <v>16866</v>
      </c>
      <c r="B16760">
        <v>0</v>
      </c>
      <c r="C16760">
        <v>0</v>
      </c>
      <c r="D16760">
        <v>0</v>
      </c>
      <c r="E16760">
        <v>0</v>
      </c>
    </row>
    <row r="16761" spans="1:5" x14ac:dyDescent="0.2">
      <c r="A16761" s="7" t="s">
        <v>16867</v>
      </c>
      <c r="B16761">
        <v>2</v>
      </c>
      <c r="C16761">
        <v>0</v>
      </c>
      <c r="D16761">
        <v>2</v>
      </c>
      <c r="E16761">
        <v>0</v>
      </c>
    </row>
    <row r="16762" spans="1:5" x14ac:dyDescent="0.2">
      <c r="A16762" s="7" t="s">
        <v>16868</v>
      </c>
      <c r="B16762">
        <v>1</v>
      </c>
      <c r="C16762">
        <v>0</v>
      </c>
      <c r="D16762">
        <v>1</v>
      </c>
      <c r="E16762">
        <v>0</v>
      </c>
    </row>
    <row r="16763" spans="1:5" x14ac:dyDescent="0.2">
      <c r="A16763" s="7" t="s">
        <v>16869</v>
      </c>
      <c r="B16763">
        <v>0</v>
      </c>
      <c r="C16763">
        <v>0</v>
      </c>
      <c r="D16763">
        <v>0</v>
      </c>
      <c r="E16763">
        <v>0</v>
      </c>
    </row>
    <row r="16764" spans="1:5" x14ac:dyDescent="0.2">
      <c r="A16764" s="7" t="s">
        <v>16870</v>
      </c>
      <c r="B16764">
        <v>0</v>
      </c>
      <c r="C16764">
        <v>0</v>
      </c>
      <c r="D16764">
        <v>0</v>
      </c>
      <c r="E16764">
        <v>0</v>
      </c>
    </row>
    <row r="16765" spans="1:5" x14ac:dyDescent="0.2">
      <c r="A16765" s="7" t="s">
        <v>16871</v>
      </c>
      <c r="B16765">
        <v>0</v>
      </c>
      <c r="C16765">
        <v>0</v>
      </c>
      <c r="D16765">
        <v>0</v>
      </c>
      <c r="E16765">
        <v>0</v>
      </c>
    </row>
    <row r="16766" spans="1:5" x14ac:dyDescent="0.2">
      <c r="A16766" s="7" t="s">
        <v>16872</v>
      </c>
      <c r="B16766">
        <v>0</v>
      </c>
      <c r="C16766">
        <v>0</v>
      </c>
      <c r="D16766">
        <v>0</v>
      </c>
      <c r="E16766">
        <v>0</v>
      </c>
    </row>
    <row r="16767" spans="1:5" x14ac:dyDescent="0.2">
      <c r="A16767" s="7" t="s">
        <v>16873</v>
      </c>
      <c r="B16767">
        <v>0</v>
      </c>
      <c r="C16767">
        <v>0</v>
      </c>
      <c r="D16767">
        <v>0</v>
      </c>
      <c r="E16767">
        <v>0</v>
      </c>
    </row>
    <row r="16768" spans="1:5" x14ac:dyDescent="0.2">
      <c r="A16768" s="7" t="s">
        <v>16874</v>
      </c>
      <c r="B16768">
        <v>1</v>
      </c>
      <c r="C16768">
        <v>0</v>
      </c>
      <c r="D16768">
        <v>1</v>
      </c>
      <c r="E16768">
        <v>0</v>
      </c>
    </row>
    <row r="16769" spans="1:5" x14ac:dyDescent="0.2">
      <c r="A16769" s="7" t="s">
        <v>16875</v>
      </c>
      <c r="B16769">
        <v>1</v>
      </c>
      <c r="C16769">
        <v>0</v>
      </c>
      <c r="D16769">
        <v>1</v>
      </c>
      <c r="E16769">
        <v>0</v>
      </c>
    </row>
    <row r="16770" spans="1:5" x14ac:dyDescent="0.2">
      <c r="A16770" s="7" t="s">
        <v>16876</v>
      </c>
      <c r="B16770">
        <v>0</v>
      </c>
      <c r="C16770">
        <v>0</v>
      </c>
      <c r="D16770">
        <v>0</v>
      </c>
      <c r="E16770">
        <v>0</v>
      </c>
    </row>
    <row r="16771" spans="1:5" x14ac:dyDescent="0.2">
      <c r="A16771" s="7" t="s">
        <v>16877</v>
      </c>
      <c r="B16771">
        <v>0</v>
      </c>
      <c r="C16771">
        <v>0</v>
      </c>
      <c r="D16771">
        <v>0</v>
      </c>
      <c r="E16771">
        <v>0</v>
      </c>
    </row>
    <row r="16772" spans="1:5" x14ac:dyDescent="0.2">
      <c r="A16772" s="7" t="s">
        <v>16878</v>
      </c>
      <c r="B16772">
        <v>0</v>
      </c>
      <c r="C16772">
        <v>0</v>
      </c>
      <c r="D16772">
        <v>0</v>
      </c>
      <c r="E16772">
        <v>0</v>
      </c>
    </row>
    <row r="16773" spans="1:5" x14ac:dyDescent="0.2">
      <c r="A16773" s="7" t="s">
        <v>16879</v>
      </c>
      <c r="B16773">
        <v>0</v>
      </c>
      <c r="C16773">
        <v>0</v>
      </c>
      <c r="D16773">
        <v>0</v>
      </c>
      <c r="E16773">
        <v>0</v>
      </c>
    </row>
    <row r="16774" spans="1:5" x14ac:dyDescent="0.2">
      <c r="A16774" s="7" t="s">
        <v>16880</v>
      </c>
      <c r="B16774">
        <v>0</v>
      </c>
      <c r="C16774">
        <v>0</v>
      </c>
      <c r="D16774">
        <v>0</v>
      </c>
      <c r="E16774">
        <v>0</v>
      </c>
    </row>
    <row r="16775" spans="1:5" x14ac:dyDescent="0.2">
      <c r="A16775" s="7" t="s">
        <v>16881</v>
      </c>
      <c r="B16775">
        <v>0</v>
      </c>
      <c r="C16775">
        <v>0</v>
      </c>
      <c r="D16775">
        <v>0</v>
      </c>
      <c r="E16775">
        <v>0</v>
      </c>
    </row>
    <row r="16776" spans="1:5" x14ac:dyDescent="0.2">
      <c r="A16776" s="7" t="s">
        <v>16882</v>
      </c>
      <c r="B16776">
        <v>0</v>
      </c>
      <c r="C16776">
        <v>0</v>
      </c>
      <c r="D16776">
        <v>0</v>
      </c>
      <c r="E16776">
        <v>0</v>
      </c>
    </row>
    <row r="16777" spans="1:5" x14ac:dyDescent="0.2">
      <c r="A16777" s="7" t="s">
        <v>16883</v>
      </c>
      <c r="B16777">
        <v>0</v>
      </c>
      <c r="C16777">
        <v>0</v>
      </c>
      <c r="D16777">
        <v>0</v>
      </c>
      <c r="E16777">
        <v>0</v>
      </c>
    </row>
    <row r="16778" spans="1:5" x14ac:dyDescent="0.2">
      <c r="A16778" s="7" t="s">
        <v>16884</v>
      </c>
      <c r="B16778">
        <v>0</v>
      </c>
      <c r="C16778">
        <v>0</v>
      </c>
      <c r="D16778">
        <v>0</v>
      </c>
      <c r="E16778">
        <v>0</v>
      </c>
    </row>
    <row r="16779" spans="1:5" x14ac:dyDescent="0.2">
      <c r="A16779" s="7" t="s">
        <v>16885</v>
      </c>
      <c r="B16779">
        <v>0</v>
      </c>
      <c r="C16779">
        <v>0</v>
      </c>
      <c r="D16779">
        <v>0</v>
      </c>
      <c r="E16779">
        <v>0</v>
      </c>
    </row>
    <row r="16780" spans="1:5" x14ac:dyDescent="0.2">
      <c r="A16780" s="7" t="s">
        <v>16886</v>
      </c>
      <c r="B16780">
        <v>0</v>
      </c>
      <c r="C16780">
        <v>0</v>
      </c>
      <c r="D16780">
        <v>0</v>
      </c>
      <c r="E16780">
        <v>0</v>
      </c>
    </row>
    <row r="16781" spans="1:5" x14ac:dyDescent="0.2">
      <c r="A16781" s="7" t="s">
        <v>16887</v>
      </c>
      <c r="B16781">
        <v>0</v>
      </c>
      <c r="C16781">
        <v>0</v>
      </c>
      <c r="D16781">
        <v>0</v>
      </c>
      <c r="E16781">
        <v>0</v>
      </c>
    </row>
    <row r="16782" spans="1:5" x14ac:dyDescent="0.2">
      <c r="A16782" s="7" t="s">
        <v>16888</v>
      </c>
      <c r="B16782">
        <v>0</v>
      </c>
      <c r="C16782">
        <v>0</v>
      </c>
      <c r="D16782">
        <v>0</v>
      </c>
      <c r="E16782">
        <v>0</v>
      </c>
    </row>
    <row r="16783" spans="1:5" x14ac:dyDescent="0.2">
      <c r="A16783" s="7" t="s">
        <v>16889</v>
      </c>
      <c r="B16783">
        <v>0</v>
      </c>
      <c r="C16783">
        <v>0</v>
      </c>
      <c r="D16783">
        <v>0</v>
      </c>
      <c r="E16783">
        <v>0</v>
      </c>
    </row>
    <row r="16784" spans="1:5" x14ac:dyDescent="0.2">
      <c r="A16784" s="7" t="s">
        <v>16890</v>
      </c>
      <c r="B16784">
        <v>5</v>
      </c>
      <c r="C16784">
        <v>5</v>
      </c>
    </row>
    <row r="16785" spans="1:11" x14ac:dyDescent="0.2">
      <c r="A16785" s="7" t="s">
        <v>16891</v>
      </c>
      <c r="B16785">
        <v>0</v>
      </c>
      <c r="C16785">
        <v>0</v>
      </c>
    </row>
    <row r="16786" spans="1:11" x14ac:dyDescent="0.2">
      <c r="A16786" s="7" t="s">
        <v>16892</v>
      </c>
      <c r="B16786">
        <v>0</v>
      </c>
      <c r="C16786">
        <v>0</v>
      </c>
    </row>
    <row r="16787" spans="1:11" x14ac:dyDescent="0.2">
      <c r="A16787" s="7" t="s">
        <v>16893</v>
      </c>
      <c r="B16787">
        <v>0</v>
      </c>
      <c r="C16787">
        <v>0</v>
      </c>
    </row>
    <row r="16788" spans="1:11" x14ac:dyDescent="0.2">
      <c r="A16788" s="7" t="s">
        <v>16894</v>
      </c>
      <c r="B16788">
        <v>0</v>
      </c>
      <c r="C16788">
        <v>0</v>
      </c>
    </row>
    <row r="16789" spans="1:11" x14ac:dyDescent="0.2">
      <c r="A16789" s="7" t="s">
        <v>16895</v>
      </c>
      <c r="B16789">
        <v>0</v>
      </c>
      <c r="C16789">
        <v>0</v>
      </c>
    </row>
    <row r="16790" spans="1:11" x14ac:dyDescent="0.2">
      <c r="A16790" s="7" t="s">
        <v>16896</v>
      </c>
      <c r="B16790">
        <v>0</v>
      </c>
      <c r="C16790">
        <v>0</v>
      </c>
    </row>
    <row r="16791" spans="1:11" x14ac:dyDescent="0.2">
      <c r="A16791" s="7" t="s">
        <v>16897</v>
      </c>
      <c r="B16791">
        <v>0</v>
      </c>
      <c r="C16791">
        <v>0</v>
      </c>
    </row>
    <row r="16792" spans="1:11" x14ac:dyDescent="0.2">
      <c r="A16792" s="7" t="s">
        <v>16898</v>
      </c>
      <c r="B16792">
        <v>0</v>
      </c>
      <c r="C16792">
        <v>0</v>
      </c>
    </row>
    <row r="16793" spans="1:11" x14ac:dyDescent="0.2">
      <c r="A16793" s="7" t="s">
        <v>16899</v>
      </c>
      <c r="B16793">
        <v>1</v>
      </c>
      <c r="C16793">
        <v>0</v>
      </c>
      <c r="D16793">
        <v>0</v>
      </c>
      <c r="E16793">
        <v>0</v>
      </c>
      <c r="F16793">
        <v>0</v>
      </c>
      <c r="G16793">
        <v>0</v>
      </c>
      <c r="H16793">
        <v>0</v>
      </c>
      <c r="I16793">
        <v>0</v>
      </c>
      <c r="J16793">
        <v>0</v>
      </c>
      <c r="K16793">
        <v>0</v>
      </c>
    </row>
    <row r="16794" spans="1:11" x14ac:dyDescent="0.2">
      <c r="A16794" s="7" t="s">
        <v>16900</v>
      </c>
      <c r="B16794">
        <v>1</v>
      </c>
      <c r="C16794">
        <v>0</v>
      </c>
      <c r="D16794">
        <v>0</v>
      </c>
      <c r="E16794">
        <v>0</v>
      </c>
      <c r="F16794">
        <v>0</v>
      </c>
      <c r="G16794">
        <v>0</v>
      </c>
      <c r="H16794">
        <v>0</v>
      </c>
      <c r="I16794">
        <v>0</v>
      </c>
      <c r="J16794">
        <v>0</v>
      </c>
      <c r="K16794">
        <v>0</v>
      </c>
    </row>
    <row r="16795" spans="1:11" x14ac:dyDescent="0.2">
      <c r="A16795" s="7" t="s">
        <v>16901</v>
      </c>
      <c r="B16795">
        <v>0</v>
      </c>
      <c r="C16795">
        <v>0</v>
      </c>
      <c r="D16795">
        <v>0</v>
      </c>
      <c r="E16795">
        <v>0</v>
      </c>
      <c r="F16795">
        <v>0</v>
      </c>
      <c r="G16795">
        <v>0</v>
      </c>
      <c r="H16795">
        <v>0</v>
      </c>
      <c r="I16795">
        <v>0</v>
      </c>
      <c r="J16795">
        <v>0</v>
      </c>
      <c r="K16795">
        <v>0</v>
      </c>
    </row>
    <row r="16796" spans="1:11" x14ac:dyDescent="0.2">
      <c r="A16796" s="7" t="s">
        <v>16902</v>
      </c>
      <c r="B16796">
        <v>1</v>
      </c>
      <c r="C16796">
        <v>0</v>
      </c>
      <c r="D16796">
        <v>0</v>
      </c>
      <c r="E16796">
        <v>0</v>
      </c>
      <c r="F16796">
        <v>0</v>
      </c>
      <c r="G16796">
        <v>0</v>
      </c>
      <c r="H16796">
        <v>0</v>
      </c>
      <c r="I16796">
        <v>0</v>
      </c>
      <c r="J16796">
        <v>0</v>
      </c>
      <c r="K16796">
        <v>0</v>
      </c>
    </row>
    <row r="16797" spans="1:11" x14ac:dyDescent="0.2">
      <c r="A16797" s="7" t="s">
        <v>16903</v>
      </c>
      <c r="B16797">
        <v>0</v>
      </c>
      <c r="C16797">
        <v>0</v>
      </c>
      <c r="D16797">
        <v>0</v>
      </c>
      <c r="E16797">
        <v>0</v>
      </c>
      <c r="F16797">
        <v>0</v>
      </c>
      <c r="G16797">
        <v>0</v>
      </c>
      <c r="H16797">
        <v>0</v>
      </c>
      <c r="I16797">
        <v>0</v>
      </c>
      <c r="J16797">
        <v>0</v>
      </c>
      <c r="K16797">
        <v>0</v>
      </c>
    </row>
    <row r="16798" spans="1:11" x14ac:dyDescent="0.2">
      <c r="A16798" s="7" t="s">
        <v>16904</v>
      </c>
      <c r="B16798">
        <v>0</v>
      </c>
      <c r="C16798">
        <v>0</v>
      </c>
      <c r="D16798">
        <v>0</v>
      </c>
      <c r="E16798">
        <v>0</v>
      </c>
      <c r="F16798">
        <v>0</v>
      </c>
      <c r="G16798">
        <v>0</v>
      </c>
      <c r="H16798">
        <v>0</v>
      </c>
      <c r="I16798">
        <v>0</v>
      </c>
      <c r="J16798">
        <v>0</v>
      </c>
      <c r="K16798">
        <v>0</v>
      </c>
    </row>
    <row r="16799" spans="1:11" x14ac:dyDescent="0.2">
      <c r="A16799" s="7" t="s">
        <v>16905</v>
      </c>
      <c r="B16799">
        <v>0</v>
      </c>
      <c r="C16799">
        <v>0</v>
      </c>
      <c r="D16799">
        <v>0</v>
      </c>
      <c r="E16799">
        <v>0</v>
      </c>
      <c r="F16799">
        <v>0</v>
      </c>
      <c r="G16799">
        <v>0</v>
      </c>
      <c r="H16799">
        <v>0</v>
      </c>
      <c r="I16799">
        <v>0</v>
      </c>
      <c r="J16799">
        <v>0</v>
      </c>
      <c r="K16799">
        <v>0</v>
      </c>
    </row>
    <row r="16800" spans="1:11" x14ac:dyDescent="0.2">
      <c r="A16800" s="7" t="s">
        <v>16906</v>
      </c>
      <c r="B16800">
        <v>0</v>
      </c>
      <c r="C16800">
        <v>0</v>
      </c>
      <c r="D16800">
        <v>0</v>
      </c>
      <c r="E16800">
        <v>0</v>
      </c>
      <c r="F16800">
        <v>0</v>
      </c>
      <c r="G16800">
        <v>0</v>
      </c>
      <c r="H16800">
        <v>0</v>
      </c>
      <c r="I16800">
        <v>0</v>
      </c>
      <c r="J16800">
        <v>0</v>
      </c>
      <c r="K16800">
        <v>0</v>
      </c>
    </row>
    <row r="16801" spans="1:11" x14ac:dyDescent="0.2">
      <c r="A16801" s="7" t="s">
        <v>16907</v>
      </c>
      <c r="B16801">
        <v>0</v>
      </c>
      <c r="C16801">
        <v>0</v>
      </c>
      <c r="D16801">
        <v>0</v>
      </c>
      <c r="E16801">
        <v>0</v>
      </c>
      <c r="F16801">
        <v>0</v>
      </c>
      <c r="G16801">
        <v>0</v>
      </c>
      <c r="H16801">
        <v>0</v>
      </c>
      <c r="I16801">
        <v>0</v>
      </c>
      <c r="J16801">
        <v>0</v>
      </c>
      <c r="K16801">
        <v>0</v>
      </c>
    </row>
    <row r="16802" spans="1:11" x14ac:dyDescent="0.2">
      <c r="A16802" s="7" t="s">
        <v>16908</v>
      </c>
      <c r="B16802">
        <v>0</v>
      </c>
      <c r="C16802">
        <v>0</v>
      </c>
      <c r="D16802">
        <v>0</v>
      </c>
      <c r="E16802">
        <v>0</v>
      </c>
      <c r="F16802">
        <v>0</v>
      </c>
      <c r="G16802">
        <v>0</v>
      </c>
      <c r="H16802">
        <v>0</v>
      </c>
      <c r="I16802">
        <v>0</v>
      </c>
      <c r="J16802">
        <v>0</v>
      </c>
      <c r="K16802">
        <v>0</v>
      </c>
    </row>
    <row r="16803" spans="1:11" x14ac:dyDescent="0.2">
      <c r="A16803" s="7" t="s">
        <v>16909</v>
      </c>
      <c r="B16803">
        <v>0</v>
      </c>
      <c r="C16803">
        <v>0</v>
      </c>
      <c r="D16803">
        <v>0</v>
      </c>
      <c r="E16803">
        <v>0</v>
      </c>
      <c r="F16803">
        <v>0</v>
      </c>
      <c r="G16803">
        <v>0</v>
      </c>
      <c r="H16803">
        <v>0</v>
      </c>
      <c r="I16803">
        <v>0</v>
      </c>
      <c r="J16803">
        <v>0</v>
      </c>
      <c r="K16803">
        <v>0</v>
      </c>
    </row>
    <row r="16804" spans="1:11" x14ac:dyDescent="0.2">
      <c r="A16804" s="7" t="s">
        <v>16910</v>
      </c>
      <c r="B16804">
        <v>0</v>
      </c>
      <c r="C16804">
        <v>0</v>
      </c>
      <c r="D16804">
        <v>0</v>
      </c>
      <c r="E16804">
        <v>0</v>
      </c>
      <c r="F16804">
        <v>0</v>
      </c>
      <c r="G16804">
        <v>0</v>
      </c>
      <c r="H16804">
        <v>0</v>
      </c>
      <c r="I16804">
        <v>0</v>
      </c>
      <c r="J16804">
        <v>0</v>
      </c>
      <c r="K16804">
        <v>0</v>
      </c>
    </row>
    <row r="16805" spans="1:11" x14ac:dyDescent="0.2">
      <c r="A16805" s="7" t="s">
        <v>16911</v>
      </c>
      <c r="B16805">
        <v>0</v>
      </c>
      <c r="C16805">
        <v>0</v>
      </c>
      <c r="D16805">
        <v>0</v>
      </c>
      <c r="E16805">
        <v>0</v>
      </c>
      <c r="F16805">
        <v>0</v>
      </c>
      <c r="G16805">
        <v>0</v>
      </c>
      <c r="H16805">
        <v>0</v>
      </c>
      <c r="I16805">
        <v>0</v>
      </c>
      <c r="J16805">
        <v>0</v>
      </c>
      <c r="K16805">
        <v>0</v>
      </c>
    </row>
    <row r="16806" spans="1:11" x14ac:dyDescent="0.2">
      <c r="A16806" s="7" t="s">
        <v>16912</v>
      </c>
      <c r="B16806">
        <v>0</v>
      </c>
      <c r="C16806">
        <v>0</v>
      </c>
      <c r="D16806">
        <v>0</v>
      </c>
      <c r="E16806">
        <v>0</v>
      </c>
      <c r="F16806">
        <v>0</v>
      </c>
      <c r="G16806">
        <v>0</v>
      </c>
      <c r="H16806">
        <v>0</v>
      </c>
      <c r="I16806">
        <v>0</v>
      </c>
      <c r="J16806">
        <v>0</v>
      </c>
      <c r="K16806">
        <v>0</v>
      </c>
    </row>
    <row r="16807" spans="1:11" x14ac:dyDescent="0.2">
      <c r="A16807" s="7" t="s">
        <v>16913</v>
      </c>
      <c r="B16807">
        <v>0</v>
      </c>
      <c r="C16807">
        <v>0</v>
      </c>
      <c r="D16807">
        <v>0</v>
      </c>
      <c r="E16807">
        <v>0</v>
      </c>
      <c r="F16807">
        <v>0</v>
      </c>
    </row>
    <row r="16808" spans="1:11" x14ac:dyDescent="0.2">
      <c r="A16808" s="7" t="s">
        <v>16914</v>
      </c>
      <c r="B16808">
        <v>0</v>
      </c>
      <c r="C16808">
        <v>0</v>
      </c>
      <c r="D16808">
        <v>0</v>
      </c>
      <c r="E16808">
        <v>0</v>
      </c>
      <c r="F16808">
        <v>0</v>
      </c>
    </row>
    <row r="16809" spans="1:11" x14ac:dyDescent="0.2">
      <c r="A16809" s="7" t="s">
        <v>16915</v>
      </c>
      <c r="B16809">
        <v>0</v>
      </c>
      <c r="C16809">
        <v>0</v>
      </c>
      <c r="D16809">
        <v>0</v>
      </c>
      <c r="E16809">
        <v>0</v>
      </c>
      <c r="F16809">
        <v>0</v>
      </c>
    </row>
    <row r="16810" spans="1:11" x14ac:dyDescent="0.2">
      <c r="A16810" s="7" t="s">
        <v>16916</v>
      </c>
      <c r="B16810">
        <v>0</v>
      </c>
      <c r="C16810">
        <v>0</v>
      </c>
      <c r="D16810">
        <v>0</v>
      </c>
      <c r="E16810">
        <v>0</v>
      </c>
      <c r="F16810">
        <v>0</v>
      </c>
    </row>
    <row r="16811" spans="1:11" x14ac:dyDescent="0.2">
      <c r="A16811" s="7" t="s">
        <v>16917</v>
      </c>
      <c r="B16811">
        <v>0</v>
      </c>
      <c r="C16811">
        <v>0</v>
      </c>
      <c r="D16811">
        <v>0</v>
      </c>
      <c r="E16811">
        <v>0</v>
      </c>
      <c r="F16811">
        <v>0</v>
      </c>
    </row>
    <row r="16812" spans="1:11" x14ac:dyDescent="0.2">
      <c r="A16812" s="7" t="s">
        <v>16918</v>
      </c>
      <c r="B16812">
        <v>0</v>
      </c>
      <c r="C16812">
        <v>0</v>
      </c>
      <c r="D16812">
        <v>0</v>
      </c>
      <c r="E16812">
        <v>0</v>
      </c>
      <c r="F16812">
        <v>0</v>
      </c>
    </row>
    <row r="16813" spans="1:11" x14ac:dyDescent="0.2">
      <c r="A16813" s="7" t="s">
        <v>16919</v>
      </c>
      <c r="B16813">
        <v>0</v>
      </c>
      <c r="C16813">
        <v>0</v>
      </c>
      <c r="D16813">
        <v>0</v>
      </c>
      <c r="E16813">
        <v>0</v>
      </c>
      <c r="F16813">
        <v>0</v>
      </c>
    </row>
    <row r="16814" spans="1:11" x14ac:dyDescent="0.2">
      <c r="A16814" s="7" t="s">
        <v>16920</v>
      </c>
      <c r="B16814">
        <v>0</v>
      </c>
      <c r="C16814">
        <v>0</v>
      </c>
      <c r="D16814">
        <v>0</v>
      </c>
      <c r="E16814">
        <v>0</v>
      </c>
      <c r="F16814">
        <v>0</v>
      </c>
    </row>
    <row r="16815" spans="1:11" x14ac:dyDescent="0.2">
      <c r="A16815" s="7" t="s">
        <v>16921</v>
      </c>
      <c r="B16815">
        <v>0</v>
      </c>
      <c r="C16815">
        <v>0</v>
      </c>
      <c r="D16815">
        <v>0</v>
      </c>
      <c r="E16815">
        <v>0</v>
      </c>
      <c r="F16815">
        <v>0</v>
      </c>
    </row>
    <row r="16816" spans="1:11" x14ac:dyDescent="0.2">
      <c r="A16816" s="7" t="s">
        <v>16922</v>
      </c>
      <c r="B16816">
        <v>0</v>
      </c>
      <c r="C16816">
        <v>0</v>
      </c>
      <c r="D16816">
        <v>0</v>
      </c>
      <c r="E16816">
        <v>0</v>
      </c>
      <c r="F16816">
        <v>0</v>
      </c>
    </row>
    <row r="16817" spans="1:6" x14ac:dyDescent="0.2">
      <c r="A16817" s="7" t="s">
        <v>16923</v>
      </c>
      <c r="B16817">
        <v>0</v>
      </c>
      <c r="C16817">
        <v>0</v>
      </c>
      <c r="D16817">
        <v>0</v>
      </c>
      <c r="E16817">
        <v>0</v>
      </c>
      <c r="F16817">
        <v>0</v>
      </c>
    </row>
    <row r="16818" spans="1:6" x14ac:dyDescent="0.2">
      <c r="A16818" s="7" t="s">
        <v>16924</v>
      </c>
      <c r="B16818">
        <v>0</v>
      </c>
      <c r="C16818">
        <v>0</v>
      </c>
      <c r="D16818">
        <v>0</v>
      </c>
      <c r="E16818">
        <v>0</v>
      </c>
      <c r="F16818">
        <v>0</v>
      </c>
    </row>
    <row r="16819" spans="1:6" x14ac:dyDescent="0.2">
      <c r="A16819" s="7" t="s">
        <v>16925</v>
      </c>
      <c r="B16819">
        <v>122</v>
      </c>
      <c r="C16819">
        <v>132</v>
      </c>
    </row>
    <row r="16820" spans="1:6" x14ac:dyDescent="0.2">
      <c r="A16820" s="7" t="s">
        <v>16926</v>
      </c>
      <c r="B16820">
        <v>0</v>
      </c>
      <c r="C16820">
        <v>0</v>
      </c>
    </row>
    <row r="16821" spans="1:6" x14ac:dyDescent="0.2">
      <c r="A16821" s="7" t="s">
        <v>16927</v>
      </c>
      <c r="B16821">
        <v>0</v>
      </c>
      <c r="C16821">
        <v>0</v>
      </c>
    </row>
    <row r="16822" spans="1:6" x14ac:dyDescent="0.2">
      <c r="A16822" s="7" t="s">
        <v>16928</v>
      </c>
      <c r="B16822">
        <v>0</v>
      </c>
      <c r="C16822">
        <v>0</v>
      </c>
    </row>
    <row r="16823" spans="1:6" x14ac:dyDescent="0.2">
      <c r="A16823" s="7" t="s">
        <v>16929</v>
      </c>
      <c r="B16823">
        <v>0</v>
      </c>
      <c r="C16823">
        <v>0</v>
      </c>
    </row>
    <row r="16824" spans="1:6" x14ac:dyDescent="0.2">
      <c r="A16824" s="7" t="s">
        <v>16930</v>
      </c>
      <c r="B16824">
        <v>119</v>
      </c>
      <c r="C16824">
        <v>129</v>
      </c>
    </row>
    <row r="16825" spans="1:6" x14ac:dyDescent="0.2">
      <c r="A16825" s="7" t="s">
        <v>16931</v>
      </c>
      <c r="B16825">
        <v>92</v>
      </c>
      <c r="C16825">
        <v>100</v>
      </c>
    </row>
    <row r="16826" spans="1:6" x14ac:dyDescent="0.2">
      <c r="A16826" s="7" t="s">
        <v>16932</v>
      </c>
      <c r="B16826">
        <v>0</v>
      </c>
      <c r="C16826">
        <v>0</v>
      </c>
    </row>
    <row r="16827" spans="1:6" x14ac:dyDescent="0.2">
      <c r="A16827" s="7" t="s">
        <v>16933</v>
      </c>
      <c r="B16827">
        <v>0</v>
      </c>
      <c r="C16827">
        <v>0</v>
      </c>
    </row>
    <row r="16828" spans="1:6" x14ac:dyDescent="0.2">
      <c r="A16828" s="7" t="s">
        <v>16934</v>
      </c>
      <c r="B16828">
        <v>24</v>
      </c>
      <c r="C16828">
        <v>26</v>
      </c>
    </row>
    <row r="16829" spans="1:6" x14ac:dyDescent="0.2">
      <c r="A16829" s="7" t="s">
        <v>16935</v>
      </c>
      <c r="B16829">
        <v>10</v>
      </c>
      <c r="C16829">
        <v>12</v>
      </c>
    </row>
    <row r="16830" spans="1:6" x14ac:dyDescent="0.2">
      <c r="A16830" s="7" t="s">
        <v>16936</v>
      </c>
      <c r="B16830">
        <v>3</v>
      </c>
      <c r="C16830">
        <v>3</v>
      </c>
    </row>
    <row r="16831" spans="1:6" x14ac:dyDescent="0.2">
      <c r="A16831" s="7" t="s">
        <v>16937</v>
      </c>
      <c r="B16831">
        <v>0</v>
      </c>
      <c r="C16831">
        <v>0</v>
      </c>
    </row>
    <row r="16832" spans="1:6" x14ac:dyDescent="0.2">
      <c r="A16832" s="7" t="s">
        <v>16938</v>
      </c>
      <c r="B16832">
        <v>0</v>
      </c>
      <c r="C16832">
        <v>0</v>
      </c>
    </row>
    <row r="16833" spans="1:5" x14ac:dyDescent="0.2">
      <c r="A16833" s="7" t="s">
        <v>16939</v>
      </c>
      <c r="B16833">
        <v>0</v>
      </c>
      <c r="C16833">
        <v>0</v>
      </c>
    </row>
    <row r="16834" spans="1:5" x14ac:dyDescent="0.2">
      <c r="A16834" s="7" t="s">
        <v>16940</v>
      </c>
      <c r="B16834">
        <v>0</v>
      </c>
      <c r="C16834">
        <v>0</v>
      </c>
    </row>
    <row r="16835" spans="1:5" x14ac:dyDescent="0.2">
      <c r="A16835" s="7" t="s">
        <v>16941</v>
      </c>
      <c r="B16835">
        <v>0</v>
      </c>
      <c r="C16835">
        <v>0</v>
      </c>
    </row>
    <row r="16836" spans="1:5" x14ac:dyDescent="0.2">
      <c r="A16836" s="7" t="s">
        <v>16942</v>
      </c>
      <c r="B16836">
        <v>4</v>
      </c>
      <c r="C16836">
        <v>5</v>
      </c>
    </row>
    <row r="16837" spans="1:5" x14ac:dyDescent="0.2">
      <c r="A16837" s="7" t="s">
        <v>16943</v>
      </c>
      <c r="B16837">
        <v>6</v>
      </c>
      <c r="C16837">
        <v>6</v>
      </c>
    </row>
    <row r="16838" spans="1:5" x14ac:dyDescent="0.2">
      <c r="A16838" s="7" t="s">
        <v>16944</v>
      </c>
      <c r="B16838">
        <v>29</v>
      </c>
      <c r="C16838">
        <v>33</v>
      </c>
    </row>
    <row r="16839" spans="1:5" x14ac:dyDescent="0.2">
      <c r="A16839" s="7" t="s">
        <v>16945</v>
      </c>
      <c r="B16839">
        <v>0</v>
      </c>
      <c r="C16839">
        <v>0</v>
      </c>
    </row>
    <row r="16840" spans="1:5" x14ac:dyDescent="0.2">
      <c r="A16840" s="7" t="s">
        <v>16946</v>
      </c>
      <c r="B16840">
        <v>0</v>
      </c>
      <c r="C16840">
        <v>0</v>
      </c>
    </row>
    <row r="16841" spans="1:5" x14ac:dyDescent="0.2">
      <c r="A16841" s="7" t="s">
        <v>16947</v>
      </c>
      <c r="B16841">
        <v>14</v>
      </c>
      <c r="C16841">
        <v>14</v>
      </c>
    </row>
    <row r="16842" spans="1:5" x14ac:dyDescent="0.2">
      <c r="A16842" s="7" t="s">
        <v>16948</v>
      </c>
      <c r="B16842">
        <v>32</v>
      </c>
      <c r="C16842">
        <v>32</v>
      </c>
    </row>
    <row r="16843" spans="1:5" x14ac:dyDescent="0.2">
      <c r="A16843" s="7" t="s">
        <v>16949</v>
      </c>
      <c r="B16843">
        <v>0</v>
      </c>
      <c r="C16843">
        <v>0</v>
      </c>
    </row>
    <row r="16844" spans="1:5" x14ac:dyDescent="0.2">
      <c r="A16844" s="7" t="s">
        <v>16950</v>
      </c>
      <c r="B16844">
        <v>72</v>
      </c>
      <c r="C16844">
        <v>82</v>
      </c>
    </row>
    <row r="16845" spans="1:5" x14ac:dyDescent="0.2">
      <c r="A16845" s="7" t="s">
        <v>16951</v>
      </c>
      <c r="B16845">
        <v>0</v>
      </c>
      <c r="C16845">
        <v>0</v>
      </c>
    </row>
    <row r="16846" spans="1:5" x14ac:dyDescent="0.2">
      <c r="A16846" s="7" t="s">
        <v>16952</v>
      </c>
      <c r="B16846">
        <v>0</v>
      </c>
      <c r="C16846">
        <v>0</v>
      </c>
    </row>
    <row r="16847" spans="1:5" x14ac:dyDescent="0.2">
      <c r="A16847" s="7" t="s">
        <v>16953</v>
      </c>
      <c r="B16847">
        <v>1</v>
      </c>
      <c r="C16847">
        <v>0</v>
      </c>
      <c r="D16847">
        <v>1</v>
      </c>
      <c r="E16847">
        <v>0</v>
      </c>
    </row>
    <row r="16848" spans="1:5" x14ac:dyDescent="0.2">
      <c r="A16848" s="7" t="s">
        <v>16954</v>
      </c>
      <c r="B16848">
        <v>0</v>
      </c>
      <c r="C16848">
        <v>0</v>
      </c>
      <c r="D16848">
        <v>0</v>
      </c>
      <c r="E16848">
        <v>0</v>
      </c>
    </row>
    <row r="16849" spans="1:5" x14ac:dyDescent="0.2">
      <c r="A16849" s="7" t="s">
        <v>16955</v>
      </c>
      <c r="B16849">
        <v>0</v>
      </c>
      <c r="C16849">
        <v>0</v>
      </c>
      <c r="D16849">
        <v>0</v>
      </c>
      <c r="E16849">
        <v>0</v>
      </c>
    </row>
    <row r="16850" spans="1:5" x14ac:dyDescent="0.2">
      <c r="A16850" s="7" t="s">
        <v>16956</v>
      </c>
      <c r="B16850">
        <v>0</v>
      </c>
      <c r="C16850">
        <v>0</v>
      </c>
      <c r="D16850">
        <v>0</v>
      </c>
      <c r="E16850">
        <v>0</v>
      </c>
    </row>
    <row r="16851" spans="1:5" x14ac:dyDescent="0.2">
      <c r="A16851" s="7" t="s">
        <v>16957</v>
      </c>
      <c r="B16851">
        <v>1</v>
      </c>
      <c r="C16851">
        <v>0</v>
      </c>
      <c r="D16851">
        <v>1</v>
      </c>
      <c r="E16851">
        <v>0</v>
      </c>
    </row>
    <row r="16852" spans="1:5" x14ac:dyDescent="0.2">
      <c r="A16852" s="7" t="s">
        <v>16958</v>
      </c>
      <c r="B16852">
        <v>0</v>
      </c>
      <c r="C16852">
        <v>0</v>
      </c>
      <c r="D16852">
        <v>0</v>
      </c>
      <c r="E16852">
        <v>0</v>
      </c>
    </row>
    <row r="16853" spans="1:5" x14ac:dyDescent="0.2">
      <c r="A16853" s="7" t="s">
        <v>16959</v>
      </c>
      <c r="B16853">
        <v>0</v>
      </c>
      <c r="C16853">
        <v>0</v>
      </c>
      <c r="D16853">
        <v>0</v>
      </c>
      <c r="E16853">
        <v>0</v>
      </c>
    </row>
    <row r="16854" spans="1:5" x14ac:dyDescent="0.2">
      <c r="A16854" s="7" t="s">
        <v>16960</v>
      </c>
      <c r="B16854">
        <v>0</v>
      </c>
      <c r="C16854">
        <v>0</v>
      </c>
      <c r="D16854">
        <v>0</v>
      </c>
      <c r="E16854">
        <v>0</v>
      </c>
    </row>
    <row r="16855" spans="1:5" x14ac:dyDescent="0.2">
      <c r="A16855" s="7" t="s">
        <v>16961</v>
      </c>
      <c r="B16855">
        <v>0</v>
      </c>
      <c r="C16855">
        <v>0</v>
      </c>
      <c r="D16855">
        <v>0</v>
      </c>
      <c r="E16855">
        <v>0</v>
      </c>
    </row>
    <row r="16856" spans="1:5" x14ac:dyDescent="0.2">
      <c r="A16856" s="7" t="s">
        <v>16962</v>
      </c>
      <c r="B16856">
        <v>0</v>
      </c>
      <c r="C16856">
        <v>0</v>
      </c>
      <c r="D16856">
        <v>0</v>
      </c>
      <c r="E16856">
        <v>0</v>
      </c>
    </row>
    <row r="16857" spans="1:5" x14ac:dyDescent="0.2">
      <c r="A16857" s="7" t="s">
        <v>16963</v>
      </c>
      <c r="B16857">
        <v>0</v>
      </c>
      <c r="C16857">
        <v>0</v>
      </c>
      <c r="D16857">
        <v>0</v>
      </c>
      <c r="E16857">
        <v>0</v>
      </c>
    </row>
    <row r="16858" spans="1:5" x14ac:dyDescent="0.2">
      <c r="A16858" s="7" t="s">
        <v>16964</v>
      </c>
      <c r="B16858">
        <v>0</v>
      </c>
      <c r="C16858">
        <v>0</v>
      </c>
      <c r="D16858">
        <v>0</v>
      </c>
      <c r="E16858">
        <v>0</v>
      </c>
    </row>
    <row r="16859" spans="1:5" x14ac:dyDescent="0.2">
      <c r="A16859" s="7" t="s">
        <v>16965</v>
      </c>
      <c r="B16859">
        <v>0</v>
      </c>
      <c r="C16859">
        <v>0</v>
      </c>
      <c r="D16859">
        <v>0</v>
      </c>
      <c r="E16859">
        <v>0</v>
      </c>
    </row>
    <row r="16860" spans="1:5" x14ac:dyDescent="0.2">
      <c r="A16860" s="7" t="s">
        <v>16966</v>
      </c>
      <c r="B16860">
        <v>0</v>
      </c>
      <c r="C16860">
        <v>0</v>
      </c>
      <c r="D16860">
        <v>0</v>
      </c>
      <c r="E16860">
        <v>0</v>
      </c>
    </row>
    <row r="16861" spans="1:5" x14ac:dyDescent="0.2">
      <c r="A16861" s="7" t="s">
        <v>16967</v>
      </c>
      <c r="B16861">
        <v>0</v>
      </c>
      <c r="C16861">
        <v>0</v>
      </c>
      <c r="D16861">
        <v>0</v>
      </c>
      <c r="E16861">
        <v>0</v>
      </c>
    </row>
    <row r="16862" spans="1:5" x14ac:dyDescent="0.2">
      <c r="A16862" s="7" t="s">
        <v>16968</v>
      </c>
      <c r="B16862">
        <v>0</v>
      </c>
      <c r="C16862">
        <v>0</v>
      </c>
      <c r="D16862">
        <v>0</v>
      </c>
      <c r="E16862">
        <v>0</v>
      </c>
    </row>
    <row r="16863" spans="1:5" x14ac:dyDescent="0.2">
      <c r="A16863" s="7" t="s">
        <v>16969</v>
      </c>
      <c r="B16863">
        <v>0</v>
      </c>
      <c r="C16863">
        <v>0</v>
      </c>
      <c r="D16863">
        <v>0</v>
      </c>
      <c r="E16863">
        <v>0</v>
      </c>
    </row>
    <row r="16864" spans="1:5" x14ac:dyDescent="0.2">
      <c r="A16864" s="7" t="s">
        <v>16970</v>
      </c>
      <c r="B16864">
        <v>0</v>
      </c>
      <c r="C16864">
        <v>0</v>
      </c>
      <c r="D16864">
        <v>0</v>
      </c>
      <c r="E16864">
        <v>0</v>
      </c>
    </row>
    <row r="16865" spans="1:5" x14ac:dyDescent="0.2">
      <c r="A16865" s="7" t="s">
        <v>16971</v>
      </c>
      <c r="B16865">
        <v>0</v>
      </c>
      <c r="C16865">
        <v>0</v>
      </c>
      <c r="D16865">
        <v>0</v>
      </c>
      <c r="E16865">
        <v>0</v>
      </c>
    </row>
    <row r="16866" spans="1:5" x14ac:dyDescent="0.2">
      <c r="A16866" s="7" t="s">
        <v>16972</v>
      </c>
      <c r="B16866">
        <v>0</v>
      </c>
      <c r="C16866">
        <v>0</v>
      </c>
      <c r="D16866">
        <v>0</v>
      </c>
      <c r="E16866">
        <v>0</v>
      </c>
    </row>
    <row r="16867" spans="1:5" x14ac:dyDescent="0.2">
      <c r="A16867" s="7" t="s">
        <v>16973</v>
      </c>
      <c r="B16867">
        <v>0</v>
      </c>
      <c r="C16867">
        <v>0</v>
      </c>
      <c r="D16867">
        <v>0</v>
      </c>
      <c r="E16867">
        <v>0</v>
      </c>
    </row>
    <row r="16868" spans="1:5" x14ac:dyDescent="0.2">
      <c r="A16868" s="7" t="s">
        <v>16974</v>
      </c>
      <c r="B16868">
        <v>0</v>
      </c>
      <c r="C16868">
        <v>0</v>
      </c>
      <c r="D16868">
        <v>0</v>
      </c>
      <c r="E16868">
        <v>0</v>
      </c>
    </row>
    <row r="16869" spans="1:5" x14ac:dyDescent="0.2">
      <c r="A16869" s="7" t="s">
        <v>16975</v>
      </c>
      <c r="B16869">
        <v>0</v>
      </c>
      <c r="C16869">
        <v>0</v>
      </c>
      <c r="D16869">
        <v>0</v>
      </c>
      <c r="E16869">
        <v>0</v>
      </c>
    </row>
    <row r="16870" spans="1:5" x14ac:dyDescent="0.2">
      <c r="A16870" s="7" t="s">
        <v>16976</v>
      </c>
      <c r="B16870">
        <v>0</v>
      </c>
      <c r="C16870">
        <v>0</v>
      </c>
      <c r="D16870">
        <v>0</v>
      </c>
      <c r="E16870">
        <v>0</v>
      </c>
    </row>
    <row r="16871" spans="1:5" x14ac:dyDescent="0.2">
      <c r="A16871" s="7" t="s">
        <v>16977</v>
      </c>
      <c r="B16871">
        <v>0</v>
      </c>
      <c r="C16871">
        <v>0</v>
      </c>
      <c r="D16871">
        <v>0</v>
      </c>
      <c r="E16871">
        <v>0</v>
      </c>
    </row>
    <row r="16872" spans="1:5" x14ac:dyDescent="0.2">
      <c r="A16872" s="7" t="s">
        <v>16978</v>
      </c>
      <c r="B16872">
        <v>1</v>
      </c>
      <c r="C16872">
        <v>1</v>
      </c>
    </row>
    <row r="16873" spans="1:5" x14ac:dyDescent="0.2">
      <c r="A16873" s="7" t="s">
        <v>16979</v>
      </c>
      <c r="B16873">
        <v>0</v>
      </c>
      <c r="C16873">
        <v>0</v>
      </c>
    </row>
    <row r="16874" spans="1:5" x14ac:dyDescent="0.2">
      <c r="A16874" s="7" t="s">
        <v>16980</v>
      </c>
      <c r="B16874">
        <v>0</v>
      </c>
      <c r="C16874">
        <v>0</v>
      </c>
    </row>
    <row r="16875" spans="1:5" x14ac:dyDescent="0.2">
      <c r="A16875" s="7" t="s">
        <v>16981</v>
      </c>
      <c r="B16875">
        <v>0</v>
      </c>
      <c r="C16875">
        <v>0</v>
      </c>
    </row>
    <row r="16876" spans="1:5" x14ac:dyDescent="0.2">
      <c r="A16876" s="7" t="s">
        <v>16982</v>
      </c>
      <c r="B16876">
        <v>0</v>
      </c>
      <c r="C16876">
        <v>0</v>
      </c>
    </row>
    <row r="16877" spans="1:5" x14ac:dyDescent="0.2">
      <c r="A16877" s="7" t="s">
        <v>16983</v>
      </c>
      <c r="B16877">
        <v>0</v>
      </c>
      <c r="C16877">
        <v>0</v>
      </c>
    </row>
    <row r="16878" spans="1:5" x14ac:dyDescent="0.2">
      <c r="A16878" s="7" t="s">
        <v>16984</v>
      </c>
      <c r="B16878">
        <v>0</v>
      </c>
      <c r="C16878">
        <v>0</v>
      </c>
    </row>
    <row r="16879" spans="1:5" x14ac:dyDescent="0.2">
      <c r="A16879" s="7" t="s">
        <v>16985</v>
      </c>
      <c r="B16879">
        <v>0</v>
      </c>
      <c r="C16879">
        <v>0</v>
      </c>
    </row>
    <row r="16880" spans="1:5" x14ac:dyDescent="0.2">
      <c r="A16880" s="7" t="s">
        <v>16986</v>
      </c>
      <c r="B16880">
        <v>0</v>
      </c>
      <c r="C16880">
        <v>0</v>
      </c>
    </row>
    <row r="16881" spans="1:11" x14ac:dyDescent="0.2">
      <c r="A16881" s="7" t="s">
        <v>16987</v>
      </c>
      <c r="B16881">
        <v>1</v>
      </c>
      <c r="C16881">
        <v>0</v>
      </c>
      <c r="D16881">
        <v>0</v>
      </c>
      <c r="E16881">
        <v>0</v>
      </c>
      <c r="F16881">
        <v>0</v>
      </c>
      <c r="G16881">
        <v>0</v>
      </c>
      <c r="H16881">
        <v>0</v>
      </c>
      <c r="I16881">
        <v>0</v>
      </c>
      <c r="J16881">
        <v>0</v>
      </c>
      <c r="K16881">
        <v>0</v>
      </c>
    </row>
    <row r="16882" spans="1:11" x14ac:dyDescent="0.2">
      <c r="A16882" s="7" t="s">
        <v>16988</v>
      </c>
      <c r="B16882">
        <v>1</v>
      </c>
      <c r="C16882">
        <v>0</v>
      </c>
      <c r="D16882">
        <v>0</v>
      </c>
      <c r="E16882">
        <v>0</v>
      </c>
      <c r="F16882">
        <v>0</v>
      </c>
      <c r="G16882">
        <v>0</v>
      </c>
      <c r="H16882">
        <v>0</v>
      </c>
      <c r="I16882">
        <v>0</v>
      </c>
      <c r="J16882">
        <v>0</v>
      </c>
      <c r="K16882">
        <v>0</v>
      </c>
    </row>
    <row r="16883" spans="1:11" x14ac:dyDescent="0.2">
      <c r="A16883" s="7" t="s">
        <v>16989</v>
      </c>
      <c r="B16883">
        <v>0</v>
      </c>
      <c r="C16883">
        <v>0</v>
      </c>
      <c r="D16883">
        <v>0</v>
      </c>
      <c r="E16883">
        <v>0</v>
      </c>
      <c r="F16883">
        <v>0</v>
      </c>
      <c r="G16883">
        <v>0</v>
      </c>
      <c r="H16883">
        <v>0</v>
      </c>
      <c r="I16883">
        <v>0</v>
      </c>
      <c r="J16883">
        <v>0</v>
      </c>
      <c r="K16883">
        <v>0</v>
      </c>
    </row>
    <row r="16884" spans="1:11" x14ac:dyDescent="0.2">
      <c r="A16884" s="7" t="s">
        <v>16990</v>
      </c>
      <c r="B16884">
        <v>0</v>
      </c>
      <c r="C16884">
        <v>0</v>
      </c>
      <c r="D16884">
        <v>0</v>
      </c>
      <c r="E16884">
        <v>0</v>
      </c>
      <c r="F16884">
        <v>0</v>
      </c>
      <c r="G16884">
        <v>0</v>
      </c>
      <c r="H16884">
        <v>0</v>
      </c>
      <c r="I16884">
        <v>0</v>
      </c>
      <c r="J16884">
        <v>0</v>
      </c>
      <c r="K16884">
        <v>0</v>
      </c>
    </row>
    <row r="16885" spans="1:11" x14ac:dyDescent="0.2">
      <c r="A16885" s="7" t="s">
        <v>16991</v>
      </c>
      <c r="B16885">
        <v>0</v>
      </c>
      <c r="C16885">
        <v>0</v>
      </c>
      <c r="D16885">
        <v>0</v>
      </c>
      <c r="E16885">
        <v>0</v>
      </c>
      <c r="F16885">
        <v>0</v>
      </c>
      <c r="G16885">
        <v>0</v>
      </c>
      <c r="H16885">
        <v>0</v>
      </c>
      <c r="I16885">
        <v>0</v>
      </c>
      <c r="J16885">
        <v>0</v>
      </c>
      <c r="K16885">
        <v>0</v>
      </c>
    </row>
    <row r="16886" spans="1:11" x14ac:dyDescent="0.2">
      <c r="A16886" s="7" t="s">
        <v>16992</v>
      </c>
      <c r="B16886">
        <v>0</v>
      </c>
      <c r="C16886">
        <v>0</v>
      </c>
      <c r="D16886">
        <v>0</v>
      </c>
      <c r="E16886">
        <v>0</v>
      </c>
      <c r="F16886">
        <v>0</v>
      </c>
      <c r="G16886">
        <v>0</v>
      </c>
      <c r="H16886">
        <v>0</v>
      </c>
      <c r="I16886">
        <v>0</v>
      </c>
      <c r="J16886">
        <v>0</v>
      </c>
      <c r="K16886">
        <v>0</v>
      </c>
    </row>
    <row r="16887" spans="1:11" x14ac:dyDescent="0.2">
      <c r="A16887" s="7" t="s">
        <v>16993</v>
      </c>
      <c r="B16887">
        <v>0</v>
      </c>
      <c r="C16887">
        <v>0</v>
      </c>
      <c r="D16887">
        <v>0</v>
      </c>
      <c r="E16887">
        <v>0</v>
      </c>
      <c r="F16887">
        <v>0</v>
      </c>
      <c r="G16887">
        <v>0</v>
      </c>
      <c r="H16887">
        <v>0</v>
      </c>
      <c r="I16887">
        <v>0</v>
      </c>
      <c r="J16887">
        <v>0</v>
      </c>
      <c r="K16887">
        <v>0</v>
      </c>
    </row>
    <row r="16888" spans="1:11" x14ac:dyDescent="0.2">
      <c r="A16888" s="7" t="s">
        <v>16994</v>
      </c>
      <c r="B16888">
        <v>1</v>
      </c>
      <c r="C16888">
        <v>0</v>
      </c>
      <c r="D16888">
        <v>0</v>
      </c>
      <c r="E16888">
        <v>0</v>
      </c>
      <c r="F16888">
        <v>0</v>
      </c>
      <c r="G16888">
        <v>0</v>
      </c>
      <c r="H16888">
        <v>0</v>
      </c>
      <c r="I16888">
        <v>0</v>
      </c>
      <c r="J16888">
        <v>0</v>
      </c>
      <c r="K16888">
        <v>0</v>
      </c>
    </row>
    <row r="16889" spans="1:11" x14ac:dyDescent="0.2">
      <c r="A16889" s="7" t="s">
        <v>16995</v>
      </c>
      <c r="B16889">
        <v>0</v>
      </c>
      <c r="C16889">
        <v>0</v>
      </c>
      <c r="D16889">
        <v>0</v>
      </c>
      <c r="E16889">
        <v>0</v>
      </c>
      <c r="F16889">
        <v>0</v>
      </c>
      <c r="G16889">
        <v>0</v>
      </c>
      <c r="H16889">
        <v>0</v>
      </c>
      <c r="I16889">
        <v>0</v>
      </c>
      <c r="J16889">
        <v>0</v>
      </c>
      <c r="K16889">
        <v>0</v>
      </c>
    </row>
    <row r="16890" spans="1:11" x14ac:dyDescent="0.2">
      <c r="A16890" s="7" t="s">
        <v>16996</v>
      </c>
      <c r="B16890">
        <v>0</v>
      </c>
      <c r="C16890">
        <v>0</v>
      </c>
      <c r="D16890">
        <v>0</v>
      </c>
      <c r="E16890">
        <v>0</v>
      </c>
      <c r="F16890">
        <v>0</v>
      </c>
      <c r="G16890">
        <v>0</v>
      </c>
      <c r="H16890">
        <v>0</v>
      </c>
      <c r="I16890">
        <v>0</v>
      </c>
      <c r="J16890">
        <v>0</v>
      </c>
      <c r="K16890">
        <v>0</v>
      </c>
    </row>
    <row r="16891" spans="1:11" x14ac:dyDescent="0.2">
      <c r="A16891" s="7" t="s">
        <v>16997</v>
      </c>
      <c r="B16891">
        <v>0</v>
      </c>
      <c r="C16891">
        <v>0</v>
      </c>
      <c r="D16891">
        <v>0</v>
      </c>
      <c r="E16891">
        <v>0</v>
      </c>
      <c r="F16891">
        <v>0</v>
      </c>
      <c r="G16891">
        <v>0</v>
      </c>
      <c r="H16891">
        <v>0</v>
      </c>
      <c r="I16891">
        <v>0</v>
      </c>
      <c r="J16891">
        <v>0</v>
      </c>
      <c r="K16891">
        <v>0</v>
      </c>
    </row>
    <row r="16892" spans="1:11" x14ac:dyDescent="0.2">
      <c r="A16892" s="7" t="s">
        <v>16998</v>
      </c>
      <c r="B16892">
        <v>0</v>
      </c>
      <c r="C16892">
        <v>0</v>
      </c>
      <c r="D16892">
        <v>0</v>
      </c>
      <c r="E16892">
        <v>0</v>
      </c>
      <c r="F16892">
        <v>0</v>
      </c>
      <c r="G16892">
        <v>0</v>
      </c>
      <c r="H16892">
        <v>0</v>
      </c>
      <c r="I16892">
        <v>0</v>
      </c>
      <c r="J16892">
        <v>0</v>
      </c>
      <c r="K16892">
        <v>0</v>
      </c>
    </row>
    <row r="16893" spans="1:11" x14ac:dyDescent="0.2">
      <c r="A16893" s="7" t="s">
        <v>16999</v>
      </c>
      <c r="B16893">
        <v>0</v>
      </c>
      <c r="C16893">
        <v>0</v>
      </c>
      <c r="D16893">
        <v>0</v>
      </c>
      <c r="E16893">
        <v>0</v>
      </c>
      <c r="F16893">
        <v>0</v>
      </c>
      <c r="G16893">
        <v>0</v>
      </c>
      <c r="H16893">
        <v>0</v>
      </c>
      <c r="I16893">
        <v>0</v>
      </c>
      <c r="J16893">
        <v>0</v>
      </c>
      <c r="K16893">
        <v>0</v>
      </c>
    </row>
    <row r="16894" spans="1:11" x14ac:dyDescent="0.2">
      <c r="A16894" s="7" t="s">
        <v>17000</v>
      </c>
      <c r="B16894">
        <v>0</v>
      </c>
      <c r="C16894">
        <v>0</v>
      </c>
      <c r="D16894">
        <v>0</v>
      </c>
      <c r="E16894">
        <v>0</v>
      </c>
      <c r="F16894">
        <v>0</v>
      </c>
      <c r="G16894">
        <v>0</v>
      </c>
      <c r="H16894">
        <v>0</v>
      </c>
      <c r="I16894">
        <v>0</v>
      </c>
      <c r="J16894">
        <v>0</v>
      </c>
      <c r="K16894">
        <v>0</v>
      </c>
    </row>
    <row r="16895" spans="1:11" x14ac:dyDescent="0.2">
      <c r="A16895" s="7" t="s">
        <v>17001</v>
      </c>
      <c r="B16895">
        <v>0</v>
      </c>
      <c r="C16895">
        <v>0</v>
      </c>
      <c r="D16895">
        <v>0</v>
      </c>
      <c r="E16895">
        <v>0</v>
      </c>
      <c r="F16895">
        <v>0</v>
      </c>
    </row>
    <row r="16896" spans="1:11" x14ac:dyDescent="0.2">
      <c r="A16896" s="7" t="s">
        <v>17002</v>
      </c>
      <c r="B16896">
        <v>0</v>
      </c>
      <c r="C16896">
        <v>0</v>
      </c>
      <c r="D16896">
        <v>0</v>
      </c>
      <c r="E16896">
        <v>0</v>
      </c>
      <c r="F16896">
        <v>0</v>
      </c>
    </row>
    <row r="16897" spans="1:6" x14ac:dyDescent="0.2">
      <c r="A16897" s="7" t="s">
        <v>17003</v>
      </c>
      <c r="B16897">
        <v>0</v>
      </c>
      <c r="C16897">
        <v>0</v>
      </c>
      <c r="D16897">
        <v>0</v>
      </c>
      <c r="E16897">
        <v>0</v>
      </c>
      <c r="F16897">
        <v>0</v>
      </c>
    </row>
    <row r="16898" spans="1:6" x14ac:dyDescent="0.2">
      <c r="A16898" s="7" t="s">
        <v>17004</v>
      </c>
      <c r="B16898">
        <v>0</v>
      </c>
      <c r="C16898">
        <v>0</v>
      </c>
      <c r="D16898">
        <v>0</v>
      </c>
      <c r="E16898">
        <v>0</v>
      </c>
      <c r="F16898">
        <v>0</v>
      </c>
    </row>
    <row r="16899" spans="1:6" x14ac:dyDescent="0.2">
      <c r="A16899" s="7" t="s">
        <v>17005</v>
      </c>
      <c r="B16899">
        <v>0</v>
      </c>
      <c r="C16899">
        <v>0</v>
      </c>
      <c r="D16899">
        <v>0</v>
      </c>
      <c r="E16899">
        <v>0</v>
      </c>
      <c r="F16899">
        <v>0</v>
      </c>
    </row>
    <row r="16900" spans="1:6" x14ac:dyDescent="0.2">
      <c r="A16900" s="7" t="s">
        <v>17006</v>
      </c>
      <c r="B16900">
        <v>0</v>
      </c>
      <c r="C16900">
        <v>0</v>
      </c>
      <c r="D16900">
        <v>0</v>
      </c>
      <c r="E16900">
        <v>0</v>
      </c>
      <c r="F16900">
        <v>0</v>
      </c>
    </row>
    <row r="16901" spans="1:6" x14ac:dyDescent="0.2">
      <c r="A16901" s="7" t="s">
        <v>17007</v>
      </c>
      <c r="B16901">
        <v>0</v>
      </c>
      <c r="C16901">
        <v>0</v>
      </c>
      <c r="D16901">
        <v>0</v>
      </c>
      <c r="E16901">
        <v>0</v>
      </c>
      <c r="F16901">
        <v>0</v>
      </c>
    </row>
    <row r="16902" spans="1:6" x14ac:dyDescent="0.2">
      <c r="A16902" s="7" t="s">
        <v>17008</v>
      </c>
      <c r="B16902">
        <v>0</v>
      </c>
      <c r="C16902">
        <v>0</v>
      </c>
      <c r="D16902">
        <v>0</v>
      </c>
      <c r="E16902">
        <v>0</v>
      </c>
      <c r="F16902">
        <v>0</v>
      </c>
    </row>
    <row r="16903" spans="1:6" x14ac:dyDescent="0.2">
      <c r="A16903" s="7" t="s">
        <v>17009</v>
      </c>
      <c r="B16903">
        <v>0</v>
      </c>
      <c r="C16903">
        <v>0</v>
      </c>
      <c r="D16903">
        <v>0</v>
      </c>
      <c r="E16903">
        <v>0</v>
      </c>
      <c r="F16903">
        <v>0</v>
      </c>
    </row>
    <row r="16904" spans="1:6" x14ac:dyDescent="0.2">
      <c r="A16904" s="7" t="s">
        <v>17010</v>
      </c>
      <c r="B16904">
        <v>0</v>
      </c>
      <c r="C16904">
        <v>0</v>
      </c>
      <c r="D16904">
        <v>0</v>
      </c>
      <c r="E16904">
        <v>0</v>
      </c>
      <c r="F16904">
        <v>0</v>
      </c>
    </row>
    <row r="16905" spans="1:6" x14ac:dyDescent="0.2">
      <c r="A16905" s="7" t="s">
        <v>17011</v>
      </c>
      <c r="B16905">
        <v>0</v>
      </c>
      <c r="C16905">
        <v>0</v>
      </c>
      <c r="D16905">
        <v>0</v>
      </c>
      <c r="E16905">
        <v>0</v>
      </c>
      <c r="F16905">
        <v>0</v>
      </c>
    </row>
    <row r="16906" spans="1:6" x14ac:dyDescent="0.2">
      <c r="A16906" s="7" t="s">
        <v>17012</v>
      </c>
      <c r="B16906">
        <v>0</v>
      </c>
      <c r="C16906">
        <v>0</v>
      </c>
      <c r="D16906">
        <v>0</v>
      </c>
      <c r="E16906">
        <v>0</v>
      </c>
      <c r="F16906">
        <v>0</v>
      </c>
    </row>
    <row r="16907" spans="1:6" x14ac:dyDescent="0.2">
      <c r="A16907" s="7" t="s">
        <v>17013</v>
      </c>
      <c r="B16907">
        <v>125</v>
      </c>
      <c r="C16907">
        <v>127</v>
      </c>
    </row>
    <row r="16908" spans="1:6" x14ac:dyDescent="0.2">
      <c r="A16908" s="7" t="s">
        <v>17014</v>
      </c>
      <c r="B16908">
        <v>1</v>
      </c>
      <c r="C16908">
        <v>1</v>
      </c>
    </row>
    <row r="16909" spans="1:6" x14ac:dyDescent="0.2">
      <c r="A16909" s="7" t="s">
        <v>17015</v>
      </c>
      <c r="B16909">
        <v>0</v>
      </c>
      <c r="C16909">
        <v>0</v>
      </c>
    </row>
    <row r="16910" spans="1:6" x14ac:dyDescent="0.2">
      <c r="A16910" s="7" t="s">
        <v>17016</v>
      </c>
      <c r="B16910">
        <v>1</v>
      </c>
      <c r="C16910">
        <v>1</v>
      </c>
    </row>
    <row r="16911" spans="1:6" x14ac:dyDescent="0.2">
      <c r="A16911" s="7" t="s">
        <v>17017</v>
      </c>
      <c r="B16911">
        <v>0</v>
      </c>
      <c r="C16911">
        <v>0</v>
      </c>
    </row>
    <row r="16912" spans="1:6" x14ac:dyDescent="0.2">
      <c r="A16912" s="7" t="s">
        <v>17018</v>
      </c>
      <c r="B16912">
        <v>121</v>
      </c>
      <c r="C16912">
        <v>123</v>
      </c>
    </row>
    <row r="16913" spans="1:3" x14ac:dyDescent="0.2">
      <c r="A16913" s="7" t="s">
        <v>17019</v>
      </c>
      <c r="B16913">
        <v>104</v>
      </c>
      <c r="C16913">
        <v>106</v>
      </c>
    </row>
    <row r="16914" spans="1:3" x14ac:dyDescent="0.2">
      <c r="A16914" s="7" t="s">
        <v>17020</v>
      </c>
      <c r="B16914">
        <v>1</v>
      </c>
      <c r="C16914">
        <v>1</v>
      </c>
    </row>
    <row r="16915" spans="1:3" x14ac:dyDescent="0.2">
      <c r="A16915" s="7" t="s">
        <v>17021</v>
      </c>
      <c r="B16915">
        <v>0</v>
      </c>
      <c r="C16915">
        <v>0</v>
      </c>
    </row>
    <row r="16916" spans="1:3" x14ac:dyDescent="0.2">
      <c r="A16916" s="7" t="s">
        <v>17022</v>
      </c>
      <c r="B16916">
        <v>17</v>
      </c>
      <c r="C16916">
        <v>17</v>
      </c>
    </row>
    <row r="16917" spans="1:3" x14ac:dyDescent="0.2">
      <c r="A16917" s="7" t="s">
        <v>17023</v>
      </c>
      <c r="B16917">
        <v>6</v>
      </c>
      <c r="C16917">
        <v>6</v>
      </c>
    </row>
    <row r="16918" spans="1:3" x14ac:dyDescent="0.2">
      <c r="A16918" s="7" t="s">
        <v>17024</v>
      </c>
      <c r="B16918">
        <v>1</v>
      </c>
      <c r="C16918">
        <v>1</v>
      </c>
    </row>
    <row r="16919" spans="1:3" x14ac:dyDescent="0.2">
      <c r="A16919" s="7" t="s">
        <v>17025</v>
      </c>
      <c r="B16919">
        <v>0</v>
      </c>
      <c r="C16919">
        <v>0</v>
      </c>
    </row>
    <row r="16920" spans="1:3" x14ac:dyDescent="0.2">
      <c r="A16920" s="7" t="s">
        <v>17026</v>
      </c>
      <c r="B16920">
        <v>0</v>
      </c>
      <c r="C16920">
        <v>0</v>
      </c>
    </row>
    <row r="16921" spans="1:3" x14ac:dyDescent="0.2">
      <c r="A16921" s="7" t="s">
        <v>17027</v>
      </c>
      <c r="B16921">
        <v>0</v>
      </c>
      <c r="C16921">
        <v>0</v>
      </c>
    </row>
    <row r="16922" spans="1:3" x14ac:dyDescent="0.2">
      <c r="A16922" s="7" t="s">
        <v>17028</v>
      </c>
      <c r="B16922">
        <v>0</v>
      </c>
      <c r="C16922">
        <v>0</v>
      </c>
    </row>
    <row r="16923" spans="1:3" x14ac:dyDescent="0.2">
      <c r="A16923" s="7" t="s">
        <v>17029</v>
      </c>
      <c r="B16923">
        <v>0</v>
      </c>
      <c r="C16923">
        <v>0</v>
      </c>
    </row>
    <row r="16924" spans="1:3" x14ac:dyDescent="0.2">
      <c r="A16924" s="7" t="s">
        <v>17030</v>
      </c>
      <c r="B16924">
        <v>3</v>
      </c>
      <c r="C16924">
        <v>3</v>
      </c>
    </row>
    <row r="16925" spans="1:3" x14ac:dyDescent="0.2">
      <c r="A16925" s="7" t="s">
        <v>17031</v>
      </c>
      <c r="B16925">
        <v>18</v>
      </c>
      <c r="C16925">
        <v>18</v>
      </c>
    </row>
    <row r="16926" spans="1:3" x14ac:dyDescent="0.2">
      <c r="A16926" s="7" t="s">
        <v>17032</v>
      </c>
      <c r="B16926">
        <v>15</v>
      </c>
      <c r="C16926">
        <v>16</v>
      </c>
    </row>
    <row r="16927" spans="1:3" x14ac:dyDescent="0.2">
      <c r="A16927" s="7" t="s">
        <v>17033</v>
      </c>
      <c r="B16927">
        <v>1</v>
      </c>
      <c r="C16927">
        <v>1</v>
      </c>
    </row>
    <row r="16928" spans="1:3" x14ac:dyDescent="0.2">
      <c r="A16928" s="7" t="s">
        <v>17034</v>
      </c>
      <c r="B16928">
        <v>0</v>
      </c>
      <c r="C16928">
        <v>0</v>
      </c>
    </row>
    <row r="16929" spans="1:5" x14ac:dyDescent="0.2">
      <c r="A16929" s="7" t="s">
        <v>17035</v>
      </c>
      <c r="B16929">
        <v>9</v>
      </c>
      <c r="C16929">
        <v>9</v>
      </c>
    </row>
    <row r="16930" spans="1:5" x14ac:dyDescent="0.2">
      <c r="A16930" s="7" t="s">
        <v>17036</v>
      </c>
      <c r="B16930">
        <v>33</v>
      </c>
      <c r="C16930">
        <v>33</v>
      </c>
    </row>
    <row r="16931" spans="1:5" x14ac:dyDescent="0.2">
      <c r="A16931" s="7" t="s">
        <v>17037</v>
      </c>
      <c r="B16931">
        <v>0</v>
      </c>
      <c r="C16931">
        <v>0</v>
      </c>
    </row>
    <row r="16932" spans="1:5" x14ac:dyDescent="0.2">
      <c r="A16932" s="7" t="s">
        <v>17038</v>
      </c>
      <c r="B16932">
        <v>67</v>
      </c>
      <c r="C16932">
        <v>69</v>
      </c>
    </row>
    <row r="16933" spans="1:5" x14ac:dyDescent="0.2">
      <c r="A16933" s="7" t="s">
        <v>17039</v>
      </c>
      <c r="B16933">
        <v>0</v>
      </c>
      <c r="C16933">
        <v>0</v>
      </c>
    </row>
    <row r="16934" spans="1:5" x14ac:dyDescent="0.2">
      <c r="A16934" s="7" t="s">
        <v>17040</v>
      </c>
      <c r="B16934">
        <v>0</v>
      </c>
      <c r="C16934">
        <v>0</v>
      </c>
    </row>
    <row r="16935" spans="1:5" x14ac:dyDescent="0.2">
      <c r="A16935" s="7" t="s">
        <v>17041</v>
      </c>
      <c r="B16935">
        <v>5</v>
      </c>
      <c r="C16935">
        <v>0</v>
      </c>
      <c r="D16935">
        <v>5</v>
      </c>
      <c r="E16935">
        <v>0</v>
      </c>
    </row>
    <row r="16936" spans="1:5" x14ac:dyDescent="0.2">
      <c r="A16936" s="7" t="s">
        <v>17042</v>
      </c>
      <c r="B16936">
        <v>0</v>
      </c>
      <c r="C16936">
        <v>0</v>
      </c>
      <c r="D16936">
        <v>0</v>
      </c>
      <c r="E16936">
        <v>0</v>
      </c>
    </row>
    <row r="16937" spans="1:5" x14ac:dyDescent="0.2">
      <c r="A16937" s="7" t="s">
        <v>17043</v>
      </c>
      <c r="B16937">
        <v>0</v>
      </c>
      <c r="C16937">
        <v>0</v>
      </c>
      <c r="D16937">
        <v>0</v>
      </c>
      <c r="E16937">
        <v>0</v>
      </c>
    </row>
    <row r="16938" spans="1:5" x14ac:dyDescent="0.2">
      <c r="A16938" s="7" t="s">
        <v>17044</v>
      </c>
      <c r="B16938">
        <v>4</v>
      </c>
      <c r="C16938">
        <v>0</v>
      </c>
      <c r="D16938">
        <v>4</v>
      </c>
      <c r="E16938">
        <v>0</v>
      </c>
    </row>
    <row r="16939" spans="1:5" x14ac:dyDescent="0.2">
      <c r="A16939" s="7" t="s">
        <v>17045</v>
      </c>
      <c r="B16939">
        <v>1</v>
      </c>
      <c r="C16939">
        <v>0</v>
      </c>
      <c r="D16939">
        <v>1</v>
      </c>
      <c r="E16939">
        <v>0</v>
      </c>
    </row>
    <row r="16940" spans="1:5" x14ac:dyDescent="0.2">
      <c r="A16940" s="7" t="s">
        <v>17046</v>
      </c>
      <c r="B16940">
        <v>1</v>
      </c>
      <c r="C16940">
        <v>0</v>
      </c>
      <c r="D16940">
        <v>1</v>
      </c>
      <c r="E16940">
        <v>0</v>
      </c>
    </row>
    <row r="16941" spans="1:5" x14ac:dyDescent="0.2">
      <c r="A16941" s="7" t="s">
        <v>17047</v>
      </c>
      <c r="B16941">
        <v>0</v>
      </c>
      <c r="C16941">
        <v>0</v>
      </c>
      <c r="D16941">
        <v>0</v>
      </c>
      <c r="E16941">
        <v>0</v>
      </c>
    </row>
    <row r="16942" spans="1:5" x14ac:dyDescent="0.2">
      <c r="A16942" s="7" t="s">
        <v>17048</v>
      </c>
      <c r="B16942">
        <v>0</v>
      </c>
      <c r="C16942">
        <v>0</v>
      </c>
      <c r="D16942">
        <v>0</v>
      </c>
      <c r="E16942">
        <v>0</v>
      </c>
    </row>
    <row r="16943" spans="1:5" x14ac:dyDescent="0.2">
      <c r="A16943" s="7" t="s">
        <v>17049</v>
      </c>
      <c r="B16943">
        <v>0</v>
      </c>
      <c r="C16943">
        <v>0</v>
      </c>
      <c r="D16943">
        <v>0</v>
      </c>
      <c r="E16943">
        <v>0</v>
      </c>
    </row>
    <row r="16944" spans="1:5" x14ac:dyDescent="0.2">
      <c r="A16944" s="7" t="s">
        <v>17050</v>
      </c>
      <c r="B16944">
        <v>0</v>
      </c>
      <c r="C16944">
        <v>0</v>
      </c>
      <c r="D16944">
        <v>0</v>
      </c>
      <c r="E16944">
        <v>0</v>
      </c>
    </row>
    <row r="16945" spans="1:5" x14ac:dyDescent="0.2">
      <c r="A16945" s="7" t="s">
        <v>17051</v>
      </c>
      <c r="B16945">
        <v>0</v>
      </c>
      <c r="C16945">
        <v>0</v>
      </c>
      <c r="D16945">
        <v>0</v>
      </c>
      <c r="E16945">
        <v>0</v>
      </c>
    </row>
    <row r="16946" spans="1:5" x14ac:dyDescent="0.2">
      <c r="A16946" s="7" t="s">
        <v>17052</v>
      </c>
      <c r="B16946">
        <v>0</v>
      </c>
      <c r="C16946">
        <v>0</v>
      </c>
      <c r="D16946">
        <v>0</v>
      </c>
      <c r="E16946">
        <v>0</v>
      </c>
    </row>
    <row r="16947" spans="1:5" x14ac:dyDescent="0.2">
      <c r="A16947" s="7" t="s">
        <v>17053</v>
      </c>
      <c r="B16947">
        <v>0</v>
      </c>
      <c r="C16947">
        <v>0</v>
      </c>
      <c r="D16947">
        <v>0</v>
      </c>
      <c r="E16947">
        <v>0</v>
      </c>
    </row>
    <row r="16948" spans="1:5" x14ac:dyDescent="0.2">
      <c r="A16948" s="7" t="s">
        <v>17054</v>
      </c>
      <c r="B16948">
        <v>0</v>
      </c>
      <c r="C16948">
        <v>0</v>
      </c>
      <c r="D16948">
        <v>0</v>
      </c>
      <c r="E16948">
        <v>0</v>
      </c>
    </row>
    <row r="16949" spans="1:5" x14ac:dyDescent="0.2">
      <c r="A16949" s="7" t="s">
        <v>17055</v>
      </c>
      <c r="B16949">
        <v>0</v>
      </c>
      <c r="C16949">
        <v>0</v>
      </c>
      <c r="D16949">
        <v>0</v>
      </c>
      <c r="E16949">
        <v>0</v>
      </c>
    </row>
    <row r="16950" spans="1:5" x14ac:dyDescent="0.2">
      <c r="A16950" s="7" t="s">
        <v>17056</v>
      </c>
      <c r="B16950">
        <v>0</v>
      </c>
      <c r="C16950">
        <v>0</v>
      </c>
      <c r="D16950">
        <v>0</v>
      </c>
      <c r="E16950">
        <v>0</v>
      </c>
    </row>
    <row r="16951" spans="1:5" x14ac:dyDescent="0.2">
      <c r="A16951" s="7" t="s">
        <v>17057</v>
      </c>
      <c r="B16951">
        <v>0</v>
      </c>
      <c r="C16951">
        <v>0</v>
      </c>
      <c r="D16951">
        <v>0</v>
      </c>
      <c r="E16951">
        <v>0</v>
      </c>
    </row>
    <row r="16952" spans="1:5" x14ac:dyDescent="0.2">
      <c r="A16952" s="7" t="s">
        <v>17058</v>
      </c>
      <c r="B16952">
        <v>0</v>
      </c>
      <c r="C16952">
        <v>0</v>
      </c>
      <c r="D16952">
        <v>0</v>
      </c>
      <c r="E16952">
        <v>0</v>
      </c>
    </row>
    <row r="16953" spans="1:5" x14ac:dyDescent="0.2">
      <c r="A16953" s="7" t="s">
        <v>17059</v>
      </c>
      <c r="B16953">
        <v>0</v>
      </c>
      <c r="C16953">
        <v>0</v>
      </c>
      <c r="D16953">
        <v>0</v>
      </c>
      <c r="E16953">
        <v>0</v>
      </c>
    </row>
    <row r="16954" spans="1:5" x14ac:dyDescent="0.2">
      <c r="A16954" s="7" t="s">
        <v>17060</v>
      </c>
      <c r="B16954">
        <v>0</v>
      </c>
      <c r="C16954">
        <v>0</v>
      </c>
      <c r="D16954">
        <v>0</v>
      </c>
      <c r="E16954">
        <v>0</v>
      </c>
    </row>
    <row r="16955" spans="1:5" x14ac:dyDescent="0.2">
      <c r="A16955" s="7" t="s">
        <v>17061</v>
      </c>
      <c r="B16955">
        <v>0</v>
      </c>
      <c r="C16955">
        <v>0</v>
      </c>
      <c r="D16955">
        <v>0</v>
      </c>
      <c r="E16955">
        <v>0</v>
      </c>
    </row>
    <row r="16956" spans="1:5" x14ac:dyDescent="0.2">
      <c r="A16956" s="7" t="s">
        <v>17062</v>
      </c>
      <c r="B16956">
        <v>0</v>
      </c>
      <c r="C16956">
        <v>0</v>
      </c>
      <c r="D16956">
        <v>0</v>
      </c>
      <c r="E16956">
        <v>0</v>
      </c>
    </row>
    <row r="16957" spans="1:5" x14ac:dyDescent="0.2">
      <c r="A16957" s="7" t="s">
        <v>17063</v>
      </c>
      <c r="B16957">
        <v>0</v>
      </c>
      <c r="C16957">
        <v>0</v>
      </c>
      <c r="D16957">
        <v>0</v>
      </c>
      <c r="E16957">
        <v>0</v>
      </c>
    </row>
    <row r="16958" spans="1:5" x14ac:dyDescent="0.2">
      <c r="A16958" s="7" t="s">
        <v>17064</v>
      </c>
      <c r="B16958">
        <v>0</v>
      </c>
      <c r="C16958">
        <v>0</v>
      </c>
      <c r="D16958">
        <v>0</v>
      </c>
      <c r="E16958">
        <v>0</v>
      </c>
    </row>
    <row r="16959" spans="1:5" x14ac:dyDescent="0.2">
      <c r="A16959" s="7" t="s">
        <v>17065</v>
      </c>
      <c r="B16959">
        <v>0</v>
      </c>
      <c r="C16959">
        <v>0</v>
      </c>
      <c r="D16959">
        <v>0</v>
      </c>
      <c r="E16959">
        <v>0</v>
      </c>
    </row>
    <row r="16960" spans="1:5" x14ac:dyDescent="0.2">
      <c r="A16960" s="7" t="s">
        <v>17066</v>
      </c>
      <c r="B16960">
        <v>9</v>
      </c>
      <c r="C16960">
        <v>9</v>
      </c>
    </row>
    <row r="16961" spans="1:11" x14ac:dyDescent="0.2">
      <c r="A16961" s="7" t="s">
        <v>17067</v>
      </c>
      <c r="B16961">
        <v>0</v>
      </c>
      <c r="C16961">
        <v>0</v>
      </c>
    </row>
    <row r="16962" spans="1:11" x14ac:dyDescent="0.2">
      <c r="A16962" s="7" t="s">
        <v>17068</v>
      </c>
      <c r="B16962">
        <v>0</v>
      </c>
      <c r="C16962">
        <v>0</v>
      </c>
    </row>
    <row r="16963" spans="1:11" x14ac:dyDescent="0.2">
      <c r="A16963" s="7" t="s">
        <v>17069</v>
      </c>
      <c r="B16963">
        <v>0</v>
      </c>
      <c r="C16963">
        <v>0</v>
      </c>
    </row>
    <row r="16964" spans="1:11" x14ac:dyDescent="0.2">
      <c r="A16964" s="7" t="s">
        <v>17070</v>
      </c>
      <c r="B16964">
        <v>0</v>
      </c>
      <c r="C16964">
        <v>0</v>
      </c>
    </row>
    <row r="16965" spans="1:11" x14ac:dyDescent="0.2">
      <c r="A16965" s="7" t="s">
        <v>17071</v>
      </c>
      <c r="B16965">
        <v>0</v>
      </c>
      <c r="C16965">
        <v>0</v>
      </c>
    </row>
    <row r="16966" spans="1:11" x14ac:dyDescent="0.2">
      <c r="A16966" s="7" t="s">
        <v>17072</v>
      </c>
      <c r="B16966">
        <v>0</v>
      </c>
      <c r="C16966">
        <v>0</v>
      </c>
    </row>
    <row r="16967" spans="1:11" x14ac:dyDescent="0.2">
      <c r="A16967" s="7" t="s">
        <v>17073</v>
      </c>
      <c r="B16967">
        <v>0</v>
      </c>
      <c r="C16967">
        <v>0</v>
      </c>
    </row>
    <row r="16968" spans="1:11" x14ac:dyDescent="0.2">
      <c r="A16968" s="7" t="s">
        <v>17074</v>
      </c>
      <c r="B16968">
        <v>0</v>
      </c>
      <c r="C16968">
        <v>0</v>
      </c>
    </row>
    <row r="16969" spans="1:11" x14ac:dyDescent="0.2">
      <c r="A16969" s="7" t="s">
        <v>17075</v>
      </c>
      <c r="B16969">
        <v>5</v>
      </c>
      <c r="C16969">
        <v>0</v>
      </c>
      <c r="D16969">
        <v>0</v>
      </c>
      <c r="E16969">
        <v>0</v>
      </c>
      <c r="F16969">
        <v>0</v>
      </c>
      <c r="G16969">
        <v>0</v>
      </c>
      <c r="H16969">
        <v>0</v>
      </c>
      <c r="I16969">
        <v>0</v>
      </c>
      <c r="J16969">
        <v>0</v>
      </c>
      <c r="K16969">
        <v>0</v>
      </c>
    </row>
    <row r="16970" spans="1:11" x14ac:dyDescent="0.2">
      <c r="A16970" s="7" t="s">
        <v>17076</v>
      </c>
      <c r="B16970">
        <v>5</v>
      </c>
      <c r="C16970">
        <v>0</v>
      </c>
      <c r="D16970">
        <v>0</v>
      </c>
      <c r="E16970">
        <v>0</v>
      </c>
      <c r="F16970">
        <v>0</v>
      </c>
      <c r="G16970">
        <v>0</v>
      </c>
      <c r="H16970">
        <v>0</v>
      </c>
      <c r="I16970">
        <v>0</v>
      </c>
      <c r="J16970">
        <v>0</v>
      </c>
      <c r="K16970">
        <v>0</v>
      </c>
    </row>
    <row r="16971" spans="1:11" x14ac:dyDescent="0.2">
      <c r="A16971" s="7" t="s">
        <v>17077</v>
      </c>
      <c r="B16971">
        <v>0</v>
      </c>
      <c r="C16971">
        <v>0</v>
      </c>
      <c r="D16971">
        <v>0</v>
      </c>
      <c r="E16971">
        <v>0</v>
      </c>
      <c r="F16971">
        <v>0</v>
      </c>
      <c r="G16971">
        <v>0</v>
      </c>
      <c r="H16971">
        <v>0</v>
      </c>
      <c r="I16971">
        <v>0</v>
      </c>
      <c r="J16971">
        <v>0</v>
      </c>
      <c r="K16971">
        <v>0</v>
      </c>
    </row>
    <row r="16972" spans="1:11" x14ac:dyDescent="0.2">
      <c r="A16972" s="7" t="s">
        <v>17078</v>
      </c>
      <c r="B16972">
        <v>4</v>
      </c>
      <c r="C16972">
        <v>0</v>
      </c>
      <c r="D16972">
        <v>0</v>
      </c>
      <c r="E16972">
        <v>0</v>
      </c>
      <c r="F16972">
        <v>0</v>
      </c>
      <c r="G16972">
        <v>0</v>
      </c>
      <c r="H16972">
        <v>0</v>
      </c>
      <c r="I16972">
        <v>0</v>
      </c>
      <c r="J16972">
        <v>0</v>
      </c>
      <c r="K16972">
        <v>0</v>
      </c>
    </row>
    <row r="16973" spans="1:11" x14ac:dyDescent="0.2">
      <c r="A16973" s="7" t="s">
        <v>17079</v>
      </c>
      <c r="B16973">
        <v>0</v>
      </c>
      <c r="C16973">
        <v>0</v>
      </c>
      <c r="D16973">
        <v>0</v>
      </c>
      <c r="E16973">
        <v>0</v>
      </c>
      <c r="F16973">
        <v>0</v>
      </c>
      <c r="G16973">
        <v>0</v>
      </c>
      <c r="H16973">
        <v>0</v>
      </c>
      <c r="I16973">
        <v>0</v>
      </c>
      <c r="J16973">
        <v>0</v>
      </c>
      <c r="K16973">
        <v>0</v>
      </c>
    </row>
    <row r="16974" spans="1:11" x14ac:dyDescent="0.2">
      <c r="A16974" s="7" t="s">
        <v>17080</v>
      </c>
      <c r="B16974">
        <v>0</v>
      </c>
      <c r="C16974">
        <v>0</v>
      </c>
      <c r="D16974">
        <v>0</v>
      </c>
      <c r="E16974">
        <v>0</v>
      </c>
      <c r="F16974">
        <v>0</v>
      </c>
      <c r="G16974">
        <v>0</v>
      </c>
      <c r="H16974">
        <v>0</v>
      </c>
      <c r="I16974">
        <v>0</v>
      </c>
      <c r="J16974">
        <v>0</v>
      </c>
      <c r="K16974">
        <v>0</v>
      </c>
    </row>
    <row r="16975" spans="1:11" x14ac:dyDescent="0.2">
      <c r="A16975" s="7" t="s">
        <v>17081</v>
      </c>
      <c r="B16975">
        <v>0</v>
      </c>
      <c r="C16975">
        <v>0</v>
      </c>
      <c r="D16975">
        <v>0</v>
      </c>
      <c r="E16975">
        <v>0</v>
      </c>
      <c r="F16975">
        <v>0</v>
      </c>
      <c r="G16975">
        <v>0</v>
      </c>
      <c r="H16975">
        <v>0</v>
      </c>
      <c r="I16975">
        <v>0</v>
      </c>
      <c r="J16975">
        <v>0</v>
      </c>
      <c r="K16975">
        <v>0</v>
      </c>
    </row>
    <row r="16976" spans="1:11" x14ac:dyDescent="0.2">
      <c r="A16976" s="7" t="s">
        <v>17082</v>
      </c>
      <c r="B16976">
        <v>1</v>
      </c>
      <c r="C16976">
        <v>0</v>
      </c>
      <c r="D16976">
        <v>0</v>
      </c>
      <c r="E16976">
        <v>0</v>
      </c>
      <c r="F16976">
        <v>0</v>
      </c>
      <c r="G16976">
        <v>0</v>
      </c>
      <c r="H16976">
        <v>0</v>
      </c>
      <c r="I16976">
        <v>0</v>
      </c>
      <c r="J16976">
        <v>0</v>
      </c>
      <c r="K16976">
        <v>0</v>
      </c>
    </row>
    <row r="16977" spans="1:11" x14ac:dyDescent="0.2">
      <c r="A16977" s="7" t="s">
        <v>17083</v>
      </c>
      <c r="B16977">
        <v>0</v>
      </c>
      <c r="C16977">
        <v>0</v>
      </c>
      <c r="D16977">
        <v>0</v>
      </c>
      <c r="E16977">
        <v>0</v>
      </c>
      <c r="F16977">
        <v>0</v>
      </c>
      <c r="G16977">
        <v>0</v>
      </c>
      <c r="H16977">
        <v>0</v>
      </c>
      <c r="I16977">
        <v>0</v>
      </c>
      <c r="J16977">
        <v>0</v>
      </c>
      <c r="K16977">
        <v>0</v>
      </c>
    </row>
    <row r="16978" spans="1:11" x14ac:dyDescent="0.2">
      <c r="A16978" s="7" t="s">
        <v>17084</v>
      </c>
      <c r="B16978">
        <v>0</v>
      </c>
      <c r="C16978">
        <v>0</v>
      </c>
      <c r="D16978">
        <v>0</v>
      </c>
      <c r="E16978">
        <v>0</v>
      </c>
      <c r="F16978">
        <v>0</v>
      </c>
      <c r="G16978">
        <v>0</v>
      </c>
      <c r="H16978">
        <v>0</v>
      </c>
      <c r="I16978">
        <v>0</v>
      </c>
      <c r="J16978">
        <v>0</v>
      </c>
      <c r="K16978">
        <v>0</v>
      </c>
    </row>
    <row r="16979" spans="1:11" x14ac:dyDescent="0.2">
      <c r="A16979" s="7" t="s">
        <v>17085</v>
      </c>
      <c r="B16979">
        <v>0</v>
      </c>
      <c r="C16979">
        <v>0</v>
      </c>
      <c r="D16979">
        <v>0</v>
      </c>
      <c r="E16979">
        <v>0</v>
      </c>
      <c r="F16979">
        <v>0</v>
      </c>
      <c r="G16979">
        <v>0</v>
      </c>
      <c r="H16979">
        <v>0</v>
      </c>
      <c r="I16979">
        <v>0</v>
      </c>
      <c r="J16979">
        <v>0</v>
      </c>
      <c r="K16979">
        <v>0</v>
      </c>
    </row>
    <row r="16980" spans="1:11" x14ac:dyDescent="0.2">
      <c r="A16980" s="7" t="s">
        <v>17086</v>
      </c>
      <c r="B16980">
        <v>0</v>
      </c>
      <c r="C16980">
        <v>0</v>
      </c>
      <c r="D16980">
        <v>0</v>
      </c>
      <c r="E16980">
        <v>0</v>
      </c>
      <c r="F16980">
        <v>0</v>
      </c>
      <c r="G16980">
        <v>0</v>
      </c>
      <c r="H16980">
        <v>0</v>
      </c>
      <c r="I16980">
        <v>0</v>
      </c>
      <c r="J16980">
        <v>0</v>
      </c>
      <c r="K16980">
        <v>0</v>
      </c>
    </row>
    <row r="16981" spans="1:11" x14ac:dyDescent="0.2">
      <c r="A16981" s="7" t="s">
        <v>17087</v>
      </c>
      <c r="B16981">
        <v>0</v>
      </c>
      <c r="C16981">
        <v>0</v>
      </c>
      <c r="D16981">
        <v>0</v>
      </c>
      <c r="E16981">
        <v>0</v>
      </c>
      <c r="F16981">
        <v>0</v>
      </c>
      <c r="G16981">
        <v>0</v>
      </c>
      <c r="H16981">
        <v>0</v>
      </c>
      <c r="I16981">
        <v>0</v>
      </c>
      <c r="J16981">
        <v>0</v>
      </c>
      <c r="K16981">
        <v>0</v>
      </c>
    </row>
    <row r="16982" spans="1:11" x14ac:dyDescent="0.2">
      <c r="A16982" s="7" t="s">
        <v>17088</v>
      </c>
      <c r="B16982">
        <v>0</v>
      </c>
      <c r="C16982">
        <v>0</v>
      </c>
      <c r="D16982">
        <v>0</v>
      </c>
      <c r="E16982">
        <v>0</v>
      </c>
      <c r="F16982">
        <v>0</v>
      </c>
      <c r="G16982">
        <v>0</v>
      </c>
      <c r="H16982">
        <v>0</v>
      </c>
      <c r="I16982">
        <v>0</v>
      </c>
      <c r="J16982">
        <v>0</v>
      </c>
      <c r="K16982">
        <v>0</v>
      </c>
    </row>
    <row r="16983" spans="1:11" x14ac:dyDescent="0.2">
      <c r="A16983" s="7" t="s">
        <v>17089</v>
      </c>
      <c r="B16983">
        <v>0</v>
      </c>
      <c r="C16983">
        <v>0</v>
      </c>
      <c r="D16983">
        <v>0</v>
      </c>
      <c r="E16983">
        <v>0</v>
      </c>
      <c r="F16983">
        <v>0</v>
      </c>
    </row>
    <row r="16984" spans="1:11" x14ac:dyDescent="0.2">
      <c r="A16984" s="7" t="s">
        <v>17090</v>
      </c>
      <c r="B16984">
        <v>0</v>
      </c>
      <c r="C16984">
        <v>0</v>
      </c>
      <c r="D16984">
        <v>0</v>
      </c>
      <c r="E16984">
        <v>0</v>
      </c>
      <c r="F16984">
        <v>0</v>
      </c>
    </row>
    <row r="16985" spans="1:11" x14ac:dyDescent="0.2">
      <c r="A16985" s="7" t="s">
        <v>17091</v>
      </c>
      <c r="B16985">
        <v>0</v>
      </c>
      <c r="C16985">
        <v>0</v>
      </c>
      <c r="D16985">
        <v>0</v>
      </c>
      <c r="E16985">
        <v>0</v>
      </c>
      <c r="F16985">
        <v>0</v>
      </c>
    </row>
    <row r="16986" spans="1:11" x14ac:dyDescent="0.2">
      <c r="A16986" s="7" t="s">
        <v>17092</v>
      </c>
      <c r="B16986">
        <v>0</v>
      </c>
      <c r="C16986">
        <v>0</v>
      </c>
      <c r="D16986">
        <v>0</v>
      </c>
      <c r="E16986">
        <v>0</v>
      </c>
      <c r="F16986">
        <v>0</v>
      </c>
    </row>
    <row r="16987" spans="1:11" x14ac:dyDescent="0.2">
      <c r="A16987" s="7" t="s">
        <v>17093</v>
      </c>
      <c r="B16987">
        <v>0</v>
      </c>
      <c r="C16987">
        <v>0</v>
      </c>
      <c r="D16987">
        <v>0</v>
      </c>
      <c r="E16987">
        <v>0</v>
      </c>
      <c r="F16987">
        <v>0</v>
      </c>
    </row>
    <row r="16988" spans="1:11" x14ac:dyDescent="0.2">
      <c r="A16988" s="7" t="s">
        <v>17094</v>
      </c>
      <c r="B16988">
        <v>0</v>
      </c>
      <c r="C16988">
        <v>0</v>
      </c>
      <c r="D16988">
        <v>0</v>
      </c>
      <c r="E16988">
        <v>0</v>
      </c>
      <c r="F16988">
        <v>0</v>
      </c>
    </row>
    <row r="16989" spans="1:11" x14ac:dyDescent="0.2">
      <c r="A16989" s="7" t="s">
        <v>17095</v>
      </c>
      <c r="B16989">
        <v>0</v>
      </c>
      <c r="C16989">
        <v>0</v>
      </c>
      <c r="D16989">
        <v>0</v>
      </c>
      <c r="E16989">
        <v>0</v>
      </c>
      <c r="F16989">
        <v>0</v>
      </c>
    </row>
    <row r="16990" spans="1:11" x14ac:dyDescent="0.2">
      <c r="A16990" s="7" t="s">
        <v>17096</v>
      </c>
      <c r="B16990">
        <v>0</v>
      </c>
      <c r="C16990">
        <v>0</v>
      </c>
      <c r="D16990">
        <v>0</v>
      </c>
      <c r="E16990">
        <v>0</v>
      </c>
      <c r="F16990">
        <v>0</v>
      </c>
    </row>
    <row r="16991" spans="1:11" x14ac:dyDescent="0.2">
      <c r="A16991" s="7" t="s">
        <v>17097</v>
      </c>
      <c r="B16991">
        <v>0</v>
      </c>
      <c r="C16991">
        <v>0</v>
      </c>
      <c r="D16991">
        <v>0</v>
      </c>
      <c r="E16991">
        <v>0</v>
      </c>
      <c r="F16991">
        <v>0</v>
      </c>
    </row>
    <row r="16992" spans="1:11" x14ac:dyDescent="0.2">
      <c r="A16992" s="7" t="s">
        <v>17098</v>
      </c>
      <c r="B16992">
        <v>0</v>
      </c>
      <c r="C16992">
        <v>0</v>
      </c>
      <c r="D16992">
        <v>0</v>
      </c>
      <c r="E16992">
        <v>0</v>
      </c>
      <c r="F16992">
        <v>0</v>
      </c>
    </row>
    <row r="16993" spans="1:6" x14ac:dyDescent="0.2">
      <c r="A16993" s="7" t="s">
        <v>17099</v>
      </c>
      <c r="B16993">
        <v>0</v>
      </c>
      <c r="C16993">
        <v>0</v>
      </c>
      <c r="D16993">
        <v>0</v>
      </c>
      <c r="E16993">
        <v>0</v>
      </c>
      <c r="F16993">
        <v>0</v>
      </c>
    </row>
    <row r="16994" spans="1:6" x14ac:dyDescent="0.2">
      <c r="A16994" s="7" t="s">
        <v>17100</v>
      </c>
      <c r="B16994">
        <v>0</v>
      </c>
      <c r="C16994">
        <v>0</v>
      </c>
      <c r="D16994">
        <v>0</v>
      </c>
      <c r="E16994">
        <v>0</v>
      </c>
      <c r="F16994">
        <v>0</v>
      </c>
    </row>
    <row r="16995" spans="1:6" x14ac:dyDescent="0.2">
      <c r="A16995" s="7" t="s">
        <v>17101</v>
      </c>
      <c r="B16995">
        <v>34</v>
      </c>
      <c r="C16995">
        <v>50</v>
      </c>
    </row>
    <row r="16996" spans="1:6" x14ac:dyDescent="0.2">
      <c r="A16996" s="7" t="s">
        <v>17102</v>
      </c>
      <c r="B16996">
        <v>1</v>
      </c>
      <c r="C16996">
        <v>1</v>
      </c>
    </row>
    <row r="16997" spans="1:6" x14ac:dyDescent="0.2">
      <c r="A16997" s="7" t="s">
        <v>17103</v>
      </c>
      <c r="B16997">
        <v>0</v>
      </c>
      <c r="C16997">
        <v>0</v>
      </c>
    </row>
    <row r="16998" spans="1:6" x14ac:dyDescent="0.2">
      <c r="A16998" s="7" t="s">
        <v>17104</v>
      </c>
      <c r="B16998">
        <v>0</v>
      </c>
      <c r="C16998">
        <v>0</v>
      </c>
    </row>
    <row r="16999" spans="1:6" x14ac:dyDescent="0.2">
      <c r="A16999" s="7" t="s">
        <v>17105</v>
      </c>
      <c r="B16999">
        <v>0</v>
      </c>
      <c r="C16999">
        <v>0</v>
      </c>
    </row>
    <row r="17000" spans="1:6" x14ac:dyDescent="0.2">
      <c r="A17000" s="7" t="s">
        <v>17106</v>
      </c>
      <c r="B17000">
        <v>33</v>
      </c>
      <c r="C17000">
        <v>49</v>
      </c>
    </row>
    <row r="17001" spans="1:6" x14ac:dyDescent="0.2">
      <c r="A17001" s="7" t="s">
        <v>17107</v>
      </c>
      <c r="B17001">
        <v>32</v>
      </c>
      <c r="C17001">
        <v>48</v>
      </c>
    </row>
    <row r="17002" spans="1:6" x14ac:dyDescent="0.2">
      <c r="A17002" s="7" t="s">
        <v>17108</v>
      </c>
      <c r="B17002">
        <v>1</v>
      </c>
      <c r="C17002">
        <v>2</v>
      </c>
    </row>
    <row r="17003" spans="1:6" x14ac:dyDescent="0.2">
      <c r="A17003" s="7" t="s">
        <v>17109</v>
      </c>
      <c r="B17003">
        <v>0</v>
      </c>
      <c r="C17003">
        <v>2</v>
      </c>
    </row>
    <row r="17004" spans="1:6" x14ac:dyDescent="0.2">
      <c r="A17004" s="7" t="s">
        <v>17110</v>
      </c>
      <c r="B17004">
        <v>1</v>
      </c>
      <c r="C17004">
        <v>1</v>
      </c>
    </row>
    <row r="17005" spans="1:6" x14ac:dyDescent="0.2">
      <c r="A17005" s="7" t="s">
        <v>17111</v>
      </c>
      <c r="B17005">
        <v>0</v>
      </c>
      <c r="C17005">
        <v>0</v>
      </c>
    </row>
    <row r="17006" spans="1:6" x14ac:dyDescent="0.2">
      <c r="A17006" s="7" t="s">
        <v>17112</v>
      </c>
      <c r="B17006">
        <v>0</v>
      </c>
      <c r="C17006">
        <v>0</v>
      </c>
    </row>
    <row r="17007" spans="1:6" x14ac:dyDescent="0.2">
      <c r="A17007" s="7" t="s">
        <v>17113</v>
      </c>
      <c r="B17007">
        <v>0</v>
      </c>
      <c r="C17007">
        <v>0</v>
      </c>
    </row>
    <row r="17008" spans="1:6" x14ac:dyDescent="0.2">
      <c r="A17008" s="7" t="s">
        <v>17114</v>
      </c>
      <c r="B17008">
        <v>0</v>
      </c>
      <c r="C17008">
        <v>0</v>
      </c>
    </row>
    <row r="17009" spans="1:5" x14ac:dyDescent="0.2">
      <c r="A17009" s="7" t="s">
        <v>17115</v>
      </c>
      <c r="B17009">
        <v>0</v>
      </c>
      <c r="C17009">
        <v>0</v>
      </c>
    </row>
    <row r="17010" spans="1:5" x14ac:dyDescent="0.2">
      <c r="A17010" s="7" t="s">
        <v>17116</v>
      </c>
      <c r="B17010">
        <v>3</v>
      </c>
      <c r="C17010">
        <v>10</v>
      </c>
    </row>
    <row r="17011" spans="1:5" x14ac:dyDescent="0.2">
      <c r="A17011" s="7" t="s">
        <v>17117</v>
      </c>
      <c r="B17011">
        <v>1</v>
      </c>
      <c r="C17011">
        <v>1</v>
      </c>
    </row>
    <row r="17012" spans="1:5" x14ac:dyDescent="0.2">
      <c r="A17012" s="7" t="s">
        <v>17118</v>
      </c>
      <c r="B17012">
        <v>0</v>
      </c>
      <c r="C17012">
        <v>0</v>
      </c>
    </row>
    <row r="17013" spans="1:5" x14ac:dyDescent="0.2">
      <c r="A17013" s="7" t="s">
        <v>17119</v>
      </c>
      <c r="B17013">
        <v>0</v>
      </c>
      <c r="C17013">
        <v>0</v>
      </c>
    </row>
    <row r="17014" spans="1:5" x14ac:dyDescent="0.2">
      <c r="A17014" s="7" t="s">
        <v>17120</v>
      </c>
      <c r="B17014">
        <v>31</v>
      </c>
      <c r="C17014">
        <v>46</v>
      </c>
    </row>
    <row r="17015" spans="1:5" x14ac:dyDescent="0.2">
      <c r="A17015" s="7" t="s">
        <v>17121</v>
      </c>
      <c r="B17015">
        <v>0</v>
      </c>
      <c r="C17015">
        <v>0</v>
      </c>
    </row>
    <row r="17016" spans="1:5" x14ac:dyDescent="0.2">
      <c r="A17016" s="7" t="s">
        <v>17122</v>
      </c>
      <c r="B17016">
        <v>2</v>
      </c>
      <c r="C17016">
        <v>2</v>
      </c>
    </row>
    <row r="17017" spans="1:5" x14ac:dyDescent="0.2">
      <c r="A17017" s="7" t="s">
        <v>17123</v>
      </c>
      <c r="B17017">
        <v>0</v>
      </c>
      <c r="C17017">
        <v>0</v>
      </c>
    </row>
    <row r="17018" spans="1:5" x14ac:dyDescent="0.2">
      <c r="A17018" s="7" t="s">
        <v>17124</v>
      </c>
      <c r="B17018">
        <v>0</v>
      </c>
      <c r="C17018">
        <v>0</v>
      </c>
    </row>
    <row r="17019" spans="1:5" x14ac:dyDescent="0.2">
      <c r="A17019" s="7" t="s">
        <v>17125</v>
      </c>
      <c r="B17019">
        <v>1</v>
      </c>
      <c r="C17019">
        <v>1</v>
      </c>
    </row>
    <row r="17020" spans="1:5" x14ac:dyDescent="0.2">
      <c r="A17020" s="7" t="s">
        <v>17126</v>
      </c>
      <c r="B17020">
        <v>25</v>
      </c>
      <c r="C17020">
        <v>33</v>
      </c>
    </row>
    <row r="17021" spans="1:5" x14ac:dyDescent="0.2">
      <c r="A17021" s="7" t="s">
        <v>17127</v>
      </c>
      <c r="B17021">
        <v>7</v>
      </c>
      <c r="C17021">
        <v>15</v>
      </c>
    </row>
    <row r="17022" spans="1:5" x14ac:dyDescent="0.2">
      <c r="A17022" s="7" t="s">
        <v>17128</v>
      </c>
      <c r="B17022">
        <v>4</v>
      </c>
      <c r="C17022">
        <v>4</v>
      </c>
    </row>
    <row r="17023" spans="1:5" x14ac:dyDescent="0.2">
      <c r="A17023" s="7" t="s">
        <v>17129</v>
      </c>
      <c r="B17023">
        <v>1169</v>
      </c>
      <c r="C17023">
        <v>0</v>
      </c>
      <c r="D17023">
        <v>1292</v>
      </c>
      <c r="E17023">
        <v>0</v>
      </c>
    </row>
    <row r="17024" spans="1:5" x14ac:dyDescent="0.2">
      <c r="A17024" s="7" t="s">
        <v>17130</v>
      </c>
      <c r="B17024">
        <v>14</v>
      </c>
      <c r="C17024">
        <v>0</v>
      </c>
      <c r="D17024">
        <v>20</v>
      </c>
      <c r="E17024">
        <v>0</v>
      </c>
    </row>
    <row r="17025" spans="1:5" x14ac:dyDescent="0.2">
      <c r="A17025" s="7" t="s">
        <v>17131</v>
      </c>
      <c r="B17025">
        <v>827</v>
      </c>
      <c r="C17025">
        <v>0</v>
      </c>
      <c r="D17025">
        <v>900</v>
      </c>
      <c r="E17025">
        <v>0</v>
      </c>
    </row>
    <row r="17026" spans="1:5" x14ac:dyDescent="0.2">
      <c r="A17026" s="7" t="s">
        <v>17132</v>
      </c>
      <c r="B17026">
        <v>248</v>
      </c>
      <c r="C17026">
        <v>0</v>
      </c>
      <c r="D17026">
        <v>268</v>
      </c>
      <c r="E17026">
        <v>0</v>
      </c>
    </row>
    <row r="17027" spans="1:5" x14ac:dyDescent="0.2">
      <c r="A17027" s="7" t="s">
        <v>17133</v>
      </c>
      <c r="B17027">
        <v>94</v>
      </c>
      <c r="C17027">
        <v>0</v>
      </c>
      <c r="D17027">
        <v>124</v>
      </c>
      <c r="E17027">
        <v>0</v>
      </c>
    </row>
    <row r="17028" spans="1:5" x14ac:dyDescent="0.2">
      <c r="A17028" s="7" t="s">
        <v>17134</v>
      </c>
      <c r="B17028">
        <v>72</v>
      </c>
      <c r="C17028">
        <v>0</v>
      </c>
      <c r="D17028">
        <v>94</v>
      </c>
      <c r="E17028">
        <v>0</v>
      </c>
    </row>
    <row r="17029" spans="1:5" x14ac:dyDescent="0.2">
      <c r="A17029" s="7" t="s">
        <v>17135</v>
      </c>
      <c r="B17029">
        <v>8</v>
      </c>
      <c r="C17029">
        <v>0</v>
      </c>
      <c r="D17029">
        <v>13</v>
      </c>
      <c r="E17029">
        <v>0</v>
      </c>
    </row>
    <row r="17030" spans="1:5" x14ac:dyDescent="0.2">
      <c r="A17030" s="7" t="s">
        <v>17136</v>
      </c>
      <c r="B17030">
        <v>0</v>
      </c>
      <c r="C17030">
        <v>0</v>
      </c>
      <c r="D17030">
        <v>0</v>
      </c>
      <c r="E17030">
        <v>0</v>
      </c>
    </row>
    <row r="17031" spans="1:5" x14ac:dyDescent="0.2">
      <c r="A17031" s="7" t="s">
        <v>17137</v>
      </c>
      <c r="B17031">
        <v>3</v>
      </c>
      <c r="C17031">
        <v>0</v>
      </c>
      <c r="D17031">
        <v>3</v>
      </c>
      <c r="E17031">
        <v>0</v>
      </c>
    </row>
    <row r="17032" spans="1:5" x14ac:dyDescent="0.2">
      <c r="A17032" s="7" t="s">
        <v>17138</v>
      </c>
      <c r="B17032">
        <v>1496</v>
      </c>
      <c r="C17032">
        <v>0</v>
      </c>
      <c r="D17032">
        <v>1509</v>
      </c>
      <c r="E17032">
        <v>0</v>
      </c>
    </row>
    <row r="17033" spans="1:5" x14ac:dyDescent="0.2">
      <c r="A17033" s="7" t="s">
        <v>17139</v>
      </c>
      <c r="B17033">
        <v>1345</v>
      </c>
      <c r="C17033">
        <v>0</v>
      </c>
      <c r="D17033">
        <v>1353</v>
      </c>
      <c r="E17033">
        <v>0</v>
      </c>
    </row>
    <row r="17034" spans="1:5" x14ac:dyDescent="0.2">
      <c r="A17034" s="7" t="s">
        <v>17140</v>
      </c>
      <c r="B17034">
        <v>25</v>
      </c>
      <c r="C17034">
        <v>0</v>
      </c>
      <c r="D17034">
        <v>25</v>
      </c>
      <c r="E17034">
        <v>0</v>
      </c>
    </row>
    <row r="17035" spans="1:5" x14ac:dyDescent="0.2">
      <c r="A17035" s="7" t="s">
        <v>17141</v>
      </c>
      <c r="B17035">
        <v>126</v>
      </c>
      <c r="C17035">
        <v>0</v>
      </c>
      <c r="D17035">
        <v>131</v>
      </c>
      <c r="E17035">
        <v>0</v>
      </c>
    </row>
    <row r="17036" spans="1:5" x14ac:dyDescent="0.2">
      <c r="A17036" s="7" t="s">
        <v>17142</v>
      </c>
      <c r="B17036">
        <v>0</v>
      </c>
      <c r="C17036">
        <v>0</v>
      </c>
      <c r="D17036">
        <v>0</v>
      </c>
      <c r="E17036">
        <v>0</v>
      </c>
    </row>
    <row r="17037" spans="1:5" x14ac:dyDescent="0.2">
      <c r="A17037" s="7" t="s">
        <v>17143</v>
      </c>
      <c r="B17037">
        <v>0</v>
      </c>
      <c r="C17037">
        <v>0</v>
      </c>
      <c r="D17037">
        <v>0</v>
      </c>
      <c r="E17037">
        <v>0</v>
      </c>
    </row>
    <row r="17038" spans="1:5" x14ac:dyDescent="0.2">
      <c r="A17038" s="7" t="s">
        <v>17144</v>
      </c>
      <c r="B17038">
        <v>0</v>
      </c>
      <c r="C17038">
        <v>0</v>
      </c>
      <c r="D17038">
        <v>0</v>
      </c>
      <c r="E17038">
        <v>0</v>
      </c>
    </row>
    <row r="17039" spans="1:5" x14ac:dyDescent="0.2">
      <c r="A17039" s="7" t="s">
        <v>17145</v>
      </c>
      <c r="B17039">
        <v>0</v>
      </c>
      <c r="C17039">
        <v>0</v>
      </c>
      <c r="D17039">
        <v>0</v>
      </c>
      <c r="E17039">
        <v>0</v>
      </c>
    </row>
    <row r="17040" spans="1:5" x14ac:dyDescent="0.2">
      <c r="A17040" s="7" t="s">
        <v>17146</v>
      </c>
      <c r="B17040">
        <v>0</v>
      </c>
      <c r="C17040">
        <v>0</v>
      </c>
      <c r="D17040">
        <v>0</v>
      </c>
      <c r="E17040">
        <v>0</v>
      </c>
    </row>
    <row r="17041" spans="1:5" x14ac:dyDescent="0.2">
      <c r="A17041" s="7" t="s">
        <v>17147</v>
      </c>
      <c r="B17041">
        <v>0</v>
      </c>
      <c r="C17041">
        <v>0</v>
      </c>
      <c r="D17041">
        <v>0</v>
      </c>
      <c r="E17041">
        <v>0</v>
      </c>
    </row>
    <row r="17042" spans="1:5" x14ac:dyDescent="0.2">
      <c r="A17042" s="7" t="s">
        <v>17148</v>
      </c>
      <c r="B17042">
        <v>0</v>
      </c>
      <c r="C17042">
        <v>0</v>
      </c>
      <c r="D17042">
        <v>0</v>
      </c>
      <c r="E17042">
        <v>0</v>
      </c>
    </row>
    <row r="17043" spans="1:5" x14ac:dyDescent="0.2">
      <c r="A17043" s="7" t="s">
        <v>17149</v>
      </c>
      <c r="B17043">
        <v>0</v>
      </c>
      <c r="C17043">
        <v>0</v>
      </c>
      <c r="D17043">
        <v>0</v>
      </c>
      <c r="E17043">
        <v>0</v>
      </c>
    </row>
    <row r="17044" spans="1:5" x14ac:dyDescent="0.2">
      <c r="A17044" s="7" t="s">
        <v>17150</v>
      </c>
      <c r="B17044">
        <v>0</v>
      </c>
      <c r="C17044">
        <v>0</v>
      </c>
      <c r="D17044">
        <v>0</v>
      </c>
      <c r="E17044">
        <v>0</v>
      </c>
    </row>
    <row r="17045" spans="1:5" x14ac:dyDescent="0.2">
      <c r="A17045" s="7" t="s">
        <v>17151</v>
      </c>
      <c r="B17045">
        <v>0</v>
      </c>
      <c r="C17045">
        <v>0</v>
      </c>
      <c r="D17045">
        <v>0</v>
      </c>
      <c r="E17045">
        <v>0</v>
      </c>
    </row>
    <row r="17046" spans="1:5" x14ac:dyDescent="0.2">
      <c r="A17046" s="7" t="s">
        <v>17152</v>
      </c>
      <c r="B17046">
        <v>0</v>
      </c>
      <c r="C17046">
        <v>0</v>
      </c>
      <c r="D17046">
        <v>0</v>
      </c>
      <c r="E17046">
        <v>0</v>
      </c>
    </row>
    <row r="17047" spans="1:5" x14ac:dyDescent="0.2">
      <c r="A17047" s="7" t="s">
        <v>17153</v>
      </c>
      <c r="B17047">
        <v>0</v>
      </c>
      <c r="C17047">
        <v>0</v>
      </c>
      <c r="D17047">
        <v>0</v>
      </c>
      <c r="E17047">
        <v>0</v>
      </c>
    </row>
    <row r="17048" spans="1:5" x14ac:dyDescent="0.2">
      <c r="A17048" s="7" t="s">
        <v>17154</v>
      </c>
      <c r="B17048">
        <v>11</v>
      </c>
      <c r="C17048">
        <v>15</v>
      </c>
    </row>
    <row r="17049" spans="1:5" x14ac:dyDescent="0.2">
      <c r="A17049" s="7" t="s">
        <v>17155</v>
      </c>
      <c r="B17049">
        <v>1</v>
      </c>
      <c r="C17049">
        <v>1</v>
      </c>
    </row>
    <row r="17050" spans="1:5" x14ac:dyDescent="0.2">
      <c r="A17050" s="7" t="s">
        <v>17156</v>
      </c>
      <c r="B17050">
        <v>14</v>
      </c>
      <c r="C17050">
        <v>14</v>
      </c>
    </row>
    <row r="17051" spans="1:5" x14ac:dyDescent="0.2">
      <c r="A17051" s="7" t="s">
        <v>17157</v>
      </c>
      <c r="B17051">
        <v>86</v>
      </c>
      <c r="C17051">
        <v>98</v>
      </c>
    </row>
    <row r="17052" spans="1:5" x14ac:dyDescent="0.2">
      <c r="A17052" s="7" t="s">
        <v>17158</v>
      </c>
      <c r="B17052">
        <v>0</v>
      </c>
      <c r="C17052">
        <v>0</v>
      </c>
    </row>
    <row r="17053" spans="1:5" x14ac:dyDescent="0.2">
      <c r="A17053" s="7" t="s">
        <v>17159</v>
      </c>
      <c r="B17053">
        <v>9</v>
      </c>
      <c r="C17053">
        <v>14</v>
      </c>
    </row>
    <row r="17054" spans="1:5" x14ac:dyDescent="0.2">
      <c r="A17054" s="7" t="s">
        <v>17160</v>
      </c>
      <c r="B17054">
        <v>0</v>
      </c>
      <c r="C17054">
        <v>0</v>
      </c>
    </row>
    <row r="17055" spans="1:5" x14ac:dyDescent="0.2">
      <c r="A17055" s="7" t="s">
        <v>17161</v>
      </c>
      <c r="B17055">
        <v>2</v>
      </c>
      <c r="C17055">
        <v>2</v>
      </c>
    </row>
    <row r="17056" spans="1:5" x14ac:dyDescent="0.2">
      <c r="A17056" s="7" t="s">
        <v>17162</v>
      </c>
      <c r="B17056">
        <v>0</v>
      </c>
      <c r="C17056">
        <v>0</v>
      </c>
    </row>
    <row r="17057" spans="1:11" x14ac:dyDescent="0.2">
      <c r="A17057" s="7" t="s">
        <v>17163</v>
      </c>
      <c r="B17057">
        <v>312</v>
      </c>
      <c r="C17057">
        <v>0</v>
      </c>
      <c r="D17057">
        <v>0</v>
      </c>
      <c r="E17057">
        <v>0</v>
      </c>
      <c r="F17057">
        <v>0</v>
      </c>
      <c r="G17057">
        <v>80</v>
      </c>
      <c r="H17057">
        <v>0</v>
      </c>
      <c r="I17057">
        <v>0</v>
      </c>
      <c r="J17057">
        <v>0</v>
      </c>
      <c r="K17057">
        <v>0</v>
      </c>
    </row>
    <row r="17058" spans="1:11" x14ac:dyDescent="0.2">
      <c r="A17058" s="7" t="s">
        <v>17164</v>
      </c>
      <c r="B17058">
        <v>261</v>
      </c>
      <c r="C17058">
        <v>0</v>
      </c>
      <c r="D17058">
        <v>0</v>
      </c>
      <c r="E17058">
        <v>0</v>
      </c>
      <c r="F17058">
        <v>0</v>
      </c>
      <c r="G17058">
        <v>44</v>
      </c>
      <c r="H17058">
        <v>0</v>
      </c>
      <c r="I17058">
        <v>0</v>
      </c>
      <c r="J17058">
        <v>0</v>
      </c>
      <c r="K17058">
        <v>0</v>
      </c>
    </row>
    <row r="17059" spans="1:11" x14ac:dyDescent="0.2">
      <c r="A17059" s="7" t="s">
        <v>17165</v>
      </c>
      <c r="B17059">
        <v>1</v>
      </c>
      <c r="C17059">
        <v>0</v>
      </c>
      <c r="D17059">
        <v>0</v>
      </c>
      <c r="E17059">
        <v>0</v>
      </c>
      <c r="F17059">
        <v>0</v>
      </c>
      <c r="G17059">
        <v>0</v>
      </c>
      <c r="H17059">
        <v>0</v>
      </c>
      <c r="I17059">
        <v>0</v>
      </c>
      <c r="J17059">
        <v>0</v>
      </c>
      <c r="K17059">
        <v>0</v>
      </c>
    </row>
    <row r="17060" spans="1:11" x14ac:dyDescent="0.2">
      <c r="A17060" s="7" t="s">
        <v>17166</v>
      </c>
      <c r="B17060">
        <v>115</v>
      </c>
      <c r="C17060">
        <v>0</v>
      </c>
      <c r="D17060">
        <v>0</v>
      </c>
      <c r="E17060">
        <v>0</v>
      </c>
      <c r="F17060">
        <v>0</v>
      </c>
      <c r="G17060">
        <v>22</v>
      </c>
      <c r="H17060">
        <v>0</v>
      </c>
      <c r="I17060">
        <v>0</v>
      </c>
      <c r="J17060">
        <v>0</v>
      </c>
      <c r="K17060">
        <v>0</v>
      </c>
    </row>
    <row r="17061" spans="1:11" x14ac:dyDescent="0.2">
      <c r="A17061" s="7" t="s">
        <v>17167</v>
      </c>
      <c r="B17061">
        <v>37</v>
      </c>
      <c r="C17061">
        <v>0</v>
      </c>
      <c r="D17061">
        <v>0</v>
      </c>
      <c r="E17061">
        <v>0</v>
      </c>
      <c r="F17061">
        <v>0</v>
      </c>
      <c r="G17061">
        <v>2</v>
      </c>
      <c r="H17061">
        <v>0</v>
      </c>
      <c r="I17061">
        <v>0</v>
      </c>
      <c r="J17061">
        <v>0</v>
      </c>
      <c r="K17061">
        <v>0</v>
      </c>
    </row>
    <row r="17062" spans="1:11" x14ac:dyDescent="0.2">
      <c r="A17062" s="7" t="s">
        <v>17168</v>
      </c>
      <c r="B17062">
        <v>9</v>
      </c>
      <c r="C17062">
        <v>0</v>
      </c>
      <c r="D17062">
        <v>0</v>
      </c>
      <c r="E17062">
        <v>0</v>
      </c>
      <c r="F17062">
        <v>0</v>
      </c>
      <c r="G17062">
        <v>7</v>
      </c>
      <c r="H17062">
        <v>0</v>
      </c>
      <c r="I17062">
        <v>0</v>
      </c>
      <c r="J17062">
        <v>0</v>
      </c>
      <c r="K17062">
        <v>0</v>
      </c>
    </row>
    <row r="17063" spans="1:11" x14ac:dyDescent="0.2">
      <c r="A17063" s="7" t="s">
        <v>17169</v>
      </c>
      <c r="B17063">
        <v>2</v>
      </c>
      <c r="C17063">
        <v>0</v>
      </c>
      <c r="D17063">
        <v>0</v>
      </c>
      <c r="E17063">
        <v>0</v>
      </c>
      <c r="F17063">
        <v>0</v>
      </c>
      <c r="G17063">
        <v>0</v>
      </c>
      <c r="H17063">
        <v>0</v>
      </c>
      <c r="I17063">
        <v>0</v>
      </c>
      <c r="J17063">
        <v>0</v>
      </c>
      <c r="K17063">
        <v>0</v>
      </c>
    </row>
    <row r="17064" spans="1:11" x14ac:dyDescent="0.2">
      <c r="A17064" s="7" t="s">
        <v>17170</v>
      </c>
      <c r="B17064">
        <v>12</v>
      </c>
      <c r="C17064">
        <v>0</v>
      </c>
      <c r="D17064">
        <v>0</v>
      </c>
      <c r="E17064">
        <v>0</v>
      </c>
      <c r="F17064">
        <v>0</v>
      </c>
      <c r="G17064">
        <v>7</v>
      </c>
      <c r="H17064">
        <v>0</v>
      </c>
      <c r="I17064">
        <v>0</v>
      </c>
      <c r="J17064">
        <v>0</v>
      </c>
      <c r="K17064">
        <v>0</v>
      </c>
    </row>
    <row r="17065" spans="1:11" x14ac:dyDescent="0.2">
      <c r="A17065" s="7" t="s">
        <v>17171</v>
      </c>
      <c r="B17065">
        <v>3</v>
      </c>
      <c r="C17065">
        <v>0</v>
      </c>
      <c r="D17065">
        <v>0</v>
      </c>
      <c r="E17065">
        <v>0</v>
      </c>
      <c r="F17065">
        <v>0</v>
      </c>
      <c r="G17065">
        <v>0</v>
      </c>
      <c r="H17065">
        <v>0</v>
      </c>
      <c r="I17065">
        <v>0</v>
      </c>
      <c r="J17065">
        <v>0</v>
      </c>
      <c r="K17065">
        <v>0</v>
      </c>
    </row>
    <row r="17066" spans="1:11" x14ac:dyDescent="0.2">
      <c r="A17066" s="7" t="s">
        <v>17172</v>
      </c>
      <c r="B17066">
        <v>7</v>
      </c>
      <c r="C17066">
        <v>0</v>
      </c>
      <c r="D17066">
        <v>0</v>
      </c>
      <c r="E17066">
        <v>0</v>
      </c>
      <c r="F17066">
        <v>0</v>
      </c>
      <c r="G17066">
        <v>0</v>
      </c>
      <c r="H17066">
        <v>0</v>
      </c>
      <c r="I17066">
        <v>0</v>
      </c>
      <c r="J17066">
        <v>0</v>
      </c>
      <c r="K17066">
        <v>0</v>
      </c>
    </row>
    <row r="17067" spans="1:11" x14ac:dyDescent="0.2">
      <c r="A17067" s="7" t="s">
        <v>17173</v>
      </c>
      <c r="B17067">
        <v>44</v>
      </c>
      <c r="C17067">
        <v>0</v>
      </c>
      <c r="D17067">
        <v>0</v>
      </c>
      <c r="E17067">
        <v>0</v>
      </c>
      <c r="F17067">
        <v>0</v>
      </c>
      <c r="G17067">
        <v>36</v>
      </c>
      <c r="H17067">
        <v>0</v>
      </c>
      <c r="I17067">
        <v>0</v>
      </c>
      <c r="J17067">
        <v>0</v>
      </c>
      <c r="K17067">
        <v>0</v>
      </c>
    </row>
    <row r="17068" spans="1:11" x14ac:dyDescent="0.2">
      <c r="A17068" s="7" t="s">
        <v>17174</v>
      </c>
      <c r="B17068">
        <v>0</v>
      </c>
      <c r="C17068">
        <v>0</v>
      </c>
      <c r="D17068">
        <v>0</v>
      </c>
      <c r="E17068">
        <v>0</v>
      </c>
      <c r="F17068">
        <v>0</v>
      </c>
      <c r="G17068">
        <v>0</v>
      </c>
      <c r="H17068">
        <v>0</v>
      </c>
      <c r="I17068">
        <v>0</v>
      </c>
      <c r="J17068">
        <v>0</v>
      </c>
      <c r="K17068">
        <v>0</v>
      </c>
    </row>
    <row r="17069" spans="1:11" x14ac:dyDescent="0.2">
      <c r="A17069" s="7" t="s">
        <v>17175</v>
      </c>
      <c r="B17069">
        <v>0</v>
      </c>
      <c r="C17069">
        <v>0</v>
      </c>
      <c r="D17069">
        <v>0</v>
      </c>
      <c r="E17069">
        <v>0</v>
      </c>
      <c r="F17069">
        <v>0</v>
      </c>
      <c r="G17069">
        <v>0</v>
      </c>
      <c r="H17069">
        <v>0</v>
      </c>
      <c r="I17069">
        <v>0</v>
      </c>
      <c r="J17069">
        <v>0</v>
      </c>
      <c r="K17069">
        <v>0</v>
      </c>
    </row>
    <row r="17070" spans="1:11" x14ac:dyDescent="0.2">
      <c r="A17070" s="7" t="s">
        <v>17176</v>
      </c>
      <c r="B17070">
        <v>0</v>
      </c>
      <c r="C17070">
        <v>0</v>
      </c>
      <c r="D17070">
        <v>0</v>
      </c>
      <c r="E17070">
        <v>0</v>
      </c>
      <c r="F17070">
        <v>0</v>
      </c>
      <c r="G17070">
        <v>0</v>
      </c>
      <c r="H17070">
        <v>0</v>
      </c>
      <c r="I17070">
        <v>0</v>
      </c>
      <c r="J17070">
        <v>0</v>
      </c>
      <c r="K17070">
        <v>0</v>
      </c>
    </row>
    <row r="17071" spans="1:11" x14ac:dyDescent="0.2">
      <c r="A17071" s="7" t="s">
        <v>17177</v>
      </c>
      <c r="B17071">
        <v>123</v>
      </c>
      <c r="C17071">
        <v>0</v>
      </c>
      <c r="D17071">
        <v>0</v>
      </c>
      <c r="E17071">
        <v>0</v>
      </c>
      <c r="F17071">
        <v>0</v>
      </c>
    </row>
    <row r="17072" spans="1:11" x14ac:dyDescent="0.2">
      <c r="A17072" s="7" t="s">
        <v>17178</v>
      </c>
      <c r="B17072">
        <v>60</v>
      </c>
      <c r="C17072">
        <v>0</v>
      </c>
      <c r="D17072">
        <v>0</v>
      </c>
      <c r="E17072">
        <v>0</v>
      </c>
      <c r="F17072">
        <v>0</v>
      </c>
    </row>
    <row r="17073" spans="1:6" x14ac:dyDescent="0.2">
      <c r="A17073" s="7" t="s">
        <v>17179</v>
      </c>
      <c r="B17073">
        <v>56</v>
      </c>
      <c r="C17073">
        <v>0</v>
      </c>
      <c r="D17073">
        <v>0</v>
      </c>
      <c r="E17073">
        <v>0</v>
      </c>
      <c r="F17073">
        <v>0</v>
      </c>
    </row>
    <row r="17074" spans="1:6" x14ac:dyDescent="0.2">
      <c r="A17074" s="7" t="s">
        <v>17180</v>
      </c>
      <c r="B17074">
        <v>1</v>
      </c>
      <c r="C17074">
        <v>0</v>
      </c>
      <c r="D17074">
        <v>0</v>
      </c>
      <c r="E17074">
        <v>0</v>
      </c>
      <c r="F17074">
        <v>0</v>
      </c>
    </row>
    <row r="17075" spans="1:6" x14ac:dyDescent="0.2">
      <c r="A17075" s="7" t="s">
        <v>17181</v>
      </c>
      <c r="B17075">
        <v>0</v>
      </c>
      <c r="C17075">
        <v>0</v>
      </c>
      <c r="D17075">
        <v>0</v>
      </c>
      <c r="E17075">
        <v>0</v>
      </c>
      <c r="F17075">
        <v>0</v>
      </c>
    </row>
    <row r="17076" spans="1:6" x14ac:dyDescent="0.2">
      <c r="A17076" s="7" t="s">
        <v>17182</v>
      </c>
      <c r="B17076">
        <v>0</v>
      </c>
      <c r="C17076">
        <v>0</v>
      </c>
      <c r="D17076">
        <v>0</v>
      </c>
      <c r="E17076">
        <v>0</v>
      </c>
      <c r="F17076">
        <v>0</v>
      </c>
    </row>
    <row r="17077" spans="1:6" x14ac:dyDescent="0.2">
      <c r="A17077" s="7" t="s">
        <v>17183</v>
      </c>
      <c r="B17077">
        <v>3</v>
      </c>
      <c r="C17077">
        <v>0</v>
      </c>
      <c r="D17077">
        <v>0</v>
      </c>
      <c r="E17077">
        <v>0</v>
      </c>
      <c r="F17077">
        <v>0</v>
      </c>
    </row>
    <row r="17078" spans="1:6" x14ac:dyDescent="0.2">
      <c r="A17078" s="7" t="s">
        <v>17184</v>
      </c>
      <c r="B17078">
        <v>0</v>
      </c>
      <c r="C17078">
        <v>0</v>
      </c>
      <c r="D17078">
        <v>0</v>
      </c>
      <c r="E17078">
        <v>0</v>
      </c>
      <c r="F17078">
        <v>0</v>
      </c>
    </row>
    <row r="17079" spans="1:6" x14ac:dyDescent="0.2">
      <c r="A17079" s="7" t="s">
        <v>17185</v>
      </c>
      <c r="B17079">
        <v>0</v>
      </c>
      <c r="C17079">
        <v>0</v>
      </c>
      <c r="D17079">
        <v>0</v>
      </c>
      <c r="E17079">
        <v>0</v>
      </c>
      <c r="F17079">
        <v>0</v>
      </c>
    </row>
    <row r="17080" spans="1:6" x14ac:dyDescent="0.2">
      <c r="A17080" s="7" t="s">
        <v>17186</v>
      </c>
      <c r="B17080">
        <v>105</v>
      </c>
      <c r="C17080">
        <v>0</v>
      </c>
      <c r="D17080">
        <v>0</v>
      </c>
      <c r="E17080">
        <v>0</v>
      </c>
      <c r="F17080">
        <v>0</v>
      </c>
    </row>
    <row r="17081" spans="1:6" x14ac:dyDescent="0.2">
      <c r="A17081" s="7" t="s">
        <v>17187</v>
      </c>
      <c r="B17081">
        <v>87</v>
      </c>
      <c r="C17081">
        <v>0</v>
      </c>
      <c r="D17081">
        <v>0</v>
      </c>
      <c r="E17081">
        <v>0</v>
      </c>
      <c r="F17081">
        <v>0</v>
      </c>
    </row>
    <row r="17082" spans="1:6" x14ac:dyDescent="0.2">
      <c r="A17082" s="7" t="s">
        <v>17188</v>
      </c>
      <c r="B17082">
        <v>18</v>
      </c>
      <c r="C17082">
        <v>0</v>
      </c>
      <c r="D17082">
        <v>0</v>
      </c>
      <c r="E17082">
        <v>0</v>
      </c>
      <c r="F17082">
        <v>0</v>
      </c>
    </row>
    <row r="17083" spans="1:6" x14ac:dyDescent="0.2">
      <c r="A17083" s="7" t="s">
        <v>17189</v>
      </c>
      <c r="B17083">
        <v>9320</v>
      </c>
      <c r="C17083">
        <v>9830</v>
      </c>
    </row>
    <row r="17084" spans="1:6" x14ac:dyDescent="0.2">
      <c r="A17084" s="7" t="s">
        <v>17190</v>
      </c>
      <c r="B17084">
        <v>95</v>
      </c>
      <c r="C17084">
        <v>115</v>
      </c>
    </row>
    <row r="17085" spans="1:6" x14ac:dyDescent="0.2">
      <c r="A17085" s="7" t="s">
        <v>17191</v>
      </c>
      <c r="B17085">
        <v>2</v>
      </c>
      <c r="C17085">
        <v>2</v>
      </c>
    </row>
    <row r="17086" spans="1:6" x14ac:dyDescent="0.2">
      <c r="A17086" s="7" t="s">
        <v>17192</v>
      </c>
      <c r="B17086">
        <v>59</v>
      </c>
      <c r="C17086">
        <v>71</v>
      </c>
    </row>
    <row r="17087" spans="1:6" x14ac:dyDescent="0.2">
      <c r="A17087" s="7" t="s">
        <v>17193</v>
      </c>
      <c r="B17087">
        <v>42</v>
      </c>
      <c r="C17087">
        <v>46</v>
      </c>
    </row>
    <row r="17088" spans="1:6" x14ac:dyDescent="0.2">
      <c r="A17088" s="7" t="s">
        <v>17194</v>
      </c>
      <c r="B17088">
        <v>8735</v>
      </c>
      <c r="C17088">
        <v>9195</v>
      </c>
    </row>
    <row r="17089" spans="1:3" x14ac:dyDescent="0.2">
      <c r="A17089" s="7" t="s">
        <v>17195</v>
      </c>
      <c r="B17089">
        <v>7372</v>
      </c>
      <c r="C17089">
        <v>7761</v>
      </c>
    </row>
    <row r="17090" spans="1:3" x14ac:dyDescent="0.2">
      <c r="A17090" s="7" t="s">
        <v>17196</v>
      </c>
      <c r="B17090">
        <v>17</v>
      </c>
      <c r="C17090">
        <v>18</v>
      </c>
    </row>
    <row r="17091" spans="1:3" x14ac:dyDescent="0.2">
      <c r="A17091" s="7" t="s">
        <v>17197</v>
      </c>
      <c r="B17091">
        <v>0</v>
      </c>
      <c r="C17091">
        <v>1</v>
      </c>
    </row>
    <row r="17092" spans="1:3" x14ac:dyDescent="0.2">
      <c r="A17092" s="7" t="s">
        <v>17198</v>
      </c>
      <c r="B17092">
        <v>1238</v>
      </c>
      <c r="C17092">
        <v>1305</v>
      </c>
    </row>
    <row r="17093" spans="1:3" x14ac:dyDescent="0.2">
      <c r="A17093" s="7" t="s">
        <v>17199</v>
      </c>
      <c r="B17093">
        <v>362</v>
      </c>
      <c r="C17093">
        <v>394</v>
      </c>
    </row>
    <row r="17094" spans="1:3" x14ac:dyDescent="0.2">
      <c r="A17094" s="7" t="s">
        <v>17200</v>
      </c>
      <c r="B17094">
        <v>192</v>
      </c>
      <c r="C17094">
        <v>204</v>
      </c>
    </row>
    <row r="17095" spans="1:3" x14ac:dyDescent="0.2">
      <c r="A17095" s="7" t="s">
        <v>17201</v>
      </c>
      <c r="B17095">
        <v>1</v>
      </c>
      <c r="C17095">
        <v>3</v>
      </c>
    </row>
    <row r="17096" spans="1:3" x14ac:dyDescent="0.2">
      <c r="A17096" s="7" t="s">
        <v>17202</v>
      </c>
      <c r="B17096">
        <v>0</v>
      </c>
      <c r="C17096">
        <v>0</v>
      </c>
    </row>
    <row r="17097" spans="1:3" x14ac:dyDescent="0.2">
      <c r="A17097" s="7" t="s">
        <v>17203</v>
      </c>
      <c r="B17097">
        <v>0</v>
      </c>
      <c r="C17097">
        <v>6</v>
      </c>
    </row>
    <row r="17098" spans="1:3" x14ac:dyDescent="0.2">
      <c r="A17098" s="7" t="s">
        <v>17204</v>
      </c>
      <c r="B17098">
        <v>4</v>
      </c>
      <c r="C17098">
        <v>5</v>
      </c>
    </row>
    <row r="17099" spans="1:3" x14ac:dyDescent="0.2">
      <c r="A17099" s="7" t="s">
        <v>17205</v>
      </c>
      <c r="B17099">
        <v>4</v>
      </c>
      <c r="C17099">
        <v>5</v>
      </c>
    </row>
    <row r="17100" spans="1:3" x14ac:dyDescent="0.2">
      <c r="A17100" s="7" t="s">
        <v>17206</v>
      </c>
      <c r="B17100">
        <v>238</v>
      </c>
      <c r="C17100">
        <v>310</v>
      </c>
    </row>
    <row r="17101" spans="1:3" x14ac:dyDescent="0.2">
      <c r="A17101" s="7" t="s">
        <v>17207</v>
      </c>
      <c r="B17101">
        <v>742</v>
      </c>
      <c r="C17101">
        <v>752</v>
      </c>
    </row>
    <row r="17102" spans="1:3" x14ac:dyDescent="0.2">
      <c r="A17102" s="7" t="s">
        <v>17208</v>
      </c>
      <c r="B17102">
        <v>1619</v>
      </c>
      <c r="C17102">
        <v>1807</v>
      </c>
    </row>
    <row r="17103" spans="1:3" x14ac:dyDescent="0.2">
      <c r="A17103" s="7" t="s">
        <v>17209</v>
      </c>
      <c r="B17103">
        <v>31</v>
      </c>
      <c r="C17103">
        <v>32</v>
      </c>
    </row>
    <row r="17104" spans="1:3" x14ac:dyDescent="0.2">
      <c r="A17104" s="7" t="s">
        <v>17210</v>
      </c>
      <c r="B17104">
        <v>5</v>
      </c>
      <c r="C17104">
        <v>6</v>
      </c>
    </row>
    <row r="17105" spans="1:5" x14ac:dyDescent="0.2">
      <c r="A17105" s="7" t="s">
        <v>17211</v>
      </c>
      <c r="B17105">
        <v>228</v>
      </c>
      <c r="C17105">
        <v>228</v>
      </c>
    </row>
    <row r="17106" spans="1:5" x14ac:dyDescent="0.2">
      <c r="A17106" s="7" t="s">
        <v>17212</v>
      </c>
      <c r="B17106">
        <v>3910</v>
      </c>
      <c r="C17106">
        <v>4011</v>
      </c>
    </row>
    <row r="17107" spans="1:5" x14ac:dyDescent="0.2">
      <c r="A17107" s="7" t="s">
        <v>17213</v>
      </c>
      <c r="B17107">
        <v>17</v>
      </c>
      <c r="C17107">
        <v>18</v>
      </c>
    </row>
    <row r="17108" spans="1:5" x14ac:dyDescent="0.2">
      <c r="A17108" s="7" t="s">
        <v>17214</v>
      </c>
      <c r="B17108">
        <v>5696</v>
      </c>
      <c r="C17108">
        <v>6146</v>
      </c>
    </row>
    <row r="17109" spans="1:5" x14ac:dyDescent="0.2">
      <c r="A17109" s="7" t="s">
        <v>17215</v>
      </c>
      <c r="B17109">
        <v>0</v>
      </c>
      <c r="C17109">
        <v>0</v>
      </c>
    </row>
    <row r="17110" spans="1:5" x14ac:dyDescent="0.2">
      <c r="A17110" s="7" t="s">
        <v>17216</v>
      </c>
      <c r="B17110">
        <v>0</v>
      </c>
      <c r="C17110">
        <v>0</v>
      </c>
    </row>
    <row r="17111" spans="1:5" x14ac:dyDescent="0.2">
      <c r="A17111" s="7" t="s">
        <v>17217</v>
      </c>
      <c r="B17111">
        <v>295</v>
      </c>
      <c r="C17111">
        <v>0</v>
      </c>
      <c r="D17111">
        <v>295</v>
      </c>
      <c r="E17111">
        <v>0</v>
      </c>
    </row>
    <row r="17112" spans="1:5" x14ac:dyDescent="0.2">
      <c r="A17112" s="7" t="s">
        <v>17218</v>
      </c>
      <c r="B17112">
        <v>3</v>
      </c>
      <c r="C17112">
        <v>0</v>
      </c>
      <c r="D17112">
        <v>3</v>
      </c>
      <c r="E17112">
        <v>0</v>
      </c>
    </row>
    <row r="17113" spans="1:5" x14ac:dyDescent="0.2">
      <c r="A17113" s="7" t="s">
        <v>17219</v>
      </c>
      <c r="B17113">
        <v>169</v>
      </c>
      <c r="C17113">
        <v>0</v>
      </c>
      <c r="D17113">
        <v>169</v>
      </c>
      <c r="E17113">
        <v>0</v>
      </c>
    </row>
    <row r="17114" spans="1:5" x14ac:dyDescent="0.2">
      <c r="A17114" s="7" t="s">
        <v>17220</v>
      </c>
      <c r="B17114">
        <v>79</v>
      </c>
      <c r="C17114">
        <v>0</v>
      </c>
      <c r="D17114">
        <v>79</v>
      </c>
      <c r="E17114">
        <v>0</v>
      </c>
    </row>
    <row r="17115" spans="1:5" x14ac:dyDescent="0.2">
      <c r="A17115" s="7" t="s">
        <v>17221</v>
      </c>
      <c r="B17115">
        <v>47</v>
      </c>
      <c r="C17115">
        <v>0</v>
      </c>
      <c r="D17115">
        <v>47</v>
      </c>
      <c r="E17115">
        <v>0</v>
      </c>
    </row>
    <row r="17116" spans="1:5" x14ac:dyDescent="0.2">
      <c r="A17116" s="7" t="s">
        <v>17222</v>
      </c>
      <c r="B17116">
        <v>43</v>
      </c>
      <c r="C17116">
        <v>0</v>
      </c>
      <c r="D17116">
        <v>43</v>
      </c>
      <c r="E17116">
        <v>0</v>
      </c>
    </row>
    <row r="17117" spans="1:5" x14ac:dyDescent="0.2">
      <c r="A17117" s="7" t="s">
        <v>17223</v>
      </c>
      <c r="B17117">
        <v>1</v>
      </c>
      <c r="C17117">
        <v>0</v>
      </c>
      <c r="D17117">
        <v>1</v>
      </c>
      <c r="E17117">
        <v>0</v>
      </c>
    </row>
    <row r="17118" spans="1:5" x14ac:dyDescent="0.2">
      <c r="A17118" s="7" t="s">
        <v>17224</v>
      </c>
      <c r="B17118">
        <v>0</v>
      </c>
      <c r="C17118">
        <v>0</v>
      </c>
      <c r="D17118">
        <v>0</v>
      </c>
      <c r="E17118">
        <v>0</v>
      </c>
    </row>
    <row r="17119" spans="1:5" x14ac:dyDescent="0.2">
      <c r="A17119" s="7" t="s">
        <v>17225</v>
      </c>
      <c r="B17119">
        <v>0</v>
      </c>
      <c r="C17119">
        <v>0</v>
      </c>
      <c r="D17119">
        <v>0</v>
      </c>
      <c r="E17119">
        <v>0</v>
      </c>
    </row>
    <row r="17120" spans="1:5" x14ac:dyDescent="0.2">
      <c r="A17120" s="7" t="s">
        <v>17226</v>
      </c>
      <c r="B17120">
        <v>28</v>
      </c>
      <c r="C17120">
        <v>0</v>
      </c>
      <c r="D17120">
        <v>28</v>
      </c>
      <c r="E17120">
        <v>0</v>
      </c>
    </row>
    <row r="17121" spans="1:5" x14ac:dyDescent="0.2">
      <c r="A17121" s="7" t="s">
        <v>17227</v>
      </c>
      <c r="B17121">
        <v>15</v>
      </c>
      <c r="C17121">
        <v>0</v>
      </c>
      <c r="D17121">
        <v>15</v>
      </c>
      <c r="E17121">
        <v>0</v>
      </c>
    </row>
    <row r="17122" spans="1:5" x14ac:dyDescent="0.2">
      <c r="A17122" s="7" t="s">
        <v>17228</v>
      </c>
      <c r="B17122">
        <v>0</v>
      </c>
      <c r="C17122">
        <v>0</v>
      </c>
      <c r="D17122">
        <v>0</v>
      </c>
      <c r="E17122">
        <v>0</v>
      </c>
    </row>
    <row r="17123" spans="1:5" x14ac:dyDescent="0.2">
      <c r="A17123" s="7" t="s">
        <v>17229</v>
      </c>
      <c r="B17123">
        <v>13</v>
      </c>
      <c r="C17123">
        <v>0</v>
      </c>
      <c r="D17123">
        <v>13</v>
      </c>
      <c r="E17123">
        <v>0</v>
      </c>
    </row>
    <row r="17124" spans="1:5" x14ac:dyDescent="0.2">
      <c r="A17124" s="7" t="s">
        <v>17230</v>
      </c>
      <c r="B17124">
        <v>0</v>
      </c>
      <c r="C17124">
        <v>0</v>
      </c>
      <c r="D17124">
        <v>0</v>
      </c>
      <c r="E17124">
        <v>0</v>
      </c>
    </row>
    <row r="17125" spans="1:5" x14ac:dyDescent="0.2">
      <c r="A17125" s="7" t="s">
        <v>17231</v>
      </c>
      <c r="B17125">
        <v>0</v>
      </c>
      <c r="C17125">
        <v>0</v>
      </c>
      <c r="D17125">
        <v>0</v>
      </c>
      <c r="E17125">
        <v>0</v>
      </c>
    </row>
    <row r="17126" spans="1:5" x14ac:dyDescent="0.2">
      <c r="A17126" s="7" t="s">
        <v>17232</v>
      </c>
      <c r="B17126">
        <v>0</v>
      </c>
      <c r="C17126">
        <v>0</v>
      </c>
      <c r="D17126">
        <v>0</v>
      </c>
      <c r="E17126">
        <v>0</v>
      </c>
    </row>
    <row r="17127" spans="1:5" x14ac:dyDescent="0.2">
      <c r="A17127" s="7" t="s">
        <v>17233</v>
      </c>
      <c r="B17127">
        <v>0</v>
      </c>
      <c r="C17127">
        <v>0</v>
      </c>
      <c r="D17127">
        <v>0</v>
      </c>
      <c r="E17127">
        <v>0</v>
      </c>
    </row>
    <row r="17128" spans="1:5" x14ac:dyDescent="0.2">
      <c r="A17128" s="7" t="s">
        <v>17234</v>
      </c>
      <c r="B17128">
        <v>0</v>
      </c>
      <c r="C17128">
        <v>0</v>
      </c>
      <c r="D17128">
        <v>0</v>
      </c>
      <c r="E17128">
        <v>0</v>
      </c>
    </row>
    <row r="17129" spans="1:5" x14ac:dyDescent="0.2">
      <c r="A17129" s="7" t="s">
        <v>17235</v>
      </c>
      <c r="B17129">
        <v>0</v>
      </c>
      <c r="C17129">
        <v>0</v>
      </c>
      <c r="D17129">
        <v>0</v>
      </c>
      <c r="E17129">
        <v>0</v>
      </c>
    </row>
    <row r="17130" spans="1:5" x14ac:dyDescent="0.2">
      <c r="A17130" s="7" t="s">
        <v>17236</v>
      </c>
      <c r="B17130">
        <v>0</v>
      </c>
      <c r="C17130">
        <v>0</v>
      </c>
      <c r="D17130">
        <v>0</v>
      </c>
      <c r="E17130">
        <v>0</v>
      </c>
    </row>
    <row r="17131" spans="1:5" x14ac:dyDescent="0.2">
      <c r="A17131" s="7" t="s">
        <v>17237</v>
      </c>
      <c r="B17131">
        <v>0</v>
      </c>
      <c r="C17131">
        <v>0</v>
      </c>
      <c r="D17131">
        <v>0</v>
      </c>
      <c r="E17131">
        <v>0</v>
      </c>
    </row>
    <row r="17132" spans="1:5" x14ac:dyDescent="0.2">
      <c r="A17132" s="7" t="s">
        <v>17238</v>
      </c>
      <c r="B17132">
        <v>0</v>
      </c>
      <c r="C17132">
        <v>0</v>
      </c>
      <c r="D17132">
        <v>0</v>
      </c>
      <c r="E17132">
        <v>0</v>
      </c>
    </row>
    <row r="17133" spans="1:5" x14ac:dyDescent="0.2">
      <c r="A17133" s="7" t="s">
        <v>17239</v>
      </c>
      <c r="B17133">
        <v>0</v>
      </c>
      <c r="C17133">
        <v>0</v>
      </c>
      <c r="D17133">
        <v>0</v>
      </c>
      <c r="E17133">
        <v>0</v>
      </c>
    </row>
    <row r="17134" spans="1:5" x14ac:dyDescent="0.2">
      <c r="A17134" s="7" t="s">
        <v>17240</v>
      </c>
      <c r="B17134">
        <v>0</v>
      </c>
      <c r="C17134">
        <v>0</v>
      </c>
      <c r="D17134">
        <v>0</v>
      </c>
      <c r="E17134">
        <v>0</v>
      </c>
    </row>
    <row r="17135" spans="1:5" x14ac:dyDescent="0.2">
      <c r="A17135" s="7" t="s">
        <v>17241</v>
      </c>
      <c r="B17135">
        <v>0</v>
      </c>
      <c r="C17135">
        <v>0</v>
      </c>
      <c r="D17135">
        <v>0</v>
      </c>
      <c r="E17135">
        <v>0</v>
      </c>
    </row>
    <row r="17136" spans="1:5" x14ac:dyDescent="0.2">
      <c r="A17136" s="7" t="s">
        <v>17242</v>
      </c>
      <c r="B17136">
        <v>465</v>
      </c>
      <c r="C17136">
        <v>497</v>
      </c>
    </row>
    <row r="17137" spans="1:11" x14ac:dyDescent="0.2">
      <c r="A17137" s="7" t="s">
        <v>17243</v>
      </c>
      <c r="B17137">
        <v>0</v>
      </c>
      <c r="C17137">
        <v>0</v>
      </c>
    </row>
    <row r="17138" spans="1:11" x14ac:dyDescent="0.2">
      <c r="A17138" s="7" t="s">
        <v>17244</v>
      </c>
      <c r="B17138">
        <v>1</v>
      </c>
      <c r="C17138">
        <v>1</v>
      </c>
    </row>
    <row r="17139" spans="1:11" x14ac:dyDescent="0.2">
      <c r="A17139" s="7" t="s">
        <v>17245</v>
      </c>
      <c r="B17139">
        <v>0</v>
      </c>
      <c r="C17139">
        <v>0</v>
      </c>
    </row>
    <row r="17140" spans="1:11" x14ac:dyDescent="0.2">
      <c r="A17140" s="7" t="s">
        <v>17246</v>
      </c>
      <c r="B17140">
        <v>0</v>
      </c>
      <c r="C17140">
        <v>0</v>
      </c>
    </row>
    <row r="17141" spans="1:11" x14ac:dyDescent="0.2">
      <c r="A17141" s="7" t="s">
        <v>17247</v>
      </c>
      <c r="B17141">
        <v>0</v>
      </c>
      <c r="C17141">
        <v>0</v>
      </c>
    </row>
    <row r="17142" spans="1:11" x14ac:dyDescent="0.2">
      <c r="A17142" s="7" t="s">
        <v>17248</v>
      </c>
      <c r="B17142">
        <v>0</v>
      </c>
      <c r="C17142">
        <v>0</v>
      </c>
    </row>
    <row r="17143" spans="1:11" x14ac:dyDescent="0.2">
      <c r="A17143" s="7" t="s">
        <v>17249</v>
      </c>
      <c r="B17143">
        <v>0</v>
      </c>
      <c r="C17143">
        <v>0</v>
      </c>
    </row>
    <row r="17144" spans="1:11" x14ac:dyDescent="0.2">
      <c r="A17144" s="7" t="s">
        <v>17250</v>
      </c>
      <c r="B17144">
        <v>0</v>
      </c>
      <c r="C17144">
        <v>0</v>
      </c>
    </row>
    <row r="17145" spans="1:11" x14ac:dyDescent="0.2">
      <c r="A17145" s="7" t="s">
        <v>17251</v>
      </c>
      <c r="B17145">
        <v>120</v>
      </c>
      <c r="C17145">
        <v>0</v>
      </c>
      <c r="D17145">
        <v>0</v>
      </c>
      <c r="E17145">
        <v>0</v>
      </c>
      <c r="F17145">
        <v>0</v>
      </c>
      <c r="G17145">
        <v>15</v>
      </c>
      <c r="H17145">
        <v>0</v>
      </c>
      <c r="I17145">
        <v>0</v>
      </c>
      <c r="J17145">
        <v>0</v>
      </c>
      <c r="K17145">
        <v>0</v>
      </c>
    </row>
    <row r="17146" spans="1:11" x14ac:dyDescent="0.2">
      <c r="A17146" s="7" t="s">
        <v>17252</v>
      </c>
      <c r="B17146">
        <v>109</v>
      </c>
      <c r="C17146">
        <v>0</v>
      </c>
      <c r="D17146">
        <v>0</v>
      </c>
      <c r="E17146">
        <v>0</v>
      </c>
      <c r="F17146">
        <v>0</v>
      </c>
      <c r="G17146">
        <v>12</v>
      </c>
      <c r="H17146">
        <v>0</v>
      </c>
      <c r="I17146">
        <v>0</v>
      </c>
      <c r="J17146">
        <v>0</v>
      </c>
      <c r="K17146">
        <v>0</v>
      </c>
    </row>
    <row r="17147" spans="1:11" x14ac:dyDescent="0.2">
      <c r="A17147" s="7" t="s">
        <v>17253</v>
      </c>
      <c r="B17147">
        <v>1</v>
      </c>
      <c r="C17147">
        <v>0</v>
      </c>
      <c r="D17147">
        <v>0</v>
      </c>
      <c r="E17147">
        <v>0</v>
      </c>
      <c r="F17147">
        <v>0</v>
      </c>
      <c r="G17147">
        <v>0</v>
      </c>
      <c r="H17147">
        <v>0</v>
      </c>
      <c r="I17147">
        <v>0</v>
      </c>
      <c r="J17147">
        <v>0</v>
      </c>
      <c r="K17147">
        <v>0</v>
      </c>
    </row>
    <row r="17148" spans="1:11" x14ac:dyDescent="0.2">
      <c r="A17148" s="7" t="s">
        <v>17254</v>
      </c>
      <c r="B17148">
        <v>74</v>
      </c>
      <c r="C17148">
        <v>0</v>
      </c>
      <c r="D17148">
        <v>0</v>
      </c>
      <c r="E17148">
        <v>0</v>
      </c>
      <c r="F17148">
        <v>0</v>
      </c>
      <c r="G17148">
        <v>6</v>
      </c>
      <c r="H17148">
        <v>0</v>
      </c>
      <c r="I17148">
        <v>0</v>
      </c>
      <c r="J17148">
        <v>0</v>
      </c>
      <c r="K17148">
        <v>0</v>
      </c>
    </row>
    <row r="17149" spans="1:11" x14ac:dyDescent="0.2">
      <c r="A17149" s="7" t="s">
        <v>17255</v>
      </c>
      <c r="B17149">
        <v>14</v>
      </c>
      <c r="C17149">
        <v>0</v>
      </c>
      <c r="D17149">
        <v>0</v>
      </c>
      <c r="E17149">
        <v>0</v>
      </c>
      <c r="F17149">
        <v>0</v>
      </c>
      <c r="G17149">
        <v>1</v>
      </c>
      <c r="H17149">
        <v>0</v>
      </c>
      <c r="I17149">
        <v>0</v>
      </c>
      <c r="J17149">
        <v>0</v>
      </c>
      <c r="K17149">
        <v>0</v>
      </c>
    </row>
    <row r="17150" spans="1:11" x14ac:dyDescent="0.2">
      <c r="A17150" s="7" t="s">
        <v>17256</v>
      </c>
      <c r="B17150">
        <v>2</v>
      </c>
      <c r="C17150">
        <v>0</v>
      </c>
      <c r="D17150">
        <v>0</v>
      </c>
      <c r="E17150">
        <v>0</v>
      </c>
      <c r="F17150">
        <v>0</v>
      </c>
      <c r="G17150">
        <v>0</v>
      </c>
      <c r="H17150">
        <v>0</v>
      </c>
      <c r="I17150">
        <v>0</v>
      </c>
      <c r="J17150">
        <v>0</v>
      </c>
      <c r="K17150">
        <v>0</v>
      </c>
    </row>
    <row r="17151" spans="1:11" x14ac:dyDescent="0.2">
      <c r="A17151" s="7" t="s">
        <v>17257</v>
      </c>
      <c r="B17151">
        <v>0</v>
      </c>
      <c r="C17151">
        <v>0</v>
      </c>
      <c r="D17151">
        <v>0</v>
      </c>
      <c r="E17151">
        <v>0</v>
      </c>
      <c r="F17151">
        <v>0</v>
      </c>
      <c r="G17151">
        <v>0</v>
      </c>
      <c r="H17151">
        <v>0</v>
      </c>
      <c r="I17151">
        <v>0</v>
      </c>
      <c r="J17151">
        <v>0</v>
      </c>
      <c r="K17151">
        <v>0</v>
      </c>
    </row>
    <row r="17152" spans="1:11" x14ac:dyDescent="0.2">
      <c r="A17152" s="7" t="s">
        <v>17258</v>
      </c>
      <c r="B17152">
        <v>19</v>
      </c>
      <c r="C17152">
        <v>0</v>
      </c>
      <c r="D17152">
        <v>0</v>
      </c>
      <c r="E17152">
        <v>0</v>
      </c>
      <c r="F17152">
        <v>0</v>
      </c>
      <c r="G17152">
        <v>5</v>
      </c>
      <c r="H17152">
        <v>0</v>
      </c>
      <c r="I17152">
        <v>0</v>
      </c>
      <c r="J17152">
        <v>0</v>
      </c>
      <c r="K17152">
        <v>0</v>
      </c>
    </row>
    <row r="17153" spans="1:11" x14ac:dyDescent="0.2">
      <c r="A17153" s="7" t="s">
        <v>17259</v>
      </c>
      <c r="B17153">
        <v>0</v>
      </c>
      <c r="C17153">
        <v>0</v>
      </c>
      <c r="D17153">
        <v>0</v>
      </c>
      <c r="E17153">
        <v>0</v>
      </c>
      <c r="F17153">
        <v>0</v>
      </c>
      <c r="G17153">
        <v>0</v>
      </c>
      <c r="H17153">
        <v>0</v>
      </c>
      <c r="I17153">
        <v>0</v>
      </c>
      <c r="J17153">
        <v>0</v>
      </c>
      <c r="K17153">
        <v>0</v>
      </c>
    </row>
    <row r="17154" spans="1:11" x14ac:dyDescent="0.2">
      <c r="A17154" s="7" t="s">
        <v>17260</v>
      </c>
      <c r="B17154">
        <v>0</v>
      </c>
      <c r="C17154">
        <v>0</v>
      </c>
      <c r="D17154">
        <v>0</v>
      </c>
      <c r="E17154">
        <v>0</v>
      </c>
      <c r="F17154">
        <v>0</v>
      </c>
      <c r="G17154">
        <v>0</v>
      </c>
      <c r="H17154">
        <v>0</v>
      </c>
      <c r="I17154">
        <v>0</v>
      </c>
      <c r="J17154">
        <v>0</v>
      </c>
      <c r="K17154">
        <v>0</v>
      </c>
    </row>
    <row r="17155" spans="1:11" x14ac:dyDescent="0.2">
      <c r="A17155" s="7" t="s">
        <v>17261</v>
      </c>
      <c r="B17155">
        <v>11</v>
      </c>
      <c r="C17155">
        <v>0</v>
      </c>
      <c r="D17155">
        <v>0</v>
      </c>
      <c r="E17155">
        <v>0</v>
      </c>
      <c r="F17155">
        <v>0</v>
      </c>
      <c r="G17155">
        <v>3</v>
      </c>
      <c r="H17155">
        <v>0</v>
      </c>
      <c r="I17155">
        <v>0</v>
      </c>
      <c r="J17155">
        <v>0</v>
      </c>
      <c r="K17155">
        <v>0</v>
      </c>
    </row>
    <row r="17156" spans="1:11" x14ac:dyDescent="0.2">
      <c r="A17156" s="7" t="s">
        <v>17262</v>
      </c>
      <c r="B17156">
        <v>0</v>
      </c>
      <c r="C17156">
        <v>0</v>
      </c>
      <c r="D17156">
        <v>0</v>
      </c>
      <c r="E17156">
        <v>0</v>
      </c>
      <c r="F17156">
        <v>0</v>
      </c>
      <c r="G17156">
        <v>0</v>
      </c>
      <c r="H17156">
        <v>0</v>
      </c>
      <c r="I17156">
        <v>0</v>
      </c>
      <c r="J17156">
        <v>0</v>
      </c>
      <c r="K17156">
        <v>0</v>
      </c>
    </row>
    <row r="17157" spans="1:11" x14ac:dyDescent="0.2">
      <c r="A17157" s="7" t="s">
        <v>17263</v>
      </c>
      <c r="B17157">
        <v>0</v>
      </c>
      <c r="C17157">
        <v>0</v>
      </c>
      <c r="D17157">
        <v>0</v>
      </c>
      <c r="E17157">
        <v>0</v>
      </c>
      <c r="F17157">
        <v>0</v>
      </c>
      <c r="G17157">
        <v>0</v>
      </c>
      <c r="H17157">
        <v>0</v>
      </c>
      <c r="I17157">
        <v>0</v>
      </c>
      <c r="J17157">
        <v>0</v>
      </c>
      <c r="K17157">
        <v>0</v>
      </c>
    </row>
    <row r="17158" spans="1:11" x14ac:dyDescent="0.2">
      <c r="A17158" s="7" t="s">
        <v>17264</v>
      </c>
      <c r="B17158">
        <v>0</v>
      </c>
      <c r="C17158">
        <v>0</v>
      </c>
      <c r="D17158">
        <v>0</v>
      </c>
      <c r="E17158">
        <v>0</v>
      </c>
      <c r="F17158">
        <v>0</v>
      </c>
      <c r="G17158">
        <v>0</v>
      </c>
      <c r="H17158">
        <v>0</v>
      </c>
      <c r="I17158">
        <v>0</v>
      </c>
      <c r="J17158">
        <v>0</v>
      </c>
      <c r="K17158">
        <v>0</v>
      </c>
    </row>
    <row r="17159" spans="1:11" x14ac:dyDescent="0.2">
      <c r="A17159" s="7" t="s">
        <v>17265</v>
      </c>
      <c r="B17159">
        <v>17</v>
      </c>
      <c r="C17159">
        <v>0</v>
      </c>
      <c r="D17159">
        <v>0</v>
      </c>
      <c r="E17159">
        <v>0</v>
      </c>
      <c r="F17159">
        <v>0</v>
      </c>
    </row>
    <row r="17160" spans="1:11" x14ac:dyDescent="0.2">
      <c r="A17160" s="7" t="s">
        <v>17266</v>
      </c>
      <c r="B17160">
        <v>5</v>
      </c>
      <c r="C17160">
        <v>0</v>
      </c>
      <c r="D17160">
        <v>0</v>
      </c>
      <c r="E17160">
        <v>0</v>
      </c>
      <c r="F17160">
        <v>0</v>
      </c>
    </row>
    <row r="17161" spans="1:11" x14ac:dyDescent="0.2">
      <c r="A17161" s="7" t="s">
        <v>17267</v>
      </c>
      <c r="B17161">
        <v>10</v>
      </c>
      <c r="C17161">
        <v>0</v>
      </c>
      <c r="D17161">
        <v>0</v>
      </c>
      <c r="E17161">
        <v>0</v>
      </c>
      <c r="F17161">
        <v>0</v>
      </c>
    </row>
    <row r="17162" spans="1:11" x14ac:dyDescent="0.2">
      <c r="A17162" s="7" t="s">
        <v>17268</v>
      </c>
      <c r="B17162">
        <v>0</v>
      </c>
      <c r="C17162">
        <v>0</v>
      </c>
      <c r="D17162">
        <v>0</v>
      </c>
      <c r="E17162">
        <v>0</v>
      </c>
      <c r="F17162">
        <v>0</v>
      </c>
    </row>
    <row r="17163" spans="1:11" x14ac:dyDescent="0.2">
      <c r="A17163" s="7" t="s">
        <v>17269</v>
      </c>
      <c r="B17163">
        <v>0</v>
      </c>
      <c r="C17163">
        <v>0</v>
      </c>
      <c r="D17163">
        <v>0</v>
      </c>
      <c r="E17163">
        <v>0</v>
      </c>
      <c r="F17163">
        <v>0</v>
      </c>
    </row>
    <row r="17164" spans="1:11" x14ac:dyDescent="0.2">
      <c r="A17164" s="7" t="s">
        <v>17270</v>
      </c>
      <c r="B17164">
        <v>2</v>
      </c>
      <c r="C17164">
        <v>0</v>
      </c>
      <c r="D17164">
        <v>0</v>
      </c>
      <c r="E17164">
        <v>0</v>
      </c>
      <c r="F17164">
        <v>0</v>
      </c>
    </row>
    <row r="17165" spans="1:11" x14ac:dyDescent="0.2">
      <c r="A17165" s="7" t="s">
        <v>17271</v>
      </c>
      <c r="B17165">
        <v>0</v>
      </c>
      <c r="C17165">
        <v>0</v>
      </c>
      <c r="D17165">
        <v>0</v>
      </c>
      <c r="E17165">
        <v>0</v>
      </c>
      <c r="F17165">
        <v>0</v>
      </c>
    </row>
    <row r="17166" spans="1:11" x14ac:dyDescent="0.2">
      <c r="A17166" s="7" t="s">
        <v>17272</v>
      </c>
      <c r="B17166">
        <v>0</v>
      </c>
      <c r="C17166">
        <v>0</v>
      </c>
      <c r="D17166">
        <v>0</v>
      </c>
      <c r="E17166">
        <v>0</v>
      </c>
      <c r="F17166">
        <v>0</v>
      </c>
    </row>
    <row r="17167" spans="1:11" x14ac:dyDescent="0.2">
      <c r="A17167" s="7" t="s">
        <v>17273</v>
      </c>
      <c r="B17167">
        <v>0</v>
      </c>
      <c r="C17167">
        <v>0</v>
      </c>
      <c r="D17167">
        <v>0</v>
      </c>
      <c r="E17167">
        <v>0</v>
      </c>
      <c r="F17167">
        <v>0</v>
      </c>
    </row>
    <row r="17168" spans="1:11" x14ac:dyDescent="0.2">
      <c r="A17168" s="7" t="s">
        <v>17274</v>
      </c>
      <c r="B17168">
        <v>2</v>
      </c>
      <c r="C17168">
        <v>0</v>
      </c>
      <c r="D17168">
        <v>0</v>
      </c>
      <c r="E17168">
        <v>0</v>
      </c>
      <c r="F17168">
        <v>0</v>
      </c>
    </row>
    <row r="17169" spans="1:6" x14ac:dyDescent="0.2">
      <c r="A17169" s="7" t="s">
        <v>17275</v>
      </c>
      <c r="B17169">
        <v>2</v>
      </c>
      <c r="C17169">
        <v>0</v>
      </c>
      <c r="D17169">
        <v>0</v>
      </c>
      <c r="E17169">
        <v>0</v>
      </c>
      <c r="F17169">
        <v>0</v>
      </c>
    </row>
    <row r="17170" spans="1:6" x14ac:dyDescent="0.2">
      <c r="A17170" s="7" t="s">
        <v>17276</v>
      </c>
      <c r="B17170">
        <v>0</v>
      </c>
      <c r="C17170">
        <v>0</v>
      </c>
      <c r="D17170">
        <v>0</v>
      </c>
      <c r="E17170">
        <v>0</v>
      </c>
      <c r="F17170">
        <v>0</v>
      </c>
    </row>
    <row r="17171" spans="1:6" x14ac:dyDescent="0.2">
      <c r="A17171" s="7" t="s">
        <v>17277</v>
      </c>
      <c r="B17171">
        <v>284</v>
      </c>
      <c r="C17171">
        <v>343</v>
      </c>
    </row>
    <row r="17172" spans="1:6" x14ac:dyDescent="0.2">
      <c r="A17172" s="7" t="s">
        <v>17278</v>
      </c>
      <c r="B17172">
        <v>13</v>
      </c>
      <c r="C17172">
        <v>21</v>
      </c>
    </row>
    <row r="17173" spans="1:6" x14ac:dyDescent="0.2">
      <c r="A17173" s="7" t="s">
        <v>17279</v>
      </c>
      <c r="B17173">
        <v>0</v>
      </c>
      <c r="C17173">
        <v>0</v>
      </c>
    </row>
    <row r="17174" spans="1:6" x14ac:dyDescent="0.2">
      <c r="A17174" s="7" t="s">
        <v>17280</v>
      </c>
      <c r="B17174">
        <v>6</v>
      </c>
      <c r="C17174">
        <v>12</v>
      </c>
    </row>
    <row r="17175" spans="1:6" x14ac:dyDescent="0.2">
      <c r="A17175" s="7" t="s">
        <v>17281</v>
      </c>
      <c r="B17175">
        <v>1</v>
      </c>
      <c r="C17175">
        <v>1</v>
      </c>
    </row>
    <row r="17176" spans="1:6" x14ac:dyDescent="0.2">
      <c r="A17176" s="7" t="s">
        <v>17282</v>
      </c>
      <c r="B17176">
        <v>261</v>
      </c>
      <c r="C17176">
        <v>311</v>
      </c>
    </row>
    <row r="17177" spans="1:6" x14ac:dyDescent="0.2">
      <c r="A17177" s="7" t="s">
        <v>17283</v>
      </c>
      <c r="B17177">
        <v>219</v>
      </c>
      <c r="C17177">
        <v>262</v>
      </c>
    </row>
    <row r="17178" spans="1:6" x14ac:dyDescent="0.2">
      <c r="A17178" s="7" t="s">
        <v>17284</v>
      </c>
      <c r="B17178">
        <v>0</v>
      </c>
      <c r="C17178">
        <v>0</v>
      </c>
    </row>
    <row r="17179" spans="1:6" x14ac:dyDescent="0.2">
      <c r="A17179" s="7" t="s">
        <v>17285</v>
      </c>
      <c r="B17179">
        <v>0</v>
      </c>
      <c r="C17179">
        <v>0</v>
      </c>
    </row>
    <row r="17180" spans="1:6" x14ac:dyDescent="0.2">
      <c r="A17180" s="7" t="s">
        <v>17286</v>
      </c>
      <c r="B17180">
        <v>41</v>
      </c>
      <c r="C17180">
        <v>48</v>
      </c>
    </row>
    <row r="17181" spans="1:6" x14ac:dyDescent="0.2">
      <c r="A17181" s="7" t="s">
        <v>17287</v>
      </c>
      <c r="B17181">
        <v>10</v>
      </c>
      <c r="C17181">
        <v>12</v>
      </c>
    </row>
    <row r="17182" spans="1:6" x14ac:dyDescent="0.2">
      <c r="A17182" s="7" t="s">
        <v>17288</v>
      </c>
      <c r="B17182">
        <v>6</v>
      </c>
      <c r="C17182">
        <v>6</v>
      </c>
    </row>
    <row r="17183" spans="1:6" x14ac:dyDescent="0.2">
      <c r="A17183" s="7" t="s">
        <v>17289</v>
      </c>
      <c r="B17183">
        <v>0</v>
      </c>
      <c r="C17183">
        <v>0</v>
      </c>
    </row>
    <row r="17184" spans="1:6" x14ac:dyDescent="0.2">
      <c r="A17184" s="7" t="s">
        <v>17290</v>
      </c>
      <c r="B17184">
        <v>0</v>
      </c>
      <c r="C17184">
        <v>0</v>
      </c>
    </row>
    <row r="17185" spans="1:5" x14ac:dyDescent="0.2">
      <c r="A17185" s="7" t="s">
        <v>17291</v>
      </c>
      <c r="B17185">
        <v>0</v>
      </c>
      <c r="C17185">
        <v>0</v>
      </c>
    </row>
    <row r="17186" spans="1:5" x14ac:dyDescent="0.2">
      <c r="A17186" s="7" t="s">
        <v>17292</v>
      </c>
      <c r="B17186">
        <v>1</v>
      </c>
      <c r="C17186">
        <v>1</v>
      </c>
    </row>
    <row r="17187" spans="1:5" x14ac:dyDescent="0.2">
      <c r="A17187" s="7" t="s">
        <v>17293</v>
      </c>
      <c r="B17187">
        <v>1</v>
      </c>
      <c r="C17187">
        <v>1</v>
      </c>
    </row>
    <row r="17188" spans="1:5" x14ac:dyDescent="0.2">
      <c r="A17188" s="7" t="s">
        <v>17294</v>
      </c>
      <c r="B17188">
        <v>2</v>
      </c>
      <c r="C17188">
        <v>2</v>
      </c>
    </row>
    <row r="17189" spans="1:5" x14ac:dyDescent="0.2">
      <c r="A17189" s="7" t="s">
        <v>17295</v>
      </c>
      <c r="B17189">
        <v>13</v>
      </c>
      <c r="C17189">
        <v>13</v>
      </c>
    </row>
    <row r="17190" spans="1:5" x14ac:dyDescent="0.2">
      <c r="A17190" s="7" t="s">
        <v>17296</v>
      </c>
      <c r="B17190">
        <v>150</v>
      </c>
      <c r="C17190">
        <v>192</v>
      </c>
    </row>
    <row r="17191" spans="1:5" x14ac:dyDescent="0.2">
      <c r="A17191" s="7" t="s">
        <v>17297</v>
      </c>
      <c r="B17191">
        <v>19</v>
      </c>
      <c r="C17191">
        <v>20</v>
      </c>
    </row>
    <row r="17192" spans="1:5" x14ac:dyDescent="0.2">
      <c r="A17192" s="7" t="s">
        <v>17298</v>
      </c>
      <c r="B17192">
        <v>0</v>
      </c>
      <c r="C17192">
        <v>0</v>
      </c>
    </row>
    <row r="17193" spans="1:5" x14ac:dyDescent="0.2">
      <c r="A17193" s="7" t="s">
        <v>17299</v>
      </c>
      <c r="B17193">
        <v>1</v>
      </c>
      <c r="C17193">
        <v>1</v>
      </c>
    </row>
    <row r="17194" spans="1:5" x14ac:dyDescent="0.2">
      <c r="A17194" s="7" t="s">
        <v>17300</v>
      </c>
      <c r="B17194">
        <v>70</v>
      </c>
      <c r="C17194">
        <v>75</v>
      </c>
    </row>
    <row r="17195" spans="1:5" x14ac:dyDescent="0.2">
      <c r="A17195" s="7" t="s">
        <v>17301</v>
      </c>
      <c r="B17195">
        <v>9</v>
      </c>
      <c r="C17195">
        <v>9</v>
      </c>
    </row>
    <row r="17196" spans="1:5" x14ac:dyDescent="0.2">
      <c r="A17196" s="7" t="s">
        <v>17302</v>
      </c>
      <c r="B17196">
        <v>247</v>
      </c>
      <c r="C17196">
        <v>297</v>
      </c>
    </row>
    <row r="17197" spans="1:5" x14ac:dyDescent="0.2">
      <c r="A17197" s="7" t="s">
        <v>17303</v>
      </c>
      <c r="B17197">
        <v>0</v>
      </c>
      <c r="C17197">
        <v>0</v>
      </c>
    </row>
    <row r="17198" spans="1:5" x14ac:dyDescent="0.2">
      <c r="A17198" s="7" t="s">
        <v>17304</v>
      </c>
      <c r="B17198">
        <v>0</v>
      </c>
      <c r="C17198">
        <v>0</v>
      </c>
    </row>
    <row r="17199" spans="1:5" x14ac:dyDescent="0.2">
      <c r="A17199" s="7" t="s">
        <v>17305</v>
      </c>
      <c r="B17199">
        <v>3</v>
      </c>
      <c r="C17199">
        <v>0</v>
      </c>
      <c r="D17199">
        <v>3</v>
      </c>
      <c r="E17199">
        <v>0</v>
      </c>
    </row>
    <row r="17200" spans="1:5" x14ac:dyDescent="0.2">
      <c r="A17200" s="7" t="s">
        <v>17306</v>
      </c>
      <c r="B17200">
        <v>0</v>
      </c>
      <c r="C17200">
        <v>0</v>
      </c>
      <c r="D17200">
        <v>0</v>
      </c>
      <c r="E17200">
        <v>0</v>
      </c>
    </row>
    <row r="17201" spans="1:5" x14ac:dyDescent="0.2">
      <c r="A17201" s="7" t="s">
        <v>17307</v>
      </c>
      <c r="B17201">
        <v>2</v>
      </c>
      <c r="C17201">
        <v>0</v>
      </c>
      <c r="D17201">
        <v>2</v>
      </c>
      <c r="E17201">
        <v>0</v>
      </c>
    </row>
    <row r="17202" spans="1:5" x14ac:dyDescent="0.2">
      <c r="A17202" s="7" t="s">
        <v>17308</v>
      </c>
      <c r="B17202">
        <v>0</v>
      </c>
      <c r="C17202">
        <v>0</v>
      </c>
      <c r="D17202">
        <v>0</v>
      </c>
      <c r="E17202">
        <v>0</v>
      </c>
    </row>
    <row r="17203" spans="1:5" x14ac:dyDescent="0.2">
      <c r="A17203" s="7" t="s">
        <v>17309</v>
      </c>
      <c r="B17203">
        <v>1</v>
      </c>
      <c r="C17203">
        <v>0</v>
      </c>
      <c r="D17203">
        <v>1</v>
      </c>
      <c r="E17203">
        <v>0</v>
      </c>
    </row>
    <row r="17204" spans="1:5" x14ac:dyDescent="0.2">
      <c r="A17204" s="7" t="s">
        <v>17310</v>
      </c>
      <c r="B17204">
        <v>1</v>
      </c>
      <c r="C17204">
        <v>0</v>
      </c>
      <c r="D17204">
        <v>1</v>
      </c>
      <c r="E17204">
        <v>0</v>
      </c>
    </row>
    <row r="17205" spans="1:5" x14ac:dyDescent="0.2">
      <c r="A17205" s="7" t="s">
        <v>17311</v>
      </c>
      <c r="B17205">
        <v>0</v>
      </c>
      <c r="C17205">
        <v>0</v>
      </c>
      <c r="D17205">
        <v>0</v>
      </c>
      <c r="E17205">
        <v>0</v>
      </c>
    </row>
    <row r="17206" spans="1:5" x14ac:dyDescent="0.2">
      <c r="A17206" s="7" t="s">
        <v>17312</v>
      </c>
      <c r="B17206">
        <v>0</v>
      </c>
      <c r="C17206">
        <v>0</v>
      </c>
      <c r="D17206">
        <v>0</v>
      </c>
      <c r="E17206">
        <v>0</v>
      </c>
    </row>
    <row r="17207" spans="1:5" x14ac:dyDescent="0.2">
      <c r="A17207" s="7" t="s">
        <v>17313</v>
      </c>
      <c r="B17207">
        <v>0</v>
      </c>
      <c r="C17207">
        <v>0</v>
      </c>
      <c r="D17207">
        <v>0</v>
      </c>
      <c r="E17207">
        <v>0</v>
      </c>
    </row>
    <row r="17208" spans="1:5" x14ac:dyDescent="0.2">
      <c r="A17208" s="7" t="s">
        <v>17314</v>
      </c>
      <c r="B17208">
        <v>1</v>
      </c>
      <c r="C17208">
        <v>0</v>
      </c>
      <c r="D17208">
        <v>1</v>
      </c>
      <c r="E17208">
        <v>0</v>
      </c>
    </row>
    <row r="17209" spans="1:5" x14ac:dyDescent="0.2">
      <c r="A17209" s="7" t="s">
        <v>17315</v>
      </c>
      <c r="B17209">
        <v>1</v>
      </c>
      <c r="C17209">
        <v>0</v>
      </c>
      <c r="D17209">
        <v>1</v>
      </c>
      <c r="E17209">
        <v>0</v>
      </c>
    </row>
    <row r="17210" spans="1:5" x14ac:dyDescent="0.2">
      <c r="A17210" s="7" t="s">
        <v>17316</v>
      </c>
      <c r="B17210">
        <v>0</v>
      </c>
      <c r="C17210">
        <v>0</v>
      </c>
      <c r="D17210">
        <v>0</v>
      </c>
      <c r="E17210">
        <v>0</v>
      </c>
    </row>
    <row r="17211" spans="1:5" x14ac:dyDescent="0.2">
      <c r="A17211" s="7" t="s">
        <v>17317</v>
      </c>
      <c r="B17211">
        <v>0</v>
      </c>
      <c r="C17211">
        <v>0</v>
      </c>
      <c r="D17211">
        <v>0</v>
      </c>
      <c r="E17211">
        <v>0</v>
      </c>
    </row>
    <row r="17212" spans="1:5" x14ac:dyDescent="0.2">
      <c r="A17212" s="7" t="s">
        <v>17318</v>
      </c>
      <c r="B17212">
        <v>0</v>
      </c>
      <c r="C17212">
        <v>0</v>
      </c>
      <c r="D17212">
        <v>0</v>
      </c>
      <c r="E17212">
        <v>0</v>
      </c>
    </row>
    <row r="17213" spans="1:5" x14ac:dyDescent="0.2">
      <c r="A17213" s="7" t="s">
        <v>17319</v>
      </c>
      <c r="B17213">
        <v>0</v>
      </c>
      <c r="C17213">
        <v>0</v>
      </c>
      <c r="D17213">
        <v>0</v>
      </c>
      <c r="E17213">
        <v>0</v>
      </c>
    </row>
    <row r="17214" spans="1:5" x14ac:dyDescent="0.2">
      <c r="A17214" s="7" t="s">
        <v>17320</v>
      </c>
      <c r="B17214">
        <v>0</v>
      </c>
      <c r="C17214">
        <v>0</v>
      </c>
      <c r="D17214">
        <v>0</v>
      </c>
      <c r="E17214">
        <v>0</v>
      </c>
    </row>
    <row r="17215" spans="1:5" x14ac:dyDescent="0.2">
      <c r="A17215" s="7" t="s">
        <v>17321</v>
      </c>
      <c r="B17215">
        <v>0</v>
      </c>
      <c r="C17215">
        <v>0</v>
      </c>
      <c r="D17215">
        <v>0</v>
      </c>
      <c r="E17215">
        <v>0</v>
      </c>
    </row>
    <row r="17216" spans="1:5" x14ac:dyDescent="0.2">
      <c r="A17216" s="7" t="s">
        <v>17322</v>
      </c>
      <c r="B17216">
        <v>0</v>
      </c>
      <c r="C17216">
        <v>0</v>
      </c>
      <c r="D17216">
        <v>0</v>
      </c>
      <c r="E17216">
        <v>0</v>
      </c>
    </row>
    <row r="17217" spans="1:5" x14ac:dyDescent="0.2">
      <c r="A17217" s="7" t="s">
        <v>17323</v>
      </c>
      <c r="B17217">
        <v>0</v>
      </c>
      <c r="C17217">
        <v>0</v>
      </c>
      <c r="D17217">
        <v>0</v>
      </c>
      <c r="E17217">
        <v>0</v>
      </c>
    </row>
    <row r="17218" spans="1:5" x14ac:dyDescent="0.2">
      <c r="A17218" s="7" t="s">
        <v>17324</v>
      </c>
      <c r="B17218">
        <v>0</v>
      </c>
      <c r="C17218">
        <v>0</v>
      </c>
      <c r="D17218">
        <v>0</v>
      </c>
      <c r="E17218">
        <v>0</v>
      </c>
    </row>
    <row r="17219" spans="1:5" x14ac:dyDescent="0.2">
      <c r="A17219" s="7" t="s">
        <v>17325</v>
      </c>
      <c r="B17219">
        <v>0</v>
      </c>
      <c r="C17219">
        <v>0</v>
      </c>
      <c r="D17219">
        <v>0</v>
      </c>
      <c r="E17219">
        <v>0</v>
      </c>
    </row>
    <row r="17220" spans="1:5" x14ac:dyDescent="0.2">
      <c r="A17220" s="7" t="s">
        <v>17326</v>
      </c>
      <c r="B17220">
        <v>0</v>
      </c>
      <c r="C17220">
        <v>0</v>
      </c>
      <c r="D17220">
        <v>0</v>
      </c>
      <c r="E17220">
        <v>0</v>
      </c>
    </row>
    <row r="17221" spans="1:5" x14ac:dyDescent="0.2">
      <c r="A17221" s="7" t="s">
        <v>17327</v>
      </c>
      <c r="B17221">
        <v>0</v>
      </c>
      <c r="C17221">
        <v>0</v>
      </c>
      <c r="D17221">
        <v>0</v>
      </c>
      <c r="E17221">
        <v>0</v>
      </c>
    </row>
    <row r="17222" spans="1:5" x14ac:dyDescent="0.2">
      <c r="A17222" s="7" t="s">
        <v>17328</v>
      </c>
      <c r="B17222">
        <v>0</v>
      </c>
      <c r="C17222">
        <v>0</v>
      </c>
      <c r="D17222">
        <v>0</v>
      </c>
      <c r="E17222">
        <v>0</v>
      </c>
    </row>
    <row r="17223" spans="1:5" x14ac:dyDescent="0.2">
      <c r="A17223" s="7" t="s">
        <v>17329</v>
      </c>
      <c r="B17223">
        <v>0</v>
      </c>
      <c r="C17223">
        <v>0</v>
      </c>
      <c r="D17223">
        <v>0</v>
      </c>
      <c r="E17223">
        <v>0</v>
      </c>
    </row>
    <row r="17224" spans="1:5" x14ac:dyDescent="0.2">
      <c r="A17224" s="7" t="s">
        <v>17330</v>
      </c>
      <c r="B17224">
        <v>51</v>
      </c>
      <c r="C17224">
        <v>60</v>
      </c>
    </row>
    <row r="17225" spans="1:5" x14ac:dyDescent="0.2">
      <c r="A17225" s="7" t="s">
        <v>17331</v>
      </c>
      <c r="B17225">
        <v>0</v>
      </c>
      <c r="C17225">
        <v>0</v>
      </c>
    </row>
    <row r="17226" spans="1:5" x14ac:dyDescent="0.2">
      <c r="A17226" s="7" t="s">
        <v>17332</v>
      </c>
      <c r="B17226">
        <v>0</v>
      </c>
      <c r="C17226">
        <v>0</v>
      </c>
    </row>
    <row r="17227" spans="1:5" x14ac:dyDescent="0.2">
      <c r="A17227" s="7" t="s">
        <v>17333</v>
      </c>
      <c r="B17227">
        <v>0</v>
      </c>
      <c r="C17227">
        <v>0</v>
      </c>
    </row>
    <row r="17228" spans="1:5" x14ac:dyDescent="0.2">
      <c r="A17228" s="7" t="s">
        <v>17334</v>
      </c>
      <c r="B17228">
        <v>0</v>
      </c>
      <c r="C17228">
        <v>0</v>
      </c>
    </row>
    <row r="17229" spans="1:5" x14ac:dyDescent="0.2">
      <c r="A17229" s="7" t="s">
        <v>17335</v>
      </c>
      <c r="B17229">
        <v>0</v>
      </c>
      <c r="C17229">
        <v>0</v>
      </c>
    </row>
    <row r="17230" spans="1:5" x14ac:dyDescent="0.2">
      <c r="A17230" s="7" t="s">
        <v>17336</v>
      </c>
      <c r="B17230">
        <v>0</v>
      </c>
      <c r="C17230">
        <v>0</v>
      </c>
    </row>
    <row r="17231" spans="1:5" x14ac:dyDescent="0.2">
      <c r="A17231" s="7" t="s">
        <v>17337</v>
      </c>
      <c r="B17231">
        <v>0</v>
      </c>
      <c r="C17231">
        <v>0</v>
      </c>
    </row>
    <row r="17232" spans="1:5" x14ac:dyDescent="0.2">
      <c r="A17232" s="7" t="s">
        <v>17338</v>
      </c>
      <c r="B17232">
        <v>0</v>
      </c>
      <c r="C17232">
        <v>0</v>
      </c>
    </row>
    <row r="17233" spans="1:11" x14ac:dyDescent="0.2">
      <c r="A17233" s="7" t="s">
        <v>17339</v>
      </c>
      <c r="B17233">
        <v>1</v>
      </c>
      <c r="C17233">
        <v>0</v>
      </c>
      <c r="D17233">
        <v>0</v>
      </c>
      <c r="E17233">
        <v>0</v>
      </c>
      <c r="F17233">
        <v>0</v>
      </c>
      <c r="G17233">
        <v>2</v>
      </c>
      <c r="H17233">
        <v>0</v>
      </c>
      <c r="I17233">
        <v>0</v>
      </c>
      <c r="J17233">
        <v>0</v>
      </c>
      <c r="K17233">
        <v>0</v>
      </c>
    </row>
    <row r="17234" spans="1:11" x14ac:dyDescent="0.2">
      <c r="A17234" s="7" t="s">
        <v>17340</v>
      </c>
      <c r="B17234">
        <v>1</v>
      </c>
      <c r="C17234">
        <v>0</v>
      </c>
      <c r="D17234">
        <v>0</v>
      </c>
      <c r="E17234">
        <v>0</v>
      </c>
      <c r="F17234">
        <v>0</v>
      </c>
      <c r="G17234">
        <v>1</v>
      </c>
      <c r="H17234">
        <v>0</v>
      </c>
      <c r="I17234">
        <v>0</v>
      </c>
      <c r="J17234">
        <v>0</v>
      </c>
      <c r="K17234">
        <v>0</v>
      </c>
    </row>
    <row r="17235" spans="1:11" x14ac:dyDescent="0.2">
      <c r="A17235" s="7" t="s">
        <v>17341</v>
      </c>
      <c r="B17235">
        <v>0</v>
      </c>
      <c r="C17235">
        <v>0</v>
      </c>
      <c r="D17235">
        <v>0</v>
      </c>
      <c r="E17235">
        <v>0</v>
      </c>
      <c r="F17235">
        <v>0</v>
      </c>
      <c r="G17235">
        <v>0</v>
      </c>
      <c r="H17235">
        <v>0</v>
      </c>
      <c r="I17235">
        <v>0</v>
      </c>
      <c r="J17235">
        <v>0</v>
      </c>
      <c r="K17235">
        <v>0</v>
      </c>
    </row>
    <row r="17236" spans="1:11" x14ac:dyDescent="0.2">
      <c r="A17236" s="7" t="s">
        <v>17342</v>
      </c>
      <c r="B17236">
        <v>0</v>
      </c>
      <c r="C17236">
        <v>0</v>
      </c>
      <c r="D17236">
        <v>0</v>
      </c>
      <c r="E17236">
        <v>0</v>
      </c>
      <c r="F17236">
        <v>0</v>
      </c>
      <c r="G17236">
        <v>0</v>
      </c>
      <c r="H17236">
        <v>0</v>
      </c>
      <c r="I17236">
        <v>0</v>
      </c>
      <c r="J17236">
        <v>0</v>
      </c>
      <c r="K17236">
        <v>0</v>
      </c>
    </row>
    <row r="17237" spans="1:11" x14ac:dyDescent="0.2">
      <c r="A17237" s="7" t="s">
        <v>17343</v>
      </c>
      <c r="B17237">
        <v>0</v>
      </c>
      <c r="C17237">
        <v>0</v>
      </c>
      <c r="D17237">
        <v>0</v>
      </c>
      <c r="E17237">
        <v>0</v>
      </c>
      <c r="F17237">
        <v>0</v>
      </c>
      <c r="G17237">
        <v>0</v>
      </c>
      <c r="H17237">
        <v>0</v>
      </c>
      <c r="I17237">
        <v>0</v>
      </c>
      <c r="J17237">
        <v>0</v>
      </c>
      <c r="K17237">
        <v>0</v>
      </c>
    </row>
    <row r="17238" spans="1:11" x14ac:dyDescent="0.2">
      <c r="A17238" s="7" t="s">
        <v>17344</v>
      </c>
      <c r="B17238">
        <v>0</v>
      </c>
      <c r="C17238">
        <v>0</v>
      </c>
      <c r="D17238">
        <v>0</v>
      </c>
      <c r="E17238">
        <v>0</v>
      </c>
      <c r="F17238">
        <v>0</v>
      </c>
      <c r="G17238">
        <v>0</v>
      </c>
      <c r="H17238">
        <v>0</v>
      </c>
      <c r="I17238">
        <v>0</v>
      </c>
      <c r="J17238">
        <v>0</v>
      </c>
      <c r="K17238">
        <v>0</v>
      </c>
    </row>
    <row r="17239" spans="1:11" x14ac:dyDescent="0.2">
      <c r="A17239" s="7" t="s">
        <v>17345</v>
      </c>
      <c r="B17239">
        <v>0</v>
      </c>
      <c r="C17239">
        <v>0</v>
      </c>
      <c r="D17239">
        <v>0</v>
      </c>
      <c r="E17239">
        <v>0</v>
      </c>
      <c r="F17239">
        <v>0</v>
      </c>
      <c r="G17239">
        <v>0</v>
      </c>
      <c r="H17239">
        <v>0</v>
      </c>
      <c r="I17239">
        <v>0</v>
      </c>
      <c r="J17239">
        <v>0</v>
      </c>
      <c r="K17239">
        <v>0</v>
      </c>
    </row>
    <row r="17240" spans="1:11" x14ac:dyDescent="0.2">
      <c r="A17240" s="7" t="s">
        <v>17346</v>
      </c>
      <c r="B17240">
        <v>1</v>
      </c>
      <c r="C17240">
        <v>0</v>
      </c>
      <c r="D17240">
        <v>0</v>
      </c>
      <c r="E17240">
        <v>0</v>
      </c>
      <c r="F17240">
        <v>0</v>
      </c>
      <c r="G17240">
        <v>1</v>
      </c>
      <c r="H17240">
        <v>0</v>
      </c>
      <c r="I17240">
        <v>0</v>
      </c>
      <c r="J17240">
        <v>0</v>
      </c>
      <c r="K17240">
        <v>0</v>
      </c>
    </row>
    <row r="17241" spans="1:11" x14ac:dyDescent="0.2">
      <c r="A17241" s="7" t="s">
        <v>17347</v>
      </c>
      <c r="B17241">
        <v>0</v>
      </c>
      <c r="C17241">
        <v>0</v>
      </c>
      <c r="D17241">
        <v>0</v>
      </c>
      <c r="E17241">
        <v>0</v>
      </c>
      <c r="F17241">
        <v>0</v>
      </c>
      <c r="G17241">
        <v>0</v>
      </c>
      <c r="H17241">
        <v>0</v>
      </c>
      <c r="I17241">
        <v>0</v>
      </c>
      <c r="J17241">
        <v>0</v>
      </c>
      <c r="K17241">
        <v>0</v>
      </c>
    </row>
    <row r="17242" spans="1:11" x14ac:dyDescent="0.2">
      <c r="A17242" s="7" t="s">
        <v>17348</v>
      </c>
      <c r="B17242">
        <v>0</v>
      </c>
      <c r="C17242">
        <v>0</v>
      </c>
      <c r="D17242">
        <v>0</v>
      </c>
      <c r="E17242">
        <v>0</v>
      </c>
      <c r="F17242">
        <v>0</v>
      </c>
      <c r="G17242">
        <v>0</v>
      </c>
      <c r="H17242">
        <v>0</v>
      </c>
      <c r="I17242">
        <v>0</v>
      </c>
      <c r="J17242">
        <v>0</v>
      </c>
      <c r="K17242">
        <v>0</v>
      </c>
    </row>
    <row r="17243" spans="1:11" x14ac:dyDescent="0.2">
      <c r="A17243" s="7" t="s">
        <v>17349</v>
      </c>
      <c r="B17243">
        <v>0</v>
      </c>
      <c r="C17243">
        <v>0</v>
      </c>
      <c r="D17243">
        <v>0</v>
      </c>
      <c r="E17243">
        <v>0</v>
      </c>
      <c r="F17243">
        <v>0</v>
      </c>
      <c r="G17243">
        <v>1</v>
      </c>
      <c r="H17243">
        <v>0</v>
      </c>
      <c r="I17243">
        <v>0</v>
      </c>
      <c r="J17243">
        <v>0</v>
      </c>
      <c r="K17243">
        <v>0</v>
      </c>
    </row>
    <row r="17244" spans="1:11" x14ac:dyDescent="0.2">
      <c r="A17244" s="7" t="s">
        <v>17350</v>
      </c>
      <c r="B17244">
        <v>0</v>
      </c>
      <c r="C17244">
        <v>0</v>
      </c>
      <c r="D17244">
        <v>0</v>
      </c>
      <c r="E17244">
        <v>0</v>
      </c>
      <c r="F17244">
        <v>0</v>
      </c>
      <c r="G17244">
        <v>0</v>
      </c>
      <c r="H17244">
        <v>0</v>
      </c>
      <c r="I17244">
        <v>0</v>
      </c>
      <c r="J17244">
        <v>0</v>
      </c>
      <c r="K17244">
        <v>0</v>
      </c>
    </row>
    <row r="17245" spans="1:11" x14ac:dyDescent="0.2">
      <c r="A17245" s="7" t="s">
        <v>17351</v>
      </c>
      <c r="B17245">
        <v>0</v>
      </c>
      <c r="C17245">
        <v>0</v>
      </c>
      <c r="D17245">
        <v>0</v>
      </c>
      <c r="E17245">
        <v>0</v>
      </c>
      <c r="F17245">
        <v>0</v>
      </c>
      <c r="G17245">
        <v>0</v>
      </c>
      <c r="H17245">
        <v>0</v>
      </c>
      <c r="I17245">
        <v>0</v>
      </c>
      <c r="J17245">
        <v>0</v>
      </c>
      <c r="K17245">
        <v>0</v>
      </c>
    </row>
    <row r="17246" spans="1:11" x14ac:dyDescent="0.2">
      <c r="A17246" s="7" t="s">
        <v>17352</v>
      </c>
      <c r="B17246">
        <v>0</v>
      </c>
      <c r="C17246">
        <v>0</v>
      </c>
      <c r="D17246">
        <v>0</v>
      </c>
      <c r="E17246">
        <v>0</v>
      </c>
      <c r="F17246">
        <v>0</v>
      </c>
      <c r="G17246">
        <v>0</v>
      </c>
      <c r="H17246">
        <v>0</v>
      </c>
      <c r="I17246">
        <v>0</v>
      </c>
      <c r="J17246">
        <v>0</v>
      </c>
      <c r="K17246">
        <v>0</v>
      </c>
    </row>
    <row r="17247" spans="1:11" x14ac:dyDescent="0.2">
      <c r="A17247" s="7" t="s">
        <v>17353</v>
      </c>
      <c r="B17247">
        <v>0</v>
      </c>
      <c r="C17247">
        <v>0</v>
      </c>
      <c r="D17247">
        <v>0</v>
      </c>
      <c r="E17247">
        <v>0</v>
      </c>
      <c r="F17247">
        <v>0</v>
      </c>
    </row>
    <row r="17248" spans="1:11" x14ac:dyDescent="0.2">
      <c r="A17248" s="7" t="s">
        <v>17354</v>
      </c>
      <c r="B17248">
        <v>0</v>
      </c>
      <c r="C17248">
        <v>0</v>
      </c>
      <c r="D17248">
        <v>0</v>
      </c>
      <c r="E17248">
        <v>0</v>
      </c>
      <c r="F17248">
        <v>0</v>
      </c>
    </row>
    <row r="17249" spans="1:6" x14ac:dyDescent="0.2">
      <c r="A17249" s="7" t="s">
        <v>17355</v>
      </c>
      <c r="B17249">
        <v>0</v>
      </c>
      <c r="C17249">
        <v>0</v>
      </c>
      <c r="D17249">
        <v>0</v>
      </c>
      <c r="E17249">
        <v>0</v>
      </c>
      <c r="F17249">
        <v>0</v>
      </c>
    </row>
    <row r="17250" spans="1:6" x14ac:dyDescent="0.2">
      <c r="A17250" s="7" t="s">
        <v>17356</v>
      </c>
      <c r="B17250">
        <v>0</v>
      </c>
      <c r="C17250">
        <v>0</v>
      </c>
      <c r="D17250">
        <v>0</v>
      </c>
      <c r="E17250">
        <v>0</v>
      </c>
      <c r="F17250">
        <v>0</v>
      </c>
    </row>
    <row r="17251" spans="1:6" x14ac:dyDescent="0.2">
      <c r="A17251" s="7" t="s">
        <v>17357</v>
      </c>
      <c r="B17251">
        <v>0</v>
      </c>
      <c r="C17251">
        <v>0</v>
      </c>
      <c r="D17251">
        <v>0</v>
      </c>
      <c r="E17251">
        <v>0</v>
      </c>
      <c r="F17251">
        <v>0</v>
      </c>
    </row>
    <row r="17252" spans="1:6" x14ac:dyDescent="0.2">
      <c r="A17252" s="7" t="s">
        <v>17358</v>
      </c>
      <c r="B17252">
        <v>0</v>
      </c>
      <c r="C17252">
        <v>0</v>
      </c>
      <c r="D17252">
        <v>0</v>
      </c>
      <c r="E17252">
        <v>0</v>
      </c>
      <c r="F17252">
        <v>0</v>
      </c>
    </row>
    <row r="17253" spans="1:6" x14ac:dyDescent="0.2">
      <c r="A17253" s="7" t="s">
        <v>17359</v>
      </c>
      <c r="B17253">
        <v>0</v>
      </c>
      <c r="C17253">
        <v>0</v>
      </c>
      <c r="D17253">
        <v>0</v>
      </c>
      <c r="E17253">
        <v>0</v>
      </c>
      <c r="F17253">
        <v>0</v>
      </c>
    </row>
    <row r="17254" spans="1:6" x14ac:dyDescent="0.2">
      <c r="A17254" s="7" t="s">
        <v>17360</v>
      </c>
      <c r="B17254">
        <v>0</v>
      </c>
      <c r="C17254">
        <v>0</v>
      </c>
      <c r="D17254">
        <v>0</v>
      </c>
      <c r="E17254">
        <v>0</v>
      </c>
      <c r="F17254">
        <v>0</v>
      </c>
    </row>
    <row r="17255" spans="1:6" x14ac:dyDescent="0.2">
      <c r="A17255" s="7" t="s">
        <v>17361</v>
      </c>
      <c r="B17255">
        <v>0</v>
      </c>
      <c r="C17255">
        <v>0</v>
      </c>
      <c r="D17255">
        <v>0</v>
      </c>
      <c r="E17255">
        <v>0</v>
      </c>
      <c r="F17255">
        <v>0</v>
      </c>
    </row>
    <row r="17256" spans="1:6" x14ac:dyDescent="0.2">
      <c r="A17256" s="7" t="s">
        <v>17362</v>
      </c>
      <c r="B17256">
        <v>0</v>
      </c>
      <c r="C17256">
        <v>0</v>
      </c>
      <c r="D17256">
        <v>0</v>
      </c>
      <c r="E17256">
        <v>0</v>
      </c>
      <c r="F17256">
        <v>0</v>
      </c>
    </row>
    <row r="17257" spans="1:6" x14ac:dyDescent="0.2">
      <c r="A17257" s="7" t="s">
        <v>17363</v>
      </c>
      <c r="B17257">
        <v>0</v>
      </c>
      <c r="C17257">
        <v>0</v>
      </c>
      <c r="D17257">
        <v>0</v>
      </c>
      <c r="E17257">
        <v>0</v>
      </c>
      <c r="F17257">
        <v>0</v>
      </c>
    </row>
    <row r="17258" spans="1:6" x14ac:dyDescent="0.2">
      <c r="A17258" s="7" t="s">
        <v>17364</v>
      </c>
      <c r="B17258">
        <v>0</v>
      </c>
      <c r="C17258">
        <v>0</v>
      </c>
      <c r="D17258">
        <v>0</v>
      </c>
      <c r="E17258">
        <v>0</v>
      </c>
      <c r="F17258">
        <v>0</v>
      </c>
    </row>
    <row r="17259" spans="1:6" x14ac:dyDescent="0.2">
      <c r="A17259" s="7" t="s">
        <v>17365</v>
      </c>
      <c r="B17259">
        <v>218</v>
      </c>
      <c r="C17259">
        <v>222</v>
      </c>
    </row>
    <row r="17260" spans="1:6" x14ac:dyDescent="0.2">
      <c r="A17260" s="7" t="s">
        <v>17366</v>
      </c>
      <c r="B17260">
        <v>0</v>
      </c>
      <c r="C17260">
        <v>0</v>
      </c>
    </row>
    <row r="17261" spans="1:6" x14ac:dyDescent="0.2">
      <c r="A17261" s="7" t="s">
        <v>17367</v>
      </c>
      <c r="B17261">
        <v>0</v>
      </c>
      <c r="C17261">
        <v>0</v>
      </c>
    </row>
    <row r="17262" spans="1:6" x14ac:dyDescent="0.2">
      <c r="A17262" s="7" t="s">
        <v>17368</v>
      </c>
      <c r="B17262">
        <v>0</v>
      </c>
      <c r="C17262">
        <v>0</v>
      </c>
    </row>
    <row r="17263" spans="1:6" x14ac:dyDescent="0.2">
      <c r="A17263" s="7" t="s">
        <v>17369</v>
      </c>
      <c r="B17263">
        <v>0</v>
      </c>
      <c r="C17263">
        <v>0</v>
      </c>
    </row>
    <row r="17264" spans="1:6" x14ac:dyDescent="0.2">
      <c r="A17264" s="7" t="s">
        <v>17370</v>
      </c>
      <c r="B17264">
        <v>215</v>
      </c>
      <c r="C17264">
        <v>219</v>
      </c>
    </row>
    <row r="17265" spans="1:3" x14ac:dyDescent="0.2">
      <c r="A17265" s="7" t="s">
        <v>17371</v>
      </c>
      <c r="B17265">
        <v>166</v>
      </c>
      <c r="C17265">
        <v>169</v>
      </c>
    </row>
    <row r="17266" spans="1:3" x14ac:dyDescent="0.2">
      <c r="A17266" s="7" t="s">
        <v>17372</v>
      </c>
      <c r="B17266">
        <v>0</v>
      </c>
      <c r="C17266">
        <v>0</v>
      </c>
    </row>
    <row r="17267" spans="1:3" x14ac:dyDescent="0.2">
      <c r="A17267" s="7" t="s">
        <v>17373</v>
      </c>
      <c r="B17267">
        <v>0</v>
      </c>
      <c r="C17267">
        <v>0</v>
      </c>
    </row>
    <row r="17268" spans="1:3" x14ac:dyDescent="0.2">
      <c r="A17268" s="7" t="s">
        <v>17374</v>
      </c>
      <c r="B17268">
        <v>46</v>
      </c>
      <c r="C17268">
        <v>47</v>
      </c>
    </row>
    <row r="17269" spans="1:3" x14ac:dyDescent="0.2">
      <c r="A17269" s="7" t="s">
        <v>17375</v>
      </c>
      <c r="B17269">
        <v>19</v>
      </c>
      <c r="C17269">
        <v>19</v>
      </c>
    </row>
    <row r="17270" spans="1:3" x14ac:dyDescent="0.2">
      <c r="A17270" s="7" t="s">
        <v>17376</v>
      </c>
      <c r="B17270">
        <v>15</v>
      </c>
      <c r="C17270">
        <v>15</v>
      </c>
    </row>
    <row r="17271" spans="1:3" x14ac:dyDescent="0.2">
      <c r="A17271" s="7" t="s">
        <v>17377</v>
      </c>
      <c r="B17271">
        <v>0</v>
      </c>
      <c r="C17271">
        <v>0</v>
      </c>
    </row>
    <row r="17272" spans="1:3" x14ac:dyDescent="0.2">
      <c r="A17272" s="7" t="s">
        <v>17378</v>
      </c>
      <c r="B17272">
        <v>0</v>
      </c>
      <c r="C17272">
        <v>0</v>
      </c>
    </row>
    <row r="17273" spans="1:3" x14ac:dyDescent="0.2">
      <c r="A17273" s="7" t="s">
        <v>17379</v>
      </c>
      <c r="B17273">
        <v>0</v>
      </c>
      <c r="C17273">
        <v>0</v>
      </c>
    </row>
    <row r="17274" spans="1:3" x14ac:dyDescent="0.2">
      <c r="A17274" s="7" t="s">
        <v>17380</v>
      </c>
      <c r="B17274">
        <v>0</v>
      </c>
      <c r="C17274">
        <v>0</v>
      </c>
    </row>
    <row r="17275" spans="1:3" x14ac:dyDescent="0.2">
      <c r="A17275" s="7" t="s">
        <v>17381</v>
      </c>
      <c r="B17275">
        <v>0</v>
      </c>
      <c r="C17275">
        <v>0</v>
      </c>
    </row>
    <row r="17276" spans="1:3" x14ac:dyDescent="0.2">
      <c r="A17276" s="7" t="s">
        <v>17382</v>
      </c>
      <c r="B17276">
        <v>9</v>
      </c>
      <c r="C17276">
        <v>10</v>
      </c>
    </row>
    <row r="17277" spans="1:3" x14ac:dyDescent="0.2">
      <c r="A17277" s="7" t="s">
        <v>17383</v>
      </c>
      <c r="B17277">
        <v>24</v>
      </c>
      <c r="C17277">
        <v>24</v>
      </c>
    </row>
    <row r="17278" spans="1:3" x14ac:dyDescent="0.2">
      <c r="A17278" s="7" t="s">
        <v>17384</v>
      </c>
      <c r="B17278">
        <v>28</v>
      </c>
      <c r="C17278">
        <v>29</v>
      </c>
    </row>
    <row r="17279" spans="1:3" x14ac:dyDescent="0.2">
      <c r="A17279" s="7" t="s">
        <v>17385</v>
      </c>
      <c r="B17279">
        <v>0</v>
      </c>
      <c r="C17279">
        <v>0</v>
      </c>
    </row>
    <row r="17280" spans="1:3" x14ac:dyDescent="0.2">
      <c r="A17280" s="7" t="s">
        <v>17386</v>
      </c>
      <c r="B17280">
        <v>0</v>
      </c>
      <c r="C17280">
        <v>0</v>
      </c>
    </row>
    <row r="17281" spans="1:5" x14ac:dyDescent="0.2">
      <c r="A17281" s="7" t="s">
        <v>17387</v>
      </c>
      <c r="B17281">
        <v>12</v>
      </c>
      <c r="C17281">
        <v>12</v>
      </c>
    </row>
    <row r="17282" spans="1:5" x14ac:dyDescent="0.2">
      <c r="A17282" s="7" t="s">
        <v>17388</v>
      </c>
      <c r="B17282">
        <v>83</v>
      </c>
      <c r="C17282">
        <v>84</v>
      </c>
    </row>
    <row r="17283" spans="1:5" x14ac:dyDescent="0.2">
      <c r="A17283" s="7" t="s">
        <v>17389</v>
      </c>
      <c r="B17283">
        <v>0</v>
      </c>
      <c r="C17283">
        <v>0</v>
      </c>
    </row>
    <row r="17284" spans="1:5" x14ac:dyDescent="0.2">
      <c r="A17284" s="7" t="s">
        <v>17390</v>
      </c>
      <c r="B17284">
        <v>0</v>
      </c>
      <c r="C17284">
        <v>0</v>
      </c>
    </row>
    <row r="17285" spans="1:5" x14ac:dyDescent="0.2">
      <c r="A17285" s="7" t="s">
        <v>17391</v>
      </c>
      <c r="B17285">
        <v>0</v>
      </c>
      <c r="C17285">
        <v>0</v>
      </c>
    </row>
    <row r="17286" spans="1:5" x14ac:dyDescent="0.2">
      <c r="A17286" s="7" t="s">
        <v>17392</v>
      </c>
      <c r="B17286">
        <v>0</v>
      </c>
      <c r="C17286">
        <v>0</v>
      </c>
    </row>
    <row r="17287" spans="1:5" x14ac:dyDescent="0.2">
      <c r="A17287" s="7" t="s">
        <v>17393</v>
      </c>
      <c r="B17287">
        <v>9</v>
      </c>
      <c r="C17287">
        <v>0</v>
      </c>
      <c r="D17287">
        <v>9</v>
      </c>
      <c r="E17287">
        <v>0</v>
      </c>
    </row>
    <row r="17288" spans="1:5" x14ac:dyDescent="0.2">
      <c r="A17288" s="7" t="s">
        <v>17394</v>
      </c>
      <c r="B17288">
        <v>0</v>
      </c>
      <c r="C17288">
        <v>0</v>
      </c>
      <c r="D17288">
        <v>0</v>
      </c>
      <c r="E17288">
        <v>0</v>
      </c>
    </row>
    <row r="17289" spans="1:5" x14ac:dyDescent="0.2">
      <c r="A17289" s="7" t="s">
        <v>17395</v>
      </c>
      <c r="B17289">
        <v>3</v>
      </c>
      <c r="C17289">
        <v>0</v>
      </c>
      <c r="D17289">
        <v>3</v>
      </c>
      <c r="E17289">
        <v>0</v>
      </c>
    </row>
    <row r="17290" spans="1:5" x14ac:dyDescent="0.2">
      <c r="A17290" s="7" t="s">
        <v>17396</v>
      </c>
      <c r="B17290">
        <v>3</v>
      </c>
      <c r="C17290">
        <v>0</v>
      </c>
      <c r="D17290">
        <v>3</v>
      </c>
      <c r="E17290">
        <v>0</v>
      </c>
    </row>
    <row r="17291" spans="1:5" x14ac:dyDescent="0.2">
      <c r="A17291" s="7" t="s">
        <v>17397</v>
      </c>
      <c r="B17291">
        <v>3</v>
      </c>
      <c r="C17291">
        <v>0</v>
      </c>
      <c r="D17291">
        <v>3</v>
      </c>
      <c r="E17291">
        <v>0</v>
      </c>
    </row>
    <row r="17292" spans="1:5" x14ac:dyDescent="0.2">
      <c r="A17292" s="7" t="s">
        <v>17398</v>
      </c>
      <c r="B17292">
        <v>3</v>
      </c>
      <c r="C17292">
        <v>0</v>
      </c>
      <c r="D17292">
        <v>3</v>
      </c>
      <c r="E17292">
        <v>0</v>
      </c>
    </row>
    <row r="17293" spans="1:5" x14ac:dyDescent="0.2">
      <c r="A17293" s="7" t="s">
        <v>17399</v>
      </c>
      <c r="B17293">
        <v>0</v>
      </c>
      <c r="C17293">
        <v>0</v>
      </c>
      <c r="D17293">
        <v>0</v>
      </c>
      <c r="E17293">
        <v>0</v>
      </c>
    </row>
    <row r="17294" spans="1:5" x14ac:dyDescent="0.2">
      <c r="A17294" s="7" t="s">
        <v>17400</v>
      </c>
      <c r="B17294">
        <v>0</v>
      </c>
      <c r="C17294">
        <v>0</v>
      </c>
      <c r="D17294">
        <v>0</v>
      </c>
      <c r="E17294">
        <v>0</v>
      </c>
    </row>
    <row r="17295" spans="1:5" x14ac:dyDescent="0.2">
      <c r="A17295" s="7" t="s">
        <v>17401</v>
      </c>
      <c r="B17295">
        <v>0</v>
      </c>
      <c r="C17295">
        <v>0</v>
      </c>
      <c r="D17295">
        <v>0</v>
      </c>
      <c r="E17295">
        <v>0</v>
      </c>
    </row>
    <row r="17296" spans="1:5" x14ac:dyDescent="0.2">
      <c r="A17296" s="7" t="s">
        <v>17402</v>
      </c>
      <c r="B17296">
        <v>0</v>
      </c>
      <c r="C17296">
        <v>0</v>
      </c>
      <c r="D17296">
        <v>0</v>
      </c>
      <c r="E17296">
        <v>0</v>
      </c>
    </row>
    <row r="17297" spans="1:5" x14ac:dyDescent="0.2">
      <c r="A17297" s="7" t="s">
        <v>17403</v>
      </c>
      <c r="B17297">
        <v>0</v>
      </c>
      <c r="C17297">
        <v>0</v>
      </c>
      <c r="D17297">
        <v>0</v>
      </c>
      <c r="E17297">
        <v>0</v>
      </c>
    </row>
    <row r="17298" spans="1:5" x14ac:dyDescent="0.2">
      <c r="A17298" s="7" t="s">
        <v>17404</v>
      </c>
      <c r="B17298">
        <v>0</v>
      </c>
      <c r="C17298">
        <v>0</v>
      </c>
      <c r="D17298">
        <v>0</v>
      </c>
      <c r="E17298">
        <v>0</v>
      </c>
    </row>
    <row r="17299" spans="1:5" x14ac:dyDescent="0.2">
      <c r="A17299" s="7" t="s">
        <v>17405</v>
      </c>
      <c r="B17299">
        <v>0</v>
      </c>
      <c r="C17299">
        <v>0</v>
      </c>
      <c r="D17299">
        <v>0</v>
      </c>
      <c r="E17299">
        <v>0</v>
      </c>
    </row>
    <row r="17300" spans="1:5" x14ac:dyDescent="0.2">
      <c r="A17300" s="7" t="s">
        <v>17406</v>
      </c>
      <c r="B17300">
        <v>0</v>
      </c>
      <c r="C17300">
        <v>0</v>
      </c>
      <c r="D17300">
        <v>0</v>
      </c>
      <c r="E17300">
        <v>0</v>
      </c>
    </row>
    <row r="17301" spans="1:5" x14ac:dyDescent="0.2">
      <c r="A17301" s="7" t="s">
        <v>17407</v>
      </c>
      <c r="B17301">
        <v>0</v>
      </c>
      <c r="C17301">
        <v>0</v>
      </c>
      <c r="D17301">
        <v>0</v>
      </c>
      <c r="E17301">
        <v>0</v>
      </c>
    </row>
    <row r="17302" spans="1:5" x14ac:dyDescent="0.2">
      <c r="A17302" s="7" t="s">
        <v>17408</v>
      </c>
      <c r="B17302">
        <v>0</v>
      </c>
      <c r="C17302">
        <v>0</v>
      </c>
      <c r="D17302">
        <v>0</v>
      </c>
      <c r="E17302">
        <v>0</v>
      </c>
    </row>
    <row r="17303" spans="1:5" x14ac:dyDescent="0.2">
      <c r="A17303" s="7" t="s">
        <v>17409</v>
      </c>
      <c r="B17303">
        <v>0</v>
      </c>
      <c r="C17303">
        <v>0</v>
      </c>
      <c r="D17303">
        <v>0</v>
      </c>
      <c r="E17303">
        <v>0</v>
      </c>
    </row>
    <row r="17304" spans="1:5" x14ac:dyDescent="0.2">
      <c r="A17304" s="7" t="s">
        <v>17410</v>
      </c>
      <c r="B17304">
        <v>0</v>
      </c>
      <c r="C17304">
        <v>0</v>
      </c>
      <c r="D17304">
        <v>0</v>
      </c>
      <c r="E17304">
        <v>0</v>
      </c>
    </row>
    <row r="17305" spans="1:5" x14ac:dyDescent="0.2">
      <c r="A17305" s="7" t="s">
        <v>17411</v>
      </c>
      <c r="B17305">
        <v>0</v>
      </c>
      <c r="C17305">
        <v>0</v>
      </c>
      <c r="D17305">
        <v>0</v>
      </c>
      <c r="E17305">
        <v>0</v>
      </c>
    </row>
    <row r="17306" spans="1:5" x14ac:dyDescent="0.2">
      <c r="A17306" s="7" t="s">
        <v>17412</v>
      </c>
      <c r="B17306">
        <v>0</v>
      </c>
      <c r="C17306">
        <v>0</v>
      </c>
      <c r="D17306">
        <v>0</v>
      </c>
      <c r="E17306">
        <v>0</v>
      </c>
    </row>
    <row r="17307" spans="1:5" x14ac:dyDescent="0.2">
      <c r="A17307" s="7" t="s">
        <v>17413</v>
      </c>
      <c r="B17307">
        <v>0</v>
      </c>
      <c r="C17307">
        <v>0</v>
      </c>
      <c r="D17307">
        <v>0</v>
      </c>
      <c r="E17307">
        <v>0</v>
      </c>
    </row>
    <row r="17308" spans="1:5" x14ac:dyDescent="0.2">
      <c r="A17308" s="7" t="s">
        <v>17414</v>
      </c>
      <c r="B17308">
        <v>0</v>
      </c>
      <c r="C17308">
        <v>0</v>
      </c>
      <c r="D17308">
        <v>0</v>
      </c>
      <c r="E17308">
        <v>0</v>
      </c>
    </row>
    <row r="17309" spans="1:5" x14ac:dyDescent="0.2">
      <c r="A17309" s="7" t="s">
        <v>17415</v>
      </c>
      <c r="B17309">
        <v>0</v>
      </c>
      <c r="C17309">
        <v>0</v>
      </c>
      <c r="D17309">
        <v>0</v>
      </c>
      <c r="E17309">
        <v>0</v>
      </c>
    </row>
    <row r="17310" spans="1:5" x14ac:dyDescent="0.2">
      <c r="A17310" s="7" t="s">
        <v>17416</v>
      </c>
      <c r="B17310">
        <v>0</v>
      </c>
      <c r="C17310">
        <v>0</v>
      </c>
      <c r="D17310">
        <v>0</v>
      </c>
      <c r="E17310">
        <v>0</v>
      </c>
    </row>
    <row r="17311" spans="1:5" x14ac:dyDescent="0.2">
      <c r="A17311" s="7" t="s">
        <v>17417</v>
      </c>
      <c r="B17311">
        <v>0</v>
      </c>
      <c r="C17311">
        <v>0</v>
      </c>
      <c r="D17311">
        <v>0</v>
      </c>
      <c r="E17311">
        <v>0</v>
      </c>
    </row>
    <row r="17312" spans="1:5" x14ac:dyDescent="0.2">
      <c r="A17312" s="7" t="s">
        <v>17418</v>
      </c>
      <c r="B17312">
        <v>4</v>
      </c>
      <c r="C17312">
        <v>4</v>
      </c>
    </row>
    <row r="17313" spans="1:11" x14ac:dyDescent="0.2">
      <c r="A17313" s="7" t="s">
        <v>17419</v>
      </c>
      <c r="B17313">
        <v>0</v>
      </c>
      <c r="C17313">
        <v>0</v>
      </c>
    </row>
    <row r="17314" spans="1:11" x14ac:dyDescent="0.2">
      <c r="A17314" s="7" t="s">
        <v>17420</v>
      </c>
      <c r="B17314">
        <v>0</v>
      </c>
      <c r="C17314">
        <v>0</v>
      </c>
    </row>
    <row r="17315" spans="1:11" x14ac:dyDescent="0.2">
      <c r="A17315" s="7" t="s">
        <v>17421</v>
      </c>
      <c r="B17315">
        <v>0</v>
      </c>
      <c r="C17315">
        <v>0</v>
      </c>
    </row>
    <row r="17316" spans="1:11" x14ac:dyDescent="0.2">
      <c r="A17316" s="7" t="s">
        <v>17422</v>
      </c>
      <c r="B17316">
        <v>0</v>
      </c>
      <c r="C17316">
        <v>0</v>
      </c>
    </row>
    <row r="17317" spans="1:11" x14ac:dyDescent="0.2">
      <c r="A17317" s="7" t="s">
        <v>17423</v>
      </c>
      <c r="B17317">
        <v>0</v>
      </c>
      <c r="C17317">
        <v>0</v>
      </c>
    </row>
    <row r="17318" spans="1:11" x14ac:dyDescent="0.2">
      <c r="A17318" s="7" t="s">
        <v>17424</v>
      </c>
      <c r="B17318">
        <v>0</v>
      </c>
      <c r="C17318">
        <v>0</v>
      </c>
    </row>
    <row r="17319" spans="1:11" x14ac:dyDescent="0.2">
      <c r="A17319" s="7" t="s">
        <v>17425</v>
      </c>
      <c r="B17319">
        <v>0</v>
      </c>
      <c r="C17319">
        <v>0</v>
      </c>
    </row>
    <row r="17320" spans="1:11" x14ac:dyDescent="0.2">
      <c r="A17320" s="7" t="s">
        <v>17426</v>
      </c>
      <c r="B17320">
        <v>0</v>
      </c>
      <c r="C17320">
        <v>0</v>
      </c>
    </row>
    <row r="17321" spans="1:11" x14ac:dyDescent="0.2">
      <c r="A17321" s="7" t="s">
        <v>17427</v>
      </c>
      <c r="B17321">
        <v>5</v>
      </c>
      <c r="C17321">
        <v>0</v>
      </c>
      <c r="D17321">
        <v>0</v>
      </c>
      <c r="E17321">
        <v>0</v>
      </c>
      <c r="F17321">
        <v>0</v>
      </c>
      <c r="G17321">
        <v>0</v>
      </c>
      <c r="H17321">
        <v>0</v>
      </c>
      <c r="I17321">
        <v>0</v>
      </c>
      <c r="J17321">
        <v>0</v>
      </c>
      <c r="K17321">
        <v>0</v>
      </c>
    </row>
    <row r="17322" spans="1:11" x14ac:dyDescent="0.2">
      <c r="A17322" s="7" t="s">
        <v>17428</v>
      </c>
      <c r="B17322">
        <v>5</v>
      </c>
      <c r="C17322">
        <v>0</v>
      </c>
      <c r="D17322">
        <v>0</v>
      </c>
      <c r="E17322">
        <v>0</v>
      </c>
      <c r="F17322">
        <v>0</v>
      </c>
      <c r="G17322">
        <v>0</v>
      </c>
      <c r="H17322">
        <v>0</v>
      </c>
      <c r="I17322">
        <v>0</v>
      </c>
      <c r="J17322">
        <v>0</v>
      </c>
      <c r="K17322">
        <v>0</v>
      </c>
    </row>
    <row r="17323" spans="1:11" x14ac:dyDescent="0.2">
      <c r="A17323" s="7" t="s">
        <v>17429</v>
      </c>
      <c r="B17323">
        <v>0</v>
      </c>
      <c r="C17323">
        <v>0</v>
      </c>
      <c r="D17323">
        <v>0</v>
      </c>
      <c r="E17323">
        <v>0</v>
      </c>
      <c r="F17323">
        <v>0</v>
      </c>
      <c r="G17323">
        <v>0</v>
      </c>
      <c r="H17323">
        <v>0</v>
      </c>
      <c r="I17323">
        <v>0</v>
      </c>
      <c r="J17323">
        <v>0</v>
      </c>
      <c r="K17323">
        <v>0</v>
      </c>
    </row>
    <row r="17324" spans="1:11" x14ac:dyDescent="0.2">
      <c r="A17324" s="7" t="s">
        <v>17430</v>
      </c>
      <c r="B17324">
        <v>3</v>
      </c>
      <c r="C17324">
        <v>0</v>
      </c>
      <c r="D17324">
        <v>0</v>
      </c>
      <c r="E17324">
        <v>0</v>
      </c>
      <c r="F17324">
        <v>0</v>
      </c>
      <c r="G17324">
        <v>0</v>
      </c>
      <c r="H17324">
        <v>0</v>
      </c>
      <c r="I17324">
        <v>0</v>
      </c>
      <c r="J17324">
        <v>0</v>
      </c>
      <c r="K17324">
        <v>0</v>
      </c>
    </row>
    <row r="17325" spans="1:11" x14ac:dyDescent="0.2">
      <c r="A17325" s="7" t="s">
        <v>17431</v>
      </c>
      <c r="B17325">
        <v>0</v>
      </c>
      <c r="C17325">
        <v>0</v>
      </c>
      <c r="D17325">
        <v>0</v>
      </c>
      <c r="E17325">
        <v>0</v>
      </c>
      <c r="F17325">
        <v>0</v>
      </c>
      <c r="G17325">
        <v>0</v>
      </c>
      <c r="H17325">
        <v>0</v>
      </c>
      <c r="I17325">
        <v>0</v>
      </c>
      <c r="J17325">
        <v>0</v>
      </c>
      <c r="K17325">
        <v>0</v>
      </c>
    </row>
    <row r="17326" spans="1:11" x14ac:dyDescent="0.2">
      <c r="A17326" s="7" t="s">
        <v>17432</v>
      </c>
      <c r="B17326">
        <v>0</v>
      </c>
      <c r="C17326">
        <v>0</v>
      </c>
      <c r="D17326">
        <v>0</v>
      </c>
      <c r="E17326">
        <v>0</v>
      </c>
      <c r="F17326">
        <v>0</v>
      </c>
      <c r="G17326">
        <v>0</v>
      </c>
      <c r="H17326">
        <v>0</v>
      </c>
      <c r="I17326">
        <v>0</v>
      </c>
      <c r="J17326">
        <v>0</v>
      </c>
      <c r="K17326">
        <v>0</v>
      </c>
    </row>
    <row r="17327" spans="1:11" x14ac:dyDescent="0.2">
      <c r="A17327" s="7" t="s">
        <v>17433</v>
      </c>
      <c r="B17327">
        <v>0</v>
      </c>
      <c r="C17327">
        <v>0</v>
      </c>
      <c r="D17327">
        <v>0</v>
      </c>
      <c r="E17327">
        <v>0</v>
      </c>
      <c r="F17327">
        <v>0</v>
      </c>
      <c r="G17327">
        <v>0</v>
      </c>
      <c r="H17327">
        <v>0</v>
      </c>
      <c r="I17327">
        <v>0</v>
      </c>
      <c r="J17327">
        <v>0</v>
      </c>
      <c r="K17327">
        <v>0</v>
      </c>
    </row>
    <row r="17328" spans="1:11" x14ac:dyDescent="0.2">
      <c r="A17328" s="7" t="s">
        <v>17434</v>
      </c>
      <c r="B17328">
        <v>2</v>
      </c>
      <c r="C17328">
        <v>0</v>
      </c>
      <c r="D17328">
        <v>0</v>
      </c>
      <c r="E17328">
        <v>0</v>
      </c>
      <c r="F17328">
        <v>0</v>
      </c>
      <c r="G17328">
        <v>0</v>
      </c>
      <c r="H17328">
        <v>0</v>
      </c>
      <c r="I17328">
        <v>0</v>
      </c>
      <c r="J17328">
        <v>0</v>
      </c>
      <c r="K17328">
        <v>0</v>
      </c>
    </row>
    <row r="17329" spans="1:11" x14ac:dyDescent="0.2">
      <c r="A17329" s="7" t="s">
        <v>17435</v>
      </c>
      <c r="B17329">
        <v>0</v>
      </c>
      <c r="C17329">
        <v>0</v>
      </c>
      <c r="D17329">
        <v>0</v>
      </c>
      <c r="E17329">
        <v>0</v>
      </c>
      <c r="F17329">
        <v>0</v>
      </c>
      <c r="G17329">
        <v>0</v>
      </c>
      <c r="H17329">
        <v>0</v>
      </c>
      <c r="I17329">
        <v>0</v>
      </c>
      <c r="J17329">
        <v>0</v>
      </c>
      <c r="K17329">
        <v>0</v>
      </c>
    </row>
    <row r="17330" spans="1:11" x14ac:dyDescent="0.2">
      <c r="A17330" s="7" t="s">
        <v>17436</v>
      </c>
      <c r="B17330">
        <v>0</v>
      </c>
      <c r="C17330">
        <v>0</v>
      </c>
      <c r="D17330">
        <v>0</v>
      </c>
      <c r="E17330">
        <v>0</v>
      </c>
      <c r="F17330">
        <v>0</v>
      </c>
      <c r="G17330">
        <v>0</v>
      </c>
      <c r="H17330">
        <v>0</v>
      </c>
      <c r="I17330">
        <v>0</v>
      </c>
      <c r="J17330">
        <v>0</v>
      </c>
      <c r="K17330">
        <v>0</v>
      </c>
    </row>
    <row r="17331" spans="1:11" x14ac:dyDescent="0.2">
      <c r="A17331" s="7" t="s">
        <v>17437</v>
      </c>
      <c r="B17331">
        <v>0</v>
      </c>
      <c r="C17331">
        <v>0</v>
      </c>
      <c r="D17331">
        <v>0</v>
      </c>
      <c r="E17331">
        <v>0</v>
      </c>
      <c r="F17331">
        <v>0</v>
      </c>
      <c r="G17331">
        <v>0</v>
      </c>
      <c r="H17331">
        <v>0</v>
      </c>
      <c r="I17331">
        <v>0</v>
      </c>
      <c r="J17331">
        <v>0</v>
      </c>
      <c r="K17331">
        <v>0</v>
      </c>
    </row>
    <row r="17332" spans="1:11" x14ac:dyDescent="0.2">
      <c r="A17332" s="7" t="s">
        <v>17438</v>
      </c>
      <c r="B17332">
        <v>0</v>
      </c>
      <c r="C17332">
        <v>0</v>
      </c>
      <c r="D17332">
        <v>0</v>
      </c>
      <c r="E17332">
        <v>0</v>
      </c>
      <c r="F17332">
        <v>0</v>
      </c>
      <c r="G17332">
        <v>0</v>
      </c>
      <c r="H17332">
        <v>0</v>
      </c>
      <c r="I17332">
        <v>0</v>
      </c>
      <c r="J17332">
        <v>0</v>
      </c>
      <c r="K17332">
        <v>0</v>
      </c>
    </row>
    <row r="17333" spans="1:11" x14ac:dyDescent="0.2">
      <c r="A17333" s="7" t="s">
        <v>17439</v>
      </c>
      <c r="B17333">
        <v>0</v>
      </c>
      <c r="C17333">
        <v>0</v>
      </c>
      <c r="D17333">
        <v>0</v>
      </c>
      <c r="E17333">
        <v>0</v>
      </c>
      <c r="F17333">
        <v>0</v>
      </c>
      <c r="G17333">
        <v>0</v>
      </c>
      <c r="H17333">
        <v>0</v>
      </c>
      <c r="I17333">
        <v>0</v>
      </c>
      <c r="J17333">
        <v>0</v>
      </c>
      <c r="K17333">
        <v>0</v>
      </c>
    </row>
    <row r="17334" spans="1:11" x14ac:dyDescent="0.2">
      <c r="A17334" s="7" t="s">
        <v>17440</v>
      </c>
      <c r="B17334">
        <v>0</v>
      </c>
      <c r="C17334">
        <v>0</v>
      </c>
      <c r="D17334">
        <v>0</v>
      </c>
      <c r="E17334">
        <v>0</v>
      </c>
      <c r="F17334">
        <v>0</v>
      </c>
      <c r="G17334">
        <v>0</v>
      </c>
      <c r="H17334">
        <v>0</v>
      </c>
      <c r="I17334">
        <v>0</v>
      </c>
      <c r="J17334">
        <v>0</v>
      </c>
      <c r="K17334">
        <v>0</v>
      </c>
    </row>
    <row r="17335" spans="1:11" x14ac:dyDescent="0.2">
      <c r="A17335" s="7" t="s">
        <v>17441</v>
      </c>
      <c r="B17335">
        <v>1</v>
      </c>
      <c r="C17335">
        <v>0</v>
      </c>
      <c r="D17335">
        <v>0</v>
      </c>
      <c r="E17335">
        <v>0</v>
      </c>
      <c r="F17335">
        <v>0</v>
      </c>
    </row>
    <row r="17336" spans="1:11" x14ac:dyDescent="0.2">
      <c r="A17336" s="7" t="s">
        <v>17442</v>
      </c>
      <c r="B17336">
        <v>0</v>
      </c>
      <c r="C17336">
        <v>0</v>
      </c>
      <c r="D17336">
        <v>0</v>
      </c>
      <c r="E17336">
        <v>0</v>
      </c>
      <c r="F17336">
        <v>0</v>
      </c>
    </row>
    <row r="17337" spans="1:11" x14ac:dyDescent="0.2">
      <c r="A17337" s="7" t="s">
        <v>17443</v>
      </c>
      <c r="B17337">
        <v>1</v>
      </c>
      <c r="C17337">
        <v>0</v>
      </c>
      <c r="D17337">
        <v>0</v>
      </c>
      <c r="E17337">
        <v>0</v>
      </c>
      <c r="F17337">
        <v>0</v>
      </c>
    </row>
    <row r="17338" spans="1:11" x14ac:dyDescent="0.2">
      <c r="A17338" s="7" t="s">
        <v>17444</v>
      </c>
      <c r="B17338">
        <v>0</v>
      </c>
      <c r="C17338">
        <v>0</v>
      </c>
      <c r="D17338">
        <v>0</v>
      </c>
      <c r="E17338">
        <v>0</v>
      </c>
      <c r="F17338">
        <v>0</v>
      </c>
    </row>
    <row r="17339" spans="1:11" x14ac:dyDescent="0.2">
      <c r="A17339" s="7" t="s">
        <v>17445</v>
      </c>
      <c r="B17339">
        <v>0</v>
      </c>
      <c r="C17339">
        <v>0</v>
      </c>
      <c r="D17339">
        <v>0</v>
      </c>
      <c r="E17339">
        <v>0</v>
      </c>
      <c r="F17339">
        <v>0</v>
      </c>
    </row>
    <row r="17340" spans="1:11" x14ac:dyDescent="0.2">
      <c r="A17340" s="7" t="s">
        <v>17446</v>
      </c>
      <c r="B17340">
        <v>0</v>
      </c>
      <c r="C17340">
        <v>0</v>
      </c>
      <c r="D17340">
        <v>0</v>
      </c>
      <c r="E17340">
        <v>0</v>
      </c>
      <c r="F17340">
        <v>0</v>
      </c>
    </row>
    <row r="17341" spans="1:11" x14ac:dyDescent="0.2">
      <c r="A17341" s="7" t="s">
        <v>17447</v>
      </c>
      <c r="B17341">
        <v>0</v>
      </c>
      <c r="C17341">
        <v>0</v>
      </c>
      <c r="D17341">
        <v>0</v>
      </c>
      <c r="E17341">
        <v>0</v>
      </c>
      <c r="F17341">
        <v>0</v>
      </c>
    </row>
    <row r="17342" spans="1:11" x14ac:dyDescent="0.2">
      <c r="A17342" s="7" t="s">
        <v>17448</v>
      </c>
      <c r="B17342">
        <v>0</v>
      </c>
      <c r="C17342">
        <v>0</v>
      </c>
      <c r="D17342">
        <v>0</v>
      </c>
      <c r="E17342">
        <v>0</v>
      </c>
      <c r="F17342">
        <v>0</v>
      </c>
    </row>
    <row r="17343" spans="1:11" x14ac:dyDescent="0.2">
      <c r="A17343" s="7" t="s">
        <v>17449</v>
      </c>
      <c r="B17343">
        <v>0</v>
      </c>
      <c r="C17343">
        <v>0</v>
      </c>
      <c r="D17343">
        <v>0</v>
      </c>
      <c r="E17343">
        <v>0</v>
      </c>
      <c r="F17343">
        <v>0</v>
      </c>
    </row>
    <row r="17344" spans="1:11" x14ac:dyDescent="0.2">
      <c r="A17344" s="7" t="s">
        <v>17450</v>
      </c>
      <c r="B17344">
        <v>0</v>
      </c>
      <c r="C17344">
        <v>0</v>
      </c>
      <c r="D17344">
        <v>0</v>
      </c>
      <c r="E17344">
        <v>0</v>
      </c>
      <c r="F17344">
        <v>0</v>
      </c>
    </row>
    <row r="17345" spans="1:6" x14ac:dyDescent="0.2">
      <c r="A17345" s="7" t="s">
        <v>17451</v>
      </c>
      <c r="B17345">
        <v>0</v>
      </c>
      <c r="C17345">
        <v>0</v>
      </c>
      <c r="D17345">
        <v>0</v>
      </c>
      <c r="E17345">
        <v>0</v>
      </c>
      <c r="F17345">
        <v>0</v>
      </c>
    </row>
    <row r="17346" spans="1:6" x14ac:dyDescent="0.2">
      <c r="A17346" s="7" t="s">
        <v>17452</v>
      </c>
      <c r="B17346">
        <v>0</v>
      </c>
      <c r="C17346">
        <v>0</v>
      </c>
      <c r="D17346">
        <v>0</v>
      </c>
      <c r="E17346">
        <v>0</v>
      </c>
      <c r="F17346">
        <v>0</v>
      </c>
    </row>
    <row r="17347" spans="1:6" x14ac:dyDescent="0.2">
      <c r="A17347" s="7" t="s">
        <v>17453</v>
      </c>
      <c r="B17347">
        <v>422</v>
      </c>
      <c r="C17347">
        <v>448</v>
      </c>
    </row>
    <row r="17348" spans="1:6" x14ac:dyDescent="0.2">
      <c r="A17348" s="7" t="s">
        <v>17454</v>
      </c>
      <c r="B17348">
        <v>4</v>
      </c>
      <c r="C17348">
        <v>4</v>
      </c>
    </row>
    <row r="17349" spans="1:6" x14ac:dyDescent="0.2">
      <c r="A17349" s="7" t="s">
        <v>17455</v>
      </c>
      <c r="B17349">
        <v>0</v>
      </c>
      <c r="C17349">
        <v>0</v>
      </c>
    </row>
    <row r="17350" spans="1:6" x14ac:dyDescent="0.2">
      <c r="A17350" s="7" t="s">
        <v>17456</v>
      </c>
      <c r="B17350">
        <v>2</v>
      </c>
      <c r="C17350">
        <v>2</v>
      </c>
    </row>
    <row r="17351" spans="1:6" x14ac:dyDescent="0.2">
      <c r="A17351" s="7" t="s">
        <v>17457</v>
      </c>
      <c r="B17351">
        <v>3</v>
      </c>
      <c r="C17351">
        <v>6</v>
      </c>
    </row>
    <row r="17352" spans="1:6" x14ac:dyDescent="0.2">
      <c r="A17352" s="7" t="s">
        <v>17458</v>
      </c>
      <c r="B17352">
        <v>415</v>
      </c>
      <c r="C17352">
        <v>438</v>
      </c>
    </row>
    <row r="17353" spans="1:6" x14ac:dyDescent="0.2">
      <c r="A17353" s="7" t="s">
        <v>17459</v>
      </c>
      <c r="B17353">
        <v>331</v>
      </c>
      <c r="C17353">
        <v>344</v>
      </c>
    </row>
    <row r="17354" spans="1:6" x14ac:dyDescent="0.2">
      <c r="A17354" s="7" t="s">
        <v>17460</v>
      </c>
      <c r="B17354">
        <v>2</v>
      </c>
      <c r="C17354">
        <v>2</v>
      </c>
    </row>
    <row r="17355" spans="1:6" x14ac:dyDescent="0.2">
      <c r="A17355" s="7" t="s">
        <v>17461</v>
      </c>
      <c r="B17355">
        <v>0</v>
      </c>
      <c r="C17355">
        <v>0</v>
      </c>
    </row>
    <row r="17356" spans="1:6" x14ac:dyDescent="0.2">
      <c r="A17356" s="7" t="s">
        <v>17462</v>
      </c>
      <c r="B17356">
        <v>82</v>
      </c>
      <c r="C17356">
        <v>92</v>
      </c>
    </row>
    <row r="17357" spans="1:6" x14ac:dyDescent="0.2">
      <c r="A17357" s="7" t="s">
        <v>17463</v>
      </c>
      <c r="B17357">
        <v>33</v>
      </c>
      <c r="C17357">
        <v>43</v>
      </c>
    </row>
    <row r="17358" spans="1:6" x14ac:dyDescent="0.2">
      <c r="A17358" s="7" t="s">
        <v>17464</v>
      </c>
      <c r="B17358">
        <v>20</v>
      </c>
      <c r="C17358">
        <v>27</v>
      </c>
    </row>
    <row r="17359" spans="1:6" x14ac:dyDescent="0.2">
      <c r="A17359" s="7" t="s">
        <v>17465</v>
      </c>
      <c r="B17359">
        <v>0</v>
      </c>
      <c r="C17359">
        <v>0</v>
      </c>
    </row>
    <row r="17360" spans="1:6" x14ac:dyDescent="0.2">
      <c r="A17360" s="7" t="s">
        <v>17466</v>
      </c>
      <c r="B17360">
        <v>0</v>
      </c>
      <c r="C17360">
        <v>0</v>
      </c>
    </row>
    <row r="17361" spans="1:5" x14ac:dyDescent="0.2">
      <c r="A17361" s="7" t="s">
        <v>17467</v>
      </c>
      <c r="B17361">
        <v>0</v>
      </c>
      <c r="C17361">
        <v>0</v>
      </c>
    </row>
    <row r="17362" spans="1:5" x14ac:dyDescent="0.2">
      <c r="A17362" s="7" t="s">
        <v>17468</v>
      </c>
      <c r="B17362">
        <v>0</v>
      </c>
      <c r="C17362">
        <v>0</v>
      </c>
    </row>
    <row r="17363" spans="1:5" x14ac:dyDescent="0.2">
      <c r="A17363" s="7" t="s">
        <v>17469</v>
      </c>
      <c r="B17363">
        <v>0</v>
      </c>
      <c r="C17363">
        <v>0</v>
      </c>
    </row>
    <row r="17364" spans="1:5" x14ac:dyDescent="0.2">
      <c r="A17364" s="7" t="s">
        <v>17470</v>
      </c>
      <c r="B17364">
        <v>7</v>
      </c>
      <c r="C17364">
        <v>8</v>
      </c>
    </row>
    <row r="17365" spans="1:5" x14ac:dyDescent="0.2">
      <c r="A17365" s="7" t="s">
        <v>17471</v>
      </c>
      <c r="B17365">
        <v>41</v>
      </c>
      <c r="C17365">
        <v>41</v>
      </c>
    </row>
    <row r="17366" spans="1:5" x14ac:dyDescent="0.2">
      <c r="A17366" s="7" t="s">
        <v>17472</v>
      </c>
      <c r="B17366">
        <v>61</v>
      </c>
      <c r="C17366">
        <v>66</v>
      </c>
    </row>
    <row r="17367" spans="1:5" x14ac:dyDescent="0.2">
      <c r="A17367" s="7" t="s">
        <v>17473</v>
      </c>
      <c r="B17367">
        <v>0</v>
      </c>
      <c r="C17367">
        <v>0</v>
      </c>
    </row>
    <row r="17368" spans="1:5" x14ac:dyDescent="0.2">
      <c r="A17368" s="7" t="s">
        <v>17474</v>
      </c>
      <c r="B17368">
        <v>0</v>
      </c>
      <c r="C17368">
        <v>0</v>
      </c>
    </row>
    <row r="17369" spans="1:5" x14ac:dyDescent="0.2">
      <c r="A17369" s="7" t="s">
        <v>17475</v>
      </c>
      <c r="B17369">
        <v>29</v>
      </c>
      <c r="C17369">
        <v>29</v>
      </c>
    </row>
    <row r="17370" spans="1:5" x14ac:dyDescent="0.2">
      <c r="A17370" s="7" t="s">
        <v>17476</v>
      </c>
      <c r="B17370">
        <v>160</v>
      </c>
      <c r="C17370">
        <v>166</v>
      </c>
    </row>
    <row r="17371" spans="1:5" x14ac:dyDescent="0.2">
      <c r="A17371" s="7" t="s">
        <v>17477</v>
      </c>
      <c r="B17371">
        <v>0</v>
      </c>
      <c r="C17371">
        <v>0</v>
      </c>
    </row>
    <row r="17372" spans="1:5" x14ac:dyDescent="0.2">
      <c r="A17372" s="7" t="s">
        <v>17478</v>
      </c>
      <c r="B17372">
        <v>244</v>
      </c>
      <c r="C17372">
        <v>267</v>
      </c>
    </row>
    <row r="17373" spans="1:5" x14ac:dyDescent="0.2">
      <c r="A17373" s="7" t="s">
        <v>17479</v>
      </c>
      <c r="B17373">
        <v>0</v>
      </c>
      <c r="C17373">
        <v>0</v>
      </c>
    </row>
    <row r="17374" spans="1:5" x14ac:dyDescent="0.2">
      <c r="A17374" s="7" t="s">
        <v>17480</v>
      </c>
      <c r="B17374">
        <v>0</v>
      </c>
      <c r="C17374">
        <v>0</v>
      </c>
    </row>
    <row r="17375" spans="1:5" x14ac:dyDescent="0.2">
      <c r="A17375" s="7" t="s">
        <v>17481</v>
      </c>
      <c r="B17375">
        <v>12</v>
      </c>
      <c r="C17375">
        <v>0</v>
      </c>
      <c r="D17375">
        <v>12</v>
      </c>
      <c r="E17375">
        <v>0</v>
      </c>
    </row>
    <row r="17376" spans="1:5" x14ac:dyDescent="0.2">
      <c r="A17376" s="7" t="s">
        <v>17482</v>
      </c>
      <c r="B17376">
        <v>0</v>
      </c>
      <c r="C17376">
        <v>0</v>
      </c>
      <c r="D17376">
        <v>0</v>
      </c>
      <c r="E17376">
        <v>0</v>
      </c>
    </row>
    <row r="17377" spans="1:5" x14ac:dyDescent="0.2">
      <c r="A17377" s="7" t="s">
        <v>17483</v>
      </c>
      <c r="B17377">
        <v>7</v>
      </c>
      <c r="C17377">
        <v>0</v>
      </c>
      <c r="D17377">
        <v>7</v>
      </c>
      <c r="E17377">
        <v>0</v>
      </c>
    </row>
    <row r="17378" spans="1:5" x14ac:dyDescent="0.2">
      <c r="A17378" s="7" t="s">
        <v>17484</v>
      </c>
      <c r="B17378">
        <v>1</v>
      </c>
      <c r="C17378">
        <v>0</v>
      </c>
      <c r="D17378">
        <v>1</v>
      </c>
      <c r="E17378">
        <v>0</v>
      </c>
    </row>
    <row r="17379" spans="1:5" x14ac:dyDescent="0.2">
      <c r="A17379" s="7" t="s">
        <v>17485</v>
      </c>
      <c r="B17379">
        <v>4</v>
      </c>
      <c r="C17379">
        <v>0</v>
      </c>
      <c r="D17379">
        <v>4</v>
      </c>
      <c r="E17379">
        <v>0</v>
      </c>
    </row>
    <row r="17380" spans="1:5" x14ac:dyDescent="0.2">
      <c r="A17380" s="7" t="s">
        <v>17486</v>
      </c>
      <c r="B17380">
        <v>4</v>
      </c>
      <c r="C17380">
        <v>0</v>
      </c>
      <c r="D17380">
        <v>4</v>
      </c>
      <c r="E17380">
        <v>0</v>
      </c>
    </row>
    <row r="17381" spans="1:5" x14ac:dyDescent="0.2">
      <c r="A17381" s="7" t="s">
        <v>17487</v>
      </c>
      <c r="B17381">
        <v>0</v>
      </c>
      <c r="C17381">
        <v>0</v>
      </c>
      <c r="D17381">
        <v>0</v>
      </c>
      <c r="E17381">
        <v>0</v>
      </c>
    </row>
    <row r="17382" spans="1:5" x14ac:dyDescent="0.2">
      <c r="A17382" s="7" t="s">
        <v>17488</v>
      </c>
      <c r="B17382">
        <v>0</v>
      </c>
      <c r="C17382">
        <v>0</v>
      </c>
      <c r="D17382">
        <v>0</v>
      </c>
      <c r="E17382">
        <v>0</v>
      </c>
    </row>
    <row r="17383" spans="1:5" x14ac:dyDescent="0.2">
      <c r="A17383" s="7" t="s">
        <v>17489</v>
      </c>
      <c r="B17383">
        <v>0</v>
      </c>
      <c r="C17383">
        <v>0</v>
      </c>
      <c r="D17383">
        <v>0</v>
      </c>
      <c r="E17383">
        <v>0</v>
      </c>
    </row>
    <row r="17384" spans="1:5" x14ac:dyDescent="0.2">
      <c r="A17384" s="7" t="s">
        <v>17490</v>
      </c>
      <c r="B17384">
        <v>2</v>
      </c>
      <c r="C17384">
        <v>0</v>
      </c>
      <c r="D17384">
        <v>2</v>
      </c>
      <c r="E17384">
        <v>0</v>
      </c>
    </row>
    <row r="17385" spans="1:5" x14ac:dyDescent="0.2">
      <c r="A17385" s="7" t="s">
        <v>17491</v>
      </c>
      <c r="B17385">
        <v>2</v>
      </c>
      <c r="C17385">
        <v>0</v>
      </c>
      <c r="D17385">
        <v>2</v>
      </c>
      <c r="E17385">
        <v>0</v>
      </c>
    </row>
    <row r="17386" spans="1:5" x14ac:dyDescent="0.2">
      <c r="A17386" s="7" t="s">
        <v>17492</v>
      </c>
      <c r="B17386">
        <v>0</v>
      </c>
      <c r="C17386">
        <v>0</v>
      </c>
      <c r="D17386">
        <v>0</v>
      </c>
      <c r="E17386">
        <v>0</v>
      </c>
    </row>
    <row r="17387" spans="1:5" x14ac:dyDescent="0.2">
      <c r="A17387" s="7" t="s">
        <v>17493</v>
      </c>
      <c r="B17387">
        <v>0</v>
      </c>
      <c r="C17387">
        <v>0</v>
      </c>
      <c r="D17387">
        <v>0</v>
      </c>
      <c r="E17387">
        <v>0</v>
      </c>
    </row>
    <row r="17388" spans="1:5" x14ac:dyDescent="0.2">
      <c r="A17388" s="7" t="s">
        <v>17494</v>
      </c>
      <c r="B17388">
        <v>0</v>
      </c>
      <c r="C17388">
        <v>0</v>
      </c>
      <c r="D17388">
        <v>0</v>
      </c>
      <c r="E17388">
        <v>0</v>
      </c>
    </row>
    <row r="17389" spans="1:5" x14ac:dyDescent="0.2">
      <c r="A17389" s="7" t="s">
        <v>17495</v>
      </c>
      <c r="B17389">
        <v>0</v>
      </c>
      <c r="C17389">
        <v>0</v>
      </c>
      <c r="D17389">
        <v>0</v>
      </c>
      <c r="E17389">
        <v>0</v>
      </c>
    </row>
    <row r="17390" spans="1:5" x14ac:dyDescent="0.2">
      <c r="A17390" s="7" t="s">
        <v>17496</v>
      </c>
      <c r="B17390">
        <v>0</v>
      </c>
      <c r="C17390">
        <v>0</v>
      </c>
      <c r="D17390">
        <v>0</v>
      </c>
      <c r="E17390">
        <v>0</v>
      </c>
    </row>
    <row r="17391" spans="1:5" x14ac:dyDescent="0.2">
      <c r="A17391" s="7" t="s">
        <v>17497</v>
      </c>
      <c r="B17391">
        <v>0</v>
      </c>
      <c r="C17391">
        <v>0</v>
      </c>
      <c r="D17391">
        <v>0</v>
      </c>
      <c r="E17391">
        <v>0</v>
      </c>
    </row>
    <row r="17392" spans="1:5" x14ac:dyDescent="0.2">
      <c r="A17392" s="7" t="s">
        <v>17498</v>
      </c>
      <c r="B17392">
        <v>0</v>
      </c>
      <c r="C17392">
        <v>0</v>
      </c>
      <c r="D17392">
        <v>0</v>
      </c>
      <c r="E17392">
        <v>0</v>
      </c>
    </row>
    <row r="17393" spans="1:5" x14ac:dyDescent="0.2">
      <c r="A17393" s="7" t="s">
        <v>17499</v>
      </c>
      <c r="B17393">
        <v>0</v>
      </c>
      <c r="C17393">
        <v>0</v>
      </c>
      <c r="D17393">
        <v>0</v>
      </c>
      <c r="E17393">
        <v>0</v>
      </c>
    </row>
    <row r="17394" spans="1:5" x14ac:dyDescent="0.2">
      <c r="A17394" s="7" t="s">
        <v>17500</v>
      </c>
      <c r="B17394">
        <v>0</v>
      </c>
      <c r="C17394">
        <v>0</v>
      </c>
      <c r="D17394">
        <v>0</v>
      </c>
      <c r="E17394">
        <v>0</v>
      </c>
    </row>
    <row r="17395" spans="1:5" x14ac:dyDescent="0.2">
      <c r="A17395" s="7" t="s">
        <v>17501</v>
      </c>
      <c r="B17395">
        <v>0</v>
      </c>
      <c r="C17395">
        <v>0</v>
      </c>
      <c r="D17395">
        <v>0</v>
      </c>
      <c r="E17395">
        <v>0</v>
      </c>
    </row>
    <row r="17396" spans="1:5" x14ac:dyDescent="0.2">
      <c r="A17396" s="7" t="s">
        <v>17502</v>
      </c>
      <c r="B17396">
        <v>0</v>
      </c>
      <c r="C17396">
        <v>0</v>
      </c>
      <c r="D17396">
        <v>0</v>
      </c>
      <c r="E17396">
        <v>0</v>
      </c>
    </row>
    <row r="17397" spans="1:5" x14ac:dyDescent="0.2">
      <c r="A17397" s="7" t="s">
        <v>17503</v>
      </c>
      <c r="B17397">
        <v>0</v>
      </c>
      <c r="C17397">
        <v>0</v>
      </c>
      <c r="D17397">
        <v>0</v>
      </c>
      <c r="E17397">
        <v>0</v>
      </c>
    </row>
    <row r="17398" spans="1:5" x14ac:dyDescent="0.2">
      <c r="A17398" s="7" t="s">
        <v>17504</v>
      </c>
      <c r="B17398">
        <v>0</v>
      </c>
      <c r="C17398">
        <v>0</v>
      </c>
      <c r="D17398">
        <v>0</v>
      </c>
      <c r="E17398">
        <v>0</v>
      </c>
    </row>
    <row r="17399" spans="1:5" x14ac:dyDescent="0.2">
      <c r="A17399" s="7" t="s">
        <v>17505</v>
      </c>
      <c r="B17399">
        <v>0</v>
      </c>
      <c r="C17399">
        <v>0</v>
      </c>
      <c r="D17399">
        <v>0</v>
      </c>
      <c r="E17399">
        <v>0</v>
      </c>
    </row>
    <row r="17400" spans="1:5" x14ac:dyDescent="0.2">
      <c r="A17400" s="7" t="s">
        <v>17506</v>
      </c>
      <c r="B17400">
        <v>11</v>
      </c>
      <c r="C17400">
        <v>11</v>
      </c>
    </row>
    <row r="17401" spans="1:5" x14ac:dyDescent="0.2">
      <c r="A17401" s="7" t="s">
        <v>17507</v>
      </c>
      <c r="B17401">
        <v>0</v>
      </c>
      <c r="C17401">
        <v>0</v>
      </c>
    </row>
    <row r="17402" spans="1:5" x14ac:dyDescent="0.2">
      <c r="A17402" s="7" t="s">
        <v>17508</v>
      </c>
      <c r="B17402">
        <v>0</v>
      </c>
      <c r="C17402">
        <v>0</v>
      </c>
    </row>
    <row r="17403" spans="1:5" x14ac:dyDescent="0.2">
      <c r="A17403" s="7" t="s">
        <v>17509</v>
      </c>
      <c r="B17403">
        <v>0</v>
      </c>
      <c r="C17403">
        <v>0</v>
      </c>
    </row>
    <row r="17404" spans="1:5" x14ac:dyDescent="0.2">
      <c r="A17404" s="7" t="s">
        <v>17510</v>
      </c>
      <c r="B17404">
        <v>0</v>
      </c>
      <c r="C17404">
        <v>0</v>
      </c>
    </row>
    <row r="17405" spans="1:5" x14ac:dyDescent="0.2">
      <c r="A17405" s="7" t="s">
        <v>17511</v>
      </c>
      <c r="B17405">
        <v>0</v>
      </c>
      <c r="C17405">
        <v>0</v>
      </c>
    </row>
    <row r="17406" spans="1:5" x14ac:dyDescent="0.2">
      <c r="A17406" s="7" t="s">
        <v>17512</v>
      </c>
      <c r="B17406">
        <v>0</v>
      </c>
      <c r="C17406">
        <v>0</v>
      </c>
    </row>
    <row r="17407" spans="1:5" x14ac:dyDescent="0.2">
      <c r="A17407" s="7" t="s">
        <v>17513</v>
      </c>
      <c r="B17407">
        <v>0</v>
      </c>
      <c r="C17407">
        <v>0</v>
      </c>
    </row>
    <row r="17408" spans="1:5" x14ac:dyDescent="0.2">
      <c r="A17408" s="7" t="s">
        <v>17514</v>
      </c>
      <c r="B17408">
        <v>0</v>
      </c>
      <c r="C17408">
        <v>0</v>
      </c>
    </row>
    <row r="17409" spans="1:11" x14ac:dyDescent="0.2">
      <c r="A17409" s="7" t="s">
        <v>17515</v>
      </c>
      <c r="B17409">
        <v>3</v>
      </c>
      <c r="C17409">
        <v>0</v>
      </c>
      <c r="D17409">
        <v>0</v>
      </c>
      <c r="E17409">
        <v>0</v>
      </c>
      <c r="F17409">
        <v>0</v>
      </c>
      <c r="G17409">
        <v>0</v>
      </c>
      <c r="H17409">
        <v>0</v>
      </c>
      <c r="I17409">
        <v>0</v>
      </c>
      <c r="J17409">
        <v>0</v>
      </c>
      <c r="K17409">
        <v>0</v>
      </c>
    </row>
    <row r="17410" spans="1:11" x14ac:dyDescent="0.2">
      <c r="A17410" s="7" t="s">
        <v>17516</v>
      </c>
      <c r="B17410">
        <v>3</v>
      </c>
      <c r="C17410">
        <v>0</v>
      </c>
      <c r="D17410">
        <v>0</v>
      </c>
      <c r="E17410">
        <v>0</v>
      </c>
      <c r="F17410">
        <v>0</v>
      </c>
      <c r="G17410">
        <v>0</v>
      </c>
      <c r="H17410">
        <v>0</v>
      </c>
      <c r="I17410">
        <v>0</v>
      </c>
      <c r="J17410">
        <v>0</v>
      </c>
      <c r="K17410">
        <v>0</v>
      </c>
    </row>
    <row r="17411" spans="1:11" x14ac:dyDescent="0.2">
      <c r="A17411" s="7" t="s">
        <v>17517</v>
      </c>
      <c r="B17411">
        <v>0</v>
      </c>
      <c r="C17411">
        <v>0</v>
      </c>
      <c r="D17411">
        <v>0</v>
      </c>
      <c r="E17411">
        <v>0</v>
      </c>
      <c r="F17411">
        <v>0</v>
      </c>
      <c r="G17411">
        <v>0</v>
      </c>
      <c r="H17411">
        <v>0</v>
      </c>
      <c r="I17411">
        <v>0</v>
      </c>
      <c r="J17411">
        <v>0</v>
      </c>
      <c r="K17411">
        <v>0</v>
      </c>
    </row>
    <row r="17412" spans="1:11" x14ac:dyDescent="0.2">
      <c r="A17412" s="7" t="s">
        <v>17518</v>
      </c>
      <c r="B17412">
        <v>1</v>
      </c>
      <c r="C17412">
        <v>0</v>
      </c>
      <c r="D17412">
        <v>0</v>
      </c>
      <c r="E17412">
        <v>0</v>
      </c>
      <c r="F17412">
        <v>0</v>
      </c>
      <c r="G17412">
        <v>0</v>
      </c>
      <c r="H17412">
        <v>0</v>
      </c>
      <c r="I17412">
        <v>0</v>
      </c>
      <c r="J17412">
        <v>0</v>
      </c>
      <c r="K17412">
        <v>0</v>
      </c>
    </row>
    <row r="17413" spans="1:11" x14ac:dyDescent="0.2">
      <c r="A17413" s="7" t="s">
        <v>17519</v>
      </c>
      <c r="B17413">
        <v>0</v>
      </c>
      <c r="C17413">
        <v>0</v>
      </c>
      <c r="D17413">
        <v>0</v>
      </c>
      <c r="E17413">
        <v>0</v>
      </c>
      <c r="F17413">
        <v>0</v>
      </c>
      <c r="G17413">
        <v>0</v>
      </c>
      <c r="H17413">
        <v>0</v>
      </c>
      <c r="I17413">
        <v>0</v>
      </c>
      <c r="J17413">
        <v>0</v>
      </c>
      <c r="K17413">
        <v>0</v>
      </c>
    </row>
    <row r="17414" spans="1:11" x14ac:dyDescent="0.2">
      <c r="A17414" s="7" t="s">
        <v>17520</v>
      </c>
      <c r="B17414">
        <v>0</v>
      </c>
      <c r="C17414">
        <v>0</v>
      </c>
      <c r="D17414">
        <v>0</v>
      </c>
      <c r="E17414">
        <v>0</v>
      </c>
      <c r="F17414">
        <v>0</v>
      </c>
      <c r="G17414">
        <v>0</v>
      </c>
      <c r="H17414">
        <v>0</v>
      </c>
      <c r="I17414">
        <v>0</v>
      </c>
      <c r="J17414">
        <v>0</v>
      </c>
      <c r="K17414">
        <v>0</v>
      </c>
    </row>
    <row r="17415" spans="1:11" x14ac:dyDescent="0.2">
      <c r="A17415" s="7" t="s">
        <v>17521</v>
      </c>
      <c r="B17415">
        <v>0</v>
      </c>
      <c r="C17415">
        <v>0</v>
      </c>
      <c r="D17415">
        <v>0</v>
      </c>
      <c r="E17415">
        <v>0</v>
      </c>
      <c r="F17415">
        <v>0</v>
      </c>
      <c r="G17415">
        <v>0</v>
      </c>
      <c r="H17415">
        <v>0</v>
      </c>
      <c r="I17415">
        <v>0</v>
      </c>
      <c r="J17415">
        <v>0</v>
      </c>
      <c r="K17415">
        <v>0</v>
      </c>
    </row>
    <row r="17416" spans="1:11" x14ac:dyDescent="0.2">
      <c r="A17416" s="7" t="s">
        <v>17522</v>
      </c>
      <c r="B17416">
        <v>2</v>
      </c>
      <c r="C17416">
        <v>0</v>
      </c>
      <c r="D17416">
        <v>0</v>
      </c>
      <c r="E17416">
        <v>0</v>
      </c>
      <c r="F17416">
        <v>0</v>
      </c>
      <c r="G17416">
        <v>0</v>
      </c>
      <c r="H17416">
        <v>0</v>
      </c>
      <c r="I17416">
        <v>0</v>
      </c>
      <c r="J17416">
        <v>0</v>
      </c>
      <c r="K17416">
        <v>0</v>
      </c>
    </row>
    <row r="17417" spans="1:11" x14ac:dyDescent="0.2">
      <c r="A17417" s="7" t="s">
        <v>17523</v>
      </c>
      <c r="B17417">
        <v>0</v>
      </c>
      <c r="C17417">
        <v>0</v>
      </c>
      <c r="D17417">
        <v>0</v>
      </c>
      <c r="E17417">
        <v>0</v>
      </c>
      <c r="F17417">
        <v>0</v>
      </c>
      <c r="G17417">
        <v>0</v>
      </c>
      <c r="H17417">
        <v>0</v>
      </c>
      <c r="I17417">
        <v>0</v>
      </c>
      <c r="J17417">
        <v>0</v>
      </c>
      <c r="K17417">
        <v>0</v>
      </c>
    </row>
    <row r="17418" spans="1:11" x14ac:dyDescent="0.2">
      <c r="A17418" s="7" t="s">
        <v>17524</v>
      </c>
      <c r="B17418">
        <v>0</v>
      </c>
      <c r="C17418">
        <v>0</v>
      </c>
      <c r="D17418">
        <v>0</v>
      </c>
      <c r="E17418">
        <v>0</v>
      </c>
      <c r="F17418">
        <v>0</v>
      </c>
      <c r="G17418">
        <v>0</v>
      </c>
      <c r="H17418">
        <v>0</v>
      </c>
      <c r="I17418">
        <v>0</v>
      </c>
      <c r="J17418">
        <v>0</v>
      </c>
      <c r="K17418">
        <v>0</v>
      </c>
    </row>
    <row r="17419" spans="1:11" x14ac:dyDescent="0.2">
      <c r="A17419" s="7" t="s">
        <v>17525</v>
      </c>
      <c r="B17419">
        <v>0</v>
      </c>
      <c r="C17419">
        <v>0</v>
      </c>
      <c r="D17419">
        <v>0</v>
      </c>
      <c r="E17419">
        <v>0</v>
      </c>
      <c r="F17419">
        <v>0</v>
      </c>
      <c r="G17419">
        <v>0</v>
      </c>
      <c r="H17419">
        <v>0</v>
      </c>
      <c r="I17419">
        <v>0</v>
      </c>
      <c r="J17419">
        <v>0</v>
      </c>
      <c r="K17419">
        <v>0</v>
      </c>
    </row>
    <row r="17420" spans="1:11" x14ac:dyDescent="0.2">
      <c r="A17420" s="7" t="s">
        <v>17526</v>
      </c>
      <c r="B17420">
        <v>0</v>
      </c>
      <c r="C17420">
        <v>0</v>
      </c>
      <c r="D17420">
        <v>0</v>
      </c>
      <c r="E17420">
        <v>0</v>
      </c>
      <c r="F17420">
        <v>0</v>
      </c>
      <c r="G17420">
        <v>0</v>
      </c>
      <c r="H17420">
        <v>0</v>
      </c>
      <c r="I17420">
        <v>0</v>
      </c>
      <c r="J17420">
        <v>0</v>
      </c>
      <c r="K17420">
        <v>0</v>
      </c>
    </row>
    <row r="17421" spans="1:11" x14ac:dyDescent="0.2">
      <c r="A17421" s="7" t="s">
        <v>17527</v>
      </c>
      <c r="B17421">
        <v>0</v>
      </c>
      <c r="C17421">
        <v>0</v>
      </c>
      <c r="D17421">
        <v>0</v>
      </c>
      <c r="E17421">
        <v>0</v>
      </c>
      <c r="F17421">
        <v>0</v>
      </c>
      <c r="G17421">
        <v>0</v>
      </c>
      <c r="H17421">
        <v>0</v>
      </c>
      <c r="I17421">
        <v>0</v>
      </c>
      <c r="J17421">
        <v>0</v>
      </c>
      <c r="K17421">
        <v>0</v>
      </c>
    </row>
    <row r="17422" spans="1:11" x14ac:dyDescent="0.2">
      <c r="A17422" s="7" t="s">
        <v>17528</v>
      </c>
      <c r="B17422">
        <v>0</v>
      </c>
      <c r="C17422">
        <v>0</v>
      </c>
      <c r="D17422">
        <v>0</v>
      </c>
      <c r="E17422">
        <v>0</v>
      </c>
      <c r="F17422">
        <v>0</v>
      </c>
      <c r="G17422">
        <v>0</v>
      </c>
      <c r="H17422">
        <v>0</v>
      </c>
      <c r="I17422">
        <v>0</v>
      </c>
      <c r="J17422">
        <v>0</v>
      </c>
      <c r="K17422">
        <v>0</v>
      </c>
    </row>
    <row r="17423" spans="1:11" x14ac:dyDescent="0.2">
      <c r="A17423" s="7" t="s">
        <v>17529</v>
      </c>
      <c r="B17423">
        <v>2</v>
      </c>
      <c r="C17423">
        <v>0</v>
      </c>
      <c r="D17423">
        <v>0</v>
      </c>
      <c r="E17423">
        <v>0</v>
      </c>
      <c r="F17423">
        <v>0</v>
      </c>
    </row>
    <row r="17424" spans="1:11" x14ac:dyDescent="0.2">
      <c r="A17424" s="7" t="s">
        <v>17530</v>
      </c>
      <c r="B17424">
        <v>0</v>
      </c>
      <c r="C17424">
        <v>0</v>
      </c>
      <c r="D17424">
        <v>0</v>
      </c>
      <c r="E17424">
        <v>0</v>
      </c>
      <c r="F17424">
        <v>0</v>
      </c>
    </row>
    <row r="17425" spans="1:6" x14ac:dyDescent="0.2">
      <c r="A17425" s="7" t="s">
        <v>17531</v>
      </c>
      <c r="B17425">
        <v>2</v>
      </c>
      <c r="C17425">
        <v>0</v>
      </c>
      <c r="D17425">
        <v>0</v>
      </c>
      <c r="E17425">
        <v>0</v>
      </c>
      <c r="F17425">
        <v>0</v>
      </c>
    </row>
    <row r="17426" spans="1:6" x14ac:dyDescent="0.2">
      <c r="A17426" s="7" t="s">
        <v>17532</v>
      </c>
      <c r="B17426">
        <v>0</v>
      </c>
      <c r="C17426">
        <v>0</v>
      </c>
      <c r="D17426">
        <v>0</v>
      </c>
      <c r="E17426">
        <v>0</v>
      </c>
      <c r="F17426">
        <v>0</v>
      </c>
    </row>
    <row r="17427" spans="1:6" x14ac:dyDescent="0.2">
      <c r="A17427" s="7" t="s">
        <v>17533</v>
      </c>
      <c r="B17427">
        <v>0</v>
      </c>
      <c r="C17427">
        <v>0</v>
      </c>
      <c r="D17427">
        <v>0</v>
      </c>
      <c r="E17427">
        <v>0</v>
      </c>
      <c r="F17427">
        <v>0</v>
      </c>
    </row>
    <row r="17428" spans="1:6" x14ac:dyDescent="0.2">
      <c r="A17428" s="7" t="s">
        <v>17534</v>
      </c>
      <c r="B17428">
        <v>0</v>
      </c>
      <c r="C17428">
        <v>0</v>
      </c>
      <c r="D17428">
        <v>0</v>
      </c>
      <c r="E17428">
        <v>0</v>
      </c>
      <c r="F17428">
        <v>0</v>
      </c>
    </row>
    <row r="17429" spans="1:6" x14ac:dyDescent="0.2">
      <c r="A17429" s="7" t="s">
        <v>17535</v>
      </c>
      <c r="B17429">
        <v>0</v>
      </c>
      <c r="C17429">
        <v>0</v>
      </c>
      <c r="D17429">
        <v>0</v>
      </c>
      <c r="E17429">
        <v>0</v>
      </c>
      <c r="F17429">
        <v>0</v>
      </c>
    </row>
    <row r="17430" spans="1:6" x14ac:dyDescent="0.2">
      <c r="A17430" s="7" t="s">
        <v>17536</v>
      </c>
      <c r="B17430">
        <v>0</v>
      </c>
      <c r="C17430">
        <v>0</v>
      </c>
      <c r="D17430">
        <v>0</v>
      </c>
      <c r="E17430">
        <v>0</v>
      </c>
      <c r="F17430">
        <v>0</v>
      </c>
    </row>
    <row r="17431" spans="1:6" x14ac:dyDescent="0.2">
      <c r="A17431" s="7" t="s">
        <v>17537</v>
      </c>
      <c r="B17431">
        <v>0</v>
      </c>
      <c r="C17431">
        <v>0</v>
      </c>
      <c r="D17431">
        <v>0</v>
      </c>
      <c r="E17431">
        <v>0</v>
      </c>
      <c r="F17431">
        <v>0</v>
      </c>
    </row>
    <row r="17432" spans="1:6" x14ac:dyDescent="0.2">
      <c r="A17432" s="7" t="s">
        <v>17538</v>
      </c>
      <c r="B17432">
        <v>0</v>
      </c>
      <c r="C17432">
        <v>0</v>
      </c>
      <c r="D17432">
        <v>0</v>
      </c>
      <c r="E17432">
        <v>0</v>
      </c>
      <c r="F17432">
        <v>0</v>
      </c>
    </row>
    <row r="17433" spans="1:6" x14ac:dyDescent="0.2">
      <c r="A17433" s="7" t="s">
        <v>17539</v>
      </c>
      <c r="B17433">
        <v>0</v>
      </c>
      <c r="C17433">
        <v>0</v>
      </c>
      <c r="D17433">
        <v>0</v>
      </c>
      <c r="E17433">
        <v>0</v>
      </c>
      <c r="F17433">
        <v>0</v>
      </c>
    </row>
    <row r="17434" spans="1:6" x14ac:dyDescent="0.2">
      <c r="A17434" s="7" t="s">
        <v>17540</v>
      </c>
      <c r="B17434">
        <v>0</v>
      </c>
      <c r="C17434">
        <v>0</v>
      </c>
      <c r="D17434">
        <v>0</v>
      </c>
      <c r="E17434">
        <v>0</v>
      </c>
      <c r="F17434">
        <v>0</v>
      </c>
    </row>
    <row r="17435" spans="1:6" x14ac:dyDescent="0.2">
      <c r="A17435" s="7" t="s">
        <v>17541</v>
      </c>
      <c r="B17435">
        <v>175</v>
      </c>
      <c r="C17435">
        <v>183</v>
      </c>
    </row>
    <row r="17436" spans="1:6" x14ac:dyDescent="0.2">
      <c r="A17436" s="7" t="s">
        <v>17542</v>
      </c>
      <c r="B17436">
        <v>1</v>
      </c>
      <c r="C17436">
        <v>1</v>
      </c>
    </row>
    <row r="17437" spans="1:6" x14ac:dyDescent="0.2">
      <c r="A17437" s="7" t="s">
        <v>17543</v>
      </c>
      <c r="B17437">
        <v>0</v>
      </c>
      <c r="C17437">
        <v>0</v>
      </c>
    </row>
    <row r="17438" spans="1:6" x14ac:dyDescent="0.2">
      <c r="A17438" s="7" t="s">
        <v>17544</v>
      </c>
      <c r="B17438">
        <v>1</v>
      </c>
      <c r="C17438">
        <v>1</v>
      </c>
    </row>
    <row r="17439" spans="1:6" x14ac:dyDescent="0.2">
      <c r="A17439" s="7" t="s">
        <v>17545</v>
      </c>
      <c r="B17439">
        <v>0</v>
      </c>
      <c r="C17439">
        <v>0</v>
      </c>
    </row>
    <row r="17440" spans="1:6" x14ac:dyDescent="0.2">
      <c r="A17440" s="7" t="s">
        <v>17546</v>
      </c>
      <c r="B17440">
        <v>166</v>
      </c>
      <c r="C17440">
        <v>173</v>
      </c>
    </row>
    <row r="17441" spans="1:3" x14ac:dyDescent="0.2">
      <c r="A17441" s="7" t="s">
        <v>17547</v>
      </c>
      <c r="B17441">
        <v>127</v>
      </c>
      <c r="C17441">
        <v>130</v>
      </c>
    </row>
    <row r="17442" spans="1:3" x14ac:dyDescent="0.2">
      <c r="A17442" s="7" t="s">
        <v>17548</v>
      </c>
      <c r="B17442">
        <v>1</v>
      </c>
      <c r="C17442">
        <v>1</v>
      </c>
    </row>
    <row r="17443" spans="1:3" x14ac:dyDescent="0.2">
      <c r="A17443" s="7" t="s">
        <v>17549</v>
      </c>
      <c r="B17443">
        <v>0</v>
      </c>
      <c r="C17443">
        <v>0</v>
      </c>
    </row>
    <row r="17444" spans="1:3" x14ac:dyDescent="0.2">
      <c r="A17444" s="7" t="s">
        <v>17550</v>
      </c>
      <c r="B17444">
        <v>34</v>
      </c>
      <c r="C17444">
        <v>38</v>
      </c>
    </row>
    <row r="17445" spans="1:3" x14ac:dyDescent="0.2">
      <c r="A17445" s="7" t="s">
        <v>17551</v>
      </c>
      <c r="B17445">
        <v>7</v>
      </c>
      <c r="C17445">
        <v>8</v>
      </c>
    </row>
    <row r="17446" spans="1:3" x14ac:dyDescent="0.2">
      <c r="A17446" s="7" t="s">
        <v>17552</v>
      </c>
      <c r="B17446">
        <v>0</v>
      </c>
      <c r="C17446">
        <v>0</v>
      </c>
    </row>
    <row r="17447" spans="1:3" x14ac:dyDescent="0.2">
      <c r="A17447" s="7" t="s">
        <v>17553</v>
      </c>
      <c r="B17447">
        <v>0</v>
      </c>
      <c r="C17447">
        <v>0</v>
      </c>
    </row>
    <row r="17448" spans="1:3" x14ac:dyDescent="0.2">
      <c r="A17448" s="7" t="s">
        <v>17554</v>
      </c>
      <c r="B17448">
        <v>0</v>
      </c>
      <c r="C17448">
        <v>0</v>
      </c>
    </row>
    <row r="17449" spans="1:3" x14ac:dyDescent="0.2">
      <c r="A17449" s="7" t="s">
        <v>17555</v>
      </c>
      <c r="B17449">
        <v>0</v>
      </c>
      <c r="C17449">
        <v>1</v>
      </c>
    </row>
    <row r="17450" spans="1:3" x14ac:dyDescent="0.2">
      <c r="A17450" s="7" t="s">
        <v>17556</v>
      </c>
      <c r="B17450">
        <v>0</v>
      </c>
      <c r="C17450">
        <v>0</v>
      </c>
    </row>
    <row r="17451" spans="1:3" x14ac:dyDescent="0.2">
      <c r="A17451" s="7" t="s">
        <v>17557</v>
      </c>
      <c r="B17451">
        <v>0</v>
      </c>
      <c r="C17451">
        <v>0</v>
      </c>
    </row>
    <row r="17452" spans="1:3" x14ac:dyDescent="0.2">
      <c r="A17452" s="7" t="s">
        <v>17558</v>
      </c>
      <c r="B17452">
        <v>8</v>
      </c>
      <c r="C17452">
        <v>9</v>
      </c>
    </row>
    <row r="17453" spans="1:3" x14ac:dyDescent="0.2">
      <c r="A17453" s="7" t="s">
        <v>17559</v>
      </c>
      <c r="B17453">
        <v>28</v>
      </c>
      <c r="C17453">
        <v>28</v>
      </c>
    </row>
    <row r="17454" spans="1:3" x14ac:dyDescent="0.2">
      <c r="A17454" s="7" t="s">
        <v>17560</v>
      </c>
      <c r="B17454">
        <v>19</v>
      </c>
      <c r="C17454">
        <v>21</v>
      </c>
    </row>
    <row r="17455" spans="1:3" x14ac:dyDescent="0.2">
      <c r="A17455" s="7" t="s">
        <v>17561</v>
      </c>
      <c r="B17455">
        <v>0</v>
      </c>
      <c r="C17455">
        <v>0</v>
      </c>
    </row>
    <row r="17456" spans="1:3" x14ac:dyDescent="0.2">
      <c r="A17456" s="7" t="s">
        <v>17562</v>
      </c>
      <c r="B17456">
        <v>0</v>
      </c>
      <c r="C17456">
        <v>0</v>
      </c>
    </row>
    <row r="17457" spans="1:5" x14ac:dyDescent="0.2">
      <c r="A17457" s="7" t="s">
        <v>17563</v>
      </c>
      <c r="B17457">
        <v>13</v>
      </c>
      <c r="C17457">
        <v>13</v>
      </c>
    </row>
    <row r="17458" spans="1:5" x14ac:dyDescent="0.2">
      <c r="A17458" s="7" t="s">
        <v>17564</v>
      </c>
      <c r="B17458">
        <v>43</v>
      </c>
      <c r="C17458">
        <v>43</v>
      </c>
    </row>
    <row r="17459" spans="1:5" x14ac:dyDescent="0.2">
      <c r="A17459" s="7" t="s">
        <v>17565</v>
      </c>
      <c r="B17459">
        <v>0</v>
      </c>
      <c r="C17459">
        <v>0</v>
      </c>
    </row>
    <row r="17460" spans="1:5" x14ac:dyDescent="0.2">
      <c r="A17460" s="7" t="s">
        <v>17566</v>
      </c>
      <c r="B17460">
        <v>103</v>
      </c>
      <c r="C17460">
        <v>110</v>
      </c>
    </row>
    <row r="17461" spans="1:5" x14ac:dyDescent="0.2">
      <c r="A17461" s="7" t="s">
        <v>17567</v>
      </c>
      <c r="B17461">
        <v>0</v>
      </c>
      <c r="C17461">
        <v>0</v>
      </c>
    </row>
    <row r="17462" spans="1:5" x14ac:dyDescent="0.2">
      <c r="A17462" s="7" t="s">
        <v>17568</v>
      </c>
      <c r="B17462">
        <v>0</v>
      </c>
      <c r="C17462">
        <v>0</v>
      </c>
    </row>
    <row r="17463" spans="1:5" x14ac:dyDescent="0.2">
      <c r="A17463" s="7" t="s">
        <v>17569</v>
      </c>
      <c r="B17463">
        <v>6</v>
      </c>
      <c r="C17463">
        <v>0</v>
      </c>
      <c r="D17463">
        <v>6</v>
      </c>
      <c r="E17463">
        <v>0</v>
      </c>
    </row>
    <row r="17464" spans="1:5" x14ac:dyDescent="0.2">
      <c r="A17464" s="7" t="s">
        <v>17570</v>
      </c>
      <c r="B17464">
        <v>0</v>
      </c>
      <c r="C17464">
        <v>0</v>
      </c>
      <c r="D17464">
        <v>0</v>
      </c>
      <c r="E17464">
        <v>0</v>
      </c>
    </row>
    <row r="17465" spans="1:5" x14ac:dyDescent="0.2">
      <c r="A17465" s="7" t="s">
        <v>17571</v>
      </c>
      <c r="B17465">
        <v>6</v>
      </c>
      <c r="C17465">
        <v>0</v>
      </c>
      <c r="D17465">
        <v>6</v>
      </c>
      <c r="E17465">
        <v>0</v>
      </c>
    </row>
    <row r="17466" spans="1:5" x14ac:dyDescent="0.2">
      <c r="A17466" s="7" t="s">
        <v>17572</v>
      </c>
      <c r="B17466">
        <v>0</v>
      </c>
      <c r="C17466">
        <v>0</v>
      </c>
      <c r="D17466">
        <v>0</v>
      </c>
      <c r="E17466">
        <v>0</v>
      </c>
    </row>
    <row r="17467" spans="1:5" x14ac:dyDescent="0.2">
      <c r="A17467" s="7" t="s">
        <v>17573</v>
      </c>
      <c r="B17467">
        <v>0</v>
      </c>
      <c r="C17467">
        <v>0</v>
      </c>
      <c r="D17467">
        <v>0</v>
      </c>
      <c r="E17467">
        <v>0</v>
      </c>
    </row>
    <row r="17468" spans="1:5" x14ac:dyDescent="0.2">
      <c r="A17468" s="7" t="s">
        <v>17574</v>
      </c>
      <c r="B17468">
        <v>0</v>
      </c>
      <c r="C17468">
        <v>0</v>
      </c>
      <c r="D17468">
        <v>0</v>
      </c>
      <c r="E17468">
        <v>0</v>
      </c>
    </row>
    <row r="17469" spans="1:5" x14ac:dyDescent="0.2">
      <c r="A17469" s="7" t="s">
        <v>17575</v>
      </c>
      <c r="B17469">
        <v>0</v>
      </c>
      <c r="C17469">
        <v>0</v>
      </c>
      <c r="D17469">
        <v>0</v>
      </c>
      <c r="E17469">
        <v>0</v>
      </c>
    </row>
    <row r="17470" spans="1:5" x14ac:dyDescent="0.2">
      <c r="A17470" s="7" t="s">
        <v>17576</v>
      </c>
      <c r="B17470">
        <v>0</v>
      </c>
      <c r="C17470">
        <v>0</v>
      </c>
      <c r="D17470">
        <v>0</v>
      </c>
      <c r="E17470">
        <v>0</v>
      </c>
    </row>
    <row r="17471" spans="1:5" x14ac:dyDescent="0.2">
      <c r="A17471" s="7" t="s">
        <v>17577</v>
      </c>
      <c r="B17471">
        <v>0</v>
      </c>
      <c r="C17471">
        <v>0</v>
      </c>
      <c r="D17471">
        <v>0</v>
      </c>
      <c r="E17471">
        <v>0</v>
      </c>
    </row>
    <row r="17472" spans="1:5" x14ac:dyDescent="0.2">
      <c r="A17472" s="7" t="s">
        <v>17578</v>
      </c>
      <c r="B17472">
        <v>1</v>
      </c>
      <c r="C17472">
        <v>0</v>
      </c>
      <c r="D17472">
        <v>1</v>
      </c>
      <c r="E17472">
        <v>0</v>
      </c>
    </row>
    <row r="17473" spans="1:5" x14ac:dyDescent="0.2">
      <c r="A17473" s="7" t="s">
        <v>17579</v>
      </c>
      <c r="B17473">
        <v>0</v>
      </c>
      <c r="C17473">
        <v>0</v>
      </c>
      <c r="D17473">
        <v>0</v>
      </c>
      <c r="E17473">
        <v>0</v>
      </c>
    </row>
    <row r="17474" spans="1:5" x14ac:dyDescent="0.2">
      <c r="A17474" s="7" t="s">
        <v>17580</v>
      </c>
      <c r="B17474">
        <v>0</v>
      </c>
      <c r="C17474">
        <v>0</v>
      </c>
      <c r="D17474">
        <v>0</v>
      </c>
      <c r="E17474">
        <v>0</v>
      </c>
    </row>
    <row r="17475" spans="1:5" x14ac:dyDescent="0.2">
      <c r="A17475" s="7" t="s">
        <v>17581</v>
      </c>
      <c r="B17475">
        <v>1</v>
      </c>
      <c r="C17475">
        <v>0</v>
      </c>
      <c r="D17475">
        <v>1</v>
      </c>
      <c r="E17475">
        <v>0</v>
      </c>
    </row>
    <row r="17476" spans="1:5" x14ac:dyDescent="0.2">
      <c r="A17476" s="7" t="s">
        <v>17582</v>
      </c>
      <c r="B17476">
        <v>0</v>
      </c>
      <c r="C17476">
        <v>0</v>
      </c>
      <c r="D17476">
        <v>0</v>
      </c>
      <c r="E17476">
        <v>0</v>
      </c>
    </row>
    <row r="17477" spans="1:5" x14ac:dyDescent="0.2">
      <c r="A17477" s="7" t="s">
        <v>17583</v>
      </c>
      <c r="B17477">
        <v>0</v>
      </c>
      <c r="C17477">
        <v>0</v>
      </c>
      <c r="D17477">
        <v>0</v>
      </c>
      <c r="E17477">
        <v>0</v>
      </c>
    </row>
    <row r="17478" spans="1:5" x14ac:dyDescent="0.2">
      <c r="A17478" s="7" t="s">
        <v>17584</v>
      </c>
      <c r="B17478">
        <v>0</v>
      </c>
      <c r="C17478">
        <v>0</v>
      </c>
      <c r="D17478">
        <v>0</v>
      </c>
      <c r="E17478">
        <v>0</v>
      </c>
    </row>
    <row r="17479" spans="1:5" x14ac:dyDescent="0.2">
      <c r="A17479" s="7" t="s">
        <v>17585</v>
      </c>
      <c r="B17479">
        <v>0</v>
      </c>
      <c r="C17479">
        <v>0</v>
      </c>
      <c r="D17479">
        <v>0</v>
      </c>
      <c r="E17479">
        <v>0</v>
      </c>
    </row>
    <row r="17480" spans="1:5" x14ac:dyDescent="0.2">
      <c r="A17480" s="7" t="s">
        <v>17586</v>
      </c>
      <c r="B17480">
        <v>0</v>
      </c>
      <c r="C17480">
        <v>0</v>
      </c>
      <c r="D17480">
        <v>0</v>
      </c>
      <c r="E17480">
        <v>0</v>
      </c>
    </row>
    <row r="17481" spans="1:5" x14ac:dyDescent="0.2">
      <c r="A17481" s="7" t="s">
        <v>17587</v>
      </c>
      <c r="B17481">
        <v>0</v>
      </c>
      <c r="C17481">
        <v>0</v>
      </c>
      <c r="D17481">
        <v>0</v>
      </c>
      <c r="E17481">
        <v>0</v>
      </c>
    </row>
    <row r="17482" spans="1:5" x14ac:dyDescent="0.2">
      <c r="A17482" s="7" t="s">
        <v>17588</v>
      </c>
      <c r="B17482">
        <v>0</v>
      </c>
      <c r="C17482">
        <v>0</v>
      </c>
      <c r="D17482">
        <v>0</v>
      </c>
      <c r="E17482">
        <v>0</v>
      </c>
    </row>
    <row r="17483" spans="1:5" x14ac:dyDescent="0.2">
      <c r="A17483" s="7" t="s">
        <v>17589</v>
      </c>
      <c r="B17483">
        <v>0</v>
      </c>
      <c r="C17483">
        <v>0</v>
      </c>
      <c r="D17483">
        <v>0</v>
      </c>
      <c r="E17483">
        <v>0</v>
      </c>
    </row>
    <row r="17484" spans="1:5" x14ac:dyDescent="0.2">
      <c r="A17484" s="7" t="s">
        <v>17590</v>
      </c>
      <c r="B17484">
        <v>0</v>
      </c>
      <c r="C17484">
        <v>0</v>
      </c>
      <c r="D17484">
        <v>0</v>
      </c>
      <c r="E17484">
        <v>0</v>
      </c>
    </row>
    <row r="17485" spans="1:5" x14ac:dyDescent="0.2">
      <c r="A17485" s="7" t="s">
        <v>17591</v>
      </c>
      <c r="B17485">
        <v>0</v>
      </c>
      <c r="C17485">
        <v>0</v>
      </c>
      <c r="D17485">
        <v>0</v>
      </c>
      <c r="E17485">
        <v>0</v>
      </c>
    </row>
    <row r="17486" spans="1:5" x14ac:dyDescent="0.2">
      <c r="A17486" s="7" t="s">
        <v>17592</v>
      </c>
      <c r="B17486">
        <v>0</v>
      </c>
      <c r="C17486">
        <v>0</v>
      </c>
      <c r="D17486">
        <v>0</v>
      </c>
      <c r="E17486">
        <v>0</v>
      </c>
    </row>
    <row r="17487" spans="1:5" x14ac:dyDescent="0.2">
      <c r="A17487" s="7" t="s">
        <v>17593</v>
      </c>
      <c r="B17487">
        <v>0</v>
      </c>
      <c r="C17487">
        <v>0</v>
      </c>
      <c r="D17487">
        <v>0</v>
      </c>
      <c r="E17487">
        <v>0</v>
      </c>
    </row>
    <row r="17488" spans="1:5" x14ac:dyDescent="0.2">
      <c r="A17488" s="7" t="s">
        <v>17594</v>
      </c>
      <c r="B17488">
        <v>7</v>
      </c>
      <c r="C17488">
        <v>7</v>
      </c>
    </row>
    <row r="17489" spans="1:11" x14ac:dyDescent="0.2">
      <c r="A17489" s="7" t="s">
        <v>17595</v>
      </c>
      <c r="B17489">
        <v>0</v>
      </c>
      <c r="C17489">
        <v>0</v>
      </c>
    </row>
    <row r="17490" spans="1:11" x14ac:dyDescent="0.2">
      <c r="A17490" s="7" t="s">
        <v>17596</v>
      </c>
      <c r="B17490">
        <v>0</v>
      </c>
      <c r="C17490">
        <v>0</v>
      </c>
    </row>
    <row r="17491" spans="1:11" x14ac:dyDescent="0.2">
      <c r="A17491" s="7" t="s">
        <v>17597</v>
      </c>
      <c r="B17491">
        <v>0</v>
      </c>
      <c r="C17491">
        <v>0</v>
      </c>
    </row>
    <row r="17492" spans="1:11" x14ac:dyDescent="0.2">
      <c r="A17492" s="7" t="s">
        <v>17598</v>
      </c>
      <c r="B17492">
        <v>0</v>
      </c>
      <c r="C17492">
        <v>0</v>
      </c>
    </row>
    <row r="17493" spans="1:11" x14ac:dyDescent="0.2">
      <c r="A17493" s="7" t="s">
        <v>17599</v>
      </c>
      <c r="B17493">
        <v>0</v>
      </c>
      <c r="C17493">
        <v>0</v>
      </c>
    </row>
    <row r="17494" spans="1:11" x14ac:dyDescent="0.2">
      <c r="A17494" s="7" t="s">
        <v>17600</v>
      </c>
      <c r="B17494">
        <v>0</v>
      </c>
      <c r="C17494">
        <v>0</v>
      </c>
    </row>
    <row r="17495" spans="1:11" x14ac:dyDescent="0.2">
      <c r="A17495" s="7" t="s">
        <v>17601</v>
      </c>
      <c r="B17495">
        <v>0</v>
      </c>
      <c r="C17495">
        <v>0</v>
      </c>
    </row>
    <row r="17496" spans="1:11" x14ac:dyDescent="0.2">
      <c r="A17496" s="7" t="s">
        <v>17602</v>
      </c>
      <c r="B17496">
        <v>0</v>
      </c>
      <c r="C17496">
        <v>0</v>
      </c>
    </row>
    <row r="17497" spans="1:11" x14ac:dyDescent="0.2">
      <c r="A17497" s="7" t="s">
        <v>17603</v>
      </c>
      <c r="B17497">
        <v>0</v>
      </c>
      <c r="C17497">
        <v>0</v>
      </c>
      <c r="D17497">
        <v>0</v>
      </c>
      <c r="E17497">
        <v>0</v>
      </c>
      <c r="F17497">
        <v>0</v>
      </c>
      <c r="G17497">
        <v>0</v>
      </c>
      <c r="H17497">
        <v>0</v>
      </c>
      <c r="I17497">
        <v>0</v>
      </c>
      <c r="J17497">
        <v>0</v>
      </c>
      <c r="K17497">
        <v>0</v>
      </c>
    </row>
    <row r="17498" spans="1:11" x14ac:dyDescent="0.2">
      <c r="A17498" s="7" t="s">
        <v>17604</v>
      </c>
      <c r="B17498">
        <v>0</v>
      </c>
      <c r="C17498">
        <v>0</v>
      </c>
      <c r="D17498">
        <v>0</v>
      </c>
      <c r="E17498">
        <v>0</v>
      </c>
      <c r="F17498">
        <v>0</v>
      </c>
      <c r="G17498">
        <v>0</v>
      </c>
      <c r="H17498">
        <v>0</v>
      </c>
      <c r="I17498">
        <v>0</v>
      </c>
      <c r="J17498">
        <v>0</v>
      </c>
      <c r="K17498">
        <v>0</v>
      </c>
    </row>
    <row r="17499" spans="1:11" x14ac:dyDescent="0.2">
      <c r="A17499" s="7" t="s">
        <v>17605</v>
      </c>
      <c r="B17499">
        <v>0</v>
      </c>
      <c r="C17499">
        <v>0</v>
      </c>
      <c r="D17499">
        <v>0</v>
      </c>
      <c r="E17499">
        <v>0</v>
      </c>
      <c r="F17499">
        <v>0</v>
      </c>
      <c r="G17499">
        <v>0</v>
      </c>
      <c r="H17499">
        <v>0</v>
      </c>
      <c r="I17499">
        <v>0</v>
      </c>
      <c r="J17499">
        <v>0</v>
      </c>
      <c r="K17499">
        <v>0</v>
      </c>
    </row>
    <row r="17500" spans="1:11" x14ac:dyDescent="0.2">
      <c r="A17500" s="7" t="s">
        <v>17606</v>
      </c>
      <c r="B17500">
        <v>0</v>
      </c>
      <c r="C17500">
        <v>0</v>
      </c>
      <c r="D17500">
        <v>0</v>
      </c>
      <c r="E17500">
        <v>0</v>
      </c>
      <c r="F17500">
        <v>0</v>
      </c>
      <c r="G17500">
        <v>0</v>
      </c>
      <c r="H17500">
        <v>0</v>
      </c>
      <c r="I17500">
        <v>0</v>
      </c>
      <c r="J17500">
        <v>0</v>
      </c>
      <c r="K17500">
        <v>0</v>
      </c>
    </row>
    <row r="17501" spans="1:11" x14ac:dyDescent="0.2">
      <c r="A17501" s="7" t="s">
        <v>17607</v>
      </c>
      <c r="B17501">
        <v>0</v>
      </c>
      <c r="C17501">
        <v>0</v>
      </c>
      <c r="D17501">
        <v>0</v>
      </c>
      <c r="E17501">
        <v>0</v>
      </c>
      <c r="F17501">
        <v>0</v>
      </c>
      <c r="G17501">
        <v>0</v>
      </c>
      <c r="H17501">
        <v>0</v>
      </c>
      <c r="I17501">
        <v>0</v>
      </c>
      <c r="J17501">
        <v>0</v>
      </c>
      <c r="K17501">
        <v>0</v>
      </c>
    </row>
    <row r="17502" spans="1:11" x14ac:dyDescent="0.2">
      <c r="A17502" s="7" t="s">
        <v>17608</v>
      </c>
      <c r="B17502">
        <v>0</v>
      </c>
      <c r="C17502">
        <v>0</v>
      </c>
      <c r="D17502">
        <v>0</v>
      </c>
      <c r="E17502">
        <v>0</v>
      </c>
      <c r="F17502">
        <v>0</v>
      </c>
      <c r="G17502">
        <v>0</v>
      </c>
      <c r="H17502">
        <v>0</v>
      </c>
      <c r="I17502">
        <v>0</v>
      </c>
      <c r="J17502">
        <v>0</v>
      </c>
      <c r="K17502">
        <v>0</v>
      </c>
    </row>
    <row r="17503" spans="1:11" x14ac:dyDescent="0.2">
      <c r="A17503" s="7" t="s">
        <v>17609</v>
      </c>
      <c r="B17503">
        <v>0</v>
      </c>
      <c r="C17503">
        <v>0</v>
      </c>
      <c r="D17503">
        <v>0</v>
      </c>
      <c r="E17503">
        <v>0</v>
      </c>
      <c r="F17503">
        <v>0</v>
      </c>
      <c r="G17503">
        <v>0</v>
      </c>
      <c r="H17503">
        <v>0</v>
      </c>
      <c r="I17503">
        <v>0</v>
      </c>
      <c r="J17503">
        <v>0</v>
      </c>
      <c r="K17503">
        <v>0</v>
      </c>
    </row>
    <row r="17504" spans="1:11" x14ac:dyDescent="0.2">
      <c r="A17504" s="7" t="s">
        <v>17610</v>
      </c>
      <c r="B17504">
        <v>0</v>
      </c>
      <c r="C17504">
        <v>0</v>
      </c>
      <c r="D17504">
        <v>0</v>
      </c>
      <c r="E17504">
        <v>0</v>
      </c>
      <c r="F17504">
        <v>0</v>
      </c>
      <c r="G17504">
        <v>0</v>
      </c>
      <c r="H17504">
        <v>0</v>
      </c>
      <c r="I17504">
        <v>0</v>
      </c>
      <c r="J17504">
        <v>0</v>
      </c>
      <c r="K17504">
        <v>0</v>
      </c>
    </row>
    <row r="17505" spans="1:11" x14ac:dyDescent="0.2">
      <c r="A17505" s="7" t="s">
        <v>17611</v>
      </c>
      <c r="B17505">
        <v>0</v>
      </c>
      <c r="C17505">
        <v>0</v>
      </c>
      <c r="D17505">
        <v>0</v>
      </c>
      <c r="E17505">
        <v>0</v>
      </c>
      <c r="F17505">
        <v>0</v>
      </c>
      <c r="G17505">
        <v>0</v>
      </c>
      <c r="H17505">
        <v>0</v>
      </c>
      <c r="I17505">
        <v>0</v>
      </c>
      <c r="J17505">
        <v>0</v>
      </c>
      <c r="K17505">
        <v>0</v>
      </c>
    </row>
    <row r="17506" spans="1:11" x14ac:dyDescent="0.2">
      <c r="A17506" s="7" t="s">
        <v>17612</v>
      </c>
      <c r="B17506">
        <v>0</v>
      </c>
      <c r="C17506">
        <v>0</v>
      </c>
      <c r="D17506">
        <v>0</v>
      </c>
      <c r="E17506">
        <v>0</v>
      </c>
      <c r="F17506">
        <v>0</v>
      </c>
      <c r="G17506">
        <v>0</v>
      </c>
      <c r="H17506">
        <v>0</v>
      </c>
      <c r="I17506">
        <v>0</v>
      </c>
      <c r="J17506">
        <v>0</v>
      </c>
      <c r="K17506">
        <v>0</v>
      </c>
    </row>
    <row r="17507" spans="1:11" x14ac:dyDescent="0.2">
      <c r="A17507" s="7" t="s">
        <v>17613</v>
      </c>
      <c r="B17507">
        <v>0</v>
      </c>
      <c r="C17507">
        <v>0</v>
      </c>
      <c r="D17507">
        <v>0</v>
      </c>
      <c r="E17507">
        <v>0</v>
      </c>
      <c r="F17507">
        <v>0</v>
      </c>
      <c r="G17507">
        <v>0</v>
      </c>
      <c r="H17507">
        <v>0</v>
      </c>
      <c r="I17507">
        <v>0</v>
      </c>
      <c r="J17507">
        <v>0</v>
      </c>
      <c r="K17507">
        <v>0</v>
      </c>
    </row>
    <row r="17508" spans="1:11" x14ac:dyDescent="0.2">
      <c r="A17508" s="7" t="s">
        <v>17614</v>
      </c>
      <c r="B17508">
        <v>0</v>
      </c>
      <c r="C17508">
        <v>0</v>
      </c>
      <c r="D17508">
        <v>0</v>
      </c>
      <c r="E17508">
        <v>0</v>
      </c>
      <c r="F17508">
        <v>0</v>
      </c>
      <c r="G17508">
        <v>0</v>
      </c>
      <c r="H17508">
        <v>0</v>
      </c>
      <c r="I17508">
        <v>0</v>
      </c>
      <c r="J17508">
        <v>0</v>
      </c>
      <c r="K17508">
        <v>0</v>
      </c>
    </row>
    <row r="17509" spans="1:11" x14ac:dyDescent="0.2">
      <c r="A17509" s="7" t="s">
        <v>17615</v>
      </c>
      <c r="B17509">
        <v>0</v>
      </c>
      <c r="C17509">
        <v>0</v>
      </c>
      <c r="D17509">
        <v>0</v>
      </c>
      <c r="E17509">
        <v>0</v>
      </c>
      <c r="F17509">
        <v>0</v>
      </c>
      <c r="G17509">
        <v>0</v>
      </c>
      <c r="H17509">
        <v>0</v>
      </c>
      <c r="I17509">
        <v>0</v>
      </c>
      <c r="J17509">
        <v>0</v>
      </c>
      <c r="K17509">
        <v>0</v>
      </c>
    </row>
    <row r="17510" spans="1:11" x14ac:dyDescent="0.2">
      <c r="A17510" s="7" t="s">
        <v>17616</v>
      </c>
      <c r="B17510">
        <v>0</v>
      </c>
      <c r="C17510">
        <v>0</v>
      </c>
      <c r="D17510">
        <v>0</v>
      </c>
      <c r="E17510">
        <v>0</v>
      </c>
      <c r="F17510">
        <v>0</v>
      </c>
      <c r="G17510">
        <v>0</v>
      </c>
      <c r="H17510">
        <v>0</v>
      </c>
      <c r="I17510">
        <v>0</v>
      </c>
      <c r="J17510">
        <v>0</v>
      </c>
      <c r="K17510">
        <v>0</v>
      </c>
    </row>
    <row r="17511" spans="1:11" x14ac:dyDescent="0.2">
      <c r="A17511" s="7" t="s">
        <v>17617</v>
      </c>
      <c r="B17511">
        <v>0</v>
      </c>
      <c r="C17511">
        <v>0</v>
      </c>
      <c r="D17511">
        <v>0</v>
      </c>
      <c r="E17511">
        <v>0</v>
      </c>
      <c r="F17511">
        <v>0</v>
      </c>
    </row>
    <row r="17512" spans="1:11" x14ac:dyDescent="0.2">
      <c r="A17512" s="7" t="s">
        <v>17618</v>
      </c>
      <c r="B17512">
        <v>0</v>
      </c>
      <c r="C17512">
        <v>0</v>
      </c>
      <c r="D17512">
        <v>0</v>
      </c>
      <c r="E17512">
        <v>0</v>
      </c>
      <c r="F17512">
        <v>0</v>
      </c>
    </row>
    <row r="17513" spans="1:11" x14ac:dyDescent="0.2">
      <c r="A17513" s="7" t="s">
        <v>17619</v>
      </c>
      <c r="B17513">
        <v>0</v>
      </c>
      <c r="C17513">
        <v>0</v>
      </c>
      <c r="D17513">
        <v>0</v>
      </c>
      <c r="E17513">
        <v>0</v>
      </c>
      <c r="F17513">
        <v>0</v>
      </c>
    </row>
    <row r="17514" spans="1:11" x14ac:dyDescent="0.2">
      <c r="A17514" s="7" t="s">
        <v>17620</v>
      </c>
      <c r="B17514">
        <v>0</v>
      </c>
      <c r="C17514">
        <v>0</v>
      </c>
      <c r="D17514">
        <v>0</v>
      </c>
      <c r="E17514">
        <v>0</v>
      </c>
      <c r="F17514">
        <v>0</v>
      </c>
    </row>
    <row r="17515" spans="1:11" x14ac:dyDescent="0.2">
      <c r="A17515" s="7" t="s">
        <v>17621</v>
      </c>
      <c r="B17515">
        <v>0</v>
      </c>
      <c r="C17515">
        <v>0</v>
      </c>
      <c r="D17515">
        <v>0</v>
      </c>
      <c r="E17515">
        <v>0</v>
      </c>
      <c r="F17515">
        <v>0</v>
      </c>
    </row>
    <row r="17516" spans="1:11" x14ac:dyDescent="0.2">
      <c r="A17516" s="7" t="s">
        <v>17622</v>
      </c>
      <c r="B17516">
        <v>0</v>
      </c>
      <c r="C17516">
        <v>0</v>
      </c>
      <c r="D17516">
        <v>0</v>
      </c>
      <c r="E17516">
        <v>0</v>
      </c>
      <c r="F17516">
        <v>0</v>
      </c>
    </row>
    <row r="17517" spans="1:11" x14ac:dyDescent="0.2">
      <c r="A17517" s="7" t="s">
        <v>17623</v>
      </c>
      <c r="B17517">
        <v>0</v>
      </c>
      <c r="C17517">
        <v>0</v>
      </c>
      <c r="D17517">
        <v>0</v>
      </c>
      <c r="E17517">
        <v>0</v>
      </c>
      <c r="F17517">
        <v>0</v>
      </c>
    </row>
    <row r="17518" spans="1:11" x14ac:dyDescent="0.2">
      <c r="A17518" s="7" t="s">
        <v>17624</v>
      </c>
      <c r="B17518">
        <v>0</v>
      </c>
      <c r="C17518">
        <v>0</v>
      </c>
      <c r="D17518">
        <v>0</v>
      </c>
      <c r="E17518">
        <v>0</v>
      </c>
      <c r="F17518">
        <v>0</v>
      </c>
    </row>
    <row r="17519" spans="1:11" x14ac:dyDescent="0.2">
      <c r="A17519" s="7" t="s">
        <v>17625</v>
      </c>
      <c r="B17519">
        <v>0</v>
      </c>
      <c r="C17519">
        <v>0</v>
      </c>
      <c r="D17519">
        <v>0</v>
      </c>
      <c r="E17519">
        <v>0</v>
      </c>
      <c r="F17519">
        <v>0</v>
      </c>
    </row>
    <row r="17520" spans="1:11" x14ac:dyDescent="0.2">
      <c r="A17520" s="7" t="s">
        <v>17626</v>
      </c>
      <c r="B17520">
        <v>1</v>
      </c>
      <c r="C17520">
        <v>0</v>
      </c>
      <c r="D17520">
        <v>0</v>
      </c>
      <c r="E17520">
        <v>0</v>
      </c>
      <c r="F17520">
        <v>0</v>
      </c>
    </row>
    <row r="17521" spans="1:6" x14ac:dyDescent="0.2">
      <c r="A17521" s="7" t="s">
        <v>17627</v>
      </c>
      <c r="B17521">
        <v>1</v>
      </c>
      <c r="C17521">
        <v>0</v>
      </c>
      <c r="D17521">
        <v>0</v>
      </c>
      <c r="E17521">
        <v>0</v>
      </c>
      <c r="F17521">
        <v>0</v>
      </c>
    </row>
    <row r="17522" spans="1:6" x14ac:dyDescent="0.2">
      <c r="A17522" s="7" t="s">
        <v>17628</v>
      </c>
      <c r="B17522">
        <v>0</v>
      </c>
      <c r="C17522">
        <v>0</v>
      </c>
      <c r="D17522">
        <v>0</v>
      </c>
      <c r="E17522">
        <v>0</v>
      </c>
      <c r="F17522">
        <v>0</v>
      </c>
    </row>
    <row r="17523" spans="1:6" x14ac:dyDescent="0.2">
      <c r="A17523" s="7" t="s">
        <v>17629</v>
      </c>
      <c r="B17523">
        <v>0</v>
      </c>
      <c r="C17523">
        <v>0</v>
      </c>
    </row>
    <row r="17524" spans="1:6" x14ac:dyDescent="0.2">
      <c r="A17524" s="7" t="s">
        <v>17630</v>
      </c>
      <c r="B17524">
        <v>0</v>
      </c>
      <c r="C17524">
        <v>0</v>
      </c>
    </row>
    <row r="17525" spans="1:6" x14ac:dyDescent="0.2">
      <c r="A17525" s="7" t="s">
        <v>17631</v>
      </c>
      <c r="B17525">
        <v>0</v>
      </c>
      <c r="C17525">
        <v>0</v>
      </c>
    </row>
    <row r="17526" spans="1:6" x14ac:dyDescent="0.2">
      <c r="A17526" s="7" t="s">
        <v>17632</v>
      </c>
      <c r="B17526">
        <v>0</v>
      </c>
      <c r="C17526">
        <v>0</v>
      </c>
    </row>
    <row r="17527" spans="1:6" x14ac:dyDescent="0.2">
      <c r="A17527" s="7" t="s">
        <v>17633</v>
      </c>
      <c r="B17527">
        <v>0</v>
      </c>
      <c r="C17527">
        <v>0</v>
      </c>
    </row>
    <row r="17528" spans="1:6" x14ac:dyDescent="0.2">
      <c r="A17528" s="7" t="s">
        <v>17634</v>
      </c>
      <c r="B17528">
        <v>0</v>
      </c>
      <c r="C17528">
        <v>0</v>
      </c>
    </row>
    <row r="17529" spans="1:6" x14ac:dyDescent="0.2">
      <c r="A17529" s="7" t="s">
        <v>17635</v>
      </c>
      <c r="B17529">
        <v>0</v>
      </c>
      <c r="C17529">
        <v>0</v>
      </c>
    </row>
    <row r="17530" spans="1:6" x14ac:dyDescent="0.2">
      <c r="A17530" s="7" t="s">
        <v>17636</v>
      </c>
      <c r="B17530">
        <v>0</v>
      </c>
      <c r="C17530">
        <v>0</v>
      </c>
    </row>
    <row r="17531" spans="1:6" x14ac:dyDescent="0.2">
      <c r="A17531" s="7" t="s">
        <v>17637</v>
      </c>
      <c r="B17531">
        <v>0</v>
      </c>
      <c r="C17531">
        <v>0</v>
      </c>
    </row>
    <row r="17532" spans="1:6" x14ac:dyDescent="0.2">
      <c r="A17532" s="7" t="s">
        <v>17638</v>
      </c>
      <c r="B17532">
        <v>0</v>
      </c>
      <c r="C17532">
        <v>0</v>
      </c>
    </row>
    <row r="17533" spans="1:6" x14ac:dyDescent="0.2">
      <c r="A17533" s="7" t="s">
        <v>17639</v>
      </c>
      <c r="B17533">
        <v>0</v>
      </c>
      <c r="C17533">
        <v>0</v>
      </c>
    </row>
    <row r="17534" spans="1:6" x14ac:dyDescent="0.2">
      <c r="A17534" s="7" t="s">
        <v>17640</v>
      </c>
      <c r="B17534">
        <v>0</v>
      </c>
      <c r="C17534">
        <v>0</v>
      </c>
    </row>
    <row r="17535" spans="1:6" x14ac:dyDescent="0.2">
      <c r="A17535" s="7" t="s">
        <v>17641</v>
      </c>
      <c r="B17535">
        <v>0</v>
      </c>
      <c r="C17535">
        <v>0</v>
      </c>
    </row>
    <row r="17536" spans="1:6" x14ac:dyDescent="0.2">
      <c r="A17536" s="7" t="s">
        <v>17642</v>
      </c>
      <c r="B17536">
        <v>0</v>
      </c>
      <c r="C17536">
        <v>0</v>
      </c>
    </row>
    <row r="17537" spans="1:5" x14ac:dyDescent="0.2">
      <c r="A17537" s="7" t="s">
        <v>17643</v>
      </c>
      <c r="B17537">
        <v>0</v>
      </c>
      <c r="C17537">
        <v>0</v>
      </c>
    </row>
    <row r="17538" spans="1:5" x14ac:dyDescent="0.2">
      <c r="A17538" s="7" t="s">
        <v>17644</v>
      </c>
      <c r="B17538">
        <v>0</v>
      </c>
      <c r="C17538">
        <v>0</v>
      </c>
    </row>
    <row r="17539" spans="1:5" x14ac:dyDescent="0.2">
      <c r="A17539" s="7" t="s">
        <v>17645</v>
      </c>
      <c r="B17539">
        <v>0</v>
      </c>
      <c r="C17539">
        <v>0</v>
      </c>
    </row>
    <row r="17540" spans="1:5" x14ac:dyDescent="0.2">
      <c r="A17540" s="7" t="s">
        <v>17646</v>
      </c>
      <c r="B17540">
        <v>0</v>
      </c>
      <c r="C17540">
        <v>0</v>
      </c>
    </row>
    <row r="17541" spans="1:5" x14ac:dyDescent="0.2">
      <c r="A17541" s="7" t="s">
        <v>17647</v>
      </c>
      <c r="B17541">
        <v>0</v>
      </c>
      <c r="C17541">
        <v>0</v>
      </c>
    </row>
    <row r="17542" spans="1:5" x14ac:dyDescent="0.2">
      <c r="A17542" s="7" t="s">
        <v>17648</v>
      </c>
      <c r="B17542">
        <v>0</v>
      </c>
      <c r="C17542">
        <v>0</v>
      </c>
    </row>
    <row r="17543" spans="1:5" x14ac:dyDescent="0.2">
      <c r="A17543" s="7" t="s">
        <v>17649</v>
      </c>
      <c r="B17543">
        <v>0</v>
      </c>
      <c r="C17543">
        <v>0</v>
      </c>
    </row>
    <row r="17544" spans="1:5" x14ac:dyDescent="0.2">
      <c r="A17544" s="7" t="s">
        <v>17650</v>
      </c>
      <c r="B17544">
        <v>0</v>
      </c>
      <c r="C17544">
        <v>0</v>
      </c>
    </row>
    <row r="17545" spans="1:5" x14ac:dyDescent="0.2">
      <c r="A17545" s="7" t="s">
        <v>17651</v>
      </c>
      <c r="B17545">
        <v>0</v>
      </c>
      <c r="C17545">
        <v>0</v>
      </c>
    </row>
    <row r="17546" spans="1:5" x14ac:dyDescent="0.2">
      <c r="A17546" s="7" t="s">
        <v>17652</v>
      </c>
      <c r="B17546">
        <v>0</v>
      </c>
      <c r="C17546">
        <v>0</v>
      </c>
    </row>
    <row r="17547" spans="1:5" x14ac:dyDescent="0.2">
      <c r="A17547" s="7" t="s">
        <v>17653</v>
      </c>
      <c r="B17547">
        <v>0</v>
      </c>
      <c r="C17547">
        <v>0</v>
      </c>
    </row>
    <row r="17548" spans="1:5" x14ac:dyDescent="0.2">
      <c r="A17548" s="7" t="s">
        <v>17654</v>
      </c>
      <c r="B17548">
        <v>0</v>
      </c>
      <c r="C17548">
        <v>0</v>
      </c>
    </row>
    <row r="17549" spans="1:5" x14ac:dyDescent="0.2">
      <c r="A17549" s="7" t="s">
        <v>17655</v>
      </c>
      <c r="B17549">
        <v>0</v>
      </c>
      <c r="C17549">
        <v>0</v>
      </c>
    </row>
    <row r="17550" spans="1:5" x14ac:dyDescent="0.2">
      <c r="A17550" s="7" t="s">
        <v>17656</v>
      </c>
      <c r="B17550">
        <v>0</v>
      </c>
      <c r="C17550">
        <v>0</v>
      </c>
    </row>
    <row r="17551" spans="1:5" x14ac:dyDescent="0.2">
      <c r="A17551" s="7" t="s">
        <v>17657</v>
      </c>
      <c r="B17551">
        <v>0</v>
      </c>
      <c r="C17551">
        <v>0</v>
      </c>
      <c r="D17551">
        <v>0</v>
      </c>
      <c r="E17551">
        <v>0</v>
      </c>
    </row>
    <row r="17552" spans="1:5" x14ac:dyDescent="0.2">
      <c r="A17552" s="7" t="s">
        <v>17658</v>
      </c>
      <c r="B17552">
        <v>0</v>
      </c>
      <c r="C17552">
        <v>0</v>
      </c>
      <c r="D17552">
        <v>0</v>
      </c>
      <c r="E17552">
        <v>0</v>
      </c>
    </row>
    <row r="17553" spans="1:5" x14ac:dyDescent="0.2">
      <c r="A17553" s="7" t="s">
        <v>17659</v>
      </c>
      <c r="B17553">
        <v>0</v>
      </c>
      <c r="C17553">
        <v>0</v>
      </c>
      <c r="D17553">
        <v>0</v>
      </c>
      <c r="E17553">
        <v>0</v>
      </c>
    </row>
    <row r="17554" spans="1:5" x14ac:dyDescent="0.2">
      <c r="A17554" s="7" t="s">
        <v>17660</v>
      </c>
      <c r="B17554">
        <v>0</v>
      </c>
      <c r="C17554">
        <v>0</v>
      </c>
      <c r="D17554">
        <v>0</v>
      </c>
      <c r="E17554">
        <v>0</v>
      </c>
    </row>
    <row r="17555" spans="1:5" x14ac:dyDescent="0.2">
      <c r="A17555" s="7" t="s">
        <v>17661</v>
      </c>
      <c r="B17555">
        <v>0</v>
      </c>
      <c r="C17555">
        <v>0</v>
      </c>
      <c r="D17555">
        <v>0</v>
      </c>
      <c r="E17555">
        <v>0</v>
      </c>
    </row>
    <row r="17556" spans="1:5" x14ac:dyDescent="0.2">
      <c r="A17556" s="7" t="s">
        <v>17662</v>
      </c>
      <c r="B17556">
        <v>0</v>
      </c>
      <c r="C17556">
        <v>0</v>
      </c>
      <c r="D17556">
        <v>0</v>
      </c>
      <c r="E17556">
        <v>0</v>
      </c>
    </row>
    <row r="17557" spans="1:5" x14ac:dyDescent="0.2">
      <c r="A17557" s="7" t="s">
        <v>17663</v>
      </c>
      <c r="B17557">
        <v>0</v>
      </c>
      <c r="C17557">
        <v>0</v>
      </c>
      <c r="D17557">
        <v>0</v>
      </c>
      <c r="E17557">
        <v>0</v>
      </c>
    </row>
    <row r="17558" spans="1:5" x14ac:dyDescent="0.2">
      <c r="A17558" s="7" t="s">
        <v>17664</v>
      </c>
      <c r="B17558">
        <v>0</v>
      </c>
      <c r="C17558">
        <v>0</v>
      </c>
      <c r="D17558">
        <v>0</v>
      </c>
      <c r="E17558">
        <v>0</v>
      </c>
    </row>
    <row r="17559" spans="1:5" x14ac:dyDescent="0.2">
      <c r="A17559" s="7" t="s">
        <v>17665</v>
      </c>
      <c r="B17559">
        <v>0</v>
      </c>
      <c r="C17559">
        <v>0</v>
      </c>
      <c r="D17559">
        <v>0</v>
      </c>
      <c r="E17559">
        <v>0</v>
      </c>
    </row>
    <row r="17560" spans="1:5" x14ac:dyDescent="0.2">
      <c r="A17560" s="7" t="s">
        <v>17666</v>
      </c>
      <c r="B17560">
        <v>0</v>
      </c>
      <c r="C17560">
        <v>0</v>
      </c>
      <c r="D17560">
        <v>0</v>
      </c>
      <c r="E17560">
        <v>0</v>
      </c>
    </row>
    <row r="17561" spans="1:5" x14ac:dyDescent="0.2">
      <c r="A17561" s="7" t="s">
        <v>17667</v>
      </c>
      <c r="B17561">
        <v>0</v>
      </c>
      <c r="C17561">
        <v>0</v>
      </c>
      <c r="D17561">
        <v>0</v>
      </c>
      <c r="E17561">
        <v>0</v>
      </c>
    </row>
    <row r="17562" spans="1:5" x14ac:dyDescent="0.2">
      <c r="A17562" s="7" t="s">
        <v>17668</v>
      </c>
      <c r="B17562">
        <v>0</v>
      </c>
      <c r="C17562">
        <v>0</v>
      </c>
      <c r="D17562">
        <v>0</v>
      </c>
      <c r="E17562">
        <v>0</v>
      </c>
    </row>
    <row r="17563" spans="1:5" x14ac:dyDescent="0.2">
      <c r="A17563" s="7" t="s">
        <v>17669</v>
      </c>
      <c r="B17563">
        <v>0</v>
      </c>
      <c r="C17563">
        <v>0</v>
      </c>
      <c r="D17563">
        <v>0</v>
      </c>
      <c r="E17563">
        <v>0</v>
      </c>
    </row>
    <row r="17564" spans="1:5" x14ac:dyDescent="0.2">
      <c r="A17564" s="7" t="s">
        <v>17670</v>
      </c>
      <c r="B17564">
        <v>0</v>
      </c>
      <c r="C17564">
        <v>0</v>
      </c>
      <c r="D17564">
        <v>0</v>
      </c>
      <c r="E17564">
        <v>0</v>
      </c>
    </row>
    <row r="17565" spans="1:5" x14ac:dyDescent="0.2">
      <c r="A17565" s="7" t="s">
        <v>17671</v>
      </c>
      <c r="B17565">
        <v>0</v>
      </c>
      <c r="C17565">
        <v>0</v>
      </c>
      <c r="D17565">
        <v>0</v>
      </c>
      <c r="E17565">
        <v>0</v>
      </c>
    </row>
    <row r="17566" spans="1:5" x14ac:dyDescent="0.2">
      <c r="A17566" s="7" t="s">
        <v>17672</v>
      </c>
      <c r="B17566">
        <v>0</v>
      </c>
      <c r="C17566">
        <v>0</v>
      </c>
      <c r="D17566">
        <v>0</v>
      </c>
      <c r="E17566">
        <v>0</v>
      </c>
    </row>
    <row r="17567" spans="1:5" x14ac:dyDescent="0.2">
      <c r="A17567" s="7" t="s">
        <v>17673</v>
      </c>
      <c r="B17567">
        <v>0</v>
      </c>
      <c r="C17567">
        <v>0</v>
      </c>
      <c r="D17567">
        <v>0</v>
      </c>
      <c r="E17567">
        <v>0</v>
      </c>
    </row>
    <row r="17568" spans="1:5" x14ac:dyDescent="0.2">
      <c r="A17568" s="7" t="s">
        <v>17674</v>
      </c>
      <c r="B17568">
        <v>0</v>
      </c>
      <c r="C17568">
        <v>0</v>
      </c>
      <c r="D17568">
        <v>0</v>
      </c>
      <c r="E17568">
        <v>0</v>
      </c>
    </row>
    <row r="17569" spans="1:5" x14ac:dyDescent="0.2">
      <c r="A17569" s="7" t="s">
        <v>17675</v>
      </c>
      <c r="B17569">
        <v>0</v>
      </c>
      <c r="C17569">
        <v>0</v>
      </c>
      <c r="D17569">
        <v>0</v>
      </c>
      <c r="E17569">
        <v>0</v>
      </c>
    </row>
    <row r="17570" spans="1:5" x14ac:dyDescent="0.2">
      <c r="A17570" s="7" t="s">
        <v>17676</v>
      </c>
      <c r="B17570">
        <v>0</v>
      </c>
      <c r="C17570">
        <v>0</v>
      </c>
      <c r="D17570">
        <v>0</v>
      </c>
      <c r="E17570">
        <v>0</v>
      </c>
    </row>
    <row r="17571" spans="1:5" x14ac:dyDescent="0.2">
      <c r="A17571" s="7" t="s">
        <v>17677</v>
      </c>
      <c r="B17571">
        <v>0</v>
      </c>
      <c r="C17571">
        <v>0</v>
      </c>
      <c r="D17571">
        <v>0</v>
      </c>
      <c r="E17571">
        <v>0</v>
      </c>
    </row>
    <row r="17572" spans="1:5" x14ac:dyDescent="0.2">
      <c r="A17572" s="7" t="s">
        <v>17678</v>
      </c>
      <c r="B17572">
        <v>0</v>
      </c>
      <c r="C17572">
        <v>0</v>
      </c>
      <c r="D17572">
        <v>0</v>
      </c>
      <c r="E17572">
        <v>0</v>
      </c>
    </row>
    <row r="17573" spans="1:5" x14ac:dyDescent="0.2">
      <c r="A17573" s="7" t="s">
        <v>17679</v>
      </c>
      <c r="B17573">
        <v>0</v>
      </c>
      <c r="C17573">
        <v>0</v>
      </c>
      <c r="D17573">
        <v>0</v>
      </c>
      <c r="E17573">
        <v>0</v>
      </c>
    </row>
    <row r="17574" spans="1:5" x14ac:dyDescent="0.2">
      <c r="A17574" s="7" t="s">
        <v>17680</v>
      </c>
      <c r="B17574">
        <v>0</v>
      </c>
      <c r="C17574">
        <v>0</v>
      </c>
      <c r="D17574">
        <v>0</v>
      </c>
      <c r="E17574">
        <v>0</v>
      </c>
    </row>
    <row r="17575" spans="1:5" x14ac:dyDescent="0.2">
      <c r="A17575" s="7" t="s">
        <v>17681</v>
      </c>
      <c r="B17575">
        <v>0</v>
      </c>
      <c r="C17575">
        <v>0</v>
      </c>
      <c r="D17575">
        <v>0</v>
      </c>
      <c r="E17575">
        <v>0</v>
      </c>
    </row>
    <row r="17576" spans="1:5" x14ac:dyDescent="0.2">
      <c r="A17576" s="7" t="s">
        <v>17682</v>
      </c>
      <c r="B17576">
        <v>0</v>
      </c>
      <c r="C17576">
        <v>0</v>
      </c>
    </row>
    <row r="17577" spans="1:5" x14ac:dyDescent="0.2">
      <c r="A17577" s="7" t="s">
        <v>17683</v>
      </c>
      <c r="B17577">
        <v>0</v>
      </c>
      <c r="C17577">
        <v>0</v>
      </c>
    </row>
    <row r="17578" spans="1:5" x14ac:dyDescent="0.2">
      <c r="A17578" s="7" t="s">
        <v>17684</v>
      </c>
      <c r="B17578">
        <v>0</v>
      </c>
      <c r="C17578">
        <v>0</v>
      </c>
    </row>
    <row r="17579" spans="1:5" x14ac:dyDescent="0.2">
      <c r="A17579" s="7" t="s">
        <v>17685</v>
      </c>
      <c r="B17579">
        <v>0</v>
      </c>
      <c r="C17579">
        <v>0</v>
      </c>
    </row>
    <row r="17580" spans="1:5" x14ac:dyDescent="0.2">
      <c r="A17580" s="7" t="s">
        <v>17686</v>
      </c>
      <c r="B17580">
        <v>0</v>
      </c>
      <c r="C17580">
        <v>0</v>
      </c>
    </row>
    <row r="17581" spans="1:5" x14ac:dyDescent="0.2">
      <c r="A17581" s="7" t="s">
        <v>17687</v>
      </c>
      <c r="B17581">
        <v>0</v>
      </c>
      <c r="C17581">
        <v>0</v>
      </c>
    </row>
    <row r="17582" spans="1:5" x14ac:dyDescent="0.2">
      <c r="A17582" s="7" t="s">
        <v>17688</v>
      </c>
      <c r="B17582">
        <v>0</v>
      </c>
      <c r="C17582">
        <v>0</v>
      </c>
    </row>
    <row r="17583" spans="1:5" x14ac:dyDescent="0.2">
      <c r="A17583" s="7" t="s">
        <v>17689</v>
      </c>
      <c r="B17583">
        <v>0</v>
      </c>
      <c r="C17583">
        <v>0</v>
      </c>
    </row>
    <row r="17584" spans="1:5" x14ac:dyDescent="0.2">
      <c r="A17584" s="7" t="s">
        <v>17690</v>
      </c>
      <c r="B17584">
        <v>0</v>
      </c>
      <c r="C17584">
        <v>0</v>
      </c>
    </row>
    <row r="17585" spans="1:11" x14ac:dyDescent="0.2">
      <c r="A17585" s="7" t="s">
        <v>17691</v>
      </c>
      <c r="B17585">
        <v>0</v>
      </c>
      <c r="C17585">
        <v>0</v>
      </c>
      <c r="D17585">
        <v>0</v>
      </c>
      <c r="E17585">
        <v>0</v>
      </c>
      <c r="F17585">
        <v>0</v>
      </c>
      <c r="G17585">
        <v>0</v>
      </c>
      <c r="H17585">
        <v>0</v>
      </c>
      <c r="I17585">
        <v>0</v>
      </c>
      <c r="J17585">
        <v>0</v>
      </c>
      <c r="K17585">
        <v>0</v>
      </c>
    </row>
    <row r="17586" spans="1:11" x14ac:dyDescent="0.2">
      <c r="A17586" s="7" t="s">
        <v>17692</v>
      </c>
      <c r="B17586">
        <v>0</v>
      </c>
      <c r="C17586">
        <v>0</v>
      </c>
      <c r="D17586">
        <v>0</v>
      </c>
      <c r="E17586">
        <v>0</v>
      </c>
      <c r="F17586">
        <v>0</v>
      </c>
      <c r="G17586">
        <v>0</v>
      </c>
      <c r="H17586">
        <v>0</v>
      </c>
      <c r="I17586">
        <v>0</v>
      </c>
      <c r="J17586">
        <v>0</v>
      </c>
      <c r="K17586">
        <v>0</v>
      </c>
    </row>
    <row r="17587" spans="1:11" x14ac:dyDescent="0.2">
      <c r="A17587" s="7" t="s">
        <v>17693</v>
      </c>
      <c r="B17587">
        <v>0</v>
      </c>
      <c r="C17587">
        <v>0</v>
      </c>
      <c r="D17587">
        <v>0</v>
      </c>
      <c r="E17587">
        <v>0</v>
      </c>
      <c r="F17587">
        <v>0</v>
      </c>
      <c r="G17587">
        <v>0</v>
      </c>
      <c r="H17587">
        <v>0</v>
      </c>
      <c r="I17587">
        <v>0</v>
      </c>
      <c r="J17587">
        <v>0</v>
      </c>
      <c r="K17587">
        <v>0</v>
      </c>
    </row>
    <row r="17588" spans="1:11" x14ac:dyDescent="0.2">
      <c r="A17588" s="7" t="s">
        <v>17694</v>
      </c>
      <c r="B17588">
        <v>0</v>
      </c>
      <c r="C17588">
        <v>0</v>
      </c>
      <c r="D17588">
        <v>0</v>
      </c>
      <c r="E17588">
        <v>0</v>
      </c>
      <c r="F17588">
        <v>0</v>
      </c>
      <c r="G17588">
        <v>0</v>
      </c>
      <c r="H17588">
        <v>0</v>
      </c>
      <c r="I17588">
        <v>0</v>
      </c>
      <c r="J17588">
        <v>0</v>
      </c>
      <c r="K17588">
        <v>0</v>
      </c>
    </row>
    <row r="17589" spans="1:11" x14ac:dyDescent="0.2">
      <c r="A17589" s="7" t="s">
        <v>17695</v>
      </c>
      <c r="B17589">
        <v>0</v>
      </c>
      <c r="C17589">
        <v>0</v>
      </c>
      <c r="D17589">
        <v>0</v>
      </c>
      <c r="E17589">
        <v>0</v>
      </c>
      <c r="F17589">
        <v>0</v>
      </c>
      <c r="G17589">
        <v>0</v>
      </c>
      <c r="H17589">
        <v>0</v>
      </c>
      <c r="I17589">
        <v>0</v>
      </c>
      <c r="J17589">
        <v>0</v>
      </c>
      <c r="K17589">
        <v>0</v>
      </c>
    </row>
    <row r="17590" spans="1:11" x14ac:dyDescent="0.2">
      <c r="A17590" s="7" t="s">
        <v>17696</v>
      </c>
      <c r="B17590">
        <v>0</v>
      </c>
      <c r="C17590">
        <v>0</v>
      </c>
      <c r="D17590">
        <v>0</v>
      </c>
      <c r="E17590">
        <v>0</v>
      </c>
      <c r="F17590">
        <v>0</v>
      </c>
      <c r="G17590">
        <v>0</v>
      </c>
      <c r="H17590">
        <v>0</v>
      </c>
      <c r="I17590">
        <v>0</v>
      </c>
      <c r="J17590">
        <v>0</v>
      </c>
      <c r="K17590">
        <v>0</v>
      </c>
    </row>
    <row r="17591" spans="1:11" x14ac:dyDescent="0.2">
      <c r="A17591" s="7" t="s">
        <v>17697</v>
      </c>
      <c r="B17591">
        <v>0</v>
      </c>
      <c r="C17591">
        <v>0</v>
      </c>
      <c r="D17591">
        <v>0</v>
      </c>
      <c r="E17591">
        <v>0</v>
      </c>
      <c r="F17591">
        <v>0</v>
      </c>
      <c r="G17591">
        <v>0</v>
      </c>
      <c r="H17591">
        <v>0</v>
      </c>
      <c r="I17591">
        <v>0</v>
      </c>
      <c r="J17591">
        <v>0</v>
      </c>
      <c r="K17591">
        <v>0</v>
      </c>
    </row>
    <row r="17592" spans="1:11" x14ac:dyDescent="0.2">
      <c r="A17592" s="7" t="s">
        <v>17698</v>
      </c>
      <c r="B17592">
        <v>0</v>
      </c>
      <c r="C17592">
        <v>0</v>
      </c>
      <c r="D17592">
        <v>0</v>
      </c>
      <c r="E17592">
        <v>0</v>
      </c>
      <c r="F17592">
        <v>0</v>
      </c>
      <c r="G17592">
        <v>0</v>
      </c>
      <c r="H17592">
        <v>0</v>
      </c>
      <c r="I17592">
        <v>0</v>
      </c>
      <c r="J17592">
        <v>0</v>
      </c>
      <c r="K17592">
        <v>0</v>
      </c>
    </row>
    <row r="17593" spans="1:11" x14ac:dyDescent="0.2">
      <c r="A17593" s="7" t="s">
        <v>17699</v>
      </c>
      <c r="B17593">
        <v>0</v>
      </c>
      <c r="C17593">
        <v>0</v>
      </c>
      <c r="D17593">
        <v>0</v>
      </c>
      <c r="E17593">
        <v>0</v>
      </c>
      <c r="F17593">
        <v>0</v>
      </c>
      <c r="G17593">
        <v>0</v>
      </c>
      <c r="H17593">
        <v>0</v>
      </c>
      <c r="I17593">
        <v>0</v>
      </c>
      <c r="J17593">
        <v>0</v>
      </c>
      <c r="K17593">
        <v>0</v>
      </c>
    </row>
    <row r="17594" spans="1:11" x14ac:dyDescent="0.2">
      <c r="A17594" s="7" t="s">
        <v>17700</v>
      </c>
      <c r="B17594">
        <v>0</v>
      </c>
      <c r="C17594">
        <v>0</v>
      </c>
      <c r="D17594">
        <v>0</v>
      </c>
      <c r="E17594">
        <v>0</v>
      </c>
      <c r="F17594">
        <v>0</v>
      </c>
      <c r="G17594">
        <v>0</v>
      </c>
      <c r="H17594">
        <v>0</v>
      </c>
      <c r="I17594">
        <v>0</v>
      </c>
      <c r="J17594">
        <v>0</v>
      </c>
      <c r="K17594">
        <v>0</v>
      </c>
    </row>
    <row r="17595" spans="1:11" x14ac:dyDescent="0.2">
      <c r="A17595" s="7" t="s">
        <v>17701</v>
      </c>
      <c r="B17595">
        <v>0</v>
      </c>
      <c r="C17595">
        <v>0</v>
      </c>
      <c r="D17595">
        <v>0</v>
      </c>
      <c r="E17595">
        <v>0</v>
      </c>
      <c r="F17595">
        <v>0</v>
      </c>
      <c r="G17595">
        <v>0</v>
      </c>
      <c r="H17595">
        <v>0</v>
      </c>
      <c r="I17595">
        <v>0</v>
      </c>
      <c r="J17595">
        <v>0</v>
      </c>
      <c r="K17595">
        <v>0</v>
      </c>
    </row>
    <row r="17596" spans="1:11" x14ac:dyDescent="0.2">
      <c r="A17596" s="7" t="s">
        <v>17702</v>
      </c>
      <c r="B17596">
        <v>0</v>
      </c>
      <c r="C17596">
        <v>0</v>
      </c>
      <c r="D17596">
        <v>0</v>
      </c>
      <c r="E17596">
        <v>0</v>
      </c>
      <c r="F17596">
        <v>0</v>
      </c>
      <c r="G17596">
        <v>0</v>
      </c>
      <c r="H17596">
        <v>0</v>
      </c>
      <c r="I17596">
        <v>0</v>
      </c>
      <c r="J17596">
        <v>0</v>
      </c>
      <c r="K17596">
        <v>0</v>
      </c>
    </row>
    <row r="17597" spans="1:11" x14ac:dyDescent="0.2">
      <c r="A17597" s="7" t="s">
        <v>17703</v>
      </c>
      <c r="B17597">
        <v>0</v>
      </c>
      <c r="C17597">
        <v>0</v>
      </c>
      <c r="D17597">
        <v>0</v>
      </c>
      <c r="E17597">
        <v>0</v>
      </c>
      <c r="F17597">
        <v>0</v>
      </c>
      <c r="G17597">
        <v>0</v>
      </c>
      <c r="H17597">
        <v>0</v>
      </c>
      <c r="I17597">
        <v>0</v>
      </c>
      <c r="J17597">
        <v>0</v>
      </c>
      <c r="K17597">
        <v>0</v>
      </c>
    </row>
    <row r="17598" spans="1:11" x14ac:dyDescent="0.2">
      <c r="A17598" s="7" t="s">
        <v>17704</v>
      </c>
      <c r="B17598">
        <v>0</v>
      </c>
      <c r="C17598">
        <v>0</v>
      </c>
      <c r="D17598">
        <v>0</v>
      </c>
      <c r="E17598">
        <v>0</v>
      </c>
      <c r="F17598">
        <v>0</v>
      </c>
      <c r="G17598">
        <v>0</v>
      </c>
      <c r="H17598">
        <v>0</v>
      </c>
      <c r="I17598">
        <v>0</v>
      </c>
      <c r="J17598">
        <v>0</v>
      </c>
      <c r="K17598">
        <v>0</v>
      </c>
    </row>
    <row r="17599" spans="1:11" x14ac:dyDescent="0.2">
      <c r="A17599" s="7" t="s">
        <v>17705</v>
      </c>
      <c r="B17599">
        <v>0</v>
      </c>
      <c r="C17599">
        <v>0</v>
      </c>
      <c r="D17599">
        <v>0</v>
      </c>
      <c r="E17599">
        <v>0</v>
      </c>
      <c r="F17599">
        <v>0</v>
      </c>
    </row>
    <row r="17600" spans="1:11" x14ac:dyDescent="0.2">
      <c r="A17600" s="7" t="s">
        <v>17706</v>
      </c>
      <c r="B17600">
        <v>0</v>
      </c>
      <c r="C17600">
        <v>0</v>
      </c>
      <c r="D17600">
        <v>0</v>
      </c>
      <c r="E17600">
        <v>0</v>
      </c>
      <c r="F17600">
        <v>0</v>
      </c>
    </row>
    <row r="17601" spans="1:6" x14ac:dyDescent="0.2">
      <c r="A17601" s="7" t="s">
        <v>17707</v>
      </c>
      <c r="B17601">
        <v>0</v>
      </c>
      <c r="C17601">
        <v>0</v>
      </c>
      <c r="D17601">
        <v>0</v>
      </c>
      <c r="E17601">
        <v>0</v>
      </c>
      <c r="F17601">
        <v>0</v>
      </c>
    </row>
    <row r="17602" spans="1:6" x14ac:dyDescent="0.2">
      <c r="A17602" s="7" t="s">
        <v>17708</v>
      </c>
      <c r="B17602">
        <v>0</v>
      </c>
      <c r="C17602">
        <v>0</v>
      </c>
      <c r="D17602">
        <v>0</v>
      </c>
      <c r="E17602">
        <v>0</v>
      </c>
      <c r="F17602">
        <v>0</v>
      </c>
    </row>
    <row r="17603" spans="1:6" x14ac:dyDescent="0.2">
      <c r="A17603" s="7" t="s">
        <v>17709</v>
      </c>
      <c r="B17603">
        <v>0</v>
      </c>
      <c r="C17603">
        <v>0</v>
      </c>
      <c r="D17603">
        <v>0</v>
      </c>
      <c r="E17603">
        <v>0</v>
      </c>
      <c r="F17603">
        <v>0</v>
      </c>
    </row>
    <row r="17604" spans="1:6" x14ac:dyDescent="0.2">
      <c r="A17604" s="7" t="s">
        <v>17710</v>
      </c>
      <c r="B17604">
        <v>0</v>
      </c>
      <c r="C17604">
        <v>0</v>
      </c>
      <c r="D17604">
        <v>0</v>
      </c>
      <c r="E17604">
        <v>0</v>
      </c>
      <c r="F17604">
        <v>0</v>
      </c>
    </row>
    <row r="17605" spans="1:6" x14ac:dyDescent="0.2">
      <c r="A17605" s="7" t="s">
        <v>17711</v>
      </c>
      <c r="B17605">
        <v>0</v>
      </c>
      <c r="C17605">
        <v>0</v>
      </c>
      <c r="D17605">
        <v>0</v>
      </c>
      <c r="E17605">
        <v>0</v>
      </c>
      <c r="F17605">
        <v>0</v>
      </c>
    </row>
    <row r="17606" spans="1:6" x14ac:dyDescent="0.2">
      <c r="A17606" s="7" t="s">
        <v>17712</v>
      </c>
      <c r="B17606">
        <v>0</v>
      </c>
      <c r="C17606">
        <v>0</v>
      </c>
      <c r="D17606">
        <v>0</v>
      </c>
      <c r="E17606">
        <v>0</v>
      </c>
      <c r="F17606">
        <v>0</v>
      </c>
    </row>
    <row r="17607" spans="1:6" x14ac:dyDescent="0.2">
      <c r="A17607" s="7" t="s">
        <v>17713</v>
      </c>
      <c r="B17607">
        <v>0</v>
      </c>
      <c r="C17607">
        <v>0</v>
      </c>
      <c r="D17607">
        <v>0</v>
      </c>
      <c r="E17607">
        <v>0</v>
      </c>
      <c r="F17607">
        <v>0</v>
      </c>
    </row>
    <row r="17608" spans="1:6" x14ac:dyDescent="0.2">
      <c r="A17608" s="7" t="s">
        <v>17714</v>
      </c>
      <c r="B17608">
        <v>0</v>
      </c>
      <c r="C17608">
        <v>0</v>
      </c>
      <c r="D17608">
        <v>0</v>
      </c>
      <c r="E17608">
        <v>0</v>
      </c>
      <c r="F17608">
        <v>0</v>
      </c>
    </row>
    <row r="17609" spans="1:6" x14ac:dyDescent="0.2">
      <c r="A17609" s="7" t="s">
        <v>17715</v>
      </c>
      <c r="B17609">
        <v>0</v>
      </c>
      <c r="C17609">
        <v>0</v>
      </c>
      <c r="D17609">
        <v>0</v>
      </c>
      <c r="E17609">
        <v>0</v>
      </c>
      <c r="F17609">
        <v>0</v>
      </c>
    </row>
    <row r="17610" spans="1:6" x14ac:dyDescent="0.2">
      <c r="A17610" s="7" t="s">
        <v>17716</v>
      </c>
      <c r="B17610">
        <v>0</v>
      </c>
      <c r="C17610">
        <v>0</v>
      </c>
      <c r="D17610">
        <v>0</v>
      </c>
      <c r="E17610">
        <v>0</v>
      </c>
      <c r="F17610">
        <v>0</v>
      </c>
    </row>
    <row r="17611" spans="1:6" x14ac:dyDescent="0.2">
      <c r="A17611" s="7" t="s">
        <v>17717</v>
      </c>
      <c r="B17611">
        <v>693</v>
      </c>
      <c r="C17611">
        <v>723</v>
      </c>
    </row>
    <row r="17612" spans="1:6" x14ac:dyDescent="0.2">
      <c r="A17612" s="7" t="s">
        <v>17718</v>
      </c>
      <c r="B17612">
        <v>6</v>
      </c>
      <c r="C17612">
        <v>7</v>
      </c>
    </row>
    <row r="17613" spans="1:6" x14ac:dyDescent="0.2">
      <c r="A17613" s="7" t="s">
        <v>17719</v>
      </c>
      <c r="B17613">
        <v>1</v>
      </c>
      <c r="C17613">
        <v>1</v>
      </c>
    </row>
    <row r="17614" spans="1:6" x14ac:dyDescent="0.2">
      <c r="A17614" s="7" t="s">
        <v>17720</v>
      </c>
      <c r="B17614">
        <v>3</v>
      </c>
      <c r="C17614">
        <v>4</v>
      </c>
    </row>
    <row r="17615" spans="1:6" x14ac:dyDescent="0.2">
      <c r="A17615" s="7" t="s">
        <v>17721</v>
      </c>
      <c r="B17615">
        <v>1</v>
      </c>
      <c r="C17615">
        <v>1</v>
      </c>
    </row>
    <row r="17616" spans="1:6" x14ac:dyDescent="0.2">
      <c r="A17616" s="7" t="s">
        <v>17722</v>
      </c>
      <c r="B17616">
        <v>660</v>
      </c>
      <c r="C17616">
        <v>685</v>
      </c>
    </row>
    <row r="17617" spans="1:3" x14ac:dyDescent="0.2">
      <c r="A17617" s="7" t="s">
        <v>17723</v>
      </c>
      <c r="B17617">
        <v>561</v>
      </c>
      <c r="C17617">
        <v>585</v>
      </c>
    </row>
    <row r="17618" spans="1:3" x14ac:dyDescent="0.2">
      <c r="A17618" s="7" t="s">
        <v>17724</v>
      </c>
      <c r="B17618">
        <v>4</v>
      </c>
      <c r="C17618">
        <v>4</v>
      </c>
    </row>
    <row r="17619" spans="1:3" x14ac:dyDescent="0.2">
      <c r="A17619" s="7" t="s">
        <v>17725</v>
      </c>
      <c r="B17619">
        <v>0</v>
      </c>
      <c r="C17619">
        <v>0</v>
      </c>
    </row>
    <row r="17620" spans="1:3" x14ac:dyDescent="0.2">
      <c r="A17620" s="7" t="s">
        <v>17726</v>
      </c>
      <c r="B17620">
        <v>76</v>
      </c>
      <c r="C17620">
        <v>76</v>
      </c>
    </row>
    <row r="17621" spans="1:3" x14ac:dyDescent="0.2">
      <c r="A17621" s="7" t="s">
        <v>17727</v>
      </c>
      <c r="B17621">
        <v>22</v>
      </c>
      <c r="C17621">
        <v>22</v>
      </c>
    </row>
    <row r="17622" spans="1:3" x14ac:dyDescent="0.2">
      <c r="A17622" s="7" t="s">
        <v>17728</v>
      </c>
      <c r="B17622">
        <v>11</v>
      </c>
      <c r="C17622">
        <v>11</v>
      </c>
    </row>
    <row r="17623" spans="1:3" x14ac:dyDescent="0.2">
      <c r="A17623" s="7" t="s">
        <v>17729</v>
      </c>
      <c r="B17623">
        <v>0</v>
      </c>
      <c r="C17623">
        <v>0</v>
      </c>
    </row>
    <row r="17624" spans="1:3" x14ac:dyDescent="0.2">
      <c r="A17624" s="7" t="s">
        <v>17730</v>
      </c>
      <c r="B17624">
        <v>0</v>
      </c>
      <c r="C17624">
        <v>0</v>
      </c>
    </row>
    <row r="17625" spans="1:3" x14ac:dyDescent="0.2">
      <c r="A17625" s="7" t="s">
        <v>17731</v>
      </c>
      <c r="B17625">
        <v>0</v>
      </c>
      <c r="C17625">
        <v>2</v>
      </c>
    </row>
    <row r="17626" spans="1:3" x14ac:dyDescent="0.2">
      <c r="A17626" s="7" t="s">
        <v>17732</v>
      </c>
      <c r="B17626">
        <v>0</v>
      </c>
      <c r="C17626">
        <v>0</v>
      </c>
    </row>
    <row r="17627" spans="1:3" x14ac:dyDescent="0.2">
      <c r="A17627" s="7" t="s">
        <v>17733</v>
      </c>
      <c r="B17627">
        <v>0</v>
      </c>
      <c r="C17627">
        <v>0</v>
      </c>
    </row>
    <row r="17628" spans="1:3" x14ac:dyDescent="0.2">
      <c r="A17628" s="7" t="s">
        <v>17734</v>
      </c>
      <c r="B17628">
        <v>16</v>
      </c>
      <c r="C17628">
        <v>21</v>
      </c>
    </row>
    <row r="17629" spans="1:3" x14ac:dyDescent="0.2">
      <c r="A17629" s="7" t="s">
        <v>17735</v>
      </c>
      <c r="B17629">
        <v>74</v>
      </c>
      <c r="C17629">
        <v>74</v>
      </c>
    </row>
    <row r="17630" spans="1:3" x14ac:dyDescent="0.2">
      <c r="A17630" s="7" t="s">
        <v>17736</v>
      </c>
      <c r="B17630">
        <v>102</v>
      </c>
      <c r="C17630">
        <v>112</v>
      </c>
    </row>
    <row r="17631" spans="1:3" x14ac:dyDescent="0.2">
      <c r="A17631" s="7" t="s">
        <v>17737</v>
      </c>
      <c r="B17631">
        <v>0</v>
      </c>
      <c r="C17631">
        <v>0</v>
      </c>
    </row>
    <row r="17632" spans="1:3" x14ac:dyDescent="0.2">
      <c r="A17632" s="7" t="s">
        <v>17738</v>
      </c>
      <c r="B17632">
        <v>0</v>
      </c>
      <c r="C17632">
        <v>0</v>
      </c>
    </row>
    <row r="17633" spans="1:5" x14ac:dyDescent="0.2">
      <c r="A17633" s="7" t="s">
        <v>17739</v>
      </c>
      <c r="B17633">
        <v>37</v>
      </c>
      <c r="C17633">
        <v>37</v>
      </c>
    </row>
    <row r="17634" spans="1:5" x14ac:dyDescent="0.2">
      <c r="A17634" s="7" t="s">
        <v>17740</v>
      </c>
      <c r="B17634">
        <v>298</v>
      </c>
      <c r="C17634">
        <v>304</v>
      </c>
    </row>
    <row r="17635" spans="1:5" x14ac:dyDescent="0.2">
      <c r="A17635" s="7" t="s">
        <v>17741</v>
      </c>
      <c r="B17635">
        <v>1</v>
      </c>
      <c r="C17635">
        <v>1</v>
      </c>
    </row>
    <row r="17636" spans="1:5" x14ac:dyDescent="0.2">
      <c r="A17636" s="7" t="s">
        <v>17742</v>
      </c>
      <c r="B17636">
        <v>423</v>
      </c>
      <c r="C17636">
        <v>448</v>
      </c>
    </row>
    <row r="17637" spans="1:5" x14ac:dyDescent="0.2">
      <c r="A17637" s="7" t="s">
        <v>17743</v>
      </c>
      <c r="B17637">
        <v>0</v>
      </c>
      <c r="C17637">
        <v>0</v>
      </c>
    </row>
    <row r="17638" spans="1:5" x14ac:dyDescent="0.2">
      <c r="A17638" s="7" t="s">
        <v>17744</v>
      </c>
      <c r="B17638">
        <v>0</v>
      </c>
      <c r="C17638">
        <v>0</v>
      </c>
    </row>
    <row r="17639" spans="1:5" x14ac:dyDescent="0.2">
      <c r="A17639" s="7" t="s">
        <v>17745</v>
      </c>
      <c r="B17639">
        <v>27</v>
      </c>
      <c r="C17639">
        <v>0</v>
      </c>
      <c r="D17639">
        <v>27</v>
      </c>
      <c r="E17639">
        <v>0</v>
      </c>
    </row>
    <row r="17640" spans="1:5" x14ac:dyDescent="0.2">
      <c r="A17640" s="7" t="s">
        <v>17746</v>
      </c>
      <c r="B17640">
        <v>1</v>
      </c>
      <c r="C17640">
        <v>0</v>
      </c>
      <c r="D17640">
        <v>1</v>
      </c>
      <c r="E17640">
        <v>0</v>
      </c>
    </row>
    <row r="17641" spans="1:5" x14ac:dyDescent="0.2">
      <c r="A17641" s="7" t="s">
        <v>17747</v>
      </c>
      <c r="B17641">
        <v>13</v>
      </c>
      <c r="C17641">
        <v>0</v>
      </c>
      <c r="D17641">
        <v>13</v>
      </c>
      <c r="E17641">
        <v>0</v>
      </c>
    </row>
    <row r="17642" spans="1:5" x14ac:dyDescent="0.2">
      <c r="A17642" s="7" t="s">
        <v>17748</v>
      </c>
      <c r="B17642">
        <v>9</v>
      </c>
      <c r="C17642">
        <v>0</v>
      </c>
      <c r="D17642">
        <v>9</v>
      </c>
      <c r="E17642">
        <v>0</v>
      </c>
    </row>
    <row r="17643" spans="1:5" x14ac:dyDescent="0.2">
      <c r="A17643" s="7" t="s">
        <v>17749</v>
      </c>
      <c r="B17643">
        <v>5</v>
      </c>
      <c r="C17643">
        <v>0</v>
      </c>
      <c r="D17643">
        <v>5</v>
      </c>
      <c r="E17643">
        <v>0</v>
      </c>
    </row>
    <row r="17644" spans="1:5" x14ac:dyDescent="0.2">
      <c r="A17644" s="7" t="s">
        <v>17750</v>
      </c>
      <c r="B17644">
        <v>5</v>
      </c>
      <c r="C17644">
        <v>0</v>
      </c>
      <c r="D17644">
        <v>5</v>
      </c>
      <c r="E17644">
        <v>0</v>
      </c>
    </row>
    <row r="17645" spans="1:5" x14ac:dyDescent="0.2">
      <c r="A17645" s="7" t="s">
        <v>17751</v>
      </c>
      <c r="B17645">
        <v>0</v>
      </c>
      <c r="C17645">
        <v>0</v>
      </c>
      <c r="D17645">
        <v>0</v>
      </c>
      <c r="E17645">
        <v>0</v>
      </c>
    </row>
    <row r="17646" spans="1:5" x14ac:dyDescent="0.2">
      <c r="A17646" s="7" t="s">
        <v>17752</v>
      </c>
      <c r="B17646">
        <v>0</v>
      </c>
      <c r="C17646">
        <v>0</v>
      </c>
      <c r="D17646">
        <v>0</v>
      </c>
      <c r="E17646">
        <v>0</v>
      </c>
    </row>
    <row r="17647" spans="1:5" x14ac:dyDescent="0.2">
      <c r="A17647" s="7" t="s">
        <v>17753</v>
      </c>
      <c r="B17647">
        <v>0</v>
      </c>
      <c r="C17647">
        <v>0</v>
      </c>
      <c r="D17647">
        <v>0</v>
      </c>
      <c r="E17647">
        <v>0</v>
      </c>
    </row>
    <row r="17648" spans="1:5" x14ac:dyDescent="0.2">
      <c r="A17648" s="7" t="s">
        <v>17754</v>
      </c>
      <c r="B17648">
        <v>2</v>
      </c>
      <c r="C17648">
        <v>0</v>
      </c>
      <c r="D17648">
        <v>2</v>
      </c>
      <c r="E17648">
        <v>0</v>
      </c>
    </row>
    <row r="17649" spans="1:5" x14ac:dyDescent="0.2">
      <c r="A17649" s="7" t="s">
        <v>17755</v>
      </c>
      <c r="B17649">
        <v>1</v>
      </c>
      <c r="C17649">
        <v>0</v>
      </c>
      <c r="D17649">
        <v>1</v>
      </c>
      <c r="E17649">
        <v>0</v>
      </c>
    </row>
    <row r="17650" spans="1:5" x14ac:dyDescent="0.2">
      <c r="A17650" s="7" t="s">
        <v>17756</v>
      </c>
      <c r="B17650">
        <v>0</v>
      </c>
      <c r="C17650">
        <v>0</v>
      </c>
      <c r="D17650">
        <v>0</v>
      </c>
      <c r="E17650">
        <v>0</v>
      </c>
    </row>
    <row r="17651" spans="1:5" x14ac:dyDescent="0.2">
      <c r="A17651" s="7" t="s">
        <v>17757</v>
      </c>
      <c r="B17651">
        <v>1</v>
      </c>
      <c r="C17651">
        <v>0</v>
      </c>
      <c r="D17651">
        <v>1</v>
      </c>
      <c r="E17651">
        <v>0</v>
      </c>
    </row>
    <row r="17652" spans="1:5" x14ac:dyDescent="0.2">
      <c r="A17652" s="7" t="s">
        <v>17758</v>
      </c>
      <c r="B17652">
        <v>0</v>
      </c>
      <c r="C17652">
        <v>0</v>
      </c>
      <c r="D17652">
        <v>0</v>
      </c>
      <c r="E17652">
        <v>0</v>
      </c>
    </row>
    <row r="17653" spans="1:5" x14ac:dyDescent="0.2">
      <c r="A17653" s="7" t="s">
        <v>17759</v>
      </c>
      <c r="B17653">
        <v>0</v>
      </c>
      <c r="C17653">
        <v>0</v>
      </c>
      <c r="D17653">
        <v>0</v>
      </c>
      <c r="E17653">
        <v>0</v>
      </c>
    </row>
    <row r="17654" spans="1:5" x14ac:dyDescent="0.2">
      <c r="A17654" s="7" t="s">
        <v>17760</v>
      </c>
      <c r="B17654">
        <v>0</v>
      </c>
      <c r="C17654">
        <v>0</v>
      </c>
      <c r="D17654">
        <v>0</v>
      </c>
      <c r="E17654">
        <v>0</v>
      </c>
    </row>
    <row r="17655" spans="1:5" x14ac:dyDescent="0.2">
      <c r="A17655" s="7" t="s">
        <v>17761</v>
      </c>
      <c r="B17655">
        <v>0</v>
      </c>
      <c r="C17655">
        <v>0</v>
      </c>
      <c r="D17655">
        <v>0</v>
      </c>
      <c r="E17655">
        <v>0</v>
      </c>
    </row>
    <row r="17656" spans="1:5" x14ac:dyDescent="0.2">
      <c r="A17656" s="7" t="s">
        <v>17762</v>
      </c>
      <c r="B17656">
        <v>0</v>
      </c>
      <c r="C17656">
        <v>0</v>
      </c>
      <c r="D17656">
        <v>0</v>
      </c>
      <c r="E17656">
        <v>0</v>
      </c>
    </row>
    <row r="17657" spans="1:5" x14ac:dyDescent="0.2">
      <c r="A17657" s="7" t="s">
        <v>17763</v>
      </c>
      <c r="B17657">
        <v>0</v>
      </c>
      <c r="C17657">
        <v>0</v>
      </c>
      <c r="D17657">
        <v>0</v>
      </c>
      <c r="E17657">
        <v>0</v>
      </c>
    </row>
    <row r="17658" spans="1:5" x14ac:dyDescent="0.2">
      <c r="A17658" s="7" t="s">
        <v>17764</v>
      </c>
      <c r="B17658">
        <v>0</v>
      </c>
      <c r="C17658">
        <v>0</v>
      </c>
      <c r="D17658">
        <v>0</v>
      </c>
      <c r="E17658">
        <v>0</v>
      </c>
    </row>
    <row r="17659" spans="1:5" x14ac:dyDescent="0.2">
      <c r="A17659" s="7" t="s">
        <v>17765</v>
      </c>
      <c r="B17659">
        <v>0</v>
      </c>
      <c r="C17659">
        <v>0</v>
      </c>
      <c r="D17659">
        <v>0</v>
      </c>
      <c r="E17659">
        <v>0</v>
      </c>
    </row>
    <row r="17660" spans="1:5" x14ac:dyDescent="0.2">
      <c r="A17660" s="7" t="s">
        <v>17766</v>
      </c>
      <c r="B17660">
        <v>0</v>
      </c>
      <c r="C17660">
        <v>0</v>
      </c>
      <c r="D17660">
        <v>0</v>
      </c>
      <c r="E17660">
        <v>0</v>
      </c>
    </row>
    <row r="17661" spans="1:5" x14ac:dyDescent="0.2">
      <c r="A17661" s="7" t="s">
        <v>17767</v>
      </c>
      <c r="B17661">
        <v>0</v>
      </c>
      <c r="C17661">
        <v>0</v>
      </c>
      <c r="D17661">
        <v>0</v>
      </c>
      <c r="E17661">
        <v>0</v>
      </c>
    </row>
    <row r="17662" spans="1:5" x14ac:dyDescent="0.2">
      <c r="A17662" s="7" t="s">
        <v>17768</v>
      </c>
      <c r="B17662">
        <v>0</v>
      </c>
      <c r="C17662">
        <v>0</v>
      </c>
      <c r="D17662">
        <v>0</v>
      </c>
      <c r="E17662">
        <v>0</v>
      </c>
    </row>
    <row r="17663" spans="1:5" x14ac:dyDescent="0.2">
      <c r="A17663" s="7" t="s">
        <v>17769</v>
      </c>
      <c r="B17663">
        <v>0</v>
      </c>
      <c r="C17663">
        <v>0</v>
      </c>
      <c r="D17663">
        <v>0</v>
      </c>
      <c r="E17663">
        <v>0</v>
      </c>
    </row>
    <row r="17664" spans="1:5" x14ac:dyDescent="0.2">
      <c r="A17664" s="7" t="s">
        <v>17770</v>
      </c>
      <c r="B17664">
        <v>58</v>
      </c>
      <c r="C17664">
        <v>58</v>
      </c>
    </row>
    <row r="17665" spans="1:11" x14ac:dyDescent="0.2">
      <c r="A17665" s="7" t="s">
        <v>17771</v>
      </c>
      <c r="B17665">
        <v>0</v>
      </c>
      <c r="C17665">
        <v>0</v>
      </c>
    </row>
    <row r="17666" spans="1:11" x14ac:dyDescent="0.2">
      <c r="A17666" s="7" t="s">
        <v>17772</v>
      </c>
      <c r="B17666">
        <v>1</v>
      </c>
      <c r="C17666">
        <v>1</v>
      </c>
    </row>
    <row r="17667" spans="1:11" x14ac:dyDescent="0.2">
      <c r="A17667" s="7" t="s">
        <v>17773</v>
      </c>
      <c r="B17667">
        <v>0</v>
      </c>
      <c r="C17667">
        <v>0</v>
      </c>
    </row>
    <row r="17668" spans="1:11" x14ac:dyDescent="0.2">
      <c r="A17668" s="7" t="s">
        <v>17774</v>
      </c>
      <c r="B17668">
        <v>0</v>
      </c>
      <c r="C17668">
        <v>0</v>
      </c>
    </row>
    <row r="17669" spans="1:11" x14ac:dyDescent="0.2">
      <c r="A17669" s="7" t="s">
        <v>17775</v>
      </c>
      <c r="B17669">
        <v>0</v>
      </c>
      <c r="C17669">
        <v>0</v>
      </c>
    </row>
    <row r="17670" spans="1:11" x14ac:dyDescent="0.2">
      <c r="A17670" s="7" t="s">
        <v>17776</v>
      </c>
      <c r="B17670">
        <v>0</v>
      </c>
      <c r="C17670">
        <v>0</v>
      </c>
    </row>
    <row r="17671" spans="1:11" x14ac:dyDescent="0.2">
      <c r="A17671" s="7" t="s">
        <v>17777</v>
      </c>
      <c r="B17671">
        <v>0</v>
      </c>
      <c r="C17671">
        <v>0</v>
      </c>
    </row>
    <row r="17672" spans="1:11" x14ac:dyDescent="0.2">
      <c r="A17672" s="7" t="s">
        <v>17778</v>
      </c>
      <c r="B17672">
        <v>0</v>
      </c>
      <c r="C17672">
        <v>0</v>
      </c>
    </row>
    <row r="17673" spans="1:11" x14ac:dyDescent="0.2">
      <c r="A17673" s="7" t="s">
        <v>17779</v>
      </c>
      <c r="B17673">
        <v>11</v>
      </c>
      <c r="C17673">
        <v>0</v>
      </c>
      <c r="D17673">
        <v>0</v>
      </c>
      <c r="E17673">
        <v>0</v>
      </c>
      <c r="F17673">
        <v>0</v>
      </c>
      <c r="G17673">
        <v>1</v>
      </c>
      <c r="H17673">
        <v>0</v>
      </c>
      <c r="I17673">
        <v>0</v>
      </c>
      <c r="J17673">
        <v>0</v>
      </c>
      <c r="K17673">
        <v>0</v>
      </c>
    </row>
    <row r="17674" spans="1:11" x14ac:dyDescent="0.2">
      <c r="A17674" s="7" t="s">
        <v>17780</v>
      </c>
      <c r="B17674">
        <v>10</v>
      </c>
      <c r="C17674">
        <v>0</v>
      </c>
      <c r="D17674">
        <v>0</v>
      </c>
      <c r="E17674">
        <v>0</v>
      </c>
      <c r="F17674">
        <v>0</v>
      </c>
      <c r="G17674">
        <v>1</v>
      </c>
      <c r="H17674">
        <v>0</v>
      </c>
      <c r="I17674">
        <v>0</v>
      </c>
      <c r="J17674">
        <v>0</v>
      </c>
      <c r="K17674">
        <v>0</v>
      </c>
    </row>
    <row r="17675" spans="1:11" x14ac:dyDescent="0.2">
      <c r="A17675" s="7" t="s">
        <v>17781</v>
      </c>
      <c r="B17675">
        <v>1</v>
      </c>
      <c r="C17675">
        <v>0</v>
      </c>
      <c r="D17675">
        <v>0</v>
      </c>
      <c r="E17675">
        <v>0</v>
      </c>
      <c r="F17675">
        <v>0</v>
      </c>
      <c r="G17675">
        <v>0</v>
      </c>
      <c r="H17675">
        <v>0</v>
      </c>
      <c r="I17675">
        <v>0</v>
      </c>
      <c r="J17675">
        <v>0</v>
      </c>
      <c r="K17675">
        <v>0</v>
      </c>
    </row>
    <row r="17676" spans="1:11" x14ac:dyDescent="0.2">
      <c r="A17676" s="7" t="s">
        <v>17782</v>
      </c>
      <c r="B17676">
        <v>9</v>
      </c>
      <c r="C17676">
        <v>0</v>
      </c>
      <c r="D17676">
        <v>0</v>
      </c>
      <c r="E17676">
        <v>0</v>
      </c>
      <c r="F17676">
        <v>0</v>
      </c>
      <c r="G17676">
        <v>0</v>
      </c>
      <c r="H17676">
        <v>0</v>
      </c>
      <c r="I17676">
        <v>0</v>
      </c>
      <c r="J17676">
        <v>0</v>
      </c>
      <c r="K17676">
        <v>0</v>
      </c>
    </row>
    <row r="17677" spans="1:11" x14ac:dyDescent="0.2">
      <c r="A17677" s="7" t="s">
        <v>17783</v>
      </c>
      <c r="B17677">
        <v>1</v>
      </c>
      <c r="C17677">
        <v>0</v>
      </c>
      <c r="D17677">
        <v>0</v>
      </c>
      <c r="E17677">
        <v>0</v>
      </c>
      <c r="F17677">
        <v>0</v>
      </c>
      <c r="G17677">
        <v>0</v>
      </c>
      <c r="H17677">
        <v>0</v>
      </c>
      <c r="I17677">
        <v>0</v>
      </c>
      <c r="J17677">
        <v>0</v>
      </c>
      <c r="K17677">
        <v>0</v>
      </c>
    </row>
    <row r="17678" spans="1:11" x14ac:dyDescent="0.2">
      <c r="A17678" s="7" t="s">
        <v>17784</v>
      </c>
      <c r="B17678">
        <v>0</v>
      </c>
      <c r="C17678">
        <v>0</v>
      </c>
      <c r="D17678">
        <v>0</v>
      </c>
      <c r="E17678">
        <v>0</v>
      </c>
      <c r="F17678">
        <v>0</v>
      </c>
      <c r="G17678">
        <v>0</v>
      </c>
      <c r="H17678">
        <v>0</v>
      </c>
      <c r="I17678">
        <v>0</v>
      </c>
      <c r="J17678">
        <v>0</v>
      </c>
      <c r="K17678">
        <v>0</v>
      </c>
    </row>
    <row r="17679" spans="1:11" x14ac:dyDescent="0.2">
      <c r="A17679" s="7" t="s">
        <v>17785</v>
      </c>
      <c r="B17679">
        <v>0</v>
      </c>
      <c r="C17679">
        <v>0</v>
      </c>
      <c r="D17679">
        <v>0</v>
      </c>
      <c r="E17679">
        <v>0</v>
      </c>
      <c r="F17679">
        <v>0</v>
      </c>
      <c r="G17679">
        <v>0</v>
      </c>
      <c r="H17679">
        <v>0</v>
      </c>
      <c r="I17679">
        <v>0</v>
      </c>
      <c r="J17679">
        <v>0</v>
      </c>
      <c r="K17679">
        <v>0</v>
      </c>
    </row>
    <row r="17680" spans="1:11" x14ac:dyDescent="0.2">
      <c r="A17680" s="7" t="s">
        <v>17786</v>
      </c>
      <c r="B17680">
        <v>0</v>
      </c>
      <c r="C17680">
        <v>0</v>
      </c>
      <c r="D17680">
        <v>0</v>
      </c>
      <c r="E17680">
        <v>0</v>
      </c>
      <c r="F17680">
        <v>0</v>
      </c>
      <c r="G17680">
        <v>1</v>
      </c>
      <c r="H17680">
        <v>0</v>
      </c>
      <c r="I17680">
        <v>0</v>
      </c>
      <c r="J17680">
        <v>0</v>
      </c>
      <c r="K17680">
        <v>0</v>
      </c>
    </row>
    <row r="17681" spans="1:11" x14ac:dyDescent="0.2">
      <c r="A17681" s="7" t="s">
        <v>17787</v>
      </c>
      <c r="B17681">
        <v>0</v>
      </c>
      <c r="C17681">
        <v>0</v>
      </c>
      <c r="D17681">
        <v>0</v>
      </c>
      <c r="E17681">
        <v>0</v>
      </c>
      <c r="F17681">
        <v>0</v>
      </c>
      <c r="G17681">
        <v>0</v>
      </c>
      <c r="H17681">
        <v>0</v>
      </c>
      <c r="I17681">
        <v>0</v>
      </c>
      <c r="J17681">
        <v>0</v>
      </c>
      <c r="K17681">
        <v>0</v>
      </c>
    </row>
    <row r="17682" spans="1:11" x14ac:dyDescent="0.2">
      <c r="A17682" s="7" t="s">
        <v>17788</v>
      </c>
      <c r="B17682">
        <v>0</v>
      </c>
      <c r="C17682">
        <v>0</v>
      </c>
      <c r="D17682">
        <v>0</v>
      </c>
      <c r="E17682">
        <v>0</v>
      </c>
      <c r="F17682">
        <v>0</v>
      </c>
      <c r="G17682">
        <v>0</v>
      </c>
      <c r="H17682">
        <v>0</v>
      </c>
      <c r="I17682">
        <v>0</v>
      </c>
      <c r="J17682">
        <v>0</v>
      </c>
      <c r="K17682">
        <v>0</v>
      </c>
    </row>
    <row r="17683" spans="1:11" x14ac:dyDescent="0.2">
      <c r="A17683" s="7" t="s">
        <v>17789</v>
      </c>
      <c r="B17683">
        <v>1</v>
      </c>
      <c r="C17683">
        <v>0</v>
      </c>
      <c r="D17683">
        <v>0</v>
      </c>
      <c r="E17683">
        <v>0</v>
      </c>
      <c r="F17683">
        <v>0</v>
      </c>
      <c r="G17683">
        <v>0</v>
      </c>
      <c r="H17683">
        <v>0</v>
      </c>
      <c r="I17683">
        <v>0</v>
      </c>
      <c r="J17683">
        <v>0</v>
      </c>
      <c r="K17683">
        <v>0</v>
      </c>
    </row>
    <row r="17684" spans="1:11" x14ac:dyDescent="0.2">
      <c r="A17684" s="7" t="s">
        <v>17790</v>
      </c>
      <c r="B17684">
        <v>0</v>
      </c>
      <c r="C17684">
        <v>0</v>
      </c>
      <c r="D17684">
        <v>0</v>
      </c>
      <c r="E17684">
        <v>0</v>
      </c>
      <c r="F17684">
        <v>0</v>
      </c>
      <c r="G17684">
        <v>0</v>
      </c>
      <c r="H17684">
        <v>0</v>
      </c>
      <c r="I17684">
        <v>0</v>
      </c>
      <c r="J17684">
        <v>0</v>
      </c>
      <c r="K17684">
        <v>0</v>
      </c>
    </row>
    <row r="17685" spans="1:11" x14ac:dyDescent="0.2">
      <c r="A17685" s="7" t="s">
        <v>17791</v>
      </c>
      <c r="B17685">
        <v>0</v>
      </c>
      <c r="C17685">
        <v>0</v>
      </c>
      <c r="D17685">
        <v>0</v>
      </c>
      <c r="E17685">
        <v>0</v>
      </c>
      <c r="F17685">
        <v>0</v>
      </c>
      <c r="G17685">
        <v>0</v>
      </c>
      <c r="H17685">
        <v>0</v>
      </c>
      <c r="I17685">
        <v>0</v>
      </c>
      <c r="J17685">
        <v>0</v>
      </c>
      <c r="K17685">
        <v>0</v>
      </c>
    </row>
    <row r="17686" spans="1:11" x14ac:dyDescent="0.2">
      <c r="A17686" s="7" t="s">
        <v>17792</v>
      </c>
      <c r="B17686">
        <v>0</v>
      </c>
      <c r="C17686">
        <v>0</v>
      </c>
      <c r="D17686">
        <v>0</v>
      </c>
      <c r="E17686">
        <v>0</v>
      </c>
      <c r="F17686">
        <v>0</v>
      </c>
      <c r="G17686">
        <v>0</v>
      </c>
      <c r="H17686">
        <v>0</v>
      </c>
      <c r="I17686">
        <v>0</v>
      </c>
      <c r="J17686">
        <v>0</v>
      </c>
      <c r="K17686">
        <v>0</v>
      </c>
    </row>
    <row r="17687" spans="1:11" x14ac:dyDescent="0.2">
      <c r="A17687" s="7" t="s">
        <v>17793</v>
      </c>
      <c r="B17687">
        <v>4</v>
      </c>
      <c r="C17687">
        <v>0</v>
      </c>
      <c r="D17687">
        <v>0</v>
      </c>
      <c r="E17687">
        <v>0</v>
      </c>
      <c r="F17687">
        <v>0</v>
      </c>
    </row>
    <row r="17688" spans="1:11" x14ac:dyDescent="0.2">
      <c r="A17688" s="7" t="s">
        <v>17794</v>
      </c>
      <c r="B17688">
        <v>0</v>
      </c>
      <c r="C17688">
        <v>0</v>
      </c>
      <c r="D17688">
        <v>0</v>
      </c>
      <c r="E17688">
        <v>0</v>
      </c>
      <c r="F17688">
        <v>0</v>
      </c>
    </row>
    <row r="17689" spans="1:11" x14ac:dyDescent="0.2">
      <c r="A17689" s="7" t="s">
        <v>17795</v>
      </c>
      <c r="B17689">
        <v>3</v>
      </c>
      <c r="C17689">
        <v>0</v>
      </c>
      <c r="D17689">
        <v>0</v>
      </c>
      <c r="E17689">
        <v>0</v>
      </c>
      <c r="F17689">
        <v>0</v>
      </c>
    </row>
    <row r="17690" spans="1:11" x14ac:dyDescent="0.2">
      <c r="A17690" s="7" t="s">
        <v>17796</v>
      </c>
      <c r="B17690">
        <v>0</v>
      </c>
      <c r="C17690">
        <v>0</v>
      </c>
      <c r="D17690">
        <v>0</v>
      </c>
      <c r="E17690">
        <v>0</v>
      </c>
      <c r="F17690">
        <v>0</v>
      </c>
    </row>
    <row r="17691" spans="1:11" x14ac:dyDescent="0.2">
      <c r="A17691" s="7" t="s">
        <v>17797</v>
      </c>
      <c r="B17691">
        <v>0</v>
      </c>
      <c r="C17691">
        <v>0</v>
      </c>
      <c r="D17691">
        <v>0</v>
      </c>
      <c r="E17691">
        <v>0</v>
      </c>
      <c r="F17691">
        <v>0</v>
      </c>
    </row>
    <row r="17692" spans="1:11" x14ac:dyDescent="0.2">
      <c r="A17692" s="7" t="s">
        <v>17798</v>
      </c>
      <c r="B17692">
        <v>1</v>
      </c>
      <c r="C17692">
        <v>0</v>
      </c>
      <c r="D17692">
        <v>0</v>
      </c>
      <c r="E17692">
        <v>0</v>
      </c>
      <c r="F17692">
        <v>0</v>
      </c>
    </row>
    <row r="17693" spans="1:11" x14ac:dyDescent="0.2">
      <c r="A17693" s="7" t="s">
        <v>17799</v>
      </c>
      <c r="B17693">
        <v>0</v>
      </c>
      <c r="C17693">
        <v>0</v>
      </c>
      <c r="D17693">
        <v>0</v>
      </c>
      <c r="E17693">
        <v>0</v>
      </c>
      <c r="F17693">
        <v>0</v>
      </c>
    </row>
    <row r="17694" spans="1:11" x14ac:dyDescent="0.2">
      <c r="A17694" s="7" t="s">
        <v>17800</v>
      </c>
      <c r="B17694">
        <v>0</v>
      </c>
      <c r="C17694">
        <v>0</v>
      </c>
      <c r="D17694">
        <v>0</v>
      </c>
      <c r="E17694">
        <v>0</v>
      </c>
      <c r="F17694">
        <v>0</v>
      </c>
    </row>
    <row r="17695" spans="1:11" x14ac:dyDescent="0.2">
      <c r="A17695" s="7" t="s">
        <v>17801</v>
      </c>
      <c r="B17695">
        <v>0</v>
      </c>
      <c r="C17695">
        <v>0</v>
      </c>
      <c r="D17695">
        <v>0</v>
      </c>
      <c r="E17695">
        <v>0</v>
      </c>
      <c r="F17695">
        <v>0</v>
      </c>
    </row>
    <row r="17696" spans="1:11" x14ac:dyDescent="0.2">
      <c r="A17696" s="7" t="s">
        <v>17802</v>
      </c>
      <c r="B17696">
        <v>0</v>
      </c>
      <c r="C17696">
        <v>0</v>
      </c>
      <c r="D17696">
        <v>0</v>
      </c>
      <c r="E17696">
        <v>0</v>
      </c>
      <c r="F17696">
        <v>0</v>
      </c>
    </row>
    <row r="17697" spans="1:6" x14ac:dyDescent="0.2">
      <c r="A17697" s="7" t="s">
        <v>17803</v>
      </c>
      <c r="B17697">
        <v>0</v>
      </c>
      <c r="C17697">
        <v>0</v>
      </c>
      <c r="D17697">
        <v>0</v>
      </c>
      <c r="E17697">
        <v>0</v>
      </c>
      <c r="F17697">
        <v>0</v>
      </c>
    </row>
    <row r="17698" spans="1:6" x14ac:dyDescent="0.2">
      <c r="A17698" s="7" t="s">
        <v>17804</v>
      </c>
      <c r="B17698">
        <v>0</v>
      </c>
      <c r="C17698">
        <v>0</v>
      </c>
      <c r="D17698">
        <v>0</v>
      </c>
      <c r="E17698">
        <v>0</v>
      </c>
      <c r="F17698">
        <v>0</v>
      </c>
    </row>
    <row r="17699" spans="1:6" x14ac:dyDescent="0.2">
      <c r="A17699" s="7" t="s">
        <v>17805</v>
      </c>
      <c r="B17699">
        <v>167</v>
      </c>
      <c r="C17699">
        <v>172</v>
      </c>
    </row>
    <row r="17700" spans="1:6" x14ac:dyDescent="0.2">
      <c r="A17700" s="7" t="s">
        <v>17806</v>
      </c>
      <c r="B17700">
        <v>2</v>
      </c>
      <c r="C17700">
        <v>2</v>
      </c>
    </row>
    <row r="17701" spans="1:6" x14ac:dyDescent="0.2">
      <c r="A17701" s="7" t="s">
        <v>17807</v>
      </c>
      <c r="B17701">
        <v>0</v>
      </c>
      <c r="C17701">
        <v>0</v>
      </c>
    </row>
    <row r="17702" spans="1:6" x14ac:dyDescent="0.2">
      <c r="A17702" s="7" t="s">
        <v>17808</v>
      </c>
      <c r="B17702">
        <v>1</v>
      </c>
      <c r="C17702">
        <v>1</v>
      </c>
    </row>
    <row r="17703" spans="1:6" x14ac:dyDescent="0.2">
      <c r="A17703" s="7" t="s">
        <v>17809</v>
      </c>
      <c r="B17703">
        <v>0</v>
      </c>
      <c r="C17703">
        <v>0</v>
      </c>
    </row>
    <row r="17704" spans="1:6" x14ac:dyDescent="0.2">
      <c r="A17704" s="7" t="s">
        <v>17810</v>
      </c>
      <c r="B17704">
        <v>165</v>
      </c>
      <c r="C17704">
        <v>170</v>
      </c>
    </row>
    <row r="17705" spans="1:6" x14ac:dyDescent="0.2">
      <c r="A17705" s="7" t="s">
        <v>17811</v>
      </c>
      <c r="B17705">
        <v>148</v>
      </c>
      <c r="C17705">
        <v>153</v>
      </c>
    </row>
    <row r="17706" spans="1:6" x14ac:dyDescent="0.2">
      <c r="A17706" s="7" t="s">
        <v>17812</v>
      </c>
      <c r="B17706">
        <v>0</v>
      </c>
      <c r="C17706">
        <v>0</v>
      </c>
    </row>
    <row r="17707" spans="1:6" x14ac:dyDescent="0.2">
      <c r="A17707" s="7" t="s">
        <v>17813</v>
      </c>
      <c r="B17707">
        <v>0</v>
      </c>
      <c r="C17707">
        <v>0</v>
      </c>
    </row>
    <row r="17708" spans="1:6" x14ac:dyDescent="0.2">
      <c r="A17708" s="7" t="s">
        <v>17814</v>
      </c>
      <c r="B17708">
        <v>16</v>
      </c>
      <c r="C17708">
        <v>16</v>
      </c>
    </row>
    <row r="17709" spans="1:6" x14ac:dyDescent="0.2">
      <c r="A17709" s="7" t="s">
        <v>17815</v>
      </c>
      <c r="B17709">
        <v>1</v>
      </c>
      <c r="C17709">
        <v>1</v>
      </c>
    </row>
    <row r="17710" spans="1:6" x14ac:dyDescent="0.2">
      <c r="A17710" s="7" t="s">
        <v>17816</v>
      </c>
      <c r="B17710">
        <v>0</v>
      </c>
      <c r="C17710">
        <v>0</v>
      </c>
    </row>
    <row r="17711" spans="1:6" x14ac:dyDescent="0.2">
      <c r="A17711" s="7" t="s">
        <v>17817</v>
      </c>
      <c r="B17711">
        <v>0</v>
      </c>
      <c r="C17711">
        <v>0</v>
      </c>
    </row>
    <row r="17712" spans="1:6" x14ac:dyDescent="0.2">
      <c r="A17712" s="7" t="s">
        <v>17818</v>
      </c>
      <c r="B17712">
        <v>0</v>
      </c>
      <c r="C17712">
        <v>0</v>
      </c>
    </row>
    <row r="17713" spans="1:5" x14ac:dyDescent="0.2">
      <c r="A17713" s="7" t="s">
        <v>17819</v>
      </c>
      <c r="B17713">
        <v>0</v>
      </c>
      <c r="C17713">
        <v>0</v>
      </c>
    </row>
    <row r="17714" spans="1:5" x14ac:dyDescent="0.2">
      <c r="A17714" s="7" t="s">
        <v>17820</v>
      </c>
      <c r="B17714">
        <v>0</v>
      </c>
      <c r="C17714">
        <v>0</v>
      </c>
    </row>
    <row r="17715" spans="1:5" x14ac:dyDescent="0.2">
      <c r="A17715" s="7" t="s">
        <v>17821</v>
      </c>
      <c r="B17715">
        <v>0</v>
      </c>
      <c r="C17715">
        <v>0</v>
      </c>
    </row>
    <row r="17716" spans="1:5" x14ac:dyDescent="0.2">
      <c r="A17716" s="7" t="s">
        <v>17822</v>
      </c>
      <c r="B17716">
        <v>0</v>
      </c>
      <c r="C17716">
        <v>0</v>
      </c>
    </row>
    <row r="17717" spans="1:5" x14ac:dyDescent="0.2">
      <c r="A17717" s="7" t="s">
        <v>17823</v>
      </c>
      <c r="B17717">
        <v>13</v>
      </c>
      <c r="C17717">
        <v>13</v>
      </c>
    </row>
    <row r="17718" spans="1:5" x14ac:dyDescent="0.2">
      <c r="A17718" s="7" t="s">
        <v>17824</v>
      </c>
      <c r="B17718">
        <v>13</v>
      </c>
      <c r="C17718">
        <v>14</v>
      </c>
    </row>
    <row r="17719" spans="1:5" x14ac:dyDescent="0.2">
      <c r="A17719" s="7" t="s">
        <v>17825</v>
      </c>
      <c r="B17719">
        <v>1</v>
      </c>
      <c r="C17719">
        <v>1</v>
      </c>
    </row>
    <row r="17720" spans="1:5" x14ac:dyDescent="0.2">
      <c r="A17720" s="7" t="s">
        <v>17826</v>
      </c>
      <c r="B17720">
        <v>0</v>
      </c>
      <c r="C17720">
        <v>0</v>
      </c>
    </row>
    <row r="17721" spans="1:5" x14ac:dyDescent="0.2">
      <c r="A17721" s="7" t="s">
        <v>17827</v>
      </c>
      <c r="B17721">
        <v>7</v>
      </c>
      <c r="C17721">
        <v>7</v>
      </c>
    </row>
    <row r="17722" spans="1:5" x14ac:dyDescent="0.2">
      <c r="A17722" s="7" t="s">
        <v>17828</v>
      </c>
      <c r="B17722">
        <v>54</v>
      </c>
      <c r="C17722">
        <v>57</v>
      </c>
    </row>
    <row r="17723" spans="1:5" x14ac:dyDescent="0.2">
      <c r="A17723" s="7" t="s">
        <v>17829</v>
      </c>
      <c r="B17723">
        <v>0</v>
      </c>
      <c r="C17723">
        <v>0</v>
      </c>
    </row>
    <row r="17724" spans="1:5" x14ac:dyDescent="0.2">
      <c r="A17724" s="7" t="s">
        <v>17830</v>
      </c>
      <c r="B17724">
        <v>107</v>
      </c>
      <c r="C17724">
        <v>112</v>
      </c>
    </row>
    <row r="17725" spans="1:5" x14ac:dyDescent="0.2">
      <c r="A17725" s="7" t="s">
        <v>17831</v>
      </c>
      <c r="B17725">
        <v>0</v>
      </c>
      <c r="C17725">
        <v>0</v>
      </c>
    </row>
    <row r="17726" spans="1:5" x14ac:dyDescent="0.2">
      <c r="A17726" s="7" t="s">
        <v>17832</v>
      </c>
      <c r="B17726">
        <v>0</v>
      </c>
      <c r="C17726">
        <v>0</v>
      </c>
    </row>
    <row r="17727" spans="1:5" x14ac:dyDescent="0.2">
      <c r="A17727" s="7" t="s">
        <v>17833</v>
      </c>
      <c r="B17727">
        <v>7</v>
      </c>
      <c r="C17727">
        <v>0</v>
      </c>
      <c r="D17727">
        <v>7</v>
      </c>
      <c r="E17727">
        <v>0</v>
      </c>
    </row>
    <row r="17728" spans="1:5" x14ac:dyDescent="0.2">
      <c r="A17728" s="7" t="s">
        <v>17834</v>
      </c>
      <c r="B17728">
        <v>0</v>
      </c>
      <c r="C17728">
        <v>0</v>
      </c>
      <c r="D17728">
        <v>0</v>
      </c>
      <c r="E17728">
        <v>0</v>
      </c>
    </row>
    <row r="17729" spans="1:5" x14ac:dyDescent="0.2">
      <c r="A17729" s="7" t="s">
        <v>17835</v>
      </c>
      <c r="B17729">
        <v>5</v>
      </c>
      <c r="C17729">
        <v>0</v>
      </c>
      <c r="D17729">
        <v>5</v>
      </c>
      <c r="E17729">
        <v>0</v>
      </c>
    </row>
    <row r="17730" spans="1:5" x14ac:dyDescent="0.2">
      <c r="A17730" s="7" t="s">
        <v>17836</v>
      </c>
      <c r="B17730">
        <v>1</v>
      </c>
      <c r="C17730">
        <v>0</v>
      </c>
      <c r="D17730">
        <v>1</v>
      </c>
      <c r="E17730">
        <v>0</v>
      </c>
    </row>
    <row r="17731" spans="1:5" x14ac:dyDescent="0.2">
      <c r="A17731" s="7" t="s">
        <v>17837</v>
      </c>
      <c r="B17731">
        <v>1</v>
      </c>
      <c r="C17731">
        <v>0</v>
      </c>
      <c r="D17731">
        <v>1</v>
      </c>
      <c r="E17731">
        <v>0</v>
      </c>
    </row>
    <row r="17732" spans="1:5" x14ac:dyDescent="0.2">
      <c r="A17732" s="7" t="s">
        <v>17838</v>
      </c>
      <c r="B17732">
        <v>1</v>
      </c>
      <c r="C17732">
        <v>0</v>
      </c>
      <c r="D17732">
        <v>1</v>
      </c>
      <c r="E17732">
        <v>0</v>
      </c>
    </row>
    <row r="17733" spans="1:5" x14ac:dyDescent="0.2">
      <c r="A17733" s="7" t="s">
        <v>17839</v>
      </c>
      <c r="B17733">
        <v>0</v>
      </c>
      <c r="C17733">
        <v>0</v>
      </c>
      <c r="D17733">
        <v>0</v>
      </c>
      <c r="E17733">
        <v>0</v>
      </c>
    </row>
    <row r="17734" spans="1:5" x14ac:dyDescent="0.2">
      <c r="A17734" s="7" t="s">
        <v>17840</v>
      </c>
      <c r="B17734">
        <v>0</v>
      </c>
      <c r="C17734">
        <v>0</v>
      </c>
      <c r="D17734">
        <v>0</v>
      </c>
      <c r="E17734">
        <v>0</v>
      </c>
    </row>
    <row r="17735" spans="1:5" x14ac:dyDescent="0.2">
      <c r="A17735" s="7" t="s">
        <v>17841</v>
      </c>
      <c r="B17735">
        <v>0</v>
      </c>
      <c r="C17735">
        <v>0</v>
      </c>
      <c r="D17735">
        <v>0</v>
      </c>
      <c r="E17735">
        <v>0</v>
      </c>
    </row>
    <row r="17736" spans="1:5" x14ac:dyDescent="0.2">
      <c r="A17736" s="7" t="s">
        <v>17842</v>
      </c>
      <c r="B17736">
        <v>0</v>
      </c>
      <c r="C17736">
        <v>0</v>
      </c>
      <c r="D17736">
        <v>0</v>
      </c>
      <c r="E17736">
        <v>0</v>
      </c>
    </row>
    <row r="17737" spans="1:5" x14ac:dyDescent="0.2">
      <c r="A17737" s="7" t="s">
        <v>17843</v>
      </c>
      <c r="B17737">
        <v>0</v>
      </c>
      <c r="C17737">
        <v>0</v>
      </c>
      <c r="D17737">
        <v>0</v>
      </c>
      <c r="E17737">
        <v>0</v>
      </c>
    </row>
    <row r="17738" spans="1:5" x14ac:dyDescent="0.2">
      <c r="A17738" s="7" t="s">
        <v>17844</v>
      </c>
      <c r="B17738">
        <v>0</v>
      </c>
      <c r="C17738">
        <v>0</v>
      </c>
      <c r="D17738">
        <v>0</v>
      </c>
      <c r="E17738">
        <v>0</v>
      </c>
    </row>
    <row r="17739" spans="1:5" x14ac:dyDescent="0.2">
      <c r="A17739" s="7" t="s">
        <v>17845</v>
      </c>
      <c r="B17739">
        <v>0</v>
      </c>
      <c r="C17739">
        <v>0</v>
      </c>
      <c r="D17739">
        <v>0</v>
      </c>
      <c r="E17739">
        <v>0</v>
      </c>
    </row>
    <row r="17740" spans="1:5" x14ac:dyDescent="0.2">
      <c r="A17740" s="7" t="s">
        <v>17846</v>
      </c>
      <c r="B17740">
        <v>0</v>
      </c>
      <c r="C17740">
        <v>0</v>
      </c>
      <c r="D17740">
        <v>0</v>
      </c>
      <c r="E17740">
        <v>0</v>
      </c>
    </row>
    <row r="17741" spans="1:5" x14ac:dyDescent="0.2">
      <c r="A17741" s="7" t="s">
        <v>17847</v>
      </c>
      <c r="B17741">
        <v>0</v>
      </c>
      <c r="C17741">
        <v>0</v>
      </c>
      <c r="D17741">
        <v>0</v>
      </c>
      <c r="E17741">
        <v>0</v>
      </c>
    </row>
    <row r="17742" spans="1:5" x14ac:dyDescent="0.2">
      <c r="A17742" s="7" t="s">
        <v>17848</v>
      </c>
      <c r="B17742">
        <v>0</v>
      </c>
      <c r="C17742">
        <v>0</v>
      </c>
      <c r="D17742">
        <v>0</v>
      </c>
      <c r="E17742">
        <v>0</v>
      </c>
    </row>
    <row r="17743" spans="1:5" x14ac:dyDescent="0.2">
      <c r="A17743" s="7" t="s">
        <v>17849</v>
      </c>
      <c r="B17743">
        <v>0</v>
      </c>
      <c r="C17743">
        <v>0</v>
      </c>
      <c r="D17743">
        <v>0</v>
      </c>
      <c r="E17743">
        <v>0</v>
      </c>
    </row>
    <row r="17744" spans="1:5" x14ac:dyDescent="0.2">
      <c r="A17744" s="7" t="s">
        <v>17850</v>
      </c>
      <c r="B17744">
        <v>0</v>
      </c>
      <c r="C17744">
        <v>0</v>
      </c>
      <c r="D17744">
        <v>0</v>
      </c>
      <c r="E17744">
        <v>0</v>
      </c>
    </row>
    <row r="17745" spans="1:5" x14ac:dyDescent="0.2">
      <c r="A17745" s="7" t="s">
        <v>17851</v>
      </c>
      <c r="B17745">
        <v>0</v>
      </c>
      <c r="C17745">
        <v>0</v>
      </c>
      <c r="D17745">
        <v>0</v>
      </c>
      <c r="E17745">
        <v>0</v>
      </c>
    </row>
    <row r="17746" spans="1:5" x14ac:dyDescent="0.2">
      <c r="A17746" s="7" t="s">
        <v>17852</v>
      </c>
      <c r="B17746">
        <v>0</v>
      </c>
      <c r="C17746">
        <v>0</v>
      </c>
      <c r="D17746">
        <v>0</v>
      </c>
      <c r="E17746">
        <v>0</v>
      </c>
    </row>
    <row r="17747" spans="1:5" x14ac:dyDescent="0.2">
      <c r="A17747" s="7" t="s">
        <v>17853</v>
      </c>
      <c r="B17747">
        <v>0</v>
      </c>
      <c r="C17747">
        <v>0</v>
      </c>
      <c r="D17747">
        <v>0</v>
      </c>
      <c r="E17747">
        <v>0</v>
      </c>
    </row>
    <row r="17748" spans="1:5" x14ac:dyDescent="0.2">
      <c r="A17748" s="7" t="s">
        <v>17854</v>
      </c>
      <c r="B17748">
        <v>0</v>
      </c>
      <c r="C17748">
        <v>0</v>
      </c>
      <c r="D17748">
        <v>0</v>
      </c>
      <c r="E17748">
        <v>0</v>
      </c>
    </row>
    <row r="17749" spans="1:5" x14ac:dyDescent="0.2">
      <c r="A17749" s="7" t="s">
        <v>17855</v>
      </c>
      <c r="B17749">
        <v>0</v>
      </c>
      <c r="C17749">
        <v>0</v>
      </c>
      <c r="D17749">
        <v>0</v>
      </c>
      <c r="E17749">
        <v>0</v>
      </c>
    </row>
    <row r="17750" spans="1:5" x14ac:dyDescent="0.2">
      <c r="A17750" s="7" t="s">
        <v>17856</v>
      </c>
      <c r="B17750">
        <v>0</v>
      </c>
      <c r="C17750">
        <v>0</v>
      </c>
      <c r="D17750">
        <v>0</v>
      </c>
      <c r="E17750">
        <v>0</v>
      </c>
    </row>
    <row r="17751" spans="1:5" x14ac:dyDescent="0.2">
      <c r="A17751" s="7" t="s">
        <v>17857</v>
      </c>
      <c r="B17751">
        <v>0</v>
      </c>
      <c r="C17751">
        <v>0</v>
      </c>
      <c r="D17751">
        <v>0</v>
      </c>
      <c r="E17751">
        <v>0</v>
      </c>
    </row>
    <row r="17752" spans="1:5" x14ac:dyDescent="0.2">
      <c r="A17752" s="7" t="s">
        <v>17858</v>
      </c>
      <c r="B17752">
        <v>6</v>
      </c>
      <c r="C17752">
        <v>6</v>
      </c>
    </row>
    <row r="17753" spans="1:5" x14ac:dyDescent="0.2">
      <c r="A17753" s="7" t="s">
        <v>17859</v>
      </c>
      <c r="B17753">
        <v>0</v>
      </c>
      <c r="C17753">
        <v>0</v>
      </c>
    </row>
    <row r="17754" spans="1:5" x14ac:dyDescent="0.2">
      <c r="A17754" s="7" t="s">
        <v>17860</v>
      </c>
      <c r="B17754">
        <v>0</v>
      </c>
      <c r="C17754">
        <v>0</v>
      </c>
    </row>
    <row r="17755" spans="1:5" x14ac:dyDescent="0.2">
      <c r="A17755" s="7" t="s">
        <v>17861</v>
      </c>
      <c r="B17755">
        <v>0</v>
      </c>
      <c r="C17755">
        <v>0</v>
      </c>
    </row>
    <row r="17756" spans="1:5" x14ac:dyDescent="0.2">
      <c r="A17756" s="7" t="s">
        <v>17862</v>
      </c>
      <c r="B17756">
        <v>0</v>
      </c>
      <c r="C17756">
        <v>0</v>
      </c>
    </row>
    <row r="17757" spans="1:5" x14ac:dyDescent="0.2">
      <c r="A17757" s="7" t="s">
        <v>17863</v>
      </c>
      <c r="B17757">
        <v>0</v>
      </c>
      <c r="C17757">
        <v>0</v>
      </c>
    </row>
    <row r="17758" spans="1:5" x14ac:dyDescent="0.2">
      <c r="A17758" s="7" t="s">
        <v>17864</v>
      </c>
      <c r="B17758">
        <v>0</v>
      </c>
      <c r="C17758">
        <v>0</v>
      </c>
    </row>
    <row r="17759" spans="1:5" x14ac:dyDescent="0.2">
      <c r="A17759" s="7" t="s">
        <v>17865</v>
      </c>
      <c r="B17759">
        <v>0</v>
      </c>
      <c r="C17759">
        <v>0</v>
      </c>
    </row>
    <row r="17760" spans="1:5" x14ac:dyDescent="0.2">
      <c r="A17760" s="7" t="s">
        <v>17866</v>
      </c>
      <c r="B17760">
        <v>0</v>
      </c>
      <c r="C17760">
        <v>0</v>
      </c>
    </row>
    <row r="17761" spans="1:11" x14ac:dyDescent="0.2">
      <c r="A17761" s="7" t="s">
        <v>17867</v>
      </c>
      <c r="B17761">
        <v>2</v>
      </c>
      <c r="C17761">
        <v>0</v>
      </c>
      <c r="D17761">
        <v>0</v>
      </c>
      <c r="E17761">
        <v>0</v>
      </c>
      <c r="F17761">
        <v>0</v>
      </c>
      <c r="G17761">
        <v>0</v>
      </c>
      <c r="H17761">
        <v>0</v>
      </c>
      <c r="I17761">
        <v>0</v>
      </c>
      <c r="J17761">
        <v>0</v>
      </c>
      <c r="K17761">
        <v>0</v>
      </c>
    </row>
    <row r="17762" spans="1:11" x14ac:dyDescent="0.2">
      <c r="A17762" s="7" t="s">
        <v>17868</v>
      </c>
      <c r="B17762">
        <v>2</v>
      </c>
      <c r="C17762">
        <v>0</v>
      </c>
      <c r="D17762">
        <v>0</v>
      </c>
      <c r="E17762">
        <v>0</v>
      </c>
      <c r="F17762">
        <v>0</v>
      </c>
      <c r="G17762">
        <v>0</v>
      </c>
      <c r="H17762">
        <v>0</v>
      </c>
      <c r="I17762">
        <v>0</v>
      </c>
      <c r="J17762">
        <v>0</v>
      </c>
      <c r="K17762">
        <v>0</v>
      </c>
    </row>
    <row r="17763" spans="1:11" x14ac:dyDescent="0.2">
      <c r="A17763" s="7" t="s">
        <v>17869</v>
      </c>
      <c r="B17763">
        <v>0</v>
      </c>
      <c r="C17763">
        <v>0</v>
      </c>
      <c r="D17763">
        <v>0</v>
      </c>
      <c r="E17763">
        <v>0</v>
      </c>
      <c r="F17763">
        <v>0</v>
      </c>
      <c r="G17763">
        <v>0</v>
      </c>
      <c r="H17763">
        <v>0</v>
      </c>
      <c r="I17763">
        <v>0</v>
      </c>
      <c r="J17763">
        <v>0</v>
      </c>
      <c r="K17763">
        <v>0</v>
      </c>
    </row>
    <row r="17764" spans="1:11" x14ac:dyDescent="0.2">
      <c r="A17764" s="7" t="s">
        <v>17870</v>
      </c>
      <c r="B17764">
        <v>1</v>
      </c>
      <c r="C17764">
        <v>0</v>
      </c>
      <c r="D17764">
        <v>0</v>
      </c>
      <c r="E17764">
        <v>0</v>
      </c>
      <c r="F17764">
        <v>0</v>
      </c>
      <c r="G17764">
        <v>0</v>
      </c>
      <c r="H17764">
        <v>0</v>
      </c>
      <c r="I17764">
        <v>0</v>
      </c>
      <c r="J17764">
        <v>0</v>
      </c>
      <c r="K17764">
        <v>0</v>
      </c>
    </row>
    <row r="17765" spans="1:11" x14ac:dyDescent="0.2">
      <c r="A17765" s="7" t="s">
        <v>17871</v>
      </c>
      <c r="B17765">
        <v>1</v>
      </c>
      <c r="C17765">
        <v>0</v>
      </c>
      <c r="D17765">
        <v>0</v>
      </c>
      <c r="E17765">
        <v>0</v>
      </c>
      <c r="F17765">
        <v>0</v>
      </c>
      <c r="G17765">
        <v>0</v>
      </c>
      <c r="H17765">
        <v>0</v>
      </c>
      <c r="I17765">
        <v>0</v>
      </c>
      <c r="J17765">
        <v>0</v>
      </c>
      <c r="K17765">
        <v>0</v>
      </c>
    </row>
    <row r="17766" spans="1:11" x14ac:dyDescent="0.2">
      <c r="A17766" s="7" t="s">
        <v>17872</v>
      </c>
      <c r="B17766">
        <v>0</v>
      </c>
      <c r="C17766">
        <v>0</v>
      </c>
      <c r="D17766">
        <v>0</v>
      </c>
      <c r="E17766">
        <v>0</v>
      </c>
      <c r="F17766">
        <v>0</v>
      </c>
      <c r="G17766">
        <v>0</v>
      </c>
      <c r="H17766">
        <v>0</v>
      </c>
      <c r="I17766">
        <v>0</v>
      </c>
      <c r="J17766">
        <v>0</v>
      </c>
      <c r="K17766">
        <v>0</v>
      </c>
    </row>
    <row r="17767" spans="1:11" x14ac:dyDescent="0.2">
      <c r="A17767" s="7" t="s">
        <v>17873</v>
      </c>
      <c r="B17767">
        <v>0</v>
      </c>
      <c r="C17767">
        <v>0</v>
      </c>
      <c r="D17767">
        <v>0</v>
      </c>
      <c r="E17767">
        <v>0</v>
      </c>
      <c r="F17767">
        <v>0</v>
      </c>
      <c r="G17767">
        <v>0</v>
      </c>
      <c r="H17767">
        <v>0</v>
      </c>
      <c r="I17767">
        <v>0</v>
      </c>
      <c r="J17767">
        <v>0</v>
      </c>
      <c r="K17767">
        <v>0</v>
      </c>
    </row>
    <row r="17768" spans="1:11" x14ac:dyDescent="0.2">
      <c r="A17768" s="7" t="s">
        <v>17874</v>
      </c>
      <c r="B17768">
        <v>0</v>
      </c>
      <c r="C17768">
        <v>0</v>
      </c>
      <c r="D17768">
        <v>0</v>
      </c>
      <c r="E17768">
        <v>0</v>
      </c>
      <c r="F17768">
        <v>0</v>
      </c>
      <c r="G17768">
        <v>0</v>
      </c>
      <c r="H17768">
        <v>0</v>
      </c>
      <c r="I17768">
        <v>0</v>
      </c>
      <c r="J17768">
        <v>0</v>
      </c>
      <c r="K17768">
        <v>0</v>
      </c>
    </row>
    <row r="17769" spans="1:11" x14ac:dyDescent="0.2">
      <c r="A17769" s="7" t="s">
        <v>17875</v>
      </c>
      <c r="B17769">
        <v>0</v>
      </c>
      <c r="C17769">
        <v>0</v>
      </c>
      <c r="D17769">
        <v>0</v>
      </c>
      <c r="E17769">
        <v>0</v>
      </c>
      <c r="F17769">
        <v>0</v>
      </c>
      <c r="G17769">
        <v>0</v>
      </c>
      <c r="H17769">
        <v>0</v>
      </c>
      <c r="I17769">
        <v>0</v>
      </c>
      <c r="J17769">
        <v>0</v>
      </c>
      <c r="K17769">
        <v>0</v>
      </c>
    </row>
    <row r="17770" spans="1:11" x14ac:dyDescent="0.2">
      <c r="A17770" s="7" t="s">
        <v>17876</v>
      </c>
      <c r="B17770">
        <v>0</v>
      </c>
      <c r="C17770">
        <v>0</v>
      </c>
      <c r="D17770">
        <v>0</v>
      </c>
      <c r="E17770">
        <v>0</v>
      </c>
      <c r="F17770">
        <v>0</v>
      </c>
      <c r="G17770">
        <v>0</v>
      </c>
      <c r="H17770">
        <v>0</v>
      </c>
      <c r="I17770">
        <v>0</v>
      </c>
      <c r="J17770">
        <v>0</v>
      </c>
      <c r="K17770">
        <v>0</v>
      </c>
    </row>
    <row r="17771" spans="1:11" x14ac:dyDescent="0.2">
      <c r="A17771" s="7" t="s">
        <v>17877</v>
      </c>
      <c r="B17771">
        <v>0</v>
      </c>
      <c r="C17771">
        <v>0</v>
      </c>
      <c r="D17771">
        <v>0</v>
      </c>
      <c r="E17771">
        <v>0</v>
      </c>
      <c r="F17771">
        <v>0</v>
      </c>
      <c r="G17771">
        <v>0</v>
      </c>
      <c r="H17771">
        <v>0</v>
      </c>
      <c r="I17771">
        <v>0</v>
      </c>
      <c r="J17771">
        <v>0</v>
      </c>
      <c r="K17771">
        <v>0</v>
      </c>
    </row>
    <row r="17772" spans="1:11" x14ac:dyDescent="0.2">
      <c r="A17772" s="7" t="s">
        <v>17878</v>
      </c>
      <c r="B17772">
        <v>0</v>
      </c>
      <c r="C17772">
        <v>0</v>
      </c>
      <c r="D17772">
        <v>0</v>
      </c>
      <c r="E17772">
        <v>0</v>
      </c>
      <c r="F17772">
        <v>0</v>
      </c>
      <c r="G17772">
        <v>0</v>
      </c>
      <c r="H17772">
        <v>0</v>
      </c>
      <c r="I17772">
        <v>0</v>
      </c>
      <c r="J17772">
        <v>0</v>
      </c>
      <c r="K17772">
        <v>0</v>
      </c>
    </row>
    <row r="17773" spans="1:11" x14ac:dyDescent="0.2">
      <c r="A17773" s="7" t="s">
        <v>17879</v>
      </c>
      <c r="B17773">
        <v>0</v>
      </c>
      <c r="C17773">
        <v>0</v>
      </c>
      <c r="D17773">
        <v>0</v>
      </c>
      <c r="E17773">
        <v>0</v>
      </c>
      <c r="F17773">
        <v>0</v>
      </c>
      <c r="G17773">
        <v>0</v>
      </c>
      <c r="H17773">
        <v>0</v>
      </c>
      <c r="I17773">
        <v>0</v>
      </c>
      <c r="J17773">
        <v>0</v>
      </c>
      <c r="K17773">
        <v>0</v>
      </c>
    </row>
    <row r="17774" spans="1:11" x14ac:dyDescent="0.2">
      <c r="A17774" s="7" t="s">
        <v>17880</v>
      </c>
      <c r="B17774">
        <v>0</v>
      </c>
      <c r="C17774">
        <v>0</v>
      </c>
      <c r="D17774">
        <v>0</v>
      </c>
      <c r="E17774">
        <v>0</v>
      </c>
      <c r="F17774">
        <v>0</v>
      </c>
      <c r="G17774">
        <v>0</v>
      </c>
      <c r="H17774">
        <v>0</v>
      </c>
      <c r="I17774">
        <v>0</v>
      </c>
      <c r="J17774">
        <v>0</v>
      </c>
      <c r="K17774">
        <v>0</v>
      </c>
    </row>
    <row r="17775" spans="1:11" x14ac:dyDescent="0.2">
      <c r="A17775" s="7" t="s">
        <v>17881</v>
      </c>
      <c r="B17775">
        <v>0</v>
      </c>
      <c r="C17775">
        <v>0</v>
      </c>
      <c r="D17775">
        <v>0</v>
      </c>
      <c r="E17775">
        <v>0</v>
      </c>
      <c r="F17775">
        <v>0</v>
      </c>
    </row>
    <row r="17776" spans="1:11" x14ac:dyDescent="0.2">
      <c r="A17776" s="7" t="s">
        <v>17882</v>
      </c>
      <c r="B17776">
        <v>0</v>
      </c>
      <c r="C17776">
        <v>0</v>
      </c>
      <c r="D17776">
        <v>0</v>
      </c>
      <c r="E17776">
        <v>0</v>
      </c>
      <c r="F17776">
        <v>0</v>
      </c>
    </row>
    <row r="17777" spans="1:6" x14ac:dyDescent="0.2">
      <c r="A17777" s="7" t="s">
        <v>17883</v>
      </c>
      <c r="B17777">
        <v>0</v>
      </c>
      <c r="C17777">
        <v>0</v>
      </c>
      <c r="D17777">
        <v>0</v>
      </c>
      <c r="E17777">
        <v>0</v>
      </c>
      <c r="F17777">
        <v>0</v>
      </c>
    </row>
    <row r="17778" spans="1:6" x14ac:dyDescent="0.2">
      <c r="A17778" s="7" t="s">
        <v>17884</v>
      </c>
      <c r="B17778">
        <v>0</v>
      </c>
      <c r="C17778">
        <v>0</v>
      </c>
      <c r="D17778">
        <v>0</v>
      </c>
      <c r="E17778">
        <v>0</v>
      </c>
      <c r="F17778">
        <v>0</v>
      </c>
    </row>
    <row r="17779" spans="1:6" x14ac:dyDescent="0.2">
      <c r="A17779" s="7" t="s">
        <v>17885</v>
      </c>
      <c r="B17779">
        <v>0</v>
      </c>
      <c r="C17779">
        <v>0</v>
      </c>
      <c r="D17779">
        <v>0</v>
      </c>
      <c r="E17779">
        <v>0</v>
      </c>
      <c r="F17779">
        <v>0</v>
      </c>
    </row>
    <row r="17780" spans="1:6" x14ac:dyDescent="0.2">
      <c r="A17780" s="7" t="s">
        <v>17886</v>
      </c>
      <c r="B17780">
        <v>0</v>
      </c>
      <c r="C17780">
        <v>0</v>
      </c>
      <c r="D17780">
        <v>0</v>
      </c>
      <c r="E17780">
        <v>0</v>
      </c>
      <c r="F17780">
        <v>0</v>
      </c>
    </row>
    <row r="17781" spans="1:6" x14ac:dyDescent="0.2">
      <c r="A17781" s="7" t="s">
        <v>17887</v>
      </c>
      <c r="B17781">
        <v>0</v>
      </c>
      <c r="C17781">
        <v>0</v>
      </c>
      <c r="D17781">
        <v>0</v>
      </c>
      <c r="E17781">
        <v>0</v>
      </c>
      <c r="F17781">
        <v>0</v>
      </c>
    </row>
    <row r="17782" spans="1:6" x14ac:dyDescent="0.2">
      <c r="A17782" s="7" t="s">
        <v>17888</v>
      </c>
      <c r="B17782">
        <v>0</v>
      </c>
      <c r="C17782">
        <v>0</v>
      </c>
      <c r="D17782">
        <v>0</v>
      </c>
      <c r="E17782">
        <v>0</v>
      </c>
      <c r="F17782">
        <v>0</v>
      </c>
    </row>
    <row r="17783" spans="1:6" x14ac:dyDescent="0.2">
      <c r="A17783" s="7" t="s">
        <v>17889</v>
      </c>
      <c r="B17783">
        <v>0</v>
      </c>
      <c r="C17783">
        <v>0</v>
      </c>
      <c r="D17783">
        <v>0</v>
      </c>
      <c r="E17783">
        <v>0</v>
      </c>
      <c r="F17783">
        <v>0</v>
      </c>
    </row>
    <row r="17784" spans="1:6" x14ac:dyDescent="0.2">
      <c r="A17784" s="7" t="s">
        <v>17890</v>
      </c>
      <c r="B17784">
        <v>0</v>
      </c>
      <c r="C17784">
        <v>0</v>
      </c>
      <c r="D17784">
        <v>0</v>
      </c>
      <c r="E17784">
        <v>0</v>
      </c>
      <c r="F17784">
        <v>0</v>
      </c>
    </row>
    <row r="17785" spans="1:6" x14ac:dyDescent="0.2">
      <c r="A17785" s="7" t="s">
        <v>17891</v>
      </c>
      <c r="B17785">
        <v>0</v>
      </c>
      <c r="C17785">
        <v>0</v>
      </c>
      <c r="D17785">
        <v>0</v>
      </c>
      <c r="E17785">
        <v>0</v>
      </c>
      <c r="F17785">
        <v>0</v>
      </c>
    </row>
    <row r="17786" spans="1:6" x14ac:dyDescent="0.2">
      <c r="A17786" s="7" t="s">
        <v>17892</v>
      </c>
      <c r="B17786">
        <v>0</v>
      </c>
      <c r="C17786">
        <v>0</v>
      </c>
      <c r="D17786">
        <v>0</v>
      </c>
      <c r="E17786">
        <v>0</v>
      </c>
      <c r="F17786">
        <v>0</v>
      </c>
    </row>
    <row r="17787" spans="1:6" x14ac:dyDescent="0.2">
      <c r="A17787" s="7" t="s">
        <v>17893</v>
      </c>
      <c r="B17787">
        <v>814</v>
      </c>
      <c r="C17787">
        <v>841</v>
      </c>
    </row>
    <row r="17788" spans="1:6" x14ac:dyDescent="0.2">
      <c r="A17788" s="7" t="s">
        <v>17894</v>
      </c>
      <c r="B17788">
        <v>8</v>
      </c>
      <c r="C17788">
        <v>8</v>
      </c>
    </row>
    <row r="17789" spans="1:6" x14ac:dyDescent="0.2">
      <c r="A17789" s="7" t="s">
        <v>17895</v>
      </c>
      <c r="B17789">
        <v>0</v>
      </c>
      <c r="C17789">
        <v>0</v>
      </c>
    </row>
    <row r="17790" spans="1:6" x14ac:dyDescent="0.2">
      <c r="A17790" s="7" t="s">
        <v>17896</v>
      </c>
      <c r="B17790">
        <v>8</v>
      </c>
      <c r="C17790">
        <v>8</v>
      </c>
    </row>
    <row r="17791" spans="1:6" x14ac:dyDescent="0.2">
      <c r="A17791" s="7" t="s">
        <v>17897</v>
      </c>
      <c r="B17791">
        <v>9</v>
      </c>
      <c r="C17791">
        <v>9</v>
      </c>
    </row>
    <row r="17792" spans="1:6" x14ac:dyDescent="0.2">
      <c r="A17792" s="7" t="s">
        <v>17898</v>
      </c>
      <c r="B17792">
        <v>728</v>
      </c>
      <c r="C17792">
        <v>753</v>
      </c>
    </row>
    <row r="17793" spans="1:3" x14ac:dyDescent="0.2">
      <c r="A17793" s="7" t="s">
        <v>17899</v>
      </c>
      <c r="B17793">
        <v>607</v>
      </c>
      <c r="C17793">
        <v>632</v>
      </c>
    </row>
    <row r="17794" spans="1:3" x14ac:dyDescent="0.2">
      <c r="A17794" s="7" t="s">
        <v>17900</v>
      </c>
      <c r="B17794">
        <v>1</v>
      </c>
      <c r="C17794">
        <v>1</v>
      </c>
    </row>
    <row r="17795" spans="1:3" x14ac:dyDescent="0.2">
      <c r="A17795" s="7" t="s">
        <v>17901</v>
      </c>
      <c r="B17795">
        <v>0</v>
      </c>
      <c r="C17795">
        <v>0</v>
      </c>
    </row>
    <row r="17796" spans="1:3" x14ac:dyDescent="0.2">
      <c r="A17796" s="7" t="s">
        <v>17902</v>
      </c>
      <c r="B17796">
        <v>109</v>
      </c>
      <c r="C17796">
        <v>109</v>
      </c>
    </row>
    <row r="17797" spans="1:3" x14ac:dyDescent="0.2">
      <c r="A17797" s="7" t="s">
        <v>17903</v>
      </c>
      <c r="B17797">
        <v>33</v>
      </c>
      <c r="C17797">
        <v>33</v>
      </c>
    </row>
    <row r="17798" spans="1:3" x14ac:dyDescent="0.2">
      <c r="A17798" s="7" t="s">
        <v>17904</v>
      </c>
      <c r="B17798">
        <v>25</v>
      </c>
      <c r="C17798">
        <v>25</v>
      </c>
    </row>
    <row r="17799" spans="1:3" x14ac:dyDescent="0.2">
      <c r="A17799" s="7" t="s">
        <v>17905</v>
      </c>
      <c r="B17799">
        <v>0</v>
      </c>
      <c r="C17799">
        <v>0</v>
      </c>
    </row>
    <row r="17800" spans="1:3" x14ac:dyDescent="0.2">
      <c r="A17800" s="7" t="s">
        <v>17906</v>
      </c>
      <c r="B17800">
        <v>0</v>
      </c>
      <c r="C17800">
        <v>0</v>
      </c>
    </row>
    <row r="17801" spans="1:3" x14ac:dyDescent="0.2">
      <c r="A17801" s="7" t="s">
        <v>17907</v>
      </c>
      <c r="B17801">
        <v>0</v>
      </c>
      <c r="C17801">
        <v>0</v>
      </c>
    </row>
    <row r="17802" spans="1:3" x14ac:dyDescent="0.2">
      <c r="A17802" s="7" t="s">
        <v>17908</v>
      </c>
      <c r="B17802">
        <v>0</v>
      </c>
      <c r="C17802">
        <v>0</v>
      </c>
    </row>
    <row r="17803" spans="1:3" x14ac:dyDescent="0.2">
      <c r="A17803" s="7" t="s">
        <v>17909</v>
      </c>
      <c r="B17803">
        <v>0</v>
      </c>
      <c r="C17803">
        <v>0</v>
      </c>
    </row>
    <row r="17804" spans="1:3" x14ac:dyDescent="0.2">
      <c r="A17804" s="7" t="s">
        <v>17910</v>
      </c>
      <c r="B17804">
        <v>11</v>
      </c>
      <c r="C17804">
        <v>14</v>
      </c>
    </row>
    <row r="17805" spans="1:3" x14ac:dyDescent="0.2">
      <c r="A17805" s="7" t="s">
        <v>17911</v>
      </c>
      <c r="B17805">
        <v>30</v>
      </c>
      <c r="C17805">
        <v>34</v>
      </c>
    </row>
    <row r="17806" spans="1:3" x14ac:dyDescent="0.2">
      <c r="A17806" s="7" t="s">
        <v>17912</v>
      </c>
      <c r="B17806">
        <v>137</v>
      </c>
      <c r="C17806">
        <v>153</v>
      </c>
    </row>
    <row r="17807" spans="1:3" x14ac:dyDescent="0.2">
      <c r="A17807" s="7" t="s">
        <v>17913</v>
      </c>
      <c r="B17807">
        <v>1</v>
      </c>
      <c r="C17807">
        <v>1</v>
      </c>
    </row>
    <row r="17808" spans="1:3" x14ac:dyDescent="0.2">
      <c r="A17808" s="7" t="s">
        <v>17914</v>
      </c>
      <c r="B17808">
        <v>0</v>
      </c>
      <c r="C17808">
        <v>0</v>
      </c>
    </row>
    <row r="17809" spans="1:5" x14ac:dyDescent="0.2">
      <c r="A17809" s="7" t="s">
        <v>17915</v>
      </c>
      <c r="B17809">
        <v>0</v>
      </c>
      <c r="C17809">
        <v>0</v>
      </c>
    </row>
    <row r="17810" spans="1:5" x14ac:dyDescent="0.2">
      <c r="A17810" s="7" t="s">
        <v>17916</v>
      </c>
      <c r="B17810">
        <v>365</v>
      </c>
      <c r="C17810">
        <v>373</v>
      </c>
    </row>
    <row r="17811" spans="1:5" x14ac:dyDescent="0.2">
      <c r="A17811" s="7" t="s">
        <v>17917</v>
      </c>
      <c r="B17811">
        <v>1</v>
      </c>
      <c r="C17811">
        <v>1</v>
      </c>
    </row>
    <row r="17812" spans="1:5" x14ac:dyDescent="0.2">
      <c r="A17812" s="7" t="s">
        <v>17918</v>
      </c>
      <c r="B17812">
        <v>454</v>
      </c>
      <c r="C17812">
        <v>478</v>
      </c>
    </row>
    <row r="17813" spans="1:5" x14ac:dyDescent="0.2">
      <c r="A17813" s="7" t="s">
        <v>17919</v>
      </c>
      <c r="B17813">
        <v>0</v>
      </c>
      <c r="C17813">
        <v>0</v>
      </c>
    </row>
    <row r="17814" spans="1:5" x14ac:dyDescent="0.2">
      <c r="A17814" s="7" t="s">
        <v>17920</v>
      </c>
      <c r="B17814">
        <v>0</v>
      </c>
      <c r="C17814">
        <v>0</v>
      </c>
    </row>
    <row r="17815" spans="1:5" x14ac:dyDescent="0.2">
      <c r="A17815" s="7" t="s">
        <v>17921</v>
      </c>
      <c r="B17815">
        <v>41</v>
      </c>
      <c r="C17815">
        <v>0</v>
      </c>
      <c r="D17815">
        <v>41</v>
      </c>
      <c r="E17815">
        <v>0</v>
      </c>
    </row>
    <row r="17816" spans="1:5" x14ac:dyDescent="0.2">
      <c r="A17816" s="7" t="s">
        <v>17922</v>
      </c>
      <c r="B17816">
        <v>0</v>
      </c>
      <c r="C17816">
        <v>0</v>
      </c>
      <c r="D17816">
        <v>0</v>
      </c>
      <c r="E17816">
        <v>0</v>
      </c>
    </row>
    <row r="17817" spans="1:5" x14ac:dyDescent="0.2">
      <c r="A17817" s="7" t="s">
        <v>17923</v>
      </c>
      <c r="B17817">
        <v>29</v>
      </c>
      <c r="C17817">
        <v>0</v>
      </c>
      <c r="D17817">
        <v>29</v>
      </c>
      <c r="E17817">
        <v>0</v>
      </c>
    </row>
    <row r="17818" spans="1:5" x14ac:dyDescent="0.2">
      <c r="A17818" s="7" t="s">
        <v>17924</v>
      </c>
      <c r="B17818">
        <v>7</v>
      </c>
      <c r="C17818">
        <v>0</v>
      </c>
      <c r="D17818">
        <v>7</v>
      </c>
      <c r="E17818">
        <v>0</v>
      </c>
    </row>
    <row r="17819" spans="1:5" x14ac:dyDescent="0.2">
      <c r="A17819" s="7" t="s">
        <v>17925</v>
      </c>
      <c r="B17819">
        <v>5</v>
      </c>
      <c r="C17819">
        <v>0</v>
      </c>
      <c r="D17819">
        <v>5</v>
      </c>
      <c r="E17819">
        <v>0</v>
      </c>
    </row>
    <row r="17820" spans="1:5" x14ac:dyDescent="0.2">
      <c r="A17820" s="7" t="s">
        <v>17926</v>
      </c>
      <c r="B17820">
        <v>4</v>
      </c>
      <c r="C17820">
        <v>0</v>
      </c>
      <c r="D17820">
        <v>4</v>
      </c>
      <c r="E17820">
        <v>0</v>
      </c>
    </row>
    <row r="17821" spans="1:5" x14ac:dyDescent="0.2">
      <c r="A17821" s="7" t="s">
        <v>17927</v>
      </c>
      <c r="B17821">
        <v>1</v>
      </c>
      <c r="C17821">
        <v>0</v>
      </c>
      <c r="D17821">
        <v>1</v>
      </c>
      <c r="E17821">
        <v>0</v>
      </c>
    </row>
    <row r="17822" spans="1:5" x14ac:dyDescent="0.2">
      <c r="A17822" s="7" t="s">
        <v>17928</v>
      </c>
      <c r="B17822">
        <v>0</v>
      </c>
      <c r="C17822">
        <v>0</v>
      </c>
      <c r="D17822">
        <v>0</v>
      </c>
      <c r="E17822">
        <v>0</v>
      </c>
    </row>
    <row r="17823" spans="1:5" x14ac:dyDescent="0.2">
      <c r="A17823" s="7" t="s">
        <v>17929</v>
      </c>
      <c r="B17823">
        <v>0</v>
      </c>
      <c r="C17823">
        <v>0</v>
      </c>
      <c r="D17823">
        <v>0</v>
      </c>
      <c r="E17823">
        <v>0</v>
      </c>
    </row>
    <row r="17824" spans="1:5" x14ac:dyDescent="0.2">
      <c r="A17824" s="7" t="s">
        <v>17930</v>
      </c>
      <c r="B17824">
        <v>3</v>
      </c>
      <c r="C17824">
        <v>0</v>
      </c>
      <c r="D17824">
        <v>3</v>
      </c>
      <c r="E17824">
        <v>0</v>
      </c>
    </row>
    <row r="17825" spans="1:5" x14ac:dyDescent="0.2">
      <c r="A17825" s="7" t="s">
        <v>17931</v>
      </c>
      <c r="B17825">
        <v>2</v>
      </c>
      <c r="C17825">
        <v>0</v>
      </c>
      <c r="D17825">
        <v>2</v>
      </c>
      <c r="E17825">
        <v>0</v>
      </c>
    </row>
    <row r="17826" spans="1:5" x14ac:dyDescent="0.2">
      <c r="A17826" s="7" t="s">
        <v>17932</v>
      </c>
      <c r="B17826">
        <v>0</v>
      </c>
      <c r="C17826">
        <v>0</v>
      </c>
      <c r="D17826">
        <v>0</v>
      </c>
      <c r="E17826">
        <v>0</v>
      </c>
    </row>
    <row r="17827" spans="1:5" x14ac:dyDescent="0.2">
      <c r="A17827" s="7" t="s">
        <v>17933</v>
      </c>
      <c r="B17827">
        <v>1</v>
      </c>
      <c r="C17827">
        <v>0</v>
      </c>
      <c r="D17827">
        <v>1</v>
      </c>
      <c r="E17827">
        <v>0</v>
      </c>
    </row>
    <row r="17828" spans="1:5" x14ac:dyDescent="0.2">
      <c r="A17828" s="7" t="s">
        <v>17934</v>
      </c>
      <c r="B17828">
        <v>0</v>
      </c>
      <c r="C17828">
        <v>0</v>
      </c>
      <c r="D17828">
        <v>0</v>
      </c>
      <c r="E17828">
        <v>0</v>
      </c>
    </row>
    <row r="17829" spans="1:5" x14ac:dyDescent="0.2">
      <c r="A17829" s="7" t="s">
        <v>17935</v>
      </c>
      <c r="B17829">
        <v>0</v>
      </c>
      <c r="C17829">
        <v>0</v>
      </c>
      <c r="D17829">
        <v>0</v>
      </c>
      <c r="E17829">
        <v>0</v>
      </c>
    </row>
    <row r="17830" spans="1:5" x14ac:dyDescent="0.2">
      <c r="A17830" s="7" t="s">
        <v>17936</v>
      </c>
      <c r="B17830">
        <v>0</v>
      </c>
      <c r="C17830">
        <v>0</v>
      </c>
      <c r="D17830">
        <v>0</v>
      </c>
      <c r="E17830">
        <v>0</v>
      </c>
    </row>
    <row r="17831" spans="1:5" x14ac:dyDescent="0.2">
      <c r="A17831" s="7" t="s">
        <v>17937</v>
      </c>
      <c r="B17831">
        <v>0</v>
      </c>
      <c r="C17831">
        <v>0</v>
      </c>
      <c r="D17831">
        <v>0</v>
      </c>
      <c r="E17831">
        <v>0</v>
      </c>
    </row>
    <row r="17832" spans="1:5" x14ac:dyDescent="0.2">
      <c r="A17832" s="7" t="s">
        <v>17938</v>
      </c>
      <c r="B17832">
        <v>0</v>
      </c>
      <c r="C17832">
        <v>0</v>
      </c>
      <c r="D17832">
        <v>0</v>
      </c>
      <c r="E17832">
        <v>0</v>
      </c>
    </row>
    <row r="17833" spans="1:5" x14ac:dyDescent="0.2">
      <c r="A17833" s="7" t="s">
        <v>17939</v>
      </c>
      <c r="B17833">
        <v>0</v>
      </c>
      <c r="C17833">
        <v>0</v>
      </c>
      <c r="D17833">
        <v>0</v>
      </c>
      <c r="E17833">
        <v>0</v>
      </c>
    </row>
    <row r="17834" spans="1:5" x14ac:dyDescent="0.2">
      <c r="A17834" s="7" t="s">
        <v>17940</v>
      </c>
      <c r="B17834">
        <v>0</v>
      </c>
      <c r="C17834">
        <v>0</v>
      </c>
      <c r="D17834">
        <v>0</v>
      </c>
      <c r="E17834">
        <v>0</v>
      </c>
    </row>
    <row r="17835" spans="1:5" x14ac:dyDescent="0.2">
      <c r="A17835" s="7" t="s">
        <v>17941</v>
      </c>
      <c r="B17835">
        <v>0</v>
      </c>
      <c r="C17835">
        <v>0</v>
      </c>
      <c r="D17835">
        <v>0</v>
      </c>
      <c r="E17835">
        <v>0</v>
      </c>
    </row>
    <row r="17836" spans="1:5" x14ac:dyDescent="0.2">
      <c r="A17836" s="7" t="s">
        <v>17942</v>
      </c>
      <c r="B17836">
        <v>0</v>
      </c>
      <c r="C17836">
        <v>0</v>
      </c>
      <c r="D17836">
        <v>0</v>
      </c>
      <c r="E17836">
        <v>0</v>
      </c>
    </row>
    <row r="17837" spans="1:5" x14ac:dyDescent="0.2">
      <c r="A17837" s="7" t="s">
        <v>17943</v>
      </c>
      <c r="B17837">
        <v>0</v>
      </c>
      <c r="C17837">
        <v>0</v>
      </c>
      <c r="D17837">
        <v>0</v>
      </c>
      <c r="E17837">
        <v>0</v>
      </c>
    </row>
    <row r="17838" spans="1:5" x14ac:dyDescent="0.2">
      <c r="A17838" s="7" t="s">
        <v>17944</v>
      </c>
      <c r="B17838">
        <v>0</v>
      </c>
      <c r="C17838">
        <v>0</v>
      </c>
      <c r="D17838">
        <v>0</v>
      </c>
      <c r="E17838">
        <v>0</v>
      </c>
    </row>
    <row r="17839" spans="1:5" x14ac:dyDescent="0.2">
      <c r="A17839" s="7" t="s">
        <v>17945</v>
      </c>
      <c r="B17839">
        <v>0</v>
      </c>
      <c r="C17839">
        <v>0</v>
      </c>
      <c r="D17839">
        <v>0</v>
      </c>
      <c r="E17839">
        <v>0</v>
      </c>
    </row>
    <row r="17840" spans="1:5" x14ac:dyDescent="0.2">
      <c r="A17840" s="7" t="s">
        <v>17946</v>
      </c>
      <c r="B17840">
        <v>38</v>
      </c>
      <c r="C17840">
        <v>38</v>
      </c>
    </row>
    <row r="17841" spans="1:11" x14ac:dyDescent="0.2">
      <c r="A17841" s="7" t="s">
        <v>17947</v>
      </c>
      <c r="B17841">
        <v>0</v>
      </c>
      <c r="C17841">
        <v>0</v>
      </c>
    </row>
    <row r="17842" spans="1:11" x14ac:dyDescent="0.2">
      <c r="A17842" s="7" t="s">
        <v>17948</v>
      </c>
      <c r="B17842">
        <v>0</v>
      </c>
      <c r="C17842">
        <v>0</v>
      </c>
    </row>
    <row r="17843" spans="1:11" x14ac:dyDescent="0.2">
      <c r="A17843" s="7" t="s">
        <v>17949</v>
      </c>
      <c r="B17843">
        <v>0</v>
      </c>
      <c r="C17843">
        <v>0</v>
      </c>
    </row>
    <row r="17844" spans="1:11" x14ac:dyDescent="0.2">
      <c r="A17844" s="7" t="s">
        <v>17950</v>
      </c>
      <c r="B17844">
        <v>0</v>
      </c>
      <c r="C17844">
        <v>0</v>
      </c>
    </row>
    <row r="17845" spans="1:11" x14ac:dyDescent="0.2">
      <c r="A17845" s="7" t="s">
        <v>17951</v>
      </c>
      <c r="B17845">
        <v>0</v>
      </c>
      <c r="C17845">
        <v>0</v>
      </c>
    </row>
    <row r="17846" spans="1:11" x14ac:dyDescent="0.2">
      <c r="A17846" s="7" t="s">
        <v>17952</v>
      </c>
      <c r="B17846">
        <v>0</v>
      </c>
      <c r="C17846">
        <v>0</v>
      </c>
    </row>
    <row r="17847" spans="1:11" x14ac:dyDescent="0.2">
      <c r="A17847" s="7" t="s">
        <v>17953</v>
      </c>
      <c r="B17847">
        <v>0</v>
      </c>
      <c r="C17847">
        <v>0</v>
      </c>
    </row>
    <row r="17848" spans="1:11" x14ac:dyDescent="0.2">
      <c r="A17848" s="7" t="s">
        <v>17954</v>
      </c>
      <c r="B17848">
        <v>0</v>
      </c>
      <c r="C17848">
        <v>0</v>
      </c>
    </row>
    <row r="17849" spans="1:11" x14ac:dyDescent="0.2">
      <c r="A17849" s="7" t="s">
        <v>17955</v>
      </c>
      <c r="B17849">
        <v>9</v>
      </c>
      <c r="C17849">
        <v>0</v>
      </c>
      <c r="D17849">
        <v>0</v>
      </c>
      <c r="E17849">
        <v>0</v>
      </c>
      <c r="F17849">
        <v>0</v>
      </c>
      <c r="G17849">
        <v>4</v>
      </c>
      <c r="H17849">
        <v>0</v>
      </c>
      <c r="I17849">
        <v>0</v>
      </c>
      <c r="J17849">
        <v>0</v>
      </c>
      <c r="K17849">
        <v>0</v>
      </c>
    </row>
    <row r="17850" spans="1:11" x14ac:dyDescent="0.2">
      <c r="A17850" s="7" t="s">
        <v>17956</v>
      </c>
      <c r="B17850">
        <v>9</v>
      </c>
      <c r="C17850">
        <v>0</v>
      </c>
      <c r="D17850">
        <v>0</v>
      </c>
      <c r="E17850">
        <v>0</v>
      </c>
      <c r="F17850">
        <v>0</v>
      </c>
      <c r="G17850">
        <v>2</v>
      </c>
      <c r="H17850">
        <v>0</v>
      </c>
      <c r="I17850">
        <v>0</v>
      </c>
      <c r="J17850">
        <v>0</v>
      </c>
      <c r="K17850">
        <v>0</v>
      </c>
    </row>
    <row r="17851" spans="1:11" x14ac:dyDescent="0.2">
      <c r="A17851" s="7" t="s">
        <v>17957</v>
      </c>
      <c r="B17851">
        <v>0</v>
      </c>
      <c r="C17851">
        <v>0</v>
      </c>
      <c r="D17851">
        <v>0</v>
      </c>
      <c r="E17851">
        <v>0</v>
      </c>
      <c r="F17851">
        <v>0</v>
      </c>
      <c r="G17851">
        <v>0</v>
      </c>
      <c r="H17851">
        <v>0</v>
      </c>
      <c r="I17851">
        <v>0</v>
      </c>
      <c r="J17851">
        <v>0</v>
      </c>
      <c r="K17851">
        <v>0</v>
      </c>
    </row>
    <row r="17852" spans="1:11" x14ac:dyDescent="0.2">
      <c r="A17852" s="7" t="s">
        <v>17958</v>
      </c>
      <c r="B17852">
        <v>6</v>
      </c>
      <c r="C17852">
        <v>0</v>
      </c>
      <c r="D17852">
        <v>0</v>
      </c>
      <c r="E17852">
        <v>0</v>
      </c>
      <c r="F17852">
        <v>0</v>
      </c>
      <c r="G17852">
        <v>0</v>
      </c>
      <c r="H17852">
        <v>0</v>
      </c>
      <c r="I17852">
        <v>0</v>
      </c>
      <c r="J17852">
        <v>0</v>
      </c>
      <c r="K17852">
        <v>0</v>
      </c>
    </row>
    <row r="17853" spans="1:11" x14ac:dyDescent="0.2">
      <c r="A17853" s="7" t="s">
        <v>17959</v>
      </c>
      <c r="B17853">
        <v>1</v>
      </c>
      <c r="C17853">
        <v>0</v>
      </c>
      <c r="D17853">
        <v>0</v>
      </c>
      <c r="E17853">
        <v>0</v>
      </c>
      <c r="F17853">
        <v>0</v>
      </c>
      <c r="G17853">
        <v>1</v>
      </c>
      <c r="H17853">
        <v>0</v>
      </c>
      <c r="I17853">
        <v>0</v>
      </c>
      <c r="J17853">
        <v>0</v>
      </c>
      <c r="K17853">
        <v>0</v>
      </c>
    </row>
    <row r="17854" spans="1:11" x14ac:dyDescent="0.2">
      <c r="A17854" s="7" t="s">
        <v>17960</v>
      </c>
      <c r="B17854">
        <v>0</v>
      </c>
      <c r="C17854">
        <v>0</v>
      </c>
      <c r="D17854">
        <v>0</v>
      </c>
      <c r="E17854">
        <v>0</v>
      </c>
      <c r="F17854">
        <v>0</v>
      </c>
      <c r="G17854">
        <v>0</v>
      </c>
      <c r="H17854">
        <v>0</v>
      </c>
      <c r="I17854">
        <v>0</v>
      </c>
      <c r="J17854">
        <v>0</v>
      </c>
      <c r="K17854">
        <v>0</v>
      </c>
    </row>
    <row r="17855" spans="1:11" x14ac:dyDescent="0.2">
      <c r="A17855" s="7" t="s">
        <v>17961</v>
      </c>
      <c r="B17855">
        <v>0</v>
      </c>
      <c r="C17855">
        <v>0</v>
      </c>
      <c r="D17855">
        <v>0</v>
      </c>
      <c r="E17855">
        <v>0</v>
      </c>
      <c r="F17855">
        <v>0</v>
      </c>
      <c r="G17855">
        <v>0</v>
      </c>
      <c r="H17855">
        <v>0</v>
      </c>
      <c r="I17855">
        <v>0</v>
      </c>
      <c r="J17855">
        <v>0</v>
      </c>
      <c r="K17855">
        <v>0</v>
      </c>
    </row>
    <row r="17856" spans="1:11" x14ac:dyDescent="0.2">
      <c r="A17856" s="7" t="s">
        <v>17962</v>
      </c>
      <c r="B17856">
        <v>2</v>
      </c>
      <c r="C17856">
        <v>0</v>
      </c>
      <c r="D17856">
        <v>0</v>
      </c>
      <c r="E17856">
        <v>0</v>
      </c>
      <c r="F17856">
        <v>0</v>
      </c>
      <c r="G17856">
        <v>1</v>
      </c>
      <c r="H17856">
        <v>0</v>
      </c>
      <c r="I17856">
        <v>0</v>
      </c>
      <c r="J17856">
        <v>0</v>
      </c>
      <c r="K17856">
        <v>0</v>
      </c>
    </row>
    <row r="17857" spans="1:11" x14ac:dyDescent="0.2">
      <c r="A17857" s="7" t="s">
        <v>17963</v>
      </c>
      <c r="B17857">
        <v>0</v>
      </c>
      <c r="C17857">
        <v>0</v>
      </c>
      <c r="D17857">
        <v>0</v>
      </c>
      <c r="E17857">
        <v>0</v>
      </c>
      <c r="F17857">
        <v>0</v>
      </c>
      <c r="G17857">
        <v>0</v>
      </c>
      <c r="H17857">
        <v>0</v>
      </c>
      <c r="I17857">
        <v>0</v>
      </c>
      <c r="J17857">
        <v>0</v>
      </c>
      <c r="K17857">
        <v>0</v>
      </c>
    </row>
    <row r="17858" spans="1:11" x14ac:dyDescent="0.2">
      <c r="A17858" s="7" t="s">
        <v>17964</v>
      </c>
      <c r="B17858">
        <v>0</v>
      </c>
      <c r="C17858">
        <v>0</v>
      </c>
      <c r="D17858">
        <v>0</v>
      </c>
      <c r="E17858">
        <v>0</v>
      </c>
      <c r="F17858">
        <v>0</v>
      </c>
      <c r="G17858">
        <v>0</v>
      </c>
      <c r="H17858">
        <v>0</v>
      </c>
      <c r="I17858">
        <v>0</v>
      </c>
      <c r="J17858">
        <v>0</v>
      </c>
      <c r="K17858">
        <v>0</v>
      </c>
    </row>
    <row r="17859" spans="1:11" x14ac:dyDescent="0.2">
      <c r="A17859" s="7" t="s">
        <v>17965</v>
      </c>
      <c r="B17859">
        <v>0</v>
      </c>
      <c r="C17859">
        <v>0</v>
      </c>
      <c r="D17859">
        <v>0</v>
      </c>
      <c r="E17859">
        <v>0</v>
      </c>
      <c r="F17859">
        <v>0</v>
      </c>
      <c r="G17859">
        <v>2</v>
      </c>
      <c r="H17859">
        <v>0</v>
      </c>
      <c r="I17859">
        <v>0</v>
      </c>
      <c r="J17859">
        <v>0</v>
      </c>
      <c r="K17859">
        <v>0</v>
      </c>
    </row>
    <row r="17860" spans="1:11" x14ac:dyDescent="0.2">
      <c r="A17860" s="7" t="s">
        <v>17966</v>
      </c>
      <c r="B17860">
        <v>0</v>
      </c>
      <c r="C17860">
        <v>0</v>
      </c>
      <c r="D17860">
        <v>0</v>
      </c>
      <c r="E17860">
        <v>0</v>
      </c>
      <c r="F17860">
        <v>0</v>
      </c>
      <c r="G17860">
        <v>0</v>
      </c>
      <c r="H17860">
        <v>0</v>
      </c>
      <c r="I17860">
        <v>0</v>
      </c>
      <c r="J17860">
        <v>0</v>
      </c>
      <c r="K17860">
        <v>0</v>
      </c>
    </row>
    <row r="17861" spans="1:11" x14ac:dyDescent="0.2">
      <c r="A17861" s="7" t="s">
        <v>17967</v>
      </c>
      <c r="B17861">
        <v>0</v>
      </c>
      <c r="C17861">
        <v>0</v>
      </c>
      <c r="D17861">
        <v>0</v>
      </c>
      <c r="E17861">
        <v>0</v>
      </c>
      <c r="F17861">
        <v>0</v>
      </c>
      <c r="G17861">
        <v>0</v>
      </c>
      <c r="H17861">
        <v>0</v>
      </c>
      <c r="I17861">
        <v>0</v>
      </c>
      <c r="J17861">
        <v>0</v>
      </c>
      <c r="K17861">
        <v>0</v>
      </c>
    </row>
    <row r="17862" spans="1:11" x14ac:dyDescent="0.2">
      <c r="A17862" s="7" t="s">
        <v>17968</v>
      </c>
      <c r="B17862">
        <v>0</v>
      </c>
      <c r="C17862">
        <v>0</v>
      </c>
      <c r="D17862">
        <v>0</v>
      </c>
      <c r="E17862">
        <v>0</v>
      </c>
      <c r="F17862">
        <v>0</v>
      </c>
      <c r="G17862">
        <v>0</v>
      </c>
      <c r="H17862">
        <v>0</v>
      </c>
      <c r="I17862">
        <v>0</v>
      </c>
      <c r="J17862">
        <v>0</v>
      </c>
      <c r="K17862">
        <v>0</v>
      </c>
    </row>
    <row r="17863" spans="1:11" x14ac:dyDescent="0.2">
      <c r="A17863" s="7" t="s">
        <v>17969</v>
      </c>
      <c r="B17863">
        <v>3</v>
      </c>
      <c r="C17863">
        <v>0</v>
      </c>
      <c r="D17863">
        <v>0</v>
      </c>
      <c r="E17863">
        <v>0</v>
      </c>
      <c r="F17863">
        <v>0</v>
      </c>
    </row>
    <row r="17864" spans="1:11" x14ac:dyDescent="0.2">
      <c r="A17864" s="7" t="s">
        <v>17970</v>
      </c>
      <c r="B17864">
        <v>1</v>
      </c>
      <c r="C17864">
        <v>0</v>
      </c>
      <c r="D17864">
        <v>0</v>
      </c>
      <c r="E17864">
        <v>0</v>
      </c>
      <c r="F17864">
        <v>0</v>
      </c>
    </row>
    <row r="17865" spans="1:11" x14ac:dyDescent="0.2">
      <c r="A17865" s="7" t="s">
        <v>17971</v>
      </c>
      <c r="B17865">
        <v>1</v>
      </c>
      <c r="C17865">
        <v>0</v>
      </c>
      <c r="D17865">
        <v>0</v>
      </c>
      <c r="E17865">
        <v>0</v>
      </c>
      <c r="F17865">
        <v>0</v>
      </c>
    </row>
    <row r="17866" spans="1:11" x14ac:dyDescent="0.2">
      <c r="A17866" s="7" t="s">
        <v>17972</v>
      </c>
      <c r="B17866">
        <v>0</v>
      </c>
      <c r="C17866">
        <v>0</v>
      </c>
      <c r="D17866">
        <v>0</v>
      </c>
      <c r="E17866">
        <v>0</v>
      </c>
      <c r="F17866">
        <v>0</v>
      </c>
    </row>
    <row r="17867" spans="1:11" x14ac:dyDescent="0.2">
      <c r="A17867" s="7" t="s">
        <v>17973</v>
      </c>
      <c r="B17867">
        <v>0</v>
      </c>
      <c r="C17867">
        <v>0</v>
      </c>
      <c r="D17867">
        <v>0</v>
      </c>
      <c r="E17867">
        <v>0</v>
      </c>
      <c r="F17867">
        <v>0</v>
      </c>
    </row>
    <row r="17868" spans="1:11" x14ac:dyDescent="0.2">
      <c r="A17868" s="7" t="s">
        <v>17974</v>
      </c>
      <c r="B17868">
        <v>1</v>
      </c>
      <c r="C17868">
        <v>0</v>
      </c>
      <c r="D17868">
        <v>0</v>
      </c>
      <c r="E17868">
        <v>0</v>
      </c>
      <c r="F17868">
        <v>0</v>
      </c>
    </row>
    <row r="17869" spans="1:11" x14ac:dyDescent="0.2">
      <c r="A17869" s="7" t="s">
        <v>17975</v>
      </c>
      <c r="B17869">
        <v>0</v>
      </c>
      <c r="C17869">
        <v>0</v>
      </c>
      <c r="D17869">
        <v>0</v>
      </c>
      <c r="E17869">
        <v>0</v>
      </c>
      <c r="F17869">
        <v>0</v>
      </c>
    </row>
    <row r="17870" spans="1:11" x14ac:dyDescent="0.2">
      <c r="A17870" s="7" t="s">
        <v>17976</v>
      </c>
      <c r="B17870">
        <v>0</v>
      </c>
      <c r="C17870">
        <v>0</v>
      </c>
      <c r="D17870">
        <v>0</v>
      </c>
      <c r="E17870">
        <v>0</v>
      </c>
      <c r="F17870">
        <v>0</v>
      </c>
    </row>
    <row r="17871" spans="1:11" x14ac:dyDescent="0.2">
      <c r="A17871" s="7" t="s">
        <v>17977</v>
      </c>
      <c r="B17871">
        <v>0</v>
      </c>
      <c r="C17871">
        <v>0</v>
      </c>
      <c r="D17871">
        <v>0</v>
      </c>
      <c r="E17871">
        <v>0</v>
      </c>
      <c r="F17871">
        <v>0</v>
      </c>
    </row>
    <row r="17872" spans="1:11" x14ac:dyDescent="0.2">
      <c r="A17872" s="7" t="s">
        <v>17978</v>
      </c>
      <c r="B17872">
        <v>1</v>
      </c>
      <c r="C17872">
        <v>0</v>
      </c>
      <c r="D17872">
        <v>0</v>
      </c>
      <c r="E17872">
        <v>0</v>
      </c>
      <c r="F17872">
        <v>0</v>
      </c>
    </row>
    <row r="17873" spans="1:6" x14ac:dyDescent="0.2">
      <c r="A17873" s="7" t="s">
        <v>17979</v>
      </c>
      <c r="B17873">
        <v>1</v>
      </c>
      <c r="C17873">
        <v>0</v>
      </c>
      <c r="D17873">
        <v>0</v>
      </c>
      <c r="E17873">
        <v>0</v>
      </c>
      <c r="F17873">
        <v>0</v>
      </c>
    </row>
    <row r="17874" spans="1:6" x14ac:dyDescent="0.2">
      <c r="A17874" s="7" t="s">
        <v>17980</v>
      </c>
      <c r="B17874">
        <v>0</v>
      </c>
      <c r="C17874">
        <v>0</v>
      </c>
      <c r="D17874">
        <v>0</v>
      </c>
      <c r="E17874">
        <v>0</v>
      </c>
      <c r="F17874">
        <v>0</v>
      </c>
    </row>
    <row r="17875" spans="1:6" x14ac:dyDescent="0.2">
      <c r="A17875" s="7" t="s">
        <v>17981</v>
      </c>
      <c r="B17875">
        <v>2</v>
      </c>
      <c r="C17875">
        <v>2</v>
      </c>
    </row>
    <row r="17876" spans="1:6" x14ac:dyDescent="0.2">
      <c r="A17876" s="7" t="s">
        <v>17982</v>
      </c>
      <c r="B17876">
        <v>1</v>
      </c>
      <c r="C17876">
        <v>1</v>
      </c>
    </row>
    <row r="17877" spans="1:6" x14ac:dyDescent="0.2">
      <c r="A17877" s="7" t="s">
        <v>17983</v>
      </c>
      <c r="B17877">
        <v>0</v>
      </c>
      <c r="C17877">
        <v>0</v>
      </c>
    </row>
    <row r="17878" spans="1:6" x14ac:dyDescent="0.2">
      <c r="A17878" s="7" t="s">
        <v>17984</v>
      </c>
      <c r="B17878">
        <v>0</v>
      </c>
      <c r="C17878">
        <v>0</v>
      </c>
    </row>
    <row r="17879" spans="1:6" x14ac:dyDescent="0.2">
      <c r="A17879" s="7" t="s">
        <v>17985</v>
      </c>
      <c r="B17879">
        <v>0</v>
      </c>
      <c r="C17879">
        <v>0</v>
      </c>
    </row>
    <row r="17880" spans="1:6" x14ac:dyDescent="0.2">
      <c r="A17880" s="7" t="s">
        <v>17986</v>
      </c>
      <c r="B17880">
        <v>1</v>
      </c>
      <c r="C17880">
        <v>1</v>
      </c>
    </row>
    <row r="17881" spans="1:6" x14ac:dyDescent="0.2">
      <c r="A17881" s="7" t="s">
        <v>17987</v>
      </c>
      <c r="B17881">
        <v>1</v>
      </c>
      <c r="C17881">
        <v>1</v>
      </c>
    </row>
    <row r="17882" spans="1:6" x14ac:dyDescent="0.2">
      <c r="A17882" s="7" t="s">
        <v>17988</v>
      </c>
      <c r="B17882">
        <v>0</v>
      </c>
      <c r="C17882">
        <v>0</v>
      </c>
    </row>
    <row r="17883" spans="1:6" x14ac:dyDescent="0.2">
      <c r="A17883" s="7" t="s">
        <v>17989</v>
      </c>
      <c r="B17883">
        <v>0</v>
      </c>
      <c r="C17883">
        <v>0</v>
      </c>
    </row>
    <row r="17884" spans="1:6" x14ac:dyDescent="0.2">
      <c r="A17884" s="7" t="s">
        <v>17990</v>
      </c>
      <c r="B17884">
        <v>0</v>
      </c>
      <c r="C17884">
        <v>0</v>
      </c>
    </row>
    <row r="17885" spans="1:6" x14ac:dyDescent="0.2">
      <c r="A17885" s="7" t="s">
        <v>17991</v>
      </c>
      <c r="B17885">
        <v>0</v>
      </c>
      <c r="C17885">
        <v>0</v>
      </c>
    </row>
    <row r="17886" spans="1:6" x14ac:dyDescent="0.2">
      <c r="A17886" s="7" t="s">
        <v>17992</v>
      </c>
      <c r="B17886">
        <v>0</v>
      </c>
      <c r="C17886">
        <v>0</v>
      </c>
    </row>
    <row r="17887" spans="1:6" x14ac:dyDescent="0.2">
      <c r="A17887" s="7" t="s">
        <v>17993</v>
      </c>
      <c r="B17887">
        <v>0</v>
      </c>
      <c r="C17887">
        <v>0</v>
      </c>
    </row>
    <row r="17888" spans="1:6" x14ac:dyDescent="0.2">
      <c r="A17888" s="7" t="s">
        <v>17994</v>
      </c>
      <c r="B17888">
        <v>0</v>
      </c>
      <c r="C17888">
        <v>0</v>
      </c>
    </row>
    <row r="17889" spans="1:5" x14ac:dyDescent="0.2">
      <c r="A17889" s="7" t="s">
        <v>17995</v>
      </c>
      <c r="B17889">
        <v>0</v>
      </c>
      <c r="C17889">
        <v>0</v>
      </c>
    </row>
    <row r="17890" spans="1:5" x14ac:dyDescent="0.2">
      <c r="A17890" s="7" t="s">
        <v>17996</v>
      </c>
      <c r="B17890">
        <v>0</v>
      </c>
      <c r="C17890">
        <v>0</v>
      </c>
    </row>
    <row r="17891" spans="1:5" x14ac:dyDescent="0.2">
      <c r="A17891" s="7" t="s">
        <v>17997</v>
      </c>
      <c r="B17891">
        <v>0</v>
      </c>
      <c r="C17891">
        <v>0</v>
      </c>
    </row>
    <row r="17892" spans="1:5" x14ac:dyDescent="0.2">
      <c r="A17892" s="7" t="s">
        <v>17998</v>
      </c>
      <c r="B17892">
        <v>0</v>
      </c>
      <c r="C17892">
        <v>0</v>
      </c>
    </row>
    <row r="17893" spans="1:5" x14ac:dyDescent="0.2">
      <c r="A17893" s="7" t="s">
        <v>17999</v>
      </c>
      <c r="B17893">
        <v>0</v>
      </c>
      <c r="C17893">
        <v>0</v>
      </c>
    </row>
    <row r="17894" spans="1:5" x14ac:dyDescent="0.2">
      <c r="A17894" s="7" t="s">
        <v>18000</v>
      </c>
      <c r="B17894">
        <v>0</v>
      </c>
      <c r="C17894">
        <v>0</v>
      </c>
    </row>
    <row r="17895" spans="1:5" x14ac:dyDescent="0.2">
      <c r="A17895" s="7" t="s">
        <v>18001</v>
      </c>
      <c r="B17895">
        <v>0</v>
      </c>
      <c r="C17895">
        <v>0</v>
      </c>
    </row>
    <row r="17896" spans="1:5" x14ac:dyDescent="0.2">
      <c r="A17896" s="7" t="s">
        <v>18002</v>
      </c>
      <c r="B17896">
        <v>0</v>
      </c>
      <c r="C17896">
        <v>0</v>
      </c>
    </row>
    <row r="17897" spans="1:5" x14ac:dyDescent="0.2">
      <c r="A17897" s="7" t="s">
        <v>18003</v>
      </c>
      <c r="B17897">
        <v>0</v>
      </c>
      <c r="C17897">
        <v>0</v>
      </c>
    </row>
    <row r="17898" spans="1:5" x14ac:dyDescent="0.2">
      <c r="A17898" s="7" t="s">
        <v>18004</v>
      </c>
      <c r="B17898">
        <v>0</v>
      </c>
      <c r="C17898">
        <v>0</v>
      </c>
    </row>
    <row r="17899" spans="1:5" x14ac:dyDescent="0.2">
      <c r="A17899" s="7" t="s">
        <v>18005</v>
      </c>
      <c r="B17899">
        <v>0</v>
      </c>
      <c r="C17899">
        <v>0</v>
      </c>
    </row>
    <row r="17900" spans="1:5" x14ac:dyDescent="0.2">
      <c r="A17900" s="7" t="s">
        <v>18006</v>
      </c>
      <c r="B17900">
        <v>0</v>
      </c>
      <c r="C17900">
        <v>0</v>
      </c>
    </row>
    <row r="17901" spans="1:5" x14ac:dyDescent="0.2">
      <c r="A17901" s="7" t="s">
        <v>18007</v>
      </c>
      <c r="B17901">
        <v>0</v>
      </c>
      <c r="C17901">
        <v>0</v>
      </c>
    </row>
    <row r="17902" spans="1:5" x14ac:dyDescent="0.2">
      <c r="A17902" s="7" t="s">
        <v>18008</v>
      </c>
      <c r="B17902">
        <v>0</v>
      </c>
      <c r="C17902">
        <v>0</v>
      </c>
    </row>
    <row r="17903" spans="1:5" x14ac:dyDescent="0.2">
      <c r="A17903" s="7" t="s">
        <v>18009</v>
      </c>
      <c r="B17903">
        <v>0</v>
      </c>
      <c r="C17903">
        <v>0</v>
      </c>
      <c r="D17903">
        <v>0</v>
      </c>
      <c r="E17903">
        <v>0</v>
      </c>
    </row>
    <row r="17904" spans="1:5" x14ac:dyDescent="0.2">
      <c r="A17904" s="7" t="s">
        <v>18010</v>
      </c>
      <c r="B17904">
        <v>0</v>
      </c>
      <c r="C17904">
        <v>0</v>
      </c>
      <c r="D17904">
        <v>0</v>
      </c>
      <c r="E17904">
        <v>0</v>
      </c>
    </row>
    <row r="17905" spans="1:5" x14ac:dyDescent="0.2">
      <c r="A17905" s="7" t="s">
        <v>18011</v>
      </c>
      <c r="B17905">
        <v>0</v>
      </c>
      <c r="C17905">
        <v>0</v>
      </c>
      <c r="D17905">
        <v>0</v>
      </c>
      <c r="E17905">
        <v>0</v>
      </c>
    </row>
    <row r="17906" spans="1:5" x14ac:dyDescent="0.2">
      <c r="A17906" s="7" t="s">
        <v>18012</v>
      </c>
      <c r="B17906">
        <v>0</v>
      </c>
      <c r="C17906">
        <v>0</v>
      </c>
      <c r="D17906">
        <v>0</v>
      </c>
      <c r="E17906">
        <v>0</v>
      </c>
    </row>
    <row r="17907" spans="1:5" x14ac:dyDescent="0.2">
      <c r="A17907" s="7" t="s">
        <v>18013</v>
      </c>
      <c r="B17907">
        <v>0</v>
      </c>
      <c r="C17907">
        <v>0</v>
      </c>
      <c r="D17907">
        <v>0</v>
      </c>
      <c r="E17907">
        <v>0</v>
      </c>
    </row>
    <row r="17908" spans="1:5" x14ac:dyDescent="0.2">
      <c r="A17908" s="7" t="s">
        <v>18014</v>
      </c>
      <c r="B17908">
        <v>0</v>
      </c>
      <c r="C17908">
        <v>0</v>
      </c>
      <c r="D17908">
        <v>0</v>
      </c>
      <c r="E17908">
        <v>0</v>
      </c>
    </row>
    <row r="17909" spans="1:5" x14ac:dyDescent="0.2">
      <c r="A17909" s="7" t="s">
        <v>18015</v>
      </c>
      <c r="B17909">
        <v>0</v>
      </c>
      <c r="C17909">
        <v>0</v>
      </c>
      <c r="D17909">
        <v>0</v>
      </c>
      <c r="E17909">
        <v>0</v>
      </c>
    </row>
    <row r="17910" spans="1:5" x14ac:dyDescent="0.2">
      <c r="A17910" s="7" t="s">
        <v>18016</v>
      </c>
      <c r="B17910">
        <v>0</v>
      </c>
      <c r="C17910">
        <v>0</v>
      </c>
      <c r="D17910">
        <v>0</v>
      </c>
      <c r="E17910">
        <v>0</v>
      </c>
    </row>
    <row r="17911" spans="1:5" x14ac:dyDescent="0.2">
      <c r="A17911" s="7" t="s">
        <v>18017</v>
      </c>
      <c r="B17911">
        <v>0</v>
      </c>
      <c r="C17911">
        <v>0</v>
      </c>
      <c r="D17911">
        <v>0</v>
      </c>
      <c r="E17911">
        <v>0</v>
      </c>
    </row>
    <row r="17912" spans="1:5" x14ac:dyDescent="0.2">
      <c r="A17912" s="7" t="s">
        <v>18018</v>
      </c>
      <c r="B17912">
        <v>0</v>
      </c>
      <c r="C17912">
        <v>0</v>
      </c>
      <c r="D17912">
        <v>0</v>
      </c>
      <c r="E17912">
        <v>0</v>
      </c>
    </row>
    <row r="17913" spans="1:5" x14ac:dyDescent="0.2">
      <c r="A17913" s="7" t="s">
        <v>18019</v>
      </c>
      <c r="B17913">
        <v>0</v>
      </c>
      <c r="C17913">
        <v>0</v>
      </c>
      <c r="D17913">
        <v>0</v>
      </c>
      <c r="E17913">
        <v>0</v>
      </c>
    </row>
    <row r="17914" spans="1:5" x14ac:dyDescent="0.2">
      <c r="A17914" s="7" t="s">
        <v>18020</v>
      </c>
      <c r="B17914">
        <v>0</v>
      </c>
      <c r="C17914">
        <v>0</v>
      </c>
      <c r="D17914">
        <v>0</v>
      </c>
      <c r="E17914">
        <v>0</v>
      </c>
    </row>
    <row r="17915" spans="1:5" x14ac:dyDescent="0.2">
      <c r="A17915" s="7" t="s">
        <v>18021</v>
      </c>
      <c r="B17915">
        <v>0</v>
      </c>
      <c r="C17915">
        <v>0</v>
      </c>
      <c r="D17915">
        <v>0</v>
      </c>
      <c r="E17915">
        <v>0</v>
      </c>
    </row>
    <row r="17916" spans="1:5" x14ac:dyDescent="0.2">
      <c r="A17916" s="7" t="s">
        <v>18022</v>
      </c>
      <c r="B17916">
        <v>0</v>
      </c>
      <c r="C17916">
        <v>0</v>
      </c>
      <c r="D17916">
        <v>0</v>
      </c>
      <c r="E17916">
        <v>0</v>
      </c>
    </row>
    <row r="17917" spans="1:5" x14ac:dyDescent="0.2">
      <c r="A17917" s="7" t="s">
        <v>18023</v>
      </c>
      <c r="B17917">
        <v>0</v>
      </c>
      <c r="C17917">
        <v>0</v>
      </c>
      <c r="D17917">
        <v>0</v>
      </c>
      <c r="E17917">
        <v>0</v>
      </c>
    </row>
    <row r="17918" spans="1:5" x14ac:dyDescent="0.2">
      <c r="A17918" s="7" t="s">
        <v>18024</v>
      </c>
      <c r="B17918">
        <v>0</v>
      </c>
      <c r="C17918">
        <v>0</v>
      </c>
      <c r="D17918">
        <v>0</v>
      </c>
      <c r="E17918">
        <v>0</v>
      </c>
    </row>
    <row r="17919" spans="1:5" x14ac:dyDescent="0.2">
      <c r="A17919" s="7" t="s">
        <v>18025</v>
      </c>
      <c r="B17919">
        <v>0</v>
      </c>
      <c r="C17919">
        <v>0</v>
      </c>
      <c r="D17919">
        <v>0</v>
      </c>
      <c r="E17919">
        <v>0</v>
      </c>
    </row>
    <row r="17920" spans="1:5" x14ac:dyDescent="0.2">
      <c r="A17920" s="7" t="s">
        <v>18026</v>
      </c>
      <c r="B17920">
        <v>0</v>
      </c>
      <c r="C17920">
        <v>0</v>
      </c>
      <c r="D17920">
        <v>0</v>
      </c>
      <c r="E17920">
        <v>0</v>
      </c>
    </row>
    <row r="17921" spans="1:5" x14ac:dyDescent="0.2">
      <c r="A17921" s="7" t="s">
        <v>18027</v>
      </c>
      <c r="B17921">
        <v>0</v>
      </c>
      <c r="C17921">
        <v>0</v>
      </c>
      <c r="D17921">
        <v>0</v>
      </c>
      <c r="E17921">
        <v>0</v>
      </c>
    </row>
    <row r="17922" spans="1:5" x14ac:dyDescent="0.2">
      <c r="A17922" s="7" t="s">
        <v>18028</v>
      </c>
      <c r="B17922">
        <v>0</v>
      </c>
      <c r="C17922">
        <v>0</v>
      </c>
      <c r="D17922">
        <v>0</v>
      </c>
      <c r="E17922">
        <v>0</v>
      </c>
    </row>
    <row r="17923" spans="1:5" x14ac:dyDescent="0.2">
      <c r="A17923" s="7" t="s">
        <v>18029</v>
      </c>
      <c r="B17923">
        <v>0</v>
      </c>
      <c r="C17923">
        <v>0</v>
      </c>
      <c r="D17923">
        <v>0</v>
      </c>
      <c r="E17923">
        <v>0</v>
      </c>
    </row>
    <row r="17924" spans="1:5" x14ac:dyDescent="0.2">
      <c r="A17924" s="7" t="s">
        <v>18030</v>
      </c>
      <c r="B17924">
        <v>0</v>
      </c>
      <c r="C17924">
        <v>0</v>
      </c>
      <c r="D17924">
        <v>0</v>
      </c>
      <c r="E17924">
        <v>0</v>
      </c>
    </row>
    <row r="17925" spans="1:5" x14ac:dyDescent="0.2">
      <c r="A17925" s="7" t="s">
        <v>18031</v>
      </c>
      <c r="B17925">
        <v>0</v>
      </c>
      <c r="C17925">
        <v>0</v>
      </c>
      <c r="D17925">
        <v>0</v>
      </c>
      <c r="E17925">
        <v>0</v>
      </c>
    </row>
    <row r="17926" spans="1:5" x14ac:dyDescent="0.2">
      <c r="A17926" s="7" t="s">
        <v>18032</v>
      </c>
      <c r="B17926">
        <v>0</v>
      </c>
      <c r="C17926">
        <v>0</v>
      </c>
      <c r="D17926">
        <v>0</v>
      </c>
      <c r="E17926">
        <v>0</v>
      </c>
    </row>
    <row r="17927" spans="1:5" x14ac:dyDescent="0.2">
      <c r="A17927" s="7" t="s">
        <v>18033</v>
      </c>
      <c r="B17927">
        <v>0</v>
      </c>
      <c r="C17927">
        <v>0</v>
      </c>
      <c r="D17927">
        <v>0</v>
      </c>
      <c r="E17927">
        <v>0</v>
      </c>
    </row>
    <row r="17928" spans="1:5" x14ac:dyDescent="0.2">
      <c r="A17928" s="7" t="s">
        <v>18034</v>
      </c>
      <c r="B17928">
        <v>1</v>
      </c>
      <c r="C17928">
        <v>1</v>
      </c>
    </row>
    <row r="17929" spans="1:5" x14ac:dyDescent="0.2">
      <c r="A17929" s="7" t="s">
        <v>18035</v>
      </c>
      <c r="B17929">
        <v>0</v>
      </c>
      <c r="C17929">
        <v>0</v>
      </c>
    </row>
    <row r="17930" spans="1:5" x14ac:dyDescent="0.2">
      <c r="A17930" s="7" t="s">
        <v>18036</v>
      </c>
      <c r="B17930">
        <v>0</v>
      </c>
      <c r="C17930">
        <v>0</v>
      </c>
    </row>
    <row r="17931" spans="1:5" x14ac:dyDescent="0.2">
      <c r="A17931" s="7" t="s">
        <v>18037</v>
      </c>
      <c r="B17931">
        <v>0</v>
      </c>
      <c r="C17931">
        <v>0</v>
      </c>
    </row>
    <row r="17932" spans="1:5" x14ac:dyDescent="0.2">
      <c r="A17932" s="7" t="s">
        <v>18038</v>
      </c>
      <c r="B17932">
        <v>0</v>
      </c>
      <c r="C17932">
        <v>0</v>
      </c>
    </row>
    <row r="17933" spans="1:5" x14ac:dyDescent="0.2">
      <c r="A17933" s="7" t="s">
        <v>18039</v>
      </c>
      <c r="B17933">
        <v>0</v>
      </c>
      <c r="C17933">
        <v>0</v>
      </c>
    </row>
    <row r="17934" spans="1:5" x14ac:dyDescent="0.2">
      <c r="A17934" s="7" t="s">
        <v>18040</v>
      </c>
      <c r="B17934">
        <v>0</v>
      </c>
      <c r="C17934">
        <v>0</v>
      </c>
    </row>
    <row r="17935" spans="1:5" x14ac:dyDescent="0.2">
      <c r="A17935" s="7" t="s">
        <v>18041</v>
      </c>
      <c r="B17935">
        <v>0</v>
      </c>
      <c r="C17935">
        <v>0</v>
      </c>
    </row>
    <row r="17936" spans="1:5" x14ac:dyDescent="0.2">
      <c r="A17936" s="7" t="s">
        <v>18042</v>
      </c>
      <c r="B17936">
        <v>0</v>
      </c>
      <c r="C17936">
        <v>0</v>
      </c>
    </row>
    <row r="17937" spans="1:11" x14ac:dyDescent="0.2">
      <c r="A17937" s="7" t="s">
        <v>18043</v>
      </c>
      <c r="B17937">
        <v>0</v>
      </c>
      <c r="C17937">
        <v>0</v>
      </c>
      <c r="D17937">
        <v>0</v>
      </c>
      <c r="E17937">
        <v>0</v>
      </c>
      <c r="F17937">
        <v>0</v>
      </c>
      <c r="G17937">
        <v>0</v>
      </c>
      <c r="H17937">
        <v>0</v>
      </c>
      <c r="I17937">
        <v>0</v>
      </c>
      <c r="J17937">
        <v>0</v>
      </c>
      <c r="K17937">
        <v>0</v>
      </c>
    </row>
    <row r="17938" spans="1:11" x14ac:dyDescent="0.2">
      <c r="A17938" s="7" t="s">
        <v>18044</v>
      </c>
      <c r="B17938">
        <v>0</v>
      </c>
      <c r="C17938">
        <v>0</v>
      </c>
      <c r="D17938">
        <v>0</v>
      </c>
      <c r="E17938">
        <v>0</v>
      </c>
      <c r="F17938">
        <v>0</v>
      </c>
      <c r="G17938">
        <v>0</v>
      </c>
      <c r="H17938">
        <v>0</v>
      </c>
      <c r="I17938">
        <v>0</v>
      </c>
      <c r="J17938">
        <v>0</v>
      </c>
      <c r="K17938">
        <v>0</v>
      </c>
    </row>
    <row r="17939" spans="1:11" x14ac:dyDescent="0.2">
      <c r="A17939" s="7" t="s">
        <v>18045</v>
      </c>
      <c r="B17939">
        <v>0</v>
      </c>
      <c r="C17939">
        <v>0</v>
      </c>
      <c r="D17939">
        <v>0</v>
      </c>
      <c r="E17939">
        <v>0</v>
      </c>
      <c r="F17939">
        <v>0</v>
      </c>
      <c r="G17939">
        <v>0</v>
      </c>
      <c r="H17939">
        <v>0</v>
      </c>
      <c r="I17939">
        <v>0</v>
      </c>
      <c r="J17939">
        <v>0</v>
      </c>
      <c r="K17939">
        <v>0</v>
      </c>
    </row>
    <row r="17940" spans="1:11" x14ac:dyDescent="0.2">
      <c r="A17940" s="7" t="s">
        <v>18046</v>
      </c>
      <c r="B17940">
        <v>0</v>
      </c>
      <c r="C17940">
        <v>0</v>
      </c>
      <c r="D17940">
        <v>0</v>
      </c>
      <c r="E17940">
        <v>0</v>
      </c>
      <c r="F17940">
        <v>0</v>
      </c>
      <c r="G17940">
        <v>0</v>
      </c>
      <c r="H17940">
        <v>0</v>
      </c>
      <c r="I17940">
        <v>0</v>
      </c>
      <c r="J17940">
        <v>0</v>
      </c>
      <c r="K17940">
        <v>0</v>
      </c>
    </row>
    <row r="17941" spans="1:11" x14ac:dyDescent="0.2">
      <c r="A17941" s="7" t="s">
        <v>18047</v>
      </c>
      <c r="B17941">
        <v>0</v>
      </c>
      <c r="C17941">
        <v>0</v>
      </c>
      <c r="D17941">
        <v>0</v>
      </c>
      <c r="E17941">
        <v>0</v>
      </c>
      <c r="F17941">
        <v>0</v>
      </c>
      <c r="G17941">
        <v>0</v>
      </c>
      <c r="H17941">
        <v>0</v>
      </c>
      <c r="I17941">
        <v>0</v>
      </c>
      <c r="J17941">
        <v>0</v>
      </c>
      <c r="K17941">
        <v>0</v>
      </c>
    </row>
    <row r="17942" spans="1:11" x14ac:dyDescent="0.2">
      <c r="A17942" s="7" t="s">
        <v>18048</v>
      </c>
      <c r="B17942">
        <v>0</v>
      </c>
      <c r="C17942">
        <v>0</v>
      </c>
      <c r="D17942">
        <v>0</v>
      </c>
      <c r="E17942">
        <v>0</v>
      </c>
      <c r="F17942">
        <v>0</v>
      </c>
      <c r="G17942">
        <v>0</v>
      </c>
      <c r="H17942">
        <v>0</v>
      </c>
      <c r="I17942">
        <v>0</v>
      </c>
      <c r="J17942">
        <v>0</v>
      </c>
      <c r="K17942">
        <v>0</v>
      </c>
    </row>
    <row r="17943" spans="1:11" x14ac:dyDescent="0.2">
      <c r="A17943" s="7" t="s">
        <v>18049</v>
      </c>
      <c r="B17943">
        <v>0</v>
      </c>
      <c r="C17943">
        <v>0</v>
      </c>
      <c r="D17943">
        <v>0</v>
      </c>
      <c r="E17943">
        <v>0</v>
      </c>
      <c r="F17943">
        <v>0</v>
      </c>
      <c r="G17943">
        <v>0</v>
      </c>
      <c r="H17943">
        <v>0</v>
      </c>
      <c r="I17943">
        <v>0</v>
      </c>
      <c r="J17943">
        <v>0</v>
      </c>
      <c r="K17943">
        <v>0</v>
      </c>
    </row>
    <row r="17944" spans="1:11" x14ac:dyDescent="0.2">
      <c r="A17944" s="7" t="s">
        <v>18050</v>
      </c>
      <c r="B17944">
        <v>0</v>
      </c>
      <c r="C17944">
        <v>0</v>
      </c>
      <c r="D17944">
        <v>0</v>
      </c>
      <c r="E17944">
        <v>0</v>
      </c>
      <c r="F17944">
        <v>0</v>
      </c>
      <c r="G17944">
        <v>0</v>
      </c>
      <c r="H17944">
        <v>0</v>
      </c>
      <c r="I17944">
        <v>0</v>
      </c>
      <c r="J17944">
        <v>0</v>
      </c>
      <c r="K17944">
        <v>0</v>
      </c>
    </row>
    <row r="17945" spans="1:11" x14ac:dyDescent="0.2">
      <c r="A17945" s="7" t="s">
        <v>18051</v>
      </c>
      <c r="B17945">
        <v>0</v>
      </c>
      <c r="C17945">
        <v>0</v>
      </c>
      <c r="D17945">
        <v>0</v>
      </c>
      <c r="E17945">
        <v>0</v>
      </c>
      <c r="F17945">
        <v>0</v>
      </c>
      <c r="G17945">
        <v>0</v>
      </c>
      <c r="H17945">
        <v>0</v>
      </c>
      <c r="I17945">
        <v>0</v>
      </c>
      <c r="J17945">
        <v>0</v>
      </c>
      <c r="K17945">
        <v>0</v>
      </c>
    </row>
    <row r="17946" spans="1:11" x14ac:dyDescent="0.2">
      <c r="A17946" s="7" t="s">
        <v>18052</v>
      </c>
      <c r="B17946">
        <v>0</v>
      </c>
      <c r="C17946">
        <v>0</v>
      </c>
      <c r="D17946">
        <v>0</v>
      </c>
      <c r="E17946">
        <v>0</v>
      </c>
      <c r="F17946">
        <v>0</v>
      </c>
      <c r="G17946">
        <v>0</v>
      </c>
      <c r="H17946">
        <v>0</v>
      </c>
      <c r="I17946">
        <v>0</v>
      </c>
      <c r="J17946">
        <v>0</v>
      </c>
      <c r="K17946">
        <v>0</v>
      </c>
    </row>
    <row r="17947" spans="1:11" x14ac:dyDescent="0.2">
      <c r="A17947" s="7" t="s">
        <v>18053</v>
      </c>
      <c r="B17947">
        <v>0</v>
      </c>
      <c r="C17947">
        <v>0</v>
      </c>
      <c r="D17947">
        <v>0</v>
      </c>
      <c r="E17947">
        <v>0</v>
      </c>
      <c r="F17947">
        <v>0</v>
      </c>
      <c r="G17947">
        <v>0</v>
      </c>
      <c r="H17947">
        <v>0</v>
      </c>
      <c r="I17947">
        <v>0</v>
      </c>
      <c r="J17947">
        <v>0</v>
      </c>
      <c r="K17947">
        <v>0</v>
      </c>
    </row>
    <row r="17948" spans="1:11" x14ac:dyDescent="0.2">
      <c r="A17948" s="7" t="s">
        <v>18054</v>
      </c>
      <c r="B17948">
        <v>0</v>
      </c>
      <c r="C17948">
        <v>0</v>
      </c>
      <c r="D17948">
        <v>0</v>
      </c>
      <c r="E17948">
        <v>0</v>
      </c>
      <c r="F17948">
        <v>0</v>
      </c>
      <c r="G17948">
        <v>0</v>
      </c>
      <c r="H17948">
        <v>0</v>
      </c>
      <c r="I17948">
        <v>0</v>
      </c>
      <c r="J17948">
        <v>0</v>
      </c>
      <c r="K17948">
        <v>0</v>
      </c>
    </row>
    <row r="17949" spans="1:11" x14ac:dyDescent="0.2">
      <c r="A17949" s="7" t="s">
        <v>18055</v>
      </c>
      <c r="B17949">
        <v>0</v>
      </c>
      <c r="C17949">
        <v>0</v>
      </c>
      <c r="D17949">
        <v>0</v>
      </c>
      <c r="E17949">
        <v>0</v>
      </c>
      <c r="F17949">
        <v>0</v>
      </c>
      <c r="G17949">
        <v>0</v>
      </c>
      <c r="H17949">
        <v>0</v>
      </c>
      <c r="I17949">
        <v>0</v>
      </c>
      <c r="J17949">
        <v>0</v>
      </c>
      <c r="K17949">
        <v>0</v>
      </c>
    </row>
    <row r="17950" spans="1:11" x14ac:dyDescent="0.2">
      <c r="A17950" s="7" t="s">
        <v>18056</v>
      </c>
      <c r="B17950">
        <v>0</v>
      </c>
      <c r="C17950">
        <v>0</v>
      </c>
      <c r="D17950">
        <v>0</v>
      </c>
      <c r="E17950">
        <v>0</v>
      </c>
      <c r="F17950">
        <v>0</v>
      </c>
      <c r="G17950">
        <v>0</v>
      </c>
      <c r="H17950">
        <v>0</v>
      </c>
      <c r="I17950">
        <v>0</v>
      </c>
      <c r="J17950">
        <v>0</v>
      </c>
      <c r="K17950">
        <v>0</v>
      </c>
    </row>
    <row r="17951" spans="1:11" x14ac:dyDescent="0.2">
      <c r="A17951" s="7" t="s">
        <v>18057</v>
      </c>
      <c r="B17951">
        <v>0</v>
      </c>
      <c r="C17951">
        <v>0</v>
      </c>
      <c r="D17951">
        <v>0</v>
      </c>
      <c r="E17951">
        <v>0</v>
      </c>
      <c r="F17951">
        <v>0</v>
      </c>
    </row>
    <row r="17952" spans="1:11" x14ac:dyDescent="0.2">
      <c r="A17952" s="7" t="s">
        <v>18058</v>
      </c>
      <c r="B17952">
        <v>0</v>
      </c>
      <c r="C17952">
        <v>0</v>
      </c>
      <c r="D17952">
        <v>0</v>
      </c>
      <c r="E17952">
        <v>0</v>
      </c>
      <c r="F17952">
        <v>0</v>
      </c>
    </row>
    <row r="17953" spans="1:6" x14ac:dyDescent="0.2">
      <c r="A17953" s="7" t="s">
        <v>18059</v>
      </c>
      <c r="B17953">
        <v>0</v>
      </c>
      <c r="C17953">
        <v>0</v>
      </c>
      <c r="D17953">
        <v>0</v>
      </c>
      <c r="E17953">
        <v>0</v>
      </c>
      <c r="F17953">
        <v>0</v>
      </c>
    </row>
    <row r="17954" spans="1:6" x14ac:dyDescent="0.2">
      <c r="A17954" s="7" t="s">
        <v>18060</v>
      </c>
      <c r="B17954">
        <v>0</v>
      </c>
      <c r="C17954">
        <v>0</v>
      </c>
      <c r="D17954">
        <v>0</v>
      </c>
      <c r="E17954">
        <v>0</v>
      </c>
      <c r="F17954">
        <v>0</v>
      </c>
    </row>
    <row r="17955" spans="1:6" x14ac:dyDescent="0.2">
      <c r="A17955" s="7" t="s">
        <v>18061</v>
      </c>
      <c r="B17955">
        <v>0</v>
      </c>
      <c r="C17955">
        <v>0</v>
      </c>
      <c r="D17955">
        <v>0</v>
      </c>
      <c r="E17955">
        <v>0</v>
      </c>
      <c r="F17955">
        <v>0</v>
      </c>
    </row>
    <row r="17956" spans="1:6" x14ac:dyDescent="0.2">
      <c r="A17956" s="7" t="s">
        <v>18062</v>
      </c>
      <c r="B17956">
        <v>0</v>
      </c>
      <c r="C17956">
        <v>0</v>
      </c>
      <c r="D17956">
        <v>0</v>
      </c>
      <c r="E17956">
        <v>0</v>
      </c>
      <c r="F17956">
        <v>0</v>
      </c>
    </row>
    <row r="17957" spans="1:6" x14ac:dyDescent="0.2">
      <c r="A17957" s="7" t="s">
        <v>18063</v>
      </c>
      <c r="B17957">
        <v>0</v>
      </c>
      <c r="C17957">
        <v>0</v>
      </c>
      <c r="D17957">
        <v>0</v>
      </c>
      <c r="E17957">
        <v>0</v>
      </c>
      <c r="F17957">
        <v>0</v>
      </c>
    </row>
    <row r="17958" spans="1:6" x14ac:dyDescent="0.2">
      <c r="A17958" s="7" t="s">
        <v>18064</v>
      </c>
      <c r="B17958">
        <v>0</v>
      </c>
      <c r="C17958">
        <v>0</v>
      </c>
      <c r="D17958">
        <v>0</v>
      </c>
      <c r="E17958">
        <v>0</v>
      </c>
      <c r="F17958">
        <v>0</v>
      </c>
    </row>
    <row r="17959" spans="1:6" x14ac:dyDescent="0.2">
      <c r="A17959" s="7" t="s">
        <v>18065</v>
      </c>
      <c r="B17959">
        <v>0</v>
      </c>
      <c r="C17959">
        <v>0</v>
      </c>
      <c r="D17959">
        <v>0</v>
      </c>
      <c r="E17959">
        <v>0</v>
      </c>
      <c r="F17959">
        <v>0</v>
      </c>
    </row>
    <row r="17960" spans="1:6" x14ac:dyDescent="0.2">
      <c r="A17960" s="7" t="s">
        <v>18066</v>
      </c>
      <c r="B17960">
        <v>0</v>
      </c>
      <c r="C17960">
        <v>0</v>
      </c>
      <c r="D17960">
        <v>0</v>
      </c>
      <c r="E17960">
        <v>0</v>
      </c>
      <c r="F17960">
        <v>0</v>
      </c>
    </row>
    <row r="17961" spans="1:6" x14ac:dyDescent="0.2">
      <c r="A17961" s="7" t="s">
        <v>18067</v>
      </c>
      <c r="B17961">
        <v>0</v>
      </c>
      <c r="C17961">
        <v>0</v>
      </c>
      <c r="D17961">
        <v>0</v>
      </c>
      <c r="E17961">
        <v>0</v>
      </c>
      <c r="F17961">
        <v>0</v>
      </c>
    </row>
    <row r="17962" spans="1:6" x14ac:dyDescent="0.2">
      <c r="A17962" s="7" t="s">
        <v>18068</v>
      </c>
      <c r="B17962">
        <v>0</v>
      </c>
      <c r="C17962">
        <v>0</v>
      </c>
      <c r="D17962">
        <v>0</v>
      </c>
      <c r="E17962">
        <v>0</v>
      </c>
      <c r="F17962">
        <v>0</v>
      </c>
    </row>
    <row r="17963" spans="1:6" x14ac:dyDescent="0.2">
      <c r="A17963" s="7" t="s">
        <v>18069</v>
      </c>
      <c r="B17963">
        <v>2044</v>
      </c>
      <c r="C17963">
        <v>2145</v>
      </c>
    </row>
    <row r="17964" spans="1:6" x14ac:dyDescent="0.2">
      <c r="A17964" s="7" t="s">
        <v>18070</v>
      </c>
      <c r="B17964">
        <v>11</v>
      </c>
      <c r="C17964">
        <v>12</v>
      </c>
    </row>
    <row r="17965" spans="1:6" x14ac:dyDescent="0.2">
      <c r="A17965" s="7" t="s">
        <v>18071</v>
      </c>
      <c r="B17965">
        <v>0</v>
      </c>
      <c r="C17965">
        <v>0</v>
      </c>
    </row>
    <row r="17966" spans="1:6" x14ac:dyDescent="0.2">
      <c r="A17966" s="7" t="s">
        <v>18072</v>
      </c>
      <c r="B17966">
        <v>8</v>
      </c>
      <c r="C17966">
        <v>9</v>
      </c>
    </row>
    <row r="17967" spans="1:6" x14ac:dyDescent="0.2">
      <c r="A17967" s="7" t="s">
        <v>18073</v>
      </c>
      <c r="B17967">
        <v>8</v>
      </c>
      <c r="C17967">
        <v>8</v>
      </c>
    </row>
    <row r="17968" spans="1:6" x14ac:dyDescent="0.2">
      <c r="A17968" s="7" t="s">
        <v>18074</v>
      </c>
      <c r="B17968">
        <v>1879</v>
      </c>
      <c r="C17968">
        <v>1971</v>
      </c>
    </row>
    <row r="17969" spans="1:3" x14ac:dyDescent="0.2">
      <c r="A17969" s="7" t="s">
        <v>18075</v>
      </c>
      <c r="B17969">
        <v>1630</v>
      </c>
      <c r="C17969">
        <v>1710</v>
      </c>
    </row>
    <row r="17970" spans="1:3" x14ac:dyDescent="0.2">
      <c r="A17970" s="7" t="s">
        <v>18076</v>
      </c>
      <c r="B17970">
        <v>1</v>
      </c>
      <c r="C17970">
        <v>1</v>
      </c>
    </row>
    <row r="17971" spans="1:3" x14ac:dyDescent="0.2">
      <c r="A17971" s="7" t="s">
        <v>18077</v>
      </c>
      <c r="B17971">
        <v>0</v>
      </c>
      <c r="C17971">
        <v>0</v>
      </c>
    </row>
    <row r="17972" spans="1:3" x14ac:dyDescent="0.2">
      <c r="A17972" s="7" t="s">
        <v>18078</v>
      </c>
      <c r="B17972">
        <v>228</v>
      </c>
      <c r="C17972">
        <v>240</v>
      </c>
    </row>
    <row r="17973" spans="1:3" x14ac:dyDescent="0.2">
      <c r="A17973" s="7" t="s">
        <v>18079</v>
      </c>
      <c r="B17973">
        <v>50</v>
      </c>
      <c r="C17973">
        <v>53</v>
      </c>
    </row>
    <row r="17974" spans="1:3" x14ac:dyDescent="0.2">
      <c r="A17974" s="7" t="s">
        <v>18080</v>
      </c>
      <c r="B17974">
        <v>19</v>
      </c>
      <c r="C17974">
        <v>19</v>
      </c>
    </row>
    <row r="17975" spans="1:3" x14ac:dyDescent="0.2">
      <c r="A17975" s="7" t="s">
        <v>18081</v>
      </c>
      <c r="B17975">
        <v>1</v>
      </c>
      <c r="C17975">
        <v>1</v>
      </c>
    </row>
    <row r="17976" spans="1:3" x14ac:dyDescent="0.2">
      <c r="A17976" s="7" t="s">
        <v>18082</v>
      </c>
      <c r="B17976">
        <v>0</v>
      </c>
      <c r="C17976">
        <v>0</v>
      </c>
    </row>
    <row r="17977" spans="1:3" x14ac:dyDescent="0.2">
      <c r="A17977" s="7" t="s">
        <v>18083</v>
      </c>
      <c r="B17977">
        <v>0</v>
      </c>
      <c r="C17977">
        <v>0</v>
      </c>
    </row>
    <row r="17978" spans="1:3" x14ac:dyDescent="0.2">
      <c r="A17978" s="7" t="s">
        <v>18084</v>
      </c>
      <c r="B17978">
        <v>0</v>
      </c>
      <c r="C17978">
        <v>0</v>
      </c>
    </row>
    <row r="17979" spans="1:3" x14ac:dyDescent="0.2">
      <c r="A17979" s="7" t="s">
        <v>18085</v>
      </c>
      <c r="B17979">
        <v>0</v>
      </c>
      <c r="C17979">
        <v>0</v>
      </c>
    </row>
    <row r="17980" spans="1:3" x14ac:dyDescent="0.2">
      <c r="A17980" s="7" t="s">
        <v>18086</v>
      </c>
      <c r="B17980">
        <v>68</v>
      </c>
      <c r="C17980">
        <v>91</v>
      </c>
    </row>
    <row r="17981" spans="1:3" x14ac:dyDescent="0.2">
      <c r="A17981" s="7" t="s">
        <v>18087</v>
      </c>
      <c r="B17981">
        <v>71</v>
      </c>
      <c r="C17981">
        <v>72</v>
      </c>
    </row>
    <row r="17982" spans="1:3" x14ac:dyDescent="0.2">
      <c r="A17982" s="7" t="s">
        <v>18088</v>
      </c>
      <c r="B17982">
        <v>344</v>
      </c>
      <c r="C17982">
        <v>379</v>
      </c>
    </row>
    <row r="17983" spans="1:3" x14ac:dyDescent="0.2">
      <c r="A17983" s="7" t="s">
        <v>18089</v>
      </c>
      <c r="B17983">
        <v>1</v>
      </c>
      <c r="C17983">
        <v>1</v>
      </c>
    </row>
    <row r="17984" spans="1:3" x14ac:dyDescent="0.2">
      <c r="A17984" s="7" t="s">
        <v>18090</v>
      </c>
      <c r="B17984">
        <v>0</v>
      </c>
      <c r="C17984">
        <v>0</v>
      </c>
    </row>
    <row r="17985" spans="1:5" x14ac:dyDescent="0.2">
      <c r="A17985" s="7" t="s">
        <v>18091</v>
      </c>
      <c r="B17985">
        <v>1</v>
      </c>
      <c r="C17985">
        <v>1</v>
      </c>
    </row>
    <row r="17986" spans="1:5" x14ac:dyDescent="0.2">
      <c r="A17986" s="7" t="s">
        <v>18092</v>
      </c>
      <c r="B17986">
        <v>1041</v>
      </c>
      <c r="C17986">
        <v>1055</v>
      </c>
    </row>
    <row r="17987" spans="1:5" x14ac:dyDescent="0.2">
      <c r="A17987" s="7" t="s">
        <v>18093</v>
      </c>
      <c r="B17987">
        <v>1</v>
      </c>
      <c r="C17987">
        <v>1</v>
      </c>
    </row>
    <row r="17988" spans="1:5" x14ac:dyDescent="0.2">
      <c r="A17988" s="7" t="s">
        <v>18094</v>
      </c>
      <c r="B17988">
        <v>1265</v>
      </c>
      <c r="C17988">
        <v>1357</v>
      </c>
    </row>
    <row r="17989" spans="1:5" x14ac:dyDescent="0.2">
      <c r="A17989" s="7" t="s">
        <v>18095</v>
      </c>
      <c r="B17989">
        <v>0</v>
      </c>
      <c r="C17989">
        <v>0</v>
      </c>
    </row>
    <row r="17990" spans="1:5" x14ac:dyDescent="0.2">
      <c r="A17990" s="7" t="s">
        <v>18096</v>
      </c>
      <c r="B17990">
        <v>0</v>
      </c>
      <c r="C17990">
        <v>0</v>
      </c>
    </row>
    <row r="17991" spans="1:5" x14ac:dyDescent="0.2">
      <c r="A17991" s="7" t="s">
        <v>18097</v>
      </c>
      <c r="B17991">
        <v>66</v>
      </c>
      <c r="C17991">
        <v>0</v>
      </c>
      <c r="D17991">
        <v>66</v>
      </c>
      <c r="E17991">
        <v>0</v>
      </c>
    </row>
    <row r="17992" spans="1:5" x14ac:dyDescent="0.2">
      <c r="A17992" s="7" t="s">
        <v>18098</v>
      </c>
      <c r="B17992">
        <v>1</v>
      </c>
      <c r="C17992">
        <v>0</v>
      </c>
      <c r="D17992">
        <v>1</v>
      </c>
      <c r="E17992">
        <v>0</v>
      </c>
    </row>
    <row r="17993" spans="1:5" x14ac:dyDescent="0.2">
      <c r="A17993" s="7" t="s">
        <v>18099</v>
      </c>
      <c r="B17993">
        <v>34</v>
      </c>
      <c r="C17993">
        <v>0</v>
      </c>
      <c r="D17993">
        <v>34</v>
      </c>
      <c r="E17993">
        <v>0</v>
      </c>
    </row>
    <row r="17994" spans="1:5" x14ac:dyDescent="0.2">
      <c r="A17994" s="7" t="s">
        <v>18100</v>
      </c>
      <c r="B17994">
        <v>23</v>
      </c>
      <c r="C17994">
        <v>0</v>
      </c>
      <c r="D17994">
        <v>23</v>
      </c>
      <c r="E17994">
        <v>0</v>
      </c>
    </row>
    <row r="17995" spans="1:5" x14ac:dyDescent="0.2">
      <c r="A17995" s="7" t="s">
        <v>18101</v>
      </c>
      <c r="B17995">
        <v>9</v>
      </c>
      <c r="C17995">
        <v>0</v>
      </c>
      <c r="D17995">
        <v>9</v>
      </c>
      <c r="E17995">
        <v>0</v>
      </c>
    </row>
    <row r="17996" spans="1:5" x14ac:dyDescent="0.2">
      <c r="A17996" s="7" t="s">
        <v>18102</v>
      </c>
      <c r="B17996">
        <v>9</v>
      </c>
      <c r="C17996">
        <v>0</v>
      </c>
      <c r="D17996">
        <v>9</v>
      </c>
      <c r="E17996">
        <v>0</v>
      </c>
    </row>
    <row r="17997" spans="1:5" x14ac:dyDescent="0.2">
      <c r="A17997" s="7" t="s">
        <v>18103</v>
      </c>
      <c r="B17997">
        <v>0</v>
      </c>
      <c r="C17997">
        <v>0</v>
      </c>
      <c r="D17997">
        <v>0</v>
      </c>
      <c r="E17997">
        <v>0</v>
      </c>
    </row>
    <row r="17998" spans="1:5" x14ac:dyDescent="0.2">
      <c r="A17998" s="7" t="s">
        <v>18104</v>
      </c>
      <c r="B17998">
        <v>0</v>
      </c>
      <c r="C17998">
        <v>0</v>
      </c>
      <c r="D17998">
        <v>0</v>
      </c>
      <c r="E17998">
        <v>0</v>
      </c>
    </row>
    <row r="17999" spans="1:5" x14ac:dyDescent="0.2">
      <c r="A17999" s="7" t="s">
        <v>18105</v>
      </c>
      <c r="B17999">
        <v>0</v>
      </c>
      <c r="C17999">
        <v>0</v>
      </c>
      <c r="D17999">
        <v>0</v>
      </c>
      <c r="E17999">
        <v>0</v>
      </c>
    </row>
    <row r="18000" spans="1:5" x14ac:dyDescent="0.2">
      <c r="A18000" s="7" t="s">
        <v>18106</v>
      </c>
      <c r="B18000">
        <v>8</v>
      </c>
      <c r="C18000">
        <v>0</v>
      </c>
      <c r="D18000">
        <v>8</v>
      </c>
      <c r="E18000">
        <v>0</v>
      </c>
    </row>
    <row r="18001" spans="1:5" x14ac:dyDescent="0.2">
      <c r="A18001" s="7" t="s">
        <v>18107</v>
      </c>
      <c r="B18001">
        <v>4</v>
      </c>
      <c r="C18001">
        <v>0</v>
      </c>
      <c r="D18001">
        <v>4</v>
      </c>
      <c r="E18001">
        <v>0</v>
      </c>
    </row>
    <row r="18002" spans="1:5" x14ac:dyDescent="0.2">
      <c r="A18002" s="7" t="s">
        <v>18108</v>
      </c>
      <c r="B18002">
        <v>0</v>
      </c>
      <c r="C18002">
        <v>0</v>
      </c>
      <c r="D18002">
        <v>0</v>
      </c>
      <c r="E18002">
        <v>0</v>
      </c>
    </row>
    <row r="18003" spans="1:5" x14ac:dyDescent="0.2">
      <c r="A18003" s="7" t="s">
        <v>18109</v>
      </c>
      <c r="B18003">
        <v>4</v>
      </c>
      <c r="C18003">
        <v>0</v>
      </c>
      <c r="D18003">
        <v>4</v>
      </c>
      <c r="E18003">
        <v>0</v>
      </c>
    </row>
    <row r="18004" spans="1:5" x14ac:dyDescent="0.2">
      <c r="A18004" s="7" t="s">
        <v>18110</v>
      </c>
      <c r="B18004">
        <v>0</v>
      </c>
      <c r="C18004">
        <v>0</v>
      </c>
      <c r="D18004">
        <v>0</v>
      </c>
      <c r="E18004">
        <v>0</v>
      </c>
    </row>
    <row r="18005" spans="1:5" x14ac:dyDescent="0.2">
      <c r="A18005" s="7" t="s">
        <v>18111</v>
      </c>
      <c r="B18005">
        <v>0</v>
      </c>
      <c r="C18005">
        <v>0</v>
      </c>
      <c r="D18005">
        <v>0</v>
      </c>
      <c r="E18005">
        <v>0</v>
      </c>
    </row>
    <row r="18006" spans="1:5" x14ac:dyDescent="0.2">
      <c r="A18006" s="7" t="s">
        <v>18112</v>
      </c>
      <c r="B18006">
        <v>0</v>
      </c>
      <c r="C18006">
        <v>0</v>
      </c>
      <c r="D18006">
        <v>0</v>
      </c>
      <c r="E18006">
        <v>0</v>
      </c>
    </row>
    <row r="18007" spans="1:5" x14ac:dyDescent="0.2">
      <c r="A18007" s="7" t="s">
        <v>18113</v>
      </c>
      <c r="B18007">
        <v>0</v>
      </c>
      <c r="C18007">
        <v>0</v>
      </c>
      <c r="D18007">
        <v>0</v>
      </c>
      <c r="E18007">
        <v>0</v>
      </c>
    </row>
    <row r="18008" spans="1:5" x14ac:dyDescent="0.2">
      <c r="A18008" s="7" t="s">
        <v>18114</v>
      </c>
      <c r="B18008">
        <v>0</v>
      </c>
      <c r="C18008">
        <v>0</v>
      </c>
      <c r="D18008">
        <v>0</v>
      </c>
      <c r="E18008">
        <v>0</v>
      </c>
    </row>
    <row r="18009" spans="1:5" x14ac:dyDescent="0.2">
      <c r="A18009" s="7" t="s">
        <v>18115</v>
      </c>
      <c r="B18009">
        <v>0</v>
      </c>
      <c r="C18009">
        <v>0</v>
      </c>
      <c r="D18009">
        <v>0</v>
      </c>
      <c r="E18009">
        <v>0</v>
      </c>
    </row>
    <row r="18010" spans="1:5" x14ac:dyDescent="0.2">
      <c r="A18010" s="7" t="s">
        <v>18116</v>
      </c>
      <c r="B18010">
        <v>0</v>
      </c>
      <c r="C18010">
        <v>0</v>
      </c>
      <c r="D18010">
        <v>0</v>
      </c>
      <c r="E18010">
        <v>0</v>
      </c>
    </row>
    <row r="18011" spans="1:5" x14ac:dyDescent="0.2">
      <c r="A18011" s="7" t="s">
        <v>18117</v>
      </c>
      <c r="B18011">
        <v>0</v>
      </c>
      <c r="C18011">
        <v>0</v>
      </c>
      <c r="D18011">
        <v>0</v>
      </c>
      <c r="E18011">
        <v>0</v>
      </c>
    </row>
    <row r="18012" spans="1:5" x14ac:dyDescent="0.2">
      <c r="A18012" s="7" t="s">
        <v>18118</v>
      </c>
      <c r="B18012">
        <v>0</v>
      </c>
      <c r="C18012">
        <v>0</v>
      </c>
      <c r="D18012">
        <v>0</v>
      </c>
      <c r="E18012">
        <v>0</v>
      </c>
    </row>
    <row r="18013" spans="1:5" x14ac:dyDescent="0.2">
      <c r="A18013" s="7" t="s">
        <v>18119</v>
      </c>
      <c r="B18013">
        <v>0</v>
      </c>
      <c r="C18013">
        <v>0</v>
      </c>
      <c r="D18013">
        <v>0</v>
      </c>
      <c r="E18013">
        <v>0</v>
      </c>
    </row>
    <row r="18014" spans="1:5" x14ac:dyDescent="0.2">
      <c r="A18014" s="7" t="s">
        <v>18120</v>
      </c>
      <c r="B18014">
        <v>0</v>
      </c>
      <c r="C18014">
        <v>0</v>
      </c>
      <c r="D18014">
        <v>0</v>
      </c>
      <c r="E18014">
        <v>0</v>
      </c>
    </row>
    <row r="18015" spans="1:5" x14ac:dyDescent="0.2">
      <c r="A18015" s="7" t="s">
        <v>18121</v>
      </c>
      <c r="B18015">
        <v>0</v>
      </c>
      <c r="C18015">
        <v>0</v>
      </c>
      <c r="D18015">
        <v>0</v>
      </c>
      <c r="E18015">
        <v>0</v>
      </c>
    </row>
    <row r="18016" spans="1:5" x14ac:dyDescent="0.2">
      <c r="A18016" s="7" t="s">
        <v>18122</v>
      </c>
      <c r="B18016">
        <v>55</v>
      </c>
      <c r="C18016">
        <v>55</v>
      </c>
    </row>
    <row r="18017" spans="1:11" x14ac:dyDescent="0.2">
      <c r="A18017" s="7" t="s">
        <v>18123</v>
      </c>
      <c r="B18017">
        <v>0</v>
      </c>
      <c r="C18017">
        <v>0</v>
      </c>
    </row>
    <row r="18018" spans="1:11" x14ac:dyDescent="0.2">
      <c r="A18018" s="7" t="s">
        <v>18124</v>
      </c>
      <c r="B18018">
        <v>0</v>
      </c>
      <c r="C18018">
        <v>0</v>
      </c>
    </row>
    <row r="18019" spans="1:11" x14ac:dyDescent="0.2">
      <c r="A18019" s="7" t="s">
        <v>18125</v>
      </c>
      <c r="B18019">
        <v>0</v>
      </c>
      <c r="C18019">
        <v>0</v>
      </c>
    </row>
    <row r="18020" spans="1:11" x14ac:dyDescent="0.2">
      <c r="A18020" s="7" t="s">
        <v>18126</v>
      </c>
      <c r="B18020">
        <v>0</v>
      </c>
      <c r="C18020">
        <v>0</v>
      </c>
    </row>
    <row r="18021" spans="1:11" x14ac:dyDescent="0.2">
      <c r="A18021" s="7" t="s">
        <v>18127</v>
      </c>
      <c r="B18021">
        <v>0</v>
      </c>
      <c r="C18021">
        <v>0</v>
      </c>
    </row>
    <row r="18022" spans="1:11" x14ac:dyDescent="0.2">
      <c r="A18022" s="7" t="s">
        <v>18128</v>
      </c>
      <c r="B18022">
        <v>0</v>
      </c>
      <c r="C18022">
        <v>0</v>
      </c>
    </row>
    <row r="18023" spans="1:11" x14ac:dyDescent="0.2">
      <c r="A18023" s="7" t="s">
        <v>18129</v>
      </c>
      <c r="B18023">
        <v>0</v>
      </c>
      <c r="C18023">
        <v>0</v>
      </c>
    </row>
    <row r="18024" spans="1:11" x14ac:dyDescent="0.2">
      <c r="A18024" s="7" t="s">
        <v>18130</v>
      </c>
      <c r="B18024">
        <v>0</v>
      </c>
      <c r="C18024">
        <v>0</v>
      </c>
    </row>
    <row r="18025" spans="1:11" x14ac:dyDescent="0.2">
      <c r="A18025" s="7" t="s">
        <v>18131</v>
      </c>
      <c r="B18025">
        <v>32</v>
      </c>
      <c r="C18025">
        <v>0</v>
      </c>
      <c r="D18025">
        <v>0</v>
      </c>
      <c r="E18025">
        <v>0</v>
      </c>
      <c r="F18025">
        <v>0</v>
      </c>
      <c r="G18025">
        <v>3</v>
      </c>
      <c r="H18025">
        <v>0</v>
      </c>
      <c r="I18025">
        <v>0</v>
      </c>
      <c r="J18025">
        <v>0</v>
      </c>
      <c r="K18025">
        <v>0</v>
      </c>
    </row>
    <row r="18026" spans="1:11" x14ac:dyDescent="0.2">
      <c r="A18026" s="7" t="s">
        <v>18132</v>
      </c>
      <c r="B18026">
        <v>28</v>
      </c>
      <c r="C18026">
        <v>0</v>
      </c>
      <c r="D18026">
        <v>0</v>
      </c>
      <c r="E18026">
        <v>0</v>
      </c>
      <c r="F18026">
        <v>0</v>
      </c>
      <c r="G18026">
        <v>3</v>
      </c>
      <c r="H18026">
        <v>0</v>
      </c>
      <c r="I18026">
        <v>0</v>
      </c>
      <c r="J18026">
        <v>0</v>
      </c>
      <c r="K18026">
        <v>0</v>
      </c>
    </row>
    <row r="18027" spans="1:11" x14ac:dyDescent="0.2">
      <c r="A18027" s="7" t="s">
        <v>18133</v>
      </c>
      <c r="B18027">
        <v>0</v>
      </c>
      <c r="C18027">
        <v>0</v>
      </c>
      <c r="D18027">
        <v>0</v>
      </c>
      <c r="E18027">
        <v>0</v>
      </c>
      <c r="F18027">
        <v>0</v>
      </c>
      <c r="G18027">
        <v>0</v>
      </c>
      <c r="H18027">
        <v>0</v>
      </c>
      <c r="I18027">
        <v>0</v>
      </c>
      <c r="J18027">
        <v>0</v>
      </c>
      <c r="K18027">
        <v>0</v>
      </c>
    </row>
    <row r="18028" spans="1:11" x14ac:dyDescent="0.2">
      <c r="A18028" s="7" t="s">
        <v>18134</v>
      </c>
      <c r="B18028">
        <v>20</v>
      </c>
      <c r="C18028">
        <v>0</v>
      </c>
      <c r="D18028">
        <v>0</v>
      </c>
      <c r="E18028">
        <v>0</v>
      </c>
      <c r="F18028">
        <v>0</v>
      </c>
      <c r="G18028">
        <v>2</v>
      </c>
      <c r="H18028">
        <v>0</v>
      </c>
      <c r="I18028">
        <v>0</v>
      </c>
      <c r="J18028">
        <v>0</v>
      </c>
      <c r="K18028">
        <v>0</v>
      </c>
    </row>
    <row r="18029" spans="1:11" x14ac:dyDescent="0.2">
      <c r="A18029" s="7" t="s">
        <v>18135</v>
      </c>
      <c r="B18029">
        <v>5</v>
      </c>
      <c r="C18029">
        <v>0</v>
      </c>
      <c r="D18029">
        <v>0</v>
      </c>
      <c r="E18029">
        <v>0</v>
      </c>
      <c r="F18029">
        <v>0</v>
      </c>
      <c r="G18029">
        <v>0</v>
      </c>
      <c r="H18029">
        <v>0</v>
      </c>
      <c r="I18029">
        <v>0</v>
      </c>
      <c r="J18029">
        <v>0</v>
      </c>
      <c r="K18029">
        <v>0</v>
      </c>
    </row>
    <row r="18030" spans="1:11" x14ac:dyDescent="0.2">
      <c r="A18030" s="7" t="s">
        <v>18136</v>
      </c>
      <c r="B18030">
        <v>0</v>
      </c>
      <c r="C18030">
        <v>0</v>
      </c>
      <c r="D18030">
        <v>0</v>
      </c>
      <c r="E18030">
        <v>0</v>
      </c>
      <c r="F18030">
        <v>0</v>
      </c>
      <c r="G18030">
        <v>0</v>
      </c>
      <c r="H18030">
        <v>0</v>
      </c>
      <c r="I18030">
        <v>0</v>
      </c>
      <c r="J18030">
        <v>0</v>
      </c>
      <c r="K18030">
        <v>0</v>
      </c>
    </row>
    <row r="18031" spans="1:11" x14ac:dyDescent="0.2">
      <c r="A18031" s="7" t="s">
        <v>18137</v>
      </c>
      <c r="B18031">
        <v>0</v>
      </c>
      <c r="C18031">
        <v>0</v>
      </c>
      <c r="D18031">
        <v>0</v>
      </c>
      <c r="E18031">
        <v>0</v>
      </c>
      <c r="F18031">
        <v>0</v>
      </c>
      <c r="G18031">
        <v>0</v>
      </c>
      <c r="H18031">
        <v>0</v>
      </c>
      <c r="I18031">
        <v>0</v>
      </c>
      <c r="J18031">
        <v>0</v>
      </c>
      <c r="K18031">
        <v>0</v>
      </c>
    </row>
    <row r="18032" spans="1:11" x14ac:dyDescent="0.2">
      <c r="A18032" s="7" t="s">
        <v>18138</v>
      </c>
      <c r="B18032">
        <v>3</v>
      </c>
      <c r="C18032">
        <v>0</v>
      </c>
      <c r="D18032">
        <v>0</v>
      </c>
      <c r="E18032">
        <v>0</v>
      </c>
      <c r="F18032">
        <v>0</v>
      </c>
      <c r="G18032">
        <v>1</v>
      </c>
      <c r="H18032">
        <v>0</v>
      </c>
      <c r="I18032">
        <v>0</v>
      </c>
      <c r="J18032">
        <v>0</v>
      </c>
      <c r="K18032">
        <v>0</v>
      </c>
    </row>
    <row r="18033" spans="1:11" x14ac:dyDescent="0.2">
      <c r="A18033" s="7" t="s">
        <v>18139</v>
      </c>
      <c r="B18033">
        <v>0</v>
      </c>
      <c r="C18033">
        <v>0</v>
      </c>
      <c r="D18033">
        <v>0</v>
      </c>
      <c r="E18033">
        <v>0</v>
      </c>
      <c r="F18033">
        <v>0</v>
      </c>
      <c r="G18033">
        <v>0</v>
      </c>
      <c r="H18033">
        <v>0</v>
      </c>
      <c r="I18033">
        <v>0</v>
      </c>
      <c r="J18033">
        <v>0</v>
      </c>
      <c r="K18033">
        <v>0</v>
      </c>
    </row>
    <row r="18034" spans="1:11" x14ac:dyDescent="0.2">
      <c r="A18034" s="7" t="s">
        <v>18140</v>
      </c>
      <c r="B18034">
        <v>0</v>
      </c>
      <c r="C18034">
        <v>0</v>
      </c>
      <c r="D18034">
        <v>0</v>
      </c>
      <c r="E18034">
        <v>0</v>
      </c>
      <c r="F18034">
        <v>0</v>
      </c>
      <c r="G18034">
        <v>0</v>
      </c>
      <c r="H18034">
        <v>0</v>
      </c>
      <c r="I18034">
        <v>0</v>
      </c>
      <c r="J18034">
        <v>0</v>
      </c>
      <c r="K18034">
        <v>0</v>
      </c>
    </row>
    <row r="18035" spans="1:11" x14ac:dyDescent="0.2">
      <c r="A18035" s="7" t="s">
        <v>18141</v>
      </c>
      <c r="B18035">
        <v>4</v>
      </c>
      <c r="C18035">
        <v>0</v>
      </c>
      <c r="D18035">
        <v>0</v>
      </c>
      <c r="E18035">
        <v>0</v>
      </c>
      <c r="F18035">
        <v>0</v>
      </c>
      <c r="G18035">
        <v>0</v>
      </c>
      <c r="H18035">
        <v>0</v>
      </c>
      <c r="I18035">
        <v>0</v>
      </c>
      <c r="J18035">
        <v>0</v>
      </c>
      <c r="K18035">
        <v>0</v>
      </c>
    </row>
    <row r="18036" spans="1:11" x14ac:dyDescent="0.2">
      <c r="A18036" s="7" t="s">
        <v>18142</v>
      </c>
      <c r="B18036">
        <v>0</v>
      </c>
      <c r="C18036">
        <v>0</v>
      </c>
      <c r="D18036">
        <v>0</v>
      </c>
      <c r="E18036">
        <v>0</v>
      </c>
      <c r="F18036">
        <v>0</v>
      </c>
      <c r="G18036">
        <v>0</v>
      </c>
      <c r="H18036">
        <v>0</v>
      </c>
      <c r="I18036">
        <v>0</v>
      </c>
      <c r="J18036">
        <v>0</v>
      </c>
      <c r="K18036">
        <v>0</v>
      </c>
    </row>
    <row r="18037" spans="1:11" x14ac:dyDescent="0.2">
      <c r="A18037" s="7" t="s">
        <v>18143</v>
      </c>
      <c r="B18037">
        <v>0</v>
      </c>
      <c r="C18037">
        <v>0</v>
      </c>
      <c r="D18037">
        <v>0</v>
      </c>
      <c r="E18037">
        <v>0</v>
      </c>
      <c r="F18037">
        <v>0</v>
      </c>
      <c r="G18037">
        <v>0</v>
      </c>
      <c r="H18037">
        <v>0</v>
      </c>
      <c r="I18037">
        <v>0</v>
      </c>
      <c r="J18037">
        <v>0</v>
      </c>
      <c r="K18037">
        <v>0</v>
      </c>
    </row>
    <row r="18038" spans="1:11" x14ac:dyDescent="0.2">
      <c r="A18038" s="7" t="s">
        <v>18144</v>
      </c>
      <c r="B18038">
        <v>0</v>
      </c>
      <c r="C18038">
        <v>0</v>
      </c>
      <c r="D18038">
        <v>0</v>
      </c>
      <c r="E18038">
        <v>0</v>
      </c>
      <c r="F18038">
        <v>0</v>
      </c>
      <c r="G18038">
        <v>0</v>
      </c>
      <c r="H18038">
        <v>0</v>
      </c>
      <c r="I18038">
        <v>0</v>
      </c>
      <c r="J18038">
        <v>0</v>
      </c>
      <c r="K18038">
        <v>0</v>
      </c>
    </row>
    <row r="18039" spans="1:11" x14ac:dyDescent="0.2">
      <c r="A18039" s="7" t="s">
        <v>18145</v>
      </c>
      <c r="B18039">
        <v>4</v>
      </c>
      <c r="C18039">
        <v>0</v>
      </c>
      <c r="D18039">
        <v>0</v>
      </c>
      <c r="E18039">
        <v>0</v>
      </c>
      <c r="F18039">
        <v>0</v>
      </c>
    </row>
    <row r="18040" spans="1:11" x14ac:dyDescent="0.2">
      <c r="A18040" s="7" t="s">
        <v>18146</v>
      </c>
      <c r="B18040">
        <v>3</v>
      </c>
      <c r="C18040">
        <v>0</v>
      </c>
      <c r="D18040">
        <v>0</v>
      </c>
      <c r="E18040">
        <v>0</v>
      </c>
      <c r="F18040">
        <v>0</v>
      </c>
    </row>
    <row r="18041" spans="1:11" x14ac:dyDescent="0.2">
      <c r="A18041" s="7" t="s">
        <v>18147</v>
      </c>
      <c r="B18041">
        <v>1</v>
      </c>
      <c r="C18041">
        <v>0</v>
      </c>
      <c r="D18041">
        <v>0</v>
      </c>
      <c r="E18041">
        <v>0</v>
      </c>
      <c r="F18041">
        <v>0</v>
      </c>
    </row>
    <row r="18042" spans="1:11" x14ac:dyDescent="0.2">
      <c r="A18042" s="7" t="s">
        <v>18148</v>
      </c>
      <c r="B18042">
        <v>0</v>
      </c>
      <c r="C18042">
        <v>0</v>
      </c>
      <c r="D18042">
        <v>0</v>
      </c>
      <c r="E18042">
        <v>0</v>
      </c>
      <c r="F18042">
        <v>0</v>
      </c>
    </row>
    <row r="18043" spans="1:11" x14ac:dyDescent="0.2">
      <c r="A18043" s="7" t="s">
        <v>18149</v>
      </c>
      <c r="B18043">
        <v>0</v>
      </c>
      <c r="C18043">
        <v>0</v>
      </c>
      <c r="D18043">
        <v>0</v>
      </c>
      <c r="E18043">
        <v>0</v>
      </c>
      <c r="F18043">
        <v>0</v>
      </c>
    </row>
    <row r="18044" spans="1:11" x14ac:dyDescent="0.2">
      <c r="A18044" s="7" t="s">
        <v>18150</v>
      </c>
      <c r="B18044">
        <v>0</v>
      </c>
      <c r="C18044">
        <v>0</v>
      </c>
      <c r="D18044">
        <v>0</v>
      </c>
      <c r="E18044">
        <v>0</v>
      </c>
      <c r="F18044">
        <v>0</v>
      </c>
    </row>
    <row r="18045" spans="1:11" x14ac:dyDescent="0.2">
      <c r="A18045" s="7" t="s">
        <v>18151</v>
      </c>
      <c r="B18045">
        <v>0</v>
      </c>
      <c r="C18045">
        <v>0</v>
      </c>
      <c r="D18045">
        <v>0</v>
      </c>
      <c r="E18045">
        <v>0</v>
      </c>
      <c r="F18045">
        <v>0</v>
      </c>
    </row>
    <row r="18046" spans="1:11" x14ac:dyDescent="0.2">
      <c r="A18046" s="7" t="s">
        <v>18152</v>
      </c>
      <c r="B18046">
        <v>0</v>
      </c>
      <c r="C18046">
        <v>0</v>
      </c>
      <c r="D18046">
        <v>0</v>
      </c>
      <c r="E18046">
        <v>0</v>
      </c>
      <c r="F18046">
        <v>0</v>
      </c>
    </row>
    <row r="18047" spans="1:11" x14ac:dyDescent="0.2">
      <c r="A18047" s="7" t="s">
        <v>18153</v>
      </c>
      <c r="B18047">
        <v>0</v>
      </c>
      <c r="C18047">
        <v>0</v>
      </c>
      <c r="D18047">
        <v>0</v>
      </c>
      <c r="E18047">
        <v>0</v>
      </c>
      <c r="F18047">
        <v>0</v>
      </c>
    </row>
    <row r="18048" spans="1:11" x14ac:dyDescent="0.2">
      <c r="A18048" s="7" t="s">
        <v>18154</v>
      </c>
      <c r="B18048">
        <v>0</v>
      </c>
      <c r="C18048">
        <v>0</v>
      </c>
      <c r="D18048">
        <v>0</v>
      </c>
      <c r="E18048">
        <v>0</v>
      </c>
      <c r="F18048">
        <v>0</v>
      </c>
    </row>
    <row r="18049" spans="1:6" x14ac:dyDescent="0.2">
      <c r="A18049" s="7" t="s">
        <v>18155</v>
      </c>
      <c r="B18049">
        <v>0</v>
      </c>
      <c r="C18049">
        <v>0</v>
      </c>
      <c r="D18049">
        <v>0</v>
      </c>
      <c r="E18049">
        <v>0</v>
      </c>
      <c r="F18049">
        <v>0</v>
      </c>
    </row>
    <row r="18050" spans="1:6" x14ac:dyDescent="0.2">
      <c r="A18050" s="7" t="s">
        <v>18156</v>
      </c>
      <c r="B18050">
        <v>0</v>
      </c>
      <c r="C18050">
        <v>0</v>
      </c>
      <c r="D18050">
        <v>0</v>
      </c>
      <c r="E18050">
        <v>0</v>
      </c>
      <c r="F18050">
        <v>0</v>
      </c>
    </row>
    <row r="18051" spans="1:6" x14ac:dyDescent="0.2">
      <c r="A18051" s="7" t="s">
        <v>18157</v>
      </c>
      <c r="B18051">
        <v>218</v>
      </c>
      <c r="C18051">
        <v>246</v>
      </c>
    </row>
    <row r="18052" spans="1:6" x14ac:dyDescent="0.2">
      <c r="A18052" s="7" t="s">
        <v>18158</v>
      </c>
      <c r="B18052">
        <v>0</v>
      </c>
      <c r="C18052">
        <v>0</v>
      </c>
    </row>
    <row r="18053" spans="1:6" x14ac:dyDescent="0.2">
      <c r="A18053" s="7" t="s">
        <v>18159</v>
      </c>
      <c r="B18053">
        <v>0</v>
      </c>
      <c r="C18053">
        <v>0</v>
      </c>
    </row>
    <row r="18054" spans="1:6" x14ac:dyDescent="0.2">
      <c r="A18054" s="7" t="s">
        <v>18160</v>
      </c>
      <c r="B18054">
        <v>0</v>
      </c>
      <c r="C18054">
        <v>0</v>
      </c>
    </row>
    <row r="18055" spans="1:6" x14ac:dyDescent="0.2">
      <c r="A18055" s="7" t="s">
        <v>18161</v>
      </c>
      <c r="B18055">
        <v>1</v>
      </c>
      <c r="C18055">
        <v>2</v>
      </c>
    </row>
    <row r="18056" spans="1:6" x14ac:dyDescent="0.2">
      <c r="A18056" s="7" t="s">
        <v>18162</v>
      </c>
      <c r="B18056">
        <v>215</v>
      </c>
      <c r="C18056">
        <v>241</v>
      </c>
    </row>
    <row r="18057" spans="1:6" x14ac:dyDescent="0.2">
      <c r="A18057" s="7" t="s">
        <v>18163</v>
      </c>
      <c r="B18057">
        <v>186</v>
      </c>
      <c r="C18057">
        <v>210</v>
      </c>
    </row>
    <row r="18058" spans="1:6" x14ac:dyDescent="0.2">
      <c r="A18058" s="7" t="s">
        <v>18164</v>
      </c>
      <c r="B18058">
        <v>0</v>
      </c>
      <c r="C18058">
        <v>0</v>
      </c>
    </row>
    <row r="18059" spans="1:6" x14ac:dyDescent="0.2">
      <c r="A18059" s="7" t="s">
        <v>18165</v>
      </c>
      <c r="B18059">
        <v>0</v>
      </c>
      <c r="C18059">
        <v>0</v>
      </c>
    </row>
    <row r="18060" spans="1:6" x14ac:dyDescent="0.2">
      <c r="A18060" s="7" t="s">
        <v>18166</v>
      </c>
      <c r="B18060">
        <v>21</v>
      </c>
      <c r="C18060">
        <v>22</v>
      </c>
    </row>
    <row r="18061" spans="1:6" x14ac:dyDescent="0.2">
      <c r="A18061" s="7" t="s">
        <v>18167</v>
      </c>
      <c r="B18061">
        <v>6</v>
      </c>
      <c r="C18061">
        <v>7</v>
      </c>
    </row>
    <row r="18062" spans="1:6" x14ac:dyDescent="0.2">
      <c r="A18062" s="7" t="s">
        <v>18168</v>
      </c>
      <c r="B18062">
        <v>5</v>
      </c>
      <c r="C18062">
        <v>6</v>
      </c>
    </row>
    <row r="18063" spans="1:6" x14ac:dyDescent="0.2">
      <c r="A18063" s="7" t="s">
        <v>18169</v>
      </c>
      <c r="B18063">
        <v>0</v>
      </c>
      <c r="C18063">
        <v>0</v>
      </c>
    </row>
    <row r="18064" spans="1:6" x14ac:dyDescent="0.2">
      <c r="A18064" s="7" t="s">
        <v>18170</v>
      </c>
      <c r="B18064">
        <v>0</v>
      </c>
      <c r="C18064">
        <v>0</v>
      </c>
    </row>
    <row r="18065" spans="1:5" x14ac:dyDescent="0.2">
      <c r="A18065" s="7" t="s">
        <v>18171</v>
      </c>
      <c r="B18065">
        <v>0</v>
      </c>
      <c r="C18065">
        <v>0</v>
      </c>
    </row>
    <row r="18066" spans="1:5" x14ac:dyDescent="0.2">
      <c r="A18066" s="7" t="s">
        <v>18172</v>
      </c>
      <c r="B18066">
        <v>0</v>
      </c>
      <c r="C18066">
        <v>0</v>
      </c>
    </row>
    <row r="18067" spans="1:5" x14ac:dyDescent="0.2">
      <c r="A18067" s="7" t="s">
        <v>18173</v>
      </c>
      <c r="B18067">
        <v>0</v>
      </c>
      <c r="C18067">
        <v>0</v>
      </c>
    </row>
    <row r="18068" spans="1:5" x14ac:dyDescent="0.2">
      <c r="A18068" s="7" t="s">
        <v>18174</v>
      </c>
      <c r="B18068">
        <v>13</v>
      </c>
      <c r="C18068">
        <v>22</v>
      </c>
    </row>
    <row r="18069" spans="1:5" x14ac:dyDescent="0.2">
      <c r="A18069" s="7" t="s">
        <v>18175</v>
      </c>
      <c r="B18069">
        <v>36</v>
      </c>
      <c r="C18069">
        <v>36</v>
      </c>
    </row>
    <row r="18070" spans="1:5" x14ac:dyDescent="0.2">
      <c r="A18070" s="7" t="s">
        <v>18176</v>
      </c>
      <c r="B18070">
        <v>37</v>
      </c>
      <c r="C18070">
        <v>39</v>
      </c>
    </row>
    <row r="18071" spans="1:5" x14ac:dyDescent="0.2">
      <c r="A18071" s="7" t="s">
        <v>18177</v>
      </c>
      <c r="B18071">
        <v>0</v>
      </c>
      <c r="C18071">
        <v>0</v>
      </c>
    </row>
    <row r="18072" spans="1:5" x14ac:dyDescent="0.2">
      <c r="A18072" s="7" t="s">
        <v>18178</v>
      </c>
      <c r="B18072">
        <v>1</v>
      </c>
      <c r="C18072">
        <v>1</v>
      </c>
    </row>
    <row r="18073" spans="1:5" x14ac:dyDescent="0.2">
      <c r="A18073" s="7" t="s">
        <v>18179</v>
      </c>
      <c r="B18073">
        <v>0</v>
      </c>
      <c r="C18073">
        <v>0</v>
      </c>
    </row>
    <row r="18074" spans="1:5" x14ac:dyDescent="0.2">
      <c r="A18074" s="7" t="s">
        <v>18180</v>
      </c>
      <c r="B18074">
        <v>104</v>
      </c>
      <c r="C18074">
        <v>112</v>
      </c>
    </row>
    <row r="18075" spans="1:5" x14ac:dyDescent="0.2">
      <c r="A18075" s="7" t="s">
        <v>18181</v>
      </c>
      <c r="B18075">
        <v>0</v>
      </c>
      <c r="C18075">
        <v>0</v>
      </c>
    </row>
    <row r="18076" spans="1:5" x14ac:dyDescent="0.2">
      <c r="A18076" s="7" t="s">
        <v>18182</v>
      </c>
      <c r="B18076">
        <v>148</v>
      </c>
      <c r="C18076">
        <v>172</v>
      </c>
    </row>
    <row r="18077" spans="1:5" x14ac:dyDescent="0.2">
      <c r="A18077" s="7" t="s">
        <v>18183</v>
      </c>
      <c r="B18077">
        <v>0</v>
      </c>
      <c r="C18077">
        <v>0</v>
      </c>
    </row>
    <row r="18078" spans="1:5" x14ac:dyDescent="0.2">
      <c r="A18078" s="7" t="s">
        <v>18184</v>
      </c>
      <c r="B18078">
        <v>0</v>
      </c>
      <c r="C18078">
        <v>0</v>
      </c>
    </row>
    <row r="18079" spans="1:5" x14ac:dyDescent="0.2">
      <c r="A18079" s="7" t="s">
        <v>18185</v>
      </c>
      <c r="B18079">
        <v>1</v>
      </c>
      <c r="C18079">
        <v>0</v>
      </c>
      <c r="D18079">
        <v>1</v>
      </c>
      <c r="E18079">
        <v>0</v>
      </c>
    </row>
    <row r="18080" spans="1:5" x14ac:dyDescent="0.2">
      <c r="A18080" s="7" t="s">
        <v>18186</v>
      </c>
      <c r="B18080">
        <v>0</v>
      </c>
      <c r="C18080">
        <v>0</v>
      </c>
      <c r="D18080">
        <v>0</v>
      </c>
      <c r="E18080">
        <v>0</v>
      </c>
    </row>
    <row r="18081" spans="1:5" x14ac:dyDescent="0.2">
      <c r="A18081" s="7" t="s">
        <v>18187</v>
      </c>
      <c r="B18081">
        <v>1</v>
      </c>
      <c r="C18081">
        <v>0</v>
      </c>
      <c r="D18081">
        <v>1</v>
      </c>
      <c r="E18081">
        <v>0</v>
      </c>
    </row>
    <row r="18082" spans="1:5" x14ac:dyDescent="0.2">
      <c r="A18082" s="7" t="s">
        <v>18188</v>
      </c>
      <c r="B18082">
        <v>0</v>
      </c>
      <c r="C18082">
        <v>0</v>
      </c>
      <c r="D18082">
        <v>0</v>
      </c>
      <c r="E18082">
        <v>0</v>
      </c>
    </row>
    <row r="18083" spans="1:5" x14ac:dyDescent="0.2">
      <c r="A18083" s="7" t="s">
        <v>18189</v>
      </c>
      <c r="B18083">
        <v>0</v>
      </c>
      <c r="C18083">
        <v>0</v>
      </c>
      <c r="D18083">
        <v>0</v>
      </c>
      <c r="E18083">
        <v>0</v>
      </c>
    </row>
    <row r="18084" spans="1:5" x14ac:dyDescent="0.2">
      <c r="A18084" s="7" t="s">
        <v>18190</v>
      </c>
      <c r="B18084">
        <v>0</v>
      </c>
      <c r="C18084">
        <v>0</v>
      </c>
      <c r="D18084">
        <v>0</v>
      </c>
      <c r="E18084">
        <v>0</v>
      </c>
    </row>
    <row r="18085" spans="1:5" x14ac:dyDescent="0.2">
      <c r="A18085" s="7" t="s">
        <v>18191</v>
      </c>
      <c r="B18085">
        <v>0</v>
      </c>
      <c r="C18085">
        <v>0</v>
      </c>
      <c r="D18085">
        <v>0</v>
      </c>
      <c r="E18085">
        <v>0</v>
      </c>
    </row>
    <row r="18086" spans="1:5" x14ac:dyDescent="0.2">
      <c r="A18086" s="7" t="s">
        <v>18192</v>
      </c>
      <c r="B18086">
        <v>0</v>
      </c>
      <c r="C18086">
        <v>0</v>
      </c>
      <c r="D18086">
        <v>0</v>
      </c>
      <c r="E18086">
        <v>0</v>
      </c>
    </row>
    <row r="18087" spans="1:5" x14ac:dyDescent="0.2">
      <c r="A18087" s="7" t="s">
        <v>18193</v>
      </c>
      <c r="B18087">
        <v>0</v>
      </c>
      <c r="C18087">
        <v>0</v>
      </c>
      <c r="D18087">
        <v>0</v>
      </c>
      <c r="E18087">
        <v>0</v>
      </c>
    </row>
    <row r="18088" spans="1:5" x14ac:dyDescent="0.2">
      <c r="A18088" s="7" t="s">
        <v>18194</v>
      </c>
      <c r="B18088">
        <v>0</v>
      </c>
      <c r="C18088">
        <v>0</v>
      </c>
      <c r="D18088">
        <v>0</v>
      </c>
      <c r="E18088">
        <v>0</v>
      </c>
    </row>
    <row r="18089" spans="1:5" x14ac:dyDescent="0.2">
      <c r="A18089" s="7" t="s">
        <v>18195</v>
      </c>
      <c r="B18089">
        <v>0</v>
      </c>
      <c r="C18089">
        <v>0</v>
      </c>
      <c r="D18089">
        <v>0</v>
      </c>
      <c r="E18089">
        <v>0</v>
      </c>
    </row>
    <row r="18090" spans="1:5" x14ac:dyDescent="0.2">
      <c r="A18090" s="7" t="s">
        <v>18196</v>
      </c>
      <c r="B18090">
        <v>0</v>
      </c>
      <c r="C18090">
        <v>0</v>
      </c>
      <c r="D18090">
        <v>0</v>
      </c>
      <c r="E18090">
        <v>0</v>
      </c>
    </row>
    <row r="18091" spans="1:5" x14ac:dyDescent="0.2">
      <c r="A18091" s="7" t="s">
        <v>18197</v>
      </c>
      <c r="B18091">
        <v>0</v>
      </c>
      <c r="C18091">
        <v>0</v>
      </c>
      <c r="D18091">
        <v>0</v>
      </c>
      <c r="E18091">
        <v>0</v>
      </c>
    </row>
    <row r="18092" spans="1:5" x14ac:dyDescent="0.2">
      <c r="A18092" s="7" t="s">
        <v>18198</v>
      </c>
      <c r="B18092">
        <v>0</v>
      </c>
      <c r="C18092">
        <v>0</v>
      </c>
      <c r="D18092">
        <v>0</v>
      </c>
      <c r="E18092">
        <v>0</v>
      </c>
    </row>
    <row r="18093" spans="1:5" x14ac:dyDescent="0.2">
      <c r="A18093" s="7" t="s">
        <v>18199</v>
      </c>
      <c r="B18093">
        <v>0</v>
      </c>
      <c r="C18093">
        <v>0</v>
      </c>
      <c r="D18093">
        <v>0</v>
      </c>
      <c r="E18093">
        <v>0</v>
      </c>
    </row>
    <row r="18094" spans="1:5" x14ac:dyDescent="0.2">
      <c r="A18094" s="7" t="s">
        <v>18200</v>
      </c>
      <c r="B18094">
        <v>0</v>
      </c>
      <c r="C18094">
        <v>0</v>
      </c>
      <c r="D18094">
        <v>0</v>
      </c>
      <c r="E18094">
        <v>0</v>
      </c>
    </row>
    <row r="18095" spans="1:5" x14ac:dyDescent="0.2">
      <c r="A18095" s="7" t="s">
        <v>18201</v>
      </c>
      <c r="B18095">
        <v>0</v>
      </c>
      <c r="C18095">
        <v>0</v>
      </c>
      <c r="D18095">
        <v>0</v>
      </c>
      <c r="E18095">
        <v>0</v>
      </c>
    </row>
    <row r="18096" spans="1:5" x14ac:dyDescent="0.2">
      <c r="A18096" s="7" t="s">
        <v>18202</v>
      </c>
      <c r="B18096">
        <v>0</v>
      </c>
      <c r="C18096">
        <v>0</v>
      </c>
      <c r="D18096">
        <v>0</v>
      </c>
      <c r="E18096">
        <v>0</v>
      </c>
    </row>
    <row r="18097" spans="1:5" x14ac:dyDescent="0.2">
      <c r="A18097" s="7" t="s">
        <v>18203</v>
      </c>
      <c r="B18097">
        <v>0</v>
      </c>
      <c r="C18097">
        <v>0</v>
      </c>
      <c r="D18097">
        <v>0</v>
      </c>
      <c r="E18097">
        <v>0</v>
      </c>
    </row>
    <row r="18098" spans="1:5" x14ac:dyDescent="0.2">
      <c r="A18098" s="7" t="s">
        <v>18204</v>
      </c>
      <c r="B18098">
        <v>0</v>
      </c>
      <c r="C18098">
        <v>0</v>
      </c>
      <c r="D18098">
        <v>0</v>
      </c>
      <c r="E18098">
        <v>0</v>
      </c>
    </row>
    <row r="18099" spans="1:5" x14ac:dyDescent="0.2">
      <c r="A18099" s="7" t="s">
        <v>18205</v>
      </c>
      <c r="B18099">
        <v>0</v>
      </c>
      <c r="C18099">
        <v>0</v>
      </c>
      <c r="D18099">
        <v>0</v>
      </c>
      <c r="E18099">
        <v>0</v>
      </c>
    </row>
    <row r="18100" spans="1:5" x14ac:dyDescent="0.2">
      <c r="A18100" s="7" t="s">
        <v>18206</v>
      </c>
      <c r="B18100">
        <v>0</v>
      </c>
      <c r="C18100">
        <v>0</v>
      </c>
      <c r="D18100">
        <v>0</v>
      </c>
      <c r="E18100">
        <v>0</v>
      </c>
    </row>
    <row r="18101" spans="1:5" x14ac:dyDescent="0.2">
      <c r="A18101" s="7" t="s">
        <v>18207</v>
      </c>
      <c r="B18101">
        <v>0</v>
      </c>
      <c r="C18101">
        <v>0</v>
      </c>
      <c r="D18101">
        <v>0</v>
      </c>
      <c r="E18101">
        <v>0</v>
      </c>
    </row>
    <row r="18102" spans="1:5" x14ac:dyDescent="0.2">
      <c r="A18102" s="7" t="s">
        <v>18208</v>
      </c>
      <c r="B18102">
        <v>0</v>
      </c>
      <c r="C18102">
        <v>0</v>
      </c>
      <c r="D18102">
        <v>0</v>
      </c>
      <c r="E18102">
        <v>0</v>
      </c>
    </row>
    <row r="18103" spans="1:5" x14ac:dyDescent="0.2">
      <c r="A18103" s="7" t="s">
        <v>18209</v>
      </c>
      <c r="B18103">
        <v>0</v>
      </c>
      <c r="C18103">
        <v>0</v>
      </c>
      <c r="D18103">
        <v>0</v>
      </c>
      <c r="E18103">
        <v>0</v>
      </c>
    </row>
    <row r="18104" spans="1:5" x14ac:dyDescent="0.2">
      <c r="A18104" s="7" t="s">
        <v>18210</v>
      </c>
      <c r="B18104">
        <v>0</v>
      </c>
      <c r="C18104">
        <v>0</v>
      </c>
    </row>
    <row r="18105" spans="1:5" x14ac:dyDescent="0.2">
      <c r="A18105" s="7" t="s">
        <v>18211</v>
      </c>
      <c r="B18105">
        <v>0</v>
      </c>
      <c r="C18105">
        <v>0</v>
      </c>
    </row>
    <row r="18106" spans="1:5" x14ac:dyDescent="0.2">
      <c r="A18106" s="7" t="s">
        <v>18212</v>
      </c>
      <c r="B18106">
        <v>0</v>
      </c>
      <c r="C18106">
        <v>0</v>
      </c>
    </row>
    <row r="18107" spans="1:5" x14ac:dyDescent="0.2">
      <c r="A18107" s="7" t="s">
        <v>18213</v>
      </c>
      <c r="B18107">
        <v>0</v>
      </c>
      <c r="C18107">
        <v>0</v>
      </c>
    </row>
    <row r="18108" spans="1:5" x14ac:dyDescent="0.2">
      <c r="A18108" s="7" t="s">
        <v>18214</v>
      </c>
      <c r="B18108">
        <v>0</v>
      </c>
      <c r="C18108">
        <v>0</v>
      </c>
    </row>
    <row r="18109" spans="1:5" x14ac:dyDescent="0.2">
      <c r="A18109" s="7" t="s">
        <v>18215</v>
      </c>
      <c r="B18109">
        <v>0</v>
      </c>
      <c r="C18109">
        <v>0</v>
      </c>
    </row>
    <row r="18110" spans="1:5" x14ac:dyDescent="0.2">
      <c r="A18110" s="7" t="s">
        <v>18216</v>
      </c>
      <c r="B18110">
        <v>0</v>
      </c>
      <c r="C18110">
        <v>0</v>
      </c>
    </row>
    <row r="18111" spans="1:5" x14ac:dyDescent="0.2">
      <c r="A18111" s="7" t="s">
        <v>18217</v>
      </c>
      <c r="B18111">
        <v>0</v>
      </c>
      <c r="C18111">
        <v>0</v>
      </c>
    </row>
    <row r="18112" spans="1:5" x14ac:dyDescent="0.2">
      <c r="A18112" s="7" t="s">
        <v>18218</v>
      </c>
      <c r="B18112">
        <v>0</v>
      </c>
      <c r="C18112">
        <v>0</v>
      </c>
    </row>
    <row r="18113" spans="1:11" x14ac:dyDescent="0.2">
      <c r="A18113" s="7" t="s">
        <v>18219</v>
      </c>
      <c r="B18113">
        <v>0</v>
      </c>
      <c r="C18113">
        <v>0</v>
      </c>
      <c r="D18113">
        <v>0</v>
      </c>
      <c r="E18113">
        <v>0</v>
      </c>
      <c r="F18113">
        <v>0</v>
      </c>
      <c r="G18113">
        <v>0</v>
      </c>
      <c r="H18113">
        <v>0</v>
      </c>
      <c r="I18113">
        <v>0</v>
      </c>
      <c r="J18113">
        <v>0</v>
      </c>
      <c r="K18113">
        <v>0</v>
      </c>
    </row>
    <row r="18114" spans="1:11" x14ac:dyDescent="0.2">
      <c r="A18114" s="7" t="s">
        <v>18220</v>
      </c>
      <c r="B18114">
        <v>0</v>
      </c>
      <c r="C18114">
        <v>0</v>
      </c>
      <c r="D18114">
        <v>0</v>
      </c>
      <c r="E18114">
        <v>0</v>
      </c>
      <c r="F18114">
        <v>0</v>
      </c>
      <c r="G18114">
        <v>0</v>
      </c>
      <c r="H18114">
        <v>0</v>
      </c>
      <c r="I18114">
        <v>0</v>
      </c>
      <c r="J18114">
        <v>0</v>
      </c>
      <c r="K18114">
        <v>0</v>
      </c>
    </row>
    <row r="18115" spans="1:11" x14ac:dyDescent="0.2">
      <c r="A18115" s="7" t="s">
        <v>18221</v>
      </c>
      <c r="B18115">
        <v>0</v>
      </c>
      <c r="C18115">
        <v>0</v>
      </c>
      <c r="D18115">
        <v>0</v>
      </c>
      <c r="E18115">
        <v>0</v>
      </c>
      <c r="F18115">
        <v>0</v>
      </c>
      <c r="G18115">
        <v>0</v>
      </c>
      <c r="H18115">
        <v>0</v>
      </c>
      <c r="I18115">
        <v>0</v>
      </c>
      <c r="J18115">
        <v>0</v>
      </c>
      <c r="K18115">
        <v>0</v>
      </c>
    </row>
    <row r="18116" spans="1:11" x14ac:dyDescent="0.2">
      <c r="A18116" s="7" t="s">
        <v>18222</v>
      </c>
      <c r="B18116">
        <v>0</v>
      </c>
      <c r="C18116">
        <v>0</v>
      </c>
      <c r="D18116">
        <v>0</v>
      </c>
      <c r="E18116">
        <v>0</v>
      </c>
      <c r="F18116">
        <v>0</v>
      </c>
      <c r="G18116">
        <v>0</v>
      </c>
      <c r="H18116">
        <v>0</v>
      </c>
      <c r="I18116">
        <v>0</v>
      </c>
      <c r="J18116">
        <v>0</v>
      </c>
      <c r="K18116">
        <v>0</v>
      </c>
    </row>
    <row r="18117" spans="1:11" x14ac:dyDescent="0.2">
      <c r="A18117" s="7" t="s">
        <v>18223</v>
      </c>
      <c r="B18117">
        <v>0</v>
      </c>
      <c r="C18117">
        <v>0</v>
      </c>
      <c r="D18117">
        <v>0</v>
      </c>
      <c r="E18117">
        <v>0</v>
      </c>
      <c r="F18117">
        <v>0</v>
      </c>
      <c r="G18117">
        <v>0</v>
      </c>
      <c r="H18117">
        <v>0</v>
      </c>
      <c r="I18117">
        <v>0</v>
      </c>
      <c r="J18117">
        <v>0</v>
      </c>
      <c r="K18117">
        <v>0</v>
      </c>
    </row>
    <row r="18118" spans="1:11" x14ac:dyDescent="0.2">
      <c r="A18118" s="7" t="s">
        <v>18224</v>
      </c>
      <c r="B18118">
        <v>0</v>
      </c>
      <c r="C18118">
        <v>0</v>
      </c>
      <c r="D18118">
        <v>0</v>
      </c>
      <c r="E18118">
        <v>0</v>
      </c>
      <c r="F18118">
        <v>0</v>
      </c>
      <c r="G18118">
        <v>0</v>
      </c>
      <c r="H18118">
        <v>0</v>
      </c>
      <c r="I18118">
        <v>0</v>
      </c>
      <c r="J18118">
        <v>0</v>
      </c>
      <c r="K18118">
        <v>0</v>
      </c>
    </row>
    <row r="18119" spans="1:11" x14ac:dyDescent="0.2">
      <c r="A18119" s="7" t="s">
        <v>18225</v>
      </c>
      <c r="B18119">
        <v>0</v>
      </c>
      <c r="C18119">
        <v>0</v>
      </c>
      <c r="D18119">
        <v>0</v>
      </c>
      <c r="E18119">
        <v>0</v>
      </c>
      <c r="F18119">
        <v>0</v>
      </c>
      <c r="G18119">
        <v>0</v>
      </c>
      <c r="H18119">
        <v>0</v>
      </c>
      <c r="I18119">
        <v>0</v>
      </c>
      <c r="J18119">
        <v>0</v>
      </c>
      <c r="K18119">
        <v>0</v>
      </c>
    </row>
    <row r="18120" spans="1:11" x14ac:dyDescent="0.2">
      <c r="A18120" s="7" t="s">
        <v>18226</v>
      </c>
      <c r="B18120">
        <v>0</v>
      </c>
      <c r="C18120">
        <v>0</v>
      </c>
      <c r="D18120">
        <v>0</v>
      </c>
      <c r="E18120">
        <v>0</v>
      </c>
      <c r="F18120">
        <v>0</v>
      </c>
      <c r="G18120">
        <v>0</v>
      </c>
      <c r="H18120">
        <v>0</v>
      </c>
      <c r="I18120">
        <v>0</v>
      </c>
      <c r="J18120">
        <v>0</v>
      </c>
      <c r="K18120">
        <v>0</v>
      </c>
    </row>
    <row r="18121" spans="1:11" x14ac:dyDescent="0.2">
      <c r="A18121" s="7" t="s">
        <v>18227</v>
      </c>
      <c r="B18121">
        <v>0</v>
      </c>
      <c r="C18121">
        <v>0</v>
      </c>
      <c r="D18121">
        <v>0</v>
      </c>
      <c r="E18121">
        <v>0</v>
      </c>
      <c r="F18121">
        <v>0</v>
      </c>
      <c r="G18121">
        <v>0</v>
      </c>
      <c r="H18121">
        <v>0</v>
      </c>
      <c r="I18121">
        <v>0</v>
      </c>
      <c r="J18121">
        <v>0</v>
      </c>
      <c r="K18121">
        <v>0</v>
      </c>
    </row>
    <row r="18122" spans="1:11" x14ac:dyDescent="0.2">
      <c r="A18122" s="7" t="s">
        <v>18228</v>
      </c>
      <c r="B18122">
        <v>0</v>
      </c>
      <c r="C18122">
        <v>0</v>
      </c>
      <c r="D18122">
        <v>0</v>
      </c>
      <c r="E18122">
        <v>0</v>
      </c>
      <c r="F18122">
        <v>0</v>
      </c>
      <c r="G18122">
        <v>0</v>
      </c>
      <c r="H18122">
        <v>0</v>
      </c>
      <c r="I18122">
        <v>0</v>
      </c>
      <c r="J18122">
        <v>0</v>
      </c>
      <c r="K18122">
        <v>0</v>
      </c>
    </row>
    <row r="18123" spans="1:11" x14ac:dyDescent="0.2">
      <c r="A18123" s="7" t="s">
        <v>18229</v>
      </c>
      <c r="B18123">
        <v>0</v>
      </c>
      <c r="C18123">
        <v>0</v>
      </c>
      <c r="D18123">
        <v>0</v>
      </c>
      <c r="E18123">
        <v>0</v>
      </c>
      <c r="F18123">
        <v>0</v>
      </c>
      <c r="G18123">
        <v>0</v>
      </c>
      <c r="H18123">
        <v>0</v>
      </c>
      <c r="I18123">
        <v>0</v>
      </c>
      <c r="J18123">
        <v>0</v>
      </c>
      <c r="K18123">
        <v>0</v>
      </c>
    </row>
    <row r="18124" spans="1:11" x14ac:dyDescent="0.2">
      <c r="A18124" s="7" t="s">
        <v>18230</v>
      </c>
      <c r="B18124">
        <v>0</v>
      </c>
      <c r="C18124">
        <v>0</v>
      </c>
      <c r="D18124">
        <v>0</v>
      </c>
      <c r="E18124">
        <v>0</v>
      </c>
      <c r="F18124">
        <v>0</v>
      </c>
      <c r="G18124">
        <v>0</v>
      </c>
      <c r="H18124">
        <v>0</v>
      </c>
      <c r="I18124">
        <v>0</v>
      </c>
      <c r="J18124">
        <v>0</v>
      </c>
      <c r="K18124">
        <v>0</v>
      </c>
    </row>
    <row r="18125" spans="1:11" x14ac:dyDescent="0.2">
      <c r="A18125" s="7" t="s">
        <v>18231</v>
      </c>
      <c r="B18125">
        <v>0</v>
      </c>
      <c r="C18125">
        <v>0</v>
      </c>
      <c r="D18125">
        <v>0</v>
      </c>
      <c r="E18125">
        <v>0</v>
      </c>
      <c r="F18125">
        <v>0</v>
      </c>
      <c r="G18125">
        <v>0</v>
      </c>
      <c r="H18125">
        <v>0</v>
      </c>
      <c r="I18125">
        <v>0</v>
      </c>
      <c r="J18125">
        <v>0</v>
      </c>
      <c r="K18125">
        <v>0</v>
      </c>
    </row>
    <row r="18126" spans="1:11" x14ac:dyDescent="0.2">
      <c r="A18126" s="7" t="s">
        <v>18232</v>
      </c>
      <c r="B18126">
        <v>0</v>
      </c>
      <c r="C18126">
        <v>0</v>
      </c>
      <c r="D18126">
        <v>0</v>
      </c>
      <c r="E18126">
        <v>0</v>
      </c>
      <c r="F18126">
        <v>0</v>
      </c>
      <c r="G18126">
        <v>0</v>
      </c>
      <c r="H18126">
        <v>0</v>
      </c>
      <c r="I18126">
        <v>0</v>
      </c>
      <c r="J18126">
        <v>0</v>
      </c>
      <c r="K18126">
        <v>0</v>
      </c>
    </row>
    <row r="18127" spans="1:11" x14ac:dyDescent="0.2">
      <c r="A18127" s="7" t="s">
        <v>18233</v>
      </c>
      <c r="B18127">
        <v>0</v>
      </c>
      <c r="C18127">
        <v>0</v>
      </c>
      <c r="D18127">
        <v>0</v>
      </c>
      <c r="E18127">
        <v>0</v>
      </c>
      <c r="F18127">
        <v>0</v>
      </c>
    </row>
    <row r="18128" spans="1:11" x14ac:dyDescent="0.2">
      <c r="A18128" s="7" t="s">
        <v>18234</v>
      </c>
      <c r="B18128">
        <v>0</v>
      </c>
      <c r="C18128">
        <v>0</v>
      </c>
      <c r="D18128">
        <v>0</v>
      </c>
      <c r="E18128">
        <v>0</v>
      </c>
      <c r="F18128">
        <v>0</v>
      </c>
    </row>
    <row r="18129" spans="1:6" x14ac:dyDescent="0.2">
      <c r="A18129" s="7" t="s">
        <v>18235</v>
      </c>
      <c r="B18129">
        <v>0</v>
      </c>
      <c r="C18129">
        <v>0</v>
      </c>
      <c r="D18129">
        <v>0</v>
      </c>
      <c r="E18129">
        <v>0</v>
      </c>
      <c r="F18129">
        <v>0</v>
      </c>
    </row>
    <row r="18130" spans="1:6" x14ac:dyDescent="0.2">
      <c r="A18130" s="7" t="s">
        <v>18236</v>
      </c>
      <c r="B18130">
        <v>0</v>
      </c>
      <c r="C18130">
        <v>0</v>
      </c>
      <c r="D18130">
        <v>0</v>
      </c>
      <c r="E18130">
        <v>0</v>
      </c>
      <c r="F18130">
        <v>0</v>
      </c>
    </row>
    <row r="18131" spans="1:6" x14ac:dyDescent="0.2">
      <c r="A18131" s="7" t="s">
        <v>18237</v>
      </c>
      <c r="B18131">
        <v>0</v>
      </c>
      <c r="C18131">
        <v>0</v>
      </c>
      <c r="D18131">
        <v>0</v>
      </c>
      <c r="E18131">
        <v>0</v>
      </c>
      <c r="F18131">
        <v>0</v>
      </c>
    </row>
    <row r="18132" spans="1:6" x14ac:dyDescent="0.2">
      <c r="A18132" s="7" t="s">
        <v>18238</v>
      </c>
      <c r="B18132">
        <v>0</v>
      </c>
      <c r="C18132">
        <v>0</v>
      </c>
      <c r="D18132">
        <v>0</v>
      </c>
      <c r="E18132">
        <v>0</v>
      </c>
      <c r="F18132">
        <v>0</v>
      </c>
    </row>
    <row r="18133" spans="1:6" x14ac:dyDescent="0.2">
      <c r="A18133" s="7" t="s">
        <v>18239</v>
      </c>
      <c r="B18133">
        <v>0</v>
      </c>
      <c r="C18133">
        <v>0</v>
      </c>
      <c r="D18133">
        <v>0</v>
      </c>
      <c r="E18133">
        <v>0</v>
      </c>
      <c r="F18133">
        <v>0</v>
      </c>
    </row>
    <row r="18134" spans="1:6" x14ac:dyDescent="0.2">
      <c r="A18134" s="7" t="s">
        <v>18240</v>
      </c>
      <c r="B18134">
        <v>0</v>
      </c>
      <c r="C18134">
        <v>0</v>
      </c>
      <c r="D18134">
        <v>0</v>
      </c>
      <c r="E18134">
        <v>0</v>
      </c>
      <c r="F18134">
        <v>0</v>
      </c>
    </row>
    <row r="18135" spans="1:6" x14ac:dyDescent="0.2">
      <c r="A18135" s="7" t="s">
        <v>18241</v>
      </c>
      <c r="B18135">
        <v>0</v>
      </c>
      <c r="C18135">
        <v>0</v>
      </c>
      <c r="D18135">
        <v>0</v>
      </c>
      <c r="E18135">
        <v>0</v>
      </c>
      <c r="F18135">
        <v>0</v>
      </c>
    </row>
    <row r="18136" spans="1:6" x14ac:dyDescent="0.2">
      <c r="A18136" s="7" t="s">
        <v>18242</v>
      </c>
      <c r="B18136">
        <v>0</v>
      </c>
      <c r="C18136">
        <v>0</v>
      </c>
      <c r="D18136">
        <v>0</v>
      </c>
      <c r="E18136">
        <v>0</v>
      </c>
      <c r="F18136">
        <v>0</v>
      </c>
    </row>
    <row r="18137" spans="1:6" x14ac:dyDescent="0.2">
      <c r="A18137" s="7" t="s">
        <v>18243</v>
      </c>
      <c r="B18137">
        <v>0</v>
      </c>
      <c r="C18137">
        <v>0</v>
      </c>
      <c r="D18137">
        <v>0</v>
      </c>
      <c r="E18137">
        <v>0</v>
      </c>
      <c r="F18137">
        <v>0</v>
      </c>
    </row>
    <row r="18138" spans="1:6" x14ac:dyDescent="0.2">
      <c r="A18138" s="7" t="s">
        <v>18244</v>
      </c>
      <c r="B18138">
        <v>0</v>
      </c>
      <c r="C18138">
        <v>0</v>
      </c>
      <c r="D18138">
        <v>0</v>
      </c>
      <c r="E18138">
        <v>0</v>
      </c>
      <c r="F18138">
        <v>0</v>
      </c>
    </row>
    <row r="18139" spans="1:6" x14ac:dyDescent="0.2">
      <c r="A18139" s="7" t="s">
        <v>18245</v>
      </c>
      <c r="B18139">
        <v>178</v>
      </c>
      <c r="C18139">
        <v>185</v>
      </c>
    </row>
    <row r="18140" spans="1:6" x14ac:dyDescent="0.2">
      <c r="A18140" s="7" t="s">
        <v>18246</v>
      </c>
      <c r="B18140">
        <v>1</v>
      </c>
      <c r="C18140">
        <v>3</v>
      </c>
    </row>
    <row r="18141" spans="1:6" x14ac:dyDescent="0.2">
      <c r="A18141" s="7" t="s">
        <v>18247</v>
      </c>
      <c r="B18141">
        <v>0</v>
      </c>
      <c r="C18141">
        <v>0</v>
      </c>
    </row>
    <row r="18142" spans="1:6" x14ac:dyDescent="0.2">
      <c r="A18142" s="7" t="s">
        <v>18248</v>
      </c>
      <c r="B18142">
        <v>0</v>
      </c>
      <c r="C18142">
        <v>0</v>
      </c>
    </row>
    <row r="18143" spans="1:6" x14ac:dyDescent="0.2">
      <c r="A18143" s="7" t="s">
        <v>18249</v>
      </c>
      <c r="B18143">
        <v>0</v>
      </c>
      <c r="C18143">
        <v>0</v>
      </c>
    </row>
    <row r="18144" spans="1:6" x14ac:dyDescent="0.2">
      <c r="A18144" s="7" t="s">
        <v>18250</v>
      </c>
      <c r="B18144">
        <v>177</v>
      </c>
      <c r="C18144">
        <v>182</v>
      </c>
    </row>
    <row r="18145" spans="1:3" x14ac:dyDescent="0.2">
      <c r="A18145" s="7" t="s">
        <v>18251</v>
      </c>
      <c r="B18145">
        <v>143</v>
      </c>
      <c r="C18145">
        <v>146</v>
      </c>
    </row>
    <row r="18146" spans="1:3" x14ac:dyDescent="0.2">
      <c r="A18146" s="7" t="s">
        <v>18252</v>
      </c>
      <c r="B18146">
        <v>1</v>
      </c>
      <c r="C18146">
        <v>1</v>
      </c>
    </row>
    <row r="18147" spans="1:3" x14ac:dyDescent="0.2">
      <c r="A18147" s="7" t="s">
        <v>18253</v>
      </c>
      <c r="B18147">
        <v>0</v>
      </c>
      <c r="C18147">
        <v>0</v>
      </c>
    </row>
    <row r="18148" spans="1:3" x14ac:dyDescent="0.2">
      <c r="A18148" s="7" t="s">
        <v>18254</v>
      </c>
      <c r="B18148">
        <v>34</v>
      </c>
      <c r="C18148">
        <v>36</v>
      </c>
    </row>
    <row r="18149" spans="1:3" x14ac:dyDescent="0.2">
      <c r="A18149" s="7" t="s">
        <v>18255</v>
      </c>
      <c r="B18149">
        <v>8</v>
      </c>
      <c r="C18149">
        <v>9</v>
      </c>
    </row>
    <row r="18150" spans="1:3" x14ac:dyDescent="0.2">
      <c r="A18150" s="7" t="s">
        <v>18256</v>
      </c>
      <c r="B18150">
        <v>8</v>
      </c>
      <c r="C18150">
        <v>9</v>
      </c>
    </row>
    <row r="18151" spans="1:3" x14ac:dyDescent="0.2">
      <c r="A18151" s="7" t="s">
        <v>18257</v>
      </c>
      <c r="B18151">
        <v>0</v>
      </c>
      <c r="C18151">
        <v>0</v>
      </c>
    </row>
    <row r="18152" spans="1:3" x14ac:dyDescent="0.2">
      <c r="A18152" s="7" t="s">
        <v>18258</v>
      </c>
      <c r="B18152">
        <v>0</v>
      </c>
      <c r="C18152">
        <v>0</v>
      </c>
    </row>
    <row r="18153" spans="1:3" x14ac:dyDescent="0.2">
      <c r="A18153" s="7" t="s">
        <v>18259</v>
      </c>
      <c r="B18153">
        <v>0</v>
      </c>
      <c r="C18153">
        <v>0</v>
      </c>
    </row>
    <row r="18154" spans="1:3" x14ac:dyDescent="0.2">
      <c r="A18154" s="7" t="s">
        <v>18260</v>
      </c>
      <c r="B18154">
        <v>0</v>
      </c>
      <c r="C18154">
        <v>0</v>
      </c>
    </row>
    <row r="18155" spans="1:3" x14ac:dyDescent="0.2">
      <c r="A18155" s="7" t="s">
        <v>18261</v>
      </c>
      <c r="B18155">
        <v>0</v>
      </c>
      <c r="C18155">
        <v>0</v>
      </c>
    </row>
    <row r="18156" spans="1:3" x14ac:dyDescent="0.2">
      <c r="A18156" s="7" t="s">
        <v>18262</v>
      </c>
      <c r="B18156">
        <v>6</v>
      </c>
      <c r="C18156">
        <v>6</v>
      </c>
    </row>
    <row r="18157" spans="1:3" x14ac:dyDescent="0.2">
      <c r="A18157" s="7" t="s">
        <v>18263</v>
      </c>
      <c r="B18157">
        <v>22</v>
      </c>
      <c r="C18157">
        <v>22</v>
      </c>
    </row>
    <row r="18158" spans="1:3" x14ac:dyDescent="0.2">
      <c r="A18158" s="7" t="s">
        <v>18264</v>
      </c>
      <c r="B18158">
        <v>19</v>
      </c>
      <c r="C18158">
        <v>19</v>
      </c>
    </row>
    <row r="18159" spans="1:3" x14ac:dyDescent="0.2">
      <c r="A18159" s="7" t="s">
        <v>18265</v>
      </c>
      <c r="B18159">
        <v>0</v>
      </c>
      <c r="C18159">
        <v>0</v>
      </c>
    </row>
    <row r="18160" spans="1:3" x14ac:dyDescent="0.2">
      <c r="A18160" s="7" t="s">
        <v>18266</v>
      </c>
      <c r="B18160">
        <v>0</v>
      </c>
      <c r="C18160">
        <v>0</v>
      </c>
    </row>
    <row r="18161" spans="1:5" x14ac:dyDescent="0.2">
      <c r="A18161" s="7" t="s">
        <v>18267</v>
      </c>
      <c r="B18161">
        <v>0</v>
      </c>
      <c r="C18161">
        <v>0</v>
      </c>
    </row>
    <row r="18162" spans="1:5" x14ac:dyDescent="0.2">
      <c r="A18162" s="7" t="s">
        <v>18268</v>
      </c>
      <c r="B18162">
        <v>94</v>
      </c>
      <c r="C18162">
        <v>97</v>
      </c>
    </row>
    <row r="18163" spans="1:5" x14ac:dyDescent="0.2">
      <c r="A18163" s="7" t="s">
        <v>18269</v>
      </c>
      <c r="B18163">
        <v>0</v>
      </c>
      <c r="C18163">
        <v>0</v>
      </c>
    </row>
    <row r="18164" spans="1:5" x14ac:dyDescent="0.2">
      <c r="A18164" s="7" t="s">
        <v>18270</v>
      </c>
      <c r="B18164">
        <v>104</v>
      </c>
      <c r="C18164">
        <v>109</v>
      </c>
    </row>
    <row r="18165" spans="1:5" x14ac:dyDescent="0.2">
      <c r="A18165" s="7" t="s">
        <v>18271</v>
      </c>
      <c r="B18165">
        <v>0</v>
      </c>
      <c r="C18165">
        <v>0</v>
      </c>
    </row>
    <row r="18166" spans="1:5" x14ac:dyDescent="0.2">
      <c r="A18166" s="7" t="s">
        <v>18272</v>
      </c>
      <c r="B18166">
        <v>0</v>
      </c>
      <c r="C18166">
        <v>0</v>
      </c>
    </row>
    <row r="18167" spans="1:5" x14ac:dyDescent="0.2">
      <c r="A18167" s="7" t="s">
        <v>18273</v>
      </c>
      <c r="B18167">
        <v>6</v>
      </c>
      <c r="C18167">
        <v>0</v>
      </c>
      <c r="D18167">
        <v>6</v>
      </c>
      <c r="E18167">
        <v>0</v>
      </c>
    </row>
    <row r="18168" spans="1:5" x14ac:dyDescent="0.2">
      <c r="A18168" s="7" t="s">
        <v>18274</v>
      </c>
      <c r="B18168">
        <v>0</v>
      </c>
      <c r="C18168">
        <v>0</v>
      </c>
      <c r="D18168">
        <v>0</v>
      </c>
      <c r="E18168">
        <v>0</v>
      </c>
    </row>
    <row r="18169" spans="1:5" x14ac:dyDescent="0.2">
      <c r="A18169" s="7" t="s">
        <v>18275</v>
      </c>
      <c r="B18169">
        <v>4</v>
      </c>
      <c r="C18169">
        <v>0</v>
      </c>
      <c r="D18169">
        <v>4</v>
      </c>
      <c r="E18169">
        <v>0</v>
      </c>
    </row>
    <row r="18170" spans="1:5" x14ac:dyDescent="0.2">
      <c r="A18170" s="7" t="s">
        <v>18276</v>
      </c>
      <c r="B18170">
        <v>1</v>
      </c>
      <c r="C18170">
        <v>0</v>
      </c>
      <c r="D18170">
        <v>1</v>
      </c>
      <c r="E18170">
        <v>0</v>
      </c>
    </row>
    <row r="18171" spans="1:5" x14ac:dyDescent="0.2">
      <c r="A18171" s="7" t="s">
        <v>18277</v>
      </c>
      <c r="B18171">
        <v>1</v>
      </c>
      <c r="C18171">
        <v>0</v>
      </c>
      <c r="D18171">
        <v>1</v>
      </c>
      <c r="E18171">
        <v>0</v>
      </c>
    </row>
    <row r="18172" spans="1:5" x14ac:dyDescent="0.2">
      <c r="A18172" s="7" t="s">
        <v>18278</v>
      </c>
      <c r="B18172">
        <v>1</v>
      </c>
      <c r="C18172">
        <v>0</v>
      </c>
      <c r="D18172">
        <v>1</v>
      </c>
      <c r="E18172">
        <v>0</v>
      </c>
    </row>
    <row r="18173" spans="1:5" x14ac:dyDescent="0.2">
      <c r="A18173" s="7" t="s">
        <v>18279</v>
      </c>
      <c r="B18173">
        <v>0</v>
      </c>
      <c r="C18173">
        <v>0</v>
      </c>
      <c r="D18173">
        <v>0</v>
      </c>
      <c r="E18173">
        <v>0</v>
      </c>
    </row>
    <row r="18174" spans="1:5" x14ac:dyDescent="0.2">
      <c r="A18174" s="7" t="s">
        <v>18280</v>
      </c>
      <c r="B18174">
        <v>0</v>
      </c>
      <c r="C18174">
        <v>0</v>
      </c>
      <c r="D18174">
        <v>0</v>
      </c>
      <c r="E18174">
        <v>0</v>
      </c>
    </row>
    <row r="18175" spans="1:5" x14ac:dyDescent="0.2">
      <c r="A18175" s="7" t="s">
        <v>18281</v>
      </c>
      <c r="B18175">
        <v>0</v>
      </c>
      <c r="C18175">
        <v>0</v>
      </c>
      <c r="D18175">
        <v>0</v>
      </c>
      <c r="E18175">
        <v>0</v>
      </c>
    </row>
    <row r="18176" spans="1:5" x14ac:dyDescent="0.2">
      <c r="A18176" s="7" t="s">
        <v>18282</v>
      </c>
      <c r="B18176">
        <v>0</v>
      </c>
      <c r="C18176">
        <v>0</v>
      </c>
      <c r="D18176">
        <v>0</v>
      </c>
      <c r="E18176">
        <v>0</v>
      </c>
    </row>
    <row r="18177" spans="1:5" x14ac:dyDescent="0.2">
      <c r="A18177" s="7" t="s">
        <v>18283</v>
      </c>
      <c r="B18177">
        <v>0</v>
      </c>
      <c r="C18177">
        <v>0</v>
      </c>
      <c r="D18177">
        <v>0</v>
      </c>
      <c r="E18177">
        <v>0</v>
      </c>
    </row>
    <row r="18178" spans="1:5" x14ac:dyDescent="0.2">
      <c r="A18178" s="7" t="s">
        <v>18284</v>
      </c>
      <c r="B18178">
        <v>0</v>
      </c>
      <c r="C18178">
        <v>0</v>
      </c>
      <c r="D18178">
        <v>0</v>
      </c>
      <c r="E18178">
        <v>0</v>
      </c>
    </row>
    <row r="18179" spans="1:5" x14ac:dyDescent="0.2">
      <c r="A18179" s="7" t="s">
        <v>18285</v>
      </c>
      <c r="B18179">
        <v>0</v>
      </c>
      <c r="C18179">
        <v>0</v>
      </c>
      <c r="D18179">
        <v>0</v>
      </c>
      <c r="E18179">
        <v>0</v>
      </c>
    </row>
    <row r="18180" spans="1:5" x14ac:dyDescent="0.2">
      <c r="A18180" s="7" t="s">
        <v>18286</v>
      </c>
      <c r="B18180">
        <v>0</v>
      </c>
      <c r="C18180">
        <v>0</v>
      </c>
      <c r="D18180">
        <v>0</v>
      </c>
      <c r="E18180">
        <v>0</v>
      </c>
    </row>
    <row r="18181" spans="1:5" x14ac:dyDescent="0.2">
      <c r="A18181" s="7" t="s">
        <v>18287</v>
      </c>
      <c r="B18181">
        <v>0</v>
      </c>
      <c r="C18181">
        <v>0</v>
      </c>
      <c r="D18181">
        <v>0</v>
      </c>
      <c r="E18181">
        <v>0</v>
      </c>
    </row>
    <row r="18182" spans="1:5" x14ac:dyDescent="0.2">
      <c r="A18182" s="7" t="s">
        <v>18288</v>
      </c>
      <c r="B18182">
        <v>0</v>
      </c>
      <c r="C18182">
        <v>0</v>
      </c>
      <c r="D18182">
        <v>0</v>
      </c>
      <c r="E18182">
        <v>0</v>
      </c>
    </row>
    <row r="18183" spans="1:5" x14ac:dyDescent="0.2">
      <c r="A18183" s="7" t="s">
        <v>18289</v>
      </c>
      <c r="B18183">
        <v>0</v>
      </c>
      <c r="C18183">
        <v>0</v>
      </c>
      <c r="D18183">
        <v>0</v>
      </c>
      <c r="E18183">
        <v>0</v>
      </c>
    </row>
    <row r="18184" spans="1:5" x14ac:dyDescent="0.2">
      <c r="A18184" s="7" t="s">
        <v>18290</v>
      </c>
      <c r="B18184">
        <v>0</v>
      </c>
      <c r="C18184">
        <v>0</v>
      </c>
      <c r="D18184">
        <v>0</v>
      </c>
      <c r="E18184">
        <v>0</v>
      </c>
    </row>
    <row r="18185" spans="1:5" x14ac:dyDescent="0.2">
      <c r="A18185" s="7" t="s">
        <v>18291</v>
      </c>
      <c r="B18185">
        <v>0</v>
      </c>
      <c r="C18185">
        <v>0</v>
      </c>
      <c r="D18185">
        <v>0</v>
      </c>
      <c r="E18185">
        <v>0</v>
      </c>
    </row>
    <row r="18186" spans="1:5" x14ac:dyDescent="0.2">
      <c r="A18186" s="7" t="s">
        <v>18292</v>
      </c>
      <c r="B18186">
        <v>0</v>
      </c>
      <c r="C18186">
        <v>0</v>
      </c>
      <c r="D18186">
        <v>0</v>
      </c>
      <c r="E18186">
        <v>0</v>
      </c>
    </row>
    <row r="18187" spans="1:5" x14ac:dyDescent="0.2">
      <c r="A18187" s="7" t="s">
        <v>18293</v>
      </c>
      <c r="B18187">
        <v>0</v>
      </c>
      <c r="C18187">
        <v>0</v>
      </c>
      <c r="D18187">
        <v>0</v>
      </c>
      <c r="E18187">
        <v>0</v>
      </c>
    </row>
    <row r="18188" spans="1:5" x14ac:dyDescent="0.2">
      <c r="A18188" s="7" t="s">
        <v>18294</v>
      </c>
      <c r="B18188">
        <v>0</v>
      </c>
      <c r="C18188">
        <v>0</v>
      </c>
      <c r="D18188">
        <v>0</v>
      </c>
      <c r="E18188">
        <v>0</v>
      </c>
    </row>
    <row r="18189" spans="1:5" x14ac:dyDescent="0.2">
      <c r="A18189" s="7" t="s">
        <v>18295</v>
      </c>
      <c r="B18189">
        <v>0</v>
      </c>
      <c r="C18189">
        <v>0</v>
      </c>
      <c r="D18189">
        <v>0</v>
      </c>
      <c r="E18189">
        <v>0</v>
      </c>
    </row>
    <row r="18190" spans="1:5" x14ac:dyDescent="0.2">
      <c r="A18190" s="7" t="s">
        <v>18296</v>
      </c>
      <c r="B18190">
        <v>0</v>
      </c>
      <c r="C18190">
        <v>0</v>
      </c>
      <c r="D18190">
        <v>0</v>
      </c>
      <c r="E18190">
        <v>0</v>
      </c>
    </row>
    <row r="18191" spans="1:5" x14ac:dyDescent="0.2">
      <c r="A18191" s="7" t="s">
        <v>18297</v>
      </c>
      <c r="B18191">
        <v>0</v>
      </c>
      <c r="C18191">
        <v>0</v>
      </c>
      <c r="D18191">
        <v>0</v>
      </c>
      <c r="E18191">
        <v>0</v>
      </c>
    </row>
    <row r="18192" spans="1:5" x14ac:dyDescent="0.2">
      <c r="A18192" s="7" t="s">
        <v>18298</v>
      </c>
      <c r="B18192">
        <v>5</v>
      </c>
      <c r="C18192">
        <v>5</v>
      </c>
    </row>
    <row r="18193" spans="1:11" x14ac:dyDescent="0.2">
      <c r="A18193" s="7" t="s">
        <v>18299</v>
      </c>
      <c r="B18193">
        <v>0</v>
      </c>
      <c r="C18193">
        <v>0</v>
      </c>
    </row>
    <row r="18194" spans="1:11" x14ac:dyDescent="0.2">
      <c r="A18194" s="7" t="s">
        <v>18300</v>
      </c>
      <c r="B18194">
        <v>0</v>
      </c>
      <c r="C18194">
        <v>0</v>
      </c>
    </row>
    <row r="18195" spans="1:11" x14ac:dyDescent="0.2">
      <c r="A18195" s="7" t="s">
        <v>18301</v>
      </c>
      <c r="B18195">
        <v>0</v>
      </c>
      <c r="C18195">
        <v>0</v>
      </c>
    </row>
    <row r="18196" spans="1:11" x14ac:dyDescent="0.2">
      <c r="A18196" s="7" t="s">
        <v>18302</v>
      </c>
      <c r="B18196">
        <v>0</v>
      </c>
      <c r="C18196">
        <v>0</v>
      </c>
    </row>
    <row r="18197" spans="1:11" x14ac:dyDescent="0.2">
      <c r="A18197" s="7" t="s">
        <v>18303</v>
      </c>
      <c r="B18197">
        <v>0</v>
      </c>
      <c r="C18197">
        <v>0</v>
      </c>
    </row>
    <row r="18198" spans="1:11" x14ac:dyDescent="0.2">
      <c r="A18198" s="7" t="s">
        <v>18304</v>
      </c>
      <c r="B18198">
        <v>0</v>
      </c>
      <c r="C18198">
        <v>0</v>
      </c>
    </row>
    <row r="18199" spans="1:11" x14ac:dyDescent="0.2">
      <c r="A18199" s="7" t="s">
        <v>18305</v>
      </c>
      <c r="B18199">
        <v>0</v>
      </c>
      <c r="C18199">
        <v>0</v>
      </c>
    </row>
    <row r="18200" spans="1:11" x14ac:dyDescent="0.2">
      <c r="A18200" s="7" t="s">
        <v>18306</v>
      </c>
      <c r="B18200">
        <v>0</v>
      </c>
      <c r="C18200">
        <v>0</v>
      </c>
    </row>
    <row r="18201" spans="1:11" x14ac:dyDescent="0.2">
      <c r="A18201" s="7" t="s">
        <v>18307</v>
      </c>
      <c r="B18201">
        <v>2</v>
      </c>
      <c r="C18201">
        <v>0</v>
      </c>
      <c r="D18201">
        <v>0</v>
      </c>
      <c r="E18201">
        <v>0</v>
      </c>
      <c r="F18201">
        <v>0</v>
      </c>
      <c r="G18201">
        <v>0</v>
      </c>
      <c r="H18201">
        <v>0</v>
      </c>
      <c r="I18201">
        <v>0</v>
      </c>
      <c r="J18201">
        <v>0</v>
      </c>
      <c r="K18201">
        <v>0</v>
      </c>
    </row>
    <row r="18202" spans="1:11" x14ac:dyDescent="0.2">
      <c r="A18202" s="7" t="s">
        <v>18308</v>
      </c>
      <c r="B18202">
        <v>2</v>
      </c>
      <c r="C18202">
        <v>0</v>
      </c>
      <c r="D18202">
        <v>0</v>
      </c>
      <c r="E18202">
        <v>0</v>
      </c>
      <c r="F18202">
        <v>0</v>
      </c>
      <c r="G18202">
        <v>0</v>
      </c>
      <c r="H18202">
        <v>0</v>
      </c>
      <c r="I18202">
        <v>0</v>
      </c>
      <c r="J18202">
        <v>0</v>
      </c>
      <c r="K18202">
        <v>0</v>
      </c>
    </row>
    <row r="18203" spans="1:11" x14ac:dyDescent="0.2">
      <c r="A18203" s="7" t="s">
        <v>18309</v>
      </c>
      <c r="B18203">
        <v>0</v>
      </c>
      <c r="C18203">
        <v>0</v>
      </c>
      <c r="D18203">
        <v>0</v>
      </c>
      <c r="E18203">
        <v>0</v>
      </c>
      <c r="F18203">
        <v>0</v>
      </c>
      <c r="G18203">
        <v>0</v>
      </c>
      <c r="H18203">
        <v>0</v>
      </c>
      <c r="I18203">
        <v>0</v>
      </c>
      <c r="J18203">
        <v>0</v>
      </c>
      <c r="K18203">
        <v>0</v>
      </c>
    </row>
    <row r="18204" spans="1:11" x14ac:dyDescent="0.2">
      <c r="A18204" s="7" t="s">
        <v>18310</v>
      </c>
      <c r="B18204">
        <v>1</v>
      </c>
      <c r="C18204">
        <v>0</v>
      </c>
      <c r="D18204">
        <v>0</v>
      </c>
      <c r="E18204">
        <v>0</v>
      </c>
      <c r="F18204">
        <v>0</v>
      </c>
      <c r="G18204">
        <v>0</v>
      </c>
      <c r="H18204">
        <v>0</v>
      </c>
      <c r="I18204">
        <v>0</v>
      </c>
      <c r="J18204">
        <v>0</v>
      </c>
      <c r="K18204">
        <v>0</v>
      </c>
    </row>
    <row r="18205" spans="1:11" x14ac:dyDescent="0.2">
      <c r="A18205" s="7" t="s">
        <v>18311</v>
      </c>
      <c r="B18205">
        <v>0</v>
      </c>
      <c r="C18205">
        <v>0</v>
      </c>
      <c r="D18205">
        <v>0</v>
      </c>
      <c r="E18205">
        <v>0</v>
      </c>
      <c r="F18205">
        <v>0</v>
      </c>
      <c r="G18205">
        <v>0</v>
      </c>
      <c r="H18205">
        <v>0</v>
      </c>
      <c r="I18205">
        <v>0</v>
      </c>
      <c r="J18205">
        <v>0</v>
      </c>
      <c r="K18205">
        <v>0</v>
      </c>
    </row>
    <row r="18206" spans="1:11" x14ac:dyDescent="0.2">
      <c r="A18206" s="7" t="s">
        <v>18312</v>
      </c>
      <c r="B18206">
        <v>1</v>
      </c>
      <c r="C18206">
        <v>0</v>
      </c>
      <c r="D18206">
        <v>0</v>
      </c>
      <c r="E18206">
        <v>0</v>
      </c>
      <c r="F18206">
        <v>0</v>
      </c>
      <c r="G18206">
        <v>0</v>
      </c>
      <c r="H18206">
        <v>0</v>
      </c>
      <c r="I18206">
        <v>0</v>
      </c>
      <c r="J18206">
        <v>0</v>
      </c>
      <c r="K18206">
        <v>0</v>
      </c>
    </row>
    <row r="18207" spans="1:11" x14ac:dyDescent="0.2">
      <c r="A18207" s="7" t="s">
        <v>18313</v>
      </c>
      <c r="B18207">
        <v>0</v>
      </c>
      <c r="C18207">
        <v>0</v>
      </c>
      <c r="D18207">
        <v>0</v>
      </c>
      <c r="E18207">
        <v>0</v>
      </c>
      <c r="F18207">
        <v>0</v>
      </c>
      <c r="G18207">
        <v>0</v>
      </c>
      <c r="H18207">
        <v>0</v>
      </c>
      <c r="I18207">
        <v>0</v>
      </c>
      <c r="J18207">
        <v>0</v>
      </c>
      <c r="K18207">
        <v>0</v>
      </c>
    </row>
    <row r="18208" spans="1:11" x14ac:dyDescent="0.2">
      <c r="A18208" s="7" t="s">
        <v>18314</v>
      </c>
      <c r="B18208">
        <v>0</v>
      </c>
      <c r="C18208">
        <v>0</v>
      </c>
      <c r="D18208">
        <v>0</v>
      </c>
      <c r="E18208">
        <v>0</v>
      </c>
      <c r="F18208">
        <v>0</v>
      </c>
      <c r="G18208">
        <v>0</v>
      </c>
      <c r="H18208">
        <v>0</v>
      </c>
      <c r="I18208">
        <v>0</v>
      </c>
      <c r="J18208">
        <v>0</v>
      </c>
      <c r="K18208">
        <v>0</v>
      </c>
    </row>
    <row r="18209" spans="1:11" x14ac:dyDescent="0.2">
      <c r="A18209" s="7" t="s">
        <v>18315</v>
      </c>
      <c r="B18209">
        <v>0</v>
      </c>
      <c r="C18209">
        <v>0</v>
      </c>
      <c r="D18209">
        <v>0</v>
      </c>
      <c r="E18209">
        <v>0</v>
      </c>
      <c r="F18209">
        <v>0</v>
      </c>
      <c r="G18209">
        <v>0</v>
      </c>
      <c r="H18209">
        <v>0</v>
      </c>
      <c r="I18209">
        <v>0</v>
      </c>
      <c r="J18209">
        <v>0</v>
      </c>
      <c r="K18209">
        <v>0</v>
      </c>
    </row>
    <row r="18210" spans="1:11" x14ac:dyDescent="0.2">
      <c r="A18210" s="7" t="s">
        <v>18316</v>
      </c>
      <c r="B18210">
        <v>0</v>
      </c>
      <c r="C18210">
        <v>0</v>
      </c>
      <c r="D18210">
        <v>0</v>
      </c>
      <c r="E18210">
        <v>0</v>
      </c>
      <c r="F18210">
        <v>0</v>
      </c>
      <c r="G18210">
        <v>0</v>
      </c>
      <c r="H18210">
        <v>0</v>
      </c>
      <c r="I18210">
        <v>0</v>
      </c>
      <c r="J18210">
        <v>0</v>
      </c>
      <c r="K18210">
        <v>0</v>
      </c>
    </row>
    <row r="18211" spans="1:11" x14ac:dyDescent="0.2">
      <c r="A18211" s="7" t="s">
        <v>18317</v>
      </c>
      <c r="B18211">
        <v>0</v>
      </c>
      <c r="C18211">
        <v>0</v>
      </c>
      <c r="D18211">
        <v>0</v>
      </c>
      <c r="E18211">
        <v>0</v>
      </c>
      <c r="F18211">
        <v>0</v>
      </c>
      <c r="G18211">
        <v>0</v>
      </c>
      <c r="H18211">
        <v>0</v>
      </c>
      <c r="I18211">
        <v>0</v>
      </c>
      <c r="J18211">
        <v>0</v>
      </c>
      <c r="K18211">
        <v>0</v>
      </c>
    </row>
    <row r="18212" spans="1:11" x14ac:dyDescent="0.2">
      <c r="A18212" s="7" t="s">
        <v>18318</v>
      </c>
      <c r="B18212">
        <v>0</v>
      </c>
      <c r="C18212">
        <v>0</v>
      </c>
      <c r="D18212">
        <v>0</v>
      </c>
      <c r="E18212">
        <v>0</v>
      </c>
      <c r="F18212">
        <v>0</v>
      </c>
      <c r="G18212">
        <v>0</v>
      </c>
      <c r="H18212">
        <v>0</v>
      </c>
      <c r="I18212">
        <v>0</v>
      </c>
      <c r="J18212">
        <v>0</v>
      </c>
      <c r="K18212">
        <v>0</v>
      </c>
    </row>
    <row r="18213" spans="1:11" x14ac:dyDescent="0.2">
      <c r="A18213" s="7" t="s">
        <v>18319</v>
      </c>
      <c r="B18213">
        <v>0</v>
      </c>
      <c r="C18213">
        <v>0</v>
      </c>
      <c r="D18213">
        <v>0</v>
      </c>
      <c r="E18213">
        <v>0</v>
      </c>
      <c r="F18213">
        <v>0</v>
      </c>
      <c r="G18213">
        <v>0</v>
      </c>
      <c r="H18213">
        <v>0</v>
      </c>
      <c r="I18213">
        <v>0</v>
      </c>
      <c r="J18213">
        <v>0</v>
      </c>
      <c r="K18213">
        <v>0</v>
      </c>
    </row>
    <row r="18214" spans="1:11" x14ac:dyDescent="0.2">
      <c r="A18214" s="7" t="s">
        <v>18320</v>
      </c>
      <c r="B18214">
        <v>0</v>
      </c>
      <c r="C18214">
        <v>0</v>
      </c>
      <c r="D18214">
        <v>0</v>
      </c>
      <c r="E18214">
        <v>0</v>
      </c>
      <c r="F18214">
        <v>0</v>
      </c>
      <c r="G18214">
        <v>0</v>
      </c>
      <c r="H18214">
        <v>0</v>
      </c>
      <c r="I18214">
        <v>0</v>
      </c>
      <c r="J18214">
        <v>0</v>
      </c>
      <c r="K18214">
        <v>0</v>
      </c>
    </row>
    <row r="18215" spans="1:11" x14ac:dyDescent="0.2">
      <c r="A18215" s="7" t="s">
        <v>18321</v>
      </c>
      <c r="B18215">
        <v>0</v>
      </c>
      <c r="C18215">
        <v>0</v>
      </c>
      <c r="D18215">
        <v>0</v>
      </c>
      <c r="E18215">
        <v>0</v>
      </c>
      <c r="F18215">
        <v>0</v>
      </c>
    </row>
    <row r="18216" spans="1:11" x14ac:dyDescent="0.2">
      <c r="A18216" s="7" t="s">
        <v>18322</v>
      </c>
      <c r="B18216">
        <v>0</v>
      </c>
      <c r="C18216">
        <v>0</v>
      </c>
      <c r="D18216">
        <v>0</v>
      </c>
      <c r="E18216">
        <v>0</v>
      </c>
      <c r="F18216">
        <v>0</v>
      </c>
    </row>
    <row r="18217" spans="1:11" x14ac:dyDescent="0.2">
      <c r="A18217" s="7" t="s">
        <v>18323</v>
      </c>
      <c r="B18217">
        <v>0</v>
      </c>
      <c r="C18217">
        <v>0</v>
      </c>
      <c r="D18217">
        <v>0</v>
      </c>
      <c r="E18217">
        <v>0</v>
      </c>
      <c r="F18217">
        <v>0</v>
      </c>
    </row>
    <row r="18218" spans="1:11" x14ac:dyDescent="0.2">
      <c r="A18218" s="7" t="s">
        <v>18324</v>
      </c>
      <c r="B18218">
        <v>0</v>
      </c>
      <c r="C18218">
        <v>0</v>
      </c>
      <c r="D18218">
        <v>0</v>
      </c>
      <c r="E18218">
        <v>0</v>
      </c>
      <c r="F18218">
        <v>0</v>
      </c>
    </row>
    <row r="18219" spans="1:11" x14ac:dyDescent="0.2">
      <c r="A18219" s="7" t="s">
        <v>18325</v>
      </c>
      <c r="B18219">
        <v>0</v>
      </c>
      <c r="C18219">
        <v>0</v>
      </c>
      <c r="D18219">
        <v>0</v>
      </c>
      <c r="E18219">
        <v>0</v>
      </c>
      <c r="F18219">
        <v>0</v>
      </c>
    </row>
    <row r="18220" spans="1:11" x14ac:dyDescent="0.2">
      <c r="A18220" s="7" t="s">
        <v>18326</v>
      </c>
      <c r="B18220">
        <v>0</v>
      </c>
      <c r="C18220">
        <v>0</v>
      </c>
      <c r="D18220">
        <v>0</v>
      </c>
      <c r="E18220">
        <v>0</v>
      </c>
      <c r="F18220">
        <v>0</v>
      </c>
    </row>
    <row r="18221" spans="1:11" x14ac:dyDescent="0.2">
      <c r="A18221" s="7" t="s">
        <v>18327</v>
      </c>
      <c r="B18221">
        <v>0</v>
      </c>
      <c r="C18221">
        <v>0</v>
      </c>
      <c r="D18221">
        <v>0</v>
      </c>
      <c r="E18221">
        <v>0</v>
      </c>
      <c r="F18221">
        <v>0</v>
      </c>
    </row>
    <row r="18222" spans="1:11" x14ac:dyDescent="0.2">
      <c r="A18222" s="7" t="s">
        <v>18328</v>
      </c>
      <c r="B18222">
        <v>0</v>
      </c>
      <c r="C18222">
        <v>0</v>
      </c>
      <c r="D18222">
        <v>0</v>
      </c>
      <c r="E18222">
        <v>0</v>
      </c>
      <c r="F18222">
        <v>0</v>
      </c>
    </row>
    <row r="18223" spans="1:11" x14ac:dyDescent="0.2">
      <c r="A18223" s="7" t="s">
        <v>18329</v>
      </c>
      <c r="B18223">
        <v>0</v>
      </c>
      <c r="C18223">
        <v>0</v>
      </c>
      <c r="D18223">
        <v>0</v>
      </c>
      <c r="E18223">
        <v>0</v>
      </c>
      <c r="F18223">
        <v>0</v>
      </c>
    </row>
    <row r="18224" spans="1:11" x14ac:dyDescent="0.2">
      <c r="A18224" s="7" t="s">
        <v>18330</v>
      </c>
      <c r="B18224">
        <v>0</v>
      </c>
      <c r="C18224">
        <v>0</v>
      </c>
      <c r="D18224">
        <v>0</v>
      </c>
      <c r="E18224">
        <v>0</v>
      </c>
      <c r="F18224">
        <v>0</v>
      </c>
    </row>
    <row r="18225" spans="1:6" x14ac:dyDescent="0.2">
      <c r="A18225" s="7" t="s">
        <v>18331</v>
      </c>
      <c r="B18225">
        <v>0</v>
      </c>
      <c r="C18225">
        <v>0</v>
      </c>
      <c r="D18225">
        <v>0</v>
      </c>
      <c r="E18225">
        <v>0</v>
      </c>
      <c r="F18225">
        <v>0</v>
      </c>
    </row>
    <row r="18226" spans="1:6" x14ac:dyDescent="0.2">
      <c r="A18226" s="7" t="s">
        <v>18332</v>
      </c>
      <c r="B18226">
        <v>0</v>
      </c>
      <c r="C18226">
        <v>0</v>
      </c>
      <c r="D18226">
        <v>0</v>
      </c>
      <c r="E18226">
        <v>0</v>
      </c>
      <c r="F18226">
        <v>0</v>
      </c>
    </row>
    <row r="18227" spans="1:6" x14ac:dyDescent="0.2">
      <c r="A18227" s="7" t="s">
        <v>18333</v>
      </c>
      <c r="B18227">
        <v>1</v>
      </c>
      <c r="C18227">
        <v>1</v>
      </c>
    </row>
    <row r="18228" spans="1:6" x14ac:dyDescent="0.2">
      <c r="A18228" s="7" t="s">
        <v>18334</v>
      </c>
      <c r="B18228">
        <v>1</v>
      </c>
      <c r="C18228">
        <v>1</v>
      </c>
    </row>
    <row r="18229" spans="1:6" x14ac:dyDescent="0.2">
      <c r="A18229" s="7" t="s">
        <v>18335</v>
      </c>
      <c r="B18229">
        <v>0</v>
      </c>
      <c r="C18229">
        <v>0</v>
      </c>
    </row>
    <row r="18230" spans="1:6" x14ac:dyDescent="0.2">
      <c r="A18230" s="7" t="s">
        <v>18336</v>
      </c>
      <c r="B18230">
        <v>1</v>
      </c>
      <c r="C18230">
        <v>1</v>
      </c>
    </row>
    <row r="18231" spans="1:6" x14ac:dyDescent="0.2">
      <c r="A18231" s="7" t="s">
        <v>18337</v>
      </c>
      <c r="B18231">
        <v>0</v>
      </c>
      <c r="C18231">
        <v>0</v>
      </c>
    </row>
    <row r="18232" spans="1:6" x14ac:dyDescent="0.2">
      <c r="A18232" s="7" t="s">
        <v>18338</v>
      </c>
      <c r="B18232">
        <v>0</v>
      </c>
      <c r="C18232">
        <v>0</v>
      </c>
    </row>
    <row r="18233" spans="1:6" x14ac:dyDescent="0.2">
      <c r="A18233" s="7" t="s">
        <v>18339</v>
      </c>
      <c r="B18233">
        <v>0</v>
      </c>
      <c r="C18233">
        <v>0</v>
      </c>
    </row>
    <row r="18234" spans="1:6" x14ac:dyDescent="0.2">
      <c r="A18234" s="7" t="s">
        <v>18340</v>
      </c>
      <c r="B18234">
        <v>0</v>
      </c>
      <c r="C18234">
        <v>0</v>
      </c>
    </row>
    <row r="18235" spans="1:6" x14ac:dyDescent="0.2">
      <c r="A18235" s="7" t="s">
        <v>18341</v>
      </c>
      <c r="B18235">
        <v>0</v>
      </c>
      <c r="C18235">
        <v>0</v>
      </c>
    </row>
    <row r="18236" spans="1:6" x14ac:dyDescent="0.2">
      <c r="A18236" s="7" t="s">
        <v>18342</v>
      </c>
      <c r="B18236">
        <v>0</v>
      </c>
      <c r="C18236">
        <v>0</v>
      </c>
    </row>
    <row r="18237" spans="1:6" x14ac:dyDescent="0.2">
      <c r="A18237" s="7" t="s">
        <v>18343</v>
      </c>
      <c r="B18237">
        <v>0</v>
      </c>
      <c r="C18237">
        <v>0</v>
      </c>
    </row>
    <row r="18238" spans="1:6" x14ac:dyDescent="0.2">
      <c r="A18238" s="7" t="s">
        <v>18344</v>
      </c>
      <c r="B18238">
        <v>0</v>
      </c>
      <c r="C18238">
        <v>0</v>
      </c>
    </row>
    <row r="18239" spans="1:6" x14ac:dyDescent="0.2">
      <c r="A18239" s="7" t="s">
        <v>18345</v>
      </c>
      <c r="B18239">
        <v>0</v>
      </c>
      <c r="C18239">
        <v>0</v>
      </c>
    </row>
    <row r="18240" spans="1:6" x14ac:dyDescent="0.2">
      <c r="A18240" s="7" t="s">
        <v>18346</v>
      </c>
      <c r="B18240">
        <v>0</v>
      </c>
      <c r="C18240">
        <v>0</v>
      </c>
    </row>
    <row r="18241" spans="1:5" x14ac:dyDescent="0.2">
      <c r="A18241" s="7" t="s">
        <v>18347</v>
      </c>
      <c r="B18241">
        <v>0</v>
      </c>
      <c r="C18241">
        <v>0</v>
      </c>
    </row>
    <row r="18242" spans="1:5" x14ac:dyDescent="0.2">
      <c r="A18242" s="7" t="s">
        <v>18348</v>
      </c>
      <c r="B18242">
        <v>0</v>
      </c>
      <c r="C18242">
        <v>0</v>
      </c>
    </row>
    <row r="18243" spans="1:5" x14ac:dyDescent="0.2">
      <c r="A18243" s="7" t="s">
        <v>18349</v>
      </c>
      <c r="B18243">
        <v>0</v>
      </c>
      <c r="C18243">
        <v>0</v>
      </c>
    </row>
    <row r="18244" spans="1:5" x14ac:dyDescent="0.2">
      <c r="A18244" s="7" t="s">
        <v>18350</v>
      </c>
      <c r="B18244">
        <v>0</v>
      </c>
      <c r="C18244">
        <v>0</v>
      </c>
    </row>
    <row r="18245" spans="1:5" x14ac:dyDescent="0.2">
      <c r="A18245" s="7" t="s">
        <v>18351</v>
      </c>
      <c r="B18245">
        <v>0</v>
      </c>
      <c r="C18245">
        <v>0</v>
      </c>
    </row>
    <row r="18246" spans="1:5" x14ac:dyDescent="0.2">
      <c r="A18246" s="7" t="s">
        <v>18352</v>
      </c>
      <c r="B18246">
        <v>0</v>
      </c>
      <c r="C18246">
        <v>0</v>
      </c>
    </row>
    <row r="18247" spans="1:5" x14ac:dyDescent="0.2">
      <c r="A18247" s="7" t="s">
        <v>18353</v>
      </c>
      <c r="B18247">
        <v>0</v>
      </c>
      <c r="C18247">
        <v>0</v>
      </c>
    </row>
    <row r="18248" spans="1:5" x14ac:dyDescent="0.2">
      <c r="A18248" s="7" t="s">
        <v>18354</v>
      </c>
      <c r="B18248">
        <v>0</v>
      </c>
      <c r="C18248">
        <v>0</v>
      </c>
    </row>
    <row r="18249" spans="1:5" x14ac:dyDescent="0.2">
      <c r="A18249" s="7" t="s">
        <v>18355</v>
      </c>
      <c r="B18249">
        <v>0</v>
      </c>
      <c r="C18249">
        <v>0</v>
      </c>
    </row>
    <row r="18250" spans="1:5" x14ac:dyDescent="0.2">
      <c r="A18250" s="7" t="s">
        <v>18356</v>
      </c>
      <c r="B18250">
        <v>0</v>
      </c>
      <c r="C18250">
        <v>0</v>
      </c>
    </row>
    <row r="18251" spans="1:5" x14ac:dyDescent="0.2">
      <c r="A18251" s="7" t="s">
        <v>18357</v>
      </c>
      <c r="B18251">
        <v>0</v>
      </c>
      <c r="C18251">
        <v>0</v>
      </c>
    </row>
    <row r="18252" spans="1:5" x14ac:dyDescent="0.2">
      <c r="A18252" s="7" t="s">
        <v>18358</v>
      </c>
      <c r="B18252">
        <v>0</v>
      </c>
      <c r="C18252">
        <v>0</v>
      </c>
    </row>
    <row r="18253" spans="1:5" x14ac:dyDescent="0.2">
      <c r="A18253" s="7" t="s">
        <v>18359</v>
      </c>
      <c r="B18253">
        <v>0</v>
      </c>
      <c r="C18253">
        <v>0</v>
      </c>
    </row>
    <row r="18254" spans="1:5" x14ac:dyDescent="0.2">
      <c r="A18254" s="7" t="s">
        <v>18360</v>
      </c>
      <c r="B18254">
        <v>0</v>
      </c>
      <c r="C18254">
        <v>0</v>
      </c>
    </row>
    <row r="18255" spans="1:5" x14ac:dyDescent="0.2">
      <c r="A18255" s="7" t="s">
        <v>18361</v>
      </c>
      <c r="B18255">
        <v>0</v>
      </c>
      <c r="C18255">
        <v>0</v>
      </c>
      <c r="D18255">
        <v>0</v>
      </c>
      <c r="E18255">
        <v>0</v>
      </c>
    </row>
    <row r="18256" spans="1:5" x14ac:dyDescent="0.2">
      <c r="A18256" s="7" t="s">
        <v>18362</v>
      </c>
      <c r="B18256">
        <v>0</v>
      </c>
      <c r="C18256">
        <v>0</v>
      </c>
      <c r="D18256">
        <v>0</v>
      </c>
      <c r="E18256">
        <v>0</v>
      </c>
    </row>
    <row r="18257" spans="1:5" x14ac:dyDescent="0.2">
      <c r="A18257" s="7" t="s">
        <v>18363</v>
      </c>
      <c r="B18257">
        <v>0</v>
      </c>
      <c r="C18257">
        <v>0</v>
      </c>
      <c r="D18257">
        <v>0</v>
      </c>
      <c r="E18257">
        <v>0</v>
      </c>
    </row>
    <row r="18258" spans="1:5" x14ac:dyDescent="0.2">
      <c r="A18258" s="7" t="s">
        <v>18364</v>
      </c>
      <c r="B18258">
        <v>0</v>
      </c>
      <c r="C18258">
        <v>0</v>
      </c>
      <c r="D18258">
        <v>0</v>
      </c>
      <c r="E18258">
        <v>0</v>
      </c>
    </row>
    <row r="18259" spans="1:5" x14ac:dyDescent="0.2">
      <c r="A18259" s="7" t="s">
        <v>18365</v>
      </c>
      <c r="B18259">
        <v>0</v>
      </c>
      <c r="C18259">
        <v>0</v>
      </c>
      <c r="D18259">
        <v>0</v>
      </c>
      <c r="E18259">
        <v>0</v>
      </c>
    </row>
    <row r="18260" spans="1:5" x14ac:dyDescent="0.2">
      <c r="A18260" s="7" t="s">
        <v>18366</v>
      </c>
      <c r="B18260">
        <v>0</v>
      </c>
      <c r="C18260">
        <v>0</v>
      </c>
      <c r="D18260">
        <v>0</v>
      </c>
      <c r="E18260">
        <v>0</v>
      </c>
    </row>
    <row r="18261" spans="1:5" x14ac:dyDescent="0.2">
      <c r="A18261" s="7" t="s">
        <v>18367</v>
      </c>
      <c r="B18261">
        <v>0</v>
      </c>
      <c r="C18261">
        <v>0</v>
      </c>
      <c r="D18261">
        <v>0</v>
      </c>
      <c r="E18261">
        <v>0</v>
      </c>
    </row>
    <row r="18262" spans="1:5" x14ac:dyDescent="0.2">
      <c r="A18262" s="7" t="s">
        <v>18368</v>
      </c>
      <c r="B18262">
        <v>0</v>
      </c>
      <c r="C18262">
        <v>0</v>
      </c>
      <c r="D18262">
        <v>0</v>
      </c>
      <c r="E18262">
        <v>0</v>
      </c>
    </row>
    <row r="18263" spans="1:5" x14ac:dyDescent="0.2">
      <c r="A18263" s="7" t="s">
        <v>18369</v>
      </c>
      <c r="B18263">
        <v>0</v>
      </c>
      <c r="C18263">
        <v>0</v>
      </c>
      <c r="D18263">
        <v>0</v>
      </c>
      <c r="E18263">
        <v>0</v>
      </c>
    </row>
    <row r="18264" spans="1:5" x14ac:dyDescent="0.2">
      <c r="A18264" s="7" t="s">
        <v>18370</v>
      </c>
      <c r="B18264">
        <v>0</v>
      </c>
      <c r="C18264">
        <v>0</v>
      </c>
      <c r="D18264">
        <v>0</v>
      </c>
      <c r="E18264">
        <v>0</v>
      </c>
    </row>
    <row r="18265" spans="1:5" x14ac:dyDescent="0.2">
      <c r="A18265" s="7" t="s">
        <v>18371</v>
      </c>
      <c r="B18265">
        <v>0</v>
      </c>
      <c r="C18265">
        <v>0</v>
      </c>
      <c r="D18265">
        <v>0</v>
      </c>
      <c r="E18265">
        <v>0</v>
      </c>
    </row>
    <row r="18266" spans="1:5" x14ac:dyDescent="0.2">
      <c r="A18266" s="7" t="s">
        <v>18372</v>
      </c>
      <c r="B18266">
        <v>0</v>
      </c>
      <c r="C18266">
        <v>0</v>
      </c>
      <c r="D18266">
        <v>0</v>
      </c>
      <c r="E18266">
        <v>0</v>
      </c>
    </row>
    <row r="18267" spans="1:5" x14ac:dyDescent="0.2">
      <c r="A18267" s="7" t="s">
        <v>18373</v>
      </c>
      <c r="B18267">
        <v>0</v>
      </c>
      <c r="C18267">
        <v>0</v>
      </c>
      <c r="D18267">
        <v>0</v>
      </c>
      <c r="E18267">
        <v>0</v>
      </c>
    </row>
    <row r="18268" spans="1:5" x14ac:dyDescent="0.2">
      <c r="A18268" s="7" t="s">
        <v>18374</v>
      </c>
      <c r="B18268">
        <v>0</v>
      </c>
      <c r="C18268">
        <v>0</v>
      </c>
      <c r="D18268">
        <v>0</v>
      </c>
      <c r="E18268">
        <v>0</v>
      </c>
    </row>
    <row r="18269" spans="1:5" x14ac:dyDescent="0.2">
      <c r="A18269" s="7" t="s">
        <v>18375</v>
      </c>
      <c r="B18269">
        <v>0</v>
      </c>
      <c r="C18269">
        <v>0</v>
      </c>
      <c r="D18269">
        <v>0</v>
      </c>
      <c r="E18269">
        <v>0</v>
      </c>
    </row>
    <row r="18270" spans="1:5" x14ac:dyDescent="0.2">
      <c r="A18270" s="7" t="s">
        <v>18376</v>
      </c>
      <c r="B18270">
        <v>0</v>
      </c>
      <c r="C18270">
        <v>0</v>
      </c>
      <c r="D18270">
        <v>0</v>
      </c>
      <c r="E18270">
        <v>0</v>
      </c>
    </row>
    <row r="18271" spans="1:5" x14ac:dyDescent="0.2">
      <c r="A18271" s="7" t="s">
        <v>18377</v>
      </c>
      <c r="B18271">
        <v>0</v>
      </c>
      <c r="C18271">
        <v>0</v>
      </c>
      <c r="D18271">
        <v>0</v>
      </c>
      <c r="E18271">
        <v>0</v>
      </c>
    </row>
    <row r="18272" spans="1:5" x14ac:dyDescent="0.2">
      <c r="A18272" s="7" t="s">
        <v>18378</v>
      </c>
      <c r="B18272">
        <v>0</v>
      </c>
      <c r="C18272">
        <v>0</v>
      </c>
      <c r="D18272">
        <v>0</v>
      </c>
      <c r="E18272">
        <v>0</v>
      </c>
    </row>
    <row r="18273" spans="1:5" x14ac:dyDescent="0.2">
      <c r="A18273" s="7" t="s">
        <v>18379</v>
      </c>
      <c r="B18273">
        <v>0</v>
      </c>
      <c r="C18273">
        <v>0</v>
      </c>
      <c r="D18273">
        <v>0</v>
      </c>
      <c r="E18273">
        <v>0</v>
      </c>
    </row>
    <row r="18274" spans="1:5" x14ac:dyDescent="0.2">
      <c r="A18274" s="7" t="s">
        <v>18380</v>
      </c>
      <c r="B18274">
        <v>0</v>
      </c>
      <c r="C18274">
        <v>0</v>
      </c>
      <c r="D18274">
        <v>0</v>
      </c>
      <c r="E18274">
        <v>0</v>
      </c>
    </row>
    <row r="18275" spans="1:5" x14ac:dyDescent="0.2">
      <c r="A18275" s="7" t="s">
        <v>18381</v>
      </c>
      <c r="B18275">
        <v>0</v>
      </c>
      <c r="C18275">
        <v>0</v>
      </c>
      <c r="D18275">
        <v>0</v>
      </c>
      <c r="E18275">
        <v>0</v>
      </c>
    </row>
    <row r="18276" spans="1:5" x14ac:dyDescent="0.2">
      <c r="A18276" s="7" t="s">
        <v>18382</v>
      </c>
      <c r="B18276">
        <v>0</v>
      </c>
      <c r="C18276">
        <v>0</v>
      </c>
      <c r="D18276">
        <v>0</v>
      </c>
      <c r="E18276">
        <v>0</v>
      </c>
    </row>
    <row r="18277" spans="1:5" x14ac:dyDescent="0.2">
      <c r="A18277" s="7" t="s">
        <v>18383</v>
      </c>
      <c r="B18277">
        <v>0</v>
      </c>
      <c r="C18277">
        <v>0</v>
      </c>
      <c r="D18277">
        <v>0</v>
      </c>
      <c r="E18277">
        <v>0</v>
      </c>
    </row>
    <row r="18278" spans="1:5" x14ac:dyDescent="0.2">
      <c r="A18278" s="7" t="s">
        <v>18384</v>
      </c>
      <c r="B18278">
        <v>0</v>
      </c>
      <c r="C18278">
        <v>0</v>
      </c>
      <c r="D18278">
        <v>0</v>
      </c>
      <c r="E18278">
        <v>0</v>
      </c>
    </row>
    <row r="18279" spans="1:5" x14ac:dyDescent="0.2">
      <c r="A18279" s="7" t="s">
        <v>18385</v>
      </c>
      <c r="B18279">
        <v>0</v>
      </c>
      <c r="C18279">
        <v>0</v>
      </c>
      <c r="D18279">
        <v>0</v>
      </c>
      <c r="E18279">
        <v>0</v>
      </c>
    </row>
    <row r="18280" spans="1:5" x14ac:dyDescent="0.2">
      <c r="A18280" s="7" t="s">
        <v>18386</v>
      </c>
      <c r="B18280">
        <v>0</v>
      </c>
      <c r="C18280">
        <v>0</v>
      </c>
    </row>
    <row r="18281" spans="1:5" x14ac:dyDescent="0.2">
      <c r="A18281" s="7" t="s">
        <v>18387</v>
      </c>
      <c r="B18281">
        <v>0</v>
      </c>
      <c r="C18281">
        <v>0</v>
      </c>
    </row>
    <row r="18282" spans="1:5" x14ac:dyDescent="0.2">
      <c r="A18282" s="7" t="s">
        <v>18388</v>
      </c>
      <c r="B18282">
        <v>0</v>
      </c>
      <c r="C18282">
        <v>0</v>
      </c>
    </row>
    <row r="18283" spans="1:5" x14ac:dyDescent="0.2">
      <c r="A18283" s="7" t="s">
        <v>18389</v>
      </c>
      <c r="B18283">
        <v>0</v>
      </c>
      <c r="C18283">
        <v>0</v>
      </c>
    </row>
    <row r="18284" spans="1:5" x14ac:dyDescent="0.2">
      <c r="A18284" s="7" t="s">
        <v>18390</v>
      </c>
      <c r="B18284">
        <v>0</v>
      </c>
      <c r="C18284">
        <v>0</v>
      </c>
    </row>
    <row r="18285" spans="1:5" x14ac:dyDescent="0.2">
      <c r="A18285" s="7" t="s">
        <v>18391</v>
      </c>
      <c r="B18285">
        <v>0</v>
      </c>
      <c r="C18285">
        <v>0</v>
      </c>
    </row>
    <row r="18286" spans="1:5" x14ac:dyDescent="0.2">
      <c r="A18286" s="7" t="s">
        <v>18392</v>
      </c>
      <c r="B18286">
        <v>0</v>
      </c>
      <c r="C18286">
        <v>0</v>
      </c>
    </row>
    <row r="18287" spans="1:5" x14ac:dyDescent="0.2">
      <c r="A18287" s="7" t="s">
        <v>18393</v>
      </c>
      <c r="B18287">
        <v>0</v>
      </c>
      <c r="C18287">
        <v>0</v>
      </c>
    </row>
    <row r="18288" spans="1:5" x14ac:dyDescent="0.2">
      <c r="A18288" s="7" t="s">
        <v>18394</v>
      </c>
      <c r="B18288">
        <v>0</v>
      </c>
      <c r="C18288">
        <v>0</v>
      </c>
    </row>
    <row r="18289" spans="1:11" x14ac:dyDescent="0.2">
      <c r="A18289" s="7" t="s">
        <v>18395</v>
      </c>
      <c r="B18289">
        <v>0</v>
      </c>
      <c r="C18289">
        <v>0</v>
      </c>
      <c r="D18289">
        <v>0</v>
      </c>
      <c r="E18289">
        <v>0</v>
      </c>
      <c r="F18289">
        <v>0</v>
      </c>
      <c r="G18289">
        <v>0</v>
      </c>
      <c r="H18289">
        <v>0</v>
      </c>
      <c r="I18289">
        <v>0</v>
      </c>
      <c r="J18289">
        <v>0</v>
      </c>
      <c r="K18289">
        <v>0</v>
      </c>
    </row>
    <row r="18290" spans="1:11" x14ac:dyDescent="0.2">
      <c r="A18290" s="7" t="s">
        <v>18396</v>
      </c>
      <c r="B18290">
        <v>0</v>
      </c>
      <c r="C18290">
        <v>0</v>
      </c>
      <c r="D18290">
        <v>0</v>
      </c>
      <c r="E18290">
        <v>0</v>
      </c>
      <c r="F18290">
        <v>0</v>
      </c>
      <c r="G18290">
        <v>0</v>
      </c>
      <c r="H18290">
        <v>0</v>
      </c>
      <c r="I18290">
        <v>0</v>
      </c>
      <c r="J18290">
        <v>0</v>
      </c>
      <c r="K18290">
        <v>0</v>
      </c>
    </row>
    <row r="18291" spans="1:11" x14ac:dyDescent="0.2">
      <c r="A18291" s="7" t="s">
        <v>18397</v>
      </c>
      <c r="B18291">
        <v>0</v>
      </c>
      <c r="C18291">
        <v>0</v>
      </c>
      <c r="D18291">
        <v>0</v>
      </c>
      <c r="E18291">
        <v>0</v>
      </c>
      <c r="F18291">
        <v>0</v>
      </c>
      <c r="G18291">
        <v>0</v>
      </c>
      <c r="H18291">
        <v>0</v>
      </c>
      <c r="I18291">
        <v>0</v>
      </c>
      <c r="J18291">
        <v>0</v>
      </c>
      <c r="K18291">
        <v>0</v>
      </c>
    </row>
    <row r="18292" spans="1:11" x14ac:dyDescent="0.2">
      <c r="A18292" s="7" t="s">
        <v>18398</v>
      </c>
      <c r="B18292">
        <v>0</v>
      </c>
      <c r="C18292">
        <v>0</v>
      </c>
      <c r="D18292">
        <v>0</v>
      </c>
      <c r="E18292">
        <v>0</v>
      </c>
      <c r="F18292">
        <v>0</v>
      </c>
      <c r="G18292">
        <v>0</v>
      </c>
      <c r="H18292">
        <v>0</v>
      </c>
      <c r="I18292">
        <v>0</v>
      </c>
      <c r="J18292">
        <v>0</v>
      </c>
      <c r="K18292">
        <v>0</v>
      </c>
    </row>
    <row r="18293" spans="1:11" x14ac:dyDescent="0.2">
      <c r="A18293" s="7" t="s">
        <v>18399</v>
      </c>
      <c r="B18293">
        <v>0</v>
      </c>
      <c r="C18293">
        <v>0</v>
      </c>
      <c r="D18293">
        <v>0</v>
      </c>
      <c r="E18293">
        <v>0</v>
      </c>
      <c r="F18293">
        <v>0</v>
      </c>
      <c r="G18293">
        <v>0</v>
      </c>
      <c r="H18293">
        <v>0</v>
      </c>
      <c r="I18293">
        <v>0</v>
      </c>
      <c r="J18293">
        <v>0</v>
      </c>
      <c r="K18293">
        <v>0</v>
      </c>
    </row>
    <row r="18294" spans="1:11" x14ac:dyDescent="0.2">
      <c r="A18294" s="7" t="s">
        <v>18400</v>
      </c>
      <c r="B18294">
        <v>0</v>
      </c>
      <c r="C18294">
        <v>0</v>
      </c>
      <c r="D18294">
        <v>0</v>
      </c>
      <c r="E18294">
        <v>0</v>
      </c>
      <c r="F18294">
        <v>0</v>
      </c>
      <c r="G18294">
        <v>0</v>
      </c>
      <c r="H18294">
        <v>0</v>
      </c>
      <c r="I18294">
        <v>0</v>
      </c>
      <c r="J18294">
        <v>0</v>
      </c>
      <c r="K18294">
        <v>0</v>
      </c>
    </row>
    <row r="18295" spans="1:11" x14ac:dyDescent="0.2">
      <c r="A18295" s="7" t="s">
        <v>18401</v>
      </c>
      <c r="B18295">
        <v>0</v>
      </c>
      <c r="C18295">
        <v>0</v>
      </c>
      <c r="D18295">
        <v>0</v>
      </c>
      <c r="E18295">
        <v>0</v>
      </c>
      <c r="F18295">
        <v>0</v>
      </c>
      <c r="G18295">
        <v>0</v>
      </c>
      <c r="H18295">
        <v>0</v>
      </c>
      <c r="I18295">
        <v>0</v>
      </c>
      <c r="J18295">
        <v>0</v>
      </c>
      <c r="K18295">
        <v>0</v>
      </c>
    </row>
    <row r="18296" spans="1:11" x14ac:dyDescent="0.2">
      <c r="A18296" s="7" t="s">
        <v>18402</v>
      </c>
      <c r="B18296">
        <v>0</v>
      </c>
      <c r="C18296">
        <v>0</v>
      </c>
      <c r="D18296">
        <v>0</v>
      </c>
      <c r="E18296">
        <v>0</v>
      </c>
      <c r="F18296">
        <v>0</v>
      </c>
      <c r="G18296">
        <v>0</v>
      </c>
      <c r="H18296">
        <v>0</v>
      </c>
      <c r="I18296">
        <v>0</v>
      </c>
      <c r="J18296">
        <v>0</v>
      </c>
      <c r="K18296">
        <v>0</v>
      </c>
    </row>
    <row r="18297" spans="1:11" x14ac:dyDescent="0.2">
      <c r="A18297" s="7" t="s">
        <v>18403</v>
      </c>
      <c r="B18297">
        <v>0</v>
      </c>
      <c r="C18297">
        <v>0</v>
      </c>
      <c r="D18297">
        <v>0</v>
      </c>
      <c r="E18297">
        <v>0</v>
      </c>
      <c r="F18297">
        <v>0</v>
      </c>
      <c r="G18297">
        <v>0</v>
      </c>
      <c r="H18297">
        <v>0</v>
      </c>
      <c r="I18297">
        <v>0</v>
      </c>
      <c r="J18297">
        <v>0</v>
      </c>
      <c r="K18297">
        <v>0</v>
      </c>
    </row>
    <row r="18298" spans="1:11" x14ac:dyDescent="0.2">
      <c r="A18298" s="7" t="s">
        <v>18404</v>
      </c>
      <c r="B18298">
        <v>0</v>
      </c>
      <c r="C18298">
        <v>0</v>
      </c>
      <c r="D18298">
        <v>0</v>
      </c>
      <c r="E18298">
        <v>0</v>
      </c>
      <c r="F18298">
        <v>0</v>
      </c>
      <c r="G18298">
        <v>0</v>
      </c>
      <c r="H18298">
        <v>0</v>
      </c>
      <c r="I18298">
        <v>0</v>
      </c>
      <c r="J18298">
        <v>0</v>
      </c>
      <c r="K18298">
        <v>0</v>
      </c>
    </row>
    <row r="18299" spans="1:11" x14ac:dyDescent="0.2">
      <c r="A18299" s="7" t="s">
        <v>18405</v>
      </c>
      <c r="B18299">
        <v>0</v>
      </c>
      <c r="C18299">
        <v>0</v>
      </c>
      <c r="D18299">
        <v>0</v>
      </c>
      <c r="E18299">
        <v>0</v>
      </c>
      <c r="F18299">
        <v>0</v>
      </c>
      <c r="G18299">
        <v>0</v>
      </c>
      <c r="H18299">
        <v>0</v>
      </c>
      <c r="I18299">
        <v>0</v>
      </c>
      <c r="J18299">
        <v>0</v>
      </c>
      <c r="K18299">
        <v>0</v>
      </c>
    </row>
    <row r="18300" spans="1:11" x14ac:dyDescent="0.2">
      <c r="A18300" s="7" t="s">
        <v>18406</v>
      </c>
      <c r="B18300">
        <v>0</v>
      </c>
      <c r="C18300">
        <v>0</v>
      </c>
      <c r="D18300">
        <v>0</v>
      </c>
      <c r="E18300">
        <v>0</v>
      </c>
      <c r="F18300">
        <v>0</v>
      </c>
      <c r="G18300">
        <v>0</v>
      </c>
      <c r="H18300">
        <v>0</v>
      </c>
      <c r="I18300">
        <v>0</v>
      </c>
      <c r="J18300">
        <v>0</v>
      </c>
      <c r="K18300">
        <v>0</v>
      </c>
    </row>
    <row r="18301" spans="1:11" x14ac:dyDescent="0.2">
      <c r="A18301" s="7" t="s">
        <v>18407</v>
      </c>
      <c r="B18301">
        <v>0</v>
      </c>
      <c r="C18301">
        <v>0</v>
      </c>
      <c r="D18301">
        <v>0</v>
      </c>
      <c r="E18301">
        <v>0</v>
      </c>
      <c r="F18301">
        <v>0</v>
      </c>
      <c r="G18301">
        <v>0</v>
      </c>
      <c r="H18301">
        <v>0</v>
      </c>
      <c r="I18301">
        <v>0</v>
      </c>
      <c r="J18301">
        <v>0</v>
      </c>
      <c r="K18301">
        <v>0</v>
      </c>
    </row>
    <row r="18302" spans="1:11" x14ac:dyDescent="0.2">
      <c r="A18302" s="7" t="s">
        <v>18408</v>
      </c>
      <c r="B18302">
        <v>0</v>
      </c>
      <c r="C18302">
        <v>0</v>
      </c>
      <c r="D18302">
        <v>0</v>
      </c>
      <c r="E18302">
        <v>0</v>
      </c>
      <c r="F18302">
        <v>0</v>
      </c>
      <c r="G18302">
        <v>0</v>
      </c>
      <c r="H18302">
        <v>0</v>
      </c>
      <c r="I18302">
        <v>0</v>
      </c>
      <c r="J18302">
        <v>0</v>
      </c>
      <c r="K18302">
        <v>0</v>
      </c>
    </row>
    <row r="18303" spans="1:11" x14ac:dyDescent="0.2">
      <c r="A18303" s="7" t="s">
        <v>18409</v>
      </c>
      <c r="B18303">
        <v>0</v>
      </c>
      <c r="C18303">
        <v>0</v>
      </c>
      <c r="D18303">
        <v>0</v>
      </c>
      <c r="E18303">
        <v>0</v>
      </c>
      <c r="F18303">
        <v>0</v>
      </c>
    </row>
    <row r="18304" spans="1:11" x14ac:dyDescent="0.2">
      <c r="A18304" s="7" t="s">
        <v>18410</v>
      </c>
      <c r="B18304">
        <v>0</v>
      </c>
      <c r="C18304">
        <v>0</v>
      </c>
      <c r="D18304">
        <v>0</v>
      </c>
      <c r="E18304">
        <v>0</v>
      </c>
      <c r="F18304">
        <v>0</v>
      </c>
    </row>
    <row r="18305" spans="1:6" x14ac:dyDescent="0.2">
      <c r="A18305" s="7" t="s">
        <v>18411</v>
      </c>
      <c r="B18305">
        <v>0</v>
      </c>
      <c r="C18305">
        <v>0</v>
      </c>
      <c r="D18305">
        <v>0</v>
      </c>
      <c r="E18305">
        <v>0</v>
      </c>
      <c r="F18305">
        <v>0</v>
      </c>
    </row>
    <row r="18306" spans="1:6" x14ac:dyDescent="0.2">
      <c r="A18306" s="7" t="s">
        <v>18412</v>
      </c>
      <c r="B18306">
        <v>0</v>
      </c>
      <c r="C18306">
        <v>0</v>
      </c>
      <c r="D18306">
        <v>0</v>
      </c>
      <c r="E18306">
        <v>0</v>
      </c>
      <c r="F18306">
        <v>0</v>
      </c>
    </row>
    <row r="18307" spans="1:6" x14ac:dyDescent="0.2">
      <c r="A18307" s="7" t="s">
        <v>18413</v>
      </c>
      <c r="B18307">
        <v>0</v>
      </c>
      <c r="C18307">
        <v>0</v>
      </c>
      <c r="D18307">
        <v>0</v>
      </c>
      <c r="E18307">
        <v>0</v>
      </c>
      <c r="F18307">
        <v>0</v>
      </c>
    </row>
    <row r="18308" spans="1:6" x14ac:dyDescent="0.2">
      <c r="A18308" s="7" t="s">
        <v>18414</v>
      </c>
      <c r="B18308">
        <v>0</v>
      </c>
      <c r="C18308">
        <v>0</v>
      </c>
      <c r="D18308">
        <v>0</v>
      </c>
      <c r="E18308">
        <v>0</v>
      </c>
      <c r="F18308">
        <v>0</v>
      </c>
    </row>
    <row r="18309" spans="1:6" x14ac:dyDescent="0.2">
      <c r="A18309" s="7" t="s">
        <v>18415</v>
      </c>
      <c r="B18309">
        <v>0</v>
      </c>
      <c r="C18309">
        <v>0</v>
      </c>
      <c r="D18309">
        <v>0</v>
      </c>
      <c r="E18309">
        <v>0</v>
      </c>
      <c r="F18309">
        <v>0</v>
      </c>
    </row>
    <row r="18310" spans="1:6" x14ac:dyDescent="0.2">
      <c r="A18310" s="7" t="s">
        <v>18416</v>
      </c>
      <c r="B18310">
        <v>0</v>
      </c>
      <c r="C18310">
        <v>0</v>
      </c>
      <c r="D18310">
        <v>0</v>
      </c>
      <c r="E18310">
        <v>0</v>
      </c>
      <c r="F18310">
        <v>0</v>
      </c>
    </row>
    <row r="18311" spans="1:6" x14ac:dyDescent="0.2">
      <c r="A18311" s="7" t="s">
        <v>18417</v>
      </c>
      <c r="B18311">
        <v>0</v>
      </c>
      <c r="C18311">
        <v>0</v>
      </c>
      <c r="D18311">
        <v>0</v>
      </c>
      <c r="E18311">
        <v>0</v>
      </c>
      <c r="F18311">
        <v>0</v>
      </c>
    </row>
    <row r="18312" spans="1:6" x14ac:dyDescent="0.2">
      <c r="A18312" s="7" t="s">
        <v>18418</v>
      </c>
      <c r="B18312">
        <v>0</v>
      </c>
      <c r="C18312">
        <v>0</v>
      </c>
      <c r="D18312">
        <v>0</v>
      </c>
      <c r="E18312">
        <v>0</v>
      </c>
      <c r="F18312">
        <v>0</v>
      </c>
    </row>
    <row r="18313" spans="1:6" x14ac:dyDescent="0.2">
      <c r="A18313" s="7" t="s">
        <v>18419</v>
      </c>
      <c r="B18313">
        <v>0</v>
      </c>
      <c r="C18313">
        <v>0</v>
      </c>
      <c r="D18313">
        <v>0</v>
      </c>
      <c r="E18313">
        <v>0</v>
      </c>
      <c r="F18313">
        <v>0</v>
      </c>
    </row>
    <row r="18314" spans="1:6" x14ac:dyDescent="0.2">
      <c r="A18314" s="7" t="s">
        <v>18420</v>
      </c>
      <c r="B18314">
        <v>0</v>
      </c>
      <c r="C18314">
        <v>0</v>
      </c>
      <c r="D18314">
        <v>0</v>
      </c>
      <c r="E18314">
        <v>0</v>
      </c>
      <c r="F18314">
        <v>0</v>
      </c>
    </row>
    <row r="18315" spans="1:6" x14ac:dyDescent="0.2">
      <c r="A18315" s="7" t="s">
        <v>18421</v>
      </c>
      <c r="B18315">
        <v>9354</v>
      </c>
      <c r="C18315">
        <v>9880</v>
      </c>
    </row>
    <row r="18316" spans="1:6" x14ac:dyDescent="0.2">
      <c r="A18316" s="7" t="s">
        <v>18422</v>
      </c>
      <c r="B18316">
        <v>96</v>
      </c>
      <c r="C18316">
        <v>116</v>
      </c>
    </row>
    <row r="18317" spans="1:6" x14ac:dyDescent="0.2">
      <c r="A18317" s="7" t="s">
        <v>18423</v>
      </c>
      <c r="B18317">
        <v>2</v>
      </c>
      <c r="C18317">
        <v>2</v>
      </c>
    </row>
    <row r="18318" spans="1:6" x14ac:dyDescent="0.2">
      <c r="A18318" s="7" t="s">
        <v>18424</v>
      </c>
      <c r="B18318">
        <v>59</v>
      </c>
      <c r="C18318">
        <v>71</v>
      </c>
    </row>
    <row r="18319" spans="1:6" x14ac:dyDescent="0.2">
      <c r="A18319" s="7" t="s">
        <v>18425</v>
      </c>
      <c r="B18319">
        <v>42</v>
      </c>
      <c r="C18319">
        <v>46</v>
      </c>
    </row>
    <row r="18320" spans="1:6" x14ac:dyDescent="0.2">
      <c r="A18320" s="7" t="s">
        <v>18426</v>
      </c>
      <c r="B18320">
        <v>8768</v>
      </c>
      <c r="C18320">
        <v>9244</v>
      </c>
    </row>
    <row r="18321" spans="1:3" x14ac:dyDescent="0.2">
      <c r="A18321" s="7" t="s">
        <v>18427</v>
      </c>
      <c r="B18321">
        <v>7404</v>
      </c>
      <c r="C18321">
        <v>7809</v>
      </c>
    </row>
    <row r="18322" spans="1:3" x14ac:dyDescent="0.2">
      <c r="A18322" s="7" t="s">
        <v>18428</v>
      </c>
      <c r="B18322">
        <v>18</v>
      </c>
      <c r="C18322">
        <v>20</v>
      </c>
    </row>
    <row r="18323" spans="1:3" x14ac:dyDescent="0.2">
      <c r="A18323" s="7" t="s">
        <v>18429</v>
      </c>
      <c r="B18323">
        <v>0</v>
      </c>
      <c r="C18323">
        <v>3</v>
      </c>
    </row>
    <row r="18324" spans="1:3" x14ac:dyDescent="0.2">
      <c r="A18324" s="7" t="s">
        <v>18430</v>
      </c>
      <c r="B18324">
        <v>1239</v>
      </c>
      <c r="C18324">
        <v>1306</v>
      </c>
    </row>
    <row r="18325" spans="1:3" x14ac:dyDescent="0.2">
      <c r="A18325" s="7" t="s">
        <v>18431</v>
      </c>
      <c r="B18325">
        <v>362</v>
      </c>
      <c r="C18325">
        <v>394</v>
      </c>
    </row>
    <row r="18326" spans="1:3" x14ac:dyDescent="0.2">
      <c r="A18326" s="7" t="s">
        <v>18432</v>
      </c>
      <c r="B18326">
        <v>192</v>
      </c>
      <c r="C18326">
        <v>204</v>
      </c>
    </row>
    <row r="18327" spans="1:3" x14ac:dyDescent="0.2">
      <c r="A18327" s="7" t="s">
        <v>18433</v>
      </c>
      <c r="B18327">
        <v>1</v>
      </c>
      <c r="C18327">
        <v>3</v>
      </c>
    </row>
    <row r="18328" spans="1:3" x14ac:dyDescent="0.2">
      <c r="A18328" s="7" t="s">
        <v>18434</v>
      </c>
      <c r="B18328">
        <v>0</v>
      </c>
      <c r="C18328">
        <v>0</v>
      </c>
    </row>
    <row r="18329" spans="1:3" x14ac:dyDescent="0.2">
      <c r="A18329" s="7" t="s">
        <v>18435</v>
      </c>
      <c r="B18329">
        <v>0</v>
      </c>
      <c r="C18329">
        <v>6</v>
      </c>
    </row>
    <row r="18330" spans="1:3" x14ac:dyDescent="0.2">
      <c r="A18330" s="7" t="s">
        <v>18436</v>
      </c>
      <c r="B18330">
        <v>7</v>
      </c>
      <c r="C18330">
        <v>15</v>
      </c>
    </row>
    <row r="18331" spans="1:3" x14ac:dyDescent="0.2">
      <c r="A18331" s="7" t="s">
        <v>18437</v>
      </c>
      <c r="B18331">
        <v>5</v>
      </c>
      <c r="C18331">
        <v>6</v>
      </c>
    </row>
    <row r="18332" spans="1:3" x14ac:dyDescent="0.2">
      <c r="A18332" s="7" t="s">
        <v>18438</v>
      </c>
      <c r="B18332">
        <v>238</v>
      </c>
      <c r="C18332">
        <v>310</v>
      </c>
    </row>
    <row r="18333" spans="1:3" x14ac:dyDescent="0.2">
      <c r="A18333" s="7" t="s">
        <v>18439</v>
      </c>
      <c r="B18333">
        <v>742</v>
      </c>
      <c r="C18333">
        <v>752</v>
      </c>
    </row>
    <row r="18334" spans="1:3" x14ac:dyDescent="0.2">
      <c r="A18334" s="7" t="s">
        <v>18440</v>
      </c>
      <c r="B18334">
        <v>1650</v>
      </c>
      <c r="C18334">
        <v>1853</v>
      </c>
    </row>
    <row r="18335" spans="1:3" x14ac:dyDescent="0.2">
      <c r="A18335" s="7" t="s">
        <v>18441</v>
      </c>
      <c r="B18335">
        <v>31</v>
      </c>
      <c r="C18335">
        <v>32</v>
      </c>
    </row>
    <row r="18336" spans="1:3" x14ac:dyDescent="0.2">
      <c r="A18336" s="7" t="s">
        <v>18442</v>
      </c>
      <c r="B18336">
        <v>7</v>
      </c>
      <c r="C18336">
        <v>8</v>
      </c>
    </row>
    <row r="18337" spans="1:5" x14ac:dyDescent="0.2">
      <c r="A18337" s="7" t="s">
        <v>18443</v>
      </c>
      <c r="B18337">
        <v>228</v>
      </c>
      <c r="C18337">
        <v>228</v>
      </c>
    </row>
    <row r="18338" spans="1:5" x14ac:dyDescent="0.2">
      <c r="A18338" s="7" t="s">
        <v>18444</v>
      </c>
      <c r="B18338">
        <v>3910</v>
      </c>
      <c r="C18338">
        <v>4011</v>
      </c>
    </row>
    <row r="18339" spans="1:5" x14ac:dyDescent="0.2">
      <c r="A18339" s="7" t="s">
        <v>18445</v>
      </c>
      <c r="B18339">
        <v>18</v>
      </c>
      <c r="C18339">
        <v>19</v>
      </c>
    </row>
    <row r="18340" spans="1:5" x14ac:dyDescent="0.2">
      <c r="A18340" s="7" t="s">
        <v>18446</v>
      </c>
      <c r="B18340">
        <v>5721</v>
      </c>
      <c r="C18340">
        <v>6179</v>
      </c>
    </row>
    <row r="18341" spans="1:5" x14ac:dyDescent="0.2">
      <c r="A18341" s="7" t="s">
        <v>18447</v>
      </c>
      <c r="B18341">
        <v>7</v>
      </c>
      <c r="C18341">
        <v>15</v>
      </c>
    </row>
    <row r="18342" spans="1:5" x14ac:dyDescent="0.2">
      <c r="A18342" s="7" t="s">
        <v>18448</v>
      </c>
      <c r="B18342">
        <v>4</v>
      </c>
      <c r="C18342">
        <v>4</v>
      </c>
    </row>
    <row r="18343" spans="1:5" x14ac:dyDescent="0.2">
      <c r="A18343" s="7" t="s">
        <v>18449</v>
      </c>
      <c r="B18343">
        <v>1464</v>
      </c>
      <c r="C18343">
        <v>0</v>
      </c>
      <c r="D18343">
        <v>1587</v>
      </c>
      <c r="E18343">
        <v>0</v>
      </c>
    </row>
    <row r="18344" spans="1:5" x14ac:dyDescent="0.2">
      <c r="A18344" s="7" t="s">
        <v>18450</v>
      </c>
      <c r="B18344">
        <v>17</v>
      </c>
      <c r="C18344">
        <v>0</v>
      </c>
      <c r="D18344">
        <v>23</v>
      </c>
      <c r="E18344">
        <v>0</v>
      </c>
    </row>
    <row r="18345" spans="1:5" x14ac:dyDescent="0.2">
      <c r="A18345" s="7" t="s">
        <v>18451</v>
      </c>
      <c r="B18345">
        <v>996</v>
      </c>
      <c r="C18345">
        <v>0</v>
      </c>
      <c r="D18345">
        <v>1069</v>
      </c>
      <c r="E18345">
        <v>0</v>
      </c>
    </row>
    <row r="18346" spans="1:5" x14ac:dyDescent="0.2">
      <c r="A18346" s="7" t="s">
        <v>18452</v>
      </c>
      <c r="B18346">
        <v>327</v>
      </c>
      <c r="C18346">
        <v>0</v>
      </c>
      <c r="D18346">
        <v>347</v>
      </c>
      <c r="E18346">
        <v>0</v>
      </c>
    </row>
    <row r="18347" spans="1:5" x14ac:dyDescent="0.2">
      <c r="A18347" s="7" t="s">
        <v>18453</v>
      </c>
      <c r="B18347">
        <v>141</v>
      </c>
      <c r="C18347">
        <v>0</v>
      </c>
      <c r="D18347">
        <v>171</v>
      </c>
      <c r="E18347">
        <v>0</v>
      </c>
    </row>
    <row r="18348" spans="1:5" x14ac:dyDescent="0.2">
      <c r="A18348" s="7" t="s">
        <v>18454</v>
      </c>
      <c r="B18348">
        <v>115</v>
      </c>
      <c r="C18348">
        <v>0</v>
      </c>
      <c r="D18348">
        <v>137</v>
      </c>
      <c r="E18348">
        <v>0</v>
      </c>
    </row>
    <row r="18349" spans="1:5" x14ac:dyDescent="0.2">
      <c r="A18349" s="7" t="s">
        <v>18455</v>
      </c>
      <c r="B18349">
        <v>9</v>
      </c>
      <c r="C18349">
        <v>0</v>
      </c>
      <c r="D18349">
        <v>14</v>
      </c>
      <c r="E18349">
        <v>0</v>
      </c>
    </row>
    <row r="18350" spans="1:5" x14ac:dyDescent="0.2">
      <c r="A18350" s="7" t="s">
        <v>18456</v>
      </c>
      <c r="B18350">
        <v>0</v>
      </c>
      <c r="C18350">
        <v>0</v>
      </c>
      <c r="D18350">
        <v>0</v>
      </c>
      <c r="E18350">
        <v>0</v>
      </c>
    </row>
    <row r="18351" spans="1:5" x14ac:dyDescent="0.2">
      <c r="A18351" s="7" t="s">
        <v>18457</v>
      </c>
      <c r="B18351">
        <v>3</v>
      </c>
      <c r="C18351">
        <v>0</v>
      </c>
      <c r="D18351">
        <v>3</v>
      </c>
      <c r="E18351">
        <v>0</v>
      </c>
    </row>
    <row r="18352" spans="1:5" x14ac:dyDescent="0.2">
      <c r="A18352" s="7" t="s">
        <v>18458</v>
      </c>
      <c r="B18352">
        <v>1524</v>
      </c>
      <c r="C18352">
        <v>0</v>
      </c>
      <c r="D18352">
        <v>1537</v>
      </c>
      <c r="E18352">
        <v>0</v>
      </c>
    </row>
    <row r="18353" spans="1:5" x14ac:dyDescent="0.2">
      <c r="A18353" s="7" t="s">
        <v>18459</v>
      </c>
      <c r="B18353">
        <v>1360</v>
      </c>
      <c r="C18353">
        <v>0</v>
      </c>
      <c r="D18353">
        <v>1368</v>
      </c>
      <c r="E18353">
        <v>0</v>
      </c>
    </row>
    <row r="18354" spans="1:5" x14ac:dyDescent="0.2">
      <c r="A18354" s="7" t="s">
        <v>18460</v>
      </c>
      <c r="B18354">
        <v>25</v>
      </c>
      <c r="C18354">
        <v>0</v>
      </c>
      <c r="D18354">
        <v>25</v>
      </c>
      <c r="E18354">
        <v>0</v>
      </c>
    </row>
    <row r="18355" spans="1:5" x14ac:dyDescent="0.2">
      <c r="A18355" s="7" t="s">
        <v>18461</v>
      </c>
      <c r="B18355">
        <v>139</v>
      </c>
      <c r="C18355">
        <v>0</v>
      </c>
      <c r="D18355">
        <v>144</v>
      </c>
      <c r="E18355">
        <v>0</v>
      </c>
    </row>
    <row r="18356" spans="1:5" x14ac:dyDescent="0.2">
      <c r="A18356" s="7" t="s">
        <v>18462</v>
      </c>
      <c r="B18356">
        <v>0</v>
      </c>
      <c r="C18356">
        <v>0</v>
      </c>
      <c r="D18356">
        <v>0</v>
      </c>
      <c r="E18356">
        <v>0</v>
      </c>
    </row>
    <row r="18357" spans="1:5" x14ac:dyDescent="0.2">
      <c r="A18357" s="7" t="s">
        <v>18463</v>
      </c>
      <c r="B18357">
        <v>0</v>
      </c>
      <c r="C18357">
        <v>0</v>
      </c>
      <c r="D18357">
        <v>0</v>
      </c>
      <c r="E18357">
        <v>0</v>
      </c>
    </row>
    <row r="18358" spans="1:5" x14ac:dyDescent="0.2">
      <c r="A18358" s="7" t="s">
        <v>18464</v>
      </c>
      <c r="B18358">
        <v>0</v>
      </c>
      <c r="C18358">
        <v>0</v>
      </c>
      <c r="D18358">
        <v>0</v>
      </c>
      <c r="E18358">
        <v>0</v>
      </c>
    </row>
    <row r="18359" spans="1:5" x14ac:dyDescent="0.2">
      <c r="A18359" s="7" t="s">
        <v>18465</v>
      </c>
      <c r="B18359">
        <v>0</v>
      </c>
      <c r="C18359">
        <v>0</v>
      </c>
      <c r="D18359">
        <v>0</v>
      </c>
      <c r="E18359">
        <v>0</v>
      </c>
    </row>
    <row r="18360" spans="1:5" x14ac:dyDescent="0.2">
      <c r="A18360" s="7" t="s">
        <v>18466</v>
      </c>
      <c r="B18360">
        <v>0</v>
      </c>
      <c r="C18360">
        <v>0</v>
      </c>
      <c r="D18360">
        <v>0</v>
      </c>
      <c r="E18360">
        <v>0</v>
      </c>
    </row>
    <row r="18361" spans="1:5" x14ac:dyDescent="0.2">
      <c r="A18361" s="7" t="s">
        <v>18467</v>
      </c>
      <c r="B18361">
        <v>0</v>
      </c>
      <c r="C18361">
        <v>0</v>
      </c>
      <c r="D18361">
        <v>0</v>
      </c>
      <c r="E18361">
        <v>0</v>
      </c>
    </row>
    <row r="18362" spans="1:5" x14ac:dyDescent="0.2">
      <c r="A18362" s="7" t="s">
        <v>18468</v>
      </c>
      <c r="B18362">
        <v>0</v>
      </c>
      <c r="C18362">
        <v>0</v>
      </c>
      <c r="D18362">
        <v>0</v>
      </c>
      <c r="E18362">
        <v>0</v>
      </c>
    </row>
    <row r="18363" spans="1:5" x14ac:dyDescent="0.2">
      <c r="A18363" s="7" t="s">
        <v>18469</v>
      </c>
      <c r="B18363">
        <v>0</v>
      </c>
      <c r="C18363">
        <v>0</v>
      </c>
      <c r="D18363">
        <v>0</v>
      </c>
      <c r="E18363">
        <v>0</v>
      </c>
    </row>
    <row r="18364" spans="1:5" x14ac:dyDescent="0.2">
      <c r="A18364" s="7" t="s">
        <v>18470</v>
      </c>
      <c r="B18364">
        <v>0</v>
      </c>
      <c r="C18364">
        <v>0</v>
      </c>
      <c r="D18364">
        <v>0</v>
      </c>
      <c r="E18364">
        <v>0</v>
      </c>
    </row>
    <row r="18365" spans="1:5" x14ac:dyDescent="0.2">
      <c r="A18365" s="7" t="s">
        <v>18471</v>
      </c>
      <c r="B18365">
        <v>0</v>
      </c>
      <c r="C18365">
        <v>0</v>
      </c>
      <c r="D18365">
        <v>0</v>
      </c>
      <c r="E18365">
        <v>0</v>
      </c>
    </row>
    <row r="18366" spans="1:5" x14ac:dyDescent="0.2">
      <c r="A18366" s="7" t="s">
        <v>18472</v>
      </c>
      <c r="B18366">
        <v>0</v>
      </c>
      <c r="C18366">
        <v>0</v>
      </c>
      <c r="D18366">
        <v>0</v>
      </c>
      <c r="E18366">
        <v>0</v>
      </c>
    </row>
    <row r="18367" spans="1:5" x14ac:dyDescent="0.2">
      <c r="A18367" s="7" t="s">
        <v>18473</v>
      </c>
      <c r="B18367">
        <v>0</v>
      </c>
      <c r="C18367">
        <v>0</v>
      </c>
      <c r="D18367">
        <v>0</v>
      </c>
      <c r="E18367">
        <v>0</v>
      </c>
    </row>
    <row r="18368" spans="1:5" x14ac:dyDescent="0.2">
      <c r="A18368" s="7" t="s">
        <v>18474</v>
      </c>
      <c r="B18368">
        <v>476</v>
      </c>
      <c r="C18368">
        <v>512</v>
      </c>
    </row>
    <row r="18369" spans="1:11" x14ac:dyDescent="0.2">
      <c r="A18369" s="7" t="s">
        <v>18475</v>
      </c>
      <c r="B18369">
        <v>1</v>
      </c>
      <c r="C18369">
        <v>1</v>
      </c>
    </row>
    <row r="18370" spans="1:11" x14ac:dyDescent="0.2">
      <c r="A18370" s="7" t="s">
        <v>18476</v>
      </c>
      <c r="B18370">
        <v>15</v>
      </c>
      <c r="C18370">
        <v>15</v>
      </c>
    </row>
    <row r="18371" spans="1:11" x14ac:dyDescent="0.2">
      <c r="A18371" s="7" t="s">
        <v>18477</v>
      </c>
      <c r="B18371">
        <v>86</v>
      </c>
      <c r="C18371">
        <v>98</v>
      </c>
    </row>
    <row r="18372" spans="1:11" x14ac:dyDescent="0.2">
      <c r="A18372" s="7" t="s">
        <v>18478</v>
      </c>
      <c r="B18372">
        <v>0</v>
      </c>
      <c r="C18372">
        <v>0</v>
      </c>
    </row>
    <row r="18373" spans="1:11" x14ac:dyDescent="0.2">
      <c r="A18373" s="7" t="s">
        <v>18479</v>
      </c>
      <c r="B18373">
        <v>9</v>
      </c>
      <c r="C18373">
        <v>14</v>
      </c>
    </row>
    <row r="18374" spans="1:11" x14ac:dyDescent="0.2">
      <c r="A18374" s="7" t="s">
        <v>18480</v>
      </c>
      <c r="B18374">
        <v>0</v>
      </c>
      <c r="C18374">
        <v>0</v>
      </c>
    </row>
    <row r="18375" spans="1:11" x14ac:dyDescent="0.2">
      <c r="A18375" s="7" t="s">
        <v>18481</v>
      </c>
      <c r="B18375">
        <v>2</v>
      </c>
      <c r="C18375">
        <v>2</v>
      </c>
    </row>
    <row r="18376" spans="1:11" x14ac:dyDescent="0.2">
      <c r="A18376" s="7" t="s">
        <v>18482</v>
      </c>
      <c r="B18376">
        <v>0</v>
      </c>
      <c r="C18376">
        <v>0</v>
      </c>
    </row>
    <row r="18377" spans="1:11" x14ac:dyDescent="0.2">
      <c r="A18377" s="7" t="s">
        <v>18483</v>
      </c>
      <c r="B18377">
        <v>432</v>
      </c>
      <c r="C18377">
        <v>0</v>
      </c>
      <c r="D18377">
        <v>0</v>
      </c>
      <c r="E18377">
        <v>0</v>
      </c>
      <c r="F18377">
        <v>0</v>
      </c>
      <c r="G18377">
        <v>95</v>
      </c>
      <c r="H18377">
        <v>0</v>
      </c>
      <c r="I18377">
        <v>0</v>
      </c>
      <c r="J18377">
        <v>0</v>
      </c>
      <c r="K18377">
        <v>0</v>
      </c>
    </row>
    <row r="18378" spans="1:11" x14ac:dyDescent="0.2">
      <c r="A18378" s="7" t="s">
        <v>18484</v>
      </c>
      <c r="B18378">
        <v>370</v>
      </c>
      <c r="C18378">
        <v>0</v>
      </c>
      <c r="D18378">
        <v>0</v>
      </c>
      <c r="E18378">
        <v>0</v>
      </c>
      <c r="F18378">
        <v>0</v>
      </c>
      <c r="G18378">
        <v>56</v>
      </c>
      <c r="H18378">
        <v>0</v>
      </c>
      <c r="I18378">
        <v>0</v>
      </c>
      <c r="J18378">
        <v>0</v>
      </c>
      <c r="K18378">
        <v>0</v>
      </c>
    </row>
    <row r="18379" spans="1:11" x14ac:dyDescent="0.2">
      <c r="A18379" s="7" t="s">
        <v>18485</v>
      </c>
      <c r="B18379">
        <v>2</v>
      </c>
      <c r="C18379">
        <v>0</v>
      </c>
      <c r="D18379">
        <v>0</v>
      </c>
      <c r="E18379">
        <v>0</v>
      </c>
      <c r="F18379">
        <v>0</v>
      </c>
      <c r="G18379">
        <v>0</v>
      </c>
      <c r="H18379">
        <v>0</v>
      </c>
      <c r="I18379">
        <v>0</v>
      </c>
      <c r="J18379">
        <v>0</v>
      </c>
      <c r="K18379">
        <v>0</v>
      </c>
    </row>
    <row r="18380" spans="1:11" x14ac:dyDescent="0.2">
      <c r="A18380" s="7" t="s">
        <v>18486</v>
      </c>
      <c r="B18380">
        <v>189</v>
      </c>
      <c r="C18380">
        <v>0</v>
      </c>
      <c r="D18380">
        <v>0</v>
      </c>
      <c r="E18380">
        <v>0</v>
      </c>
      <c r="F18380">
        <v>0</v>
      </c>
      <c r="G18380">
        <v>28</v>
      </c>
      <c r="H18380">
        <v>0</v>
      </c>
      <c r="I18380">
        <v>0</v>
      </c>
      <c r="J18380">
        <v>0</v>
      </c>
      <c r="K18380">
        <v>0</v>
      </c>
    </row>
    <row r="18381" spans="1:11" x14ac:dyDescent="0.2">
      <c r="A18381" s="7" t="s">
        <v>18487</v>
      </c>
      <c r="B18381">
        <v>51</v>
      </c>
      <c r="C18381">
        <v>0</v>
      </c>
      <c r="D18381">
        <v>0</v>
      </c>
      <c r="E18381">
        <v>0</v>
      </c>
      <c r="F18381">
        <v>0</v>
      </c>
      <c r="G18381">
        <v>3</v>
      </c>
      <c r="H18381">
        <v>0</v>
      </c>
      <c r="I18381">
        <v>0</v>
      </c>
      <c r="J18381">
        <v>0</v>
      </c>
      <c r="K18381">
        <v>0</v>
      </c>
    </row>
    <row r="18382" spans="1:11" x14ac:dyDescent="0.2">
      <c r="A18382" s="7" t="s">
        <v>18488</v>
      </c>
      <c r="B18382">
        <v>11</v>
      </c>
      <c r="C18382">
        <v>0</v>
      </c>
      <c r="D18382">
        <v>0</v>
      </c>
      <c r="E18382">
        <v>0</v>
      </c>
      <c r="F18382">
        <v>0</v>
      </c>
      <c r="G18382">
        <v>7</v>
      </c>
      <c r="H18382">
        <v>0</v>
      </c>
      <c r="I18382">
        <v>0</v>
      </c>
      <c r="J18382">
        <v>0</v>
      </c>
      <c r="K18382">
        <v>0</v>
      </c>
    </row>
    <row r="18383" spans="1:11" x14ac:dyDescent="0.2">
      <c r="A18383" s="7" t="s">
        <v>18489</v>
      </c>
      <c r="B18383">
        <v>2</v>
      </c>
      <c r="C18383">
        <v>0</v>
      </c>
      <c r="D18383">
        <v>0</v>
      </c>
      <c r="E18383">
        <v>0</v>
      </c>
      <c r="F18383">
        <v>0</v>
      </c>
      <c r="G18383">
        <v>0</v>
      </c>
      <c r="H18383">
        <v>0</v>
      </c>
      <c r="I18383">
        <v>0</v>
      </c>
      <c r="J18383">
        <v>0</v>
      </c>
      <c r="K18383">
        <v>0</v>
      </c>
    </row>
    <row r="18384" spans="1:11" x14ac:dyDescent="0.2">
      <c r="A18384" s="7" t="s">
        <v>18490</v>
      </c>
      <c r="B18384">
        <v>31</v>
      </c>
      <c r="C18384">
        <v>0</v>
      </c>
      <c r="D18384">
        <v>0</v>
      </c>
      <c r="E18384">
        <v>0</v>
      </c>
      <c r="F18384">
        <v>0</v>
      </c>
      <c r="G18384">
        <v>12</v>
      </c>
      <c r="H18384">
        <v>0</v>
      </c>
      <c r="I18384">
        <v>0</v>
      </c>
      <c r="J18384">
        <v>0</v>
      </c>
      <c r="K18384">
        <v>0</v>
      </c>
    </row>
    <row r="18385" spans="1:11" x14ac:dyDescent="0.2">
      <c r="A18385" s="7" t="s">
        <v>18491</v>
      </c>
      <c r="B18385">
        <v>3</v>
      </c>
      <c r="C18385">
        <v>0</v>
      </c>
      <c r="D18385">
        <v>0</v>
      </c>
      <c r="E18385">
        <v>0</v>
      </c>
      <c r="F18385">
        <v>0</v>
      </c>
      <c r="G18385">
        <v>0</v>
      </c>
      <c r="H18385">
        <v>0</v>
      </c>
      <c r="I18385">
        <v>0</v>
      </c>
      <c r="J18385">
        <v>0</v>
      </c>
      <c r="K18385">
        <v>0</v>
      </c>
    </row>
    <row r="18386" spans="1:11" x14ac:dyDescent="0.2">
      <c r="A18386" s="7" t="s">
        <v>18492</v>
      </c>
      <c r="B18386">
        <v>7</v>
      </c>
      <c r="C18386">
        <v>0</v>
      </c>
      <c r="D18386">
        <v>0</v>
      </c>
      <c r="E18386">
        <v>0</v>
      </c>
      <c r="F18386">
        <v>0</v>
      </c>
      <c r="G18386">
        <v>0</v>
      </c>
      <c r="H18386">
        <v>0</v>
      </c>
      <c r="I18386">
        <v>0</v>
      </c>
      <c r="J18386">
        <v>0</v>
      </c>
      <c r="K18386">
        <v>0</v>
      </c>
    </row>
    <row r="18387" spans="1:11" x14ac:dyDescent="0.2">
      <c r="A18387" s="7" t="s">
        <v>18493</v>
      </c>
      <c r="B18387">
        <v>55</v>
      </c>
      <c r="C18387">
        <v>0</v>
      </c>
      <c r="D18387">
        <v>0</v>
      </c>
      <c r="E18387">
        <v>0</v>
      </c>
      <c r="F18387">
        <v>0</v>
      </c>
      <c r="G18387">
        <v>39</v>
      </c>
      <c r="H18387">
        <v>0</v>
      </c>
      <c r="I18387">
        <v>0</v>
      </c>
      <c r="J18387">
        <v>0</v>
      </c>
      <c r="K18387">
        <v>0</v>
      </c>
    </row>
    <row r="18388" spans="1:11" x14ac:dyDescent="0.2">
      <c r="A18388" s="7" t="s">
        <v>18494</v>
      </c>
      <c r="B18388">
        <v>0</v>
      </c>
      <c r="C18388">
        <v>0</v>
      </c>
      <c r="D18388">
        <v>0</v>
      </c>
      <c r="E18388">
        <v>0</v>
      </c>
      <c r="F18388">
        <v>0</v>
      </c>
      <c r="G18388">
        <v>0</v>
      </c>
      <c r="H18388">
        <v>0</v>
      </c>
      <c r="I18388">
        <v>0</v>
      </c>
      <c r="J18388">
        <v>0</v>
      </c>
      <c r="K18388">
        <v>0</v>
      </c>
    </row>
    <row r="18389" spans="1:11" x14ac:dyDescent="0.2">
      <c r="A18389" s="7" t="s">
        <v>18495</v>
      </c>
      <c r="B18389">
        <v>0</v>
      </c>
      <c r="C18389">
        <v>0</v>
      </c>
      <c r="D18389">
        <v>0</v>
      </c>
      <c r="E18389">
        <v>0</v>
      </c>
      <c r="F18389">
        <v>0</v>
      </c>
      <c r="G18389">
        <v>0</v>
      </c>
      <c r="H18389">
        <v>0</v>
      </c>
      <c r="I18389">
        <v>0</v>
      </c>
      <c r="J18389">
        <v>0</v>
      </c>
      <c r="K18389">
        <v>0</v>
      </c>
    </row>
    <row r="18390" spans="1:11" x14ac:dyDescent="0.2">
      <c r="A18390" s="7" t="s">
        <v>18496</v>
      </c>
      <c r="B18390">
        <v>0</v>
      </c>
      <c r="C18390">
        <v>0</v>
      </c>
      <c r="D18390">
        <v>0</v>
      </c>
      <c r="E18390">
        <v>0</v>
      </c>
      <c r="F18390">
        <v>0</v>
      </c>
      <c r="G18390">
        <v>0</v>
      </c>
      <c r="H18390">
        <v>0</v>
      </c>
      <c r="I18390">
        <v>0</v>
      </c>
      <c r="J18390">
        <v>0</v>
      </c>
      <c r="K18390">
        <v>0</v>
      </c>
    </row>
    <row r="18391" spans="1:11" x14ac:dyDescent="0.2">
      <c r="A18391" s="7" t="s">
        <v>18497</v>
      </c>
      <c r="B18391">
        <v>140</v>
      </c>
      <c r="C18391">
        <v>0</v>
      </c>
      <c r="D18391">
        <v>0</v>
      </c>
      <c r="E18391">
        <v>0</v>
      </c>
      <c r="F18391">
        <v>0</v>
      </c>
    </row>
    <row r="18392" spans="1:11" x14ac:dyDescent="0.2">
      <c r="A18392" s="7" t="s">
        <v>18498</v>
      </c>
      <c r="B18392">
        <v>65</v>
      </c>
      <c r="C18392">
        <v>0</v>
      </c>
      <c r="D18392">
        <v>0</v>
      </c>
      <c r="E18392">
        <v>0</v>
      </c>
      <c r="F18392">
        <v>0</v>
      </c>
    </row>
    <row r="18393" spans="1:11" x14ac:dyDescent="0.2">
      <c r="A18393" s="7" t="s">
        <v>18499</v>
      </c>
      <c r="B18393">
        <v>66</v>
      </c>
      <c r="C18393">
        <v>0</v>
      </c>
      <c r="D18393">
        <v>0</v>
      </c>
      <c r="E18393">
        <v>0</v>
      </c>
      <c r="F18393">
        <v>0</v>
      </c>
    </row>
    <row r="18394" spans="1:11" x14ac:dyDescent="0.2">
      <c r="A18394" s="7" t="s">
        <v>18500</v>
      </c>
      <c r="B18394">
        <v>1</v>
      </c>
      <c r="C18394">
        <v>0</v>
      </c>
      <c r="D18394">
        <v>0</v>
      </c>
      <c r="E18394">
        <v>0</v>
      </c>
      <c r="F18394">
        <v>0</v>
      </c>
    </row>
    <row r="18395" spans="1:11" x14ac:dyDescent="0.2">
      <c r="A18395" s="7" t="s">
        <v>18501</v>
      </c>
      <c r="B18395">
        <v>0</v>
      </c>
      <c r="C18395">
        <v>0</v>
      </c>
      <c r="D18395">
        <v>0</v>
      </c>
      <c r="E18395">
        <v>0</v>
      </c>
      <c r="F18395">
        <v>0</v>
      </c>
    </row>
    <row r="18396" spans="1:11" x14ac:dyDescent="0.2">
      <c r="A18396" s="7" t="s">
        <v>18502</v>
      </c>
      <c r="B18396">
        <v>2</v>
      </c>
      <c r="C18396">
        <v>0</v>
      </c>
      <c r="D18396">
        <v>0</v>
      </c>
      <c r="E18396">
        <v>0</v>
      </c>
      <c r="F18396">
        <v>0</v>
      </c>
    </row>
    <row r="18397" spans="1:11" x14ac:dyDescent="0.2">
      <c r="A18397" s="7" t="s">
        <v>18503</v>
      </c>
      <c r="B18397">
        <v>3</v>
      </c>
      <c r="C18397">
        <v>0</v>
      </c>
      <c r="D18397">
        <v>0</v>
      </c>
      <c r="E18397">
        <v>0</v>
      </c>
      <c r="F18397">
        <v>0</v>
      </c>
    </row>
    <row r="18398" spans="1:11" x14ac:dyDescent="0.2">
      <c r="A18398" s="7" t="s">
        <v>18504</v>
      </c>
      <c r="B18398">
        <v>0</v>
      </c>
      <c r="C18398">
        <v>0</v>
      </c>
      <c r="D18398">
        <v>0</v>
      </c>
      <c r="E18398">
        <v>0</v>
      </c>
      <c r="F18398">
        <v>0</v>
      </c>
    </row>
    <row r="18399" spans="1:11" x14ac:dyDescent="0.2">
      <c r="A18399" s="7" t="s">
        <v>18505</v>
      </c>
      <c r="B18399">
        <v>0</v>
      </c>
      <c r="C18399">
        <v>0</v>
      </c>
      <c r="D18399">
        <v>0</v>
      </c>
      <c r="E18399">
        <v>0</v>
      </c>
      <c r="F18399">
        <v>0</v>
      </c>
    </row>
    <row r="18400" spans="1:11" x14ac:dyDescent="0.2">
      <c r="A18400" s="7" t="s">
        <v>18506</v>
      </c>
      <c r="B18400">
        <v>107</v>
      </c>
      <c r="C18400">
        <v>0</v>
      </c>
      <c r="D18400">
        <v>0</v>
      </c>
      <c r="E18400">
        <v>0</v>
      </c>
      <c r="F18400">
        <v>0</v>
      </c>
    </row>
    <row r="18401" spans="1:6" x14ac:dyDescent="0.2">
      <c r="A18401" s="7" t="s">
        <v>18507</v>
      </c>
      <c r="B18401">
        <v>89</v>
      </c>
      <c r="C18401">
        <v>0</v>
      </c>
      <c r="D18401">
        <v>0</v>
      </c>
      <c r="E18401">
        <v>0</v>
      </c>
      <c r="F18401">
        <v>0</v>
      </c>
    </row>
    <row r="18402" spans="1:6" x14ac:dyDescent="0.2">
      <c r="A18402" s="7" t="s">
        <v>18508</v>
      </c>
      <c r="B18402">
        <v>18</v>
      </c>
      <c r="C18402">
        <v>0</v>
      </c>
      <c r="D18402">
        <v>0</v>
      </c>
      <c r="E18402">
        <v>0</v>
      </c>
      <c r="F18402">
        <v>0</v>
      </c>
    </row>
    <row r="18403" spans="1:6" x14ac:dyDescent="0.2">
      <c r="A18403" s="7" t="s">
        <v>18509</v>
      </c>
      <c r="B18403">
        <v>61</v>
      </c>
      <c r="C18403">
        <v>62</v>
      </c>
    </row>
    <row r="18404" spans="1:6" x14ac:dyDescent="0.2">
      <c r="A18404" s="7" t="s">
        <v>18510</v>
      </c>
      <c r="B18404">
        <v>1</v>
      </c>
      <c r="C18404">
        <v>2</v>
      </c>
    </row>
    <row r="18405" spans="1:6" x14ac:dyDescent="0.2">
      <c r="A18405" s="7" t="s">
        <v>18511</v>
      </c>
      <c r="B18405">
        <v>0</v>
      </c>
      <c r="C18405">
        <v>0</v>
      </c>
    </row>
    <row r="18406" spans="1:6" x14ac:dyDescent="0.2">
      <c r="A18406" s="7" t="s">
        <v>18512</v>
      </c>
      <c r="B18406">
        <v>1</v>
      </c>
      <c r="C18406">
        <v>2</v>
      </c>
    </row>
    <row r="18407" spans="1:6" x14ac:dyDescent="0.2">
      <c r="A18407" s="7" t="s">
        <v>18513</v>
      </c>
      <c r="B18407">
        <v>0</v>
      </c>
      <c r="C18407">
        <v>0</v>
      </c>
    </row>
    <row r="18408" spans="1:6" x14ac:dyDescent="0.2">
      <c r="A18408" s="7" t="s">
        <v>18514</v>
      </c>
      <c r="B18408">
        <v>59</v>
      </c>
      <c r="C18408">
        <v>60</v>
      </c>
    </row>
    <row r="18409" spans="1:6" x14ac:dyDescent="0.2">
      <c r="A18409" s="7" t="s">
        <v>18515</v>
      </c>
      <c r="B18409">
        <v>47</v>
      </c>
      <c r="C18409">
        <v>48</v>
      </c>
    </row>
    <row r="18410" spans="1:6" x14ac:dyDescent="0.2">
      <c r="A18410" s="7" t="s">
        <v>18516</v>
      </c>
      <c r="B18410">
        <v>0</v>
      </c>
      <c r="C18410">
        <v>0</v>
      </c>
    </row>
    <row r="18411" spans="1:6" x14ac:dyDescent="0.2">
      <c r="A18411" s="7" t="s">
        <v>18517</v>
      </c>
      <c r="B18411">
        <v>0</v>
      </c>
      <c r="C18411">
        <v>0</v>
      </c>
    </row>
    <row r="18412" spans="1:6" x14ac:dyDescent="0.2">
      <c r="A18412" s="7" t="s">
        <v>18518</v>
      </c>
      <c r="B18412">
        <v>9</v>
      </c>
      <c r="C18412">
        <v>9</v>
      </c>
    </row>
    <row r="18413" spans="1:6" x14ac:dyDescent="0.2">
      <c r="A18413" s="7" t="s">
        <v>18519</v>
      </c>
      <c r="B18413">
        <v>2</v>
      </c>
      <c r="C18413">
        <v>2</v>
      </c>
    </row>
    <row r="18414" spans="1:6" x14ac:dyDescent="0.2">
      <c r="A18414" s="7" t="s">
        <v>18520</v>
      </c>
      <c r="B18414">
        <v>0</v>
      </c>
      <c r="C18414">
        <v>0</v>
      </c>
    </row>
    <row r="18415" spans="1:6" x14ac:dyDescent="0.2">
      <c r="A18415" s="7" t="s">
        <v>18521</v>
      </c>
      <c r="B18415">
        <v>0</v>
      </c>
      <c r="C18415">
        <v>0</v>
      </c>
    </row>
    <row r="18416" spans="1:6" x14ac:dyDescent="0.2">
      <c r="A18416" s="7" t="s">
        <v>18522</v>
      </c>
      <c r="B18416">
        <v>0</v>
      </c>
      <c r="C18416">
        <v>0</v>
      </c>
    </row>
    <row r="18417" spans="1:5" x14ac:dyDescent="0.2">
      <c r="A18417" s="7" t="s">
        <v>18523</v>
      </c>
      <c r="B18417">
        <v>0</v>
      </c>
      <c r="C18417">
        <v>0</v>
      </c>
    </row>
    <row r="18418" spans="1:5" x14ac:dyDescent="0.2">
      <c r="A18418" s="7" t="s">
        <v>18524</v>
      </c>
      <c r="B18418">
        <v>0</v>
      </c>
      <c r="C18418">
        <v>0</v>
      </c>
    </row>
    <row r="18419" spans="1:5" x14ac:dyDescent="0.2">
      <c r="A18419" s="7" t="s">
        <v>18525</v>
      </c>
      <c r="B18419">
        <v>0</v>
      </c>
      <c r="C18419">
        <v>0</v>
      </c>
    </row>
    <row r="18420" spans="1:5" x14ac:dyDescent="0.2">
      <c r="A18420" s="7" t="s">
        <v>18526</v>
      </c>
      <c r="B18420">
        <v>0</v>
      </c>
      <c r="C18420">
        <v>0</v>
      </c>
    </row>
    <row r="18421" spans="1:5" x14ac:dyDescent="0.2">
      <c r="A18421" s="7" t="s">
        <v>18527</v>
      </c>
      <c r="B18421">
        <v>8</v>
      </c>
      <c r="C18421">
        <v>8</v>
      </c>
    </row>
    <row r="18422" spans="1:5" x14ac:dyDescent="0.2">
      <c r="A18422" s="7" t="s">
        <v>18528</v>
      </c>
      <c r="B18422">
        <v>9</v>
      </c>
      <c r="C18422">
        <v>10</v>
      </c>
    </row>
    <row r="18423" spans="1:5" x14ac:dyDescent="0.2">
      <c r="A18423" s="7" t="s">
        <v>18529</v>
      </c>
      <c r="B18423">
        <v>0</v>
      </c>
      <c r="C18423">
        <v>0</v>
      </c>
    </row>
    <row r="18424" spans="1:5" x14ac:dyDescent="0.2">
      <c r="A18424" s="7" t="s">
        <v>18530</v>
      </c>
      <c r="B18424">
        <v>0</v>
      </c>
      <c r="C18424">
        <v>0</v>
      </c>
    </row>
    <row r="18425" spans="1:5" x14ac:dyDescent="0.2">
      <c r="A18425" s="7" t="s">
        <v>18531</v>
      </c>
      <c r="B18425">
        <v>0</v>
      </c>
      <c r="C18425">
        <v>0</v>
      </c>
    </row>
    <row r="18426" spans="1:5" x14ac:dyDescent="0.2">
      <c r="A18426" s="7" t="s">
        <v>18532</v>
      </c>
      <c r="B18426">
        <v>31</v>
      </c>
      <c r="C18426">
        <v>31</v>
      </c>
    </row>
    <row r="18427" spans="1:5" x14ac:dyDescent="0.2">
      <c r="A18427" s="7" t="s">
        <v>18533</v>
      </c>
      <c r="B18427">
        <v>0</v>
      </c>
      <c r="C18427">
        <v>0</v>
      </c>
    </row>
    <row r="18428" spans="1:5" x14ac:dyDescent="0.2">
      <c r="A18428" s="7" t="s">
        <v>18534</v>
      </c>
      <c r="B18428">
        <v>39</v>
      </c>
      <c r="C18428">
        <v>40</v>
      </c>
    </row>
    <row r="18429" spans="1:5" x14ac:dyDescent="0.2">
      <c r="A18429" s="7" t="s">
        <v>18535</v>
      </c>
      <c r="B18429">
        <v>0</v>
      </c>
      <c r="C18429">
        <v>0</v>
      </c>
    </row>
    <row r="18430" spans="1:5" x14ac:dyDescent="0.2">
      <c r="A18430" s="7" t="s">
        <v>18536</v>
      </c>
      <c r="B18430">
        <v>0</v>
      </c>
      <c r="C18430">
        <v>0</v>
      </c>
    </row>
    <row r="18431" spans="1:5" x14ac:dyDescent="0.2">
      <c r="A18431" s="7" t="s">
        <v>18537</v>
      </c>
      <c r="B18431">
        <v>1</v>
      </c>
      <c r="C18431">
        <v>0</v>
      </c>
      <c r="D18431">
        <v>1</v>
      </c>
      <c r="E18431">
        <v>0</v>
      </c>
    </row>
    <row r="18432" spans="1:5" x14ac:dyDescent="0.2">
      <c r="A18432" s="7" t="s">
        <v>18538</v>
      </c>
      <c r="B18432">
        <v>0</v>
      </c>
      <c r="C18432">
        <v>0</v>
      </c>
      <c r="D18432">
        <v>0</v>
      </c>
      <c r="E18432">
        <v>0</v>
      </c>
    </row>
    <row r="18433" spans="1:5" x14ac:dyDescent="0.2">
      <c r="A18433" s="7" t="s">
        <v>18539</v>
      </c>
      <c r="B18433">
        <v>0</v>
      </c>
      <c r="C18433">
        <v>0</v>
      </c>
      <c r="D18433">
        <v>0</v>
      </c>
      <c r="E18433">
        <v>0</v>
      </c>
    </row>
    <row r="18434" spans="1:5" x14ac:dyDescent="0.2">
      <c r="A18434" s="7" t="s">
        <v>18540</v>
      </c>
      <c r="B18434">
        <v>0</v>
      </c>
      <c r="C18434">
        <v>0</v>
      </c>
      <c r="D18434">
        <v>0</v>
      </c>
      <c r="E18434">
        <v>0</v>
      </c>
    </row>
    <row r="18435" spans="1:5" x14ac:dyDescent="0.2">
      <c r="A18435" s="7" t="s">
        <v>18541</v>
      </c>
      <c r="B18435">
        <v>1</v>
      </c>
      <c r="C18435">
        <v>0</v>
      </c>
      <c r="D18435">
        <v>1</v>
      </c>
      <c r="E18435">
        <v>0</v>
      </c>
    </row>
    <row r="18436" spans="1:5" x14ac:dyDescent="0.2">
      <c r="A18436" s="7" t="s">
        <v>18542</v>
      </c>
      <c r="B18436">
        <v>1</v>
      </c>
      <c r="C18436">
        <v>0</v>
      </c>
      <c r="D18436">
        <v>1</v>
      </c>
      <c r="E18436">
        <v>0</v>
      </c>
    </row>
    <row r="18437" spans="1:5" x14ac:dyDescent="0.2">
      <c r="A18437" s="7" t="s">
        <v>18543</v>
      </c>
      <c r="B18437">
        <v>0</v>
      </c>
      <c r="C18437">
        <v>0</v>
      </c>
      <c r="D18437">
        <v>0</v>
      </c>
      <c r="E18437">
        <v>0</v>
      </c>
    </row>
    <row r="18438" spans="1:5" x14ac:dyDescent="0.2">
      <c r="A18438" s="7" t="s">
        <v>18544</v>
      </c>
      <c r="B18438">
        <v>0</v>
      </c>
      <c r="C18438">
        <v>0</v>
      </c>
      <c r="D18438">
        <v>0</v>
      </c>
      <c r="E18438">
        <v>0</v>
      </c>
    </row>
    <row r="18439" spans="1:5" x14ac:dyDescent="0.2">
      <c r="A18439" s="7" t="s">
        <v>18545</v>
      </c>
      <c r="B18439">
        <v>0</v>
      </c>
      <c r="C18439">
        <v>0</v>
      </c>
      <c r="D18439">
        <v>0</v>
      </c>
      <c r="E18439">
        <v>0</v>
      </c>
    </row>
    <row r="18440" spans="1:5" x14ac:dyDescent="0.2">
      <c r="A18440" s="7" t="s">
        <v>18546</v>
      </c>
      <c r="B18440">
        <v>0</v>
      </c>
      <c r="C18440">
        <v>0</v>
      </c>
      <c r="D18440">
        <v>0</v>
      </c>
      <c r="E18440">
        <v>0</v>
      </c>
    </row>
    <row r="18441" spans="1:5" x14ac:dyDescent="0.2">
      <c r="A18441" s="7" t="s">
        <v>18547</v>
      </c>
      <c r="B18441">
        <v>0</v>
      </c>
      <c r="C18441">
        <v>0</v>
      </c>
      <c r="D18441">
        <v>0</v>
      </c>
      <c r="E18441">
        <v>0</v>
      </c>
    </row>
    <row r="18442" spans="1:5" x14ac:dyDescent="0.2">
      <c r="A18442" s="7" t="s">
        <v>18548</v>
      </c>
      <c r="B18442">
        <v>0</v>
      </c>
      <c r="C18442">
        <v>0</v>
      </c>
      <c r="D18442">
        <v>0</v>
      </c>
      <c r="E18442">
        <v>0</v>
      </c>
    </row>
    <row r="18443" spans="1:5" x14ac:dyDescent="0.2">
      <c r="A18443" s="7" t="s">
        <v>18549</v>
      </c>
      <c r="B18443">
        <v>0</v>
      </c>
      <c r="C18443">
        <v>0</v>
      </c>
      <c r="D18443">
        <v>0</v>
      </c>
      <c r="E18443">
        <v>0</v>
      </c>
    </row>
    <row r="18444" spans="1:5" x14ac:dyDescent="0.2">
      <c r="A18444" s="7" t="s">
        <v>18550</v>
      </c>
      <c r="B18444">
        <v>0</v>
      </c>
      <c r="C18444">
        <v>0</v>
      </c>
      <c r="D18444">
        <v>0</v>
      </c>
      <c r="E18444">
        <v>0</v>
      </c>
    </row>
    <row r="18445" spans="1:5" x14ac:dyDescent="0.2">
      <c r="A18445" s="7" t="s">
        <v>18551</v>
      </c>
      <c r="B18445">
        <v>0</v>
      </c>
      <c r="C18445">
        <v>0</v>
      </c>
      <c r="D18445">
        <v>0</v>
      </c>
      <c r="E18445">
        <v>0</v>
      </c>
    </row>
    <row r="18446" spans="1:5" x14ac:dyDescent="0.2">
      <c r="A18446" s="7" t="s">
        <v>18552</v>
      </c>
      <c r="B18446">
        <v>0</v>
      </c>
      <c r="C18446">
        <v>0</v>
      </c>
      <c r="D18446">
        <v>0</v>
      </c>
      <c r="E18446">
        <v>0</v>
      </c>
    </row>
    <row r="18447" spans="1:5" x14ac:dyDescent="0.2">
      <c r="A18447" s="7" t="s">
        <v>18553</v>
      </c>
      <c r="B18447">
        <v>0</v>
      </c>
      <c r="C18447">
        <v>0</v>
      </c>
      <c r="D18447">
        <v>0</v>
      </c>
      <c r="E18447">
        <v>0</v>
      </c>
    </row>
    <row r="18448" spans="1:5" x14ac:dyDescent="0.2">
      <c r="A18448" s="7" t="s">
        <v>18554</v>
      </c>
      <c r="B18448">
        <v>0</v>
      </c>
      <c r="C18448">
        <v>0</v>
      </c>
      <c r="D18448">
        <v>0</v>
      </c>
      <c r="E18448">
        <v>0</v>
      </c>
    </row>
    <row r="18449" spans="1:5" x14ac:dyDescent="0.2">
      <c r="A18449" s="7" t="s">
        <v>18555</v>
      </c>
      <c r="B18449">
        <v>0</v>
      </c>
      <c r="C18449">
        <v>0</v>
      </c>
      <c r="D18449">
        <v>0</v>
      </c>
      <c r="E18449">
        <v>0</v>
      </c>
    </row>
    <row r="18450" spans="1:5" x14ac:dyDescent="0.2">
      <c r="A18450" s="7" t="s">
        <v>18556</v>
      </c>
      <c r="B18450">
        <v>0</v>
      </c>
      <c r="C18450">
        <v>0</v>
      </c>
      <c r="D18450">
        <v>0</v>
      </c>
      <c r="E18450">
        <v>0</v>
      </c>
    </row>
    <row r="18451" spans="1:5" x14ac:dyDescent="0.2">
      <c r="A18451" s="7" t="s">
        <v>18557</v>
      </c>
      <c r="B18451">
        <v>0</v>
      </c>
      <c r="C18451">
        <v>0</v>
      </c>
      <c r="D18451">
        <v>0</v>
      </c>
      <c r="E18451">
        <v>0</v>
      </c>
    </row>
    <row r="18452" spans="1:5" x14ac:dyDescent="0.2">
      <c r="A18452" s="7" t="s">
        <v>18558</v>
      </c>
      <c r="B18452">
        <v>0</v>
      </c>
      <c r="C18452">
        <v>0</v>
      </c>
      <c r="D18452">
        <v>0</v>
      </c>
      <c r="E18452">
        <v>0</v>
      </c>
    </row>
    <row r="18453" spans="1:5" x14ac:dyDescent="0.2">
      <c r="A18453" s="7" t="s">
        <v>18559</v>
      </c>
      <c r="B18453">
        <v>0</v>
      </c>
      <c r="C18453">
        <v>0</v>
      </c>
      <c r="D18453">
        <v>0</v>
      </c>
      <c r="E18453">
        <v>0</v>
      </c>
    </row>
    <row r="18454" spans="1:5" x14ac:dyDescent="0.2">
      <c r="A18454" s="7" t="s">
        <v>18560</v>
      </c>
      <c r="B18454">
        <v>0</v>
      </c>
      <c r="C18454">
        <v>0</v>
      </c>
      <c r="D18454">
        <v>0</v>
      </c>
      <c r="E18454">
        <v>0</v>
      </c>
    </row>
    <row r="18455" spans="1:5" x14ac:dyDescent="0.2">
      <c r="A18455" s="7" t="s">
        <v>18561</v>
      </c>
      <c r="B18455">
        <v>0</v>
      </c>
      <c r="C18455">
        <v>0</v>
      </c>
      <c r="D18455">
        <v>0</v>
      </c>
      <c r="E18455">
        <v>0</v>
      </c>
    </row>
    <row r="18456" spans="1:5" x14ac:dyDescent="0.2">
      <c r="A18456" s="7" t="s">
        <v>18562</v>
      </c>
      <c r="B18456">
        <v>1</v>
      </c>
      <c r="C18456">
        <v>1</v>
      </c>
    </row>
    <row r="18457" spans="1:5" x14ac:dyDescent="0.2">
      <c r="A18457" s="7" t="s">
        <v>18563</v>
      </c>
      <c r="B18457">
        <v>0</v>
      </c>
      <c r="C18457">
        <v>0</v>
      </c>
    </row>
    <row r="18458" spans="1:5" x14ac:dyDescent="0.2">
      <c r="A18458" s="7" t="s">
        <v>18564</v>
      </c>
      <c r="B18458">
        <v>0</v>
      </c>
      <c r="C18458">
        <v>0</v>
      </c>
    </row>
    <row r="18459" spans="1:5" x14ac:dyDescent="0.2">
      <c r="A18459" s="7" t="s">
        <v>18565</v>
      </c>
      <c r="B18459">
        <v>0</v>
      </c>
      <c r="C18459">
        <v>0</v>
      </c>
    </row>
    <row r="18460" spans="1:5" x14ac:dyDescent="0.2">
      <c r="A18460" s="7" t="s">
        <v>18566</v>
      </c>
      <c r="B18460">
        <v>0</v>
      </c>
      <c r="C18460">
        <v>0</v>
      </c>
    </row>
    <row r="18461" spans="1:5" x14ac:dyDescent="0.2">
      <c r="A18461" s="7" t="s">
        <v>18567</v>
      </c>
      <c r="B18461">
        <v>0</v>
      </c>
      <c r="C18461">
        <v>0</v>
      </c>
    </row>
    <row r="18462" spans="1:5" x14ac:dyDescent="0.2">
      <c r="A18462" s="7" t="s">
        <v>18568</v>
      </c>
      <c r="B18462">
        <v>0</v>
      </c>
      <c r="C18462">
        <v>0</v>
      </c>
    </row>
    <row r="18463" spans="1:5" x14ac:dyDescent="0.2">
      <c r="A18463" s="7" t="s">
        <v>18569</v>
      </c>
      <c r="B18463">
        <v>0</v>
      </c>
      <c r="C18463">
        <v>0</v>
      </c>
    </row>
    <row r="18464" spans="1:5" x14ac:dyDescent="0.2">
      <c r="A18464" s="7" t="s">
        <v>18570</v>
      </c>
      <c r="B18464">
        <v>0</v>
      </c>
      <c r="C18464">
        <v>0</v>
      </c>
    </row>
    <row r="18465" spans="1:11" x14ac:dyDescent="0.2">
      <c r="A18465" s="7" t="s">
        <v>18571</v>
      </c>
      <c r="B18465">
        <v>1</v>
      </c>
      <c r="C18465">
        <v>0</v>
      </c>
      <c r="D18465">
        <v>0</v>
      </c>
      <c r="E18465">
        <v>0</v>
      </c>
      <c r="F18465">
        <v>0</v>
      </c>
      <c r="G18465">
        <v>0</v>
      </c>
      <c r="H18465">
        <v>0</v>
      </c>
      <c r="I18465">
        <v>0</v>
      </c>
      <c r="J18465">
        <v>0</v>
      </c>
      <c r="K18465">
        <v>0</v>
      </c>
    </row>
    <row r="18466" spans="1:11" x14ac:dyDescent="0.2">
      <c r="A18466" s="7" t="s">
        <v>18572</v>
      </c>
      <c r="B18466">
        <v>1</v>
      </c>
      <c r="C18466">
        <v>0</v>
      </c>
      <c r="D18466">
        <v>0</v>
      </c>
      <c r="E18466">
        <v>0</v>
      </c>
      <c r="F18466">
        <v>0</v>
      </c>
      <c r="G18466">
        <v>0</v>
      </c>
      <c r="H18466">
        <v>0</v>
      </c>
      <c r="I18466">
        <v>0</v>
      </c>
      <c r="J18466">
        <v>0</v>
      </c>
      <c r="K18466">
        <v>0</v>
      </c>
    </row>
    <row r="18467" spans="1:11" x14ac:dyDescent="0.2">
      <c r="A18467" s="7" t="s">
        <v>18573</v>
      </c>
      <c r="B18467">
        <v>0</v>
      </c>
      <c r="C18467">
        <v>0</v>
      </c>
      <c r="D18467">
        <v>0</v>
      </c>
      <c r="E18467">
        <v>0</v>
      </c>
      <c r="F18467">
        <v>0</v>
      </c>
      <c r="G18467">
        <v>0</v>
      </c>
      <c r="H18467">
        <v>0</v>
      </c>
      <c r="I18467">
        <v>0</v>
      </c>
      <c r="J18467">
        <v>0</v>
      </c>
      <c r="K18467">
        <v>0</v>
      </c>
    </row>
    <row r="18468" spans="1:11" x14ac:dyDescent="0.2">
      <c r="A18468" s="7" t="s">
        <v>18574</v>
      </c>
      <c r="B18468">
        <v>0</v>
      </c>
      <c r="C18468">
        <v>0</v>
      </c>
      <c r="D18468">
        <v>0</v>
      </c>
      <c r="E18468">
        <v>0</v>
      </c>
      <c r="F18468">
        <v>0</v>
      </c>
      <c r="G18468">
        <v>0</v>
      </c>
      <c r="H18468">
        <v>0</v>
      </c>
      <c r="I18468">
        <v>0</v>
      </c>
      <c r="J18468">
        <v>0</v>
      </c>
      <c r="K18468">
        <v>0</v>
      </c>
    </row>
    <row r="18469" spans="1:11" x14ac:dyDescent="0.2">
      <c r="A18469" s="7" t="s">
        <v>18575</v>
      </c>
      <c r="B18469">
        <v>0</v>
      </c>
      <c r="C18469">
        <v>0</v>
      </c>
      <c r="D18469">
        <v>0</v>
      </c>
      <c r="E18469">
        <v>0</v>
      </c>
      <c r="F18469">
        <v>0</v>
      </c>
      <c r="G18469">
        <v>0</v>
      </c>
      <c r="H18469">
        <v>0</v>
      </c>
      <c r="I18469">
        <v>0</v>
      </c>
      <c r="J18469">
        <v>0</v>
      </c>
      <c r="K18469">
        <v>0</v>
      </c>
    </row>
    <row r="18470" spans="1:11" x14ac:dyDescent="0.2">
      <c r="A18470" s="7" t="s">
        <v>18576</v>
      </c>
      <c r="B18470">
        <v>0</v>
      </c>
      <c r="C18470">
        <v>0</v>
      </c>
      <c r="D18470">
        <v>0</v>
      </c>
      <c r="E18470">
        <v>0</v>
      </c>
      <c r="F18470">
        <v>0</v>
      </c>
      <c r="G18470">
        <v>0</v>
      </c>
      <c r="H18470">
        <v>0</v>
      </c>
      <c r="I18470">
        <v>0</v>
      </c>
      <c r="J18470">
        <v>0</v>
      </c>
      <c r="K18470">
        <v>0</v>
      </c>
    </row>
    <row r="18471" spans="1:11" x14ac:dyDescent="0.2">
      <c r="A18471" s="7" t="s">
        <v>18577</v>
      </c>
      <c r="B18471">
        <v>0</v>
      </c>
      <c r="C18471">
        <v>0</v>
      </c>
      <c r="D18471">
        <v>0</v>
      </c>
      <c r="E18471">
        <v>0</v>
      </c>
      <c r="F18471">
        <v>0</v>
      </c>
      <c r="G18471">
        <v>0</v>
      </c>
      <c r="H18471">
        <v>0</v>
      </c>
      <c r="I18471">
        <v>0</v>
      </c>
      <c r="J18471">
        <v>0</v>
      </c>
      <c r="K18471">
        <v>0</v>
      </c>
    </row>
    <row r="18472" spans="1:11" x14ac:dyDescent="0.2">
      <c r="A18472" s="7" t="s">
        <v>18578</v>
      </c>
      <c r="B18472">
        <v>1</v>
      </c>
      <c r="C18472">
        <v>0</v>
      </c>
      <c r="D18472">
        <v>0</v>
      </c>
      <c r="E18472">
        <v>0</v>
      </c>
      <c r="F18472">
        <v>0</v>
      </c>
      <c r="G18472">
        <v>0</v>
      </c>
      <c r="H18472">
        <v>0</v>
      </c>
      <c r="I18472">
        <v>0</v>
      </c>
      <c r="J18472">
        <v>0</v>
      </c>
      <c r="K18472">
        <v>0</v>
      </c>
    </row>
    <row r="18473" spans="1:11" x14ac:dyDescent="0.2">
      <c r="A18473" s="7" t="s">
        <v>18579</v>
      </c>
      <c r="B18473">
        <v>0</v>
      </c>
      <c r="C18473">
        <v>0</v>
      </c>
      <c r="D18473">
        <v>0</v>
      </c>
      <c r="E18473">
        <v>0</v>
      </c>
      <c r="F18473">
        <v>0</v>
      </c>
      <c r="G18473">
        <v>0</v>
      </c>
      <c r="H18473">
        <v>0</v>
      </c>
      <c r="I18473">
        <v>0</v>
      </c>
      <c r="J18473">
        <v>0</v>
      </c>
      <c r="K18473">
        <v>0</v>
      </c>
    </row>
    <row r="18474" spans="1:11" x14ac:dyDescent="0.2">
      <c r="A18474" s="7" t="s">
        <v>18580</v>
      </c>
      <c r="B18474">
        <v>0</v>
      </c>
      <c r="C18474">
        <v>0</v>
      </c>
      <c r="D18474">
        <v>0</v>
      </c>
      <c r="E18474">
        <v>0</v>
      </c>
      <c r="F18474">
        <v>0</v>
      </c>
      <c r="G18474">
        <v>0</v>
      </c>
      <c r="H18474">
        <v>0</v>
      </c>
      <c r="I18474">
        <v>0</v>
      </c>
      <c r="J18474">
        <v>0</v>
      </c>
      <c r="K18474">
        <v>0</v>
      </c>
    </row>
    <row r="18475" spans="1:11" x14ac:dyDescent="0.2">
      <c r="A18475" s="7" t="s">
        <v>18581</v>
      </c>
      <c r="B18475">
        <v>0</v>
      </c>
      <c r="C18475">
        <v>0</v>
      </c>
      <c r="D18475">
        <v>0</v>
      </c>
      <c r="E18475">
        <v>0</v>
      </c>
      <c r="F18475">
        <v>0</v>
      </c>
      <c r="G18475">
        <v>0</v>
      </c>
      <c r="H18475">
        <v>0</v>
      </c>
      <c r="I18475">
        <v>0</v>
      </c>
      <c r="J18475">
        <v>0</v>
      </c>
      <c r="K18475">
        <v>0</v>
      </c>
    </row>
    <row r="18476" spans="1:11" x14ac:dyDescent="0.2">
      <c r="A18476" s="7" t="s">
        <v>18582</v>
      </c>
      <c r="B18476">
        <v>0</v>
      </c>
      <c r="C18476">
        <v>0</v>
      </c>
      <c r="D18476">
        <v>0</v>
      </c>
      <c r="E18476">
        <v>0</v>
      </c>
      <c r="F18476">
        <v>0</v>
      </c>
      <c r="G18476">
        <v>0</v>
      </c>
      <c r="H18476">
        <v>0</v>
      </c>
      <c r="I18476">
        <v>0</v>
      </c>
      <c r="J18476">
        <v>0</v>
      </c>
      <c r="K18476">
        <v>0</v>
      </c>
    </row>
    <row r="18477" spans="1:11" x14ac:dyDescent="0.2">
      <c r="A18477" s="7" t="s">
        <v>18583</v>
      </c>
      <c r="B18477">
        <v>0</v>
      </c>
      <c r="C18477">
        <v>0</v>
      </c>
      <c r="D18477">
        <v>0</v>
      </c>
      <c r="E18477">
        <v>0</v>
      </c>
      <c r="F18477">
        <v>0</v>
      </c>
      <c r="G18477">
        <v>0</v>
      </c>
      <c r="H18477">
        <v>0</v>
      </c>
      <c r="I18477">
        <v>0</v>
      </c>
      <c r="J18477">
        <v>0</v>
      </c>
      <c r="K18477">
        <v>0</v>
      </c>
    </row>
    <row r="18478" spans="1:11" x14ac:dyDescent="0.2">
      <c r="A18478" s="7" t="s">
        <v>18584</v>
      </c>
      <c r="B18478">
        <v>0</v>
      </c>
      <c r="C18478">
        <v>0</v>
      </c>
      <c r="D18478">
        <v>0</v>
      </c>
      <c r="E18478">
        <v>0</v>
      </c>
      <c r="F18478">
        <v>0</v>
      </c>
      <c r="G18478">
        <v>0</v>
      </c>
      <c r="H18478">
        <v>0</v>
      </c>
      <c r="I18478">
        <v>0</v>
      </c>
      <c r="J18478">
        <v>0</v>
      </c>
      <c r="K18478">
        <v>0</v>
      </c>
    </row>
    <row r="18479" spans="1:11" x14ac:dyDescent="0.2">
      <c r="A18479" s="7" t="s">
        <v>18585</v>
      </c>
      <c r="B18479">
        <v>0</v>
      </c>
      <c r="C18479">
        <v>0</v>
      </c>
      <c r="D18479">
        <v>0</v>
      </c>
      <c r="E18479">
        <v>0</v>
      </c>
      <c r="F18479">
        <v>0</v>
      </c>
    </row>
    <row r="18480" spans="1:11" x14ac:dyDescent="0.2">
      <c r="A18480" s="7" t="s">
        <v>18586</v>
      </c>
      <c r="B18480">
        <v>0</v>
      </c>
      <c r="C18480">
        <v>0</v>
      </c>
      <c r="D18480">
        <v>0</v>
      </c>
      <c r="E18480">
        <v>0</v>
      </c>
      <c r="F18480">
        <v>0</v>
      </c>
    </row>
    <row r="18481" spans="1:6" x14ac:dyDescent="0.2">
      <c r="A18481" s="7" t="s">
        <v>18587</v>
      </c>
      <c r="B18481">
        <v>0</v>
      </c>
      <c r="C18481">
        <v>0</v>
      </c>
      <c r="D18481">
        <v>0</v>
      </c>
      <c r="E18481">
        <v>0</v>
      </c>
      <c r="F18481">
        <v>0</v>
      </c>
    </row>
    <row r="18482" spans="1:6" x14ac:dyDescent="0.2">
      <c r="A18482" s="7" t="s">
        <v>18588</v>
      </c>
      <c r="B18482">
        <v>0</v>
      </c>
      <c r="C18482">
        <v>0</v>
      </c>
      <c r="D18482">
        <v>0</v>
      </c>
      <c r="E18482">
        <v>0</v>
      </c>
      <c r="F18482">
        <v>0</v>
      </c>
    </row>
    <row r="18483" spans="1:6" x14ac:dyDescent="0.2">
      <c r="A18483" s="7" t="s">
        <v>18589</v>
      </c>
      <c r="B18483">
        <v>0</v>
      </c>
      <c r="C18483">
        <v>0</v>
      </c>
      <c r="D18483">
        <v>0</v>
      </c>
      <c r="E18483">
        <v>0</v>
      </c>
      <c r="F18483">
        <v>0</v>
      </c>
    </row>
    <row r="18484" spans="1:6" x14ac:dyDescent="0.2">
      <c r="A18484" s="7" t="s">
        <v>18590</v>
      </c>
      <c r="B18484">
        <v>0</v>
      </c>
      <c r="C18484">
        <v>0</v>
      </c>
      <c r="D18484">
        <v>0</v>
      </c>
      <c r="E18484">
        <v>0</v>
      </c>
      <c r="F18484">
        <v>0</v>
      </c>
    </row>
    <row r="18485" spans="1:6" x14ac:dyDescent="0.2">
      <c r="A18485" s="7" t="s">
        <v>18591</v>
      </c>
      <c r="B18485">
        <v>0</v>
      </c>
      <c r="C18485">
        <v>0</v>
      </c>
      <c r="D18485">
        <v>0</v>
      </c>
      <c r="E18485">
        <v>0</v>
      </c>
      <c r="F18485">
        <v>0</v>
      </c>
    </row>
    <row r="18486" spans="1:6" x14ac:dyDescent="0.2">
      <c r="A18486" s="7" t="s">
        <v>18592</v>
      </c>
      <c r="B18486">
        <v>0</v>
      </c>
      <c r="C18486">
        <v>0</v>
      </c>
      <c r="D18486">
        <v>0</v>
      </c>
      <c r="E18486">
        <v>0</v>
      </c>
      <c r="F18486">
        <v>0</v>
      </c>
    </row>
    <row r="18487" spans="1:6" x14ac:dyDescent="0.2">
      <c r="A18487" s="7" t="s">
        <v>18593</v>
      </c>
      <c r="B18487">
        <v>0</v>
      </c>
      <c r="C18487">
        <v>0</v>
      </c>
      <c r="D18487">
        <v>0</v>
      </c>
      <c r="E18487">
        <v>0</v>
      </c>
      <c r="F18487">
        <v>0</v>
      </c>
    </row>
    <row r="18488" spans="1:6" x14ac:dyDescent="0.2">
      <c r="A18488" s="7" t="s">
        <v>18594</v>
      </c>
      <c r="B18488">
        <v>0</v>
      </c>
      <c r="C18488">
        <v>0</v>
      </c>
      <c r="D18488">
        <v>0</v>
      </c>
      <c r="E18488">
        <v>0</v>
      </c>
      <c r="F18488">
        <v>0</v>
      </c>
    </row>
    <row r="18489" spans="1:6" x14ac:dyDescent="0.2">
      <c r="A18489" s="7" t="s">
        <v>18595</v>
      </c>
      <c r="B18489">
        <v>0</v>
      </c>
      <c r="C18489">
        <v>0</v>
      </c>
      <c r="D18489">
        <v>0</v>
      </c>
      <c r="E18489">
        <v>0</v>
      </c>
      <c r="F18489">
        <v>0</v>
      </c>
    </row>
    <row r="18490" spans="1:6" x14ac:dyDescent="0.2">
      <c r="A18490" s="7" t="s">
        <v>18596</v>
      </c>
      <c r="B18490">
        <v>0</v>
      </c>
      <c r="C18490">
        <v>0</v>
      </c>
      <c r="D18490">
        <v>0</v>
      </c>
      <c r="E18490">
        <v>0</v>
      </c>
      <c r="F18490">
        <v>0</v>
      </c>
    </row>
    <row r="18491" spans="1:6" x14ac:dyDescent="0.2">
      <c r="A18491" s="7" t="s">
        <v>18597</v>
      </c>
      <c r="B18491">
        <v>67</v>
      </c>
      <c r="C18491">
        <v>70</v>
      </c>
    </row>
    <row r="18492" spans="1:6" x14ac:dyDescent="0.2">
      <c r="A18492" s="7" t="s">
        <v>18598</v>
      </c>
      <c r="B18492">
        <v>1</v>
      </c>
      <c r="C18492">
        <v>1</v>
      </c>
    </row>
    <row r="18493" spans="1:6" x14ac:dyDescent="0.2">
      <c r="A18493" s="7" t="s">
        <v>18599</v>
      </c>
      <c r="B18493">
        <v>0</v>
      </c>
      <c r="C18493">
        <v>0</v>
      </c>
    </row>
    <row r="18494" spans="1:6" x14ac:dyDescent="0.2">
      <c r="A18494" s="7" t="s">
        <v>18600</v>
      </c>
      <c r="B18494">
        <v>1</v>
      </c>
      <c r="C18494">
        <v>1</v>
      </c>
    </row>
    <row r="18495" spans="1:6" x14ac:dyDescent="0.2">
      <c r="A18495" s="7" t="s">
        <v>18601</v>
      </c>
      <c r="B18495">
        <v>0</v>
      </c>
      <c r="C18495">
        <v>0</v>
      </c>
    </row>
    <row r="18496" spans="1:6" x14ac:dyDescent="0.2">
      <c r="A18496" s="7" t="s">
        <v>18602</v>
      </c>
      <c r="B18496">
        <v>66</v>
      </c>
      <c r="C18496">
        <v>69</v>
      </c>
    </row>
    <row r="18497" spans="1:3" x14ac:dyDescent="0.2">
      <c r="A18497" s="7" t="s">
        <v>18603</v>
      </c>
      <c r="B18497">
        <v>54</v>
      </c>
      <c r="C18497">
        <v>56</v>
      </c>
    </row>
    <row r="18498" spans="1:3" x14ac:dyDescent="0.2">
      <c r="A18498" s="7" t="s">
        <v>18604</v>
      </c>
      <c r="B18498">
        <v>0</v>
      </c>
      <c r="C18498">
        <v>0</v>
      </c>
    </row>
    <row r="18499" spans="1:3" x14ac:dyDescent="0.2">
      <c r="A18499" s="7" t="s">
        <v>18605</v>
      </c>
      <c r="B18499">
        <v>0</v>
      </c>
      <c r="C18499">
        <v>0</v>
      </c>
    </row>
    <row r="18500" spans="1:3" x14ac:dyDescent="0.2">
      <c r="A18500" s="7" t="s">
        <v>18606</v>
      </c>
      <c r="B18500">
        <v>12</v>
      </c>
      <c r="C18500">
        <v>13</v>
      </c>
    </row>
    <row r="18501" spans="1:3" x14ac:dyDescent="0.2">
      <c r="A18501" s="7" t="s">
        <v>18607</v>
      </c>
      <c r="B18501">
        <v>5</v>
      </c>
      <c r="C18501">
        <v>5</v>
      </c>
    </row>
    <row r="18502" spans="1:3" x14ac:dyDescent="0.2">
      <c r="A18502" s="7" t="s">
        <v>18608</v>
      </c>
      <c r="B18502">
        <v>2</v>
      </c>
      <c r="C18502">
        <v>2</v>
      </c>
    </row>
    <row r="18503" spans="1:3" x14ac:dyDescent="0.2">
      <c r="A18503" s="7" t="s">
        <v>18609</v>
      </c>
      <c r="B18503">
        <v>0</v>
      </c>
      <c r="C18503">
        <v>0</v>
      </c>
    </row>
    <row r="18504" spans="1:3" x14ac:dyDescent="0.2">
      <c r="A18504" s="7" t="s">
        <v>18610</v>
      </c>
      <c r="B18504">
        <v>0</v>
      </c>
      <c r="C18504">
        <v>0</v>
      </c>
    </row>
    <row r="18505" spans="1:3" x14ac:dyDescent="0.2">
      <c r="A18505" s="7" t="s">
        <v>18611</v>
      </c>
      <c r="B18505">
        <v>0</v>
      </c>
      <c r="C18505">
        <v>0</v>
      </c>
    </row>
    <row r="18506" spans="1:3" x14ac:dyDescent="0.2">
      <c r="A18506" s="7" t="s">
        <v>18612</v>
      </c>
      <c r="B18506">
        <v>0</v>
      </c>
      <c r="C18506">
        <v>0</v>
      </c>
    </row>
    <row r="18507" spans="1:3" x14ac:dyDescent="0.2">
      <c r="A18507" s="7" t="s">
        <v>18613</v>
      </c>
      <c r="B18507">
        <v>0</v>
      </c>
      <c r="C18507">
        <v>0</v>
      </c>
    </row>
    <row r="18508" spans="1:3" x14ac:dyDescent="0.2">
      <c r="A18508" s="7" t="s">
        <v>18614</v>
      </c>
      <c r="B18508">
        <v>5</v>
      </c>
      <c r="C18508">
        <v>5</v>
      </c>
    </row>
    <row r="18509" spans="1:3" x14ac:dyDescent="0.2">
      <c r="A18509" s="7" t="s">
        <v>18615</v>
      </c>
      <c r="B18509">
        <v>5</v>
      </c>
      <c r="C18509">
        <v>5</v>
      </c>
    </row>
    <row r="18510" spans="1:3" x14ac:dyDescent="0.2">
      <c r="A18510" s="7" t="s">
        <v>18616</v>
      </c>
      <c r="B18510">
        <v>13</v>
      </c>
      <c r="C18510">
        <v>15</v>
      </c>
    </row>
    <row r="18511" spans="1:3" x14ac:dyDescent="0.2">
      <c r="A18511" s="7" t="s">
        <v>18617</v>
      </c>
      <c r="B18511">
        <v>0</v>
      </c>
      <c r="C18511">
        <v>0</v>
      </c>
    </row>
    <row r="18512" spans="1:3" x14ac:dyDescent="0.2">
      <c r="A18512" s="7" t="s">
        <v>18618</v>
      </c>
      <c r="B18512">
        <v>0</v>
      </c>
      <c r="C18512">
        <v>0</v>
      </c>
    </row>
    <row r="18513" spans="1:5" x14ac:dyDescent="0.2">
      <c r="A18513" s="7" t="s">
        <v>18619</v>
      </c>
      <c r="B18513">
        <v>0</v>
      </c>
      <c r="C18513">
        <v>0</v>
      </c>
    </row>
    <row r="18514" spans="1:5" x14ac:dyDescent="0.2">
      <c r="A18514" s="7" t="s">
        <v>18620</v>
      </c>
      <c r="B18514">
        <v>23</v>
      </c>
      <c r="C18514">
        <v>23</v>
      </c>
    </row>
    <row r="18515" spans="1:5" x14ac:dyDescent="0.2">
      <c r="A18515" s="7" t="s">
        <v>18621</v>
      </c>
      <c r="B18515">
        <v>0</v>
      </c>
      <c r="C18515">
        <v>0</v>
      </c>
    </row>
    <row r="18516" spans="1:5" x14ac:dyDescent="0.2">
      <c r="A18516" s="7" t="s">
        <v>18622</v>
      </c>
      <c r="B18516">
        <v>35</v>
      </c>
      <c r="C18516">
        <v>38</v>
      </c>
    </row>
    <row r="18517" spans="1:5" x14ac:dyDescent="0.2">
      <c r="A18517" s="7" t="s">
        <v>18623</v>
      </c>
      <c r="B18517">
        <v>0</v>
      </c>
      <c r="C18517">
        <v>0</v>
      </c>
    </row>
    <row r="18518" spans="1:5" x14ac:dyDescent="0.2">
      <c r="A18518" s="7" t="s">
        <v>18624</v>
      </c>
      <c r="B18518">
        <v>0</v>
      </c>
      <c r="C18518">
        <v>0</v>
      </c>
    </row>
    <row r="18519" spans="1:5" x14ac:dyDescent="0.2">
      <c r="A18519" s="7" t="s">
        <v>18625</v>
      </c>
      <c r="B18519">
        <v>2</v>
      </c>
      <c r="C18519">
        <v>0</v>
      </c>
      <c r="D18519">
        <v>2</v>
      </c>
      <c r="E18519">
        <v>0</v>
      </c>
    </row>
    <row r="18520" spans="1:5" x14ac:dyDescent="0.2">
      <c r="A18520" s="7" t="s">
        <v>18626</v>
      </c>
      <c r="B18520">
        <v>0</v>
      </c>
      <c r="C18520">
        <v>0</v>
      </c>
      <c r="D18520">
        <v>0</v>
      </c>
      <c r="E18520">
        <v>0</v>
      </c>
    </row>
    <row r="18521" spans="1:5" x14ac:dyDescent="0.2">
      <c r="A18521" s="7" t="s">
        <v>18627</v>
      </c>
      <c r="B18521">
        <v>1</v>
      </c>
      <c r="C18521">
        <v>0</v>
      </c>
      <c r="D18521">
        <v>1</v>
      </c>
      <c r="E18521">
        <v>0</v>
      </c>
    </row>
    <row r="18522" spans="1:5" x14ac:dyDescent="0.2">
      <c r="A18522" s="7" t="s">
        <v>18628</v>
      </c>
      <c r="B18522">
        <v>1</v>
      </c>
      <c r="C18522">
        <v>0</v>
      </c>
      <c r="D18522">
        <v>1</v>
      </c>
      <c r="E18522">
        <v>0</v>
      </c>
    </row>
    <row r="18523" spans="1:5" x14ac:dyDescent="0.2">
      <c r="A18523" s="7" t="s">
        <v>18629</v>
      </c>
      <c r="B18523">
        <v>0</v>
      </c>
      <c r="C18523">
        <v>0</v>
      </c>
      <c r="D18523">
        <v>0</v>
      </c>
      <c r="E18523">
        <v>0</v>
      </c>
    </row>
    <row r="18524" spans="1:5" x14ac:dyDescent="0.2">
      <c r="A18524" s="7" t="s">
        <v>18630</v>
      </c>
      <c r="B18524">
        <v>0</v>
      </c>
      <c r="C18524">
        <v>0</v>
      </c>
      <c r="D18524">
        <v>0</v>
      </c>
      <c r="E18524">
        <v>0</v>
      </c>
    </row>
    <row r="18525" spans="1:5" x14ac:dyDescent="0.2">
      <c r="A18525" s="7" t="s">
        <v>18631</v>
      </c>
      <c r="B18525">
        <v>0</v>
      </c>
      <c r="C18525">
        <v>0</v>
      </c>
      <c r="D18525">
        <v>0</v>
      </c>
      <c r="E18525">
        <v>0</v>
      </c>
    </row>
    <row r="18526" spans="1:5" x14ac:dyDescent="0.2">
      <c r="A18526" s="7" t="s">
        <v>18632</v>
      </c>
      <c r="B18526">
        <v>0</v>
      </c>
      <c r="C18526">
        <v>0</v>
      </c>
      <c r="D18526">
        <v>0</v>
      </c>
      <c r="E18526">
        <v>0</v>
      </c>
    </row>
    <row r="18527" spans="1:5" x14ac:dyDescent="0.2">
      <c r="A18527" s="7" t="s">
        <v>18633</v>
      </c>
      <c r="B18527">
        <v>0</v>
      </c>
      <c r="C18527">
        <v>0</v>
      </c>
      <c r="D18527">
        <v>0</v>
      </c>
      <c r="E18527">
        <v>0</v>
      </c>
    </row>
    <row r="18528" spans="1:5" x14ac:dyDescent="0.2">
      <c r="A18528" s="7" t="s">
        <v>18634</v>
      </c>
      <c r="B18528">
        <v>0</v>
      </c>
      <c r="C18528">
        <v>0</v>
      </c>
      <c r="D18528">
        <v>0</v>
      </c>
      <c r="E18528">
        <v>0</v>
      </c>
    </row>
    <row r="18529" spans="1:5" x14ac:dyDescent="0.2">
      <c r="A18529" s="7" t="s">
        <v>18635</v>
      </c>
      <c r="B18529">
        <v>0</v>
      </c>
      <c r="C18529">
        <v>0</v>
      </c>
      <c r="D18529">
        <v>0</v>
      </c>
      <c r="E18529">
        <v>0</v>
      </c>
    </row>
    <row r="18530" spans="1:5" x14ac:dyDescent="0.2">
      <c r="A18530" s="7" t="s">
        <v>18636</v>
      </c>
      <c r="B18530">
        <v>0</v>
      </c>
      <c r="C18530">
        <v>0</v>
      </c>
      <c r="D18530">
        <v>0</v>
      </c>
      <c r="E18530">
        <v>0</v>
      </c>
    </row>
    <row r="18531" spans="1:5" x14ac:dyDescent="0.2">
      <c r="A18531" s="7" t="s">
        <v>18637</v>
      </c>
      <c r="B18531">
        <v>0</v>
      </c>
      <c r="C18531">
        <v>0</v>
      </c>
      <c r="D18531">
        <v>0</v>
      </c>
      <c r="E18531">
        <v>0</v>
      </c>
    </row>
    <row r="18532" spans="1:5" x14ac:dyDescent="0.2">
      <c r="A18532" s="7" t="s">
        <v>18638</v>
      </c>
      <c r="B18532">
        <v>0</v>
      </c>
      <c r="C18532">
        <v>0</v>
      </c>
      <c r="D18532">
        <v>0</v>
      </c>
      <c r="E18532">
        <v>0</v>
      </c>
    </row>
    <row r="18533" spans="1:5" x14ac:dyDescent="0.2">
      <c r="A18533" s="7" t="s">
        <v>18639</v>
      </c>
      <c r="B18533">
        <v>0</v>
      </c>
      <c r="C18533">
        <v>0</v>
      </c>
      <c r="D18533">
        <v>0</v>
      </c>
      <c r="E18533">
        <v>0</v>
      </c>
    </row>
    <row r="18534" spans="1:5" x14ac:dyDescent="0.2">
      <c r="A18534" s="7" t="s">
        <v>18640</v>
      </c>
      <c r="B18534">
        <v>0</v>
      </c>
      <c r="C18534">
        <v>0</v>
      </c>
      <c r="D18534">
        <v>0</v>
      </c>
      <c r="E18534">
        <v>0</v>
      </c>
    </row>
    <row r="18535" spans="1:5" x14ac:dyDescent="0.2">
      <c r="A18535" s="7" t="s">
        <v>18641</v>
      </c>
      <c r="B18535">
        <v>0</v>
      </c>
      <c r="C18535">
        <v>0</v>
      </c>
      <c r="D18535">
        <v>0</v>
      </c>
      <c r="E18535">
        <v>0</v>
      </c>
    </row>
    <row r="18536" spans="1:5" x14ac:dyDescent="0.2">
      <c r="A18536" s="7" t="s">
        <v>18642</v>
      </c>
      <c r="B18536">
        <v>0</v>
      </c>
      <c r="C18536">
        <v>0</v>
      </c>
      <c r="D18536">
        <v>0</v>
      </c>
      <c r="E18536">
        <v>0</v>
      </c>
    </row>
    <row r="18537" spans="1:5" x14ac:dyDescent="0.2">
      <c r="A18537" s="7" t="s">
        <v>18643</v>
      </c>
      <c r="B18537">
        <v>0</v>
      </c>
      <c r="C18537">
        <v>0</v>
      </c>
      <c r="D18537">
        <v>0</v>
      </c>
      <c r="E18537">
        <v>0</v>
      </c>
    </row>
    <row r="18538" spans="1:5" x14ac:dyDescent="0.2">
      <c r="A18538" s="7" t="s">
        <v>18644</v>
      </c>
      <c r="B18538">
        <v>0</v>
      </c>
      <c r="C18538">
        <v>0</v>
      </c>
      <c r="D18538">
        <v>0</v>
      </c>
      <c r="E18538">
        <v>0</v>
      </c>
    </row>
    <row r="18539" spans="1:5" x14ac:dyDescent="0.2">
      <c r="A18539" s="7" t="s">
        <v>18645</v>
      </c>
      <c r="B18539">
        <v>0</v>
      </c>
      <c r="C18539">
        <v>0</v>
      </c>
      <c r="D18539">
        <v>0</v>
      </c>
      <c r="E18539">
        <v>0</v>
      </c>
    </row>
    <row r="18540" spans="1:5" x14ac:dyDescent="0.2">
      <c r="A18540" s="7" t="s">
        <v>18646</v>
      </c>
      <c r="B18540">
        <v>0</v>
      </c>
      <c r="C18540">
        <v>0</v>
      </c>
      <c r="D18540">
        <v>0</v>
      </c>
      <c r="E18540">
        <v>0</v>
      </c>
    </row>
    <row r="18541" spans="1:5" x14ac:dyDescent="0.2">
      <c r="A18541" s="7" t="s">
        <v>18647</v>
      </c>
      <c r="B18541">
        <v>0</v>
      </c>
      <c r="C18541">
        <v>0</v>
      </c>
      <c r="D18541">
        <v>0</v>
      </c>
      <c r="E18541">
        <v>0</v>
      </c>
    </row>
    <row r="18542" spans="1:5" x14ac:dyDescent="0.2">
      <c r="A18542" s="7" t="s">
        <v>18648</v>
      </c>
      <c r="B18542">
        <v>0</v>
      </c>
      <c r="C18542">
        <v>0</v>
      </c>
      <c r="D18542">
        <v>0</v>
      </c>
      <c r="E18542">
        <v>0</v>
      </c>
    </row>
    <row r="18543" spans="1:5" x14ac:dyDescent="0.2">
      <c r="A18543" s="7" t="s">
        <v>18649</v>
      </c>
      <c r="B18543">
        <v>0</v>
      </c>
      <c r="C18543">
        <v>0</v>
      </c>
      <c r="D18543">
        <v>0</v>
      </c>
      <c r="E18543">
        <v>0</v>
      </c>
    </row>
    <row r="18544" spans="1:5" x14ac:dyDescent="0.2">
      <c r="A18544" s="7" t="s">
        <v>18650</v>
      </c>
      <c r="B18544">
        <v>8</v>
      </c>
      <c r="C18544">
        <v>10</v>
      </c>
    </row>
    <row r="18545" spans="1:11" x14ac:dyDescent="0.2">
      <c r="A18545" s="7" t="s">
        <v>18651</v>
      </c>
      <c r="B18545">
        <v>0</v>
      </c>
      <c r="C18545">
        <v>0</v>
      </c>
    </row>
    <row r="18546" spans="1:11" x14ac:dyDescent="0.2">
      <c r="A18546" s="7" t="s">
        <v>18652</v>
      </c>
      <c r="B18546">
        <v>0</v>
      </c>
      <c r="C18546">
        <v>0</v>
      </c>
    </row>
    <row r="18547" spans="1:11" x14ac:dyDescent="0.2">
      <c r="A18547" s="7" t="s">
        <v>18653</v>
      </c>
      <c r="B18547">
        <v>0</v>
      </c>
      <c r="C18547">
        <v>0</v>
      </c>
    </row>
    <row r="18548" spans="1:11" x14ac:dyDescent="0.2">
      <c r="A18548" s="7" t="s">
        <v>18654</v>
      </c>
      <c r="B18548">
        <v>0</v>
      </c>
      <c r="C18548">
        <v>0</v>
      </c>
    </row>
    <row r="18549" spans="1:11" x14ac:dyDescent="0.2">
      <c r="A18549" s="7" t="s">
        <v>18655</v>
      </c>
      <c r="B18549">
        <v>0</v>
      </c>
      <c r="C18549">
        <v>0</v>
      </c>
    </row>
    <row r="18550" spans="1:11" x14ac:dyDescent="0.2">
      <c r="A18550" s="7" t="s">
        <v>18656</v>
      </c>
      <c r="B18550">
        <v>0</v>
      </c>
      <c r="C18550">
        <v>0</v>
      </c>
    </row>
    <row r="18551" spans="1:11" x14ac:dyDescent="0.2">
      <c r="A18551" s="7" t="s">
        <v>18657</v>
      </c>
      <c r="B18551">
        <v>0</v>
      </c>
      <c r="C18551">
        <v>0</v>
      </c>
    </row>
    <row r="18552" spans="1:11" x14ac:dyDescent="0.2">
      <c r="A18552" s="7" t="s">
        <v>18658</v>
      </c>
      <c r="B18552">
        <v>0</v>
      </c>
      <c r="C18552">
        <v>0</v>
      </c>
    </row>
    <row r="18553" spans="1:11" x14ac:dyDescent="0.2">
      <c r="A18553" s="7" t="s">
        <v>18659</v>
      </c>
      <c r="B18553">
        <v>1</v>
      </c>
      <c r="C18553">
        <v>0</v>
      </c>
      <c r="D18553">
        <v>0</v>
      </c>
      <c r="E18553">
        <v>0</v>
      </c>
      <c r="F18553">
        <v>0</v>
      </c>
      <c r="G18553">
        <v>0</v>
      </c>
      <c r="H18553">
        <v>0</v>
      </c>
      <c r="I18553">
        <v>0</v>
      </c>
      <c r="J18553">
        <v>0</v>
      </c>
      <c r="K18553">
        <v>0</v>
      </c>
    </row>
    <row r="18554" spans="1:11" x14ac:dyDescent="0.2">
      <c r="A18554" s="7" t="s">
        <v>18660</v>
      </c>
      <c r="B18554">
        <v>1</v>
      </c>
      <c r="C18554">
        <v>0</v>
      </c>
      <c r="D18554">
        <v>0</v>
      </c>
      <c r="E18554">
        <v>0</v>
      </c>
      <c r="F18554">
        <v>0</v>
      </c>
      <c r="G18554">
        <v>0</v>
      </c>
      <c r="H18554">
        <v>0</v>
      </c>
      <c r="I18554">
        <v>0</v>
      </c>
      <c r="J18554">
        <v>0</v>
      </c>
      <c r="K18554">
        <v>0</v>
      </c>
    </row>
    <row r="18555" spans="1:11" x14ac:dyDescent="0.2">
      <c r="A18555" s="7" t="s">
        <v>18661</v>
      </c>
      <c r="B18555">
        <v>0</v>
      </c>
      <c r="C18555">
        <v>0</v>
      </c>
      <c r="D18555">
        <v>0</v>
      </c>
      <c r="E18555">
        <v>0</v>
      </c>
      <c r="F18555">
        <v>0</v>
      </c>
      <c r="G18555">
        <v>0</v>
      </c>
      <c r="H18555">
        <v>0</v>
      </c>
      <c r="I18555">
        <v>0</v>
      </c>
      <c r="J18555">
        <v>0</v>
      </c>
      <c r="K18555">
        <v>0</v>
      </c>
    </row>
    <row r="18556" spans="1:11" x14ac:dyDescent="0.2">
      <c r="A18556" s="7" t="s">
        <v>18662</v>
      </c>
      <c r="B18556">
        <v>1</v>
      </c>
      <c r="C18556">
        <v>0</v>
      </c>
      <c r="D18556">
        <v>0</v>
      </c>
      <c r="E18556">
        <v>0</v>
      </c>
      <c r="F18556">
        <v>0</v>
      </c>
      <c r="G18556">
        <v>0</v>
      </c>
      <c r="H18556">
        <v>0</v>
      </c>
      <c r="I18556">
        <v>0</v>
      </c>
      <c r="J18556">
        <v>0</v>
      </c>
      <c r="K18556">
        <v>0</v>
      </c>
    </row>
    <row r="18557" spans="1:11" x14ac:dyDescent="0.2">
      <c r="A18557" s="7" t="s">
        <v>18663</v>
      </c>
      <c r="B18557">
        <v>0</v>
      </c>
      <c r="C18557">
        <v>0</v>
      </c>
      <c r="D18557">
        <v>0</v>
      </c>
      <c r="E18557">
        <v>0</v>
      </c>
      <c r="F18557">
        <v>0</v>
      </c>
      <c r="G18557">
        <v>0</v>
      </c>
      <c r="H18557">
        <v>0</v>
      </c>
      <c r="I18557">
        <v>0</v>
      </c>
      <c r="J18557">
        <v>0</v>
      </c>
      <c r="K18557">
        <v>0</v>
      </c>
    </row>
    <row r="18558" spans="1:11" x14ac:dyDescent="0.2">
      <c r="A18558" s="7" t="s">
        <v>18664</v>
      </c>
      <c r="B18558">
        <v>0</v>
      </c>
      <c r="C18558">
        <v>0</v>
      </c>
      <c r="D18558">
        <v>0</v>
      </c>
      <c r="E18558">
        <v>0</v>
      </c>
      <c r="F18558">
        <v>0</v>
      </c>
      <c r="G18558">
        <v>0</v>
      </c>
      <c r="H18558">
        <v>0</v>
      </c>
      <c r="I18558">
        <v>0</v>
      </c>
      <c r="J18558">
        <v>0</v>
      </c>
      <c r="K18558">
        <v>0</v>
      </c>
    </row>
    <row r="18559" spans="1:11" x14ac:dyDescent="0.2">
      <c r="A18559" s="7" t="s">
        <v>18665</v>
      </c>
      <c r="B18559">
        <v>0</v>
      </c>
      <c r="C18559">
        <v>0</v>
      </c>
      <c r="D18559">
        <v>0</v>
      </c>
      <c r="E18559">
        <v>0</v>
      </c>
      <c r="F18559">
        <v>0</v>
      </c>
      <c r="G18559">
        <v>0</v>
      </c>
      <c r="H18559">
        <v>0</v>
      </c>
      <c r="I18559">
        <v>0</v>
      </c>
      <c r="J18559">
        <v>0</v>
      </c>
      <c r="K18559">
        <v>0</v>
      </c>
    </row>
    <row r="18560" spans="1:11" x14ac:dyDescent="0.2">
      <c r="A18560" s="7" t="s">
        <v>18666</v>
      </c>
      <c r="B18560">
        <v>0</v>
      </c>
      <c r="C18560">
        <v>0</v>
      </c>
      <c r="D18560">
        <v>0</v>
      </c>
      <c r="E18560">
        <v>0</v>
      </c>
      <c r="F18560">
        <v>0</v>
      </c>
      <c r="G18560">
        <v>0</v>
      </c>
      <c r="H18560">
        <v>0</v>
      </c>
      <c r="I18560">
        <v>0</v>
      </c>
      <c r="J18560">
        <v>0</v>
      </c>
      <c r="K18560">
        <v>0</v>
      </c>
    </row>
    <row r="18561" spans="1:11" x14ac:dyDescent="0.2">
      <c r="A18561" s="7" t="s">
        <v>18667</v>
      </c>
      <c r="B18561">
        <v>0</v>
      </c>
      <c r="C18561">
        <v>0</v>
      </c>
      <c r="D18561">
        <v>0</v>
      </c>
      <c r="E18561">
        <v>0</v>
      </c>
      <c r="F18561">
        <v>0</v>
      </c>
      <c r="G18561">
        <v>0</v>
      </c>
      <c r="H18561">
        <v>0</v>
      </c>
      <c r="I18561">
        <v>0</v>
      </c>
      <c r="J18561">
        <v>0</v>
      </c>
      <c r="K18561">
        <v>0</v>
      </c>
    </row>
    <row r="18562" spans="1:11" x14ac:dyDescent="0.2">
      <c r="A18562" s="7" t="s">
        <v>18668</v>
      </c>
      <c r="B18562">
        <v>0</v>
      </c>
      <c r="C18562">
        <v>0</v>
      </c>
      <c r="D18562">
        <v>0</v>
      </c>
      <c r="E18562">
        <v>0</v>
      </c>
      <c r="F18562">
        <v>0</v>
      </c>
      <c r="G18562">
        <v>0</v>
      </c>
      <c r="H18562">
        <v>0</v>
      </c>
      <c r="I18562">
        <v>0</v>
      </c>
      <c r="J18562">
        <v>0</v>
      </c>
      <c r="K18562">
        <v>0</v>
      </c>
    </row>
    <row r="18563" spans="1:11" x14ac:dyDescent="0.2">
      <c r="A18563" s="7" t="s">
        <v>18669</v>
      </c>
      <c r="B18563">
        <v>0</v>
      </c>
      <c r="C18563">
        <v>0</v>
      </c>
      <c r="D18563">
        <v>0</v>
      </c>
      <c r="E18563">
        <v>0</v>
      </c>
      <c r="F18563">
        <v>0</v>
      </c>
      <c r="G18563">
        <v>0</v>
      </c>
      <c r="H18563">
        <v>0</v>
      </c>
      <c r="I18563">
        <v>0</v>
      </c>
      <c r="J18563">
        <v>0</v>
      </c>
      <c r="K18563">
        <v>0</v>
      </c>
    </row>
    <row r="18564" spans="1:11" x14ac:dyDescent="0.2">
      <c r="A18564" s="7" t="s">
        <v>18670</v>
      </c>
      <c r="B18564">
        <v>0</v>
      </c>
      <c r="C18564">
        <v>0</v>
      </c>
      <c r="D18564">
        <v>0</v>
      </c>
      <c r="E18564">
        <v>0</v>
      </c>
      <c r="F18564">
        <v>0</v>
      </c>
      <c r="G18564">
        <v>0</v>
      </c>
      <c r="H18564">
        <v>0</v>
      </c>
      <c r="I18564">
        <v>0</v>
      </c>
      <c r="J18564">
        <v>0</v>
      </c>
      <c r="K18564">
        <v>0</v>
      </c>
    </row>
    <row r="18565" spans="1:11" x14ac:dyDescent="0.2">
      <c r="A18565" s="7" t="s">
        <v>18671</v>
      </c>
      <c r="B18565">
        <v>0</v>
      </c>
      <c r="C18565">
        <v>0</v>
      </c>
      <c r="D18565">
        <v>0</v>
      </c>
      <c r="E18565">
        <v>0</v>
      </c>
      <c r="F18565">
        <v>0</v>
      </c>
      <c r="G18565">
        <v>0</v>
      </c>
      <c r="H18565">
        <v>0</v>
      </c>
      <c r="I18565">
        <v>0</v>
      </c>
      <c r="J18565">
        <v>0</v>
      </c>
      <c r="K18565">
        <v>0</v>
      </c>
    </row>
    <row r="18566" spans="1:11" x14ac:dyDescent="0.2">
      <c r="A18566" s="7" t="s">
        <v>18672</v>
      </c>
      <c r="B18566">
        <v>0</v>
      </c>
      <c r="C18566">
        <v>0</v>
      </c>
      <c r="D18566">
        <v>0</v>
      </c>
      <c r="E18566">
        <v>0</v>
      </c>
      <c r="F18566">
        <v>0</v>
      </c>
      <c r="G18566">
        <v>0</v>
      </c>
      <c r="H18566">
        <v>0</v>
      </c>
      <c r="I18566">
        <v>0</v>
      </c>
      <c r="J18566">
        <v>0</v>
      </c>
      <c r="K18566">
        <v>0</v>
      </c>
    </row>
    <row r="18567" spans="1:11" x14ac:dyDescent="0.2">
      <c r="A18567" s="7" t="s">
        <v>18673</v>
      </c>
      <c r="B18567">
        <v>0</v>
      </c>
      <c r="C18567">
        <v>0</v>
      </c>
      <c r="D18567">
        <v>0</v>
      </c>
      <c r="E18567">
        <v>0</v>
      </c>
      <c r="F18567">
        <v>0</v>
      </c>
    </row>
    <row r="18568" spans="1:11" x14ac:dyDescent="0.2">
      <c r="A18568" s="7" t="s">
        <v>18674</v>
      </c>
      <c r="B18568">
        <v>0</v>
      </c>
      <c r="C18568">
        <v>0</v>
      </c>
      <c r="D18568">
        <v>0</v>
      </c>
      <c r="E18568">
        <v>0</v>
      </c>
      <c r="F18568">
        <v>0</v>
      </c>
    </row>
    <row r="18569" spans="1:11" x14ac:dyDescent="0.2">
      <c r="A18569" s="7" t="s">
        <v>18675</v>
      </c>
      <c r="B18569">
        <v>0</v>
      </c>
      <c r="C18569">
        <v>0</v>
      </c>
      <c r="D18569">
        <v>0</v>
      </c>
      <c r="E18569">
        <v>0</v>
      </c>
      <c r="F18569">
        <v>0</v>
      </c>
    </row>
    <row r="18570" spans="1:11" x14ac:dyDescent="0.2">
      <c r="A18570" s="7" t="s">
        <v>18676</v>
      </c>
      <c r="B18570">
        <v>0</v>
      </c>
      <c r="C18570">
        <v>0</v>
      </c>
      <c r="D18570">
        <v>0</v>
      </c>
      <c r="E18570">
        <v>0</v>
      </c>
      <c r="F18570">
        <v>0</v>
      </c>
    </row>
    <row r="18571" spans="1:11" x14ac:dyDescent="0.2">
      <c r="A18571" s="7" t="s">
        <v>18677</v>
      </c>
      <c r="B18571">
        <v>0</v>
      </c>
      <c r="C18571">
        <v>0</v>
      </c>
      <c r="D18571">
        <v>0</v>
      </c>
      <c r="E18571">
        <v>0</v>
      </c>
      <c r="F18571">
        <v>0</v>
      </c>
    </row>
    <row r="18572" spans="1:11" x14ac:dyDescent="0.2">
      <c r="A18572" s="7" t="s">
        <v>18678</v>
      </c>
      <c r="B18572">
        <v>0</v>
      </c>
      <c r="C18572">
        <v>0</v>
      </c>
      <c r="D18572">
        <v>0</v>
      </c>
      <c r="E18572">
        <v>0</v>
      </c>
      <c r="F18572">
        <v>0</v>
      </c>
    </row>
    <row r="18573" spans="1:11" x14ac:dyDescent="0.2">
      <c r="A18573" s="7" t="s">
        <v>18679</v>
      </c>
      <c r="B18573">
        <v>0</v>
      </c>
      <c r="C18573">
        <v>0</v>
      </c>
      <c r="D18573">
        <v>0</v>
      </c>
      <c r="E18573">
        <v>0</v>
      </c>
      <c r="F18573">
        <v>0</v>
      </c>
    </row>
    <row r="18574" spans="1:11" x14ac:dyDescent="0.2">
      <c r="A18574" s="7" t="s">
        <v>18680</v>
      </c>
      <c r="B18574">
        <v>0</v>
      </c>
      <c r="C18574">
        <v>0</v>
      </c>
      <c r="D18574">
        <v>0</v>
      </c>
      <c r="E18574">
        <v>0</v>
      </c>
      <c r="F18574">
        <v>0</v>
      </c>
    </row>
    <row r="18575" spans="1:11" x14ac:dyDescent="0.2">
      <c r="A18575" s="7" t="s">
        <v>18681</v>
      </c>
      <c r="B18575">
        <v>0</v>
      </c>
      <c r="C18575">
        <v>0</v>
      </c>
      <c r="D18575">
        <v>0</v>
      </c>
      <c r="E18575">
        <v>0</v>
      </c>
      <c r="F18575">
        <v>0</v>
      </c>
    </row>
    <row r="18576" spans="1:11" x14ac:dyDescent="0.2">
      <c r="A18576" s="7" t="s">
        <v>18682</v>
      </c>
      <c r="B18576">
        <v>0</v>
      </c>
      <c r="C18576">
        <v>0</v>
      </c>
      <c r="D18576">
        <v>0</v>
      </c>
      <c r="E18576">
        <v>0</v>
      </c>
      <c r="F18576">
        <v>0</v>
      </c>
    </row>
    <row r="18577" spans="1:6" x14ac:dyDescent="0.2">
      <c r="A18577" s="7" t="s">
        <v>18683</v>
      </c>
      <c r="B18577">
        <v>0</v>
      </c>
      <c r="C18577">
        <v>0</v>
      </c>
      <c r="D18577">
        <v>0</v>
      </c>
      <c r="E18577">
        <v>0</v>
      </c>
      <c r="F18577">
        <v>0</v>
      </c>
    </row>
    <row r="18578" spans="1:6" x14ac:dyDescent="0.2">
      <c r="A18578" s="7" t="s">
        <v>18684</v>
      </c>
      <c r="B18578">
        <v>0</v>
      </c>
      <c r="C18578">
        <v>0</v>
      </c>
      <c r="D18578">
        <v>0</v>
      </c>
      <c r="E18578">
        <v>0</v>
      </c>
      <c r="F18578">
        <v>0</v>
      </c>
    </row>
    <row r="18579" spans="1:6" x14ac:dyDescent="0.2">
      <c r="A18579" s="7" t="s">
        <v>18685</v>
      </c>
      <c r="B18579">
        <v>0</v>
      </c>
      <c r="C18579">
        <v>0</v>
      </c>
    </row>
    <row r="18580" spans="1:6" x14ac:dyDescent="0.2">
      <c r="A18580" s="7" t="s">
        <v>18686</v>
      </c>
      <c r="B18580">
        <v>0</v>
      </c>
      <c r="C18580">
        <v>0</v>
      </c>
    </row>
    <row r="18581" spans="1:6" x14ac:dyDescent="0.2">
      <c r="A18581" s="7" t="s">
        <v>18687</v>
      </c>
      <c r="B18581">
        <v>0</v>
      </c>
      <c r="C18581">
        <v>0</v>
      </c>
    </row>
    <row r="18582" spans="1:6" x14ac:dyDescent="0.2">
      <c r="A18582" s="7" t="s">
        <v>18688</v>
      </c>
      <c r="B18582">
        <v>0</v>
      </c>
      <c r="C18582">
        <v>0</v>
      </c>
    </row>
    <row r="18583" spans="1:6" x14ac:dyDescent="0.2">
      <c r="A18583" s="7" t="s">
        <v>18689</v>
      </c>
      <c r="B18583">
        <v>0</v>
      </c>
      <c r="C18583">
        <v>0</v>
      </c>
    </row>
    <row r="18584" spans="1:6" x14ac:dyDescent="0.2">
      <c r="A18584" s="7" t="s">
        <v>18690</v>
      </c>
      <c r="B18584">
        <v>0</v>
      </c>
      <c r="C18584">
        <v>0</v>
      </c>
    </row>
    <row r="18585" spans="1:6" x14ac:dyDescent="0.2">
      <c r="A18585" s="7" t="s">
        <v>18691</v>
      </c>
      <c r="B18585">
        <v>0</v>
      </c>
      <c r="C18585">
        <v>0</v>
      </c>
    </row>
    <row r="18586" spans="1:6" x14ac:dyDescent="0.2">
      <c r="A18586" s="7" t="s">
        <v>18692</v>
      </c>
      <c r="B18586">
        <v>0</v>
      </c>
      <c r="C18586">
        <v>0</v>
      </c>
    </row>
    <row r="18587" spans="1:6" x14ac:dyDescent="0.2">
      <c r="A18587" s="7" t="s">
        <v>18693</v>
      </c>
      <c r="B18587">
        <v>0</v>
      </c>
      <c r="C18587">
        <v>0</v>
      </c>
    </row>
    <row r="18588" spans="1:6" x14ac:dyDescent="0.2">
      <c r="A18588" s="7" t="s">
        <v>18694</v>
      </c>
      <c r="B18588">
        <v>0</v>
      </c>
      <c r="C18588">
        <v>0</v>
      </c>
    </row>
    <row r="18589" spans="1:6" x14ac:dyDescent="0.2">
      <c r="A18589" s="7" t="s">
        <v>18695</v>
      </c>
      <c r="B18589">
        <v>0</v>
      </c>
      <c r="C18589">
        <v>0</v>
      </c>
    </row>
    <row r="18590" spans="1:6" x14ac:dyDescent="0.2">
      <c r="A18590" s="7" t="s">
        <v>18696</v>
      </c>
      <c r="B18590">
        <v>0</v>
      </c>
      <c r="C18590">
        <v>0</v>
      </c>
    </row>
    <row r="18591" spans="1:6" x14ac:dyDescent="0.2">
      <c r="A18591" s="7" t="s">
        <v>18697</v>
      </c>
      <c r="B18591">
        <v>0</v>
      </c>
      <c r="C18591">
        <v>0</v>
      </c>
    </row>
    <row r="18592" spans="1:6" x14ac:dyDescent="0.2">
      <c r="A18592" s="7" t="s">
        <v>18698</v>
      </c>
      <c r="B18592">
        <v>0</v>
      </c>
      <c r="C18592">
        <v>0</v>
      </c>
    </row>
    <row r="18593" spans="1:5" x14ac:dyDescent="0.2">
      <c r="A18593" s="7" t="s">
        <v>18699</v>
      </c>
      <c r="B18593">
        <v>0</v>
      </c>
      <c r="C18593">
        <v>0</v>
      </c>
    </row>
    <row r="18594" spans="1:5" x14ac:dyDescent="0.2">
      <c r="A18594" s="7" t="s">
        <v>18700</v>
      </c>
      <c r="B18594">
        <v>0</v>
      </c>
      <c r="C18594">
        <v>0</v>
      </c>
    </row>
    <row r="18595" spans="1:5" x14ac:dyDescent="0.2">
      <c r="A18595" s="7" t="s">
        <v>18701</v>
      </c>
      <c r="B18595">
        <v>0</v>
      </c>
      <c r="C18595">
        <v>0</v>
      </c>
    </row>
    <row r="18596" spans="1:5" x14ac:dyDescent="0.2">
      <c r="A18596" s="7" t="s">
        <v>18702</v>
      </c>
      <c r="B18596">
        <v>0</v>
      </c>
      <c r="C18596">
        <v>0</v>
      </c>
    </row>
    <row r="18597" spans="1:5" x14ac:dyDescent="0.2">
      <c r="A18597" s="7" t="s">
        <v>18703</v>
      </c>
      <c r="B18597">
        <v>0</v>
      </c>
      <c r="C18597">
        <v>0</v>
      </c>
    </row>
    <row r="18598" spans="1:5" x14ac:dyDescent="0.2">
      <c r="A18598" s="7" t="s">
        <v>18704</v>
      </c>
      <c r="B18598">
        <v>0</v>
      </c>
      <c r="C18598">
        <v>0</v>
      </c>
    </row>
    <row r="18599" spans="1:5" x14ac:dyDescent="0.2">
      <c r="A18599" s="7" t="s">
        <v>18705</v>
      </c>
      <c r="B18599">
        <v>0</v>
      </c>
      <c r="C18599">
        <v>0</v>
      </c>
    </row>
    <row r="18600" spans="1:5" x14ac:dyDescent="0.2">
      <c r="A18600" s="7" t="s">
        <v>18706</v>
      </c>
      <c r="B18600">
        <v>0</v>
      </c>
      <c r="C18600">
        <v>0</v>
      </c>
    </row>
    <row r="18601" spans="1:5" x14ac:dyDescent="0.2">
      <c r="A18601" s="7" t="s">
        <v>18707</v>
      </c>
      <c r="B18601">
        <v>0</v>
      </c>
      <c r="C18601">
        <v>0</v>
      </c>
    </row>
    <row r="18602" spans="1:5" x14ac:dyDescent="0.2">
      <c r="A18602" s="7" t="s">
        <v>18708</v>
      </c>
      <c r="B18602">
        <v>0</v>
      </c>
      <c r="C18602">
        <v>0</v>
      </c>
    </row>
    <row r="18603" spans="1:5" x14ac:dyDescent="0.2">
      <c r="A18603" s="7" t="s">
        <v>18709</v>
      </c>
      <c r="B18603">
        <v>0</v>
      </c>
      <c r="C18603">
        <v>0</v>
      </c>
    </row>
    <row r="18604" spans="1:5" x14ac:dyDescent="0.2">
      <c r="A18604" s="7" t="s">
        <v>18710</v>
      </c>
      <c r="B18604">
        <v>0</v>
      </c>
      <c r="C18604">
        <v>0</v>
      </c>
    </row>
    <row r="18605" spans="1:5" x14ac:dyDescent="0.2">
      <c r="A18605" s="7" t="s">
        <v>18711</v>
      </c>
      <c r="B18605">
        <v>0</v>
      </c>
      <c r="C18605">
        <v>0</v>
      </c>
    </row>
    <row r="18606" spans="1:5" x14ac:dyDescent="0.2">
      <c r="A18606" s="7" t="s">
        <v>18712</v>
      </c>
      <c r="B18606">
        <v>0</v>
      </c>
      <c r="C18606">
        <v>0</v>
      </c>
    </row>
    <row r="18607" spans="1:5" x14ac:dyDescent="0.2">
      <c r="A18607" s="7" t="s">
        <v>18713</v>
      </c>
      <c r="B18607">
        <v>0</v>
      </c>
      <c r="C18607">
        <v>0</v>
      </c>
      <c r="D18607">
        <v>0</v>
      </c>
      <c r="E18607">
        <v>0</v>
      </c>
    </row>
    <row r="18608" spans="1:5" x14ac:dyDescent="0.2">
      <c r="A18608" s="7" t="s">
        <v>18714</v>
      </c>
      <c r="B18608">
        <v>0</v>
      </c>
      <c r="C18608">
        <v>0</v>
      </c>
      <c r="D18608">
        <v>0</v>
      </c>
      <c r="E18608">
        <v>0</v>
      </c>
    </row>
    <row r="18609" spans="1:5" x14ac:dyDescent="0.2">
      <c r="A18609" s="7" t="s">
        <v>18715</v>
      </c>
      <c r="B18609">
        <v>0</v>
      </c>
      <c r="C18609">
        <v>0</v>
      </c>
      <c r="D18609">
        <v>0</v>
      </c>
      <c r="E18609">
        <v>0</v>
      </c>
    </row>
    <row r="18610" spans="1:5" x14ac:dyDescent="0.2">
      <c r="A18610" s="7" t="s">
        <v>18716</v>
      </c>
      <c r="B18610">
        <v>0</v>
      </c>
      <c r="C18610">
        <v>0</v>
      </c>
      <c r="D18610">
        <v>0</v>
      </c>
      <c r="E18610">
        <v>0</v>
      </c>
    </row>
    <row r="18611" spans="1:5" x14ac:dyDescent="0.2">
      <c r="A18611" s="7" t="s">
        <v>18717</v>
      </c>
      <c r="B18611">
        <v>0</v>
      </c>
      <c r="C18611">
        <v>0</v>
      </c>
      <c r="D18611">
        <v>0</v>
      </c>
      <c r="E18611">
        <v>0</v>
      </c>
    </row>
    <row r="18612" spans="1:5" x14ac:dyDescent="0.2">
      <c r="A18612" s="7" t="s">
        <v>18718</v>
      </c>
      <c r="B18612">
        <v>0</v>
      </c>
      <c r="C18612">
        <v>0</v>
      </c>
      <c r="D18612">
        <v>0</v>
      </c>
      <c r="E18612">
        <v>0</v>
      </c>
    </row>
    <row r="18613" spans="1:5" x14ac:dyDescent="0.2">
      <c r="A18613" s="7" t="s">
        <v>18719</v>
      </c>
      <c r="B18613">
        <v>0</v>
      </c>
      <c r="C18613">
        <v>0</v>
      </c>
      <c r="D18613">
        <v>0</v>
      </c>
      <c r="E18613">
        <v>0</v>
      </c>
    </row>
    <row r="18614" spans="1:5" x14ac:dyDescent="0.2">
      <c r="A18614" s="7" t="s">
        <v>18720</v>
      </c>
      <c r="B18614">
        <v>0</v>
      </c>
      <c r="C18614">
        <v>0</v>
      </c>
      <c r="D18614">
        <v>0</v>
      </c>
      <c r="E18614">
        <v>0</v>
      </c>
    </row>
    <row r="18615" spans="1:5" x14ac:dyDescent="0.2">
      <c r="A18615" s="7" t="s">
        <v>18721</v>
      </c>
      <c r="B18615">
        <v>0</v>
      </c>
      <c r="C18615">
        <v>0</v>
      </c>
      <c r="D18615">
        <v>0</v>
      </c>
      <c r="E18615">
        <v>0</v>
      </c>
    </row>
    <row r="18616" spans="1:5" x14ac:dyDescent="0.2">
      <c r="A18616" s="7" t="s">
        <v>18722</v>
      </c>
      <c r="B18616">
        <v>0</v>
      </c>
      <c r="C18616">
        <v>0</v>
      </c>
      <c r="D18616">
        <v>0</v>
      </c>
      <c r="E18616">
        <v>0</v>
      </c>
    </row>
    <row r="18617" spans="1:5" x14ac:dyDescent="0.2">
      <c r="A18617" s="7" t="s">
        <v>18723</v>
      </c>
      <c r="B18617">
        <v>0</v>
      </c>
      <c r="C18617">
        <v>0</v>
      </c>
      <c r="D18617">
        <v>0</v>
      </c>
      <c r="E18617">
        <v>0</v>
      </c>
    </row>
    <row r="18618" spans="1:5" x14ac:dyDescent="0.2">
      <c r="A18618" s="7" t="s">
        <v>18724</v>
      </c>
      <c r="B18618">
        <v>0</v>
      </c>
      <c r="C18618">
        <v>0</v>
      </c>
      <c r="D18618">
        <v>0</v>
      </c>
      <c r="E18618">
        <v>0</v>
      </c>
    </row>
    <row r="18619" spans="1:5" x14ac:dyDescent="0.2">
      <c r="A18619" s="7" t="s">
        <v>18725</v>
      </c>
      <c r="B18619">
        <v>0</v>
      </c>
      <c r="C18619">
        <v>0</v>
      </c>
      <c r="D18619">
        <v>0</v>
      </c>
      <c r="E18619">
        <v>0</v>
      </c>
    </row>
    <row r="18620" spans="1:5" x14ac:dyDescent="0.2">
      <c r="A18620" s="7" t="s">
        <v>18726</v>
      </c>
      <c r="B18620">
        <v>0</v>
      </c>
      <c r="C18620">
        <v>0</v>
      </c>
      <c r="D18620">
        <v>0</v>
      </c>
      <c r="E18620">
        <v>0</v>
      </c>
    </row>
    <row r="18621" spans="1:5" x14ac:dyDescent="0.2">
      <c r="A18621" s="7" t="s">
        <v>18727</v>
      </c>
      <c r="B18621">
        <v>0</v>
      </c>
      <c r="C18621">
        <v>0</v>
      </c>
      <c r="D18621">
        <v>0</v>
      </c>
      <c r="E18621">
        <v>0</v>
      </c>
    </row>
    <row r="18622" spans="1:5" x14ac:dyDescent="0.2">
      <c r="A18622" s="7" t="s">
        <v>18728</v>
      </c>
      <c r="B18622">
        <v>0</v>
      </c>
      <c r="C18622">
        <v>0</v>
      </c>
      <c r="D18622">
        <v>0</v>
      </c>
      <c r="E18622">
        <v>0</v>
      </c>
    </row>
    <row r="18623" spans="1:5" x14ac:dyDescent="0.2">
      <c r="A18623" s="7" t="s">
        <v>18729</v>
      </c>
      <c r="B18623">
        <v>0</v>
      </c>
      <c r="C18623">
        <v>0</v>
      </c>
      <c r="D18623">
        <v>0</v>
      </c>
      <c r="E18623">
        <v>0</v>
      </c>
    </row>
    <row r="18624" spans="1:5" x14ac:dyDescent="0.2">
      <c r="A18624" s="7" t="s">
        <v>18730</v>
      </c>
      <c r="B18624">
        <v>0</v>
      </c>
      <c r="C18624">
        <v>0</v>
      </c>
      <c r="D18624">
        <v>0</v>
      </c>
      <c r="E18624">
        <v>0</v>
      </c>
    </row>
    <row r="18625" spans="1:5" x14ac:dyDescent="0.2">
      <c r="A18625" s="7" t="s">
        <v>18731</v>
      </c>
      <c r="B18625">
        <v>0</v>
      </c>
      <c r="C18625">
        <v>0</v>
      </c>
      <c r="D18625">
        <v>0</v>
      </c>
      <c r="E18625">
        <v>0</v>
      </c>
    </row>
    <row r="18626" spans="1:5" x14ac:dyDescent="0.2">
      <c r="A18626" s="7" t="s">
        <v>18732</v>
      </c>
      <c r="B18626">
        <v>0</v>
      </c>
      <c r="C18626">
        <v>0</v>
      </c>
      <c r="D18626">
        <v>0</v>
      </c>
      <c r="E18626">
        <v>0</v>
      </c>
    </row>
    <row r="18627" spans="1:5" x14ac:dyDescent="0.2">
      <c r="A18627" s="7" t="s">
        <v>18733</v>
      </c>
      <c r="B18627">
        <v>0</v>
      </c>
      <c r="C18627">
        <v>0</v>
      </c>
      <c r="D18627">
        <v>0</v>
      </c>
      <c r="E18627">
        <v>0</v>
      </c>
    </row>
    <row r="18628" spans="1:5" x14ac:dyDescent="0.2">
      <c r="A18628" s="7" t="s">
        <v>18734</v>
      </c>
      <c r="B18628">
        <v>0</v>
      </c>
      <c r="C18628">
        <v>0</v>
      </c>
      <c r="D18628">
        <v>0</v>
      </c>
      <c r="E18628">
        <v>0</v>
      </c>
    </row>
    <row r="18629" spans="1:5" x14ac:dyDescent="0.2">
      <c r="A18629" s="7" t="s">
        <v>18735</v>
      </c>
      <c r="B18629">
        <v>0</v>
      </c>
      <c r="C18629">
        <v>0</v>
      </c>
      <c r="D18629">
        <v>0</v>
      </c>
      <c r="E18629">
        <v>0</v>
      </c>
    </row>
    <row r="18630" spans="1:5" x14ac:dyDescent="0.2">
      <c r="A18630" s="7" t="s">
        <v>18736</v>
      </c>
      <c r="B18630">
        <v>0</v>
      </c>
      <c r="C18630">
        <v>0</v>
      </c>
      <c r="D18630">
        <v>0</v>
      </c>
      <c r="E18630">
        <v>0</v>
      </c>
    </row>
    <row r="18631" spans="1:5" x14ac:dyDescent="0.2">
      <c r="A18631" s="7" t="s">
        <v>18737</v>
      </c>
      <c r="B18631">
        <v>0</v>
      </c>
      <c r="C18631">
        <v>0</v>
      </c>
      <c r="D18631">
        <v>0</v>
      </c>
      <c r="E18631">
        <v>0</v>
      </c>
    </row>
    <row r="18632" spans="1:5" x14ac:dyDescent="0.2">
      <c r="A18632" s="7" t="s">
        <v>18738</v>
      </c>
      <c r="B18632">
        <v>20</v>
      </c>
      <c r="C18632">
        <v>20</v>
      </c>
    </row>
    <row r="18633" spans="1:5" x14ac:dyDescent="0.2">
      <c r="A18633" s="7" t="s">
        <v>18739</v>
      </c>
      <c r="B18633">
        <v>0</v>
      </c>
      <c r="C18633">
        <v>0</v>
      </c>
    </row>
    <row r="18634" spans="1:5" x14ac:dyDescent="0.2">
      <c r="A18634" s="7" t="s">
        <v>18740</v>
      </c>
      <c r="B18634">
        <v>0</v>
      </c>
      <c r="C18634">
        <v>0</v>
      </c>
    </row>
    <row r="18635" spans="1:5" x14ac:dyDescent="0.2">
      <c r="A18635" s="7" t="s">
        <v>18741</v>
      </c>
      <c r="B18635">
        <v>0</v>
      </c>
      <c r="C18635">
        <v>0</v>
      </c>
    </row>
    <row r="18636" spans="1:5" x14ac:dyDescent="0.2">
      <c r="A18636" s="7" t="s">
        <v>18742</v>
      </c>
      <c r="B18636">
        <v>0</v>
      </c>
      <c r="C18636">
        <v>0</v>
      </c>
    </row>
    <row r="18637" spans="1:5" x14ac:dyDescent="0.2">
      <c r="A18637" s="7" t="s">
        <v>18743</v>
      </c>
      <c r="B18637">
        <v>0</v>
      </c>
      <c r="C18637">
        <v>0</v>
      </c>
    </row>
    <row r="18638" spans="1:5" x14ac:dyDescent="0.2">
      <c r="A18638" s="7" t="s">
        <v>18744</v>
      </c>
      <c r="B18638">
        <v>0</v>
      </c>
      <c r="C18638">
        <v>0</v>
      </c>
    </row>
    <row r="18639" spans="1:5" x14ac:dyDescent="0.2">
      <c r="A18639" s="7" t="s">
        <v>18745</v>
      </c>
      <c r="B18639">
        <v>0</v>
      </c>
      <c r="C18639">
        <v>0</v>
      </c>
    </row>
    <row r="18640" spans="1:5" x14ac:dyDescent="0.2">
      <c r="A18640" s="7" t="s">
        <v>18746</v>
      </c>
      <c r="B18640">
        <v>0</v>
      </c>
      <c r="C18640">
        <v>0</v>
      </c>
    </row>
    <row r="18641" spans="1:11" x14ac:dyDescent="0.2">
      <c r="A18641" s="7" t="s">
        <v>18747</v>
      </c>
      <c r="B18641">
        <v>0</v>
      </c>
      <c r="C18641">
        <v>0</v>
      </c>
      <c r="D18641">
        <v>0</v>
      </c>
      <c r="E18641">
        <v>0</v>
      </c>
      <c r="F18641">
        <v>0</v>
      </c>
      <c r="G18641">
        <v>0</v>
      </c>
      <c r="H18641">
        <v>0</v>
      </c>
      <c r="I18641">
        <v>0</v>
      </c>
      <c r="J18641">
        <v>0</v>
      </c>
      <c r="K18641">
        <v>0</v>
      </c>
    </row>
    <row r="18642" spans="1:11" x14ac:dyDescent="0.2">
      <c r="A18642" s="7" t="s">
        <v>18748</v>
      </c>
      <c r="B18642">
        <v>0</v>
      </c>
      <c r="C18642">
        <v>0</v>
      </c>
      <c r="D18642">
        <v>0</v>
      </c>
      <c r="E18642">
        <v>0</v>
      </c>
      <c r="F18642">
        <v>0</v>
      </c>
      <c r="G18642">
        <v>0</v>
      </c>
      <c r="H18642">
        <v>0</v>
      </c>
      <c r="I18642">
        <v>0</v>
      </c>
      <c r="J18642">
        <v>0</v>
      </c>
      <c r="K18642">
        <v>0</v>
      </c>
    </row>
    <row r="18643" spans="1:11" x14ac:dyDescent="0.2">
      <c r="A18643" s="7" t="s">
        <v>18749</v>
      </c>
      <c r="B18643">
        <v>0</v>
      </c>
      <c r="C18643">
        <v>0</v>
      </c>
      <c r="D18643">
        <v>0</v>
      </c>
      <c r="E18643">
        <v>0</v>
      </c>
      <c r="F18643">
        <v>0</v>
      </c>
      <c r="G18643">
        <v>0</v>
      </c>
      <c r="H18643">
        <v>0</v>
      </c>
      <c r="I18643">
        <v>0</v>
      </c>
      <c r="J18643">
        <v>0</v>
      </c>
      <c r="K18643">
        <v>0</v>
      </c>
    </row>
    <row r="18644" spans="1:11" x14ac:dyDescent="0.2">
      <c r="A18644" s="7" t="s">
        <v>18750</v>
      </c>
      <c r="B18644">
        <v>0</v>
      </c>
      <c r="C18644">
        <v>0</v>
      </c>
      <c r="D18644">
        <v>0</v>
      </c>
      <c r="E18644">
        <v>0</v>
      </c>
      <c r="F18644">
        <v>0</v>
      </c>
      <c r="G18644">
        <v>0</v>
      </c>
      <c r="H18644">
        <v>0</v>
      </c>
      <c r="I18644">
        <v>0</v>
      </c>
      <c r="J18644">
        <v>0</v>
      </c>
      <c r="K18644">
        <v>0</v>
      </c>
    </row>
    <row r="18645" spans="1:11" x14ac:dyDescent="0.2">
      <c r="A18645" s="7" t="s">
        <v>18751</v>
      </c>
      <c r="B18645">
        <v>0</v>
      </c>
      <c r="C18645">
        <v>0</v>
      </c>
      <c r="D18645">
        <v>0</v>
      </c>
      <c r="E18645">
        <v>0</v>
      </c>
      <c r="F18645">
        <v>0</v>
      </c>
      <c r="G18645">
        <v>0</v>
      </c>
      <c r="H18645">
        <v>0</v>
      </c>
      <c r="I18645">
        <v>0</v>
      </c>
      <c r="J18645">
        <v>0</v>
      </c>
      <c r="K18645">
        <v>0</v>
      </c>
    </row>
    <row r="18646" spans="1:11" x14ac:dyDescent="0.2">
      <c r="A18646" s="7" t="s">
        <v>18752</v>
      </c>
      <c r="B18646">
        <v>0</v>
      </c>
      <c r="C18646">
        <v>0</v>
      </c>
      <c r="D18646">
        <v>0</v>
      </c>
      <c r="E18646">
        <v>0</v>
      </c>
      <c r="F18646">
        <v>0</v>
      </c>
      <c r="G18646">
        <v>0</v>
      </c>
      <c r="H18646">
        <v>0</v>
      </c>
      <c r="I18646">
        <v>0</v>
      </c>
      <c r="J18646">
        <v>0</v>
      </c>
      <c r="K18646">
        <v>0</v>
      </c>
    </row>
    <row r="18647" spans="1:11" x14ac:dyDescent="0.2">
      <c r="A18647" s="7" t="s">
        <v>18753</v>
      </c>
      <c r="B18647">
        <v>0</v>
      </c>
      <c r="C18647">
        <v>0</v>
      </c>
      <c r="D18647">
        <v>0</v>
      </c>
      <c r="E18647">
        <v>0</v>
      </c>
      <c r="F18647">
        <v>0</v>
      </c>
      <c r="G18647">
        <v>0</v>
      </c>
      <c r="H18647">
        <v>0</v>
      </c>
      <c r="I18647">
        <v>0</v>
      </c>
      <c r="J18647">
        <v>0</v>
      </c>
      <c r="K18647">
        <v>0</v>
      </c>
    </row>
    <row r="18648" spans="1:11" x14ac:dyDescent="0.2">
      <c r="A18648" s="7" t="s">
        <v>18754</v>
      </c>
      <c r="B18648">
        <v>0</v>
      </c>
      <c r="C18648">
        <v>0</v>
      </c>
      <c r="D18648">
        <v>0</v>
      </c>
      <c r="E18648">
        <v>0</v>
      </c>
      <c r="F18648">
        <v>0</v>
      </c>
      <c r="G18648">
        <v>0</v>
      </c>
      <c r="H18648">
        <v>0</v>
      </c>
      <c r="I18648">
        <v>0</v>
      </c>
      <c r="J18648">
        <v>0</v>
      </c>
      <c r="K18648">
        <v>0</v>
      </c>
    </row>
    <row r="18649" spans="1:11" x14ac:dyDescent="0.2">
      <c r="A18649" s="7" t="s">
        <v>18755</v>
      </c>
      <c r="B18649">
        <v>0</v>
      </c>
      <c r="C18649">
        <v>0</v>
      </c>
      <c r="D18649">
        <v>0</v>
      </c>
      <c r="E18649">
        <v>0</v>
      </c>
      <c r="F18649">
        <v>0</v>
      </c>
      <c r="G18649">
        <v>0</v>
      </c>
      <c r="H18649">
        <v>0</v>
      </c>
      <c r="I18649">
        <v>0</v>
      </c>
      <c r="J18649">
        <v>0</v>
      </c>
      <c r="K18649">
        <v>0</v>
      </c>
    </row>
    <row r="18650" spans="1:11" x14ac:dyDescent="0.2">
      <c r="A18650" s="7" t="s">
        <v>18756</v>
      </c>
      <c r="B18650">
        <v>0</v>
      </c>
      <c r="C18650">
        <v>0</v>
      </c>
      <c r="D18650">
        <v>0</v>
      </c>
      <c r="E18650">
        <v>0</v>
      </c>
      <c r="F18650">
        <v>0</v>
      </c>
      <c r="G18650">
        <v>0</v>
      </c>
      <c r="H18650">
        <v>0</v>
      </c>
      <c r="I18650">
        <v>0</v>
      </c>
      <c r="J18650">
        <v>0</v>
      </c>
      <c r="K18650">
        <v>0</v>
      </c>
    </row>
    <row r="18651" spans="1:11" x14ac:dyDescent="0.2">
      <c r="A18651" s="7" t="s">
        <v>18757</v>
      </c>
      <c r="B18651">
        <v>0</v>
      </c>
      <c r="C18651">
        <v>0</v>
      </c>
      <c r="D18651">
        <v>0</v>
      </c>
      <c r="E18651">
        <v>0</v>
      </c>
      <c r="F18651">
        <v>0</v>
      </c>
      <c r="G18651">
        <v>0</v>
      </c>
      <c r="H18651">
        <v>0</v>
      </c>
      <c r="I18651">
        <v>0</v>
      </c>
      <c r="J18651">
        <v>0</v>
      </c>
      <c r="K18651">
        <v>0</v>
      </c>
    </row>
    <row r="18652" spans="1:11" x14ac:dyDescent="0.2">
      <c r="A18652" s="7" t="s">
        <v>18758</v>
      </c>
      <c r="B18652">
        <v>0</v>
      </c>
      <c r="C18652">
        <v>0</v>
      </c>
      <c r="D18652">
        <v>0</v>
      </c>
      <c r="E18652">
        <v>0</v>
      </c>
      <c r="F18652">
        <v>0</v>
      </c>
      <c r="G18652">
        <v>0</v>
      </c>
      <c r="H18652">
        <v>0</v>
      </c>
      <c r="I18652">
        <v>0</v>
      </c>
      <c r="J18652">
        <v>0</v>
      </c>
      <c r="K18652">
        <v>0</v>
      </c>
    </row>
    <row r="18653" spans="1:11" x14ac:dyDescent="0.2">
      <c r="A18653" s="7" t="s">
        <v>18759</v>
      </c>
      <c r="B18653">
        <v>0</v>
      </c>
      <c r="C18653">
        <v>0</v>
      </c>
      <c r="D18653">
        <v>0</v>
      </c>
      <c r="E18653">
        <v>0</v>
      </c>
      <c r="F18653">
        <v>0</v>
      </c>
      <c r="G18653">
        <v>0</v>
      </c>
      <c r="H18653">
        <v>0</v>
      </c>
      <c r="I18653">
        <v>0</v>
      </c>
      <c r="J18653">
        <v>0</v>
      </c>
      <c r="K18653">
        <v>0</v>
      </c>
    </row>
    <row r="18654" spans="1:11" x14ac:dyDescent="0.2">
      <c r="A18654" s="7" t="s">
        <v>18760</v>
      </c>
      <c r="B18654">
        <v>0</v>
      </c>
      <c r="C18654">
        <v>0</v>
      </c>
      <c r="D18654">
        <v>0</v>
      </c>
      <c r="E18654">
        <v>0</v>
      </c>
      <c r="F18654">
        <v>0</v>
      </c>
      <c r="G18654">
        <v>0</v>
      </c>
      <c r="H18654">
        <v>0</v>
      </c>
      <c r="I18654">
        <v>0</v>
      </c>
      <c r="J18654">
        <v>0</v>
      </c>
      <c r="K18654">
        <v>0</v>
      </c>
    </row>
    <row r="18655" spans="1:11" x14ac:dyDescent="0.2">
      <c r="A18655" s="7" t="s">
        <v>18761</v>
      </c>
      <c r="B18655">
        <v>0</v>
      </c>
      <c r="C18655">
        <v>0</v>
      </c>
      <c r="D18655">
        <v>0</v>
      </c>
      <c r="E18655">
        <v>0</v>
      </c>
      <c r="F18655">
        <v>0</v>
      </c>
    </row>
    <row r="18656" spans="1:11" x14ac:dyDescent="0.2">
      <c r="A18656" s="7" t="s">
        <v>18762</v>
      </c>
      <c r="B18656">
        <v>0</v>
      </c>
      <c r="C18656">
        <v>0</v>
      </c>
      <c r="D18656">
        <v>0</v>
      </c>
      <c r="E18656">
        <v>0</v>
      </c>
      <c r="F18656">
        <v>0</v>
      </c>
    </row>
    <row r="18657" spans="1:6" x14ac:dyDescent="0.2">
      <c r="A18657" s="7" t="s">
        <v>18763</v>
      </c>
      <c r="B18657">
        <v>0</v>
      </c>
      <c r="C18657">
        <v>0</v>
      </c>
      <c r="D18657">
        <v>0</v>
      </c>
      <c r="E18657">
        <v>0</v>
      </c>
      <c r="F18657">
        <v>0</v>
      </c>
    </row>
    <row r="18658" spans="1:6" x14ac:dyDescent="0.2">
      <c r="A18658" s="7" t="s">
        <v>18764</v>
      </c>
      <c r="B18658">
        <v>0</v>
      </c>
      <c r="C18658">
        <v>0</v>
      </c>
      <c r="D18658">
        <v>0</v>
      </c>
      <c r="E18658">
        <v>0</v>
      </c>
      <c r="F18658">
        <v>0</v>
      </c>
    </row>
    <row r="18659" spans="1:6" x14ac:dyDescent="0.2">
      <c r="A18659" s="7" t="s">
        <v>18765</v>
      </c>
      <c r="B18659">
        <v>0</v>
      </c>
      <c r="C18659">
        <v>0</v>
      </c>
      <c r="D18659">
        <v>0</v>
      </c>
      <c r="E18659">
        <v>0</v>
      </c>
      <c r="F18659">
        <v>0</v>
      </c>
    </row>
    <row r="18660" spans="1:6" x14ac:dyDescent="0.2">
      <c r="A18660" s="7" t="s">
        <v>18766</v>
      </c>
      <c r="B18660">
        <v>0</v>
      </c>
      <c r="C18660">
        <v>0</v>
      </c>
      <c r="D18660">
        <v>0</v>
      </c>
      <c r="E18660">
        <v>0</v>
      </c>
      <c r="F18660">
        <v>0</v>
      </c>
    </row>
    <row r="18661" spans="1:6" x14ac:dyDescent="0.2">
      <c r="A18661" s="7" t="s">
        <v>18767</v>
      </c>
      <c r="B18661">
        <v>0</v>
      </c>
      <c r="C18661">
        <v>0</v>
      </c>
      <c r="D18661">
        <v>0</v>
      </c>
      <c r="E18661">
        <v>0</v>
      </c>
      <c r="F18661">
        <v>0</v>
      </c>
    </row>
    <row r="18662" spans="1:6" x14ac:dyDescent="0.2">
      <c r="A18662" s="7" t="s">
        <v>18768</v>
      </c>
      <c r="B18662">
        <v>0</v>
      </c>
      <c r="C18662">
        <v>0</v>
      </c>
      <c r="D18662">
        <v>0</v>
      </c>
      <c r="E18662">
        <v>0</v>
      </c>
      <c r="F18662">
        <v>0</v>
      </c>
    </row>
    <row r="18663" spans="1:6" x14ac:dyDescent="0.2">
      <c r="A18663" s="7" t="s">
        <v>18769</v>
      </c>
      <c r="B18663">
        <v>0</v>
      </c>
      <c r="C18663">
        <v>0</v>
      </c>
      <c r="D18663">
        <v>0</v>
      </c>
      <c r="E18663">
        <v>0</v>
      </c>
      <c r="F18663">
        <v>0</v>
      </c>
    </row>
    <row r="18664" spans="1:6" x14ac:dyDescent="0.2">
      <c r="A18664" s="7" t="s">
        <v>18770</v>
      </c>
      <c r="B18664">
        <v>0</v>
      </c>
      <c r="C18664">
        <v>0</v>
      </c>
      <c r="D18664">
        <v>0</v>
      </c>
      <c r="E18664">
        <v>0</v>
      </c>
      <c r="F18664">
        <v>0</v>
      </c>
    </row>
    <row r="18665" spans="1:6" x14ac:dyDescent="0.2">
      <c r="A18665" s="7" t="s">
        <v>18771</v>
      </c>
      <c r="B18665">
        <v>0</v>
      </c>
      <c r="C18665">
        <v>0</v>
      </c>
      <c r="D18665">
        <v>0</v>
      </c>
      <c r="E18665">
        <v>0</v>
      </c>
      <c r="F18665">
        <v>0</v>
      </c>
    </row>
    <row r="18666" spans="1:6" x14ac:dyDescent="0.2">
      <c r="A18666" s="7" t="s">
        <v>18772</v>
      </c>
      <c r="B18666">
        <v>0</v>
      </c>
      <c r="C18666">
        <v>0</v>
      </c>
      <c r="D18666">
        <v>0</v>
      </c>
      <c r="E18666">
        <v>0</v>
      </c>
      <c r="F18666">
        <v>0</v>
      </c>
    </row>
    <row r="18667" spans="1:6" x14ac:dyDescent="0.2">
      <c r="A18667" s="7" t="s">
        <v>18773</v>
      </c>
      <c r="B18667">
        <v>779</v>
      </c>
      <c r="C18667">
        <v>834</v>
      </c>
    </row>
    <row r="18668" spans="1:6" x14ac:dyDescent="0.2">
      <c r="A18668" s="7" t="s">
        <v>18774</v>
      </c>
      <c r="B18668">
        <v>9</v>
      </c>
      <c r="C18668">
        <v>12</v>
      </c>
    </row>
    <row r="18669" spans="1:6" x14ac:dyDescent="0.2">
      <c r="A18669" s="7" t="s">
        <v>18775</v>
      </c>
      <c r="B18669">
        <v>0</v>
      </c>
      <c r="C18669">
        <v>0</v>
      </c>
    </row>
    <row r="18670" spans="1:6" x14ac:dyDescent="0.2">
      <c r="A18670" s="7" t="s">
        <v>18776</v>
      </c>
      <c r="B18670">
        <v>7</v>
      </c>
      <c r="C18670">
        <v>10</v>
      </c>
    </row>
    <row r="18671" spans="1:6" x14ac:dyDescent="0.2">
      <c r="A18671" s="7" t="s">
        <v>18777</v>
      </c>
      <c r="B18671">
        <v>4</v>
      </c>
      <c r="C18671">
        <v>4</v>
      </c>
    </row>
    <row r="18672" spans="1:6" x14ac:dyDescent="0.2">
      <c r="A18672" s="7" t="s">
        <v>18778</v>
      </c>
      <c r="B18672">
        <v>723</v>
      </c>
      <c r="C18672">
        <v>773</v>
      </c>
    </row>
    <row r="18673" spans="1:3" x14ac:dyDescent="0.2">
      <c r="A18673" s="7" t="s">
        <v>18779</v>
      </c>
      <c r="B18673">
        <v>625</v>
      </c>
      <c r="C18673">
        <v>666</v>
      </c>
    </row>
    <row r="18674" spans="1:3" x14ac:dyDescent="0.2">
      <c r="A18674" s="7" t="s">
        <v>18780</v>
      </c>
      <c r="B18674">
        <v>1</v>
      </c>
      <c r="C18674">
        <v>2</v>
      </c>
    </row>
    <row r="18675" spans="1:3" x14ac:dyDescent="0.2">
      <c r="A18675" s="7" t="s">
        <v>18781</v>
      </c>
      <c r="B18675">
        <v>0</v>
      </c>
      <c r="C18675">
        <v>1</v>
      </c>
    </row>
    <row r="18676" spans="1:3" x14ac:dyDescent="0.2">
      <c r="A18676" s="7" t="s">
        <v>18782</v>
      </c>
      <c r="B18676">
        <v>93</v>
      </c>
      <c r="C18676">
        <v>102</v>
      </c>
    </row>
    <row r="18677" spans="1:3" x14ac:dyDescent="0.2">
      <c r="A18677" s="7" t="s">
        <v>18783</v>
      </c>
      <c r="B18677">
        <v>25</v>
      </c>
      <c r="C18677">
        <v>29</v>
      </c>
    </row>
    <row r="18678" spans="1:3" x14ac:dyDescent="0.2">
      <c r="A18678" s="7" t="s">
        <v>18784</v>
      </c>
      <c r="B18678">
        <v>13</v>
      </c>
      <c r="C18678">
        <v>15</v>
      </c>
    </row>
    <row r="18679" spans="1:3" x14ac:dyDescent="0.2">
      <c r="A18679" s="7" t="s">
        <v>18785</v>
      </c>
      <c r="B18679">
        <v>0</v>
      </c>
      <c r="C18679">
        <v>0</v>
      </c>
    </row>
    <row r="18680" spans="1:3" x14ac:dyDescent="0.2">
      <c r="A18680" s="7" t="s">
        <v>18786</v>
      </c>
      <c r="B18680">
        <v>0</v>
      </c>
      <c r="C18680">
        <v>0</v>
      </c>
    </row>
    <row r="18681" spans="1:3" x14ac:dyDescent="0.2">
      <c r="A18681" s="7" t="s">
        <v>18787</v>
      </c>
      <c r="B18681">
        <v>0</v>
      </c>
      <c r="C18681">
        <v>1</v>
      </c>
    </row>
    <row r="18682" spans="1:3" x14ac:dyDescent="0.2">
      <c r="A18682" s="7" t="s">
        <v>18788</v>
      </c>
      <c r="B18682">
        <v>1</v>
      </c>
      <c r="C18682">
        <v>2</v>
      </c>
    </row>
    <row r="18683" spans="1:3" x14ac:dyDescent="0.2">
      <c r="A18683" s="7" t="s">
        <v>18789</v>
      </c>
      <c r="B18683">
        <v>1</v>
      </c>
      <c r="C18683">
        <v>2</v>
      </c>
    </row>
    <row r="18684" spans="1:3" x14ac:dyDescent="0.2">
      <c r="A18684" s="7" t="s">
        <v>18790</v>
      </c>
      <c r="B18684">
        <v>28</v>
      </c>
      <c r="C18684">
        <v>35</v>
      </c>
    </row>
    <row r="18685" spans="1:3" x14ac:dyDescent="0.2">
      <c r="A18685" s="7" t="s">
        <v>18791</v>
      </c>
      <c r="B18685">
        <v>90</v>
      </c>
      <c r="C18685">
        <v>90</v>
      </c>
    </row>
    <row r="18686" spans="1:3" x14ac:dyDescent="0.2">
      <c r="A18686" s="7" t="s">
        <v>18792</v>
      </c>
      <c r="B18686">
        <v>158</v>
      </c>
      <c r="C18686">
        <v>169</v>
      </c>
    </row>
    <row r="18687" spans="1:3" x14ac:dyDescent="0.2">
      <c r="A18687" s="7" t="s">
        <v>18793</v>
      </c>
      <c r="B18687">
        <v>0</v>
      </c>
      <c r="C18687">
        <v>0</v>
      </c>
    </row>
    <row r="18688" spans="1:3" x14ac:dyDescent="0.2">
      <c r="A18688" s="7" t="s">
        <v>18794</v>
      </c>
      <c r="B18688">
        <v>1</v>
      </c>
      <c r="C18688">
        <v>1</v>
      </c>
    </row>
    <row r="18689" spans="1:5" x14ac:dyDescent="0.2">
      <c r="A18689" s="7" t="s">
        <v>18795</v>
      </c>
      <c r="B18689">
        <v>1</v>
      </c>
      <c r="C18689">
        <v>1</v>
      </c>
    </row>
    <row r="18690" spans="1:5" x14ac:dyDescent="0.2">
      <c r="A18690" s="7" t="s">
        <v>18796</v>
      </c>
      <c r="B18690">
        <v>322</v>
      </c>
      <c r="C18690">
        <v>337</v>
      </c>
    </row>
    <row r="18691" spans="1:5" x14ac:dyDescent="0.2">
      <c r="A18691" s="7" t="s">
        <v>18797</v>
      </c>
      <c r="B18691">
        <v>1</v>
      </c>
      <c r="C18691">
        <v>1</v>
      </c>
    </row>
    <row r="18692" spans="1:5" x14ac:dyDescent="0.2">
      <c r="A18692" s="7" t="s">
        <v>18798</v>
      </c>
      <c r="B18692">
        <v>532</v>
      </c>
      <c r="C18692">
        <v>582</v>
      </c>
    </row>
    <row r="18693" spans="1:5" x14ac:dyDescent="0.2">
      <c r="A18693" s="7" t="s">
        <v>18799</v>
      </c>
      <c r="B18693">
        <v>0</v>
      </c>
      <c r="C18693">
        <v>0</v>
      </c>
    </row>
    <row r="18694" spans="1:5" x14ac:dyDescent="0.2">
      <c r="A18694" s="7" t="s">
        <v>18800</v>
      </c>
      <c r="B18694">
        <v>0</v>
      </c>
      <c r="C18694">
        <v>0</v>
      </c>
    </row>
    <row r="18695" spans="1:5" x14ac:dyDescent="0.2">
      <c r="A18695" s="7" t="s">
        <v>18801</v>
      </c>
      <c r="B18695">
        <v>16</v>
      </c>
      <c r="C18695">
        <v>0</v>
      </c>
      <c r="D18695">
        <v>16</v>
      </c>
      <c r="E18695">
        <v>0</v>
      </c>
    </row>
    <row r="18696" spans="1:5" x14ac:dyDescent="0.2">
      <c r="A18696" s="7" t="s">
        <v>18802</v>
      </c>
      <c r="B18696">
        <v>0</v>
      </c>
      <c r="C18696">
        <v>0</v>
      </c>
      <c r="D18696">
        <v>0</v>
      </c>
      <c r="E18696">
        <v>0</v>
      </c>
    </row>
    <row r="18697" spans="1:5" x14ac:dyDescent="0.2">
      <c r="A18697" s="7" t="s">
        <v>18803</v>
      </c>
      <c r="B18697">
        <v>12</v>
      </c>
      <c r="C18697">
        <v>0</v>
      </c>
      <c r="D18697">
        <v>12</v>
      </c>
      <c r="E18697">
        <v>0</v>
      </c>
    </row>
    <row r="18698" spans="1:5" x14ac:dyDescent="0.2">
      <c r="A18698" s="7" t="s">
        <v>18804</v>
      </c>
      <c r="B18698">
        <v>2</v>
      </c>
      <c r="C18698">
        <v>0</v>
      </c>
      <c r="D18698">
        <v>2</v>
      </c>
      <c r="E18698">
        <v>0</v>
      </c>
    </row>
    <row r="18699" spans="1:5" x14ac:dyDescent="0.2">
      <c r="A18699" s="7" t="s">
        <v>18805</v>
      </c>
      <c r="B18699">
        <v>2</v>
      </c>
      <c r="C18699">
        <v>0</v>
      </c>
      <c r="D18699">
        <v>2</v>
      </c>
      <c r="E18699">
        <v>0</v>
      </c>
    </row>
    <row r="18700" spans="1:5" x14ac:dyDescent="0.2">
      <c r="A18700" s="7" t="s">
        <v>18806</v>
      </c>
      <c r="B18700">
        <v>1</v>
      </c>
      <c r="C18700">
        <v>0</v>
      </c>
      <c r="D18700">
        <v>1</v>
      </c>
      <c r="E18700">
        <v>0</v>
      </c>
    </row>
    <row r="18701" spans="1:5" x14ac:dyDescent="0.2">
      <c r="A18701" s="7" t="s">
        <v>18807</v>
      </c>
      <c r="B18701">
        <v>0</v>
      </c>
      <c r="C18701">
        <v>0</v>
      </c>
      <c r="D18701">
        <v>0</v>
      </c>
      <c r="E18701">
        <v>0</v>
      </c>
    </row>
    <row r="18702" spans="1:5" x14ac:dyDescent="0.2">
      <c r="A18702" s="7" t="s">
        <v>18808</v>
      </c>
      <c r="B18702">
        <v>0</v>
      </c>
      <c r="C18702">
        <v>0</v>
      </c>
      <c r="D18702">
        <v>0</v>
      </c>
      <c r="E18702">
        <v>0</v>
      </c>
    </row>
    <row r="18703" spans="1:5" x14ac:dyDescent="0.2">
      <c r="A18703" s="7" t="s">
        <v>18809</v>
      </c>
      <c r="B18703">
        <v>0</v>
      </c>
      <c r="C18703">
        <v>0</v>
      </c>
      <c r="D18703">
        <v>0</v>
      </c>
      <c r="E18703">
        <v>0</v>
      </c>
    </row>
    <row r="18704" spans="1:5" x14ac:dyDescent="0.2">
      <c r="A18704" s="7" t="s">
        <v>18810</v>
      </c>
      <c r="B18704">
        <v>3</v>
      </c>
      <c r="C18704">
        <v>0</v>
      </c>
      <c r="D18704">
        <v>3</v>
      </c>
      <c r="E18704">
        <v>0</v>
      </c>
    </row>
    <row r="18705" spans="1:5" x14ac:dyDescent="0.2">
      <c r="A18705" s="7" t="s">
        <v>18811</v>
      </c>
      <c r="B18705">
        <v>2</v>
      </c>
      <c r="C18705">
        <v>0</v>
      </c>
      <c r="D18705">
        <v>2</v>
      </c>
      <c r="E18705">
        <v>0</v>
      </c>
    </row>
    <row r="18706" spans="1:5" x14ac:dyDescent="0.2">
      <c r="A18706" s="7" t="s">
        <v>18812</v>
      </c>
      <c r="B18706">
        <v>0</v>
      </c>
      <c r="C18706">
        <v>0</v>
      </c>
      <c r="D18706">
        <v>0</v>
      </c>
      <c r="E18706">
        <v>0</v>
      </c>
    </row>
    <row r="18707" spans="1:5" x14ac:dyDescent="0.2">
      <c r="A18707" s="7" t="s">
        <v>18813</v>
      </c>
      <c r="B18707">
        <v>1</v>
      </c>
      <c r="C18707">
        <v>0</v>
      </c>
      <c r="D18707">
        <v>1</v>
      </c>
      <c r="E18707">
        <v>0</v>
      </c>
    </row>
    <row r="18708" spans="1:5" x14ac:dyDescent="0.2">
      <c r="A18708" s="7" t="s">
        <v>18814</v>
      </c>
      <c r="B18708">
        <v>0</v>
      </c>
      <c r="C18708">
        <v>0</v>
      </c>
      <c r="D18708">
        <v>0</v>
      </c>
      <c r="E18708">
        <v>0</v>
      </c>
    </row>
    <row r="18709" spans="1:5" x14ac:dyDescent="0.2">
      <c r="A18709" s="7" t="s">
        <v>18815</v>
      </c>
      <c r="B18709">
        <v>0</v>
      </c>
      <c r="C18709">
        <v>0</v>
      </c>
      <c r="D18709">
        <v>0</v>
      </c>
      <c r="E18709">
        <v>0</v>
      </c>
    </row>
    <row r="18710" spans="1:5" x14ac:dyDescent="0.2">
      <c r="A18710" s="7" t="s">
        <v>18816</v>
      </c>
      <c r="B18710">
        <v>0</v>
      </c>
      <c r="C18710">
        <v>0</v>
      </c>
      <c r="D18710">
        <v>0</v>
      </c>
      <c r="E18710">
        <v>0</v>
      </c>
    </row>
    <row r="18711" spans="1:5" x14ac:dyDescent="0.2">
      <c r="A18711" s="7" t="s">
        <v>18817</v>
      </c>
      <c r="B18711">
        <v>0</v>
      </c>
      <c r="C18711">
        <v>0</v>
      </c>
      <c r="D18711">
        <v>0</v>
      </c>
      <c r="E18711">
        <v>0</v>
      </c>
    </row>
    <row r="18712" spans="1:5" x14ac:dyDescent="0.2">
      <c r="A18712" s="7" t="s">
        <v>18818</v>
      </c>
      <c r="B18712">
        <v>0</v>
      </c>
      <c r="C18712">
        <v>0</v>
      </c>
      <c r="D18712">
        <v>0</v>
      </c>
      <c r="E18712">
        <v>0</v>
      </c>
    </row>
    <row r="18713" spans="1:5" x14ac:dyDescent="0.2">
      <c r="A18713" s="7" t="s">
        <v>18819</v>
      </c>
      <c r="B18713">
        <v>0</v>
      </c>
      <c r="C18713">
        <v>0</v>
      </c>
      <c r="D18713">
        <v>0</v>
      </c>
      <c r="E18713">
        <v>0</v>
      </c>
    </row>
    <row r="18714" spans="1:5" x14ac:dyDescent="0.2">
      <c r="A18714" s="7" t="s">
        <v>18820</v>
      </c>
      <c r="B18714">
        <v>0</v>
      </c>
      <c r="C18714">
        <v>0</v>
      </c>
      <c r="D18714">
        <v>0</v>
      </c>
      <c r="E18714">
        <v>0</v>
      </c>
    </row>
    <row r="18715" spans="1:5" x14ac:dyDescent="0.2">
      <c r="A18715" s="7" t="s">
        <v>18821</v>
      </c>
      <c r="B18715">
        <v>0</v>
      </c>
      <c r="C18715">
        <v>0</v>
      </c>
      <c r="D18715">
        <v>0</v>
      </c>
      <c r="E18715">
        <v>0</v>
      </c>
    </row>
    <row r="18716" spans="1:5" x14ac:dyDescent="0.2">
      <c r="A18716" s="7" t="s">
        <v>18822</v>
      </c>
      <c r="B18716">
        <v>0</v>
      </c>
      <c r="C18716">
        <v>0</v>
      </c>
      <c r="D18716">
        <v>0</v>
      </c>
      <c r="E18716">
        <v>0</v>
      </c>
    </row>
    <row r="18717" spans="1:5" x14ac:dyDescent="0.2">
      <c r="A18717" s="7" t="s">
        <v>18823</v>
      </c>
      <c r="B18717">
        <v>0</v>
      </c>
      <c r="C18717">
        <v>0</v>
      </c>
      <c r="D18717">
        <v>0</v>
      </c>
      <c r="E18717">
        <v>0</v>
      </c>
    </row>
    <row r="18718" spans="1:5" x14ac:dyDescent="0.2">
      <c r="A18718" s="7" t="s">
        <v>18824</v>
      </c>
      <c r="B18718">
        <v>0</v>
      </c>
      <c r="C18718">
        <v>0</v>
      </c>
      <c r="D18718">
        <v>0</v>
      </c>
      <c r="E18718">
        <v>0</v>
      </c>
    </row>
    <row r="18719" spans="1:5" x14ac:dyDescent="0.2">
      <c r="A18719" s="7" t="s">
        <v>18825</v>
      </c>
      <c r="B18719">
        <v>0</v>
      </c>
      <c r="C18719">
        <v>0</v>
      </c>
      <c r="D18719">
        <v>0</v>
      </c>
      <c r="E18719">
        <v>0</v>
      </c>
    </row>
    <row r="18720" spans="1:5" x14ac:dyDescent="0.2">
      <c r="A18720" s="7" t="s">
        <v>18826</v>
      </c>
      <c r="B18720">
        <v>51</v>
      </c>
      <c r="C18720">
        <v>60</v>
      </c>
    </row>
    <row r="18721" spans="1:11" x14ac:dyDescent="0.2">
      <c r="A18721" s="7" t="s">
        <v>18827</v>
      </c>
      <c r="B18721">
        <v>0</v>
      </c>
      <c r="C18721">
        <v>0</v>
      </c>
    </row>
    <row r="18722" spans="1:11" x14ac:dyDescent="0.2">
      <c r="A18722" s="7" t="s">
        <v>18828</v>
      </c>
      <c r="B18722">
        <v>0</v>
      </c>
      <c r="C18722">
        <v>0</v>
      </c>
    </row>
    <row r="18723" spans="1:11" x14ac:dyDescent="0.2">
      <c r="A18723" s="7" t="s">
        <v>18829</v>
      </c>
      <c r="B18723">
        <v>0</v>
      </c>
      <c r="C18723">
        <v>0</v>
      </c>
    </row>
    <row r="18724" spans="1:11" x14ac:dyDescent="0.2">
      <c r="A18724" s="7" t="s">
        <v>18830</v>
      </c>
      <c r="B18724">
        <v>0</v>
      </c>
      <c r="C18724">
        <v>0</v>
      </c>
    </row>
    <row r="18725" spans="1:11" x14ac:dyDescent="0.2">
      <c r="A18725" s="7" t="s">
        <v>18831</v>
      </c>
      <c r="B18725">
        <v>0</v>
      </c>
      <c r="C18725">
        <v>0</v>
      </c>
    </row>
    <row r="18726" spans="1:11" x14ac:dyDescent="0.2">
      <c r="A18726" s="7" t="s">
        <v>18832</v>
      </c>
      <c r="B18726">
        <v>0</v>
      </c>
      <c r="C18726">
        <v>0</v>
      </c>
    </row>
    <row r="18727" spans="1:11" x14ac:dyDescent="0.2">
      <c r="A18727" s="7" t="s">
        <v>18833</v>
      </c>
      <c r="B18727">
        <v>0</v>
      </c>
      <c r="C18727">
        <v>0</v>
      </c>
    </row>
    <row r="18728" spans="1:11" x14ac:dyDescent="0.2">
      <c r="A18728" s="7" t="s">
        <v>18834</v>
      </c>
      <c r="B18728">
        <v>0</v>
      </c>
      <c r="C18728">
        <v>0</v>
      </c>
    </row>
    <row r="18729" spans="1:11" x14ac:dyDescent="0.2">
      <c r="A18729" s="7" t="s">
        <v>18835</v>
      </c>
      <c r="B18729">
        <v>5</v>
      </c>
      <c r="C18729">
        <v>0</v>
      </c>
      <c r="D18729">
        <v>0</v>
      </c>
      <c r="E18729">
        <v>0</v>
      </c>
      <c r="F18729">
        <v>0</v>
      </c>
      <c r="G18729">
        <v>2</v>
      </c>
      <c r="H18729">
        <v>0</v>
      </c>
      <c r="I18729">
        <v>0</v>
      </c>
      <c r="J18729">
        <v>0</v>
      </c>
      <c r="K18729">
        <v>0</v>
      </c>
    </row>
    <row r="18730" spans="1:11" x14ac:dyDescent="0.2">
      <c r="A18730" s="7" t="s">
        <v>18836</v>
      </c>
      <c r="B18730">
        <v>4</v>
      </c>
      <c r="C18730">
        <v>0</v>
      </c>
      <c r="D18730">
        <v>0</v>
      </c>
      <c r="E18730">
        <v>0</v>
      </c>
      <c r="F18730">
        <v>0</v>
      </c>
      <c r="G18730">
        <v>2</v>
      </c>
      <c r="H18730">
        <v>0</v>
      </c>
      <c r="I18730">
        <v>0</v>
      </c>
      <c r="J18730">
        <v>0</v>
      </c>
      <c r="K18730">
        <v>0</v>
      </c>
    </row>
    <row r="18731" spans="1:11" x14ac:dyDescent="0.2">
      <c r="A18731" s="7" t="s">
        <v>18837</v>
      </c>
      <c r="B18731">
        <v>0</v>
      </c>
      <c r="C18731">
        <v>0</v>
      </c>
      <c r="D18731">
        <v>0</v>
      </c>
      <c r="E18731">
        <v>0</v>
      </c>
      <c r="F18731">
        <v>0</v>
      </c>
      <c r="G18731">
        <v>0</v>
      </c>
      <c r="H18731">
        <v>0</v>
      </c>
      <c r="I18731">
        <v>0</v>
      </c>
      <c r="J18731">
        <v>0</v>
      </c>
      <c r="K18731">
        <v>0</v>
      </c>
    </row>
    <row r="18732" spans="1:11" x14ac:dyDescent="0.2">
      <c r="A18732" s="7" t="s">
        <v>18838</v>
      </c>
      <c r="B18732">
        <v>2</v>
      </c>
      <c r="C18732">
        <v>0</v>
      </c>
      <c r="D18732">
        <v>0</v>
      </c>
      <c r="E18732">
        <v>0</v>
      </c>
      <c r="F18732">
        <v>0</v>
      </c>
      <c r="G18732">
        <v>1</v>
      </c>
      <c r="H18732">
        <v>0</v>
      </c>
      <c r="I18732">
        <v>0</v>
      </c>
      <c r="J18732">
        <v>0</v>
      </c>
      <c r="K18732">
        <v>0</v>
      </c>
    </row>
    <row r="18733" spans="1:11" x14ac:dyDescent="0.2">
      <c r="A18733" s="7" t="s">
        <v>18839</v>
      </c>
      <c r="B18733">
        <v>1</v>
      </c>
      <c r="C18733">
        <v>0</v>
      </c>
      <c r="D18733">
        <v>0</v>
      </c>
      <c r="E18733">
        <v>0</v>
      </c>
      <c r="F18733">
        <v>0</v>
      </c>
      <c r="G18733">
        <v>0</v>
      </c>
      <c r="H18733">
        <v>0</v>
      </c>
      <c r="I18733">
        <v>0</v>
      </c>
      <c r="J18733">
        <v>0</v>
      </c>
      <c r="K18733">
        <v>0</v>
      </c>
    </row>
    <row r="18734" spans="1:11" x14ac:dyDescent="0.2">
      <c r="A18734" s="7" t="s">
        <v>18840</v>
      </c>
      <c r="B18734">
        <v>0</v>
      </c>
      <c r="C18734">
        <v>0</v>
      </c>
      <c r="D18734">
        <v>0</v>
      </c>
      <c r="E18734">
        <v>0</v>
      </c>
      <c r="F18734">
        <v>0</v>
      </c>
      <c r="G18734">
        <v>0</v>
      </c>
      <c r="H18734">
        <v>0</v>
      </c>
      <c r="I18734">
        <v>0</v>
      </c>
      <c r="J18734">
        <v>0</v>
      </c>
      <c r="K18734">
        <v>0</v>
      </c>
    </row>
    <row r="18735" spans="1:11" x14ac:dyDescent="0.2">
      <c r="A18735" s="7" t="s">
        <v>18841</v>
      </c>
      <c r="B18735">
        <v>0</v>
      </c>
      <c r="C18735">
        <v>0</v>
      </c>
      <c r="D18735">
        <v>0</v>
      </c>
      <c r="E18735">
        <v>0</v>
      </c>
      <c r="F18735">
        <v>0</v>
      </c>
      <c r="G18735">
        <v>0</v>
      </c>
      <c r="H18735">
        <v>0</v>
      </c>
      <c r="I18735">
        <v>0</v>
      </c>
      <c r="J18735">
        <v>0</v>
      </c>
      <c r="K18735">
        <v>0</v>
      </c>
    </row>
    <row r="18736" spans="1:11" x14ac:dyDescent="0.2">
      <c r="A18736" s="7" t="s">
        <v>18842</v>
      </c>
      <c r="B18736">
        <v>1</v>
      </c>
      <c r="C18736">
        <v>0</v>
      </c>
      <c r="D18736">
        <v>0</v>
      </c>
      <c r="E18736">
        <v>0</v>
      </c>
      <c r="F18736">
        <v>0</v>
      </c>
      <c r="G18736">
        <v>1</v>
      </c>
      <c r="H18736">
        <v>0</v>
      </c>
      <c r="I18736">
        <v>0</v>
      </c>
      <c r="J18736">
        <v>0</v>
      </c>
      <c r="K18736">
        <v>0</v>
      </c>
    </row>
    <row r="18737" spans="1:11" x14ac:dyDescent="0.2">
      <c r="A18737" s="7" t="s">
        <v>18843</v>
      </c>
      <c r="B18737">
        <v>0</v>
      </c>
      <c r="C18737">
        <v>0</v>
      </c>
      <c r="D18737">
        <v>0</v>
      </c>
      <c r="E18737">
        <v>0</v>
      </c>
      <c r="F18737">
        <v>0</v>
      </c>
      <c r="G18737">
        <v>0</v>
      </c>
      <c r="H18737">
        <v>0</v>
      </c>
      <c r="I18737">
        <v>0</v>
      </c>
      <c r="J18737">
        <v>0</v>
      </c>
      <c r="K18737">
        <v>0</v>
      </c>
    </row>
    <row r="18738" spans="1:11" x14ac:dyDescent="0.2">
      <c r="A18738" s="7" t="s">
        <v>18844</v>
      </c>
      <c r="B18738">
        <v>0</v>
      </c>
      <c r="C18738">
        <v>0</v>
      </c>
      <c r="D18738">
        <v>0</v>
      </c>
      <c r="E18738">
        <v>0</v>
      </c>
      <c r="F18738">
        <v>0</v>
      </c>
      <c r="G18738">
        <v>0</v>
      </c>
      <c r="H18738">
        <v>0</v>
      </c>
      <c r="I18738">
        <v>0</v>
      </c>
      <c r="J18738">
        <v>0</v>
      </c>
      <c r="K18738">
        <v>0</v>
      </c>
    </row>
    <row r="18739" spans="1:11" x14ac:dyDescent="0.2">
      <c r="A18739" s="7" t="s">
        <v>18845</v>
      </c>
      <c r="B18739">
        <v>1</v>
      </c>
      <c r="C18739">
        <v>0</v>
      </c>
      <c r="D18739">
        <v>0</v>
      </c>
      <c r="E18739">
        <v>0</v>
      </c>
      <c r="F18739">
        <v>0</v>
      </c>
      <c r="G18739">
        <v>0</v>
      </c>
      <c r="H18739">
        <v>0</v>
      </c>
      <c r="I18739">
        <v>0</v>
      </c>
      <c r="J18739">
        <v>0</v>
      </c>
      <c r="K18739">
        <v>0</v>
      </c>
    </row>
    <row r="18740" spans="1:11" x14ac:dyDescent="0.2">
      <c r="A18740" s="7" t="s">
        <v>18846</v>
      </c>
      <c r="B18740">
        <v>0</v>
      </c>
      <c r="C18740">
        <v>0</v>
      </c>
      <c r="D18740">
        <v>0</v>
      </c>
      <c r="E18740">
        <v>0</v>
      </c>
      <c r="F18740">
        <v>0</v>
      </c>
      <c r="G18740">
        <v>0</v>
      </c>
      <c r="H18740">
        <v>0</v>
      </c>
      <c r="I18740">
        <v>0</v>
      </c>
      <c r="J18740">
        <v>0</v>
      </c>
      <c r="K18740">
        <v>0</v>
      </c>
    </row>
    <row r="18741" spans="1:11" x14ac:dyDescent="0.2">
      <c r="A18741" s="7" t="s">
        <v>18847</v>
      </c>
      <c r="B18741">
        <v>0</v>
      </c>
      <c r="C18741">
        <v>0</v>
      </c>
      <c r="D18741">
        <v>0</v>
      </c>
      <c r="E18741">
        <v>0</v>
      </c>
      <c r="F18741">
        <v>0</v>
      </c>
      <c r="G18741">
        <v>0</v>
      </c>
      <c r="H18741">
        <v>0</v>
      </c>
      <c r="I18741">
        <v>0</v>
      </c>
      <c r="J18741">
        <v>0</v>
      </c>
      <c r="K18741">
        <v>0</v>
      </c>
    </row>
    <row r="18742" spans="1:11" x14ac:dyDescent="0.2">
      <c r="A18742" s="7" t="s">
        <v>18848</v>
      </c>
      <c r="B18742">
        <v>0</v>
      </c>
      <c r="C18742">
        <v>0</v>
      </c>
      <c r="D18742">
        <v>0</v>
      </c>
      <c r="E18742">
        <v>0</v>
      </c>
      <c r="F18742">
        <v>0</v>
      </c>
      <c r="G18742">
        <v>0</v>
      </c>
      <c r="H18742">
        <v>0</v>
      </c>
      <c r="I18742">
        <v>0</v>
      </c>
      <c r="J18742">
        <v>0</v>
      </c>
      <c r="K18742">
        <v>0</v>
      </c>
    </row>
    <row r="18743" spans="1:11" x14ac:dyDescent="0.2">
      <c r="A18743" s="7" t="s">
        <v>18849</v>
      </c>
      <c r="B18743">
        <v>0</v>
      </c>
      <c r="C18743">
        <v>0</v>
      </c>
      <c r="D18743">
        <v>0</v>
      </c>
      <c r="E18743">
        <v>0</v>
      </c>
      <c r="F18743">
        <v>0</v>
      </c>
    </row>
    <row r="18744" spans="1:11" x14ac:dyDescent="0.2">
      <c r="A18744" s="7" t="s">
        <v>18850</v>
      </c>
      <c r="B18744">
        <v>0</v>
      </c>
      <c r="C18744">
        <v>0</v>
      </c>
      <c r="D18744">
        <v>0</v>
      </c>
      <c r="E18744">
        <v>0</v>
      </c>
      <c r="F18744">
        <v>0</v>
      </c>
    </row>
    <row r="18745" spans="1:11" x14ac:dyDescent="0.2">
      <c r="A18745" s="7" t="s">
        <v>18851</v>
      </c>
      <c r="B18745">
        <v>0</v>
      </c>
      <c r="C18745">
        <v>0</v>
      </c>
      <c r="D18745">
        <v>0</v>
      </c>
      <c r="E18745">
        <v>0</v>
      </c>
      <c r="F18745">
        <v>0</v>
      </c>
    </row>
    <row r="18746" spans="1:11" x14ac:dyDescent="0.2">
      <c r="A18746" s="7" t="s">
        <v>18852</v>
      </c>
      <c r="B18746">
        <v>0</v>
      </c>
      <c r="C18746">
        <v>0</v>
      </c>
      <c r="D18746">
        <v>0</v>
      </c>
      <c r="E18746">
        <v>0</v>
      </c>
      <c r="F18746">
        <v>0</v>
      </c>
    </row>
    <row r="18747" spans="1:11" x14ac:dyDescent="0.2">
      <c r="A18747" s="7" t="s">
        <v>18853</v>
      </c>
      <c r="B18747">
        <v>0</v>
      </c>
      <c r="C18747">
        <v>0</v>
      </c>
      <c r="D18747">
        <v>0</v>
      </c>
      <c r="E18747">
        <v>0</v>
      </c>
      <c r="F18747">
        <v>0</v>
      </c>
    </row>
    <row r="18748" spans="1:11" x14ac:dyDescent="0.2">
      <c r="A18748" s="7" t="s">
        <v>18854</v>
      </c>
      <c r="B18748">
        <v>0</v>
      </c>
      <c r="C18748">
        <v>0</v>
      </c>
      <c r="D18748">
        <v>0</v>
      </c>
      <c r="E18748">
        <v>0</v>
      </c>
      <c r="F18748">
        <v>0</v>
      </c>
    </row>
    <row r="18749" spans="1:11" x14ac:dyDescent="0.2">
      <c r="A18749" s="7" t="s">
        <v>18855</v>
      </c>
      <c r="B18749">
        <v>0</v>
      </c>
      <c r="C18749">
        <v>0</v>
      </c>
      <c r="D18749">
        <v>0</v>
      </c>
      <c r="E18749">
        <v>0</v>
      </c>
      <c r="F18749">
        <v>0</v>
      </c>
    </row>
    <row r="18750" spans="1:11" x14ac:dyDescent="0.2">
      <c r="A18750" s="7" t="s">
        <v>18856</v>
      </c>
      <c r="B18750">
        <v>0</v>
      </c>
      <c r="C18750">
        <v>0</v>
      </c>
      <c r="D18750">
        <v>0</v>
      </c>
      <c r="E18750">
        <v>0</v>
      </c>
      <c r="F18750">
        <v>0</v>
      </c>
    </row>
    <row r="18751" spans="1:11" x14ac:dyDescent="0.2">
      <c r="A18751" s="7" t="s">
        <v>18857</v>
      </c>
      <c r="B18751">
        <v>0</v>
      </c>
      <c r="C18751">
        <v>0</v>
      </c>
      <c r="D18751">
        <v>0</v>
      </c>
      <c r="E18751">
        <v>0</v>
      </c>
      <c r="F18751">
        <v>0</v>
      </c>
    </row>
    <row r="18752" spans="1:11" x14ac:dyDescent="0.2">
      <c r="A18752" s="7" t="s">
        <v>18858</v>
      </c>
      <c r="B18752">
        <v>0</v>
      </c>
      <c r="C18752">
        <v>0</v>
      </c>
      <c r="D18752">
        <v>0</v>
      </c>
      <c r="E18752">
        <v>0</v>
      </c>
      <c r="F18752">
        <v>0</v>
      </c>
    </row>
    <row r="18753" spans="1:6" x14ac:dyDescent="0.2">
      <c r="A18753" s="7" t="s">
        <v>18859</v>
      </c>
      <c r="B18753">
        <v>0</v>
      </c>
      <c r="C18753">
        <v>0</v>
      </c>
      <c r="D18753">
        <v>0</v>
      </c>
      <c r="E18753">
        <v>0</v>
      </c>
      <c r="F18753">
        <v>0</v>
      </c>
    </row>
    <row r="18754" spans="1:6" x14ac:dyDescent="0.2">
      <c r="A18754" s="7" t="s">
        <v>18860</v>
      </c>
      <c r="B18754">
        <v>0</v>
      </c>
      <c r="C18754">
        <v>0</v>
      </c>
      <c r="D18754">
        <v>0</v>
      </c>
      <c r="E18754">
        <v>0</v>
      </c>
      <c r="F18754">
        <v>0</v>
      </c>
    </row>
    <row r="18755" spans="1:6" x14ac:dyDescent="0.2">
      <c r="A18755" s="7" t="s">
        <v>18861</v>
      </c>
      <c r="B18755">
        <v>9354</v>
      </c>
      <c r="C18755">
        <v>9880</v>
      </c>
    </row>
    <row r="18756" spans="1:6" x14ac:dyDescent="0.2">
      <c r="A18756" s="7" t="s">
        <v>18862</v>
      </c>
      <c r="B18756">
        <v>96</v>
      </c>
      <c r="C18756">
        <v>116</v>
      </c>
    </row>
    <row r="18757" spans="1:6" x14ac:dyDescent="0.2">
      <c r="A18757" s="7" t="s">
        <v>18863</v>
      </c>
      <c r="B18757">
        <v>2</v>
      </c>
      <c r="C18757">
        <v>2</v>
      </c>
    </row>
    <row r="18758" spans="1:6" x14ac:dyDescent="0.2">
      <c r="A18758" s="7" t="s">
        <v>18864</v>
      </c>
      <c r="B18758">
        <v>59</v>
      </c>
      <c r="C18758">
        <v>71</v>
      </c>
    </row>
    <row r="18759" spans="1:6" x14ac:dyDescent="0.2">
      <c r="A18759" s="7" t="s">
        <v>18865</v>
      </c>
      <c r="B18759">
        <v>42</v>
      </c>
      <c r="C18759">
        <v>46</v>
      </c>
    </row>
    <row r="18760" spans="1:6" x14ac:dyDescent="0.2">
      <c r="A18760" s="7" t="s">
        <v>18866</v>
      </c>
      <c r="B18760">
        <v>8768</v>
      </c>
      <c r="C18760">
        <v>9244</v>
      </c>
    </row>
    <row r="18761" spans="1:6" x14ac:dyDescent="0.2">
      <c r="A18761" s="7" t="s">
        <v>18867</v>
      </c>
      <c r="B18761">
        <v>7404</v>
      </c>
      <c r="C18761">
        <v>7809</v>
      </c>
    </row>
    <row r="18762" spans="1:6" x14ac:dyDescent="0.2">
      <c r="A18762" s="7" t="s">
        <v>18868</v>
      </c>
      <c r="B18762">
        <v>18</v>
      </c>
      <c r="C18762">
        <v>20</v>
      </c>
    </row>
    <row r="18763" spans="1:6" x14ac:dyDescent="0.2">
      <c r="A18763" s="7" t="s">
        <v>18869</v>
      </c>
      <c r="B18763">
        <v>0</v>
      </c>
      <c r="C18763">
        <v>3</v>
      </c>
    </row>
    <row r="18764" spans="1:6" x14ac:dyDescent="0.2">
      <c r="A18764" s="7" t="s">
        <v>18870</v>
      </c>
      <c r="B18764">
        <v>1239</v>
      </c>
      <c r="C18764">
        <v>1306</v>
      </c>
    </row>
    <row r="18765" spans="1:6" x14ac:dyDescent="0.2">
      <c r="A18765" s="7" t="s">
        <v>18871</v>
      </c>
      <c r="B18765">
        <v>362</v>
      </c>
      <c r="C18765">
        <v>394</v>
      </c>
    </row>
    <row r="18766" spans="1:6" x14ac:dyDescent="0.2">
      <c r="A18766" s="7" t="s">
        <v>18872</v>
      </c>
      <c r="B18766">
        <v>192</v>
      </c>
      <c r="C18766">
        <v>204</v>
      </c>
    </row>
    <row r="18767" spans="1:6" x14ac:dyDescent="0.2">
      <c r="A18767" s="7" t="s">
        <v>18873</v>
      </c>
      <c r="B18767">
        <v>1</v>
      </c>
      <c r="C18767">
        <v>3</v>
      </c>
    </row>
    <row r="18768" spans="1:6" x14ac:dyDescent="0.2">
      <c r="A18768" s="7" t="s">
        <v>18874</v>
      </c>
      <c r="B18768">
        <v>0</v>
      </c>
      <c r="C18768">
        <v>0</v>
      </c>
    </row>
    <row r="18769" spans="1:5" x14ac:dyDescent="0.2">
      <c r="A18769" s="7" t="s">
        <v>18875</v>
      </c>
      <c r="B18769">
        <v>0</v>
      </c>
      <c r="C18769">
        <v>6</v>
      </c>
    </row>
    <row r="18770" spans="1:5" x14ac:dyDescent="0.2">
      <c r="A18770" s="7" t="s">
        <v>18876</v>
      </c>
      <c r="B18770">
        <v>7</v>
      </c>
      <c r="C18770">
        <v>15</v>
      </c>
    </row>
    <row r="18771" spans="1:5" x14ac:dyDescent="0.2">
      <c r="A18771" s="7" t="s">
        <v>18877</v>
      </c>
      <c r="B18771">
        <v>5</v>
      </c>
      <c r="C18771">
        <v>6</v>
      </c>
    </row>
    <row r="18772" spans="1:5" x14ac:dyDescent="0.2">
      <c r="A18772" s="7" t="s">
        <v>18878</v>
      </c>
      <c r="B18772">
        <v>238</v>
      </c>
      <c r="C18772">
        <v>310</v>
      </c>
    </row>
    <row r="18773" spans="1:5" x14ac:dyDescent="0.2">
      <c r="A18773" s="7" t="s">
        <v>18879</v>
      </c>
      <c r="B18773">
        <v>742</v>
      </c>
      <c r="C18773">
        <v>752</v>
      </c>
    </row>
    <row r="18774" spans="1:5" x14ac:dyDescent="0.2">
      <c r="A18774" s="7" t="s">
        <v>18880</v>
      </c>
      <c r="B18774">
        <v>1650</v>
      </c>
      <c r="C18774">
        <v>1853</v>
      </c>
    </row>
    <row r="18775" spans="1:5" x14ac:dyDescent="0.2">
      <c r="A18775" s="7" t="s">
        <v>18881</v>
      </c>
      <c r="B18775">
        <v>31</v>
      </c>
      <c r="C18775">
        <v>32</v>
      </c>
    </row>
    <row r="18776" spans="1:5" x14ac:dyDescent="0.2">
      <c r="A18776" s="7" t="s">
        <v>18882</v>
      </c>
      <c r="B18776">
        <v>7</v>
      </c>
      <c r="C18776">
        <v>8</v>
      </c>
    </row>
    <row r="18777" spans="1:5" x14ac:dyDescent="0.2">
      <c r="A18777" s="7" t="s">
        <v>18883</v>
      </c>
      <c r="B18777">
        <v>228</v>
      </c>
      <c r="C18777">
        <v>228</v>
      </c>
    </row>
    <row r="18778" spans="1:5" x14ac:dyDescent="0.2">
      <c r="A18778" s="7" t="s">
        <v>18884</v>
      </c>
      <c r="B18778">
        <v>3910</v>
      </c>
      <c r="C18778">
        <v>4011</v>
      </c>
    </row>
    <row r="18779" spans="1:5" x14ac:dyDescent="0.2">
      <c r="A18779" s="7" t="s">
        <v>18885</v>
      </c>
      <c r="B18779">
        <v>18</v>
      </c>
      <c r="C18779">
        <v>19</v>
      </c>
    </row>
    <row r="18780" spans="1:5" x14ac:dyDescent="0.2">
      <c r="A18780" s="7" t="s">
        <v>18886</v>
      </c>
      <c r="B18780">
        <v>5721</v>
      </c>
      <c r="C18780">
        <v>6179</v>
      </c>
    </row>
    <row r="18781" spans="1:5" x14ac:dyDescent="0.2">
      <c r="A18781" s="7" t="s">
        <v>18887</v>
      </c>
      <c r="B18781">
        <v>7</v>
      </c>
      <c r="C18781">
        <v>15</v>
      </c>
    </row>
    <row r="18782" spans="1:5" x14ac:dyDescent="0.2">
      <c r="A18782" s="7" t="s">
        <v>18888</v>
      </c>
      <c r="B18782">
        <v>4</v>
      </c>
      <c r="C18782">
        <v>4</v>
      </c>
    </row>
    <row r="18783" spans="1:5" x14ac:dyDescent="0.2">
      <c r="A18783" s="7" t="s">
        <v>18889</v>
      </c>
      <c r="B18783">
        <v>1464</v>
      </c>
      <c r="C18783">
        <v>0</v>
      </c>
      <c r="D18783">
        <v>1587</v>
      </c>
      <c r="E18783">
        <v>0</v>
      </c>
    </row>
    <row r="18784" spans="1:5" x14ac:dyDescent="0.2">
      <c r="A18784" s="7" t="s">
        <v>18890</v>
      </c>
      <c r="B18784">
        <v>17</v>
      </c>
      <c r="C18784">
        <v>0</v>
      </c>
      <c r="D18784">
        <v>23</v>
      </c>
      <c r="E18784">
        <v>0</v>
      </c>
    </row>
    <row r="18785" spans="1:5" x14ac:dyDescent="0.2">
      <c r="A18785" s="7" t="s">
        <v>18891</v>
      </c>
      <c r="B18785">
        <v>996</v>
      </c>
      <c r="C18785">
        <v>0</v>
      </c>
      <c r="D18785">
        <v>1069</v>
      </c>
      <c r="E18785">
        <v>0</v>
      </c>
    </row>
    <row r="18786" spans="1:5" x14ac:dyDescent="0.2">
      <c r="A18786" s="7" t="s">
        <v>18892</v>
      </c>
      <c r="B18786">
        <v>327</v>
      </c>
      <c r="C18786">
        <v>0</v>
      </c>
      <c r="D18786">
        <v>347</v>
      </c>
      <c r="E18786">
        <v>0</v>
      </c>
    </row>
    <row r="18787" spans="1:5" x14ac:dyDescent="0.2">
      <c r="A18787" s="7" t="s">
        <v>18893</v>
      </c>
      <c r="B18787">
        <v>141</v>
      </c>
      <c r="C18787">
        <v>0</v>
      </c>
      <c r="D18787">
        <v>171</v>
      </c>
      <c r="E18787">
        <v>0</v>
      </c>
    </row>
    <row r="18788" spans="1:5" x14ac:dyDescent="0.2">
      <c r="A18788" s="7" t="s">
        <v>18894</v>
      </c>
      <c r="B18788">
        <v>115</v>
      </c>
      <c r="C18788">
        <v>0</v>
      </c>
      <c r="D18788">
        <v>137</v>
      </c>
      <c r="E18788">
        <v>0</v>
      </c>
    </row>
    <row r="18789" spans="1:5" x14ac:dyDescent="0.2">
      <c r="A18789" s="7" t="s">
        <v>18895</v>
      </c>
      <c r="B18789">
        <v>9</v>
      </c>
      <c r="C18789">
        <v>0</v>
      </c>
      <c r="D18789">
        <v>14</v>
      </c>
      <c r="E18789">
        <v>0</v>
      </c>
    </row>
    <row r="18790" spans="1:5" x14ac:dyDescent="0.2">
      <c r="A18790" s="7" t="s">
        <v>18896</v>
      </c>
      <c r="B18790">
        <v>0</v>
      </c>
      <c r="C18790">
        <v>0</v>
      </c>
      <c r="D18790">
        <v>0</v>
      </c>
      <c r="E18790">
        <v>0</v>
      </c>
    </row>
    <row r="18791" spans="1:5" x14ac:dyDescent="0.2">
      <c r="A18791" s="7" t="s">
        <v>18897</v>
      </c>
      <c r="B18791">
        <v>3</v>
      </c>
      <c r="C18791">
        <v>0</v>
      </c>
      <c r="D18791">
        <v>3</v>
      </c>
      <c r="E18791">
        <v>0</v>
      </c>
    </row>
    <row r="18792" spans="1:5" x14ac:dyDescent="0.2">
      <c r="A18792" s="7" t="s">
        <v>18898</v>
      </c>
      <c r="B18792">
        <v>1524</v>
      </c>
      <c r="C18792">
        <v>0</v>
      </c>
      <c r="D18792">
        <v>1537</v>
      </c>
      <c r="E18792">
        <v>0</v>
      </c>
    </row>
    <row r="18793" spans="1:5" x14ac:dyDescent="0.2">
      <c r="A18793" s="7" t="s">
        <v>18899</v>
      </c>
      <c r="B18793">
        <v>1360</v>
      </c>
      <c r="C18793">
        <v>0</v>
      </c>
      <c r="D18793">
        <v>1368</v>
      </c>
      <c r="E18793">
        <v>0</v>
      </c>
    </row>
    <row r="18794" spans="1:5" x14ac:dyDescent="0.2">
      <c r="A18794" s="7" t="s">
        <v>18900</v>
      </c>
      <c r="B18794">
        <v>25</v>
      </c>
      <c r="C18794">
        <v>0</v>
      </c>
      <c r="D18794">
        <v>25</v>
      </c>
      <c r="E18794">
        <v>0</v>
      </c>
    </row>
    <row r="18795" spans="1:5" x14ac:dyDescent="0.2">
      <c r="A18795" s="7" t="s">
        <v>18901</v>
      </c>
      <c r="B18795">
        <v>139</v>
      </c>
      <c r="C18795">
        <v>0</v>
      </c>
      <c r="D18795">
        <v>144</v>
      </c>
      <c r="E18795">
        <v>0</v>
      </c>
    </row>
    <row r="18796" spans="1:5" x14ac:dyDescent="0.2">
      <c r="A18796" s="7" t="s">
        <v>18902</v>
      </c>
      <c r="B18796">
        <v>0</v>
      </c>
      <c r="C18796">
        <v>0</v>
      </c>
      <c r="D18796">
        <v>0</v>
      </c>
      <c r="E18796">
        <v>0</v>
      </c>
    </row>
    <row r="18797" spans="1:5" x14ac:dyDescent="0.2">
      <c r="A18797" s="7" t="s">
        <v>18903</v>
      </c>
      <c r="B18797">
        <v>0</v>
      </c>
      <c r="C18797">
        <v>0</v>
      </c>
      <c r="D18797">
        <v>0</v>
      </c>
      <c r="E18797">
        <v>0</v>
      </c>
    </row>
    <row r="18798" spans="1:5" x14ac:dyDescent="0.2">
      <c r="A18798" s="7" t="s">
        <v>18904</v>
      </c>
      <c r="B18798">
        <v>0</v>
      </c>
      <c r="C18798">
        <v>0</v>
      </c>
      <c r="D18798">
        <v>0</v>
      </c>
      <c r="E18798">
        <v>0</v>
      </c>
    </row>
    <row r="18799" spans="1:5" x14ac:dyDescent="0.2">
      <c r="A18799" s="7" t="s">
        <v>18905</v>
      </c>
      <c r="B18799">
        <v>0</v>
      </c>
      <c r="C18799">
        <v>0</v>
      </c>
      <c r="D18799">
        <v>0</v>
      </c>
      <c r="E18799">
        <v>0</v>
      </c>
    </row>
    <row r="18800" spans="1:5" x14ac:dyDescent="0.2">
      <c r="A18800" s="7" t="s">
        <v>18906</v>
      </c>
      <c r="B18800">
        <v>0</v>
      </c>
      <c r="C18800">
        <v>0</v>
      </c>
      <c r="D18800">
        <v>0</v>
      </c>
      <c r="E18800">
        <v>0</v>
      </c>
    </row>
    <row r="18801" spans="1:5" x14ac:dyDescent="0.2">
      <c r="A18801" s="7" t="s">
        <v>18907</v>
      </c>
      <c r="B18801">
        <v>0</v>
      </c>
      <c r="C18801">
        <v>0</v>
      </c>
      <c r="D18801">
        <v>0</v>
      </c>
      <c r="E18801">
        <v>0</v>
      </c>
    </row>
    <row r="18802" spans="1:5" x14ac:dyDescent="0.2">
      <c r="A18802" s="7" t="s">
        <v>18908</v>
      </c>
      <c r="B18802">
        <v>0</v>
      </c>
      <c r="C18802">
        <v>0</v>
      </c>
      <c r="D18802">
        <v>0</v>
      </c>
      <c r="E18802">
        <v>0</v>
      </c>
    </row>
    <row r="18803" spans="1:5" x14ac:dyDescent="0.2">
      <c r="A18803" s="7" t="s">
        <v>18909</v>
      </c>
      <c r="B18803">
        <v>0</v>
      </c>
      <c r="C18803">
        <v>0</v>
      </c>
      <c r="D18803">
        <v>0</v>
      </c>
      <c r="E18803">
        <v>0</v>
      </c>
    </row>
    <row r="18804" spans="1:5" x14ac:dyDescent="0.2">
      <c r="A18804" s="7" t="s">
        <v>18910</v>
      </c>
      <c r="B18804">
        <v>0</v>
      </c>
      <c r="C18804">
        <v>0</v>
      </c>
      <c r="D18804">
        <v>0</v>
      </c>
      <c r="E18804">
        <v>0</v>
      </c>
    </row>
    <row r="18805" spans="1:5" x14ac:dyDescent="0.2">
      <c r="A18805" s="7" t="s">
        <v>18911</v>
      </c>
      <c r="B18805">
        <v>0</v>
      </c>
      <c r="C18805">
        <v>0</v>
      </c>
      <c r="D18805">
        <v>0</v>
      </c>
      <c r="E18805">
        <v>0</v>
      </c>
    </row>
    <row r="18806" spans="1:5" x14ac:dyDescent="0.2">
      <c r="A18806" s="7" t="s">
        <v>18912</v>
      </c>
      <c r="B18806">
        <v>0</v>
      </c>
      <c r="C18806">
        <v>0</v>
      </c>
      <c r="D18806">
        <v>0</v>
      </c>
      <c r="E18806">
        <v>0</v>
      </c>
    </row>
    <row r="18807" spans="1:5" x14ac:dyDescent="0.2">
      <c r="A18807" s="7" t="s">
        <v>18913</v>
      </c>
      <c r="B18807">
        <v>0</v>
      </c>
      <c r="C18807">
        <v>0</v>
      </c>
      <c r="D18807">
        <v>0</v>
      </c>
      <c r="E18807">
        <v>0</v>
      </c>
    </row>
    <row r="18808" spans="1:5" x14ac:dyDescent="0.2">
      <c r="A18808" s="7" t="s">
        <v>18914</v>
      </c>
      <c r="B18808">
        <v>476</v>
      </c>
      <c r="C18808">
        <v>512</v>
      </c>
    </row>
    <row r="18809" spans="1:5" x14ac:dyDescent="0.2">
      <c r="A18809" s="7" t="s">
        <v>18915</v>
      </c>
      <c r="B18809">
        <v>1</v>
      </c>
      <c r="C18809">
        <v>1</v>
      </c>
    </row>
    <row r="18810" spans="1:5" x14ac:dyDescent="0.2">
      <c r="A18810" s="7" t="s">
        <v>18916</v>
      </c>
      <c r="B18810">
        <v>15</v>
      </c>
      <c r="C18810">
        <v>15</v>
      </c>
    </row>
    <row r="18811" spans="1:5" x14ac:dyDescent="0.2">
      <c r="A18811" s="7" t="s">
        <v>18917</v>
      </c>
      <c r="B18811">
        <v>86</v>
      </c>
      <c r="C18811">
        <v>98</v>
      </c>
    </row>
    <row r="18812" spans="1:5" x14ac:dyDescent="0.2">
      <c r="A18812" s="7" t="s">
        <v>18918</v>
      </c>
      <c r="B18812">
        <v>0</v>
      </c>
      <c r="C18812">
        <v>0</v>
      </c>
    </row>
    <row r="18813" spans="1:5" x14ac:dyDescent="0.2">
      <c r="A18813" s="7" t="s">
        <v>18919</v>
      </c>
      <c r="B18813">
        <v>9</v>
      </c>
      <c r="C18813">
        <v>14</v>
      </c>
    </row>
    <row r="18814" spans="1:5" x14ac:dyDescent="0.2">
      <c r="A18814" s="7" t="s">
        <v>18920</v>
      </c>
      <c r="B18814">
        <v>0</v>
      </c>
      <c r="C18814">
        <v>0</v>
      </c>
    </row>
    <row r="18815" spans="1:5" x14ac:dyDescent="0.2">
      <c r="A18815" s="7" t="s">
        <v>18921</v>
      </c>
      <c r="B18815">
        <v>2</v>
      </c>
      <c r="C18815">
        <v>2</v>
      </c>
    </row>
    <row r="18816" spans="1:5" x14ac:dyDescent="0.2">
      <c r="A18816" s="7" t="s">
        <v>18922</v>
      </c>
      <c r="B18816">
        <v>0</v>
      </c>
      <c r="C18816">
        <v>0</v>
      </c>
    </row>
    <row r="18817" spans="1:11" x14ac:dyDescent="0.2">
      <c r="A18817" s="7" t="s">
        <v>18923</v>
      </c>
      <c r="B18817">
        <v>432</v>
      </c>
      <c r="C18817">
        <v>0</v>
      </c>
      <c r="D18817">
        <v>0</v>
      </c>
      <c r="E18817">
        <v>0</v>
      </c>
      <c r="F18817">
        <v>0</v>
      </c>
      <c r="G18817">
        <v>95</v>
      </c>
      <c r="H18817">
        <v>0</v>
      </c>
      <c r="I18817">
        <v>0</v>
      </c>
      <c r="J18817">
        <v>0</v>
      </c>
      <c r="K18817">
        <v>0</v>
      </c>
    </row>
    <row r="18818" spans="1:11" x14ac:dyDescent="0.2">
      <c r="A18818" s="7" t="s">
        <v>18924</v>
      </c>
      <c r="B18818">
        <v>370</v>
      </c>
      <c r="C18818">
        <v>0</v>
      </c>
      <c r="D18818">
        <v>0</v>
      </c>
      <c r="E18818">
        <v>0</v>
      </c>
      <c r="F18818">
        <v>0</v>
      </c>
      <c r="G18818">
        <v>56</v>
      </c>
      <c r="H18818">
        <v>0</v>
      </c>
      <c r="I18818">
        <v>0</v>
      </c>
      <c r="J18818">
        <v>0</v>
      </c>
      <c r="K18818">
        <v>0</v>
      </c>
    </row>
    <row r="18819" spans="1:11" x14ac:dyDescent="0.2">
      <c r="A18819" s="7" t="s">
        <v>18925</v>
      </c>
      <c r="B18819">
        <v>2</v>
      </c>
      <c r="C18819">
        <v>0</v>
      </c>
      <c r="D18819">
        <v>0</v>
      </c>
      <c r="E18819">
        <v>0</v>
      </c>
      <c r="F18819">
        <v>0</v>
      </c>
      <c r="G18819">
        <v>0</v>
      </c>
      <c r="H18819">
        <v>0</v>
      </c>
      <c r="I18819">
        <v>0</v>
      </c>
      <c r="J18819">
        <v>0</v>
      </c>
      <c r="K18819">
        <v>0</v>
      </c>
    </row>
    <row r="18820" spans="1:11" x14ac:dyDescent="0.2">
      <c r="A18820" s="7" t="s">
        <v>18926</v>
      </c>
      <c r="B18820">
        <v>189</v>
      </c>
      <c r="C18820">
        <v>0</v>
      </c>
      <c r="D18820">
        <v>0</v>
      </c>
      <c r="E18820">
        <v>0</v>
      </c>
      <c r="F18820">
        <v>0</v>
      </c>
      <c r="G18820">
        <v>28</v>
      </c>
      <c r="H18820">
        <v>0</v>
      </c>
      <c r="I18820">
        <v>0</v>
      </c>
      <c r="J18820">
        <v>0</v>
      </c>
      <c r="K18820">
        <v>0</v>
      </c>
    </row>
    <row r="18821" spans="1:11" x14ac:dyDescent="0.2">
      <c r="A18821" s="7" t="s">
        <v>18927</v>
      </c>
      <c r="B18821">
        <v>51</v>
      </c>
      <c r="C18821">
        <v>0</v>
      </c>
      <c r="D18821">
        <v>0</v>
      </c>
      <c r="E18821">
        <v>0</v>
      </c>
      <c r="F18821">
        <v>0</v>
      </c>
      <c r="G18821">
        <v>3</v>
      </c>
      <c r="H18821">
        <v>0</v>
      </c>
      <c r="I18821">
        <v>0</v>
      </c>
      <c r="J18821">
        <v>0</v>
      </c>
      <c r="K18821">
        <v>0</v>
      </c>
    </row>
    <row r="18822" spans="1:11" x14ac:dyDescent="0.2">
      <c r="A18822" s="7" t="s">
        <v>18928</v>
      </c>
      <c r="B18822">
        <v>11</v>
      </c>
      <c r="C18822">
        <v>0</v>
      </c>
      <c r="D18822">
        <v>0</v>
      </c>
      <c r="E18822">
        <v>0</v>
      </c>
      <c r="F18822">
        <v>0</v>
      </c>
      <c r="G18822">
        <v>7</v>
      </c>
      <c r="H18822">
        <v>0</v>
      </c>
      <c r="I18822">
        <v>0</v>
      </c>
      <c r="J18822">
        <v>0</v>
      </c>
      <c r="K18822">
        <v>0</v>
      </c>
    </row>
    <row r="18823" spans="1:11" x14ac:dyDescent="0.2">
      <c r="A18823" s="7" t="s">
        <v>18929</v>
      </c>
      <c r="B18823">
        <v>2</v>
      </c>
      <c r="C18823">
        <v>0</v>
      </c>
      <c r="D18823">
        <v>0</v>
      </c>
      <c r="E18823">
        <v>0</v>
      </c>
      <c r="F18823">
        <v>0</v>
      </c>
      <c r="G18823">
        <v>0</v>
      </c>
      <c r="H18823">
        <v>0</v>
      </c>
      <c r="I18823">
        <v>0</v>
      </c>
      <c r="J18823">
        <v>0</v>
      </c>
      <c r="K18823">
        <v>0</v>
      </c>
    </row>
    <row r="18824" spans="1:11" x14ac:dyDescent="0.2">
      <c r="A18824" s="7" t="s">
        <v>18930</v>
      </c>
      <c r="B18824">
        <v>31</v>
      </c>
      <c r="C18824">
        <v>0</v>
      </c>
      <c r="D18824">
        <v>0</v>
      </c>
      <c r="E18824">
        <v>0</v>
      </c>
      <c r="F18824">
        <v>0</v>
      </c>
      <c r="G18824">
        <v>12</v>
      </c>
      <c r="H18824">
        <v>0</v>
      </c>
      <c r="I18824">
        <v>0</v>
      </c>
      <c r="J18824">
        <v>0</v>
      </c>
      <c r="K18824">
        <v>0</v>
      </c>
    </row>
    <row r="18825" spans="1:11" x14ac:dyDescent="0.2">
      <c r="A18825" s="7" t="s">
        <v>18931</v>
      </c>
      <c r="B18825">
        <v>3</v>
      </c>
      <c r="C18825">
        <v>0</v>
      </c>
      <c r="D18825">
        <v>0</v>
      </c>
      <c r="E18825">
        <v>0</v>
      </c>
      <c r="F18825">
        <v>0</v>
      </c>
      <c r="G18825">
        <v>0</v>
      </c>
      <c r="H18825">
        <v>0</v>
      </c>
      <c r="I18825">
        <v>0</v>
      </c>
      <c r="J18825">
        <v>0</v>
      </c>
      <c r="K18825">
        <v>0</v>
      </c>
    </row>
    <row r="18826" spans="1:11" x14ac:dyDescent="0.2">
      <c r="A18826" s="7" t="s">
        <v>18932</v>
      </c>
      <c r="B18826">
        <v>7</v>
      </c>
      <c r="C18826">
        <v>0</v>
      </c>
      <c r="D18826">
        <v>0</v>
      </c>
      <c r="E18826">
        <v>0</v>
      </c>
      <c r="F18826">
        <v>0</v>
      </c>
      <c r="G18826">
        <v>0</v>
      </c>
      <c r="H18826">
        <v>0</v>
      </c>
      <c r="I18826">
        <v>0</v>
      </c>
      <c r="J18826">
        <v>0</v>
      </c>
      <c r="K18826">
        <v>0</v>
      </c>
    </row>
    <row r="18827" spans="1:11" x14ac:dyDescent="0.2">
      <c r="A18827" s="7" t="s">
        <v>18933</v>
      </c>
      <c r="B18827">
        <v>55</v>
      </c>
      <c r="C18827">
        <v>0</v>
      </c>
      <c r="D18827">
        <v>0</v>
      </c>
      <c r="E18827">
        <v>0</v>
      </c>
      <c r="F18827">
        <v>0</v>
      </c>
      <c r="G18827">
        <v>39</v>
      </c>
      <c r="H18827">
        <v>0</v>
      </c>
      <c r="I18827">
        <v>0</v>
      </c>
      <c r="J18827">
        <v>0</v>
      </c>
      <c r="K18827">
        <v>0</v>
      </c>
    </row>
    <row r="18828" spans="1:11" x14ac:dyDescent="0.2">
      <c r="A18828" s="7" t="s">
        <v>18934</v>
      </c>
      <c r="B18828">
        <v>0</v>
      </c>
      <c r="C18828">
        <v>0</v>
      </c>
      <c r="D18828">
        <v>0</v>
      </c>
      <c r="E18828">
        <v>0</v>
      </c>
      <c r="F18828">
        <v>0</v>
      </c>
      <c r="G18828">
        <v>0</v>
      </c>
      <c r="H18828">
        <v>0</v>
      </c>
      <c r="I18828">
        <v>0</v>
      </c>
      <c r="J18828">
        <v>0</v>
      </c>
      <c r="K18828">
        <v>0</v>
      </c>
    </row>
    <row r="18829" spans="1:11" x14ac:dyDescent="0.2">
      <c r="A18829" s="7" t="s">
        <v>18935</v>
      </c>
      <c r="B18829">
        <v>0</v>
      </c>
      <c r="C18829">
        <v>0</v>
      </c>
      <c r="D18829">
        <v>0</v>
      </c>
      <c r="E18829">
        <v>0</v>
      </c>
      <c r="F18829">
        <v>0</v>
      </c>
      <c r="G18829">
        <v>0</v>
      </c>
      <c r="H18829">
        <v>0</v>
      </c>
      <c r="I18829">
        <v>0</v>
      </c>
      <c r="J18829">
        <v>0</v>
      </c>
      <c r="K18829">
        <v>0</v>
      </c>
    </row>
    <row r="18830" spans="1:11" x14ac:dyDescent="0.2">
      <c r="A18830" s="7" t="s">
        <v>18936</v>
      </c>
      <c r="B18830">
        <v>0</v>
      </c>
      <c r="C18830">
        <v>0</v>
      </c>
      <c r="D18830">
        <v>0</v>
      </c>
      <c r="E18830">
        <v>0</v>
      </c>
      <c r="F18830">
        <v>0</v>
      </c>
      <c r="G18830">
        <v>0</v>
      </c>
      <c r="H18830">
        <v>0</v>
      </c>
      <c r="I18830">
        <v>0</v>
      </c>
      <c r="J18830">
        <v>0</v>
      </c>
      <c r="K18830">
        <v>0</v>
      </c>
    </row>
    <row r="18831" spans="1:11" x14ac:dyDescent="0.2">
      <c r="A18831" s="7" t="s">
        <v>18937</v>
      </c>
      <c r="B18831">
        <v>140</v>
      </c>
      <c r="C18831">
        <v>0</v>
      </c>
      <c r="D18831">
        <v>0</v>
      </c>
      <c r="E18831">
        <v>0</v>
      </c>
      <c r="F18831">
        <v>0</v>
      </c>
    </row>
    <row r="18832" spans="1:11" x14ac:dyDescent="0.2">
      <c r="A18832" s="7" t="s">
        <v>18938</v>
      </c>
      <c r="B18832">
        <v>65</v>
      </c>
      <c r="C18832">
        <v>0</v>
      </c>
      <c r="D18832">
        <v>0</v>
      </c>
      <c r="E18832">
        <v>0</v>
      </c>
      <c r="F18832">
        <v>0</v>
      </c>
    </row>
    <row r="18833" spans="1:6" x14ac:dyDescent="0.2">
      <c r="A18833" s="7" t="s">
        <v>18939</v>
      </c>
      <c r="B18833">
        <v>66</v>
      </c>
      <c r="C18833">
        <v>0</v>
      </c>
      <c r="D18833">
        <v>0</v>
      </c>
      <c r="E18833">
        <v>0</v>
      </c>
      <c r="F18833">
        <v>0</v>
      </c>
    </row>
    <row r="18834" spans="1:6" x14ac:dyDescent="0.2">
      <c r="A18834" s="7" t="s">
        <v>18940</v>
      </c>
      <c r="B18834">
        <v>1</v>
      </c>
      <c r="C18834">
        <v>0</v>
      </c>
      <c r="D18834">
        <v>0</v>
      </c>
      <c r="E18834">
        <v>0</v>
      </c>
      <c r="F18834">
        <v>0</v>
      </c>
    </row>
    <row r="18835" spans="1:6" x14ac:dyDescent="0.2">
      <c r="A18835" s="7" t="s">
        <v>18941</v>
      </c>
      <c r="B18835">
        <v>0</v>
      </c>
      <c r="C18835">
        <v>0</v>
      </c>
      <c r="D18835">
        <v>0</v>
      </c>
      <c r="E18835">
        <v>0</v>
      </c>
      <c r="F18835">
        <v>0</v>
      </c>
    </row>
    <row r="18836" spans="1:6" x14ac:dyDescent="0.2">
      <c r="A18836" s="7" t="s">
        <v>18942</v>
      </c>
      <c r="B18836">
        <v>2</v>
      </c>
      <c r="C18836">
        <v>0</v>
      </c>
      <c r="D18836">
        <v>0</v>
      </c>
      <c r="E18836">
        <v>0</v>
      </c>
      <c r="F18836">
        <v>0</v>
      </c>
    </row>
    <row r="18837" spans="1:6" x14ac:dyDescent="0.2">
      <c r="A18837" s="7" t="s">
        <v>18943</v>
      </c>
      <c r="B18837">
        <v>3</v>
      </c>
      <c r="C18837">
        <v>0</v>
      </c>
      <c r="D18837">
        <v>0</v>
      </c>
      <c r="E18837">
        <v>0</v>
      </c>
      <c r="F18837">
        <v>0</v>
      </c>
    </row>
    <row r="18838" spans="1:6" x14ac:dyDescent="0.2">
      <c r="A18838" s="7" t="s">
        <v>18944</v>
      </c>
      <c r="B18838">
        <v>0</v>
      </c>
      <c r="C18838">
        <v>0</v>
      </c>
      <c r="D18838">
        <v>0</v>
      </c>
      <c r="E18838">
        <v>0</v>
      </c>
      <c r="F18838">
        <v>0</v>
      </c>
    </row>
    <row r="18839" spans="1:6" x14ac:dyDescent="0.2">
      <c r="A18839" s="7" t="s">
        <v>18945</v>
      </c>
      <c r="B18839">
        <v>0</v>
      </c>
      <c r="C18839">
        <v>0</v>
      </c>
      <c r="D18839">
        <v>0</v>
      </c>
      <c r="E18839">
        <v>0</v>
      </c>
      <c r="F18839">
        <v>0</v>
      </c>
    </row>
    <row r="18840" spans="1:6" x14ac:dyDescent="0.2">
      <c r="A18840" s="7" t="s">
        <v>18946</v>
      </c>
      <c r="B18840">
        <v>107</v>
      </c>
      <c r="C18840">
        <v>0</v>
      </c>
      <c r="D18840">
        <v>0</v>
      </c>
      <c r="E18840">
        <v>0</v>
      </c>
      <c r="F18840">
        <v>0</v>
      </c>
    </row>
    <row r="18841" spans="1:6" x14ac:dyDescent="0.2">
      <c r="A18841" s="7" t="s">
        <v>18947</v>
      </c>
      <c r="B18841">
        <v>89</v>
      </c>
      <c r="C18841">
        <v>0</v>
      </c>
      <c r="D18841">
        <v>0</v>
      </c>
      <c r="E18841">
        <v>0</v>
      </c>
      <c r="F18841">
        <v>0</v>
      </c>
    </row>
    <row r="18842" spans="1:6" x14ac:dyDescent="0.2">
      <c r="A18842" s="7" t="s">
        <v>18948</v>
      </c>
      <c r="B18842">
        <v>18</v>
      </c>
      <c r="C18842">
        <v>0</v>
      </c>
      <c r="D18842">
        <v>0</v>
      </c>
      <c r="E18842">
        <v>0</v>
      </c>
      <c r="F18842">
        <v>0</v>
      </c>
    </row>
    <row r="18843" spans="1:6" x14ac:dyDescent="0.2">
      <c r="A18843" s="7" t="s">
        <v>18949</v>
      </c>
      <c r="B18843">
        <v>720</v>
      </c>
      <c r="C18843">
        <v>751</v>
      </c>
    </row>
    <row r="18844" spans="1:6" x14ac:dyDescent="0.2">
      <c r="A18844" s="7" t="s">
        <v>18950</v>
      </c>
      <c r="B18844">
        <v>9</v>
      </c>
      <c r="C18844">
        <v>9</v>
      </c>
    </row>
    <row r="18845" spans="1:6" x14ac:dyDescent="0.2">
      <c r="A18845" s="7" t="s">
        <v>18951</v>
      </c>
      <c r="B18845">
        <v>0</v>
      </c>
      <c r="C18845">
        <v>0</v>
      </c>
    </row>
    <row r="18846" spans="1:6" x14ac:dyDescent="0.2">
      <c r="A18846" s="7" t="s">
        <v>18952</v>
      </c>
      <c r="B18846">
        <v>3</v>
      </c>
      <c r="C18846">
        <v>3</v>
      </c>
    </row>
    <row r="18847" spans="1:6" x14ac:dyDescent="0.2">
      <c r="A18847" s="7" t="s">
        <v>18953</v>
      </c>
      <c r="B18847">
        <v>1</v>
      </c>
      <c r="C18847">
        <v>1</v>
      </c>
    </row>
    <row r="18848" spans="1:6" x14ac:dyDescent="0.2">
      <c r="A18848" s="7" t="s">
        <v>18954</v>
      </c>
      <c r="B18848">
        <v>677</v>
      </c>
      <c r="C18848">
        <v>708</v>
      </c>
    </row>
    <row r="18849" spans="1:3" x14ac:dyDescent="0.2">
      <c r="A18849" s="7" t="s">
        <v>18955</v>
      </c>
      <c r="B18849">
        <v>564</v>
      </c>
      <c r="C18849">
        <v>588</v>
      </c>
    </row>
    <row r="18850" spans="1:3" x14ac:dyDescent="0.2">
      <c r="A18850" s="7" t="s">
        <v>18956</v>
      </c>
      <c r="B18850">
        <v>0</v>
      </c>
      <c r="C18850">
        <v>0</v>
      </c>
    </row>
    <row r="18851" spans="1:3" x14ac:dyDescent="0.2">
      <c r="A18851" s="7" t="s">
        <v>18957</v>
      </c>
      <c r="B18851">
        <v>0</v>
      </c>
      <c r="C18851">
        <v>0</v>
      </c>
    </row>
    <row r="18852" spans="1:3" x14ac:dyDescent="0.2">
      <c r="A18852" s="7" t="s">
        <v>18958</v>
      </c>
      <c r="B18852">
        <v>101</v>
      </c>
      <c r="C18852">
        <v>108</v>
      </c>
    </row>
    <row r="18853" spans="1:3" x14ac:dyDescent="0.2">
      <c r="A18853" s="7" t="s">
        <v>18959</v>
      </c>
      <c r="B18853">
        <v>33</v>
      </c>
      <c r="C18853">
        <v>35</v>
      </c>
    </row>
    <row r="18854" spans="1:3" x14ac:dyDescent="0.2">
      <c r="A18854" s="7" t="s">
        <v>18960</v>
      </c>
      <c r="B18854">
        <v>20</v>
      </c>
      <c r="C18854">
        <v>21</v>
      </c>
    </row>
    <row r="18855" spans="1:3" x14ac:dyDescent="0.2">
      <c r="A18855" s="7" t="s">
        <v>18961</v>
      </c>
      <c r="B18855">
        <v>0</v>
      </c>
      <c r="C18855">
        <v>0</v>
      </c>
    </row>
    <row r="18856" spans="1:3" x14ac:dyDescent="0.2">
      <c r="A18856" s="7" t="s">
        <v>18962</v>
      </c>
      <c r="B18856">
        <v>0</v>
      </c>
      <c r="C18856">
        <v>0</v>
      </c>
    </row>
    <row r="18857" spans="1:3" x14ac:dyDescent="0.2">
      <c r="A18857" s="7" t="s">
        <v>18963</v>
      </c>
      <c r="B18857">
        <v>0</v>
      </c>
      <c r="C18857">
        <v>0</v>
      </c>
    </row>
    <row r="18858" spans="1:3" x14ac:dyDescent="0.2">
      <c r="A18858" s="7" t="s">
        <v>18964</v>
      </c>
      <c r="B18858">
        <v>1</v>
      </c>
      <c r="C18858">
        <v>1</v>
      </c>
    </row>
    <row r="18859" spans="1:3" x14ac:dyDescent="0.2">
      <c r="A18859" s="7" t="s">
        <v>18965</v>
      </c>
      <c r="B18859">
        <v>1</v>
      </c>
      <c r="C18859">
        <v>1</v>
      </c>
    </row>
    <row r="18860" spans="1:3" x14ac:dyDescent="0.2">
      <c r="A18860" s="7" t="s">
        <v>18966</v>
      </c>
      <c r="B18860">
        <v>12</v>
      </c>
      <c r="C18860">
        <v>18</v>
      </c>
    </row>
    <row r="18861" spans="1:3" x14ac:dyDescent="0.2">
      <c r="A18861" s="7" t="s">
        <v>18967</v>
      </c>
      <c r="B18861">
        <v>59</v>
      </c>
      <c r="C18861">
        <v>61</v>
      </c>
    </row>
    <row r="18862" spans="1:3" x14ac:dyDescent="0.2">
      <c r="A18862" s="7" t="s">
        <v>18968</v>
      </c>
      <c r="B18862">
        <v>137</v>
      </c>
      <c r="C18862">
        <v>150</v>
      </c>
    </row>
    <row r="18863" spans="1:3" x14ac:dyDescent="0.2">
      <c r="A18863" s="7" t="s">
        <v>18969</v>
      </c>
      <c r="B18863">
        <v>2</v>
      </c>
      <c r="C18863">
        <v>2</v>
      </c>
    </row>
    <row r="18864" spans="1:3" x14ac:dyDescent="0.2">
      <c r="A18864" s="7" t="s">
        <v>18970</v>
      </c>
      <c r="B18864">
        <v>0</v>
      </c>
      <c r="C18864">
        <v>0</v>
      </c>
    </row>
    <row r="18865" spans="1:5" x14ac:dyDescent="0.2">
      <c r="A18865" s="7" t="s">
        <v>18971</v>
      </c>
      <c r="B18865">
        <v>25</v>
      </c>
      <c r="C18865">
        <v>25</v>
      </c>
    </row>
    <row r="18866" spans="1:5" x14ac:dyDescent="0.2">
      <c r="A18866" s="7" t="s">
        <v>18972</v>
      </c>
      <c r="B18866">
        <v>275</v>
      </c>
      <c r="C18866">
        <v>282</v>
      </c>
    </row>
    <row r="18867" spans="1:5" x14ac:dyDescent="0.2">
      <c r="A18867" s="7" t="s">
        <v>18973</v>
      </c>
      <c r="B18867">
        <v>2</v>
      </c>
      <c r="C18867">
        <v>2</v>
      </c>
    </row>
    <row r="18868" spans="1:5" x14ac:dyDescent="0.2">
      <c r="A18868" s="7" t="s">
        <v>18974</v>
      </c>
      <c r="B18868">
        <v>504</v>
      </c>
      <c r="C18868">
        <v>535</v>
      </c>
    </row>
    <row r="18869" spans="1:5" x14ac:dyDescent="0.2">
      <c r="A18869" s="7" t="s">
        <v>18975</v>
      </c>
      <c r="B18869">
        <v>0</v>
      </c>
      <c r="C18869">
        <v>0</v>
      </c>
    </row>
    <row r="18870" spans="1:5" x14ac:dyDescent="0.2">
      <c r="A18870" s="7" t="s">
        <v>18976</v>
      </c>
      <c r="B18870">
        <v>0</v>
      </c>
      <c r="C18870">
        <v>0</v>
      </c>
    </row>
    <row r="18871" spans="1:5" x14ac:dyDescent="0.2">
      <c r="A18871" s="7" t="s">
        <v>18977</v>
      </c>
      <c r="B18871">
        <v>16</v>
      </c>
      <c r="C18871">
        <v>0</v>
      </c>
      <c r="D18871">
        <v>16</v>
      </c>
      <c r="E18871">
        <v>0</v>
      </c>
    </row>
    <row r="18872" spans="1:5" x14ac:dyDescent="0.2">
      <c r="A18872" s="7" t="s">
        <v>18978</v>
      </c>
      <c r="B18872">
        <v>0</v>
      </c>
      <c r="C18872">
        <v>0</v>
      </c>
      <c r="D18872">
        <v>0</v>
      </c>
      <c r="E18872">
        <v>0</v>
      </c>
    </row>
    <row r="18873" spans="1:5" x14ac:dyDescent="0.2">
      <c r="A18873" s="7" t="s">
        <v>18979</v>
      </c>
      <c r="B18873">
        <v>11</v>
      </c>
      <c r="C18873">
        <v>0</v>
      </c>
      <c r="D18873">
        <v>11</v>
      </c>
      <c r="E18873">
        <v>0</v>
      </c>
    </row>
    <row r="18874" spans="1:5" x14ac:dyDescent="0.2">
      <c r="A18874" s="7" t="s">
        <v>18980</v>
      </c>
      <c r="B18874">
        <v>3</v>
      </c>
      <c r="C18874">
        <v>0</v>
      </c>
      <c r="D18874">
        <v>3</v>
      </c>
      <c r="E18874">
        <v>0</v>
      </c>
    </row>
    <row r="18875" spans="1:5" x14ac:dyDescent="0.2">
      <c r="A18875" s="7" t="s">
        <v>18981</v>
      </c>
      <c r="B18875">
        <v>2</v>
      </c>
      <c r="C18875">
        <v>0</v>
      </c>
      <c r="D18875">
        <v>2</v>
      </c>
      <c r="E18875">
        <v>0</v>
      </c>
    </row>
    <row r="18876" spans="1:5" x14ac:dyDescent="0.2">
      <c r="A18876" s="7" t="s">
        <v>18982</v>
      </c>
      <c r="B18876">
        <v>2</v>
      </c>
      <c r="C18876">
        <v>0</v>
      </c>
      <c r="D18876">
        <v>2</v>
      </c>
      <c r="E18876">
        <v>0</v>
      </c>
    </row>
    <row r="18877" spans="1:5" x14ac:dyDescent="0.2">
      <c r="A18877" s="7" t="s">
        <v>18983</v>
      </c>
      <c r="B18877">
        <v>0</v>
      </c>
      <c r="C18877">
        <v>0</v>
      </c>
      <c r="D18877">
        <v>0</v>
      </c>
      <c r="E18877">
        <v>0</v>
      </c>
    </row>
    <row r="18878" spans="1:5" x14ac:dyDescent="0.2">
      <c r="A18878" s="7" t="s">
        <v>18984</v>
      </c>
      <c r="B18878">
        <v>0</v>
      </c>
      <c r="C18878">
        <v>0</v>
      </c>
      <c r="D18878">
        <v>0</v>
      </c>
      <c r="E18878">
        <v>0</v>
      </c>
    </row>
    <row r="18879" spans="1:5" x14ac:dyDescent="0.2">
      <c r="A18879" s="7" t="s">
        <v>18985</v>
      </c>
      <c r="B18879">
        <v>0</v>
      </c>
      <c r="C18879">
        <v>0</v>
      </c>
      <c r="D18879">
        <v>0</v>
      </c>
      <c r="E18879">
        <v>0</v>
      </c>
    </row>
    <row r="18880" spans="1:5" x14ac:dyDescent="0.2">
      <c r="A18880" s="7" t="s">
        <v>18986</v>
      </c>
      <c r="B18880">
        <v>3</v>
      </c>
      <c r="C18880">
        <v>0</v>
      </c>
      <c r="D18880">
        <v>3</v>
      </c>
      <c r="E18880">
        <v>0</v>
      </c>
    </row>
    <row r="18881" spans="1:5" x14ac:dyDescent="0.2">
      <c r="A18881" s="7" t="s">
        <v>18987</v>
      </c>
      <c r="B18881">
        <v>1</v>
      </c>
      <c r="C18881">
        <v>0</v>
      </c>
      <c r="D18881">
        <v>1</v>
      </c>
      <c r="E18881">
        <v>0</v>
      </c>
    </row>
    <row r="18882" spans="1:5" x14ac:dyDescent="0.2">
      <c r="A18882" s="7" t="s">
        <v>18988</v>
      </c>
      <c r="B18882">
        <v>0</v>
      </c>
      <c r="C18882">
        <v>0</v>
      </c>
      <c r="D18882">
        <v>0</v>
      </c>
      <c r="E18882">
        <v>0</v>
      </c>
    </row>
    <row r="18883" spans="1:5" x14ac:dyDescent="0.2">
      <c r="A18883" s="7" t="s">
        <v>18989</v>
      </c>
      <c r="B18883">
        <v>2</v>
      </c>
      <c r="C18883">
        <v>0</v>
      </c>
      <c r="D18883">
        <v>2</v>
      </c>
      <c r="E18883">
        <v>0</v>
      </c>
    </row>
    <row r="18884" spans="1:5" x14ac:dyDescent="0.2">
      <c r="A18884" s="7" t="s">
        <v>18990</v>
      </c>
      <c r="B18884">
        <v>0</v>
      </c>
      <c r="C18884">
        <v>0</v>
      </c>
      <c r="D18884">
        <v>0</v>
      </c>
      <c r="E18884">
        <v>0</v>
      </c>
    </row>
    <row r="18885" spans="1:5" x14ac:dyDescent="0.2">
      <c r="A18885" s="7" t="s">
        <v>18991</v>
      </c>
      <c r="B18885">
        <v>0</v>
      </c>
      <c r="C18885">
        <v>0</v>
      </c>
      <c r="D18885">
        <v>0</v>
      </c>
      <c r="E18885">
        <v>0</v>
      </c>
    </row>
    <row r="18886" spans="1:5" x14ac:dyDescent="0.2">
      <c r="A18886" s="7" t="s">
        <v>18992</v>
      </c>
      <c r="B18886">
        <v>0</v>
      </c>
      <c r="C18886">
        <v>0</v>
      </c>
      <c r="D18886">
        <v>0</v>
      </c>
      <c r="E18886">
        <v>0</v>
      </c>
    </row>
    <row r="18887" spans="1:5" x14ac:dyDescent="0.2">
      <c r="A18887" s="7" t="s">
        <v>18993</v>
      </c>
      <c r="B18887">
        <v>0</v>
      </c>
      <c r="C18887">
        <v>0</v>
      </c>
      <c r="D18887">
        <v>0</v>
      </c>
      <c r="E18887">
        <v>0</v>
      </c>
    </row>
    <row r="18888" spans="1:5" x14ac:dyDescent="0.2">
      <c r="A18888" s="7" t="s">
        <v>18994</v>
      </c>
      <c r="B18888">
        <v>0</v>
      </c>
      <c r="C18888">
        <v>0</v>
      </c>
      <c r="D18888">
        <v>0</v>
      </c>
      <c r="E18888">
        <v>0</v>
      </c>
    </row>
    <row r="18889" spans="1:5" x14ac:dyDescent="0.2">
      <c r="A18889" s="7" t="s">
        <v>18995</v>
      </c>
      <c r="B18889">
        <v>0</v>
      </c>
      <c r="C18889">
        <v>0</v>
      </c>
      <c r="D18889">
        <v>0</v>
      </c>
      <c r="E18889">
        <v>0</v>
      </c>
    </row>
    <row r="18890" spans="1:5" x14ac:dyDescent="0.2">
      <c r="A18890" s="7" t="s">
        <v>18996</v>
      </c>
      <c r="B18890">
        <v>0</v>
      </c>
      <c r="C18890">
        <v>0</v>
      </c>
      <c r="D18890">
        <v>0</v>
      </c>
      <c r="E18890">
        <v>0</v>
      </c>
    </row>
    <row r="18891" spans="1:5" x14ac:dyDescent="0.2">
      <c r="A18891" s="7" t="s">
        <v>18997</v>
      </c>
      <c r="B18891">
        <v>0</v>
      </c>
      <c r="C18891">
        <v>0</v>
      </c>
      <c r="D18891">
        <v>0</v>
      </c>
      <c r="E18891">
        <v>0</v>
      </c>
    </row>
    <row r="18892" spans="1:5" x14ac:dyDescent="0.2">
      <c r="A18892" s="7" t="s">
        <v>18998</v>
      </c>
      <c r="B18892">
        <v>0</v>
      </c>
      <c r="C18892">
        <v>0</v>
      </c>
      <c r="D18892">
        <v>0</v>
      </c>
      <c r="E18892">
        <v>0</v>
      </c>
    </row>
    <row r="18893" spans="1:5" x14ac:dyDescent="0.2">
      <c r="A18893" s="7" t="s">
        <v>18999</v>
      </c>
      <c r="B18893">
        <v>0</v>
      </c>
      <c r="C18893">
        <v>0</v>
      </c>
      <c r="D18893">
        <v>0</v>
      </c>
      <c r="E18893">
        <v>0</v>
      </c>
    </row>
    <row r="18894" spans="1:5" x14ac:dyDescent="0.2">
      <c r="A18894" s="7" t="s">
        <v>19000</v>
      </c>
      <c r="B18894">
        <v>0</v>
      </c>
      <c r="C18894">
        <v>0</v>
      </c>
      <c r="D18894">
        <v>0</v>
      </c>
      <c r="E18894">
        <v>0</v>
      </c>
    </row>
    <row r="18895" spans="1:5" x14ac:dyDescent="0.2">
      <c r="A18895" s="7" t="s">
        <v>19001</v>
      </c>
      <c r="B18895">
        <v>0</v>
      </c>
      <c r="C18895">
        <v>0</v>
      </c>
      <c r="D18895">
        <v>0</v>
      </c>
      <c r="E18895">
        <v>0</v>
      </c>
    </row>
    <row r="18896" spans="1:5" x14ac:dyDescent="0.2">
      <c r="A18896" s="7" t="s">
        <v>19002</v>
      </c>
      <c r="B18896">
        <v>23</v>
      </c>
      <c r="C18896">
        <v>24</v>
      </c>
    </row>
    <row r="18897" spans="1:11" x14ac:dyDescent="0.2">
      <c r="A18897" s="7" t="s">
        <v>19003</v>
      </c>
      <c r="B18897">
        <v>0</v>
      </c>
      <c r="C18897">
        <v>0</v>
      </c>
    </row>
    <row r="18898" spans="1:11" x14ac:dyDescent="0.2">
      <c r="A18898" s="7" t="s">
        <v>19004</v>
      </c>
      <c r="B18898">
        <v>0</v>
      </c>
      <c r="C18898">
        <v>0</v>
      </c>
    </row>
    <row r="18899" spans="1:11" x14ac:dyDescent="0.2">
      <c r="A18899" s="7" t="s">
        <v>19005</v>
      </c>
      <c r="B18899">
        <v>0</v>
      </c>
      <c r="C18899">
        <v>0</v>
      </c>
    </row>
    <row r="18900" spans="1:11" x14ac:dyDescent="0.2">
      <c r="A18900" s="7" t="s">
        <v>19006</v>
      </c>
      <c r="B18900">
        <v>0</v>
      </c>
      <c r="C18900">
        <v>0</v>
      </c>
    </row>
    <row r="18901" spans="1:11" x14ac:dyDescent="0.2">
      <c r="A18901" s="7" t="s">
        <v>19007</v>
      </c>
      <c r="B18901">
        <v>0</v>
      </c>
      <c r="C18901">
        <v>0</v>
      </c>
    </row>
    <row r="18902" spans="1:11" x14ac:dyDescent="0.2">
      <c r="A18902" s="7" t="s">
        <v>19008</v>
      </c>
      <c r="B18902">
        <v>0</v>
      </c>
      <c r="C18902">
        <v>0</v>
      </c>
    </row>
    <row r="18903" spans="1:11" x14ac:dyDescent="0.2">
      <c r="A18903" s="7" t="s">
        <v>19009</v>
      </c>
      <c r="B18903">
        <v>0</v>
      </c>
      <c r="C18903">
        <v>0</v>
      </c>
    </row>
    <row r="18904" spans="1:11" x14ac:dyDescent="0.2">
      <c r="A18904" s="7" t="s">
        <v>19010</v>
      </c>
      <c r="B18904">
        <v>0</v>
      </c>
      <c r="C18904">
        <v>0</v>
      </c>
    </row>
    <row r="18905" spans="1:11" x14ac:dyDescent="0.2">
      <c r="A18905" s="7" t="s">
        <v>19011</v>
      </c>
      <c r="B18905">
        <v>6</v>
      </c>
      <c r="C18905">
        <v>0</v>
      </c>
      <c r="D18905">
        <v>0</v>
      </c>
      <c r="E18905">
        <v>0</v>
      </c>
      <c r="F18905">
        <v>0</v>
      </c>
      <c r="G18905">
        <v>0</v>
      </c>
      <c r="H18905">
        <v>0</v>
      </c>
      <c r="I18905">
        <v>0</v>
      </c>
      <c r="J18905">
        <v>0</v>
      </c>
      <c r="K18905">
        <v>0</v>
      </c>
    </row>
    <row r="18906" spans="1:11" x14ac:dyDescent="0.2">
      <c r="A18906" s="7" t="s">
        <v>19012</v>
      </c>
      <c r="B18906">
        <v>4</v>
      </c>
      <c r="C18906">
        <v>0</v>
      </c>
      <c r="D18906">
        <v>0</v>
      </c>
      <c r="E18906">
        <v>0</v>
      </c>
      <c r="F18906">
        <v>0</v>
      </c>
      <c r="G18906">
        <v>0</v>
      </c>
      <c r="H18906">
        <v>0</v>
      </c>
      <c r="I18906">
        <v>0</v>
      </c>
      <c r="J18906">
        <v>0</v>
      </c>
      <c r="K18906">
        <v>0</v>
      </c>
    </row>
    <row r="18907" spans="1:11" x14ac:dyDescent="0.2">
      <c r="A18907" s="7" t="s">
        <v>19013</v>
      </c>
      <c r="B18907">
        <v>0</v>
      </c>
      <c r="C18907">
        <v>0</v>
      </c>
      <c r="D18907">
        <v>0</v>
      </c>
      <c r="E18907">
        <v>0</v>
      </c>
      <c r="F18907">
        <v>0</v>
      </c>
      <c r="G18907">
        <v>0</v>
      </c>
      <c r="H18907">
        <v>0</v>
      </c>
      <c r="I18907">
        <v>0</v>
      </c>
      <c r="J18907">
        <v>0</v>
      </c>
      <c r="K18907">
        <v>0</v>
      </c>
    </row>
    <row r="18908" spans="1:11" x14ac:dyDescent="0.2">
      <c r="A18908" s="7" t="s">
        <v>19014</v>
      </c>
      <c r="B18908">
        <v>2</v>
      </c>
      <c r="C18908">
        <v>0</v>
      </c>
      <c r="D18908">
        <v>0</v>
      </c>
      <c r="E18908">
        <v>0</v>
      </c>
      <c r="F18908">
        <v>0</v>
      </c>
      <c r="G18908">
        <v>0</v>
      </c>
      <c r="H18908">
        <v>0</v>
      </c>
      <c r="I18908">
        <v>0</v>
      </c>
      <c r="J18908">
        <v>0</v>
      </c>
      <c r="K18908">
        <v>0</v>
      </c>
    </row>
    <row r="18909" spans="1:11" x14ac:dyDescent="0.2">
      <c r="A18909" s="7" t="s">
        <v>19015</v>
      </c>
      <c r="B18909">
        <v>2</v>
      </c>
      <c r="C18909">
        <v>0</v>
      </c>
      <c r="D18909">
        <v>0</v>
      </c>
      <c r="E18909">
        <v>0</v>
      </c>
      <c r="F18909">
        <v>0</v>
      </c>
      <c r="G18909">
        <v>0</v>
      </c>
      <c r="H18909">
        <v>0</v>
      </c>
      <c r="I18909">
        <v>0</v>
      </c>
      <c r="J18909">
        <v>0</v>
      </c>
      <c r="K18909">
        <v>0</v>
      </c>
    </row>
    <row r="18910" spans="1:11" x14ac:dyDescent="0.2">
      <c r="A18910" s="7" t="s">
        <v>19016</v>
      </c>
      <c r="B18910">
        <v>0</v>
      </c>
      <c r="C18910">
        <v>0</v>
      </c>
      <c r="D18910">
        <v>0</v>
      </c>
      <c r="E18910">
        <v>0</v>
      </c>
      <c r="F18910">
        <v>0</v>
      </c>
      <c r="G18910">
        <v>0</v>
      </c>
      <c r="H18910">
        <v>0</v>
      </c>
      <c r="I18910">
        <v>0</v>
      </c>
      <c r="J18910">
        <v>0</v>
      </c>
      <c r="K18910">
        <v>0</v>
      </c>
    </row>
    <row r="18911" spans="1:11" x14ac:dyDescent="0.2">
      <c r="A18911" s="7" t="s">
        <v>19017</v>
      </c>
      <c r="B18911">
        <v>0</v>
      </c>
      <c r="C18911">
        <v>0</v>
      </c>
      <c r="D18911">
        <v>0</v>
      </c>
      <c r="E18911">
        <v>0</v>
      </c>
      <c r="F18911">
        <v>0</v>
      </c>
      <c r="G18911">
        <v>0</v>
      </c>
      <c r="H18911">
        <v>0</v>
      </c>
      <c r="I18911">
        <v>0</v>
      </c>
      <c r="J18911">
        <v>0</v>
      </c>
      <c r="K18911">
        <v>0</v>
      </c>
    </row>
    <row r="18912" spans="1:11" x14ac:dyDescent="0.2">
      <c r="A18912" s="7" t="s">
        <v>19018</v>
      </c>
      <c r="B18912">
        <v>0</v>
      </c>
      <c r="C18912">
        <v>0</v>
      </c>
      <c r="D18912">
        <v>0</v>
      </c>
      <c r="E18912">
        <v>0</v>
      </c>
      <c r="F18912">
        <v>0</v>
      </c>
      <c r="G18912">
        <v>0</v>
      </c>
      <c r="H18912">
        <v>0</v>
      </c>
      <c r="I18912">
        <v>0</v>
      </c>
      <c r="J18912">
        <v>0</v>
      </c>
      <c r="K18912">
        <v>0</v>
      </c>
    </row>
    <row r="18913" spans="1:11" x14ac:dyDescent="0.2">
      <c r="A18913" s="7" t="s">
        <v>19019</v>
      </c>
      <c r="B18913">
        <v>0</v>
      </c>
      <c r="C18913">
        <v>0</v>
      </c>
      <c r="D18913">
        <v>0</v>
      </c>
      <c r="E18913">
        <v>0</v>
      </c>
      <c r="F18913">
        <v>0</v>
      </c>
      <c r="G18913">
        <v>0</v>
      </c>
      <c r="H18913">
        <v>0</v>
      </c>
      <c r="I18913">
        <v>0</v>
      </c>
      <c r="J18913">
        <v>0</v>
      </c>
      <c r="K18913">
        <v>0</v>
      </c>
    </row>
    <row r="18914" spans="1:11" x14ac:dyDescent="0.2">
      <c r="A18914" s="7" t="s">
        <v>19020</v>
      </c>
      <c r="B18914">
        <v>0</v>
      </c>
      <c r="C18914">
        <v>0</v>
      </c>
      <c r="D18914">
        <v>0</v>
      </c>
      <c r="E18914">
        <v>0</v>
      </c>
      <c r="F18914">
        <v>0</v>
      </c>
      <c r="G18914">
        <v>0</v>
      </c>
      <c r="H18914">
        <v>0</v>
      </c>
      <c r="I18914">
        <v>0</v>
      </c>
      <c r="J18914">
        <v>0</v>
      </c>
      <c r="K18914">
        <v>0</v>
      </c>
    </row>
    <row r="18915" spans="1:11" x14ac:dyDescent="0.2">
      <c r="A18915" s="7" t="s">
        <v>19021</v>
      </c>
      <c r="B18915">
        <v>2</v>
      </c>
      <c r="C18915">
        <v>0</v>
      </c>
      <c r="D18915">
        <v>0</v>
      </c>
      <c r="E18915">
        <v>0</v>
      </c>
      <c r="F18915">
        <v>0</v>
      </c>
      <c r="G18915">
        <v>0</v>
      </c>
      <c r="H18915">
        <v>0</v>
      </c>
      <c r="I18915">
        <v>0</v>
      </c>
      <c r="J18915">
        <v>0</v>
      </c>
      <c r="K18915">
        <v>0</v>
      </c>
    </row>
    <row r="18916" spans="1:11" x14ac:dyDescent="0.2">
      <c r="A18916" s="7" t="s">
        <v>19022</v>
      </c>
      <c r="B18916">
        <v>0</v>
      </c>
      <c r="C18916">
        <v>0</v>
      </c>
      <c r="D18916">
        <v>0</v>
      </c>
      <c r="E18916">
        <v>0</v>
      </c>
      <c r="F18916">
        <v>0</v>
      </c>
      <c r="G18916">
        <v>0</v>
      </c>
      <c r="H18916">
        <v>0</v>
      </c>
      <c r="I18916">
        <v>0</v>
      </c>
      <c r="J18916">
        <v>0</v>
      </c>
      <c r="K18916">
        <v>0</v>
      </c>
    </row>
    <row r="18917" spans="1:11" x14ac:dyDescent="0.2">
      <c r="A18917" s="7" t="s">
        <v>19023</v>
      </c>
      <c r="B18917">
        <v>0</v>
      </c>
      <c r="C18917">
        <v>0</v>
      </c>
      <c r="D18917">
        <v>0</v>
      </c>
      <c r="E18917">
        <v>0</v>
      </c>
      <c r="F18917">
        <v>0</v>
      </c>
      <c r="G18917">
        <v>0</v>
      </c>
      <c r="H18917">
        <v>0</v>
      </c>
      <c r="I18917">
        <v>0</v>
      </c>
      <c r="J18917">
        <v>0</v>
      </c>
      <c r="K18917">
        <v>0</v>
      </c>
    </row>
    <row r="18918" spans="1:11" x14ac:dyDescent="0.2">
      <c r="A18918" s="7" t="s">
        <v>19024</v>
      </c>
      <c r="B18918">
        <v>0</v>
      </c>
      <c r="C18918">
        <v>0</v>
      </c>
      <c r="D18918">
        <v>0</v>
      </c>
      <c r="E18918">
        <v>0</v>
      </c>
      <c r="F18918">
        <v>0</v>
      </c>
      <c r="G18918">
        <v>0</v>
      </c>
      <c r="H18918">
        <v>0</v>
      </c>
      <c r="I18918">
        <v>0</v>
      </c>
      <c r="J18918">
        <v>0</v>
      </c>
      <c r="K18918">
        <v>0</v>
      </c>
    </row>
    <row r="18919" spans="1:11" x14ac:dyDescent="0.2">
      <c r="A18919" s="7" t="s">
        <v>19025</v>
      </c>
      <c r="B18919">
        <v>1</v>
      </c>
      <c r="C18919">
        <v>0</v>
      </c>
      <c r="D18919">
        <v>0</v>
      </c>
      <c r="E18919">
        <v>0</v>
      </c>
      <c r="F18919">
        <v>0</v>
      </c>
    </row>
    <row r="18920" spans="1:11" x14ac:dyDescent="0.2">
      <c r="A18920" s="7" t="s">
        <v>19026</v>
      </c>
      <c r="B18920">
        <v>1</v>
      </c>
      <c r="C18920">
        <v>0</v>
      </c>
      <c r="D18920">
        <v>0</v>
      </c>
      <c r="E18920">
        <v>0</v>
      </c>
      <c r="F18920">
        <v>0</v>
      </c>
    </row>
    <row r="18921" spans="1:11" x14ac:dyDescent="0.2">
      <c r="A18921" s="7" t="s">
        <v>19027</v>
      </c>
      <c r="B18921">
        <v>0</v>
      </c>
      <c r="C18921">
        <v>0</v>
      </c>
      <c r="D18921">
        <v>0</v>
      </c>
      <c r="E18921">
        <v>0</v>
      </c>
      <c r="F18921">
        <v>0</v>
      </c>
    </row>
    <row r="18922" spans="1:11" x14ac:dyDescent="0.2">
      <c r="A18922" s="7" t="s">
        <v>19028</v>
      </c>
      <c r="B18922">
        <v>0</v>
      </c>
      <c r="C18922">
        <v>0</v>
      </c>
      <c r="D18922">
        <v>0</v>
      </c>
      <c r="E18922">
        <v>0</v>
      </c>
      <c r="F18922">
        <v>0</v>
      </c>
    </row>
    <row r="18923" spans="1:11" x14ac:dyDescent="0.2">
      <c r="A18923" s="7" t="s">
        <v>19029</v>
      </c>
      <c r="B18923">
        <v>0</v>
      </c>
      <c r="C18923">
        <v>0</v>
      </c>
      <c r="D18923">
        <v>0</v>
      </c>
      <c r="E18923">
        <v>0</v>
      </c>
      <c r="F18923">
        <v>0</v>
      </c>
    </row>
    <row r="18924" spans="1:11" x14ac:dyDescent="0.2">
      <c r="A18924" s="7" t="s">
        <v>19030</v>
      </c>
      <c r="B18924">
        <v>0</v>
      </c>
      <c r="C18924">
        <v>0</v>
      </c>
      <c r="D18924">
        <v>0</v>
      </c>
      <c r="E18924">
        <v>0</v>
      </c>
      <c r="F18924">
        <v>0</v>
      </c>
    </row>
    <row r="18925" spans="1:11" x14ac:dyDescent="0.2">
      <c r="A18925" s="7" t="s">
        <v>19031</v>
      </c>
      <c r="B18925">
        <v>0</v>
      </c>
      <c r="C18925">
        <v>0</v>
      </c>
      <c r="D18925">
        <v>0</v>
      </c>
      <c r="E18925">
        <v>0</v>
      </c>
      <c r="F18925">
        <v>0</v>
      </c>
    </row>
    <row r="18926" spans="1:11" x14ac:dyDescent="0.2">
      <c r="A18926" s="7" t="s">
        <v>19032</v>
      </c>
      <c r="B18926">
        <v>0</v>
      </c>
      <c r="C18926">
        <v>0</v>
      </c>
      <c r="D18926">
        <v>0</v>
      </c>
      <c r="E18926">
        <v>0</v>
      </c>
      <c r="F18926">
        <v>0</v>
      </c>
    </row>
    <row r="18927" spans="1:11" x14ac:dyDescent="0.2">
      <c r="A18927" s="7" t="s">
        <v>19033</v>
      </c>
      <c r="B18927">
        <v>0</v>
      </c>
      <c r="C18927">
        <v>0</v>
      </c>
      <c r="D18927">
        <v>0</v>
      </c>
      <c r="E18927">
        <v>0</v>
      </c>
      <c r="F18927">
        <v>0</v>
      </c>
    </row>
    <row r="18928" spans="1:11" x14ac:dyDescent="0.2">
      <c r="A18928" s="7" t="s">
        <v>19034</v>
      </c>
      <c r="B18928">
        <v>0</v>
      </c>
      <c r="C18928">
        <v>0</v>
      </c>
      <c r="D18928">
        <v>0</v>
      </c>
      <c r="E18928">
        <v>0</v>
      </c>
      <c r="F18928">
        <v>0</v>
      </c>
    </row>
    <row r="18929" spans="1:6" x14ac:dyDescent="0.2">
      <c r="A18929" s="7" t="s">
        <v>19035</v>
      </c>
      <c r="B18929">
        <v>0</v>
      </c>
      <c r="C18929">
        <v>0</v>
      </c>
      <c r="D18929">
        <v>0</v>
      </c>
      <c r="E18929">
        <v>0</v>
      </c>
      <c r="F18929">
        <v>0</v>
      </c>
    </row>
    <row r="18930" spans="1:6" x14ac:dyDescent="0.2">
      <c r="A18930" s="7" t="s">
        <v>19036</v>
      </c>
      <c r="B18930">
        <v>0</v>
      </c>
      <c r="C18930">
        <v>0</v>
      </c>
      <c r="D18930">
        <v>0</v>
      </c>
      <c r="E18930">
        <v>0</v>
      </c>
      <c r="F18930">
        <v>0</v>
      </c>
    </row>
    <row r="18931" spans="1:6" x14ac:dyDescent="0.2">
      <c r="A18931" s="7" t="s">
        <v>19037</v>
      </c>
      <c r="B18931">
        <v>196</v>
      </c>
      <c r="C18931">
        <v>202</v>
      </c>
    </row>
    <row r="18932" spans="1:6" x14ac:dyDescent="0.2">
      <c r="A18932" s="7" t="s">
        <v>19038</v>
      </c>
      <c r="B18932">
        <v>1</v>
      </c>
      <c r="C18932">
        <v>1</v>
      </c>
    </row>
    <row r="18933" spans="1:6" x14ac:dyDescent="0.2">
      <c r="A18933" s="7" t="s">
        <v>19039</v>
      </c>
      <c r="B18933">
        <v>0</v>
      </c>
      <c r="C18933">
        <v>0</v>
      </c>
    </row>
    <row r="18934" spans="1:6" x14ac:dyDescent="0.2">
      <c r="A18934" s="7" t="s">
        <v>19040</v>
      </c>
      <c r="B18934">
        <v>1</v>
      </c>
      <c r="C18934">
        <v>1</v>
      </c>
    </row>
    <row r="18935" spans="1:6" x14ac:dyDescent="0.2">
      <c r="A18935" s="7" t="s">
        <v>19041</v>
      </c>
      <c r="B18935">
        <v>0</v>
      </c>
      <c r="C18935">
        <v>0</v>
      </c>
    </row>
    <row r="18936" spans="1:6" x14ac:dyDescent="0.2">
      <c r="A18936" s="7" t="s">
        <v>19042</v>
      </c>
      <c r="B18936">
        <v>192</v>
      </c>
      <c r="C18936">
        <v>199</v>
      </c>
    </row>
    <row r="18937" spans="1:6" x14ac:dyDescent="0.2">
      <c r="A18937" s="7" t="s">
        <v>19043</v>
      </c>
      <c r="B18937">
        <v>165</v>
      </c>
      <c r="C18937">
        <v>171</v>
      </c>
    </row>
    <row r="18938" spans="1:6" x14ac:dyDescent="0.2">
      <c r="A18938" s="7" t="s">
        <v>19044</v>
      </c>
      <c r="B18938">
        <v>0</v>
      </c>
      <c r="C18938">
        <v>0</v>
      </c>
    </row>
    <row r="18939" spans="1:6" x14ac:dyDescent="0.2">
      <c r="A18939" s="7" t="s">
        <v>19045</v>
      </c>
      <c r="B18939">
        <v>0</v>
      </c>
      <c r="C18939">
        <v>0</v>
      </c>
    </row>
    <row r="18940" spans="1:6" x14ac:dyDescent="0.2">
      <c r="A18940" s="7" t="s">
        <v>19046</v>
      </c>
      <c r="B18940">
        <v>27</v>
      </c>
      <c r="C18940">
        <v>28</v>
      </c>
    </row>
    <row r="18941" spans="1:6" x14ac:dyDescent="0.2">
      <c r="A18941" s="7" t="s">
        <v>19047</v>
      </c>
      <c r="B18941">
        <v>7</v>
      </c>
      <c r="C18941">
        <v>7</v>
      </c>
    </row>
    <row r="18942" spans="1:6" x14ac:dyDescent="0.2">
      <c r="A18942" s="7" t="s">
        <v>19048</v>
      </c>
      <c r="B18942">
        <v>1</v>
      </c>
      <c r="C18942">
        <v>1</v>
      </c>
    </row>
    <row r="18943" spans="1:6" x14ac:dyDescent="0.2">
      <c r="A18943" s="7" t="s">
        <v>19049</v>
      </c>
      <c r="B18943">
        <v>0</v>
      </c>
      <c r="C18943">
        <v>0</v>
      </c>
    </row>
    <row r="18944" spans="1:6" x14ac:dyDescent="0.2">
      <c r="A18944" s="7" t="s">
        <v>19050</v>
      </c>
      <c r="B18944">
        <v>0</v>
      </c>
      <c r="C18944">
        <v>0</v>
      </c>
    </row>
    <row r="18945" spans="1:5" x14ac:dyDescent="0.2">
      <c r="A18945" s="7" t="s">
        <v>19051</v>
      </c>
      <c r="B18945">
        <v>0</v>
      </c>
      <c r="C18945">
        <v>0</v>
      </c>
    </row>
    <row r="18946" spans="1:5" x14ac:dyDescent="0.2">
      <c r="A18946" s="7" t="s">
        <v>19052</v>
      </c>
      <c r="B18946">
        <v>0</v>
      </c>
      <c r="C18946">
        <v>0</v>
      </c>
    </row>
    <row r="18947" spans="1:5" x14ac:dyDescent="0.2">
      <c r="A18947" s="7" t="s">
        <v>19053</v>
      </c>
      <c r="B18947">
        <v>0</v>
      </c>
      <c r="C18947">
        <v>0</v>
      </c>
    </row>
    <row r="18948" spans="1:5" x14ac:dyDescent="0.2">
      <c r="A18948" s="7" t="s">
        <v>19054</v>
      </c>
      <c r="B18948">
        <v>5</v>
      </c>
      <c r="C18948">
        <v>6</v>
      </c>
    </row>
    <row r="18949" spans="1:5" x14ac:dyDescent="0.2">
      <c r="A18949" s="7" t="s">
        <v>19055</v>
      </c>
      <c r="B18949">
        <v>19</v>
      </c>
      <c r="C18949">
        <v>19</v>
      </c>
    </row>
    <row r="18950" spans="1:5" x14ac:dyDescent="0.2">
      <c r="A18950" s="7" t="s">
        <v>19056</v>
      </c>
      <c r="B18950">
        <v>33</v>
      </c>
      <c r="C18950">
        <v>37</v>
      </c>
    </row>
    <row r="18951" spans="1:5" x14ac:dyDescent="0.2">
      <c r="A18951" s="7" t="s">
        <v>19057</v>
      </c>
      <c r="B18951">
        <v>1</v>
      </c>
      <c r="C18951">
        <v>1</v>
      </c>
    </row>
    <row r="18952" spans="1:5" x14ac:dyDescent="0.2">
      <c r="A18952" s="7" t="s">
        <v>19058</v>
      </c>
      <c r="B18952">
        <v>0</v>
      </c>
      <c r="C18952">
        <v>0</v>
      </c>
    </row>
    <row r="18953" spans="1:5" x14ac:dyDescent="0.2">
      <c r="A18953" s="7" t="s">
        <v>19059</v>
      </c>
      <c r="B18953">
        <v>0</v>
      </c>
      <c r="C18953">
        <v>0</v>
      </c>
    </row>
    <row r="18954" spans="1:5" x14ac:dyDescent="0.2">
      <c r="A18954" s="7" t="s">
        <v>19060</v>
      </c>
      <c r="B18954">
        <v>88</v>
      </c>
      <c r="C18954">
        <v>89</v>
      </c>
    </row>
    <row r="18955" spans="1:5" x14ac:dyDescent="0.2">
      <c r="A18955" s="7" t="s">
        <v>19061</v>
      </c>
      <c r="B18955">
        <v>1</v>
      </c>
      <c r="C18955">
        <v>1</v>
      </c>
    </row>
    <row r="18956" spans="1:5" x14ac:dyDescent="0.2">
      <c r="A18956" s="7" t="s">
        <v>19062</v>
      </c>
      <c r="B18956">
        <v>153</v>
      </c>
      <c r="C18956">
        <v>159</v>
      </c>
    </row>
    <row r="18957" spans="1:5" x14ac:dyDescent="0.2">
      <c r="A18957" s="7" t="s">
        <v>19063</v>
      </c>
      <c r="B18957">
        <v>0</v>
      </c>
      <c r="C18957">
        <v>0</v>
      </c>
    </row>
    <row r="18958" spans="1:5" x14ac:dyDescent="0.2">
      <c r="A18958" s="7" t="s">
        <v>19064</v>
      </c>
      <c r="B18958">
        <v>0</v>
      </c>
      <c r="C18958">
        <v>0</v>
      </c>
    </row>
    <row r="18959" spans="1:5" x14ac:dyDescent="0.2">
      <c r="A18959" s="7" t="s">
        <v>19065</v>
      </c>
      <c r="B18959">
        <v>3</v>
      </c>
      <c r="C18959">
        <v>0</v>
      </c>
      <c r="D18959">
        <v>3</v>
      </c>
      <c r="E18959">
        <v>0</v>
      </c>
    </row>
    <row r="18960" spans="1:5" x14ac:dyDescent="0.2">
      <c r="A18960" s="7" t="s">
        <v>19066</v>
      </c>
      <c r="B18960">
        <v>0</v>
      </c>
      <c r="C18960">
        <v>0</v>
      </c>
      <c r="D18960">
        <v>0</v>
      </c>
      <c r="E18960">
        <v>0</v>
      </c>
    </row>
    <row r="18961" spans="1:5" x14ac:dyDescent="0.2">
      <c r="A18961" s="7" t="s">
        <v>19067</v>
      </c>
      <c r="B18961">
        <v>2</v>
      </c>
      <c r="C18961">
        <v>0</v>
      </c>
      <c r="D18961">
        <v>2</v>
      </c>
      <c r="E18961">
        <v>0</v>
      </c>
    </row>
    <row r="18962" spans="1:5" x14ac:dyDescent="0.2">
      <c r="A18962" s="7" t="s">
        <v>19068</v>
      </c>
      <c r="B18962">
        <v>1</v>
      </c>
      <c r="C18962">
        <v>0</v>
      </c>
      <c r="D18962">
        <v>1</v>
      </c>
      <c r="E18962">
        <v>0</v>
      </c>
    </row>
    <row r="18963" spans="1:5" x14ac:dyDescent="0.2">
      <c r="A18963" s="7" t="s">
        <v>19069</v>
      </c>
      <c r="B18963">
        <v>0</v>
      </c>
      <c r="C18963">
        <v>0</v>
      </c>
      <c r="D18963">
        <v>0</v>
      </c>
      <c r="E18963">
        <v>0</v>
      </c>
    </row>
    <row r="18964" spans="1:5" x14ac:dyDescent="0.2">
      <c r="A18964" s="7" t="s">
        <v>19070</v>
      </c>
      <c r="B18964">
        <v>0</v>
      </c>
      <c r="C18964">
        <v>0</v>
      </c>
      <c r="D18964">
        <v>0</v>
      </c>
      <c r="E18964">
        <v>0</v>
      </c>
    </row>
    <row r="18965" spans="1:5" x14ac:dyDescent="0.2">
      <c r="A18965" s="7" t="s">
        <v>19071</v>
      </c>
      <c r="B18965">
        <v>0</v>
      </c>
      <c r="C18965">
        <v>0</v>
      </c>
      <c r="D18965">
        <v>0</v>
      </c>
      <c r="E18965">
        <v>0</v>
      </c>
    </row>
    <row r="18966" spans="1:5" x14ac:dyDescent="0.2">
      <c r="A18966" s="7" t="s">
        <v>19072</v>
      </c>
      <c r="B18966">
        <v>0</v>
      </c>
      <c r="C18966">
        <v>0</v>
      </c>
      <c r="D18966">
        <v>0</v>
      </c>
      <c r="E18966">
        <v>0</v>
      </c>
    </row>
    <row r="18967" spans="1:5" x14ac:dyDescent="0.2">
      <c r="A18967" s="7" t="s">
        <v>19073</v>
      </c>
      <c r="B18967">
        <v>0</v>
      </c>
      <c r="C18967">
        <v>0</v>
      </c>
      <c r="D18967">
        <v>0</v>
      </c>
      <c r="E18967">
        <v>0</v>
      </c>
    </row>
    <row r="18968" spans="1:5" x14ac:dyDescent="0.2">
      <c r="A18968" s="7" t="s">
        <v>19074</v>
      </c>
      <c r="B18968">
        <v>0</v>
      </c>
      <c r="C18968">
        <v>0</v>
      </c>
      <c r="D18968">
        <v>0</v>
      </c>
      <c r="E18968">
        <v>0</v>
      </c>
    </row>
    <row r="18969" spans="1:5" x14ac:dyDescent="0.2">
      <c r="A18969" s="7" t="s">
        <v>19075</v>
      </c>
      <c r="B18969">
        <v>0</v>
      </c>
      <c r="C18969">
        <v>0</v>
      </c>
      <c r="D18969">
        <v>0</v>
      </c>
      <c r="E18969">
        <v>0</v>
      </c>
    </row>
    <row r="18970" spans="1:5" x14ac:dyDescent="0.2">
      <c r="A18970" s="7" t="s">
        <v>19076</v>
      </c>
      <c r="B18970">
        <v>0</v>
      </c>
      <c r="C18970">
        <v>0</v>
      </c>
      <c r="D18970">
        <v>0</v>
      </c>
      <c r="E18970">
        <v>0</v>
      </c>
    </row>
    <row r="18971" spans="1:5" x14ac:dyDescent="0.2">
      <c r="A18971" s="7" t="s">
        <v>19077</v>
      </c>
      <c r="B18971">
        <v>0</v>
      </c>
      <c r="C18971">
        <v>0</v>
      </c>
      <c r="D18971">
        <v>0</v>
      </c>
      <c r="E18971">
        <v>0</v>
      </c>
    </row>
    <row r="18972" spans="1:5" x14ac:dyDescent="0.2">
      <c r="A18972" s="7" t="s">
        <v>19078</v>
      </c>
      <c r="B18972">
        <v>0</v>
      </c>
      <c r="C18972">
        <v>0</v>
      </c>
      <c r="D18972">
        <v>0</v>
      </c>
      <c r="E18972">
        <v>0</v>
      </c>
    </row>
    <row r="18973" spans="1:5" x14ac:dyDescent="0.2">
      <c r="A18973" s="7" t="s">
        <v>19079</v>
      </c>
      <c r="B18973">
        <v>0</v>
      </c>
      <c r="C18973">
        <v>0</v>
      </c>
      <c r="D18973">
        <v>0</v>
      </c>
      <c r="E18973">
        <v>0</v>
      </c>
    </row>
    <row r="18974" spans="1:5" x14ac:dyDescent="0.2">
      <c r="A18974" s="7" t="s">
        <v>19080</v>
      </c>
      <c r="B18974">
        <v>0</v>
      </c>
      <c r="C18974">
        <v>0</v>
      </c>
      <c r="D18974">
        <v>0</v>
      </c>
      <c r="E18974">
        <v>0</v>
      </c>
    </row>
    <row r="18975" spans="1:5" x14ac:dyDescent="0.2">
      <c r="A18975" s="7" t="s">
        <v>19081</v>
      </c>
      <c r="B18975">
        <v>0</v>
      </c>
      <c r="C18975">
        <v>0</v>
      </c>
      <c r="D18975">
        <v>0</v>
      </c>
      <c r="E18975">
        <v>0</v>
      </c>
    </row>
    <row r="18976" spans="1:5" x14ac:dyDescent="0.2">
      <c r="A18976" s="7" t="s">
        <v>19082</v>
      </c>
      <c r="B18976">
        <v>0</v>
      </c>
      <c r="C18976">
        <v>0</v>
      </c>
      <c r="D18976">
        <v>0</v>
      </c>
      <c r="E18976">
        <v>0</v>
      </c>
    </row>
    <row r="18977" spans="1:5" x14ac:dyDescent="0.2">
      <c r="A18977" s="7" t="s">
        <v>19083</v>
      </c>
      <c r="B18977">
        <v>0</v>
      </c>
      <c r="C18977">
        <v>0</v>
      </c>
      <c r="D18977">
        <v>0</v>
      </c>
      <c r="E18977">
        <v>0</v>
      </c>
    </row>
    <row r="18978" spans="1:5" x14ac:dyDescent="0.2">
      <c r="A18978" s="7" t="s">
        <v>19084</v>
      </c>
      <c r="B18978">
        <v>0</v>
      </c>
      <c r="C18978">
        <v>0</v>
      </c>
      <c r="D18978">
        <v>0</v>
      </c>
      <c r="E18978">
        <v>0</v>
      </c>
    </row>
    <row r="18979" spans="1:5" x14ac:dyDescent="0.2">
      <c r="A18979" s="7" t="s">
        <v>19085</v>
      </c>
      <c r="B18979">
        <v>0</v>
      </c>
      <c r="C18979">
        <v>0</v>
      </c>
      <c r="D18979">
        <v>0</v>
      </c>
      <c r="E18979">
        <v>0</v>
      </c>
    </row>
    <row r="18980" spans="1:5" x14ac:dyDescent="0.2">
      <c r="A18980" s="7" t="s">
        <v>19086</v>
      </c>
      <c r="B18980">
        <v>0</v>
      </c>
      <c r="C18980">
        <v>0</v>
      </c>
      <c r="D18980">
        <v>0</v>
      </c>
      <c r="E18980">
        <v>0</v>
      </c>
    </row>
    <row r="18981" spans="1:5" x14ac:dyDescent="0.2">
      <c r="A18981" s="7" t="s">
        <v>19087</v>
      </c>
      <c r="B18981">
        <v>0</v>
      </c>
      <c r="C18981">
        <v>0</v>
      </c>
      <c r="D18981">
        <v>0</v>
      </c>
      <c r="E18981">
        <v>0</v>
      </c>
    </row>
    <row r="18982" spans="1:5" x14ac:dyDescent="0.2">
      <c r="A18982" s="7" t="s">
        <v>19088</v>
      </c>
      <c r="B18982">
        <v>0</v>
      </c>
      <c r="C18982">
        <v>0</v>
      </c>
      <c r="D18982">
        <v>0</v>
      </c>
      <c r="E18982">
        <v>0</v>
      </c>
    </row>
    <row r="18983" spans="1:5" x14ac:dyDescent="0.2">
      <c r="A18983" s="7" t="s">
        <v>19089</v>
      </c>
      <c r="B18983">
        <v>0</v>
      </c>
      <c r="C18983">
        <v>0</v>
      </c>
      <c r="D18983">
        <v>0</v>
      </c>
      <c r="E18983">
        <v>0</v>
      </c>
    </row>
    <row r="18984" spans="1:5" x14ac:dyDescent="0.2">
      <c r="A18984" s="7" t="s">
        <v>19090</v>
      </c>
      <c r="B18984">
        <v>12</v>
      </c>
      <c r="C18984">
        <v>12</v>
      </c>
    </row>
    <row r="18985" spans="1:5" x14ac:dyDescent="0.2">
      <c r="A18985" s="7" t="s">
        <v>19091</v>
      </c>
      <c r="B18985">
        <v>0</v>
      </c>
      <c r="C18985">
        <v>0</v>
      </c>
    </row>
    <row r="18986" spans="1:5" x14ac:dyDescent="0.2">
      <c r="A18986" s="7" t="s">
        <v>19092</v>
      </c>
      <c r="B18986">
        <v>0</v>
      </c>
      <c r="C18986">
        <v>0</v>
      </c>
    </row>
    <row r="18987" spans="1:5" x14ac:dyDescent="0.2">
      <c r="A18987" s="7" t="s">
        <v>19093</v>
      </c>
      <c r="B18987">
        <v>0</v>
      </c>
      <c r="C18987">
        <v>0</v>
      </c>
    </row>
    <row r="18988" spans="1:5" x14ac:dyDescent="0.2">
      <c r="A18988" s="7" t="s">
        <v>19094</v>
      </c>
      <c r="B18988">
        <v>0</v>
      </c>
      <c r="C18988">
        <v>0</v>
      </c>
    </row>
    <row r="18989" spans="1:5" x14ac:dyDescent="0.2">
      <c r="A18989" s="7" t="s">
        <v>19095</v>
      </c>
      <c r="B18989">
        <v>0</v>
      </c>
      <c r="C18989">
        <v>0</v>
      </c>
    </row>
    <row r="18990" spans="1:5" x14ac:dyDescent="0.2">
      <c r="A18990" s="7" t="s">
        <v>19096</v>
      </c>
      <c r="B18990">
        <v>0</v>
      </c>
      <c r="C18990">
        <v>0</v>
      </c>
    </row>
    <row r="18991" spans="1:5" x14ac:dyDescent="0.2">
      <c r="A18991" s="7" t="s">
        <v>19097</v>
      </c>
      <c r="B18991">
        <v>0</v>
      </c>
      <c r="C18991">
        <v>0</v>
      </c>
    </row>
    <row r="18992" spans="1:5" x14ac:dyDescent="0.2">
      <c r="A18992" s="7" t="s">
        <v>19098</v>
      </c>
      <c r="B18992">
        <v>0</v>
      </c>
      <c r="C18992">
        <v>0</v>
      </c>
    </row>
    <row r="18993" spans="1:11" x14ac:dyDescent="0.2">
      <c r="A18993" s="7" t="s">
        <v>19099</v>
      </c>
      <c r="B18993">
        <v>1</v>
      </c>
      <c r="C18993">
        <v>0</v>
      </c>
      <c r="D18993">
        <v>0</v>
      </c>
      <c r="E18993">
        <v>0</v>
      </c>
      <c r="F18993">
        <v>0</v>
      </c>
      <c r="G18993">
        <v>0</v>
      </c>
      <c r="H18993">
        <v>0</v>
      </c>
      <c r="I18993">
        <v>0</v>
      </c>
      <c r="J18993">
        <v>0</v>
      </c>
      <c r="K18993">
        <v>0</v>
      </c>
    </row>
    <row r="18994" spans="1:11" x14ac:dyDescent="0.2">
      <c r="A18994" s="7" t="s">
        <v>19100</v>
      </c>
      <c r="B18994">
        <v>1</v>
      </c>
      <c r="C18994">
        <v>0</v>
      </c>
      <c r="D18994">
        <v>0</v>
      </c>
      <c r="E18994">
        <v>0</v>
      </c>
      <c r="F18994">
        <v>0</v>
      </c>
      <c r="G18994">
        <v>0</v>
      </c>
      <c r="H18994">
        <v>0</v>
      </c>
      <c r="I18994">
        <v>0</v>
      </c>
      <c r="J18994">
        <v>0</v>
      </c>
      <c r="K18994">
        <v>0</v>
      </c>
    </row>
    <row r="18995" spans="1:11" x14ac:dyDescent="0.2">
      <c r="A18995" s="7" t="s">
        <v>19101</v>
      </c>
      <c r="B18995">
        <v>0</v>
      </c>
      <c r="C18995">
        <v>0</v>
      </c>
      <c r="D18995">
        <v>0</v>
      </c>
      <c r="E18995">
        <v>0</v>
      </c>
      <c r="F18995">
        <v>0</v>
      </c>
      <c r="G18995">
        <v>0</v>
      </c>
      <c r="H18995">
        <v>0</v>
      </c>
      <c r="I18995">
        <v>0</v>
      </c>
      <c r="J18995">
        <v>0</v>
      </c>
      <c r="K18995">
        <v>0</v>
      </c>
    </row>
    <row r="18996" spans="1:11" x14ac:dyDescent="0.2">
      <c r="A18996" s="7" t="s">
        <v>19102</v>
      </c>
      <c r="B18996">
        <v>1</v>
      </c>
      <c r="C18996">
        <v>0</v>
      </c>
      <c r="D18996">
        <v>0</v>
      </c>
      <c r="E18996">
        <v>0</v>
      </c>
      <c r="F18996">
        <v>0</v>
      </c>
      <c r="G18996">
        <v>0</v>
      </c>
      <c r="H18996">
        <v>0</v>
      </c>
      <c r="I18996">
        <v>0</v>
      </c>
      <c r="J18996">
        <v>0</v>
      </c>
      <c r="K18996">
        <v>0</v>
      </c>
    </row>
    <row r="18997" spans="1:11" x14ac:dyDescent="0.2">
      <c r="A18997" s="7" t="s">
        <v>19103</v>
      </c>
      <c r="B18997">
        <v>0</v>
      </c>
      <c r="C18997">
        <v>0</v>
      </c>
      <c r="D18997">
        <v>0</v>
      </c>
      <c r="E18997">
        <v>0</v>
      </c>
      <c r="F18997">
        <v>0</v>
      </c>
      <c r="G18997">
        <v>0</v>
      </c>
      <c r="H18997">
        <v>0</v>
      </c>
      <c r="I18997">
        <v>0</v>
      </c>
      <c r="J18997">
        <v>0</v>
      </c>
      <c r="K18997">
        <v>0</v>
      </c>
    </row>
    <row r="18998" spans="1:11" x14ac:dyDescent="0.2">
      <c r="A18998" s="7" t="s">
        <v>19104</v>
      </c>
      <c r="B18998">
        <v>0</v>
      </c>
      <c r="C18998">
        <v>0</v>
      </c>
      <c r="D18998">
        <v>0</v>
      </c>
      <c r="E18998">
        <v>0</v>
      </c>
      <c r="F18998">
        <v>0</v>
      </c>
      <c r="G18998">
        <v>0</v>
      </c>
      <c r="H18998">
        <v>0</v>
      </c>
      <c r="I18998">
        <v>0</v>
      </c>
      <c r="J18998">
        <v>0</v>
      </c>
      <c r="K18998">
        <v>0</v>
      </c>
    </row>
    <row r="18999" spans="1:11" x14ac:dyDescent="0.2">
      <c r="A18999" s="7" t="s">
        <v>19105</v>
      </c>
      <c r="B18999">
        <v>0</v>
      </c>
      <c r="C18999">
        <v>0</v>
      </c>
      <c r="D18999">
        <v>0</v>
      </c>
      <c r="E18999">
        <v>0</v>
      </c>
      <c r="F18999">
        <v>0</v>
      </c>
      <c r="G18999">
        <v>0</v>
      </c>
      <c r="H18999">
        <v>0</v>
      </c>
      <c r="I18999">
        <v>0</v>
      </c>
      <c r="J18999">
        <v>0</v>
      </c>
      <c r="K18999">
        <v>0</v>
      </c>
    </row>
    <row r="19000" spans="1:11" x14ac:dyDescent="0.2">
      <c r="A19000" s="7" t="s">
        <v>19106</v>
      </c>
      <c r="B19000">
        <v>0</v>
      </c>
      <c r="C19000">
        <v>0</v>
      </c>
      <c r="D19000">
        <v>0</v>
      </c>
      <c r="E19000">
        <v>0</v>
      </c>
      <c r="F19000">
        <v>0</v>
      </c>
      <c r="G19000">
        <v>0</v>
      </c>
      <c r="H19000">
        <v>0</v>
      </c>
      <c r="I19000">
        <v>0</v>
      </c>
      <c r="J19000">
        <v>0</v>
      </c>
      <c r="K19000">
        <v>0</v>
      </c>
    </row>
    <row r="19001" spans="1:11" x14ac:dyDescent="0.2">
      <c r="A19001" s="7" t="s">
        <v>19107</v>
      </c>
      <c r="B19001">
        <v>0</v>
      </c>
      <c r="C19001">
        <v>0</v>
      </c>
      <c r="D19001">
        <v>0</v>
      </c>
      <c r="E19001">
        <v>0</v>
      </c>
      <c r="F19001">
        <v>0</v>
      </c>
      <c r="G19001">
        <v>0</v>
      </c>
      <c r="H19001">
        <v>0</v>
      </c>
      <c r="I19001">
        <v>0</v>
      </c>
      <c r="J19001">
        <v>0</v>
      </c>
      <c r="K19001">
        <v>0</v>
      </c>
    </row>
    <row r="19002" spans="1:11" x14ac:dyDescent="0.2">
      <c r="A19002" s="7" t="s">
        <v>19108</v>
      </c>
      <c r="B19002">
        <v>0</v>
      </c>
      <c r="C19002">
        <v>0</v>
      </c>
      <c r="D19002">
        <v>0</v>
      </c>
      <c r="E19002">
        <v>0</v>
      </c>
      <c r="F19002">
        <v>0</v>
      </c>
      <c r="G19002">
        <v>0</v>
      </c>
      <c r="H19002">
        <v>0</v>
      </c>
      <c r="I19002">
        <v>0</v>
      </c>
      <c r="J19002">
        <v>0</v>
      </c>
      <c r="K19002">
        <v>0</v>
      </c>
    </row>
    <row r="19003" spans="1:11" x14ac:dyDescent="0.2">
      <c r="A19003" s="7" t="s">
        <v>19109</v>
      </c>
      <c r="B19003">
        <v>0</v>
      </c>
      <c r="C19003">
        <v>0</v>
      </c>
      <c r="D19003">
        <v>0</v>
      </c>
      <c r="E19003">
        <v>0</v>
      </c>
      <c r="F19003">
        <v>0</v>
      </c>
      <c r="G19003">
        <v>0</v>
      </c>
      <c r="H19003">
        <v>0</v>
      </c>
      <c r="I19003">
        <v>0</v>
      </c>
      <c r="J19003">
        <v>0</v>
      </c>
      <c r="K19003">
        <v>0</v>
      </c>
    </row>
    <row r="19004" spans="1:11" x14ac:dyDescent="0.2">
      <c r="A19004" s="7" t="s">
        <v>19110</v>
      </c>
      <c r="B19004">
        <v>0</v>
      </c>
      <c r="C19004">
        <v>0</v>
      </c>
      <c r="D19004">
        <v>0</v>
      </c>
      <c r="E19004">
        <v>0</v>
      </c>
      <c r="F19004">
        <v>0</v>
      </c>
      <c r="G19004">
        <v>0</v>
      </c>
      <c r="H19004">
        <v>0</v>
      </c>
      <c r="I19004">
        <v>0</v>
      </c>
      <c r="J19004">
        <v>0</v>
      </c>
      <c r="K19004">
        <v>0</v>
      </c>
    </row>
    <row r="19005" spans="1:11" x14ac:dyDescent="0.2">
      <c r="A19005" s="7" t="s">
        <v>19111</v>
      </c>
      <c r="B19005">
        <v>0</v>
      </c>
      <c r="C19005">
        <v>0</v>
      </c>
      <c r="D19005">
        <v>0</v>
      </c>
      <c r="E19005">
        <v>0</v>
      </c>
      <c r="F19005">
        <v>0</v>
      </c>
      <c r="G19005">
        <v>0</v>
      </c>
      <c r="H19005">
        <v>0</v>
      </c>
      <c r="I19005">
        <v>0</v>
      </c>
      <c r="J19005">
        <v>0</v>
      </c>
      <c r="K19005">
        <v>0</v>
      </c>
    </row>
    <row r="19006" spans="1:11" x14ac:dyDescent="0.2">
      <c r="A19006" s="7" t="s">
        <v>19112</v>
      </c>
      <c r="B19006">
        <v>0</v>
      </c>
      <c r="C19006">
        <v>0</v>
      </c>
      <c r="D19006">
        <v>0</v>
      </c>
      <c r="E19006">
        <v>0</v>
      </c>
      <c r="F19006">
        <v>0</v>
      </c>
      <c r="G19006">
        <v>0</v>
      </c>
      <c r="H19006">
        <v>0</v>
      </c>
      <c r="I19006">
        <v>0</v>
      </c>
      <c r="J19006">
        <v>0</v>
      </c>
      <c r="K19006">
        <v>0</v>
      </c>
    </row>
    <row r="19007" spans="1:11" x14ac:dyDescent="0.2">
      <c r="A19007" s="7" t="s">
        <v>19113</v>
      </c>
      <c r="B19007">
        <v>0</v>
      </c>
      <c r="C19007">
        <v>0</v>
      </c>
      <c r="D19007">
        <v>0</v>
      </c>
      <c r="E19007">
        <v>0</v>
      </c>
      <c r="F19007">
        <v>0</v>
      </c>
    </row>
    <row r="19008" spans="1:11" x14ac:dyDescent="0.2">
      <c r="A19008" s="7" t="s">
        <v>19114</v>
      </c>
      <c r="B19008">
        <v>0</v>
      </c>
      <c r="C19008">
        <v>0</v>
      </c>
      <c r="D19008">
        <v>0</v>
      </c>
      <c r="E19008">
        <v>0</v>
      </c>
      <c r="F19008">
        <v>0</v>
      </c>
    </row>
    <row r="19009" spans="1:6" x14ac:dyDescent="0.2">
      <c r="A19009" s="7" t="s">
        <v>19115</v>
      </c>
      <c r="B19009">
        <v>0</v>
      </c>
      <c r="C19009">
        <v>0</v>
      </c>
      <c r="D19009">
        <v>0</v>
      </c>
      <c r="E19009">
        <v>0</v>
      </c>
      <c r="F19009">
        <v>0</v>
      </c>
    </row>
    <row r="19010" spans="1:6" x14ac:dyDescent="0.2">
      <c r="A19010" s="7" t="s">
        <v>19116</v>
      </c>
      <c r="B19010">
        <v>0</v>
      </c>
      <c r="C19010">
        <v>0</v>
      </c>
      <c r="D19010">
        <v>0</v>
      </c>
      <c r="E19010">
        <v>0</v>
      </c>
      <c r="F19010">
        <v>0</v>
      </c>
    </row>
    <row r="19011" spans="1:6" x14ac:dyDescent="0.2">
      <c r="A19011" s="7" t="s">
        <v>19117</v>
      </c>
      <c r="B19011">
        <v>0</v>
      </c>
      <c r="C19011">
        <v>0</v>
      </c>
      <c r="D19011">
        <v>0</v>
      </c>
      <c r="E19011">
        <v>0</v>
      </c>
      <c r="F19011">
        <v>0</v>
      </c>
    </row>
    <row r="19012" spans="1:6" x14ac:dyDescent="0.2">
      <c r="A19012" s="7" t="s">
        <v>19118</v>
      </c>
      <c r="B19012">
        <v>0</v>
      </c>
      <c r="C19012">
        <v>0</v>
      </c>
      <c r="D19012">
        <v>0</v>
      </c>
      <c r="E19012">
        <v>0</v>
      </c>
      <c r="F19012">
        <v>0</v>
      </c>
    </row>
    <row r="19013" spans="1:6" x14ac:dyDescent="0.2">
      <c r="A19013" s="7" t="s">
        <v>19119</v>
      </c>
      <c r="B19013">
        <v>0</v>
      </c>
      <c r="C19013">
        <v>0</v>
      </c>
      <c r="D19013">
        <v>0</v>
      </c>
      <c r="E19013">
        <v>0</v>
      </c>
      <c r="F19013">
        <v>0</v>
      </c>
    </row>
    <row r="19014" spans="1:6" x14ac:dyDescent="0.2">
      <c r="A19014" s="7" t="s">
        <v>19120</v>
      </c>
      <c r="B19014">
        <v>0</v>
      </c>
      <c r="C19014">
        <v>0</v>
      </c>
      <c r="D19014">
        <v>0</v>
      </c>
      <c r="E19014">
        <v>0</v>
      </c>
      <c r="F19014">
        <v>0</v>
      </c>
    </row>
    <row r="19015" spans="1:6" x14ac:dyDescent="0.2">
      <c r="A19015" s="7" t="s">
        <v>19121</v>
      </c>
      <c r="B19015">
        <v>0</v>
      </c>
      <c r="C19015">
        <v>0</v>
      </c>
      <c r="D19015">
        <v>0</v>
      </c>
      <c r="E19015">
        <v>0</v>
      </c>
      <c r="F19015">
        <v>0</v>
      </c>
    </row>
    <row r="19016" spans="1:6" x14ac:dyDescent="0.2">
      <c r="A19016" s="7" t="s">
        <v>19122</v>
      </c>
      <c r="B19016">
        <v>0</v>
      </c>
      <c r="C19016">
        <v>0</v>
      </c>
      <c r="D19016">
        <v>0</v>
      </c>
      <c r="E19016">
        <v>0</v>
      </c>
      <c r="F19016">
        <v>0</v>
      </c>
    </row>
    <row r="19017" spans="1:6" x14ac:dyDescent="0.2">
      <c r="A19017" s="7" t="s">
        <v>19123</v>
      </c>
      <c r="B19017">
        <v>0</v>
      </c>
      <c r="C19017">
        <v>0</v>
      </c>
      <c r="D19017">
        <v>0</v>
      </c>
      <c r="E19017">
        <v>0</v>
      </c>
      <c r="F19017">
        <v>0</v>
      </c>
    </row>
    <row r="19018" spans="1:6" x14ac:dyDescent="0.2">
      <c r="A19018" s="7" t="s">
        <v>19124</v>
      </c>
      <c r="B19018">
        <v>0</v>
      </c>
      <c r="C19018">
        <v>0</v>
      </c>
      <c r="D19018">
        <v>0</v>
      </c>
      <c r="E19018">
        <v>0</v>
      </c>
      <c r="F19018">
        <v>0</v>
      </c>
    </row>
    <row r="19019" spans="1:6" x14ac:dyDescent="0.2">
      <c r="A19019" s="7" t="s">
        <v>19125</v>
      </c>
      <c r="B19019">
        <v>142</v>
      </c>
      <c r="C19019">
        <v>151</v>
      </c>
    </row>
    <row r="19020" spans="1:6" x14ac:dyDescent="0.2">
      <c r="A19020" s="7" t="s">
        <v>19126</v>
      </c>
      <c r="B19020">
        <v>0</v>
      </c>
      <c r="C19020">
        <v>0</v>
      </c>
    </row>
    <row r="19021" spans="1:6" x14ac:dyDescent="0.2">
      <c r="A19021" s="7" t="s">
        <v>19127</v>
      </c>
      <c r="B19021">
        <v>0</v>
      </c>
      <c r="C19021">
        <v>0</v>
      </c>
    </row>
    <row r="19022" spans="1:6" x14ac:dyDescent="0.2">
      <c r="A19022" s="7" t="s">
        <v>19128</v>
      </c>
      <c r="B19022">
        <v>0</v>
      </c>
      <c r="C19022">
        <v>0</v>
      </c>
    </row>
    <row r="19023" spans="1:6" x14ac:dyDescent="0.2">
      <c r="A19023" s="7" t="s">
        <v>19129</v>
      </c>
      <c r="B19023">
        <v>2</v>
      </c>
      <c r="C19023">
        <v>2</v>
      </c>
    </row>
    <row r="19024" spans="1:6" x14ac:dyDescent="0.2">
      <c r="A19024" s="7" t="s">
        <v>19130</v>
      </c>
      <c r="B19024">
        <v>140</v>
      </c>
      <c r="C19024">
        <v>149</v>
      </c>
    </row>
    <row r="19025" spans="1:3" x14ac:dyDescent="0.2">
      <c r="A19025" s="7" t="s">
        <v>19131</v>
      </c>
      <c r="B19025">
        <v>116</v>
      </c>
      <c r="C19025">
        <v>125</v>
      </c>
    </row>
    <row r="19026" spans="1:3" x14ac:dyDescent="0.2">
      <c r="A19026" s="7" t="s">
        <v>19132</v>
      </c>
      <c r="B19026">
        <v>0</v>
      </c>
      <c r="C19026">
        <v>0</v>
      </c>
    </row>
    <row r="19027" spans="1:3" x14ac:dyDescent="0.2">
      <c r="A19027" s="7" t="s">
        <v>19133</v>
      </c>
      <c r="B19027">
        <v>0</v>
      </c>
      <c r="C19027">
        <v>0</v>
      </c>
    </row>
    <row r="19028" spans="1:3" x14ac:dyDescent="0.2">
      <c r="A19028" s="7" t="s">
        <v>19134</v>
      </c>
      <c r="B19028">
        <v>23</v>
      </c>
      <c r="C19028">
        <v>23</v>
      </c>
    </row>
    <row r="19029" spans="1:3" x14ac:dyDescent="0.2">
      <c r="A19029" s="7" t="s">
        <v>19135</v>
      </c>
      <c r="B19029">
        <v>5</v>
      </c>
      <c r="C19029">
        <v>5</v>
      </c>
    </row>
    <row r="19030" spans="1:3" x14ac:dyDescent="0.2">
      <c r="A19030" s="7" t="s">
        <v>19136</v>
      </c>
      <c r="B19030">
        <v>0</v>
      </c>
      <c r="C19030">
        <v>0</v>
      </c>
    </row>
    <row r="19031" spans="1:3" x14ac:dyDescent="0.2">
      <c r="A19031" s="7" t="s">
        <v>19137</v>
      </c>
      <c r="B19031">
        <v>0</v>
      </c>
      <c r="C19031">
        <v>0</v>
      </c>
    </row>
    <row r="19032" spans="1:3" x14ac:dyDescent="0.2">
      <c r="A19032" s="7" t="s">
        <v>19138</v>
      </c>
      <c r="B19032">
        <v>0</v>
      </c>
      <c r="C19032">
        <v>0</v>
      </c>
    </row>
    <row r="19033" spans="1:3" x14ac:dyDescent="0.2">
      <c r="A19033" s="7" t="s">
        <v>19139</v>
      </c>
      <c r="B19033">
        <v>0</v>
      </c>
      <c r="C19033">
        <v>0</v>
      </c>
    </row>
    <row r="19034" spans="1:3" x14ac:dyDescent="0.2">
      <c r="A19034" s="7" t="s">
        <v>19140</v>
      </c>
      <c r="B19034">
        <v>0</v>
      </c>
      <c r="C19034">
        <v>0</v>
      </c>
    </row>
    <row r="19035" spans="1:3" x14ac:dyDescent="0.2">
      <c r="A19035" s="7" t="s">
        <v>19141</v>
      </c>
      <c r="B19035">
        <v>0</v>
      </c>
      <c r="C19035">
        <v>0</v>
      </c>
    </row>
    <row r="19036" spans="1:3" x14ac:dyDescent="0.2">
      <c r="A19036" s="7" t="s">
        <v>19142</v>
      </c>
      <c r="B19036">
        <v>3</v>
      </c>
      <c r="C19036">
        <v>3</v>
      </c>
    </row>
    <row r="19037" spans="1:3" x14ac:dyDescent="0.2">
      <c r="A19037" s="7" t="s">
        <v>19143</v>
      </c>
      <c r="B19037">
        <v>15</v>
      </c>
      <c r="C19037">
        <v>15</v>
      </c>
    </row>
    <row r="19038" spans="1:3" x14ac:dyDescent="0.2">
      <c r="A19038" s="7" t="s">
        <v>19144</v>
      </c>
      <c r="B19038">
        <v>17</v>
      </c>
      <c r="C19038">
        <v>19</v>
      </c>
    </row>
    <row r="19039" spans="1:3" x14ac:dyDescent="0.2">
      <c r="A19039" s="7" t="s">
        <v>19145</v>
      </c>
      <c r="B19039">
        <v>0</v>
      </c>
      <c r="C19039">
        <v>0</v>
      </c>
    </row>
    <row r="19040" spans="1:3" x14ac:dyDescent="0.2">
      <c r="A19040" s="7" t="s">
        <v>19146</v>
      </c>
      <c r="B19040">
        <v>0</v>
      </c>
      <c r="C19040">
        <v>0</v>
      </c>
    </row>
    <row r="19041" spans="1:5" x14ac:dyDescent="0.2">
      <c r="A19041" s="7" t="s">
        <v>19147</v>
      </c>
      <c r="B19041">
        <v>16</v>
      </c>
      <c r="C19041">
        <v>16</v>
      </c>
    </row>
    <row r="19042" spans="1:5" x14ac:dyDescent="0.2">
      <c r="A19042" s="7" t="s">
        <v>19148</v>
      </c>
      <c r="B19042">
        <v>60</v>
      </c>
      <c r="C19042">
        <v>63</v>
      </c>
    </row>
    <row r="19043" spans="1:5" x14ac:dyDescent="0.2">
      <c r="A19043" s="7" t="s">
        <v>19149</v>
      </c>
      <c r="B19043">
        <v>0</v>
      </c>
      <c r="C19043">
        <v>0</v>
      </c>
    </row>
    <row r="19044" spans="1:5" x14ac:dyDescent="0.2">
      <c r="A19044" s="7" t="s">
        <v>19150</v>
      </c>
      <c r="B19044">
        <v>77</v>
      </c>
      <c r="C19044">
        <v>86</v>
      </c>
    </row>
    <row r="19045" spans="1:5" x14ac:dyDescent="0.2">
      <c r="A19045" s="7" t="s">
        <v>19151</v>
      </c>
      <c r="B19045">
        <v>0</v>
      </c>
      <c r="C19045">
        <v>0</v>
      </c>
    </row>
    <row r="19046" spans="1:5" x14ac:dyDescent="0.2">
      <c r="A19046" s="7" t="s">
        <v>19152</v>
      </c>
      <c r="B19046">
        <v>0</v>
      </c>
      <c r="C19046">
        <v>0</v>
      </c>
    </row>
    <row r="19047" spans="1:5" x14ac:dyDescent="0.2">
      <c r="A19047" s="7" t="s">
        <v>19153</v>
      </c>
      <c r="B19047">
        <v>1</v>
      </c>
      <c r="C19047">
        <v>0</v>
      </c>
      <c r="D19047">
        <v>1</v>
      </c>
      <c r="E19047">
        <v>0</v>
      </c>
    </row>
    <row r="19048" spans="1:5" x14ac:dyDescent="0.2">
      <c r="A19048" s="7" t="s">
        <v>19154</v>
      </c>
      <c r="B19048">
        <v>0</v>
      </c>
      <c r="C19048">
        <v>0</v>
      </c>
      <c r="D19048">
        <v>0</v>
      </c>
      <c r="E19048">
        <v>0</v>
      </c>
    </row>
    <row r="19049" spans="1:5" x14ac:dyDescent="0.2">
      <c r="A19049" s="7" t="s">
        <v>19155</v>
      </c>
      <c r="B19049">
        <v>1</v>
      </c>
      <c r="C19049">
        <v>0</v>
      </c>
      <c r="D19049">
        <v>1</v>
      </c>
      <c r="E19049">
        <v>0</v>
      </c>
    </row>
    <row r="19050" spans="1:5" x14ac:dyDescent="0.2">
      <c r="A19050" s="7" t="s">
        <v>19156</v>
      </c>
      <c r="B19050">
        <v>0</v>
      </c>
      <c r="C19050">
        <v>0</v>
      </c>
      <c r="D19050">
        <v>0</v>
      </c>
      <c r="E19050">
        <v>0</v>
      </c>
    </row>
    <row r="19051" spans="1:5" x14ac:dyDescent="0.2">
      <c r="A19051" s="7" t="s">
        <v>19157</v>
      </c>
      <c r="B19051">
        <v>0</v>
      </c>
      <c r="C19051">
        <v>0</v>
      </c>
      <c r="D19051">
        <v>0</v>
      </c>
      <c r="E19051">
        <v>0</v>
      </c>
    </row>
    <row r="19052" spans="1:5" x14ac:dyDescent="0.2">
      <c r="A19052" s="7" t="s">
        <v>19158</v>
      </c>
      <c r="B19052">
        <v>0</v>
      </c>
      <c r="C19052">
        <v>0</v>
      </c>
      <c r="D19052">
        <v>0</v>
      </c>
      <c r="E19052">
        <v>0</v>
      </c>
    </row>
    <row r="19053" spans="1:5" x14ac:dyDescent="0.2">
      <c r="A19053" s="7" t="s">
        <v>19159</v>
      </c>
      <c r="B19053">
        <v>0</v>
      </c>
      <c r="C19053">
        <v>0</v>
      </c>
      <c r="D19053">
        <v>0</v>
      </c>
      <c r="E19053">
        <v>0</v>
      </c>
    </row>
    <row r="19054" spans="1:5" x14ac:dyDescent="0.2">
      <c r="A19054" s="7" t="s">
        <v>19160</v>
      </c>
      <c r="B19054">
        <v>0</v>
      </c>
      <c r="C19054">
        <v>0</v>
      </c>
      <c r="D19054">
        <v>0</v>
      </c>
      <c r="E19054">
        <v>0</v>
      </c>
    </row>
    <row r="19055" spans="1:5" x14ac:dyDescent="0.2">
      <c r="A19055" s="7" t="s">
        <v>19161</v>
      </c>
      <c r="B19055">
        <v>0</v>
      </c>
      <c r="C19055">
        <v>0</v>
      </c>
      <c r="D19055">
        <v>0</v>
      </c>
      <c r="E19055">
        <v>0</v>
      </c>
    </row>
    <row r="19056" spans="1:5" x14ac:dyDescent="0.2">
      <c r="A19056" s="7" t="s">
        <v>19162</v>
      </c>
      <c r="B19056">
        <v>0</v>
      </c>
      <c r="C19056">
        <v>0</v>
      </c>
      <c r="D19056">
        <v>0</v>
      </c>
      <c r="E19056">
        <v>0</v>
      </c>
    </row>
    <row r="19057" spans="1:5" x14ac:dyDescent="0.2">
      <c r="A19057" s="7" t="s">
        <v>19163</v>
      </c>
      <c r="B19057">
        <v>0</v>
      </c>
      <c r="C19057">
        <v>0</v>
      </c>
      <c r="D19057">
        <v>0</v>
      </c>
      <c r="E19057">
        <v>0</v>
      </c>
    </row>
    <row r="19058" spans="1:5" x14ac:dyDescent="0.2">
      <c r="A19058" s="7" t="s">
        <v>19164</v>
      </c>
      <c r="B19058">
        <v>0</v>
      </c>
      <c r="C19058">
        <v>0</v>
      </c>
      <c r="D19058">
        <v>0</v>
      </c>
      <c r="E19058">
        <v>0</v>
      </c>
    </row>
    <row r="19059" spans="1:5" x14ac:dyDescent="0.2">
      <c r="A19059" s="7" t="s">
        <v>19165</v>
      </c>
      <c r="B19059">
        <v>0</v>
      </c>
      <c r="C19059">
        <v>0</v>
      </c>
      <c r="D19059">
        <v>0</v>
      </c>
      <c r="E19059">
        <v>0</v>
      </c>
    </row>
    <row r="19060" spans="1:5" x14ac:dyDescent="0.2">
      <c r="A19060" s="7" t="s">
        <v>19166</v>
      </c>
      <c r="B19060">
        <v>0</v>
      </c>
      <c r="C19060">
        <v>0</v>
      </c>
      <c r="D19060">
        <v>0</v>
      </c>
      <c r="E19060">
        <v>0</v>
      </c>
    </row>
    <row r="19061" spans="1:5" x14ac:dyDescent="0.2">
      <c r="A19061" s="7" t="s">
        <v>19167</v>
      </c>
      <c r="B19061">
        <v>0</v>
      </c>
      <c r="C19061">
        <v>0</v>
      </c>
      <c r="D19061">
        <v>0</v>
      </c>
      <c r="E19061">
        <v>0</v>
      </c>
    </row>
    <row r="19062" spans="1:5" x14ac:dyDescent="0.2">
      <c r="A19062" s="7" t="s">
        <v>19168</v>
      </c>
      <c r="B19062">
        <v>0</v>
      </c>
      <c r="C19062">
        <v>0</v>
      </c>
      <c r="D19062">
        <v>0</v>
      </c>
      <c r="E19062">
        <v>0</v>
      </c>
    </row>
    <row r="19063" spans="1:5" x14ac:dyDescent="0.2">
      <c r="A19063" s="7" t="s">
        <v>19169</v>
      </c>
      <c r="B19063">
        <v>0</v>
      </c>
      <c r="C19063">
        <v>0</v>
      </c>
      <c r="D19063">
        <v>0</v>
      </c>
      <c r="E19063">
        <v>0</v>
      </c>
    </row>
    <row r="19064" spans="1:5" x14ac:dyDescent="0.2">
      <c r="A19064" s="7" t="s">
        <v>19170</v>
      </c>
      <c r="B19064">
        <v>0</v>
      </c>
      <c r="C19064">
        <v>0</v>
      </c>
      <c r="D19064">
        <v>0</v>
      </c>
      <c r="E19064">
        <v>0</v>
      </c>
    </row>
    <row r="19065" spans="1:5" x14ac:dyDescent="0.2">
      <c r="A19065" s="7" t="s">
        <v>19171</v>
      </c>
      <c r="B19065">
        <v>0</v>
      </c>
      <c r="C19065">
        <v>0</v>
      </c>
      <c r="D19065">
        <v>0</v>
      </c>
      <c r="E19065">
        <v>0</v>
      </c>
    </row>
    <row r="19066" spans="1:5" x14ac:dyDescent="0.2">
      <c r="A19066" s="7" t="s">
        <v>19172</v>
      </c>
      <c r="B19066">
        <v>0</v>
      </c>
      <c r="C19066">
        <v>0</v>
      </c>
      <c r="D19066">
        <v>0</v>
      </c>
      <c r="E19066">
        <v>0</v>
      </c>
    </row>
    <row r="19067" spans="1:5" x14ac:dyDescent="0.2">
      <c r="A19067" s="7" t="s">
        <v>19173</v>
      </c>
      <c r="B19067">
        <v>0</v>
      </c>
      <c r="C19067">
        <v>0</v>
      </c>
      <c r="D19067">
        <v>0</v>
      </c>
      <c r="E19067">
        <v>0</v>
      </c>
    </row>
    <row r="19068" spans="1:5" x14ac:dyDescent="0.2">
      <c r="A19068" s="7" t="s">
        <v>19174</v>
      </c>
      <c r="B19068">
        <v>0</v>
      </c>
      <c r="C19068">
        <v>0</v>
      </c>
      <c r="D19068">
        <v>0</v>
      </c>
      <c r="E19068">
        <v>0</v>
      </c>
    </row>
    <row r="19069" spans="1:5" x14ac:dyDescent="0.2">
      <c r="A19069" s="7" t="s">
        <v>19175</v>
      </c>
      <c r="B19069">
        <v>0</v>
      </c>
      <c r="C19069">
        <v>0</v>
      </c>
      <c r="D19069">
        <v>0</v>
      </c>
      <c r="E19069">
        <v>0</v>
      </c>
    </row>
    <row r="19070" spans="1:5" x14ac:dyDescent="0.2">
      <c r="A19070" s="7" t="s">
        <v>19176</v>
      </c>
      <c r="B19070">
        <v>0</v>
      </c>
      <c r="C19070">
        <v>0</v>
      </c>
      <c r="D19070">
        <v>0</v>
      </c>
      <c r="E19070">
        <v>0</v>
      </c>
    </row>
    <row r="19071" spans="1:5" x14ac:dyDescent="0.2">
      <c r="A19071" s="7" t="s">
        <v>19177</v>
      </c>
      <c r="B19071">
        <v>0</v>
      </c>
      <c r="C19071">
        <v>0</v>
      </c>
      <c r="D19071">
        <v>0</v>
      </c>
      <c r="E19071">
        <v>0</v>
      </c>
    </row>
    <row r="19072" spans="1:5" x14ac:dyDescent="0.2">
      <c r="A19072" s="7" t="s">
        <v>19178</v>
      </c>
      <c r="B19072">
        <v>4</v>
      </c>
      <c r="C19072">
        <v>7</v>
      </c>
    </row>
    <row r="19073" spans="1:11" x14ac:dyDescent="0.2">
      <c r="A19073" s="7" t="s">
        <v>19179</v>
      </c>
      <c r="B19073">
        <v>0</v>
      </c>
      <c r="C19073">
        <v>0</v>
      </c>
    </row>
    <row r="19074" spans="1:11" x14ac:dyDescent="0.2">
      <c r="A19074" s="7" t="s">
        <v>19180</v>
      </c>
      <c r="B19074">
        <v>0</v>
      </c>
      <c r="C19074">
        <v>0</v>
      </c>
    </row>
    <row r="19075" spans="1:11" x14ac:dyDescent="0.2">
      <c r="A19075" s="7" t="s">
        <v>19181</v>
      </c>
      <c r="B19075">
        <v>0</v>
      </c>
      <c r="C19075">
        <v>0</v>
      </c>
    </row>
    <row r="19076" spans="1:11" x14ac:dyDescent="0.2">
      <c r="A19076" s="7" t="s">
        <v>19182</v>
      </c>
      <c r="B19076">
        <v>0</v>
      </c>
      <c r="C19076">
        <v>0</v>
      </c>
    </row>
    <row r="19077" spans="1:11" x14ac:dyDescent="0.2">
      <c r="A19077" s="7" t="s">
        <v>19183</v>
      </c>
      <c r="B19077">
        <v>0</v>
      </c>
      <c r="C19077">
        <v>0</v>
      </c>
    </row>
    <row r="19078" spans="1:11" x14ac:dyDescent="0.2">
      <c r="A19078" s="7" t="s">
        <v>19184</v>
      </c>
      <c r="B19078">
        <v>0</v>
      </c>
      <c r="C19078">
        <v>0</v>
      </c>
    </row>
    <row r="19079" spans="1:11" x14ac:dyDescent="0.2">
      <c r="A19079" s="7" t="s">
        <v>19185</v>
      </c>
      <c r="B19079">
        <v>0</v>
      </c>
      <c r="C19079">
        <v>0</v>
      </c>
    </row>
    <row r="19080" spans="1:11" x14ac:dyDescent="0.2">
      <c r="A19080" s="7" t="s">
        <v>19186</v>
      </c>
      <c r="B19080">
        <v>0</v>
      </c>
      <c r="C19080">
        <v>0</v>
      </c>
    </row>
    <row r="19081" spans="1:11" x14ac:dyDescent="0.2">
      <c r="A19081" s="7" t="s">
        <v>19187</v>
      </c>
      <c r="B19081">
        <v>0</v>
      </c>
      <c r="C19081">
        <v>0</v>
      </c>
      <c r="D19081">
        <v>0</v>
      </c>
      <c r="E19081">
        <v>0</v>
      </c>
      <c r="F19081">
        <v>0</v>
      </c>
      <c r="G19081">
        <v>0</v>
      </c>
      <c r="H19081">
        <v>0</v>
      </c>
      <c r="I19081">
        <v>0</v>
      </c>
      <c r="J19081">
        <v>0</v>
      </c>
      <c r="K19081">
        <v>0</v>
      </c>
    </row>
    <row r="19082" spans="1:11" x14ac:dyDescent="0.2">
      <c r="A19082" s="7" t="s">
        <v>19188</v>
      </c>
      <c r="B19082">
        <v>0</v>
      </c>
      <c r="C19082">
        <v>0</v>
      </c>
      <c r="D19082">
        <v>0</v>
      </c>
      <c r="E19082">
        <v>0</v>
      </c>
      <c r="F19082">
        <v>0</v>
      </c>
      <c r="G19082">
        <v>0</v>
      </c>
      <c r="H19082">
        <v>0</v>
      </c>
      <c r="I19082">
        <v>0</v>
      </c>
      <c r="J19082">
        <v>0</v>
      </c>
      <c r="K19082">
        <v>0</v>
      </c>
    </row>
    <row r="19083" spans="1:11" x14ac:dyDescent="0.2">
      <c r="A19083" s="7" t="s">
        <v>19189</v>
      </c>
      <c r="B19083">
        <v>0</v>
      </c>
      <c r="C19083">
        <v>0</v>
      </c>
      <c r="D19083">
        <v>0</v>
      </c>
      <c r="E19083">
        <v>0</v>
      </c>
      <c r="F19083">
        <v>0</v>
      </c>
      <c r="G19083">
        <v>0</v>
      </c>
      <c r="H19083">
        <v>0</v>
      </c>
      <c r="I19083">
        <v>0</v>
      </c>
      <c r="J19083">
        <v>0</v>
      </c>
      <c r="K19083">
        <v>0</v>
      </c>
    </row>
    <row r="19084" spans="1:11" x14ac:dyDescent="0.2">
      <c r="A19084" s="7" t="s">
        <v>19190</v>
      </c>
      <c r="B19084">
        <v>0</v>
      </c>
      <c r="C19084">
        <v>0</v>
      </c>
      <c r="D19084">
        <v>0</v>
      </c>
      <c r="E19084">
        <v>0</v>
      </c>
      <c r="F19084">
        <v>0</v>
      </c>
      <c r="G19084">
        <v>0</v>
      </c>
      <c r="H19084">
        <v>0</v>
      </c>
      <c r="I19084">
        <v>0</v>
      </c>
      <c r="J19084">
        <v>0</v>
      </c>
      <c r="K19084">
        <v>0</v>
      </c>
    </row>
    <row r="19085" spans="1:11" x14ac:dyDescent="0.2">
      <c r="A19085" s="7" t="s">
        <v>19191</v>
      </c>
      <c r="B19085">
        <v>0</v>
      </c>
      <c r="C19085">
        <v>0</v>
      </c>
      <c r="D19085">
        <v>0</v>
      </c>
      <c r="E19085">
        <v>0</v>
      </c>
      <c r="F19085">
        <v>0</v>
      </c>
      <c r="G19085">
        <v>0</v>
      </c>
      <c r="H19085">
        <v>0</v>
      </c>
      <c r="I19085">
        <v>0</v>
      </c>
      <c r="J19085">
        <v>0</v>
      </c>
      <c r="K19085">
        <v>0</v>
      </c>
    </row>
    <row r="19086" spans="1:11" x14ac:dyDescent="0.2">
      <c r="A19086" s="7" t="s">
        <v>19192</v>
      </c>
      <c r="B19086">
        <v>0</v>
      </c>
      <c r="C19086">
        <v>0</v>
      </c>
      <c r="D19086">
        <v>0</v>
      </c>
      <c r="E19086">
        <v>0</v>
      </c>
      <c r="F19086">
        <v>0</v>
      </c>
      <c r="G19086">
        <v>0</v>
      </c>
      <c r="H19086">
        <v>0</v>
      </c>
      <c r="I19086">
        <v>0</v>
      </c>
      <c r="J19086">
        <v>0</v>
      </c>
      <c r="K19086">
        <v>0</v>
      </c>
    </row>
    <row r="19087" spans="1:11" x14ac:dyDescent="0.2">
      <c r="A19087" s="7" t="s">
        <v>19193</v>
      </c>
      <c r="B19087">
        <v>0</v>
      </c>
      <c r="C19087">
        <v>0</v>
      </c>
      <c r="D19087">
        <v>0</v>
      </c>
      <c r="E19087">
        <v>0</v>
      </c>
      <c r="F19087">
        <v>0</v>
      </c>
      <c r="G19087">
        <v>0</v>
      </c>
      <c r="H19087">
        <v>0</v>
      </c>
      <c r="I19087">
        <v>0</v>
      </c>
      <c r="J19087">
        <v>0</v>
      </c>
      <c r="K19087">
        <v>0</v>
      </c>
    </row>
    <row r="19088" spans="1:11" x14ac:dyDescent="0.2">
      <c r="A19088" s="7" t="s">
        <v>19194</v>
      </c>
      <c r="B19088">
        <v>0</v>
      </c>
      <c r="C19088">
        <v>0</v>
      </c>
      <c r="D19088">
        <v>0</v>
      </c>
      <c r="E19088">
        <v>0</v>
      </c>
      <c r="F19088">
        <v>0</v>
      </c>
      <c r="G19088">
        <v>0</v>
      </c>
      <c r="H19088">
        <v>0</v>
      </c>
      <c r="I19088">
        <v>0</v>
      </c>
      <c r="J19088">
        <v>0</v>
      </c>
      <c r="K19088">
        <v>0</v>
      </c>
    </row>
    <row r="19089" spans="1:11" x14ac:dyDescent="0.2">
      <c r="A19089" s="7" t="s">
        <v>19195</v>
      </c>
      <c r="B19089">
        <v>0</v>
      </c>
      <c r="C19089">
        <v>0</v>
      </c>
      <c r="D19089">
        <v>0</v>
      </c>
      <c r="E19089">
        <v>0</v>
      </c>
      <c r="F19089">
        <v>0</v>
      </c>
      <c r="G19089">
        <v>0</v>
      </c>
      <c r="H19089">
        <v>0</v>
      </c>
      <c r="I19089">
        <v>0</v>
      </c>
      <c r="J19089">
        <v>0</v>
      </c>
      <c r="K19089">
        <v>0</v>
      </c>
    </row>
    <row r="19090" spans="1:11" x14ac:dyDescent="0.2">
      <c r="A19090" s="7" t="s">
        <v>19196</v>
      </c>
      <c r="B19090">
        <v>0</v>
      </c>
      <c r="C19090">
        <v>0</v>
      </c>
      <c r="D19090">
        <v>0</v>
      </c>
      <c r="E19090">
        <v>0</v>
      </c>
      <c r="F19090">
        <v>0</v>
      </c>
      <c r="G19090">
        <v>0</v>
      </c>
      <c r="H19090">
        <v>0</v>
      </c>
      <c r="I19090">
        <v>0</v>
      </c>
      <c r="J19090">
        <v>0</v>
      </c>
      <c r="K19090">
        <v>0</v>
      </c>
    </row>
    <row r="19091" spans="1:11" x14ac:dyDescent="0.2">
      <c r="A19091" s="7" t="s">
        <v>19197</v>
      </c>
      <c r="B19091">
        <v>0</v>
      </c>
      <c r="C19091">
        <v>0</v>
      </c>
      <c r="D19091">
        <v>0</v>
      </c>
      <c r="E19091">
        <v>0</v>
      </c>
      <c r="F19091">
        <v>0</v>
      </c>
      <c r="G19091">
        <v>0</v>
      </c>
      <c r="H19091">
        <v>0</v>
      </c>
      <c r="I19091">
        <v>0</v>
      </c>
      <c r="J19091">
        <v>0</v>
      </c>
      <c r="K19091">
        <v>0</v>
      </c>
    </row>
    <row r="19092" spans="1:11" x14ac:dyDescent="0.2">
      <c r="A19092" s="7" t="s">
        <v>19198</v>
      </c>
      <c r="B19092">
        <v>0</v>
      </c>
      <c r="C19092">
        <v>0</v>
      </c>
      <c r="D19092">
        <v>0</v>
      </c>
      <c r="E19092">
        <v>0</v>
      </c>
      <c r="F19092">
        <v>0</v>
      </c>
      <c r="G19092">
        <v>0</v>
      </c>
      <c r="H19092">
        <v>0</v>
      </c>
      <c r="I19092">
        <v>0</v>
      </c>
      <c r="J19092">
        <v>0</v>
      </c>
      <c r="K19092">
        <v>0</v>
      </c>
    </row>
    <row r="19093" spans="1:11" x14ac:dyDescent="0.2">
      <c r="A19093" s="7" t="s">
        <v>19199</v>
      </c>
      <c r="B19093">
        <v>0</v>
      </c>
      <c r="C19093">
        <v>0</v>
      </c>
      <c r="D19093">
        <v>0</v>
      </c>
      <c r="E19093">
        <v>0</v>
      </c>
      <c r="F19093">
        <v>0</v>
      </c>
      <c r="G19093">
        <v>0</v>
      </c>
      <c r="H19093">
        <v>0</v>
      </c>
      <c r="I19093">
        <v>0</v>
      </c>
      <c r="J19093">
        <v>0</v>
      </c>
      <c r="K19093">
        <v>0</v>
      </c>
    </row>
    <row r="19094" spans="1:11" x14ac:dyDescent="0.2">
      <c r="A19094" s="7" t="s">
        <v>19200</v>
      </c>
      <c r="B19094">
        <v>0</v>
      </c>
      <c r="C19094">
        <v>0</v>
      </c>
      <c r="D19094">
        <v>0</v>
      </c>
      <c r="E19094">
        <v>0</v>
      </c>
      <c r="F19094">
        <v>0</v>
      </c>
      <c r="G19094">
        <v>0</v>
      </c>
      <c r="H19094">
        <v>0</v>
      </c>
      <c r="I19094">
        <v>0</v>
      </c>
      <c r="J19094">
        <v>0</v>
      </c>
      <c r="K19094">
        <v>0</v>
      </c>
    </row>
    <row r="19095" spans="1:11" x14ac:dyDescent="0.2">
      <c r="A19095" s="7" t="s">
        <v>19201</v>
      </c>
      <c r="B19095">
        <v>0</v>
      </c>
      <c r="C19095">
        <v>0</v>
      </c>
      <c r="D19095">
        <v>0</v>
      </c>
      <c r="E19095">
        <v>0</v>
      </c>
      <c r="F19095">
        <v>0</v>
      </c>
    </row>
    <row r="19096" spans="1:11" x14ac:dyDescent="0.2">
      <c r="A19096" s="7" t="s">
        <v>19202</v>
      </c>
      <c r="B19096">
        <v>0</v>
      </c>
      <c r="C19096">
        <v>0</v>
      </c>
      <c r="D19096">
        <v>0</v>
      </c>
      <c r="E19096">
        <v>0</v>
      </c>
      <c r="F19096">
        <v>0</v>
      </c>
    </row>
    <row r="19097" spans="1:11" x14ac:dyDescent="0.2">
      <c r="A19097" s="7" t="s">
        <v>19203</v>
      </c>
      <c r="B19097">
        <v>0</v>
      </c>
      <c r="C19097">
        <v>0</v>
      </c>
      <c r="D19097">
        <v>0</v>
      </c>
      <c r="E19097">
        <v>0</v>
      </c>
      <c r="F19097">
        <v>0</v>
      </c>
    </row>
    <row r="19098" spans="1:11" x14ac:dyDescent="0.2">
      <c r="A19098" s="7" t="s">
        <v>19204</v>
      </c>
      <c r="B19098">
        <v>0</v>
      </c>
      <c r="C19098">
        <v>0</v>
      </c>
      <c r="D19098">
        <v>0</v>
      </c>
      <c r="E19098">
        <v>0</v>
      </c>
      <c r="F19098">
        <v>0</v>
      </c>
    </row>
    <row r="19099" spans="1:11" x14ac:dyDescent="0.2">
      <c r="A19099" s="7" t="s">
        <v>19205</v>
      </c>
      <c r="B19099">
        <v>0</v>
      </c>
      <c r="C19099">
        <v>0</v>
      </c>
      <c r="D19099">
        <v>0</v>
      </c>
      <c r="E19099">
        <v>0</v>
      </c>
      <c r="F19099">
        <v>0</v>
      </c>
    </row>
    <row r="19100" spans="1:11" x14ac:dyDescent="0.2">
      <c r="A19100" s="7" t="s">
        <v>19206</v>
      </c>
      <c r="B19100">
        <v>0</v>
      </c>
      <c r="C19100">
        <v>0</v>
      </c>
      <c r="D19100">
        <v>0</v>
      </c>
      <c r="E19100">
        <v>0</v>
      </c>
      <c r="F19100">
        <v>0</v>
      </c>
    </row>
    <row r="19101" spans="1:11" x14ac:dyDescent="0.2">
      <c r="A19101" s="7" t="s">
        <v>19207</v>
      </c>
      <c r="B19101">
        <v>0</v>
      </c>
      <c r="C19101">
        <v>0</v>
      </c>
      <c r="D19101">
        <v>0</v>
      </c>
      <c r="E19101">
        <v>0</v>
      </c>
      <c r="F19101">
        <v>0</v>
      </c>
    </row>
    <row r="19102" spans="1:11" x14ac:dyDescent="0.2">
      <c r="A19102" s="7" t="s">
        <v>19208</v>
      </c>
      <c r="B19102">
        <v>0</v>
      </c>
      <c r="C19102">
        <v>0</v>
      </c>
      <c r="D19102">
        <v>0</v>
      </c>
      <c r="E19102">
        <v>0</v>
      </c>
      <c r="F19102">
        <v>0</v>
      </c>
    </row>
    <row r="19103" spans="1:11" x14ac:dyDescent="0.2">
      <c r="A19103" s="7" t="s">
        <v>19209</v>
      </c>
      <c r="B19103">
        <v>0</v>
      </c>
      <c r="C19103">
        <v>0</v>
      </c>
      <c r="D19103">
        <v>0</v>
      </c>
      <c r="E19103">
        <v>0</v>
      </c>
      <c r="F19103">
        <v>0</v>
      </c>
    </row>
    <row r="19104" spans="1:11" x14ac:dyDescent="0.2">
      <c r="A19104" s="7" t="s">
        <v>19210</v>
      </c>
      <c r="B19104">
        <v>0</v>
      </c>
      <c r="C19104">
        <v>0</v>
      </c>
      <c r="D19104">
        <v>0</v>
      </c>
      <c r="E19104">
        <v>0</v>
      </c>
      <c r="F19104">
        <v>0</v>
      </c>
    </row>
    <row r="19105" spans="1:6" x14ac:dyDescent="0.2">
      <c r="A19105" s="7" t="s">
        <v>19211</v>
      </c>
      <c r="B19105">
        <v>0</v>
      </c>
      <c r="C19105">
        <v>0</v>
      </c>
      <c r="D19105">
        <v>0</v>
      </c>
      <c r="E19105">
        <v>0</v>
      </c>
      <c r="F19105">
        <v>0</v>
      </c>
    </row>
    <row r="19106" spans="1:6" x14ac:dyDescent="0.2">
      <c r="A19106" s="7" t="s">
        <v>19212</v>
      </c>
      <c r="B19106">
        <v>0</v>
      </c>
      <c r="C19106">
        <v>0</v>
      </c>
      <c r="D19106">
        <v>0</v>
      </c>
      <c r="E19106">
        <v>0</v>
      </c>
      <c r="F19106">
        <v>0</v>
      </c>
    </row>
    <row r="19107" spans="1:6" x14ac:dyDescent="0.2">
      <c r="A19107" s="7" t="s">
        <v>19213</v>
      </c>
      <c r="B19107">
        <v>32</v>
      </c>
      <c r="C19107">
        <v>48</v>
      </c>
    </row>
    <row r="19108" spans="1:6" x14ac:dyDescent="0.2">
      <c r="A19108" s="7" t="s">
        <v>19214</v>
      </c>
      <c r="B19108">
        <v>0</v>
      </c>
      <c r="C19108">
        <v>0</v>
      </c>
    </row>
    <row r="19109" spans="1:6" x14ac:dyDescent="0.2">
      <c r="A19109" s="7" t="s">
        <v>19215</v>
      </c>
      <c r="B19109">
        <v>0</v>
      </c>
      <c r="C19109">
        <v>0</v>
      </c>
    </row>
    <row r="19110" spans="1:6" x14ac:dyDescent="0.2">
      <c r="A19110" s="7" t="s">
        <v>19216</v>
      </c>
      <c r="B19110">
        <v>0</v>
      </c>
      <c r="C19110">
        <v>0</v>
      </c>
    </row>
    <row r="19111" spans="1:6" x14ac:dyDescent="0.2">
      <c r="A19111" s="7" t="s">
        <v>19217</v>
      </c>
      <c r="B19111">
        <v>0</v>
      </c>
      <c r="C19111">
        <v>0</v>
      </c>
    </row>
    <row r="19112" spans="1:6" x14ac:dyDescent="0.2">
      <c r="A19112" s="7" t="s">
        <v>19218</v>
      </c>
      <c r="B19112">
        <v>32</v>
      </c>
      <c r="C19112">
        <v>48</v>
      </c>
    </row>
    <row r="19113" spans="1:6" x14ac:dyDescent="0.2">
      <c r="A19113" s="7" t="s">
        <v>19219</v>
      </c>
      <c r="B19113">
        <v>31</v>
      </c>
      <c r="C19113">
        <v>47</v>
      </c>
    </row>
    <row r="19114" spans="1:6" x14ac:dyDescent="0.2">
      <c r="A19114" s="7" t="s">
        <v>19220</v>
      </c>
      <c r="B19114">
        <v>1</v>
      </c>
      <c r="C19114">
        <v>2</v>
      </c>
    </row>
    <row r="19115" spans="1:6" x14ac:dyDescent="0.2">
      <c r="A19115" s="7" t="s">
        <v>19221</v>
      </c>
      <c r="B19115">
        <v>0</v>
      </c>
      <c r="C19115">
        <v>2</v>
      </c>
    </row>
    <row r="19116" spans="1:6" x14ac:dyDescent="0.2">
      <c r="A19116" s="7" t="s">
        <v>19222</v>
      </c>
      <c r="B19116">
        <v>1</v>
      </c>
      <c r="C19116">
        <v>1</v>
      </c>
    </row>
    <row r="19117" spans="1:6" x14ac:dyDescent="0.2">
      <c r="A19117" s="7" t="s">
        <v>19223</v>
      </c>
      <c r="B19117">
        <v>0</v>
      </c>
      <c r="C19117">
        <v>0</v>
      </c>
    </row>
    <row r="19118" spans="1:6" x14ac:dyDescent="0.2">
      <c r="A19118" s="7" t="s">
        <v>19224</v>
      </c>
      <c r="B19118">
        <v>0</v>
      </c>
      <c r="C19118">
        <v>0</v>
      </c>
    </row>
    <row r="19119" spans="1:6" x14ac:dyDescent="0.2">
      <c r="A19119" s="7" t="s">
        <v>19225</v>
      </c>
      <c r="B19119">
        <v>0</v>
      </c>
      <c r="C19119">
        <v>0</v>
      </c>
    </row>
    <row r="19120" spans="1:6" x14ac:dyDescent="0.2">
      <c r="A19120" s="7" t="s">
        <v>19226</v>
      </c>
      <c r="B19120">
        <v>0</v>
      </c>
      <c r="C19120">
        <v>0</v>
      </c>
    </row>
    <row r="19121" spans="1:5" x14ac:dyDescent="0.2">
      <c r="A19121" s="7" t="s">
        <v>19227</v>
      </c>
      <c r="B19121">
        <v>0</v>
      </c>
      <c r="C19121">
        <v>0</v>
      </c>
    </row>
    <row r="19122" spans="1:5" x14ac:dyDescent="0.2">
      <c r="A19122" s="7" t="s">
        <v>19228</v>
      </c>
      <c r="B19122">
        <v>3</v>
      </c>
      <c r="C19122">
        <v>10</v>
      </c>
    </row>
    <row r="19123" spans="1:5" x14ac:dyDescent="0.2">
      <c r="A19123" s="7" t="s">
        <v>19229</v>
      </c>
      <c r="B19123">
        <v>1</v>
      </c>
      <c r="C19123">
        <v>1</v>
      </c>
    </row>
    <row r="19124" spans="1:5" x14ac:dyDescent="0.2">
      <c r="A19124" s="7" t="s">
        <v>19230</v>
      </c>
      <c r="B19124">
        <v>0</v>
      </c>
      <c r="C19124">
        <v>0</v>
      </c>
    </row>
    <row r="19125" spans="1:5" x14ac:dyDescent="0.2">
      <c r="A19125" s="7" t="s">
        <v>19231</v>
      </c>
      <c r="B19125">
        <v>0</v>
      </c>
      <c r="C19125">
        <v>0</v>
      </c>
    </row>
    <row r="19126" spans="1:5" x14ac:dyDescent="0.2">
      <c r="A19126" s="7" t="s">
        <v>19232</v>
      </c>
      <c r="B19126">
        <v>31</v>
      </c>
      <c r="C19126">
        <v>46</v>
      </c>
    </row>
    <row r="19127" spans="1:5" x14ac:dyDescent="0.2">
      <c r="A19127" s="7" t="s">
        <v>19233</v>
      </c>
      <c r="B19127">
        <v>0</v>
      </c>
      <c r="C19127">
        <v>0</v>
      </c>
    </row>
    <row r="19128" spans="1:5" x14ac:dyDescent="0.2">
      <c r="A19128" s="7" t="s">
        <v>19234</v>
      </c>
      <c r="B19128">
        <v>2</v>
      </c>
      <c r="C19128">
        <v>2</v>
      </c>
    </row>
    <row r="19129" spans="1:5" x14ac:dyDescent="0.2">
      <c r="A19129" s="7" t="s">
        <v>19235</v>
      </c>
      <c r="B19129">
        <v>0</v>
      </c>
      <c r="C19129">
        <v>0</v>
      </c>
    </row>
    <row r="19130" spans="1:5" x14ac:dyDescent="0.2">
      <c r="A19130" s="7" t="s">
        <v>19236</v>
      </c>
      <c r="B19130">
        <v>0</v>
      </c>
      <c r="C19130">
        <v>0</v>
      </c>
    </row>
    <row r="19131" spans="1:5" x14ac:dyDescent="0.2">
      <c r="A19131" s="7" t="s">
        <v>19237</v>
      </c>
      <c r="B19131">
        <v>1</v>
      </c>
      <c r="C19131">
        <v>1</v>
      </c>
    </row>
    <row r="19132" spans="1:5" x14ac:dyDescent="0.2">
      <c r="A19132" s="7" t="s">
        <v>19238</v>
      </c>
      <c r="B19132">
        <v>25</v>
      </c>
      <c r="C19132">
        <v>33</v>
      </c>
    </row>
    <row r="19133" spans="1:5" x14ac:dyDescent="0.2">
      <c r="A19133" s="7" t="s">
        <v>19239</v>
      </c>
      <c r="B19133">
        <v>7</v>
      </c>
      <c r="C19133">
        <v>15</v>
      </c>
    </row>
    <row r="19134" spans="1:5" x14ac:dyDescent="0.2">
      <c r="A19134" s="7" t="s">
        <v>19240</v>
      </c>
      <c r="B19134">
        <v>4</v>
      </c>
      <c r="C19134">
        <v>4</v>
      </c>
    </row>
    <row r="19135" spans="1:5" x14ac:dyDescent="0.2">
      <c r="A19135" s="7" t="s">
        <v>19241</v>
      </c>
      <c r="B19135">
        <v>1169</v>
      </c>
      <c r="C19135">
        <v>0</v>
      </c>
      <c r="D19135">
        <v>1292</v>
      </c>
      <c r="E19135">
        <v>0</v>
      </c>
    </row>
    <row r="19136" spans="1:5" x14ac:dyDescent="0.2">
      <c r="A19136" s="7" t="s">
        <v>19242</v>
      </c>
      <c r="B19136">
        <v>14</v>
      </c>
      <c r="C19136">
        <v>0</v>
      </c>
      <c r="D19136">
        <v>20</v>
      </c>
      <c r="E19136">
        <v>0</v>
      </c>
    </row>
    <row r="19137" spans="1:5" x14ac:dyDescent="0.2">
      <c r="A19137" s="7" t="s">
        <v>19243</v>
      </c>
      <c r="B19137">
        <v>827</v>
      </c>
      <c r="C19137">
        <v>0</v>
      </c>
      <c r="D19137">
        <v>900</v>
      </c>
      <c r="E19137">
        <v>0</v>
      </c>
    </row>
    <row r="19138" spans="1:5" x14ac:dyDescent="0.2">
      <c r="A19138" s="7" t="s">
        <v>19244</v>
      </c>
      <c r="B19138">
        <v>248</v>
      </c>
      <c r="C19138">
        <v>0</v>
      </c>
      <c r="D19138">
        <v>268</v>
      </c>
      <c r="E19138">
        <v>0</v>
      </c>
    </row>
    <row r="19139" spans="1:5" x14ac:dyDescent="0.2">
      <c r="A19139" s="7" t="s">
        <v>19245</v>
      </c>
      <c r="B19139">
        <v>94</v>
      </c>
      <c r="C19139">
        <v>0</v>
      </c>
      <c r="D19139">
        <v>124</v>
      </c>
      <c r="E19139">
        <v>0</v>
      </c>
    </row>
    <row r="19140" spans="1:5" x14ac:dyDescent="0.2">
      <c r="A19140" s="7" t="s">
        <v>19246</v>
      </c>
      <c r="B19140">
        <v>72</v>
      </c>
      <c r="C19140">
        <v>0</v>
      </c>
      <c r="D19140">
        <v>94</v>
      </c>
      <c r="E19140">
        <v>0</v>
      </c>
    </row>
    <row r="19141" spans="1:5" x14ac:dyDescent="0.2">
      <c r="A19141" s="7" t="s">
        <v>19247</v>
      </c>
      <c r="B19141">
        <v>8</v>
      </c>
      <c r="C19141">
        <v>0</v>
      </c>
      <c r="D19141">
        <v>13</v>
      </c>
      <c r="E19141">
        <v>0</v>
      </c>
    </row>
    <row r="19142" spans="1:5" x14ac:dyDescent="0.2">
      <c r="A19142" s="7" t="s">
        <v>19248</v>
      </c>
      <c r="B19142">
        <v>0</v>
      </c>
      <c r="C19142">
        <v>0</v>
      </c>
      <c r="D19142">
        <v>0</v>
      </c>
      <c r="E19142">
        <v>0</v>
      </c>
    </row>
    <row r="19143" spans="1:5" x14ac:dyDescent="0.2">
      <c r="A19143" s="7" t="s">
        <v>19249</v>
      </c>
      <c r="B19143">
        <v>3</v>
      </c>
      <c r="C19143">
        <v>0</v>
      </c>
      <c r="D19143">
        <v>3</v>
      </c>
      <c r="E19143">
        <v>0</v>
      </c>
    </row>
    <row r="19144" spans="1:5" x14ac:dyDescent="0.2">
      <c r="A19144" s="7" t="s">
        <v>19250</v>
      </c>
      <c r="B19144">
        <v>1496</v>
      </c>
      <c r="C19144">
        <v>0</v>
      </c>
      <c r="D19144">
        <v>1509</v>
      </c>
      <c r="E19144">
        <v>0</v>
      </c>
    </row>
    <row r="19145" spans="1:5" x14ac:dyDescent="0.2">
      <c r="A19145" s="7" t="s">
        <v>19251</v>
      </c>
      <c r="B19145">
        <v>1345</v>
      </c>
      <c r="C19145">
        <v>0</v>
      </c>
      <c r="D19145">
        <v>1353</v>
      </c>
      <c r="E19145">
        <v>0</v>
      </c>
    </row>
    <row r="19146" spans="1:5" x14ac:dyDescent="0.2">
      <c r="A19146" s="7" t="s">
        <v>19252</v>
      </c>
      <c r="B19146">
        <v>25</v>
      </c>
      <c r="C19146">
        <v>0</v>
      </c>
      <c r="D19146">
        <v>25</v>
      </c>
      <c r="E19146">
        <v>0</v>
      </c>
    </row>
    <row r="19147" spans="1:5" x14ac:dyDescent="0.2">
      <c r="A19147" s="7" t="s">
        <v>19253</v>
      </c>
      <c r="B19147">
        <v>126</v>
      </c>
      <c r="C19147">
        <v>0</v>
      </c>
      <c r="D19147">
        <v>131</v>
      </c>
      <c r="E19147">
        <v>0</v>
      </c>
    </row>
    <row r="19148" spans="1:5" x14ac:dyDescent="0.2">
      <c r="A19148" s="7" t="s">
        <v>19254</v>
      </c>
      <c r="B19148">
        <v>0</v>
      </c>
      <c r="C19148">
        <v>0</v>
      </c>
      <c r="D19148">
        <v>0</v>
      </c>
      <c r="E19148">
        <v>0</v>
      </c>
    </row>
    <row r="19149" spans="1:5" x14ac:dyDescent="0.2">
      <c r="A19149" s="7" t="s">
        <v>19255</v>
      </c>
      <c r="B19149">
        <v>0</v>
      </c>
      <c r="C19149">
        <v>0</v>
      </c>
      <c r="D19149">
        <v>0</v>
      </c>
      <c r="E19149">
        <v>0</v>
      </c>
    </row>
    <row r="19150" spans="1:5" x14ac:dyDescent="0.2">
      <c r="A19150" s="7" t="s">
        <v>19256</v>
      </c>
      <c r="B19150">
        <v>0</v>
      </c>
      <c r="C19150">
        <v>0</v>
      </c>
      <c r="D19150">
        <v>0</v>
      </c>
      <c r="E19150">
        <v>0</v>
      </c>
    </row>
    <row r="19151" spans="1:5" x14ac:dyDescent="0.2">
      <c r="A19151" s="7" t="s">
        <v>19257</v>
      </c>
      <c r="B19151">
        <v>0</v>
      </c>
      <c r="C19151">
        <v>0</v>
      </c>
      <c r="D19151">
        <v>0</v>
      </c>
      <c r="E19151">
        <v>0</v>
      </c>
    </row>
    <row r="19152" spans="1:5" x14ac:dyDescent="0.2">
      <c r="A19152" s="7" t="s">
        <v>19258</v>
      </c>
      <c r="B19152">
        <v>0</v>
      </c>
      <c r="C19152">
        <v>0</v>
      </c>
      <c r="D19152">
        <v>0</v>
      </c>
      <c r="E19152">
        <v>0</v>
      </c>
    </row>
    <row r="19153" spans="1:5" x14ac:dyDescent="0.2">
      <c r="A19153" s="7" t="s">
        <v>19259</v>
      </c>
      <c r="B19153">
        <v>0</v>
      </c>
      <c r="C19153">
        <v>0</v>
      </c>
      <c r="D19153">
        <v>0</v>
      </c>
      <c r="E19153">
        <v>0</v>
      </c>
    </row>
    <row r="19154" spans="1:5" x14ac:dyDescent="0.2">
      <c r="A19154" s="7" t="s">
        <v>19260</v>
      </c>
      <c r="B19154">
        <v>0</v>
      </c>
      <c r="C19154">
        <v>0</v>
      </c>
      <c r="D19154">
        <v>0</v>
      </c>
      <c r="E19154">
        <v>0</v>
      </c>
    </row>
    <row r="19155" spans="1:5" x14ac:dyDescent="0.2">
      <c r="A19155" s="7" t="s">
        <v>19261</v>
      </c>
      <c r="B19155">
        <v>0</v>
      </c>
      <c r="C19155">
        <v>0</v>
      </c>
      <c r="D19155">
        <v>0</v>
      </c>
      <c r="E19155">
        <v>0</v>
      </c>
    </row>
    <row r="19156" spans="1:5" x14ac:dyDescent="0.2">
      <c r="A19156" s="7" t="s">
        <v>19262</v>
      </c>
      <c r="B19156">
        <v>0</v>
      </c>
      <c r="C19156">
        <v>0</v>
      </c>
      <c r="D19156">
        <v>0</v>
      </c>
      <c r="E19156">
        <v>0</v>
      </c>
    </row>
    <row r="19157" spans="1:5" x14ac:dyDescent="0.2">
      <c r="A19157" s="7" t="s">
        <v>19263</v>
      </c>
      <c r="B19157">
        <v>0</v>
      </c>
      <c r="C19157">
        <v>0</v>
      </c>
      <c r="D19157">
        <v>0</v>
      </c>
      <c r="E19157">
        <v>0</v>
      </c>
    </row>
    <row r="19158" spans="1:5" x14ac:dyDescent="0.2">
      <c r="A19158" s="7" t="s">
        <v>19264</v>
      </c>
      <c r="B19158">
        <v>0</v>
      </c>
      <c r="C19158">
        <v>0</v>
      </c>
      <c r="D19158">
        <v>0</v>
      </c>
      <c r="E19158">
        <v>0</v>
      </c>
    </row>
    <row r="19159" spans="1:5" x14ac:dyDescent="0.2">
      <c r="A19159" s="7" t="s">
        <v>19265</v>
      </c>
      <c r="B19159">
        <v>0</v>
      </c>
      <c r="C19159">
        <v>0</v>
      </c>
      <c r="D19159">
        <v>0</v>
      </c>
      <c r="E19159">
        <v>0</v>
      </c>
    </row>
    <row r="19160" spans="1:5" x14ac:dyDescent="0.2">
      <c r="A19160" s="7" t="s">
        <v>19266</v>
      </c>
      <c r="B19160">
        <v>10</v>
      </c>
      <c r="C19160">
        <v>14</v>
      </c>
    </row>
    <row r="19161" spans="1:5" x14ac:dyDescent="0.2">
      <c r="A19161" s="7" t="s">
        <v>19267</v>
      </c>
      <c r="B19161">
        <v>1</v>
      </c>
      <c r="C19161">
        <v>1</v>
      </c>
    </row>
    <row r="19162" spans="1:5" x14ac:dyDescent="0.2">
      <c r="A19162" s="7" t="s">
        <v>19268</v>
      </c>
      <c r="B19162">
        <v>14</v>
      </c>
      <c r="C19162">
        <v>14</v>
      </c>
    </row>
    <row r="19163" spans="1:5" x14ac:dyDescent="0.2">
      <c r="A19163" s="7" t="s">
        <v>19269</v>
      </c>
      <c r="B19163">
        <v>86</v>
      </c>
      <c r="C19163">
        <v>98</v>
      </c>
    </row>
    <row r="19164" spans="1:5" x14ac:dyDescent="0.2">
      <c r="A19164" s="7" t="s">
        <v>19270</v>
      </c>
      <c r="B19164">
        <v>0</v>
      </c>
      <c r="C19164">
        <v>0</v>
      </c>
    </row>
    <row r="19165" spans="1:5" x14ac:dyDescent="0.2">
      <c r="A19165" s="7" t="s">
        <v>19271</v>
      </c>
      <c r="B19165">
        <v>9</v>
      </c>
      <c r="C19165">
        <v>14</v>
      </c>
    </row>
    <row r="19166" spans="1:5" x14ac:dyDescent="0.2">
      <c r="A19166" s="7" t="s">
        <v>19272</v>
      </c>
      <c r="B19166">
        <v>0</v>
      </c>
      <c r="C19166">
        <v>0</v>
      </c>
    </row>
    <row r="19167" spans="1:5" x14ac:dyDescent="0.2">
      <c r="A19167" s="7" t="s">
        <v>19273</v>
      </c>
      <c r="B19167">
        <v>2</v>
      </c>
      <c r="C19167">
        <v>2</v>
      </c>
    </row>
    <row r="19168" spans="1:5" x14ac:dyDescent="0.2">
      <c r="A19168" s="7" t="s">
        <v>19274</v>
      </c>
      <c r="B19168">
        <v>0</v>
      </c>
      <c r="C19168">
        <v>0</v>
      </c>
    </row>
    <row r="19169" spans="1:11" x14ac:dyDescent="0.2">
      <c r="A19169" s="7" t="s">
        <v>19275</v>
      </c>
      <c r="B19169">
        <v>312</v>
      </c>
      <c r="C19169">
        <v>0</v>
      </c>
      <c r="D19169">
        <v>0</v>
      </c>
      <c r="E19169">
        <v>0</v>
      </c>
      <c r="F19169">
        <v>0</v>
      </c>
      <c r="G19169">
        <v>80</v>
      </c>
      <c r="H19169">
        <v>0</v>
      </c>
      <c r="I19169">
        <v>0</v>
      </c>
      <c r="J19169">
        <v>0</v>
      </c>
      <c r="K19169">
        <v>0</v>
      </c>
    </row>
    <row r="19170" spans="1:11" x14ac:dyDescent="0.2">
      <c r="A19170" s="7" t="s">
        <v>19276</v>
      </c>
      <c r="B19170">
        <v>261</v>
      </c>
      <c r="C19170">
        <v>0</v>
      </c>
      <c r="D19170">
        <v>0</v>
      </c>
      <c r="E19170">
        <v>0</v>
      </c>
      <c r="F19170">
        <v>0</v>
      </c>
      <c r="G19170">
        <v>44</v>
      </c>
      <c r="H19170">
        <v>0</v>
      </c>
      <c r="I19170">
        <v>0</v>
      </c>
      <c r="J19170">
        <v>0</v>
      </c>
      <c r="K19170">
        <v>0</v>
      </c>
    </row>
    <row r="19171" spans="1:11" x14ac:dyDescent="0.2">
      <c r="A19171" s="7" t="s">
        <v>19277</v>
      </c>
      <c r="B19171">
        <v>1</v>
      </c>
      <c r="C19171">
        <v>0</v>
      </c>
      <c r="D19171">
        <v>0</v>
      </c>
      <c r="E19171">
        <v>0</v>
      </c>
      <c r="F19171">
        <v>0</v>
      </c>
      <c r="G19171">
        <v>0</v>
      </c>
      <c r="H19171">
        <v>0</v>
      </c>
      <c r="I19171">
        <v>0</v>
      </c>
      <c r="J19171">
        <v>0</v>
      </c>
      <c r="K19171">
        <v>0</v>
      </c>
    </row>
    <row r="19172" spans="1:11" x14ac:dyDescent="0.2">
      <c r="A19172" s="7" t="s">
        <v>19278</v>
      </c>
      <c r="B19172">
        <v>115</v>
      </c>
      <c r="C19172">
        <v>0</v>
      </c>
      <c r="D19172">
        <v>0</v>
      </c>
      <c r="E19172">
        <v>0</v>
      </c>
      <c r="F19172">
        <v>0</v>
      </c>
      <c r="G19172">
        <v>22</v>
      </c>
      <c r="H19172">
        <v>0</v>
      </c>
      <c r="I19172">
        <v>0</v>
      </c>
      <c r="J19172">
        <v>0</v>
      </c>
      <c r="K19172">
        <v>0</v>
      </c>
    </row>
    <row r="19173" spans="1:11" x14ac:dyDescent="0.2">
      <c r="A19173" s="7" t="s">
        <v>19279</v>
      </c>
      <c r="B19173">
        <v>37</v>
      </c>
      <c r="C19173">
        <v>0</v>
      </c>
      <c r="D19173">
        <v>0</v>
      </c>
      <c r="E19173">
        <v>0</v>
      </c>
      <c r="F19173">
        <v>0</v>
      </c>
      <c r="G19173">
        <v>2</v>
      </c>
      <c r="H19173">
        <v>0</v>
      </c>
      <c r="I19173">
        <v>0</v>
      </c>
      <c r="J19173">
        <v>0</v>
      </c>
      <c r="K19173">
        <v>0</v>
      </c>
    </row>
    <row r="19174" spans="1:11" x14ac:dyDescent="0.2">
      <c r="A19174" s="7" t="s">
        <v>19280</v>
      </c>
      <c r="B19174">
        <v>9</v>
      </c>
      <c r="C19174">
        <v>0</v>
      </c>
      <c r="D19174">
        <v>0</v>
      </c>
      <c r="E19174">
        <v>0</v>
      </c>
      <c r="F19174">
        <v>0</v>
      </c>
      <c r="G19174">
        <v>7</v>
      </c>
      <c r="H19174">
        <v>0</v>
      </c>
      <c r="I19174">
        <v>0</v>
      </c>
      <c r="J19174">
        <v>0</v>
      </c>
      <c r="K19174">
        <v>0</v>
      </c>
    </row>
    <row r="19175" spans="1:11" x14ac:dyDescent="0.2">
      <c r="A19175" s="7" t="s">
        <v>19281</v>
      </c>
      <c r="B19175">
        <v>2</v>
      </c>
      <c r="C19175">
        <v>0</v>
      </c>
      <c r="D19175">
        <v>0</v>
      </c>
      <c r="E19175">
        <v>0</v>
      </c>
      <c r="F19175">
        <v>0</v>
      </c>
      <c r="G19175">
        <v>0</v>
      </c>
      <c r="H19175">
        <v>0</v>
      </c>
      <c r="I19175">
        <v>0</v>
      </c>
      <c r="J19175">
        <v>0</v>
      </c>
      <c r="K19175">
        <v>0</v>
      </c>
    </row>
    <row r="19176" spans="1:11" x14ac:dyDescent="0.2">
      <c r="A19176" s="7" t="s">
        <v>19282</v>
      </c>
      <c r="B19176">
        <v>12</v>
      </c>
      <c r="C19176">
        <v>0</v>
      </c>
      <c r="D19176">
        <v>0</v>
      </c>
      <c r="E19176">
        <v>0</v>
      </c>
      <c r="F19176">
        <v>0</v>
      </c>
      <c r="G19176">
        <v>7</v>
      </c>
      <c r="H19176">
        <v>0</v>
      </c>
      <c r="I19176">
        <v>0</v>
      </c>
      <c r="J19176">
        <v>0</v>
      </c>
      <c r="K19176">
        <v>0</v>
      </c>
    </row>
    <row r="19177" spans="1:11" x14ac:dyDescent="0.2">
      <c r="A19177" s="7" t="s">
        <v>19283</v>
      </c>
      <c r="B19177">
        <v>3</v>
      </c>
      <c r="C19177">
        <v>0</v>
      </c>
      <c r="D19177">
        <v>0</v>
      </c>
      <c r="E19177">
        <v>0</v>
      </c>
      <c r="F19177">
        <v>0</v>
      </c>
      <c r="G19177">
        <v>0</v>
      </c>
      <c r="H19177">
        <v>0</v>
      </c>
      <c r="I19177">
        <v>0</v>
      </c>
      <c r="J19177">
        <v>0</v>
      </c>
      <c r="K19177">
        <v>0</v>
      </c>
    </row>
    <row r="19178" spans="1:11" x14ac:dyDescent="0.2">
      <c r="A19178" s="7" t="s">
        <v>19284</v>
      </c>
      <c r="B19178">
        <v>7</v>
      </c>
      <c r="C19178">
        <v>0</v>
      </c>
      <c r="D19178">
        <v>0</v>
      </c>
      <c r="E19178">
        <v>0</v>
      </c>
      <c r="F19178">
        <v>0</v>
      </c>
      <c r="G19178">
        <v>0</v>
      </c>
      <c r="H19178">
        <v>0</v>
      </c>
      <c r="I19178">
        <v>0</v>
      </c>
      <c r="J19178">
        <v>0</v>
      </c>
      <c r="K19178">
        <v>0</v>
      </c>
    </row>
    <row r="19179" spans="1:11" x14ac:dyDescent="0.2">
      <c r="A19179" s="7" t="s">
        <v>19285</v>
      </c>
      <c r="B19179">
        <v>44</v>
      </c>
      <c r="C19179">
        <v>0</v>
      </c>
      <c r="D19179">
        <v>0</v>
      </c>
      <c r="E19179">
        <v>0</v>
      </c>
      <c r="F19179">
        <v>0</v>
      </c>
      <c r="G19179">
        <v>36</v>
      </c>
      <c r="H19179">
        <v>0</v>
      </c>
      <c r="I19179">
        <v>0</v>
      </c>
      <c r="J19179">
        <v>0</v>
      </c>
      <c r="K19179">
        <v>0</v>
      </c>
    </row>
    <row r="19180" spans="1:11" x14ac:dyDescent="0.2">
      <c r="A19180" s="7" t="s">
        <v>19286</v>
      </c>
      <c r="B19180">
        <v>0</v>
      </c>
      <c r="C19180">
        <v>0</v>
      </c>
      <c r="D19180">
        <v>0</v>
      </c>
      <c r="E19180">
        <v>0</v>
      </c>
      <c r="F19180">
        <v>0</v>
      </c>
      <c r="G19180">
        <v>0</v>
      </c>
      <c r="H19180">
        <v>0</v>
      </c>
      <c r="I19180">
        <v>0</v>
      </c>
      <c r="J19180">
        <v>0</v>
      </c>
      <c r="K19180">
        <v>0</v>
      </c>
    </row>
    <row r="19181" spans="1:11" x14ac:dyDescent="0.2">
      <c r="A19181" s="7" t="s">
        <v>19287</v>
      </c>
      <c r="B19181">
        <v>0</v>
      </c>
      <c r="C19181">
        <v>0</v>
      </c>
      <c r="D19181">
        <v>0</v>
      </c>
      <c r="E19181">
        <v>0</v>
      </c>
      <c r="F19181">
        <v>0</v>
      </c>
      <c r="G19181">
        <v>0</v>
      </c>
      <c r="H19181">
        <v>0</v>
      </c>
      <c r="I19181">
        <v>0</v>
      </c>
      <c r="J19181">
        <v>0</v>
      </c>
      <c r="K19181">
        <v>0</v>
      </c>
    </row>
    <row r="19182" spans="1:11" x14ac:dyDescent="0.2">
      <c r="A19182" s="7" t="s">
        <v>19288</v>
      </c>
      <c r="B19182">
        <v>0</v>
      </c>
      <c r="C19182">
        <v>0</v>
      </c>
      <c r="D19182">
        <v>0</v>
      </c>
      <c r="E19182">
        <v>0</v>
      </c>
      <c r="F19182">
        <v>0</v>
      </c>
      <c r="G19182">
        <v>0</v>
      </c>
      <c r="H19182">
        <v>0</v>
      </c>
      <c r="I19182">
        <v>0</v>
      </c>
      <c r="J19182">
        <v>0</v>
      </c>
      <c r="K19182">
        <v>0</v>
      </c>
    </row>
    <row r="19183" spans="1:11" x14ac:dyDescent="0.2">
      <c r="A19183" s="7" t="s">
        <v>19289</v>
      </c>
      <c r="B19183">
        <v>123</v>
      </c>
      <c r="C19183">
        <v>0</v>
      </c>
      <c r="D19183">
        <v>0</v>
      </c>
      <c r="E19183">
        <v>0</v>
      </c>
      <c r="F19183">
        <v>0</v>
      </c>
    </row>
    <row r="19184" spans="1:11" x14ac:dyDescent="0.2">
      <c r="A19184" s="7" t="s">
        <v>19290</v>
      </c>
      <c r="B19184">
        <v>60</v>
      </c>
      <c r="C19184">
        <v>0</v>
      </c>
      <c r="D19184">
        <v>0</v>
      </c>
      <c r="E19184">
        <v>0</v>
      </c>
      <c r="F19184">
        <v>0</v>
      </c>
    </row>
    <row r="19185" spans="1:6" x14ac:dyDescent="0.2">
      <c r="A19185" s="7" t="s">
        <v>19291</v>
      </c>
      <c r="B19185">
        <v>56</v>
      </c>
      <c r="C19185">
        <v>0</v>
      </c>
      <c r="D19185">
        <v>0</v>
      </c>
      <c r="E19185">
        <v>0</v>
      </c>
      <c r="F19185">
        <v>0</v>
      </c>
    </row>
    <row r="19186" spans="1:6" x14ac:dyDescent="0.2">
      <c r="A19186" s="7" t="s">
        <v>19292</v>
      </c>
      <c r="B19186">
        <v>1</v>
      </c>
      <c r="C19186">
        <v>0</v>
      </c>
      <c r="D19186">
        <v>0</v>
      </c>
      <c r="E19186">
        <v>0</v>
      </c>
      <c r="F19186">
        <v>0</v>
      </c>
    </row>
    <row r="19187" spans="1:6" x14ac:dyDescent="0.2">
      <c r="A19187" s="7" t="s">
        <v>19293</v>
      </c>
      <c r="B19187">
        <v>0</v>
      </c>
      <c r="C19187">
        <v>0</v>
      </c>
      <c r="D19187">
        <v>0</v>
      </c>
      <c r="E19187">
        <v>0</v>
      </c>
      <c r="F19187">
        <v>0</v>
      </c>
    </row>
    <row r="19188" spans="1:6" x14ac:dyDescent="0.2">
      <c r="A19188" s="7" t="s">
        <v>19294</v>
      </c>
      <c r="B19188">
        <v>0</v>
      </c>
      <c r="C19188">
        <v>0</v>
      </c>
      <c r="D19188">
        <v>0</v>
      </c>
      <c r="E19188">
        <v>0</v>
      </c>
      <c r="F19188">
        <v>0</v>
      </c>
    </row>
    <row r="19189" spans="1:6" x14ac:dyDescent="0.2">
      <c r="A19189" s="7" t="s">
        <v>19295</v>
      </c>
      <c r="B19189">
        <v>3</v>
      </c>
      <c r="C19189">
        <v>0</v>
      </c>
      <c r="D19189">
        <v>0</v>
      </c>
      <c r="E19189">
        <v>0</v>
      </c>
      <c r="F19189">
        <v>0</v>
      </c>
    </row>
    <row r="19190" spans="1:6" x14ac:dyDescent="0.2">
      <c r="A19190" s="7" t="s">
        <v>19296</v>
      </c>
      <c r="B19190">
        <v>0</v>
      </c>
      <c r="C19190">
        <v>0</v>
      </c>
      <c r="D19190">
        <v>0</v>
      </c>
      <c r="E19190">
        <v>0</v>
      </c>
      <c r="F19190">
        <v>0</v>
      </c>
    </row>
    <row r="19191" spans="1:6" x14ac:dyDescent="0.2">
      <c r="A19191" s="7" t="s">
        <v>19297</v>
      </c>
      <c r="B19191">
        <v>0</v>
      </c>
      <c r="C19191">
        <v>0</v>
      </c>
      <c r="D19191">
        <v>0</v>
      </c>
      <c r="E19191">
        <v>0</v>
      </c>
      <c r="F19191">
        <v>0</v>
      </c>
    </row>
    <row r="19192" spans="1:6" x14ac:dyDescent="0.2">
      <c r="A19192" s="7" t="s">
        <v>19298</v>
      </c>
      <c r="B19192">
        <v>105</v>
      </c>
      <c r="C19192">
        <v>0</v>
      </c>
      <c r="D19192">
        <v>0</v>
      </c>
      <c r="E19192">
        <v>0</v>
      </c>
      <c r="F19192">
        <v>0</v>
      </c>
    </row>
    <row r="19193" spans="1:6" x14ac:dyDescent="0.2">
      <c r="A19193" s="7" t="s">
        <v>19299</v>
      </c>
      <c r="B19193">
        <v>87</v>
      </c>
      <c r="C19193">
        <v>0</v>
      </c>
      <c r="D19193">
        <v>0</v>
      </c>
      <c r="E19193">
        <v>0</v>
      </c>
      <c r="F19193">
        <v>0</v>
      </c>
    </row>
    <row r="19194" spans="1:6" x14ac:dyDescent="0.2">
      <c r="A19194" s="7" t="s">
        <v>19300</v>
      </c>
      <c r="B19194">
        <v>18</v>
      </c>
      <c r="C19194">
        <v>0</v>
      </c>
      <c r="D19194">
        <v>0</v>
      </c>
      <c r="E19194">
        <v>0</v>
      </c>
      <c r="F19194">
        <v>0</v>
      </c>
    </row>
    <row r="19195" spans="1:6" x14ac:dyDescent="0.2">
      <c r="A19195" s="7" t="s">
        <v>19301</v>
      </c>
      <c r="B19195">
        <v>0</v>
      </c>
      <c r="C19195">
        <v>0</v>
      </c>
    </row>
    <row r="19196" spans="1:6" x14ac:dyDescent="0.2">
      <c r="A19196" s="7" t="s">
        <v>19302</v>
      </c>
      <c r="B19196">
        <v>0</v>
      </c>
      <c r="C19196">
        <v>0</v>
      </c>
    </row>
    <row r="19197" spans="1:6" x14ac:dyDescent="0.2">
      <c r="A19197" s="7" t="s">
        <v>19303</v>
      </c>
      <c r="B19197">
        <v>0</v>
      </c>
      <c r="C19197">
        <v>0</v>
      </c>
    </row>
    <row r="19198" spans="1:6" x14ac:dyDescent="0.2">
      <c r="A19198" s="7" t="s">
        <v>19304</v>
      </c>
      <c r="B19198">
        <v>0</v>
      </c>
      <c r="C19198">
        <v>0</v>
      </c>
    </row>
    <row r="19199" spans="1:6" x14ac:dyDescent="0.2">
      <c r="A19199" s="7" t="s">
        <v>19305</v>
      </c>
      <c r="B19199">
        <v>0</v>
      </c>
      <c r="C19199">
        <v>0</v>
      </c>
    </row>
    <row r="19200" spans="1:6" x14ac:dyDescent="0.2">
      <c r="A19200" s="7" t="s">
        <v>19306</v>
      </c>
      <c r="B19200">
        <v>0</v>
      </c>
      <c r="C19200">
        <v>0</v>
      </c>
    </row>
    <row r="19201" spans="1:3" x14ac:dyDescent="0.2">
      <c r="A19201" s="7" t="s">
        <v>19307</v>
      </c>
      <c r="B19201">
        <v>0</v>
      </c>
      <c r="C19201">
        <v>0</v>
      </c>
    </row>
    <row r="19202" spans="1:3" x14ac:dyDescent="0.2">
      <c r="A19202" s="7" t="s">
        <v>19308</v>
      </c>
      <c r="B19202">
        <v>0</v>
      </c>
      <c r="C19202">
        <v>0</v>
      </c>
    </row>
    <row r="19203" spans="1:3" x14ac:dyDescent="0.2">
      <c r="A19203" s="7" t="s">
        <v>19309</v>
      </c>
      <c r="B19203">
        <v>0</v>
      </c>
      <c r="C19203">
        <v>0</v>
      </c>
    </row>
    <row r="19204" spans="1:3" x14ac:dyDescent="0.2">
      <c r="A19204" s="7" t="s">
        <v>19310</v>
      </c>
      <c r="B19204">
        <v>0</v>
      </c>
      <c r="C19204">
        <v>0</v>
      </c>
    </row>
    <row r="19205" spans="1:3" x14ac:dyDescent="0.2">
      <c r="A19205" s="7" t="s">
        <v>19311</v>
      </c>
      <c r="B19205">
        <v>0</v>
      </c>
      <c r="C19205">
        <v>0</v>
      </c>
    </row>
    <row r="19206" spans="1:3" x14ac:dyDescent="0.2">
      <c r="A19206" s="7" t="s">
        <v>19312</v>
      </c>
      <c r="B19206">
        <v>0</v>
      </c>
      <c r="C19206">
        <v>0</v>
      </c>
    </row>
    <row r="19207" spans="1:3" x14ac:dyDescent="0.2">
      <c r="A19207" s="7" t="s">
        <v>19313</v>
      </c>
      <c r="B19207">
        <v>0</v>
      </c>
      <c r="C19207">
        <v>0</v>
      </c>
    </row>
    <row r="19208" spans="1:3" x14ac:dyDescent="0.2">
      <c r="A19208" s="7" t="s">
        <v>19314</v>
      </c>
      <c r="B19208">
        <v>0</v>
      </c>
      <c r="C19208">
        <v>0</v>
      </c>
    </row>
    <row r="19209" spans="1:3" x14ac:dyDescent="0.2">
      <c r="A19209" s="7" t="s">
        <v>19315</v>
      </c>
      <c r="B19209">
        <v>0</v>
      </c>
      <c r="C19209">
        <v>0</v>
      </c>
    </row>
    <row r="19210" spans="1:3" x14ac:dyDescent="0.2">
      <c r="A19210" s="7" t="s">
        <v>19316</v>
      </c>
      <c r="B19210">
        <v>0</v>
      </c>
      <c r="C19210">
        <v>0</v>
      </c>
    </row>
    <row r="19211" spans="1:3" x14ac:dyDescent="0.2">
      <c r="A19211" s="7" t="s">
        <v>19317</v>
      </c>
      <c r="B19211">
        <v>0</v>
      </c>
      <c r="C19211">
        <v>0</v>
      </c>
    </row>
    <row r="19212" spans="1:3" x14ac:dyDescent="0.2">
      <c r="A19212" s="7" t="s">
        <v>19318</v>
      </c>
      <c r="B19212">
        <v>0</v>
      </c>
      <c r="C19212">
        <v>0</v>
      </c>
    </row>
    <row r="19213" spans="1:3" x14ac:dyDescent="0.2">
      <c r="A19213" s="7" t="s">
        <v>19319</v>
      </c>
      <c r="B19213">
        <v>0</v>
      </c>
      <c r="C19213">
        <v>0</v>
      </c>
    </row>
    <row r="19214" spans="1:3" x14ac:dyDescent="0.2">
      <c r="A19214" s="7" t="s">
        <v>19320</v>
      </c>
      <c r="B19214">
        <v>0</v>
      </c>
      <c r="C19214">
        <v>0</v>
      </c>
    </row>
    <row r="19215" spans="1:3" x14ac:dyDescent="0.2">
      <c r="A19215" s="7" t="s">
        <v>19321</v>
      </c>
      <c r="B19215">
        <v>0</v>
      </c>
      <c r="C19215">
        <v>0</v>
      </c>
    </row>
    <row r="19216" spans="1:3" x14ac:dyDescent="0.2">
      <c r="A19216" s="7" t="s">
        <v>19322</v>
      </c>
      <c r="B19216">
        <v>0</v>
      </c>
      <c r="C19216">
        <v>0</v>
      </c>
    </row>
    <row r="19217" spans="1:5" x14ac:dyDescent="0.2">
      <c r="A19217" s="7" t="s">
        <v>19323</v>
      </c>
      <c r="B19217">
        <v>0</v>
      </c>
      <c r="C19217">
        <v>0</v>
      </c>
    </row>
    <row r="19218" spans="1:5" x14ac:dyDescent="0.2">
      <c r="A19218" s="7" t="s">
        <v>19324</v>
      </c>
      <c r="B19218">
        <v>0</v>
      </c>
      <c r="C19218">
        <v>0</v>
      </c>
    </row>
    <row r="19219" spans="1:5" x14ac:dyDescent="0.2">
      <c r="A19219" s="7" t="s">
        <v>19325</v>
      </c>
      <c r="B19219">
        <v>0</v>
      </c>
      <c r="C19219">
        <v>0</v>
      </c>
    </row>
    <row r="19220" spans="1:5" x14ac:dyDescent="0.2">
      <c r="A19220" s="7" t="s">
        <v>19326</v>
      </c>
      <c r="B19220">
        <v>0</v>
      </c>
      <c r="C19220">
        <v>0</v>
      </c>
    </row>
    <row r="19221" spans="1:5" x14ac:dyDescent="0.2">
      <c r="A19221" s="7" t="s">
        <v>19327</v>
      </c>
      <c r="B19221">
        <v>0</v>
      </c>
      <c r="C19221">
        <v>0</v>
      </c>
    </row>
    <row r="19222" spans="1:5" x14ac:dyDescent="0.2">
      <c r="A19222" s="7" t="s">
        <v>19328</v>
      </c>
      <c r="B19222">
        <v>0</v>
      </c>
      <c r="C19222">
        <v>0</v>
      </c>
    </row>
    <row r="19223" spans="1:5" x14ac:dyDescent="0.2">
      <c r="A19223" s="7" t="s">
        <v>19329</v>
      </c>
      <c r="B19223">
        <v>0</v>
      </c>
      <c r="C19223">
        <v>0</v>
      </c>
      <c r="D19223">
        <v>0</v>
      </c>
      <c r="E19223">
        <v>0</v>
      </c>
    </row>
    <row r="19224" spans="1:5" x14ac:dyDescent="0.2">
      <c r="A19224" s="7" t="s">
        <v>19330</v>
      </c>
      <c r="B19224">
        <v>0</v>
      </c>
      <c r="C19224">
        <v>0</v>
      </c>
      <c r="D19224">
        <v>0</v>
      </c>
      <c r="E19224">
        <v>0</v>
      </c>
    </row>
    <row r="19225" spans="1:5" x14ac:dyDescent="0.2">
      <c r="A19225" s="7" t="s">
        <v>19331</v>
      </c>
      <c r="B19225">
        <v>0</v>
      </c>
      <c r="C19225">
        <v>0</v>
      </c>
      <c r="D19225">
        <v>0</v>
      </c>
      <c r="E19225">
        <v>0</v>
      </c>
    </row>
    <row r="19226" spans="1:5" x14ac:dyDescent="0.2">
      <c r="A19226" s="7" t="s">
        <v>19332</v>
      </c>
      <c r="B19226">
        <v>0</v>
      </c>
      <c r="C19226">
        <v>0</v>
      </c>
      <c r="D19226">
        <v>0</v>
      </c>
      <c r="E19226">
        <v>0</v>
      </c>
    </row>
    <row r="19227" spans="1:5" x14ac:dyDescent="0.2">
      <c r="A19227" s="7" t="s">
        <v>19333</v>
      </c>
      <c r="B19227">
        <v>0</v>
      </c>
      <c r="C19227">
        <v>0</v>
      </c>
      <c r="D19227">
        <v>0</v>
      </c>
      <c r="E19227">
        <v>0</v>
      </c>
    </row>
    <row r="19228" spans="1:5" x14ac:dyDescent="0.2">
      <c r="A19228" s="7" t="s">
        <v>19334</v>
      </c>
      <c r="B19228">
        <v>0</v>
      </c>
      <c r="C19228">
        <v>0</v>
      </c>
      <c r="D19228">
        <v>0</v>
      </c>
      <c r="E19228">
        <v>0</v>
      </c>
    </row>
    <row r="19229" spans="1:5" x14ac:dyDescent="0.2">
      <c r="A19229" s="7" t="s">
        <v>19335</v>
      </c>
      <c r="B19229">
        <v>0</v>
      </c>
      <c r="C19229">
        <v>0</v>
      </c>
      <c r="D19229">
        <v>0</v>
      </c>
      <c r="E19229">
        <v>0</v>
      </c>
    </row>
    <row r="19230" spans="1:5" x14ac:dyDescent="0.2">
      <c r="A19230" s="7" t="s">
        <v>19336</v>
      </c>
      <c r="B19230">
        <v>0</v>
      </c>
      <c r="C19230">
        <v>0</v>
      </c>
      <c r="D19230">
        <v>0</v>
      </c>
      <c r="E19230">
        <v>0</v>
      </c>
    </row>
    <row r="19231" spans="1:5" x14ac:dyDescent="0.2">
      <c r="A19231" s="7" t="s">
        <v>19337</v>
      </c>
      <c r="B19231">
        <v>0</v>
      </c>
      <c r="C19231">
        <v>0</v>
      </c>
      <c r="D19231">
        <v>0</v>
      </c>
      <c r="E19231">
        <v>0</v>
      </c>
    </row>
    <row r="19232" spans="1:5" x14ac:dyDescent="0.2">
      <c r="A19232" s="7" t="s">
        <v>19338</v>
      </c>
      <c r="B19232">
        <v>0</v>
      </c>
      <c r="C19232">
        <v>0</v>
      </c>
      <c r="D19232">
        <v>0</v>
      </c>
      <c r="E19232">
        <v>0</v>
      </c>
    </row>
    <row r="19233" spans="1:5" x14ac:dyDescent="0.2">
      <c r="A19233" s="7" t="s">
        <v>19339</v>
      </c>
      <c r="B19233">
        <v>0</v>
      </c>
      <c r="C19233">
        <v>0</v>
      </c>
      <c r="D19233">
        <v>0</v>
      </c>
      <c r="E19233">
        <v>0</v>
      </c>
    </row>
    <row r="19234" spans="1:5" x14ac:dyDescent="0.2">
      <c r="A19234" s="7" t="s">
        <v>19340</v>
      </c>
      <c r="B19234">
        <v>0</v>
      </c>
      <c r="C19234">
        <v>0</v>
      </c>
      <c r="D19234">
        <v>0</v>
      </c>
      <c r="E19234">
        <v>0</v>
      </c>
    </row>
    <row r="19235" spans="1:5" x14ac:dyDescent="0.2">
      <c r="A19235" s="7" t="s">
        <v>19341</v>
      </c>
      <c r="B19235">
        <v>0</v>
      </c>
      <c r="C19235">
        <v>0</v>
      </c>
      <c r="D19235">
        <v>0</v>
      </c>
      <c r="E19235">
        <v>0</v>
      </c>
    </row>
    <row r="19236" spans="1:5" x14ac:dyDescent="0.2">
      <c r="A19236" s="7" t="s">
        <v>19342</v>
      </c>
      <c r="B19236">
        <v>0</v>
      </c>
      <c r="C19236">
        <v>0</v>
      </c>
      <c r="D19236">
        <v>0</v>
      </c>
      <c r="E19236">
        <v>0</v>
      </c>
    </row>
    <row r="19237" spans="1:5" x14ac:dyDescent="0.2">
      <c r="A19237" s="7" t="s">
        <v>19343</v>
      </c>
      <c r="B19237">
        <v>0</v>
      </c>
      <c r="C19237">
        <v>0</v>
      </c>
      <c r="D19237">
        <v>0</v>
      </c>
      <c r="E19237">
        <v>0</v>
      </c>
    </row>
    <row r="19238" spans="1:5" x14ac:dyDescent="0.2">
      <c r="A19238" s="7" t="s">
        <v>19344</v>
      </c>
      <c r="B19238">
        <v>0</v>
      </c>
      <c r="C19238">
        <v>0</v>
      </c>
      <c r="D19238">
        <v>0</v>
      </c>
      <c r="E19238">
        <v>0</v>
      </c>
    </row>
    <row r="19239" spans="1:5" x14ac:dyDescent="0.2">
      <c r="A19239" s="7" t="s">
        <v>19345</v>
      </c>
      <c r="B19239">
        <v>0</v>
      </c>
      <c r="C19239">
        <v>0</v>
      </c>
      <c r="D19239">
        <v>0</v>
      </c>
      <c r="E19239">
        <v>0</v>
      </c>
    </row>
    <row r="19240" spans="1:5" x14ac:dyDescent="0.2">
      <c r="A19240" s="7" t="s">
        <v>19346</v>
      </c>
      <c r="B19240">
        <v>0</v>
      </c>
      <c r="C19240">
        <v>0</v>
      </c>
      <c r="D19240">
        <v>0</v>
      </c>
      <c r="E19240">
        <v>0</v>
      </c>
    </row>
    <row r="19241" spans="1:5" x14ac:dyDescent="0.2">
      <c r="A19241" s="7" t="s">
        <v>19347</v>
      </c>
      <c r="B19241">
        <v>0</v>
      </c>
      <c r="C19241">
        <v>0</v>
      </c>
      <c r="D19241">
        <v>0</v>
      </c>
      <c r="E19241">
        <v>0</v>
      </c>
    </row>
    <row r="19242" spans="1:5" x14ac:dyDescent="0.2">
      <c r="A19242" s="7" t="s">
        <v>19348</v>
      </c>
      <c r="B19242">
        <v>0</v>
      </c>
      <c r="C19242">
        <v>0</v>
      </c>
      <c r="D19242">
        <v>0</v>
      </c>
      <c r="E19242">
        <v>0</v>
      </c>
    </row>
    <row r="19243" spans="1:5" x14ac:dyDescent="0.2">
      <c r="A19243" s="7" t="s">
        <v>19349</v>
      </c>
      <c r="B19243">
        <v>0</v>
      </c>
      <c r="C19243">
        <v>0</v>
      </c>
      <c r="D19243">
        <v>0</v>
      </c>
      <c r="E19243">
        <v>0</v>
      </c>
    </row>
    <row r="19244" spans="1:5" x14ac:dyDescent="0.2">
      <c r="A19244" s="7" t="s">
        <v>19350</v>
      </c>
      <c r="B19244">
        <v>0</v>
      </c>
      <c r="C19244">
        <v>0</v>
      </c>
      <c r="D19244">
        <v>0</v>
      </c>
      <c r="E19244">
        <v>0</v>
      </c>
    </row>
    <row r="19245" spans="1:5" x14ac:dyDescent="0.2">
      <c r="A19245" s="7" t="s">
        <v>19351</v>
      </c>
      <c r="B19245">
        <v>0</v>
      </c>
      <c r="C19245">
        <v>0</v>
      </c>
      <c r="D19245">
        <v>0</v>
      </c>
      <c r="E19245">
        <v>0</v>
      </c>
    </row>
    <row r="19246" spans="1:5" x14ac:dyDescent="0.2">
      <c r="A19246" s="7" t="s">
        <v>19352</v>
      </c>
      <c r="B19246">
        <v>0</v>
      </c>
      <c r="C19246">
        <v>0</v>
      </c>
      <c r="D19246">
        <v>0</v>
      </c>
      <c r="E19246">
        <v>0</v>
      </c>
    </row>
    <row r="19247" spans="1:5" x14ac:dyDescent="0.2">
      <c r="A19247" s="7" t="s">
        <v>19353</v>
      </c>
      <c r="B19247">
        <v>0</v>
      </c>
      <c r="C19247">
        <v>0</v>
      </c>
      <c r="D19247">
        <v>0</v>
      </c>
      <c r="E19247">
        <v>0</v>
      </c>
    </row>
    <row r="19248" spans="1:5" x14ac:dyDescent="0.2">
      <c r="A19248" s="7" t="s">
        <v>19354</v>
      </c>
      <c r="B19248">
        <v>0</v>
      </c>
      <c r="C19248">
        <v>0</v>
      </c>
    </row>
    <row r="19249" spans="1:11" x14ac:dyDescent="0.2">
      <c r="A19249" s="7" t="s">
        <v>19355</v>
      </c>
      <c r="B19249">
        <v>0</v>
      </c>
      <c r="C19249">
        <v>0</v>
      </c>
    </row>
    <row r="19250" spans="1:11" x14ac:dyDescent="0.2">
      <c r="A19250" s="7" t="s">
        <v>19356</v>
      </c>
      <c r="B19250">
        <v>0</v>
      </c>
      <c r="C19250">
        <v>0</v>
      </c>
    </row>
    <row r="19251" spans="1:11" x14ac:dyDescent="0.2">
      <c r="A19251" s="7" t="s">
        <v>19357</v>
      </c>
      <c r="B19251">
        <v>0</v>
      </c>
      <c r="C19251">
        <v>0</v>
      </c>
    </row>
    <row r="19252" spans="1:11" x14ac:dyDescent="0.2">
      <c r="A19252" s="7" t="s">
        <v>19358</v>
      </c>
      <c r="B19252">
        <v>0</v>
      </c>
      <c r="C19252">
        <v>0</v>
      </c>
    </row>
    <row r="19253" spans="1:11" x14ac:dyDescent="0.2">
      <c r="A19253" s="7" t="s">
        <v>19359</v>
      </c>
      <c r="B19253">
        <v>0</v>
      </c>
      <c r="C19253">
        <v>0</v>
      </c>
    </row>
    <row r="19254" spans="1:11" x14ac:dyDescent="0.2">
      <c r="A19254" s="7" t="s">
        <v>19360</v>
      </c>
      <c r="B19254">
        <v>0</v>
      </c>
      <c r="C19254">
        <v>0</v>
      </c>
    </row>
    <row r="19255" spans="1:11" x14ac:dyDescent="0.2">
      <c r="A19255" s="7" t="s">
        <v>19361</v>
      </c>
      <c r="B19255">
        <v>0</v>
      </c>
      <c r="C19255">
        <v>0</v>
      </c>
    </row>
    <row r="19256" spans="1:11" x14ac:dyDescent="0.2">
      <c r="A19256" s="7" t="s">
        <v>19362</v>
      </c>
      <c r="B19256">
        <v>0</v>
      </c>
      <c r="C19256">
        <v>0</v>
      </c>
    </row>
    <row r="19257" spans="1:11" x14ac:dyDescent="0.2">
      <c r="A19257" s="7" t="s">
        <v>19363</v>
      </c>
      <c r="B19257">
        <v>0</v>
      </c>
      <c r="C19257">
        <v>0</v>
      </c>
      <c r="D19257">
        <v>0</v>
      </c>
      <c r="E19257">
        <v>0</v>
      </c>
      <c r="F19257">
        <v>0</v>
      </c>
      <c r="G19257">
        <v>0</v>
      </c>
      <c r="H19257">
        <v>0</v>
      </c>
      <c r="I19257">
        <v>0</v>
      </c>
      <c r="J19257">
        <v>0</v>
      </c>
      <c r="K19257">
        <v>0</v>
      </c>
    </row>
    <row r="19258" spans="1:11" x14ac:dyDescent="0.2">
      <c r="A19258" s="7" t="s">
        <v>19364</v>
      </c>
      <c r="B19258">
        <v>0</v>
      </c>
      <c r="C19258">
        <v>0</v>
      </c>
      <c r="D19258">
        <v>0</v>
      </c>
      <c r="E19258">
        <v>0</v>
      </c>
      <c r="F19258">
        <v>0</v>
      </c>
      <c r="G19258">
        <v>0</v>
      </c>
      <c r="H19258">
        <v>0</v>
      </c>
      <c r="I19258">
        <v>0</v>
      </c>
      <c r="J19258">
        <v>0</v>
      </c>
      <c r="K19258">
        <v>0</v>
      </c>
    </row>
    <row r="19259" spans="1:11" x14ac:dyDescent="0.2">
      <c r="A19259" s="7" t="s">
        <v>19365</v>
      </c>
      <c r="B19259">
        <v>0</v>
      </c>
      <c r="C19259">
        <v>0</v>
      </c>
      <c r="D19259">
        <v>0</v>
      </c>
      <c r="E19259">
        <v>0</v>
      </c>
      <c r="F19259">
        <v>0</v>
      </c>
      <c r="G19259">
        <v>0</v>
      </c>
      <c r="H19259">
        <v>0</v>
      </c>
      <c r="I19259">
        <v>0</v>
      </c>
      <c r="J19259">
        <v>0</v>
      </c>
      <c r="K19259">
        <v>0</v>
      </c>
    </row>
    <row r="19260" spans="1:11" x14ac:dyDescent="0.2">
      <c r="A19260" s="7" t="s">
        <v>19366</v>
      </c>
      <c r="B19260">
        <v>0</v>
      </c>
      <c r="C19260">
        <v>0</v>
      </c>
      <c r="D19260">
        <v>0</v>
      </c>
      <c r="E19260">
        <v>0</v>
      </c>
      <c r="F19260">
        <v>0</v>
      </c>
      <c r="G19260">
        <v>0</v>
      </c>
      <c r="H19260">
        <v>0</v>
      </c>
      <c r="I19260">
        <v>0</v>
      </c>
      <c r="J19260">
        <v>0</v>
      </c>
      <c r="K19260">
        <v>0</v>
      </c>
    </row>
    <row r="19261" spans="1:11" x14ac:dyDescent="0.2">
      <c r="A19261" s="7" t="s">
        <v>19367</v>
      </c>
      <c r="B19261">
        <v>0</v>
      </c>
      <c r="C19261">
        <v>0</v>
      </c>
      <c r="D19261">
        <v>0</v>
      </c>
      <c r="E19261">
        <v>0</v>
      </c>
      <c r="F19261">
        <v>0</v>
      </c>
      <c r="G19261">
        <v>0</v>
      </c>
      <c r="H19261">
        <v>0</v>
      </c>
      <c r="I19261">
        <v>0</v>
      </c>
      <c r="J19261">
        <v>0</v>
      </c>
      <c r="K19261">
        <v>0</v>
      </c>
    </row>
    <row r="19262" spans="1:11" x14ac:dyDescent="0.2">
      <c r="A19262" s="7" t="s">
        <v>19368</v>
      </c>
      <c r="B19262">
        <v>0</v>
      </c>
      <c r="C19262">
        <v>0</v>
      </c>
      <c r="D19262">
        <v>0</v>
      </c>
      <c r="E19262">
        <v>0</v>
      </c>
      <c r="F19262">
        <v>0</v>
      </c>
      <c r="G19262">
        <v>0</v>
      </c>
      <c r="H19262">
        <v>0</v>
      </c>
      <c r="I19262">
        <v>0</v>
      </c>
      <c r="J19262">
        <v>0</v>
      </c>
      <c r="K19262">
        <v>0</v>
      </c>
    </row>
    <row r="19263" spans="1:11" x14ac:dyDescent="0.2">
      <c r="A19263" s="7" t="s">
        <v>19369</v>
      </c>
      <c r="B19263">
        <v>0</v>
      </c>
      <c r="C19263">
        <v>0</v>
      </c>
      <c r="D19263">
        <v>0</v>
      </c>
      <c r="E19263">
        <v>0</v>
      </c>
      <c r="F19263">
        <v>0</v>
      </c>
      <c r="G19263">
        <v>0</v>
      </c>
      <c r="H19263">
        <v>0</v>
      </c>
      <c r="I19263">
        <v>0</v>
      </c>
      <c r="J19263">
        <v>0</v>
      </c>
      <c r="K19263">
        <v>0</v>
      </c>
    </row>
    <row r="19264" spans="1:11" x14ac:dyDescent="0.2">
      <c r="A19264" s="7" t="s">
        <v>19370</v>
      </c>
      <c r="B19264">
        <v>0</v>
      </c>
      <c r="C19264">
        <v>0</v>
      </c>
      <c r="D19264">
        <v>0</v>
      </c>
      <c r="E19264">
        <v>0</v>
      </c>
      <c r="F19264">
        <v>0</v>
      </c>
      <c r="G19264">
        <v>0</v>
      </c>
      <c r="H19264">
        <v>0</v>
      </c>
      <c r="I19264">
        <v>0</v>
      </c>
      <c r="J19264">
        <v>0</v>
      </c>
      <c r="K19264">
        <v>0</v>
      </c>
    </row>
    <row r="19265" spans="1:11" x14ac:dyDescent="0.2">
      <c r="A19265" s="7" t="s">
        <v>19371</v>
      </c>
      <c r="B19265">
        <v>0</v>
      </c>
      <c r="C19265">
        <v>0</v>
      </c>
      <c r="D19265">
        <v>0</v>
      </c>
      <c r="E19265">
        <v>0</v>
      </c>
      <c r="F19265">
        <v>0</v>
      </c>
      <c r="G19265">
        <v>0</v>
      </c>
      <c r="H19265">
        <v>0</v>
      </c>
      <c r="I19265">
        <v>0</v>
      </c>
      <c r="J19265">
        <v>0</v>
      </c>
      <c r="K19265">
        <v>0</v>
      </c>
    </row>
    <row r="19266" spans="1:11" x14ac:dyDescent="0.2">
      <c r="A19266" s="7" t="s">
        <v>19372</v>
      </c>
      <c r="B19266">
        <v>0</v>
      </c>
      <c r="C19266">
        <v>0</v>
      </c>
      <c r="D19266">
        <v>0</v>
      </c>
      <c r="E19266">
        <v>0</v>
      </c>
      <c r="F19266">
        <v>0</v>
      </c>
      <c r="G19266">
        <v>0</v>
      </c>
      <c r="H19266">
        <v>0</v>
      </c>
      <c r="I19266">
        <v>0</v>
      </c>
      <c r="J19266">
        <v>0</v>
      </c>
      <c r="K19266">
        <v>0</v>
      </c>
    </row>
    <row r="19267" spans="1:11" x14ac:dyDescent="0.2">
      <c r="A19267" s="7" t="s">
        <v>19373</v>
      </c>
      <c r="B19267">
        <v>0</v>
      </c>
      <c r="C19267">
        <v>0</v>
      </c>
      <c r="D19267">
        <v>0</v>
      </c>
      <c r="E19267">
        <v>0</v>
      </c>
      <c r="F19267">
        <v>0</v>
      </c>
      <c r="G19267">
        <v>0</v>
      </c>
      <c r="H19267">
        <v>0</v>
      </c>
      <c r="I19267">
        <v>0</v>
      </c>
      <c r="J19267">
        <v>0</v>
      </c>
      <c r="K19267">
        <v>0</v>
      </c>
    </row>
    <row r="19268" spans="1:11" x14ac:dyDescent="0.2">
      <c r="A19268" s="7" t="s">
        <v>19374</v>
      </c>
      <c r="B19268">
        <v>0</v>
      </c>
      <c r="C19268">
        <v>0</v>
      </c>
      <c r="D19268">
        <v>0</v>
      </c>
      <c r="E19268">
        <v>0</v>
      </c>
      <c r="F19268">
        <v>0</v>
      </c>
      <c r="G19268">
        <v>0</v>
      </c>
      <c r="H19268">
        <v>0</v>
      </c>
      <c r="I19268">
        <v>0</v>
      </c>
      <c r="J19268">
        <v>0</v>
      </c>
      <c r="K19268">
        <v>0</v>
      </c>
    </row>
    <row r="19269" spans="1:11" x14ac:dyDescent="0.2">
      <c r="A19269" s="7" t="s">
        <v>19375</v>
      </c>
      <c r="B19269">
        <v>0</v>
      </c>
      <c r="C19269">
        <v>0</v>
      </c>
      <c r="D19269">
        <v>0</v>
      </c>
      <c r="E19269">
        <v>0</v>
      </c>
      <c r="F19269">
        <v>0</v>
      </c>
      <c r="G19269">
        <v>0</v>
      </c>
      <c r="H19269">
        <v>0</v>
      </c>
      <c r="I19269">
        <v>0</v>
      </c>
      <c r="J19269">
        <v>0</v>
      </c>
      <c r="K19269">
        <v>0</v>
      </c>
    </row>
    <row r="19270" spans="1:11" x14ac:dyDescent="0.2">
      <c r="A19270" s="7" t="s">
        <v>19376</v>
      </c>
      <c r="B19270">
        <v>0</v>
      </c>
      <c r="C19270">
        <v>0</v>
      </c>
      <c r="D19270">
        <v>0</v>
      </c>
      <c r="E19270">
        <v>0</v>
      </c>
      <c r="F19270">
        <v>0</v>
      </c>
      <c r="G19270">
        <v>0</v>
      </c>
      <c r="H19270">
        <v>0</v>
      </c>
      <c r="I19270">
        <v>0</v>
      </c>
      <c r="J19270">
        <v>0</v>
      </c>
      <c r="K19270">
        <v>0</v>
      </c>
    </row>
    <row r="19271" spans="1:11" x14ac:dyDescent="0.2">
      <c r="A19271" s="7" t="s">
        <v>19377</v>
      </c>
      <c r="B19271">
        <v>0</v>
      </c>
      <c r="C19271">
        <v>0</v>
      </c>
      <c r="D19271">
        <v>0</v>
      </c>
      <c r="E19271">
        <v>0</v>
      </c>
      <c r="F19271">
        <v>0</v>
      </c>
    </row>
    <row r="19272" spans="1:11" x14ac:dyDescent="0.2">
      <c r="A19272" s="7" t="s">
        <v>19378</v>
      </c>
      <c r="B19272">
        <v>0</v>
      </c>
      <c r="C19272">
        <v>0</v>
      </c>
      <c r="D19272">
        <v>0</v>
      </c>
      <c r="E19272">
        <v>0</v>
      </c>
      <c r="F19272">
        <v>0</v>
      </c>
    </row>
    <row r="19273" spans="1:11" x14ac:dyDescent="0.2">
      <c r="A19273" s="7" t="s">
        <v>19379</v>
      </c>
      <c r="B19273">
        <v>0</v>
      </c>
      <c r="C19273">
        <v>0</v>
      </c>
      <c r="D19273">
        <v>0</v>
      </c>
      <c r="E19273">
        <v>0</v>
      </c>
      <c r="F19273">
        <v>0</v>
      </c>
    </row>
    <row r="19274" spans="1:11" x14ac:dyDescent="0.2">
      <c r="A19274" s="7" t="s">
        <v>19380</v>
      </c>
      <c r="B19274">
        <v>0</v>
      </c>
      <c r="C19274">
        <v>0</v>
      </c>
      <c r="D19274">
        <v>0</v>
      </c>
      <c r="E19274">
        <v>0</v>
      </c>
      <c r="F19274">
        <v>0</v>
      </c>
    </row>
    <row r="19275" spans="1:11" x14ac:dyDescent="0.2">
      <c r="A19275" s="7" t="s">
        <v>19381</v>
      </c>
      <c r="B19275">
        <v>0</v>
      </c>
      <c r="C19275">
        <v>0</v>
      </c>
      <c r="D19275">
        <v>0</v>
      </c>
      <c r="E19275">
        <v>0</v>
      </c>
      <c r="F19275">
        <v>0</v>
      </c>
    </row>
    <row r="19276" spans="1:11" x14ac:dyDescent="0.2">
      <c r="A19276" s="7" t="s">
        <v>19382</v>
      </c>
      <c r="B19276">
        <v>0</v>
      </c>
      <c r="C19276">
        <v>0</v>
      </c>
      <c r="D19276">
        <v>0</v>
      </c>
      <c r="E19276">
        <v>0</v>
      </c>
      <c r="F19276">
        <v>0</v>
      </c>
    </row>
    <row r="19277" spans="1:11" x14ac:dyDescent="0.2">
      <c r="A19277" s="7" t="s">
        <v>19383</v>
      </c>
      <c r="B19277">
        <v>0</v>
      </c>
      <c r="C19277">
        <v>0</v>
      </c>
      <c r="D19277">
        <v>0</v>
      </c>
      <c r="E19277">
        <v>0</v>
      </c>
      <c r="F19277">
        <v>0</v>
      </c>
    </row>
    <row r="19278" spans="1:11" x14ac:dyDescent="0.2">
      <c r="A19278" s="7" t="s">
        <v>19384</v>
      </c>
      <c r="B19278">
        <v>0</v>
      </c>
      <c r="C19278">
        <v>0</v>
      </c>
      <c r="D19278">
        <v>0</v>
      </c>
      <c r="E19278">
        <v>0</v>
      </c>
      <c r="F19278">
        <v>0</v>
      </c>
    </row>
    <row r="19279" spans="1:11" x14ac:dyDescent="0.2">
      <c r="A19279" s="7" t="s">
        <v>19385</v>
      </c>
      <c r="B19279">
        <v>0</v>
      </c>
      <c r="C19279">
        <v>0</v>
      </c>
      <c r="D19279">
        <v>0</v>
      </c>
      <c r="E19279">
        <v>0</v>
      </c>
      <c r="F19279">
        <v>0</v>
      </c>
    </row>
    <row r="19280" spans="1:11" x14ac:dyDescent="0.2">
      <c r="A19280" s="7" t="s">
        <v>19386</v>
      </c>
      <c r="B19280">
        <v>0</v>
      </c>
      <c r="C19280">
        <v>0</v>
      </c>
      <c r="D19280">
        <v>0</v>
      </c>
      <c r="E19280">
        <v>0</v>
      </c>
      <c r="F19280">
        <v>0</v>
      </c>
    </row>
    <row r="19281" spans="1:6" x14ac:dyDescent="0.2">
      <c r="A19281" s="7" t="s">
        <v>19387</v>
      </c>
      <c r="B19281">
        <v>0</v>
      </c>
      <c r="C19281">
        <v>0</v>
      </c>
      <c r="D19281">
        <v>0</v>
      </c>
      <c r="E19281">
        <v>0</v>
      </c>
      <c r="F19281">
        <v>0</v>
      </c>
    </row>
    <row r="19282" spans="1:6" x14ac:dyDescent="0.2">
      <c r="A19282" s="7" t="s">
        <v>19388</v>
      </c>
      <c r="B19282">
        <v>0</v>
      </c>
      <c r="C19282">
        <v>0</v>
      </c>
      <c r="D19282">
        <v>0</v>
      </c>
      <c r="E19282">
        <v>0</v>
      </c>
      <c r="F19282">
        <v>0</v>
      </c>
    </row>
    <row r="19283" spans="1:6" x14ac:dyDescent="0.2">
      <c r="A19283" s="7" t="s">
        <v>19389</v>
      </c>
      <c r="B19283">
        <v>928</v>
      </c>
      <c r="C19283">
        <v>974</v>
      </c>
    </row>
    <row r="19284" spans="1:6" x14ac:dyDescent="0.2">
      <c r="A19284" s="7" t="s">
        <v>19390</v>
      </c>
      <c r="B19284">
        <v>15</v>
      </c>
      <c r="C19284">
        <v>17</v>
      </c>
    </row>
    <row r="19285" spans="1:6" x14ac:dyDescent="0.2">
      <c r="A19285" s="7" t="s">
        <v>19391</v>
      </c>
      <c r="B19285">
        <v>1</v>
      </c>
      <c r="C19285">
        <v>1</v>
      </c>
    </row>
    <row r="19286" spans="1:6" x14ac:dyDescent="0.2">
      <c r="A19286" s="7" t="s">
        <v>19392</v>
      </c>
      <c r="B19286">
        <v>8</v>
      </c>
      <c r="C19286">
        <v>8</v>
      </c>
    </row>
    <row r="19287" spans="1:6" x14ac:dyDescent="0.2">
      <c r="A19287" s="7" t="s">
        <v>19393</v>
      </c>
      <c r="B19287">
        <v>12</v>
      </c>
      <c r="C19287">
        <v>12</v>
      </c>
    </row>
    <row r="19288" spans="1:6" x14ac:dyDescent="0.2">
      <c r="A19288" s="7" t="s">
        <v>19394</v>
      </c>
      <c r="B19288">
        <v>822</v>
      </c>
      <c r="C19288">
        <v>863</v>
      </c>
    </row>
    <row r="19289" spans="1:6" x14ac:dyDescent="0.2">
      <c r="A19289" s="7" t="s">
        <v>19395</v>
      </c>
      <c r="B19289">
        <v>686</v>
      </c>
      <c r="C19289">
        <v>721</v>
      </c>
    </row>
    <row r="19290" spans="1:6" x14ac:dyDescent="0.2">
      <c r="A19290" s="7" t="s">
        <v>19396</v>
      </c>
      <c r="B19290">
        <v>3</v>
      </c>
      <c r="C19290">
        <v>3</v>
      </c>
    </row>
    <row r="19291" spans="1:6" x14ac:dyDescent="0.2">
      <c r="A19291" s="7" t="s">
        <v>19397</v>
      </c>
      <c r="B19291">
        <v>0</v>
      </c>
      <c r="C19291">
        <v>0</v>
      </c>
    </row>
    <row r="19292" spans="1:6" x14ac:dyDescent="0.2">
      <c r="A19292" s="7" t="s">
        <v>19398</v>
      </c>
      <c r="B19292">
        <v>123</v>
      </c>
      <c r="C19292">
        <v>127</v>
      </c>
    </row>
    <row r="19293" spans="1:6" x14ac:dyDescent="0.2">
      <c r="A19293" s="7" t="s">
        <v>19399</v>
      </c>
      <c r="B19293">
        <v>45</v>
      </c>
      <c r="C19293">
        <v>46</v>
      </c>
    </row>
    <row r="19294" spans="1:6" x14ac:dyDescent="0.2">
      <c r="A19294" s="7" t="s">
        <v>19400</v>
      </c>
      <c r="B19294">
        <v>32</v>
      </c>
      <c r="C19294">
        <v>32</v>
      </c>
    </row>
    <row r="19295" spans="1:6" x14ac:dyDescent="0.2">
      <c r="A19295" s="7" t="s">
        <v>19401</v>
      </c>
      <c r="B19295">
        <v>0</v>
      </c>
      <c r="C19295">
        <v>2</v>
      </c>
    </row>
    <row r="19296" spans="1:6" x14ac:dyDescent="0.2">
      <c r="A19296" s="7" t="s">
        <v>19402</v>
      </c>
      <c r="B19296">
        <v>0</v>
      </c>
      <c r="C19296">
        <v>0</v>
      </c>
    </row>
    <row r="19297" spans="1:5" x14ac:dyDescent="0.2">
      <c r="A19297" s="7" t="s">
        <v>19403</v>
      </c>
      <c r="B19297">
        <v>0</v>
      </c>
      <c r="C19297">
        <v>2</v>
      </c>
    </row>
    <row r="19298" spans="1:5" x14ac:dyDescent="0.2">
      <c r="A19298" s="7" t="s">
        <v>19404</v>
      </c>
      <c r="B19298">
        <v>1</v>
      </c>
      <c r="C19298">
        <v>1</v>
      </c>
    </row>
    <row r="19299" spans="1:5" x14ac:dyDescent="0.2">
      <c r="A19299" s="7" t="s">
        <v>19405</v>
      </c>
      <c r="B19299">
        <v>1</v>
      </c>
      <c r="C19299">
        <v>1</v>
      </c>
    </row>
    <row r="19300" spans="1:5" x14ac:dyDescent="0.2">
      <c r="A19300" s="7" t="s">
        <v>19406</v>
      </c>
      <c r="B19300">
        <v>21</v>
      </c>
      <c r="C19300">
        <v>27</v>
      </c>
    </row>
    <row r="19301" spans="1:5" x14ac:dyDescent="0.2">
      <c r="A19301" s="7" t="s">
        <v>19407</v>
      </c>
      <c r="B19301">
        <v>46</v>
      </c>
      <c r="C19301">
        <v>47</v>
      </c>
    </row>
    <row r="19302" spans="1:5" x14ac:dyDescent="0.2">
      <c r="A19302" s="7" t="s">
        <v>19408</v>
      </c>
      <c r="B19302">
        <v>183</v>
      </c>
      <c r="C19302">
        <v>201</v>
      </c>
    </row>
    <row r="19303" spans="1:5" x14ac:dyDescent="0.2">
      <c r="A19303" s="7" t="s">
        <v>19409</v>
      </c>
      <c r="B19303">
        <v>1</v>
      </c>
      <c r="C19303">
        <v>1</v>
      </c>
    </row>
    <row r="19304" spans="1:5" x14ac:dyDescent="0.2">
      <c r="A19304" s="7" t="s">
        <v>19410</v>
      </c>
      <c r="B19304">
        <v>2</v>
      </c>
      <c r="C19304">
        <v>3</v>
      </c>
    </row>
    <row r="19305" spans="1:5" x14ac:dyDescent="0.2">
      <c r="A19305" s="7" t="s">
        <v>19411</v>
      </c>
      <c r="B19305">
        <v>31</v>
      </c>
      <c r="C19305">
        <v>31</v>
      </c>
    </row>
    <row r="19306" spans="1:5" x14ac:dyDescent="0.2">
      <c r="A19306" s="7" t="s">
        <v>19412</v>
      </c>
      <c r="B19306">
        <v>416</v>
      </c>
      <c r="C19306">
        <v>428</v>
      </c>
    </row>
    <row r="19307" spans="1:5" x14ac:dyDescent="0.2">
      <c r="A19307" s="7" t="s">
        <v>19413</v>
      </c>
      <c r="B19307">
        <v>0</v>
      </c>
      <c r="C19307">
        <v>0</v>
      </c>
    </row>
    <row r="19308" spans="1:5" x14ac:dyDescent="0.2">
      <c r="A19308" s="7" t="s">
        <v>19414</v>
      </c>
      <c r="B19308">
        <v>550</v>
      </c>
      <c r="C19308">
        <v>591</v>
      </c>
    </row>
    <row r="19309" spans="1:5" x14ac:dyDescent="0.2">
      <c r="A19309" s="7" t="s">
        <v>19415</v>
      </c>
      <c r="B19309">
        <v>0</v>
      </c>
      <c r="C19309">
        <v>0</v>
      </c>
    </row>
    <row r="19310" spans="1:5" x14ac:dyDescent="0.2">
      <c r="A19310" s="7" t="s">
        <v>19416</v>
      </c>
      <c r="B19310">
        <v>0</v>
      </c>
      <c r="C19310">
        <v>0</v>
      </c>
    </row>
    <row r="19311" spans="1:5" x14ac:dyDescent="0.2">
      <c r="A19311" s="7" t="s">
        <v>19417</v>
      </c>
      <c r="B19311">
        <v>35</v>
      </c>
      <c r="C19311">
        <v>0</v>
      </c>
      <c r="D19311">
        <v>35</v>
      </c>
      <c r="E19311">
        <v>0</v>
      </c>
    </row>
    <row r="19312" spans="1:5" x14ac:dyDescent="0.2">
      <c r="A19312" s="7" t="s">
        <v>19418</v>
      </c>
      <c r="B19312">
        <v>1</v>
      </c>
      <c r="C19312">
        <v>0</v>
      </c>
      <c r="D19312">
        <v>1</v>
      </c>
      <c r="E19312">
        <v>0</v>
      </c>
    </row>
    <row r="19313" spans="1:5" x14ac:dyDescent="0.2">
      <c r="A19313" s="7" t="s">
        <v>19419</v>
      </c>
      <c r="B19313">
        <v>15</v>
      </c>
      <c r="C19313">
        <v>0</v>
      </c>
      <c r="D19313">
        <v>15</v>
      </c>
      <c r="E19313">
        <v>0</v>
      </c>
    </row>
    <row r="19314" spans="1:5" x14ac:dyDescent="0.2">
      <c r="A19314" s="7" t="s">
        <v>19420</v>
      </c>
      <c r="B19314">
        <v>15</v>
      </c>
      <c r="C19314">
        <v>0</v>
      </c>
      <c r="D19314">
        <v>15</v>
      </c>
      <c r="E19314">
        <v>0</v>
      </c>
    </row>
    <row r="19315" spans="1:5" x14ac:dyDescent="0.2">
      <c r="A19315" s="7" t="s">
        <v>19421</v>
      </c>
      <c r="B19315">
        <v>5</v>
      </c>
      <c r="C19315">
        <v>0</v>
      </c>
      <c r="D19315">
        <v>5</v>
      </c>
      <c r="E19315">
        <v>0</v>
      </c>
    </row>
    <row r="19316" spans="1:5" x14ac:dyDescent="0.2">
      <c r="A19316" s="7" t="s">
        <v>19422</v>
      </c>
      <c r="B19316">
        <v>5</v>
      </c>
      <c r="C19316">
        <v>0</v>
      </c>
      <c r="D19316">
        <v>5</v>
      </c>
      <c r="E19316">
        <v>0</v>
      </c>
    </row>
    <row r="19317" spans="1:5" x14ac:dyDescent="0.2">
      <c r="A19317" s="7" t="s">
        <v>19423</v>
      </c>
      <c r="B19317">
        <v>0</v>
      </c>
      <c r="C19317">
        <v>0</v>
      </c>
      <c r="D19317">
        <v>0</v>
      </c>
      <c r="E19317">
        <v>0</v>
      </c>
    </row>
    <row r="19318" spans="1:5" x14ac:dyDescent="0.2">
      <c r="A19318" s="7" t="s">
        <v>19424</v>
      </c>
      <c r="B19318">
        <v>0</v>
      </c>
      <c r="C19318">
        <v>0</v>
      </c>
      <c r="D19318">
        <v>0</v>
      </c>
      <c r="E19318">
        <v>0</v>
      </c>
    </row>
    <row r="19319" spans="1:5" x14ac:dyDescent="0.2">
      <c r="A19319" s="7" t="s">
        <v>19425</v>
      </c>
      <c r="B19319">
        <v>0</v>
      </c>
      <c r="C19319">
        <v>0</v>
      </c>
      <c r="D19319">
        <v>0</v>
      </c>
      <c r="E19319">
        <v>0</v>
      </c>
    </row>
    <row r="19320" spans="1:5" x14ac:dyDescent="0.2">
      <c r="A19320" s="7" t="s">
        <v>19426</v>
      </c>
      <c r="B19320">
        <v>2</v>
      </c>
      <c r="C19320">
        <v>0</v>
      </c>
      <c r="D19320">
        <v>2</v>
      </c>
      <c r="E19320">
        <v>0</v>
      </c>
    </row>
    <row r="19321" spans="1:5" x14ac:dyDescent="0.2">
      <c r="A19321" s="7" t="s">
        <v>19427</v>
      </c>
      <c r="B19321">
        <v>1</v>
      </c>
      <c r="C19321">
        <v>0</v>
      </c>
      <c r="D19321">
        <v>1</v>
      </c>
      <c r="E19321">
        <v>0</v>
      </c>
    </row>
    <row r="19322" spans="1:5" x14ac:dyDescent="0.2">
      <c r="A19322" s="7" t="s">
        <v>19428</v>
      </c>
      <c r="B19322">
        <v>0</v>
      </c>
      <c r="C19322">
        <v>0</v>
      </c>
      <c r="D19322">
        <v>0</v>
      </c>
      <c r="E19322">
        <v>0</v>
      </c>
    </row>
    <row r="19323" spans="1:5" x14ac:dyDescent="0.2">
      <c r="A19323" s="7" t="s">
        <v>19429</v>
      </c>
      <c r="B19323">
        <v>1</v>
      </c>
      <c r="C19323">
        <v>0</v>
      </c>
      <c r="D19323">
        <v>1</v>
      </c>
      <c r="E19323">
        <v>0</v>
      </c>
    </row>
    <row r="19324" spans="1:5" x14ac:dyDescent="0.2">
      <c r="A19324" s="7" t="s">
        <v>19430</v>
      </c>
      <c r="B19324">
        <v>0</v>
      </c>
      <c r="C19324">
        <v>0</v>
      </c>
      <c r="D19324">
        <v>0</v>
      </c>
      <c r="E19324">
        <v>0</v>
      </c>
    </row>
    <row r="19325" spans="1:5" x14ac:dyDescent="0.2">
      <c r="A19325" s="7" t="s">
        <v>19431</v>
      </c>
      <c r="B19325">
        <v>0</v>
      </c>
      <c r="C19325">
        <v>0</v>
      </c>
      <c r="D19325">
        <v>0</v>
      </c>
      <c r="E19325">
        <v>0</v>
      </c>
    </row>
    <row r="19326" spans="1:5" x14ac:dyDescent="0.2">
      <c r="A19326" s="7" t="s">
        <v>19432</v>
      </c>
      <c r="B19326">
        <v>0</v>
      </c>
      <c r="C19326">
        <v>0</v>
      </c>
      <c r="D19326">
        <v>0</v>
      </c>
      <c r="E19326">
        <v>0</v>
      </c>
    </row>
    <row r="19327" spans="1:5" x14ac:dyDescent="0.2">
      <c r="A19327" s="7" t="s">
        <v>19433</v>
      </c>
      <c r="B19327">
        <v>0</v>
      </c>
      <c r="C19327">
        <v>0</v>
      </c>
      <c r="D19327">
        <v>0</v>
      </c>
      <c r="E19327">
        <v>0</v>
      </c>
    </row>
    <row r="19328" spans="1:5" x14ac:dyDescent="0.2">
      <c r="A19328" s="7" t="s">
        <v>19434</v>
      </c>
      <c r="B19328">
        <v>0</v>
      </c>
      <c r="C19328">
        <v>0</v>
      </c>
      <c r="D19328">
        <v>0</v>
      </c>
      <c r="E19328">
        <v>0</v>
      </c>
    </row>
    <row r="19329" spans="1:5" x14ac:dyDescent="0.2">
      <c r="A19329" s="7" t="s">
        <v>19435</v>
      </c>
      <c r="B19329">
        <v>0</v>
      </c>
      <c r="C19329">
        <v>0</v>
      </c>
      <c r="D19329">
        <v>0</v>
      </c>
      <c r="E19329">
        <v>0</v>
      </c>
    </row>
    <row r="19330" spans="1:5" x14ac:dyDescent="0.2">
      <c r="A19330" s="7" t="s">
        <v>19436</v>
      </c>
      <c r="B19330">
        <v>0</v>
      </c>
      <c r="C19330">
        <v>0</v>
      </c>
      <c r="D19330">
        <v>0</v>
      </c>
      <c r="E19330">
        <v>0</v>
      </c>
    </row>
    <row r="19331" spans="1:5" x14ac:dyDescent="0.2">
      <c r="A19331" s="7" t="s">
        <v>19437</v>
      </c>
      <c r="B19331">
        <v>0</v>
      </c>
      <c r="C19331">
        <v>0</v>
      </c>
      <c r="D19331">
        <v>0</v>
      </c>
      <c r="E19331">
        <v>0</v>
      </c>
    </row>
    <row r="19332" spans="1:5" x14ac:dyDescent="0.2">
      <c r="A19332" s="7" t="s">
        <v>19438</v>
      </c>
      <c r="B19332">
        <v>0</v>
      </c>
      <c r="C19332">
        <v>0</v>
      </c>
      <c r="D19332">
        <v>0</v>
      </c>
      <c r="E19332">
        <v>0</v>
      </c>
    </row>
    <row r="19333" spans="1:5" x14ac:dyDescent="0.2">
      <c r="A19333" s="7" t="s">
        <v>19439</v>
      </c>
      <c r="B19333">
        <v>0</v>
      </c>
      <c r="C19333">
        <v>0</v>
      </c>
      <c r="D19333">
        <v>0</v>
      </c>
      <c r="E19333">
        <v>0</v>
      </c>
    </row>
    <row r="19334" spans="1:5" x14ac:dyDescent="0.2">
      <c r="A19334" s="7" t="s">
        <v>19440</v>
      </c>
      <c r="B19334">
        <v>0</v>
      </c>
      <c r="C19334">
        <v>0</v>
      </c>
      <c r="D19334">
        <v>0</v>
      </c>
      <c r="E19334">
        <v>0</v>
      </c>
    </row>
    <row r="19335" spans="1:5" x14ac:dyDescent="0.2">
      <c r="A19335" s="7" t="s">
        <v>19441</v>
      </c>
      <c r="B19335">
        <v>0</v>
      </c>
      <c r="C19335">
        <v>0</v>
      </c>
      <c r="D19335">
        <v>0</v>
      </c>
      <c r="E19335">
        <v>0</v>
      </c>
    </row>
    <row r="19336" spans="1:5" x14ac:dyDescent="0.2">
      <c r="A19336" s="7" t="s">
        <v>19442</v>
      </c>
      <c r="B19336">
        <v>61</v>
      </c>
      <c r="C19336">
        <v>65</v>
      </c>
    </row>
    <row r="19337" spans="1:5" x14ac:dyDescent="0.2">
      <c r="A19337" s="7" t="s">
        <v>19443</v>
      </c>
      <c r="B19337">
        <v>0</v>
      </c>
      <c r="C19337">
        <v>0</v>
      </c>
    </row>
    <row r="19338" spans="1:5" x14ac:dyDescent="0.2">
      <c r="A19338" s="7" t="s">
        <v>19444</v>
      </c>
      <c r="B19338">
        <v>0</v>
      </c>
      <c r="C19338">
        <v>0</v>
      </c>
    </row>
    <row r="19339" spans="1:5" x14ac:dyDescent="0.2">
      <c r="A19339" s="7" t="s">
        <v>19445</v>
      </c>
      <c r="B19339">
        <v>0</v>
      </c>
      <c r="C19339">
        <v>0</v>
      </c>
    </row>
    <row r="19340" spans="1:5" x14ac:dyDescent="0.2">
      <c r="A19340" s="7" t="s">
        <v>19446</v>
      </c>
      <c r="B19340">
        <v>0</v>
      </c>
      <c r="C19340">
        <v>0</v>
      </c>
    </row>
    <row r="19341" spans="1:5" x14ac:dyDescent="0.2">
      <c r="A19341" s="7" t="s">
        <v>19447</v>
      </c>
      <c r="B19341">
        <v>0</v>
      </c>
      <c r="C19341">
        <v>0</v>
      </c>
    </row>
    <row r="19342" spans="1:5" x14ac:dyDescent="0.2">
      <c r="A19342" s="7" t="s">
        <v>19448</v>
      </c>
      <c r="B19342">
        <v>0</v>
      </c>
      <c r="C19342">
        <v>0</v>
      </c>
    </row>
    <row r="19343" spans="1:5" x14ac:dyDescent="0.2">
      <c r="A19343" s="7" t="s">
        <v>19449</v>
      </c>
      <c r="B19343">
        <v>0</v>
      </c>
      <c r="C19343">
        <v>0</v>
      </c>
    </row>
    <row r="19344" spans="1:5" x14ac:dyDescent="0.2">
      <c r="A19344" s="7" t="s">
        <v>19450</v>
      </c>
      <c r="B19344">
        <v>0</v>
      </c>
      <c r="C19344">
        <v>0</v>
      </c>
    </row>
    <row r="19345" spans="1:11" x14ac:dyDescent="0.2">
      <c r="A19345" s="7" t="s">
        <v>19451</v>
      </c>
      <c r="B19345">
        <v>20</v>
      </c>
      <c r="C19345">
        <v>0</v>
      </c>
      <c r="D19345">
        <v>0</v>
      </c>
      <c r="E19345">
        <v>0</v>
      </c>
      <c r="F19345">
        <v>0</v>
      </c>
      <c r="G19345">
        <v>1</v>
      </c>
      <c r="H19345">
        <v>0</v>
      </c>
      <c r="I19345">
        <v>0</v>
      </c>
      <c r="J19345">
        <v>0</v>
      </c>
      <c r="K19345">
        <v>0</v>
      </c>
    </row>
    <row r="19346" spans="1:11" x14ac:dyDescent="0.2">
      <c r="A19346" s="7" t="s">
        <v>19452</v>
      </c>
      <c r="B19346">
        <v>19</v>
      </c>
      <c r="C19346">
        <v>0</v>
      </c>
      <c r="D19346">
        <v>0</v>
      </c>
      <c r="E19346">
        <v>0</v>
      </c>
      <c r="F19346">
        <v>0</v>
      </c>
      <c r="G19346">
        <v>1</v>
      </c>
      <c r="H19346">
        <v>0</v>
      </c>
      <c r="I19346">
        <v>0</v>
      </c>
      <c r="J19346">
        <v>0</v>
      </c>
      <c r="K19346">
        <v>0</v>
      </c>
    </row>
    <row r="19347" spans="1:11" x14ac:dyDescent="0.2">
      <c r="A19347" s="7" t="s">
        <v>19453</v>
      </c>
      <c r="B19347">
        <v>0</v>
      </c>
      <c r="C19347">
        <v>0</v>
      </c>
      <c r="D19347">
        <v>0</v>
      </c>
      <c r="E19347">
        <v>0</v>
      </c>
      <c r="F19347">
        <v>0</v>
      </c>
      <c r="G19347">
        <v>0</v>
      </c>
      <c r="H19347">
        <v>0</v>
      </c>
      <c r="I19347">
        <v>0</v>
      </c>
      <c r="J19347">
        <v>0</v>
      </c>
      <c r="K19347">
        <v>0</v>
      </c>
    </row>
    <row r="19348" spans="1:11" x14ac:dyDescent="0.2">
      <c r="A19348" s="7" t="s">
        <v>19454</v>
      </c>
      <c r="B19348">
        <v>15</v>
      </c>
      <c r="C19348">
        <v>0</v>
      </c>
      <c r="D19348">
        <v>0</v>
      </c>
      <c r="E19348">
        <v>0</v>
      </c>
      <c r="F19348">
        <v>0</v>
      </c>
      <c r="G19348">
        <v>1</v>
      </c>
      <c r="H19348">
        <v>0</v>
      </c>
      <c r="I19348">
        <v>0</v>
      </c>
      <c r="J19348">
        <v>0</v>
      </c>
      <c r="K19348">
        <v>0</v>
      </c>
    </row>
    <row r="19349" spans="1:11" x14ac:dyDescent="0.2">
      <c r="A19349" s="7" t="s">
        <v>19455</v>
      </c>
      <c r="B19349">
        <v>1</v>
      </c>
      <c r="C19349">
        <v>0</v>
      </c>
      <c r="D19349">
        <v>0</v>
      </c>
      <c r="E19349">
        <v>0</v>
      </c>
      <c r="F19349">
        <v>0</v>
      </c>
      <c r="G19349">
        <v>0</v>
      </c>
      <c r="H19349">
        <v>0</v>
      </c>
      <c r="I19349">
        <v>0</v>
      </c>
      <c r="J19349">
        <v>0</v>
      </c>
      <c r="K19349">
        <v>0</v>
      </c>
    </row>
    <row r="19350" spans="1:11" x14ac:dyDescent="0.2">
      <c r="A19350" s="7" t="s">
        <v>19456</v>
      </c>
      <c r="B19350">
        <v>0</v>
      </c>
      <c r="C19350">
        <v>0</v>
      </c>
      <c r="D19350">
        <v>0</v>
      </c>
      <c r="E19350">
        <v>0</v>
      </c>
      <c r="F19350">
        <v>0</v>
      </c>
      <c r="G19350">
        <v>0</v>
      </c>
      <c r="H19350">
        <v>0</v>
      </c>
      <c r="I19350">
        <v>0</v>
      </c>
      <c r="J19350">
        <v>0</v>
      </c>
      <c r="K19350">
        <v>0</v>
      </c>
    </row>
    <row r="19351" spans="1:11" x14ac:dyDescent="0.2">
      <c r="A19351" s="7" t="s">
        <v>19457</v>
      </c>
      <c r="B19351">
        <v>0</v>
      </c>
      <c r="C19351">
        <v>0</v>
      </c>
      <c r="D19351">
        <v>0</v>
      </c>
      <c r="E19351">
        <v>0</v>
      </c>
      <c r="F19351">
        <v>0</v>
      </c>
      <c r="G19351">
        <v>0</v>
      </c>
      <c r="H19351">
        <v>0</v>
      </c>
      <c r="I19351">
        <v>0</v>
      </c>
      <c r="J19351">
        <v>0</v>
      </c>
      <c r="K19351">
        <v>0</v>
      </c>
    </row>
    <row r="19352" spans="1:11" x14ac:dyDescent="0.2">
      <c r="A19352" s="7" t="s">
        <v>19458</v>
      </c>
      <c r="B19352">
        <v>3</v>
      </c>
      <c r="C19352">
        <v>0</v>
      </c>
      <c r="D19352">
        <v>0</v>
      </c>
      <c r="E19352">
        <v>0</v>
      </c>
      <c r="F19352">
        <v>0</v>
      </c>
      <c r="G19352">
        <v>0</v>
      </c>
      <c r="H19352">
        <v>0</v>
      </c>
      <c r="I19352">
        <v>0</v>
      </c>
      <c r="J19352">
        <v>0</v>
      </c>
      <c r="K19352">
        <v>0</v>
      </c>
    </row>
    <row r="19353" spans="1:11" x14ac:dyDescent="0.2">
      <c r="A19353" s="7" t="s">
        <v>19459</v>
      </c>
      <c r="B19353">
        <v>0</v>
      </c>
      <c r="C19353">
        <v>0</v>
      </c>
      <c r="D19353">
        <v>0</v>
      </c>
      <c r="E19353">
        <v>0</v>
      </c>
      <c r="F19353">
        <v>0</v>
      </c>
      <c r="G19353">
        <v>0</v>
      </c>
      <c r="H19353">
        <v>0</v>
      </c>
      <c r="I19353">
        <v>0</v>
      </c>
      <c r="J19353">
        <v>0</v>
      </c>
      <c r="K19353">
        <v>0</v>
      </c>
    </row>
    <row r="19354" spans="1:11" x14ac:dyDescent="0.2">
      <c r="A19354" s="7" t="s">
        <v>19460</v>
      </c>
      <c r="B19354">
        <v>0</v>
      </c>
      <c r="C19354">
        <v>0</v>
      </c>
      <c r="D19354">
        <v>0</v>
      </c>
      <c r="E19354">
        <v>0</v>
      </c>
      <c r="F19354">
        <v>0</v>
      </c>
      <c r="G19354">
        <v>0</v>
      </c>
      <c r="H19354">
        <v>0</v>
      </c>
      <c r="I19354">
        <v>0</v>
      </c>
      <c r="J19354">
        <v>0</v>
      </c>
      <c r="K19354">
        <v>0</v>
      </c>
    </row>
    <row r="19355" spans="1:11" x14ac:dyDescent="0.2">
      <c r="A19355" s="7" t="s">
        <v>19461</v>
      </c>
      <c r="B19355">
        <v>1</v>
      </c>
      <c r="C19355">
        <v>0</v>
      </c>
      <c r="D19355">
        <v>0</v>
      </c>
      <c r="E19355">
        <v>0</v>
      </c>
      <c r="F19355">
        <v>0</v>
      </c>
      <c r="G19355">
        <v>0</v>
      </c>
      <c r="H19355">
        <v>0</v>
      </c>
      <c r="I19355">
        <v>0</v>
      </c>
      <c r="J19355">
        <v>0</v>
      </c>
      <c r="K19355">
        <v>0</v>
      </c>
    </row>
    <row r="19356" spans="1:11" x14ac:dyDescent="0.2">
      <c r="A19356" s="7" t="s">
        <v>19462</v>
      </c>
      <c r="B19356">
        <v>0</v>
      </c>
      <c r="C19356">
        <v>0</v>
      </c>
      <c r="D19356">
        <v>0</v>
      </c>
      <c r="E19356">
        <v>0</v>
      </c>
      <c r="F19356">
        <v>0</v>
      </c>
      <c r="G19356">
        <v>0</v>
      </c>
      <c r="H19356">
        <v>0</v>
      </c>
      <c r="I19356">
        <v>0</v>
      </c>
      <c r="J19356">
        <v>0</v>
      </c>
      <c r="K19356">
        <v>0</v>
      </c>
    </row>
    <row r="19357" spans="1:11" x14ac:dyDescent="0.2">
      <c r="A19357" s="7" t="s">
        <v>19463</v>
      </c>
      <c r="B19357">
        <v>0</v>
      </c>
      <c r="C19357">
        <v>0</v>
      </c>
      <c r="D19357">
        <v>0</v>
      </c>
      <c r="E19357">
        <v>0</v>
      </c>
      <c r="F19357">
        <v>0</v>
      </c>
      <c r="G19357">
        <v>0</v>
      </c>
      <c r="H19357">
        <v>0</v>
      </c>
      <c r="I19357">
        <v>0</v>
      </c>
      <c r="J19357">
        <v>0</v>
      </c>
      <c r="K19357">
        <v>0</v>
      </c>
    </row>
    <row r="19358" spans="1:11" x14ac:dyDescent="0.2">
      <c r="A19358" s="7" t="s">
        <v>19464</v>
      </c>
      <c r="B19358">
        <v>0</v>
      </c>
      <c r="C19358">
        <v>0</v>
      </c>
      <c r="D19358">
        <v>0</v>
      </c>
      <c r="E19358">
        <v>0</v>
      </c>
      <c r="F19358">
        <v>0</v>
      </c>
      <c r="G19358">
        <v>0</v>
      </c>
      <c r="H19358">
        <v>0</v>
      </c>
      <c r="I19358">
        <v>0</v>
      </c>
      <c r="J19358">
        <v>0</v>
      </c>
      <c r="K19358">
        <v>0</v>
      </c>
    </row>
    <row r="19359" spans="1:11" x14ac:dyDescent="0.2">
      <c r="A19359" s="7" t="s">
        <v>19465</v>
      </c>
      <c r="B19359">
        <v>1</v>
      </c>
      <c r="C19359">
        <v>0</v>
      </c>
      <c r="D19359">
        <v>0</v>
      </c>
      <c r="E19359">
        <v>0</v>
      </c>
      <c r="F19359">
        <v>0</v>
      </c>
    </row>
    <row r="19360" spans="1:11" x14ac:dyDescent="0.2">
      <c r="A19360" s="7" t="s">
        <v>19466</v>
      </c>
      <c r="B19360">
        <v>0</v>
      </c>
      <c r="C19360">
        <v>0</v>
      </c>
      <c r="D19360">
        <v>0</v>
      </c>
      <c r="E19360">
        <v>0</v>
      </c>
      <c r="F19360">
        <v>0</v>
      </c>
    </row>
    <row r="19361" spans="1:6" x14ac:dyDescent="0.2">
      <c r="A19361" s="7" t="s">
        <v>19467</v>
      </c>
      <c r="B19361">
        <v>1</v>
      </c>
      <c r="C19361">
        <v>0</v>
      </c>
      <c r="D19361">
        <v>0</v>
      </c>
      <c r="E19361">
        <v>0</v>
      </c>
      <c r="F19361">
        <v>0</v>
      </c>
    </row>
    <row r="19362" spans="1:6" x14ac:dyDescent="0.2">
      <c r="A19362" s="7" t="s">
        <v>19468</v>
      </c>
      <c r="B19362">
        <v>0</v>
      </c>
      <c r="C19362">
        <v>0</v>
      </c>
      <c r="D19362">
        <v>0</v>
      </c>
      <c r="E19362">
        <v>0</v>
      </c>
      <c r="F19362">
        <v>0</v>
      </c>
    </row>
    <row r="19363" spans="1:6" x14ac:dyDescent="0.2">
      <c r="A19363" s="7" t="s">
        <v>19469</v>
      </c>
      <c r="B19363">
        <v>0</v>
      </c>
      <c r="C19363">
        <v>0</v>
      </c>
      <c r="D19363">
        <v>0</v>
      </c>
      <c r="E19363">
        <v>0</v>
      </c>
      <c r="F19363">
        <v>0</v>
      </c>
    </row>
    <row r="19364" spans="1:6" x14ac:dyDescent="0.2">
      <c r="A19364" s="7" t="s">
        <v>19470</v>
      </c>
      <c r="B19364">
        <v>0</v>
      </c>
      <c r="C19364">
        <v>0</v>
      </c>
      <c r="D19364">
        <v>0</v>
      </c>
      <c r="E19364">
        <v>0</v>
      </c>
      <c r="F19364">
        <v>0</v>
      </c>
    </row>
    <row r="19365" spans="1:6" x14ac:dyDescent="0.2">
      <c r="A19365" s="7" t="s">
        <v>19471</v>
      </c>
      <c r="B19365">
        <v>0</v>
      </c>
      <c r="C19365">
        <v>0</v>
      </c>
      <c r="D19365">
        <v>0</v>
      </c>
      <c r="E19365">
        <v>0</v>
      </c>
      <c r="F19365">
        <v>0</v>
      </c>
    </row>
    <row r="19366" spans="1:6" x14ac:dyDescent="0.2">
      <c r="A19366" s="7" t="s">
        <v>19472</v>
      </c>
      <c r="B19366">
        <v>0</v>
      </c>
      <c r="C19366">
        <v>0</v>
      </c>
      <c r="D19366">
        <v>0</v>
      </c>
      <c r="E19366">
        <v>0</v>
      </c>
      <c r="F19366">
        <v>0</v>
      </c>
    </row>
    <row r="19367" spans="1:6" x14ac:dyDescent="0.2">
      <c r="A19367" s="7" t="s">
        <v>19473</v>
      </c>
      <c r="B19367">
        <v>0</v>
      </c>
      <c r="C19367">
        <v>0</v>
      </c>
      <c r="D19367">
        <v>0</v>
      </c>
      <c r="E19367">
        <v>0</v>
      </c>
      <c r="F19367">
        <v>0</v>
      </c>
    </row>
    <row r="19368" spans="1:6" x14ac:dyDescent="0.2">
      <c r="A19368" s="7" t="s">
        <v>19474</v>
      </c>
      <c r="B19368">
        <v>0</v>
      </c>
      <c r="C19368">
        <v>0</v>
      </c>
      <c r="D19368">
        <v>0</v>
      </c>
      <c r="E19368">
        <v>0</v>
      </c>
      <c r="F19368">
        <v>0</v>
      </c>
    </row>
    <row r="19369" spans="1:6" x14ac:dyDescent="0.2">
      <c r="A19369" s="7" t="s">
        <v>19475</v>
      </c>
      <c r="B19369">
        <v>0</v>
      </c>
      <c r="C19369">
        <v>0</v>
      </c>
      <c r="D19369">
        <v>0</v>
      </c>
      <c r="E19369">
        <v>0</v>
      </c>
      <c r="F19369">
        <v>0</v>
      </c>
    </row>
    <row r="19370" spans="1:6" x14ac:dyDescent="0.2">
      <c r="A19370" s="7" t="s">
        <v>19476</v>
      </c>
      <c r="B19370">
        <v>0</v>
      </c>
      <c r="C19370">
        <v>0</v>
      </c>
      <c r="D19370">
        <v>0</v>
      </c>
      <c r="E19370">
        <v>0</v>
      </c>
      <c r="F19370">
        <v>0</v>
      </c>
    </row>
    <row r="19371" spans="1:6" x14ac:dyDescent="0.2">
      <c r="A19371" s="7" t="s">
        <v>19477</v>
      </c>
      <c r="B19371">
        <v>108</v>
      </c>
      <c r="C19371">
        <v>112</v>
      </c>
    </row>
    <row r="19372" spans="1:6" x14ac:dyDescent="0.2">
      <c r="A19372" s="7" t="s">
        <v>19478</v>
      </c>
      <c r="B19372">
        <v>4</v>
      </c>
      <c r="C19372">
        <v>4</v>
      </c>
    </row>
    <row r="19373" spans="1:6" x14ac:dyDescent="0.2">
      <c r="A19373" s="7" t="s">
        <v>19479</v>
      </c>
      <c r="B19373">
        <v>0</v>
      </c>
      <c r="C19373">
        <v>0</v>
      </c>
    </row>
    <row r="19374" spans="1:6" x14ac:dyDescent="0.2">
      <c r="A19374" s="7" t="s">
        <v>19480</v>
      </c>
      <c r="B19374">
        <v>3</v>
      </c>
      <c r="C19374">
        <v>3</v>
      </c>
    </row>
    <row r="19375" spans="1:6" x14ac:dyDescent="0.2">
      <c r="A19375" s="7" t="s">
        <v>19481</v>
      </c>
      <c r="B19375">
        <v>0</v>
      </c>
      <c r="C19375">
        <v>0</v>
      </c>
    </row>
    <row r="19376" spans="1:6" x14ac:dyDescent="0.2">
      <c r="A19376" s="7" t="s">
        <v>19482</v>
      </c>
      <c r="B19376">
        <v>104</v>
      </c>
      <c r="C19376">
        <v>108</v>
      </c>
    </row>
    <row r="19377" spans="1:3" x14ac:dyDescent="0.2">
      <c r="A19377" s="7" t="s">
        <v>19483</v>
      </c>
      <c r="B19377">
        <v>84</v>
      </c>
      <c r="C19377">
        <v>88</v>
      </c>
    </row>
    <row r="19378" spans="1:3" x14ac:dyDescent="0.2">
      <c r="A19378" s="7" t="s">
        <v>19484</v>
      </c>
      <c r="B19378">
        <v>0</v>
      </c>
      <c r="C19378">
        <v>0</v>
      </c>
    </row>
    <row r="19379" spans="1:3" x14ac:dyDescent="0.2">
      <c r="A19379" s="7" t="s">
        <v>19485</v>
      </c>
      <c r="B19379">
        <v>0</v>
      </c>
      <c r="C19379">
        <v>0</v>
      </c>
    </row>
    <row r="19380" spans="1:3" x14ac:dyDescent="0.2">
      <c r="A19380" s="7" t="s">
        <v>19486</v>
      </c>
      <c r="B19380">
        <v>17</v>
      </c>
      <c r="C19380">
        <v>17</v>
      </c>
    </row>
    <row r="19381" spans="1:3" x14ac:dyDescent="0.2">
      <c r="A19381" s="7" t="s">
        <v>19487</v>
      </c>
      <c r="B19381">
        <v>1</v>
      </c>
      <c r="C19381">
        <v>1</v>
      </c>
    </row>
    <row r="19382" spans="1:3" x14ac:dyDescent="0.2">
      <c r="A19382" s="7" t="s">
        <v>19488</v>
      </c>
      <c r="B19382">
        <v>0</v>
      </c>
      <c r="C19382">
        <v>0</v>
      </c>
    </row>
    <row r="19383" spans="1:3" x14ac:dyDescent="0.2">
      <c r="A19383" s="7" t="s">
        <v>19489</v>
      </c>
      <c r="B19383">
        <v>0</v>
      </c>
      <c r="C19383">
        <v>0</v>
      </c>
    </row>
    <row r="19384" spans="1:3" x14ac:dyDescent="0.2">
      <c r="A19384" s="7" t="s">
        <v>19490</v>
      </c>
      <c r="B19384">
        <v>0</v>
      </c>
      <c r="C19384">
        <v>0</v>
      </c>
    </row>
    <row r="19385" spans="1:3" x14ac:dyDescent="0.2">
      <c r="A19385" s="7" t="s">
        <v>19491</v>
      </c>
      <c r="B19385">
        <v>0</v>
      </c>
      <c r="C19385">
        <v>0</v>
      </c>
    </row>
    <row r="19386" spans="1:3" x14ac:dyDescent="0.2">
      <c r="A19386" s="7" t="s">
        <v>19492</v>
      </c>
      <c r="B19386">
        <v>0</v>
      </c>
      <c r="C19386">
        <v>0</v>
      </c>
    </row>
    <row r="19387" spans="1:3" x14ac:dyDescent="0.2">
      <c r="A19387" s="7" t="s">
        <v>19493</v>
      </c>
      <c r="B19387">
        <v>0</v>
      </c>
      <c r="C19387">
        <v>0</v>
      </c>
    </row>
    <row r="19388" spans="1:3" x14ac:dyDescent="0.2">
      <c r="A19388" s="7" t="s">
        <v>19494</v>
      </c>
      <c r="B19388">
        <v>5</v>
      </c>
      <c r="C19388">
        <v>7</v>
      </c>
    </row>
    <row r="19389" spans="1:3" x14ac:dyDescent="0.2">
      <c r="A19389" s="7" t="s">
        <v>19495</v>
      </c>
      <c r="B19389">
        <v>12</v>
      </c>
      <c r="C19389">
        <v>12</v>
      </c>
    </row>
    <row r="19390" spans="1:3" x14ac:dyDescent="0.2">
      <c r="A19390" s="7" t="s">
        <v>19496</v>
      </c>
      <c r="B19390">
        <v>12</v>
      </c>
      <c r="C19390">
        <v>15</v>
      </c>
    </row>
    <row r="19391" spans="1:3" x14ac:dyDescent="0.2">
      <c r="A19391" s="7" t="s">
        <v>19497</v>
      </c>
      <c r="B19391">
        <v>0</v>
      </c>
      <c r="C19391">
        <v>0</v>
      </c>
    </row>
    <row r="19392" spans="1:3" x14ac:dyDescent="0.2">
      <c r="A19392" s="7" t="s">
        <v>19498</v>
      </c>
      <c r="B19392">
        <v>0</v>
      </c>
      <c r="C19392">
        <v>0</v>
      </c>
    </row>
    <row r="19393" spans="1:5" x14ac:dyDescent="0.2">
      <c r="A19393" s="7" t="s">
        <v>19499</v>
      </c>
      <c r="B19393">
        <v>2</v>
      </c>
      <c r="C19393">
        <v>2</v>
      </c>
    </row>
    <row r="19394" spans="1:5" x14ac:dyDescent="0.2">
      <c r="A19394" s="7" t="s">
        <v>19500</v>
      </c>
      <c r="B19394">
        <v>47</v>
      </c>
      <c r="C19394">
        <v>47</v>
      </c>
    </row>
    <row r="19395" spans="1:5" x14ac:dyDescent="0.2">
      <c r="A19395" s="7" t="s">
        <v>19501</v>
      </c>
      <c r="B19395">
        <v>0</v>
      </c>
      <c r="C19395">
        <v>0</v>
      </c>
    </row>
    <row r="19396" spans="1:5" x14ac:dyDescent="0.2">
      <c r="A19396" s="7" t="s">
        <v>19502</v>
      </c>
      <c r="B19396">
        <v>68</v>
      </c>
      <c r="C19396">
        <v>72</v>
      </c>
    </row>
    <row r="19397" spans="1:5" x14ac:dyDescent="0.2">
      <c r="A19397" s="7" t="s">
        <v>19503</v>
      </c>
      <c r="B19397">
        <v>0</v>
      </c>
      <c r="C19397">
        <v>0</v>
      </c>
    </row>
    <row r="19398" spans="1:5" x14ac:dyDescent="0.2">
      <c r="A19398" s="7" t="s">
        <v>19504</v>
      </c>
      <c r="B19398">
        <v>0</v>
      </c>
      <c r="C19398">
        <v>0</v>
      </c>
    </row>
    <row r="19399" spans="1:5" x14ac:dyDescent="0.2">
      <c r="A19399" s="7" t="s">
        <v>19505</v>
      </c>
      <c r="B19399">
        <v>1</v>
      </c>
      <c r="C19399">
        <v>0</v>
      </c>
      <c r="D19399">
        <v>1</v>
      </c>
      <c r="E19399">
        <v>0</v>
      </c>
    </row>
    <row r="19400" spans="1:5" x14ac:dyDescent="0.2">
      <c r="A19400" s="7" t="s">
        <v>19506</v>
      </c>
      <c r="B19400">
        <v>0</v>
      </c>
      <c r="C19400">
        <v>0</v>
      </c>
      <c r="D19400">
        <v>0</v>
      </c>
      <c r="E19400">
        <v>0</v>
      </c>
    </row>
    <row r="19401" spans="1:5" x14ac:dyDescent="0.2">
      <c r="A19401" s="7" t="s">
        <v>19507</v>
      </c>
      <c r="B19401">
        <v>0</v>
      </c>
      <c r="C19401">
        <v>0</v>
      </c>
      <c r="D19401">
        <v>0</v>
      </c>
      <c r="E19401">
        <v>0</v>
      </c>
    </row>
    <row r="19402" spans="1:5" x14ac:dyDescent="0.2">
      <c r="A19402" s="7" t="s">
        <v>19508</v>
      </c>
      <c r="B19402">
        <v>1</v>
      </c>
      <c r="C19402">
        <v>0</v>
      </c>
      <c r="D19402">
        <v>1</v>
      </c>
      <c r="E19402">
        <v>0</v>
      </c>
    </row>
    <row r="19403" spans="1:5" x14ac:dyDescent="0.2">
      <c r="A19403" s="7" t="s">
        <v>19509</v>
      </c>
      <c r="B19403">
        <v>0</v>
      </c>
      <c r="C19403">
        <v>0</v>
      </c>
      <c r="D19403">
        <v>0</v>
      </c>
      <c r="E19403">
        <v>0</v>
      </c>
    </row>
    <row r="19404" spans="1:5" x14ac:dyDescent="0.2">
      <c r="A19404" s="7" t="s">
        <v>19510</v>
      </c>
      <c r="B19404">
        <v>0</v>
      </c>
      <c r="C19404">
        <v>0</v>
      </c>
      <c r="D19404">
        <v>0</v>
      </c>
      <c r="E19404">
        <v>0</v>
      </c>
    </row>
    <row r="19405" spans="1:5" x14ac:dyDescent="0.2">
      <c r="A19405" s="7" t="s">
        <v>19511</v>
      </c>
      <c r="B19405">
        <v>0</v>
      </c>
      <c r="C19405">
        <v>0</v>
      </c>
      <c r="D19405">
        <v>0</v>
      </c>
      <c r="E19405">
        <v>0</v>
      </c>
    </row>
    <row r="19406" spans="1:5" x14ac:dyDescent="0.2">
      <c r="A19406" s="7" t="s">
        <v>19512</v>
      </c>
      <c r="B19406">
        <v>0</v>
      </c>
      <c r="C19406">
        <v>0</v>
      </c>
      <c r="D19406">
        <v>0</v>
      </c>
      <c r="E19406">
        <v>0</v>
      </c>
    </row>
    <row r="19407" spans="1:5" x14ac:dyDescent="0.2">
      <c r="A19407" s="7" t="s">
        <v>19513</v>
      </c>
      <c r="B19407">
        <v>0</v>
      </c>
      <c r="C19407">
        <v>0</v>
      </c>
      <c r="D19407">
        <v>0</v>
      </c>
      <c r="E19407">
        <v>0</v>
      </c>
    </row>
    <row r="19408" spans="1:5" x14ac:dyDescent="0.2">
      <c r="A19408" s="7" t="s">
        <v>19514</v>
      </c>
      <c r="B19408">
        <v>2</v>
      </c>
      <c r="C19408">
        <v>0</v>
      </c>
      <c r="D19408">
        <v>2</v>
      </c>
      <c r="E19408">
        <v>0</v>
      </c>
    </row>
    <row r="19409" spans="1:5" x14ac:dyDescent="0.2">
      <c r="A19409" s="7" t="s">
        <v>19515</v>
      </c>
      <c r="B19409">
        <v>0</v>
      </c>
      <c r="C19409">
        <v>0</v>
      </c>
      <c r="D19409">
        <v>0</v>
      </c>
      <c r="E19409">
        <v>0</v>
      </c>
    </row>
    <row r="19410" spans="1:5" x14ac:dyDescent="0.2">
      <c r="A19410" s="7" t="s">
        <v>19516</v>
      </c>
      <c r="B19410">
        <v>0</v>
      </c>
      <c r="C19410">
        <v>0</v>
      </c>
      <c r="D19410">
        <v>0</v>
      </c>
      <c r="E19410">
        <v>0</v>
      </c>
    </row>
    <row r="19411" spans="1:5" x14ac:dyDescent="0.2">
      <c r="A19411" s="7" t="s">
        <v>19517</v>
      </c>
      <c r="B19411">
        <v>2</v>
      </c>
      <c r="C19411">
        <v>0</v>
      </c>
      <c r="D19411">
        <v>2</v>
      </c>
      <c r="E19411">
        <v>0</v>
      </c>
    </row>
    <row r="19412" spans="1:5" x14ac:dyDescent="0.2">
      <c r="A19412" s="7" t="s">
        <v>19518</v>
      </c>
      <c r="B19412">
        <v>0</v>
      </c>
      <c r="C19412">
        <v>0</v>
      </c>
      <c r="D19412">
        <v>0</v>
      </c>
      <c r="E19412">
        <v>0</v>
      </c>
    </row>
    <row r="19413" spans="1:5" x14ac:dyDescent="0.2">
      <c r="A19413" s="7" t="s">
        <v>19519</v>
      </c>
      <c r="B19413">
        <v>0</v>
      </c>
      <c r="C19413">
        <v>0</v>
      </c>
      <c r="D19413">
        <v>0</v>
      </c>
      <c r="E19413">
        <v>0</v>
      </c>
    </row>
    <row r="19414" spans="1:5" x14ac:dyDescent="0.2">
      <c r="A19414" s="7" t="s">
        <v>19520</v>
      </c>
      <c r="B19414">
        <v>0</v>
      </c>
      <c r="C19414">
        <v>0</v>
      </c>
      <c r="D19414">
        <v>0</v>
      </c>
      <c r="E19414">
        <v>0</v>
      </c>
    </row>
    <row r="19415" spans="1:5" x14ac:dyDescent="0.2">
      <c r="A19415" s="7" t="s">
        <v>19521</v>
      </c>
      <c r="B19415">
        <v>0</v>
      </c>
      <c r="C19415">
        <v>0</v>
      </c>
      <c r="D19415">
        <v>0</v>
      </c>
      <c r="E19415">
        <v>0</v>
      </c>
    </row>
    <row r="19416" spans="1:5" x14ac:dyDescent="0.2">
      <c r="A19416" s="7" t="s">
        <v>19522</v>
      </c>
      <c r="B19416">
        <v>0</v>
      </c>
      <c r="C19416">
        <v>0</v>
      </c>
      <c r="D19416">
        <v>0</v>
      </c>
      <c r="E19416">
        <v>0</v>
      </c>
    </row>
    <row r="19417" spans="1:5" x14ac:dyDescent="0.2">
      <c r="A19417" s="7" t="s">
        <v>19523</v>
      </c>
      <c r="B19417">
        <v>0</v>
      </c>
      <c r="C19417">
        <v>0</v>
      </c>
      <c r="D19417">
        <v>0</v>
      </c>
      <c r="E19417">
        <v>0</v>
      </c>
    </row>
    <row r="19418" spans="1:5" x14ac:dyDescent="0.2">
      <c r="A19418" s="7" t="s">
        <v>19524</v>
      </c>
      <c r="B19418">
        <v>0</v>
      </c>
      <c r="C19418">
        <v>0</v>
      </c>
      <c r="D19418">
        <v>0</v>
      </c>
      <c r="E19418">
        <v>0</v>
      </c>
    </row>
    <row r="19419" spans="1:5" x14ac:dyDescent="0.2">
      <c r="A19419" s="7" t="s">
        <v>19525</v>
      </c>
      <c r="B19419">
        <v>0</v>
      </c>
      <c r="C19419">
        <v>0</v>
      </c>
      <c r="D19419">
        <v>0</v>
      </c>
      <c r="E19419">
        <v>0</v>
      </c>
    </row>
    <row r="19420" spans="1:5" x14ac:dyDescent="0.2">
      <c r="A19420" s="7" t="s">
        <v>19526</v>
      </c>
      <c r="B19420">
        <v>0</v>
      </c>
      <c r="C19420">
        <v>0</v>
      </c>
      <c r="D19420">
        <v>0</v>
      </c>
      <c r="E19420">
        <v>0</v>
      </c>
    </row>
    <row r="19421" spans="1:5" x14ac:dyDescent="0.2">
      <c r="A19421" s="7" t="s">
        <v>19527</v>
      </c>
      <c r="B19421">
        <v>0</v>
      </c>
      <c r="C19421">
        <v>0</v>
      </c>
      <c r="D19421">
        <v>0</v>
      </c>
      <c r="E19421">
        <v>0</v>
      </c>
    </row>
    <row r="19422" spans="1:5" x14ac:dyDescent="0.2">
      <c r="A19422" s="7" t="s">
        <v>19528</v>
      </c>
      <c r="B19422">
        <v>0</v>
      </c>
      <c r="C19422">
        <v>0</v>
      </c>
      <c r="D19422">
        <v>0</v>
      </c>
      <c r="E19422">
        <v>0</v>
      </c>
    </row>
    <row r="19423" spans="1:5" x14ac:dyDescent="0.2">
      <c r="A19423" s="7" t="s">
        <v>19529</v>
      </c>
      <c r="B19423">
        <v>0</v>
      </c>
      <c r="C19423">
        <v>0</v>
      </c>
      <c r="D19423">
        <v>0</v>
      </c>
      <c r="E19423">
        <v>0</v>
      </c>
    </row>
    <row r="19424" spans="1:5" x14ac:dyDescent="0.2">
      <c r="A19424" s="7" t="s">
        <v>19530</v>
      </c>
      <c r="B19424">
        <v>4</v>
      </c>
      <c r="C19424">
        <v>4</v>
      </c>
    </row>
    <row r="19425" spans="1:11" x14ac:dyDescent="0.2">
      <c r="A19425" s="7" t="s">
        <v>19531</v>
      </c>
      <c r="B19425">
        <v>0</v>
      </c>
      <c r="C19425">
        <v>0</v>
      </c>
    </row>
    <row r="19426" spans="1:11" x14ac:dyDescent="0.2">
      <c r="A19426" s="7" t="s">
        <v>19532</v>
      </c>
      <c r="B19426">
        <v>0</v>
      </c>
      <c r="C19426">
        <v>0</v>
      </c>
    </row>
    <row r="19427" spans="1:11" x14ac:dyDescent="0.2">
      <c r="A19427" s="7" t="s">
        <v>19533</v>
      </c>
      <c r="B19427">
        <v>0</v>
      </c>
      <c r="C19427">
        <v>0</v>
      </c>
    </row>
    <row r="19428" spans="1:11" x14ac:dyDescent="0.2">
      <c r="A19428" s="7" t="s">
        <v>19534</v>
      </c>
      <c r="B19428">
        <v>0</v>
      </c>
      <c r="C19428">
        <v>0</v>
      </c>
    </row>
    <row r="19429" spans="1:11" x14ac:dyDescent="0.2">
      <c r="A19429" s="7" t="s">
        <v>19535</v>
      </c>
      <c r="B19429">
        <v>0</v>
      </c>
      <c r="C19429">
        <v>0</v>
      </c>
    </row>
    <row r="19430" spans="1:11" x14ac:dyDescent="0.2">
      <c r="A19430" s="7" t="s">
        <v>19536</v>
      </c>
      <c r="B19430">
        <v>0</v>
      </c>
      <c r="C19430">
        <v>0</v>
      </c>
    </row>
    <row r="19431" spans="1:11" x14ac:dyDescent="0.2">
      <c r="A19431" s="7" t="s">
        <v>19537</v>
      </c>
      <c r="B19431">
        <v>0</v>
      </c>
      <c r="C19431">
        <v>0</v>
      </c>
    </row>
    <row r="19432" spans="1:11" x14ac:dyDescent="0.2">
      <c r="A19432" s="7" t="s">
        <v>19538</v>
      </c>
      <c r="B19432">
        <v>0</v>
      </c>
      <c r="C19432">
        <v>0</v>
      </c>
    </row>
    <row r="19433" spans="1:11" x14ac:dyDescent="0.2">
      <c r="A19433" s="7" t="s">
        <v>19539</v>
      </c>
      <c r="B19433">
        <v>3</v>
      </c>
      <c r="C19433">
        <v>0</v>
      </c>
      <c r="D19433">
        <v>0</v>
      </c>
      <c r="E19433">
        <v>0</v>
      </c>
      <c r="F19433">
        <v>0</v>
      </c>
      <c r="G19433">
        <v>0</v>
      </c>
      <c r="H19433">
        <v>0</v>
      </c>
      <c r="I19433">
        <v>0</v>
      </c>
      <c r="J19433">
        <v>0</v>
      </c>
      <c r="K19433">
        <v>0</v>
      </c>
    </row>
    <row r="19434" spans="1:11" x14ac:dyDescent="0.2">
      <c r="A19434" s="7" t="s">
        <v>19540</v>
      </c>
      <c r="B19434">
        <v>1</v>
      </c>
      <c r="C19434">
        <v>0</v>
      </c>
      <c r="D19434">
        <v>0</v>
      </c>
      <c r="E19434">
        <v>0</v>
      </c>
      <c r="F19434">
        <v>0</v>
      </c>
      <c r="G19434">
        <v>0</v>
      </c>
      <c r="H19434">
        <v>0</v>
      </c>
      <c r="I19434">
        <v>0</v>
      </c>
      <c r="J19434">
        <v>0</v>
      </c>
      <c r="K19434">
        <v>0</v>
      </c>
    </row>
    <row r="19435" spans="1:11" x14ac:dyDescent="0.2">
      <c r="A19435" s="7" t="s">
        <v>19541</v>
      </c>
      <c r="B19435">
        <v>0</v>
      </c>
      <c r="C19435">
        <v>0</v>
      </c>
      <c r="D19435">
        <v>0</v>
      </c>
      <c r="E19435">
        <v>0</v>
      </c>
      <c r="F19435">
        <v>0</v>
      </c>
      <c r="G19435">
        <v>0</v>
      </c>
      <c r="H19435">
        <v>0</v>
      </c>
      <c r="I19435">
        <v>0</v>
      </c>
      <c r="J19435">
        <v>0</v>
      </c>
      <c r="K19435">
        <v>0</v>
      </c>
    </row>
    <row r="19436" spans="1:11" x14ac:dyDescent="0.2">
      <c r="A19436" s="7" t="s">
        <v>19542</v>
      </c>
      <c r="B19436">
        <v>1</v>
      </c>
      <c r="C19436">
        <v>0</v>
      </c>
      <c r="D19436">
        <v>0</v>
      </c>
      <c r="E19436">
        <v>0</v>
      </c>
      <c r="F19436">
        <v>0</v>
      </c>
      <c r="G19436">
        <v>0</v>
      </c>
      <c r="H19436">
        <v>0</v>
      </c>
      <c r="I19436">
        <v>0</v>
      </c>
      <c r="J19436">
        <v>0</v>
      </c>
      <c r="K19436">
        <v>0</v>
      </c>
    </row>
    <row r="19437" spans="1:11" x14ac:dyDescent="0.2">
      <c r="A19437" s="7" t="s">
        <v>19543</v>
      </c>
      <c r="B19437">
        <v>0</v>
      </c>
      <c r="C19437">
        <v>0</v>
      </c>
      <c r="D19437">
        <v>0</v>
      </c>
      <c r="E19437">
        <v>0</v>
      </c>
      <c r="F19437">
        <v>0</v>
      </c>
      <c r="G19437">
        <v>0</v>
      </c>
      <c r="H19437">
        <v>0</v>
      </c>
      <c r="I19437">
        <v>0</v>
      </c>
      <c r="J19437">
        <v>0</v>
      </c>
      <c r="K19437">
        <v>0</v>
      </c>
    </row>
    <row r="19438" spans="1:11" x14ac:dyDescent="0.2">
      <c r="A19438" s="7" t="s">
        <v>19544</v>
      </c>
      <c r="B19438">
        <v>0</v>
      </c>
      <c r="C19438">
        <v>0</v>
      </c>
      <c r="D19438">
        <v>0</v>
      </c>
      <c r="E19438">
        <v>0</v>
      </c>
      <c r="F19438">
        <v>0</v>
      </c>
      <c r="G19438">
        <v>0</v>
      </c>
      <c r="H19438">
        <v>0</v>
      </c>
      <c r="I19438">
        <v>0</v>
      </c>
      <c r="J19438">
        <v>0</v>
      </c>
      <c r="K19438">
        <v>0</v>
      </c>
    </row>
    <row r="19439" spans="1:11" x14ac:dyDescent="0.2">
      <c r="A19439" s="7" t="s">
        <v>19545</v>
      </c>
      <c r="B19439">
        <v>0</v>
      </c>
      <c r="C19439">
        <v>0</v>
      </c>
      <c r="D19439">
        <v>0</v>
      </c>
      <c r="E19439">
        <v>0</v>
      </c>
      <c r="F19439">
        <v>0</v>
      </c>
      <c r="G19439">
        <v>0</v>
      </c>
      <c r="H19439">
        <v>0</v>
      </c>
      <c r="I19439">
        <v>0</v>
      </c>
      <c r="J19439">
        <v>0</v>
      </c>
      <c r="K19439">
        <v>0</v>
      </c>
    </row>
    <row r="19440" spans="1:11" x14ac:dyDescent="0.2">
      <c r="A19440" s="7" t="s">
        <v>19546</v>
      </c>
      <c r="B19440">
        <v>0</v>
      </c>
      <c r="C19440">
        <v>0</v>
      </c>
      <c r="D19440">
        <v>0</v>
      </c>
      <c r="E19440">
        <v>0</v>
      </c>
      <c r="F19440">
        <v>0</v>
      </c>
      <c r="G19440">
        <v>0</v>
      </c>
      <c r="H19440">
        <v>0</v>
      </c>
      <c r="I19440">
        <v>0</v>
      </c>
      <c r="J19440">
        <v>0</v>
      </c>
      <c r="K19440">
        <v>0</v>
      </c>
    </row>
    <row r="19441" spans="1:11" x14ac:dyDescent="0.2">
      <c r="A19441" s="7" t="s">
        <v>19547</v>
      </c>
      <c r="B19441">
        <v>0</v>
      </c>
      <c r="C19441">
        <v>0</v>
      </c>
      <c r="D19441">
        <v>0</v>
      </c>
      <c r="E19441">
        <v>0</v>
      </c>
      <c r="F19441">
        <v>0</v>
      </c>
      <c r="G19441">
        <v>0</v>
      </c>
      <c r="H19441">
        <v>0</v>
      </c>
      <c r="I19441">
        <v>0</v>
      </c>
      <c r="J19441">
        <v>0</v>
      </c>
      <c r="K19441">
        <v>0</v>
      </c>
    </row>
    <row r="19442" spans="1:11" x14ac:dyDescent="0.2">
      <c r="A19442" s="7" t="s">
        <v>19548</v>
      </c>
      <c r="B19442">
        <v>0</v>
      </c>
      <c r="C19442">
        <v>0</v>
      </c>
      <c r="D19442">
        <v>0</v>
      </c>
      <c r="E19442">
        <v>0</v>
      </c>
      <c r="F19442">
        <v>0</v>
      </c>
      <c r="G19442">
        <v>0</v>
      </c>
      <c r="H19442">
        <v>0</v>
      </c>
      <c r="I19442">
        <v>0</v>
      </c>
      <c r="J19442">
        <v>0</v>
      </c>
      <c r="K19442">
        <v>0</v>
      </c>
    </row>
    <row r="19443" spans="1:11" x14ac:dyDescent="0.2">
      <c r="A19443" s="7" t="s">
        <v>19549</v>
      </c>
      <c r="B19443">
        <v>2</v>
      </c>
      <c r="C19443">
        <v>0</v>
      </c>
      <c r="D19443">
        <v>0</v>
      </c>
      <c r="E19443">
        <v>0</v>
      </c>
      <c r="F19443">
        <v>0</v>
      </c>
      <c r="G19443">
        <v>0</v>
      </c>
      <c r="H19443">
        <v>0</v>
      </c>
      <c r="I19443">
        <v>0</v>
      </c>
      <c r="J19443">
        <v>0</v>
      </c>
      <c r="K19443">
        <v>0</v>
      </c>
    </row>
    <row r="19444" spans="1:11" x14ac:dyDescent="0.2">
      <c r="A19444" s="7" t="s">
        <v>19550</v>
      </c>
      <c r="B19444">
        <v>0</v>
      </c>
      <c r="C19444">
        <v>0</v>
      </c>
      <c r="D19444">
        <v>0</v>
      </c>
      <c r="E19444">
        <v>0</v>
      </c>
      <c r="F19444">
        <v>0</v>
      </c>
      <c r="G19444">
        <v>0</v>
      </c>
      <c r="H19444">
        <v>0</v>
      </c>
      <c r="I19444">
        <v>0</v>
      </c>
      <c r="J19444">
        <v>0</v>
      </c>
      <c r="K19444">
        <v>0</v>
      </c>
    </row>
    <row r="19445" spans="1:11" x14ac:dyDescent="0.2">
      <c r="A19445" s="7" t="s">
        <v>19551</v>
      </c>
      <c r="B19445">
        <v>0</v>
      </c>
      <c r="C19445">
        <v>0</v>
      </c>
      <c r="D19445">
        <v>0</v>
      </c>
      <c r="E19445">
        <v>0</v>
      </c>
      <c r="F19445">
        <v>0</v>
      </c>
      <c r="G19445">
        <v>0</v>
      </c>
      <c r="H19445">
        <v>0</v>
      </c>
      <c r="I19445">
        <v>0</v>
      </c>
      <c r="J19445">
        <v>0</v>
      </c>
      <c r="K19445">
        <v>0</v>
      </c>
    </row>
    <row r="19446" spans="1:11" x14ac:dyDescent="0.2">
      <c r="A19446" s="7" t="s">
        <v>19552</v>
      </c>
      <c r="B19446">
        <v>0</v>
      </c>
      <c r="C19446">
        <v>0</v>
      </c>
      <c r="D19446">
        <v>0</v>
      </c>
      <c r="E19446">
        <v>0</v>
      </c>
      <c r="F19446">
        <v>0</v>
      </c>
      <c r="G19446">
        <v>0</v>
      </c>
      <c r="H19446">
        <v>0</v>
      </c>
      <c r="I19446">
        <v>0</v>
      </c>
      <c r="J19446">
        <v>0</v>
      </c>
      <c r="K19446">
        <v>0</v>
      </c>
    </row>
    <row r="19447" spans="1:11" x14ac:dyDescent="0.2">
      <c r="A19447" s="7" t="s">
        <v>19553</v>
      </c>
      <c r="B19447">
        <v>0</v>
      </c>
      <c r="C19447">
        <v>0</v>
      </c>
      <c r="D19447">
        <v>0</v>
      </c>
      <c r="E19447">
        <v>0</v>
      </c>
      <c r="F19447">
        <v>0</v>
      </c>
    </row>
    <row r="19448" spans="1:11" x14ac:dyDescent="0.2">
      <c r="A19448" s="7" t="s">
        <v>19554</v>
      </c>
      <c r="B19448">
        <v>0</v>
      </c>
      <c r="C19448">
        <v>0</v>
      </c>
      <c r="D19448">
        <v>0</v>
      </c>
      <c r="E19448">
        <v>0</v>
      </c>
      <c r="F19448">
        <v>0</v>
      </c>
    </row>
    <row r="19449" spans="1:11" x14ac:dyDescent="0.2">
      <c r="A19449" s="7" t="s">
        <v>19555</v>
      </c>
      <c r="B19449">
        <v>0</v>
      </c>
      <c r="C19449">
        <v>0</v>
      </c>
      <c r="D19449">
        <v>0</v>
      </c>
      <c r="E19449">
        <v>0</v>
      </c>
      <c r="F19449">
        <v>0</v>
      </c>
    </row>
    <row r="19450" spans="1:11" x14ac:dyDescent="0.2">
      <c r="A19450" s="7" t="s">
        <v>19556</v>
      </c>
      <c r="B19450">
        <v>0</v>
      </c>
      <c r="C19450">
        <v>0</v>
      </c>
      <c r="D19450">
        <v>0</v>
      </c>
      <c r="E19450">
        <v>0</v>
      </c>
      <c r="F19450">
        <v>0</v>
      </c>
    </row>
    <row r="19451" spans="1:11" x14ac:dyDescent="0.2">
      <c r="A19451" s="7" t="s">
        <v>19557</v>
      </c>
      <c r="B19451">
        <v>0</v>
      </c>
      <c r="C19451">
        <v>0</v>
      </c>
      <c r="D19451">
        <v>0</v>
      </c>
      <c r="E19451">
        <v>0</v>
      </c>
      <c r="F19451">
        <v>0</v>
      </c>
    </row>
    <row r="19452" spans="1:11" x14ac:dyDescent="0.2">
      <c r="A19452" s="7" t="s">
        <v>19558</v>
      </c>
      <c r="B19452">
        <v>0</v>
      </c>
      <c r="C19452">
        <v>0</v>
      </c>
      <c r="D19452">
        <v>0</v>
      </c>
      <c r="E19452">
        <v>0</v>
      </c>
      <c r="F19452">
        <v>0</v>
      </c>
    </row>
    <row r="19453" spans="1:11" x14ac:dyDescent="0.2">
      <c r="A19453" s="7" t="s">
        <v>19559</v>
      </c>
      <c r="B19453">
        <v>0</v>
      </c>
      <c r="C19453">
        <v>0</v>
      </c>
      <c r="D19453">
        <v>0</v>
      </c>
      <c r="E19453">
        <v>0</v>
      </c>
      <c r="F19453">
        <v>0</v>
      </c>
    </row>
    <row r="19454" spans="1:11" x14ac:dyDescent="0.2">
      <c r="A19454" s="7" t="s">
        <v>19560</v>
      </c>
      <c r="B19454">
        <v>0</v>
      </c>
      <c r="C19454">
        <v>0</v>
      </c>
      <c r="D19454">
        <v>0</v>
      </c>
      <c r="E19454">
        <v>0</v>
      </c>
      <c r="F19454">
        <v>0</v>
      </c>
    </row>
    <row r="19455" spans="1:11" x14ac:dyDescent="0.2">
      <c r="A19455" s="7" t="s">
        <v>19561</v>
      </c>
      <c r="B19455">
        <v>0</v>
      </c>
      <c r="C19455">
        <v>0</v>
      </c>
      <c r="D19455">
        <v>0</v>
      </c>
      <c r="E19455">
        <v>0</v>
      </c>
      <c r="F19455">
        <v>0</v>
      </c>
    </row>
    <row r="19456" spans="1:11" x14ac:dyDescent="0.2">
      <c r="A19456" s="7" t="s">
        <v>19562</v>
      </c>
      <c r="B19456">
        <v>0</v>
      </c>
      <c r="C19456">
        <v>0</v>
      </c>
      <c r="D19456">
        <v>0</v>
      </c>
      <c r="E19456">
        <v>0</v>
      </c>
      <c r="F19456">
        <v>0</v>
      </c>
    </row>
    <row r="19457" spans="1:6" x14ac:dyDescent="0.2">
      <c r="A19457" s="7" t="s">
        <v>19563</v>
      </c>
      <c r="B19457">
        <v>0</v>
      </c>
      <c r="C19457">
        <v>0</v>
      </c>
      <c r="D19457">
        <v>0</v>
      </c>
      <c r="E19457">
        <v>0</v>
      </c>
      <c r="F19457">
        <v>0</v>
      </c>
    </row>
    <row r="19458" spans="1:6" x14ac:dyDescent="0.2">
      <c r="A19458" s="7" t="s">
        <v>19564</v>
      </c>
      <c r="B19458">
        <v>0</v>
      </c>
      <c r="C19458">
        <v>0</v>
      </c>
      <c r="D19458">
        <v>0</v>
      </c>
      <c r="E19458">
        <v>0</v>
      </c>
      <c r="F19458">
        <v>0</v>
      </c>
    </row>
    <row r="19459" spans="1:6" x14ac:dyDescent="0.2">
      <c r="A19459" s="7" t="s">
        <v>19565</v>
      </c>
      <c r="B19459">
        <v>380</v>
      </c>
      <c r="C19459">
        <v>404</v>
      </c>
    </row>
    <row r="19460" spans="1:6" x14ac:dyDescent="0.2">
      <c r="A19460" s="7" t="s">
        <v>19566</v>
      </c>
      <c r="B19460">
        <v>1</v>
      </c>
      <c r="C19460">
        <v>1</v>
      </c>
    </row>
    <row r="19461" spans="1:6" x14ac:dyDescent="0.2">
      <c r="A19461" s="7" t="s">
        <v>19567</v>
      </c>
      <c r="B19461">
        <v>0</v>
      </c>
      <c r="C19461">
        <v>0</v>
      </c>
    </row>
    <row r="19462" spans="1:6" x14ac:dyDescent="0.2">
      <c r="A19462" s="7" t="s">
        <v>19568</v>
      </c>
      <c r="B19462">
        <v>1</v>
      </c>
      <c r="C19462">
        <v>1</v>
      </c>
    </row>
    <row r="19463" spans="1:6" x14ac:dyDescent="0.2">
      <c r="A19463" s="7" t="s">
        <v>19569</v>
      </c>
      <c r="B19463">
        <v>0</v>
      </c>
      <c r="C19463">
        <v>0</v>
      </c>
    </row>
    <row r="19464" spans="1:6" x14ac:dyDescent="0.2">
      <c r="A19464" s="7" t="s">
        <v>19570</v>
      </c>
      <c r="B19464">
        <v>367</v>
      </c>
      <c r="C19464">
        <v>390</v>
      </c>
    </row>
    <row r="19465" spans="1:6" x14ac:dyDescent="0.2">
      <c r="A19465" s="7" t="s">
        <v>19571</v>
      </c>
      <c r="B19465">
        <v>322</v>
      </c>
      <c r="C19465">
        <v>344</v>
      </c>
    </row>
    <row r="19466" spans="1:6" x14ac:dyDescent="0.2">
      <c r="A19466" s="7" t="s">
        <v>19572</v>
      </c>
      <c r="B19466">
        <v>0</v>
      </c>
      <c r="C19466">
        <v>0</v>
      </c>
    </row>
    <row r="19467" spans="1:6" x14ac:dyDescent="0.2">
      <c r="A19467" s="7" t="s">
        <v>19573</v>
      </c>
      <c r="B19467">
        <v>0</v>
      </c>
      <c r="C19467">
        <v>0</v>
      </c>
    </row>
    <row r="19468" spans="1:6" x14ac:dyDescent="0.2">
      <c r="A19468" s="7" t="s">
        <v>19574</v>
      </c>
      <c r="B19468">
        <v>42</v>
      </c>
      <c r="C19468">
        <v>43</v>
      </c>
    </row>
    <row r="19469" spans="1:6" x14ac:dyDescent="0.2">
      <c r="A19469" s="7" t="s">
        <v>19575</v>
      </c>
      <c r="B19469">
        <v>19</v>
      </c>
      <c r="C19469">
        <v>20</v>
      </c>
    </row>
    <row r="19470" spans="1:6" x14ac:dyDescent="0.2">
      <c r="A19470" s="7" t="s">
        <v>19576</v>
      </c>
      <c r="B19470">
        <v>2</v>
      </c>
      <c r="C19470">
        <v>2</v>
      </c>
    </row>
    <row r="19471" spans="1:6" x14ac:dyDescent="0.2">
      <c r="A19471" s="7" t="s">
        <v>19577</v>
      </c>
      <c r="B19471">
        <v>0</v>
      </c>
      <c r="C19471">
        <v>0</v>
      </c>
    </row>
    <row r="19472" spans="1:6" x14ac:dyDescent="0.2">
      <c r="A19472" s="7" t="s">
        <v>19578</v>
      </c>
      <c r="B19472">
        <v>0</v>
      </c>
      <c r="C19472">
        <v>0</v>
      </c>
    </row>
    <row r="19473" spans="1:5" x14ac:dyDescent="0.2">
      <c r="A19473" s="7" t="s">
        <v>19579</v>
      </c>
      <c r="B19473">
        <v>0</v>
      </c>
      <c r="C19473">
        <v>0</v>
      </c>
    </row>
    <row r="19474" spans="1:5" x14ac:dyDescent="0.2">
      <c r="A19474" s="7" t="s">
        <v>19580</v>
      </c>
      <c r="B19474">
        <v>0</v>
      </c>
      <c r="C19474">
        <v>0</v>
      </c>
    </row>
    <row r="19475" spans="1:5" x14ac:dyDescent="0.2">
      <c r="A19475" s="7" t="s">
        <v>19581</v>
      </c>
      <c r="B19475">
        <v>0</v>
      </c>
      <c r="C19475">
        <v>0</v>
      </c>
    </row>
    <row r="19476" spans="1:5" x14ac:dyDescent="0.2">
      <c r="A19476" s="7" t="s">
        <v>19582</v>
      </c>
      <c r="B19476">
        <v>6</v>
      </c>
      <c r="C19476">
        <v>9</v>
      </c>
    </row>
    <row r="19477" spans="1:5" x14ac:dyDescent="0.2">
      <c r="A19477" s="7" t="s">
        <v>19583</v>
      </c>
      <c r="B19477">
        <v>34</v>
      </c>
      <c r="C19477">
        <v>34</v>
      </c>
    </row>
    <row r="19478" spans="1:5" x14ac:dyDescent="0.2">
      <c r="A19478" s="7" t="s">
        <v>19584</v>
      </c>
      <c r="B19478">
        <v>51</v>
      </c>
      <c r="C19478">
        <v>62</v>
      </c>
    </row>
    <row r="19479" spans="1:5" x14ac:dyDescent="0.2">
      <c r="A19479" s="7" t="s">
        <v>19585</v>
      </c>
      <c r="B19479">
        <v>1</v>
      </c>
      <c r="C19479">
        <v>1</v>
      </c>
    </row>
    <row r="19480" spans="1:5" x14ac:dyDescent="0.2">
      <c r="A19480" s="7" t="s">
        <v>19586</v>
      </c>
      <c r="B19480">
        <v>0</v>
      </c>
      <c r="C19480">
        <v>0</v>
      </c>
    </row>
    <row r="19481" spans="1:5" x14ac:dyDescent="0.2">
      <c r="A19481" s="7" t="s">
        <v>19587</v>
      </c>
      <c r="B19481">
        <v>2</v>
      </c>
      <c r="C19481">
        <v>2</v>
      </c>
    </row>
    <row r="19482" spans="1:5" x14ac:dyDescent="0.2">
      <c r="A19482" s="7" t="s">
        <v>19588</v>
      </c>
      <c r="B19482">
        <v>155</v>
      </c>
      <c r="C19482">
        <v>159</v>
      </c>
    </row>
    <row r="19483" spans="1:5" x14ac:dyDescent="0.2">
      <c r="A19483" s="7" t="s">
        <v>19589</v>
      </c>
      <c r="B19483">
        <v>1</v>
      </c>
      <c r="C19483">
        <v>2</v>
      </c>
    </row>
    <row r="19484" spans="1:5" x14ac:dyDescent="0.2">
      <c r="A19484" s="7" t="s">
        <v>19590</v>
      </c>
      <c r="B19484">
        <v>210</v>
      </c>
      <c r="C19484">
        <v>233</v>
      </c>
    </row>
    <row r="19485" spans="1:5" x14ac:dyDescent="0.2">
      <c r="A19485" s="7" t="s">
        <v>19591</v>
      </c>
      <c r="B19485">
        <v>0</v>
      </c>
      <c r="C19485">
        <v>0</v>
      </c>
    </row>
    <row r="19486" spans="1:5" x14ac:dyDescent="0.2">
      <c r="A19486" s="7" t="s">
        <v>19592</v>
      </c>
      <c r="B19486">
        <v>0</v>
      </c>
      <c r="C19486">
        <v>0</v>
      </c>
    </row>
    <row r="19487" spans="1:5" x14ac:dyDescent="0.2">
      <c r="A19487" s="7" t="s">
        <v>19593</v>
      </c>
      <c r="B19487">
        <v>20</v>
      </c>
      <c r="C19487">
        <v>0</v>
      </c>
      <c r="D19487">
        <v>20</v>
      </c>
      <c r="E19487">
        <v>0</v>
      </c>
    </row>
    <row r="19488" spans="1:5" x14ac:dyDescent="0.2">
      <c r="A19488" s="7" t="s">
        <v>19594</v>
      </c>
      <c r="B19488">
        <v>0</v>
      </c>
      <c r="C19488">
        <v>0</v>
      </c>
      <c r="D19488">
        <v>0</v>
      </c>
      <c r="E19488">
        <v>0</v>
      </c>
    </row>
    <row r="19489" spans="1:5" x14ac:dyDescent="0.2">
      <c r="A19489" s="7" t="s">
        <v>19595</v>
      </c>
      <c r="B19489">
        <v>11</v>
      </c>
      <c r="C19489">
        <v>0</v>
      </c>
      <c r="D19489">
        <v>11</v>
      </c>
      <c r="E19489">
        <v>0</v>
      </c>
    </row>
    <row r="19490" spans="1:5" x14ac:dyDescent="0.2">
      <c r="A19490" s="7" t="s">
        <v>19596</v>
      </c>
      <c r="B19490">
        <v>6</v>
      </c>
      <c r="C19490">
        <v>0</v>
      </c>
      <c r="D19490">
        <v>6</v>
      </c>
      <c r="E19490">
        <v>0</v>
      </c>
    </row>
    <row r="19491" spans="1:5" x14ac:dyDescent="0.2">
      <c r="A19491" s="7" t="s">
        <v>19597</v>
      </c>
      <c r="B19491">
        <v>3</v>
      </c>
      <c r="C19491">
        <v>0</v>
      </c>
      <c r="D19491">
        <v>3</v>
      </c>
      <c r="E19491">
        <v>0</v>
      </c>
    </row>
    <row r="19492" spans="1:5" x14ac:dyDescent="0.2">
      <c r="A19492" s="7" t="s">
        <v>19598</v>
      </c>
      <c r="B19492">
        <v>2</v>
      </c>
      <c r="C19492">
        <v>0</v>
      </c>
      <c r="D19492">
        <v>2</v>
      </c>
      <c r="E19492">
        <v>0</v>
      </c>
    </row>
    <row r="19493" spans="1:5" x14ac:dyDescent="0.2">
      <c r="A19493" s="7" t="s">
        <v>19599</v>
      </c>
      <c r="B19493">
        <v>0</v>
      </c>
      <c r="C19493">
        <v>0</v>
      </c>
      <c r="D19493">
        <v>0</v>
      </c>
      <c r="E19493">
        <v>0</v>
      </c>
    </row>
    <row r="19494" spans="1:5" x14ac:dyDescent="0.2">
      <c r="A19494" s="7" t="s">
        <v>19600</v>
      </c>
      <c r="B19494">
        <v>0</v>
      </c>
      <c r="C19494">
        <v>0</v>
      </c>
      <c r="D19494">
        <v>0</v>
      </c>
      <c r="E19494">
        <v>0</v>
      </c>
    </row>
    <row r="19495" spans="1:5" x14ac:dyDescent="0.2">
      <c r="A19495" s="7" t="s">
        <v>19601</v>
      </c>
      <c r="B19495">
        <v>0</v>
      </c>
      <c r="C19495">
        <v>0</v>
      </c>
      <c r="D19495">
        <v>0</v>
      </c>
      <c r="E19495">
        <v>0</v>
      </c>
    </row>
    <row r="19496" spans="1:5" x14ac:dyDescent="0.2">
      <c r="A19496" s="7" t="s">
        <v>19602</v>
      </c>
      <c r="B19496">
        <v>0</v>
      </c>
      <c r="C19496">
        <v>0</v>
      </c>
      <c r="D19496">
        <v>0</v>
      </c>
      <c r="E19496">
        <v>0</v>
      </c>
    </row>
    <row r="19497" spans="1:5" x14ac:dyDescent="0.2">
      <c r="A19497" s="7" t="s">
        <v>19603</v>
      </c>
      <c r="B19497">
        <v>0</v>
      </c>
      <c r="C19497">
        <v>0</v>
      </c>
      <c r="D19497">
        <v>0</v>
      </c>
      <c r="E19497">
        <v>0</v>
      </c>
    </row>
    <row r="19498" spans="1:5" x14ac:dyDescent="0.2">
      <c r="A19498" s="7" t="s">
        <v>19604</v>
      </c>
      <c r="B19498">
        <v>0</v>
      </c>
      <c r="C19498">
        <v>0</v>
      </c>
      <c r="D19498">
        <v>0</v>
      </c>
      <c r="E19498">
        <v>0</v>
      </c>
    </row>
    <row r="19499" spans="1:5" x14ac:dyDescent="0.2">
      <c r="A19499" s="7" t="s">
        <v>19605</v>
      </c>
      <c r="B19499">
        <v>0</v>
      </c>
      <c r="C19499">
        <v>0</v>
      </c>
      <c r="D19499">
        <v>0</v>
      </c>
      <c r="E19499">
        <v>0</v>
      </c>
    </row>
    <row r="19500" spans="1:5" x14ac:dyDescent="0.2">
      <c r="A19500" s="7" t="s">
        <v>19606</v>
      </c>
      <c r="B19500">
        <v>0</v>
      </c>
      <c r="C19500">
        <v>0</v>
      </c>
      <c r="D19500">
        <v>0</v>
      </c>
      <c r="E19500">
        <v>0</v>
      </c>
    </row>
    <row r="19501" spans="1:5" x14ac:dyDescent="0.2">
      <c r="A19501" s="7" t="s">
        <v>19607</v>
      </c>
      <c r="B19501">
        <v>0</v>
      </c>
      <c r="C19501">
        <v>0</v>
      </c>
      <c r="D19501">
        <v>0</v>
      </c>
      <c r="E19501">
        <v>0</v>
      </c>
    </row>
    <row r="19502" spans="1:5" x14ac:dyDescent="0.2">
      <c r="A19502" s="7" t="s">
        <v>19608</v>
      </c>
      <c r="B19502">
        <v>0</v>
      </c>
      <c r="C19502">
        <v>0</v>
      </c>
      <c r="D19502">
        <v>0</v>
      </c>
      <c r="E19502">
        <v>0</v>
      </c>
    </row>
    <row r="19503" spans="1:5" x14ac:dyDescent="0.2">
      <c r="A19503" s="7" t="s">
        <v>19609</v>
      </c>
      <c r="B19503">
        <v>0</v>
      </c>
      <c r="C19503">
        <v>0</v>
      </c>
      <c r="D19503">
        <v>0</v>
      </c>
      <c r="E19503">
        <v>0</v>
      </c>
    </row>
    <row r="19504" spans="1:5" x14ac:dyDescent="0.2">
      <c r="A19504" s="7" t="s">
        <v>19610</v>
      </c>
      <c r="B19504">
        <v>0</v>
      </c>
      <c r="C19504">
        <v>0</v>
      </c>
      <c r="D19504">
        <v>0</v>
      </c>
      <c r="E19504">
        <v>0</v>
      </c>
    </row>
    <row r="19505" spans="1:5" x14ac:dyDescent="0.2">
      <c r="A19505" s="7" t="s">
        <v>19611</v>
      </c>
      <c r="B19505">
        <v>0</v>
      </c>
      <c r="C19505">
        <v>0</v>
      </c>
      <c r="D19505">
        <v>0</v>
      </c>
      <c r="E19505">
        <v>0</v>
      </c>
    </row>
    <row r="19506" spans="1:5" x14ac:dyDescent="0.2">
      <c r="A19506" s="7" t="s">
        <v>19612</v>
      </c>
      <c r="B19506">
        <v>0</v>
      </c>
      <c r="C19506">
        <v>0</v>
      </c>
      <c r="D19506">
        <v>0</v>
      </c>
      <c r="E19506">
        <v>0</v>
      </c>
    </row>
    <row r="19507" spans="1:5" x14ac:dyDescent="0.2">
      <c r="A19507" s="7" t="s">
        <v>19613</v>
      </c>
      <c r="B19507">
        <v>0</v>
      </c>
      <c r="C19507">
        <v>0</v>
      </c>
      <c r="D19507">
        <v>0</v>
      </c>
      <c r="E19507">
        <v>0</v>
      </c>
    </row>
    <row r="19508" spans="1:5" x14ac:dyDescent="0.2">
      <c r="A19508" s="7" t="s">
        <v>19614</v>
      </c>
      <c r="B19508">
        <v>0</v>
      </c>
      <c r="C19508">
        <v>0</v>
      </c>
      <c r="D19508">
        <v>0</v>
      </c>
      <c r="E19508">
        <v>0</v>
      </c>
    </row>
    <row r="19509" spans="1:5" x14ac:dyDescent="0.2">
      <c r="A19509" s="7" t="s">
        <v>19615</v>
      </c>
      <c r="B19509">
        <v>0</v>
      </c>
      <c r="C19509">
        <v>0</v>
      </c>
      <c r="D19509">
        <v>0</v>
      </c>
      <c r="E19509">
        <v>0</v>
      </c>
    </row>
    <row r="19510" spans="1:5" x14ac:dyDescent="0.2">
      <c r="A19510" s="7" t="s">
        <v>19616</v>
      </c>
      <c r="B19510">
        <v>0</v>
      </c>
      <c r="C19510">
        <v>0</v>
      </c>
      <c r="D19510">
        <v>0</v>
      </c>
      <c r="E19510">
        <v>0</v>
      </c>
    </row>
    <row r="19511" spans="1:5" x14ac:dyDescent="0.2">
      <c r="A19511" s="7" t="s">
        <v>19617</v>
      </c>
      <c r="B19511">
        <v>0</v>
      </c>
      <c r="C19511">
        <v>0</v>
      </c>
      <c r="D19511">
        <v>0</v>
      </c>
      <c r="E19511">
        <v>0</v>
      </c>
    </row>
    <row r="19512" spans="1:5" x14ac:dyDescent="0.2">
      <c r="A19512" s="7" t="s">
        <v>19618</v>
      </c>
      <c r="B19512">
        <v>13</v>
      </c>
      <c r="C19512">
        <v>14</v>
      </c>
    </row>
    <row r="19513" spans="1:5" x14ac:dyDescent="0.2">
      <c r="A19513" s="7" t="s">
        <v>19619</v>
      </c>
      <c r="B19513">
        <v>0</v>
      </c>
      <c r="C19513">
        <v>0</v>
      </c>
    </row>
    <row r="19514" spans="1:5" x14ac:dyDescent="0.2">
      <c r="A19514" s="7" t="s">
        <v>19620</v>
      </c>
      <c r="B19514">
        <v>0</v>
      </c>
      <c r="C19514">
        <v>0</v>
      </c>
    </row>
    <row r="19515" spans="1:5" x14ac:dyDescent="0.2">
      <c r="A19515" s="7" t="s">
        <v>19621</v>
      </c>
      <c r="B19515">
        <v>0</v>
      </c>
      <c r="C19515">
        <v>0</v>
      </c>
    </row>
    <row r="19516" spans="1:5" x14ac:dyDescent="0.2">
      <c r="A19516" s="7" t="s">
        <v>19622</v>
      </c>
      <c r="B19516">
        <v>0</v>
      </c>
      <c r="C19516">
        <v>0</v>
      </c>
    </row>
    <row r="19517" spans="1:5" x14ac:dyDescent="0.2">
      <c r="A19517" s="7" t="s">
        <v>19623</v>
      </c>
      <c r="B19517">
        <v>0</v>
      </c>
      <c r="C19517">
        <v>0</v>
      </c>
    </row>
    <row r="19518" spans="1:5" x14ac:dyDescent="0.2">
      <c r="A19518" s="7" t="s">
        <v>19624</v>
      </c>
      <c r="B19518">
        <v>0</v>
      </c>
      <c r="C19518">
        <v>0</v>
      </c>
    </row>
    <row r="19519" spans="1:5" x14ac:dyDescent="0.2">
      <c r="A19519" s="7" t="s">
        <v>19625</v>
      </c>
      <c r="B19519">
        <v>0</v>
      </c>
      <c r="C19519">
        <v>0</v>
      </c>
    </row>
    <row r="19520" spans="1:5" x14ac:dyDescent="0.2">
      <c r="A19520" s="7" t="s">
        <v>19626</v>
      </c>
      <c r="B19520">
        <v>0</v>
      </c>
      <c r="C19520">
        <v>0</v>
      </c>
    </row>
    <row r="19521" spans="1:11" x14ac:dyDescent="0.2">
      <c r="A19521" s="7" t="s">
        <v>19627</v>
      </c>
      <c r="B19521">
        <v>9</v>
      </c>
      <c r="C19521">
        <v>0</v>
      </c>
      <c r="D19521">
        <v>0</v>
      </c>
      <c r="E19521">
        <v>0</v>
      </c>
      <c r="F19521">
        <v>0</v>
      </c>
      <c r="G19521">
        <v>1</v>
      </c>
      <c r="H19521">
        <v>0</v>
      </c>
      <c r="I19521">
        <v>0</v>
      </c>
      <c r="J19521">
        <v>0</v>
      </c>
      <c r="K19521">
        <v>0</v>
      </c>
    </row>
    <row r="19522" spans="1:11" x14ac:dyDescent="0.2">
      <c r="A19522" s="7" t="s">
        <v>19628</v>
      </c>
      <c r="B19522">
        <v>9</v>
      </c>
      <c r="C19522">
        <v>0</v>
      </c>
      <c r="D19522">
        <v>0</v>
      </c>
      <c r="E19522">
        <v>0</v>
      </c>
      <c r="F19522">
        <v>0</v>
      </c>
      <c r="G19522">
        <v>1</v>
      </c>
      <c r="H19522">
        <v>0</v>
      </c>
      <c r="I19522">
        <v>0</v>
      </c>
      <c r="J19522">
        <v>0</v>
      </c>
      <c r="K19522">
        <v>0</v>
      </c>
    </row>
    <row r="19523" spans="1:11" x14ac:dyDescent="0.2">
      <c r="A19523" s="7" t="s">
        <v>19629</v>
      </c>
      <c r="B19523">
        <v>0</v>
      </c>
      <c r="C19523">
        <v>0</v>
      </c>
      <c r="D19523">
        <v>0</v>
      </c>
      <c r="E19523">
        <v>0</v>
      </c>
      <c r="F19523">
        <v>0</v>
      </c>
      <c r="G19523">
        <v>0</v>
      </c>
      <c r="H19523">
        <v>0</v>
      </c>
      <c r="I19523">
        <v>0</v>
      </c>
      <c r="J19523">
        <v>0</v>
      </c>
      <c r="K19523">
        <v>0</v>
      </c>
    </row>
    <row r="19524" spans="1:11" x14ac:dyDescent="0.2">
      <c r="A19524" s="7" t="s">
        <v>19630</v>
      </c>
      <c r="B19524">
        <v>6</v>
      </c>
      <c r="C19524">
        <v>0</v>
      </c>
      <c r="D19524">
        <v>0</v>
      </c>
      <c r="E19524">
        <v>0</v>
      </c>
      <c r="F19524">
        <v>0</v>
      </c>
      <c r="G19524">
        <v>1</v>
      </c>
      <c r="H19524">
        <v>0</v>
      </c>
      <c r="I19524">
        <v>0</v>
      </c>
      <c r="J19524">
        <v>0</v>
      </c>
      <c r="K19524">
        <v>0</v>
      </c>
    </row>
    <row r="19525" spans="1:11" x14ac:dyDescent="0.2">
      <c r="A19525" s="7" t="s">
        <v>19631</v>
      </c>
      <c r="B19525">
        <v>2</v>
      </c>
      <c r="C19525">
        <v>0</v>
      </c>
      <c r="D19525">
        <v>0</v>
      </c>
      <c r="E19525">
        <v>0</v>
      </c>
      <c r="F19525">
        <v>0</v>
      </c>
      <c r="G19525">
        <v>0</v>
      </c>
      <c r="H19525">
        <v>0</v>
      </c>
      <c r="I19525">
        <v>0</v>
      </c>
      <c r="J19525">
        <v>0</v>
      </c>
      <c r="K19525">
        <v>0</v>
      </c>
    </row>
    <row r="19526" spans="1:11" x14ac:dyDescent="0.2">
      <c r="A19526" s="7" t="s">
        <v>19632</v>
      </c>
      <c r="B19526">
        <v>0</v>
      </c>
      <c r="C19526">
        <v>0</v>
      </c>
      <c r="D19526">
        <v>0</v>
      </c>
      <c r="E19526">
        <v>0</v>
      </c>
      <c r="F19526">
        <v>0</v>
      </c>
      <c r="G19526">
        <v>0</v>
      </c>
      <c r="H19526">
        <v>0</v>
      </c>
      <c r="I19526">
        <v>0</v>
      </c>
      <c r="J19526">
        <v>0</v>
      </c>
      <c r="K19526">
        <v>0</v>
      </c>
    </row>
    <row r="19527" spans="1:11" x14ac:dyDescent="0.2">
      <c r="A19527" s="7" t="s">
        <v>19633</v>
      </c>
      <c r="B19527">
        <v>0</v>
      </c>
      <c r="C19527">
        <v>0</v>
      </c>
      <c r="D19527">
        <v>0</v>
      </c>
      <c r="E19527">
        <v>0</v>
      </c>
      <c r="F19527">
        <v>0</v>
      </c>
      <c r="G19527">
        <v>0</v>
      </c>
      <c r="H19527">
        <v>0</v>
      </c>
      <c r="I19527">
        <v>0</v>
      </c>
      <c r="J19527">
        <v>0</v>
      </c>
      <c r="K19527">
        <v>0</v>
      </c>
    </row>
    <row r="19528" spans="1:11" x14ac:dyDescent="0.2">
      <c r="A19528" s="7" t="s">
        <v>19634</v>
      </c>
      <c r="B19528">
        <v>1</v>
      </c>
      <c r="C19528">
        <v>0</v>
      </c>
      <c r="D19528">
        <v>0</v>
      </c>
      <c r="E19528">
        <v>0</v>
      </c>
      <c r="F19528">
        <v>0</v>
      </c>
      <c r="G19528">
        <v>0</v>
      </c>
      <c r="H19528">
        <v>0</v>
      </c>
      <c r="I19528">
        <v>0</v>
      </c>
      <c r="J19528">
        <v>0</v>
      </c>
      <c r="K19528">
        <v>0</v>
      </c>
    </row>
    <row r="19529" spans="1:11" x14ac:dyDescent="0.2">
      <c r="A19529" s="7" t="s">
        <v>19635</v>
      </c>
      <c r="B19529">
        <v>0</v>
      </c>
      <c r="C19529">
        <v>0</v>
      </c>
      <c r="D19529">
        <v>0</v>
      </c>
      <c r="E19529">
        <v>0</v>
      </c>
      <c r="F19529">
        <v>0</v>
      </c>
      <c r="G19529">
        <v>0</v>
      </c>
      <c r="H19529">
        <v>0</v>
      </c>
      <c r="I19529">
        <v>0</v>
      </c>
      <c r="J19529">
        <v>0</v>
      </c>
      <c r="K19529">
        <v>0</v>
      </c>
    </row>
    <row r="19530" spans="1:11" x14ac:dyDescent="0.2">
      <c r="A19530" s="7" t="s">
        <v>19636</v>
      </c>
      <c r="B19530">
        <v>0</v>
      </c>
      <c r="C19530">
        <v>0</v>
      </c>
      <c r="D19530">
        <v>0</v>
      </c>
      <c r="E19530">
        <v>0</v>
      </c>
      <c r="F19530">
        <v>0</v>
      </c>
      <c r="G19530">
        <v>0</v>
      </c>
      <c r="H19530">
        <v>0</v>
      </c>
      <c r="I19530">
        <v>0</v>
      </c>
      <c r="J19530">
        <v>0</v>
      </c>
      <c r="K19530">
        <v>0</v>
      </c>
    </row>
    <row r="19531" spans="1:11" x14ac:dyDescent="0.2">
      <c r="A19531" s="7" t="s">
        <v>19637</v>
      </c>
      <c r="B19531">
        <v>0</v>
      </c>
      <c r="C19531">
        <v>0</v>
      </c>
      <c r="D19531">
        <v>0</v>
      </c>
      <c r="E19531">
        <v>0</v>
      </c>
      <c r="F19531">
        <v>0</v>
      </c>
      <c r="G19531">
        <v>0</v>
      </c>
      <c r="H19531">
        <v>0</v>
      </c>
      <c r="I19531">
        <v>0</v>
      </c>
      <c r="J19531">
        <v>0</v>
      </c>
      <c r="K19531">
        <v>0</v>
      </c>
    </row>
    <row r="19532" spans="1:11" x14ac:dyDescent="0.2">
      <c r="A19532" s="7" t="s">
        <v>19638</v>
      </c>
      <c r="B19532">
        <v>0</v>
      </c>
      <c r="C19532">
        <v>0</v>
      </c>
      <c r="D19532">
        <v>0</v>
      </c>
      <c r="E19532">
        <v>0</v>
      </c>
      <c r="F19532">
        <v>0</v>
      </c>
      <c r="G19532">
        <v>0</v>
      </c>
      <c r="H19532">
        <v>0</v>
      </c>
      <c r="I19532">
        <v>0</v>
      </c>
      <c r="J19532">
        <v>0</v>
      </c>
      <c r="K19532">
        <v>0</v>
      </c>
    </row>
    <row r="19533" spans="1:11" x14ac:dyDescent="0.2">
      <c r="A19533" s="7" t="s">
        <v>19639</v>
      </c>
      <c r="B19533">
        <v>0</v>
      </c>
      <c r="C19533">
        <v>0</v>
      </c>
      <c r="D19533">
        <v>0</v>
      </c>
      <c r="E19533">
        <v>0</v>
      </c>
      <c r="F19533">
        <v>0</v>
      </c>
      <c r="G19533">
        <v>0</v>
      </c>
      <c r="H19533">
        <v>0</v>
      </c>
      <c r="I19533">
        <v>0</v>
      </c>
      <c r="J19533">
        <v>0</v>
      </c>
      <c r="K19533">
        <v>0</v>
      </c>
    </row>
    <row r="19534" spans="1:11" x14ac:dyDescent="0.2">
      <c r="A19534" s="7" t="s">
        <v>19640</v>
      </c>
      <c r="B19534">
        <v>0</v>
      </c>
      <c r="C19534">
        <v>0</v>
      </c>
      <c r="D19534">
        <v>0</v>
      </c>
      <c r="E19534">
        <v>0</v>
      </c>
      <c r="F19534">
        <v>0</v>
      </c>
      <c r="G19534">
        <v>0</v>
      </c>
      <c r="H19534">
        <v>0</v>
      </c>
      <c r="I19534">
        <v>0</v>
      </c>
      <c r="J19534">
        <v>0</v>
      </c>
      <c r="K19534">
        <v>0</v>
      </c>
    </row>
    <row r="19535" spans="1:11" x14ac:dyDescent="0.2">
      <c r="A19535" s="7" t="s">
        <v>19641</v>
      </c>
      <c r="B19535">
        <v>0</v>
      </c>
      <c r="C19535">
        <v>0</v>
      </c>
      <c r="D19535">
        <v>0</v>
      </c>
      <c r="E19535">
        <v>0</v>
      </c>
      <c r="F19535">
        <v>0</v>
      </c>
    </row>
    <row r="19536" spans="1:11" x14ac:dyDescent="0.2">
      <c r="A19536" s="7" t="s">
        <v>19642</v>
      </c>
      <c r="B19536">
        <v>0</v>
      </c>
      <c r="C19536">
        <v>0</v>
      </c>
      <c r="D19536">
        <v>0</v>
      </c>
      <c r="E19536">
        <v>0</v>
      </c>
      <c r="F19536">
        <v>0</v>
      </c>
    </row>
    <row r="19537" spans="1:6" x14ac:dyDescent="0.2">
      <c r="A19537" s="7" t="s">
        <v>19643</v>
      </c>
      <c r="B19537">
        <v>0</v>
      </c>
      <c r="C19537">
        <v>0</v>
      </c>
      <c r="D19537">
        <v>0</v>
      </c>
      <c r="E19537">
        <v>0</v>
      </c>
      <c r="F19537">
        <v>0</v>
      </c>
    </row>
    <row r="19538" spans="1:6" x14ac:dyDescent="0.2">
      <c r="A19538" s="7" t="s">
        <v>19644</v>
      </c>
      <c r="B19538">
        <v>0</v>
      </c>
      <c r="C19538">
        <v>0</v>
      </c>
      <c r="D19538">
        <v>0</v>
      </c>
      <c r="E19538">
        <v>0</v>
      </c>
      <c r="F19538">
        <v>0</v>
      </c>
    </row>
    <row r="19539" spans="1:6" x14ac:dyDescent="0.2">
      <c r="A19539" s="7" t="s">
        <v>19645</v>
      </c>
      <c r="B19539">
        <v>0</v>
      </c>
      <c r="C19539">
        <v>0</v>
      </c>
      <c r="D19539">
        <v>0</v>
      </c>
      <c r="E19539">
        <v>0</v>
      </c>
      <c r="F19539">
        <v>0</v>
      </c>
    </row>
    <row r="19540" spans="1:6" x14ac:dyDescent="0.2">
      <c r="A19540" s="7" t="s">
        <v>19646</v>
      </c>
      <c r="B19540">
        <v>0</v>
      </c>
      <c r="C19540">
        <v>0</v>
      </c>
      <c r="D19540">
        <v>0</v>
      </c>
      <c r="E19540">
        <v>0</v>
      </c>
      <c r="F19540">
        <v>0</v>
      </c>
    </row>
    <row r="19541" spans="1:6" x14ac:dyDescent="0.2">
      <c r="A19541" s="7" t="s">
        <v>19647</v>
      </c>
      <c r="B19541">
        <v>0</v>
      </c>
      <c r="C19541">
        <v>0</v>
      </c>
      <c r="D19541">
        <v>0</v>
      </c>
      <c r="E19541">
        <v>0</v>
      </c>
      <c r="F19541">
        <v>0</v>
      </c>
    </row>
    <row r="19542" spans="1:6" x14ac:dyDescent="0.2">
      <c r="A19542" s="7" t="s">
        <v>19648</v>
      </c>
      <c r="B19542">
        <v>0</v>
      </c>
      <c r="C19542">
        <v>0</v>
      </c>
      <c r="D19542">
        <v>0</v>
      </c>
      <c r="E19542">
        <v>0</v>
      </c>
      <c r="F19542">
        <v>0</v>
      </c>
    </row>
    <row r="19543" spans="1:6" x14ac:dyDescent="0.2">
      <c r="A19543" s="7" t="s">
        <v>19649</v>
      </c>
      <c r="B19543">
        <v>0</v>
      </c>
      <c r="C19543">
        <v>0</v>
      </c>
      <c r="D19543">
        <v>0</v>
      </c>
      <c r="E19543">
        <v>0</v>
      </c>
      <c r="F19543">
        <v>0</v>
      </c>
    </row>
    <row r="19544" spans="1:6" x14ac:dyDescent="0.2">
      <c r="A19544" s="7" t="s">
        <v>19650</v>
      </c>
      <c r="B19544">
        <v>0</v>
      </c>
      <c r="C19544">
        <v>0</v>
      </c>
      <c r="D19544">
        <v>0</v>
      </c>
      <c r="E19544">
        <v>0</v>
      </c>
      <c r="F19544">
        <v>0</v>
      </c>
    </row>
    <row r="19545" spans="1:6" x14ac:dyDescent="0.2">
      <c r="A19545" s="7" t="s">
        <v>19651</v>
      </c>
      <c r="B19545">
        <v>0</v>
      </c>
      <c r="C19545">
        <v>0</v>
      </c>
      <c r="D19545">
        <v>0</v>
      </c>
      <c r="E19545">
        <v>0</v>
      </c>
      <c r="F19545">
        <v>0</v>
      </c>
    </row>
    <row r="19546" spans="1:6" x14ac:dyDescent="0.2">
      <c r="A19546" s="7" t="s">
        <v>19652</v>
      </c>
      <c r="B19546">
        <v>0</v>
      </c>
      <c r="C19546">
        <v>0</v>
      </c>
      <c r="D19546">
        <v>0</v>
      </c>
      <c r="E19546">
        <v>0</v>
      </c>
      <c r="F19546">
        <v>0</v>
      </c>
    </row>
    <row r="19547" spans="1:6" x14ac:dyDescent="0.2">
      <c r="A19547" s="7" t="s">
        <v>19653</v>
      </c>
      <c r="B19547">
        <v>119</v>
      </c>
      <c r="C19547">
        <v>123</v>
      </c>
    </row>
    <row r="19548" spans="1:6" x14ac:dyDescent="0.2">
      <c r="A19548" s="7" t="s">
        <v>19654</v>
      </c>
      <c r="B19548">
        <v>4</v>
      </c>
      <c r="C19548">
        <v>6</v>
      </c>
    </row>
    <row r="19549" spans="1:6" x14ac:dyDescent="0.2">
      <c r="A19549" s="7" t="s">
        <v>19655</v>
      </c>
      <c r="B19549">
        <v>0</v>
      </c>
      <c r="C19549">
        <v>0</v>
      </c>
    </row>
    <row r="19550" spans="1:6" x14ac:dyDescent="0.2">
      <c r="A19550" s="7" t="s">
        <v>19656</v>
      </c>
      <c r="B19550">
        <v>1</v>
      </c>
      <c r="C19550">
        <v>1</v>
      </c>
    </row>
    <row r="19551" spans="1:6" x14ac:dyDescent="0.2">
      <c r="A19551" s="7" t="s">
        <v>19657</v>
      </c>
      <c r="B19551">
        <v>0</v>
      </c>
      <c r="C19551">
        <v>0</v>
      </c>
    </row>
    <row r="19552" spans="1:6" x14ac:dyDescent="0.2">
      <c r="A19552" s="7" t="s">
        <v>19658</v>
      </c>
      <c r="B19552">
        <v>113</v>
      </c>
      <c r="C19552">
        <v>114</v>
      </c>
    </row>
    <row r="19553" spans="1:3" x14ac:dyDescent="0.2">
      <c r="A19553" s="7" t="s">
        <v>19659</v>
      </c>
      <c r="B19553">
        <v>99</v>
      </c>
      <c r="C19553">
        <v>100</v>
      </c>
    </row>
    <row r="19554" spans="1:3" x14ac:dyDescent="0.2">
      <c r="A19554" s="7" t="s">
        <v>19660</v>
      </c>
      <c r="B19554">
        <v>1</v>
      </c>
      <c r="C19554">
        <v>1</v>
      </c>
    </row>
    <row r="19555" spans="1:3" x14ac:dyDescent="0.2">
      <c r="A19555" s="7" t="s">
        <v>19661</v>
      </c>
      <c r="B19555">
        <v>0</v>
      </c>
      <c r="C19555">
        <v>0</v>
      </c>
    </row>
    <row r="19556" spans="1:3" x14ac:dyDescent="0.2">
      <c r="A19556" s="7" t="s">
        <v>19662</v>
      </c>
      <c r="B19556">
        <v>11</v>
      </c>
      <c r="C19556">
        <v>11</v>
      </c>
    </row>
    <row r="19557" spans="1:3" x14ac:dyDescent="0.2">
      <c r="A19557" s="7" t="s">
        <v>19663</v>
      </c>
      <c r="B19557">
        <v>1</v>
      </c>
      <c r="C19557">
        <v>1</v>
      </c>
    </row>
    <row r="19558" spans="1:3" x14ac:dyDescent="0.2">
      <c r="A19558" s="7" t="s">
        <v>19664</v>
      </c>
      <c r="B19558">
        <v>0</v>
      </c>
      <c r="C19558">
        <v>0</v>
      </c>
    </row>
    <row r="19559" spans="1:3" x14ac:dyDescent="0.2">
      <c r="A19559" s="7" t="s">
        <v>19665</v>
      </c>
      <c r="B19559">
        <v>0</v>
      </c>
      <c r="C19559">
        <v>0</v>
      </c>
    </row>
    <row r="19560" spans="1:3" x14ac:dyDescent="0.2">
      <c r="A19560" s="7" t="s">
        <v>19666</v>
      </c>
      <c r="B19560">
        <v>0</v>
      </c>
      <c r="C19560">
        <v>0</v>
      </c>
    </row>
    <row r="19561" spans="1:3" x14ac:dyDescent="0.2">
      <c r="A19561" s="7" t="s">
        <v>19667</v>
      </c>
      <c r="B19561">
        <v>0</v>
      </c>
      <c r="C19561">
        <v>0</v>
      </c>
    </row>
    <row r="19562" spans="1:3" x14ac:dyDescent="0.2">
      <c r="A19562" s="7" t="s">
        <v>19668</v>
      </c>
      <c r="B19562">
        <v>0</v>
      </c>
      <c r="C19562">
        <v>0</v>
      </c>
    </row>
    <row r="19563" spans="1:3" x14ac:dyDescent="0.2">
      <c r="A19563" s="7" t="s">
        <v>19669</v>
      </c>
      <c r="B19563">
        <v>0</v>
      </c>
      <c r="C19563">
        <v>0</v>
      </c>
    </row>
    <row r="19564" spans="1:3" x14ac:dyDescent="0.2">
      <c r="A19564" s="7" t="s">
        <v>19670</v>
      </c>
      <c r="B19564">
        <v>0</v>
      </c>
      <c r="C19564">
        <v>0</v>
      </c>
    </row>
    <row r="19565" spans="1:3" x14ac:dyDescent="0.2">
      <c r="A19565" s="7" t="s">
        <v>19671</v>
      </c>
      <c r="B19565">
        <v>13</v>
      </c>
      <c r="C19565">
        <v>13</v>
      </c>
    </row>
    <row r="19566" spans="1:3" x14ac:dyDescent="0.2">
      <c r="A19566" s="7" t="s">
        <v>19672</v>
      </c>
      <c r="B19566">
        <v>13</v>
      </c>
      <c r="C19566">
        <v>14</v>
      </c>
    </row>
    <row r="19567" spans="1:3" x14ac:dyDescent="0.2">
      <c r="A19567" s="7" t="s">
        <v>19673</v>
      </c>
      <c r="B19567">
        <v>0</v>
      </c>
      <c r="C19567">
        <v>0</v>
      </c>
    </row>
    <row r="19568" spans="1:3" x14ac:dyDescent="0.2">
      <c r="A19568" s="7" t="s">
        <v>19674</v>
      </c>
      <c r="B19568">
        <v>0</v>
      </c>
      <c r="C19568">
        <v>0</v>
      </c>
    </row>
    <row r="19569" spans="1:5" x14ac:dyDescent="0.2">
      <c r="A19569" s="7" t="s">
        <v>19675</v>
      </c>
      <c r="B19569">
        <v>7</v>
      </c>
      <c r="C19569">
        <v>7</v>
      </c>
    </row>
    <row r="19570" spans="1:5" x14ac:dyDescent="0.2">
      <c r="A19570" s="7" t="s">
        <v>19676</v>
      </c>
      <c r="B19570">
        <v>30</v>
      </c>
      <c r="C19570">
        <v>30</v>
      </c>
    </row>
    <row r="19571" spans="1:5" x14ac:dyDescent="0.2">
      <c r="A19571" s="7" t="s">
        <v>19677</v>
      </c>
      <c r="B19571">
        <v>0</v>
      </c>
      <c r="C19571">
        <v>0</v>
      </c>
    </row>
    <row r="19572" spans="1:5" x14ac:dyDescent="0.2">
      <c r="A19572" s="7" t="s">
        <v>19678</v>
      </c>
      <c r="B19572">
        <v>76</v>
      </c>
      <c r="C19572">
        <v>77</v>
      </c>
    </row>
    <row r="19573" spans="1:5" x14ac:dyDescent="0.2">
      <c r="A19573" s="7" t="s">
        <v>19679</v>
      </c>
      <c r="B19573">
        <v>0</v>
      </c>
      <c r="C19573">
        <v>0</v>
      </c>
    </row>
    <row r="19574" spans="1:5" x14ac:dyDescent="0.2">
      <c r="A19574" s="7" t="s">
        <v>19680</v>
      </c>
      <c r="B19574">
        <v>0</v>
      </c>
      <c r="C19574">
        <v>0</v>
      </c>
    </row>
    <row r="19575" spans="1:5" x14ac:dyDescent="0.2">
      <c r="A19575" s="7" t="s">
        <v>19681</v>
      </c>
      <c r="B19575">
        <v>5</v>
      </c>
      <c r="C19575">
        <v>0</v>
      </c>
      <c r="D19575">
        <v>5</v>
      </c>
      <c r="E19575">
        <v>0</v>
      </c>
    </row>
    <row r="19576" spans="1:5" x14ac:dyDescent="0.2">
      <c r="A19576" s="7" t="s">
        <v>19682</v>
      </c>
      <c r="B19576">
        <v>0</v>
      </c>
      <c r="C19576">
        <v>0</v>
      </c>
      <c r="D19576">
        <v>0</v>
      </c>
      <c r="E19576">
        <v>0</v>
      </c>
    </row>
    <row r="19577" spans="1:5" x14ac:dyDescent="0.2">
      <c r="A19577" s="7" t="s">
        <v>19683</v>
      </c>
      <c r="B19577">
        <v>3</v>
      </c>
      <c r="C19577">
        <v>0</v>
      </c>
      <c r="D19577">
        <v>3</v>
      </c>
      <c r="E19577">
        <v>0</v>
      </c>
    </row>
    <row r="19578" spans="1:5" x14ac:dyDescent="0.2">
      <c r="A19578" s="7" t="s">
        <v>19684</v>
      </c>
      <c r="B19578">
        <v>0</v>
      </c>
      <c r="C19578">
        <v>0</v>
      </c>
      <c r="D19578">
        <v>0</v>
      </c>
      <c r="E19578">
        <v>0</v>
      </c>
    </row>
    <row r="19579" spans="1:5" x14ac:dyDescent="0.2">
      <c r="A19579" s="7" t="s">
        <v>19685</v>
      </c>
      <c r="B19579">
        <v>2</v>
      </c>
      <c r="C19579">
        <v>0</v>
      </c>
      <c r="D19579">
        <v>2</v>
      </c>
      <c r="E19579">
        <v>0</v>
      </c>
    </row>
    <row r="19580" spans="1:5" x14ac:dyDescent="0.2">
      <c r="A19580" s="7" t="s">
        <v>19686</v>
      </c>
      <c r="B19580">
        <v>2</v>
      </c>
      <c r="C19580">
        <v>0</v>
      </c>
      <c r="D19580">
        <v>2</v>
      </c>
      <c r="E19580">
        <v>0</v>
      </c>
    </row>
    <row r="19581" spans="1:5" x14ac:dyDescent="0.2">
      <c r="A19581" s="7" t="s">
        <v>19687</v>
      </c>
      <c r="B19581">
        <v>0</v>
      </c>
      <c r="C19581">
        <v>0</v>
      </c>
      <c r="D19581">
        <v>0</v>
      </c>
      <c r="E19581">
        <v>0</v>
      </c>
    </row>
    <row r="19582" spans="1:5" x14ac:dyDescent="0.2">
      <c r="A19582" s="7" t="s">
        <v>19688</v>
      </c>
      <c r="B19582">
        <v>0</v>
      </c>
      <c r="C19582">
        <v>0</v>
      </c>
      <c r="D19582">
        <v>0</v>
      </c>
      <c r="E19582">
        <v>0</v>
      </c>
    </row>
    <row r="19583" spans="1:5" x14ac:dyDescent="0.2">
      <c r="A19583" s="7" t="s">
        <v>19689</v>
      </c>
      <c r="B19583">
        <v>0</v>
      </c>
      <c r="C19583">
        <v>0</v>
      </c>
      <c r="D19583">
        <v>0</v>
      </c>
      <c r="E19583">
        <v>0</v>
      </c>
    </row>
    <row r="19584" spans="1:5" x14ac:dyDescent="0.2">
      <c r="A19584" s="7" t="s">
        <v>19690</v>
      </c>
      <c r="B19584">
        <v>0</v>
      </c>
      <c r="C19584">
        <v>0</v>
      </c>
      <c r="D19584">
        <v>0</v>
      </c>
      <c r="E19584">
        <v>0</v>
      </c>
    </row>
    <row r="19585" spans="1:5" x14ac:dyDescent="0.2">
      <c r="A19585" s="7" t="s">
        <v>19691</v>
      </c>
      <c r="B19585">
        <v>0</v>
      </c>
      <c r="C19585">
        <v>0</v>
      </c>
      <c r="D19585">
        <v>0</v>
      </c>
      <c r="E19585">
        <v>0</v>
      </c>
    </row>
    <row r="19586" spans="1:5" x14ac:dyDescent="0.2">
      <c r="A19586" s="7" t="s">
        <v>19692</v>
      </c>
      <c r="B19586">
        <v>0</v>
      </c>
      <c r="C19586">
        <v>0</v>
      </c>
      <c r="D19586">
        <v>0</v>
      </c>
      <c r="E19586">
        <v>0</v>
      </c>
    </row>
    <row r="19587" spans="1:5" x14ac:dyDescent="0.2">
      <c r="A19587" s="7" t="s">
        <v>19693</v>
      </c>
      <c r="B19587">
        <v>0</v>
      </c>
      <c r="C19587">
        <v>0</v>
      </c>
      <c r="D19587">
        <v>0</v>
      </c>
      <c r="E19587">
        <v>0</v>
      </c>
    </row>
    <row r="19588" spans="1:5" x14ac:dyDescent="0.2">
      <c r="A19588" s="7" t="s">
        <v>19694</v>
      </c>
      <c r="B19588">
        <v>0</v>
      </c>
      <c r="C19588">
        <v>0</v>
      </c>
      <c r="D19588">
        <v>0</v>
      </c>
      <c r="E19588">
        <v>0</v>
      </c>
    </row>
    <row r="19589" spans="1:5" x14ac:dyDescent="0.2">
      <c r="A19589" s="7" t="s">
        <v>19695</v>
      </c>
      <c r="B19589">
        <v>0</v>
      </c>
      <c r="C19589">
        <v>0</v>
      </c>
      <c r="D19589">
        <v>0</v>
      </c>
      <c r="E19589">
        <v>0</v>
      </c>
    </row>
    <row r="19590" spans="1:5" x14ac:dyDescent="0.2">
      <c r="A19590" s="7" t="s">
        <v>19696</v>
      </c>
      <c r="B19590">
        <v>0</v>
      </c>
      <c r="C19590">
        <v>0</v>
      </c>
      <c r="D19590">
        <v>0</v>
      </c>
      <c r="E19590">
        <v>0</v>
      </c>
    </row>
    <row r="19591" spans="1:5" x14ac:dyDescent="0.2">
      <c r="A19591" s="7" t="s">
        <v>19697</v>
      </c>
      <c r="B19591">
        <v>0</v>
      </c>
      <c r="C19591">
        <v>0</v>
      </c>
      <c r="D19591">
        <v>0</v>
      </c>
      <c r="E19591">
        <v>0</v>
      </c>
    </row>
    <row r="19592" spans="1:5" x14ac:dyDescent="0.2">
      <c r="A19592" s="7" t="s">
        <v>19698</v>
      </c>
      <c r="B19592">
        <v>0</v>
      </c>
      <c r="C19592">
        <v>0</v>
      </c>
      <c r="D19592">
        <v>0</v>
      </c>
      <c r="E19592">
        <v>0</v>
      </c>
    </row>
    <row r="19593" spans="1:5" x14ac:dyDescent="0.2">
      <c r="A19593" s="7" t="s">
        <v>19699</v>
      </c>
      <c r="B19593">
        <v>0</v>
      </c>
      <c r="C19593">
        <v>0</v>
      </c>
      <c r="D19593">
        <v>0</v>
      </c>
      <c r="E19593">
        <v>0</v>
      </c>
    </row>
    <row r="19594" spans="1:5" x14ac:dyDescent="0.2">
      <c r="A19594" s="7" t="s">
        <v>19700</v>
      </c>
      <c r="B19594">
        <v>0</v>
      </c>
      <c r="C19594">
        <v>0</v>
      </c>
      <c r="D19594">
        <v>0</v>
      </c>
      <c r="E19594">
        <v>0</v>
      </c>
    </row>
    <row r="19595" spans="1:5" x14ac:dyDescent="0.2">
      <c r="A19595" s="7" t="s">
        <v>19701</v>
      </c>
      <c r="B19595">
        <v>0</v>
      </c>
      <c r="C19595">
        <v>0</v>
      </c>
      <c r="D19595">
        <v>0</v>
      </c>
      <c r="E19595">
        <v>0</v>
      </c>
    </row>
    <row r="19596" spans="1:5" x14ac:dyDescent="0.2">
      <c r="A19596" s="7" t="s">
        <v>19702</v>
      </c>
      <c r="B19596">
        <v>0</v>
      </c>
      <c r="C19596">
        <v>0</v>
      </c>
      <c r="D19596">
        <v>0</v>
      </c>
      <c r="E19596">
        <v>0</v>
      </c>
    </row>
    <row r="19597" spans="1:5" x14ac:dyDescent="0.2">
      <c r="A19597" s="7" t="s">
        <v>19703</v>
      </c>
      <c r="B19597">
        <v>0</v>
      </c>
      <c r="C19597">
        <v>0</v>
      </c>
      <c r="D19597">
        <v>0</v>
      </c>
      <c r="E19597">
        <v>0</v>
      </c>
    </row>
    <row r="19598" spans="1:5" x14ac:dyDescent="0.2">
      <c r="A19598" s="7" t="s">
        <v>19704</v>
      </c>
      <c r="B19598">
        <v>0</v>
      </c>
      <c r="C19598">
        <v>0</v>
      </c>
      <c r="D19598">
        <v>0</v>
      </c>
      <c r="E19598">
        <v>0</v>
      </c>
    </row>
    <row r="19599" spans="1:5" x14ac:dyDescent="0.2">
      <c r="A19599" s="7" t="s">
        <v>19705</v>
      </c>
      <c r="B19599">
        <v>0</v>
      </c>
      <c r="C19599">
        <v>0</v>
      </c>
      <c r="D19599">
        <v>0</v>
      </c>
      <c r="E19599">
        <v>0</v>
      </c>
    </row>
    <row r="19600" spans="1:5" x14ac:dyDescent="0.2">
      <c r="A19600" s="7" t="s">
        <v>19706</v>
      </c>
      <c r="B19600">
        <v>11</v>
      </c>
      <c r="C19600">
        <v>11</v>
      </c>
    </row>
    <row r="19601" spans="1:11" x14ac:dyDescent="0.2">
      <c r="A19601" s="7" t="s">
        <v>19707</v>
      </c>
      <c r="B19601">
        <v>0</v>
      </c>
      <c r="C19601">
        <v>0</v>
      </c>
    </row>
    <row r="19602" spans="1:11" x14ac:dyDescent="0.2">
      <c r="A19602" s="7" t="s">
        <v>19708</v>
      </c>
      <c r="B19602">
        <v>0</v>
      </c>
      <c r="C19602">
        <v>0</v>
      </c>
    </row>
    <row r="19603" spans="1:11" x14ac:dyDescent="0.2">
      <c r="A19603" s="7" t="s">
        <v>19709</v>
      </c>
      <c r="B19603">
        <v>0</v>
      </c>
      <c r="C19603">
        <v>0</v>
      </c>
    </row>
    <row r="19604" spans="1:11" x14ac:dyDescent="0.2">
      <c r="A19604" s="7" t="s">
        <v>19710</v>
      </c>
      <c r="B19604">
        <v>0</v>
      </c>
      <c r="C19604">
        <v>0</v>
      </c>
    </row>
    <row r="19605" spans="1:11" x14ac:dyDescent="0.2">
      <c r="A19605" s="7" t="s">
        <v>19711</v>
      </c>
      <c r="B19605">
        <v>0</v>
      </c>
      <c r="C19605">
        <v>0</v>
      </c>
    </row>
    <row r="19606" spans="1:11" x14ac:dyDescent="0.2">
      <c r="A19606" s="7" t="s">
        <v>19712</v>
      </c>
      <c r="B19606">
        <v>0</v>
      </c>
      <c r="C19606">
        <v>0</v>
      </c>
    </row>
    <row r="19607" spans="1:11" x14ac:dyDescent="0.2">
      <c r="A19607" s="7" t="s">
        <v>19713</v>
      </c>
      <c r="B19607">
        <v>0</v>
      </c>
      <c r="C19607">
        <v>0</v>
      </c>
    </row>
    <row r="19608" spans="1:11" x14ac:dyDescent="0.2">
      <c r="A19608" s="7" t="s">
        <v>19714</v>
      </c>
      <c r="B19608">
        <v>0</v>
      </c>
      <c r="C19608">
        <v>0</v>
      </c>
    </row>
    <row r="19609" spans="1:11" x14ac:dyDescent="0.2">
      <c r="A19609" s="7" t="s">
        <v>19715</v>
      </c>
      <c r="B19609">
        <v>1</v>
      </c>
      <c r="C19609">
        <v>0</v>
      </c>
      <c r="D19609">
        <v>0</v>
      </c>
      <c r="E19609">
        <v>0</v>
      </c>
      <c r="F19609">
        <v>0</v>
      </c>
      <c r="G19609">
        <v>1</v>
      </c>
      <c r="H19609">
        <v>0</v>
      </c>
      <c r="I19609">
        <v>0</v>
      </c>
      <c r="J19609">
        <v>0</v>
      </c>
      <c r="K19609">
        <v>0</v>
      </c>
    </row>
    <row r="19610" spans="1:11" x14ac:dyDescent="0.2">
      <c r="A19610" s="7" t="s">
        <v>19716</v>
      </c>
      <c r="B19610">
        <v>1</v>
      </c>
      <c r="C19610">
        <v>0</v>
      </c>
      <c r="D19610">
        <v>0</v>
      </c>
      <c r="E19610">
        <v>0</v>
      </c>
      <c r="F19610">
        <v>0</v>
      </c>
      <c r="G19610">
        <v>1</v>
      </c>
      <c r="H19610">
        <v>0</v>
      </c>
      <c r="I19610">
        <v>0</v>
      </c>
      <c r="J19610">
        <v>0</v>
      </c>
      <c r="K19610">
        <v>0</v>
      </c>
    </row>
    <row r="19611" spans="1:11" x14ac:dyDescent="0.2">
      <c r="A19611" s="7" t="s">
        <v>19717</v>
      </c>
      <c r="B19611">
        <v>0</v>
      </c>
      <c r="C19611">
        <v>0</v>
      </c>
      <c r="D19611">
        <v>0</v>
      </c>
      <c r="E19611">
        <v>0</v>
      </c>
      <c r="F19611">
        <v>0</v>
      </c>
      <c r="G19611">
        <v>0</v>
      </c>
      <c r="H19611">
        <v>0</v>
      </c>
      <c r="I19611">
        <v>0</v>
      </c>
      <c r="J19611">
        <v>0</v>
      </c>
      <c r="K19611">
        <v>0</v>
      </c>
    </row>
    <row r="19612" spans="1:11" x14ac:dyDescent="0.2">
      <c r="A19612" s="7" t="s">
        <v>19718</v>
      </c>
      <c r="B19612">
        <v>0</v>
      </c>
      <c r="C19612">
        <v>0</v>
      </c>
      <c r="D19612">
        <v>0</v>
      </c>
      <c r="E19612">
        <v>0</v>
      </c>
      <c r="F19612">
        <v>0</v>
      </c>
      <c r="G19612">
        <v>1</v>
      </c>
      <c r="H19612">
        <v>0</v>
      </c>
      <c r="I19612">
        <v>0</v>
      </c>
      <c r="J19612">
        <v>0</v>
      </c>
      <c r="K19612">
        <v>0</v>
      </c>
    </row>
    <row r="19613" spans="1:11" x14ac:dyDescent="0.2">
      <c r="A19613" s="7" t="s">
        <v>19719</v>
      </c>
      <c r="B19613">
        <v>0</v>
      </c>
      <c r="C19613">
        <v>0</v>
      </c>
      <c r="D19613">
        <v>0</v>
      </c>
      <c r="E19613">
        <v>0</v>
      </c>
      <c r="F19613">
        <v>0</v>
      </c>
      <c r="G19613">
        <v>0</v>
      </c>
      <c r="H19613">
        <v>0</v>
      </c>
      <c r="I19613">
        <v>0</v>
      </c>
      <c r="J19613">
        <v>0</v>
      </c>
      <c r="K19613">
        <v>0</v>
      </c>
    </row>
    <row r="19614" spans="1:11" x14ac:dyDescent="0.2">
      <c r="A19614" s="7" t="s">
        <v>19720</v>
      </c>
      <c r="B19614">
        <v>0</v>
      </c>
      <c r="C19614">
        <v>0</v>
      </c>
      <c r="D19614">
        <v>0</v>
      </c>
      <c r="E19614">
        <v>0</v>
      </c>
      <c r="F19614">
        <v>0</v>
      </c>
      <c r="G19614">
        <v>0</v>
      </c>
      <c r="H19614">
        <v>0</v>
      </c>
      <c r="I19614">
        <v>0</v>
      </c>
      <c r="J19614">
        <v>0</v>
      </c>
      <c r="K19614">
        <v>0</v>
      </c>
    </row>
    <row r="19615" spans="1:11" x14ac:dyDescent="0.2">
      <c r="A19615" s="7" t="s">
        <v>19721</v>
      </c>
      <c r="B19615">
        <v>0</v>
      </c>
      <c r="C19615">
        <v>0</v>
      </c>
      <c r="D19615">
        <v>0</v>
      </c>
      <c r="E19615">
        <v>0</v>
      </c>
      <c r="F19615">
        <v>0</v>
      </c>
      <c r="G19615">
        <v>0</v>
      </c>
      <c r="H19615">
        <v>0</v>
      </c>
      <c r="I19615">
        <v>0</v>
      </c>
      <c r="J19615">
        <v>0</v>
      </c>
      <c r="K19615">
        <v>0</v>
      </c>
    </row>
    <row r="19616" spans="1:11" x14ac:dyDescent="0.2">
      <c r="A19616" s="7" t="s">
        <v>19722</v>
      </c>
      <c r="B19616">
        <v>1</v>
      </c>
      <c r="C19616">
        <v>0</v>
      </c>
      <c r="D19616">
        <v>0</v>
      </c>
      <c r="E19616">
        <v>0</v>
      </c>
      <c r="F19616">
        <v>0</v>
      </c>
      <c r="G19616">
        <v>0</v>
      </c>
      <c r="H19616">
        <v>0</v>
      </c>
      <c r="I19616">
        <v>0</v>
      </c>
      <c r="J19616">
        <v>0</v>
      </c>
      <c r="K19616">
        <v>0</v>
      </c>
    </row>
    <row r="19617" spans="1:11" x14ac:dyDescent="0.2">
      <c r="A19617" s="7" t="s">
        <v>19723</v>
      </c>
      <c r="B19617">
        <v>0</v>
      </c>
      <c r="C19617">
        <v>0</v>
      </c>
      <c r="D19617">
        <v>0</v>
      </c>
      <c r="E19617">
        <v>0</v>
      </c>
      <c r="F19617">
        <v>0</v>
      </c>
      <c r="G19617">
        <v>0</v>
      </c>
      <c r="H19617">
        <v>0</v>
      </c>
      <c r="I19617">
        <v>0</v>
      </c>
      <c r="J19617">
        <v>0</v>
      </c>
      <c r="K19617">
        <v>0</v>
      </c>
    </row>
    <row r="19618" spans="1:11" x14ac:dyDescent="0.2">
      <c r="A19618" s="7" t="s">
        <v>19724</v>
      </c>
      <c r="B19618">
        <v>0</v>
      </c>
      <c r="C19618">
        <v>0</v>
      </c>
      <c r="D19618">
        <v>0</v>
      </c>
      <c r="E19618">
        <v>0</v>
      </c>
      <c r="F19618">
        <v>0</v>
      </c>
      <c r="G19618">
        <v>0</v>
      </c>
      <c r="H19618">
        <v>0</v>
      </c>
      <c r="I19618">
        <v>0</v>
      </c>
      <c r="J19618">
        <v>0</v>
      </c>
      <c r="K19618">
        <v>0</v>
      </c>
    </row>
    <row r="19619" spans="1:11" x14ac:dyDescent="0.2">
      <c r="A19619" s="7" t="s">
        <v>19725</v>
      </c>
      <c r="B19619">
        <v>0</v>
      </c>
      <c r="C19619">
        <v>0</v>
      </c>
      <c r="D19619">
        <v>0</v>
      </c>
      <c r="E19619">
        <v>0</v>
      </c>
      <c r="F19619">
        <v>0</v>
      </c>
      <c r="G19619">
        <v>0</v>
      </c>
      <c r="H19619">
        <v>0</v>
      </c>
      <c r="I19619">
        <v>0</v>
      </c>
      <c r="J19619">
        <v>0</v>
      </c>
      <c r="K19619">
        <v>0</v>
      </c>
    </row>
    <row r="19620" spans="1:11" x14ac:dyDescent="0.2">
      <c r="A19620" s="7" t="s">
        <v>19726</v>
      </c>
      <c r="B19620">
        <v>0</v>
      </c>
      <c r="C19620">
        <v>0</v>
      </c>
      <c r="D19620">
        <v>0</v>
      </c>
      <c r="E19620">
        <v>0</v>
      </c>
      <c r="F19620">
        <v>0</v>
      </c>
      <c r="G19620">
        <v>0</v>
      </c>
      <c r="H19620">
        <v>0</v>
      </c>
      <c r="I19620">
        <v>0</v>
      </c>
      <c r="J19620">
        <v>0</v>
      </c>
      <c r="K19620">
        <v>0</v>
      </c>
    </row>
    <row r="19621" spans="1:11" x14ac:dyDescent="0.2">
      <c r="A19621" s="7" t="s">
        <v>19727</v>
      </c>
      <c r="B19621">
        <v>0</v>
      </c>
      <c r="C19621">
        <v>0</v>
      </c>
      <c r="D19621">
        <v>0</v>
      </c>
      <c r="E19621">
        <v>0</v>
      </c>
      <c r="F19621">
        <v>0</v>
      </c>
      <c r="G19621">
        <v>0</v>
      </c>
      <c r="H19621">
        <v>0</v>
      </c>
      <c r="I19621">
        <v>0</v>
      </c>
      <c r="J19621">
        <v>0</v>
      </c>
      <c r="K19621">
        <v>0</v>
      </c>
    </row>
    <row r="19622" spans="1:11" x14ac:dyDescent="0.2">
      <c r="A19622" s="7" t="s">
        <v>19728</v>
      </c>
      <c r="B19622">
        <v>0</v>
      </c>
      <c r="C19622">
        <v>0</v>
      </c>
      <c r="D19622">
        <v>0</v>
      </c>
      <c r="E19622">
        <v>0</v>
      </c>
      <c r="F19622">
        <v>0</v>
      </c>
      <c r="G19622">
        <v>0</v>
      </c>
      <c r="H19622">
        <v>0</v>
      </c>
      <c r="I19622">
        <v>0</v>
      </c>
      <c r="J19622">
        <v>0</v>
      </c>
      <c r="K19622">
        <v>0</v>
      </c>
    </row>
    <row r="19623" spans="1:11" x14ac:dyDescent="0.2">
      <c r="A19623" s="7" t="s">
        <v>19729</v>
      </c>
      <c r="B19623">
        <v>1</v>
      </c>
      <c r="C19623">
        <v>0</v>
      </c>
      <c r="D19623">
        <v>0</v>
      </c>
      <c r="E19623">
        <v>0</v>
      </c>
      <c r="F19623">
        <v>0</v>
      </c>
    </row>
    <row r="19624" spans="1:11" x14ac:dyDescent="0.2">
      <c r="A19624" s="7" t="s">
        <v>19730</v>
      </c>
      <c r="B19624">
        <v>0</v>
      </c>
      <c r="C19624">
        <v>0</v>
      </c>
      <c r="D19624">
        <v>0</v>
      </c>
      <c r="E19624">
        <v>0</v>
      </c>
      <c r="F19624">
        <v>0</v>
      </c>
    </row>
    <row r="19625" spans="1:11" x14ac:dyDescent="0.2">
      <c r="A19625" s="7" t="s">
        <v>19731</v>
      </c>
      <c r="B19625">
        <v>1</v>
      </c>
      <c r="C19625">
        <v>0</v>
      </c>
      <c r="D19625">
        <v>0</v>
      </c>
      <c r="E19625">
        <v>0</v>
      </c>
      <c r="F19625">
        <v>0</v>
      </c>
    </row>
    <row r="19626" spans="1:11" x14ac:dyDescent="0.2">
      <c r="A19626" s="7" t="s">
        <v>19732</v>
      </c>
      <c r="B19626">
        <v>0</v>
      </c>
      <c r="C19626">
        <v>0</v>
      </c>
      <c r="D19626">
        <v>0</v>
      </c>
      <c r="E19626">
        <v>0</v>
      </c>
      <c r="F19626">
        <v>0</v>
      </c>
    </row>
    <row r="19627" spans="1:11" x14ac:dyDescent="0.2">
      <c r="A19627" s="7" t="s">
        <v>19733</v>
      </c>
      <c r="B19627">
        <v>0</v>
      </c>
      <c r="C19627">
        <v>0</v>
      </c>
      <c r="D19627">
        <v>0</v>
      </c>
      <c r="E19627">
        <v>0</v>
      </c>
      <c r="F19627">
        <v>0</v>
      </c>
    </row>
    <row r="19628" spans="1:11" x14ac:dyDescent="0.2">
      <c r="A19628" s="7" t="s">
        <v>19734</v>
      </c>
      <c r="B19628">
        <v>0</v>
      </c>
      <c r="C19628">
        <v>0</v>
      </c>
      <c r="D19628">
        <v>0</v>
      </c>
      <c r="E19628">
        <v>0</v>
      </c>
      <c r="F19628">
        <v>0</v>
      </c>
    </row>
    <row r="19629" spans="1:11" x14ac:dyDescent="0.2">
      <c r="A19629" s="7" t="s">
        <v>19735</v>
      </c>
      <c r="B19629">
        <v>0</v>
      </c>
      <c r="C19629">
        <v>0</v>
      </c>
      <c r="D19629">
        <v>0</v>
      </c>
      <c r="E19629">
        <v>0</v>
      </c>
      <c r="F19629">
        <v>0</v>
      </c>
    </row>
    <row r="19630" spans="1:11" x14ac:dyDescent="0.2">
      <c r="A19630" s="7" t="s">
        <v>19736</v>
      </c>
      <c r="B19630">
        <v>0</v>
      </c>
      <c r="C19630">
        <v>0</v>
      </c>
      <c r="D19630">
        <v>0</v>
      </c>
      <c r="E19630">
        <v>0</v>
      </c>
      <c r="F19630">
        <v>0</v>
      </c>
    </row>
    <row r="19631" spans="1:11" x14ac:dyDescent="0.2">
      <c r="A19631" s="7" t="s">
        <v>19737</v>
      </c>
      <c r="B19631">
        <v>0</v>
      </c>
      <c r="C19631">
        <v>0</v>
      </c>
      <c r="D19631">
        <v>0</v>
      </c>
      <c r="E19631">
        <v>0</v>
      </c>
      <c r="F19631">
        <v>0</v>
      </c>
    </row>
    <row r="19632" spans="1:11" x14ac:dyDescent="0.2">
      <c r="A19632" s="7" t="s">
        <v>19738</v>
      </c>
      <c r="B19632">
        <v>0</v>
      </c>
      <c r="C19632">
        <v>0</v>
      </c>
      <c r="D19632">
        <v>0</v>
      </c>
      <c r="E19632">
        <v>0</v>
      </c>
      <c r="F19632">
        <v>0</v>
      </c>
    </row>
    <row r="19633" spans="1:13" x14ac:dyDescent="0.2">
      <c r="A19633" s="7" t="s">
        <v>19739</v>
      </c>
      <c r="B19633">
        <v>0</v>
      </c>
      <c r="C19633">
        <v>0</v>
      </c>
      <c r="D19633">
        <v>0</v>
      </c>
      <c r="E19633">
        <v>0</v>
      </c>
      <c r="F19633">
        <v>0</v>
      </c>
    </row>
    <row r="19634" spans="1:13" x14ac:dyDescent="0.2">
      <c r="A19634" s="7" t="s">
        <v>19740</v>
      </c>
      <c r="B19634">
        <v>0</v>
      </c>
      <c r="C19634">
        <v>0</v>
      </c>
      <c r="D19634">
        <v>0</v>
      </c>
      <c r="E19634">
        <v>0</v>
      </c>
      <c r="F19634">
        <v>0</v>
      </c>
    </row>
    <row r="19635" spans="1:13" x14ac:dyDescent="0.2">
      <c r="A19635" s="7" t="s">
        <v>19741</v>
      </c>
      <c r="B19635">
        <v>12</v>
      </c>
      <c r="C19635">
        <v>0</v>
      </c>
      <c r="D19635">
        <v>0</v>
      </c>
      <c r="E19635">
        <v>0</v>
      </c>
      <c r="F19635">
        <v>0</v>
      </c>
      <c r="G19635">
        <v>0</v>
      </c>
      <c r="H19635">
        <v>6</v>
      </c>
      <c r="I19635">
        <v>5</v>
      </c>
      <c r="J19635">
        <v>0</v>
      </c>
      <c r="K19635">
        <v>0</v>
      </c>
      <c r="L19635">
        <v>0</v>
      </c>
      <c r="M19635">
        <v>0</v>
      </c>
    </row>
    <row r="19636" spans="1:13" x14ac:dyDescent="0.2">
      <c r="A19636" s="7" t="s">
        <v>19742</v>
      </c>
      <c r="B19636">
        <v>0</v>
      </c>
      <c r="C19636">
        <v>0</v>
      </c>
      <c r="D19636">
        <v>0</v>
      </c>
      <c r="E19636">
        <v>0</v>
      </c>
      <c r="F19636">
        <v>0</v>
      </c>
      <c r="G19636">
        <v>0</v>
      </c>
      <c r="H19636">
        <v>0</v>
      </c>
      <c r="I19636">
        <v>0</v>
      </c>
      <c r="J19636">
        <v>0</v>
      </c>
      <c r="K19636">
        <v>0</v>
      </c>
      <c r="L19636">
        <v>0</v>
      </c>
      <c r="M19636">
        <v>0</v>
      </c>
    </row>
    <row r="19637" spans="1:13" x14ac:dyDescent="0.2">
      <c r="A19637" s="7" t="s">
        <v>19743</v>
      </c>
      <c r="B19637">
        <v>0</v>
      </c>
      <c r="C19637">
        <v>0</v>
      </c>
      <c r="D19637">
        <v>0</v>
      </c>
      <c r="E19637">
        <v>0</v>
      </c>
      <c r="F19637">
        <v>0</v>
      </c>
      <c r="G19637">
        <v>0</v>
      </c>
      <c r="H19637">
        <v>0</v>
      </c>
      <c r="I19637">
        <v>0</v>
      </c>
      <c r="J19637">
        <v>0</v>
      </c>
      <c r="K19637">
        <v>0</v>
      </c>
      <c r="L19637">
        <v>0</v>
      </c>
      <c r="M19637">
        <v>0</v>
      </c>
    </row>
    <row r="19638" spans="1:13" x14ac:dyDescent="0.2">
      <c r="A19638" s="7" t="s">
        <v>19744</v>
      </c>
      <c r="B19638">
        <v>0</v>
      </c>
      <c r="C19638">
        <v>0</v>
      </c>
      <c r="D19638">
        <v>0</v>
      </c>
      <c r="E19638">
        <v>0</v>
      </c>
      <c r="F19638">
        <v>0</v>
      </c>
      <c r="G19638">
        <v>0</v>
      </c>
      <c r="H19638">
        <v>0</v>
      </c>
      <c r="I19638">
        <v>0</v>
      </c>
      <c r="J19638">
        <v>0</v>
      </c>
      <c r="K19638">
        <v>0</v>
      </c>
      <c r="L19638">
        <v>0</v>
      </c>
      <c r="M19638">
        <v>0</v>
      </c>
    </row>
    <row r="19639" spans="1:13" x14ac:dyDescent="0.2">
      <c r="A19639" s="7" t="s">
        <v>19745</v>
      </c>
      <c r="B19639">
        <v>0</v>
      </c>
      <c r="C19639">
        <v>0</v>
      </c>
      <c r="D19639">
        <v>0</v>
      </c>
      <c r="E19639">
        <v>0</v>
      </c>
      <c r="F19639">
        <v>0</v>
      </c>
      <c r="G19639">
        <v>0</v>
      </c>
      <c r="H19639">
        <v>0</v>
      </c>
      <c r="I19639">
        <v>0</v>
      </c>
      <c r="J19639">
        <v>0</v>
      </c>
      <c r="K19639">
        <v>0</v>
      </c>
      <c r="L19639">
        <v>0</v>
      </c>
      <c r="M19639">
        <v>0</v>
      </c>
    </row>
    <row r="19640" spans="1:13" x14ac:dyDescent="0.2">
      <c r="A19640" s="7" t="s">
        <v>19746</v>
      </c>
      <c r="B19640">
        <v>0</v>
      </c>
      <c r="C19640">
        <v>0</v>
      </c>
      <c r="D19640">
        <v>0</v>
      </c>
      <c r="E19640">
        <v>0</v>
      </c>
      <c r="F19640">
        <v>0</v>
      </c>
      <c r="G19640">
        <v>0</v>
      </c>
      <c r="H19640">
        <v>0</v>
      </c>
      <c r="I19640">
        <v>0</v>
      </c>
      <c r="J19640">
        <v>0</v>
      </c>
      <c r="K19640">
        <v>0</v>
      </c>
      <c r="L19640">
        <v>0</v>
      </c>
      <c r="M19640">
        <v>0</v>
      </c>
    </row>
    <row r="19641" spans="1:13" x14ac:dyDescent="0.2">
      <c r="A19641" s="7" t="s">
        <v>19747</v>
      </c>
      <c r="B19641">
        <v>0</v>
      </c>
      <c r="C19641">
        <v>0</v>
      </c>
      <c r="D19641">
        <v>0</v>
      </c>
      <c r="E19641">
        <v>0</v>
      </c>
      <c r="F19641">
        <v>0</v>
      </c>
      <c r="G19641">
        <v>0</v>
      </c>
      <c r="H19641">
        <v>0</v>
      </c>
      <c r="I19641">
        <v>0</v>
      </c>
      <c r="J19641">
        <v>0</v>
      </c>
      <c r="K19641">
        <v>0</v>
      </c>
      <c r="L19641">
        <v>0</v>
      </c>
      <c r="M19641">
        <v>0</v>
      </c>
    </row>
    <row r="19642" spans="1:13" x14ac:dyDescent="0.2">
      <c r="A19642" s="7" t="s">
        <v>19748</v>
      </c>
      <c r="B19642">
        <v>0</v>
      </c>
      <c r="C19642">
        <v>0</v>
      </c>
      <c r="D19642">
        <v>0</v>
      </c>
      <c r="E19642">
        <v>0</v>
      </c>
      <c r="F19642">
        <v>0</v>
      </c>
      <c r="G19642">
        <v>0</v>
      </c>
      <c r="H19642">
        <v>0</v>
      </c>
      <c r="I19642">
        <v>0</v>
      </c>
      <c r="J19642">
        <v>0</v>
      </c>
      <c r="K19642">
        <v>0</v>
      </c>
      <c r="L19642">
        <v>0</v>
      </c>
      <c r="M19642">
        <v>0</v>
      </c>
    </row>
    <row r="19643" spans="1:13" x14ac:dyDescent="0.2">
      <c r="A19643" s="7" t="s">
        <v>19749</v>
      </c>
      <c r="B19643">
        <v>0</v>
      </c>
      <c r="C19643">
        <v>0</v>
      </c>
      <c r="D19643">
        <v>0</v>
      </c>
      <c r="E19643">
        <v>0</v>
      </c>
      <c r="F19643">
        <v>0</v>
      </c>
      <c r="G19643">
        <v>0</v>
      </c>
      <c r="H19643">
        <v>0</v>
      </c>
      <c r="I19643">
        <v>0</v>
      </c>
      <c r="J19643">
        <v>0</v>
      </c>
      <c r="K19643">
        <v>0</v>
      </c>
      <c r="L19643">
        <v>0</v>
      </c>
      <c r="M19643">
        <v>0</v>
      </c>
    </row>
    <row r="19644" spans="1:13" x14ac:dyDescent="0.2">
      <c r="A19644" s="7" t="s">
        <v>19750</v>
      </c>
      <c r="B19644">
        <v>0</v>
      </c>
      <c r="C19644">
        <v>0</v>
      </c>
      <c r="D19644">
        <v>0</v>
      </c>
      <c r="E19644">
        <v>0</v>
      </c>
      <c r="F19644">
        <v>0</v>
      </c>
      <c r="G19644">
        <v>0</v>
      </c>
      <c r="H19644">
        <v>0</v>
      </c>
      <c r="I19644">
        <v>0</v>
      </c>
      <c r="J19644">
        <v>0</v>
      </c>
      <c r="K19644">
        <v>0</v>
      </c>
      <c r="L19644">
        <v>0</v>
      </c>
      <c r="M19644">
        <v>0</v>
      </c>
    </row>
    <row r="19645" spans="1:13" x14ac:dyDescent="0.2">
      <c r="A19645" s="7" t="s">
        <v>19751</v>
      </c>
      <c r="B19645">
        <v>0</v>
      </c>
      <c r="C19645">
        <v>0</v>
      </c>
      <c r="D19645">
        <v>0</v>
      </c>
      <c r="E19645">
        <v>0</v>
      </c>
      <c r="F19645">
        <v>0</v>
      </c>
      <c r="G19645">
        <v>0</v>
      </c>
      <c r="H19645">
        <v>0</v>
      </c>
      <c r="I19645">
        <v>0</v>
      </c>
      <c r="J19645">
        <v>0</v>
      </c>
      <c r="K19645">
        <v>0</v>
      </c>
      <c r="L19645">
        <v>0</v>
      </c>
      <c r="M19645">
        <v>0</v>
      </c>
    </row>
    <row r="19646" spans="1:13" x14ac:dyDescent="0.2">
      <c r="A19646" s="7" t="s">
        <v>19752</v>
      </c>
      <c r="B19646">
        <v>0</v>
      </c>
      <c r="C19646">
        <v>0</v>
      </c>
      <c r="D19646">
        <v>0</v>
      </c>
      <c r="E19646">
        <v>0</v>
      </c>
      <c r="F19646">
        <v>0</v>
      </c>
      <c r="G19646">
        <v>0</v>
      </c>
      <c r="H19646">
        <v>0</v>
      </c>
      <c r="I19646">
        <v>0</v>
      </c>
      <c r="J19646">
        <v>0</v>
      </c>
      <c r="K19646">
        <v>0</v>
      </c>
      <c r="L19646">
        <v>0</v>
      </c>
      <c r="M19646">
        <v>0</v>
      </c>
    </row>
    <row r="19647" spans="1:13" x14ac:dyDescent="0.2">
      <c r="A19647" s="7" t="s">
        <v>19753</v>
      </c>
      <c r="B19647">
        <v>4</v>
      </c>
      <c r="C19647">
        <v>0</v>
      </c>
      <c r="D19647">
        <v>0</v>
      </c>
      <c r="E19647">
        <v>0</v>
      </c>
      <c r="F19647">
        <v>0</v>
      </c>
      <c r="G19647">
        <v>0</v>
      </c>
      <c r="H19647">
        <v>1</v>
      </c>
      <c r="I19647">
        <v>2</v>
      </c>
      <c r="J19647">
        <v>0</v>
      </c>
      <c r="K19647">
        <v>0</v>
      </c>
      <c r="L19647">
        <v>0</v>
      </c>
      <c r="M19647">
        <v>0</v>
      </c>
    </row>
    <row r="19648" spans="1:13" x14ac:dyDescent="0.2">
      <c r="A19648" s="7" t="s">
        <v>19754</v>
      </c>
      <c r="B19648">
        <v>4</v>
      </c>
      <c r="C19648">
        <v>0</v>
      </c>
      <c r="D19648">
        <v>0</v>
      </c>
      <c r="E19648">
        <v>0</v>
      </c>
      <c r="F19648">
        <v>0</v>
      </c>
      <c r="G19648">
        <v>0</v>
      </c>
      <c r="H19648">
        <v>1</v>
      </c>
      <c r="I19648">
        <v>1</v>
      </c>
      <c r="J19648">
        <v>0</v>
      </c>
      <c r="K19648">
        <v>0</v>
      </c>
      <c r="L19648">
        <v>0</v>
      </c>
      <c r="M19648">
        <v>0</v>
      </c>
    </row>
    <row r="19649" spans="1:16" x14ac:dyDescent="0.2">
      <c r="A19649" s="7" t="s">
        <v>19755</v>
      </c>
      <c r="B19649">
        <v>0</v>
      </c>
      <c r="C19649">
        <v>0</v>
      </c>
      <c r="D19649">
        <v>0</v>
      </c>
      <c r="E19649">
        <v>0</v>
      </c>
      <c r="F19649">
        <v>0</v>
      </c>
      <c r="G19649">
        <v>0</v>
      </c>
      <c r="H19649">
        <v>0</v>
      </c>
      <c r="I19649">
        <v>0</v>
      </c>
      <c r="J19649">
        <v>0</v>
      </c>
      <c r="K19649">
        <v>0</v>
      </c>
      <c r="L19649">
        <v>0</v>
      </c>
      <c r="M19649">
        <v>0</v>
      </c>
    </row>
    <row r="19650" spans="1:16" x14ac:dyDescent="0.2">
      <c r="A19650" s="7" t="s">
        <v>19756</v>
      </c>
      <c r="B19650">
        <v>0</v>
      </c>
      <c r="C19650">
        <v>0</v>
      </c>
      <c r="D19650">
        <v>0</v>
      </c>
      <c r="E19650">
        <v>0</v>
      </c>
      <c r="F19650">
        <v>0</v>
      </c>
      <c r="G19650">
        <v>0</v>
      </c>
      <c r="H19650">
        <v>0</v>
      </c>
      <c r="I19650">
        <v>0</v>
      </c>
      <c r="J19650">
        <v>0</v>
      </c>
      <c r="K19650">
        <v>0</v>
      </c>
      <c r="L19650">
        <v>0</v>
      </c>
      <c r="M19650">
        <v>0</v>
      </c>
    </row>
    <row r="19651" spans="1:16" x14ac:dyDescent="0.2">
      <c r="A19651" s="7" t="s">
        <v>19757</v>
      </c>
      <c r="B19651">
        <v>4</v>
      </c>
      <c r="C19651">
        <v>0</v>
      </c>
      <c r="D19651">
        <v>0</v>
      </c>
      <c r="E19651">
        <v>0</v>
      </c>
      <c r="F19651">
        <v>0</v>
      </c>
      <c r="G19651">
        <v>0</v>
      </c>
      <c r="H19651">
        <v>4</v>
      </c>
      <c r="I19651">
        <v>2</v>
      </c>
      <c r="J19651">
        <v>0</v>
      </c>
      <c r="K19651">
        <v>0</v>
      </c>
      <c r="L19651">
        <v>0</v>
      </c>
      <c r="M19651">
        <v>0</v>
      </c>
    </row>
    <row r="19652" spans="1:16" x14ac:dyDescent="0.2">
      <c r="A19652" s="7" t="s">
        <v>19758</v>
      </c>
      <c r="B19652">
        <v>13</v>
      </c>
      <c r="C19652">
        <v>0</v>
      </c>
      <c r="D19652">
        <v>0</v>
      </c>
      <c r="E19652">
        <v>0</v>
      </c>
      <c r="F19652">
        <v>0</v>
      </c>
      <c r="G19652">
        <v>0</v>
      </c>
      <c r="H19652">
        <v>0</v>
      </c>
      <c r="I19652">
        <v>0</v>
      </c>
      <c r="J19652">
        <v>0</v>
      </c>
      <c r="K19652">
        <v>0</v>
      </c>
      <c r="L19652">
        <v>0</v>
      </c>
      <c r="M19652">
        <v>0</v>
      </c>
      <c r="N19652">
        <v>5</v>
      </c>
      <c r="O19652">
        <v>3</v>
      </c>
      <c r="P19652">
        <v>0</v>
      </c>
    </row>
    <row r="19653" spans="1:16" x14ac:dyDescent="0.2">
      <c r="A19653" s="7" t="s">
        <v>19759</v>
      </c>
      <c r="B19653">
        <v>0</v>
      </c>
      <c r="C19653">
        <v>0</v>
      </c>
      <c r="D19653">
        <v>0</v>
      </c>
      <c r="E19653">
        <v>0</v>
      </c>
      <c r="F19653">
        <v>0</v>
      </c>
      <c r="G19653">
        <v>0</v>
      </c>
      <c r="H19653">
        <v>0</v>
      </c>
      <c r="I19653">
        <v>0</v>
      </c>
      <c r="J19653">
        <v>0</v>
      </c>
      <c r="K19653">
        <v>0</v>
      </c>
      <c r="L19653">
        <v>0</v>
      </c>
      <c r="M19653">
        <v>0</v>
      </c>
      <c r="N19653">
        <v>0</v>
      </c>
      <c r="O19653">
        <v>0</v>
      </c>
      <c r="P19653">
        <v>0</v>
      </c>
    </row>
    <row r="19654" spans="1:16" x14ac:dyDescent="0.2">
      <c r="A19654" s="7" t="s">
        <v>19760</v>
      </c>
      <c r="B19654">
        <v>0</v>
      </c>
      <c r="C19654">
        <v>0</v>
      </c>
      <c r="D19654">
        <v>0</v>
      </c>
      <c r="E19654">
        <v>0</v>
      </c>
      <c r="F19654">
        <v>0</v>
      </c>
      <c r="G19654">
        <v>0</v>
      </c>
      <c r="H19654">
        <v>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  <c r="O19654">
        <v>0</v>
      </c>
      <c r="P19654">
        <v>0</v>
      </c>
    </row>
    <row r="19655" spans="1:16" x14ac:dyDescent="0.2">
      <c r="A19655" s="7" t="s">
        <v>19761</v>
      </c>
      <c r="B19655">
        <v>0</v>
      </c>
      <c r="C19655">
        <v>0</v>
      </c>
      <c r="D19655">
        <v>0</v>
      </c>
      <c r="E19655">
        <v>0</v>
      </c>
      <c r="F19655">
        <v>0</v>
      </c>
      <c r="G19655">
        <v>0</v>
      </c>
      <c r="H19655">
        <v>0</v>
      </c>
      <c r="I19655">
        <v>0</v>
      </c>
      <c r="J19655">
        <v>0</v>
      </c>
      <c r="K19655">
        <v>0</v>
      </c>
      <c r="L19655">
        <v>0</v>
      </c>
      <c r="M19655">
        <v>0</v>
      </c>
      <c r="N19655">
        <v>0</v>
      </c>
      <c r="O19655">
        <v>0</v>
      </c>
      <c r="P19655">
        <v>0</v>
      </c>
    </row>
    <row r="19656" spans="1:16" x14ac:dyDescent="0.2">
      <c r="A19656" s="7" t="s">
        <v>19762</v>
      </c>
      <c r="B19656">
        <v>0</v>
      </c>
      <c r="C19656">
        <v>0</v>
      </c>
      <c r="D19656">
        <v>0</v>
      </c>
      <c r="E19656">
        <v>0</v>
      </c>
      <c r="F19656">
        <v>0</v>
      </c>
      <c r="G19656">
        <v>0</v>
      </c>
      <c r="H19656">
        <v>0</v>
      </c>
      <c r="I19656">
        <v>0</v>
      </c>
      <c r="J19656">
        <v>0</v>
      </c>
      <c r="K19656">
        <v>0</v>
      </c>
      <c r="L19656">
        <v>0</v>
      </c>
      <c r="M19656">
        <v>0</v>
      </c>
      <c r="N19656">
        <v>0</v>
      </c>
      <c r="O19656">
        <v>0</v>
      </c>
      <c r="P19656">
        <v>0</v>
      </c>
    </row>
    <row r="19657" spans="1:16" x14ac:dyDescent="0.2">
      <c r="A19657" s="7" t="s">
        <v>19763</v>
      </c>
      <c r="B19657">
        <v>0</v>
      </c>
      <c r="C19657">
        <v>0</v>
      </c>
      <c r="D19657">
        <v>0</v>
      </c>
      <c r="E19657">
        <v>0</v>
      </c>
      <c r="F19657">
        <v>0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0</v>
      </c>
      <c r="N19657">
        <v>0</v>
      </c>
      <c r="O19657">
        <v>0</v>
      </c>
      <c r="P19657">
        <v>0</v>
      </c>
    </row>
    <row r="19658" spans="1:16" x14ac:dyDescent="0.2">
      <c r="A19658" s="7" t="s">
        <v>19764</v>
      </c>
      <c r="B19658">
        <v>0</v>
      </c>
      <c r="C19658">
        <v>0</v>
      </c>
      <c r="D19658">
        <v>0</v>
      </c>
      <c r="E19658">
        <v>0</v>
      </c>
      <c r="F19658">
        <v>0</v>
      </c>
      <c r="G19658">
        <v>0</v>
      </c>
      <c r="H19658">
        <v>0</v>
      </c>
      <c r="I19658">
        <v>0</v>
      </c>
      <c r="J19658">
        <v>0</v>
      </c>
      <c r="K19658">
        <v>0</v>
      </c>
      <c r="L19658">
        <v>0</v>
      </c>
      <c r="M19658">
        <v>0</v>
      </c>
      <c r="N19658">
        <v>0</v>
      </c>
      <c r="O19658">
        <v>0</v>
      </c>
      <c r="P19658">
        <v>0</v>
      </c>
    </row>
    <row r="19659" spans="1:16" x14ac:dyDescent="0.2">
      <c r="A19659" s="7" t="s">
        <v>19765</v>
      </c>
      <c r="B19659">
        <v>0</v>
      </c>
      <c r="C19659">
        <v>0</v>
      </c>
      <c r="D19659">
        <v>0</v>
      </c>
      <c r="E19659">
        <v>0</v>
      </c>
      <c r="F19659">
        <v>0</v>
      </c>
      <c r="G19659">
        <v>0</v>
      </c>
      <c r="H19659">
        <v>0</v>
      </c>
      <c r="I19659">
        <v>0</v>
      </c>
      <c r="J19659">
        <v>0</v>
      </c>
      <c r="K19659">
        <v>0</v>
      </c>
      <c r="L19659">
        <v>0</v>
      </c>
      <c r="M19659">
        <v>0</v>
      </c>
      <c r="N19659">
        <v>0</v>
      </c>
      <c r="O19659">
        <v>0</v>
      </c>
      <c r="P19659">
        <v>0</v>
      </c>
    </row>
    <row r="19660" spans="1:16" x14ac:dyDescent="0.2">
      <c r="A19660" s="7" t="s">
        <v>19766</v>
      </c>
      <c r="B19660">
        <v>0</v>
      </c>
      <c r="C19660">
        <v>0</v>
      </c>
      <c r="D19660">
        <v>0</v>
      </c>
      <c r="E19660">
        <v>0</v>
      </c>
      <c r="F19660">
        <v>0</v>
      </c>
      <c r="G19660">
        <v>0</v>
      </c>
      <c r="H19660">
        <v>0</v>
      </c>
      <c r="I19660">
        <v>0</v>
      </c>
      <c r="J19660">
        <v>0</v>
      </c>
      <c r="K19660">
        <v>0</v>
      </c>
      <c r="L19660">
        <v>0</v>
      </c>
      <c r="M19660">
        <v>0</v>
      </c>
      <c r="N19660">
        <v>0</v>
      </c>
      <c r="O19660">
        <v>0</v>
      </c>
      <c r="P19660">
        <v>0</v>
      </c>
    </row>
    <row r="19661" spans="1:16" x14ac:dyDescent="0.2">
      <c r="A19661" s="7" t="s">
        <v>19767</v>
      </c>
      <c r="B19661">
        <v>0</v>
      </c>
      <c r="C19661">
        <v>0</v>
      </c>
      <c r="D19661">
        <v>0</v>
      </c>
      <c r="E19661">
        <v>0</v>
      </c>
      <c r="F19661">
        <v>0</v>
      </c>
      <c r="G19661">
        <v>0</v>
      </c>
      <c r="H19661">
        <v>0</v>
      </c>
      <c r="I19661">
        <v>0</v>
      </c>
      <c r="J19661">
        <v>0</v>
      </c>
      <c r="K19661">
        <v>0</v>
      </c>
      <c r="L19661">
        <v>0</v>
      </c>
      <c r="M19661">
        <v>0</v>
      </c>
      <c r="N19661">
        <v>0</v>
      </c>
      <c r="O19661">
        <v>0</v>
      </c>
      <c r="P19661">
        <v>0</v>
      </c>
    </row>
    <row r="19662" spans="1:16" x14ac:dyDescent="0.2">
      <c r="A19662" s="7" t="s">
        <v>19768</v>
      </c>
      <c r="B19662">
        <v>0</v>
      </c>
      <c r="C19662">
        <v>0</v>
      </c>
      <c r="D19662">
        <v>0</v>
      </c>
      <c r="E19662">
        <v>0</v>
      </c>
      <c r="F19662">
        <v>0</v>
      </c>
      <c r="G19662">
        <v>0</v>
      </c>
      <c r="H19662">
        <v>0</v>
      </c>
      <c r="I19662">
        <v>0</v>
      </c>
      <c r="J19662">
        <v>0</v>
      </c>
      <c r="K19662">
        <v>0</v>
      </c>
      <c r="L19662">
        <v>0</v>
      </c>
      <c r="M19662">
        <v>0</v>
      </c>
      <c r="N19662">
        <v>0</v>
      </c>
      <c r="O19662">
        <v>0</v>
      </c>
      <c r="P19662">
        <v>0</v>
      </c>
    </row>
    <row r="19663" spans="1:16" x14ac:dyDescent="0.2">
      <c r="A19663" s="7" t="s">
        <v>19769</v>
      </c>
      <c r="B19663">
        <v>0</v>
      </c>
      <c r="C19663">
        <v>0</v>
      </c>
      <c r="D19663">
        <v>0</v>
      </c>
      <c r="E19663">
        <v>0</v>
      </c>
      <c r="F19663">
        <v>0</v>
      </c>
      <c r="G19663">
        <v>0</v>
      </c>
      <c r="H19663">
        <v>0</v>
      </c>
      <c r="I19663">
        <v>0</v>
      </c>
      <c r="J19663">
        <v>0</v>
      </c>
      <c r="K19663">
        <v>0</v>
      </c>
      <c r="L19663">
        <v>0</v>
      </c>
      <c r="M19663">
        <v>0</v>
      </c>
      <c r="N19663">
        <v>0</v>
      </c>
      <c r="O19663">
        <v>0</v>
      </c>
      <c r="P19663">
        <v>0</v>
      </c>
    </row>
    <row r="19664" spans="1:16" x14ac:dyDescent="0.2">
      <c r="A19664" s="7" t="s">
        <v>19770</v>
      </c>
      <c r="B19664">
        <v>0</v>
      </c>
      <c r="C19664">
        <v>0</v>
      </c>
      <c r="D19664">
        <v>0</v>
      </c>
      <c r="E19664">
        <v>0</v>
      </c>
      <c r="F19664">
        <v>0</v>
      </c>
      <c r="G19664">
        <v>0</v>
      </c>
      <c r="H19664">
        <v>0</v>
      </c>
      <c r="I19664">
        <v>0</v>
      </c>
      <c r="J19664">
        <v>0</v>
      </c>
      <c r="K19664">
        <v>0</v>
      </c>
      <c r="L19664">
        <v>0</v>
      </c>
      <c r="M19664">
        <v>0</v>
      </c>
      <c r="N19664">
        <v>0</v>
      </c>
      <c r="O19664">
        <v>0</v>
      </c>
      <c r="P19664">
        <v>0</v>
      </c>
    </row>
    <row r="19665" spans="1:16" x14ac:dyDescent="0.2">
      <c r="A19665" s="7" t="s">
        <v>19771</v>
      </c>
      <c r="B19665">
        <v>4</v>
      </c>
      <c r="C19665">
        <v>0</v>
      </c>
      <c r="D19665">
        <v>0</v>
      </c>
      <c r="E19665">
        <v>0</v>
      </c>
      <c r="F19665">
        <v>0</v>
      </c>
      <c r="G19665">
        <v>0</v>
      </c>
      <c r="H19665">
        <v>0</v>
      </c>
      <c r="I19665">
        <v>0</v>
      </c>
      <c r="J19665">
        <v>0</v>
      </c>
      <c r="K19665">
        <v>0</v>
      </c>
      <c r="L19665">
        <v>0</v>
      </c>
      <c r="M19665">
        <v>0</v>
      </c>
      <c r="N19665">
        <v>2</v>
      </c>
      <c r="O19665">
        <v>0</v>
      </c>
      <c r="P19665">
        <v>0</v>
      </c>
    </row>
    <row r="19666" spans="1:16" x14ac:dyDescent="0.2">
      <c r="A19666" s="7" t="s">
        <v>19772</v>
      </c>
      <c r="B19666">
        <v>0</v>
      </c>
      <c r="C19666">
        <v>0</v>
      </c>
      <c r="D19666">
        <v>0</v>
      </c>
      <c r="E19666">
        <v>0</v>
      </c>
      <c r="F19666">
        <v>0</v>
      </c>
      <c r="G19666">
        <v>0</v>
      </c>
      <c r="H19666">
        <v>0</v>
      </c>
      <c r="I19666">
        <v>0</v>
      </c>
      <c r="J19666">
        <v>0</v>
      </c>
      <c r="K19666">
        <v>0</v>
      </c>
      <c r="L19666">
        <v>0</v>
      </c>
      <c r="M19666">
        <v>0</v>
      </c>
      <c r="N19666">
        <v>0</v>
      </c>
      <c r="O19666">
        <v>0</v>
      </c>
      <c r="P19666">
        <v>0</v>
      </c>
    </row>
    <row r="19667" spans="1:16" x14ac:dyDescent="0.2">
      <c r="A19667" s="7" t="s">
        <v>19773</v>
      </c>
      <c r="B19667">
        <v>4</v>
      </c>
      <c r="C19667">
        <v>0</v>
      </c>
      <c r="D19667">
        <v>0</v>
      </c>
      <c r="E19667">
        <v>0</v>
      </c>
      <c r="F19667">
        <v>0</v>
      </c>
      <c r="G19667">
        <v>0</v>
      </c>
      <c r="H19667">
        <v>0</v>
      </c>
      <c r="I19667">
        <v>0</v>
      </c>
      <c r="J19667">
        <v>0</v>
      </c>
      <c r="K19667">
        <v>0</v>
      </c>
      <c r="L19667">
        <v>0</v>
      </c>
      <c r="M19667">
        <v>0</v>
      </c>
      <c r="N19667">
        <v>1</v>
      </c>
      <c r="O19667">
        <v>0</v>
      </c>
      <c r="P19667">
        <v>0</v>
      </c>
    </row>
    <row r="19668" spans="1:16" x14ac:dyDescent="0.2">
      <c r="A19668" s="7" t="s">
        <v>19774</v>
      </c>
      <c r="B19668">
        <v>0</v>
      </c>
      <c r="C19668">
        <v>0</v>
      </c>
      <c r="D19668">
        <v>0</v>
      </c>
      <c r="E19668">
        <v>0</v>
      </c>
      <c r="F19668">
        <v>0</v>
      </c>
      <c r="G19668">
        <v>0</v>
      </c>
      <c r="H19668">
        <v>0</v>
      </c>
      <c r="I19668">
        <v>0</v>
      </c>
      <c r="J19668">
        <v>0</v>
      </c>
      <c r="K19668">
        <v>0</v>
      </c>
      <c r="L19668">
        <v>0</v>
      </c>
      <c r="M19668">
        <v>0</v>
      </c>
      <c r="N19668">
        <v>0</v>
      </c>
      <c r="O19668">
        <v>0</v>
      </c>
      <c r="P19668">
        <v>0</v>
      </c>
    </row>
    <row r="19669" spans="1:16" x14ac:dyDescent="0.2">
      <c r="A19669" s="7" t="s">
        <v>19775</v>
      </c>
      <c r="B19669">
        <v>0</v>
      </c>
      <c r="C19669">
        <v>0</v>
      </c>
      <c r="D19669">
        <v>0</v>
      </c>
      <c r="E19669">
        <v>0</v>
      </c>
      <c r="F19669">
        <v>0</v>
      </c>
      <c r="G19669">
        <v>0</v>
      </c>
      <c r="H19669">
        <v>0</v>
      </c>
      <c r="I19669">
        <v>0</v>
      </c>
      <c r="J19669">
        <v>0</v>
      </c>
      <c r="K19669">
        <v>0</v>
      </c>
      <c r="L19669">
        <v>0</v>
      </c>
      <c r="M19669">
        <v>0</v>
      </c>
      <c r="N19669">
        <v>0</v>
      </c>
      <c r="O19669">
        <v>0</v>
      </c>
      <c r="P19669">
        <v>0</v>
      </c>
    </row>
    <row r="19670" spans="1:16" x14ac:dyDescent="0.2">
      <c r="A19670" s="7" t="s">
        <v>19776</v>
      </c>
      <c r="B19670">
        <v>4</v>
      </c>
      <c r="C19670">
        <v>0</v>
      </c>
      <c r="D19670">
        <v>0</v>
      </c>
      <c r="E19670">
        <v>0</v>
      </c>
      <c r="F19670">
        <v>0</v>
      </c>
      <c r="G19670">
        <v>0</v>
      </c>
      <c r="H19670">
        <v>0</v>
      </c>
      <c r="I19670">
        <v>0</v>
      </c>
      <c r="J19670">
        <v>0</v>
      </c>
      <c r="K19670">
        <v>0</v>
      </c>
      <c r="L19670">
        <v>0</v>
      </c>
      <c r="M19670">
        <v>0</v>
      </c>
      <c r="N19670">
        <v>1</v>
      </c>
      <c r="O19670">
        <v>3</v>
      </c>
      <c r="P19670">
        <v>0</v>
      </c>
    </row>
    <row r="19671" spans="1:16" x14ac:dyDescent="0.2">
      <c r="A19671" s="7" t="s">
        <v>19777</v>
      </c>
      <c r="B19671">
        <v>0</v>
      </c>
      <c r="C19671">
        <v>0</v>
      </c>
      <c r="D19671">
        <v>0</v>
      </c>
      <c r="E19671">
        <v>0</v>
      </c>
      <c r="F19671">
        <v>0</v>
      </c>
      <c r="G19671">
        <v>0</v>
      </c>
      <c r="H19671">
        <v>0</v>
      </c>
      <c r="I19671">
        <v>0</v>
      </c>
      <c r="J19671">
        <v>0</v>
      </c>
      <c r="K19671">
        <v>0</v>
      </c>
      <c r="L19671">
        <v>0</v>
      </c>
      <c r="M19671">
        <v>0</v>
      </c>
      <c r="N19671">
        <v>0</v>
      </c>
      <c r="O19671">
        <v>0</v>
      </c>
      <c r="P19671">
        <v>0</v>
      </c>
    </row>
    <row r="19672" spans="1:16" x14ac:dyDescent="0.2">
      <c r="A19672" s="7" t="s">
        <v>19778</v>
      </c>
      <c r="B19672">
        <v>1</v>
      </c>
      <c r="C19672">
        <v>0</v>
      </c>
      <c r="D19672">
        <v>0</v>
      </c>
      <c r="E19672">
        <v>0</v>
      </c>
      <c r="F19672">
        <v>0</v>
      </c>
      <c r="G19672">
        <v>0</v>
      </c>
      <c r="H19672">
        <v>0</v>
      </c>
      <c r="I19672">
        <v>0</v>
      </c>
      <c r="J19672">
        <v>0</v>
      </c>
      <c r="K19672">
        <v>0</v>
      </c>
      <c r="L19672">
        <v>0</v>
      </c>
      <c r="M19672">
        <v>0</v>
      </c>
      <c r="N19672">
        <v>1</v>
      </c>
      <c r="O19672">
        <v>0</v>
      </c>
      <c r="P19672">
        <v>0</v>
      </c>
    </row>
    <row r="19673" spans="1:16" x14ac:dyDescent="0.2">
      <c r="A19673" s="7" t="s">
        <v>19779</v>
      </c>
      <c r="B19673">
        <v>0</v>
      </c>
      <c r="C19673">
        <v>0</v>
      </c>
      <c r="D19673">
        <v>0</v>
      </c>
      <c r="E19673">
        <v>0</v>
      </c>
      <c r="F19673">
        <v>0</v>
      </c>
      <c r="G19673">
        <v>0</v>
      </c>
      <c r="H19673">
        <v>0</v>
      </c>
      <c r="I19673">
        <v>0</v>
      </c>
      <c r="J19673">
        <v>0</v>
      </c>
      <c r="K19673">
        <v>0</v>
      </c>
      <c r="L19673">
        <v>0</v>
      </c>
      <c r="M19673">
        <v>0</v>
      </c>
    </row>
    <row r="19674" spans="1:16" x14ac:dyDescent="0.2">
      <c r="A19674" s="7" t="s">
        <v>19780</v>
      </c>
      <c r="B19674">
        <v>0</v>
      </c>
      <c r="C19674">
        <v>0</v>
      </c>
      <c r="D19674">
        <v>0</v>
      </c>
      <c r="E19674">
        <v>0</v>
      </c>
      <c r="F19674">
        <v>0</v>
      </c>
      <c r="G19674">
        <v>0</v>
      </c>
      <c r="H19674">
        <v>0</v>
      </c>
      <c r="I19674">
        <v>0</v>
      </c>
      <c r="J19674">
        <v>0</v>
      </c>
      <c r="K19674">
        <v>0</v>
      </c>
      <c r="L19674">
        <v>0</v>
      </c>
      <c r="M19674">
        <v>0</v>
      </c>
    </row>
    <row r="19675" spans="1:16" x14ac:dyDescent="0.2">
      <c r="A19675" s="7" t="s">
        <v>19781</v>
      </c>
      <c r="B19675">
        <v>0</v>
      </c>
      <c r="C19675">
        <v>0</v>
      </c>
      <c r="D19675">
        <v>0</v>
      </c>
      <c r="E19675">
        <v>0</v>
      </c>
      <c r="F19675">
        <v>0</v>
      </c>
      <c r="G19675">
        <v>0</v>
      </c>
      <c r="H19675">
        <v>0</v>
      </c>
      <c r="I19675">
        <v>0</v>
      </c>
      <c r="J19675">
        <v>0</v>
      </c>
      <c r="K19675">
        <v>0</v>
      </c>
      <c r="L19675">
        <v>0</v>
      </c>
      <c r="M19675">
        <v>0</v>
      </c>
    </row>
    <row r="19676" spans="1:16" x14ac:dyDescent="0.2">
      <c r="A19676" s="7" t="s">
        <v>19782</v>
      </c>
      <c r="B19676">
        <v>0</v>
      </c>
      <c r="C19676">
        <v>0</v>
      </c>
      <c r="D19676">
        <v>0</v>
      </c>
      <c r="E19676">
        <v>0</v>
      </c>
      <c r="F19676">
        <v>0</v>
      </c>
      <c r="G19676">
        <v>0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</row>
    <row r="19677" spans="1:16" x14ac:dyDescent="0.2">
      <c r="A19677" s="7" t="s">
        <v>19783</v>
      </c>
      <c r="B19677">
        <v>0</v>
      </c>
      <c r="C19677">
        <v>0</v>
      </c>
      <c r="D19677">
        <v>0</v>
      </c>
      <c r="E19677">
        <v>0</v>
      </c>
      <c r="F19677">
        <v>0</v>
      </c>
      <c r="G19677">
        <v>0</v>
      </c>
      <c r="H19677">
        <v>0</v>
      </c>
      <c r="I19677">
        <v>0</v>
      </c>
      <c r="J19677">
        <v>0</v>
      </c>
      <c r="K19677">
        <v>0</v>
      </c>
      <c r="L19677">
        <v>0</v>
      </c>
      <c r="M19677">
        <v>0</v>
      </c>
    </row>
    <row r="19678" spans="1:16" x14ac:dyDescent="0.2">
      <c r="A19678" s="7" t="s">
        <v>19784</v>
      </c>
      <c r="B19678">
        <v>0</v>
      </c>
      <c r="C19678">
        <v>0</v>
      </c>
      <c r="D19678">
        <v>0</v>
      </c>
      <c r="E19678">
        <v>0</v>
      </c>
      <c r="F19678">
        <v>0</v>
      </c>
      <c r="G19678">
        <v>0</v>
      </c>
      <c r="H19678">
        <v>0</v>
      </c>
      <c r="I19678">
        <v>0</v>
      </c>
      <c r="J19678">
        <v>0</v>
      </c>
      <c r="K19678">
        <v>0</v>
      </c>
      <c r="L19678">
        <v>0</v>
      </c>
      <c r="M19678">
        <v>0</v>
      </c>
    </row>
    <row r="19679" spans="1:16" x14ac:dyDescent="0.2">
      <c r="A19679" s="7" t="s">
        <v>19785</v>
      </c>
      <c r="B19679">
        <v>0</v>
      </c>
      <c r="C19679">
        <v>0</v>
      </c>
      <c r="D19679">
        <v>0</v>
      </c>
      <c r="E19679">
        <v>0</v>
      </c>
      <c r="F19679">
        <v>0</v>
      </c>
      <c r="G19679">
        <v>0</v>
      </c>
      <c r="H19679">
        <v>0</v>
      </c>
      <c r="I19679">
        <v>0</v>
      </c>
      <c r="J19679">
        <v>0</v>
      </c>
      <c r="K19679">
        <v>0</v>
      </c>
      <c r="L19679">
        <v>0</v>
      </c>
      <c r="M19679">
        <v>0</v>
      </c>
    </row>
    <row r="19680" spans="1:16" x14ac:dyDescent="0.2">
      <c r="A19680" s="7" t="s">
        <v>19786</v>
      </c>
      <c r="B19680">
        <v>6</v>
      </c>
      <c r="C19680">
        <v>0</v>
      </c>
      <c r="D19680">
        <v>0</v>
      </c>
      <c r="E19680">
        <v>0</v>
      </c>
      <c r="F19680">
        <v>0</v>
      </c>
      <c r="G19680">
        <v>0</v>
      </c>
      <c r="H19680">
        <v>0</v>
      </c>
      <c r="I19680">
        <v>0</v>
      </c>
      <c r="J19680">
        <v>0</v>
      </c>
      <c r="K19680">
        <v>0</v>
      </c>
      <c r="L19680">
        <v>0</v>
      </c>
      <c r="M19680">
        <v>0</v>
      </c>
      <c r="N19680">
        <v>6</v>
      </c>
    </row>
    <row r="19681" spans="1:14" x14ac:dyDescent="0.2">
      <c r="A19681" s="7" t="s">
        <v>19787</v>
      </c>
      <c r="B19681">
        <v>0</v>
      </c>
      <c r="C19681">
        <v>0</v>
      </c>
      <c r="D19681">
        <v>0</v>
      </c>
      <c r="E19681">
        <v>0</v>
      </c>
      <c r="F19681">
        <v>0</v>
      </c>
      <c r="G19681">
        <v>0</v>
      </c>
      <c r="H19681">
        <v>0</v>
      </c>
      <c r="I19681">
        <v>0</v>
      </c>
      <c r="J19681">
        <v>0</v>
      </c>
      <c r="K19681">
        <v>0</v>
      </c>
      <c r="L19681">
        <v>0</v>
      </c>
      <c r="M19681">
        <v>0</v>
      </c>
      <c r="N19681">
        <v>0</v>
      </c>
    </row>
    <row r="19682" spans="1:14" x14ac:dyDescent="0.2">
      <c r="A19682" s="7" t="s">
        <v>19788</v>
      </c>
      <c r="B19682">
        <v>0</v>
      </c>
      <c r="C19682">
        <v>0</v>
      </c>
      <c r="D19682">
        <v>0</v>
      </c>
      <c r="E19682">
        <v>0</v>
      </c>
      <c r="F19682">
        <v>0</v>
      </c>
      <c r="G19682">
        <v>0</v>
      </c>
      <c r="H19682">
        <v>0</v>
      </c>
      <c r="I19682">
        <v>0</v>
      </c>
      <c r="J19682">
        <v>0</v>
      </c>
      <c r="K19682">
        <v>0</v>
      </c>
      <c r="L19682">
        <v>0</v>
      </c>
      <c r="M19682">
        <v>0</v>
      </c>
      <c r="N19682">
        <v>0</v>
      </c>
    </row>
    <row r="19683" spans="1:14" x14ac:dyDescent="0.2">
      <c r="A19683" s="7" t="s">
        <v>19789</v>
      </c>
      <c r="B19683">
        <v>0</v>
      </c>
      <c r="C19683">
        <v>0</v>
      </c>
      <c r="D19683">
        <v>0</v>
      </c>
      <c r="E19683">
        <v>0</v>
      </c>
      <c r="F19683">
        <v>0</v>
      </c>
      <c r="G19683">
        <v>0</v>
      </c>
      <c r="H19683">
        <v>0</v>
      </c>
      <c r="I19683">
        <v>0</v>
      </c>
      <c r="J19683">
        <v>0</v>
      </c>
      <c r="K19683">
        <v>0</v>
      </c>
      <c r="L19683">
        <v>0</v>
      </c>
      <c r="M19683">
        <v>0</v>
      </c>
      <c r="N19683">
        <v>0</v>
      </c>
    </row>
    <row r="19684" spans="1:14" x14ac:dyDescent="0.2">
      <c r="A19684" s="7" t="s">
        <v>19790</v>
      </c>
      <c r="B19684">
        <v>0</v>
      </c>
      <c r="C19684">
        <v>0</v>
      </c>
      <c r="D19684">
        <v>0</v>
      </c>
      <c r="E19684">
        <v>0</v>
      </c>
      <c r="F19684">
        <v>0</v>
      </c>
      <c r="G19684">
        <v>0</v>
      </c>
      <c r="H19684">
        <v>0</v>
      </c>
      <c r="I19684">
        <v>0</v>
      </c>
      <c r="J19684">
        <v>0</v>
      </c>
      <c r="K19684">
        <v>0</v>
      </c>
      <c r="L19684">
        <v>0</v>
      </c>
      <c r="M19684">
        <v>0</v>
      </c>
      <c r="N19684">
        <v>0</v>
      </c>
    </row>
    <row r="19685" spans="1:14" x14ac:dyDescent="0.2">
      <c r="A19685" s="7" t="s">
        <v>19791</v>
      </c>
      <c r="B19685">
        <v>0</v>
      </c>
      <c r="C19685">
        <v>0</v>
      </c>
      <c r="D19685">
        <v>0</v>
      </c>
      <c r="E19685">
        <v>0</v>
      </c>
      <c r="F19685">
        <v>0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</row>
    <row r="19686" spans="1:14" x14ac:dyDescent="0.2">
      <c r="A19686" s="7" t="s">
        <v>19792</v>
      </c>
      <c r="B19686">
        <v>0</v>
      </c>
      <c r="C19686">
        <v>0</v>
      </c>
      <c r="D19686">
        <v>0</v>
      </c>
      <c r="E19686">
        <v>0</v>
      </c>
      <c r="F19686">
        <v>0</v>
      </c>
      <c r="G19686">
        <v>0</v>
      </c>
      <c r="H19686">
        <v>0</v>
      </c>
      <c r="I19686">
        <v>0</v>
      </c>
      <c r="J19686">
        <v>0</v>
      </c>
      <c r="K19686">
        <v>0</v>
      </c>
      <c r="L19686">
        <v>0</v>
      </c>
      <c r="M19686">
        <v>0</v>
      </c>
      <c r="N19686">
        <v>0</v>
      </c>
    </row>
    <row r="19687" spans="1:14" x14ac:dyDescent="0.2">
      <c r="A19687" s="7" t="s">
        <v>19793</v>
      </c>
      <c r="B19687">
        <v>0</v>
      </c>
      <c r="C19687">
        <v>0</v>
      </c>
      <c r="D19687">
        <v>0</v>
      </c>
      <c r="E19687">
        <v>0</v>
      </c>
      <c r="F19687">
        <v>0</v>
      </c>
      <c r="G19687">
        <v>0</v>
      </c>
      <c r="H19687">
        <v>0</v>
      </c>
      <c r="I19687">
        <v>0</v>
      </c>
      <c r="J19687">
        <v>0</v>
      </c>
      <c r="K19687">
        <v>0</v>
      </c>
      <c r="L19687">
        <v>0</v>
      </c>
      <c r="M19687">
        <v>0</v>
      </c>
      <c r="N19687">
        <v>0</v>
      </c>
    </row>
    <row r="19688" spans="1:14" x14ac:dyDescent="0.2">
      <c r="A19688" s="7" t="s">
        <v>19794</v>
      </c>
      <c r="B19688">
        <v>0</v>
      </c>
      <c r="C19688">
        <v>0</v>
      </c>
      <c r="D19688">
        <v>0</v>
      </c>
      <c r="E19688">
        <v>0</v>
      </c>
      <c r="F19688">
        <v>0</v>
      </c>
      <c r="G19688">
        <v>0</v>
      </c>
      <c r="H19688">
        <v>0</v>
      </c>
      <c r="I19688">
        <v>0</v>
      </c>
      <c r="J19688">
        <v>0</v>
      </c>
      <c r="K19688">
        <v>0</v>
      </c>
      <c r="L19688">
        <v>0</v>
      </c>
      <c r="M19688">
        <v>0</v>
      </c>
      <c r="N19688">
        <v>0</v>
      </c>
    </row>
    <row r="19689" spans="1:14" x14ac:dyDescent="0.2">
      <c r="A19689" s="7" t="s">
        <v>19795</v>
      </c>
      <c r="B19689">
        <v>0</v>
      </c>
      <c r="C19689">
        <v>0</v>
      </c>
      <c r="D19689">
        <v>0</v>
      </c>
      <c r="E19689">
        <v>0</v>
      </c>
      <c r="F19689">
        <v>0</v>
      </c>
      <c r="G19689">
        <v>0</v>
      </c>
      <c r="H19689">
        <v>0</v>
      </c>
      <c r="I19689">
        <v>0</v>
      </c>
      <c r="J19689">
        <v>0</v>
      </c>
      <c r="K19689">
        <v>0</v>
      </c>
      <c r="L19689">
        <v>0</v>
      </c>
      <c r="M19689">
        <v>0</v>
      </c>
      <c r="N19689">
        <v>0</v>
      </c>
    </row>
    <row r="19690" spans="1:14" x14ac:dyDescent="0.2">
      <c r="A19690" s="7" t="s">
        <v>19796</v>
      </c>
      <c r="B19690">
        <v>0</v>
      </c>
      <c r="C19690">
        <v>0</v>
      </c>
      <c r="D19690">
        <v>0</v>
      </c>
      <c r="E19690">
        <v>0</v>
      </c>
      <c r="F19690">
        <v>0</v>
      </c>
      <c r="G19690">
        <v>0</v>
      </c>
      <c r="H19690">
        <v>0</v>
      </c>
      <c r="I19690">
        <v>0</v>
      </c>
      <c r="J19690">
        <v>0</v>
      </c>
      <c r="K19690">
        <v>0</v>
      </c>
      <c r="L19690">
        <v>0</v>
      </c>
    </row>
    <row r="19691" spans="1:14" x14ac:dyDescent="0.2">
      <c r="A19691" s="7" t="s">
        <v>19797</v>
      </c>
      <c r="B19691">
        <v>0</v>
      </c>
      <c r="C19691">
        <v>0</v>
      </c>
      <c r="D19691">
        <v>0</v>
      </c>
      <c r="E19691">
        <v>0</v>
      </c>
      <c r="F19691">
        <v>0</v>
      </c>
      <c r="G19691">
        <v>0</v>
      </c>
      <c r="H19691">
        <v>0</v>
      </c>
      <c r="I19691">
        <v>0</v>
      </c>
      <c r="J19691">
        <v>0</v>
      </c>
      <c r="K19691">
        <v>0</v>
      </c>
      <c r="L19691">
        <v>0</v>
      </c>
    </row>
    <row r="19692" spans="1:14" x14ac:dyDescent="0.2">
      <c r="A19692" s="7" t="s">
        <v>19798</v>
      </c>
      <c r="B19692">
        <v>0</v>
      </c>
      <c r="C19692">
        <v>0</v>
      </c>
      <c r="D19692">
        <v>0</v>
      </c>
      <c r="E19692">
        <v>0</v>
      </c>
      <c r="F19692">
        <v>0</v>
      </c>
      <c r="G19692">
        <v>0</v>
      </c>
      <c r="H19692">
        <v>0</v>
      </c>
      <c r="I19692">
        <v>0</v>
      </c>
      <c r="J19692">
        <v>0</v>
      </c>
      <c r="K19692">
        <v>0</v>
      </c>
      <c r="L19692">
        <v>0</v>
      </c>
    </row>
    <row r="19693" spans="1:14" x14ac:dyDescent="0.2">
      <c r="A19693" s="7" t="s">
        <v>19799</v>
      </c>
      <c r="B19693">
        <v>0</v>
      </c>
      <c r="C19693">
        <v>0</v>
      </c>
      <c r="D19693">
        <v>0</v>
      </c>
      <c r="E19693">
        <v>0</v>
      </c>
      <c r="F19693">
        <v>0</v>
      </c>
      <c r="G19693">
        <v>0</v>
      </c>
      <c r="H19693">
        <v>0</v>
      </c>
      <c r="I19693">
        <v>0</v>
      </c>
      <c r="J19693">
        <v>0</v>
      </c>
      <c r="K19693">
        <v>0</v>
      </c>
      <c r="L19693">
        <v>0</v>
      </c>
    </row>
    <row r="19694" spans="1:14" x14ac:dyDescent="0.2">
      <c r="A19694" s="7" t="s">
        <v>19800</v>
      </c>
      <c r="B19694">
        <v>0</v>
      </c>
      <c r="C19694">
        <v>0</v>
      </c>
      <c r="D19694">
        <v>0</v>
      </c>
      <c r="E19694">
        <v>0</v>
      </c>
      <c r="F19694">
        <v>0</v>
      </c>
      <c r="G19694">
        <v>0</v>
      </c>
      <c r="H19694">
        <v>0</v>
      </c>
      <c r="I19694">
        <v>0</v>
      </c>
      <c r="J19694">
        <v>0</v>
      </c>
      <c r="K19694">
        <v>0</v>
      </c>
      <c r="L19694">
        <v>0</v>
      </c>
    </row>
    <row r="19695" spans="1:14" x14ac:dyDescent="0.2">
      <c r="A19695" s="7" t="s">
        <v>19801</v>
      </c>
      <c r="B19695">
        <v>0</v>
      </c>
      <c r="C19695">
        <v>0</v>
      </c>
      <c r="D19695">
        <v>0</v>
      </c>
      <c r="E19695">
        <v>0</v>
      </c>
      <c r="F19695">
        <v>0</v>
      </c>
      <c r="G19695">
        <v>0</v>
      </c>
      <c r="H19695">
        <v>0</v>
      </c>
      <c r="I19695">
        <v>0</v>
      </c>
      <c r="J19695">
        <v>0</v>
      </c>
      <c r="K19695">
        <v>0</v>
      </c>
      <c r="L19695">
        <v>0</v>
      </c>
    </row>
    <row r="19696" spans="1:14" x14ac:dyDescent="0.2">
      <c r="A19696" s="7" t="s">
        <v>19802</v>
      </c>
      <c r="B19696">
        <v>0</v>
      </c>
      <c r="C19696">
        <v>0</v>
      </c>
      <c r="D19696">
        <v>0</v>
      </c>
      <c r="E19696">
        <v>0</v>
      </c>
      <c r="F19696">
        <v>0</v>
      </c>
      <c r="G19696">
        <v>0</v>
      </c>
      <c r="H19696">
        <v>0</v>
      </c>
      <c r="I19696">
        <v>0</v>
      </c>
      <c r="J19696">
        <v>0</v>
      </c>
      <c r="K19696">
        <v>0</v>
      </c>
      <c r="L19696">
        <v>0</v>
      </c>
    </row>
    <row r="19697" spans="1:13" x14ac:dyDescent="0.2">
      <c r="A19697" s="7" t="s">
        <v>19803</v>
      </c>
      <c r="B19697">
        <v>56</v>
      </c>
    </row>
    <row r="19698" spans="1:13" x14ac:dyDescent="0.2">
      <c r="A19698" s="7" t="s">
        <v>19804</v>
      </c>
      <c r="B19698">
        <v>0</v>
      </c>
    </row>
    <row r="19699" spans="1:13" x14ac:dyDescent="0.2">
      <c r="A19699" s="7" t="s">
        <v>19805</v>
      </c>
      <c r="B19699">
        <v>0</v>
      </c>
    </row>
    <row r="19700" spans="1:13" x14ac:dyDescent="0.2">
      <c r="A19700" s="7" t="s">
        <v>19806</v>
      </c>
      <c r="B19700">
        <v>10</v>
      </c>
    </row>
    <row r="19701" spans="1:13" x14ac:dyDescent="0.2">
      <c r="A19701" s="7" t="s">
        <v>19807</v>
      </c>
      <c r="B19701">
        <v>0</v>
      </c>
    </row>
    <row r="19702" spans="1:13" x14ac:dyDescent="0.2">
      <c r="A19702" s="7" t="s">
        <v>19808</v>
      </c>
      <c r="B19702">
        <v>0</v>
      </c>
    </row>
    <row r="19703" spans="1:13" x14ac:dyDescent="0.2">
      <c r="A19703" s="7" t="s">
        <v>19809</v>
      </c>
      <c r="B19703">
        <v>14</v>
      </c>
      <c r="C19703">
        <v>0</v>
      </c>
      <c r="D19703">
        <v>0</v>
      </c>
      <c r="E19703">
        <v>1</v>
      </c>
      <c r="F19703">
        <v>0</v>
      </c>
      <c r="G19703">
        <v>0</v>
      </c>
      <c r="H19703">
        <v>6</v>
      </c>
      <c r="I19703">
        <v>1</v>
      </c>
      <c r="J19703">
        <v>0</v>
      </c>
      <c r="K19703">
        <v>0</v>
      </c>
      <c r="L19703">
        <v>0</v>
      </c>
      <c r="M19703">
        <v>0</v>
      </c>
    </row>
    <row r="19704" spans="1:13" x14ac:dyDescent="0.2">
      <c r="A19704" s="7" t="s">
        <v>19810</v>
      </c>
      <c r="B19704">
        <v>0</v>
      </c>
      <c r="C19704">
        <v>0</v>
      </c>
      <c r="D19704">
        <v>0</v>
      </c>
      <c r="E19704">
        <v>0</v>
      </c>
      <c r="F19704">
        <v>0</v>
      </c>
      <c r="G19704">
        <v>0</v>
      </c>
      <c r="H19704">
        <v>0</v>
      </c>
      <c r="I19704">
        <v>0</v>
      </c>
      <c r="J19704">
        <v>0</v>
      </c>
      <c r="K19704">
        <v>0</v>
      </c>
      <c r="L19704">
        <v>0</v>
      </c>
      <c r="M19704">
        <v>0</v>
      </c>
    </row>
    <row r="19705" spans="1:13" x14ac:dyDescent="0.2">
      <c r="A19705" s="7" t="s">
        <v>19811</v>
      </c>
      <c r="B19705">
        <v>0</v>
      </c>
      <c r="C19705">
        <v>0</v>
      </c>
      <c r="D19705">
        <v>0</v>
      </c>
      <c r="E19705">
        <v>0</v>
      </c>
      <c r="F19705">
        <v>0</v>
      </c>
      <c r="G19705">
        <v>0</v>
      </c>
      <c r="H19705">
        <v>0</v>
      </c>
      <c r="I19705">
        <v>0</v>
      </c>
      <c r="J19705">
        <v>0</v>
      </c>
      <c r="K19705">
        <v>0</v>
      </c>
      <c r="L19705">
        <v>0</v>
      </c>
      <c r="M19705">
        <v>0</v>
      </c>
    </row>
    <row r="19706" spans="1:13" x14ac:dyDescent="0.2">
      <c r="A19706" s="7" t="s">
        <v>19812</v>
      </c>
      <c r="B19706">
        <v>0</v>
      </c>
      <c r="C19706">
        <v>0</v>
      </c>
      <c r="D19706">
        <v>0</v>
      </c>
      <c r="E19706">
        <v>0</v>
      </c>
      <c r="F19706">
        <v>0</v>
      </c>
      <c r="G19706">
        <v>0</v>
      </c>
      <c r="H19706">
        <v>0</v>
      </c>
      <c r="I19706">
        <v>0</v>
      </c>
      <c r="J19706">
        <v>0</v>
      </c>
      <c r="K19706">
        <v>0</v>
      </c>
      <c r="L19706">
        <v>0</v>
      </c>
      <c r="M19706">
        <v>0</v>
      </c>
    </row>
    <row r="19707" spans="1:13" x14ac:dyDescent="0.2">
      <c r="A19707" s="7" t="s">
        <v>19813</v>
      </c>
      <c r="B19707">
        <v>0</v>
      </c>
      <c r="C19707">
        <v>0</v>
      </c>
      <c r="D19707">
        <v>0</v>
      </c>
      <c r="E19707">
        <v>0</v>
      </c>
      <c r="F19707">
        <v>0</v>
      </c>
      <c r="G19707">
        <v>0</v>
      </c>
      <c r="H19707">
        <v>0</v>
      </c>
      <c r="I19707">
        <v>0</v>
      </c>
      <c r="J19707">
        <v>0</v>
      </c>
      <c r="K19707">
        <v>0</v>
      </c>
      <c r="L19707">
        <v>0</v>
      </c>
      <c r="M19707">
        <v>0</v>
      </c>
    </row>
    <row r="19708" spans="1:13" x14ac:dyDescent="0.2">
      <c r="A19708" s="7" t="s">
        <v>19814</v>
      </c>
      <c r="B19708">
        <v>0</v>
      </c>
      <c r="C19708">
        <v>0</v>
      </c>
      <c r="D19708">
        <v>0</v>
      </c>
      <c r="E19708">
        <v>0</v>
      </c>
      <c r="F19708">
        <v>0</v>
      </c>
      <c r="G19708">
        <v>0</v>
      </c>
      <c r="H19708">
        <v>0</v>
      </c>
      <c r="I19708">
        <v>0</v>
      </c>
      <c r="J19708">
        <v>0</v>
      </c>
      <c r="K19708">
        <v>0</v>
      </c>
      <c r="L19708">
        <v>0</v>
      </c>
      <c r="M19708">
        <v>0</v>
      </c>
    </row>
    <row r="19709" spans="1:13" x14ac:dyDescent="0.2">
      <c r="A19709" s="7" t="s">
        <v>19815</v>
      </c>
      <c r="B19709">
        <v>0</v>
      </c>
      <c r="C19709">
        <v>0</v>
      </c>
      <c r="D19709">
        <v>0</v>
      </c>
      <c r="E19709">
        <v>0</v>
      </c>
      <c r="F19709">
        <v>0</v>
      </c>
      <c r="G19709">
        <v>0</v>
      </c>
      <c r="H19709">
        <v>0</v>
      </c>
      <c r="I19709">
        <v>0</v>
      </c>
      <c r="J19709">
        <v>0</v>
      </c>
      <c r="K19709">
        <v>0</v>
      </c>
      <c r="L19709">
        <v>0</v>
      </c>
      <c r="M19709">
        <v>0</v>
      </c>
    </row>
    <row r="19710" spans="1:13" x14ac:dyDescent="0.2">
      <c r="A19710" s="7" t="s">
        <v>19816</v>
      </c>
      <c r="B19710">
        <v>0</v>
      </c>
      <c r="C19710">
        <v>0</v>
      </c>
      <c r="D19710">
        <v>0</v>
      </c>
      <c r="E19710">
        <v>0</v>
      </c>
      <c r="F19710">
        <v>0</v>
      </c>
      <c r="G19710">
        <v>0</v>
      </c>
      <c r="H19710">
        <v>0</v>
      </c>
      <c r="I19710">
        <v>0</v>
      </c>
      <c r="J19710">
        <v>0</v>
      </c>
      <c r="K19710">
        <v>0</v>
      </c>
      <c r="L19710">
        <v>0</v>
      </c>
      <c r="M19710">
        <v>0</v>
      </c>
    </row>
    <row r="19711" spans="1:13" x14ac:dyDescent="0.2">
      <c r="A19711" s="7" t="s">
        <v>19817</v>
      </c>
      <c r="B19711">
        <v>0</v>
      </c>
      <c r="C19711">
        <v>0</v>
      </c>
      <c r="D19711">
        <v>0</v>
      </c>
      <c r="E19711">
        <v>0</v>
      </c>
      <c r="F19711">
        <v>0</v>
      </c>
      <c r="G19711">
        <v>0</v>
      </c>
      <c r="H19711">
        <v>0</v>
      </c>
      <c r="I19711">
        <v>0</v>
      </c>
      <c r="J19711">
        <v>0</v>
      </c>
      <c r="K19711">
        <v>0</v>
      </c>
      <c r="L19711">
        <v>0</v>
      </c>
      <c r="M19711">
        <v>0</v>
      </c>
    </row>
    <row r="19712" spans="1:13" x14ac:dyDescent="0.2">
      <c r="A19712" s="7" t="s">
        <v>19818</v>
      </c>
      <c r="B19712">
        <v>0</v>
      </c>
      <c r="C19712">
        <v>0</v>
      </c>
      <c r="D19712">
        <v>0</v>
      </c>
      <c r="E19712">
        <v>0</v>
      </c>
      <c r="F19712">
        <v>0</v>
      </c>
      <c r="G19712">
        <v>0</v>
      </c>
      <c r="H19712">
        <v>0</v>
      </c>
      <c r="I19712">
        <v>0</v>
      </c>
      <c r="J19712">
        <v>0</v>
      </c>
      <c r="K19712">
        <v>0</v>
      </c>
      <c r="L19712">
        <v>0</v>
      </c>
      <c r="M19712">
        <v>0</v>
      </c>
    </row>
    <row r="19713" spans="1:16" x14ac:dyDescent="0.2">
      <c r="A19713" s="7" t="s">
        <v>19819</v>
      </c>
      <c r="B19713">
        <v>0</v>
      </c>
      <c r="C19713">
        <v>0</v>
      </c>
      <c r="D19713">
        <v>0</v>
      </c>
      <c r="E19713">
        <v>0</v>
      </c>
      <c r="F19713">
        <v>0</v>
      </c>
      <c r="G19713">
        <v>0</v>
      </c>
      <c r="H19713">
        <v>0</v>
      </c>
      <c r="I19713">
        <v>0</v>
      </c>
      <c r="J19713">
        <v>0</v>
      </c>
      <c r="K19713">
        <v>0</v>
      </c>
      <c r="L19713">
        <v>0</v>
      </c>
      <c r="M19713">
        <v>0</v>
      </c>
    </row>
    <row r="19714" spans="1:16" x14ac:dyDescent="0.2">
      <c r="A19714" s="7" t="s">
        <v>19820</v>
      </c>
      <c r="B19714">
        <v>0</v>
      </c>
      <c r="C19714">
        <v>0</v>
      </c>
      <c r="D19714">
        <v>0</v>
      </c>
      <c r="E19714">
        <v>0</v>
      </c>
      <c r="F19714">
        <v>0</v>
      </c>
      <c r="G19714">
        <v>0</v>
      </c>
      <c r="H19714">
        <v>0</v>
      </c>
      <c r="I19714">
        <v>0</v>
      </c>
      <c r="J19714">
        <v>0</v>
      </c>
      <c r="K19714">
        <v>0</v>
      </c>
      <c r="L19714">
        <v>0</v>
      </c>
      <c r="M19714">
        <v>0</v>
      </c>
    </row>
    <row r="19715" spans="1:16" x14ac:dyDescent="0.2">
      <c r="A19715" s="7" t="s">
        <v>19821</v>
      </c>
      <c r="B19715">
        <v>4</v>
      </c>
      <c r="C19715">
        <v>0</v>
      </c>
      <c r="D19715">
        <v>0</v>
      </c>
      <c r="E19715">
        <v>0</v>
      </c>
      <c r="F19715">
        <v>0</v>
      </c>
      <c r="G19715">
        <v>0</v>
      </c>
      <c r="H19715">
        <v>0</v>
      </c>
      <c r="I19715">
        <v>0</v>
      </c>
      <c r="J19715">
        <v>0</v>
      </c>
      <c r="K19715">
        <v>0</v>
      </c>
      <c r="L19715">
        <v>0</v>
      </c>
      <c r="M19715">
        <v>0</v>
      </c>
    </row>
    <row r="19716" spans="1:16" x14ac:dyDescent="0.2">
      <c r="A19716" s="7" t="s">
        <v>19822</v>
      </c>
      <c r="B19716">
        <v>4</v>
      </c>
      <c r="C19716">
        <v>0</v>
      </c>
      <c r="D19716">
        <v>0</v>
      </c>
      <c r="E19716">
        <v>0</v>
      </c>
      <c r="F19716">
        <v>0</v>
      </c>
      <c r="G19716">
        <v>0</v>
      </c>
      <c r="H19716">
        <v>2</v>
      </c>
      <c r="I19716">
        <v>1</v>
      </c>
      <c r="J19716">
        <v>0</v>
      </c>
      <c r="K19716">
        <v>0</v>
      </c>
      <c r="L19716">
        <v>0</v>
      </c>
      <c r="M19716">
        <v>0</v>
      </c>
    </row>
    <row r="19717" spans="1:16" x14ac:dyDescent="0.2">
      <c r="A19717" s="7" t="s">
        <v>19823</v>
      </c>
      <c r="B19717">
        <v>0</v>
      </c>
      <c r="C19717">
        <v>0</v>
      </c>
      <c r="D19717">
        <v>0</v>
      </c>
      <c r="E19717">
        <v>0</v>
      </c>
      <c r="F19717">
        <v>0</v>
      </c>
      <c r="G19717">
        <v>0</v>
      </c>
      <c r="H19717">
        <v>0</v>
      </c>
      <c r="I19717">
        <v>0</v>
      </c>
      <c r="J19717">
        <v>0</v>
      </c>
      <c r="K19717">
        <v>0</v>
      </c>
      <c r="L19717">
        <v>0</v>
      </c>
      <c r="M19717">
        <v>0</v>
      </c>
    </row>
    <row r="19718" spans="1:16" x14ac:dyDescent="0.2">
      <c r="A19718" s="7" t="s">
        <v>19824</v>
      </c>
      <c r="B19718">
        <v>0</v>
      </c>
      <c r="C19718">
        <v>0</v>
      </c>
      <c r="D19718">
        <v>0</v>
      </c>
      <c r="E19718">
        <v>0</v>
      </c>
      <c r="F19718">
        <v>0</v>
      </c>
      <c r="G19718">
        <v>0</v>
      </c>
      <c r="H19718">
        <v>0</v>
      </c>
      <c r="I19718">
        <v>0</v>
      </c>
      <c r="J19718">
        <v>0</v>
      </c>
      <c r="K19718">
        <v>0</v>
      </c>
      <c r="L19718">
        <v>0</v>
      </c>
      <c r="M19718">
        <v>0</v>
      </c>
    </row>
    <row r="19719" spans="1:16" x14ac:dyDescent="0.2">
      <c r="A19719" s="7" t="s">
        <v>19825</v>
      </c>
      <c r="B19719">
        <v>6</v>
      </c>
      <c r="C19719">
        <v>0</v>
      </c>
      <c r="D19719">
        <v>0</v>
      </c>
      <c r="E19719">
        <v>1</v>
      </c>
      <c r="F19719">
        <v>0</v>
      </c>
      <c r="G19719">
        <v>0</v>
      </c>
      <c r="H19719">
        <v>4</v>
      </c>
      <c r="I19719">
        <v>0</v>
      </c>
      <c r="J19719">
        <v>0</v>
      </c>
      <c r="K19719">
        <v>0</v>
      </c>
      <c r="L19719">
        <v>0</v>
      </c>
      <c r="M19719">
        <v>0</v>
      </c>
    </row>
    <row r="19720" spans="1:16" x14ac:dyDescent="0.2">
      <c r="A19720" s="7" t="s">
        <v>19826</v>
      </c>
      <c r="B19720">
        <v>7</v>
      </c>
      <c r="C19720">
        <v>0</v>
      </c>
      <c r="D19720">
        <v>0</v>
      </c>
      <c r="E19720">
        <v>0</v>
      </c>
      <c r="F19720">
        <v>0</v>
      </c>
      <c r="G19720">
        <v>0</v>
      </c>
      <c r="H19720">
        <v>0</v>
      </c>
      <c r="I19720">
        <v>0</v>
      </c>
      <c r="J19720">
        <v>0</v>
      </c>
      <c r="K19720">
        <v>0</v>
      </c>
      <c r="L19720">
        <v>0</v>
      </c>
      <c r="M19720">
        <v>0</v>
      </c>
      <c r="N19720">
        <v>0</v>
      </c>
      <c r="O19720">
        <v>2</v>
      </c>
      <c r="P19720">
        <v>0</v>
      </c>
    </row>
    <row r="19721" spans="1:16" x14ac:dyDescent="0.2">
      <c r="A19721" s="7" t="s">
        <v>19827</v>
      </c>
      <c r="B19721">
        <v>0</v>
      </c>
      <c r="C19721">
        <v>0</v>
      </c>
      <c r="D19721">
        <v>0</v>
      </c>
      <c r="E19721">
        <v>0</v>
      </c>
      <c r="F19721">
        <v>0</v>
      </c>
      <c r="G19721">
        <v>0</v>
      </c>
      <c r="H19721">
        <v>0</v>
      </c>
      <c r="I19721">
        <v>0</v>
      </c>
      <c r="J19721">
        <v>0</v>
      </c>
      <c r="K19721">
        <v>0</v>
      </c>
      <c r="L19721">
        <v>0</v>
      </c>
      <c r="M19721">
        <v>0</v>
      </c>
      <c r="N19721">
        <v>0</v>
      </c>
      <c r="O19721">
        <v>0</v>
      </c>
      <c r="P19721">
        <v>0</v>
      </c>
    </row>
    <row r="19722" spans="1:16" x14ac:dyDescent="0.2">
      <c r="A19722" s="7" t="s">
        <v>19828</v>
      </c>
      <c r="B19722">
        <v>0</v>
      </c>
      <c r="C19722">
        <v>0</v>
      </c>
      <c r="D19722">
        <v>0</v>
      </c>
      <c r="E19722">
        <v>0</v>
      </c>
      <c r="F19722">
        <v>0</v>
      </c>
      <c r="G19722">
        <v>0</v>
      </c>
      <c r="H19722">
        <v>0</v>
      </c>
      <c r="I19722">
        <v>0</v>
      </c>
      <c r="J19722">
        <v>0</v>
      </c>
      <c r="K19722">
        <v>0</v>
      </c>
      <c r="L19722">
        <v>0</v>
      </c>
      <c r="M19722">
        <v>0</v>
      </c>
      <c r="N19722">
        <v>0</v>
      </c>
      <c r="O19722">
        <v>0</v>
      </c>
      <c r="P19722">
        <v>0</v>
      </c>
    </row>
    <row r="19723" spans="1:16" x14ac:dyDescent="0.2">
      <c r="A19723" s="7" t="s">
        <v>19829</v>
      </c>
      <c r="B19723">
        <v>0</v>
      </c>
      <c r="C19723">
        <v>0</v>
      </c>
      <c r="D19723">
        <v>0</v>
      </c>
      <c r="E19723">
        <v>0</v>
      </c>
      <c r="F19723">
        <v>0</v>
      </c>
      <c r="G19723">
        <v>0</v>
      </c>
      <c r="H19723">
        <v>0</v>
      </c>
      <c r="I19723">
        <v>0</v>
      </c>
      <c r="J19723">
        <v>0</v>
      </c>
      <c r="K19723">
        <v>0</v>
      </c>
      <c r="L19723">
        <v>0</v>
      </c>
      <c r="M19723">
        <v>0</v>
      </c>
      <c r="N19723">
        <v>0</v>
      </c>
      <c r="O19723">
        <v>0</v>
      </c>
      <c r="P19723">
        <v>0</v>
      </c>
    </row>
    <row r="19724" spans="1:16" x14ac:dyDescent="0.2">
      <c r="A19724" s="7" t="s">
        <v>19830</v>
      </c>
      <c r="B19724">
        <v>0</v>
      </c>
      <c r="C19724">
        <v>0</v>
      </c>
      <c r="D19724">
        <v>0</v>
      </c>
      <c r="E19724">
        <v>0</v>
      </c>
      <c r="F19724">
        <v>0</v>
      </c>
      <c r="G19724">
        <v>0</v>
      </c>
      <c r="H19724">
        <v>0</v>
      </c>
      <c r="I19724">
        <v>0</v>
      </c>
      <c r="J19724">
        <v>0</v>
      </c>
      <c r="K19724">
        <v>0</v>
      </c>
      <c r="L19724">
        <v>0</v>
      </c>
      <c r="M19724">
        <v>0</v>
      </c>
      <c r="N19724">
        <v>0</v>
      </c>
      <c r="O19724">
        <v>0</v>
      </c>
      <c r="P19724">
        <v>0</v>
      </c>
    </row>
    <row r="19725" spans="1:16" x14ac:dyDescent="0.2">
      <c r="A19725" s="7" t="s">
        <v>19831</v>
      </c>
      <c r="B19725">
        <v>0</v>
      </c>
      <c r="C19725">
        <v>0</v>
      </c>
      <c r="D19725">
        <v>0</v>
      </c>
      <c r="E19725">
        <v>0</v>
      </c>
      <c r="F19725">
        <v>0</v>
      </c>
      <c r="G19725">
        <v>0</v>
      </c>
      <c r="H19725">
        <v>0</v>
      </c>
      <c r="I19725">
        <v>0</v>
      </c>
      <c r="J19725">
        <v>0</v>
      </c>
      <c r="K19725">
        <v>0</v>
      </c>
      <c r="L19725">
        <v>0</v>
      </c>
      <c r="M19725">
        <v>0</v>
      </c>
      <c r="N19725">
        <v>0</v>
      </c>
      <c r="O19725">
        <v>0</v>
      </c>
      <c r="P19725">
        <v>0</v>
      </c>
    </row>
    <row r="19726" spans="1:16" x14ac:dyDescent="0.2">
      <c r="A19726" s="7" t="s">
        <v>19832</v>
      </c>
      <c r="B19726">
        <v>0</v>
      </c>
      <c r="C19726">
        <v>0</v>
      </c>
      <c r="D19726">
        <v>0</v>
      </c>
      <c r="E19726">
        <v>0</v>
      </c>
      <c r="F19726">
        <v>0</v>
      </c>
      <c r="G19726">
        <v>0</v>
      </c>
      <c r="H19726">
        <v>0</v>
      </c>
      <c r="I19726">
        <v>0</v>
      </c>
      <c r="J19726">
        <v>0</v>
      </c>
      <c r="K19726">
        <v>0</v>
      </c>
      <c r="L19726">
        <v>0</v>
      </c>
      <c r="M19726">
        <v>0</v>
      </c>
      <c r="N19726">
        <v>0</v>
      </c>
      <c r="O19726">
        <v>0</v>
      </c>
      <c r="P19726">
        <v>0</v>
      </c>
    </row>
    <row r="19727" spans="1:16" x14ac:dyDescent="0.2">
      <c r="A19727" s="7" t="s">
        <v>19833</v>
      </c>
      <c r="B19727">
        <v>0</v>
      </c>
      <c r="C19727">
        <v>0</v>
      </c>
      <c r="D19727">
        <v>0</v>
      </c>
      <c r="E19727">
        <v>0</v>
      </c>
      <c r="F19727">
        <v>0</v>
      </c>
      <c r="G19727">
        <v>0</v>
      </c>
      <c r="H19727">
        <v>0</v>
      </c>
      <c r="I19727">
        <v>0</v>
      </c>
      <c r="J19727">
        <v>0</v>
      </c>
      <c r="K19727">
        <v>0</v>
      </c>
      <c r="L19727">
        <v>0</v>
      </c>
      <c r="M19727">
        <v>0</v>
      </c>
      <c r="N19727">
        <v>0</v>
      </c>
      <c r="O19727">
        <v>0</v>
      </c>
      <c r="P19727">
        <v>0</v>
      </c>
    </row>
    <row r="19728" spans="1:16" x14ac:dyDescent="0.2">
      <c r="A19728" s="7" t="s">
        <v>19834</v>
      </c>
      <c r="B19728">
        <v>0</v>
      </c>
      <c r="C19728">
        <v>0</v>
      </c>
      <c r="D19728">
        <v>0</v>
      </c>
      <c r="E19728">
        <v>0</v>
      </c>
      <c r="F19728">
        <v>0</v>
      </c>
      <c r="G19728">
        <v>0</v>
      </c>
      <c r="H19728">
        <v>0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  <c r="O19728">
        <v>0</v>
      </c>
      <c r="P19728">
        <v>0</v>
      </c>
    </row>
    <row r="19729" spans="1:16" x14ac:dyDescent="0.2">
      <c r="A19729" s="7" t="s">
        <v>19835</v>
      </c>
      <c r="B19729">
        <v>0</v>
      </c>
      <c r="C19729">
        <v>0</v>
      </c>
      <c r="D19729">
        <v>0</v>
      </c>
      <c r="E19729">
        <v>0</v>
      </c>
      <c r="F19729">
        <v>0</v>
      </c>
      <c r="G19729">
        <v>0</v>
      </c>
      <c r="H19729">
        <v>0</v>
      </c>
      <c r="I19729">
        <v>0</v>
      </c>
      <c r="J19729">
        <v>0</v>
      </c>
      <c r="K19729">
        <v>0</v>
      </c>
      <c r="L19729">
        <v>0</v>
      </c>
      <c r="M19729">
        <v>0</v>
      </c>
      <c r="N19729">
        <v>0</v>
      </c>
      <c r="O19729">
        <v>0</v>
      </c>
      <c r="P19729">
        <v>0</v>
      </c>
    </row>
    <row r="19730" spans="1:16" x14ac:dyDescent="0.2">
      <c r="A19730" s="7" t="s">
        <v>19836</v>
      </c>
      <c r="B19730">
        <v>0</v>
      </c>
      <c r="C19730">
        <v>0</v>
      </c>
      <c r="D19730">
        <v>0</v>
      </c>
      <c r="E19730">
        <v>0</v>
      </c>
      <c r="F19730">
        <v>0</v>
      </c>
      <c r="G19730">
        <v>0</v>
      </c>
      <c r="H19730">
        <v>0</v>
      </c>
      <c r="I19730">
        <v>0</v>
      </c>
      <c r="J19730">
        <v>0</v>
      </c>
      <c r="K19730">
        <v>0</v>
      </c>
      <c r="L19730">
        <v>0</v>
      </c>
      <c r="M19730">
        <v>0</v>
      </c>
      <c r="N19730">
        <v>0</v>
      </c>
      <c r="O19730">
        <v>0</v>
      </c>
      <c r="P19730">
        <v>0</v>
      </c>
    </row>
    <row r="19731" spans="1:16" x14ac:dyDescent="0.2">
      <c r="A19731" s="7" t="s">
        <v>19837</v>
      </c>
      <c r="B19731">
        <v>0</v>
      </c>
      <c r="C19731">
        <v>0</v>
      </c>
      <c r="D19731">
        <v>0</v>
      </c>
      <c r="E19731">
        <v>0</v>
      </c>
      <c r="F19731">
        <v>0</v>
      </c>
      <c r="G19731">
        <v>0</v>
      </c>
      <c r="H19731">
        <v>0</v>
      </c>
      <c r="I19731">
        <v>0</v>
      </c>
      <c r="J19731">
        <v>0</v>
      </c>
      <c r="K19731">
        <v>0</v>
      </c>
      <c r="L19731">
        <v>0</v>
      </c>
      <c r="M19731">
        <v>0</v>
      </c>
      <c r="N19731">
        <v>0</v>
      </c>
      <c r="O19731">
        <v>0</v>
      </c>
      <c r="P19731">
        <v>0</v>
      </c>
    </row>
    <row r="19732" spans="1:16" x14ac:dyDescent="0.2">
      <c r="A19732" s="7" t="s">
        <v>19838</v>
      </c>
      <c r="B19732">
        <v>0</v>
      </c>
      <c r="C19732">
        <v>0</v>
      </c>
      <c r="D19732">
        <v>0</v>
      </c>
      <c r="E19732">
        <v>0</v>
      </c>
      <c r="F19732">
        <v>0</v>
      </c>
      <c r="G19732">
        <v>0</v>
      </c>
      <c r="H19732">
        <v>0</v>
      </c>
      <c r="I19732">
        <v>0</v>
      </c>
      <c r="J19732">
        <v>0</v>
      </c>
      <c r="K19732">
        <v>0</v>
      </c>
      <c r="L19732">
        <v>0</v>
      </c>
      <c r="M19732">
        <v>0</v>
      </c>
      <c r="N19732">
        <v>0</v>
      </c>
      <c r="O19732">
        <v>0</v>
      </c>
      <c r="P19732">
        <v>0</v>
      </c>
    </row>
    <row r="19733" spans="1:16" x14ac:dyDescent="0.2">
      <c r="A19733" s="7" t="s">
        <v>19839</v>
      </c>
      <c r="B19733">
        <v>0</v>
      </c>
      <c r="C19733">
        <v>0</v>
      </c>
      <c r="D19733">
        <v>0</v>
      </c>
      <c r="E19733">
        <v>0</v>
      </c>
      <c r="F19733">
        <v>0</v>
      </c>
      <c r="G19733">
        <v>0</v>
      </c>
      <c r="H19733">
        <v>0</v>
      </c>
      <c r="I19733">
        <v>0</v>
      </c>
      <c r="J19733">
        <v>0</v>
      </c>
      <c r="K19733">
        <v>0</v>
      </c>
      <c r="L19733">
        <v>0</v>
      </c>
      <c r="M19733">
        <v>0</v>
      </c>
      <c r="N19733">
        <v>0</v>
      </c>
      <c r="O19733">
        <v>0</v>
      </c>
      <c r="P19733">
        <v>0</v>
      </c>
    </row>
    <row r="19734" spans="1:16" x14ac:dyDescent="0.2">
      <c r="A19734" s="7" t="s">
        <v>19840</v>
      </c>
      <c r="B19734">
        <v>0</v>
      </c>
      <c r="C19734">
        <v>0</v>
      </c>
      <c r="D19734">
        <v>0</v>
      </c>
      <c r="E19734">
        <v>0</v>
      </c>
      <c r="F19734">
        <v>0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0</v>
      </c>
      <c r="O19734">
        <v>0</v>
      </c>
      <c r="P19734">
        <v>0</v>
      </c>
    </row>
    <row r="19735" spans="1:16" x14ac:dyDescent="0.2">
      <c r="A19735" s="7" t="s">
        <v>19841</v>
      </c>
      <c r="B19735">
        <v>5</v>
      </c>
      <c r="C19735">
        <v>0</v>
      </c>
      <c r="D19735">
        <v>0</v>
      </c>
      <c r="E19735">
        <v>0</v>
      </c>
      <c r="F19735">
        <v>0</v>
      </c>
      <c r="G19735">
        <v>0</v>
      </c>
      <c r="H19735">
        <v>0</v>
      </c>
      <c r="I19735">
        <v>0</v>
      </c>
      <c r="J19735">
        <v>0</v>
      </c>
      <c r="K19735">
        <v>0</v>
      </c>
      <c r="L19735">
        <v>0</v>
      </c>
      <c r="M19735">
        <v>0</v>
      </c>
      <c r="N19735">
        <v>0</v>
      </c>
      <c r="O19735">
        <v>0</v>
      </c>
      <c r="P19735">
        <v>0</v>
      </c>
    </row>
    <row r="19736" spans="1:16" x14ac:dyDescent="0.2">
      <c r="A19736" s="7" t="s">
        <v>19842</v>
      </c>
      <c r="B19736">
        <v>0</v>
      </c>
      <c r="C19736">
        <v>0</v>
      </c>
      <c r="D19736">
        <v>0</v>
      </c>
      <c r="E19736">
        <v>0</v>
      </c>
      <c r="F19736">
        <v>0</v>
      </c>
      <c r="G19736">
        <v>0</v>
      </c>
      <c r="H19736">
        <v>0</v>
      </c>
      <c r="I19736">
        <v>0</v>
      </c>
      <c r="J19736">
        <v>0</v>
      </c>
      <c r="K19736">
        <v>0</v>
      </c>
      <c r="L19736">
        <v>0</v>
      </c>
      <c r="M19736">
        <v>0</v>
      </c>
      <c r="N19736">
        <v>0</v>
      </c>
      <c r="O19736">
        <v>0</v>
      </c>
      <c r="P19736">
        <v>0</v>
      </c>
    </row>
    <row r="19737" spans="1:16" x14ac:dyDescent="0.2">
      <c r="A19737" s="7" t="s">
        <v>19843</v>
      </c>
      <c r="B19737">
        <v>0</v>
      </c>
      <c r="C19737">
        <v>0</v>
      </c>
      <c r="D19737">
        <v>0</v>
      </c>
      <c r="E19737">
        <v>0</v>
      </c>
      <c r="F19737">
        <v>0</v>
      </c>
      <c r="G19737">
        <v>0</v>
      </c>
      <c r="H19737">
        <v>0</v>
      </c>
      <c r="I19737">
        <v>0</v>
      </c>
      <c r="J19737">
        <v>0</v>
      </c>
      <c r="K19737">
        <v>0</v>
      </c>
      <c r="L19737">
        <v>0</v>
      </c>
      <c r="M19737">
        <v>0</v>
      </c>
      <c r="N19737">
        <v>0</v>
      </c>
      <c r="O19737">
        <v>0</v>
      </c>
      <c r="P19737">
        <v>0</v>
      </c>
    </row>
    <row r="19738" spans="1:16" x14ac:dyDescent="0.2">
      <c r="A19738" s="7" t="s">
        <v>19844</v>
      </c>
      <c r="B19738">
        <v>1</v>
      </c>
      <c r="C19738">
        <v>0</v>
      </c>
      <c r="D19738">
        <v>0</v>
      </c>
      <c r="E19738">
        <v>0</v>
      </c>
      <c r="F19738">
        <v>0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  <c r="O19738">
        <v>1</v>
      </c>
      <c r="P19738">
        <v>0</v>
      </c>
    </row>
    <row r="19739" spans="1:16" x14ac:dyDescent="0.2">
      <c r="A19739" s="7" t="s">
        <v>19845</v>
      </c>
      <c r="B19739">
        <v>0</v>
      </c>
      <c r="C19739">
        <v>0</v>
      </c>
      <c r="D19739">
        <v>0</v>
      </c>
      <c r="E19739">
        <v>0</v>
      </c>
      <c r="F19739">
        <v>0</v>
      </c>
      <c r="G19739">
        <v>0</v>
      </c>
      <c r="H19739">
        <v>0</v>
      </c>
      <c r="I19739">
        <v>0</v>
      </c>
      <c r="J19739">
        <v>0</v>
      </c>
      <c r="K19739">
        <v>0</v>
      </c>
      <c r="L19739">
        <v>0</v>
      </c>
      <c r="M19739">
        <v>0</v>
      </c>
      <c r="N19739">
        <v>0</v>
      </c>
      <c r="O19739">
        <v>0</v>
      </c>
      <c r="P19739">
        <v>0</v>
      </c>
    </row>
    <row r="19740" spans="1:16" x14ac:dyDescent="0.2">
      <c r="A19740" s="7" t="s">
        <v>19846</v>
      </c>
      <c r="B19740">
        <v>1</v>
      </c>
      <c r="C19740">
        <v>0</v>
      </c>
      <c r="D19740">
        <v>0</v>
      </c>
      <c r="E19740">
        <v>0</v>
      </c>
      <c r="F19740">
        <v>0</v>
      </c>
      <c r="G19740">
        <v>0</v>
      </c>
      <c r="H19740">
        <v>0</v>
      </c>
      <c r="I19740">
        <v>0</v>
      </c>
      <c r="J19740">
        <v>0</v>
      </c>
      <c r="K19740">
        <v>0</v>
      </c>
      <c r="L19740">
        <v>0</v>
      </c>
      <c r="M19740">
        <v>0</v>
      </c>
      <c r="N19740">
        <v>0</v>
      </c>
      <c r="O19740">
        <v>1</v>
      </c>
      <c r="P19740">
        <v>0</v>
      </c>
    </row>
    <row r="19741" spans="1:16" x14ac:dyDescent="0.2">
      <c r="A19741" s="7" t="s">
        <v>19847</v>
      </c>
      <c r="B19741">
        <v>0</v>
      </c>
      <c r="C19741">
        <v>0</v>
      </c>
      <c r="D19741">
        <v>0</v>
      </c>
      <c r="E19741">
        <v>0</v>
      </c>
      <c r="F19741">
        <v>0</v>
      </c>
      <c r="G19741">
        <v>0</v>
      </c>
      <c r="H19741">
        <v>0</v>
      </c>
      <c r="I19741">
        <v>0</v>
      </c>
      <c r="J19741">
        <v>0</v>
      </c>
      <c r="K19741">
        <v>0</v>
      </c>
      <c r="L19741">
        <v>0</v>
      </c>
      <c r="M19741">
        <v>0</v>
      </c>
    </row>
    <row r="19742" spans="1:16" x14ac:dyDescent="0.2">
      <c r="A19742" s="7" t="s">
        <v>19848</v>
      </c>
      <c r="B19742">
        <v>0</v>
      </c>
      <c r="C19742">
        <v>0</v>
      </c>
      <c r="D19742">
        <v>0</v>
      </c>
      <c r="E19742">
        <v>0</v>
      </c>
      <c r="F19742">
        <v>0</v>
      </c>
      <c r="G19742">
        <v>0</v>
      </c>
      <c r="H19742">
        <v>0</v>
      </c>
      <c r="I19742">
        <v>0</v>
      </c>
      <c r="J19742">
        <v>0</v>
      </c>
      <c r="K19742">
        <v>0</v>
      </c>
      <c r="L19742">
        <v>0</v>
      </c>
      <c r="M19742">
        <v>0</v>
      </c>
    </row>
    <row r="19743" spans="1:16" x14ac:dyDescent="0.2">
      <c r="A19743" s="7" t="s">
        <v>19849</v>
      </c>
      <c r="B19743">
        <v>0</v>
      </c>
      <c r="C19743">
        <v>0</v>
      </c>
      <c r="D19743">
        <v>0</v>
      </c>
      <c r="E19743">
        <v>0</v>
      </c>
      <c r="F19743">
        <v>0</v>
      </c>
      <c r="G19743">
        <v>0</v>
      </c>
      <c r="H19743">
        <v>0</v>
      </c>
      <c r="I19743">
        <v>0</v>
      </c>
      <c r="J19743">
        <v>0</v>
      </c>
      <c r="K19743">
        <v>0</v>
      </c>
      <c r="L19743">
        <v>0</v>
      </c>
      <c r="M19743">
        <v>0</v>
      </c>
    </row>
    <row r="19744" spans="1:16" x14ac:dyDescent="0.2">
      <c r="A19744" s="7" t="s">
        <v>19850</v>
      </c>
      <c r="B19744">
        <v>0</v>
      </c>
      <c r="C19744">
        <v>0</v>
      </c>
      <c r="D19744">
        <v>0</v>
      </c>
      <c r="E19744">
        <v>0</v>
      </c>
      <c r="F19744">
        <v>0</v>
      </c>
      <c r="G19744">
        <v>0</v>
      </c>
      <c r="H19744">
        <v>0</v>
      </c>
      <c r="I19744">
        <v>0</v>
      </c>
      <c r="J19744">
        <v>0</v>
      </c>
      <c r="K19744">
        <v>0</v>
      </c>
      <c r="L19744">
        <v>0</v>
      </c>
      <c r="M19744">
        <v>0</v>
      </c>
    </row>
    <row r="19745" spans="1:14" x14ac:dyDescent="0.2">
      <c r="A19745" s="7" t="s">
        <v>19851</v>
      </c>
      <c r="B19745">
        <v>0</v>
      </c>
      <c r="C19745">
        <v>0</v>
      </c>
      <c r="D19745">
        <v>0</v>
      </c>
      <c r="E19745">
        <v>0</v>
      </c>
      <c r="F19745">
        <v>0</v>
      </c>
      <c r="G19745">
        <v>0</v>
      </c>
      <c r="H19745">
        <v>0</v>
      </c>
      <c r="I19745">
        <v>0</v>
      </c>
      <c r="J19745">
        <v>0</v>
      </c>
      <c r="K19745">
        <v>0</v>
      </c>
      <c r="L19745">
        <v>0</v>
      </c>
      <c r="M19745">
        <v>0</v>
      </c>
    </row>
    <row r="19746" spans="1:14" x14ac:dyDescent="0.2">
      <c r="A19746" s="7" t="s">
        <v>19852</v>
      </c>
      <c r="B19746">
        <v>0</v>
      </c>
      <c r="C19746">
        <v>0</v>
      </c>
      <c r="D19746">
        <v>0</v>
      </c>
      <c r="E19746">
        <v>0</v>
      </c>
      <c r="F19746">
        <v>0</v>
      </c>
      <c r="G19746">
        <v>0</v>
      </c>
      <c r="H19746">
        <v>0</v>
      </c>
      <c r="I19746">
        <v>0</v>
      </c>
      <c r="J19746">
        <v>0</v>
      </c>
      <c r="K19746">
        <v>0</v>
      </c>
      <c r="L19746">
        <v>0</v>
      </c>
      <c r="M19746">
        <v>0</v>
      </c>
    </row>
    <row r="19747" spans="1:14" x14ac:dyDescent="0.2">
      <c r="A19747" s="7" t="s">
        <v>19853</v>
      </c>
      <c r="B19747">
        <v>0</v>
      </c>
      <c r="C19747">
        <v>0</v>
      </c>
      <c r="D19747">
        <v>0</v>
      </c>
      <c r="E19747">
        <v>0</v>
      </c>
      <c r="F19747">
        <v>0</v>
      </c>
      <c r="G19747">
        <v>0</v>
      </c>
      <c r="H19747">
        <v>0</v>
      </c>
      <c r="I19747">
        <v>0</v>
      </c>
      <c r="J19747">
        <v>0</v>
      </c>
      <c r="K19747">
        <v>0</v>
      </c>
      <c r="L19747">
        <v>0</v>
      </c>
      <c r="M19747">
        <v>0</v>
      </c>
    </row>
    <row r="19748" spans="1:14" x14ac:dyDescent="0.2">
      <c r="A19748" s="7" t="s">
        <v>19854</v>
      </c>
      <c r="B19748">
        <v>9</v>
      </c>
      <c r="C19748">
        <v>0</v>
      </c>
      <c r="D19748">
        <v>0</v>
      </c>
      <c r="E19748">
        <v>0</v>
      </c>
      <c r="F19748">
        <v>0</v>
      </c>
      <c r="G19748">
        <v>0</v>
      </c>
      <c r="H19748">
        <v>0</v>
      </c>
      <c r="I19748">
        <v>0</v>
      </c>
      <c r="J19748">
        <v>0</v>
      </c>
      <c r="K19748">
        <v>0</v>
      </c>
      <c r="L19748">
        <v>0</v>
      </c>
      <c r="M19748">
        <v>0</v>
      </c>
      <c r="N19748">
        <v>9</v>
      </c>
    </row>
    <row r="19749" spans="1:14" x14ac:dyDescent="0.2">
      <c r="A19749" s="7" t="s">
        <v>19855</v>
      </c>
      <c r="B19749">
        <v>0</v>
      </c>
      <c r="C19749">
        <v>0</v>
      </c>
      <c r="D19749">
        <v>0</v>
      </c>
      <c r="E19749">
        <v>0</v>
      </c>
      <c r="F19749">
        <v>0</v>
      </c>
      <c r="G19749">
        <v>0</v>
      </c>
      <c r="H19749">
        <v>0</v>
      </c>
      <c r="I19749">
        <v>0</v>
      </c>
      <c r="J19749">
        <v>0</v>
      </c>
      <c r="K19749">
        <v>0</v>
      </c>
      <c r="L19749">
        <v>0</v>
      </c>
      <c r="M19749">
        <v>0</v>
      </c>
      <c r="N19749">
        <v>0</v>
      </c>
    </row>
    <row r="19750" spans="1:14" x14ac:dyDescent="0.2">
      <c r="A19750" s="7" t="s">
        <v>19856</v>
      </c>
      <c r="B19750">
        <v>0</v>
      </c>
      <c r="C19750">
        <v>0</v>
      </c>
      <c r="D19750">
        <v>0</v>
      </c>
      <c r="E19750">
        <v>0</v>
      </c>
      <c r="F19750">
        <v>0</v>
      </c>
      <c r="G19750">
        <v>0</v>
      </c>
      <c r="H19750">
        <v>0</v>
      </c>
      <c r="I19750">
        <v>0</v>
      </c>
      <c r="J19750">
        <v>0</v>
      </c>
      <c r="K19750">
        <v>0</v>
      </c>
      <c r="L19750">
        <v>0</v>
      </c>
      <c r="M19750">
        <v>0</v>
      </c>
      <c r="N19750">
        <v>0</v>
      </c>
    </row>
    <row r="19751" spans="1:14" x14ac:dyDescent="0.2">
      <c r="A19751" s="7" t="s">
        <v>19857</v>
      </c>
      <c r="B19751">
        <v>1</v>
      </c>
      <c r="C19751">
        <v>0</v>
      </c>
      <c r="D19751">
        <v>0</v>
      </c>
      <c r="E19751">
        <v>0</v>
      </c>
      <c r="F19751">
        <v>0</v>
      </c>
      <c r="G19751">
        <v>0</v>
      </c>
      <c r="H19751">
        <v>0</v>
      </c>
      <c r="I19751">
        <v>0</v>
      </c>
      <c r="J19751">
        <v>0</v>
      </c>
      <c r="K19751">
        <v>0</v>
      </c>
      <c r="L19751">
        <v>0</v>
      </c>
      <c r="M19751">
        <v>0</v>
      </c>
      <c r="N19751">
        <v>1</v>
      </c>
    </row>
    <row r="19752" spans="1:14" x14ac:dyDescent="0.2">
      <c r="A19752" s="7" t="s">
        <v>19858</v>
      </c>
      <c r="B19752">
        <v>0</v>
      </c>
      <c r="C19752">
        <v>0</v>
      </c>
      <c r="D19752">
        <v>0</v>
      </c>
      <c r="E19752">
        <v>0</v>
      </c>
      <c r="F19752">
        <v>0</v>
      </c>
      <c r="G19752">
        <v>0</v>
      </c>
      <c r="H19752">
        <v>0</v>
      </c>
      <c r="I19752">
        <v>0</v>
      </c>
      <c r="J19752">
        <v>0</v>
      </c>
      <c r="K19752">
        <v>0</v>
      </c>
      <c r="L19752">
        <v>0</v>
      </c>
      <c r="M19752">
        <v>0</v>
      </c>
      <c r="N19752">
        <v>0</v>
      </c>
    </row>
    <row r="19753" spans="1:14" x14ac:dyDescent="0.2">
      <c r="A19753" s="7" t="s">
        <v>19859</v>
      </c>
      <c r="B19753">
        <v>0</v>
      </c>
      <c r="C19753">
        <v>0</v>
      </c>
      <c r="D19753">
        <v>0</v>
      </c>
      <c r="E19753">
        <v>0</v>
      </c>
      <c r="F19753">
        <v>0</v>
      </c>
      <c r="G19753">
        <v>0</v>
      </c>
      <c r="H19753">
        <v>0</v>
      </c>
      <c r="I19753">
        <v>0</v>
      </c>
      <c r="J19753">
        <v>0</v>
      </c>
      <c r="K19753">
        <v>0</v>
      </c>
      <c r="L19753">
        <v>0</v>
      </c>
      <c r="M19753">
        <v>0</v>
      </c>
      <c r="N19753">
        <v>0</v>
      </c>
    </row>
    <row r="19754" spans="1:14" x14ac:dyDescent="0.2">
      <c r="A19754" s="7" t="s">
        <v>19860</v>
      </c>
      <c r="B19754">
        <v>0</v>
      </c>
      <c r="C19754">
        <v>0</v>
      </c>
      <c r="D19754">
        <v>0</v>
      </c>
      <c r="E19754">
        <v>0</v>
      </c>
      <c r="F19754">
        <v>0</v>
      </c>
      <c r="G19754">
        <v>0</v>
      </c>
      <c r="H19754">
        <v>0</v>
      </c>
      <c r="I19754">
        <v>0</v>
      </c>
      <c r="J19754">
        <v>0</v>
      </c>
      <c r="K19754">
        <v>0</v>
      </c>
      <c r="L19754">
        <v>0</v>
      </c>
      <c r="M19754">
        <v>0</v>
      </c>
      <c r="N19754">
        <v>0</v>
      </c>
    </row>
    <row r="19755" spans="1:14" x14ac:dyDescent="0.2">
      <c r="A19755" s="7" t="s">
        <v>19861</v>
      </c>
      <c r="B19755">
        <v>0</v>
      </c>
      <c r="C19755">
        <v>0</v>
      </c>
      <c r="D19755">
        <v>0</v>
      </c>
      <c r="E19755">
        <v>0</v>
      </c>
      <c r="F19755">
        <v>0</v>
      </c>
      <c r="G19755">
        <v>0</v>
      </c>
      <c r="H19755">
        <v>0</v>
      </c>
      <c r="I19755">
        <v>0</v>
      </c>
      <c r="J19755">
        <v>0</v>
      </c>
      <c r="K19755">
        <v>0</v>
      </c>
      <c r="L19755">
        <v>0</v>
      </c>
      <c r="M19755">
        <v>0</v>
      </c>
      <c r="N19755">
        <v>0</v>
      </c>
    </row>
    <row r="19756" spans="1:14" x14ac:dyDescent="0.2">
      <c r="A19756" s="7" t="s">
        <v>19862</v>
      </c>
      <c r="B19756">
        <v>0</v>
      </c>
      <c r="C19756">
        <v>0</v>
      </c>
      <c r="D19756">
        <v>0</v>
      </c>
      <c r="E19756">
        <v>0</v>
      </c>
      <c r="F19756">
        <v>0</v>
      </c>
      <c r="G19756">
        <v>0</v>
      </c>
      <c r="H19756">
        <v>0</v>
      </c>
      <c r="I19756">
        <v>0</v>
      </c>
      <c r="J19756">
        <v>0</v>
      </c>
      <c r="K19756">
        <v>0</v>
      </c>
      <c r="L19756">
        <v>0</v>
      </c>
      <c r="M19756">
        <v>0</v>
      </c>
      <c r="N19756">
        <v>0</v>
      </c>
    </row>
    <row r="19757" spans="1:14" x14ac:dyDescent="0.2">
      <c r="A19757" s="7" t="s">
        <v>19863</v>
      </c>
      <c r="B19757">
        <v>0</v>
      </c>
      <c r="C19757">
        <v>0</v>
      </c>
      <c r="D19757">
        <v>0</v>
      </c>
      <c r="E19757">
        <v>0</v>
      </c>
      <c r="F19757">
        <v>0</v>
      </c>
      <c r="G19757">
        <v>0</v>
      </c>
      <c r="H19757">
        <v>0</v>
      </c>
      <c r="I19757">
        <v>0</v>
      </c>
      <c r="J19757">
        <v>0</v>
      </c>
      <c r="K19757">
        <v>0</v>
      </c>
      <c r="L19757">
        <v>0</v>
      </c>
      <c r="M19757">
        <v>0</v>
      </c>
      <c r="N19757">
        <v>0</v>
      </c>
    </row>
    <row r="19758" spans="1:14" x14ac:dyDescent="0.2">
      <c r="A19758" s="7" t="s">
        <v>19864</v>
      </c>
      <c r="B19758">
        <v>0</v>
      </c>
      <c r="C19758">
        <v>0</v>
      </c>
      <c r="D19758">
        <v>0</v>
      </c>
      <c r="E19758">
        <v>0</v>
      </c>
      <c r="F19758">
        <v>0</v>
      </c>
      <c r="G19758">
        <v>0</v>
      </c>
      <c r="H19758">
        <v>0</v>
      </c>
      <c r="I19758">
        <v>0</v>
      </c>
      <c r="J19758">
        <v>0</v>
      </c>
      <c r="K19758">
        <v>0</v>
      </c>
      <c r="L19758">
        <v>0</v>
      </c>
    </row>
    <row r="19759" spans="1:14" x14ac:dyDescent="0.2">
      <c r="A19759" s="7" t="s">
        <v>19865</v>
      </c>
      <c r="B19759">
        <v>0</v>
      </c>
      <c r="C19759">
        <v>0</v>
      </c>
      <c r="D19759">
        <v>0</v>
      </c>
      <c r="E19759">
        <v>0</v>
      </c>
      <c r="F19759">
        <v>0</v>
      </c>
      <c r="G19759">
        <v>0</v>
      </c>
      <c r="H19759">
        <v>0</v>
      </c>
      <c r="I19759">
        <v>0</v>
      </c>
      <c r="J19759">
        <v>0</v>
      </c>
      <c r="K19759">
        <v>0</v>
      </c>
      <c r="L19759">
        <v>0</v>
      </c>
    </row>
    <row r="19760" spans="1:14" x14ac:dyDescent="0.2">
      <c r="A19760" s="7" t="s">
        <v>19866</v>
      </c>
      <c r="B19760">
        <v>0</v>
      </c>
      <c r="C19760">
        <v>0</v>
      </c>
      <c r="D19760">
        <v>0</v>
      </c>
      <c r="E19760">
        <v>0</v>
      </c>
      <c r="F19760">
        <v>0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</row>
    <row r="19761" spans="1:13" x14ac:dyDescent="0.2">
      <c r="A19761" s="7" t="s">
        <v>19867</v>
      </c>
      <c r="B19761">
        <v>0</v>
      </c>
      <c r="C19761">
        <v>0</v>
      </c>
      <c r="D19761">
        <v>0</v>
      </c>
      <c r="E19761">
        <v>0</v>
      </c>
      <c r="F19761">
        <v>0</v>
      </c>
      <c r="G19761">
        <v>0</v>
      </c>
      <c r="H19761">
        <v>0</v>
      </c>
      <c r="I19761">
        <v>0</v>
      </c>
      <c r="J19761">
        <v>0</v>
      </c>
      <c r="K19761">
        <v>0</v>
      </c>
      <c r="L19761">
        <v>0</v>
      </c>
    </row>
    <row r="19762" spans="1:13" x14ac:dyDescent="0.2">
      <c r="A19762" s="7" t="s">
        <v>19868</v>
      </c>
      <c r="B19762">
        <v>0</v>
      </c>
      <c r="C19762">
        <v>0</v>
      </c>
      <c r="D19762">
        <v>0</v>
      </c>
      <c r="E19762">
        <v>0</v>
      </c>
      <c r="F19762">
        <v>0</v>
      </c>
      <c r="G19762">
        <v>0</v>
      </c>
      <c r="H19762">
        <v>0</v>
      </c>
      <c r="I19762">
        <v>0</v>
      </c>
      <c r="J19762">
        <v>0</v>
      </c>
      <c r="K19762">
        <v>0</v>
      </c>
      <c r="L19762">
        <v>0</v>
      </c>
    </row>
    <row r="19763" spans="1:13" x14ac:dyDescent="0.2">
      <c r="A19763" s="7" t="s">
        <v>19869</v>
      </c>
      <c r="B19763">
        <v>0</v>
      </c>
      <c r="C19763">
        <v>0</v>
      </c>
      <c r="D19763">
        <v>0</v>
      </c>
      <c r="E19763">
        <v>0</v>
      </c>
      <c r="F19763">
        <v>0</v>
      </c>
      <c r="G19763">
        <v>0</v>
      </c>
      <c r="H19763">
        <v>0</v>
      </c>
      <c r="I19763">
        <v>0</v>
      </c>
      <c r="J19763">
        <v>0</v>
      </c>
      <c r="K19763">
        <v>0</v>
      </c>
      <c r="L19763">
        <v>0</v>
      </c>
    </row>
    <row r="19764" spans="1:13" x14ac:dyDescent="0.2">
      <c r="A19764" s="7" t="s">
        <v>19870</v>
      </c>
      <c r="B19764">
        <v>0</v>
      </c>
      <c r="C19764">
        <v>0</v>
      </c>
      <c r="D19764">
        <v>0</v>
      </c>
      <c r="E19764">
        <v>0</v>
      </c>
      <c r="F19764">
        <v>0</v>
      </c>
      <c r="G19764">
        <v>0</v>
      </c>
      <c r="H19764">
        <v>0</v>
      </c>
      <c r="I19764">
        <v>0</v>
      </c>
      <c r="J19764">
        <v>0</v>
      </c>
      <c r="K19764">
        <v>0</v>
      </c>
      <c r="L19764">
        <v>0</v>
      </c>
    </row>
    <row r="19765" spans="1:13" x14ac:dyDescent="0.2">
      <c r="A19765" s="7" t="s">
        <v>19871</v>
      </c>
      <c r="B19765">
        <v>41</v>
      </c>
    </row>
    <row r="19766" spans="1:13" x14ac:dyDescent="0.2">
      <c r="A19766" s="7" t="s">
        <v>19872</v>
      </c>
      <c r="B19766">
        <v>0</v>
      </c>
    </row>
    <row r="19767" spans="1:13" x14ac:dyDescent="0.2">
      <c r="A19767" s="7" t="s">
        <v>19873</v>
      </c>
      <c r="B19767">
        <v>0</v>
      </c>
    </row>
    <row r="19768" spans="1:13" x14ac:dyDescent="0.2">
      <c r="A19768" s="7" t="s">
        <v>19874</v>
      </c>
      <c r="B19768">
        <v>0</v>
      </c>
    </row>
    <row r="19769" spans="1:13" x14ac:dyDescent="0.2">
      <c r="A19769" s="7" t="s">
        <v>19875</v>
      </c>
      <c r="B19769">
        <v>0</v>
      </c>
    </row>
    <row r="19770" spans="1:13" x14ac:dyDescent="0.2">
      <c r="A19770" s="7" t="s">
        <v>19876</v>
      </c>
      <c r="B19770">
        <v>0</v>
      </c>
    </row>
    <row r="19771" spans="1:13" x14ac:dyDescent="0.2">
      <c r="A19771" s="7" t="s">
        <v>19877</v>
      </c>
      <c r="B19771">
        <v>12</v>
      </c>
      <c r="C19771">
        <v>0</v>
      </c>
      <c r="D19771">
        <v>0</v>
      </c>
      <c r="E19771">
        <v>0</v>
      </c>
      <c r="F19771">
        <v>0</v>
      </c>
      <c r="G19771">
        <v>0</v>
      </c>
      <c r="H19771">
        <v>6</v>
      </c>
      <c r="I19771">
        <v>6</v>
      </c>
      <c r="J19771">
        <v>1</v>
      </c>
      <c r="K19771">
        <v>1</v>
      </c>
      <c r="L19771">
        <v>0</v>
      </c>
      <c r="M19771">
        <v>0</v>
      </c>
    </row>
    <row r="19772" spans="1:13" x14ac:dyDescent="0.2">
      <c r="A19772" s="7" t="s">
        <v>19878</v>
      </c>
      <c r="B19772">
        <v>0</v>
      </c>
      <c r="C19772">
        <v>0</v>
      </c>
      <c r="D19772">
        <v>0</v>
      </c>
      <c r="E19772">
        <v>0</v>
      </c>
      <c r="F19772">
        <v>0</v>
      </c>
      <c r="G19772">
        <v>0</v>
      </c>
      <c r="H19772">
        <v>0</v>
      </c>
      <c r="I19772">
        <v>0</v>
      </c>
      <c r="J19772">
        <v>0</v>
      </c>
      <c r="K19772">
        <v>0</v>
      </c>
      <c r="L19772">
        <v>0</v>
      </c>
      <c r="M19772">
        <v>0</v>
      </c>
    </row>
    <row r="19773" spans="1:13" x14ac:dyDescent="0.2">
      <c r="A19773" s="7" t="s">
        <v>19879</v>
      </c>
      <c r="B19773">
        <v>0</v>
      </c>
      <c r="C19773">
        <v>0</v>
      </c>
      <c r="D19773">
        <v>0</v>
      </c>
      <c r="E19773">
        <v>0</v>
      </c>
      <c r="F19773">
        <v>0</v>
      </c>
      <c r="G19773">
        <v>0</v>
      </c>
      <c r="H19773">
        <v>0</v>
      </c>
      <c r="I19773">
        <v>0</v>
      </c>
      <c r="J19773">
        <v>0</v>
      </c>
      <c r="K19773">
        <v>0</v>
      </c>
      <c r="L19773">
        <v>0</v>
      </c>
      <c r="M19773">
        <v>0</v>
      </c>
    </row>
    <row r="19774" spans="1:13" x14ac:dyDescent="0.2">
      <c r="A19774" s="7" t="s">
        <v>19880</v>
      </c>
      <c r="B19774">
        <v>0</v>
      </c>
      <c r="C19774">
        <v>0</v>
      </c>
      <c r="D19774">
        <v>0</v>
      </c>
      <c r="E19774">
        <v>0</v>
      </c>
      <c r="F19774">
        <v>0</v>
      </c>
      <c r="G19774">
        <v>0</v>
      </c>
      <c r="H19774">
        <v>0</v>
      </c>
      <c r="I19774">
        <v>0</v>
      </c>
      <c r="J19774">
        <v>0</v>
      </c>
      <c r="K19774">
        <v>0</v>
      </c>
      <c r="L19774">
        <v>0</v>
      </c>
      <c r="M19774">
        <v>0</v>
      </c>
    </row>
    <row r="19775" spans="1:13" x14ac:dyDescent="0.2">
      <c r="A19775" s="7" t="s">
        <v>19881</v>
      </c>
      <c r="B19775">
        <v>0</v>
      </c>
      <c r="C19775">
        <v>0</v>
      </c>
      <c r="D19775">
        <v>0</v>
      </c>
      <c r="E19775">
        <v>0</v>
      </c>
      <c r="F19775">
        <v>0</v>
      </c>
      <c r="G19775">
        <v>0</v>
      </c>
      <c r="H19775">
        <v>0</v>
      </c>
      <c r="I19775">
        <v>0</v>
      </c>
      <c r="J19775">
        <v>0</v>
      </c>
      <c r="K19775">
        <v>0</v>
      </c>
      <c r="L19775">
        <v>0</v>
      </c>
      <c r="M19775">
        <v>0</v>
      </c>
    </row>
    <row r="19776" spans="1:13" x14ac:dyDescent="0.2">
      <c r="A19776" s="7" t="s">
        <v>19882</v>
      </c>
      <c r="B19776">
        <v>0</v>
      </c>
      <c r="C19776">
        <v>0</v>
      </c>
      <c r="D19776">
        <v>0</v>
      </c>
      <c r="E19776">
        <v>0</v>
      </c>
      <c r="F19776">
        <v>0</v>
      </c>
      <c r="G19776">
        <v>0</v>
      </c>
      <c r="H19776">
        <v>0</v>
      </c>
      <c r="I19776">
        <v>0</v>
      </c>
      <c r="J19776">
        <v>0</v>
      </c>
      <c r="K19776">
        <v>0</v>
      </c>
      <c r="L19776">
        <v>0</v>
      </c>
      <c r="M19776">
        <v>0</v>
      </c>
    </row>
    <row r="19777" spans="1:16" x14ac:dyDescent="0.2">
      <c r="A19777" s="7" t="s">
        <v>19883</v>
      </c>
      <c r="B19777">
        <v>0</v>
      </c>
      <c r="C19777">
        <v>0</v>
      </c>
      <c r="D19777">
        <v>0</v>
      </c>
      <c r="E19777">
        <v>0</v>
      </c>
      <c r="F19777">
        <v>0</v>
      </c>
      <c r="G19777">
        <v>0</v>
      </c>
      <c r="H19777">
        <v>0</v>
      </c>
      <c r="I19777">
        <v>0</v>
      </c>
      <c r="J19777">
        <v>0</v>
      </c>
      <c r="K19777">
        <v>0</v>
      </c>
      <c r="L19777">
        <v>0</v>
      </c>
      <c r="M19777">
        <v>0</v>
      </c>
    </row>
    <row r="19778" spans="1:16" x14ac:dyDescent="0.2">
      <c r="A19778" s="7" t="s">
        <v>19884</v>
      </c>
      <c r="B19778">
        <v>0</v>
      </c>
      <c r="C19778">
        <v>0</v>
      </c>
      <c r="D19778">
        <v>0</v>
      </c>
      <c r="E19778">
        <v>0</v>
      </c>
      <c r="F19778">
        <v>0</v>
      </c>
      <c r="G19778">
        <v>0</v>
      </c>
      <c r="H19778">
        <v>0</v>
      </c>
      <c r="I19778">
        <v>0</v>
      </c>
      <c r="J19778">
        <v>0</v>
      </c>
      <c r="K19778">
        <v>0</v>
      </c>
      <c r="L19778">
        <v>0</v>
      </c>
      <c r="M19778">
        <v>0</v>
      </c>
    </row>
    <row r="19779" spans="1:16" x14ac:dyDescent="0.2">
      <c r="A19779" s="7" t="s">
        <v>19885</v>
      </c>
      <c r="B19779">
        <v>0</v>
      </c>
      <c r="C19779">
        <v>0</v>
      </c>
      <c r="D19779">
        <v>0</v>
      </c>
      <c r="E19779">
        <v>0</v>
      </c>
      <c r="F19779">
        <v>0</v>
      </c>
      <c r="G19779">
        <v>0</v>
      </c>
      <c r="H19779">
        <v>0</v>
      </c>
      <c r="I19779">
        <v>0</v>
      </c>
      <c r="J19779">
        <v>0</v>
      </c>
      <c r="K19779">
        <v>0</v>
      </c>
      <c r="L19779">
        <v>0</v>
      </c>
      <c r="M19779">
        <v>0</v>
      </c>
    </row>
    <row r="19780" spans="1:16" x14ac:dyDescent="0.2">
      <c r="A19780" s="7" t="s">
        <v>19886</v>
      </c>
      <c r="B19780">
        <v>0</v>
      </c>
      <c r="C19780">
        <v>0</v>
      </c>
      <c r="D19780">
        <v>0</v>
      </c>
      <c r="E19780">
        <v>0</v>
      </c>
      <c r="F19780">
        <v>0</v>
      </c>
      <c r="G19780">
        <v>0</v>
      </c>
      <c r="H19780">
        <v>0</v>
      </c>
      <c r="I19780">
        <v>0</v>
      </c>
      <c r="J19780">
        <v>0</v>
      </c>
      <c r="K19780">
        <v>0</v>
      </c>
      <c r="L19780">
        <v>0</v>
      </c>
      <c r="M19780">
        <v>0</v>
      </c>
    </row>
    <row r="19781" spans="1:16" x14ac:dyDescent="0.2">
      <c r="A19781" s="7" t="s">
        <v>19887</v>
      </c>
      <c r="B19781">
        <v>0</v>
      </c>
      <c r="C19781">
        <v>0</v>
      </c>
      <c r="D19781">
        <v>0</v>
      </c>
      <c r="E19781">
        <v>0</v>
      </c>
      <c r="F19781">
        <v>0</v>
      </c>
      <c r="G19781">
        <v>0</v>
      </c>
      <c r="H19781">
        <v>0</v>
      </c>
      <c r="I19781">
        <v>0</v>
      </c>
      <c r="J19781">
        <v>0</v>
      </c>
      <c r="K19781">
        <v>0</v>
      </c>
      <c r="L19781">
        <v>0</v>
      </c>
      <c r="M19781">
        <v>0</v>
      </c>
    </row>
    <row r="19782" spans="1:16" x14ac:dyDescent="0.2">
      <c r="A19782" s="7" t="s">
        <v>19888</v>
      </c>
      <c r="B19782">
        <v>0</v>
      </c>
      <c r="C19782">
        <v>0</v>
      </c>
      <c r="D19782">
        <v>0</v>
      </c>
      <c r="E19782">
        <v>0</v>
      </c>
      <c r="F19782">
        <v>0</v>
      </c>
      <c r="G19782">
        <v>0</v>
      </c>
      <c r="H19782">
        <v>0</v>
      </c>
      <c r="I19782">
        <v>0</v>
      </c>
      <c r="J19782">
        <v>0</v>
      </c>
      <c r="K19782">
        <v>0</v>
      </c>
      <c r="L19782">
        <v>0</v>
      </c>
      <c r="M19782">
        <v>0</v>
      </c>
    </row>
    <row r="19783" spans="1:16" x14ac:dyDescent="0.2">
      <c r="A19783" s="7" t="s">
        <v>19889</v>
      </c>
      <c r="B19783">
        <v>4</v>
      </c>
      <c r="C19783">
        <v>0</v>
      </c>
      <c r="D19783">
        <v>0</v>
      </c>
      <c r="E19783">
        <v>0</v>
      </c>
      <c r="F19783">
        <v>0</v>
      </c>
      <c r="G19783">
        <v>0</v>
      </c>
      <c r="H19783">
        <v>1</v>
      </c>
      <c r="I19783">
        <v>0</v>
      </c>
      <c r="J19783">
        <v>0</v>
      </c>
      <c r="K19783">
        <v>0</v>
      </c>
      <c r="L19783">
        <v>0</v>
      </c>
      <c r="M19783">
        <v>0</v>
      </c>
    </row>
    <row r="19784" spans="1:16" x14ac:dyDescent="0.2">
      <c r="A19784" s="7" t="s">
        <v>19890</v>
      </c>
      <c r="B19784">
        <v>4</v>
      </c>
      <c r="C19784">
        <v>0</v>
      </c>
      <c r="D19784">
        <v>0</v>
      </c>
      <c r="E19784">
        <v>0</v>
      </c>
      <c r="F19784">
        <v>0</v>
      </c>
      <c r="G19784">
        <v>0</v>
      </c>
      <c r="H19784">
        <v>2</v>
      </c>
      <c r="I19784">
        <v>5</v>
      </c>
      <c r="J19784">
        <v>0</v>
      </c>
      <c r="K19784">
        <v>0</v>
      </c>
      <c r="L19784">
        <v>0</v>
      </c>
      <c r="M19784">
        <v>0</v>
      </c>
    </row>
    <row r="19785" spans="1:16" x14ac:dyDescent="0.2">
      <c r="A19785" s="7" t="s">
        <v>19891</v>
      </c>
      <c r="B19785">
        <v>0</v>
      </c>
      <c r="C19785">
        <v>0</v>
      </c>
      <c r="D19785">
        <v>0</v>
      </c>
      <c r="E19785">
        <v>0</v>
      </c>
      <c r="F19785">
        <v>0</v>
      </c>
      <c r="G19785">
        <v>0</v>
      </c>
      <c r="H19785">
        <v>0</v>
      </c>
      <c r="I19785">
        <v>0</v>
      </c>
      <c r="J19785">
        <v>0</v>
      </c>
      <c r="K19785">
        <v>0</v>
      </c>
      <c r="L19785">
        <v>0</v>
      </c>
      <c r="M19785">
        <v>0</v>
      </c>
    </row>
    <row r="19786" spans="1:16" x14ac:dyDescent="0.2">
      <c r="A19786" s="7" t="s">
        <v>19892</v>
      </c>
      <c r="B19786">
        <v>0</v>
      </c>
      <c r="C19786">
        <v>0</v>
      </c>
      <c r="D19786">
        <v>0</v>
      </c>
      <c r="E19786">
        <v>0</v>
      </c>
      <c r="F19786">
        <v>0</v>
      </c>
      <c r="G19786">
        <v>0</v>
      </c>
      <c r="H19786">
        <v>0</v>
      </c>
      <c r="I19786">
        <v>0</v>
      </c>
      <c r="J19786">
        <v>0</v>
      </c>
      <c r="K19786">
        <v>0</v>
      </c>
      <c r="L19786">
        <v>0</v>
      </c>
      <c r="M19786">
        <v>0</v>
      </c>
    </row>
    <row r="19787" spans="1:16" x14ac:dyDescent="0.2">
      <c r="A19787" s="7" t="s">
        <v>19893</v>
      </c>
      <c r="B19787">
        <v>4</v>
      </c>
      <c r="C19787">
        <v>0</v>
      </c>
      <c r="D19787">
        <v>0</v>
      </c>
      <c r="E19787">
        <v>0</v>
      </c>
      <c r="F19787">
        <v>0</v>
      </c>
      <c r="G19787">
        <v>0</v>
      </c>
      <c r="H19787">
        <v>3</v>
      </c>
      <c r="I19787">
        <v>1</v>
      </c>
      <c r="J19787">
        <v>1</v>
      </c>
      <c r="K19787">
        <v>1</v>
      </c>
      <c r="L19787">
        <v>0</v>
      </c>
      <c r="M19787">
        <v>0</v>
      </c>
    </row>
    <row r="19788" spans="1:16" x14ac:dyDescent="0.2">
      <c r="A19788" s="7" t="s">
        <v>19894</v>
      </c>
      <c r="B19788">
        <v>8</v>
      </c>
      <c r="C19788">
        <v>0</v>
      </c>
      <c r="D19788">
        <v>0</v>
      </c>
      <c r="E19788">
        <v>0</v>
      </c>
      <c r="F19788">
        <v>0</v>
      </c>
      <c r="G19788">
        <v>0</v>
      </c>
      <c r="H19788">
        <v>0</v>
      </c>
      <c r="I19788">
        <v>0</v>
      </c>
      <c r="J19788">
        <v>0</v>
      </c>
      <c r="K19788">
        <v>0</v>
      </c>
      <c r="L19788">
        <v>0</v>
      </c>
      <c r="M19788">
        <v>0</v>
      </c>
      <c r="N19788">
        <v>1</v>
      </c>
      <c r="O19788">
        <v>4</v>
      </c>
      <c r="P19788">
        <v>0</v>
      </c>
    </row>
    <row r="19789" spans="1:16" x14ac:dyDescent="0.2">
      <c r="A19789" s="7" t="s">
        <v>19895</v>
      </c>
      <c r="B19789">
        <v>0</v>
      </c>
      <c r="C19789">
        <v>0</v>
      </c>
      <c r="D19789">
        <v>0</v>
      </c>
      <c r="E19789">
        <v>0</v>
      </c>
      <c r="F19789">
        <v>0</v>
      </c>
      <c r="G19789">
        <v>0</v>
      </c>
      <c r="H19789">
        <v>0</v>
      </c>
      <c r="I19789">
        <v>0</v>
      </c>
      <c r="J19789">
        <v>0</v>
      </c>
      <c r="K19789">
        <v>0</v>
      </c>
      <c r="L19789">
        <v>0</v>
      </c>
      <c r="M19789">
        <v>0</v>
      </c>
      <c r="N19789">
        <v>0</v>
      </c>
      <c r="O19789">
        <v>0</v>
      </c>
      <c r="P19789">
        <v>0</v>
      </c>
    </row>
    <row r="19790" spans="1:16" x14ac:dyDescent="0.2">
      <c r="A19790" s="7" t="s">
        <v>19896</v>
      </c>
      <c r="B19790">
        <v>0</v>
      </c>
      <c r="C19790">
        <v>0</v>
      </c>
      <c r="D19790">
        <v>0</v>
      </c>
      <c r="E19790">
        <v>0</v>
      </c>
      <c r="F19790">
        <v>0</v>
      </c>
      <c r="G19790">
        <v>0</v>
      </c>
      <c r="H19790">
        <v>0</v>
      </c>
      <c r="I19790">
        <v>0</v>
      </c>
      <c r="J19790">
        <v>0</v>
      </c>
      <c r="K19790">
        <v>0</v>
      </c>
      <c r="L19790">
        <v>0</v>
      </c>
      <c r="M19790">
        <v>0</v>
      </c>
      <c r="N19790">
        <v>0</v>
      </c>
      <c r="O19790">
        <v>0</v>
      </c>
      <c r="P19790">
        <v>0</v>
      </c>
    </row>
    <row r="19791" spans="1:16" x14ac:dyDescent="0.2">
      <c r="A19791" s="7" t="s">
        <v>19897</v>
      </c>
      <c r="B19791">
        <v>0</v>
      </c>
      <c r="C19791">
        <v>0</v>
      </c>
      <c r="D19791">
        <v>0</v>
      </c>
      <c r="E19791">
        <v>0</v>
      </c>
      <c r="F19791">
        <v>0</v>
      </c>
      <c r="G19791">
        <v>0</v>
      </c>
      <c r="H19791">
        <v>0</v>
      </c>
      <c r="I19791">
        <v>0</v>
      </c>
      <c r="J19791">
        <v>0</v>
      </c>
      <c r="K19791">
        <v>0</v>
      </c>
      <c r="L19791">
        <v>0</v>
      </c>
      <c r="M19791">
        <v>0</v>
      </c>
      <c r="N19791">
        <v>0</v>
      </c>
      <c r="O19791">
        <v>0</v>
      </c>
      <c r="P19791">
        <v>0</v>
      </c>
    </row>
    <row r="19792" spans="1:16" x14ac:dyDescent="0.2">
      <c r="A19792" s="7" t="s">
        <v>19898</v>
      </c>
      <c r="B19792">
        <v>0</v>
      </c>
      <c r="C19792">
        <v>0</v>
      </c>
      <c r="D19792">
        <v>0</v>
      </c>
      <c r="E19792">
        <v>0</v>
      </c>
      <c r="F19792">
        <v>0</v>
      </c>
      <c r="G19792">
        <v>0</v>
      </c>
      <c r="H19792">
        <v>0</v>
      </c>
      <c r="I19792">
        <v>0</v>
      </c>
      <c r="J19792">
        <v>0</v>
      </c>
      <c r="K19792">
        <v>0</v>
      </c>
      <c r="L19792">
        <v>0</v>
      </c>
      <c r="M19792">
        <v>0</v>
      </c>
      <c r="N19792">
        <v>0</v>
      </c>
      <c r="O19792">
        <v>0</v>
      </c>
      <c r="P19792">
        <v>0</v>
      </c>
    </row>
    <row r="19793" spans="1:16" x14ac:dyDescent="0.2">
      <c r="A19793" s="7" t="s">
        <v>19899</v>
      </c>
      <c r="B19793">
        <v>0</v>
      </c>
      <c r="C19793">
        <v>0</v>
      </c>
      <c r="D19793">
        <v>0</v>
      </c>
      <c r="E19793">
        <v>0</v>
      </c>
      <c r="F19793">
        <v>0</v>
      </c>
      <c r="G19793">
        <v>0</v>
      </c>
      <c r="H19793">
        <v>0</v>
      </c>
      <c r="I19793">
        <v>0</v>
      </c>
      <c r="J19793">
        <v>0</v>
      </c>
      <c r="K19793">
        <v>0</v>
      </c>
      <c r="L19793">
        <v>0</v>
      </c>
      <c r="M19793">
        <v>0</v>
      </c>
      <c r="N19793">
        <v>0</v>
      </c>
      <c r="O19793">
        <v>0</v>
      </c>
      <c r="P19793">
        <v>0</v>
      </c>
    </row>
    <row r="19794" spans="1:16" x14ac:dyDescent="0.2">
      <c r="A19794" s="7" t="s">
        <v>19900</v>
      </c>
      <c r="B19794">
        <v>0</v>
      </c>
      <c r="C19794">
        <v>0</v>
      </c>
      <c r="D19794">
        <v>0</v>
      </c>
      <c r="E19794">
        <v>0</v>
      </c>
      <c r="F19794">
        <v>0</v>
      </c>
      <c r="G19794">
        <v>0</v>
      </c>
      <c r="H19794">
        <v>0</v>
      </c>
      <c r="I19794">
        <v>0</v>
      </c>
      <c r="J19794">
        <v>0</v>
      </c>
      <c r="K19794">
        <v>0</v>
      </c>
      <c r="L19794">
        <v>0</v>
      </c>
      <c r="M19794">
        <v>0</v>
      </c>
      <c r="N19794">
        <v>0</v>
      </c>
      <c r="O19794">
        <v>0</v>
      </c>
      <c r="P19794">
        <v>0</v>
      </c>
    </row>
    <row r="19795" spans="1:16" x14ac:dyDescent="0.2">
      <c r="A19795" s="7" t="s">
        <v>19901</v>
      </c>
      <c r="B19795">
        <v>0</v>
      </c>
      <c r="C19795">
        <v>0</v>
      </c>
      <c r="D19795">
        <v>0</v>
      </c>
      <c r="E19795">
        <v>0</v>
      </c>
      <c r="F19795">
        <v>0</v>
      </c>
      <c r="G19795">
        <v>0</v>
      </c>
      <c r="H19795">
        <v>0</v>
      </c>
      <c r="I19795">
        <v>0</v>
      </c>
      <c r="J19795">
        <v>0</v>
      </c>
      <c r="K19795">
        <v>0</v>
      </c>
      <c r="L19795">
        <v>0</v>
      </c>
      <c r="M19795">
        <v>0</v>
      </c>
      <c r="N19795">
        <v>0</v>
      </c>
      <c r="O19795">
        <v>0</v>
      </c>
      <c r="P19795">
        <v>0</v>
      </c>
    </row>
    <row r="19796" spans="1:16" x14ac:dyDescent="0.2">
      <c r="A19796" s="7" t="s">
        <v>19902</v>
      </c>
      <c r="B19796">
        <v>0</v>
      </c>
      <c r="C19796">
        <v>0</v>
      </c>
      <c r="D19796">
        <v>0</v>
      </c>
      <c r="E19796">
        <v>0</v>
      </c>
      <c r="F19796">
        <v>0</v>
      </c>
      <c r="G19796">
        <v>0</v>
      </c>
      <c r="H19796">
        <v>0</v>
      </c>
      <c r="I19796">
        <v>0</v>
      </c>
      <c r="J19796">
        <v>0</v>
      </c>
      <c r="K19796">
        <v>0</v>
      </c>
      <c r="L19796">
        <v>0</v>
      </c>
      <c r="M19796">
        <v>0</v>
      </c>
      <c r="N19796">
        <v>0</v>
      </c>
      <c r="O19796">
        <v>0</v>
      </c>
      <c r="P19796">
        <v>0</v>
      </c>
    </row>
    <row r="19797" spans="1:16" x14ac:dyDescent="0.2">
      <c r="A19797" s="7" t="s">
        <v>19903</v>
      </c>
      <c r="B19797">
        <v>0</v>
      </c>
      <c r="C19797">
        <v>0</v>
      </c>
      <c r="D19797">
        <v>0</v>
      </c>
      <c r="E19797">
        <v>0</v>
      </c>
      <c r="F19797">
        <v>0</v>
      </c>
      <c r="G19797">
        <v>0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  <c r="O19797">
        <v>0</v>
      </c>
      <c r="P19797">
        <v>0</v>
      </c>
    </row>
    <row r="19798" spans="1:16" x14ac:dyDescent="0.2">
      <c r="A19798" s="7" t="s">
        <v>19904</v>
      </c>
      <c r="B19798">
        <v>0</v>
      </c>
      <c r="C19798">
        <v>0</v>
      </c>
      <c r="D19798">
        <v>0</v>
      </c>
      <c r="E19798">
        <v>0</v>
      </c>
      <c r="F19798">
        <v>0</v>
      </c>
      <c r="G19798">
        <v>0</v>
      </c>
      <c r="H19798">
        <v>0</v>
      </c>
      <c r="I19798">
        <v>0</v>
      </c>
      <c r="J19798">
        <v>0</v>
      </c>
      <c r="K19798">
        <v>0</v>
      </c>
      <c r="L19798">
        <v>0</v>
      </c>
      <c r="M19798">
        <v>0</v>
      </c>
      <c r="N19798">
        <v>0</v>
      </c>
      <c r="O19798">
        <v>0</v>
      </c>
      <c r="P19798">
        <v>0</v>
      </c>
    </row>
    <row r="19799" spans="1:16" x14ac:dyDescent="0.2">
      <c r="A19799" s="7" t="s">
        <v>19905</v>
      </c>
      <c r="B19799">
        <v>0</v>
      </c>
      <c r="C19799">
        <v>0</v>
      </c>
      <c r="D19799">
        <v>0</v>
      </c>
      <c r="E19799">
        <v>0</v>
      </c>
      <c r="F19799">
        <v>0</v>
      </c>
      <c r="G19799">
        <v>0</v>
      </c>
      <c r="H19799">
        <v>0</v>
      </c>
      <c r="I19799">
        <v>0</v>
      </c>
      <c r="J19799">
        <v>0</v>
      </c>
      <c r="K19799">
        <v>0</v>
      </c>
      <c r="L19799">
        <v>0</v>
      </c>
      <c r="M19799">
        <v>0</v>
      </c>
      <c r="N19799">
        <v>0</v>
      </c>
      <c r="O19799">
        <v>0</v>
      </c>
      <c r="P19799">
        <v>0</v>
      </c>
    </row>
    <row r="19800" spans="1:16" x14ac:dyDescent="0.2">
      <c r="A19800" s="7" t="s">
        <v>19906</v>
      </c>
      <c r="B19800">
        <v>0</v>
      </c>
      <c r="C19800">
        <v>0</v>
      </c>
      <c r="D19800">
        <v>0</v>
      </c>
      <c r="E19800">
        <v>0</v>
      </c>
      <c r="F19800">
        <v>0</v>
      </c>
      <c r="G19800">
        <v>0</v>
      </c>
      <c r="H19800">
        <v>0</v>
      </c>
      <c r="I19800">
        <v>0</v>
      </c>
      <c r="J19800">
        <v>0</v>
      </c>
      <c r="K19800">
        <v>0</v>
      </c>
      <c r="L19800">
        <v>0</v>
      </c>
      <c r="M19800">
        <v>0</v>
      </c>
      <c r="N19800">
        <v>0</v>
      </c>
      <c r="O19800">
        <v>0</v>
      </c>
      <c r="P19800">
        <v>0</v>
      </c>
    </row>
    <row r="19801" spans="1:16" x14ac:dyDescent="0.2">
      <c r="A19801" s="7" t="s">
        <v>19907</v>
      </c>
      <c r="B19801">
        <v>0</v>
      </c>
      <c r="C19801">
        <v>0</v>
      </c>
      <c r="D19801">
        <v>0</v>
      </c>
      <c r="E19801">
        <v>0</v>
      </c>
      <c r="F19801">
        <v>0</v>
      </c>
      <c r="G19801">
        <v>0</v>
      </c>
      <c r="H19801">
        <v>0</v>
      </c>
      <c r="I19801">
        <v>0</v>
      </c>
      <c r="J19801">
        <v>0</v>
      </c>
      <c r="K19801">
        <v>0</v>
      </c>
      <c r="L19801">
        <v>0</v>
      </c>
      <c r="M19801">
        <v>0</v>
      </c>
      <c r="N19801">
        <v>0</v>
      </c>
      <c r="O19801">
        <v>0</v>
      </c>
      <c r="P19801">
        <v>0</v>
      </c>
    </row>
    <row r="19802" spans="1:16" x14ac:dyDescent="0.2">
      <c r="A19802" s="7" t="s">
        <v>19908</v>
      </c>
      <c r="B19802">
        <v>0</v>
      </c>
      <c r="C19802">
        <v>0</v>
      </c>
      <c r="D19802">
        <v>0</v>
      </c>
      <c r="E19802">
        <v>0</v>
      </c>
      <c r="F19802">
        <v>0</v>
      </c>
      <c r="G19802">
        <v>0</v>
      </c>
      <c r="H19802">
        <v>0</v>
      </c>
      <c r="I19802">
        <v>0</v>
      </c>
      <c r="J19802">
        <v>0</v>
      </c>
      <c r="K19802">
        <v>0</v>
      </c>
      <c r="L19802">
        <v>0</v>
      </c>
      <c r="M19802">
        <v>0</v>
      </c>
      <c r="N19802">
        <v>0</v>
      </c>
      <c r="O19802">
        <v>0</v>
      </c>
      <c r="P19802">
        <v>0</v>
      </c>
    </row>
    <row r="19803" spans="1:16" x14ac:dyDescent="0.2">
      <c r="A19803" s="7" t="s">
        <v>19909</v>
      </c>
      <c r="B19803">
        <v>3</v>
      </c>
      <c r="C19803">
        <v>0</v>
      </c>
      <c r="D19803">
        <v>0</v>
      </c>
      <c r="E19803">
        <v>0</v>
      </c>
      <c r="F19803">
        <v>0</v>
      </c>
      <c r="G19803">
        <v>0</v>
      </c>
      <c r="H19803">
        <v>0</v>
      </c>
      <c r="I19803">
        <v>0</v>
      </c>
      <c r="J19803">
        <v>0</v>
      </c>
      <c r="K19803">
        <v>0</v>
      </c>
      <c r="L19803">
        <v>0</v>
      </c>
      <c r="M19803">
        <v>0</v>
      </c>
      <c r="N19803">
        <v>0</v>
      </c>
      <c r="O19803">
        <v>0</v>
      </c>
      <c r="P19803">
        <v>0</v>
      </c>
    </row>
    <row r="19804" spans="1:16" x14ac:dyDescent="0.2">
      <c r="A19804" s="7" t="s">
        <v>19910</v>
      </c>
      <c r="B19804">
        <v>1</v>
      </c>
      <c r="C19804">
        <v>0</v>
      </c>
      <c r="D19804">
        <v>0</v>
      </c>
      <c r="E19804">
        <v>0</v>
      </c>
      <c r="F19804">
        <v>0</v>
      </c>
      <c r="G19804">
        <v>0</v>
      </c>
      <c r="H19804">
        <v>0</v>
      </c>
      <c r="I19804">
        <v>0</v>
      </c>
      <c r="J19804">
        <v>0</v>
      </c>
      <c r="K19804">
        <v>0</v>
      </c>
      <c r="L19804">
        <v>0</v>
      </c>
      <c r="M19804">
        <v>0</v>
      </c>
      <c r="N19804">
        <v>1</v>
      </c>
      <c r="O19804">
        <v>0</v>
      </c>
      <c r="P19804">
        <v>0</v>
      </c>
    </row>
    <row r="19805" spans="1:16" x14ac:dyDescent="0.2">
      <c r="A19805" s="7" t="s">
        <v>19911</v>
      </c>
      <c r="B19805">
        <v>0</v>
      </c>
      <c r="C19805">
        <v>0</v>
      </c>
      <c r="D19805">
        <v>0</v>
      </c>
      <c r="E19805">
        <v>0</v>
      </c>
      <c r="F19805">
        <v>0</v>
      </c>
      <c r="G19805">
        <v>0</v>
      </c>
      <c r="H19805">
        <v>0</v>
      </c>
      <c r="I19805">
        <v>0</v>
      </c>
      <c r="J19805">
        <v>0</v>
      </c>
      <c r="K19805">
        <v>0</v>
      </c>
      <c r="L19805">
        <v>0</v>
      </c>
      <c r="M19805">
        <v>0</v>
      </c>
      <c r="N19805">
        <v>0</v>
      </c>
      <c r="O19805">
        <v>0</v>
      </c>
      <c r="P19805">
        <v>0</v>
      </c>
    </row>
    <row r="19806" spans="1:16" x14ac:dyDescent="0.2">
      <c r="A19806" s="7" t="s">
        <v>19912</v>
      </c>
      <c r="B19806">
        <v>4</v>
      </c>
      <c r="C19806">
        <v>0</v>
      </c>
      <c r="D19806">
        <v>0</v>
      </c>
      <c r="E19806">
        <v>0</v>
      </c>
      <c r="F19806">
        <v>0</v>
      </c>
      <c r="G19806">
        <v>0</v>
      </c>
      <c r="H19806">
        <v>0</v>
      </c>
      <c r="I19806">
        <v>0</v>
      </c>
      <c r="J19806">
        <v>0</v>
      </c>
      <c r="K19806">
        <v>0</v>
      </c>
      <c r="L19806">
        <v>0</v>
      </c>
      <c r="M19806">
        <v>0</v>
      </c>
      <c r="N19806">
        <v>0</v>
      </c>
      <c r="O19806">
        <v>4</v>
      </c>
      <c r="P19806">
        <v>0</v>
      </c>
    </row>
    <row r="19807" spans="1:16" x14ac:dyDescent="0.2">
      <c r="A19807" s="7" t="s">
        <v>19913</v>
      </c>
      <c r="B19807">
        <v>0</v>
      </c>
      <c r="C19807">
        <v>0</v>
      </c>
      <c r="D19807">
        <v>0</v>
      </c>
      <c r="E19807">
        <v>0</v>
      </c>
      <c r="F19807">
        <v>0</v>
      </c>
      <c r="G19807">
        <v>0</v>
      </c>
      <c r="H19807">
        <v>0</v>
      </c>
      <c r="I19807">
        <v>0</v>
      </c>
      <c r="J19807">
        <v>0</v>
      </c>
      <c r="K19807">
        <v>0</v>
      </c>
      <c r="L19807">
        <v>0</v>
      </c>
      <c r="M19807">
        <v>0</v>
      </c>
      <c r="N19807">
        <v>0</v>
      </c>
      <c r="O19807">
        <v>0</v>
      </c>
      <c r="P19807">
        <v>0</v>
      </c>
    </row>
    <row r="19808" spans="1:16" x14ac:dyDescent="0.2">
      <c r="A19808" s="7" t="s">
        <v>19914</v>
      </c>
      <c r="B19808">
        <v>0</v>
      </c>
      <c r="C19808">
        <v>0</v>
      </c>
      <c r="D19808">
        <v>0</v>
      </c>
      <c r="E19808">
        <v>0</v>
      </c>
      <c r="F19808">
        <v>0</v>
      </c>
      <c r="G19808">
        <v>0</v>
      </c>
      <c r="H19808">
        <v>0</v>
      </c>
      <c r="I19808">
        <v>0</v>
      </c>
      <c r="J19808">
        <v>0</v>
      </c>
      <c r="K19808">
        <v>0</v>
      </c>
      <c r="L19808">
        <v>0</v>
      </c>
      <c r="M19808">
        <v>0</v>
      </c>
      <c r="N19808">
        <v>0</v>
      </c>
      <c r="O19808">
        <v>0</v>
      </c>
      <c r="P19808">
        <v>0</v>
      </c>
    </row>
    <row r="19809" spans="1:14" x14ac:dyDescent="0.2">
      <c r="A19809" s="7" t="s">
        <v>19915</v>
      </c>
      <c r="B19809">
        <v>0</v>
      </c>
      <c r="C19809">
        <v>0</v>
      </c>
      <c r="D19809">
        <v>0</v>
      </c>
      <c r="E19809">
        <v>0</v>
      </c>
      <c r="F19809">
        <v>0</v>
      </c>
      <c r="G19809">
        <v>0</v>
      </c>
      <c r="H19809">
        <v>0</v>
      </c>
      <c r="I19809">
        <v>0</v>
      </c>
      <c r="J19809">
        <v>0</v>
      </c>
      <c r="K19809">
        <v>0</v>
      </c>
      <c r="L19809">
        <v>0</v>
      </c>
      <c r="M19809">
        <v>0</v>
      </c>
    </row>
    <row r="19810" spans="1:14" x14ac:dyDescent="0.2">
      <c r="A19810" s="7" t="s">
        <v>19916</v>
      </c>
      <c r="B19810">
        <v>0</v>
      </c>
      <c r="C19810">
        <v>0</v>
      </c>
      <c r="D19810">
        <v>0</v>
      </c>
      <c r="E19810">
        <v>0</v>
      </c>
      <c r="F19810">
        <v>0</v>
      </c>
      <c r="G19810">
        <v>0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0</v>
      </c>
    </row>
    <row r="19811" spans="1:14" x14ac:dyDescent="0.2">
      <c r="A19811" s="7" t="s">
        <v>19917</v>
      </c>
      <c r="B19811">
        <v>0</v>
      </c>
      <c r="C19811">
        <v>0</v>
      </c>
      <c r="D19811">
        <v>0</v>
      </c>
      <c r="E19811">
        <v>0</v>
      </c>
      <c r="F19811">
        <v>0</v>
      </c>
      <c r="G19811">
        <v>0</v>
      </c>
      <c r="H19811">
        <v>0</v>
      </c>
      <c r="I19811">
        <v>0</v>
      </c>
      <c r="J19811">
        <v>0</v>
      </c>
      <c r="K19811">
        <v>0</v>
      </c>
      <c r="L19811">
        <v>0</v>
      </c>
      <c r="M19811">
        <v>0</v>
      </c>
    </row>
    <row r="19812" spans="1:14" x14ac:dyDescent="0.2">
      <c r="A19812" s="7" t="s">
        <v>19918</v>
      </c>
      <c r="B19812">
        <v>0</v>
      </c>
      <c r="C19812">
        <v>0</v>
      </c>
      <c r="D19812">
        <v>0</v>
      </c>
      <c r="E19812">
        <v>0</v>
      </c>
      <c r="F19812">
        <v>0</v>
      </c>
      <c r="G19812">
        <v>0</v>
      </c>
      <c r="H19812">
        <v>0</v>
      </c>
      <c r="I19812">
        <v>0</v>
      </c>
      <c r="J19812">
        <v>0</v>
      </c>
      <c r="K19812">
        <v>0</v>
      </c>
      <c r="L19812">
        <v>0</v>
      </c>
      <c r="M19812">
        <v>0</v>
      </c>
    </row>
    <row r="19813" spans="1:14" x14ac:dyDescent="0.2">
      <c r="A19813" s="7" t="s">
        <v>19919</v>
      </c>
      <c r="B19813">
        <v>0</v>
      </c>
      <c r="C19813">
        <v>0</v>
      </c>
      <c r="D19813">
        <v>0</v>
      </c>
      <c r="E19813">
        <v>0</v>
      </c>
      <c r="F19813">
        <v>0</v>
      </c>
      <c r="G19813">
        <v>0</v>
      </c>
      <c r="H19813">
        <v>0</v>
      </c>
      <c r="I19813">
        <v>0</v>
      </c>
      <c r="J19813">
        <v>0</v>
      </c>
      <c r="K19813">
        <v>0</v>
      </c>
      <c r="L19813">
        <v>0</v>
      </c>
      <c r="M19813">
        <v>0</v>
      </c>
    </row>
    <row r="19814" spans="1:14" x14ac:dyDescent="0.2">
      <c r="A19814" s="7" t="s">
        <v>19920</v>
      </c>
      <c r="B19814">
        <v>0</v>
      </c>
      <c r="C19814">
        <v>0</v>
      </c>
      <c r="D19814">
        <v>0</v>
      </c>
      <c r="E19814">
        <v>0</v>
      </c>
      <c r="F19814">
        <v>0</v>
      </c>
      <c r="G19814">
        <v>0</v>
      </c>
      <c r="H19814">
        <v>0</v>
      </c>
      <c r="I19814">
        <v>0</v>
      </c>
      <c r="J19814">
        <v>0</v>
      </c>
      <c r="K19814">
        <v>0</v>
      </c>
      <c r="L19814">
        <v>0</v>
      </c>
      <c r="M19814">
        <v>0</v>
      </c>
    </row>
    <row r="19815" spans="1:14" x14ac:dyDescent="0.2">
      <c r="A19815" s="7" t="s">
        <v>19921</v>
      </c>
      <c r="B19815">
        <v>0</v>
      </c>
      <c r="C19815">
        <v>0</v>
      </c>
      <c r="D19815">
        <v>0</v>
      </c>
      <c r="E19815">
        <v>0</v>
      </c>
      <c r="F19815">
        <v>0</v>
      </c>
      <c r="G19815">
        <v>0</v>
      </c>
      <c r="H19815">
        <v>0</v>
      </c>
      <c r="I19815">
        <v>0</v>
      </c>
      <c r="J19815">
        <v>0</v>
      </c>
      <c r="K19815">
        <v>0</v>
      </c>
      <c r="L19815">
        <v>0</v>
      </c>
      <c r="M19815">
        <v>0</v>
      </c>
    </row>
    <row r="19816" spans="1:14" x14ac:dyDescent="0.2">
      <c r="A19816" s="7" t="s">
        <v>19922</v>
      </c>
      <c r="B19816">
        <v>8</v>
      </c>
      <c r="C19816">
        <v>0</v>
      </c>
      <c r="D19816">
        <v>0</v>
      </c>
      <c r="E19816">
        <v>0</v>
      </c>
      <c r="F19816">
        <v>0</v>
      </c>
      <c r="G19816">
        <v>0</v>
      </c>
      <c r="H19816">
        <v>0</v>
      </c>
      <c r="I19816">
        <v>0</v>
      </c>
      <c r="J19816">
        <v>0</v>
      </c>
      <c r="K19816">
        <v>0</v>
      </c>
      <c r="L19816">
        <v>0</v>
      </c>
      <c r="M19816">
        <v>0</v>
      </c>
      <c r="N19816">
        <v>8</v>
      </c>
    </row>
    <row r="19817" spans="1:14" x14ac:dyDescent="0.2">
      <c r="A19817" s="7" t="s">
        <v>19923</v>
      </c>
      <c r="B19817">
        <v>0</v>
      </c>
      <c r="C19817">
        <v>0</v>
      </c>
      <c r="D19817">
        <v>0</v>
      </c>
      <c r="E19817">
        <v>0</v>
      </c>
      <c r="F19817">
        <v>0</v>
      </c>
      <c r="G19817">
        <v>0</v>
      </c>
      <c r="H19817">
        <v>0</v>
      </c>
      <c r="I19817">
        <v>0</v>
      </c>
      <c r="J19817">
        <v>0</v>
      </c>
      <c r="K19817">
        <v>0</v>
      </c>
      <c r="L19817">
        <v>0</v>
      </c>
      <c r="M19817">
        <v>0</v>
      </c>
      <c r="N19817">
        <v>0</v>
      </c>
    </row>
    <row r="19818" spans="1:14" x14ac:dyDescent="0.2">
      <c r="A19818" s="7" t="s">
        <v>19924</v>
      </c>
      <c r="B19818">
        <v>0</v>
      </c>
      <c r="C19818">
        <v>0</v>
      </c>
      <c r="D19818">
        <v>0</v>
      </c>
      <c r="E19818">
        <v>0</v>
      </c>
      <c r="F19818">
        <v>0</v>
      </c>
      <c r="G19818">
        <v>0</v>
      </c>
      <c r="H19818">
        <v>0</v>
      </c>
      <c r="I19818">
        <v>0</v>
      </c>
      <c r="J19818">
        <v>0</v>
      </c>
      <c r="K19818">
        <v>0</v>
      </c>
      <c r="L19818">
        <v>0</v>
      </c>
      <c r="M19818">
        <v>0</v>
      </c>
      <c r="N19818">
        <v>0</v>
      </c>
    </row>
    <row r="19819" spans="1:14" x14ac:dyDescent="0.2">
      <c r="A19819" s="7" t="s">
        <v>19925</v>
      </c>
      <c r="B19819">
        <v>0</v>
      </c>
      <c r="C19819">
        <v>0</v>
      </c>
      <c r="D19819">
        <v>0</v>
      </c>
      <c r="E19819">
        <v>0</v>
      </c>
      <c r="F19819">
        <v>0</v>
      </c>
      <c r="G19819">
        <v>0</v>
      </c>
      <c r="H19819">
        <v>0</v>
      </c>
      <c r="I19819">
        <v>0</v>
      </c>
      <c r="J19819">
        <v>0</v>
      </c>
      <c r="K19819">
        <v>0</v>
      </c>
      <c r="L19819">
        <v>0</v>
      </c>
      <c r="M19819">
        <v>0</v>
      </c>
      <c r="N19819">
        <v>0</v>
      </c>
    </row>
    <row r="19820" spans="1:14" x14ac:dyDescent="0.2">
      <c r="A19820" s="7" t="s">
        <v>19926</v>
      </c>
      <c r="B19820">
        <v>0</v>
      </c>
      <c r="C19820">
        <v>0</v>
      </c>
      <c r="D19820">
        <v>0</v>
      </c>
      <c r="E19820">
        <v>0</v>
      </c>
      <c r="F19820">
        <v>0</v>
      </c>
      <c r="G19820">
        <v>0</v>
      </c>
      <c r="H19820">
        <v>0</v>
      </c>
      <c r="I19820">
        <v>0</v>
      </c>
      <c r="J19820">
        <v>0</v>
      </c>
      <c r="K19820">
        <v>0</v>
      </c>
      <c r="L19820">
        <v>0</v>
      </c>
      <c r="M19820">
        <v>0</v>
      </c>
      <c r="N19820">
        <v>0</v>
      </c>
    </row>
    <row r="19821" spans="1:14" x14ac:dyDescent="0.2">
      <c r="A19821" s="7" t="s">
        <v>19927</v>
      </c>
      <c r="B19821">
        <v>0</v>
      </c>
      <c r="C19821">
        <v>0</v>
      </c>
      <c r="D19821">
        <v>0</v>
      </c>
      <c r="E19821">
        <v>0</v>
      </c>
      <c r="F19821">
        <v>0</v>
      </c>
      <c r="G19821">
        <v>0</v>
      </c>
      <c r="H19821">
        <v>0</v>
      </c>
      <c r="I19821">
        <v>0</v>
      </c>
      <c r="J19821">
        <v>0</v>
      </c>
      <c r="K19821">
        <v>0</v>
      </c>
      <c r="L19821">
        <v>0</v>
      </c>
      <c r="M19821">
        <v>0</v>
      </c>
      <c r="N19821">
        <v>0</v>
      </c>
    </row>
    <row r="19822" spans="1:14" x14ac:dyDescent="0.2">
      <c r="A19822" s="7" t="s">
        <v>19928</v>
      </c>
      <c r="B19822">
        <v>1</v>
      </c>
      <c r="C19822">
        <v>0</v>
      </c>
      <c r="D19822">
        <v>0</v>
      </c>
      <c r="E19822">
        <v>0</v>
      </c>
      <c r="F19822">
        <v>0</v>
      </c>
      <c r="G19822">
        <v>0</v>
      </c>
      <c r="H19822">
        <v>0</v>
      </c>
      <c r="I19822">
        <v>0</v>
      </c>
      <c r="J19822">
        <v>0</v>
      </c>
      <c r="K19822">
        <v>0</v>
      </c>
      <c r="L19822">
        <v>0</v>
      </c>
      <c r="M19822">
        <v>0</v>
      </c>
      <c r="N19822">
        <v>1</v>
      </c>
    </row>
    <row r="19823" spans="1:14" x14ac:dyDescent="0.2">
      <c r="A19823" s="7" t="s">
        <v>19929</v>
      </c>
      <c r="B19823">
        <v>0</v>
      </c>
      <c r="C19823">
        <v>0</v>
      </c>
      <c r="D19823">
        <v>0</v>
      </c>
      <c r="E19823">
        <v>0</v>
      </c>
      <c r="F19823">
        <v>0</v>
      </c>
      <c r="G19823">
        <v>0</v>
      </c>
      <c r="H19823">
        <v>0</v>
      </c>
      <c r="I19823">
        <v>0</v>
      </c>
      <c r="J19823">
        <v>0</v>
      </c>
      <c r="K19823">
        <v>0</v>
      </c>
      <c r="L19823">
        <v>0</v>
      </c>
      <c r="M19823">
        <v>0</v>
      </c>
      <c r="N19823">
        <v>0</v>
      </c>
    </row>
    <row r="19824" spans="1:14" x14ac:dyDescent="0.2">
      <c r="A19824" s="7" t="s">
        <v>19930</v>
      </c>
      <c r="B19824">
        <v>0</v>
      </c>
      <c r="C19824">
        <v>0</v>
      </c>
      <c r="D19824">
        <v>0</v>
      </c>
      <c r="E19824">
        <v>0</v>
      </c>
      <c r="F19824">
        <v>0</v>
      </c>
      <c r="G19824">
        <v>0</v>
      </c>
      <c r="H19824">
        <v>0</v>
      </c>
      <c r="I19824">
        <v>0</v>
      </c>
      <c r="J19824">
        <v>0</v>
      </c>
      <c r="K19824">
        <v>0</v>
      </c>
      <c r="L19824">
        <v>0</v>
      </c>
      <c r="M19824">
        <v>0</v>
      </c>
      <c r="N19824">
        <v>0</v>
      </c>
    </row>
    <row r="19825" spans="1:14" x14ac:dyDescent="0.2">
      <c r="A19825" s="7" t="s">
        <v>19931</v>
      </c>
      <c r="B19825">
        <v>0</v>
      </c>
      <c r="C19825">
        <v>0</v>
      </c>
      <c r="D19825">
        <v>0</v>
      </c>
      <c r="E19825">
        <v>0</v>
      </c>
      <c r="F19825">
        <v>0</v>
      </c>
      <c r="G19825">
        <v>0</v>
      </c>
      <c r="H19825">
        <v>0</v>
      </c>
      <c r="I19825">
        <v>0</v>
      </c>
      <c r="J19825">
        <v>0</v>
      </c>
      <c r="K19825">
        <v>0</v>
      </c>
      <c r="L19825">
        <v>0</v>
      </c>
      <c r="M19825">
        <v>0</v>
      </c>
      <c r="N19825">
        <v>0</v>
      </c>
    </row>
    <row r="19826" spans="1:14" x14ac:dyDescent="0.2">
      <c r="A19826" s="7" t="s">
        <v>19932</v>
      </c>
      <c r="B19826">
        <v>0</v>
      </c>
      <c r="C19826">
        <v>0</v>
      </c>
      <c r="D19826">
        <v>0</v>
      </c>
      <c r="E19826">
        <v>0</v>
      </c>
      <c r="F19826">
        <v>0</v>
      </c>
      <c r="G19826">
        <v>0</v>
      </c>
      <c r="H19826">
        <v>0</v>
      </c>
      <c r="I19826">
        <v>0</v>
      </c>
      <c r="J19826">
        <v>0</v>
      </c>
      <c r="K19826">
        <v>0</v>
      </c>
      <c r="L19826">
        <v>0</v>
      </c>
    </row>
    <row r="19827" spans="1:14" x14ac:dyDescent="0.2">
      <c r="A19827" s="7" t="s">
        <v>19933</v>
      </c>
      <c r="B19827">
        <v>0</v>
      </c>
      <c r="C19827">
        <v>0</v>
      </c>
      <c r="D19827">
        <v>0</v>
      </c>
      <c r="E19827">
        <v>0</v>
      </c>
      <c r="F19827">
        <v>0</v>
      </c>
      <c r="G19827">
        <v>0</v>
      </c>
      <c r="H19827">
        <v>0</v>
      </c>
      <c r="I19827">
        <v>0</v>
      </c>
      <c r="J19827">
        <v>0</v>
      </c>
      <c r="K19827">
        <v>0</v>
      </c>
      <c r="L19827">
        <v>0</v>
      </c>
    </row>
    <row r="19828" spans="1:14" x14ac:dyDescent="0.2">
      <c r="A19828" s="7" t="s">
        <v>19934</v>
      </c>
      <c r="B19828">
        <v>0</v>
      </c>
      <c r="C19828">
        <v>0</v>
      </c>
      <c r="D19828">
        <v>0</v>
      </c>
      <c r="E19828">
        <v>0</v>
      </c>
      <c r="F19828">
        <v>0</v>
      </c>
      <c r="G19828">
        <v>0</v>
      </c>
      <c r="H19828">
        <v>0</v>
      </c>
      <c r="I19828">
        <v>0</v>
      </c>
      <c r="J19828">
        <v>0</v>
      </c>
      <c r="K19828">
        <v>0</v>
      </c>
      <c r="L19828">
        <v>0</v>
      </c>
    </row>
    <row r="19829" spans="1:14" x14ac:dyDescent="0.2">
      <c r="A19829" s="7" t="s">
        <v>19935</v>
      </c>
      <c r="B19829">
        <v>0</v>
      </c>
      <c r="C19829">
        <v>0</v>
      </c>
      <c r="D19829">
        <v>0</v>
      </c>
      <c r="E19829">
        <v>0</v>
      </c>
      <c r="F19829">
        <v>0</v>
      </c>
      <c r="G19829">
        <v>0</v>
      </c>
      <c r="H19829">
        <v>0</v>
      </c>
      <c r="I19829">
        <v>0</v>
      </c>
      <c r="J19829">
        <v>0</v>
      </c>
      <c r="K19829">
        <v>0</v>
      </c>
      <c r="L19829">
        <v>0</v>
      </c>
    </row>
    <row r="19830" spans="1:14" x14ac:dyDescent="0.2">
      <c r="A19830" s="7" t="s">
        <v>19936</v>
      </c>
      <c r="B19830">
        <v>0</v>
      </c>
      <c r="C19830">
        <v>0</v>
      </c>
      <c r="D19830">
        <v>0</v>
      </c>
      <c r="E19830">
        <v>0</v>
      </c>
      <c r="F19830">
        <v>0</v>
      </c>
      <c r="G19830">
        <v>0</v>
      </c>
      <c r="H19830">
        <v>0</v>
      </c>
      <c r="I19830">
        <v>0</v>
      </c>
      <c r="J19830">
        <v>0</v>
      </c>
      <c r="K19830">
        <v>0</v>
      </c>
      <c r="L19830">
        <v>0</v>
      </c>
    </row>
    <row r="19831" spans="1:14" x14ac:dyDescent="0.2">
      <c r="A19831" s="7" t="s">
        <v>19937</v>
      </c>
      <c r="B19831">
        <v>0</v>
      </c>
      <c r="C19831">
        <v>0</v>
      </c>
      <c r="D19831">
        <v>0</v>
      </c>
      <c r="E19831">
        <v>0</v>
      </c>
      <c r="F19831">
        <v>0</v>
      </c>
      <c r="G19831">
        <v>0</v>
      </c>
      <c r="H19831">
        <v>0</v>
      </c>
      <c r="I19831">
        <v>0</v>
      </c>
      <c r="J19831">
        <v>0</v>
      </c>
      <c r="K19831">
        <v>0</v>
      </c>
      <c r="L19831">
        <v>0</v>
      </c>
    </row>
    <row r="19832" spans="1:14" x14ac:dyDescent="0.2">
      <c r="A19832" s="7" t="s">
        <v>19938</v>
      </c>
      <c r="B19832">
        <v>0</v>
      </c>
      <c r="C19832">
        <v>0</v>
      </c>
      <c r="D19832">
        <v>0</v>
      </c>
      <c r="E19832">
        <v>0</v>
      </c>
      <c r="F19832">
        <v>0</v>
      </c>
      <c r="G19832">
        <v>0</v>
      </c>
      <c r="H19832">
        <v>0</v>
      </c>
      <c r="I19832">
        <v>0</v>
      </c>
      <c r="J19832">
        <v>0</v>
      </c>
      <c r="K19832">
        <v>0</v>
      </c>
      <c r="L19832">
        <v>0</v>
      </c>
    </row>
    <row r="19833" spans="1:14" x14ac:dyDescent="0.2">
      <c r="A19833" s="7" t="s">
        <v>19939</v>
      </c>
      <c r="B19833">
        <v>28</v>
      </c>
    </row>
    <row r="19834" spans="1:14" x14ac:dyDescent="0.2">
      <c r="A19834" s="7" t="s">
        <v>19940</v>
      </c>
      <c r="B19834">
        <v>0</v>
      </c>
    </row>
    <row r="19835" spans="1:14" x14ac:dyDescent="0.2">
      <c r="A19835" s="7" t="s">
        <v>19941</v>
      </c>
      <c r="B19835">
        <v>0</v>
      </c>
    </row>
    <row r="19836" spans="1:14" x14ac:dyDescent="0.2">
      <c r="A19836" s="7" t="s">
        <v>19942</v>
      </c>
      <c r="B19836">
        <v>0</v>
      </c>
    </row>
    <row r="19837" spans="1:14" x14ac:dyDescent="0.2">
      <c r="A19837" s="7" t="s">
        <v>19943</v>
      </c>
      <c r="B19837">
        <v>0</v>
      </c>
    </row>
    <row r="19838" spans="1:14" x14ac:dyDescent="0.2">
      <c r="A19838" s="7" t="s">
        <v>19944</v>
      </c>
      <c r="B19838">
        <v>0</v>
      </c>
    </row>
    <row r="19839" spans="1:14" x14ac:dyDescent="0.2">
      <c r="A19839" s="7" t="s">
        <v>19945</v>
      </c>
      <c r="B19839">
        <v>15</v>
      </c>
      <c r="C19839">
        <v>0</v>
      </c>
      <c r="D19839">
        <v>0</v>
      </c>
      <c r="E19839">
        <v>0</v>
      </c>
      <c r="F19839">
        <v>0</v>
      </c>
      <c r="G19839">
        <v>0</v>
      </c>
      <c r="H19839">
        <v>7</v>
      </c>
      <c r="I19839">
        <v>5</v>
      </c>
      <c r="J19839">
        <v>0</v>
      </c>
      <c r="K19839">
        <v>0</v>
      </c>
      <c r="L19839">
        <v>0</v>
      </c>
      <c r="M19839">
        <v>0</v>
      </c>
    </row>
    <row r="19840" spans="1:14" x14ac:dyDescent="0.2">
      <c r="A19840" s="7" t="s">
        <v>19946</v>
      </c>
      <c r="B19840">
        <v>0</v>
      </c>
      <c r="C19840">
        <v>0</v>
      </c>
      <c r="D19840">
        <v>0</v>
      </c>
      <c r="E19840">
        <v>0</v>
      </c>
      <c r="F19840">
        <v>0</v>
      </c>
      <c r="G19840">
        <v>0</v>
      </c>
      <c r="H19840">
        <v>0</v>
      </c>
      <c r="I19840">
        <v>0</v>
      </c>
      <c r="J19840">
        <v>0</v>
      </c>
      <c r="K19840">
        <v>0</v>
      </c>
      <c r="L19840">
        <v>0</v>
      </c>
      <c r="M19840">
        <v>0</v>
      </c>
    </row>
    <row r="19841" spans="1:16" x14ac:dyDescent="0.2">
      <c r="A19841" s="7" t="s">
        <v>19947</v>
      </c>
      <c r="B19841">
        <v>0</v>
      </c>
      <c r="C19841">
        <v>0</v>
      </c>
      <c r="D19841">
        <v>0</v>
      </c>
      <c r="E19841">
        <v>0</v>
      </c>
      <c r="F19841">
        <v>0</v>
      </c>
      <c r="G19841">
        <v>0</v>
      </c>
      <c r="H19841">
        <v>0</v>
      </c>
      <c r="I19841">
        <v>0</v>
      </c>
      <c r="J19841">
        <v>0</v>
      </c>
      <c r="K19841">
        <v>0</v>
      </c>
      <c r="L19841">
        <v>0</v>
      </c>
      <c r="M19841">
        <v>0</v>
      </c>
    </row>
    <row r="19842" spans="1:16" x14ac:dyDescent="0.2">
      <c r="A19842" s="7" t="s">
        <v>19948</v>
      </c>
      <c r="B19842">
        <v>0</v>
      </c>
      <c r="C19842">
        <v>0</v>
      </c>
      <c r="D19842">
        <v>0</v>
      </c>
      <c r="E19842">
        <v>0</v>
      </c>
      <c r="F19842">
        <v>0</v>
      </c>
      <c r="G19842">
        <v>0</v>
      </c>
      <c r="H19842">
        <v>0</v>
      </c>
      <c r="I19842">
        <v>0</v>
      </c>
      <c r="J19842">
        <v>0</v>
      </c>
      <c r="K19842">
        <v>0</v>
      </c>
      <c r="L19842">
        <v>0</v>
      </c>
      <c r="M19842">
        <v>0</v>
      </c>
    </row>
    <row r="19843" spans="1:16" x14ac:dyDescent="0.2">
      <c r="A19843" s="7" t="s">
        <v>19949</v>
      </c>
      <c r="B19843">
        <v>0</v>
      </c>
      <c r="C19843">
        <v>0</v>
      </c>
      <c r="D19843">
        <v>0</v>
      </c>
      <c r="E19843">
        <v>0</v>
      </c>
      <c r="F19843">
        <v>0</v>
      </c>
      <c r="G19843">
        <v>0</v>
      </c>
      <c r="H19843">
        <v>0</v>
      </c>
      <c r="I19843">
        <v>0</v>
      </c>
      <c r="J19843">
        <v>0</v>
      </c>
      <c r="K19843">
        <v>0</v>
      </c>
      <c r="L19843">
        <v>0</v>
      </c>
      <c r="M19843">
        <v>0</v>
      </c>
    </row>
    <row r="19844" spans="1:16" x14ac:dyDescent="0.2">
      <c r="A19844" s="7" t="s">
        <v>19950</v>
      </c>
      <c r="B19844">
        <v>0</v>
      </c>
      <c r="C19844">
        <v>0</v>
      </c>
      <c r="D19844">
        <v>0</v>
      </c>
      <c r="E19844">
        <v>0</v>
      </c>
      <c r="F19844">
        <v>0</v>
      </c>
      <c r="G19844">
        <v>0</v>
      </c>
      <c r="H19844">
        <v>0</v>
      </c>
      <c r="I19844">
        <v>0</v>
      </c>
      <c r="J19844">
        <v>0</v>
      </c>
      <c r="K19844">
        <v>0</v>
      </c>
      <c r="L19844">
        <v>0</v>
      </c>
      <c r="M19844">
        <v>0</v>
      </c>
    </row>
    <row r="19845" spans="1:16" x14ac:dyDescent="0.2">
      <c r="A19845" s="7" t="s">
        <v>19951</v>
      </c>
      <c r="B19845">
        <v>0</v>
      </c>
      <c r="C19845">
        <v>0</v>
      </c>
      <c r="D19845">
        <v>0</v>
      </c>
      <c r="E19845">
        <v>0</v>
      </c>
      <c r="F19845">
        <v>0</v>
      </c>
      <c r="G19845">
        <v>0</v>
      </c>
      <c r="H19845">
        <v>0</v>
      </c>
      <c r="I19845">
        <v>0</v>
      </c>
      <c r="J19845">
        <v>0</v>
      </c>
      <c r="K19845">
        <v>0</v>
      </c>
      <c r="L19845">
        <v>0</v>
      </c>
      <c r="M19845">
        <v>0</v>
      </c>
    </row>
    <row r="19846" spans="1:16" x14ac:dyDescent="0.2">
      <c r="A19846" s="7" t="s">
        <v>19952</v>
      </c>
      <c r="B19846">
        <v>0</v>
      </c>
      <c r="C19846">
        <v>0</v>
      </c>
      <c r="D19846">
        <v>0</v>
      </c>
      <c r="E19846">
        <v>0</v>
      </c>
      <c r="F19846">
        <v>0</v>
      </c>
      <c r="G19846">
        <v>0</v>
      </c>
      <c r="H19846">
        <v>0</v>
      </c>
      <c r="I19846">
        <v>0</v>
      </c>
      <c r="J19846">
        <v>0</v>
      </c>
      <c r="K19846">
        <v>0</v>
      </c>
      <c r="L19846">
        <v>0</v>
      </c>
      <c r="M19846">
        <v>0</v>
      </c>
    </row>
    <row r="19847" spans="1:16" x14ac:dyDescent="0.2">
      <c r="A19847" s="7" t="s">
        <v>19953</v>
      </c>
      <c r="B19847">
        <v>0</v>
      </c>
      <c r="C19847">
        <v>0</v>
      </c>
      <c r="D19847">
        <v>0</v>
      </c>
      <c r="E19847">
        <v>0</v>
      </c>
      <c r="F19847">
        <v>0</v>
      </c>
      <c r="G19847">
        <v>0</v>
      </c>
      <c r="H19847">
        <v>0</v>
      </c>
      <c r="I19847">
        <v>0</v>
      </c>
      <c r="J19847">
        <v>0</v>
      </c>
      <c r="K19847">
        <v>0</v>
      </c>
      <c r="L19847">
        <v>0</v>
      </c>
      <c r="M19847">
        <v>0</v>
      </c>
    </row>
    <row r="19848" spans="1:16" x14ac:dyDescent="0.2">
      <c r="A19848" s="7" t="s">
        <v>19954</v>
      </c>
      <c r="B19848">
        <v>0</v>
      </c>
      <c r="C19848">
        <v>0</v>
      </c>
      <c r="D19848">
        <v>0</v>
      </c>
      <c r="E19848">
        <v>0</v>
      </c>
      <c r="F19848">
        <v>0</v>
      </c>
      <c r="G19848">
        <v>0</v>
      </c>
      <c r="H19848">
        <v>0</v>
      </c>
      <c r="I19848">
        <v>0</v>
      </c>
      <c r="J19848">
        <v>0</v>
      </c>
      <c r="K19848">
        <v>0</v>
      </c>
      <c r="L19848">
        <v>0</v>
      </c>
      <c r="M19848">
        <v>0</v>
      </c>
    </row>
    <row r="19849" spans="1:16" x14ac:dyDescent="0.2">
      <c r="A19849" s="7" t="s">
        <v>19955</v>
      </c>
      <c r="B19849">
        <v>0</v>
      </c>
      <c r="C19849">
        <v>0</v>
      </c>
      <c r="D19849">
        <v>0</v>
      </c>
      <c r="E19849">
        <v>0</v>
      </c>
      <c r="F19849">
        <v>0</v>
      </c>
      <c r="G19849">
        <v>0</v>
      </c>
      <c r="H19849">
        <v>0</v>
      </c>
      <c r="I19849">
        <v>0</v>
      </c>
      <c r="J19849">
        <v>0</v>
      </c>
      <c r="K19849">
        <v>0</v>
      </c>
      <c r="L19849">
        <v>0</v>
      </c>
      <c r="M19849">
        <v>0</v>
      </c>
    </row>
    <row r="19850" spans="1:16" x14ac:dyDescent="0.2">
      <c r="A19850" s="7" t="s">
        <v>19956</v>
      </c>
      <c r="B19850">
        <v>0</v>
      </c>
      <c r="C19850">
        <v>0</v>
      </c>
      <c r="D19850">
        <v>0</v>
      </c>
      <c r="E19850">
        <v>0</v>
      </c>
      <c r="F19850">
        <v>0</v>
      </c>
      <c r="G19850">
        <v>0</v>
      </c>
      <c r="H19850">
        <v>0</v>
      </c>
      <c r="I19850">
        <v>0</v>
      </c>
      <c r="J19850">
        <v>0</v>
      </c>
      <c r="K19850">
        <v>0</v>
      </c>
      <c r="L19850">
        <v>0</v>
      </c>
      <c r="M19850">
        <v>0</v>
      </c>
    </row>
    <row r="19851" spans="1:16" x14ac:dyDescent="0.2">
      <c r="A19851" s="7" t="s">
        <v>19957</v>
      </c>
      <c r="B19851">
        <v>5</v>
      </c>
      <c r="C19851">
        <v>0</v>
      </c>
      <c r="D19851">
        <v>0</v>
      </c>
      <c r="E19851">
        <v>0</v>
      </c>
      <c r="F19851">
        <v>0</v>
      </c>
      <c r="G19851">
        <v>0</v>
      </c>
      <c r="H19851">
        <v>2</v>
      </c>
      <c r="I19851">
        <v>0</v>
      </c>
      <c r="J19851">
        <v>0</v>
      </c>
      <c r="K19851">
        <v>0</v>
      </c>
      <c r="L19851">
        <v>0</v>
      </c>
      <c r="M19851">
        <v>0</v>
      </c>
    </row>
    <row r="19852" spans="1:16" x14ac:dyDescent="0.2">
      <c r="A19852" s="7" t="s">
        <v>19958</v>
      </c>
      <c r="B19852">
        <v>4</v>
      </c>
      <c r="C19852">
        <v>0</v>
      </c>
      <c r="D19852">
        <v>0</v>
      </c>
      <c r="E19852">
        <v>0</v>
      </c>
      <c r="F19852">
        <v>0</v>
      </c>
      <c r="G19852">
        <v>0</v>
      </c>
      <c r="H19852">
        <v>1</v>
      </c>
      <c r="I19852">
        <v>3</v>
      </c>
      <c r="J19852">
        <v>0</v>
      </c>
      <c r="K19852">
        <v>0</v>
      </c>
      <c r="L19852">
        <v>0</v>
      </c>
      <c r="M19852">
        <v>0</v>
      </c>
    </row>
    <row r="19853" spans="1:16" x14ac:dyDescent="0.2">
      <c r="A19853" s="7" t="s">
        <v>19959</v>
      </c>
      <c r="B19853">
        <v>0</v>
      </c>
      <c r="C19853">
        <v>0</v>
      </c>
      <c r="D19853">
        <v>0</v>
      </c>
      <c r="E19853">
        <v>0</v>
      </c>
      <c r="F19853">
        <v>0</v>
      </c>
      <c r="G19853">
        <v>0</v>
      </c>
      <c r="H19853">
        <v>0</v>
      </c>
      <c r="I19853">
        <v>0</v>
      </c>
      <c r="J19853">
        <v>0</v>
      </c>
      <c r="K19853">
        <v>0</v>
      </c>
      <c r="L19853">
        <v>0</v>
      </c>
      <c r="M19853">
        <v>0</v>
      </c>
    </row>
    <row r="19854" spans="1:16" x14ac:dyDescent="0.2">
      <c r="A19854" s="7" t="s">
        <v>19960</v>
      </c>
      <c r="B19854">
        <v>0</v>
      </c>
      <c r="C19854">
        <v>0</v>
      </c>
      <c r="D19854">
        <v>0</v>
      </c>
      <c r="E19854">
        <v>0</v>
      </c>
      <c r="F19854">
        <v>0</v>
      </c>
      <c r="G19854">
        <v>0</v>
      </c>
      <c r="H19854">
        <v>0</v>
      </c>
      <c r="I19854">
        <v>0</v>
      </c>
      <c r="J19854">
        <v>0</v>
      </c>
      <c r="K19854">
        <v>0</v>
      </c>
      <c r="L19854">
        <v>0</v>
      </c>
      <c r="M19854">
        <v>0</v>
      </c>
    </row>
    <row r="19855" spans="1:16" x14ac:dyDescent="0.2">
      <c r="A19855" s="7" t="s">
        <v>19961</v>
      </c>
      <c r="B19855">
        <v>6</v>
      </c>
      <c r="C19855">
        <v>0</v>
      </c>
      <c r="D19855">
        <v>0</v>
      </c>
      <c r="E19855">
        <v>0</v>
      </c>
      <c r="F19855">
        <v>0</v>
      </c>
      <c r="G19855">
        <v>0</v>
      </c>
      <c r="H19855">
        <v>4</v>
      </c>
      <c r="I19855">
        <v>2</v>
      </c>
      <c r="J19855">
        <v>0</v>
      </c>
      <c r="K19855">
        <v>0</v>
      </c>
      <c r="L19855">
        <v>0</v>
      </c>
      <c r="M19855">
        <v>0</v>
      </c>
    </row>
    <row r="19856" spans="1:16" x14ac:dyDescent="0.2">
      <c r="A19856" s="7" t="s">
        <v>19962</v>
      </c>
      <c r="B19856">
        <v>7</v>
      </c>
      <c r="C19856">
        <v>0</v>
      </c>
      <c r="D19856">
        <v>0</v>
      </c>
      <c r="E19856">
        <v>0</v>
      </c>
      <c r="F19856">
        <v>0</v>
      </c>
      <c r="G19856">
        <v>0</v>
      </c>
      <c r="H19856">
        <v>0</v>
      </c>
      <c r="I19856">
        <v>0</v>
      </c>
      <c r="J19856">
        <v>0</v>
      </c>
      <c r="K19856">
        <v>0</v>
      </c>
      <c r="L19856">
        <v>0</v>
      </c>
      <c r="M19856">
        <v>0</v>
      </c>
      <c r="N19856">
        <v>2</v>
      </c>
      <c r="O19856">
        <v>1</v>
      </c>
      <c r="P19856">
        <v>0</v>
      </c>
    </row>
    <row r="19857" spans="1:16" x14ac:dyDescent="0.2">
      <c r="A19857" s="7" t="s">
        <v>19963</v>
      </c>
      <c r="B19857">
        <v>0</v>
      </c>
      <c r="C19857">
        <v>0</v>
      </c>
      <c r="D19857">
        <v>0</v>
      </c>
      <c r="E19857">
        <v>0</v>
      </c>
      <c r="F19857">
        <v>0</v>
      </c>
      <c r="G19857">
        <v>0</v>
      </c>
      <c r="H19857">
        <v>0</v>
      </c>
      <c r="I19857">
        <v>0</v>
      </c>
      <c r="J19857">
        <v>0</v>
      </c>
      <c r="K19857">
        <v>0</v>
      </c>
      <c r="L19857">
        <v>0</v>
      </c>
      <c r="M19857">
        <v>0</v>
      </c>
      <c r="N19857">
        <v>0</v>
      </c>
      <c r="O19857">
        <v>0</v>
      </c>
      <c r="P19857">
        <v>0</v>
      </c>
    </row>
    <row r="19858" spans="1:16" x14ac:dyDescent="0.2">
      <c r="A19858" s="7" t="s">
        <v>19964</v>
      </c>
      <c r="B19858">
        <v>0</v>
      </c>
      <c r="C19858">
        <v>0</v>
      </c>
      <c r="D19858">
        <v>0</v>
      </c>
      <c r="E19858">
        <v>0</v>
      </c>
      <c r="F19858">
        <v>0</v>
      </c>
      <c r="G19858">
        <v>0</v>
      </c>
      <c r="H19858">
        <v>0</v>
      </c>
      <c r="I19858">
        <v>0</v>
      </c>
      <c r="J19858">
        <v>0</v>
      </c>
      <c r="K19858">
        <v>0</v>
      </c>
      <c r="L19858">
        <v>0</v>
      </c>
      <c r="M19858">
        <v>0</v>
      </c>
      <c r="N19858">
        <v>0</v>
      </c>
      <c r="O19858">
        <v>0</v>
      </c>
      <c r="P19858">
        <v>0</v>
      </c>
    </row>
    <row r="19859" spans="1:16" x14ac:dyDescent="0.2">
      <c r="A19859" s="7" t="s">
        <v>19965</v>
      </c>
      <c r="B19859">
        <v>0</v>
      </c>
      <c r="C19859">
        <v>0</v>
      </c>
      <c r="D19859">
        <v>0</v>
      </c>
      <c r="E19859">
        <v>0</v>
      </c>
      <c r="F19859">
        <v>0</v>
      </c>
      <c r="G19859">
        <v>0</v>
      </c>
      <c r="H19859">
        <v>0</v>
      </c>
      <c r="I19859">
        <v>0</v>
      </c>
      <c r="J19859">
        <v>0</v>
      </c>
      <c r="K19859">
        <v>0</v>
      </c>
      <c r="L19859">
        <v>0</v>
      </c>
      <c r="M19859">
        <v>0</v>
      </c>
      <c r="N19859">
        <v>0</v>
      </c>
      <c r="O19859">
        <v>0</v>
      </c>
      <c r="P19859">
        <v>0</v>
      </c>
    </row>
    <row r="19860" spans="1:16" x14ac:dyDescent="0.2">
      <c r="A19860" s="7" t="s">
        <v>19966</v>
      </c>
      <c r="B19860">
        <v>0</v>
      </c>
      <c r="C19860">
        <v>0</v>
      </c>
      <c r="D19860">
        <v>0</v>
      </c>
      <c r="E19860">
        <v>0</v>
      </c>
      <c r="F19860">
        <v>0</v>
      </c>
      <c r="G19860">
        <v>0</v>
      </c>
      <c r="H19860">
        <v>0</v>
      </c>
      <c r="I19860">
        <v>0</v>
      </c>
      <c r="J19860">
        <v>0</v>
      </c>
      <c r="K19860">
        <v>0</v>
      </c>
      <c r="L19860">
        <v>0</v>
      </c>
      <c r="M19860">
        <v>0</v>
      </c>
      <c r="N19860">
        <v>0</v>
      </c>
      <c r="O19860">
        <v>0</v>
      </c>
      <c r="P19860">
        <v>0</v>
      </c>
    </row>
    <row r="19861" spans="1:16" x14ac:dyDescent="0.2">
      <c r="A19861" s="7" t="s">
        <v>19967</v>
      </c>
      <c r="B19861">
        <v>0</v>
      </c>
      <c r="C19861">
        <v>0</v>
      </c>
      <c r="D19861">
        <v>0</v>
      </c>
      <c r="E19861">
        <v>0</v>
      </c>
      <c r="F19861">
        <v>0</v>
      </c>
      <c r="G19861">
        <v>0</v>
      </c>
      <c r="H19861">
        <v>0</v>
      </c>
      <c r="I19861">
        <v>0</v>
      </c>
      <c r="J19861">
        <v>0</v>
      </c>
      <c r="K19861">
        <v>0</v>
      </c>
      <c r="L19861">
        <v>0</v>
      </c>
      <c r="M19861">
        <v>0</v>
      </c>
      <c r="N19861">
        <v>0</v>
      </c>
      <c r="O19861">
        <v>0</v>
      </c>
      <c r="P19861">
        <v>0</v>
      </c>
    </row>
    <row r="19862" spans="1:16" x14ac:dyDescent="0.2">
      <c r="A19862" s="7" t="s">
        <v>19968</v>
      </c>
      <c r="B19862">
        <v>0</v>
      </c>
      <c r="C19862">
        <v>0</v>
      </c>
      <c r="D19862">
        <v>0</v>
      </c>
      <c r="E19862">
        <v>0</v>
      </c>
      <c r="F19862">
        <v>0</v>
      </c>
      <c r="G19862">
        <v>0</v>
      </c>
      <c r="H19862">
        <v>0</v>
      </c>
      <c r="I19862">
        <v>0</v>
      </c>
      <c r="J19862">
        <v>0</v>
      </c>
      <c r="K19862">
        <v>0</v>
      </c>
      <c r="L19862">
        <v>0</v>
      </c>
      <c r="M19862">
        <v>0</v>
      </c>
      <c r="N19862">
        <v>0</v>
      </c>
      <c r="O19862">
        <v>0</v>
      </c>
      <c r="P19862">
        <v>0</v>
      </c>
    </row>
    <row r="19863" spans="1:16" x14ac:dyDescent="0.2">
      <c r="A19863" s="7" t="s">
        <v>19969</v>
      </c>
      <c r="B19863">
        <v>0</v>
      </c>
      <c r="C19863">
        <v>0</v>
      </c>
      <c r="D19863">
        <v>0</v>
      </c>
      <c r="E19863">
        <v>0</v>
      </c>
      <c r="F19863">
        <v>0</v>
      </c>
      <c r="G19863">
        <v>0</v>
      </c>
      <c r="H19863">
        <v>0</v>
      </c>
      <c r="I19863">
        <v>0</v>
      </c>
      <c r="J19863">
        <v>0</v>
      </c>
      <c r="K19863">
        <v>0</v>
      </c>
      <c r="L19863">
        <v>0</v>
      </c>
      <c r="M19863">
        <v>0</v>
      </c>
      <c r="N19863">
        <v>0</v>
      </c>
      <c r="O19863">
        <v>0</v>
      </c>
      <c r="P19863">
        <v>0</v>
      </c>
    </row>
    <row r="19864" spans="1:16" x14ac:dyDescent="0.2">
      <c r="A19864" s="7" t="s">
        <v>19970</v>
      </c>
      <c r="B19864">
        <v>0</v>
      </c>
      <c r="C19864">
        <v>0</v>
      </c>
      <c r="D19864">
        <v>0</v>
      </c>
      <c r="E19864">
        <v>0</v>
      </c>
      <c r="F19864">
        <v>0</v>
      </c>
      <c r="G19864">
        <v>0</v>
      </c>
      <c r="H19864">
        <v>0</v>
      </c>
      <c r="I19864">
        <v>0</v>
      </c>
      <c r="J19864">
        <v>0</v>
      </c>
      <c r="K19864">
        <v>0</v>
      </c>
      <c r="L19864">
        <v>0</v>
      </c>
      <c r="M19864">
        <v>0</v>
      </c>
      <c r="N19864">
        <v>0</v>
      </c>
      <c r="O19864">
        <v>0</v>
      </c>
      <c r="P19864">
        <v>0</v>
      </c>
    </row>
    <row r="19865" spans="1:16" x14ac:dyDescent="0.2">
      <c r="A19865" s="7" t="s">
        <v>19971</v>
      </c>
      <c r="B19865">
        <v>0</v>
      </c>
      <c r="C19865">
        <v>0</v>
      </c>
      <c r="D19865">
        <v>0</v>
      </c>
      <c r="E19865">
        <v>0</v>
      </c>
      <c r="F19865">
        <v>0</v>
      </c>
      <c r="G19865">
        <v>0</v>
      </c>
      <c r="H19865">
        <v>0</v>
      </c>
      <c r="I19865">
        <v>0</v>
      </c>
      <c r="J19865">
        <v>0</v>
      </c>
      <c r="K19865">
        <v>0</v>
      </c>
      <c r="L19865">
        <v>0</v>
      </c>
      <c r="M19865">
        <v>0</v>
      </c>
      <c r="N19865">
        <v>0</v>
      </c>
      <c r="O19865">
        <v>0</v>
      </c>
      <c r="P19865">
        <v>0</v>
      </c>
    </row>
    <row r="19866" spans="1:16" x14ac:dyDescent="0.2">
      <c r="A19866" s="7" t="s">
        <v>19972</v>
      </c>
      <c r="B19866">
        <v>0</v>
      </c>
      <c r="C19866">
        <v>0</v>
      </c>
      <c r="D19866">
        <v>0</v>
      </c>
      <c r="E19866">
        <v>0</v>
      </c>
      <c r="F19866">
        <v>0</v>
      </c>
      <c r="G19866">
        <v>0</v>
      </c>
      <c r="H19866">
        <v>0</v>
      </c>
      <c r="I19866">
        <v>0</v>
      </c>
      <c r="J19866">
        <v>0</v>
      </c>
      <c r="K19866">
        <v>0</v>
      </c>
      <c r="L19866">
        <v>0</v>
      </c>
      <c r="M19866">
        <v>0</v>
      </c>
      <c r="N19866">
        <v>0</v>
      </c>
      <c r="O19866">
        <v>0</v>
      </c>
      <c r="P19866">
        <v>0</v>
      </c>
    </row>
    <row r="19867" spans="1:16" x14ac:dyDescent="0.2">
      <c r="A19867" s="7" t="s">
        <v>19973</v>
      </c>
      <c r="B19867">
        <v>0</v>
      </c>
      <c r="C19867">
        <v>0</v>
      </c>
      <c r="D19867">
        <v>0</v>
      </c>
      <c r="E19867">
        <v>0</v>
      </c>
      <c r="F19867">
        <v>0</v>
      </c>
      <c r="G19867">
        <v>0</v>
      </c>
      <c r="H19867">
        <v>0</v>
      </c>
      <c r="I19867">
        <v>0</v>
      </c>
      <c r="J19867">
        <v>0</v>
      </c>
      <c r="K19867">
        <v>0</v>
      </c>
      <c r="L19867">
        <v>0</v>
      </c>
      <c r="M19867">
        <v>0</v>
      </c>
      <c r="N19867">
        <v>0</v>
      </c>
      <c r="O19867">
        <v>0</v>
      </c>
      <c r="P19867">
        <v>0</v>
      </c>
    </row>
    <row r="19868" spans="1:16" x14ac:dyDescent="0.2">
      <c r="A19868" s="7" t="s">
        <v>19974</v>
      </c>
      <c r="B19868">
        <v>0</v>
      </c>
      <c r="C19868">
        <v>0</v>
      </c>
      <c r="D19868">
        <v>0</v>
      </c>
      <c r="E19868">
        <v>0</v>
      </c>
      <c r="F19868">
        <v>0</v>
      </c>
      <c r="G19868">
        <v>0</v>
      </c>
      <c r="H19868">
        <v>0</v>
      </c>
      <c r="I19868">
        <v>0</v>
      </c>
      <c r="J19868">
        <v>0</v>
      </c>
      <c r="K19868">
        <v>0</v>
      </c>
      <c r="L19868">
        <v>0</v>
      </c>
      <c r="M19868">
        <v>0</v>
      </c>
      <c r="N19868">
        <v>0</v>
      </c>
      <c r="O19868">
        <v>0</v>
      </c>
      <c r="P19868">
        <v>0</v>
      </c>
    </row>
    <row r="19869" spans="1:16" x14ac:dyDescent="0.2">
      <c r="A19869" s="7" t="s">
        <v>19975</v>
      </c>
      <c r="B19869">
        <v>1</v>
      </c>
      <c r="C19869">
        <v>0</v>
      </c>
      <c r="D19869">
        <v>0</v>
      </c>
      <c r="E19869">
        <v>0</v>
      </c>
      <c r="F19869">
        <v>0</v>
      </c>
      <c r="G19869">
        <v>0</v>
      </c>
      <c r="H19869">
        <v>0</v>
      </c>
      <c r="I19869">
        <v>0</v>
      </c>
      <c r="J19869">
        <v>0</v>
      </c>
      <c r="K19869">
        <v>0</v>
      </c>
      <c r="L19869">
        <v>0</v>
      </c>
      <c r="M19869">
        <v>0</v>
      </c>
      <c r="N19869">
        <v>1</v>
      </c>
      <c r="O19869">
        <v>0</v>
      </c>
      <c r="P19869">
        <v>0</v>
      </c>
    </row>
    <row r="19870" spans="1:16" x14ac:dyDescent="0.2">
      <c r="A19870" s="7" t="s">
        <v>19976</v>
      </c>
      <c r="B19870">
        <v>0</v>
      </c>
      <c r="C19870">
        <v>0</v>
      </c>
      <c r="D19870">
        <v>0</v>
      </c>
      <c r="E19870">
        <v>0</v>
      </c>
      <c r="F19870">
        <v>0</v>
      </c>
      <c r="G19870">
        <v>0</v>
      </c>
      <c r="H19870">
        <v>0</v>
      </c>
      <c r="I19870">
        <v>0</v>
      </c>
      <c r="J19870">
        <v>0</v>
      </c>
      <c r="K19870">
        <v>0</v>
      </c>
      <c r="L19870">
        <v>0</v>
      </c>
      <c r="M19870">
        <v>0</v>
      </c>
      <c r="N19870">
        <v>0</v>
      </c>
      <c r="O19870">
        <v>0</v>
      </c>
      <c r="P19870">
        <v>0</v>
      </c>
    </row>
    <row r="19871" spans="1:16" x14ac:dyDescent="0.2">
      <c r="A19871" s="7" t="s">
        <v>19977</v>
      </c>
      <c r="B19871">
        <v>4</v>
      </c>
      <c r="C19871">
        <v>0</v>
      </c>
      <c r="D19871">
        <v>0</v>
      </c>
      <c r="E19871">
        <v>0</v>
      </c>
      <c r="F19871">
        <v>0</v>
      </c>
      <c r="G19871">
        <v>0</v>
      </c>
      <c r="H19871">
        <v>0</v>
      </c>
      <c r="I19871">
        <v>0</v>
      </c>
      <c r="J19871">
        <v>0</v>
      </c>
      <c r="K19871">
        <v>0</v>
      </c>
      <c r="L19871">
        <v>0</v>
      </c>
      <c r="M19871">
        <v>0</v>
      </c>
      <c r="N19871">
        <v>0</v>
      </c>
      <c r="O19871">
        <v>0</v>
      </c>
      <c r="P19871">
        <v>0</v>
      </c>
    </row>
    <row r="19872" spans="1:16" x14ac:dyDescent="0.2">
      <c r="A19872" s="7" t="s">
        <v>19978</v>
      </c>
      <c r="B19872">
        <v>0</v>
      </c>
      <c r="C19872">
        <v>0</v>
      </c>
      <c r="D19872">
        <v>0</v>
      </c>
      <c r="E19872">
        <v>0</v>
      </c>
      <c r="F19872">
        <v>0</v>
      </c>
      <c r="G19872">
        <v>0</v>
      </c>
      <c r="H19872">
        <v>0</v>
      </c>
      <c r="I19872">
        <v>0</v>
      </c>
      <c r="J19872">
        <v>0</v>
      </c>
      <c r="K19872">
        <v>0</v>
      </c>
      <c r="L19872">
        <v>0</v>
      </c>
      <c r="M19872">
        <v>0</v>
      </c>
      <c r="N19872">
        <v>0</v>
      </c>
      <c r="O19872">
        <v>0</v>
      </c>
      <c r="P19872">
        <v>0</v>
      </c>
    </row>
    <row r="19873" spans="1:16" x14ac:dyDescent="0.2">
      <c r="A19873" s="7" t="s">
        <v>19979</v>
      </c>
      <c r="B19873">
        <v>0</v>
      </c>
      <c r="C19873">
        <v>0</v>
      </c>
      <c r="D19873">
        <v>0</v>
      </c>
      <c r="E19873">
        <v>0</v>
      </c>
      <c r="F19873">
        <v>0</v>
      </c>
      <c r="G19873">
        <v>0</v>
      </c>
      <c r="H19873">
        <v>0</v>
      </c>
      <c r="I19873">
        <v>0</v>
      </c>
      <c r="J19873">
        <v>0</v>
      </c>
      <c r="K19873">
        <v>0</v>
      </c>
      <c r="L19873">
        <v>0</v>
      </c>
      <c r="M19873">
        <v>0</v>
      </c>
      <c r="N19873">
        <v>0</v>
      </c>
      <c r="O19873">
        <v>0</v>
      </c>
      <c r="P19873">
        <v>0</v>
      </c>
    </row>
    <row r="19874" spans="1:16" x14ac:dyDescent="0.2">
      <c r="A19874" s="7" t="s">
        <v>19980</v>
      </c>
      <c r="B19874">
        <v>1</v>
      </c>
      <c r="C19874">
        <v>0</v>
      </c>
      <c r="D19874">
        <v>0</v>
      </c>
      <c r="E19874">
        <v>0</v>
      </c>
      <c r="F19874">
        <v>0</v>
      </c>
      <c r="G19874">
        <v>0</v>
      </c>
      <c r="H19874">
        <v>0</v>
      </c>
      <c r="I19874">
        <v>0</v>
      </c>
      <c r="J19874">
        <v>0</v>
      </c>
      <c r="K19874">
        <v>0</v>
      </c>
      <c r="L19874">
        <v>0</v>
      </c>
      <c r="M19874">
        <v>0</v>
      </c>
      <c r="N19874">
        <v>0</v>
      </c>
      <c r="O19874">
        <v>1</v>
      </c>
      <c r="P19874">
        <v>0</v>
      </c>
    </row>
    <row r="19875" spans="1:16" x14ac:dyDescent="0.2">
      <c r="A19875" s="7" t="s">
        <v>19981</v>
      </c>
      <c r="B19875">
        <v>0</v>
      </c>
      <c r="C19875">
        <v>0</v>
      </c>
      <c r="D19875">
        <v>0</v>
      </c>
      <c r="E19875">
        <v>0</v>
      </c>
      <c r="F19875">
        <v>0</v>
      </c>
      <c r="G19875">
        <v>0</v>
      </c>
      <c r="H19875">
        <v>0</v>
      </c>
      <c r="I19875">
        <v>0</v>
      </c>
      <c r="J19875">
        <v>0</v>
      </c>
      <c r="K19875">
        <v>0</v>
      </c>
      <c r="L19875">
        <v>0</v>
      </c>
      <c r="M19875">
        <v>0</v>
      </c>
      <c r="N19875">
        <v>0</v>
      </c>
      <c r="O19875">
        <v>0</v>
      </c>
      <c r="P19875">
        <v>0</v>
      </c>
    </row>
    <row r="19876" spans="1:16" x14ac:dyDescent="0.2">
      <c r="A19876" s="7" t="s">
        <v>19982</v>
      </c>
      <c r="B19876">
        <v>1</v>
      </c>
      <c r="C19876">
        <v>0</v>
      </c>
      <c r="D19876">
        <v>0</v>
      </c>
      <c r="E19876">
        <v>0</v>
      </c>
      <c r="F19876">
        <v>0</v>
      </c>
      <c r="G19876">
        <v>0</v>
      </c>
      <c r="H19876">
        <v>0</v>
      </c>
      <c r="I19876">
        <v>0</v>
      </c>
      <c r="J19876">
        <v>0</v>
      </c>
      <c r="K19876">
        <v>0</v>
      </c>
      <c r="L19876">
        <v>0</v>
      </c>
      <c r="M19876">
        <v>0</v>
      </c>
      <c r="N19876">
        <v>1</v>
      </c>
      <c r="O19876">
        <v>0</v>
      </c>
      <c r="P19876">
        <v>0</v>
      </c>
    </row>
    <row r="19877" spans="1:16" x14ac:dyDescent="0.2">
      <c r="A19877" s="7" t="s">
        <v>19983</v>
      </c>
      <c r="B19877">
        <v>0</v>
      </c>
      <c r="C19877">
        <v>0</v>
      </c>
      <c r="D19877">
        <v>0</v>
      </c>
      <c r="E19877">
        <v>0</v>
      </c>
      <c r="F19877">
        <v>0</v>
      </c>
      <c r="G19877">
        <v>0</v>
      </c>
      <c r="H19877">
        <v>0</v>
      </c>
      <c r="I19877">
        <v>0</v>
      </c>
      <c r="J19877">
        <v>0</v>
      </c>
      <c r="K19877">
        <v>0</v>
      </c>
      <c r="L19877">
        <v>0</v>
      </c>
      <c r="M19877">
        <v>0</v>
      </c>
    </row>
    <row r="19878" spans="1:16" x14ac:dyDescent="0.2">
      <c r="A19878" s="7" t="s">
        <v>19984</v>
      </c>
      <c r="B19878">
        <v>0</v>
      </c>
      <c r="C19878">
        <v>0</v>
      </c>
      <c r="D19878">
        <v>0</v>
      </c>
      <c r="E19878">
        <v>0</v>
      </c>
      <c r="F19878">
        <v>0</v>
      </c>
      <c r="G19878">
        <v>0</v>
      </c>
      <c r="H19878">
        <v>0</v>
      </c>
      <c r="I19878">
        <v>0</v>
      </c>
      <c r="J19878">
        <v>0</v>
      </c>
      <c r="K19878">
        <v>0</v>
      </c>
      <c r="L19878">
        <v>0</v>
      </c>
      <c r="M19878">
        <v>0</v>
      </c>
    </row>
    <row r="19879" spans="1:16" x14ac:dyDescent="0.2">
      <c r="A19879" s="7" t="s">
        <v>19985</v>
      </c>
      <c r="B19879">
        <v>0</v>
      </c>
      <c r="C19879">
        <v>0</v>
      </c>
      <c r="D19879">
        <v>0</v>
      </c>
      <c r="E19879">
        <v>0</v>
      </c>
      <c r="F19879">
        <v>0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0</v>
      </c>
    </row>
    <row r="19880" spans="1:16" x14ac:dyDescent="0.2">
      <c r="A19880" s="7" t="s">
        <v>19986</v>
      </c>
      <c r="B19880">
        <v>0</v>
      </c>
      <c r="C19880">
        <v>0</v>
      </c>
      <c r="D19880">
        <v>0</v>
      </c>
      <c r="E19880">
        <v>0</v>
      </c>
      <c r="F19880">
        <v>0</v>
      </c>
      <c r="G19880">
        <v>0</v>
      </c>
      <c r="H19880">
        <v>0</v>
      </c>
      <c r="I19880">
        <v>0</v>
      </c>
      <c r="J19880">
        <v>0</v>
      </c>
      <c r="K19880">
        <v>0</v>
      </c>
      <c r="L19880">
        <v>0</v>
      </c>
      <c r="M19880">
        <v>0</v>
      </c>
    </row>
    <row r="19881" spans="1:16" x14ac:dyDescent="0.2">
      <c r="A19881" s="7" t="s">
        <v>19987</v>
      </c>
      <c r="B19881">
        <v>0</v>
      </c>
      <c r="C19881">
        <v>0</v>
      </c>
      <c r="D19881">
        <v>0</v>
      </c>
      <c r="E19881">
        <v>0</v>
      </c>
      <c r="F19881">
        <v>0</v>
      </c>
      <c r="G19881">
        <v>0</v>
      </c>
      <c r="H19881">
        <v>0</v>
      </c>
      <c r="I19881">
        <v>0</v>
      </c>
      <c r="J19881">
        <v>0</v>
      </c>
      <c r="K19881">
        <v>0</v>
      </c>
      <c r="L19881">
        <v>0</v>
      </c>
      <c r="M19881">
        <v>0</v>
      </c>
    </row>
    <row r="19882" spans="1:16" x14ac:dyDescent="0.2">
      <c r="A19882" s="7" t="s">
        <v>19988</v>
      </c>
      <c r="B19882">
        <v>0</v>
      </c>
      <c r="C19882">
        <v>0</v>
      </c>
      <c r="D19882">
        <v>0</v>
      </c>
      <c r="E19882">
        <v>0</v>
      </c>
      <c r="F19882">
        <v>0</v>
      </c>
      <c r="G19882">
        <v>0</v>
      </c>
      <c r="H19882">
        <v>0</v>
      </c>
      <c r="I19882">
        <v>0</v>
      </c>
      <c r="J19882">
        <v>0</v>
      </c>
      <c r="K19882">
        <v>0</v>
      </c>
      <c r="L19882">
        <v>0</v>
      </c>
      <c r="M19882">
        <v>0</v>
      </c>
    </row>
    <row r="19883" spans="1:16" x14ac:dyDescent="0.2">
      <c r="A19883" s="7" t="s">
        <v>19989</v>
      </c>
      <c r="B19883">
        <v>0</v>
      </c>
      <c r="C19883">
        <v>0</v>
      </c>
      <c r="D19883">
        <v>0</v>
      </c>
      <c r="E19883">
        <v>0</v>
      </c>
      <c r="F19883">
        <v>0</v>
      </c>
      <c r="G19883">
        <v>0</v>
      </c>
      <c r="H19883">
        <v>0</v>
      </c>
      <c r="I19883">
        <v>0</v>
      </c>
      <c r="J19883">
        <v>0</v>
      </c>
      <c r="K19883">
        <v>0</v>
      </c>
      <c r="L19883">
        <v>0</v>
      </c>
      <c r="M19883">
        <v>0</v>
      </c>
    </row>
    <row r="19884" spans="1:16" x14ac:dyDescent="0.2">
      <c r="A19884" s="7" t="s">
        <v>19990</v>
      </c>
      <c r="B19884">
        <v>10</v>
      </c>
      <c r="C19884">
        <v>0</v>
      </c>
      <c r="D19884">
        <v>0</v>
      </c>
      <c r="E19884">
        <v>0</v>
      </c>
      <c r="F19884">
        <v>0</v>
      </c>
      <c r="G19884">
        <v>0</v>
      </c>
      <c r="H19884">
        <v>0</v>
      </c>
      <c r="I19884">
        <v>0</v>
      </c>
      <c r="J19884">
        <v>0</v>
      </c>
      <c r="K19884">
        <v>0</v>
      </c>
      <c r="L19884">
        <v>0</v>
      </c>
      <c r="M19884">
        <v>0</v>
      </c>
      <c r="N19884">
        <v>10</v>
      </c>
    </row>
    <row r="19885" spans="1:16" x14ac:dyDescent="0.2">
      <c r="A19885" s="7" t="s">
        <v>19991</v>
      </c>
      <c r="B19885">
        <v>0</v>
      </c>
      <c r="C19885">
        <v>0</v>
      </c>
      <c r="D19885">
        <v>0</v>
      </c>
      <c r="E19885">
        <v>0</v>
      </c>
      <c r="F19885">
        <v>0</v>
      </c>
      <c r="G19885">
        <v>0</v>
      </c>
      <c r="H19885">
        <v>0</v>
      </c>
      <c r="I19885">
        <v>0</v>
      </c>
      <c r="J19885">
        <v>0</v>
      </c>
      <c r="K19885">
        <v>0</v>
      </c>
      <c r="L19885">
        <v>0</v>
      </c>
      <c r="M19885">
        <v>0</v>
      </c>
      <c r="N19885">
        <v>0</v>
      </c>
    </row>
    <row r="19886" spans="1:16" x14ac:dyDescent="0.2">
      <c r="A19886" s="7" t="s">
        <v>19992</v>
      </c>
      <c r="B19886">
        <v>0</v>
      </c>
      <c r="C19886">
        <v>0</v>
      </c>
      <c r="D19886">
        <v>0</v>
      </c>
      <c r="E19886">
        <v>0</v>
      </c>
      <c r="F19886">
        <v>0</v>
      </c>
      <c r="G19886">
        <v>0</v>
      </c>
      <c r="H19886">
        <v>0</v>
      </c>
      <c r="I19886">
        <v>0</v>
      </c>
      <c r="J19886">
        <v>0</v>
      </c>
      <c r="K19886">
        <v>0</v>
      </c>
      <c r="L19886">
        <v>0</v>
      </c>
      <c r="M19886">
        <v>0</v>
      </c>
      <c r="N19886">
        <v>0</v>
      </c>
    </row>
    <row r="19887" spans="1:16" x14ac:dyDescent="0.2">
      <c r="A19887" s="7" t="s">
        <v>19993</v>
      </c>
      <c r="B19887">
        <v>0</v>
      </c>
      <c r="C19887">
        <v>0</v>
      </c>
      <c r="D19887">
        <v>0</v>
      </c>
      <c r="E19887">
        <v>0</v>
      </c>
      <c r="F19887">
        <v>0</v>
      </c>
      <c r="G19887">
        <v>0</v>
      </c>
      <c r="H19887">
        <v>0</v>
      </c>
      <c r="I19887">
        <v>0</v>
      </c>
      <c r="J19887">
        <v>0</v>
      </c>
      <c r="K19887">
        <v>0</v>
      </c>
      <c r="L19887">
        <v>0</v>
      </c>
      <c r="M19887">
        <v>0</v>
      </c>
      <c r="N19887">
        <v>0</v>
      </c>
    </row>
    <row r="19888" spans="1:16" x14ac:dyDescent="0.2">
      <c r="A19888" s="7" t="s">
        <v>19994</v>
      </c>
      <c r="B19888">
        <v>0</v>
      </c>
      <c r="C19888">
        <v>0</v>
      </c>
      <c r="D19888">
        <v>0</v>
      </c>
      <c r="E19888">
        <v>0</v>
      </c>
      <c r="F19888">
        <v>0</v>
      </c>
      <c r="G19888">
        <v>0</v>
      </c>
      <c r="H19888">
        <v>0</v>
      </c>
      <c r="I19888">
        <v>0</v>
      </c>
      <c r="J19888">
        <v>0</v>
      </c>
      <c r="K19888">
        <v>0</v>
      </c>
      <c r="L19888">
        <v>0</v>
      </c>
      <c r="M19888">
        <v>0</v>
      </c>
      <c r="N19888">
        <v>0</v>
      </c>
    </row>
    <row r="19889" spans="1:14" x14ac:dyDescent="0.2">
      <c r="A19889" s="7" t="s">
        <v>19995</v>
      </c>
      <c r="B19889">
        <v>0</v>
      </c>
      <c r="C19889">
        <v>0</v>
      </c>
      <c r="D19889">
        <v>0</v>
      </c>
      <c r="E19889">
        <v>0</v>
      </c>
      <c r="F19889">
        <v>0</v>
      </c>
      <c r="G19889">
        <v>0</v>
      </c>
      <c r="H19889">
        <v>0</v>
      </c>
      <c r="I19889">
        <v>0</v>
      </c>
      <c r="J19889">
        <v>0</v>
      </c>
      <c r="K19889">
        <v>0</v>
      </c>
      <c r="L19889">
        <v>0</v>
      </c>
      <c r="M19889">
        <v>0</v>
      </c>
      <c r="N19889">
        <v>0</v>
      </c>
    </row>
    <row r="19890" spans="1:14" x14ac:dyDescent="0.2">
      <c r="A19890" s="7" t="s">
        <v>19996</v>
      </c>
      <c r="B19890">
        <v>0</v>
      </c>
      <c r="C19890">
        <v>0</v>
      </c>
      <c r="D19890">
        <v>0</v>
      </c>
      <c r="E19890">
        <v>0</v>
      </c>
      <c r="F19890">
        <v>0</v>
      </c>
      <c r="G19890">
        <v>0</v>
      </c>
      <c r="H19890">
        <v>0</v>
      </c>
      <c r="I19890">
        <v>0</v>
      </c>
      <c r="J19890">
        <v>0</v>
      </c>
      <c r="K19890">
        <v>0</v>
      </c>
      <c r="L19890">
        <v>0</v>
      </c>
      <c r="M19890">
        <v>0</v>
      </c>
      <c r="N19890">
        <v>0</v>
      </c>
    </row>
    <row r="19891" spans="1:14" x14ac:dyDescent="0.2">
      <c r="A19891" s="7" t="s">
        <v>19997</v>
      </c>
      <c r="B19891">
        <v>0</v>
      </c>
      <c r="C19891">
        <v>0</v>
      </c>
      <c r="D19891">
        <v>0</v>
      </c>
      <c r="E19891">
        <v>0</v>
      </c>
      <c r="F19891">
        <v>0</v>
      </c>
      <c r="G19891">
        <v>0</v>
      </c>
      <c r="H19891">
        <v>0</v>
      </c>
      <c r="I19891">
        <v>0</v>
      </c>
      <c r="J19891">
        <v>0</v>
      </c>
      <c r="K19891">
        <v>0</v>
      </c>
      <c r="L19891">
        <v>0</v>
      </c>
      <c r="M19891">
        <v>0</v>
      </c>
      <c r="N19891">
        <v>0</v>
      </c>
    </row>
    <row r="19892" spans="1:14" x14ac:dyDescent="0.2">
      <c r="A19892" s="7" t="s">
        <v>19998</v>
      </c>
      <c r="B19892">
        <v>0</v>
      </c>
      <c r="C19892">
        <v>0</v>
      </c>
      <c r="D19892">
        <v>0</v>
      </c>
      <c r="E19892">
        <v>0</v>
      </c>
      <c r="F19892">
        <v>0</v>
      </c>
      <c r="G19892">
        <v>0</v>
      </c>
      <c r="H19892">
        <v>0</v>
      </c>
      <c r="I19892">
        <v>0</v>
      </c>
      <c r="J19892">
        <v>0</v>
      </c>
      <c r="K19892">
        <v>0</v>
      </c>
      <c r="L19892">
        <v>0</v>
      </c>
      <c r="M19892">
        <v>0</v>
      </c>
      <c r="N19892">
        <v>0</v>
      </c>
    </row>
    <row r="19893" spans="1:14" x14ac:dyDescent="0.2">
      <c r="A19893" s="7" t="s">
        <v>19999</v>
      </c>
      <c r="B19893">
        <v>0</v>
      </c>
      <c r="C19893">
        <v>0</v>
      </c>
      <c r="D19893">
        <v>0</v>
      </c>
      <c r="E19893">
        <v>0</v>
      </c>
      <c r="F19893">
        <v>0</v>
      </c>
      <c r="G19893">
        <v>0</v>
      </c>
      <c r="H19893">
        <v>0</v>
      </c>
      <c r="I19893">
        <v>0</v>
      </c>
      <c r="J19893">
        <v>0</v>
      </c>
      <c r="K19893">
        <v>0</v>
      </c>
      <c r="L19893">
        <v>0</v>
      </c>
      <c r="M19893">
        <v>0</v>
      </c>
      <c r="N19893">
        <v>0</v>
      </c>
    </row>
    <row r="19894" spans="1:14" x14ac:dyDescent="0.2">
      <c r="A19894" s="7" t="s">
        <v>20000</v>
      </c>
      <c r="B19894">
        <v>0</v>
      </c>
      <c r="C19894">
        <v>0</v>
      </c>
      <c r="D19894">
        <v>0</v>
      </c>
      <c r="E19894">
        <v>0</v>
      </c>
      <c r="F19894">
        <v>0</v>
      </c>
      <c r="G19894">
        <v>0</v>
      </c>
      <c r="H19894">
        <v>0</v>
      </c>
      <c r="I19894">
        <v>0</v>
      </c>
      <c r="J19894">
        <v>0</v>
      </c>
      <c r="K19894">
        <v>0</v>
      </c>
      <c r="L19894">
        <v>0</v>
      </c>
    </row>
    <row r="19895" spans="1:14" x14ac:dyDescent="0.2">
      <c r="A19895" s="7" t="s">
        <v>20001</v>
      </c>
      <c r="B19895">
        <v>0</v>
      </c>
      <c r="C19895">
        <v>0</v>
      </c>
      <c r="D19895">
        <v>0</v>
      </c>
      <c r="E19895">
        <v>0</v>
      </c>
      <c r="F19895">
        <v>0</v>
      </c>
      <c r="G19895">
        <v>0</v>
      </c>
      <c r="H19895">
        <v>0</v>
      </c>
      <c r="I19895">
        <v>0</v>
      </c>
      <c r="J19895">
        <v>0</v>
      </c>
      <c r="K19895">
        <v>0</v>
      </c>
      <c r="L19895">
        <v>0</v>
      </c>
    </row>
    <row r="19896" spans="1:14" x14ac:dyDescent="0.2">
      <c r="A19896" s="7" t="s">
        <v>20002</v>
      </c>
      <c r="B19896">
        <v>0</v>
      </c>
      <c r="C19896">
        <v>0</v>
      </c>
      <c r="D19896">
        <v>0</v>
      </c>
      <c r="E19896">
        <v>0</v>
      </c>
      <c r="F19896">
        <v>0</v>
      </c>
      <c r="G19896">
        <v>0</v>
      </c>
      <c r="H19896">
        <v>0</v>
      </c>
      <c r="I19896">
        <v>0</v>
      </c>
      <c r="J19896">
        <v>0</v>
      </c>
      <c r="K19896">
        <v>0</v>
      </c>
      <c r="L19896">
        <v>0</v>
      </c>
    </row>
    <row r="19897" spans="1:14" x14ac:dyDescent="0.2">
      <c r="A19897" s="7" t="s">
        <v>20003</v>
      </c>
      <c r="B19897">
        <v>0</v>
      </c>
      <c r="C19897">
        <v>0</v>
      </c>
      <c r="D19897">
        <v>0</v>
      </c>
      <c r="E19897">
        <v>0</v>
      </c>
      <c r="F19897">
        <v>0</v>
      </c>
      <c r="G19897">
        <v>0</v>
      </c>
      <c r="H19897">
        <v>0</v>
      </c>
      <c r="I19897">
        <v>0</v>
      </c>
      <c r="J19897">
        <v>0</v>
      </c>
      <c r="K19897">
        <v>0</v>
      </c>
      <c r="L19897">
        <v>0</v>
      </c>
    </row>
    <row r="19898" spans="1:14" x14ac:dyDescent="0.2">
      <c r="A19898" s="7" t="s">
        <v>20004</v>
      </c>
      <c r="B19898">
        <v>0</v>
      </c>
      <c r="C19898">
        <v>0</v>
      </c>
      <c r="D19898">
        <v>0</v>
      </c>
      <c r="E19898">
        <v>0</v>
      </c>
      <c r="F19898">
        <v>0</v>
      </c>
      <c r="G19898">
        <v>0</v>
      </c>
      <c r="H19898">
        <v>0</v>
      </c>
      <c r="I19898">
        <v>0</v>
      </c>
      <c r="J19898">
        <v>0</v>
      </c>
      <c r="K19898">
        <v>0</v>
      </c>
      <c r="L19898">
        <v>0</v>
      </c>
    </row>
    <row r="19899" spans="1:14" x14ac:dyDescent="0.2">
      <c r="A19899" s="7" t="s">
        <v>20005</v>
      </c>
      <c r="B19899">
        <v>0</v>
      </c>
      <c r="C19899">
        <v>0</v>
      </c>
      <c r="D19899">
        <v>0</v>
      </c>
      <c r="E19899">
        <v>0</v>
      </c>
      <c r="F19899">
        <v>0</v>
      </c>
      <c r="G19899">
        <v>0</v>
      </c>
      <c r="H19899">
        <v>0</v>
      </c>
      <c r="I19899">
        <v>0</v>
      </c>
      <c r="J19899">
        <v>0</v>
      </c>
      <c r="K19899">
        <v>0</v>
      </c>
      <c r="L19899">
        <v>0</v>
      </c>
    </row>
    <row r="19900" spans="1:14" x14ac:dyDescent="0.2">
      <c r="A19900" s="7" t="s">
        <v>20006</v>
      </c>
      <c r="B19900">
        <v>0</v>
      </c>
      <c r="C19900">
        <v>0</v>
      </c>
      <c r="D19900">
        <v>0</v>
      </c>
      <c r="E19900">
        <v>0</v>
      </c>
      <c r="F19900">
        <v>0</v>
      </c>
      <c r="G19900">
        <v>0</v>
      </c>
      <c r="H19900">
        <v>0</v>
      </c>
      <c r="I19900">
        <v>0</v>
      </c>
      <c r="J19900">
        <v>0</v>
      </c>
      <c r="K19900">
        <v>0</v>
      </c>
      <c r="L19900">
        <v>0</v>
      </c>
    </row>
    <row r="19901" spans="1:14" x14ac:dyDescent="0.2">
      <c r="A19901" s="7" t="s">
        <v>20007</v>
      </c>
      <c r="B19901">
        <v>30</v>
      </c>
    </row>
    <row r="19902" spans="1:14" x14ac:dyDescent="0.2">
      <c r="A19902" s="7" t="s">
        <v>20008</v>
      </c>
      <c r="B19902">
        <v>0</v>
      </c>
    </row>
    <row r="19903" spans="1:14" x14ac:dyDescent="0.2">
      <c r="A19903" s="7" t="s">
        <v>20009</v>
      </c>
      <c r="B19903">
        <v>0</v>
      </c>
    </row>
    <row r="19904" spans="1:14" x14ac:dyDescent="0.2">
      <c r="A19904" s="7" t="s">
        <v>20010</v>
      </c>
      <c r="B19904">
        <v>4</v>
      </c>
    </row>
    <row r="19905" spans="1:13" x14ac:dyDescent="0.2">
      <c r="A19905" s="7" t="s">
        <v>20011</v>
      </c>
      <c r="B19905">
        <v>0</v>
      </c>
    </row>
    <row r="19906" spans="1:13" x14ac:dyDescent="0.2">
      <c r="A19906" s="7" t="s">
        <v>20012</v>
      </c>
      <c r="B19906">
        <v>0</v>
      </c>
    </row>
    <row r="19907" spans="1:13" x14ac:dyDescent="0.2">
      <c r="A19907" s="7" t="s">
        <v>20013</v>
      </c>
      <c r="B19907">
        <v>12</v>
      </c>
      <c r="C19907">
        <v>0</v>
      </c>
      <c r="D19907">
        <v>0</v>
      </c>
      <c r="E19907">
        <v>1</v>
      </c>
      <c r="F19907">
        <v>0</v>
      </c>
      <c r="G19907">
        <v>0</v>
      </c>
      <c r="H19907">
        <v>5</v>
      </c>
      <c r="I19907">
        <v>6</v>
      </c>
      <c r="J19907">
        <v>0</v>
      </c>
      <c r="K19907">
        <v>0</v>
      </c>
      <c r="L19907">
        <v>0</v>
      </c>
      <c r="M19907">
        <v>0</v>
      </c>
    </row>
    <row r="19908" spans="1:13" x14ac:dyDescent="0.2">
      <c r="A19908" s="7" t="s">
        <v>20014</v>
      </c>
      <c r="B19908">
        <v>0</v>
      </c>
      <c r="C19908">
        <v>0</v>
      </c>
      <c r="D19908">
        <v>0</v>
      </c>
      <c r="E19908">
        <v>0</v>
      </c>
      <c r="F19908">
        <v>0</v>
      </c>
      <c r="G19908">
        <v>0</v>
      </c>
      <c r="H19908">
        <v>0</v>
      </c>
      <c r="I19908">
        <v>0</v>
      </c>
      <c r="J19908">
        <v>0</v>
      </c>
      <c r="K19908">
        <v>0</v>
      </c>
      <c r="L19908">
        <v>0</v>
      </c>
      <c r="M19908">
        <v>0</v>
      </c>
    </row>
    <row r="19909" spans="1:13" x14ac:dyDescent="0.2">
      <c r="A19909" s="7" t="s">
        <v>20015</v>
      </c>
      <c r="B19909">
        <v>0</v>
      </c>
      <c r="C19909">
        <v>0</v>
      </c>
      <c r="D19909">
        <v>0</v>
      </c>
      <c r="E19909">
        <v>0</v>
      </c>
      <c r="F19909">
        <v>0</v>
      </c>
      <c r="G19909">
        <v>0</v>
      </c>
      <c r="H19909">
        <v>0</v>
      </c>
      <c r="I19909">
        <v>0</v>
      </c>
      <c r="J19909">
        <v>0</v>
      </c>
      <c r="K19909">
        <v>0</v>
      </c>
      <c r="L19909">
        <v>0</v>
      </c>
      <c r="M19909">
        <v>0</v>
      </c>
    </row>
    <row r="19910" spans="1:13" x14ac:dyDescent="0.2">
      <c r="A19910" s="7" t="s">
        <v>20016</v>
      </c>
      <c r="B19910">
        <v>0</v>
      </c>
      <c r="C19910">
        <v>0</v>
      </c>
      <c r="D19910">
        <v>0</v>
      </c>
      <c r="E19910">
        <v>0</v>
      </c>
      <c r="F19910">
        <v>0</v>
      </c>
      <c r="G19910">
        <v>0</v>
      </c>
      <c r="H19910">
        <v>0</v>
      </c>
      <c r="I19910">
        <v>0</v>
      </c>
      <c r="J19910">
        <v>0</v>
      </c>
      <c r="K19910">
        <v>0</v>
      </c>
      <c r="L19910">
        <v>0</v>
      </c>
      <c r="M19910">
        <v>0</v>
      </c>
    </row>
    <row r="19911" spans="1:13" x14ac:dyDescent="0.2">
      <c r="A19911" s="7" t="s">
        <v>20017</v>
      </c>
      <c r="B19911">
        <v>0</v>
      </c>
      <c r="C19911">
        <v>0</v>
      </c>
      <c r="D19911">
        <v>0</v>
      </c>
      <c r="E19911">
        <v>0</v>
      </c>
      <c r="F19911">
        <v>0</v>
      </c>
      <c r="G19911">
        <v>0</v>
      </c>
      <c r="H19911">
        <v>0</v>
      </c>
      <c r="I19911">
        <v>0</v>
      </c>
      <c r="J19911">
        <v>0</v>
      </c>
      <c r="K19911">
        <v>0</v>
      </c>
      <c r="L19911">
        <v>0</v>
      </c>
      <c r="M19911">
        <v>0</v>
      </c>
    </row>
    <row r="19912" spans="1:13" x14ac:dyDescent="0.2">
      <c r="A19912" s="7" t="s">
        <v>20018</v>
      </c>
      <c r="B19912">
        <v>0</v>
      </c>
      <c r="C19912">
        <v>0</v>
      </c>
      <c r="D19912">
        <v>0</v>
      </c>
      <c r="E19912">
        <v>0</v>
      </c>
      <c r="F19912">
        <v>0</v>
      </c>
      <c r="G19912">
        <v>0</v>
      </c>
      <c r="H19912">
        <v>0</v>
      </c>
      <c r="I19912">
        <v>0</v>
      </c>
      <c r="J19912">
        <v>0</v>
      </c>
      <c r="K19912">
        <v>0</v>
      </c>
      <c r="L19912">
        <v>0</v>
      </c>
      <c r="M19912">
        <v>0</v>
      </c>
    </row>
    <row r="19913" spans="1:13" x14ac:dyDescent="0.2">
      <c r="A19913" s="7" t="s">
        <v>20019</v>
      </c>
      <c r="B19913">
        <v>0</v>
      </c>
      <c r="C19913">
        <v>0</v>
      </c>
      <c r="D19913">
        <v>0</v>
      </c>
      <c r="E19913">
        <v>0</v>
      </c>
      <c r="F19913">
        <v>0</v>
      </c>
      <c r="G19913">
        <v>0</v>
      </c>
      <c r="H19913">
        <v>0</v>
      </c>
      <c r="I19913">
        <v>0</v>
      </c>
      <c r="J19913">
        <v>0</v>
      </c>
      <c r="K19913">
        <v>0</v>
      </c>
      <c r="L19913">
        <v>0</v>
      </c>
      <c r="M19913">
        <v>0</v>
      </c>
    </row>
    <row r="19914" spans="1:13" x14ac:dyDescent="0.2">
      <c r="A19914" s="7" t="s">
        <v>20020</v>
      </c>
      <c r="B19914">
        <v>0</v>
      </c>
      <c r="C19914">
        <v>0</v>
      </c>
      <c r="D19914">
        <v>0</v>
      </c>
      <c r="E19914">
        <v>0</v>
      </c>
      <c r="F19914">
        <v>0</v>
      </c>
      <c r="G19914">
        <v>0</v>
      </c>
      <c r="H19914">
        <v>0</v>
      </c>
      <c r="I19914">
        <v>0</v>
      </c>
      <c r="J19914">
        <v>0</v>
      </c>
      <c r="K19914">
        <v>0</v>
      </c>
      <c r="L19914">
        <v>0</v>
      </c>
      <c r="M19914">
        <v>0</v>
      </c>
    </row>
    <row r="19915" spans="1:13" x14ac:dyDescent="0.2">
      <c r="A19915" s="7" t="s">
        <v>20021</v>
      </c>
      <c r="B19915">
        <v>0</v>
      </c>
      <c r="C19915">
        <v>0</v>
      </c>
      <c r="D19915">
        <v>0</v>
      </c>
      <c r="E19915">
        <v>0</v>
      </c>
      <c r="F19915">
        <v>0</v>
      </c>
      <c r="G19915">
        <v>0</v>
      </c>
      <c r="H19915">
        <v>0</v>
      </c>
      <c r="I19915">
        <v>0</v>
      </c>
      <c r="J19915">
        <v>0</v>
      </c>
      <c r="K19915">
        <v>0</v>
      </c>
      <c r="L19915">
        <v>0</v>
      </c>
      <c r="M19915">
        <v>0</v>
      </c>
    </row>
    <row r="19916" spans="1:13" x14ac:dyDescent="0.2">
      <c r="A19916" s="7" t="s">
        <v>20022</v>
      </c>
      <c r="B19916">
        <v>0</v>
      </c>
      <c r="C19916">
        <v>0</v>
      </c>
      <c r="D19916">
        <v>0</v>
      </c>
      <c r="E19916">
        <v>0</v>
      </c>
      <c r="F19916">
        <v>0</v>
      </c>
      <c r="G19916">
        <v>0</v>
      </c>
      <c r="H19916">
        <v>0</v>
      </c>
      <c r="I19916">
        <v>0</v>
      </c>
      <c r="J19916">
        <v>0</v>
      </c>
      <c r="K19916">
        <v>0</v>
      </c>
      <c r="L19916">
        <v>0</v>
      </c>
      <c r="M19916">
        <v>0</v>
      </c>
    </row>
    <row r="19917" spans="1:13" x14ac:dyDescent="0.2">
      <c r="A19917" s="7" t="s">
        <v>20023</v>
      </c>
      <c r="B19917">
        <v>0</v>
      </c>
      <c r="C19917">
        <v>0</v>
      </c>
      <c r="D19917">
        <v>0</v>
      </c>
      <c r="E19917">
        <v>0</v>
      </c>
      <c r="F19917">
        <v>0</v>
      </c>
      <c r="G19917">
        <v>0</v>
      </c>
      <c r="H19917">
        <v>0</v>
      </c>
      <c r="I19917">
        <v>0</v>
      </c>
      <c r="J19917">
        <v>0</v>
      </c>
      <c r="K19917">
        <v>0</v>
      </c>
      <c r="L19917">
        <v>0</v>
      </c>
      <c r="M19917">
        <v>0</v>
      </c>
    </row>
    <row r="19918" spans="1:13" x14ac:dyDescent="0.2">
      <c r="A19918" s="7" t="s">
        <v>20024</v>
      </c>
      <c r="B19918">
        <v>0</v>
      </c>
      <c r="C19918">
        <v>0</v>
      </c>
      <c r="D19918">
        <v>0</v>
      </c>
      <c r="E19918">
        <v>0</v>
      </c>
      <c r="F19918">
        <v>0</v>
      </c>
      <c r="G19918">
        <v>0</v>
      </c>
      <c r="H19918">
        <v>0</v>
      </c>
      <c r="I19918">
        <v>0</v>
      </c>
      <c r="J19918">
        <v>0</v>
      </c>
      <c r="K19918">
        <v>0</v>
      </c>
      <c r="L19918">
        <v>0</v>
      </c>
      <c r="M19918">
        <v>0</v>
      </c>
    </row>
    <row r="19919" spans="1:13" x14ac:dyDescent="0.2">
      <c r="A19919" s="7" t="s">
        <v>20025</v>
      </c>
      <c r="B19919">
        <v>4</v>
      </c>
      <c r="C19919">
        <v>0</v>
      </c>
      <c r="D19919">
        <v>0</v>
      </c>
      <c r="E19919">
        <v>0</v>
      </c>
      <c r="F19919">
        <v>0</v>
      </c>
      <c r="G19919">
        <v>0</v>
      </c>
      <c r="H19919">
        <v>2</v>
      </c>
      <c r="I19919">
        <v>2</v>
      </c>
      <c r="J19919">
        <v>0</v>
      </c>
      <c r="K19919">
        <v>0</v>
      </c>
      <c r="L19919">
        <v>0</v>
      </c>
      <c r="M19919">
        <v>0</v>
      </c>
    </row>
    <row r="19920" spans="1:13" x14ac:dyDescent="0.2">
      <c r="A19920" s="7" t="s">
        <v>20026</v>
      </c>
      <c r="B19920">
        <v>4</v>
      </c>
      <c r="C19920">
        <v>0</v>
      </c>
      <c r="D19920">
        <v>0</v>
      </c>
      <c r="E19920">
        <v>0</v>
      </c>
      <c r="F19920">
        <v>0</v>
      </c>
      <c r="G19920">
        <v>0</v>
      </c>
      <c r="H19920">
        <v>2</v>
      </c>
      <c r="I19920">
        <v>3</v>
      </c>
      <c r="J19920">
        <v>0</v>
      </c>
      <c r="K19920">
        <v>0</v>
      </c>
      <c r="L19920">
        <v>0</v>
      </c>
      <c r="M19920">
        <v>0</v>
      </c>
    </row>
    <row r="19921" spans="1:16" x14ac:dyDescent="0.2">
      <c r="A19921" s="7" t="s">
        <v>20027</v>
      </c>
      <c r="B19921">
        <v>0</v>
      </c>
      <c r="C19921">
        <v>0</v>
      </c>
      <c r="D19921">
        <v>0</v>
      </c>
      <c r="E19921">
        <v>0</v>
      </c>
      <c r="F19921">
        <v>0</v>
      </c>
      <c r="G19921">
        <v>0</v>
      </c>
      <c r="H19921">
        <v>0</v>
      </c>
      <c r="I19921">
        <v>0</v>
      </c>
      <c r="J19921">
        <v>0</v>
      </c>
      <c r="K19921">
        <v>0</v>
      </c>
      <c r="L19921">
        <v>0</v>
      </c>
      <c r="M19921">
        <v>0</v>
      </c>
    </row>
    <row r="19922" spans="1:16" x14ac:dyDescent="0.2">
      <c r="A19922" s="7" t="s">
        <v>20028</v>
      </c>
      <c r="B19922">
        <v>0</v>
      </c>
      <c r="C19922">
        <v>0</v>
      </c>
      <c r="D19922">
        <v>0</v>
      </c>
      <c r="E19922">
        <v>0</v>
      </c>
      <c r="F19922">
        <v>0</v>
      </c>
      <c r="G19922">
        <v>0</v>
      </c>
      <c r="H19922">
        <v>0</v>
      </c>
      <c r="I19922">
        <v>0</v>
      </c>
      <c r="J19922">
        <v>0</v>
      </c>
      <c r="K19922">
        <v>0</v>
      </c>
      <c r="L19922">
        <v>0</v>
      </c>
      <c r="M19922">
        <v>0</v>
      </c>
    </row>
    <row r="19923" spans="1:16" x14ac:dyDescent="0.2">
      <c r="A19923" s="7" t="s">
        <v>20029</v>
      </c>
      <c r="B19923">
        <v>4</v>
      </c>
      <c r="C19923">
        <v>0</v>
      </c>
      <c r="D19923">
        <v>0</v>
      </c>
      <c r="E19923">
        <v>1</v>
      </c>
      <c r="F19923">
        <v>0</v>
      </c>
      <c r="G19923">
        <v>0</v>
      </c>
      <c r="H19923">
        <v>1</v>
      </c>
      <c r="I19923">
        <v>1</v>
      </c>
      <c r="J19923">
        <v>0</v>
      </c>
      <c r="K19923">
        <v>0</v>
      </c>
      <c r="L19923">
        <v>0</v>
      </c>
      <c r="M19923">
        <v>0</v>
      </c>
    </row>
    <row r="19924" spans="1:16" x14ac:dyDescent="0.2">
      <c r="A19924" s="7" t="s">
        <v>20030</v>
      </c>
      <c r="B19924">
        <v>13</v>
      </c>
      <c r="C19924">
        <v>0</v>
      </c>
      <c r="D19924">
        <v>0</v>
      </c>
      <c r="E19924">
        <v>0</v>
      </c>
      <c r="F19924">
        <v>0</v>
      </c>
      <c r="G19924">
        <v>0</v>
      </c>
      <c r="H19924">
        <v>0</v>
      </c>
      <c r="I19924">
        <v>0</v>
      </c>
      <c r="J19924">
        <v>0</v>
      </c>
      <c r="K19924">
        <v>0</v>
      </c>
      <c r="L19924">
        <v>0</v>
      </c>
      <c r="M19924">
        <v>0</v>
      </c>
      <c r="N19924">
        <v>3</v>
      </c>
      <c r="O19924">
        <v>6</v>
      </c>
      <c r="P19924">
        <v>0</v>
      </c>
    </row>
    <row r="19925" spans="1:16" x14ac:dyDescent="0.2">
      <c r="A19925" s="7" t="s">
        <v>20031</v>
      </c>
      <c r="B19925">
        <v>0</v>
      </c>
      <c r="C19925">
        <v>0</v>
      </c>
      <c r="D19925">
        <v>0</v>
      </c>
      <c r="E19925">
        <v>0</v>
      </c>
      <c r="F19925">
        <v>0</v>
      </c>
      <c r="G19925">
        <v>0</v>
      </c>
      <c r="H19925">
        <v>0</v>
      </c>
      <c r="I19925">
        <v>0</v>
      </c>
      <c r="J19925">
        <v>0</v>
      </c>
      <c r="K19925">
        <v>0</v>
      </c>
      <c r="L19925">
        <v>0</v>
      </c>
      <c r="M19925">
        <v>0</v>
      </c>
      <c r="N19925">
        <v>0</v>
      </c>
      <c r="O19925">
        <v>0</v>
      </c>
      <c r="P19925">
        <v>0</v>
      </c>
    </row>
    <row r="19926" spans="1:16" x14ac:dyDescent="0.2">
      <c r="A19926" s="7" t="s">
        <v>20032</v>
      </c>
      <c r="B19926">
        <v>0</v>
      </c>
      <c r="C19926">
        <v>0</v>
      </c>
      <c r="D19926">
        <v>0</v>
      </c>
      <c r="E19926">
        <v>0</v>
      </c>
      <c r="F19926">
        <v>0</v>
      </c>
      <c r="G19926">
        <v>0</v>
      </c>
      <c r="H19926">
        <v>0</v>
      </c>
      <c r="I19926">
        <v>0</v>
      </c>
      <c r="J19926">
        <v>0</v>
      </c>
      <c r="K19926">
        <v>0</v>
      </c>
      <c r="L19926">
        <v>0</v>
      </c>
      <c r="M19926">
        <v>0</v>
      </c>
      <c r="N19926">
        <v>0</v>
      </c>
      <c r="O19926">
        <v>0</v>
      </c>
      <c r="P19926">
        <v>0</v>
      </c>
    </row>
    <row r="19927" spans="1:16" x14ac:dyDescent="0.2">
      <c r="A19927" s="7" t="s">
        <v>20033</v>
      </c>
      <c r="B19927">
        <v>0</v>
      </c>
      <c r="C19927">
        <v>0</v>
      </c>
      <c r="D19927">
        <v>0</v>
      </c>
      <c r="E19927">
        <v>0</v>
      </c>
      <c r="F19927">
        <v>0</v>
      </c>
      <c r="G19927">
        <v>0</v>
      </c>
      <c r="H19927">
        <v>0</v>
      </c>
      <c r="I19927">
        <v>0</v>
      </c>
      <c r="J19927">
        <v>0</v>
      </c>
      <c r="K19927">
        <v>0</v>
      </c>
      <c r="L19927">
        <v>0</v>
      </c>
      <c r="M19927">
        <v>0</v>
      </c>
      <c r="N19927">
        <v>0</v>
      </c>
      <c r="O19927">
        <v>0</v>
      </c>
      <c r="P19927">
        <v>0</v>
      </c>
    </row>
    <row r="19928" spans="1:16" x14ac:dyDescent="0.2">
      <c r="A19928" s="7" t="s">
        <v>20034</v>
      </c>
      <c r="B19928">
        <v>0</v>
      </c>
      <c r="C19928">
        <v>0</v>
      </c>
      <c r="D19928">
        <v>0</v>
      </c>
      <c r="E19928">
        <v>0</v>
      </c>
      <c r="F19928">
        <v>0</v>
      </c>
      <c r="G19928">
        <v>0</v>
      </c>
      <c r="H19928">
        <v>0</v>
      </c>
      <c r="I19928">
        <v>0</v>
      </c>
      <c r="J19928">
        <v>0</v>
      </c>
      <c r="K19928">
        <v>0</v>
      </c>
      <c r="L19928">
        <v>0</v>
      </c>
      <c r="M19928">
        <v>0</v>
      </c>
      <c r="N19928">
        <v>0</v>
      </c>
      <c r="O19928">
        <v>0</v>
      </c>
      <c r="P19928">
        <v>0</v>
      </c>
    </row>
    <row r="19929" spans="1:16" x14ac:dyDescent="0.2">
      <c r="A19929" s="7" t="s">
        <v>20035</v>
      </c>
      <c r="B19929">
        <v>0</v>
      </c>
      <c r="C19929">
        <v>0</v>
      </c>
      <c r="D19929">
        <v>0</v>
      </c>
      <c r="E19929">
        <v>0</v>
      </c>
      <c r="F19929">
        <v>0</v>
      </c>
      <c r="G19929">
        <v>0</v>
      </c>
      <c r="H19929">
        <v>0</v>
      </c>
      <c r="I19929">
        <v>0</v>
      </c>
      <c r="J19929">
        <v>0</v>
      </c>
      <c r="K19929">
        <v>0</v>
      </c>
      <c r="L19929">
        <v>0</v>
      </c>
      <c r="M19929">
        <v>0</v>
      </c>
      <c r="N19929">
        <v>0</v>
      </c>
      <c r="O19929">
        <v>0</v>
      </c>
      <c r="P19929">
        <v>0</v>
      </c>
    </row>
    <row r="19930" spans="1:16" x14ac:dyDescent="0.2">
      <c r="A19930" s="7" t="s">
        <v>20036</v>
      </c>
      <c r="B19930">
        <v>0</v>
      </c>
      <c r="C19930">
        <v>0</v>
      </c>
      <c r="D19930">
        <v>0</v>
      </c>
      <c r="E19930">
        <v>0</v>
      </c>
      <c r="F19930">
        <v>0</v>
      </c>
      <c r="G19930">
        <v>0</v>
      </c>
      <c r="H19930">
        <v>0</v>
      </c>
      <c r="I19930">
        <v>0</v>
      </c>
      <c r="J19930">
        <v>0</v>
      </c>
      <c r="K19930">
        <v>0</v>
      </c>
      <c r="L19930">
        <v>0</v>
      </c>
      <c r="M19930">
        <v>0</v>
      </c>
      <c r="N19930">
        <v>0</v>
      </c>
      <c r="O19930">
        <v>0</v>
      </c>
      <c r="P19930">
        <v>0</v>
      </c>
    </row>
    <row r="19931" spans="1:16" x14ac:dyDescent="0.2">
      <c r="A19931" s="7" t="s">
        <v>20037</v>
      </c>
      <c r="B19931">
        <v>0</v>
      </c>
      <c r="C19931">
        <v>0</v>
      </c>
      <c r="D19931">
        <v>0</v>
      </c>
      <c r="E19931">
        <v>0</v>
      </c>
      <c r="F19931">
        <v>0</v>
      </c>
      <c r="G19931">
        <v>0</v>
      </c>
      <c r="H19931">
        <v>0</v>
      </c>
      <c r="I19931">
        <v>0</v>
      </c>
      <c r="J19931">
        <v>0</v>
      </c>
      <c r="K19931">
        <v>0</v>
      </c>
      <c r="L19931">
        <v>0</v>
      </c>
      <c r="M19931">
        <v>0</v>
      </c>
      <c r="N19931">
        <v>0</v>
      </c>
      <c r="O19931">
        <v>0</v>
      </c>
      <c r="P19931">
        <v>0</v>
      </c>
    </row>
    <row r="19932" spans="1:16" x14ac:dyDescent="0.2">
      <c r="A19932" s="7" t="s">
        <v>20038</v>
      </c>
      <c r="B19932">
        <v>0</v>
      </c>
      <c r="C19932">
        <v>0</v>
      </c>
      <c r="D19932">
        <v>0</v>
      </c>
      <c r="E19932">
        <v>0</v>
      </c>
      <c r="F19932">
        <v>0</v>
      </c>
      <c r="G19932">
        <v>0</v>
      </c>
      <c r="H19932">
        <v>0</v>
      </c>
      <c r="I19932">
        <v>0</v>
      </c>
      <c r="J19932">
        <v>0</v>
      </c>
      <c r="K19932">
        <v>0</v>
      </c>
      <c r="L19932">
        <v>0</v>
      </c>
      <c r="M19932">
        <v>0</v>
      </c>
      <c r="N19932">
        <v>0</v>
      </c>
      <c r="O19932">
        <v>0</v>
      </c>
      <c r="P19932">
        <v>0</v>
      </c>
    </row>
    <row r="19933" spans="1:16" x14ac:dyDescent="0.2">
      <c r="A19933" s="7" t="s">
        <v>20039</v>
      </c>
      <c r="B19933">
        <v>0</v>
      </c>
      <c r="C19933">
        <v>0</v>
      </c>
      <c r="D19933">
        <v>0</v>
      </c>
      <c r="E19933">
        <v>0</v>
      </c>
      <c r="F19933">
        <v>0</v>
      </c>
      <c r="G19933">
        <v>0</v>
      </c>
      <c r="H19933">
        <v>0</v>
      </c>
      <c r="I19933">
        <v>0</v>
      </c>
      <c r="J19933">
        <v>0</v>
      </c>
      <c r="K19933">
        <v>0</v>
      </c>
      <c r="L19933">
        <v>0</v>
      </c>
      <c r="M19933">
        <v>0</v>
      </c>
      <c r="N19933">
        <v>0</v>
      </c>
      <c r="O19933">
        <v>0</v>
      </c>
      <c r="P19933">
        <v>0</v>
      </c>
    </row>
    <row r="19934" spans="1:16" x14ac:dyDescent="0.2">
      <c r="A19934" s="7" t="s">
        <v>20040</v>
      </c>
      <c r="B19934">
        <v>0</v>
      </c>
      <c r="C19934">
        <v>0</v>
      </c>
      <c r="D19934">
        <v>0</v>
      </c>
      <c r="E19934">
        <v>0</v>
      </c>
      <c r="F19934">
        <v>0</v>
      </c>
      <c r="G19934">
        <v>0</v>
      </c>
      <c r="H19934">
        <v>0</v>
      </c>
      <c r="I19934">
        <v>0</v>
      </c>
      <c r="J19934">
        <v>0</v>
      </c>
      <c r="K19934">
        <v>0</v>
      </c>
      <c r="L19934">
        <v>0</v>
      </c>
      <c r="M19934">
        <v>0</v>
      </c>
      <c r="N19934">
        <v>0</v>
      </c>
      <c r="O19934">
        <v>0</v>
      </c>
      <c r="P19934">
        <v>0</v>
      </c>
    </row>
    <row r="19935" spans="1:16" x14ac:dyDescent="0.2">
      <c r="A19935" s="7" t="s">
        <v>20041</v>
      </c>
      <c r="B19935">
        <v>0</v>
      </c>
      <c r="C19935">
        <v>0</v>
      </c>
      <c r="D19935">
        <v>0</v>
      </c>
      <c r="E19935">
        <v>0</v>
      </c>
      <c r="F19935">
        <v>0</v>
      </c>
      <c r="G19935">
        <v>0</v>
      </c>
      <c r="H19935">
        <v>0</v>
      </c>
      <c r="I19935">
        <v>0</v>
      </c>
      <c r="J19935">
        <v>0</v>
      </c>
      <c r="K19935">
        <v>0</v>
      </c>
      <c r="L19935">
        <v>0</v>
      </c>
      <c r="M19935">
        <v>0</v>
      </c>
      <c r="N19935">
        <v>0</v>
      </c>
      <c r="O19935">
        <v>0</v>
      </c>
      <c r="P19935">
        <v>0</v>
      </c>
    </row>
    <row r="19936" spans="1:16" x14ac:dyDescent="0.2">
      <c r="A19936" s="7" t="s">
        <v>20042</v>
      </c>
      <c r="B19936">
        <v>0</v>
      </c>
      <c r="C19936">
        <v>0</v>
      </c>
      <c r="D19936">
        <v>0</v>
      </c>
      <c r="E19936">
        <v>0</v>
      </c>
      <c r="F19936">
        <v>0</v>
      </c>
      <c r="G19936">
        <v>0</v>
      </c>
      <c r="H19936">
        <v>0</v>
      </c>
      <c r="I19936">
        <v>0</v>
      </c>
      <c r="J19936">
        <v>0</v>
      </c>
      <c r="K19936">
        <v>0</v>
      </c>
      <c r="L19936">
        <v>0</v>
      </c>
      <c r="M19936">
        <v>0</v>
      </c>
      <c r="N19936">
        <v>0</v>
      </c>
      <c r="O19936">
        <v>0</v>
      </c>
      <c r="P19936">
        <v>0</v>
      </c>
    </row>
    <row r="19937" spans="1:16" x14ac:dyDescent="0.2">
      <c r="A19937" s="7" t="s">
        <v>20043</v>
      </c>
      <c r="B19937">
        <v>3</v>
      </c>
      <c r="C19937">
        <v>0</v>
      </c>
      <c r="D19937">
        <v>0</v>
      </c>
      <c r="E19937">
        <v>0</v>
      </c>
      <c r="F19937">
        <v>0</v>
      </c>
      <c r="G19937">
        <v>0</v>
      </c>
      <c r="H19937">
        <v>0</v>
      </c>
      <c r="I19937">
        <v>0</v>
      </c>
      <c r="J19937">
        <v>0</v>
      </c>
      <c r="K19937">
        <v>0</v>
      </c>
      <c r="L19937">
        <v>0</v>
      </c>
      <c r="M19937">
        <v>0</v>
      </c>
      <c r="N19937">
        <v>0</v>
      </c>
      <c r="O19937">
        <v>0</v>
      </c>
      <c r="P19937">
        <v>0</v>
      </c>
    </row>
    <row r="19938" spans="1:16" x14ac:dyDescent="0.2">
      <c r="A19938" s="7" t="s">
        <v>20044</v>
      </c>
      <c r="B19938">
        <v>0</v>
      </c>
      <c r="C19938">
        <v>0</v>
      </c>
      <c r="D19938">
        <v>0</v>
      </c>
      <c r="E19938">
        <v>0</v>
      </c>
      <c r="F19938">
        <v>0</v>
      </c>
      <c r="G19938">
        <v>0</v>
      </c>
      <c r="H19938">
        <v>0</v>
      </c>
      <c r="I19938">
        <v>0</v>
      </c>
      <c r="J19938">
        <v>0</v>
      </c>
      <c r="K19938">
        <v>0</v>
      </c>
      <c r="L19938">
        <v>0</v>
      </c>
      <c r="M19938">
        <v>0</v>
      </c>
      <c r="N19938">
        <v>0</v>
      </c>
      <c r="O19938">
        <v>0</v>
      </c>
      <c r="P19938">
        <v>0</v>
      </c>
    </row>
    <row r="19939" spans="1:16" x14ac:dyDescent="0.2">
      <c r="A19939" s="7" t="s">
        <v>20045</v>
      </c>
      <c r="B19939">
        <v>1</v>
      </c>
      <c r="C19939">
        <v>0</v>
      </c>
      <c r="D19939">
        <v>0</v>
      </c>
      <c r="E19939">
        <v>0</v>
      </c>
      <c r="F19939">
        <v>0</v>
      </c>
      <c r="G19939">
        <v>0</v>
      </c>
      <c r="H19939">
        <v>0</v>
      </c>
      <c r="I19939">
        <v>0</v>
      </c>
      <c r="J19939">
        <v>0</v>
      </c>
      <c r="K19939">
        <v>0</v>
      </c>
      <c r="L19939">
        <v>0</v>
      </c>
      <c r="M19939">
        <v>0</v>
      </c>
      <c r="N19939">
        <v>0</v>
      </c>
      <c r="O19939">
        <v>0</v>
      </c>
      <c r="P19939">
        <v>0</v>
      </c>
    </row>
    <row r="19940" spans="1:16" x14ac:dyDescent="0.2">
      <c r="A19940" s="7" t="s">
        <v>20046</v>
      </c>
      <c r="B19940">
        <v>0</v>
      </c>
      <c r="C19940">
        <v>0</v>
      </c>
      <c r="D19940">
        <v>0</v>
      </c>
      <c r="E19940">
        <v>0</v>
      </c>
      <c r="F19940">
        <v>0</v>
      </c>
      <c r="G19940">
        <v>0</v>
      </c>
      <c r="H19940">
        <v>0</v>
      </c>
      <c r="I19940">
        <v>0</v>
      </c>
      <c r="J19940">
        <v>0</v>
      </c>
      <c r="K19940">
        <v>0</v>
      </c>
      <c r="L19940">
        <v>0</v>
      </c>
      <c r="M19940">
        <v>0</v>
      </c>
      <c r="N19940">
        <v>0</v>
      </c>
      <c r="O19940">
        <v>0</v>
      </c>
      <c r="P19940">
        <v>0</v>
      </c>
    </row>
    <row r="19941" spans="1:16" x14ac:dyDescent="0.2">
      <c r="A19941" s="7" t="s">
        <v>20047</v>
      </c>
      <c r="B19941">
        <v>0</v>
      </c>
      <c r="C19941">
        <v>0</v>
      </c>
      <c r="D19941">
        <v>0</v>
      </c>
      <c r="E19941">
        <v>0</v>
      </c>
      <c r="F19941">
        <v>0</v>
      </c>
      <c r="G19941">
        <v>0</v>
      </c>
      <c r="H19941">
        <v>0</v>
      </c>
      <c r="I19941">
        <v>0</v>
      </c>
      <c r="J19941">
        <v>0</v>
      </c>
      <c r="K19941">
        <v>0</v>
      </c>
      <c r="L19941">
        <v>0</v>
      </c>
      <c r="M19941">
        <v>0</v>
      </c>
      <c r="N19941">
        <v>0</v>
      </c>
      <c r="O19941">
        <v>0</v>
      </c>
      <c r="P19941">
        <v>0</v>
      </c>
    </row>
    <row r="19942" spans="1:16" x14ac:dyDescent="0.2">
      <c r="A19942" s="7" t="s">
        <v>20048</v>
      </c>
      <c r="B19942">
        <v>8</v>
      </c>
      <c r="C19942">
        <v>0</v>
      </c>
      <c r="D19942">
        <v>0</v>
      </c>
      <c r="E19942">
        <v>0</v>
      </c>
      <c r="F19942">
        <v>0</v>
      </c>
      <c r="G19942">
        <v>0</v>
      </c>
      <c r="H19942">
        <v>0</v>
      </c>
      <c r="I19942">
        <v>0</v>
      </c>
      <c r="J19942">
        <v>0</v>
      </c>
      <c r="K19942">
        <v>0</v>
      </c>
      <c r="L19942">
        <v>0</v>
      </c>
      <c r="M19942">
        <v>0</v>
      </c>
      <c r="N19942">
        <v>2</v>
      </c>
      <c r="O19942">
        <v>6</v>
      </c>
      <c r="P19942">
        <v>0</v>
      </c>
    </row>
    <row r="19943" spans="1:16" x14ac:dyDescent="0.2">
      <c r="A19943" s="7" t="s">
        <v>20049</v>
      </c>
      <c r="B19943">
        <v>0</v>
      </c>
      <c r="C19943">
        <v>0</v>
      </c>
      <c r="D19943">
        <v>0</v>
      </c>
      <c r="E19943">
        <v>0</v>
      </c>
      <c r="F19943">
        <v>0</v>
      </c>
      <c r="G19943">
        <v>0</v>
      </c>
      <c r="H19943">
        <v>0</v>
      </c>
      <c r="I19943">
        <v>0</v>
      </c>
      <c r="J19943">
        <v>0</v>
      </c>
      <c r="K19943">
        <v>0</v>
      </c>
      <c r="L19943">
        <v>0</v>
      </c>
      <c r="M19943">
        <v>0</v>
      </c>
      <c r="N19943">
        <v>0</v>
      </c>
      <c r="O19943">
        <v>0</v>
      </c>
      <c r="P19943">
        <v>0</v>
      </c>
    </row>
    <row r="19944" spans="1:16" x14ac:dyDescent="0.2">
      <c r="A19944" s="7" t="s">
        <v>20050</v>
      </c>
      <c r="B19944">
        <v>1</v>
      </c>
      <c r="C19944">
        <v>0</v>
      </c>
      <c r="D19944">
        <v>0</v>
      </c>
      <c r="E19944">
        <v>0</v>
      </c>
      <c r="F19944">
        <v>0</v>
      </c>
      <c r="G19944">
        <v>0</v>
      </c>
      <c r="H19944">
        <v>0</v>
      </c>
      <c r="I19944">
        <v>0</v>
      </c>
      <c r="J19944">
        <v>0</v>
      </c>
      <c r="K19944">
        <v>0</v>
      </c>
      <c r="L19944">
        <v>0</v>
      </c>
      <c r="M19944">
        <v>0</v>
      </c>
      <c r="N19944">
        <v>1</v>
      </c>
      <c r="O19944">
        <v>0</v>
      </c>
      <c r="P19944">
        <v>0</v>
      </c>
    </row>
    <row r="19945" spans="1:16" x14ac:dyDescent="0.2">
      <c r="A19945" s="7" t="s">
        <v>20051</v>
      </c>
      <c r="B19945">
        <v>0</v>
      </c>
      <c r="C19945">
        <v>0</v>
      </c>
      <c r="D19945">
        <v>0</v>
      </c>
      <c r="E19945">
        <v>0</v>
      </c>
      <c r="F19945">
        <v>0</v>
      </c>
      <c r="G19945">
        <v>0</v>
      </c>
      <c r="H19945">
        <v>0</v>
      </c>
      <c r="I19945">
        <v>0</v>
      </c>
      <c r="J19945">
        <v>0</v>
      </c>
      <c r="K19945">
        <v>0</v>
      </c>
      <c r="L19945">
        <v>0</v>
      </c>
      <c r="M19945">
        <v>0</v>
      </c>
    </row>
    <row r="19946" spans="1:16" x14ac:dyDescent="0.2">
      <c r="A19946" s="7" t="s">
        <v>20052</v>
      </c>
      <c r="B19946">
        <v>0</v>
      </c>
      <c r="C19946">
        <v>0</v>
      </c>
      <c r="D19946">
        <v>0</v>
      </c>
      <c r="E19946">
        <v>0</v>
      </c>
      <c r="F19946">
        <v>0</v>
      </c>
      <c r="G19946">
        <v>0</v>
      </c>
      <c r="H19946">
        <v>0</v>
      </c>
      <c r="I19946">
        <v>0</v>
      </c>
      <c r="J19946">
        <v>0</v>
      </c>
      <c r="K19946">
        <v>0</v>
      </c>
      <c r="L19946">
        <v>0</v>
      </c>
      <c r="M19946">
        <v>0</v>
      </c>
    </row>
    <row r="19947" spans="1:16" x14ac:dyDescent="0.2">
      <c r="A19947" s="7" t="s">
        <v>20053</v>
      </c>
      <c r="B19947">
        <v>0</v>
      </c>
      <c r="C19947">
        <v>0</v>
      </c>
      <c r="D19947">
        <v>0</v>
      </c>
      <c r="E19947">
        <v>0</v>
      </c>
      <c r="F19947">
        <v>0</v>
      </c>
      <c r="G19947">
        <v>0</v>
      </c>
      <c r="H19947">
        <v>0</v>
      </c>
      <c r="I19947">
        <v>0</v>
      </c>
      <c r="J19947">
        <v>0</v>
      </c>
      <c r="K19947">
        <v>0</v>
      </c>
      <c r="L19947">
        <v>0</v>
      </c>
      <c r="M19947">
        <v>0</v>
      </c>
    </row>
    <row r="19948" spans="1:16" x14ac:dyDescent="0.2">
      <c r="A19948" s="7" t="s">
        <v>20054</v>
      </c>
      <c r="B19948">
        <v>0</v>
      </c>
      <c r="C19948">
        <v>0</v>
      </c>
      <c r="D19948">
        <v>0</v>
      </c>
      <c r="E19948">
        <v>0</v>
      </c>
      <c r="F19948">
        <v>0</v>
      </c>
      <c r="G19948">
        <v>0</v>
      </c>
      <c r="H19948">
        <v>0</v>
      </c>
      <c r="I19948">
        <v>0</v>
      </c>
      <c r="J19948">
        <v>0</v>
      </c>
      <c r="K19948">
        <v>0</v>
      </c>
      <c r="L19948">
        <v>0</v>
      </c>
      <c r="M19948">
        <v>0</v>
      </c>
    </row>
    <row r="19949" spans="1:16" x14ac:dyDescent="0.2">
      <c r="A19949" s="7" t="s">
        <v>20055</v>
      </c>
      <c r="B19949">
        <v>0</v>
      </c>
      <c r="C19949">
        <v>0</v>
      </c>
      <c r="D19949">
        <v>0</v>
      </c>
      <c r="E19949">
        <v>0</v>
      </c>
      <c r="F19949">
        <v>0</v>
      </c>
      <c r="G19949">
        <v>0</v>
      </c>
      <c r="H19949">
        <v>0</v>
      </c>
      <c r="I19949">
        <v>0</v>
      </c>
      <c r="J19949">
        <v>0</v>
      </c>
      <c r="K19949">
        <v>0</v>
      </c>
      <c r="L19949">
        <v>0</v>
      </c>
      <c r="M19949">
        <v>0</v>
      </c>
    </row>
    <row r="19950" spans="1:16" x14ac:dyDescent="0.2">
      <c r="A19950" s="7" t="s">
        <v>20056</v>
      </c>
      <c r="B19950">
        <v>0</v>
      </c>
      <c r="C19950">
        <v>0</v>
      </c>
      <c r="D19950">
        <v>0</v>
      </c>
      <c r="E19950">
        <v>0</v>
      </c>
      <c r="F19950">
        <v>0</v>
      </c>
      <c r="G19950">
        <v>0</v>
      </c>
      <c r="H19950">
        <v>0</v>
      </c>
      <c r="I19950">
        <v>0</v>
      </c>
      <c r="J19950">
        <v>0</v>
      </c>
      <c r="K19950">
        <v>0</v>
      </c>
      <c r="L19950">
        <v>0</v>
      </c>
      <c r="M19950">
        <v>0</v>
      </c>
    </row>
    <row r="19951" spans="1:16" x14ac:dyDescent="0.2">
      <c r="A19951" s="7" t="s">
        <v>20057</v>
      </c>
      <c r="B19951">
        <v>0</v>
      </c>
      <c r="C19951">
        <v>0</v>
      </c>
      <c r="D19951">
        <v>0</v>
      </c>
      <c r="E19951">
        <v>0</v>
      </c>
      <c r="F19951">
        <v>0</v>
      </c>
      <c r="G19951">
        <v>0</v>
      </c>
      <c r="H19951">
        <v>0</v>
      </c>
      <c r="I19951">
        <v>0</v>
      </c>
      <c r="J19951">
        <v>0</v>
      </c>
      <c r="K19951">
        <v>0</v>
      </c>
      <c r="L19951">
        <v>0</v>
      </c>
      <c r="M19951">
        <v>0</v>
      </c>
    </row>
    <row r="19952" spans="1:16" x14ac:dyDescent="0.2">
      <c r="A19952" s="7" t="s">
        <v>20058</v>
      </c>
      <c r="B19952">
        <v>9</v>
      </c>
      <c r="C19952">
        <v>0</v>
      </c>
      <c r="D19952">
        <v>0</v>
      </c>
      <c r="E19952">
        <v>0</v>
      </c>
      <c r="F19952">
        <v>0</v>
      </c>
      <c r="G19952">
        <v>0</v>
      </c>
      <c r="H19952">
        <v>0</v>
      </c>
      <c r="I19952">
        <v>0</v>
      </c>
      <c r="J19952">
        <v>0</v>
      </c>
      <c r="K19952">
        <v>0</v>
      </c>
      <c r="L19952">
        <v>0</v>
      </c>
      <c r="M19952">
        <v>0</v>
      </c>
      <c r="N19952">
        <v>9</v>
      </c>
    </row>
    <row r="19953" spans="1:14" x14ac:dyDescent="0.2">
      <c r="A19953" s="7" t="s">
        <v>20059</v>
      </c>
      <c r="B19953">
        <v>0</v>
      </c>
      <c r="C19953">
        <v>0</v>
      </c>
      <c r="D19953">
        <v>0</v>
      </c>
      <c r="E19953">
        <v>0</v>
      </c>
      <c r="F19953">
        <v>0</v>
      </c>
      <c r="G19953">
        <v>0</v>
      </c>
      <c r="H19953">
        <v>0</v>
      </c>
      <c r="I19953">
        <v>0</v>
      </c>
      <c r="J19953">
        <v>0</v>
      </c>
      <c r="K19953">
        <v>0</v>
      </c>
      <c r="L19953">
        <v>0</v>
      </c>
      <c r="M19953">
        <v>0</v>
      </c>
      <c r="N19953">
        <v>0</v>
      </c>
    </row>
    <row r="19954" spans="1:14" x14ac:dyDescent="0.2">
      <c r="A19954" s="7" t="s">
        <v>20060</v>
      </c>
      <c r="B19954">
        <v>0</v>
      </c>
      <c r="C19954">
        <v>0</v>
      </c>
      <c r="D19954">
        <v>0</v>
      </c>
      <c r="E19954">
        <v>0</v>
      </c>
      <c r="F19954">
        <v>0</v>
      </c>
      <c r="G19954">
        <v>0</v>
      </c>
      <c r="H19954">
        <v>0</v>
      </c>
      <c r="I19954">
        <v>0</v>
      </c>
      <c r="J19954">
        <v>0</v>
      </c>
      <c r="K19954">
        <v>0</v>
      </c>
      <c r="L19954">
        <v>0</v>
      </c>
      <c r="M19954">
        <v>0</v>
      </c>
      <c r="N19954">
        <v>0</v>
      </c>
    </row>
    <row r="19955" spans="1:14" x14ac:dyDescent="0.2">
      <c r="A19955" s="7" t="s">
        <v>20061</v>
      </c>
      <c r="B19955">
        <v>0</v>
      </c>
      <c r="C19955">
        <v>0</v>
      </c>
      <c r="D19955">
        <v>0</v>
      </c>
      <c r="E19955">
        <v>0</v>
      </c>
      <c r="F19955">
        <v>0</v>
      </c>
      <c r="G19955">
        <v>0</v>
      </c>
      <c r="H19955">
        <v>0</v>
      </c>
      <c r="I19955">
        <v>0</v>
      </c>
      <c r="J19955">
        <v>0</v>
      </c>
      <c r="K19955">
        <v>0</v>
      </c>
      <c r="L19955">
        <v>0</v>
      </c>
      <c r="M19955">
        <v>0</v>
      </c>
      <c r="N19955">
        <v>0</v>
      </c>
    </row>
    <row r="19956" spans="1:14" x14ac:dyDescent="0.2">
      <c r="A19956" s="7" t="s">
        <v>20062</v>
      </c>
      <c r="B19956">
        <v>0</v>
      </c>
      <c r="C19956">
        <v>0</v>
      </c>
      <c r="D19956">
        <v>0</v>
      </c>
      <c r="E19956">
        <v>0</v>
      </c>
      <c r="F19956">
        <v>0</v>
      </c>
      <c r="G19956">
        <v>0</v>
      </c>
      <c r="H19956">
        <v>0</v>
      </c>
      <c r="I19956">
        <v>0</v>
      </c>
      <c r="J19956">
        <v>0</v>
      </c>
      <c r="K19956">
        <v>0</v>
      </c>
      <c r="L19956">
        <v>0</v>
      </c>
      <c r="M19956">
        <v>0</v>
      </c>
      <c r="N19956">
        <v>0</v>
      </c>
    </row>
    <row r="19957" spans="1:14" x14ac:dyDescent="0.2">
      <c r="A19957" s="7" t="s">
        <v>20063</v>
      </c>
      <c r="B19957">
        <v>0</v>
      </c>
      <c r="C19957">
        <v>0</v>
      </c>
      <c r="D19957">
        <v>0</v>
      </c>
      <c r="E19957">
        <v>0</v>
      </c>
      <c r="F19957">
        <v>0</v>
      </c>
      <c r="G19957">
        <v>0</v>
      </c>
      <c r="H19957">
        <v>0</v>
      </c>
      <c r="I19957">
        <v>0</v>
      </c>
      <c r="J19957">
        <v>0</v>
      </c>
      <c r="K19957">
        <v>0</v>
      </c>
      <c r="L19957">
        <v>0</v>
      </c>
      <c r="M19957">
        <v>0</v>
      </c>
      <c r="N19957">
        <v>0</v>
      </c>
    </row>
    <row r="19958" spans="1:14" x14ac:dyDescent="0.2">
      <c r="A19958" s="7" t="s">
        <v>20064</v>
      </c>
      <c r="B19958">
        <v>0</v>
      </c>
      <c r="C19958">
        <v>0</v>
      </c>
      <c r="D19958">
        <v>0</v>
      </c>
      <c r="E19958">
        <v>0</v>
      </c>
      <c r="F19958">
        <v>0</v>
      </c>
      <c r="G19958">
        <v>0</v>
      </c>
      <c r="H19958">
        <v>0</v>
      </c>
      <c r="I19958">
        <v>0</v>
      </c>
      <c r="J19958">
        <v>0</v>
      </c>
      <c r="K19958">
        <v>0</v>
      </c>
      <c r="L19958">
        <v>0</v>
      </c>
      <c r="M19958">
        <v>0</v>
      </c>
      <c r="N19958">
        <v>0</v>
      </c>
    </row>
    <row r="19959" spans="1:14" x14ac:dyDescent="0.2">
      <c r="A19959" s="7" t="s">
        <v>20065</v>
      </c>
      <c r="B19959">
        <v>0</v>
      </c>
      <c r="C19959">
        <v>0</v>
      </c>
      <c r="D19959">
        <v>0</v>
      </c>
      <c r="E19959">
        <v>0</v>
      </c>
      <c r="F19959">
        <v>0</v>
      </c>
      <c r="G19959">
        <v>0</v>
      </c>
      <c r="H19959">
        <v>0</v>
      </c>
      <c r="I19959">
        <v>0</v>
      </c>
      <c r="J19959">
        <v>0</v>
      </c>
      <c r="K19959">
        <v>0</v>
      </c>
      <c r="L19959">
        <v>0</v>
      </c>
      <c r="M19959">
        <v>0</v>
      </c>
      <c r="N19959">
        <v>0</v>
      </c>
    </row>
    <row r="19960" spans="1:14" x14ac:dyDescent="0.2">
      <c r="A19960" s="7" t="s">
        <v>20066</v>
      </c>
      <c r="B19960">
        <v>0</v>
      </c>
      <c r="C19960">
        <v>0</v>
      </c>
      <c r="D19960">
        <v>0</v>
      </c>
      <c r="E19960">
        <v>0</v>
      </c>
      <c r="F19960">
        <v>0</v>
      </c>
      <c r="G19960">
        <v>0</v>
      </c>
      <c r="H19960">
        <v>0</v>
      </c>
      <c r="I19960">
        <v>0</v>
      </c>
      <c r="J19960">
        <v>0</v>
      </c>
      <c r="K19960">
        <v>0</v>
      </c>
      <c r="L19960">
        <v>0</v>
      </c>
      <c r="M19960">
        <v>0</v>
      </c>
      <c r="N19960">
        <v>0</v>
      </c>
    </row>
    <row r="19961" spans="1:14" x14ac:dyDescent="0.2">
      <c r="A19961" s="7" t="s">
        <v>20067</v>
      </c>
      <c r="B19961">
        <v>0</v>
      </c>
      <c r="C19961">
        <v>0</v>
      </c>
      <c r="D19961">
        <v>0</v>
      </c>
      <c r="E19961">
        <v>0</v>
      </c>
      <c r="F19961">
        <v>0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 x14ac:dyDescent="0.2">
      <c r="A19962" s="7" t="s">
        <v>20068</v>
      </c>
      <c r="B19962">
        <v>0</v>
      </c>
      <c r="C19962">
        <v>0</v>
      </c>
      <c r="D19962">
        <v>0</v>
      </c>
      <c r="E19962">
        <v>0</v>
      </c>
      <c r="F19962">
        <v>0</v>
      </c>
      <c r="G19962">
        <v>0</v>
      </c>
      <c r="H19962">
        <v>0</v>
      </c>
      <c r="I19962">
        <v>0</v>
      </c>
      <c r="J19962">
        <v>0</v>
      </c>
      <c r="K19962">
        <v>0</v>
      </c>
      <c r="L19962">
        <v>0</v>
      </c>
    </row>
    <row r="19963" spans="1:14" x14ac:dyDescent="0.2">
      <c r="A19963" s="7" t="s">
        <v>20069</v>
      </c>
      <c r="B19963">
        <v>0</v>
      </c>
      <c r="C19963">
        <v>0</v>
      </c>
      <c r="D19963">
        <v>0</v>
      </c>
      <c r="E19963">
        <v>0</v>
      </c>
      <c r="F19963">
        <v>0</v>
      </c>
      <c r="G19963">
        <v>0</v>
      </c>
      <c r="H19963">
        <v>0</v>
      </c>
      <c r="I19963">
        <v>0</v>
      </c>
      <c r="J19963">
        <v>0</v>
      </c>
      <c r="K19963">
        <v>0</v>
      </c>
      <c r="L19963">
        <v>0</v>
      </c>
    </row>
    <row r="19964" spans="1:14" x14ac:dyDescent="0.2">
      <c r="A19964" s="7" t="s">
        <v>20070</v>
      </c>
      <c r="B19964">
        <v>0</v>
      </c>
      <c r="C19964">
        <v>0</v>
      </c>
      <c r="D19964">
        <v>0</v>
      </c>
      <c r="E19964">
        <v>0</v>
      </c>
      <c r="F19964">
        <v>0</v>
      </c>
      <c r="G19964">
        <v>0</v>
      </c>
      <c r="H19964">
        <v>0</v>
      </c>
      <c r="I19964">
        <v>0</v>
      </c>
      <c r="J19964">
        <v>0</v>
      </c>
      <c r="K19964">
        <v>0</v>
      </c>
      <c r="L19964">
        <v>0</v>
      </c>
    </row>
    <row r="19965" spans="1:14" x14ac:dyDescent="0.2">
      <c r="A19965" s="7" t="s">
        <v>20071</v>
      </c>
      <c r="B19965">
        <v>0</v>
      </c>
      <c r="C19965">
        <v>0</v>
      </c>
      <c r="D19965">
        <v>0</v>
      </c>
      <c r="E19965">
        <v>0</v>
      </c>
      <c r="F19965">
        <v>0</v>
      </c>
      <c r="G19965">
        <v>0</v>
      </c>
      <c r="H19965">
        <v>0</v>
      </c>
      <c r="I19965">
        <v>0</v>
      </c>
      <c r="J19965">
        <v>0</v>
      </c>
      <c r="K19965">
        <v>0</v>
      </c>
      <c r="L19965">
        <v>0</v>
      </c>
    </row>
    <row r="19966" spans="1:14" x14ac:dyDescent="0.2">
      <c r="A19966" s="7" t="s">
        <v>20072</v>
      </c>
      <c r="B19966">
        <v>0</v>
      </c>
      <c r="C19966">
        <v>0</v>
      </c>
      <c r="D19966">
        <v>0</v>
      </c>
      <c r="E19966">
        <v>0</v>
      </c>
      <c r="F19966">
        <v>0</v>
      </c>
      <c r="G19966">
        <v>0</v>
      </c>
      <c r="H19966">
        <v>0</v>
      </c>
      <c r="I19966">
        <v>0</v>
      </c>
      <c r="J19966">
        <v>0</v>
      </c>
      <c r="K19966">
        <v>0</v>
      </c>
      <c r="L19966">
        <v>0</v>
      </c>
    </row>
    <row r="19967" spans="1:14" x14ac:dyDescent="0.2">
      <c r="A19967" s="7" t="s">
        <v>20073</v>
      </c>
      <c r="B19967">
        <v>0</v>
      </c>
      <c r="C19967">
        <v>0</v>
      </c>
      <c r="D19967">
        <v>0</v>
      </c>
      <c r="E19967">
        <v>0</v>
      </c>
      <c r="F19967">
        <v>0</v>
      </c>
      <c r="G19967">
        <v>0</v>
      </c>
      <c r="H19967">
        <v>0</v>
      </c>
      <c r="I19967">
        <v>0</v>
      </c>
      <c r="J19967">
        <v>0</v>
      </c>
      <c r="K19967">
        <v>0</v>
      </c>
      <c r="L19967">
        <v>0</v>
      </c>
    </row>
    <row r="19968" spans="1:14" x14ac:dyDescent="0.2">
      <c r="A19968" s="7" t="s">
        <v>20074</v>
      </c>
      <c r="B19968">
        <v>0</v>
      </c>
      <c r="C19968">
        <v>0</v>
      </c>
      <c r="D19968">
        <v>0</v>
      </c>
      <c r="E19968">
        <v>0</v>
      </c>
      <c r="F19968">
        <v>0</v>
      </c>
      <c r="G19968">
        <v>0</v>
      </c>
      <c r="H19968">
        <v>0</v>
      </c>
      <c r="I19968">
        <v>0</v>
      </c>
      <c r="J19968">
        <v>0</v>
      </c>
      <c r="K19968">
        <v>0</v>
      </c>
      <c r="L19968">
        <v>0</v>
      </c>
    </row>
    <row r="19969" spans="1:13" x14ac:dyDescent="0.2">
      <c r="A19969" s="7" t="s">
        <v>20075</v>
      </c>
      <c r="B19969">
        <v>21</v>
      </c>
    </row>
    <row r="19970" spans="1:13" x14ac:dyDescent="0.2">
      <c r="A19970" s="7" t="s">
        <v>20076</v>
      </c>
      <c r="B19970">
        <v>0</v>
      </c>
    </row>
    <row r="19971" spans="1:13" x14ac:dyDescent="0.2">
      <c r="A19971" s="7" t="s">
        <v>20077</v>
      </c>
      <c r="B19971">
        <v>0</v>
      </c>
    </row>
    <row r="19972" spans="1:13" x14ac:dyDescent="0.2">
      <c r="A19972" s="7" t="s">
        <v>20078</v>
      </c>
      <c r="B19972">
        <v>18</v>
      </c>
    </row>
    <row r="19973" spans="1:13" x14ac:dyDescent="0.2">
      <c r="A19973" s="7" t="s">
        <v>20079</v>
      </c>
      <c r="B19973">
        <v>0</v>
      </c>
    </row>
    <row r="19974" spans="1:13" x14ac:dyDescent="0.2">
      <c r="A19974" s="7" t="s">
        <v>20080</v>
      </c>
      <c r="B19974">
        <v>0</v>
      </c>
    </row>
    <row r="19975" spans="1:13" x14ac:dyDescent="0.2">
      <c r="A19975" s="7" t="s">
        <v>20081</v>
      </c>
      <c r="B19975">
        <v>12</v>
      </c>
      <c r="C19975">
        <v>0</v>
      </c>
      <c r="D19975">
        <v>0</v>
      </c>
      <c r="E19975">
        <v>0</v>
      </c>
      <c r="F19975">
        <v>0</v>
      </c>
      <c r="G19975">
        <v>0</v>
      </c>
      <c r="H19975">
        <v>5</v>
      </c>
      <c r="I19975">
        <v>2</v>
      </c>
      <c r="J19975">
        <v>0</v>
      </c>
      <c r="K19975">
        <v>0</v>
      </c>
      <c r="L19975">
        <v>0</v>
      </c>
      <c r="M19975">
        <v>0</v>
      </c>
    </row>
    <row r="19976" spans="1:13" x14ac:dyDescent="0.2">
      <c r="A19976" s="7" t="s">
        <v>20082</v>
      </c>
      <c r="B19976">
        <v>0</v>
      </c>
      <c r="C19976">
        <v>0</v>
      </c>
      <c r="D19976">
        <v>0</v>
      </c>
      <c r="E19976">
        <v>0</v>
      </c>
      <c r="F19976">
        <v>0</v>
      </c>
      <c r="G19976">
        <v>0</v>
      </c>
      <c r="H19976">
        <v>0</v>
      </c>
      <c r="I19976">
        <v>0</v>
      </c>
      <c r="J19976">
        <v>0</v>
      </c>
      <c r="K19976">
        <v>0</v>
      </c>
      <c r="L19976">
        <v>0</v>
      </c>
      <c r="M19976">
        <v>0</v>
      </c>
    </row>
    <row r="19977" spans="1:13" x14ac:dyDescent="0.2">
      <c r="A19977" s="7" t="s">
        <v>20083</v>
      </c>
      <c r="B19977">
        <v>0</v>
      </c>
      <c r="C19977">
        <v>0</v>
      </c>
      <c r="D19977">
        <v>0</v>
      </c>
      <c r="E19977">
        <v>0</v>
      </c>
      <c r="F19977">
        <v>0</v>
      </c>
      <c r="G19977">
        <v>0</v>
      </c>
      <c r="H19977">
        <v>0</v>
      </c>
      <c r="I19977">
        <v>0</v>
      </c>
      <c r="J19977">
        <v>0</v>
      </c>
      <c r="K19977">
        <v>0</v>
      </c>
      <c r="L19977">
        <v>0</v>
      </c>
      <c r="M19977">
        <v>0</v>
      </c>
    </row>
    <row r="19978" spans="1:13" x14ac:dyDescent="0.2">
      <c r="A19978" s="7" t="s">
        <v>20084</v>
      </c>
      <c r="B19978">
        <v>0</v>
      </c>
      <c r="C19978">
        <v>0</v>
      </c>
      <c r="D19978">
        <v>0</v>
      </c>
      <c r="E19978">
        <v>0</v>
      </c>
      <c r="F19978">
        <v>0</v>
      </c>
      <c r="G19978">
        <v>0</v>
      </c>
      <c r="H19978">
        <v>0</v>
      </c>
      <c r="I19978">
        <v>0</v>
      </c>
      <c r="J19978">
        <v>0</v>
      </c>
      <c r="K19978">
        <v>0</v>
      </c>
      <c r="L19978">
        <v>0</v>
      </c>
      <c r="M19978">
        <v>0</v>
      </c>
    </row>
    <row r="19979" spans="1:13" x14ac:dyDescent="0.2">
      <c r="A19979" s="7" t="s">
        <v>20085</v>
      </c>
      <c r="B19979">
        <v>0</v>
      </c>
      <c r="C19979">
        <v>0</v>
      </c>
      <c r="D19979">
        <v>0</v>
      </c>
      <c r="E19979">
        <v>0</v>
      </c>
      <c r="F19979">
        <v>0</v>
      </c>
      <c r="G19979">
        <v>0</v>
      </c>
      <c r="H19979">
        <v>0</v>
      </c>
      <c r="I19979">
        <v>0</v>
      </c>
      <c r="J19979">
        <v>0</v>
      </c>
      <c r="K19979">
        <v>0</v>
      </c>
      <c r="L19979">
        <v>0</v>
      </c>
      <c r="M19979">
        <v>0</v>
      </c>
    </row>
    <row r="19980" spans="1:13" x14ac:dyDescent="0.2">
      <c r="A19980" s="7" t="s">
        <v>20086</v>
      </c>
      <c r="B19980">
        <v>0</v>
      </c>
      <c r="C19980">
        <v>0</v>
      </c>
      <c r="D19980">
        <v>0</v>
      </c>
      <c r="E19980">
        <v>0</v>
      </c>
      <c r="F19980">
        <v>0</v>
      </c>
      <c r="G19980">
        <v>0</v>
      </c>
      <c r="H19980">
        <v>0</v>
      </c>
      <c r="I19980">
        <v>0</v>
      </c>
      <c r="J19980">
        <v>0</v>
      </c>
      <c r="K19980">
        <v>0</v>
      </c>
      <c r="L19980">
        <v>0</v>
      </c>
      <c r="M19980">
        <v>0</v>
      </c>
    </row>
    <row r="19981" spans="1:13" x14ac:dyDescent="0.2">
      <c r="A19981" s="7" t="s">
        <v>20087</v>
      </c>
      <c r="B19981">
        <v>0</v>
      </c>
      <c r="C19981">
        <v>0</v>
      </c>
      <c r="D19981">
        <v>0</v>
      </c>
      <c r="E19981">
        <v>0</v>
      </c>
      <c r="F19981">
        <v>0</v>
      </c>
      <c r="G19981">
        <v>0</v>
      </c>
      <c r="H19981">
        <v>0</v>
      </c>
      <c r="I19981">
        <v>0</v>
      </c>
      <c r="J19981">
        <v>0</v>
      </c>
      <c r="K19981">
        <v>0</v>
      </c>
      <c r="L19981">
        <v>0</v>
      </c>
      <c r="M19981">
        <v>0</v>
      </c>
    </row>
    <row r="19982" spans="1:13" x14ac:dyDescent="0.2">
      <c r="A19982" s="7" t="s">
        <v>20088</v>
      </c>
      <c r="B19982">
        <v>0</v>
      </c>
      <c r="C19982">
        <v>0</v>
      </c>
      <c r="D19982">
        <v>0</v>
      </c>
      <c r="E19982">
        <v>0</v>
      </c>
      <c r="F19982">
        <v>0</v>
      </c>
      <c r="G19982">
        <v>0</v>
      </c>
      <c r="H19982">
        <v>0</v>
      </c>
      <c r="I19982">
        <v>0</v>
      </c>
      <c r="J19982">
        <v>0</v>
      </c>
      <c r="K19982">
        <v>0</v>
      </c>
      <c r="L19982">
        <v>0</v>
      </c>
      <c r="M19982">
        <v>0</v>
      </c>
    </row>
    <row r="19983" spans="1:13" x14ac:dyDescent="0.2">
      <c r="A19983" s="7" t="s">
        <v>20089</v>
      </c>
      <c r="B19983">
        <v>0</v>
      </c>
      <c r="C19983">
        <v>0</v>
      </c>
      <c r="D19983">
        <v>0</v>
      </c>
      <c r="E19983">
        <v>0</v>
      </c>
      <c r="F19983">
        <v>0</v>
      </c>
      <c r="G19983">
        <v>0</v>
      </c>
      <c r="H19983">
        <v>0</v>
      </c>
      <c r="I19983">
        <v>0</v>
      </c>
      <c r="J19983">
        <v>0</v>
      </c>
      <c r="K19983">
        <v>0</v>
      </c>
      <c r="L19983">
        <v>0</v>
      </c>
      <c r="M19983">
        <v>0</v>
      </c>
    </row>
    <row r="19984" spans="1:13" x14ac:dyDescent="0.2">
      <c r="A19984" s="7" t="s">
        <v>20090</v>
      </c>
      <c r="B19984">
        <v>0</v>
      </c>
      <c r="C19984">
        <v>0</v>
      </c>
      <c r="D19984">
        <v>0</v>
      </c>
      <c r="E19984">
        <v>0</v>
      </c>
      <c r="F19984">
        <v>0</v>
      </c>
      <c r="G19984">
        <v>0</v>
      </c>
      <c r="H19984">
        <v>0</v>
      </c>
      <c r="I19984">
        <v>0</v>
      </c>
      <c r="J19984">
        <v>0</v>
      </c>
      <c r="K19984">
        <v>0</v>
      </c>
      <c r="L19984">
        <v>0</v>
      </c>
      <c r="M19984">
        <v>0</v>
      </c>
    </row>
    <row r="19985" spans="1:16" x14ac:dyDescent="0.2">
      <c r="A19985" s="7" t="s">
        <v>20091</v>
      </c>
      <c r="B19985">
        <v>0</v>
      </c>
      <c r="C19985">
        <v>0</v>
      </c>
      <c r="D19985">
        <v>0</v>
      </c>
      <c r="E19985">
        <v>0</v>
      </c>
      <c r="F19985">
        <v>0</v>
      </c>
      <c r="G19985">
        <v>0</v>
      </c>
      <c r="H19985">
        <v>0</v>
      </c>
      <c r="I19985">
        <v>0</v>
      </c>
      <c r="J19985">
        <v>0</v>
      </c>
      <c r="K19985">
        <v>0</v>
      </c>
      <c r="L19985">
        <v>0</v>
      </c>
      <c r="M19985">
        <v>0</v>
      </c>
    </row>
    <row r="19986" spans="1:16" x14ac:dyDescent="0.2">
      <c r="A19986" s="7" t="s">
        <v>20092</v>
      </c>
      <c r="B19986">
        <v>0</v>
      </c>
      <c r="C19986">
        <v>0</v>
      </c>
      <c r="D19986">
        <v>0</v>
      </c>
      <c r="E19986">
        <v>0</v>
      </c>
      <c r="F19986">
        <v>0</v>
      </c>
      <c r="G19986">
        <v>0</v>
      </c>
      <c r="H19986">
        <v>0</v>
      </c>
      <c r="I19986">
        <v>0</v>
      </c>
      <c r="J19986">
        <v>0</v>
      </c>
      <c r="K19986">
        <v>0</v>
      </c>
      <c r="L19986">
        <v>0</v>
      </c>
      <c r="M19986">
        <v>0</v>
      </c>
    </row>
    <row r="19987" spans="1:16" x14ac:dyDescent="0.2">
      <c r="A19987" s="7" t="s">
        <v>20093</v>
      </c>
      <c r="B19987">
        <v>4</v>
      </c>
      <c r="C19987">
        <v>0</v>
      </c>
      <c r="D19987">
        <v>0</v>
      </c>
      <c r="E19987">
        <v>0</v>
      </c>
      <c r="F19987">
        <v>0</v>
      </c>
      <c r="G19987">
        <v>0</v>
      </c>
      <c r="H19987">
        <v>1</v>
      </c>
      <c r="I19987">
        <v>0</v>
      </c>
      <c r="J19987">
        <v>0</v>
      </c>
      <c r="K19987">
        <v>0</v>
      </c>
      <c r="L19987">
        <v>0</v>
      </c>
      <c r="M19987">
        <v>0</v>
      </c>
    </row>
    <row r="19988" spans="1:16" x14ac:dyDescent="0.2">
      <c r="A19988" s="7" t="s">
        <v>20094</v>
      </c>
      <c r="B19988">
        <v>4</v>
      </c>
      <c r="C19988">
        <v>0</v>
      </c>
      <c r="D19988">
        <v>0</v>
      </c>
      <c r="E19988">
        <v>0</v>
      </c>
      <c r="F19988">
        <v>0</v>
      </c>
      <c r="G19988">
        <v>0</v>
      </c>
      <c r="H19988">
        <v>1</v>
      </c>
      <c r="I19988">
        <v>0</v>
      </c>
      <c r="J19988">
        <v>0</v>
      </c>
      <c r="K19988">
        <v>0</v>
      </c>
      <c r="L19988">
        <v>0</v>
      </c>
      <c r="M19988">
        <v>0</v>
      </c>
    </row>
    <row r="19989" spans="1:16" x14ac:dyDescent="0.2">
      <c r="A19989" s="7" t="s">
        <v>20095</v>
      </c>
      <c r="B19989">
        <v>0</v>
      </c>
      <c r="C19989">
        <v>0</v>
      </c>
      <c r="D19989">
        <v>0</v>
      </c>
      <c r="E19989">
        <v>0</v>
      </c>
      <c r="F19989">
        <v>0</v>
      </c>
      <c r="G19989">
        <v>0</v>
      </c>
      <c r="H19989">
        <v>0</v>
      </c>
      <c r="I19989">
        <v>0</v>
      </c>
      <c r="J19989">
        <v>0</v>
      </c>
      <c r="K19989">
        <v>0</v>
      </c>
      <c r="L19989">
        <v>0</v>
      </c>
      <c r="M19989">
        <v>0</v>
      </c>
    </row>
    <row r="19990" spans="1:16" x14ac:dyDescent="0.2">
      <c r="A19990" s="7" t="s">
        <v>20096</v>
      </c>
      <c r="B19990">
        <v>0</v>
      </c>
      <c r="C19990">
        <v>0</v>
      </c>
      <c r="D19990">
        <v>0</v>
      </c>
      <c r="E19990">
        <v>0</v>
      </c>
      <c r="F19990">
        <v>0</v>
      </c>
      <c r="G19990">
        <v>0</v>
      </c>
      <c r="H19990">
        <v>0</v>
      </c>
      <c r="I19990">
        <v>0</v>
      </c>
      <c r="J19990">
        <v>0</v>
      </c>
      <c r="K19990">
        <v>0</v>
      </c>
      <c r="L19990">
        <v>0</v>
      </c>
      <c r="M19990">
        <v>0</v>
      </c>
    </row>
    <row r="19991" spans="1:16" x14ac:dyDescent="0.2">
      <c r="A19991" s="7" t="s">
        <v>20097</v>
      </c>
      <c r="B19991">
        <v>4</v>
      </c>
      <c r="C19991">
        <v>0</v>
      </c>
      <c r="D19991">
        <v>0</v>
      </c>
      <c r="E19991">
        <v>0</v>
      </c>
      <c r="F19991">
        <v>0</v>
      </c>
      <c r="G19991">
        <v>0</v>
      </c>
      <c r="H19991">
        <v>3</v>
      </c>
      <c r="I19991">
        <v>2</v>
      </c>
      <c r="J19991">
        <v>0</v>
      </c>
      <c r="K19991">
        <v>0</v>
      </c>
      <c r="L19991">
        <v>0</v>
      </c>
      <c r="M19991">
        <v>0</v>
      </c>
    </row>
    <row r="19992" spans="1:16" x14ac:dyDescent="0.2">
      <c r="A19992" s="7" t="s">
        <v>20098</v>
      </c>
      <c r="B19992">
        <v>5</v>
      </c>
      <c r="C19992">
        <v>0</v>
      </c>
      <c r="D19992">
        <v>0</v>
      </c>
      <c r="E19992">
        <v>0</v>
      </c>
      <c r="F19992">
        <v>0</v>
      </c>
      <c r="G19992">
        <v>0</v>
      </c>
      <c r="H19992">
        <v>0</v>
      </c>
      <c r="I19992">
        <v>0</v>
      </c>
      <c r="J19992">
        <v>0</v>
      </c>
      <c r="K19992">
        <v>0</v>
      </c>
      <c r="L19992">
        <v>0</v>
      </c>
      <c r="M19992">
        <v>0</v>
      </c>
      <c r="N19992">
        <v>1</v>
      </c>
      <c r="O19992">
        <v>1</v>
      </c>
      <c r="P19992">
        <v>0</v>
      </c>
    </row>
    <row r="19993" spans="1:16" x14ac:dyDescent="0.2">
      <c r="A19993" s="7" t="s">
        <v>20099</v>
      </c>
      <c r="B19993">
        <v>0</v>
      </c>
      <c r="C19993">
        <v>0</v>
      </c>
      <c r="D19993">
        <v>0</v>
      </c>
      <c r="E19993">
        <v>0</v>
      </c>
      <c r="F19993">
        <v>0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  <c r="O19993">
        <v>0</v>
      </c>
      <c r="P19993">
        <v>0</v>
      </c>
    </row>
    <row r="19994" spans="1:16" x14ac:dyDescent="0.2">
      <c r="A19994" s="7" t="s">
        <v>20100</v>
      </c>
      <c r="B19994">
        <v>0</v>
      </c>
      <c r="C19994">
        <v>0</v>
      </c>
      <c r="D19994">
        <v>0</v>
      </c>
      <c r="E19994">
        <v>0</v>
      </c>
      <c r="F19994">
        <v>0</v>
      </c>
      <c r="G19994">
        <v>0</v>
      </c>
      <c r="H19994">
        <v>0</v>
      </c>
      <c r="I19994">
        <v>0</v>
      </c>
      <c r="J19994">
        <v>0</v>
      </c>
      <c r="K19994">
        <v>0</v>
      </c>
      <c r="L19994">
        <v>0</v>
      </c>
      <c r="M19994">
        <v>0</v>
      </c>
      <c r="N19994">
        <v>0</v>
      </c>
      <c r="O19994">
        <v>0</v>
      </c>
      <c r="P19994">
        <v>0</v>
      </c>
    </row>
    <row r="19995" spans="1:16" x14ac:dyDescent="0.2">
      <c r="A19995" s="7" t="s">
        <v>20101</v>
      </c>
      <c r="B19995">
        <v>0</v>
      </c>
      <c r="C19995">
        <v>0</v>
      </c>
      <c r="D19995">
        <v>0</v>
      </c>
      <c r="E19995">
        <v>0</v>
      </c>
      <c r="F19995">
        <v>0</v>
      </c>
      <c r="G19995">
        <v>0</v>
      </c>
      <c r="H19995">
        <v>0</v>
      </c>
      <c r="I19995">
        <v>0</v>
      </c>
      <c r="J19995">
        <v>0</v>
      </c>
      <c r="K19995">
        <v>0</v>
      </c>
      <c r="L19995">
        <v>0</v>
      </c>
      <c r="M19995">
        <v>0</v>
      </c>
      <c r="N19995">
        <v>0</v>
      </c>
      <c r="O19995">
        <v>0</v>
      </c>
      <c r="P19995">
        <v>0</v>
      </c>
    </row>
    <row r="19996" spans="1:16" x14ac:dyDescent="0.2">
      <c r="A19996" s="7" t="s">
        <v>20102</v>
      </c>
      <c r="B19996">
        <v>0</v>
      </c>
      <c r="C19996">
        <v>0</v>
      </c>
      <c r="D19996">
        <v>0</v>
      </c>
      <c r="E19996">
        <v>0</v>
      </c>
      <c r="F19996">
        <v>0</v>
      </c>
      <c r="G19996">
        <v>0</v>
      </c>
      <c r="H19996">
        <v>0</v>
      </c>
      <c r="I19996">
        <v>0</v>
      </c>
      <c r="J19996">
        <v>0</v>
      </c>
      <c r="K19996">
        <v>0</v>
      </c>
      <c r="L19996">
        <v>0</v>
      </c>
      <c r="M19996">
        <v>0</v>
      </c>
      <c r="N19996">
        <v>0</v>
      </c>
      <c r="O19996">
        <v>0</v>
      </c>
      <c r="P19996">
        <v>0</v>
      </c>
    </row>
    <row r="19997" spans="1:16" x14ac:dyDescent="0.2">
      <c r="A19997" s="7" t="s">
        <v>20103</v>
      </c>
      <c r="B19997">
        <v>0</v>
      </c>
      <c r="C19997">
        <v>0</v>
      </c>
      <c r="D19997">
        <v>0</v>
      </c>
      <c r="E19997">
        <v>0</v>
      </c>
      <c r="F19997">
        <v>0</v>
      </c>
      <c r="G19997">
        <v>0</v>
      </c>
      <c r="H19997">
        <v>0</v>
      </c>
      <c r="I19997">
        <v>0</v>
      </c>
      <c r="J19997">
        <v>0</v>
      </c>
      <c r="K19997">
        <v>0</v>
      </c>
      <c r="L19997">
        <v>0</v>
      </c>
      <c r="M19997">
        <v>0</v>
      </c>
      <c r="N19997">
        <v>0</v>
      </c>
      <c r="O19997">
        <v>0</v>
      </c>
      <c r="P19997">
        <v>0</v>
      </c>
    </row>
    <row r="19998" spans="1:16" x14ac:dyDescent="0.2">
      <c r="A19998" s="7" t="s">
        <v>20104</v>
      </c>
      <c r="B19998">
        <v>0</v>
      </c>
      <c r="C19998">
        <v>0</v>
      </c>
      <c r="D19998">
        <v>0</v>
      </c>
      <c r="E19998">
        <v>0</v>
      </c>
      <c r="F19998">
        <v>0</v>
      </c>
      <c r="G19998">
        <v>0</v>
      </c>
      <c r="H19998">
        <v>0</v>
      </c>
      <c r="I19998">
        <v>0</v>
      </c>
      <c r="J19998">
        <v>0</v>
      </c>
      <c r="K19998">
        <v>0</v>
      </c>
      <c r="L19998">
        <v>0</v>
      </c>
      <c r="M19998">
        <v>0</v>
      </c>
      <c r="N19998">
        <v>0</v>
      </c>
      <c r="O19998">
        <v>0</v>
      </c>
      <c r="P19998">
        <v>0</v>
      </c>
    </row>
    <row r="19999" spans="1:16" x14ac:dyDescent="0.2">
      <c r="A19999" s="7" t="s">
        <v>20105</v>
      </c>
      <c r="B19999">
        <v>0</v>
      </c>
      <c r="C19999">
        <v>0</v>
      </c>
      <c r="D19999">
        <v>0</v>
      </c>
      <c r="E19999">
        <v>0</v>
      </c>
      <c r="F19999">
        <v>0</v>
      </c>
      <c r="G19999">
        <v>0</v>
      </c>
      <c r="H19999">
        <v>0</v>
      </c>
      <c r="I19999">
        <v>0</v>
      </c>
      <c r="J19999">
        <v>0</v>
      </c>
      <c r="K19999">
        <v>0</v>
      </c>
      <c r="L19999">
        <v>0</v>
      </c>
      <c r="M19999">
        <v>0</v>
      </c>
      <c r="N19999">
        <v>0</v>
      </c>
      <c r="O19999">
        <v>0</v>
      </c>
      <c r="P19999">
        <v>0</v>
      </c>
    </row>
    <row r="20000" spans="1:16" x14ac:dyDescent="0.2">
      <c r="A20000" s="7" t="s">
        <v>20106</v>
      </c>
      <c r="B20000">
        <v>0</v>
      </c>
      <c r="C20000">
        <v>0</v>
      </c>
      <c r="D20000">
        <v>0</v>
      </c>
      <c r="E20000">
        <v>0</v>
      </c>
      <c r="F20000">
        <v>0</v>
      </c>
      <c r="G20000">
        <v>0</v>
      </c>
      <c r="H20000">
        <v>0</v>
      </c>
      <c r="I20000">
        <v>0</v>
      </c>
      <c r="J20000">
        <v>0</v>
      </c>
      <c r="K20000">
        <v>0</v>
      </c>
      <c r="L20000">
        <v>0</v>
      </c>
      <c r="M20000">
        <v>0</v>
      </c>
      <c r="N20000">
        <v>0</v>
      </c>
      <c r="O20000">
        <v>0</v>
      </c>
      <c r="P20000">
        <v>0</v>
      </c>
    </row>
    <row r="20001" spans="1:16" x14ac:dyDescent="0.2">
      <c r="A20001" s="7" t="s">
        <v>20107</v>
      </c>
      <c r="B20001">
        <v>0</v>
      </c>
      <c r="C20001">
        <v>0</v>
      </c>
      <c r="D20001">
        <v>0</v>
      </c>
      <c r="E20001">
        <v>0</v>
      </c>
      <c r="F20001">
        <v>0</v>
      </c>
      <c r="G20001">
        <v>0</v>
      </c>
      <c r="H20001">
        <v>0</v>
      </c>
      <c r="I20001">
        <v>0</v>
      </c>
      <c r="J20001">
        <v>0</v>
      </c>
      <c r="K20001">
        <v>0</v>
      </c>
      <c r="L20001">
        <v>0</v>
      </c>
      <c r="M20001">
        <v>0</v>
      </c>
      <c r="N20001">
        <v>0</v>
      </c>
      <c r="O20001">
        <v>0</v>
      </c>
      <c r="P20001">
        <v>0</v>
      </c>
    </row>
    <row r="20002" spans="1:16" x14ac:dyDescent="0.2">
      <c r="A20002" s="7" t="s">
        <v>20108</v>
      </c>
      <c r="B20002">
        <v>0</v>
      </c>
      <c r="C20002">
        <v>0</v>
      </c>
      <c r="D20002">
        <v>0</v>
      </c>
      <c r="E20002">
        <v>0</v>
      </c>
      <c r="F20002">
        <v>0</v>
      </c>
      <c r="G20002">
        <v>0</v>
      </c>
      <c r="H20002">
        <v>0</v>
      </c>
      <c r="I20002">
        <v>0</v>
      </c>
      <c r="J20002">
        <v>0</v>
      </c>
      <c r="K20002">
        <v>0</v>
      </c>
      <c r="L20002">
        <v>0</v>
      </c>
      <c r="M20002">
        <v>0</v>
      </c>
      <c r="N20002">
        <v>0</v>
      </c>
      <c r="O20002">
        <v>0</v>
      </c>
      <c r="P20002">
        <v>0</v>
      </c>
    </row>
    <row r="20003" spans="1:16" x14ac:dyDescent="0.2">
      <c r="A20003" s="7" t="s">
        <v>20109</v>
      </c>
      <c r="B20003">
        <v>0</v>
      </c>
      <c r="C20003">
        <v>0</v>
      </c>
      <c r="D20003">
        <v>0</v>
      </c>
      <c r="E20003">
        <v>0</v>
      </c>
      <c r="F20003">
        <v>0</v>
      </c>
      <c r="G20003">
        <v>0</v>
      </c>
      <c r="H20003">
        <v>0</v>
      </c>
      <c r="I20003">
        <v>0</v>
      </c>
      <c r="J20003">
        <v>0</v>
      </c>
      <c r="K20003">
        <v>0</v>
      </c>
      <c r="L20003">
        <v>0</v>
      </c>
      <c r="M20003">
        <v>0</v>
      </c>
      <c r="N20003">
        <v>0</v>
      </c>
      <c r="O20003">
        <v>0</v>
      </c>
      <c r="P20003">
        <v>0</v>
      </c>
    </row>
    <row r="20004" spans="1:16" x14ac:dyDescent="0.2">
      <c r="A20004" s="7" t="s">
        <v>20110</v>
      </c>
      <c r="B20004">
        <v>0</v>
      </c>
      <c r="C20004">
        <v>0</v>
      </c>
      <c r="D20004">
        <v>0</v>
      </c>
      <c r="E20004">
        <v>0</v>
      </c>
      <c r="F20004">
        <v>0</v>
      </c>
      <c r="G20004">
        <v>0</v>
      </c>
      <c r="H20004">
        <v>0</v>
      </c>
      <c r="I20004">
        <v>0</v>
      </c>
      <c r="J20004">
        <v>0</v>
      </c>
      <c r="K20004">
        <v>0</v>
      </c>
      <c r="L20004">
        <v>0</v>
      </c>
      <c r="M20004">
        <v>0</v>
      </c>
      <c r="N20004">
        <v>0</v>
      </c>
      <c r="O20004">
        <v>0</v>
      </c>
      <c r="P20004">
        <v>0</v>
      </c>
    </row>
    <row r="20005" spans="1:16" x14ac:dyDescent="0.2">
      <c r="A20005" s="7" t="s">
        <v>20111</v>
      </c>
      <c r="B20005">
        <v>0</v>
      </c>
      <c r="C20005">
        <v>0</v>
      </c>
      <c r="D20005">
        <v>0</v>
      </c>
      <c r="E20005">
        <v>0</v>
      </c>
      <c r="F20005">
        <v>0</v>
      </c>
      <c r="G20005">
        <v>0</v>
      </c>
      <c r="H20005">
        <v>0</v>
      </c>
      <c r="I20005">
        <v>0</v>
      </c>
      <c r="J20005">
        <v>0</v>
      </c>
      <c r="K20005">
        <v>0</v>
      </c>
      <c r="L20005">
        <v>0</v>
      </c>
      <c r="M20005">
        <v>0</v>
      </c>
      <c r="N20005">
        <v>0</v>
      </c>
      <c r="O20005">
        <v>0</v>
      </c>
      <c r="P20005">
        <v>0</v>
      </c>
    </row>
    <row r="20006" spans="1:16" x14ac:dyDescent="0.2">
      <c r="A20006" s="7" t="s">
        <v>20112</v>
      </c>
      <c r="B20006">
        <v>0</v>
      </c>
      <c r="C20006">
        <v>0</v>
      </c>
      <c r="D20006">
        <v>0</v>
      </c>
      <c r="E20006">
        <v>0</v>
      </c>
      <c r="F20006">
        <v>0</v>
      </c>
      <c r="G20006">
        <v>0</v>
      </c>
      <c r="H20006">
        <v>0</v>
      </c>
      <c r="I20006">
        <v>0</v>
      </c>
      <c r="J20006">
        <v>0</v>
      </c>
      <c r="K20006">
        <v>0</v>
      </c>
      <c r="L20006">
        <v>0</v>
      </c>
      <c r="M20006">
        <v>0</v>
      </c>
      <c r="N20006">
        <v>0</v>
      </c>
      <c r="O20006">
        <v>0</v>
      </c>
      <c r="P20006">
        <v>0</v>
      </c>
    </row>
    <row r="20007" spans="1:16" x14ac:dyDescent="0.2">
      <c r="A20007" s="7" t="s">
        <v>20113</v>
      </c>
      <c r="B20007">
        <v>3</v>
      </c>
      <c r="C20007">
        <v>0</v>
      </c>
      <c r="D20007">
        <v>0</v>
      </c>
      <c r="E20007">
        <v>0</v>
      </c>
      <c r="F20007">
        <v>0</v>
      </c>
      <c r="G20007">
        <v>0</v>
      </c>
      <c r="H20007">
        <v>0</v>
      </c>
      <c r="I20007">
        <v>0</v>
      </c>
      <c r="J20007">
        <v>0</v>
      </c>
      <c r="K20007">
        <v>0</v>
      </c>
      <c r="L20007">
        <v>0</v>
      </c>
      <c r="M20007">
        <v>0</v>
      </c>
      <c r="N20007">
        <v>0</v>
      </c>
      <c r="O20007">
        <v>0</v>
      </c>
      <c r="P20007">
        <v>0</v>
      </c>
    </row>
    <row r="20008" spans="1:16" x14ac:dyDescent="0.2">
      <c r="A20008" s="7" t="s">
        <v>20114</v>
      </c>
      <c r="B20008">
        <v>0</v>
      </c>
      <c r="C20008">
        <v>0</v>
      </c>
      <c r="D20008">
        <v>0</v>
      </c>
      <c r="E20008">
        <v>0</v>
      </c>
      <c r="F20008">
        <v>0</v>
      </c>
      <c r="G20008">
        <v>0</v>
      </c>
      <c r="H20008">
        <v>0</v>
      </c>
      <c r="I20008">
        <v>0</v>
      </c>
      <c r="J20008">
        <v>0</v>
      </c>
      <c r="K20008">
        <v>0</v>
      </c>
      <c r="L20008">
        <v>0</v>
      </c>
      <c r="M20008">
        <v>0</v>
      </c>
      <c r="N20008">
        <v>0</v>
      </c>
      <c r="O20008">
        <v>0</v>
      </c>
      <c r="P20008">
        <v>0</v>
      </c>
    </row>
    <row r="20009" spans="1:16" x14ac:dyDescent="0.2">
      <c r="A20009" s="7" t="s">
        <v>20115</v>
      </c>
      <c r="B20009">
        <v>0</v>
      </c>
      <c r="C20009">
        <v>0</v>
      </c>
      <c r="D20009">
        <v>0</v>
      </c>
      <c r="E20009">
        <v>0</v>
      </c>
      <c r="F20009">
        <v>0</v>
      </c>
      <c r="G20009">
        <v>0</v>
      </c>
      <c r="H20009">
        <v>0</v>
      </c>
      <c r="I20009">
        <v>0</v>
      </c>
      <c r="J20009">
        <v>0</v>
      </c>
      <c r="K20009">
        <v>0</v>
      </c>
      <c r="L20009">
        <v>0</v>
      </c>
      <c r="M20009">
        <v>0</v>
      </c>
      <c r="N20009">
        <v>0</v>
      </c>
      <c r="O20009">
        <v>0</v>
      </c>
      <c r="P20009">
        <v>0</v>
      </c>
    </row>
    <row r="20010" spans="1:16" x14ac:dyDescent="0.2">
      <c r="A20010" s="7" t="s">
        <v>20116</v>
      </c>
      <c r="B20010">
        <v>1</v>
      </c>
      <c r="C20010">
        <v>0</v>
      </c>
      <c r="D20010">
        <v>0</v>
      </c>
      <c r="E20010">
        <v>0</v>
      </c>
      <c r="F20010">
        <v>0</v>
      </c>
      <c r="G20010">
        <v>0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0</v>
      </c>
      <c r="O20010">
        <v>1</v>
      </c>
      <c r="P20010">
        <v>0</v>
      </c>
    </row>
    <row r="20011" spans="1:16" x14ac:dyDescent="0.2">
      <c r="A20011" s="7" t="s">
        <v>20117</v>
      </c>
      <c r="B20011">
        <v>0</v>
      </c>
      <c r="C20011">
        <v>0</v>
      </c>
      <c r="D20011">
        <v>0</v>
      </c>
      <c r="E20011">
        <v>0</v>
      </c>
      <c r="F20011">
        <v>0</v>
      </c>
      <c r="G20011">
        <v>0</v>
      </c>
      <c r="H20011">
        <v>0</v>
      </c>
      <c r="I20011">
        <v>0</v>
      </c>
      <c r="J20011">
        <v>0</v>
      </c>
      <c r="K20011">
        <v>0</v>
      </c>
      <c r="L20011">
        <v>0</v>
      </c>
      <c r="M20011">
        <v>0</v>
      </c>
      <c r="N20011">
        <v>0</v>
      </c>
      <c r="O20011">
        <v>0</v>
      </c>
      <c r="P20011">
        <v>0</v>
      </c>
    </row>
    <row r="20012" spans="1:16" x14ac:dyDescent="0.2">
      <c r="A20012" s="7" t="s">
        <v>20118</v>
      </c>
      <c r="B20012">
        <v>1</v>
      </c>
      <c r="C20012">
        <v>0</v>
      </c>
      <c r="D20012">
        <v>0</v>
      </c>
      <c r="E20012">
        <v>0</v>
      </c>
      <c r="F20012">
        <v>0</v>
      </c>
      <c r="G20012">
        <v>0</v>
      </c>
      <c r="H20012">
        <v>0</v>
      </c>
      <c r="I20012">
        <v>0</v>
      </c>
      <c r="J20012">
        <v>0</v>
      </c>
      <c r="K20012">
        <v>0</v>
      </c>
      <c r="L20012">
        <v>0</v>
      </c>
      <c r="M20012">
        <v>0</v>
      </c>
      <c r="N20012">
        <v>1</v>
      </c>
      <c r="O20012">
        <v>0</v>
      </c>
      <c r="P20012">
        <v>0</v>
      </c>
    </row>
    <row r="20013" spans="1:16" x14ac:dyDescent="0.2">
      <c r="A20013" s="7" t="s">
        <v>20119</v>
      </c>
      <c r="B20013">
        <v>0</v>
      </c>
      <c r="C20013">
        <v>0</v>
      </c>
      <c r="D20013">
        <v>0</v>
      </c>
      <c r="E20013">
        <v>0</v>
      </c>
      <c r="F20013">
        <v>0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</row>
    <row r="20014" spans="1:16" x14ac:dyDescent="0.2">
      <c r="A20014" s="7" t="s">
        <v>20120</v>
      </c>
      <c r="B20014">
        <v>0</v>
      </c>
      <c r="C20014">
        <v>0</v>
      </c>
      <c r="D20014">
        <v>0</v>
      </c>
      <c r="E20014">
        <v>0</v>
      </c>
      <c r="F20014">
        <v>0</v>
      </c>
      <c r="G20014">
        <v>0</v>
      </c>
      <c r="H20014">
        <v>0</v>
      </c>
      <c r="I20014">
        <v>0</v>
      </c>
      <c r="J20014">
        <v>0</v>
      </c>
      <c r="K20014">
        <v>0</v>
      </c>
      <c r="L20014">
        <v>0</v>
      </c>
      <c r="M20014">
        <v>0</v>
      </c>
    </row>
    <row r="20015" spans="1:16" x14ac:dyDescent="0.2">
      <c r="A20015" s="7" t="s">
        <v>20121</v>
      </c>
      <c r="B20015">
        <v>0</v>
      </c>
      <c r="C20015">
        <v>0</v>
      </c>
      <c r="D20015">
        <v>0</v>
      </c>
      <c r="E20015">
        <v>0</v>
      </c>
      <c r="F20015">
        <v>0</v>
      </c>
      <c r="G20015">
        <v>0</v>
      </c>
      <c r="H20015">
        <v>0</v>
      </c>
      <c r="I20015">
        <v>0</v>
      </c>
      <c r="J20015">
        <v>0</v>
      </c>
      <c r="K20015">
        <v>0</v>
      </c>
      <c r="L20015">
        <v>0</v>
      </c>
      <c r="M20015">
        <v>0</v>
      </c>
    </row>
    <row r="20016" spans="1:16" x14ac:dyDescent="0.2">
      <c r="A20016" s="7" t="s">
        <v>20122</v>
      </c>
      <c r="B20016">
        <v>0</v>
      </c>
      <c r="C20016">
        <v>0</v>
      </c>
      <c r="D20016">
        <v>0</v>
      </c>
      <c r="E20016">
        <v>0</v>
      </c>
      <c r="F20016">
        <v>0</v>
      </c>
      <c r="G20016">
        <v>0</v>
      </c>
      <c r="H20016">
        <v>0</v>
      </c>
      <c r="I20016">
        <v>0</v>
      </c>
      <c r="J20016">
        <v>0</v>
      </c>
      <c r="K20016">
        <v>0</v>
      </c>
      <c r="L20016">
        <v>0</v>
      </c>
      <c r="M20016">
        <v>0</v>
      </c>
    </row>
    <row r="20017" spans="1:14" x14ac:dyDescent="0.2">
      <c r="A20017" s="7" t="s">
        <v>20123</v>
      </c>
      <c r="B20017">
        <v>0</v>
      </c>
      <c r="C20017">
        <v>0</v>
      </c>
      <c r="D20017">
        <v>0</v>
      </c>
      <c r="E20017">
        <v>0</v>
      </c>
      <c r="F20017">
        <v>0</v>
      </c>
      <c r="G20017">
        <v>0</v>
      </c>
      <c r="H20017">
        <v>0</v>
      </c>
      <c r="I20017">
        <v>0</v>
      </c>
      <c r="J20017">
        <v>0</v>
      </c>
      <c r="K20017">
        <v>0</v>
      </c>
      <c r="L20017">
        <v>0</v>
      </c>
      <c r="M20017">
        <v>0</v>
      </c>
    </row>
    <row r="20018" spans="1:14" x14ac:dyDescent="0.2">
      <c r="A20018" s="7" t="s">
        <v>20124</v>
      </c>
      <c r="B20018">
        <v>0</v>
      </c>
      <c r="C20018">
        <v>0</v>
      </c>
      <c r="D20018">
        <v>0</v>
      </c>
      <c r="E20018">
        <v>0</v>
      </c>
      <c r="F20018">
        <v>0</v>
      </c>
      <c r="G20018">
        <v>0</v>
      </c>
      <c r="H20018">
        <v>0</v>
      </c>
      <c r="I20018">
        <v>0</v>
      </c>
      <c r="J20018">
        <v>0</v>
      </c>
      <c r="K20018">
        <v>0</v>
      </c>
      <c r="L20018">
        <v>0</v>
      </c>
      <c r="M20018">
        <v>0</v>
      </c>
    </row>
    <row r="20019" spans="1:14" x14ac:dyDescent="0.2">
      <c r="A20019" s="7" t="s">
        <v>20125</v>
      </c>
      <c r="B20019">
        <v>0</v>
      </c>
      <c r="C20019">
        <v>0</v>
      </c>
      <c r="D20019">
        <v>0</v>
      </c>
      <c r="E20019">
        <v>0</v>
      </c>
      <c r="F20019">
        <v>0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0</v>
      </c>
    </row>
    <row r="20020" spans="1:14" x14ac:dyDescent="0.2">
      <c r="A20020" s="7" t="s">
        <v>20126</v>
      </c>
      <c r="B20020">
        <v>5</v>
      </c>
      <c r="C20020">
        <v>0</v>
      </c>
      <c r="D20020">
        <v>0</v>
      </c>
      <c r="E20020">
        <v>0</v>
      </c>
      <c r="F20020">
        <v>0</v>
      </c>
      <c r="G20020">
        <v>0</v>
      </c>
      <c r="H20020">
        <v>0</v>
      </c>
      <c r="I20020">
        <v>0</v>
      </c>
      <c r="J20020">
        <v>0</v>
      </c>
      <c r="K20020">
        <v>0</v>
      </c>
      <c r="L20020">
        <v>0</v>
      </c>
      <c r="M20020">
        <v>0</v>
      </c>
      <c r="N20020">
        <v>5</v>
      </c>
    </row>
    <row r="20021" spans="1:14" x14ac:dyDescent="0.2">
      <c r="A20021" s="7" t="s">
        <v>20127</v>
      </c>
      <c r="B20021">
        <v>0</v>
      </c>
      <c r="C20021">
        <v>0</v>
      </c>
      <c r="D20021">
        <v>0</v>
      </c>
      <c r="E20021">
        <v>0</v>
      </c>
      <c r="F20021">
        <v>0</v>
      </c>
      <c r="G20021">
        <v>0</v>
      </c>
      <c r="H20021">
        <v>0</v>
      </c>
      <c r="I20021">
        <v>0</v>
      </c>
      <c r="J20021">
        <v>0</v>
      </c>
      <c r="K20021">
        <v>0</v>
      </c>
      <c r="L20021">
        <v>0</v>
      </c>
      <c r="M20021">
        <v>0</v>
      </c>
      <c r="N20021">
        <v>0</v>
      </c>
    </row>
    <row r="20022" spans="1:14" x14ac:dyDescent="0.2">
      <c r="A20022" s="7" t="s">
        <v>20128</v>
      </c>
      <c r="B20022">
        <v>0</v>
      </c>
      <c r="C20022">
        <v>0</v>
      </c>
      <c r="D20022">
        <v>0</v>
      </c>
      <c r="E20022">
        <v>0</v>
      </c>
      <c r="F20022">
        <v>0</v>
      </c>
      <c r="G20022">
        <v>0</v>
      </c>
      <c r="H20022">
        <v>0</v>
      </c>
      <c r="I20022">
        <v>0</v>
      </c>
      <c r="J20022">
        <v>0</v>
      </c>
      <c r="K20022">
        <v>0</v>
      </c>
      <c r="L20022">
        <v>0</v>
      </c>
      <c r="M20022">
        <v>0</v>
      </c>
      <c r="N20022">
        <v>0</v>
      </c>
    </row>
    <row r="20023" spans="1:14" x14ac:dyDescent="0.2">
      <c r="A20023" s="7" t="s">
        <v>20129</v>
      </c>
      <c r="B20023">
        <v>0</v>
      </c>
      <c r="C20023">
        <v>0</v>
      </c>
      <c r="D20023">
        <v>0</v>
      </c>
      <c r="E20023">
        <v>0</v>
      </c>
      <c r="F20023">
        <v>0</v>
      </c>
      <c r="G20023">
        <v>0</v>
      </c>
      <c r="H20023">
        <v>0</v>
      </c>
      <c r="I20023">
        <v>0</v>
      </c>
      <c r="J20023">
        <v>0</v>
      </c>
      <c r="K20023">
        <v>0</v>
      </c>
      <c r="L20023">
        <v>0</v>
      </c>
      <c r="M20023">
        <v>0</v>
      </c>
      <c r="N20023">
        <v>0</v>
      </c>
    </row>
    <row r="20024" spans="1:14" x14ac:dyDescent="0.2">
      <c r="A20024" s="7" t="s">
        <v>20130</v>
      </c>
      <c r="B20024">
        <v>0</v>
      </c>
      <c r="C20024">
        <v>0</v>
      </c>
      <c r="D20024">
        <v>0</v>
      </c>
      <c r="E20024">
        <v>0</v>
      </c>
      <c r="F20024">
        <v>0</v>
      </c>
      <c r="G20024">
        <v>0</v>
      </c>
      <c r="H20024">
        <v>0</v>
      </c>
      <c r="I20024">
        <v>0</v>
      </c>
      <c r="J20024">
        <v>0</v>
      </c>
      <c r="K20024">
        <v>0</v>
      </c>
      <c r="L20024">
        <v>0</v>
      </c>
      <c r="M20024">
        <v>0</v>
      </c>
      <c r="N20024">
        <v>0</v>
      </c>
    </row>
    <row r="20025" spans="1:14" x14ac:dyDescent="0.2">
      <c r="A20025" s="7" t="s">
        <v>20131</v>
      </c>
      <c r="B20025">
        <v>0</v>
      </c>
      <c r="C20025">
        <v>0</v>
      </c>
      <c r="D20025">
        <v>0</v>
      </c>
      <c r="E20025">
        <v>0</v>
      </c>
      <c r="F20025">
        <v>0</v>
      </c>
      <c r="G20025">
        <v>0</v>
      </c>
      <c r="H20025">
        <v>0</v>
      </c>
      <c r="I20025">
        <v>0</v>
      </c>
      <c r="J20025">
        <v>0</v>
      </c>
      <c r="K20025">
        <v>0</v>
      </c>
      <c r="L20025">
        <v>0</v>
      </c>
      <c r="M20025">
        <v>0</v>
      </c>
      <c r="N20025">
        <v>0</v>
      </c>
    </row>
    <row r="20026" spans="1:14" x14ac:dyDescent="0.2">
      <c r="A20026" s="7" t="s">
        <v>20132</v>
      </c>
      <c r="B20026">
        <v>0</v>
      </c>
      <c r="C20026">
        <v>0</v>
      </c>
      <c r="D20026">
        <v>0</v>
      </c>
      <c r="E20026">
        <v>0</v>
      </c>
      <c r="F20026">
        <v>0</v>
      </c>
      <c r="G20026">
        <v>0</v>
      </c>
      <c r="H20026">
        <v>0</v>
      </c>
      <c r="I20026">
        <v>0</v>
      </c>
      <c r="J20026">
        <v>0</v>
      </c>
      <c r="K20026">
        <v>0</v>
      </c>
      <c r="L20026">
        <v>0</v>
      </c>
      <c r="M20026">
        <v>0</v>
      </c>
      <c r="N20026">
        <v>0</v>
      </c>
    </row>
    <row r="20027" spans="1:14" x14ac:dyDescent="0.2">
      <c r="A20027" s="7" t="s">
        <v>20133</v>
      </c>
      <c r="B20027">
        <v>0</v>
      </c>
      <c r="C20027">
        <v>0</v>
      </c>
      <c r="D20027">
        <v>0</v>
      </c>
      <c r="E20027">
        <v>0</v>
      </c>
      <c r="F20027">
        <v>0</v>
      </c>
      <c r="G20027">
        <v>0</v>
      </c>
      <c r="H20027">
        <v>0</v>
      </c>
      <c r="I20027">
        <v>0</v>
      </c>
      <c r="J20027">
        <v>0</v>
      </c>
      <c r="K20027">
        <v>0</v>
      </c>
      <c r="L20027">
        <v>0</v>
      </c>
      <c r="M20027">
        <v>0</v>
      </c>
      <c r="N20027">
        <v>0</v>
      </c>
    </row>
    <row r="20028" spans="1:14" x14ac:dyDescent="0.2">
      <c r="A20028" s="7" t="s">
        <v>20134</v>
      </c>
      <c r="B20028">
        <v>0</v>
      </c>
      <c r="C20028">
        <v>0</v>
      </c>
      <c r="D20028">
        <v>0</v>
      </c>
      <c r="E20028">
        <v>0</v>
      </c>
      <c r="F20028">
        <v>0</v>
      </c>
      <c r="G20028">
        <v>0</v>
      </c>
      <c r="H20028">
        <v>0</v>
      </c>
      <c r="I20028">
        <v>0</v>
      </c>
      <c r="J20028">
        <v>0</v>
      </c>
      <c r="K20028">
        <v>0</v>
      </c>
      <c r="L20028">
        <v>0</v>
      </c>
      <c r="M20028">
        <v>0</v>
      </c>
      <c r="N20028">
        <v>0</v>
      </c>
    </row>
    <row r="20029" spans="1:14" x14ac:dyDescent="0.2">
      <c r="A20029" s="7" t="s">
        <v>20135</v>
      </c>
      <c r="B20029">
        <v>0</v>
      </c>
      <c r="C20029">
        <v>0</v>
      </c>
      <c r="D20029">
        <v>0</v>
      </c>
      <c r="E20029">
        <v>0</v>
      </c>
      <c r="F20029">
        <v>0</v>
      </c>
      <c r="G20029">
        <v>0</v>
      </c>
      <c r="H20029">
        <v>0</v>
      </c>
      <c r="I20029">
        <v>0</v>
      </c>
      <c r="J20029">
        <v>0</v>
      </c>
      <c r="K20029">
        <v>0</v>
      </c>
      <c r="L20029">
        <v>0</v>
      </c>
      <c r="M20029">
        <v>0</v>
      </c>
      <c r="N20029">
        <v>0</v>
      </c>
    </row>
    <row r="20030" spans="1:14" x14ac:dyDescent="0.2">
      <c r="A20030" s="7" t="s">
        <v>20136</v>
      </c>
      <c r="B20030">
        <v>0</v>
      </c>
      <c r="C20030">
        <v>0</v>
      </c>
      <c r="D20030">
        <v>0</v>
      </c>
      <c r="E20030">
        <v>0</v>
      </c>
      <c r="F20030">
        <v>0</v>
      </c>
      <c r="G20030">
        <v>0</v>
      </c>
      <c r="H20030">
        <v>0</v>
      </c>
      <c r="I20030">
        <v>0</v>
      </c>
      <c r="J20030">
        <v>0</v>
      </c>
      <c r="K20030">
        <v>0</v>
      </c>
      <c r="L20030">
        <v>0</v>
      </c>
    </row>
    <row r="20031" spans="1:14" x14ac:dyDescent="0.2">
      <c r="A20031" s="7" t="s">
        <v>20137</v>
      </c>
      <c r="B20031">
        <v>0</v>
      </c>
      <c r="C20031">
        <v>0</v>
      </c>
      <c r="D20031">
        <v>0</v>
      </c>
      <c r="E20031">
        <v>0</v>
      </c>
      <c r="F20031">
        <v>0</v>
      </c>
      <c r="G20031">
        <v>0</v>
      </c>
      <c r="H20031">
        <v>0</v>
      </c>
      <c r="I20031">
        <v>0</v>
      </c>
      <c r="J20031">
        <v>0</v>
      </c>
      <c r="K20031">
        <v>0</v>
      </c>
      <c r="L20031">
        <v>0</v>
      </c>
    </row>
    <row r="20032" spans="1:14" x14ac:dyDescent="0.2">
      <c r="A20032" s="7" t="s">
        <v>20138</v>
      </c>
      <c r="B20032">
        <v>0</v>
      </c>
      <c r="C20032">
        <v>0</v>
      </c>
      <c r="D20032">
        <v>0</v>
      </c>
      <c r="E20032">
        <v>0</v>
      </c>
      <c r="F20032">
        <v>0</v>
      </c>
      <c r="G20032">
        <v>0</v>
      </c>
      <c r="H20032">
        <v>0</v>
      </c>
      <c r="I20032">
        <v>0</v>
      </c>
      <c r="J20032">
        <v>0</v>
      </c>
      <c r="K20032">
        <v>0</v>
      </c>
      <c r="L20032">
        <v>0</v>
      </c>
    </row>
    <row r="20033" spans="1:13" x14ac:dyDescent="0.2">
      <c r="A20033" s="7" t="s">
        <v>20139</v>
      </c>
      <c r="B20033">
        <v>0</v>
      </c>
      <c r="C20033">
        <v>0</v>
      </c>
      <c r="D20033">
        <v>0</v>
      </c>
      <c r="E20033">
        <v>0</v>
      </c>
      <c r="F20033">
        <v>0</v>
      </c>
      <c r="G20033">
        <v>0</v>
      </c>
      <c r="H20033">
        <v>0</v>
      </c>
      <c r="I20033">
        <v>0</v>
      </c>
      <c r="J20033">
        <v>0</v>
      </c>
      <c r="K20033">
        <v>0</v>
      </c>
      <c r="L20033">
        <v>0</v>
      </c>
    </row>
    <row r="20034" spans="1:13" x14ac:dyDescent="0.2">
      <c r="A20034" s="7" t="s">
        <v>20140</v>
      </c>
      <c r="B20034">
        <v>0</v>
      </c>
      <c r="C20034">
        <v>0</v>
      </c>
      <c r="D20034">
        <v>0</v>
      </c>
      <c r="E20034">
        <v>0</v>
      </c>
      <c r="F20034">
        <v>0</v>
      </c>
      <c r="G20034">
        <v>0</v>
      </c>
      <c r="H20034">
        <v>0</v>
      </c>
      <c r="I20034">
        <v>0</v>
      </c>
      <c r="J20034">
        <v>0</v>
      </c>
      <c r="K20034">
        <v>0</v>
      </c>
      <c r="L20034">
        <v>0</v>
      </c>
    </row>
    <row r="20035" spans="1:13" x14ac:dyDescent="0.2">
      <c r="A20035" s="7" t="s">
        <v>20141</v>
      </c>
      <c r="B20035">
        <v>0</v>
      </c>
      <c r="C20035">
        <v>0</v>
      </c>
      <c r="D20035">
        <v>0</v>
      </c>
      <c r="E20035">
        <v>0</v>
      </c>
      <c r="F20035">
        <v>0</v>
      </c>
      <c r="G20035">
        <v>0</v>
      </c>
      <c r="H20035">
        <v>0</v>
      </c>
      <c r="I20035">
        <v>0</v>
      </c>
      <c r="J20035">
        <v>0</v>
      </c>
      <c r="K20035">
        <v>0</v>
      </c>
      <c r="L20035">
        <v>0</v>
      </c>
    </row>
    <row r="20036" spans="1:13" x14ac:dyDescent="0.2">
      <c r="A20036" s="7" t="s">
        <v>20142</v>
      </c>
      <c r="B20036">
        <v>0</v>
      </c>
      <c r="C20036">
        <v>0</v>
      </c>
      <c r="D20036">
        <v>0</v>
      </c>
      <c r="E20036">
        <v>0</v>
      </c>
      <c r="F20036">
        <v>0</v>
      </c>
      <c r="G20036">
        <v>0</v>
      </c>
      <c r="H20036">
        <v>0</v>
      </c>
      <c r="I20036">
        <v>0</v>
      </c>
      <c r="J20036">
        <v>0</v>
      </c>
      <c r="K20036">
        <v>0</v>
      </c>
      <c r="L20036">
        <v>0</v>
      </c>
    </row>
    <row r="20037" spans="1:13" x14ac:dyDescent="0.2">
      <c r="A20037" s="7" t="s">
        <v>20143</v>
      </c>
      <c r="B20037">
        <v>39</v>
      </c>
    </row>
    <row r="20038" spans="1:13" x14ac:dyDescent="0.2">
      <c r="A20038" s="7" t="s">
        <v>20144</v>
      </c>
      <c r="B20038">
        <v>0</v>
      </c>
    </row>
    <row r="20039" spans="1:13" x14ac:dyDescent="0.2">
      <c r="A20039" s="7" t="s">
        <v>20145</v>
      </c>
      <c r="B20039">
        <v>0</v>
      </c>
    </row>
    <row r="20040" spans="1:13" x14ac:dyDescent="0.2">
      <c r="A20040" s="7" t="s">
        <v>20146</v>
      </c>
      <c r="B20040">
        <v>1</v>
      </c>
    </row>
    <row r="20041" spans="1:13" x14ac:dyDescent="0.2">
      <c r="A20041" s="7" t="s">
        <v>20147</v>
      </c>
      <c r="B20041">
        <v>0</v>
      </c>
    </row>
    <row r="20042" spans="1:13" x14ac:dyDescent="0.2">
      <c r="A20042" s="7" t="s">
        <v>20148</v>
      </c>
      <c r="B20042">
        <v>0</v>
      </c>
    </row>
    <row r="20043" spans="1:13" x14ac:dyDescent="0.2">
      <c r="A20043" s="7" t="s">
        <v>20149</v>
      </c>
      <c r="B20043">
        <v>71</v>
      </c>
      <c r="C20043">
        <v>4</v>
      </c>
      <c r="D20043">
        <v>8</v>
      </c>
      <c r="E20043">
        <v>11</v>
      </c>
      <c r="F20043">
        <v>11</v>
      </c>
      <c r="G20043">
        <v>1</v>
      </c>
      <c r="H20043">
        <v>28</v>
      </c>
      <c r="I20043">
        <v>188</v>
      </c>
      <c r="J20043">
        <v>2</v>
      </c>
      <c r="K20043">
        <v>2</v>
      </c>
      <c r="L20043">
        <v>1</v>
      </c>
      <c r="M20043">
        <v>0</v>
      </c>
    </row>
    <row r="20044" spans="1:13" x14ac:dyDescent="0.2">
      <c r="A20044" s="7" t="s">
        <v>20150</v>
      </c>
      <c r="B20044">
        <v>35</v>
      </c>
      <c r="C20044">
        <v>0</v>
      </c>
      <c r="D20044">
        <v>1</v>
      </c>
      <c r="E20044">
        <v>4</v>
      </c>
      <c r="F20044">
        <v>4</v>
      </c>
      <c r="G20044">
        <v>1</v>
      </c>
      <c r="H20044">
        <v>9</v>
      </c>
      <c r="I20044">
        <v>39</v>
      </c>
      <c r="J20044">
        <v>1</v>
      </c>
      <c r="K20044">
        <v>1</v>
      </c>
      <c r="L20044">
        <v>1</v>
      </c>
      <c r="M20044">
        <v>0</v>
      </c>
    </row>
    <row r="20045" spans="1:13" x14ac:dyDescent="0.2">
      <c r="A20045" s="7" t="s">
        <v>20151</v>
      </c>
      <c r="B20045">
        <v>0</v>
      </c>
      <c r="C20045">
        <v>0</v>
      </c>
      <c r="D20045">
        <v>0</v>
      </c>
      <c r="E20045">
        <v>0</v>
      </c>
      <c r="F20045">
        <v>0</v>
      </c>
      <c r="G20045">
        <v>0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</row>
    <row r="20046" spans="1:13" x14ac:dyDescent="0.2">
      <c r="A20046" s="7" t="s">
        <v>20152</v>
      </c>
      <c r="B20046">
        <v>13</v>
      </c>
      <c r="C20046">
        <v>3</v>
      </c>
      <c r="D20046">
        <v>7</v>
      </c>
      <c r="E20046">
        <v>3</v>
      </c>
      <c r="F20046">
        <v>3</v>
      </c>
      <c r="G20046">
        <v>0</v>
      </c>
      <c r="H20046">
        <v>14</v>
      </c>
      <c r="I20046">
        <v>91</v>
      </c>
      <c r="J20046">
        <v>1</v>
      </c>
      <c r="K20046">
        <v>1</v>
      </c>
      <c r="L20046">
        <v>0</v>
      </c>
      <c r="M20046">
        <v>0</v>
      </c>
    </row>
    <row r="20047" spans="1:13" x14ac:dyDescent="0.2">
      <c r="A20047" s="7" t="s">
        <v>20153</v>
      </c>
      <c r="B20047">
        <v>10</v>
      </c>
      <c r="C20047">
        <v>2</v>
      </c>
      <c r="D20047">
        <v>5</v>
      </c>
      <c r="E20047">
        <v>3</v>
      </c>
      <c r="F20047">
        <v>3</v>
      </c>
      <c r="G20047">
        <v>0</v>
      </c>
      <c r="H20047">
        <v>12</v>
      </c>
      <c r="I20047">
        <v>75</v>
      </c>
      <c r="J20047">
        <v>0</v>
      </c>
      <c r="K20047">
        <v>0</v>
      </c>
      <c r="L20047">
        <v>0</v>
      </c>
      <c r="M20047">
        <v>0</v>
      </c>
    </row>
    <row r="20048" spans="1:13" x14ac:dyDescent="0.2">
      <c r="A20048" s="7" t="s">
        <v>20154</v>
      </c>
      <c r="B20048">
        <v>1</v>
      </c>
      <c r="C20048">
        <v>0</v>
      </c>
      <c r="D20048">
        <v>1</v>
      </c>
      <c r="E20048">
        <v>0</v>
      </c>
      <c r="F20048">
        <v>0</v>
      </c>
      <c r="G20048">
        <v>0</v>
      </c>
      <c r="H20048">
        <v>1</v>
      </c>
      <c r="I20048">
        <v>8</v>
      </c>
      <c r="J20048">
        <v>0</v>
      </c>
      <c r="K20048">
        <v>0</v>
      </c>
      <c r="L20048">
        <v>0</v>
      </c>
      <c r="M20048">
        <v>0</v>
      </c>
    </row>
    <row r="20049" spans="1:16" x14ac:dyDescent="0.2">
      <c r="A20049" s="7" t="s">
        <v>20155</v>
      </c>
      <c r="B20049">
        <v>2</v>
      </c>
      <c r="C20049">
        <v>0</v>
      </c>
      <c r="D20049">
        <v>2</v>
      </c>
      <c r="E20049">
        <v>0</v>
      </c>
      <c r="F20049">
        <v>0</v>
      </c>
      <c r="G20049">
        <v>0</v>
      </c>
      <c r="H20049">
        <v>1</v>
      </c>
      <c r="I20049">
        <v>10</v>
      </c>
      <c r="J20049">
        <v>0</v>
      </c>
      <c r="K20049">
        <v>0</v>
      </c>
      <c r="L20049">
        <v>0</v>
      </c>
      <c r="M20049">
        <v>0</v>
      </c>
    </row>
    <row r="20050" spans="1:16" x14ac:dyDescent="0.2">
      <c r="A20050" s="7" t="s">
        <v>20156</v>
      </c>
      <c r="B20050">
        <v>0</v>
      </c>
      <c r="C20050">
        <v>0</v>
      </c>
      <c r="D20050">
        <v>0</v>
      </c>
      <c r="E20050">
        <v>0</v>
      </c>
      <c r="F20050">
        <v>0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</row>
    <row r="20051" spans="1:16" x14ac:dyDescent="0.2">
      <c r="A20051" s="7" t="s">
        <v>20157</v>
      </c>
      <c r="B20051">
        <v>0</v>
      </c>
      <c r="C20051">
        <v>0</v>
      </c>
      <c r="D20051">
        <v>0</v>
      </c>
      <c r="E20051">
        <v>0</v>
      </c>
      <c r="F20051">
        <v>0</v>
      </c>
      <c r="G20051">
        <v>0</v>
      </c>
      <c r="H20051">
        <v>0</v>
      </c>
      <c r="I20051">
        <v>4</v>
      </c>
      <c r="J20051">
        <v>0</v>
      </c>
      <c r="K20051">
        <v>0</v>
      </c>
      <c r="L20051">
        <v>0</v>
      </c>
      <c r="M20051">
        <v>0</v>
      </c>
    </row>
    <row r="20052" spans="1:16" x14ac:dyDescent="0.2">
      <c r="A20052" s="7" t="s">
        <v>20158</v>
      </c>
      <c r="B20052">
        <v>1</v>
      </c>
      <c r="C20052">
        <v>1</v>
      </c>
      <c r="D20052">
        <v>0</v>
      </c>
      <c r="E20052">
        <v>0</v>
      </c>
      <c r="F20052">
        <v>0</v>
      </c>
      <c r="G20052">
        <v>0</v>
      </c>
      <c r="H20052">
        <v>1</v>
      </c>
      <c r="I20052">
        <v>2</v>
      </c>
      <c r="J20052">
        <v>1</v>
      </c>
      <c r="K20052">
        <v>1</v>
      </c>
      <c r="L20052">
        <v>0</v>
      </c>
      <c r="M20052">
        <v>0</v>
      </c>
    </row>
    <row r="20053" spans="1:16" x14ac:dyDescent="0.2">
      <c r="A20053" s="7" t="s">
        <v>20159</v>
      </c>
      <c r="B20053">
        <v>1</v>
      </c>
      <c r="C20053">
        <v>1</v>
      </c>
      <c r="D20053">
        <v>0</v>
      </c>
      <c r="E20053">
        <v>0</v>
      </c>
      <c r="F20053">
        <v>0</v>
      </c>
      <c r="G20053">
        <v>0</v>
      </c>
      <c r="H20053">
        <v>1</v>
      </c>
      <c r="I20053">
        <v>5</v>
      </c>
      <c r="J20053">
        <v>0</v>
      </c>
      <c r="K20053">
        <v>0</v>
      </c>
      <c r="L20053">
        <v>0</v>
      </c>
      <c r="M20053">
        <v>0</v>
      </c>
    </row>
    <row r="20054" spans="1:16" x14ac:dyDescent="0.2">
      <c r="A20054" s="7" t="s">
        <v>20160</v>
      </c>
      <c r="B20054">
        <v>0</v>
      </c>
      <c r="C20054">
        <v>0</v>
      </c>
      <c r="D20054">
        <v>0</v>
      </c>
      <c r="E20054">
        <v>2</v>
      </c>
      <c r="F20054">
        <v>2</v>
      </c>
      <c r="G20054">
        <v>0</v>
      </c>
      <c r="H20054">
        <v>1</v>
      </c>
      <c r="I20054">
        <v>6</v>
      </c>
      <c r="J20054">
        <v>0</v>
      </c>
      <c r="K20054">
        <v>0</v>
      </c>
      <c r="L20054">
        <v>0</v>
      </c>
      <c r="M20054">
        <v>0</v>
      </c>
    </row>
    <row r="20055" spans="1:16" x14ac:dyDescent="0.2">
      <c r="A20055" s="7" t="s">
        <v>20161</v>
      </c>
      <c r="B20055">
        <v>2</v>
      </c>
      <c r="C20055">
        <v>0</v>
      </c>
      <c r="D20055">
        <v>0</v>
      </c>
      <c r="E20055">
        <v>0</v>
      </c>
      <c r="F20055">
        <v>0</v>
      </c>
      <c r="G20055">
        <v>0</v>
      </c>
      <c r="H20055">
        <v>0</v>
      </c>
      <c r="I20055">
        <v>0</v>
      </c>
      <c r="J20055">
        <v>0</v>
      </c>
      <c r="K20055">
        <v>0</v>
      </c>
      <c r="L20055">
        <v>0</v>
      </c>
      <c r="M20055">
        <v>0</v>
      </c>
    </row>
    <row r="20056" spans="1:16" x14ac:dyDescent="0.2">
      <c r="A20056" s="7" t="s">
        <v>20162</v>
      </c>
      <c r="B20056">
        <v>0</v>
      </c>
      <c r="C20056">
        <v>0</v>
      </c>
      <c r="D20056">
        <v>0</v>
      </c>
      <c r="E20056">
        <v>0</v>
      </c>
      <c r="F20056">
        <v>0</v>
      </c>
      <c r="G20056">
        <v>0</v>
      </c>
      <c r="H20056">
        <v>0</v>
      </c>
      <c r="I20056">
        <v>0</v>
      </c>
      <c r="J20056">
        <v>0</v>
      </c>
      <c r="K20056">
        <v>0</v>
      </c>
      <c r="L20056">
        <v>0</v>
      </c>
      <c r="M20056">
        <v>0</v>
      </c>
    </row>
    <row r="20057" spans="1:16" x14ac:dyDescent="0.2">
      <c r="A20057" s="7" t="s">
        <v>20163</v>
      </c>
      <c r="B20057">
        <v>13</v>
      </c>
      <c r="C20057">
        <v>0</v>
      </c>
      <c r="D20057">
        <v>0</v>
      </c>
      <c r="E20057">
        <v>1</v>
      </c>
      <c r="F20057">
        <v>1</v>
      </c>
      <c r="G20057">
        <v>0</v>
      </c>
      <c r="H20057">
        <v>2</v>
      </c>
      <c r="I20057">
        <v>23</v>
      </c>
      <c r="J20057">
        <v>0</v>
      </c>
      <c r="K20057">
        <v>0</v>
      </c>
      <c r="L20057">
        <v>0</v>
      </c>
      <c r="M20057">
        <v>0</v>
      </c>
    </row>
    <row r="20058" spans="1:16" x14ac:dyDescent="0.2">
      <c r="A20058" s="7" t="s">
        <v>20164</v>
      </c>
      <c r="B20058">
        <v>4</v>
      </c>
      <c r="C20058">
        <v>0</v>
      </c>
      <c r="D20058">
        <v>0</v>
      </c>
      <c r="E20058">
        <v>1</v>
      </c>
      <c r="F20058">
        <v>1</v>
      </c>
      <c r="G20058">
        <v>0</v>
      </c>
      <c r="H20058">
        <v>1</v>
      </c>
      <c r="I20058">
        <v>24</v>
      </c>
      <c r="J20058">
        <v>0</v>
      </c>
      <c r="K20058">
        <v>0</v>
      </c>
      <c r="L20058">
        <v>0</v>
      </c>
      <c r="M20058">
        <v>0</v>
      </c>
    </row>
    <row r="20059" spans="1:16" x14ac:dyDescent="0.2">
      <c r="A20059" s="7" t="s">
        <v>20165</v>
      </c>
      <c r="B20059">
        <v>3</v>
      </c>
      <c r="C20059">
        <v>0</v>
      </c>
      <c r="D20059">
        <v>0</v>
      </c>
      <c r="E20059">
        <v>0</v>
      </c>
      <c r="F20059">
        <v>0</v>
      </c>
      <c r="G20059">
        <v>0</v>
      </c>
      <c r="H20059">
        <v>0</v>
      </c>
      <c r="I20059">
        <v>0</v>
      </c>
      <c r="J20059">
        <v>0</v>
      </c>
      <c r="K20059">
        <v>0</v>
      </c>
      <c r="L20059">
        <v>0</v>
      </c>
      <c r="M20059">
        <v>0</v>
      </c>
    </row>
    <row r="20060" spans="1:16" x14ac:dyDescent="0.2">
      <c r="A20060" s="7" t="s">
        <v>20166</v>
      </c>
      <c r="B20060">
        <v>498</v>
      </c>
      <c r="C20060">
        <v>188</v>
      </c>
      <c r="D20060">
        <v>0</v>
      </c>
      <c r="E20060">
        <v>211</v>
      </c>
      <c r="F20060">
        <v>150</v>
      </c>
      <c r="G20060">
        <v>33</v>
      </c>
      <c r="H20060">
        <v>47</v>
      </c>
      <c r="I20060">
        <v>0</v>
      </c>
      <c r="J20060">
        <v>0</v>
      </c>
      <c r="K20060">
        <v>14</v>
      </c>
      <c r="L20060">
        <v>23</v>
      </c>
      <c r="M20060">
        <v>14</v>
      </c>
      <c r="N20060">
        <v>0</v>
      </c>
      <c r="O20060">
        <v>0</v>
      </c>
      <c r="P20060">
        <v>32</v>
      </c>
    </row>
    <row r="20061" spans="1:16" x14ac:dyDescent="0.2">
      <c r="A20061" s="7" t="s">
        <v>20167</v>
      </c>
      <c r="B20061">
        <v>0</v>
      </c>
      <c r="C20061">
        <v>0</v>
      </c>
      <c r="D20061">
        <v>0</v>
      </c>
      <c r="E20061">
        <v>0</v>
      </c>
      <c r="F20061">
        <v>0</v>
      </c>
      <c r="G20061">
        <v>0</v>
      </c>
      <c r="H20061">
        <v>0</v>
      </c>
      <c r="I20061">
        <v>0</v>
      </c>
      <c r="J20061">
        <v>0</v>
      </c>
      <c r="K20061">
        <v>0</v>
      </c>
      <c r="L20061">
        <v>0</v>
      </c>
      <c r="M20061">
        <v>0</v>
      </c>
      <c r="N20061">
        <v>0</v>
      </c>
      <c r="O20061">
        <v>0</v>
      </c>
      <c r="P20061">
        <v>0</v>
      </c>
    </row>
    <row r="20062" spans="1:16" x14ac:dyDescent="0.2">
      <c r="A20062" s="7" t="s">
        <v>20168</v>
      </c>
      <c r="B20062">
        <v>1</v>
      </c>
      <c r="C20062">
        <v>1</v>
      </c>
      <c r="D20062">
        <v>0</v>
      </c>
      <c r="E20062">
        <v>0</v>
      </c>
      <c r="F20062">
        <v>0</v>
      </c>
      <c r="G20062">
        <v>0</v>
      </c>
      <c r="H20062">
        <v>0</v>
      </c>
      <c r="I20062">
        <v>0</v>
      </c>
      <c r="J20062">
        <v>0</v>
      </c>
      <c r="K20062">
        <v>0</v>
      </c>
      <c r="L20062">
        <v>0</v>
      </c>
      <c r="M20062">
        <v>0</v>
      </c>
      <c r="N20062">
        <v>0</v>
      </c>
      <c r="O20062">
        <v>0</v>
      </c>
      <c r="P20062">
        <v>0</v>
      </c>
    </row>
    <row r="20063" spans="1:16" x14ac:dyDescent="0.2">
      <c r="A20063" s="7" t="s">
        <v>20169</v>
      </c>
      <c r="B20063">
        <v>0</v>
      </c>
      <c r="C20063">
        <v>0</v>
      </c>
      <c r="D20063">
        <v>0</v>
      </c>
      <c r="E20063">
        <v>0</v>
      </c>
      <c r="F20063">
        <v>0</v>
      </c>
      <c r="G20063">
        <v>0</v>
      </c>
      <c r="H20063">
        <v>0</v>
      </c>
      <c r="I20063">
        <v>0</v>
      </c>
      <c r="J20063">
        <v>0</v>
      </c>
      <c r="K20063">
        <v>0</v>
      </c>
      <c r="L20063">
        <v>0</v>
      </c>
      <c r="M20063">
        <v>0</v>
      </c>
      <c r="N20063">
        <v>0</v>
      </c>
      <c r="O20063">
        <v>0</v>
      </c>
      <c r="P20063">
        <v>0</v>
      </c>
    </row>
    <row r="20064" spans="1:16" x14ac:dyDescent="0.2">
      <c r="A20064" s="7" t="s">
        <v>20170</v>
      </c>
      <c r="B20064">
        <v>0</v>
      </c>
      <c r="C20064">
        <v>0</v>
      </c>
      <c r="D20064">
        <v>0</v>
      </c>
      <c r="E20064">
        <v>0</v>
      </c>
      <c r="F20064">
        <v>0</v>
      </c>
      <c r="G20064">
        <v>0</v>
      </c>
      <c r="H20064">
        <v>0</v>
      </c>
      <c r="I20064">
        <v>0</v>
      </c>
      <c r="J20064">
        <v>0</v>
      </c>
      <c r="K20064">
        <v>0</v>
      </c>
      <c r="L20064">
        <v>0</v>
      </c>
      <c r="M20064">
        <v>0</v>
      </c>
      <c r="N20064">
        <v>0</v>
      </c>
      <c r="O20064">
        <v>0</v>
      </c>
      <c r="P20064">
        <v>0</v>
      </c>
    </row>
    <row r="20065" spans="1:16" x14ac:dyDescent="0.2">
      <c r="A20065" s="7" t="s">
        <v>20171</v>
      </c>
      <c r="B20065">
        <v>222</v>
      </c>
      <c r="C20065">
        <v>109</v>
      </c>
      <c r="D20065">
        <v>0</v>
      </c>
      <c r="E20065">
        <v>99</v>
      </c>
      <c r="F20065">
        <v>66</v>
      </c>
      <c r="G20065">
        <v>26</v>
      </c>
      <c r="H20065">
        <v>20</v>
      </c>
      <c r="I20065">
        <v>0</v>
      </c>
      <c r="J20065">
        <v>0</v>
      </c>
      <c r="K20065">
        <v>13</v>
      </c>
      <c r="L20065">
        <v>11</v>
      </c>
      <c r="M20065">
        <v>3</v>
      </c>
      <c r="N20065">
        <v>0</v>
      </c>
      <c r="O20065">
        <v>0</v>
      </c>
      <c r="P20065">
        <v>0</v>
      </c>
    </row>
    <row r="20066" spans="1:16" x14ac:dyDescent="0.2">
      <c r="A20066" s="7" t="s">
        <v>20172</v>
      </c>
      <c r="B20066">
        <v>55</v>
      </c>
      <c r="C20066">
        <v>41</v>
      </c>
      <c r="D20066">
        <v>0</v>
      </c>
      <c r="E20066">
        <v>10</v>
      </c>
      <c r="F20066">
        <v>8</v>
      </c>
      <c r="G20066">
        <v>8</v>
      </c>
      <c r="H20066">
        <v>2</v>
      </c>
      <c r="I20066">
        <v>0</v>
      </c>
      <c r="J20066">
        <v>0</v>
      </c>
      <c r="K20066">
        <v>0</v>
      </c>
      <c r="L20066">
        <v>2</v>
      </c>
      <c r="M20066">
        <v>2</v>
      </c>
      <c r="N20066">
        <v>0</v>
      </c>
      <c r="O20066">
        <v>0</v>
      </c>
      <c r="P20066">
        <v>0</v>
      </c>
    </row>
    <row r="20067" spans="1:16" x14ac:dyDescent="0.2">
      <c r="A20067" s="7" t="s">
        <v>20173</v>
      </c>
      <c r="B20067">
        <v>6</v>
      </c>
      <c r="C20067">
        <v>5</v>
      </c>
      <c r="D20067">
        <v>0</v>
      </c>
      <c r="E20067">
        <v>1</v>
      </c>
      <c r="F20067">
        <v>0</v>
      </c>
      <c r="G20067">
        <v>0</v>
      </c>
      <c r="H20067">
        <v>1</v>
      </c>
      <c r="I20067">
        <v>0</v>
      </c>
      <c r="J20067">
        <v>0</v>
      </c>
      <c r="K20067">
        <v>0</v>
      </c>
      <c r="L20067">
        <v>0</v>
      </c>
      <c r="M20067">
        <v>0</v>
      </c>
      <c r="N20067">
        <v>0</v>
      </c>
      <c r="O20067">
        <v>0</v>
      </c>
      <c r="P20067">
        <v>0</v>
      </c>
    </row>
    <row r="20068" spans="1:16" x14ac:dyDescent="0.2">
      <c r="A20068" s="7" t="s">
        <v>20174</v>
      </c>
      <c r="B20068">
        <v>34</v>
      </c>
      <c r="C20068">
        <v>7</v>
      </c>
      <c r="D20068">
        <v>0</v>
      </c>
      <c r="E20068">
        <v>20</v>
      </c>
      <c r="F20068">
        <v>16</v>
      </c>
      <c r="G20068">
        <v>0</v>
      </c>
      <c r="H20068">
        <v>4</v>
      </c>
      <c r="I20068">
        <v>0</v>
      </c>
      <c r="J20068">
        <v>0</v>
      </c>
      <c r="K20068">
        <v>0</v>
      </c>
      <c r="L20068">
        <v>7</v>
      </c>
      <c r="M20068">
        <v>0</v>
      </c>
      <c r="N20068">
        <v>0</v>
      </c>
      <c r="O20068">
        <v>0</v>
      </c>
      <c r="P20068">
        <v>0</v>
      </c>
    </row>
    <row r="20069" spans="1:16" x14ac:dyDescent="0.2">
      <c r="A20069" s="7" t="s">
        <v>20175</v>
      </c>
      <c r="B20069">
        <v>21</v>
      </c>
      <c r="C20069">
        <v>4</v>
      </c>
      <c r="D20069">
        <v>0</v>
      </c>
      <c r="E20069">
        <v>11</v>
      </c>
      <c r="F20069">
        <v>11</v>
      </c>
      <c r="G20069">
        <v>0</v>
      </c>
      <c r="H20069">
        <v>0</v>
      </c>
      <c r="I20069">
        <v>0</v>
      </c>
      <c r="J20069">
        <v>0</v>
      </c>
      <c r="K20069">
        <v>0</v>
      </c>
      <c r="L20069">
        <v>0</v>
      </c>
      <c r="M20069">
        <v>5</v>
      </c>
      <c r="N20069">
        <v>0</v>
      </c>
      <c r="O20069">
        <v>0</v>
      </c>
      <c r="P20069">
        <v>1</v>
      </c>
    </row>
    <row r="20070" spans="1:16" x14ac:dyDescent="0.2">
      <c r="A20070" s="7" t="s">
        <v>20176</v>
      </c>
      <c r="B20070">
        <v>0</v>
      </c>
      <c r="C20070">
        <v>0</v>
      </c>
      <c r="D20070">
        <v>0</v>
      </c>
      <c r="E20070">
        <v>0</v>
      </c>
      <c r="F20070">
        <v>0</v>
      </c>
      <c r="G20070">
        <v>0</v>
      </c>
      <c r="H20070">
        <v>0</v>
      </c>
      <c r="I20070">
        <v>0</v>
      </c>
      <c r="J20070">
        <v>0</v>
      </c>
      <c r="K20070">
        <v>0</v>
      </c>
      <c r="L20070">
        <v>0</v>
      </c>
      <c r="M20070">
        <v>0</v>
      </c>
      <c r="N20070">
        <v>0</v>
      </c>
      <c r="O20070">
        <v>0</v>
      </c>
      <c r="P20070">
        <v>0</v>
      </c>
    </row>
    <row r="20071" spans="1:16" x14ac:dyDescent="0.2">
      <c r="A20071" s="7" t="s">
        <v>20177</v>
      </c>
      <c r="B20071">
        <v>36</v>
      </c>
      <c r="C20071">
        <v>4</v>
      </c>
      <c r="D20071">
        <v>0</v>
      </c>
      <c r="E20071">
        <v>23</v>
      </c>
      <c r="F20071">
        <v>21</v>
      </c>
      <c r="G20071">
        <v>0</v>
      </c>
      <c r="H20071">
        <v>2</v>
      </c>
      <c r="I20071">
        <v>0</v>
      </c>
      <c r="J20071">
        <v>0</v>
      </c>
      <c r="K20071">
        <v>0</v>
      </c>
      <c r="L20071">
        <v>4</v>
      </c>
      <c r="M20071">
        <v>5</v>
      </c>
      <c r="N20071">
        <v>0</v>
      </c>
      <c r="O20071">
        <v>0</v>
      </c>
      <c r="P20071">
        <v>0</v>
      </c>
    </row>
    <row r="20072" spans="1:16" x14ac:dyDescent="0.2">
      <c r="A20072" s="7" t="s">
        <v>20178</v>
      </c>
      <c r="B20072">
        <v>72</v>
      </c>
      <c r="C20072">
        <v>26</v>
      </c>
      <c r="D20072">
        <v>0</v>
      </c>
      <c r="E20072">
        <v>43</v>
      </c>
      <c r="F20072">
        <v>36</v>
      </c>
      <c r="G20072">
        <v>0</v>
      </c>
      <c r="H20072">
        <v>7</v>
      </c>
      <c r="I20072">
        <v>0</v>
      </c>
      <c r="J20072">
        <v>0</v>
      </c>
      <c r="K20072">
        <v>0</v>
      </c>
      <c r="L20072">
        <v>1</v>
      </c>
      <c r="M20072">
        <v>1</v>
      </c>
      <c r="N20072">
        <v>0</v>
      </c>
      <c r="O20072">
        <v>0</v>
      </c>
      <c r="P20072">
        <v>1</v>
      </c>
    </row>
    <row r="20073" spans="1:16" x14ac:dyDescent="0.2">
      <c r="A20073" s="7" t="s">
        <v>20179</v>
      </c>
      <c r="B20073">
        <v>0</v>
      </c>
      <c r="C20073">
        <v>0</v>
      </c>
      <c r="D20073">
        <v>0</v>
      </c>
      <c r="E20073">
        <v>0</v>
      </c>
      <c r="F20073">
        <v>0</v>
      </c>
      <c r="G20073">
        <v>0</v>
      </c>
      <c r="H20073">
        <v>0</v>
      </c>
      <c r="I20073">
        <v>0</v>
      </c>
      <c r="J20073">
        <v>0</v>
      </c>
      <c r="K20073">
        <v>0</v>
      </c>
      <c r="L20073">
        <v>0</v>
      </c>
      <c r="M20073">
        <v>0</v>
      </c>
      <c r="N20073">
        <v>0</v>
      </c>
      <c r="O20073">
        <v>0</v>
      </c>
      <c r="P20073">
        <v>0</v>
      </c>
    </row>
    <row r="20074" spans="1:16" x14ac:dyDescent="0.2">
      <c r="A20074" s="7" t="s">
        <v>20180</v>
      </c>
      <c r="B20074">
        <v>0</v>
      </c>
      <c r="C20074">
        <v>0</v>
      </c>
      <c r="D20074">
        <v>0</v>
      </c>
      <c r="E20074">
        <v>0</v>
      </c>
      <c r="F20074">
        <v>0</v>
      </c>
      <c r="G20074">
        <v>0</v>
      </c>
      <c r="H20074">
        <v>0</v>
      </c>
      <c r="I20074">
        <v>0</v>
      </c>
      <c r="J20074">
        <v>0</v>
      </c>
      <c r="K20074">
        <v>0</v>
      </c>
      <c r="L20074">
        <v>0</v>
      </c>
      <c r="M20074">
        <v>0</v>
      </c>
      <c r="N20074">
        <v>0</v>
      </c>
      <c r="O20074">
        <v>0</v>
      </c>
      <c r="P20074">
        <v>0</v>
      </c>
    </row>
    <row r="20075" spans="1:16" x14ac:dyDescent="0.2">
      <c r="A20075" s="7" t="s">
        <v>20181</v>
      </c>
      <c r="B20075">
        <v>0</v>
      </c>
      <c r="C20075">
        <v>0</v>
      </c>
      <c r="D20075">
        <v>0</v>
      </c>
      <c r="E20075">
        <v>0</v>
      </c>
      <c r="F20075">
        <v>0</v>
      </c>
      <c r="G20075">
        <v>0</v>
      </c>
      <c r="H20075">
        <v>0</v>
      </c>
      <c r="I20075">
        <v>0</v>
      </c>
      <c r="J20075">
        <v>0</v>
      </c>
      <c r="K20075">
        <v>0</v>
      </c>
      <c r="L20075">
        <v>0</v>
      </c>
      <c r="M20075">
        <v>0</v>
      </c>
      <c r="N20075">
        <v>0</v>
      </c>
      <c r="O20075">
        <v>0</v>
      </c>
      <c r="P20075">
        <v>0</v>
      </c>
    </row>
    <row r="20076" spans="1:16" x14ac:dyDescent="0.2">
      <c r="A20076" s="7" t="s">
        <v>20182</v>
      </c>
      <c r="B20076">
        <v>0</v>
      </c>
      <c r="C20076">
        <v>0</v>
      </c>
      <c r="D20076">
        <v>0</v>
      </c>
      <c r="E20076">
        <v>0</v>
      </c>
      <c r="F20076">
        <v>0</v>
      </c>
      <c r="G20076">
        <v>0</v>
      </c>
      <c r="H20076">
        <v>0</v>
      </c>
      <c r="I20076">
        <v>0</v>
      </c>
      <c r="J20076">
        <v>0</v>
      </c>
      <c r="K20076">
        <v>0</v>
      </c>
      <c r="L20076">
        <v>0</v>
      </c>
      <c r="M20076">
        <v>0</v>
      </c>
      <c r="N20076">
        <v>0</v>
      </c>
      <c r="O20076">
        <v>0</v>
      </c>
      <c r="P20076">
        <v>0</v>
      </c>
    </row>
    <row r="20077" spans="1:16" x14ac:dyDescent="0.2">
      <c r="A20077" s="7" t="s">
        <v>20183</v>
      </c>
      <c r="B20077">
        <v>0</v>
      </c>
      <c r="C20077">
        <v>0</v>
      </c>
      <c r="D20077">
        <v>0</v>
      </c>
      <c r="E20077">
        <v>0</v>
      </c>
      <c r="F20077">
        <v>0</v>
      </c>
      <c r="G20077">
        <v>0</v>
      </c>
      <c r="H20077">
        <v>0</v>
      </c>
      <c r="I20077">
        <v>0</v>
      </c>
      <c r="J20077">
        <v>0</v>
      </c>
      <c r="K20077">
        <v>0</v>
      </c>
      <c r="L20077">
        <v>0</v>
      </c>
      <c r="M20077">
        <v>0</v>
      </c>
      <c r="N20077">
        <v>0</v>
      </c>
      <c r="O20077">
        <v>0</v>
      </c>
      <c r="P20077">
        <v>0</v>
      </c>
    </row>
    <row r="20078" spans="1:16" x14ac:dyDescent="0.2">
      <c r="A20078" s="7" t="s">
        <v>20184</v>
      </c>
      <c r="B20078">
        <v>0</v>
      </c>
      <c r="C20078">
        <v>0</v>
      </c>
      <c r="D20078">
        <v>0</v>
      </c>
      <c r="E20078">
        <v>0</v>
      </c>
      <c r="F20078">
        <v>0</v>
      </c>
      <c r="G20078">
        <v>0</v>
      </c>
      <c r="H20078">
        <v>0</v>
      </c>
      <c r="I20078">
        <v>0</v>
      </c>
      <c r="J20078">
        <v>0</v>
      </c>
      <c r="K20078">
        <v>0</v>
      </c>
      <c r="L20078">
        <v>0</v>
      </c>
      <c r="M20078">
        <v>0</v>
      </c>
      <c r="N20078">
        <v>0</v>
      </c>
      <c r="O20078">
        <v>0</v>
      </c>
      <c r="P20078">
        <v>0</v>
      </c>
    </row>
    <row r="20079" spans="1:16" x14ac:dyDescent="0.2">
      <c r="A20079" s="7" t="s">
        <v>20185</v>
      </c>
      <c r="B20079">
        <v>0</v>
      </c>
      <c r="C20079">
        <v>0</v>
      </c>
      <c r="D20079">
        <v>0</v>
      </c>
      <c r="E20079">
        <v>0</v>
      </c>
      <c r="F20079">
        <v>0</v>
      </c>
      <c r="G20079">
        <v>0</v>
      </c>
      <c r="H20079">
        <v>0</v>
      </c>
      <c r="I20079">
        <v>0</v>
      </c>
      <c r="J20079">
        <v>0</v>
      </c>
      <c r="K20079">
        <v>0</v>
      </c>
      <c r="L20079">
        <v>0</v>
      </c>
      <c r="M20079">
        <v>0</v>
      </c>
      <c r="N20079">
        <v>0</v>
      </c>
      <c r="O20079">
        <v>0</v>
      </c>
      <c r="P20079">
        <v>0</v>
      </c>
    </row>
    <row r="20080" spans="1:16" x14ac:dyDescent="0.2">
      <c r="A20080" s="7" t="s">
        <v>20186</v>
      </c>
      <c r="B20080">
        <v>146</v>
      </c>
      <c r="C20080">
        <v>44</v>
      </c>
      <c r="D20080">
        <v>0</v>
      </c>
      <c r="E20080">
        <v>35</v>
      </c>
      <c r="F20080">
        <v>16</v>
      </c>
      <c r="G20080">
        <v>7</v>
      </c>
      <c r="H20080">
        <v>18</v>
      </c>
      <c r="I20080">
        <v>0</v>
      </c>
      <c r="J20080">
        <v>0</v>
      </c>
      <c r="K20080">
        <v>1</v>
      </c>
      <c r="L20080">
        <v>7</v>
      </c>
      <c r="M20080">
        <v>0</v>
      </c>
      <c r="N20080">
        <v>0</v>
      </c>
      <c r="O20080">
        <v>0</v>
      </c>
      <c r="P20080">
        <v>30</v>
      </c>
    </row>
    <row r="20081" spans="1:14" x14ac:dyDescent="0.2">
      <c r="A20081" s="7" t="s">
        <v>20187</v>
      </c>
      <c r="B20081">
        <v>2</v>
      </c>
      <c r="C20081">
        <v>2</v>
      </c>
      <c r="D20081">
        <v>0</v>
      </c>
      <c r="E20081">
        <v>0</v>
      </c>
      <c r="F20081">
        <v>0</v>
      </c>
      <c r="G20081">
        <v>0</v>
      </c>
      <c r="H20081">
        <v>0</v>
      </c>
      <c r="I20081">
        <v>0</v>
      </c>
      <c r="J20081">
        <v>0</v>
      </c>
      <c r="K20081">
        <v>0</v>
      </c>
      <c r="L20081">
        <v>0</v>
      </c>
      <c r="M20081">
        <v>0</v>
      </c>
    </row>
    <row r="20082" spans="1:14" x14ac:dyDescent="0.2">
      <c r="A20082" s="7" t="s">
        <v>20188</v>
      </c>
      <c r="B20082">
        <v>0</v>
      </c>
      <c r="C20082">
        <v>0</v>
      </c>
      <c r="D20082">
        <v>0</v>
      </c>
      <c r="E20082">
        <v>0</v>
      </c>
      <c r="F20082">
        <v>0</v>
      </c>
      <c r="G20082">
        <v>0</v>
      </c>
      <c r="H20082">
        <v>0</v>
      </c>
      <c r="I20082">
        <v>0</v>
      </c>
      <c r="J20082">
        <v>0</v>
      </c>
      <c r="K20082">
        <v>0</v>
      </c>
      <c r="L20082">
        <v>0</v>
      </c>
      <c r="M20082">
        <v>0</v>
      </c>
    </row>
    <row r="20083" spans="1:14" x14ac:dyDescent="0.2">
      <c r="A20083" s="7" t="s">
        <v>20189</v>
      </c>
      <c r="B20083">
        <v>0</v>
      </c>
      <c r="C20083">
        <v>0</v>
      </c>
      <c r="D20083">
        <v>0</v>
      </c>
      <c r="E20083">
        <v>0</v>
      </c>
      <c r="F20083">
        <v>0</v>
      </c>
      <c r="G20083">
        <v>0</v>
      </c>
      <c r="H20083">
        <v>0</v>
      </c>
      <c r="I20083">
        <v>0</v>
      </c>
      <c r="J20083">
        <v>0</v>
      </c>
      <c r="K20083">
        <v>0</v>
      </c>
      <c r="L20083">
        <v>0</v>
      </c>
      <c r="M20083">
        <v>0</v>
      </c>
    </row>
    <row r="20084" spans="1:14" x14ac:dyDescent="0.2">
      <c r="A20084" s="7" t="s">
        <v>20190</v>
      </c>
      <c r="B20084">
        <v>2</v>
      </c>
      <c r="C20084">
        <v>2</v>
      </c>
      <c r="D20084">
        <v>0</v>
      </c>
      <c r="E20084">
        <v>0</v>
      </c>
      <c r="F20084">
        <v>0</v>
      </c>
      <c r="G20084">
        <v>0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</row>
    <row r="20085" spans="1:14" x14ac:dyDescent="0.2">
      <c r="A20085" s="7" t="s">
        <v>20191</v>
      </c>
      <c r="B20085">
        <v>0</v>
      </c>
      <c r="C20085">
        <v>0</v>
      </c>
      <c r="D20085">
        <v>0</v>
      </c>
      <c r="E20085">
        <v>0</v>
      </c>
      <c r="F20085">
        <v>0</v>
      </c>
      <c r="G20085">
        <v>0</v>
      </c>
      <c r="H20085">
        <v>0</v>
      </c>
      <c r="I20085">
        <v>0</v>
      </c>
      <c r="J20085">
        <v>0</v>
      </c>
      <c r="K20085">
        <v>0</v>
      </c>
      <c r="L20085">
        <v>0</v>
      </c>
      <c r="M20085">
        <v>0</v>
      </c>
    </row>
    <row r="20086" spans="1:14" x14ac:dyDescent="0.2">
      <c r="A20086" s="7" t="s">
        <v>20192</v>
      </c>
      <c r="B20086">
        <v>0</v>
      </c>
      <c r="C20086">
        <v>0</v>
      </c>
      <c r="D20086">
        <v>0</v>
      </c>
      <c r="E20086">
        <v>0</v>
      </c>
      <c r="F20086">
        <v>0</v>
      </c>
      <c r="G20086">
        <v>0</v>
      </c>
      <c r="H20086">
        <v>0</v>
      </c>
      <c r="I20086">
        <v>0</v>
      </c>
      <c r="J20086">
        <v>0</v>
      </c>
      <c r="K20086">
        <v>0</v>
      </c>
      <c r="L20086">
        <v>0</v>
      </c>
      <c r="M20086">
        <v>0</v>
      </c>
    </row>
    <row r="20087" spans="1:14" x14ac:dyDescent="0.2">
      <c r="A20087" s="7" t="s">
        <v>20193</v>
      </c>
      <c r="B20087">
        <v>0</v>
      </c>
      <c r="C20087">
        <v>0</v>
      </c>
      <c r="D20087">
        <v>0</v>
      </c>
      <c r="E20087">
        <v>0</v>
      </c>
      <c r="F20087">
        <v>0</v>
      </c>
      <c r="G20087">
        <v>0</v>
      </c>
      <c r="H20087">
        <v>0</v>
      </c>
      <c r="I20087">
        <v>0</v>
      </c>
      <c r="J20087">
        <v>0</v>
      </c>
      <c r="K20087">
        <v>0</v>
      </c>
      <c r="L20087">
        <v>0</v>
      </c>
      <c r="M20087">
        <v>0</v>
      </c>
    </row>
    <row r="20088" spans="1:14" x14ac:dyDescent="0.2">
      <c r="A20088" s="7" t="s">
        <v>20194</v>
      </c>
      <c r="B20088">
        <v>0</v>
      </c>
      <c r="C20088">
        <v>0</v>
      </c>
      <c r="D20088">
        <v>0</v>
      </c>
      <c r="E20088">
        <v>0</v>
      </c>
      <c r="F20088">
        <v>0</v>
      </c>
      <c r="G20088">
        <v>0</v>
      </c>
      <c r="H20088">
        <v>0</v>
      </c>
      <c r="I20088">
        <v>0</v>
      </c>
      <c r="J20088">
        <v>0</v>
      </c>
      <c r="K20088">
        <v>0</v>
      </c>
      <c r="L20088">
        <v>0</v>
      </c>
      <c r="M20088">
        <v>0</v>
      </c>
      <c r="N20088">
        <v>0</v>
      </c>
    </row>
    <row r="20089" spans="1:14" x14ac:dyDescent="0.2">
      <c r="A20089" s="7" t="s">
        <v>20195</v>
      </c>
      <c r="B20089">
        <v>0</v>
      </c>
      <c r="C20089">
        <v>0</v>
      </c>
      <c r="D20089">
        <v>0</v>
      </c>
      <c r="E20089">
        <v>0</v>
      </c>
      <c r="F20089">
        <v>0</v>
      </c>
      <c r="G20089">
        <v>0</v>
      </c>
      <c r="H20089">
        <v>0</v>
      </c>
      <c r="I20089">
        <v>0</v>
      </c>
      <c r="J20089">
        <v>0</v>
      </c>
      <c r="K20089">
        <v>0</v>
      </c>
      <c r="L20089">
        <v>0</v>
      </c>
      <c r="M20089">
        <v>0</v>
      </c>
      <c r="N20089">
        <v>0</v>
      </c>
    </row>
    <row r="20090" spans="1:14" x14ac:dyDescent="0.2">
      <c r="A20090" s="7" t="s">
        <v>20196</v>
      </c>
      <c r="B20090">
        <v>0</v>
      </c>
      <c r="C20090">
        <v>0</v>
      </c>
      <c r="D20090">
        <v>0</v>
      </c>
      <c r="E20090">
        <v>0</v>
      </c>
      <c r="F20090">
        <v>0</v>
      </c>
      <c r="G20090">
        <v>0</v>
      </c>
      <c r="H20090">
        <v>0</v>
      </c>
      <c r="I20090">
        <v>0</v>
      </c>
      <c r="J20090">
        <v>0</v>
      </c>
      <c r="K20090">
        <v>0</v>
      </c>
      <c r="L20090">
        <v>0</v>
      </c>
      <c r="M20090">
        <v>0</v>
      </c>
      <c r="N20090">
        <v>0</v>
      </c>
    </row>
    <row r="20091" spans="1:14" x14ac:dyDescent="0.2">
      <c r="A20091" s="7" t="s">
        <v>20197</v>
      </c>
      <c r="B20091">
        <v>0</v>
      </c>
      <c r="C20091">
        <v>0</v>
      </c>
      <c r="D20091">
        <v>0</v>
      </c>
      <c r="E20091">
        <v>0</v>
      </c>
      <c r="F20091">
        <v>0</v>
      </c>
      <c r="G20091">
        <v>0</v>
      </c>
      <c r="H20091">
        <v>0</v>
      </c>
      <c r="I20091">
        <v>0</v>
      </c>
      <c r="J20091">
        <v>0</v>
      </c>
      <c r="K20091">
        <v>0</v>
      </c>
      <c r="L20091">
        <v>0</v>
      </c>
      <c r="M20091">
        <v>0</v>
      </c>
      <c r="N20091">
        <v>0</v>
      </c>
    </row>
    <row r="20092" spans="1:14" x14ac:dyDescent="0.2">
      <c r="A20092" s="7" t="s">
        <v>20198</v>
      </c>
      <c r="B20092">
        <v>0</v>
      </c>
      <c r="C20092">
        <v>0</v>
      </c>
      <c r="D20092">
        <v>0</v>
      </c>
      <c r="E20092">
        <v>0</v>
      </c>
      <c r="F20092">
        <v>0</v>
      </c>
      <c r="G20092">
        <v>0</v>
      </c>
      <c r="H20092">
        <v>0</v>
      </c>
      <c r="I20092">
        <v>0</v>
      </c>
      <c r="J20092">
        <v>0</v>
      </c>
      <c r="K20092">
        <v>0</v>
      </c>
      <c r="L20092">
        <v>0</v>
      </c>
      <c r="M20092">
        <v>0</v>
      </c>
      <c r="N20092">
        <v>0</v>
      </c>
    </row>
    <row r="20093" spans="1:14" x14ac:dyDescent="0.2">
      <c r="A20093" s="7" t="s">
        <v>20199</v>
      </c>
      <c r="B20093">
        <v>0</v>
      </c>
      <c r="C20093">
        <v>0</v>
      </c>
      <c r="D20093">
        <v>0</v>
      </c>
      <c r="E20093">
        <v>0</v>
      </c>
      <c r="F20093">
        <v>0</v>
      </c>
      <c r="G20093">
        <v>0</v>
      </c>
      <c r="H20093">
        <v>0</v>
      </c>
      <c r="I20093">
        <v>0</v>
      </c>
      <c r="J20093">
        <v>0</v>
      </c>
      <c r="K20093">
        <v>0</v>
      </c>
      <c r="L20093">
        <v>0</v>
      </c>
      <c r="M20093">
        <v>0</v>
      </c>
      <c r="N20093">
        <v>0</v>
      </c>
    </row>
    <row r="20094" spans="1:14" x14ac:dyDescent="0.2">
      <c r="A20094" s="7" t="s">
        <v>20200</v>
      </c>
      <c r="B20094">
        <v>0</v>
      </c>
      <c r="C20094">
        <v>0</v>
      </c>
      <c r="D20094">
        <v>0</v>
      </c>
      <c r="E20094">
        <v>0</v>
      </c>
      <c r="F20094">
        <v>0</v>
      </c>
      <c r="G20094">
        <v>0</v>
      </c>
      <c r="H20094">
        <v>0</v>
      </c>
      <c r="I20094">
        <v>0</v>
      </c>
      <c r="J20094">
        <v>0</v>
      </c>
      <c r="K20094">
        <v>0</v>
      </c>
      <c r="L20094">
        <v>0</v>
      </c>
      <c r="M20094">
        <v>0</v>
      </c>
      <c r="N20094">
        <v>0</v>
      </c>
    </row>
    <row r="20095" spans="1:14" x14ac:dyDescent="0.2">
      <c r="A20095" s="7" t="s">
        <v>20201</v>
      </c>
      <c r="B20095">
        <v>0</v>
      </c>
      <c r="C20095">
        <v>0</v>
      </c>
      <c r="D20095">
        <v>0</v>
      </c>
      <c r="E20095">
        <v>0</v>
      </c>
      <c r="F20095">
        <v>0</v>
      </c>
      <c r="G20095">
        <v>0</v>
      </c>
      <c r="H20095">
        <v>0</v>
      </c>
      <c r="I20095">
        <v>0</v>
      </c>
      <c r="J20095">
        <v>0</v>
      </c>
      <c r="K20095">
        <v>0</v>
      </c>
      <c r="L20095">
        <v>0</v>
      </c>
      <c r="M20095">
        <v>0</v>
      </c>
      <c r="N20095">
        <v>0</v>
      </c>
    </row>
    <row r="20096" spans="1:14" x14ac:dyDescent="0.2">
      <c r="A20096" s="7" t="s">
        <v>20202</v>
      </c>
      <c r="B20096">
        <v>0</v>
      </c>
      <c r="C20096">
        <v>0</v>
      </c>
      <c r="D20096">
        <v>0</v>
      </c>
      <c r="E20096">
        <v>0</v>
      </c>
      <c r="F20096">
        <v>0</v>
      </c>
      <c r="G20096">
        <v>0</v>
      </c>
      <c r="H20096">
        <v>0</v>
      </c>
      <c r="I20096">
        <v>0</v>
      </c>
      <c r="J20096">
        <v>0</v>
      </c>
      <c r="K20096">
        <v>0</v>
      </c>
      <c r="L20096">
        <v>0</v>
      </c>
      <c r="M20096">
        <v>0</v>
      </c>
      <c r="N20096">
        <v>0</v>
      </c>
    </row>
    <row r="20097" spans="1:14" x14ac:dyDescent="0.2">
      <c r="A20097" s="7" t="s">
        <v>20203</v>
      </c>
      <c r="B20097">
        <v>0</v>
      </c>
      <c r="C20097">
        <v>0</v>
      </c>
      <c r="D20097">
        <v>0</v>
      </c>
      <c r="E20097">
        <v>0</v>
      </c>
      <c r="F20097">
        <v>0</v>
      </c>
      <c r="G20097">
        <v>0</v>
      </c>
      <c r="H20097">
        <v>0</v>
      </c>
      <c r="I20097">
        <v>0</v>
      </c>
      <c r="J20097">
        <v>0</v>
      </c>
      <c r="K20097">
        <v>0</v>
      </c>
      <c r="L20097">
        <v>0</v>
      </c>
      <c r="M20097">
        <v>0</v>
      </c>
      <c r="N20097">
        <v>0</v>
      </c>
    </row>
    <row r="20098" spans="1:14" x14ac:dyDescent="0.2">
      <c r="A20098" s="7" t="s">
        <v>20204</v>
      </c>
      <c r="B20098">
        <v>3</v>
      </c>
      <c r="C20098">
        <v>0</v>
      </c>
      <c r="D20098">
        <v>1</v>
      </c>
      <c r="E20098">
        <v>1</v>
      </c>
      <c r="F20098">
        <v>0</v>
      </c>
      <c r="G20098">
        <v>0</v>
      </c>
      <c r="H20098">
        <v>0</v>
      </c>
      <c r="I20098">
        <v>0</v>
      </c>
      <c r="J20098">
        <v>0</v>
      </c>
      <c r="K20098">
        <v>0</v>
      </c>
      <c r="L20098">
        <v>0</v>
      </c>
    </row>
    <row r="20099" spans="1:14" x14ac:dyDescent="0.2">
      <c r="A20099" s="7" t="s">
        <v>20205</v>
      </c>
      <c r="B20099">
        <v>0</v>
      </c>
      <c r="C20099">
        <v>0</v>
      </c>
      <c r="D20099">
        <v>1</v>
      </c>
      <c r="E20099">
        <v>1</v>
      </c>
      <c r="F20099">
        <v>0</v>
      </c>
      <c r="G20099">
        <v>0</v>
      </c>
      <c r="H20099">
        <v>0</v>
      </c>
      <c r="I20099">
        <v>0</v>
      </c>
      <c r="J20099">
        <v>0</v>
      </c>
      <c r="K20099">
        <v>0</v>
      </c>
      <c r="L20099">
        <v>0</v>
      </c>
    </row>
    <row r="20100" spans="1:14" x14ac:dyDescent="0.2">
      <c r="A20100" s="7" t="s">
        <v>20206</v>
      </c>
      <c r="B20100">
        <v>0</v>
      </c>
      <c r="C20100">
        <v>0</v>
      </c>
      <c r="D20100">
        <v>0</v>
      </c>
      <c r="E20100">
        <v>0</v>
      </c>
      <c r="F20100">
        <v>0</v>
      </c>
      <c r="G20100">
        <v>0</v>
      </c>
      <c r="H20100">
        <v>0</v>
      </c>
      <c r="I20100">
        <v>0</v>
      </c>
      <c r="J20100">
        <v>0</v>
      </c>
      <c r="K20100">
        <v>0</v>
      </c>
      <c r="L20100">
        <v>0</v>
      </c>
    </row>
    <row r="20101" spans="1:14" x14ac:dyDescent="0.2">
      <c r="A20101" s="7" t="s">
        <v>20207</v>
      </c>
      <c r="B20101">
        <v>0</v>
      </c>
      <c r="C20101">
        <v>0</v>
      </c>
      <c r="D20101">
        <v>0</v>
      </c>
      <c r="E20101">
        <v>0</v>
      </c>
      <c r="F20101">
        <v>0</v>
      </c>
      <c r="G20101">
        <v>0</v>
      </c>
      <c r="H20101">
        <v>0</v>
      </c>
      <c r="I20101">
        <v>0</v>
      </c>
      <c r="J20101">
        <v>0</v>
      </c>
      <c r="K20101">
        <v>0</v>
      </c>
      <c r="L20101">
        <v>0</v>
      </c>
    </row>
    <row r="20102" spans="1:14" x14ac:dyDescent="0.2">
      <c r="A20102" s="7" t="s">
        <v>20208</v>
      </c>
      <c r="B20102">
        <v>1</v>
      </c>
      <c r="C20102">
        <v>0</v>
      </c>
      <c r="D20102">
        <v>0</v>
      </c>
      <c r="E20102">
        <v>0</v>
      </c>
      <c r="F20102">
        <v>0</v>
      </c>
      <c r="G20102">
        <v>0</v>
      </c>
      <c r="H20102">
        <v>0</v>
      </c>
      <c r="I20102">
        <v>0</v>
      </c>
      <c r="J20102">
        <v>0</v>
      </c>
      <c r="K20102">
        <v>0</v>
      </c>
      <c r="L20102">
        <v>0</v>
      </c>
    </row>
    <row r="20103" spans="1:14" x14ac:dyDescent="0.2">
      <c r="A20103" s="7" t="s">
        <v>20209</v>
      </c>
      <c r="B20103">
        <v>0</v>
      </c>
      <c r="C20103">
        <v>0</v>
      </c>
      <c r="D20103">
        <v>0</v>
      </c>
      <c r="E20103">
        <v>0</v>
      </c>
      <c r="F20103">
        <v>0</v>
      </c>
      <c r="G20103">
        <v>0</v>
      </c>
      <c r="H20103">
        <v>0</v>
      </c>
      <c r="I20103">
        <v>0</v>
      </c>
      <c r="J20103">
        <v>0</v>
      </c>
      <c r="K20103">
        <v>0</v>
      </c>
      <c r="L20103">
        <v>0</v>
      </c>
    </row>
    <row r="20104" spans="1:14" x14ac:dyDescent="0.2">
      <c r="A20104" s="7" t="s">
        <v>20210</v>
      </c>
      <c r="B20104">
        <v>2</v>
      </c>
      <c r="C20104">
        <v>0</v>
      </c>
      <c r="D20104">
        <v>0</v>
      </c>
      <c r="E20104">
        <v>0</v>
      </c>
      <c r="F20104">
        <v>0</v>
      </c>
      <c r="G20104">
        <v>0</v>
      </c>
      <c r="H20104">
        <v>0</v>
      </c>
      <c r="I20104">
        <v>0</v>
      </c>
      <c r="J20104">
        <v>0</v>
      </c>
      <c r="K20104">
        <v>0</v>
      </c>
      <c r="L20104">
        <v>0</v>
      </c>
    </row>
    <row r="20105" spans="1:14" x14ac:dyDescent="0.2">
      <c r="A20105" s="7" t="s">
        <v>20211</v>
      </c>
      <c r="B20105">
        <v>57</v>
      </c>
    </row>
    <row r="20106" spans="1:14" x14ac:dyDescent="0.2">
      <c r="A20106" s="7" t="s">
        <v>20212</v>
      </c>
      <c r="B20106">
        <v>18</v>
      </c>
    </row>
    <row r="20107" spans="1:14" x14ac:dyDescent="0.2">
      <c r="A20107" s="7" t="s">
        <v>20213</v>
      </c>
      <c r="B20107">
        <v>0</v>
      </c>
    </row>
    <row r="20108" spans="1:14" x14ac:dyDescent="0.2">
      <c r="A20108" s="7" t="s">
        <v>20214</v>
      </c>
      <c r="B20108">
        <v>8</v>
      </c>
    </row>
    <row r="20109" spans="1:14" x14ac:dyDescent="0.2">
      <c r="A20109" s="7" t="s">
        <v>20215</v>
      </c>
      <c r="B20109">
        <v>218</v>
      </c>
    </row>
    <row r="20110" spans="1:14" x14ac:dyDescent="0.2">
      <c r="A20110" s="7" t="s">
        <v>20216</v>
      </c>
      <c r="B20110">
        <v>56</v>
      </c>
    </row>
    <row r="20111" spans="1:14" x14ac:dyDescent="0.2">
      <c r="A20111" s="7" t="s">
        <v>20217</v>
      </c>
      <c r="B20111">
        <v>576</v>
      </c>
      <c r="C20111">
        <v>0</v>
      </c>
      <c r="D20111">
        <v>0</v>
      </c>
      <c r="E20111">
        <v>67</v>
      </c>
      <c r="F20111">
        <v>64</v>
      </c>
      <c r="G20111">
        <v>22</v>
      </c>
      <c r="H20111">
        <v>359</v>
      </c>
      <c r="I20111">
        <v>705</v>
      </c>
      <c r="J20111">
        <v>34</v>
      </c>
      <c r="K20111">
        <v>34</v>
      </c>
      <c r="L20111">
        <v>31</v>
      </c>
      <c r="M20111">
        <v>1</v>
      </c>
    </row>
    <row r="20112" spans="1:14" x14ac:dyDescent="0.2">
      <c r="A20112" s="7" t="s">
        <v>20218</v>
      </c>
      <c r="B20112">
        <v>24</v>
      </c>
      <c r="C20112">
        <v>0</v>
      </c>
      <c r="D20112">
        <v>0</v>
      </c>
      <c r="E20112">
        <v>1</v>
      </c>
      <c r="F20112">
        <v>1</v>
      </c>
      <c r="G20112">
        <v>1</v>
      </c>
      <c r="H20112">
        <v>12</v>
      </c>
      <c r="I20112">
        <v>54</v>
      </c>
      <c r="J20112">
        <v>3</v>
      </c>
      <c r="K20112">
        <v>3</v>
      </c>
      <c r="L20112">
        <v>2</v>
      </c>
      <c r="M20112">
        <v>0</v>
      </c>
    </row>
    <row r="20113" spans="1:16" x14ac:dyDescent="0.2">
      <c r="A20113" s="7" t="s">
        <v>20219</v>
      </c>
      <c r="B20113">
        <v>0</v>
      </c>
      <c r="C20113">
        <v>0</v>
      </c>
      <c r="D20113">
        <v>0</v>
      </c>
      <c r="E20113">
        <v>0</v>
      </c>
      <c r="F20113">
        <v>0</v>
      </c>
      <c r="G20113">
        <v>0</v>
      </c>
      <c r="H20113">
        <v>0</v>
      </c>
      <c r="I20113">
        <v>0</v>
      </c>
      <c r="J20113">
        <v>0</v>
      </c>
      <c r="K20113">
        <v>0</v>
      </c>
      <c r="L20113">
        <v>0</v>
      </c>
      <c r="M20113">
        <v>0</v>
      </c>
    </row>
    <row r="20114" spans="1:16" x14ac:dyDescent="0.2">
      <c r="A20114" s="7" t="s">
        <v>20220</v>
      </c>
      <c r="B20114">
        <v>151</v>
      </c>
      <c r="C20114">
        <v>0</v>
      </c>
      <c r="D20114">
        <v>0</v>
      </c>
      <c r="E20114">
        <v>54</v>
      </c>
      <c r="F20114">
        <v>54</v>
      </c>
      <c r="G20114">
        <v>20</v>
      </c>
      <c r="H20114">
        <v>80</v>
      </c>
      <c r="I20114">
        <v>264</v>
      </c>
      <c r="J20114">
        <v>24</v>
      </c>
      <c r="K20114">
        <v>24</v>
      </c>
      <c r="L20114">
        <v>19</v>
      </c>
      <c r="M20114">
        <v>1</v>
      </c>
    </row>
    <row r="20115" spans="1:16" x14ac:dyDescent="0.2">
      <c r="A20115" s="7" t="s">
        <v>20221</v>
      </c>
      <c r="B20115">
        <v>101</v>
      </c>
      <c r="C20115">
        <v>0</v>
      </c>
      <c r="D20115">
        <v>0</v>
      </c>
      <c r="E20115">
        <v>32</v>
      </c>
      <c r="F20115">
        <v>32</v>
      </c>
      <c r="G20115">
        <v>17</v>
      </c>
      <c r="H20115">
        <v>57</v>
      </c>
      <c r="I20115">
        <v>201</v>
      </c>
      <c r="J20115">
        <v>15</v>
      </c>
      <c r="K20115">
        <v>15</v>
      </c>
      <c r="L20115">
        <v>16</v>
      </c>
      <c r="M20115">
        <v>0</v>
      </c>
    </row>
    <row r="20116" spans="1:16" x14ac:dyDescent="0.2">
      <c r="A20116" s="7" t="s">
        <v>20222</v>
      </c>
      <c r="B20116">
        <v>16</v>
      </c>
      <c r="C20116">
        <v>0</v>
      </c>
      <c r="D20116">
        <v>0</v>
      </c>
      <c r="E20116">
        <v>5</v>
      </c>
      <c r="F20116">
        <v>5</v>
      </c>
      <c r="G20116">
        <v>0</v>
      </c>
      <c r="H20116">
        <v>9</v>
      </c>
      <c r="I20116">
        <v>10</v>
      </c>
      <c r="J20116">
        <v>4</v>
      </c>
      <c r="K20116">
        <v>4</v>
      </c>
      <c r="L20116">
        <v>2</v>
      </c>
      <c r="M20116">
        <v>0</v>
      </c>
    </row>
    <row r="20117" spans="1:16" x14ac:dyDescent="0.2">
      <c r="A20117" s="7" t="s">
        <v>20223</v>
      </c>
      <c r="B20117">
        <v>19</v>
      </c>
      <c r="C20117">
        <v>0</v>
      </c>
      <c r="D20117">
        <v>0</v>
      </c>
      <c r="E20117">
        <v>16</v>
      </c>
      <c r="F20117">
        <v>16</v>
      </c>
      <c r="G20117">
        <v>2</v>
      </c>
      <c r="H20117">
        <v>9</v>
      </c>
      <c r="I20117">
        <v>10</v>
      </c>
      <c r="J20117">
        <v>5</v>
      </c>
      <c r="K20117">
        <v>5</v>
      </c>
      <c r="L20117">
        <v>2</v>
      </c>
      <c r="M20117">
        <v>1</v>
      </c>
    </row>
    <row r="20118" spans="1:16" x14ac:dyDescent="0.2">
      <c r="A20118" s="7" t="s">
        <v>20224</v>
      </c>
      <c r="B20118">
        <v>0</v>
      </c>
      <c r="C20118">
        <v>0</v>
      </c>
      <c r="D20118">
        <v>0</v>
      </c>
      <c r="E20118">
        <v>0</v>
      </c>
      <c r="F20118">
        <v>0</v>
      </c>
      <c r="G20118">
        <v>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</row>
    <row r="20119" spans="1:16" x14ac:dyDescent="0.2">
      <c r="A20119" s="7" t="s">
        <v>20225</v>
      </c>
      <c r="B20119">
        <v>18</v>
      </c>
      <c r="C20119">
        <v>0</v>
      </c>
      <c r="D20119">
        <v>0</v>
      </c>
      <c r="E20119">
        <v>5</v>
      </c>
      <c r="F20119">
        <v>5</v>
      </c>
      <c r="G20119">
        <v>1</v>
      </c>
      <c r="H20119">
        <v>10</v>
      </c>
      <c r="I20119">
        <v>45</v>
      </c>
      <c r="J20119">
        <v>2</v>
      </c>
      <c r="K20119">
        <v>2</v>
      </c>
      <c r="L20119">
        <v>0</v>
      </c>
      <c r="M20119">
        <v>0</v>
      </c>
    </row>
    <row r="20120" spans="1:16" x14ac:dyDescent="0.2">
      <c r="A20120" s="7" t="s">
        <v>20226</v>
      </c>
      <c r="B20120">
        <v>13</v>
      </c>
      <c r="C20120">
        <v>0</v>
      </c>
      <c r="D20120">
        <v>0</v>
      </c>
      <c r="E20120">
        <v>1</v>
      </c>
      <c r="F20120">
        <v>1</v>
      </c>
      <c r="G20120">
        <v>0</v>
      </c>
      <c r="H20120">
        <v>4</v>
      </c>
      <c r="I20120">
        <v>8</v>
      </c>
      <c r="J20120">
        <v>2</v>
      </c>
      <c r="K20120">
        <v>2</v>
      </c>
      <c r="L20120">
        <v>1</v>
      </c>
      <c r="M20120">
        <v>0</v>
      </c>
    </row>
    <row r="20121" spans="1:16" x14ac:dyDescent="0.2">
      <c r="A20121" s="7" t="s">
        <v>20227</v>
      </c>
      <c r="B20121">
        <v>14</v>
      </c>
      <c r="C20121">
        <v>0</v>
      </c>
      <c r="D20121">
        <v>0</v>
      </c>
      <c r="E20121">
        <v>2</v>
      </c>
      <c r="F20121">
        <v>2</v>
      </c>
      <c r="G20121">
        <v>1</v>
      </c>
      <c r="H20121">
        <v>6</v>
      </c>
      <c r="I20121">
        <v>21</v>
      </c>
      <c r="J20121">
        <v>2</v>
      </c>
      <c r="K20121">
        <v>2</v>
      </c>
      <c r="L20121">
        <v>3</v>
      </c>
      <c r="M20121">
        <v>0</v>
      </c>
    </row>
    <row r="20122" spans="1:16" x14ac:dyDescent="0.2">
      <c r="A20122" s="7" t="s">
        <v>20228</v>
      </c>
      <c r="B20122">
        <v>6</v>
      </c>
      <c r="C20122">
        <v>0</v>
      </c>
      <c r="D20122">
        <v>0</v>
      </c>
      <c r="E20122">
        <v>0</v>
      </c>
      <c r="F20122">
        <v>0</v>
      </c>
      <c r="G20122">
        <v>0</v>
      </c>
      <c r="H20122">
        <v>2</v>
      </c>
      <c r="I20122">
        <v>2</v>
      </c>
      <c r="J20122">
        <v>0</v>
      </c>
      <c r="K20122">
        <v>0</v>
      </c>
      <c r="L20122">
        <v>1</v>
      </c>
      <c r="M20122">
        <v>0</v>
      </c>
    </row>
    <row r="20123" spans="1:16" x14ac:dyDescent="0.2">
      <c r="A20123" s="7" t="s">
        <v>20229</v>
      </c>
      <c r="B20123">
        <v>121</v>
      </c>
      <c r="C20123">
        <v>0</v>
      </c>
      <c r="D20123">
        <v>0</v>
      </c>
      <c r="E20123">
        <v>0</v>
      </c>
      <c r="F20123">
        <v>0</v>
      </c>
      <c r="G20123">
        <v>0</v>
      </c>
      <c r="H20123">
        <v>61</v>
      </c>
      <c r="I20123">
        <v>68</v>
      </c>
      <c r="J20123">
        <v>0</v>
      </c>
      <c r="K20123">
        <v>0</v>
      </c>
      <c r="L20123">
        <v>0</v>
      </c>
      <c r="M20123">
        <v>0</v>
      </c>
    </row>
    <row r="20124" spans="1:16" x14ac:dyDescent="0.2">
      <c r="A20124" s="7" t="s">
        <v>20230</v>
      </c>
      <c r="B20124">
        <v>122</v>
      </c>
      <c r="C20124">
        <v>0</v>
      </c>
      <c r="D20124">
        <v>0</v>
      </c>
      <c r="E20124">
        <v>0</v>
      </c>
      <c r="F20124">
        <v>0</v>
      </c>
      <c r="G20124">
        <v>0</v>
      </c>
      <c r="H20124">
        <v>87</v>
      </c>
      <c r="I20124">
        <v>203</v>
      </c>
      <c r="J20124">
        <v>0</v>
      </c>
      <c r="K20124">
        <v>0</v>
      </c>
      <c r="L20124">
        <v>0</v>
      </c>
      <c r="M20124">
        <v>0</v>
      </c>
    </row>
    <row r="20125" spans="1:16" x14ac:dyDescent="0.2">
      <c r="A20125" s="7" t="s">
        <v>20231</v>
      </c>
      <c r="B20125">
        <v>0</v>
      </c>
      <c r="C20125">
        <v>0</v>
      </c>
      <c r="D20125">
        <v>0</v>
      </c>
      <c r="E20125">
        <v>0</v>
      </c>
      <c r="F20125">
        <v>0</v>
      </c>
      <c r="G20125">
        <v>0</v>
      </c>
      <c r="H20125">
        <v>0</v>
      </c>
      <c r="I20125">
        <v>0</v>
      </c>
      <c r="J20125">
        <v>0</v>
      </c>
      <c r="K20125">
        <v>0</v>
      </c>
      <c r="L20125">
        <v>0</v>
      </c>
      <c r="M20125">
        <v>0</v>
      </c>
    </row>
    <row r="20126" spans="1:16" x14ac:dyDescent="0.2">
      <c r="A20126" s="7" t="s">
        <v>20232</v>
      </c>
      <c r="B20126">
        <v>5</v>
      </c>
      <c r="C20126">
        <v>0</v>
      </c>
      <c r="D20126">
        <v>0</v>
      </c>
      <c r="E20126">
        <v>0</v>
      </c>
      <c r="F20126">
        <v>0</v>
      </c>
      <c r="G20126">
        <v>0</v>
      </c>
      <c r="H20126">
        <v>8</v>
      </c>
      <c r="I20126">
        <v>33</v>
      </c>
      <c r="J20126">
        <v>4</v>
      </c>
      <c r="K20126">
        <v>4</v>
      </c>
      <c r="L20126">
        <v>1</v>
      </c>
      <c r="M20126">
        <v>0</v>
      </c>
    </row>
    <row r="20127" spans="1:16" x14ac:dyDescent="0.2">
      <c r="A20127" s="7" t="s">
        <v>20233</v>
      </c>
      <c r="B20127">
        <v>133</v>
      </c>
      <c r="C20127">
        <v>0</v>
      </c>
      <c r="D20127">
        <v>0</v>
      </c>
      <c r="E20127">
        <v>10</v>
      </c>
      <c r="F20127">
        <v>7</v>
      </c>
      <c r="G20127">
        <v>0</v>
      </c>
      <c r="H20127">
        <v>103</v>
      </c>
      <c r="I20127">
        <v>60</v>
      </c>
      <c r="J20127">
        <v>1</v>
      </c>
      <c r="K20127">
        <v>1</v>
      </c>
      <c r="L20127">
        <v>5</v>
      </c>
      <c r="M20127">
        <v>0</v>
      </c>
    </row>
    <row r="20128" spans="1:16" x14ac:dyDescent="0.2">
      <c r="A20128" s="7" t="s">
        <v>20234</v>
      </c>
      <c r="B20128">
        <v>1106</v>
      </c>
      <c r="C20128">
        <v>83</v>
      </c>
      <c r="D20128">
        <v>0</v>
      </c>
      <c r="E20128">
        <v>417</v>
      </c>
      <c r="F20128">
        <v>302</v>
      </c>
      <c r="G20128">
        <v>42</v>
      </c>
      <c r="H20128">
        <v>48</v>
      </c>
      <c r="I20128">
        <v>0</v>
      </c>
      <c r="J20128">
        <v>52</v>
      </c>
      <c r="K20128">
        <v>15</v>
      </c>
      <c r="L20128">
        <v>24</v>
      </c>
      <c r="M20128">
        <v>7</v>
      </c>
      <c r="N20128">
        <v>232</v>
      </c>
      <c r="O20128">
        <v>171</v>
      </c>
      <c r="P20128">
        <v>0</v>
      </c>
    </row>
    <row r="20129" spans="1:16" x14ac:dyDescent="0.2">
      <c r="A20129" s="7" t="s">
        <v>20235</v>
      </c>
      <c r="B20129">
        <v>0</v>
      </c>
      <c r="C20129">
        <v>0</v>
      </c>
      <c r="D20129">
        <v>0</v>
      </c>
      <c r="E20129">
        <v>0</v>
      </c>
      <c r="F20129">
        <v>0</v>
      </c>
      <c r="G20129">
        <v>0</v>
      </c>
      <c r="H20129">
        <v>0</v>
      </c>
      <c r="I20129">
        <v>0</v>
      </c>
      <c r="J20129">
        <v>0</v>
      </c>
      <c r="K20129">
        <v>0</v>
      </c>
      <c r="L20129">
        <v>0</v>
      </c>
      <c r="M20129">
        <v>0</v>
      </c>
      <c r="N20129">
        <v>0</v>
      </c>
      <c r="O20129">
        <v>0</v>
      </c>
      <c r="P20129">
        <v>0</v>
      </c>
    </row>
    <row r="20130" spans="1:16" x14ac:dyDescent="0.2">
      <c r="A20130" s="7" t="s">
        <v>20236</v>
      </c>
      <c r="B20130">
        <v>0</v>
      </c>
      <c r="C20130">
        <v>0</v>
      </c>
      <c r="D20130">
        <v>0</v>
      </c>
      <c r="E20130">
        <v>0</v>
      </c>
      <c r="F20130">
        <v>0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  <c r="O20130">
        <v>0</v>
      </c>
      <c r="P20130">
        <v>0</v>
      </c>
    </row>
    <row r="20131" spans="1:16" x14ac:dyDescent="0.2">
      <c r="A20131" s="7" t="s">
        <v>20237</v>
      </c>
      <c r="B20131">
        <v>12</v>
      </c>
      <c r="C20131">
        <v>0</v>
      </c>
      <c r="D20131">
        <v>0</v>
      </c>
      <c r="E20131">
        <v>12</v>
      </c>
      <c r="F20131">
        <v>10</v>
      </c>
      <c r="G20131">
        <v>1</v>
      </c>
      <c r="H20131">
        <v>1</v>
      </c>
      <c r="I20131">
        <v>0</v>
      </c>
      <c r="J20131">
        <v>1</v>
      </c>
      <c r="K20131">
        <v>0</v>
      </c>
      <c r="L20131">
        <v>0</v>
      </c>
      <c r="M20131">
        <v>0</v>
      </c>
      <c r="N20131">
        <v>0</v>
      </c>
      <c r="O20131">
        <v>0</v>
      </c>
      <c r="P20131">
        <v>0</v>
      </c>
    </row>
    <row r="20132" spans="1:16" x14ac:dyDescent="0.2">
      <c r="A20132" s="7" t="s">
        <v>20238</v>
      </c>
      <c r="B20132">
        <v>0</v>
      </c>
      <c r="C20132">
        <v>0</v>
      </c>
      <c r="D20132">
        <v>0</v>
      </c>
      <c r="E20132">
        <v>0</v>
      </c>
      <c r="F20132">
        <v>0</v>
      </c>
      <c r="G20132">
        <v>0</v>
      </c>
      <c r="H20132">
        <v>0</v>
      </c>
      <c r="I20132">
        <v>0</v>
      </c>
      <c r="J20132">
        <v>0</v>
      </c>
      <c r="K20132">
        <v>0</v>
      </c>
      <c r="L20132">
        <v>0</v>
      </c>
      <c r="M20132">
        <v>0</v>
      </c>
      <c r="N20132">
        <v>0</v>
      </c>
      <c r="O20132">
        <v>0</v>
      </c>
      <c r="P20132">
        <v>0</v>
      </c>
    </row>
    <row r="20133" spans="1:16" x14ac:dyDescent="0.2">
      <c r="A20133" s="7" t="s">
        <v>20239</v>
      </c>
      <c r="B20133">
        <v>225</v>
      </c>
      <c r="C20133">
        <v>35</v>
      </c>
      <c r="D20133">
        <v>0</v>
      </c>
      <c r="E20133">
        <v>137</v>
      </c>
      <c r="F20133">
        <v>94</v>
      </c>
      <c r="G20133">
        <v>20</v>
      </c>
      <c r="H20133">
        <v>16</v>
      </c>
      <c r="I20133">
        <v>0</v>
      </c>
      <c r="J20133">
        <v>18</v>
      </c>
      <c r="K20133">
        <v>9</v>
      </c>
      <c r="L20133">
        <v>13</v>
      </c>
      <c r="M20133">
        <v>4</v>
      </c>
      <c r="N20133">
        <v>0</v>
      </c>
      <c r="O20133">
        <v>0</v>
      </c>
      <c r="P20133">
        <v>0</v>
      </c>
    </row>
    <row r="20134" spans="1:16" x14ac:dyDescent="0.2">
      <c r="A20134" s="7" t="s">
        <v>20240</v>
      </c>
      <c r="B20134">
        <v>100</v>
      </c>
      <c r="C20134">
        <v>18</v>
      </c>
      <c r="D20134">
        <v>0</v>
      </c>
      <c r="E20134">
        <v>74</v>
      </c>
      <c r="F20134">
        <v>52</v>
      </c>
      <c r="G20134">
        <v>9</v>
      </c>
      <c r="H20134">
        <v>9</v>
      </c>
      <c r="I20134">
        <v>0</v>
      </c>
      <c r="J20134">
        <v>8</v>
      </c>
      <c r="K20134">
        <v>5</v>
      </c>
      <c r="L20134">
        <v>7</v>
      </c>
      <c r="M20134">
        <v>1</v>
      </c>
      <c r="N20134">
        <v>0</v>
      </c>
      <c r="O20134">
        <v>0</v>
      </c>
      <c r="P20134">
        <v>0</v>
      </c>
    </row>
    <row r="20135" spans="1:16" x14ac:dyDescent="0.2">
      <c r="A20135" s="7" t="s">
        <v>20241</v>
      </c>
      <c r="B20135">
        <v>3</v>
      </c>
      <c r="C20135">
        <v>0</v>
      </c>
      <c r="D20135">
        <v>0</v>
      </c>
      <c r="E20135">
        <v>3</v>
      </c>
      <c r="F20135">
        <v>3</v>
      </c>
      <c r="G20135">
        <v>1</v>
      </c>
      <c r="H20135">
        <v>0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  <c r="O20135">
        <v>0</v>
      </c>
      <c r="P20135">
        <v>0</v>
      </c>
    </row>
    <row r="20136" spans="1:16" x14ac:dyDescent="0.2">
      <c r="A20136" s="7" t="s">
        <v>20242</v>
      </c>
      <c r="B20136">
        <v>119</v>
      </c>
      <c r="C20136">
        <v>17</v>
      </c>
      <c r="D20136">
        <v>0</v>
      </c>
      <c r="E20136">
        <v>60</v>
      </c>
      <c r="F20136">
        <v>39</v>
      </c>
      <c r="G20136">
        <v>10</v>
      </c>
      <c r="H20136">
        <v>7</v>
      </c>
      <c r="I20136">
        <v>0</v>
      </c>
      <c r="J20136">
        <v>10</v>
      </c>
      <c r="K20136">
        <v>4</v>
      </c>
      <c r="L20136">
        <v>6</v>
      </c>
      <c r="M20136">
        <v>0</v>
      </c>
      <c r="N20136">
        <v>0</v>
      </c>
      <c r="O20136">
        <v>0</v>
      </c>
      <c r="P20136">
        <v>0</v>
      </c>
    </row>
    <row r="20137" spans="1:16" x14ac:dyDescent="0.2">
      <c r="A20137" s="7" t="s">
        <v>20243</v>
      </c>
      <c r="B20137">
        <v>84</v>
      </c>
      <c r="C20137">
        <v>2</v>
      </c>
      <c r="D20137">
        <v>0</v>
      </c>
      <c r="E20137">
        <v>81</v>
      </c>
      <c r="F20137">
        <v>63</v>
      </c>
      <c r="G20137">
        <v>5</v>
      </c>
      <c r="H20137">
        <v>8</v>
      </c>
      <c r="I20137">
        <v>0</v>
      </c>
      <c r="J20137">
        <v>7</v>
      </c>
      <c r="K20137">
        <v>3</v>
      </c>
      <c r="L20137">
        <v>0</v>
      </c>
      <c r="M20137">
        <v>1</v>
      </c>
      <c r="N20137">
        <v>0</v>
      </c>
      <c r="O20137">
        <v>0</v>
      </c>
      <c r="P20137">
        <v>0</v>
      </c>
    </row>
    <row r="20138" spans="1:16" x14ac:dyDescent="0.2">
      <c r="A20138" s="7" t="s">
        <v>20244</v>
      </c>
      <c r="B20138">
        <v>4</v>
      </c>
      <c r="C20138">
        <v>3</v>
      </c>
      <c r="D20138">
        <v>0</v>
      </c>
      <c r="E20138">
        <v>1</v>
      </c>
      <c r="F20138">
        <v>1</v>
      </c>
      <c r="G20138">
        <v>0</v>
      </c>
      <c r="H20138">
        <v>0</v>
      </c>
      <c r="I20138">
        <v>0</v>
      </c>
      <c r="J20138">
        <v>0</v>
      </c>
      <c r="K20138">
        <v>0</v>
      </c>
      <c r="L20138">
        <v>0</v>
      </c>
      <c r="M20138">
        <v>0</v>
      </c>
      <c r="N20138">
        <v>0</v>
      </c>
      <c r="O20138">
        <v>0</v>
      </c>
      <c r="P20138">
        <v>0</v>
      </c>
    </row>
    <row r="20139" spans="1:16" x14ac:dyDescent="0.2">
      <c r="A20139" s="7" t="s">
        <v>20245</v>
      </c>
      <c r="B20139">
        <v>59</v>
      </c>
      <c r="C20139">
        <v>2</v>
      </c>
      <c r="D20139">
        <v>0</v>
      </c>
      <c r="E20139">
        <v>55</v>
      </c>
      <c r="F20139">
        <v>38</v>
      </c>
      <c r="G20139">
        <v>6</v>
      </c>
      <c r="H20139">
        <v>9</v>
      </c>
      <c r="I20139">
        <v>0</v>
      </c>
      <c r="J20139">
        <v>8</v>
      </c>
      <c r="K20139">
        <v>0</v>
      </c>
      <c r="L20139">
        <v>0</v>
      </c>
      <c r="M20139">
        <v>2</v>
      </c>
      <c r="N20139">
        <v>0</v>
      </c>
      <c r="O20139">
        <v>0</v>
      </c>
      <c r="P20139">
        <v>0</v>
      </c>
    </row>
    <row r="20140" spans="1:16" x14ac:dyDescent="0.2">
      <c r="A20140" s="7" t="s">
        <v>20246</v>
      </c>
      <c r="B20140">
        <v>144</v>
      </c>
      <c r="C20140">
        <v>26</v>
      </c>
      <c r="D20140">
        <v>0</v>
      </c>
      <c r="E20140">
        <v>108</v>
      </c>
      <c r="F20140">
        <v>79</v>
      </c>
      <c r="G20140">
        <v>7</v>
      </c>
      <c r="H20140">
        <v>13</v>
      </c>
      <c r="I20140">
        <v>0</v>
      </c>
      <c r="J20140">
        <v>13</v>
      </c>
      <c r="K20140">
        <v>3</v>
      </c>
      <c r="L20140">
        <v>10</v>
      </c>
      <c r="M20140">
        <v>0</v>
      </c>
      <c r="N20140">
        <v>0</v>
      </c>
      <c r="O20140">
        <v>0</v>
      </c>
      <c r="P20140">
        <v>0</v>
      </c>
    </row>
    <row r="20141" spans="1:16" x14ac:dyDescent="0.2">
      <c r="A20141" s="7" t="s">
        <v>20247</v>
      </c>
      <c r="B20141">
        <v>71</v>
      </c>
      <c r="C20141">
        <v>0</v>
      </c>
      <c r="D20141">
        <v>0</v>
      </c>
      <c r="E20141">
        <v>0</v>
      </c>
      <c r="F20141">
        <v>0</v>
      </c>
      <c r="G20141">
        <v>0</v>
      </c>
      <c r="H20141">
        <v>0</v>
      </c>
      <c r="I20141">
        <v>0</v>
      </c>
      <c r="J20141">
        <v>0</v>
      </c>
      <c r="K20141">
        <v>0</v>
      </c>
      <c r="L20141">
        <v>0</v>
      </c>
      <c r="M20141">
        <v>0</v>
      </c>
      <c r="N20141">
        <v>33</v>
      </c>
      <c r="O20141">
        <v>9</v>
      </c>
      <c r="P20141">
        <v>0</v>
      </c>
    </row>
    <row r="20142" spans="1:16" x14ac:dyDescent="0.2">
      <c r="A20142" s="7" t="s">
        <v>20248</v>
      </c>
      <c r="B20142">
        <v>22</v>
      </c>
      <c r="C20142">
        <v>0</v>
      </c>
      <c r="D20142">
        <v>0</v>
      </c>
      <c r="E20142">
        <v>0</v>
      </c>
      <c r="F20142">
        <v>0</v>
      </c>
      <c r="G20142">
        <v>0</v>
      </c>
      <c r="H20142">
        <v>0</v>
      </c>
      <c r="I20142">
        <v>0</v>
      </c>
      <c r="J20142">
        <v>0</v>
      </c>
      <c r="K20142">
        <v>0</v>
      </c>
      <c r="L20142">
        <v>0</v>
      </c>
      <c r="M20142">
        <v>0</v>
      </c>
      <c r="N20142">
        <v>7</v>
      </c>
      <c r="O20142">
        <v>10</v>
      </c>
      <c r="P20142">
        <v>0</v>
      </c>
    </row>
    <row r="20143" spans="1:16" x14ac:dyDescent="0.2">
      <c r="A20143" s="7" t="s">
        <v>20249</v>
      </c>
      <c r="B20143">
        <v>141</v>
      </c>
      <c r="C20143">
        <v>0</v>
      </c>
      <c r="D20143">
        <v>0</v>
      </c>
      <c r="E20143">
        <v>0</v>
      </c>
      <c r="F20143">
        <v>0</v>
      </c>
      <c r="G20143">
        <v>0</v>
      </c>
      <c r="H20143">
        <v>0</v>
      </c>
      <c r="I20143">
        <v>0</v>
      </c>
      <c r="J20143">
        <v>0</v>
      </c>
      <c r="K20143">
        <v>0</v>
      </c>
      <c r="L20143">
        <v>0</v>
      </c>
      <c r="M20143">
        <v>0</v>
      </c>
      <c r="N20143">
        <v>33</v>
      </c>
      <c r="O20143">
        <v>7</v>
      </c>
      <c r="P20143">
        <v>0</v>
      </c>
    </row>
    <row r="20144" spans="1:16" x14ac:dyDescent="0.2">
      <c r="A20144" s="7" t="s">
        <v>20250</v>
      </c>
      <c r="B20144">
        <v>9</v>
      </c>
      <c r="C20144">
        <v>0</v>
      </c>
      <c r="D20144">
        <v>0</v>
      </c>
      <c r="E20144">
        <v>0</v>
      </c>
      <c r="F20144">
        <v>0</v>
      </c>
      <c r="G20144">
        <v>0</v>
      </c>
      <c r="H20144">
        <v>0</v>
      </c>
      <c r="I20144">
        <v>0</v>
      </c>
      <c r="J20144">
        <v>0</v>
      </c>
      <c r="K20144">
        <v>0</v>
      </c>
      <c r="L20144">
        <v>0</v>
      </c>
      <c r="M20144">
        <v>0</v>
      </c>
      <c r="N20144">
        <v>6</v>
      </c>
      <c r="O20144">
        <v>3</v>
      </c>
      <c r="P20144">
        <v>0</v>
      </c>
    </row>
    <row r="20145" spans="1:16" x14ac:dyDescent="0.2">
      <c r="A20145" s="7" t="s">
        <v>20251</v>
      </c>
      <c r="B20145">
        <v>6</v>
      </c>
      <c r="C20145">
        <v>0</v>
      </c>
      <c r="D20145">
        <v>0</v>
      </c>
      <c r="E20145">
        <v>0</v>
      </c>
      <c r="F20145">
        <v>0</v>
      </c>
      <c r="G20145">
        <v>0</v>
      </c>
      <c r="H20145">
        <v>0</v>
      </c>
      <c r="I20145">
        <v>0</v>
      </c>
      <c r="J20145">
        <v>0</v>
      </c>
      <c r="K20145">
        <v>0</v>
      </c>
      <c r="L20145">
        <v>0</v>
      </c>
      <c r="M20145">
        <v>0</v>
      </c>
      <c r="N20145">
        <v>5</v>
      </c>
      <c r="O20145">
        <v>1</v>
      </c>
      <c r="P20145">
        <v>0</v>
      </c>
    </row>
    <row r="20146" spans="1:16" x14ac:dyDescent="0.2">
      <c r="A20146" s="7" t="s">
        <v>20252</v>
      </c>
      <c r="B20146">
        <v>223</v>
      </c>
      <c r="C20146">
        <v>0</v>
      </c>
      <c r="D20146">
        <v>0</v>
      </c>
      <c r="E20146">
        <v>0</v>
      </c>
      <c r="F20146">
        <v>0</v>
      </c>
      <c r="G20146">
        <v>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103</v>
      </c>
      <c r="O20146">
        <v>120</v>
      </c>
      <c r="P20146">
        <v>0</v>
      </c>
    </row>
    <row r="20147" spans="1:16" x14ac:dyDescent="0.2">
      <c r="A20147" s="7" t="s">
        <v>20253</v>
      </c>
      <c r="B20147">
        <v>5</v>
      </c>
      <c r="C20147">
        <v>0</v>
      </c>
      <c r="D20147">
        <v>0</v>
      </c>
      <c r="E20147">
        <v>0</v>
      </c>
      <c r="F20147">
        <v>0</v>
      </c>
      <c r="G20147">
        <v>0</v>
      </c>
      <c r="H20147">
        <v>0</v>
      </c>
      <c r="I20147">
        <v>0</v>
      </c>
      <c r="J20147">
        <v>0</v>
      </c>
      <c r="K20147">
        <v>0</v>
      </c>
      <c r="L20147">
        <v>0</v>
      </c>
      <c r="M20147">
        <v>0</v>
      </c>
      <c r="N20147">
        <v>5</v>
      </c>
      <c r="O20147">
        <v>0</v>
      </c>
      <c r="P20147">
        <v>0</v>
      </c>
    </row>
    <row r="20148" spans="1:16" x14ac:dyDescent="0.2">
      <c r="A20148" s="7" t="s">
        <v>20254</v>
      </c>
      <c r="B20148">
        <v>101</v>
      </c>
      <c r="C20148">
        <v>15</v>
      </c>
      <c r="D20148">
        <v>0</v>
      </c>
      <c r="E20148">
        <v>23</v>
      </c>
      <c r="F20148">
        <v>17</v>
      </c>
      <c r="G20148">
        <v>3</v>
      </c>
      <c r="H20148">
        <v>1</v>
      </c>
      <c r="I20148">
        <v>0</v>
      </c>
      <c r="J20148">
        <v>5</v>
      </c>
      <c r="K20148">
        <v>0</v>
      </c>
      <c r="L20148">
        <v>1</v>
      </c>
      <c r="M20148">
        <v>0</v>
      </c>
      <c r="N20148">
        <v>40</v>
      </c>
      <c r="O20148">
        <v>21</v>
      </c>
      <c r="P20148">
        <v>0</v>
      </c>
    </row>
    <row r="20149" spans="1:16" x14ac:dyDescent="0.2">
      <c r="A20149" s="7" t="s">
        <v>20255</v>
      </c>
      <c r="B20149">
        <v>36</v>
      </c>
      <c r="C20149">
        <v>0</v>
      </c>
      <c r="D20149">
        <v>0</v>
      </c>
      <c r="E20149">
        <v>20</v>
      </c>
      <c r="F20149">
        <v>16</v>
      </c>
      <c r="G20149">
        <v>0</v>
      </c>
      <c r="H20149">
        <v>1</v>
      </c>
      <c r="I20149">
        <v>0</v>
      </c>
      <c r="J20149">
        <v>3</v>
      </c>
      <c r="K20149">
        <v>0</v>
      </c>
      <c r="L20149">
        <v>16</v>
      </c>
      <c r="M20149">
        <v>0</v>
      </c>
    </row>
    <row r="20150" spans="1:16" x14ac:dyDescent="0.2">
      <c r="A20150" s="7" t="s">
        <v>20256</v>
      </c>
      <c r="B20150">
        <v>6</v>
      </c>
      <c r="C20150">
        <v>0</v>
      </c>
      <c r="D20150">
        <v>0</v>
      </c>
      <c r="E20150">
        <v>6</v>
      </c>
      <c r="F20150">
        <v>6</v>
      </c>
      <c r="G20150">
        <v>0</v>
      </c>
      <c r="H20150">
        <v>0</v>
      </c>
      <c r="I20150">
        <v>0</v>
      </c>
      <c r="J20150">
        <v>0</v>
      </c>
      <c r="K20150">
        <v>0</v>
      </c>
      <c r="L20150">
        <v>0</v>
      </c>
      <c r="M20150">
        <v>0</v>
      </c>
    </row>
    <row r="20151" spans="1:16" x14ac:dyDescent="0.2">
      <c r="A20151" s="7" t="s">
        <v>20257</v>
      </c>
      <c r="B20151">
        <v>1</v>
      </c>
      <c r="C20151">
        <v>0</v>
      </c>
      <c r="D20151">
        <v>0</v>
      </c>
      <c r="E20151">
        <v>1</v>
      </c>
      <c r="F20151">
        <v>1</v>
      </c>
      <c r="G20151">
        <v>0</v>
      </c>
      <c r="H20151">
        <v>0</v>
      </c>
      <c r="I20151">
        <v>0</v>
      </c>
      <c r="J20151">
        <v>0</v>
      </c>
      <c r="K20151">
        <v>0</v>
      </c>
      <c r="L20151">
        <v>0</v>
      </c>
      <c r="M20151">
        <v>0</v>
      </c>
    </row>
    <row r="20152" spans="1:16" x14ac:dyDescent="0.2">
      <c r="A20152" s="7" t="s">
        <v>20258</v>
      </c>
      <c r="B20152">
        <v>29</v>
      </c>
      <c r="C20152">
        <v>0</v>
      </c>
      <c r="D20152">
        <v>0</v>
      </c>
      <c r="E20152">
        <v>13</v>
      </c>
      <c r="F20152">
        <v>9</v>
      </c>
      <c r="G20152">
        <v>0</v>
      </c>
      <c r="H20152">
        <v>1</v>
      </c>
      <c r="I20152">
        <v>0</v>
      </c>
      <c r="J20152">
        <v>3</v>
      </c>
      <c r="K20152">
        <v>0</v>
      </c>
      <c r="L20152">
        <v>16</v>
      </c>
      <c r="M20152">
        <v>0</v>
      </c>
    </row>
    <row r="20153" spans="1:16" x14ac:dyDescent="0.2">
      <c r="A20153" s="7" t="s">
        <v>20259</v>
      </c>
      <c r="B20153">
        <v>0</v>
      </c>
      <c r="C20153">
        <v>0</v>
      </c>
      <c r="D20153">
        <v>0</v>
      </c>
      <c r="E20153">
        <v>0</v>
      </c>
      <c r="F20153">
        <v>0</v>
      </c>
      <c r="G20153">
        <v>0</v>
      </c>
      <c r="H20153">
        <v>0</v>
      </c>
      <c r="I20153">
        <v>0</v>
      </c>
      <c r="J20153">
        <v>0</v>
      </c>
      <c r="K20153">
        <v>0</v>
      </c>
      <c r="L20153">
        <v>0</v>
      </c>
      <c r="M20153">
        <v>0</v>
      </c>
    </row>
    <row r="20154" spans="1:16" x14ac:dyDescent="0.2">
      <c r="A20154" s="7" t="s">
        <v>20260</v>
      </c>
      <c r="B20154">
        <v>0</v>
      </c>
      <c r="C20154">
        <v>0</v>
      </c>
      <c r="D20154">
        <v>0</v>
      </c>
      <c r="E20154">
        <v>0</v>
      </c>
      <c r="F20154">
        <v>0</v>
      </c>
      <c r="G20154">
        <v>0</v>
      </c>
      <c r="H20154">
        <v>0</v>
      </c>
      <c r="I20154">
        <v>0</v>
      </c>
      <c r="J20154">
        <v>0</v>
      </c>
      <c r="K20154">
        <v>0</v>
      </c>
      <c r="L20154">
        <v>0</v>
      </c>
      <c r="M20154">
        <v>0</v>
      </c>
    </row>
    <row r="20155" spans="1:16" x14ac:dyDescent="0.2">
      <c r="A20155" s="7" t="s">
        <v>20261</v>
      </c>
      <c r="B20155">
        <v>0</v>
      </c>
      <c r="C20155">
        <v>0</v>
      </c>
      <c r="D20155">
        <v>0</v>
      </c>
      <c r="E20155">
        <v>0</v>
      </c>
      <c r="F20155">
        <v>0</v>
      </c>
      <c r="G20155">
        <v>0</v>
      </c>
      <c r="H20155">
        <v>0</v>
      </c>
      <c r="I20155">
        <v>0</v>
      </c>
      <c r="J20155">
        <v>0</v>
      </c>
      <c r="K20155">
        <v>0</v>
      </c>
      <c r="L20155">
        <v>0</v>
      </c>
      <c r="M20155">
        <v>0</v>
      </c>
    </row>
    <row r="20156" spans="1:16" x14ac:dyDescent="0.2">
      <c r="A20156" s="7" t="s">
        <v>20262</v>
      </c>
      <c r="B20156">
        <v>440</v>
      </c>
      <c r="C20156">
        <v>1</v>
      </c>
      <c r="D20156">
        <v>0</v>
      </c>
      <c r="E20156">
        <v>3</v>
      </c>
      <c r="F20156">
        <v>0</v>
      </c>
      <c r="G20156">
        <v>0</v>
      </c>
      <c r="H20156">
        <v>3</v>
      </c>
      <c r="I20156">
        <v>0</v>
      </c>
      <c r="J20156">
        <v>0</v>
      </c>
      <c r="K20156">
        <v>0</v>
      </c>
      <c r="L20156">
        <v>0</v>
      </c>
      <c r="M20156">
        <v>0</v>
      </c>
      <c r="N20156">
        <v>436</v>
      </c>
    </row>
    <row r="20157" spans="1:16" x14ac:dyDescent="0.2">
      <c r="A20157" s="7" t="s">
        <v>20263</v>
      </c>
      <c r="B20157">
        <v>5</v>
      </c>
      <c r="C20157">
        <v>0</v>
      </c>
      <c r="D20157">
        <v>0</v>
      </c>
      <c r="E20157">
        <v>0</v>
      </c>
      <c r="F20157">
        <v>0</v>
      </c>
      <c r="G20157">
        <v>0</v>
      </c>
      <c r="H20157">
        <v>0</v>
      </c>
      <c r="I20157">
        <v>0</v>
      </c>
      <c r="J20157">
        <v>0</v>
      </c>
      <c r="K20157">
        <v>0</v>
      </c>
      <c r="L20157">
        <v>0</v>
      </c>
      <c r="M20157">
        <v>0</v>
      </c>
      <c r="N20157">
        <v>5</v>
      </c>
    </row>
    <row r="20158" spans="1:16" x14ac:dyDescent="0.2">
      <c r="A20158" s="7" t="s">
        <v>20264</v>
      </c>
      <c r="B20158">
        <v>0</v>
      </c>
      <c r="C20158">
        <v>0</v>
      </c>
      <c r="D20158">
        <v>0</v>
      </c>
      <c r="E20158">
        <v>0</v>
      </c>
      <c r="F20158">
        <v>0</v>
      </c>
      <c r="G20158">
        <v>0</v>
      </c>
      <c r="H20158">
        <v>0</v>
      </c>
      <c r="I20158">
        <v>0</v>
      </c>
      <c r="J20158">
        <v>0</v>
      </c>
      <c r="K20158">
        <v>0</v>
      </c>
      <c r="L20158">
        <v>0</v>
      </c>
      <c r="M20158">
        <v>0</v>
      </c>
      <c r="N20158">
        <v>0</v>
      </c>
    </row>
    <row r="20159" spans="1:16" x14ac:dyDescent="0.2">
      <c r="A20159" s="7" t="s">
        <v>20265</v>
      </c>
      <c r="B20159">
        <v>11</v>
      </c>
      <c r="C20159">
        <v>0</v>
      </c>
      <c r="D20159">
        <v>0</v>
      </c>
      <c r="E20159">
        <v>0</v>
      </c>
      <c r="F20159">
        <v>0</v>
      </c>
      <c r="G20159">
        <v>0</v>
      </c>
      <c r="H20159">
        <v>0</v>
      </c>
      <c r="I20159">
        <v>0</v>
      </c>
      <c r="J20159">
        <v>0</v>
      </c>
      <c r="K20159">
        <v>0</v>
      </c>
      <c r="L20159">
        <v>0</v>
      </c>
      <c r="M20159">
        <v>0</v>
      </c>
      <c r="N20159">
        <v>11</v>
      </c>
    </row>
    <row r="20160" spans="1:16" x14ac:dyDescent="0.2">
      <c r="A20160" s="7" t="s">
        <v>20266</v>
      </c>
      <c r="B20160">
        <v>0</v>
      </c>
      <c r="C20160">
        <v>0</v>
      </c>
      <c r="D20160">
        <v>0</v>
      </c>
      <c r="E20160">
        <v>0</v>
      </c>
      <c r="F20160">
        <v>0</v>
      </c>
      <c r="G20160">
        <v>0</v>
      </c>
      <c r="H20160">
        <v>0</v>
      </c>
      <c r="I20160">
        <v>0</v>
      </c>
      <c r="J20160">
        <v>0</v>
      </c>
      <c r="K20160">
        <v>0</v>
      </c>
      <c r="L20160">
        <v>0</v>
      </c>
      <c r="M20160">
        <v>0</v>
      </c>
      <c r="N20160">
        <v>0</v>
      </c>
    </row>
    <row r="20161" spans="1:14" x14ac:dyDescent="0.2">
      <c r="A20161" s="7" t="s">
        <v>20267</v>
      </c>
      <c r="B20161">
        <v>0</v>
      </c>
      <c r="C20161">
        <v>0</v>
      </c>
      <c r="D20161">
        <v>0</v>
      </c>
      <c r="E20161">
        <v>0</v>
      </c>
      <c r="F20161">
        <v>0</v>
      </c>
      <c r="G20161">
        <v>0</v>
      </c>
      <c r="H20161">
        <v>0</v>
      </c>
      <c r="I20161">
        <v>0</v>
      </c>
      <c r="J20161">
        <v>0</v>
      </c>
      <c r="K20161">
        <v>0</v>
      </c>
      <c r="L20161">
        <v>0</v>
      </c>
      <c r="M20161">
        <v>0</v>
      </c>
      <c r="N20161">
        <v>0</v>
      </c>
    </row>
    <row r="20162" spans="1:14" x14ac:dyDescent="0.2">
      <c r="A20162" s="7" t="s">
        <v>20268</v>
      </c>
      <c r="B20162">
        <v>23</v>
      </c>
      <c r="C20162">
        <v>0</v>
      </c>
      <c r="D20162">
        <v>0</v>
      </c>
      <c r="E20162">
        <v>0</v>
      </c>
      <c r="F20162">
        <v>0</v>
      </c>
      <c r="G20162">
        <v>0</v>
      </c>
      <c r="H20162">
        <v>0</v>
      </c>
      <c r="I20162">
        <v>0</v>
      </c>
      <c r="J20162">
        <v>0</v>
      </c>
      <c r="K20162">
        <v>0</v>
      </c>
      <c r="L20162">
        <v>0</v>
      </c>
      <c r="M20162">
        <v>0</v>
      </c>
      <c r="N20162">
        <v>23</v>
      </c>
    </row>
    <row r="20163" spans="1:14" x14ac:dyDescent="0.2">
      <c r="A20163" s="7" t="s">
        <v>20269</v>
      </c>
      <c r="B20163">
        <v>3</v>
      </c>
      <c r="C20163">
        <v>0</v>
      </c>
      <c r="D20163">
        <v>0</v>
      </c>
      <c r="E20163">
        <v>3</v>
      </c>
      <c r="F20163">
        <v>0</v>
      </c>
      <c r="G20163">
        <v>0</v>
      </c>
      <c r="H20163">
        <v>3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</row>
    <row r="20164" spans="1:14" x14ac:dyDescent="0.2">
      <c r="A20164" s="7" t="s">
        <v>20270</v>
      </c>
      <c r="B20164">
        <v>0</v>
      </c>
      <c r="C20164">
        <v>0</v>
      </c>
      <c r="D20164">
        <v>0</v>
      </c>
      <c r="E20164">
        <v>0</v>
      </c>
      <c r="F20164">
        <v>0</v>
      </c>
      <c r="G20164">
        <v>0</v>
      </c>
      <c r="H20164">
        <v>0</v>
      </c>
      <c r="I20164">
        <v>0</v>
      </c>
      <c r="J20164">
        <v>0</v>
      </c>
      <c r="K20164">
        <v>0</v>
      </c>
      <c r="L20164">
        <v>0</v>
      </c>
      <c r="M20164">
        <v>0</v>
      </c>
      <c r="N20164">
        <v>0</v>
      </c>
    </row>
    <row r="20165" spans="1:14" x14ac:dyDescent="0.2">
      <c r="A20165" s="7" t="s">
        <v>20271</v>
      </c>
      <c r="B20165">
        <v>1</v>
      </c>
      <c r="C20165">
        <v>1</v>
      </c>
      <c r="D20165">
        <v>0</v>
      </c>
      <c r="E20165">
        <v>0</v>
      </c>
      <c r="F20165">
        <v>0</v>
      </c>
      <c r="G20165">
        <v>0</v>
      </c>
      <c r="H20165">
        <v>0</v>
      </c>
      <c r="I20165">
        <v>0</v>
      </c>
      <c r="J20165">
        <v>0</v>
      </c>
      <c r="K20165">
        <v>0</v>
      </c>
      <c r="L20165">
        <v>0</v>
      </c>
      <c r="M20165">
        <v>0</v>
      </c>
      <c r="N20165">
        <v>0</v>
      </c>
    </row>
    <row r="20166" spans="1:14" x14ac:dyDescent="0.2">
      <c r="A20166" s="7" t="s">
        <v>20272</v>
      </c>
      <c r="B20166">
        <v>0</v>
      </c>
      <c r="C20166">
        <v>0</v>
      </c>
      <c r="D20166">
        <v>26</v>
      </c>
      <c r="E20166">
        <v>19</v>
      </c>
      <c r="F20166">
        <v>3</v>
      </c>
      <c r="G20166">
        <v>5</v>
      </c>
      <c r="H20166">
        <v>0</v>
      </c>
      <c r="I20166">
        <v>1</v>
      </c>
      <c r="J20166">
        <v>1</v>
      </c>
      <c r="K20166">
        <v>0</v>
      </c>
      <c r="L20166">
        <v>0</v>
      </c>
    </row>
    <row r="20167" spans="1:14" x14ac:dyDescent="0.2">
      <c r="A20167" s="7" t="s">
        <v>20273</v>
      </c>
      <c r="B20167">
        <v>0</v>
      </c>
      <c r="C20167">
        <v>0</v>
      </c>
      <c r="D20167">
        <v>2</v>
      </c>
      <c r="E20167">
        <v>2</v>
      </c>
      <c r="F20167">
        <v>0</v>
      </c>
      <c r="G20167">
        <v>0</v>
      </c>
      <c r="H20167">
        <v>0</v>
      </c>
      <c r="I20167">
        <v>0</v>
      </c>
      <c r="J20167">
        <v>0</v>
      </c>
      <c r="K20167">
        <v>0</v>
      </c>
      <c r="L20167">
        <v>0</v>
      </c>
    </row>
    <row r="20168" spans="1:14" x14ac:dyDescent="0.2">
      <c r="A20168" s="7" t="s">
        <v>20274</v>
      </c>
      <c r="B20168">
        <v>0</v>
      </c>
      <c r="C20168">
        <v>0</v>
      </c>
      <c r="D20168">
        <v>0</v>
      </c>
      <c r="E20168">
        <v>0</v>
      </c>
      <c r="F20168">
        <v>0</v>
      </c>
      <c r="G20168">
        <v>0</v>
      </c>
      <c r="H20168">
        <v>0</v>
      </c>
      <c r="I20168">
        <v>0</v>
      </c>
      <c r="J20168">
        <v>0</v>
      </c>
      <c r="K20168">
        <v>0</v>
      </c>
      <c r="L20168">
        <v>0</v>
      </c>
    </row>
    <row r="20169" spans="1:14" x14ac:dyDescent="0.2">
      <c r="A20169" s="7" t="s">
        <v>20275</v>
      </c>
      <c r="B20169">
        <v>0</v>
      </c>
      <c r="C20169">
        <v>0</v>
      </c>
      <c r="D20169">
        <v>0</v>
      </c>
      <c r="E20169">
        <v>0</v>
      </c>
      <c r="F20169">
        <v>0</v>
      </c>
      <c r="G20169">
        <v>0</v>
      </c>
      <c r="H20169">
        <v>0</v>
      </c>
      <c r="I20169">
        <v>0</v>
      </c>
      <c r="J20169">
        <v>0</v>
      </c>
      <c r="K20169">
        <v>0</v>
      </c>
      <c r="L20169">
        <v>0</v>
      </c>
    </row>
    <row r="20170" spans="1:14" x14ac:dyDescent="0.2">
      <c r="A20170" s="7" t="s">
        <v>20276</v>
      </c>
      <c r="B20170">
        <v>0</v>
      </c>
      <c r="C20170">
        <v>0</v>
      </c>
      <c r="D20170">
        <v>0</v>
      </c>
      <c r="E20170">
        <v>0</v>
      </c>
      <c r="F20170">
        <v>0</v>
      </c>
      <c r="G20170">
        <v>0</v>
      </c>
      <c r="H20170">
        <v>0</v>
      </c>
      <c r="I20170">
        <v>0</v>
      </c>
      <c r="J20170">
        <v>0</v>
      </c>
      <c r="K20170">
        <v>0</v>
      </c>
      <c r="L20170">
        <v>0</v>
      </c>
    </row>
    <row r="20171" spans="1:14" x14ac:dyDescent="0.2">
      <c r="A20171" s="7" t="s">
        <v>20277</v>
      </c>
      <c r="B20171">
        <v>0</v>
      </c>
      <c r="C20171">
        <v>0</v>
      </c>
      <c r="D20171">
        <v>0</v>
      </c>
      <c r="E20171">
        <v>0</v>
      </c>
      <c r="F20171">
        <v>0</v>
      </c>
      <c r="G20171">
        <v>0</v>
      </c>
      <c r="H20171">
        <v>0</v>
      </c>
      <c r="I20171">
        <v>0</v>
      </c>
      <c r="J20171">
        <v>0</v>
      </c>
      <c r="K20171">
        <v>0</v>
      </c>
      <c r="L20171">
        <v>0</v>
      </c>
    </row>
    <row r="20172" spans="1:14" x14ac:dyDescent="0.2">
      <c r="A20172" s="7" t="s">
        <v>20278</v>
      </c>
      <c r="B20172">
        <v>0</v>
      </c>
      <c r="C20172">
        <v>0</v>
      </c>
      <c r="D20172">
        <v>24</v>
      </c>
      <c r="E20172">
        <v>17</v>
      </c>
      <c r="F20172">
        <v>3</v>
      </c>
      <c r="G20172">
        <v>5</v>
      </c>
      <c r="H20172">
        <v>0</v>
      </c>
      <c r="I20172">
        <v>1</v>
      </c>
      <c r="J20172">
        <v>1</v>
      </c>
      <c r="K20172">
        <v>0</v>
      </c>
      <c r="L20172">
        <v>0</v>
      </c>
    </row>
    <row r="20173" spans="1:14" x14ac:dyDescent="0.2">
      <c r="A20173" s="7" t="s">
        <v>20279</v>
      </c>
      <c r="B20173">
        <v>4688</v>
      </c>
    </row>
    <row r="20174" spans="1:14" x14ac:dyDescent="0.2">
      <c r="A20174" s="7" t="s">
        <v>20280</v>
      </c>
      <c r="B20174">
        <v>731</v>
      </c>
    </row>
    <row r="20175" spans="1:14" x14ac:dyDescent="0.2">
      <c r="A20175" s="7" t="s">
        <v>20281</v>
      </c>
      <c r="B20175">
        <v>69</v>
      </c>
    </row>
    <row r="20176" spans="1:14" x14ac:dyDescent="0.2">
      <c r="A20176" s="7" t="s">
        <v>20282</v>
      </c>
      <c r="B20176">
        <v>55</v>
      </c>
    </row>
    <row r="20177" spans="1:13" x14ac:dyDescent="0.2">
      <c r="A20177" s="7" t="s">
        <v>20283</v>
      </c>
      <c r="B20177">
        <v>555</v>
      </c>
    </row>
    <row r="20178" spans="1:13" x14ac:dyDescent="0.2">
      <c r="A20178" s="7" t="s">
        <v>20284</v>
      </c>
      <c r="B20178">
        <v>246</v>
      </c>
    </row>
    <row r="20179" spans="1:13" x14ac:dyDescent="0.2">
      <c r="A20179" s="7" t="s">
        <v>20285</v>
      </c>
      <c r="B20179">
        <v>0</v>
      </c>
      <c r="C20179">
        <v>0</v>
      </c>
      <c r="D20179">
        <v>0</v>
      </c>
      <c r="E20179">
        <v>0</v>
      </c>
      <c r="F20179">
        <v>0</v>
      </c>
      <c r="G20179">
        <v>0</v>
      </c>
      <c r="H20179">
        <v>0</v>
      </c>
      <c r="I20179">
        <v>1</v>
      </c>
      <c r="J20179">
        <v>0</v>
      </c>
      <c r="K20179">
        <v>0</v>
      </c>
      <c r="L20179">
        <v>0</v>
      </c>
      <c r="M20179">
        <v>0</v>
      </c>
    </row>
    <row r="20180" spans="1:13" x14ac:dyDescent="0.2">
      <c r="A20180" s="7" t="s">
        <v>20286</v>
      </c>
      <c r="B20180">
        <v>0</v>
      </c>
      <c r="C20180">
        <v>0</v>
      </c>
      <c r="D20180">
        <v>0</v>
      </c>
      <c r="E20180">
        <v>0</v>
      </c>
      <c r="F20180">
        <v>0</v>
      </c>
      <c r="G20180">
        <v>0</v>
      </c>
      <c r="H20180">
        <v>0</v>
      </c>
      <c r="I20180">
        <v>0</v>
      </c>
      <c r="J20180">
        <v>0</v>
      </c>
      <c r="K20180">
        <v>0</v>
      </c>
      <c r="L20180">
        <v>0</v>
      </c>
      <c r="M20180">
        <v>0</v>
      </c>
    </row>
    <row r="20181" spans="1:13" x14ac:dyDescent="0.2">
      <c r="A20181" s="7" t="s">
        <v>20287</v>
      </c>
      <c r="B20181">
        <v>0</v>
      </c>
      <c r="C20181">
        <v>0</v>
      </c>
      <c r="D20181">
        <v>0</v>
      </c>
      <c r="E20181">
        <v>0</v>
      </c>
      <c r="F20181">
        <v>0</v>
      </c>
      <c r="G20181">
        <v>0</v>
      </c>
      <c r="H20181">
        <v>0</v>
      </c>
      <c r="I20181">
        <v>0</v>
      </c>
      <c r="J20181">
        <v>0</v>
      </c>
      <c r="K20181">
        <v>0</v>
      </c>
      <c r="L20181">
        <v>0</v>
      </c>
      <c r="M20181">
        <v>0</v>
      </c>
    </row>
    <row r="20182" spans="1:13" x14ac:dyDescent="0.2">
      <c r="A20182" s="7" t="s">
        <v>20288</v>
      </c>
      <c r="B20182">
        <v>0</v>
      </c>
      <c r="C20182">
        <v>0</v>
      </c>
      <c r="D20182">
        <v>0</v>
      </c>
      <c r="E20182">
        <v>0</v>
      </c>
      <c r="F20182">
        <v>0</v>
      </c>
      <c r="G20182">
        <v>0</v>
      </c>
      <c r="H20182">
        <v>0</v>
      </c>
      <c r="I20182">
        <v>0</v>
      </c>
      <c r="J20182">
        <v>0</v>
      </c>
      <c r="K20182">
        <v>0</v>
      </c>
      <c r="L20182">
        <v>0</v>
      </c>
      <c r="M20182">
        <v>0</v>
      </c>
    </row>
    <row r="20183" spans="1:13" x14ac:dyDescent="0.2">
      <c r="A20183" s="7" t="s">
        <v>20289</v>
      </c>
      <c r="B20183">
        <v>0</v>
      </c>
      <c r="C20183">
        <v>0</v>
      </c>
      <c r="D20183">
        <v>0</v>
      </c>
      <c r="E20183">
        <v>0</v>
      </c>
      <c r="F20183">
        <v>0</v>
      </c>
      <c r="G20183">
        <v>0</v>
      </c>
      <c r="H20183">
        <v>0</v>
      </c>
      <c r="I20183">
        <v>0</v>
      </c>
      <c r="J20183">
        <v>0</v>
      </c>
      <c r="K20183">
        <v>0</v>
      </c>
      <c r="L20183">
        <v>0</v>
      </c>
      <c r="M20183">
        <v>0</v>
      </c>
    </row>
    <row r="20184" spans="1:13" x14ac:dyDescent="0.2">
      <c r="A20184" s="7" t="s">
        <v>20290</v>
      </c>
      <c r="B20184">
        <v>0</v>
      </c>
      <c r="C20184">
        <v>0</v>
      </c>
      <c r="D20184">
        <v>0</v>
      </c>
      <c r="E20184">
        <v>0</v>
      </c>
      <c r="F20184">
        <v>0</v>
      </c>
      <c r="G20184">
        <v>0</v>
      </c>
      <c r="H20184">
        <v>0</v>
      </c>
      <c r="I20184">
        <v>0</v>
      </c>
      <c r="J20184">
        <v>0</v>
      </c>
      <c r="K20184">
        <v>0</v>
      </c>
      <c r="L20184">
        <v>0</v>
      </c>
      <c r="M20184">
        <v>0</v>
      </c>
    </row>
    <row r="20185" spans="1:13" x14ac:dyDescent="0.2">
      <c r="A20185" s="7" t="s">
        <v>20291</v>
      </c>
      <c r="B20185">
        <v>0</v>
      </c>
      <c r="C20185">
        <v>0</v>
      </c>
      <c r="D20185">
        <v>0</v>
      </c>
      <c r="E20185">
        <v>0</v>
      </c>
      <c r="F20185">
        <v>0</v>
      </c>
      <c r="G20185">
        <v>0</v>
      </c>
      <c r="H20185">
        <v>0</v>
      </c>
      <c r="I20185">
        <v>0</v>
      </c>
      <c r="J20185">
        <v>0</v>
      </c>
      <c r="K20185">
        <v>0</v>
      </c>
      <c r="L20185">
        <v>0</v>
      </c>
      <c r="M20185">
        <v>0</v>
      </c>
    </row>
    <row r="20186" spans="1:13" x14ac:dyDescent="0.2">
      <c r="A20186" s="7" t="s">
        <v>20292</v>
      </c>
      <c r="B20186">
        <v>0</v>
      </c>
      <c r="C20186">
        <v>0</v>
      </c>
      <c r="D20186">
        <v>0</v>
      </c>
      <c r="E20186">
        <v>0</v>
      </c>
      <c r="F20186">
        <v>0</v>
      </c>
      <c r="G20186">
        <v>0</v>
      </c>
      <c r="H20186">
        <v>0</v>
      </c>
      <c r="I20186">
        <v>0</v>
      </c>
      <c r="J20186">
        <v>0</v>
      </c>
      <c r="K20186">
        <v>0</v>
      </c>
      <c r="L20186">
        <v>0</v>
      </c>
      <c r="M20186">
        <v>0</v>
      </c>
    </row>
    <row r="20187" spans="1:13" x14ac:dyDescent="0.2">
      <c r="A20187" s="7" t="s">
        <v>20293</v>
      </c>
      <c r="B20187">
        <v>0</v>
      </c>
      <c r="C20187">
        <v>0</v>
      </c>
      <c r="D20187">
        <v>0</v>
      </c>
      <c r="E20187">
        <v>0</v>
      </c>
      <c r="F20187">
        <v>0</v>
      </c>
      <c r="G20187">
        <v>0</v>
      </c>
      <c r="H20187">
        <v>0</v>
      </c>
      <c r="I20187">
        <v>0</v>
      </c>
      <c r="J20187">
        <v>0</v>
      </c>
      <c r="K20187">
        <v>0</v>
      </c>
      <c r="L20187">
        <v>0</v>
      </c>
      <c r="M20187">
        <v>0</v>
      </c>
    </row>
    <row r="20188" spans="1:13" x14ac:dyDescent="0.2">
      <c r="A20188" s="7" t="s">
        <v>20294</v>
      </c>
      <c r="B20188">
        <v>0</v>
      </c>
      <c r="C20188">
        <v>0</v>
      </c>
      <c r="D20188">
        <v>0</v>
      </c>
      <c r="E20188">
        <v>0</v>
      </c>
      <c r="F20188">
        <v>0</v>
      </c>
      <c r="G20188">
        <v>0</v>
      </c>
      <c r="H20188">
        <v>0</v>
      </c>
      <c r="I20188">
        <v>0</v>
      </c>
      <c r="J20188">
        <v>0</v>
      </c>
      <c r="K20188">
        <v>0</v>
      </c>
      <c r="L20188">
        <v>0</v>
      </c>
      <c r="M20188">
        <v>0</v>
      </c>
    </row>
    <row r="20189" spans="1:13" x14ac:dyDescent="0.2">
      <c r="A20189" s="7" t="s">
        <v>20295</v>
      </c>
      <c r="B20189">
        <v>0</v>
      </c>
      <c r="C20189">
        <v>0</v>
      </c>
      <c r="D20189">
        <v>0</v>
      </c>
      <c r="E20189">
        <v>0</v>
      </c>
      <c r="F20189">
        <v>0</v>
      </c>
      <c r="G20189">
        <v>0</v>
      </c>
      <c r="H20189">
        <v>0</v>
      </c>
      <c r="I20189">
        <v>0</v>
      </c>
      <c r="J20189">
        <v>0</v>
      </c>
      <c r="K20189">
        <v>0</v>
      </c>
      <c r="L20189">
        <v>0</v>
      </c>
      <c r="M20189">
        <v>0</v>
      </c>
    </row>
    <row r="20190" spans="1:13" x14ac:dyDescent="0.2">
      <c r="A20190" s="7" t="s">
        <v>20296</v>
      </c>
      <c r="B20190">
        <v>0</v>
      </c>
      <c r="C20190">
        <v>0</v>
      </c>
      <c r="D20190">
        <v>0</v>
      </c>
      <c r="E20190">
        <v>0</v>
      </c>
      <c r="F20190">
        <v>0</v>
      </c>
      <c r="G20190">
        <v>0</v>
      </c>
      <c r="H20190">
        <v>0</v>
      </c>
      <c r="I20190">
        <v>0</v>
      </c>
      <c r="J20190">
        <v>0</v>
      </c>
      <c r="K20190">
        <v>0</v>
      </c>
      <c r="L20190">
        <v>0</v>
      </c>
      <c r="M20190">
        <v>0</v>
      </c>
    </row>
    <row r="20191" spans="1:13" x14ac:dyDescent="0.2">
      <c r="A20191" s="7" t="s">
        <v>20297</v>
      </c>
      <c r="B20191">
        <v>0</v>
      </c>
      <c r="C20191">
        <v>0</v>
      </c>
      <c r="D20191">
        <v>0</v>
      </c>
      <c r="E20191">
        <v>0</v>
      </c>
      <c r="F20191">
        <v>0</v>
      </c>
      <c r="G20191">
        <v>0</v>
      </c>
      <c r="H20191">
        <v>0</v>
      </c>
      <c r="I20191">
        <v>1</v>
      </c>
      <c r="J20191">
        <v>0</v>
      </c>
      <c r="K20191">
        <v>0</v>
      </c>
      <c r="L20191">
        <v>0</v>
      </c>
      <c r="M20191">
        <v>0</v>
      </c>
    </row>
    <row r="20192" spans="1:13" x14ac:dyDescent="0.2">
      <c r="A20192" s="7" t="s">
        <v>20298</v>
      </c>
      <c r="B20192">
        <v>0</v>
      </c>
      <c r="C20192">
        <v>0</v>
      </c>
      <c r="D20192">
        <v>0</v>
      </c>
      <c r="E20192">
        <v>0</v>
      </c>
      <c r="F20192">
        <v>0</v>
      </c>
      <c r="G20192">
        <v>0</v>
      </c>
      <c r="H20192">
        <v>0</v>
      </c>
      <c r="I20192">
        <v>0</v>
      </c>
      <c r="J20192">
        <v>0</v>
      </c>
      <c r="K20192">
        <v>0</v>
      </c>
      <c r="L20192">
        <v>0</v>
      </c>
      <c r="M20192">
        <v>0</v>
      </c>
    </row>
    <row r="20193" spans="1:16" x14ac:dyDescent="0.2">
      <c r="A20193" s="7" t="s">
        <v>20299</v>
      </c>
      <c r="B20193">
        <v>0</v>
      </c>
      <c r="C20193">
        <v>0</v>
      </c>
      <c r="D20193">
        <v>0</v>
      </c>
      <c r="E20193">
        <v>0</v>
      </c>
      <c r="F20193">
        <v>0</v>
      </c>
      <c r="G20193">
        <v>0</v>
      </c>
      <c r="H20193">
        <v>0</v>
      </c>
      <c r="I20193">
        <v>0</v>
      </c>
      <c r="J20193">
        <v>0</v>
      </c>
      <c r="K20193">
        <v>0</v>
      </c>
      <c r="L20193">
        <v>0</v>
      </c>
      <c r="M20193">
        <v>0</v>
      </c>
    </row>
    <row r="20194" spans="1:16" x14ac:dyDescent="0.2">
      <c r="A20194" s="7" t="s">
        <v>20300</v>
      </c>
      <c r="B20194">
        <v>0</v>
      </c>
      <c r="C20194">
        <v>0</v>
      </c>
      <c r="D20194">
        <v>0</v>
      </c>
      <c r="E20194">
        <v>0</v>
      </c>
      <c r="F20194">
        <v>0</v>
      </c>
      <c r="G20194">
        <v>0</v>
      </c>
      <c r="H20194">
        <v>0</v>
      </c>
      <c r="I20194">
        <v>0</v>
      </c>
      <c r="J20194">
        <v>0</v>
      </c>
      <c r="K20194">
        <v>0</v>
      </c>
      <c r="L20194">
        <v>0</v>
      </c>
      <c r="M20194">
        <v>0</v>
      </c>
    </row>
    <row r="20195" spans="1:16" x14ac:dyDescent="0.2">
      <c r="A20195" s="7" t="s">
        <v>20301</v>
      </c>
      <c r="B20195">
        <v>0</v>
      </c>
      <c r="C20195">
        <v>0</v>
      </c>
      <c r="D20195">
        <v>0</v>
      </c>
      <c r="E20195">
        <v>0</v>
      </c>
      <c r="F20195">
        <v>0</v>
      </c>
      <c r="G20195">
        <v>0</v>
      </c>
      <c r="H20195">
        <v>0</v>
      </c>
      <c r="I20195">
        <v>0</v>
      </c>
      <c r="J20195">
        <v>0</v>
      </c>
      <c r="K20195">
        <v>0</v>
      </c>
      <c r="L20195">
        <v>0</v>
      </c>
      <c r="M20195">
        <v>0</v>
      </c>
    </row>
    <row r="20196" spans="1:16" x14ac:dyDescent="0.2">
      <c r="A20196" s="7" t="s">
        <v>20302</v>
      </c>
      <c r="B20196">
        <v>0</v>
      </c>
      <c r="C20196">
        <v>0</v>
      </c>
      <c r="D20196">
        <v>0</v>
      </c>
      <c r="E20196">
        <v>0</v>
      </c>
      <c r="F20196">
        <v>0</v>
      </c>
      <c r="G20196">
        <v>0</v>
      </c>
      <c r="H20196">
        <v>0</v>
      </c>
      <c r="I20196">
        <v>0</v>
      </c>
      <c r="J20196">
        <v>0</v>
      </c>
      <c r="K20196">
        <v>0</v>
      </c>
      <c r="L20196">
        <v>0</v>
      </c>
      <c r="M20196">
        <v>0</v>
      </c>
      <c r="N20196">
        <v>0</v>
      </c>
      <c r="O20196">
        <v>0</v>
      </c>
      <c r="P20196">
        <v>0</v>
      </c>
    </row>
    <row r="20197" spans="1:16" x14ac:dyDescent="0.2">
      <c r="A20197" s="7" t="s">
        <v>20303</v>
      </c>
      <c r="B20197">
        <v>0</v>
      </c>
      <c r="C20197">
        <v>0</v>
      </c>
      <c r="D20197">
        <v>0</v>
      </c>
      <c r="E20197">
        <v>0</v>
      </c>
      <c r="F20197">
        <v>0</v>
      </c>
      <c r="G20197">
        <v>0</v>
      </c>
      <c r="H20197">
        <v>0</v>
      </c>
      <c r="I20197">
        <v>0</v>
      </c>
      <c r="J20197">
        <v>0</v>
      </c>
      <c r="K20197">
        <v>0</v>
      </c>
      <c r="L20197">
        <v>0</v>
      </c>
      <c r="M20197">
        <v>0</v>
      </c>
      <c r="N20197">
        <v>0</v>
      </c>
      <c r="O20197">
        <v>0</v>
      </c>
      <c r="P20197">
        <v>0</v>
      </c>
    </row>
    <row r="20198" spans="1:16" x14ac:dyDescent="0.2">
      <c r="A20198" s="7" t="s">
        <v>20304</v>
      </c>
      <c r="B20198">
        <v>0</v>
      </c>
      <c r="C20198">
        <v>0</v>
      </c>
      <c r="D20198">
        <v>0</v>
      </c>
      <c r="E20198">
        <v>0</v>
      </c>
      <c r="F20198">
        <v>0</v>
      </c>
      <c r="G20198">
        <v>0</v>
      </c>
      <c r="H20198">
        <v>0</v>
      </c>
      <c r="I20198">
        <v>0</v>
      </c>
      <c r="J20198">
        <v>0</v>
      </c>
      <c r="K20198">
        <v>0</v>
      </c>
      <c r="L20198">
        <v>0</v>
      </c>
      <c r="M20198">
        <v>0</v>
      </c>
      <c r="N20198">
        <v>0</v>
      </c>
      <c r="O20198">
        <v>0</v>
      </c>
      <c r="P20198">
        <v>0</v>
      </c>
    </row>
    <row r="20199" spans="1:16" x14ac:dyDescent="0.2">
      <c r="A20199" s="7" t="s">
        <v>20305</v>
      </c>
      <c r="B20199">
        <v>0</v>
      </c>
      <c r="C20199">
        <v>0</v>
      </c>
      <c r="D20199">
        <v>0</v>
      </c>
      <c r="E20199">
        <v>0</v>
      </c>
      <c r="F20199">
        <v>0</v>
      </c>
      <c r="G20199">
        <v>0</v>
      </c>
      <c r="H20199">
        <v>0</v>
      </c>
      <c r="I20199">
        <v>0</v>
      </c>
      <c r="J20199">
        <v>0</v>
      </c>
      <c r="K20199">
        <v>0</v>
      </c>
      <c r="L20199">
        <v>0</v>
      </c>
      <c r="M20199">
        <v>0</v>
      </c>
      <c r="N20199">
        <v>0</v>
      </c>
      <c r="O20199">
        <v>0</v>
      </c>
      <c r="P20199">
        <v>0</v>
      </c>
    </row>
    <row r="20200" spans="1:16" x14ac:dyDescent="0.2">
      <c r="A20200" s="7" t="s">
        <v>20306</v>
      </c>
      <c r="B20200">
        <v>0</v>
      </c>
      <c r="C20200">
        <v>0</v>
      </c>
      <c r="D20200">
        <v>0</v>
      </c>
      <c r="E20200">
        <v>0</v>
      </c>
      <c r="F20200">
        <v>0</v>
      </c>
      <c r="G20200">
        <v>0</v>
      </c>
      <c r="H20200">
        <v>0</v>
      </c>
      <c r="I20200">
        <v>0</v>
      </c>
      <c r="J20200">
        <v>0</v>
      </c>
      <c r="K20200">
        <v>0</v>
      </c>
      <c r="L20200">
        <v>0</v>
      </c>
      <c r="M20200">
        <v>0</v>
      </c>
      <c r="N20200">
        <v>0</v>
      </c>
      <c r="O20200">
        <v>0</v>
      </c>
      <c r="P20200">
        <v>0</v>
      </c>
    </row>
    <row r="20201" spans="1:16" x14ac:dyDescent="0.2">
      <c r="A20201" s="7" t="s">
        <v>20307</v>
      </c>
      <c r="B20201">
        <v>0</v>
      </c>
      <c r="C20201">
        <v>0</v>
      </c>
      <c r="D20201">
        <v>0</v>
      </c>
      <c r="E20201">
        <v>0</v>
      </c>
      <c r="F20201">
        <v>0</v>
      </c>
      <c r="G20201">
        <v>0</v>
      </c>
      <c r="H20201">
        <v>0</v>
      </c>
      <c r="I20201">
        <v>0</v>
      </c>
      <c r="J20201">
        <v>0</v>
      </c>
      <c r="K20201">
        <v>0</v>
      </c>
      <c r="L20201">
        <v>0</v>
      </c>
      <c r="M20201">
        <v>0</v>
      </c>
      <c r="N20201">
        <v>0</v>
      </c>
      <c r="O20201">
        <v>0</v>
      </c>
      <c r="P20201">
        <v>0</v>
      </c>
    </row>
    <row r="20202" spans="1:16" x14ac:dyDescent="0.2">
      <c r="A20202" s="7" t="s">
        <v>20308</v>
      </c>
      <c r="B20202">
        <v>0</v>
      </c>
      <c r="C20202">
        <v>0</v>
      </c>
      <c r="D20202">
        <v>0</v>
      </c>
      <c r="E20202">
        <v>0</v>
      </c>
      <c r="F20202">
        <v>0</v>
      </c>
      <c r="G20202">
        <v>0</v>
      </c>
      <c r="H20202">
        <v>0</v>
      </c>
      <c r="I20202">
        <v>0</v>
      </c>
      <c r="J20202">
        <v>0</v>
      </c>
      <c r="K20202">
        <v>0</v>
      </c>
      <c r="L20202">
        <v>0</v>
      </c>
      <c r="M20202">
        <v>0</v>
      </c>
      <c r="N20202">
        <v>0</v>
      </c>
      <c r="O20202">
        <v>0</v>
      </c>
      <c r="P20202">
        <v>0</v>
      </c>
    </row>
    <row r="20203" spans="1:16" x14ac:dyDescent="0.2">
      <c r="A20203" s="7" t="s">
        <v>20309</v>
      </c>
      <c r="B20203">
        <v>0</v>
      </c>
      <c r="C20203">
        <v>0</v>
      </c>
      <c r="D20203">
        <v>0</v>
      </c>
      <c r="E20203">
        <v>0</v>
      </c>
      <c r="F20203">
        <v>0</v>
      </c>
      <c r="G20203">
        <v>0</v>
      </c>
      <c r="H20203">
        <v>0</v>
      </c>
      <c r="I20203">
        <v>0</v>
      </c>
      <c r="J20203">
        <v>0</v>
      </c>
      <c r="K20203">
        <v>0</v>
      </c>
      <c r="L20203">
        <v>0</v>
      </c>
      <c r="M20203">
        <v>0</v>
      </c>
      <c r="N20203">
        <v>0</v>
      </c>
      <c r="O20203">
        <v>0</v>
      </c>
      <c r="P20203">
        <v>0</v>
      </c>
    </row>
    <row r="20204" spans="1:16" x14ac:dyDescent="0.2">
      <c r="A20204" s="7" t="s">
        <v>20310</v>
      </c>
      <c r="B20204">
        <v>0</v>
      </c>
      <c r="C20204">
        <v>0</v>
      </c>
      <c r="D20204">
        <v>0</v>
      </c>
      <c r="E20204">
        <v>0</v>
      </c>
      <c r="F20204">
        <v>0</v>
      </c>
      <c r="G20204">
        <v>0</v>
      </c>
      <c r="H20204">
        <v>0</v>
      </c>
      <c r="I20204">
        <v>0</v>
      </c>
      <c r="J20204">
        <v>0</v>
      </c>
      <c r="K20204">
        <v>0</v>
      </c>
      <c r="L20204">
        <v>0</v>
      </c>
      <c r="M20204">
        <v>0</v>
      </c>
      <c r="N20204">
        <v>0</v>
      </c>
      <c r="O20204">
        <v>0</v>
      </c>
      <c r="P20204">
        <v>0</v>
      </c>
    </row>
    <row r="20205" spans="1:16" x14ac:dyDescent="0.2">
      <c r="A20205" s="7" t="s">
        <v>20311</v>
      </c>
      <c r="B20205">
        <v>0</v>
      </c>
      <c r="C20205">
        <v>0</v>
      </c>
      <c r="D20205">
        <v>0</v>
      </c>
      <c r="E20205">
        <v>0</v>
      </c>
      <c r="F20205">
        <v>0</v>
      </c>
      <c r="G20205">
        <v>0</v>
      </c>
      <c r="H20205">
        <v>0</v>
      </c>
      <c r="I20205">
        <v>0</v>
      </c>
      <c r="J20205">
        <v>0</v>
      </c>
      <c r="K20205">
        <v>0</v>
      </c>
      <c r="L20205">
        <v>0</v>
      </c>
      <c r="M20205">
        <v>0</v>
      </c>
      <c r="N20205">
        <v>0</v>
      </c>
      <c r="O20205">
        <v>0</v>
      </c>
      <c r="P20205">
        <v>0</v>
      </c>
    </row>
    <row r="20206" spans="1:16" x14ac:dyDescent="0.2">
      <c r="A20206" s="7" t="s">
        <v>20312</v>
      </c>
      <c r="B20206">
        <v>0</v>
      </c>
      <c r="C20206">
        <v>0</v>
      </c>
      <c r="D20206">
        <v>0</v>
      </c>
      <c r="E20206">
        <v>0</v>
      </c>
      <c r="F20206">
        <v>0</v>
      </c>
      <c r="G20206">
        <v>0</v>
      </c>
      <c r="H20206">
        <v>0</v>
      </c>
      <c r="I20206">
        <v>0</v>
      </c>
      <c r="J20206">
        <v>0</v>
      </c>
      <c r="K20206">
        <v>0</v>
      </c>
      <c r="L20206">
        <v>0</v>
      </c>
      <c r="M20206">
        <v>0</v>
      </c>
      <c r="N20206">
        <v>0</v>
      </c>
      <c r="O20206">
        <v>0</v>
      </c>
      <c r="P20206">
        <v>0</v>
      </c>
    </row>
    <row r="20207" spans="1:16" x14ac:dyDescent="0.2">
      <c r="A20207" s="7" t="s">
        <v>20313</v>
      </c>
      <c r="B20207">
        <v>0</v>
      </c>
      <c r="C20207">
        <v>0</v>
      </c>
      <c r="D20207">
        <v>0</v>
      </c>
      <c r="E20207">
        <v>0</v>
      </c>
      <c r="F20207">
        <v>0</v>
      </c>
      <c r="G20207">
        <v>0</v>
      </c>
      <c r="H20207">
        <v>0</v>
      </c>
      <c r="I20207">
        <v>0</v>
      </c>
      <c r="J20207">
        <v>0</v>
      </c>
      <c r="K20207">
        <v>0</v>
      </c>
      <c r="L20207">
        <v>0</v>
      </c>
      <c r="M20207">
        <v>0</v>
      </c>
      <c r="N20207">
        <v>0</v>
      </c>
      <c r="O20207">
        <v>0</v>
      </c>
      <c r="P20207">
        <v>0</v>
      </c>
    </row>
    <row r="20208" spans="1:16" x14ac:dyDescent="0.2">
      <c r="A20208" s="7" t="s">
        <v>20314</v>
      </c>
      <c r="B20208">
        <v>0</v>
      </c>
      <c r="C20208">
        <v>0</v>
      </c>
      <c r="D20208">
        <v>0</v>
      </c>
      <c r="E20208">
        <v>0</v>
      </c>
      <c r="F20208">
        <v>0</v>
      </c>
      <c r="G20208">
        <v>0</v>
      </c>
      <c r="H20208">
        <v>0</v>
      </c>
      <c r="I20208">
        <v>0</v>
      </c>
      <c r="J20208">
        <v>0</v>
      </c>
      <c r="K20208">
        <v>0</v>
      </c>
      <c r="L20208">
        <v>0</v>
      </c>
      <c r="M20208">
        <v>0</v>
      </c>
      <c r="N20208">
        <v>0</v>
      </c>
      <c r="O20208">
        <v>0</v>
      </c>
      <c r="P20208">
        <v>0</v>
      </c>
    </row>
    <row r="20209" spans="1:16" x14ac:dyDescent="0.2">
      <c r="A20209" s="7" t="s">
        <v>20315</v>
      </c>
      <c r="B20209">
        <v>0</v>
      </c>
      <c r="C20209">
        <v>0</v>
      </c>
      <c r="D20209">
        <v>0</v>
      </c>
      <c r="E20209">
        <v>0</v>
      </c>
      <c r="F20209">
        <v>0</v>
      </c>
      <c r="G20209">
        <v>0</v>
      </c>
      <c r="H20209">
        <v>0</v>
      </c>
      <c r="I20209">
        <v>0</v>
      </c>
      <c r="J20209">
        <v>0</v>
      </c>
      <c r="K20209">
        <v>0</v>
      </c>
      <c r="L20209">
        <v>0</v>
      </c>
      <c r="M20209">
        <v>0</v>
      </c>
      <c r="N20209">
        <v>0</v>
      </c>
      <c r="O20209">
        <v>0</v>
      </c>
      <c r="P20209">
        <v>0</v>
      </c>
    </row>
    <row r="20210" spans="1:16" x14ac:dyDescent="0.2">
      <c r="A20210" s="7" t="s">
        <v>20316</v>
      </c>
      <c r="B20210">
        <v>0</v>
      </c>
      <c r="C20210">
        <v>0</v>
      </c>
      <c r="D20210">
        <v>0</v>
      </c>
      <c r="E20210">
        <v>0</v>
      </c>
      <c r="F20210">
        <v>0</v>
      </c>
      <c r="G20210">
        <v>0</v>
      </c>
      <c r="H20210">
        <v>0</v>
      </c>
      <c r="I20210">
        <v>0</v>
      </c>
      <c r="J20210">
        <v>0</v>
      </c>
      <c r="K20210">
        <v>0</v>
      </c>
      <c r="L20210">
        <v>0</v>
      </c>
      <c r="M20210">
        <v>0</v>
      </c>
      <c r="N20210">
        <v>0</v>
      </c>
      <c r="O20210">
        <v>0</v>
      </c>
      <c r="P20210">
        <v>0</v>
      </c>
    </row>
    <row r="20211" spans="1:16" x14ac:dyDescent="0.2">
      <c r="A20211" s="7" t="s">
        <v>20317</v>
      </c>
      <c r="B20211">
        <v>0</v>
      </c>
      <c r="C20211">
        <v>0</v>
      </c>
      <c r="D20211">
        <v>0</v>
      </c>
      <c r="E20211">
        <v>0</v>
      </c>
      <c r="F20211">
        <v>0</v>
      </c>
      <c r="G20211">
        <v>0</v>
      </c>
      <c r="H20211">
        <v>0</v>
      </c>
      <c r="I20211">
        <v>0</v>
      </c>
      <c r="J20211">
        <v>0</v>
      </c>
      <c r="K20211">
        <v>0</v>
      </c>
      <c r="L20211">
        <v>0</v>
      </c>
      <c r="M20211">
        <v>0</v>
      </c>
      <c r="N20211">
        <v>0</v>
      </c>
      <c r="O20211">
        <v>0</v>
      </c>
      <c r="P20211">
        <v>0</v>
      </c>
    </row>
    <row r="20212" spans="1:16" x14ac:dyDescent="0.2">
      <c r="A20212" s="7" t="s">
        <v>20318</v>
      </c>
      <c r="B20212">
        <v>0</v>
      </c>
      <c r="C20212">
        <v>0</v>
      </c>
      <c r="D20212">
        <v>0</v>
      </c>
      <c r="E20212">
        <v>0</v>
      </c>
      <c r="F20212">
        <v>0</v>
      </c>
      <c r="G20212">
        <v>0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0</v>
      </c>
      <c r="O20212">
        <v>0</v>
      </c>
      <c r="P20212">
        <v>0</v>
      </c>
    </row>
    <row r="20213" spans="1:16" x14ac:dyDescent="0.2">
      <c r="A20213" s="7" t="s">
        <v>20319</v>
      </c>
      <c r="B20213">
        <v>0</v>
      </c>
      <c r="C20213">
        <v>0</v>
      </c>
      <c r="D20213">
        <v>0</v>
      </c>
      <c r="E20213">
        <v>0</v>
      </c>
      <c r="F20213">
        <v>0</v>
      </c>
      <c r="G20213">
        <v>0</v>
      </c>
      <c r="H20213">
        <v>0</v>
      </c>
      <c r="I20213">
        <v>0</v>
      </c>
      <c r="J20213">
        <v>0</v>
      </c>
      <c r="K20213">
        <v>0</v>
      </c>
      <c r="L20213">
        <v>0</v>
      </c>
      <c r="M20213">
        <v>0</v>
      </c>
      <c r="N20213">
        <v>0</v>
      </c>
      <c r="O20213">
        <v>0</v>
      </c>
      <c r="P20213">
        <v>0</v>
      </c>
    </row>
    <row r="20214" spans="1:16" x14ac:dyDescent="0.2">
      <c r="A20214" s="7" t="s">
        <v>20320</v>
      </c>
      <c r="B20214">
        <v>0</v>
      </c>
      <c r="C20214">
        <v>0</v>
      </c>
      <c r="D20214">
        <v>0</v>
      </c>
      <c r="E20214">
        <v>0</v>
      </c>
      <c r="F20214">
        <v>0</v>
      </c>
      <c r="G20214">
        <v>0</v>
      </c>
      <c r="H20214">
        <v>0</v>
      </c>
      <c r="I20214">
        <v>0</v>
      </c>
      <c r="J20214">
        <v>0</v>
      </c>
      <c r="K20214">
        <v>0</v>
      </c>
      <c r="L20214">
        <v>0</v>
      </c>
      <c r="M20214">
        <v>0</v>
      </c>
      <c r="N20214">
        <v>0</v>
      </c>
      <c r="O20214">
        <v>0</v>
      </c>
      <c r="P20214">
        <v>0</v>
      </c>
    </row>
    <row r="20215" spans="1:16" x14ac:dyDescent="0.2">
      <c r="A20215" s="7" t="s">
        <v>20321</v>
      </c>
      <c r="B20215">
        <v>0</v>
      </c>
      <c r="C20215">
        <v>0</v>
      </c>
      <c r="D20215">
        <v>0</v>
      </c>
      <c r="E20215">
        <v>0</v>
      </c>
      <c r="F20215">
        <v>0</v>
      </c>
      <c r="G20215">
        <v>0</v>
      </c>
      <c r="H20215">
        <v>0</v>
      </c>
      <c r="I20215">
        <v>0</v>
      </c>
      <c r="J20215">
        <v>0</v>
      </c>
      <c r="K20215">
        <v>0</v>
      </c>
      <c r="L20215">
        <v>0</v>
      </c>
      <c r="M20215">
        <v>0</v>
      </c>
      <c r="N20215">
        <v>0</v>
      </c>
      <c r="O20215">
        <v>0</v>
      </c>
      <c r="P20215">
        <v>0</v>
      </c>
    </row>
    <row r="20216" spans="1:16" x14ac:dyDescent="0.2">
      <c r="A20216" s="7" t="s">
        <v>20322</v>
      </c>
      <c r="B20216">
        <v>0</v>
      </c>
      <c r="C20216">
        <v>0</v>
      </c>
      <c r="D20216">
        <v>0</v>
      </c>
      <c r="E20216">
        <v>0</v>
      </c>
      <c r="F20216">
        <v>0</v>
      </c>
      <c r="G20216">
        <v>0</v>
      </c>
      <c r="H20216">
        <v>0</v>
      </c>
      <c r="I20216">
        <v>0</v>
      </c>
      <c r="J20216">
        <v>0</v>
      </c>
      <c r="K20216">
        <v>0</v>
      </c>
      <c r="L20216">
        <v>0</v>
      </c>
      <c r="M20216">
        <v>0</v>
      </c>
      <c r="N20216">
        <v>0</v>
      </c>
      <c r="O20216">
        <v>0</v>
      </c>
      <c r="P20216">
        <v>0</v>
      </c>
    </row>
    <row r="20217" spans="1:16" x14ac:dyDescent="0.2">
      <c r="A20217" s="7" t="s">
        <v>20323</v>
      </c>
      <c r="B20217">
        <v>0</v>
      </c>
      <c r="C20217">
        <v>0</v>
      </c>
      <c r="D20217">
        <v>0</v>
      </c>
      <c r="E20217">
        <v>0</v>
      </c>
      <c r="F20217">
        <v>0</v>
      </c>
      <c r="G20217">
        <v>0</v>
      </c>
      <c r="H20217">
        <v>0</v>
      </c>
      <c r="I20217">
        <v>0</v>
      </c>
      <c r="J20217">
        <v>0</v>
      </c>
      <c r="K20217">
        <v>0</v>
      </c>
      <c r="L20217">
        <v>0</v>
      </c>
      <c r="M20217">
        <v>0</v>
      </c>
    </row>
    <row r="20218" spans="1:16" x14ac:dyDescent="0.2">
      <c r="A20218" s="7" t="s">
        <v>20324</v>
      </c>
      <c r="B20218">
        <v>0</v>
      </c>
      <c r="C20218">
        <v>0</v>
      </c>
      <c r="D20218">
        <v>0</v>
      </c>
      <c r="E20218">
        <v>0</v>
      </c>
      <c r="F20218">
        <v>0</v>
      </c>
      <c r="G20218">
        <v>0</v>
      </c>
      <c r="H20218">
        <v>0</v>
      </c>
      <c r="I20218">
        <v>0</v>
      </c>
      <c r="J20218">
        <v>0</v>
      </c>
      <c r="K20218">
        <v>0</v>
      </c>
      <c r="L20218">
        <v>0</v>
      </c>
      <c r="M20218">
        <v>0</v>
      </c>
    </row>
    <row r="20219" spans="1:16" x14ac:dyDescent="0.2">
      <c r="A20219" s="7" t="s">
        <v>20325</v>
      </c>
      <c r="B20219">
        <v>0</v>
      </c>
      <c r="C20219">
        <v>0</v>
      </c>
      <c r="D20219">
        <v>0</v>
      </c>
      <c r="E20219">
        <v>0</v>
      </c>
      <c r="F20219">
        <v>0</v>
      </c>
      <c r="G20219">
        <v>0</v>
      </c>
      <c r="H20219">
        <v>0</v>
      </c>
      <c r="I20219">
        <v>0</v>
      </c>
      <c r="J20219">
        <v>0</v>
      </c>
      <c r="K20219">
        <v>0</v>
      </c>
      <c r="L20219">
        <v>0</v>
      </c>
      <c r="M20219">
        <v>0</v>
      </c>
    </row>
    <row r="20220" spans="1:16" x14ac:dyDescent="0.2">
      <c r="A20220" s="7" t="s">
        <v>20326</v>
      </c>
      <c r="B20220">
        <v>0</v>
      </c>
      <c r="C20220">
        <v>0</v>
      </c>
      <c r="D20220">
        <v>0</v>
      </c>
      <c r="E20220">
        <v>0</v>
      </c>
      <c r="F20220">
        <v>0</v>
      </c>
      <c r="G20220">
        <v>0</v>
      </c>
      <c r="H20220">
        <v>0</v>
      </c>
      <c r="I20220">
        <v>0</v>
      </c>
      <c r="J20220">
        <v>0</v>
      </c>
      <c r="K20220">
        <v>0</v>
      </c>
      <c r="L20220">
        <v>0</v>
      </c>
      <c r="M20220">
        <v>0</v>
      </c>
    </row>
    <row r="20221" spans="1:16" x14ac:dyDescent="0.2">
      <c r="A20221" s="7" t="s">
        <v>20327</v>
      </c>
      <c r="B20221">
        <v>0</v>
      </c>
      <c r="C20221">
        <v>0</v>
      </c>
      <c r="D20221">
        <v>0</v>
      </c>
      <c r="E20221">
        <v>0</v>
      </c>
      <c r="F20221">
        <v>0</v>
      </c>
      <c r="G20221">
        <v>0</v>
      </c>
      <c r="H20221">
        <v>0</v>
      </c>
      <c r="I20221">
        <v>0</v>
      </c>
      <c r="J20221">
        <v>0</v>
      </c>
      <c r="K20221">
        <v>0</v>
      </c>
      <c r="L20221">
        <v>0</v>
      </c>
      <c r="M20221">
        <v>0</v>
      </c>
    </row>
    <row r="20222" spans="1:16" x14ac:dyDescent="0.2">
      <c r="A20222" s="7" t="s">
        <v>20328</v>
      </c>
      <c r="B20222">
        <v>0</v>
      </c>
      <c r="C20222">
        <v>0</v>
      </c>
      <c r="D20222">
        <v>0</v>
      </c>
      <c r="E20222">
        <v>0</v>
      </c>
      <c r="F20222">
        <v>0</v>
      </c>
      <c r="G20222">
        <v>0</v>
      </c>
      <c r="H20222">
        <v>0</v>
      </c>
      <c r="I20222">
        <v>0</v>
      </c>
      <c r="J20222">
        <v>0</v>
      </c>
      <c r="K20222">
        <v>0</v>
      </c>
      <c r="L20222">
        <v>0</v>
      </c>
      <c r="M20222">
        <v>0</v>
      </c>
    </row>
    <row r="20223" spans="1:16" x14ac:dyDescent="0.2">
      <c r="A20223" s="7" t="s">
        <v>20329</v>
      </c>
      <c r="B20223">
        <v>0</v>
      </c>
      <c r="C20223">
        <v>0</v>
      </c>
      <c r="D20223">
        <v>0</v>
      </c>
      <c r="E20223">
        <v>0</v>
      </c>
      <c r="F20223">
        <v>0</v>
      </c>
      <c r="G20223">
        <v>0</v>
      </c>
      <c r="H20223">
        <v>0</v>
      </c>
      <c r="I20223">
        <v>0</v>
      </c>
      <c r="J20223">
        <v>0</v>
      </c>
      <c r="K20223">
        <v>0</v>
      </c>
      <c r="L20223">
        <v>0</v>
      </c>
      <c r="M20223">
        <v>0</v>
      </c>
    </row>
    <row r="20224" spans="1:16" x14ac:dyDescent="0.2">
      <c r="A20224" s="7" t="s">
        <v>20330</v>
      </c>
      <c r="B20224">
        <v>0</v>
      </c>
      <c r="C20224">
        <v>0</v>
      </c>
      <c r="D20224">
        <v>0</v>
      </c>
      <c r="E20224">
        <v>0</v>
      </c>
      <c r="F20224">
        <v>0</v>
      </c>
      <c r="G20224">
        <v>0</v>
      </c>
      <c r="H20224">
        <v>0</v>
      </c>
      <c r="I20224">
        <v>0</v>
      </c>
      <c r="J20224">
        <v>0</v>
      </c>
      <c r="K20224">
        <v>0</v>
      </c>
      <c r="L20224">
        <v>0</v>
      </c>
      <c r="M20224">
        <v>0</v>
      </c>
      <c r="N20224">
        <v>0</v>
      </c>
    </row>
    <row r="20225" spans="1:14" x14ac:dyDescent="0.2">
      <c r="A20225" s="7" t="s">
        <v>20331</v>
      </c>
      <c r="B20225">
        <v>0</v>
      </c>
      <c r="C20225">
        <v>0</v>
      </c>
      <c r="D20225">
        <v>0</v>
      </c>
      <c r="E20225">
        <v>0</v>
      </c>
      <c r="F20225">
        <v>0</v>
      </c>
      <c r="G20225">
        <v>0</v>
      </c>
      <c r="H20225">
        <v>0</v>
      </c>
      <c r="I20225">
        <v>0</v>
      </c>
      <c r="J20225">
        <v>0</v>
      </c>
      <c r="K20225">
        <v>0</v>
      </c>
      <c r="L20225">
        <v>0</v>
      </c>
      <c r="M20225">
        <v>0</v>
      </c>
      <c r="N20225">
        <v>0</v>
      </c>
    </row>
    <row r="20226" spans="1:14" x14ac:dyDescent="0.2">
      <c r="A20226" s="7" t="s">
        <v>20332</v>
      </c>
      <c r="B20226">
        <v>0</v>
      </c>
      <c r="C20226">
        <v>0</v>
      </c>
      <c r="D20226">
        <v>0</v>
      </c>
      <c r="E20226">
        <v>0</v>
      </c>
      <c r="F20226">
        <v>0</v>
      </c>
      <c r="G20226">
        <v>0</v>
      </c>
      <c r="H20226">
        <v>0</v>
      </c>
      <c r="I20226">
        <v>0</v>
      </c>
      <c r="J20226">
        <v>0</v>
      </c>
      <c r="K20226">
        <v>0</v>
      </c>
      <c r="L20226">
        <v>0</v>
      </c>
      <c r="M20226">
        <v>0</v>
      </c>
      <c r="N20226">
        <v>0</v>
      </c>
    </row>
    <row r="20227" spans="1:14" x14ac:dyDescent="0.2">
      <c r="A20227" s="7" t="s">
        <v>20333</v>
      </c>
      <c r="B20227">
        <v>0</v>
      </c>
      <c r="C20227">
        <v>0</v>
      </c>
      <c r="D20227">
        <v>0</v>
      </c>
      <c r="E20227">
        <v>0</v>
      </c>
      <c r="F20227">
        <v>0</v>
      </c>
      <c r="G20227">
        <v>0</v>
      </c>
      <c r="H20227">
        <v>0</v>
      </c>
      <c r="I20227">
        <v>0</v>
      </c>
      <c r="J20227">
        <v>0</v>
      </c>
      <c r="K20227">
        <v>0</v>
      </c>
      <c r="L20227">
        <v>0</v>
      </c>
      <c r="M20227">
        <v>0</v>
      </c>
      <c r="N20227">
        <v>0</v>
      </c>
    </row>
    <row r="20228" spans="1:14" x14ac:dyDescent="0.2">
      <c r="A20228" s="7" t="s">
        <v>20334</v>
      </c>
      <c r="B20228">
        <v>0</v>
      </c>
      <c r="C20228">
        <v>0</v>
      </c>
      <c r="D20228">
        <v>0</v>
      </c>
      <c r="E20228">
        <v>0</v>
      </c>
      <c r="F20228">
        <v>0</v>
      </c>
      <c r="G20228">
        <v>0</v>
      </c>
      <c r="H20228">
        <v>0</v>
      </c>
      <c r="I20228">
        <v>0</v>
      </c>
      <c r="J20228">
        <v>0</v>
      </c>
      <c r="K20228">
        <v>0</v>
      </c>
      <c r="L20228">
        <v>0</v>
      </c>
      <c r="M20228">
        <v>0</v>
      </c>
      <c r="N20228">
        <v>0</v>
      </c>
    </row>
    <row r="20229" spans="1:14" x14ac:dyDescent="0.2">
      <c r="A20229" s="7" t="s">
        <v>20335</v>
      </c>
      <c r="B20229">
        <v>0</v>
      </c>
      <c r="C20229">
        <v>0</v>
      </c>
      <c r="D20229">
        <v>0</v>
      </c>
      <c r="E20229">
        <v>0</v>
      </c>
      <c r="F20229">
        <v>0</v>
      </c>
      <c r="G20229">
        <v>0</v>
      </c>
      <c r="H20229">
        <v>0</v>
      </c>
      <c r="I20229">
        <v>0</v>
      </c>
      <c r="J20229">
        <v>0</v>
      </c>
      <c r="K20229">
        <v>0</v>
      </c>
      <c r="L20229">
        <v>0</v>
      </c>
      <c r="M20229">
        <v>0</v>
      </c>
      <c r="N20229">
        <v>0</v>
      </c>
    </row>
    <row r="20230" spans="1:14" x14ac:dyDescent="0.2">
      <c r="A20230" s="7" t="s">
        <v>20336</v>
      </c>
      <c r="B20230">
        <v>0</v>
      </c>
      <c r="C20230">
        <v>0</v>
      </c>
      <c r="D20230">
        <v>0</v>
      </c>
      <c r="E20230">
        <v>0</v>
      </c>
      <c r="F20230">
        <v>0</v>
      </c>
      <c r="G20230">
        <v>0</v>
      </c>
      <c r="H20230">
        <v>0</v>
      </c>
      <c r="I20230">
        <v>0</v>
      </c>
      <c r="J20230">
        <v>0</v>
      </c>
      <c r="K20230">
        <v>0</v>
      </c>
      <c r="L20230">
        <v>0</v>
      </c>
      <c r="M20230">
        <v>0</v>
      </c>
      <c r="N20230">
        <v>0</v>
      </c>
    </row>
    <row r="20231" spans="1:14" x14ac:dyDescent="0.2">
      <c r="A20231" s="7" t="s">
        <v>20337</v>
      </c>
      <c r="B20231">
        <v>0</v>
      </c>
      <c r="C20231">
        <v>0</v>
      </c>
      <c r="D20231">
        <v>0</v>
      </c>
      <c r="E20231">
        <v>0</v>
      </c>
      <c r="F20231">
        <v>0</v>
      </c>
      <c r="G20231">
        <v>0</v>
      </c>
      <c r="H20231">
        <v>0</v>
      </c>
      <c r="I20231">
        <v>0</v>
      </c>
      <c r="J20231">
        <v>0</v>
      </c>
      <c r="K20231">
        <v>0</v>
      </c>
      <c r="L20231">
        <v>0</v>
      </c>
      <c r="M20231">
        <v>0</v>
      </c>
      <c r="N20231">
        <v>0</v>
      </c>
    </row>
    <row r="20232" spans="1:14" x14ac:dyDescent="0.2">
      <c r="A20232" s="7" t="s">
        <v>20338</v>
      </c>
      <c r="B20232">
        <v>0</v>
      </c>
      <c r="C20232">
        <v>0</v>
      </c>
      <c r="D20232">
        <v>0</v>
      </c>
      <c r="E20232">
        <v>0</v>
      </c>
      <c r="F20232">
        <v>0</v>
      </c>
      <c r="G20232">
        <v>0</v>
      </c>
      <c r="H20232">
        <v>0</v>
      </c>
      <c r="I20232">
        <v>0</v>
      </c>
      <c r="J20232">
        <v>0</v>
      </c>
      <c r="K20232">
        <v>0</v>
      </c>
      <c r="L20232">
        <v>0</v>
      </c>
      <c r="M20232">
        <v>0</v>
      </c>
      <c r="N20232">
        <v>0</v>
      </c>
    </row>
    <row r="20233" spans="1:14" x14ac:dyDescent="0.2">
      <c r="A20233" s="7" t="s">
        <v>20339</v>
      </c>
      <c r="B20233">
        <v>0</v>
      </c>
      <c r="C20233">
        <v>0</v>
      </c>
      <c r="D20233">
        <v>0</v>
      </c>
      <c r="E20233">
        <v>0</v>
      </c>
      <c r="F20233">
        <v>0</v>
      </c>
      <c r="G20233">
        <v>0</v>
      </c>
      <c r="H20233">
        <v>0</v>
      </c>
      <c r="I20233">
        <v>0</v>
      </c>
      <c r="J20233">
        <v>0</v>
      </c>
      <c r="K20233">
        <v>0</v>
      </c>
      <c r="L20233">
        <v>0</v>
      </c>
      <c r="M20233">
        <v>0</v>
      </c>
      <c r="N20233">
        <v>0</v>
      </c>
    </row>
    <row r="20234" spans="1:14" x14ac:dyDescent="0.2">
      <c r="A20234" s="7" t="s">
        <v>20340</v>
      </c>
      <c r="B20234">
        <v>0</v>
      </c>
      <c r="C20234">
        <v>0</v>
      </c>
      <c r="D20234">
        <v>0</v>
      </c>
      <c r="E20234">
        <v>0</v>
      </c>
      <c r="F20234">
        <v>0</v>
      </c>
      <c r="G20234">
        <v>0</v>
      </c>
      <c r="H20234">
        <v>0</v>
      </c>
      <c r="I20234">
        <v>0</v>
      </c>
      <c r="J20234">
        <v>0</v>
      </c>
      <c r="K20234">
        <v>0</v>
      </c>
      <c r="L20234">
        <v>0</v>
      </c>
    </row>
    <row r="20235" spans="1:14" x14ac:dyDescent="0.2">
      <c r="A20235" s="7" t="s">
        <v>20341</v>
      </c>
      <c r="B20235">
        <v>0</v>
      </c>
      <c r="C20235">
        <v>0</v>
      </c>
      <c r="D20235">
        <v>0</v>
      </c>
      <c r="E20235">
        <v>0</v>
      </c>
      <c r="F20235">
        <v>0</v>
      </c>
      <c r="G20235">
        <v>0</v>
      </c>
      <c r="H20235">
        <v>0</v>
      </c>
      <c r="I20235">
        <v>0</v>
      </c>
      <c r="J20235">
        <v>0</v>
      </c>
      <c r="K20235">
        <v>0</v>
      </c>
      <c r="L20235">
        <v>0</v>
      </c>
    </row>
    <row r="20236" spans="1:14" x14ac:dyDescent="0.2">
      <c r="A20236" s="7" t="s">
        <v>20342</v>
      </c>
      <c r="B20236">
        <v>0</v>
      </c>
      <c r="C20236">
        <v>0</v>
      </c>
      <c r="D20236">
        <v>0</v>
      </c>
      <c r="E20236">
        <v>0</v>
      </c>
      <c r="F20236">
        <v>0</v>
      </c>
      <c r="G20236">
        <v>0</v>
      </c>
      <c r="H20236">
        <v>0</v>
      </c>
      <c r="I20236">
        <v>0</v>
      </c>
      <c r="J20236">
        <v>0</v>
      </c>
      <c r="K20236">
        <v>0</v>
      </c>
      <c r="L20236">
        <v>0</v>
      </c>
    </row>
    <row r="20237" spans="1:14" x14ac:dyDescent="0.2">
      <c r="A20237" s="7" t="s">
        <v>20343</v>
      </c>
      <c r="B20237">
        <v>0</v>
      </c>
      <c r="C20237">
        <v>0</v>
      </c>
      <c r="D20237">
        <v>0</v>
      </c>
      <c r="E20237">
        <v>0</v>
      </c>
      <c r="F20237">
        <v>0</v>
      </c>
      <c r="G20237">
        <v>0</v>
      </c>
      <c r="H20237">
        <v>0</v>
      </c>
      <c r="I20237">
        <v>0</v>
      </c>
      <c r="J20237">
        <v>0</v>
      </c>
      <c r="K20237">
        <v>0</v>
      </c>
      <c r="L20237">
        <v>0</v>
      </c>
    </row>
    <row r="20238" spans="1:14" x14ac:dyDescent="0.2">
      <c r="A20238" s="7" t="s">
        <v>20344</v>
      </c>
      <c r="B20238">
        <v>0</v>
      </c>
      <c r="C20238">
        <v>0</v>
      </c>
      <c r="D20238">
        <v>0</v>
      </c>
      <c r="E20238">
        <v>0</v>
      </c>
      <c r="F20238">
        <v>0</v>
      </c>
      <c r="G20238">
        <v>0</v>
      </c>
      <c r="H20238">
        <v>0</v>
      </c>
      <c r="I20238">
        <v>0</v>
      </c>
      <c r="J20238">
        <v>0</v>
      </c>
      <c r="K20238">
        <v>0</v>
      </c>
      <c r="L20238">
        <v>0</v>
      </c>
    </row>
    <row r="20239" spans="1:14" x14ac:dyDescent="0.2">
      <c r="A20239" s="7" t="s">
        <v>20345</v>
      </c>
      <c r="B20239">
        <v>0</v>
      </c>
      <c r="C20239">
        <v>0</v>
      </c>
      <c r="D20239">
        <v>0</v>
      </c>
      <c r="E20239">
        <v>0</v>
      </c>
      <c r="F20239">
        <v>0</v>
      </c>
      <c r="G20239">
        <v>0</v>
      </c>
      <c r="H20239">
        <v>0</v>
      </c>
      <c r="I20239">
        <v>0</v>
      </c>
      <c r="J20239">
        <v>0</v>
      </c>
      <c r="K20239">
        <v>0</v>
      </c>
      <c r="L20239">
        <v>0</v>
      </c>
    </row>
    <row r="20240" spans="1:14" x14ac:dyDescent="0.2">
      <c r="A20240" s="7" t="s">
        <v>20346</v>
      </c>
      <c r="B20240">
        <v>0</v>
      </c>
      <c r="C20240">
        <v>0</v>
      </c>
      <c r="D20240">
        <v>0</v>
      </c>
      <c r="E20240">
        <v>0</v>
      </c>
      <c r="F20240">
        <v>0</v>
      </c>
      <c r="G20240">
        <v>0</v>
      </c>
      <c r="H20240">
        <v>0</v>
      </c>
      <c r="I20240">
        <v>0</v>
      </c>
      <c r="J20240">
        <v>0</v>
      </c>
      <c r="K20240">
        <v>0</v>
      </c>
      <c r="L20240">
        <v>0</v>
      </c>
    </row>
    <row r="20241" spans="1:13" x14ac:dyDescent="0.2">
      <c r="A20241" s="7" t="s">
        <v>20347</v>
      </c>
      <c r="B20241">
        <v>0</v>
      </c>
    </row>
    <row r="20242" spans="1:13" x14ac:dyDescent="0.2">
      <c r="A20242" s="7" t="s">
        <v>20348</v>
      </c>
      <c r="B20242">
        <v>0</v>
      </c>
    </row>
    <row r="20243" spans="1:13" x14ac:dyDescent="0.2">
      <c r="A20243" s="7" t="s">
        <v>20349</v>
      </c>
      <c r="B20243">
        <v>0</v>
      </c>
    </row>
    <row r="20244" spans="1:13" x14ac:dyDescent="0.2">
      <c r="A20244" s="7" t="s">
        <v>20350</v>
      </c>
      <c r="B20244">
        <v>0</v>
      </c>
    </row>
    <row r="20245" spans="1:13" x14ac:dyDescent="0.2">
      <c r="A20245" s="7" t="s">
        <v>20351</v>
      </c>
      <c r="B20245">
        <v>0</v>
      </c>
    </row>
    <row r="20246" spans="1:13" x14ac:dyDescent="0.2">
      <c r="A20246" s="7" t="s">
        <v>20352</v>
      </c>
      <c r="B20246">
        <v>0</v>
      </c>
    </row>
    <row r="20247" spans="1:13" x14ac:dyDescent="0.2">
      <c r="A20247" s="7" t="s">
        <v>20353</v>
      </c>
      <c r="B20247">
        <v>12</v>
      </c>
      <c r="C20247">
        <v>0</v>
      </c>
      <c r="D20247">
        <v>0</v>
      </c>
      <c r="E20247">
        <v>0</v>
      </c>
      <c r="F20247">
        <v>0</v>
      </c>
      <c r="G20247">
        <v>0</v>
      </c>
      <c r="H20247">
        <v>8</v>
      </c>
      <c r="I20247">
        <v>19</v>
      </c>
      <c r="J20247">
        <v>0</v>
      </c>
      <c r="K20247">
        <v>0</v>
      </c>
      <c r="L20247">
        <v>0</v>
      </c>
      <c r="M20247">
        <v>0</v>
      </c>
    </row>
    <row r="20248" spans="1:13" x14ac:dyDescent="0.2">
      <c r="A20248" s="7" t="s">
        <v>20354</v>
      </c>
      <c r="B20248">
        <v>0</v>
      </c>
      <c r="C20248">
        <v>0</v>
      </c>
      <c r="D20248">
        <v>0</v>
      </c>
      <c r="E20248">
        <v>0</v>
      </c>
      <c r="F20248">
        <v>0</v>
      </c>
      <c r="G20248">
        <v>0</v>
      </c>
      <c r="H20248">
        <v>0</v>
      </c>
      <c r="I20248">
        <v>0</v>
      </c>
      <c r="J20248">
        <v>0</v>
      </c>
      <c r="K20248">
        <v>0</v>
      </c>
      <c r="L20248">
        <v>0</v>
      </c>
      <c r="M20248">
        <v>0</v>
      </c>
    </row>
    <row r="20249" spans="1:13" x14ac:dyDescent="0.2">
      <c r="A20249" s="7" t="s">
        <v>20355</v>
      </c>
      <c r="B20249">
        <v>0</v>
      </c>
      <c r="C20249">
        <v>0</v>
      </c>
      <c r="D20249">
        <v>0</v>
      </c>
      <c r="E20249">
        <v>0</v>
      </c>
      <c r="F20249">
        <v>0</v>
      </c>
      <c r="G20249">
        <v>0</v>
      </c>
      <c r="H20249">
        <v>0</v>
      </c>
      <c r="I20249">
        <v>0</v>
      </c>
      <c r="J20249">
        <v>0</v>
      </c>
      <c r="K20249">
        <v>0</v>
      </c>
      <c r="L20249">
        <v>0</v>
      </c>
      <c r="M20249">
        <v>0</v>
      </c>
    </row>
    <row r="20250" spans="1:13" x14ac:dyDescent="0.2">
      <c r="A20250" s="7" t="s">
        <v>20356</v>
      </c>
      <c r="B20250">
        <v>0</v>
      </c>
      <c r="C20250">
        <v>0</v>
      </c>
      <c r="D20250">
        <v>0</v>
      </c>
      <c r="E20250">
        <v>0</v>
      </c>
      <c r="F20250">
        <v>0</v>
      </c>
      <c r="G20250">
        <v>0</v>
      </c>
      <c r="H20250">
        <v>0</v>
      </c>
      <c r="I20250">
        <v>0</v>
      </c>
      <c r="J20250">
        <v>0</v>
      </c>
      <c r="K20250">
        <v>0</v>
      </c>
      <c r="L20250">
        <v>0</v>
      </c>
      <c r="M20250">
        <v>0</v>
      </c>
    </row>
    <row r="20251" spans="1:13" x14ac:dyDescent="0.2">
      <c r="A20251" s="7" t="s">
        <v>20357</v>
      </c>
      <c r="B20251">
        <v>0</v>
      </c>
      <c r="C20251">
        <v>0</v>
      </c>
      <c r="D20251">
        <v>0</v>
      </c>
      <c r="E20251">
        <v>0</v>
      </c>
      <c r="F20251">
        <v>0</v>
      </c>
      <c r="G20251">
        <v>0</v>
      </c>
      <c r="H20251">
        <v>0</v>
      </c>
      <c r="I20251">
        <v>0</v>
      </c>
      <c r="J20251">
        <v>0</v>
      </c>
      <c r="K20251">
        <v>0</v>
      </c>
      <c r="L20251">
        <v>0</v>
      </c>
      <c r="M20251">
        <v>0</v>
      </c>
    </row>
    <row r="20252" spans="1:13" x14ac:dyDescent="0.2">
      <c r="A20252" s="7" t="s">
        <v>20358</v>
      </c>
      <c r="B20252">
        <v>0</v>
      </c>
      <c r="C20252">
        <v>0</v>
      </c>
      <c r="D20252">
        <v>0</v>
      </c>
      <c r="E20252">
        <v>0</v>
      </c>
      <c r="F20252">
        <v>0</v>
      </c>
      <c r="G20252">
        <v>0</v>
      </c>
      <c r="H20252">
        <v>0</v>
      </c>
      <c r="I20252">
        <v>0</v>
      </c>
      <c r="J20252">
        <v>0</v>
      </c>
      <c r="K20252">
        <v>0</v>
      </c>
      <c r="L20252">
        <v>0</v>
      </c>
      <c r="M20252">
        <v>0</v>
      </c>
    </row>
    <row r="20253" spans="1:13" x14ac:dyDescent="0.2">
      <c r="A20253" s="7" t="s">
        <v>20359</v>
      </c>
      <c r="B20253">
        <v>0</v>
      </c>
      <c r="C20253">
        <v>0</v>
      </c>
      <c r="D20253">
        <v>0</v>
      </c>
      <c r="E20253">
        <v>0</v>
      </c>
      <c r="F20253">
        <v>0</v>
      </c>
      <c r="G20253">
        <v>0</v>
      </c>
      <c r="H20253">
        <v>0</v>
      </c>
      <c r="I20253">
        <v>0</v>
      </c>
      <c r="J20253">
        <v>0</v>
      </c>
      <c r="K20253">
        <v>0</v>
      </c>
      <c r="L20253">
        <v>0</v>
      </c>
      <c r="M20253">
        <v>0</v>
      </c>
    </row>
    <row r="20254" spans="1:13" x14ac:dyDescent="0.2">
      <c r="A20254" s="7" t="s">
        <v>20360</v>
      </c>
      <c r="B20254">
        <v>0</v>
      </c>
      <c r="C20254">
        <v>0</v>
      </c>
      <c r="D20254">
        <v>0</v>
      </c>
      <c r="E20254">
        <v>0</v>
      </c>
      <c r="F20254">
        <v>0</v>
      </c>
      <c r="G20254">
        <v>0</v>
      </c>
      <c r="H20254">
        <v>0</v>
      </c>
      <c r="I20254">
        <v>0</v>
      </c>
      <c r="J20254">
        <v>0</v>
      </c>
      <c r="K20254">
        <v>0</v>
      </c>
      <c r="L20254">
        <v>0</v>
      </c>
      <c r="M20254">
        <v>0</v>
      </c>
    </row>
    <row r="20255" spans="1:13" x14ac:dyDescent="0.2">
      <c r="A20255" s="7" t="s">
        <v>20361</v>
      </c>
      <c r="B20255">
        <v>0</v>
      </c>
      <c r="C20255">
        <v>0</v>
      </c>
      <c r="D20255">
        <v>0</v>
      </c>
      <c r="E20255">
        <v>0</v>
      </c>
      <c r="F20255">
        <v>0</v>
      </c>
      <c r="G20255">
        <v>0</v>
      </c>
      <c r="H20255">
        <v>0</v>
      </c>
      <c r="I20255">
        <v>0</v>
      </c>
      <c r="J20255">
        <v>0</v>
      </c>
      <c r="K20255">
        <v>0</v>
      </c>
      <c r="L20255">
        <v>0</v>
      </c>
      <c r="M20255">
        <v>0</v>
      </c>
    </row>
    <row r="20256" spans="1:13" x14ac:dyDescent="0.2">
      <c r="A20256" s="7" t="s">
        <v>20362</v>
      </c>
      <c r="B20256">
        <v>0</v>
      </c>
      <c r="C20256">
        <v>0</v>
      </c>
      <c r="D20256">
        <v>0</v>
      </c>
      <c r="E20256">
        <v>0</v>
      </c>
      <c r="F20256">
        <v>0</v>
      </c>
      <c r="G20256">
        <v>0</v>
      </c>
      <c r="H20256">
        <v>0</v>
      </c>
      <c r="I20256">
        <v>0</v>
      </c>
      <c r="J20256">
        <v>0</v>
      </c>
      <c r="K20256">
        <v>0</v>
      </c>
      <c r="L20256">
        <v>0</v>
      </c>
      <c r="M20256">
        <v>0</v>
      </c>
    </row>
    <row r="20257" spans="1:16" x14ac:dyDescent="0.2">
      <c r="A20257" s="7" t="s">
        <v>20363</v>
      </c>
      <c r="B20257">
        <v>0</v>
      </c>
      <c r="C20257">
        <v>0</v>
      </c>
      <c r="D20257">
        <v>0</v>
      </c>
      <c r="E20257">
        <v>0</v>
      </c>
      <c r="F20257">
        <v>0</v>
      </c>
      <c r="G20257">
        <v>0</v>
      </c>
      <c r="H20257">
        <v>0</v>
      </c>
      <c r="I20257">
        <v>0</v>
      </c>
      <c r="J20257">
        <v>0</v>
      </c>
      <c r="K20257">
        <v>0</v>
      </c>
      <c r="L20257">
        <v>0</v>
      </c>
      <c r="M20257">
        <v>0</v>
      </c>
    </row>
    <row r="20258" spans="1:16" x14ac:dyDescent="0.2">
      <c r="A20258" s="7" t="s">
        <v>20364</v>
      </c>
      <c r="B20258">
        <v>0</v>
      </c>
      <c r="C20258">
        <v>0</v>
      </c>
      <c r="D20258">
        <v>0</v>
      </c>
      <c r="E20258">
        <v>0</v>
      </c>
      <c r="F20258">
        <v>0</v>
      </c>
      <c r="G20258">
        <v>0</v>
      </c>
      <c r="H20258">
        <v>0</v>
      </c>
      <c r="I20258">
        <v>0</v>
      </c>
      <c r="J20258">
        <v>0</v>
      </c>
      <c r="K20258">
        <v>0</v>
      </c>
      <c r="L20258">
        <v>0</v>
      </c>
      <c r="M20258">
        <v>0</v>
      </c>
    </row>
    <row r="20259" spans="1:16" x14ac:dyDescent="0.2">
      <c r="A20259" s="7" t="s">
        <v>20365</v>
      </c>
      <c r="B20259">
        <v>4</v>
      </c>
      <c r="C20259">
        <v>0</v>
      </c>
      <c r="D20259">
        <v>0</v>
      </c>
      <c r="E20259">
        <v>0</v>
      </c>
      <c r="F20259">
        <v>0</v>
      </c>
      <c r="G20259">
        <v>0</v>
      </c>
      <c r="H20259">
        <v>0</v>
      </c>
      <c r="I20259">
        <v>0</v>
      </c>
      <c r="J20259">
        <v>0</v>
      </c>
      <c r="K20259">
        <v>0</v>
      </c>
      <c r="L20259">
        <v>0</v>
      </c>
      <c r="M20259">
        <v>0</v>
      </c>
    </row>
    <row r="20260" spans="1:16" x14ac:dyDescent="0.2">
      <c r="A20260" s="7" t="s">
        <v>20366</v>
      </c>
      <c r="B20260">
        <v>4</v>
      </c>
      <c r="C20260">
        <v>0</v>
      </c>
      <c r="D20260">
        <v>0</v>
      </c>
      <c r="E20260">
        <v>0</v>
      </c>
      <c r="F20260">
        <v>0</v>
      </c>
      <c r="G20260">
        <v>0</v>
      </c>
      <c r="H20260">
        <v>4</v>
      </c>
      <c r="I20260">
        <v>17</v>
      </c>
      <c r="J20260">
        <v>0</v>
      </c>
      <c r="K20260">
        <v>0</v>
      </c>
      <c r="L20260">
        <v>0</v>
      </c>
      <c r="M20260">
        <v>0</v>
      </c>
    </row>
    <row r="20261" spans="1:16" x14ac:dyDescent="0.2">
      <c r="A20261" s="7" t="s">
        <v>20367</v>
      </c>
      <c r="B20261">
        <v>0</v>
      </c>
      <c r="C20261">
        <v>0</v>
      </c>
      <c r="D20261">
        <v>0</v>
      </c>
      <c r="E20261">
        <v>0</v>
      </c>
      <c r="F20261">
        <v>0</v>
      </c>
      <c r="G20261">
        <v>0</v>
      </c>
      <c r="H20261">
        <v>0</v>
      </c>
      <c r="I20261">
        <v>0</v>
      </c>
      <c r="J20261">
        <v>0</v>
      </c>
      <c r="K20261">
        <v>0</v>
      </c>
      <c r="L20261">
        <v>0</v>
      </c>
      <c r="M20261">
        <v>0</v>
      </c>
    </row>
    <row r="20262" spans="1:16" x14ac:dyDescent="0.2">
      <c r="A20262" s="7" t="s">
        <v>20368</v>
      </c>
      <c r="B20262">
        <v>0</v>
      </c>
      <c r="C20262">
        <v>0</v>
      </c>
      <c r="D20262">
        <v>0</v>
      </c>
      <c r="E20262">
        <v>0</v>
      </c>
      <c r="F20262">
        <v>0</v>
      </c>
      <c r="G20262">
        <v>0</v>
      </c>
      <c r="H20262">
        <v>0</v>
      </c>
      <c r="I20262">
        <v>0</v>
      </c>
      <c r="J20262">
        <v>0</v>
      </c>
      <c r="K20262">
        <v>0</v>
      </c>
      <c r="L20262">
        <v>0</v>
      </c>
      <c r="M20262">
        <v>0</v>
      </c>
    </row>
    <row r="20263" spans="1:16" x14ac:dyDescent="0.2">
      <c r="A20263" s="7" t="s">
        <v>20369</v>
      </c>
      <c r="B20263">
        <v>4</v>
      </c>
      <c r="C20263">
        <v>0</v>
      </c>
      <c r="D20263">
        <v>0</v>
      </c>
      <c r="E20263">
        <v>0</v>
      </c>
      <c r="F20263">
        <v>0</v>
      </c>
      <c r="G20263">
        <v>0</v>
      </c>
      <c r="H20263">
        <v>4</v>
      </c>
      <c r="I20263">
        <v>2</v>
      </c>
      <c r="J20263">
        <v>0</v>
      </c>
      <c r="K20263">
        <v>0</v>
      </c>
      <c r="L20263">
        <v>0</v>
      </c>
      <c r="M20263">
        <v>0</v>
      </c>
    </row>
    <row r="20264" spans="1:16" x14ac:dyDescent="0.2">
      <c r="A20264" s="7" t="s">
        <v>20370</v>
      </c>
      <c r="B20264">
        <v>12</v>
      </c>
      <c r="C20264">
        <v>0</v>
      </c>
      <c r="D20264">
        <v>0</v>
      </c>
      <c r="E20264">
        <v>0</v>
      </c>
      <c r="F20264">
        <v>0</v>
      </c>
      <c r="G20264">
        <v>0</v>
      </c>
      <c r="H20264">
        <v>0</v>
      </c>
      <c r="I20264">
        <v>0</v>
      </c>
      <c r="J20264">
        <v>0</v>
      </c>
      <c r="K20264">
        <v>0</v>
      </c>
      <c r="L20264">
        <v>0</v>
      </c>
      <c r="M20264">
        <v>0</v>
      </c>
      <c r="N20264">
        <v>0</v>
      </c>
      <c r="O20264">
        <v>8</v>
      </c>
      <c r="P20264">
        <v>0</v>
      </c>
    </row>
    <row r="20265" spans="1:16" x14ac:dyDescent="0.2">
      <c r="A20265" s="7" t="s">
        <v>20371</v>
      </c>
      <c r="B20265">
        <v>0</v>
      </c>
      <c r="C20265">
        <v>0</v>
      </c>
      <c r="D20265">
        <v>0</v>
      </c>
      <c r="E20265">
        <v>0</v>
      </c>
      <c r="F20265">
        <v>0</v>
      </c>
      <c r="G20265">
        <v>0</v>
      </c>
      <c r="H20265">
        <v>0</v>
      </c>
      <c r="I20265">
        <v>0</v>
      </c>
      <c r="J20265">
        <v>0</v>
      </c>
      <c r="K20265">
        <v>0</v>
      </c>
      <c r="L20265">
        <v>0</v>
      </c>
      <c r="M20265">
        <v>0</v>
      </c>
      <c r="N20265">
        <v>0</v>
      </c>
      <c r="O20265">
        <v>0</v>
      </c>
      <c r="P20265">
        <v>0</v>
      </c>
    </row>
    <row r="20266" spans="1:16" x14ac:dyDescent="0.2">
      <c r="A20266" s="7" t="s">
        <v>20372</v>
      </c>
      <c r="B20266">
        <v>0</v>
      </c>
      <c r="C20266">
        <v>0</v>
      </c>
      <c r="D20266">
        <v>0</v>
      </c>
      <c r="E20266">
        <v>0</v>
      </c>
      <c r="F20266">
        <v>0</v>
      </c>
      <c r="G20266">
        <v>0</v>
      </c>
      <c r="H20266">
        <v>0</v>
      </c>
      <c r="I20266">
        <v>0</v>
      </c>
      <c r="J20266">
        <v>0</v>
      </c>
      <c r="K20266">
        <v>0</v>
      </c>
      <c r="L20266">
        <v>0</v>
      </c>
      <c r="M20266">
        <v>0</v>
      </c>
      <c r="N20266">
        <v>0</v>
      </c>
      <c r="O20266">
        <v>0</v>
      </c>
      <c r="P20266">
        <v>0</v>
      </c>
    </row>
    <row r="20267" spans="1:16" x14ac:dyDescent="0.2">
      <c r="A20267" s="7" t="s">
        <v>20373</v>
      </c>
      <c r="B20267">
        <v>0</v>
      </c>
      <c r="C20267">
        <v>0</v>
      </c>
      <c r="D20267">
        <v>0</v>
      </c>
      <c r="E20267">
        <v>0</v>
      </c>
      <c r="F20267">
        <v>0</v>
      </c>
      <c r="G20267">
        <v>0</v>
      </c>
      <c r="H20267">
        <v>0</v>
      </c>
      <c r="I20267">
        <v>0</v>
      </c>
      <c r="J20267">
        <v>0</v>
      </c>
      <c r="K20267">
        <v>0</v>
      </c>
      <c r="L20267">
        <v>0</v>
      </c>
      <c r="M20267">
        <v>0</v>
      </c>
      <c r="N20267">
        <v>0</v>
      </c>
      <c r="O20267">
        <v>0</v>
      </c>
      <c r="P20267">
        <v>0</v>
      </c>
    </row>
    <row r="20268" spans="1:16" x14ac:dyDescent="0.2">
      <c r="A20268" s="7" t="s">
        <v>20374</v>
      </c>
      <c r="B20268">
        <v>0</v>
      </c>
      <c r="C20268">
        <v>0</v>
      </c>
      <c r="D20268">
        <v>0</v>
      </c>
      <c r="E20268">
        <v>0</v>
      </c>
      <c r="F20268">
        <v>0</v>
      </c>
      <c r="G20268">
        <v>0</v>
      </c>
      <c r="H20268">
        <v>0</v>
      </c>
      <c r="I20268">
        <v>0</v>
      </c>
      <c r="J20268">
        <v>0</v>
      </c>
      <c r="K20268">
        <v>0</v>
      </c>
      <c r="L20268">
        <v>0</v>
      </c>
      <c r="M20268">
        <v>0</v>
      </c>
      <c r="N20268">
        <v>0</v>
      </c>
      <c r="O20268">
        <v>0</v>
      </c>
      <c r="P20268">
        <v>0</v>
      </c>
    </row>
    <row r="20269" spans="1:16" x14ac:dyDescent="0.2">
      <c r="A20269" s="7" t="s">
        <v>20375</v>
      </c>
      <c r="B20269">
        <v>0</v>
      </c>
      <c r="C20269">
        <v>0</v>
      </c>
      <c r="D20269">
        <v>0</v>
      </c>
      <c r="E20269">
        <v>0</v>
      </c>
      <c r="F20269">
        <v>0</v>
      </c>
      <c r="G20269">
        <v>0</v>
      </c>
      <c r="H20269">
        <v>0</v>
      </c>
      <c r="I20269">
        <v>0</v>
      </c>
      <c r="J20269">
        <v>0</v>
      </c>
      <c r="K20269">
        <v>0</v>
      </c>
      <c r="L20269">
        <v>0</v>
      </c>
      <c r="M20269">
        <v>0</v>
      </c>
      <c r="N20269">
        <v>0</v>
      </c>
      <c r="O20269">
        <v>0</v>
      </c>
      <c r="P20269">
        <v>0</v>
      </c>
    </row>
    <row r="20270" spans="1:16" x14ac:dyDescent="0.2">
      <c r="A20270" s="7" t="s">
        <v>20376</v>
      </c>
      <c r="B20270">
        <v>0</v>
      </c>
      <c r="C20270">
        <v>0</v>
      </c>
      <c r="D20270">
        <v>0</v>
      </c>
      <c r="E20270">
        <v>0</v>
      </c>
      <c r="F20270">
        <v>0</v>
      </c>
      <c r="G20270">
        <v>0</v>
      </c>
      <c r="H20270">
        <v>0</v>
      </c>
      <c r="I20270">
        <v>0</v>
      </c>
      <c r="J20270">
        <v>0</v>
      </c>
      <c r="K20270">
        <v>0</v>
      </c>
      <c r="L20270">
        <v>0</v>
      </c>
      <c r="M20270">
        <v>0</v>
      </c>
      <c r="N20270">
        <v>0</v>
      </c>
      <c r="O20270">
        <v>0</v>
      </c>
      <c r="P20270">
        <v>0</v>
      </c>
    </row>
    <row r="20271" spans="1:16" x14ac:dyDescent="0.2">
      <c r="A20271" s="7" t="s">
        <v>20377</v>
      </c>
      <c r="B20271">
        <v>0</v>
      </c>
      <c r="C20271">
        <v>0</v>
      </c>
      <c r="D20271">
        <v>0</v>
      </c>
      <c r="E20271">
        <v>0</v>
      </c>
      <c r="F20271">
        <v>0</v>
      </c>
      <c r="G20271">
        <v>0</v>
      </c>
      <c r="H20271">
        <v>0</v>
      </c>
      <c r="I20271">
        <v>0</v>
      </c>
      <c r="J20271">
        <v>0</v>
      </c>
      <c r="K20271">
        <v>0</v>
      </c>
      <c r="L20271">
        <v>0</v>
      </c>
      <c r="M20271">
        <v>0</v>
      </c>
      <c r="N20271">
        <v>0</v>
      </c>
      <c r="O20271">
        <v>0</v>
      </c>
      <c r="P20271">
        <v>0</v>
      </c>
    </row>
    <row r="20272" spans="1:16" x14ac:dyDescent="0.2">
      <c r="A20272" s="7" t="s">
        <v>20378</v>
      </c>
      <c r="B20272">
        <v>0</v>
      </c>
      <c r="C20272">
        <v>0</v>
      </c>
      <c r="D20272">
        <v>0</v>
      </c>
      <c r="E20272">
        <v>0</v>
      </c>
      <c r="F20272">
        <v>0</v>
      </c>
      <c r="G20272">
        <v>0</v>
      </c>
      <c r="H20272">
        <v>0</v>
      </c>
      <c r="I20272">
        <v>0</v>
      </c>
      <c r="J20272">
        <v>0</v>
      </c>
      <c r="K20272">
        <v>0</v>
      </c>
      <c r="L20272">
        <v>0</v>
      </c>
      <c r="M20272">
        <v>0</v>
      </c>
      <c r="N20272">
        <v>0</v>
      </c>
      <c r="O20272">
        <v>0</v>
      </c>
      <c r="P20272">
        <v>0</v>
      </c>
    </row>
    <row r="20273" spans="1:16" x14ac:dyDescent="0.2">
      <c r="A20273" s="7" t="s">
        <v>20379</v>
      </c>
      <c r="B20273">
        <v>0</v>
      </c>
      <c r="C20273">
        <v>0</v>
      </c>
      <c r="D20273">
        <v>0</v>
      </c>
      <c r="E20273">
        <v>0</v>
      </c>
      <c r="F20273">
        <v>0</v>
      </c>
      <c r="G20273">
        <v>0</v>
      </c>
      <c r="H20273">
        <v>0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  <c r="O20273">
        <v>0</v>
      </c>
      <c r="P20273">
        <v>0</v>
      </c>
    </row>
    <row r="20274" spans="1:16" x14ac:dyDescent="0.2">
      <c r="A20274" s="7" t="s">
        <v>20380</v>
      </c>
      <c r="B20274">
        <v>0</v>
      </c>
      <c r="C20274">
        <v>0</v>
      </c>
      <c r="D20274">
        <v>0</v>
      </c>
      <c r="E20274">
        <v>0</v>
      </c>
      <c r="F20274">
        <v>0</v>
      </c>
      <c r="G20274">
        <v>0</v>
      </c>
      <c r="H20274">
        <v>0</v>
      </c>
      <c r="I20274">
        <v>0</v>
      </c>
      <c r="J20274">
        <v>0</v>
      </c>
      <c r="K20274">
        <v>0</v>
      </c>
      <c r="L20274">
        <v>0</v>
      </c>
      <c r="M20274">
        <v>0</v>
      </c>
      <c r="N20274">
        <v>0</v>
      </c>
      <c r="O20274">
        <v>0</v>
      </c>
      <c r="P20274">
        <v>0</v>
      </c>
    </row>
    <row r="20275" spans="1:16" x14ac:dyDescent="0.2">
      <c r="A20275" s="7" t="s">
        <v>20381</v>
      </c>
      <c r="B20275">
        <v>0</v>
      </c>
      <c r="C20275">
        <v>0</v>
      </c>
      <c r="D20275">
        <v>0</v>
      </c>
      <c r="E20275">
        <v>0</v>
      </c>
      <c r="F20275">
        <v>0</v>
      </c>
      <c r="G20275">
        <v>0</v>
      </c>
      <c r="H20275">
        <v>0</v>
      </c>
      <c r="I20275">
        <v>0</v>
      </c>
      <c r="J20275">
        <v>0</v>
      </c>
      <c r="K20275">
        <v>0</v>
      </c>
      <c r="L20275">
        <v>0</v>
      </c>
      <c r="M20275">
        <v>0</v>
      </c>
      <c r="N20275">
        <v>0</v>
      </c>
      <c r="O20275">
        <v>0</v>
      </c>
      <c r="P20275">
        <v>0</v>
      </c>
    </row>
    <row r="20276" spans="1:16" x14ac:dyDescent="0.2">
      <c r="A20276" s="7" t="s">
        <v>20382</v>
      </c>
      <c r="B20276">
        <v>0</v>
      </c>
      <c r="C20276">
        <v>0</v>
      </c>
      <c r="D20276">
        <v>0</v>
      </c>
      <c r="E20276">
        <v>0</v>
      </c>
      <c r="F20276">
        <v>0</v>
      </c>
      <c r="G20276">
        <v>0</v>
      </c>
      <c r="H20276">
        <v>0</v>
      </c>
      <c r="I20276">
        <v>0</v>
      </c>
      <c r="J20276">
        <v>0</v>
      </c>
      <c r="K20276">
        <v>0</v>
      </c>
      <c r="L20276">
        <v>0</v>
      </c>
      <c r="M20276">
        <v>0</v>
      </c>
      <c r="N20276">
        <v>0</v>
      </c>
      <c r="O20276">
        <v>0</v>
      </c>
      <c r="P20276">
        <v>0</v>
      </c>
    </row>
    <row r="20277" spans="1:16" x14ac:dyDescent="0.2">
      <c r="A20277" s="7" t="s">
        <v>20383</v>
      </c>
      <c r="B20277">
        <v>2</v>
      </c>
      <c r="C20277">
        <v>0</v>
      </c>
      <c r="D20277">
        <v>0</v>
      </c>
      <c r="E20277">
        <v>0</v>
      </c>
      <c r="F20277">
        <v>0</v>
      </c>
      <c r="G20277">
        <v>0</v>
      </c>
      <c r="H20277">
        <v>0</v>
      </c>
      <c r="I20277">
        <v>0</v>
      </c>
      <c r="J20277">
        <v>0</v>
      </c>
      <c r="K20277">
        <v>0</v>
      </c>
      <c r="L20277">
        <v>0</v>
      </c>
      <c r="M20277">
        <v>0</v>
      </c>
      <c r="N20277">
        <v>0</v>
      </c>
      <c r="O20277">
        <v>2</v>
      </c>
      <c r="P20277">
        <v>0</v>
      </c>
    </row>
    <row r="20278" spans="1:16" x14ac:dyDescent="0.2">
      <c r="A20278" s="7" t="s">
        <v>20384</v>
      </c>
      <c r="B20278">
        <v>2</v>
      </c>
      <c r="C20278">
        <v>0</v>
      </c>
      <c r="D20278">
        <v>0</v>
      </c>
      <c r="E20278">
        <v>0</v>
      </c>
      <c r="F20278">
        <v>0</v>
      </c>
      <c r="G20278">
        <v>0</v>
      </c>
      <c r="H20278">
        <v>0</v>
      </c>
      <c r="I20278">
        <v>0</v>
      </c>
      <c r="J20278">
        <v>0</v>
      </c>
      <c r="K20278">
        <v>0</v>
      </c>
      <c r="L20278">
        <v>0</v>
      </c>
      <c r="M20278">
        <v>0</v>
      </c>
      <c r="N20278">
        <v>0</v>
      </c>
      <c r="O20278">
        <v>2</v>
      </c>
      <c r="P20278">
        <v>0</v>
      </c>
    </row>
    <row r="20279" spans="1:16" x14ac:dyDescent="0.2">
      <c r="A20279" s="7" t="s">
        <v>20385</v>
      </c>
      <c r="B20279">
        <v>4</v>
      </c>
      <c r="C20279">
        <v>0</v>
      </c>
      <c r="D20279">
        <v>0</v>
      </c>
      <c r="E20279">
        <v>0</v>
      </c>
      <c r="F20279">
        <v>0</v>
      </c>
      <c r="G20279">
        <v>0</v>
      </c>
      <c r="H20279">
        <v>0</v>
      </c>
      <c r="I20279">
        <v>0</v>
      </c>
      <c r="J20279">
        <v>0</v>
      </c>
      <c r="K20279">
        <v>0</v>
      </c>
      <c r="L20279">
        <v>0</v>
      </c>
      <c r="M20279">
        <v>0</v>
      </c>
      <c r="N20279">
        <v>0</v>
      </c>
      <c r="O20279">
        <v>0</v>
      </c>
      <c r="P20279">
        <v>0</v>
      </c>
    </row>
    <row r="20280" spans="1:16" x14ac:dyDescent="0.2">
      <c r="A20280" s="7" t="s">
        <v>20386</v>
      </c>
      <c r="B20280">
        <v>2</v>
      </c>
      <c r="C20280">
        <v>0</v>
      </c>
      <c r="D20280">
        <v>0</v>
      </c>
      <c r="E20280">
        <v>0</v>
      </c>
      <c r="F20280">
        <v>0</v>
      </c>
      <c r="G20280">
        <v>0</v>
      </c>
      <c r="H20280">
        <v>0</v>
      </c>
      <c r="I20280">
        <v>0</v>
      </c>
      <c r="J20280">
        <v>0</v>
      </c>
      <c r="K20280">
        <v>0</v>
      </c>
      <c r="L20280">
        <v>0</v>
      </c>
      <c r="M20280">
        <v>0</v>
      </c>
      <c r="N20280">
        <v>0</v>
      </c>
      <c r="O20280">
        <v>2</v>
      </c>
      <c r="P20280">
        <v>0</v>
      </c>
    </row>
    <row r="20281" spans="1:16" x14ac:dyDescent="0.2">
      <c r="A20281" s="7" t="s">
        <v>20387</v>
      </c>
      <c r="B20281">
        <v>0</v>
      </c>
      <c r="C20281">
        <v>0</v>
      </c>
      <c r="D20281">
        <v>0</v>
      </c>
      <c r="E20281">
        <v>0</v>
      </c>
      <c r="F20281">
        <v>0</v>
      </c>
      <c r="G20281">
        <v>0</v>
      </c>
      <c r="H20281">
        <v>0</v>
      </c>
      <c r="I20281">
        <v>0</v>
      </c>
      <c r="J20281">
        <v>0</v>
      </c>
      <c r="K20281">
        <v>0</v>
      </c>
      <c r="L20281">
        <v>0</v>
      </c>
      <c r="M20281">
        <v>0</v>
      </c>
      <c r="N20281">
        <v>0</v>
      </c>
      <c r="O20281">
        <v>0</v>
      </c>
      <c r="P20281">
        <v>0</v>
      </c>
    </row>
    <row r="20282" spans="1:16" x14ac:dyDescent="0.2">
      <c r="A20282" s="7" t="s">
        <v>20388</v>
      </c>
      <c r="B20282">
        <v>2</v>
      </c>
      <c r="C20282">
        <v>0</v>
      </c>
      <c r="D20282">
        <v>0</v>
      </c>
      <c r="E20282">
        <v>0</v>
      </c>
      <c r="F20282">
        <v>0</v>
      </c>
      <c r="G20282">
        <v>0</v>
      </c>
      <c r="H20282">
        <v>0</v>
      </c>
      <c r="I20282">
        <v>0</v>
      </c>
      <c r="J20282">
        <v>0</v>
      </c>
      <c r="K20282">
        <v>0</v>
      </c>
      <c r="L20282">
        <v>0</v>
      </c>
      <c r="M20282">
        <v>0</v>
      </c>
      <c r="N20282">
        <v>0</v>
      </c>
      <c r="O20282">
        <v>2</v>
      </c>
      <c r="P20282">
        <v>0</v>
      </c>
    </row>
    <row r="20283" spans="1:16" x14ac:dyDescent="0.2">
      <c r="A20283" s="7" t="s">
        <v>20389</v>
      </c>
      <c r="B20283">
        <v>0</v>
      </c>
      <c r="C20283">
        <v>0</v>
      </c>
      <c r="D20283">
        <v>0</v>
      </c>
      <c r="E20283">
        <v>0</v>
      </c>
      <c r="F20283">
        <v>0</v>
      </c>
      <c r="G20283">
        <v>0</v>
      </c>
      <c r="H20283">
        <v>0</v>
      </c>
      <c r="I20283">
        <v>0</v>
      </c>
      <c r="J20283">
        <v>0</v>
      </c>
      <c r="K20283">
        <v>0</v>
      </c>
      <c r="L20283">
        <v>0</v>
      </c>
      <c r="M20283">
        <v>0</v>
      </c>
      <c r="N20283">
        <v>0</v>
      </c>
      <c r="O20283">
        <v>0</v>
      </c>
      <c r="P20283">
        <v>0</v>
      </c>
    </row>
    <row r="20284" spans="1:16" x14ac:dyDescent="0.2">
      <c r="A20284" s="7" t="s">
        <v>20390</v>
      </c>
      <c r="B20284">
        <v>0</v>
      </c>
      <c r="C20284">
        <v>0</v>
      </c>
      <c r="D20284">
        <v>0</v>
      </c>
      <c r="E20284">
        <v>0</v>
      </c>
      <c r="F20284">
        <v>0</v>
      </c>
      <c r="G20284">
        <v>0</v>
      </c>
      <c r="H20284">
        <v>0</v>
      </c>
      <c r="I20284">
        <v>0</v>
      </c>
      <c r="J20284">
        <v>0</v>
      </c>
      <c r="K20284">
        <v>0</v>
      </c>
      <c r="L20284">
        <v>0</v>
      </c>
      <c r="M20284">
        <v>0</v>
      </c>
      <c r="N20284">
        <v>0</v>
      </c>
      <c r="O20284">
        <v>0</v>
      </c>
      <c r="P20284">
        <v>0</v>
      </c>
    </row>
    <row r="20285" spans="1:16" x14ac:dyDescent="0.2">
      <c r="A20285" s="7" t="s">
        <v>20391</v>
      </c>
      <c r="B20285">
        <v>0</v>
      </c>
      <c r="C20285">
        <v>0</v>
      </c>
      <c r="D20285">
        <v>0</v>
      </c>
      <c r="E20285">
        <v>0</v>
      </c>
      <c r="F20285">
        <v>0</v>
      </c>
      <c r="G20285">
        <v>0</v>
      </c>
      <c r="H20285">
        <v>0</v>
      </c>
      <c r="I20285">
        <v>0</v>
      </c>
      <c r="J20285">
        <v>0</v>
      </c>
      <c r="K20285">
        <v>0</v>
      </c>
      <c r="L20285">
        <v>0</v>
      </c>
      <c r="M20285">
        <v>0</v>
      </c>
    </row>
    <row r="20286" spans="1:16" x14ac:dyDescent="0.2">
      <c r="A20286" s="7" t="s">
        <v>20392</v>
      </c>
      <c r="B20286">
        <v>0</v>
      </c>
      <c r="C20286">
        <v>0</v>
      </c>
      <c r="D20286">
        <v>0</v>
      </c>
      <c r="E20286">
        <v>0</v>
      </c>
      <c r="F20286">
        <v>0</v>
      </c>
      <c r="G20286">
        <v>0</v>
      </c>
      <c r="H20286">
        <v>0</v>
      </c>
      <c r="I20286">
        <v>0</v>
      </c>
      <c r="J20286">
        <v>0</v>
      </c>
      <c r="K20286">
        <v>0</v>
      </c>
      <c r="L20286">
        <v>0</v>
      </c>
      <c r="M20286">
        <v>0</v>
      </c>
    </row>
    <row r="20287" spans="1:16" x14ac:dyDescent="0.2">
      <c r="A20287" s="7" t="s">
        <v>20393</v>
      </c>
      <c r="B20287">
        <v>0</v>
      </c>
      <c r="C20287">
        <v>0</v>
      </c>
      <c r="D20287">
        <v>0</v>
      </c>
      <c r="E20287">
        <v>0</v>
      </c>
      <c r="F20287">
        <v>0</v>
      </c>
      <c r="G20287">
        <v>0</v>
      </c>
      <c r="H20287">
        <v>0</v>
      </c>
      <c r="I20287">
        <v>0</v>
      </c>
      <c r="J20287">
        <v>0</v>
      </c>
      <c r="K20287">
        <v>0</v>
      </c>
      <c r="L20287">
        <v>0</v>
      </c>
      <c r="M20287">
        <v>0</v>
      </c>
    </row>
    <row r="20288" spans="1:16" x14ac:dyDescent="0.2">
      <c r="A20288" s="7" t="s">
        <v>20394</v>
      </c>
      <c r="B20288">
        <v>0</v>
      </c>
      <c r="C20288">
        <v>0</v>
      </c>
      <c r="D20288">
        <v>0</v>
      </c>
      <c r="E20288">
        <v>0</v>
      </c>
      <c r="F20288">
        <v>0</v>
      </c>
      <c r="G20288">
        <v>0</v>
      </c>
      <c r="H20288">
        <v>0</v>
      </c>
      <c r="I20288">
        <v>0</v>
      </c>
      <c r="J20288">
        <v>0</v>
      </c>
      <c r="K20288">
        <v>0</v>
      </c>
      <c r="L20288">
        <v>0</v>
      </c>
      <c r="M20288">
        <v>0</v>
      </c>
    </row>
    <row r="20289" spans="1:14" x14ac:dyDescent="0.2">
      <c r="A20289" s="7" t="s">
        <v>20395</v>
      </c>
      <c r="B20289">
        <v>0</v>
      </c>
      <c r="C20289">
        <v>0</v>
      </c>
      <c r="D20289">
        <v>0</v>
      </c>
      <c r="E20289">
        <v>0</v>
      </c>
      <c r="F20289">
        <v>0</v>
      </c>
      <c r="G20289">
        <v>0</v>
      </c>
      <c r="H20289">
        <v>0</v>
      </c>
      <c r="I20289">
        <v>0</v>
      </c>
      <c r="J20289">
        <v>0</v>
      </c>
      <c r="K20289">
        <v>0</v>
      </c>
      <c r="L20289">
        <v>0</v>
      </c>
      <c r="M20289">
        <v>0</v>
      </c>
    </row>
    <row r="20290" spans="1:14" x14ac:dyDescent="0.2">
      <c r="A20290" s="7" t="s">
        <v>20396</v>
      </c>
      <c r="B20290">
        <v>0</v>
      </c>
      <c r="C20290">
        <v>0</v>
      </c>
      <c r="D20290">
        <v>0</v>
      </c>
      <c r="E20290">
        <v>0</v>
      </c>
      <c r="F20290">
        <v>0</v>
      </c>
      <c r="G20290">
        <v>0</v>
      </c>
      <c r="H20290">
        <v>0</v>
      </c>
      <c r="I20290">
        <v>0</v>
      </c>
      <c r="J20290">
        <v>0</v>
      </c>
      <c r="K20290">
        <v>0</v>
      </c>
      <c r="L20290">
        <v>0</v>
      </c>
      <c r="M20290">
        <v>0</v>
      </c>
    </row>
    <row r="20291" spans="1:14" x14ac:dyDescent="0.2">
      <c r="A20291" s="7" t="s">
        <v>20397</v>
      </c>
      <c r="B20291">
        <v>0</v>
      </c>
      <c r="C20291">
        <v>0</v>
      </c>
      <c r="D20291">
        <v>0</v>
      </c>
      <c r="E20291">
        <v>0</v>
      </c>
      <c r="F20291">
        <v>0</v>
      </c>
      <c r="G20291">
        <v>0</v>
      </c>
      <c r="H20291">
        <v>0</v>
      </c>
      <c r="I20291">
        <v>0</v>
      </c>
      <c r="J20291">
        <v>0</v>
      </c>
      <c r="K20291">
        <v>0</v>
      </c>
      <c r="L20291">
        <v>0</v>
      </c>
      <c r="M20291">
        <v>0</v>
      </c>
    </row>
    <row r="20292" spans="1:14" x14ac:dyDescent="0.2">
      <c r="A20292" s="7" t="s">
        <v>20398</v>
      </c>
      <c r="B20292">
        <v>17</v>
      </c>
      <c r="C20292">
        <v>0</v>
      </c>
      <c r="D20292">
        <v>0</v>
      </c>
      <c r="E20292">
        <v>0</v>
      </c>
      <c r="F20292">
        <v>0</v>
      </c>
      <c r="G20292">
        <v>0</v>
      </c>
      <c r="H20292">
        <v>0</v>
      </c>
      <c r="I20292">
        <v>0</v>
      </c>
      <c r="J20292">
        <v>0</v>
      </c>
      <c r="K20292">
        <v>0</v>
      </c>
      <c r="L20292">
        <v>0</v>
      </c>
      <c r="M20292">
        <v>0</v>
      </c>
      <c r="N20292">
        <v>17</v>
      </c>
    </row>
    <row r="20293" spans="1:14" x14ac:dyDescent="0.2">
      <c r="A20293" s="7" t="s">
        <v>20399</v>
      </c>
      <c r="B20293">
        <v>0</v>
      </c>
      <c r="C20293">
        <v>0</v>
      </c>
      <c r="D20293">
        <v>0</v>
      </c>
      <c r="E20293">
        <v>0</v>
      </c>
      <c r="F20293">
        <v>0</v>
      </c>
      <c r="G20293">
        <v>0</v>
      </c>
      <c r="H20293">
        <v>0</v>
      </c>
      <c r="I20293">
        <v>0</v>
      </c>
      <c r="J20293">
        <v>0</v>
      </c>
      <c r="K20293">
        <v>0</v>
      </c>
      <c r="L20293">
        <v>0</v>
      </c>
      <c r="M20293">
        <v>0</v>
      </c>
      <c r="N20293">
        <v>0</v>
      </c>
    </row>
    <row r="20294" spans="1:14" x14ac:dyDescent="0.2">
      <c r="A20294" s="7" t="s">
        <v>20400</v>
      </c>
      <c r="B20294">
        <v>0</v>
      </c>
      <c r="C20294">
        <v>0</v>
      </c>
      <c r="D20294">
        <v>0</v>
      </c>
      <c r="E20294">
        <v>0</v>
      </c>
      <c r="F20294">
        <v>0</v>
      </c>
      <c r="G20294">
        <v>0</v>
      </c>
      <c r="H20294">
        <v>0</v>
      </c>
      <c r="I20294">
        <v>0</v>
      </c>
      <c r="J20294">
        <v>0</v>
      </c>
      <c r="K20294">
        <v>0</v>
      </c>
      <c r="L20294">
        <v>0</v>
      </c>
      <c r="M20294">
        <v>0</v>
      </c>
      <c r="N20294">
        <v>0</v>
      </c>
    </row>
    <row r="20295" spans="1:14" x14ac:dyDescent="0.2">
      <c r="A20295" s="7" t="s">
        <v>20401</v>
      </c>
      <c r="B20295">
        <v>0</v>
      </c>
      <c r="C20295">
        <v>0</v>
      </c>
      <c r="D20295">
        <v>0</v>
      </c>
      <c r="E20295">
        <v>0</v>
      </c>
      <c r="F20295">
        <v>0</v>
      </c>
      <c r="G20295">
        <v>0</v>
      </c>
      <c r="H20295">
        <v>0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</row>
    <row r="20296" spans="1:14" x14ac:dyDescent="0.2">
      <c r="A20296" s="7" t="s">
        <v>20402</v>
      </c>
      <c r="B20296">
        <v>0</v>
      </c>
      <c r="C20296">
        <v>0</v>
      </c>
      <c r="D20296">
        <v>0</v>
      </c>
      <c r="E20296">
        <v>0</v>
      </c>
      <c r="F20296">
        <v>0</v>
      </c>
      <c r="G20296">
        <v>0</v>
      </c>
      <c r="H20296">
        <v>0</v>
      </c>
      <c r="I20296">
        <v>0</v>
      </c>
      <c r="J20296">
        <v>0</v>
      </c>
      <c r="K20296">
        <v>0</v>
      </c>
      <c r="L20296">
        <v>0</v>
      </c>
      <c r="M20296">
        <v>0</v>
      </c>
      <c r="N20296">
        <v>0</v>
      </c>
    </row>
    <row r="20297" spans="1:14" x14ac:dyDescent="0.2">
      <c r="A20297" s="7" t="s">
        <v>20403</v>
      </c>
      <c r="B20297">
        <v>0</v>
      </c>
      <c r="C20297">
        <v>0</v>
      </c>
      <c r="D20297">
        <v>0</v>
      </c>
      <c r="E20297">
        <v>0</v>
      </c>
      <c r="F20297">
        <v>0</v>
      </c>
      <c r="G20297">
        <v>0</v>
      </c>
      <c r="H20297">
        <v>0</v>
      </c>
      <c r="I20297">
        <v>0</v>
      </c>
      <c r="J20297">
        <v>0</v>
      </c>
      <c r="K20297">
        <v>0</v>
      </c>
      <c r="L20297">
        <v>0</v>
      </c>
      <c r="M20297">
        <v>0</v>
      </c>
      <c r="N20297">
        <v>0</v>
      </c>
    </row>
    <row r="20298" spans="1:14" x14ac:dyDescent="0.2">
      <c r="A20298" s="7" t="s">
        <v>20404</v>
      </c>
      <c r="B20298">
        <v>1</v>
      </c>
      <c r="C20298">
        <v>0</v>
      </c>
      <c r="D20298">
        <v>0</v>
      </c>
      <c r="E20298">
        <v>0</v>
      </c>
      <c r="F20298">
        <v>0</v>
      </c>
      <c r="G20298">
        <v>0</v>
      </c>
      <c r="H20298">
        <v>0</v>
      </c>
      <c r="I20298">
        <v>0</v>
      </c>
      <c r="J20298">
        <v>0</v>
      </c>
      <c r="K20298">
        <v>0</v>
      </c>
      <c r="L20298">
        <v>0</v>
      </c>
      <c r="M20298">
        <v>0</v>
      </c>
      <c r="N20298">
        <v>1</v>
      </c>
    </row>
    <row r="20299" spans="1:14" x14ac:dyDescent="0.2">
      <c r="A20299" s="7" t="s">
        <v>20405</v>
      </c>
      <c r="B20299">
        <v>0</v>
      </c>
      <c r="C20299">
        <v>0</v>
      </c>
      <c r="D20299">
        <v>0</v>
      </c>
      <c r="E20299">
        <v>0</v>
      </c>
      <c r="F20299">
        <v>0</v>
      </c>
      <c r="G20299">
        <v>0</v>
      </c>
      <c r="H20299">
        <v>0</v>
      </c>
      <c r="I20299">
        <v>0</v>
      </c>
      <c r="J20299">
        <v>0</v>
      </c>
      <c r="K20299">
        <v>0</v>
      </c>
      <c r="L20299">
        <v>0</v>
      </c>
      <c r="M20299">
        <v>0</v>
      </c>
      <c r="N20299">
        <v>0</v>
      </c>
    </row>
    <row r="20300" spans="1:14" x14ac:dyDescent="0.2">
      <c r="A20300" s="7" t="s">
        <v>20406</v>
      </c>
      <c r="B20300">
        <v>0</v>
      </c>
      <c r="C20300">
        <v>0</v>
      </c>
      <c r="D20300">
        <v>0</v>
      </c>
      <c r="E20300">
        <v>0</v>
      </c>
      <c r="F20300">
        <v>0</v>
      </c>
      <c r="G20300">
        <v>0</v>
      </c>
      <c r="H20300">
        <v>0</v>
      </c>
      <c r="I20300">
        <v>0</v>
      </c>
      <c r="J20300">
        <v>0</v>
      </c>
      <c r="K20300">
        <v>0</v>
      </c>
      <c r="L20300">
        <v>0</v>
      </c>
      <c r="M20300">
        <v>0</v>
      </c>
      <c r="N20300">
        <v>0</v>
      </c>
    </row>
    <row r="20301" spans="1:14" x14ac:dyDescent="0.2">
      <c r="A20301" s="7" t="s">
        <v>20407</v>
      </c>
      <c r="B20301">
        <v>0</v>
      </c>
      <c r="C20301">
        <v>0</v>
      </c>
      <c r="D20301">
        <v>0</v>
      </c>
      <c r="E20301">
        <v>0</v>
      </c>
      <c r="F20301">
        <v>0</v>
      </c>
      <c r="G20301">
        <v>0</v>
      </c>
      <c r="H20301">
        <v>0</v>
      </c>
      <c r="I20301">
        <v>0</v>
      </c>
      <c r="J20301">
        <v>0</v>
      </c>
      <c r="K20301">
        <v>0</v>
      </c>
      <c r="L20301">
        <v>0</v>
      </c>
      <c r="M20301">
        <v>0</v>
      </c>
      <c r="N20301">
        <v>0</v>
      </c>
    </row>
    <row r="20302" spans="1:14" x14ac:dyDescent="0.2">
      <c r="A20302" s="7" t="s">
        <v>20408</v>
      </c>
      <c r="B20302">
        <v>0</v>
      </c>
      <c r="C20302">
        <v>0</v>
      </c>
      <c r="D20302">
        <v>0</v>
      </c>
      <c r="E20302">
        <v>0</v>
      </c>
      <c r="F20302">
        <v>0</v>
      </c>
      <c r="G20302">
        <v>0</v>
      </c>
      <c r="H20302">
        <v>0</v>
      </c>
      <c r="I20302">
        <v>0</v>
      </c>
      <c r="J20302">
        <v>0</v>
      </c>
      <c r="K20302">
        <v>0</v>
      </c>
      <c r="L20302">
        <v>0</v>
      </c>
    </row>
    <row r="20303" spans="1:14" x14ac:dyDescent="0.2">
      <c r="A20303" s="7" t="s">
        <v>20409</v>
      </c>
      <c r="B20303">
        <v>0</v>
      </c>
      <c r="C20303">
        <v>0</v>
      </c>
      <c r="D20303">
        <v>0</v>
      </c>
      <c r="E20303">
        <v>0</v>
      </c>
      <c r="F20303">
        <v>0</v>
      </c>
      <c r="G20303">
        <v>0</v>
      </c>
      <c r="H20303">
        <v>0</v>
      </c>
      <c r="I20303">
        <v>0</v>
      </c>
      <c r="J20303">
        <v>0</v>
      </c>
      <c r="K20303">
        <v>0</v>
      </c>
      <c r="L20303">
        <v>0</v>
      </c>
    </row>
    <row r="20304" spans="1:14" x14ac:dyDescent="0.2">
      <c r="A20304" s="7" t="s">
        <v>20410</v>
      </c>
      <c r="B20304">
        <v>0</v>
      </c>
      <c r="C20304">
        <v>0</v>
      </c>
      <c r="D20304">
        <v>0</v>
      </c>
      <c r="E20304">
        <v>0</v>
      </c>
      <c r="F20304">
        <v>0</v>
      </c>
      <c r="G20304">
        <v>0</v>
      </c>
      <c r="H20304">
        <v>0</v>
      </c>
      <c r="I20304">
        <v>0</v>
      </c>
      <c r="J20304">
        <v>0</v>
      </c>
      <c r="K20304">
        <v>0</v>
      </c>
      <c r="L20304">
        <v>0</v>
      </c>
    </row>
    <row r="20305" spans="1:13" x14ac:dyDescent="0.2">
      <c r="A20305" s="7" t="s">
        <v>20411</v>
      </c>
      <c r="B20305">
        <v>0</v>
      </c>
      <c r="C20305">
        <v>0</v>
      </c>
      <c r="D20305">
        <v>0</v>
      </c>
      <c r="E20305">
        <v>0</v>
      </c>
      <c r="F20305">
        <v>0</v>
      </c>
      <c r="G20305">
        <v>0</v>
      </c>
      <c r="H20305">
        <v>0</v>
      </c>
      <c r="I20305">
        <v>0</v>
      </c>
      <c r="J20305">
        <v>0</v>
      </c>
      <c r="K20305">
        <v>0</v>
      </c>
      <c r="L20305">
        <v>0</v>
      </c>
    </row>
    <row r="20306" spans="1:13" x14ac:dyDescent="0.2">
      <c r="A20306" s="7" t="s">
        <v>20412</v>
      </c>
      <c r="B20306">
        <v>0</v>
      </c>
      <c r="C20306">
        <v>0</v>
      </c>
      <c r="D20306">
        <v>0</v>
      </c>
      <c r="E20306">
        <v>0</v>
      </c>
      <c r="F20306">
        <v>0</v>
      </c>
      <c r="G20306">
        <v>0</v>
      </c>
      <c r="H20306">
        <v>0</v>
      </c>
      <c r="I20306">
        <v>0</v>
      </c>
      <c r="J20306">
        <v>0</v>
      </c>
      <c r="K20306">
        <v>0</v>
      </c>
      <c r="L20306">
        <v>0</v>
      </c>
    </row>
    <row r="20307" spans="1:13" x14ac:dyDescent="0.2">
      <c r="A20307" s="7" t="s">
        <v>20413</v>
      </c>
      <c r="B20307">
        <v>0</v>
      </c>
      <c r="C20307">
        <v>0</v>
      </c>
      <c r="D20307">
        <v>0</v>
      </c>
      <c r="E20307">
        <v>0</v>
      </c>
      <c r="F20307">
        <v>0</v>
      </c>
      <c r="G20307">
        <v>0</v>
      </c>
      <c r="H20307">
        <v>0</v>
      </c>
      <c r="I20307">
        <v>0</v>
      </c>
      <c r="J20307">
        <v>0</v>
      </c>
      <c r="K20307">
        <v>0</v>
      </c>
      <c r="L20307">
        <v>0</v>
      </c>
    </row>
    <row r="20308" spans="1:13" x14ac:dyDescent="0.2">
      <c r="A20308" s="7" t="s">
        <v>20414</v>
      </c>
      <c r="B20308">
        <v>0</v>
      </c>
      <c r="C20308">
        <v>0</v>
      </c>
      <c r="D20308">
        <v>0</v>
      </c>
      <c r="E20308">
        <v>0</v>
      </c>
      <c r="F20308">
        <v>0</v>
      </c>
      <c r="G20308">
        <v>0</v>
      </c>
      <c r="H20308">
        <v>0</v>
      </c>
      <c r="I20308">
        <v>0</v>
      </c>
      <c r="J20308">
        <v>0</v>
      </c>
      <c r="K20308">
        <v>0</v>
      </c>
      <c r="L20308">
        <v>0</v>
      </c>
    </row>
    <row r="20309" spans="1:13" x14ac:dyDescent="0.2">
      <c r="A20309" s="7" t="s">
        <v>20415</v>
      </c>
      <c r="B20309">
        <v>54</v>
      </c>
    </row>
    <row r="20310" spans="1:13" x14ac:dyDescent="0.2">
      <c r="A20310" s="7" t="s">
        <v>20416</v>
      </c>
      <c r="B20310">
        <v>0</v>
      </c>
    </row>
    <row r="20311" spans="1:13" x14ac:dyDescent="0.2">
      <c r="A20311" s="7" t="s">
        <v>20417</v>
      </c>
      <c r="B20311">
        <v>0</v>
      </c>
    </row>
    <row r="20312" spans="1:13" x14ac:dyDescent="0.2">
      <c r="A20312" s="7" t="s">
        <v>20418</v>
      </c>
      <c r="B20312">
        <v>0</v>
      </c>
    </row>
    <row r="20313" spans="1:13" x14ac:dyDescent="0.2">
      <c r="A20313" s="7" t="s">
        <v>20419</v>
      </c>
      <c r="B20313">
        <v>0</v>
      </c>
    </row>
    <row r="20314" spans="1:13" x14ac:dyDescent="0.2">
      <c r="A20314" s="7" t="s">
        <v>20420</v>
      </c>
      <c r="B20314">
        <v>0</v>
      </c>
    </row>
    <row r="20315" spans="1:13" x14ac:dyDescent="0.2">
      <c r="A20315" s="7" t="s">
        <v>20421</v>
      </c>
      <c r="B20315">
        <v>38</v>
      </c>
      <c r="C20315">
        <v>0</v>
      </c>
      <c r="D20315">
        <v>0</v>
      </c>
      <c r="E20315">
        <v>1</v>
      </c>
      <c r="F20315">
        <v>1</v>
      </c>
      <c r="G20315">
        <v>1</v>
      </c>
      <c r="H20315">
        <v>29</v>
      </c>
      <c r="I20315">
        <v>84</v>
      </c>
      <c r="J20315">
        <v>4</v>
      </c>
      <c r="K20315">
        <v>4</v>
      </c>
      <c r="L20315">
        <v>3</v>
      </c>
      <c r="M20315">
        <v>0</v>
      </c>
    </row>
    <row r="20316" spans="1:13" x14ac:dyDescent="0.2">
      <c r="A20316" s="7" t="s">
        <v>20422</v>
      </c>
      <c r="B20316">
        <v>24</v>
      </c>
      <c r="C20316">
        <v>0</v>
      </c>
      <c r="D20316">
        <v>0</v>
      </c>
      <c r="E20316">
        <v>1</v>
      </c>
      <c r="F20316">
        <v>1</v>
      </c>
      <c r="G20316">
        <v>1</v>
      </c>
      <c r="H20316">
        <v>12</v>
      </c>
      <c r="I20316">
        <v>54</v>
      </c>
      <c r="J20316">
        <v>3</v>
      </c>
      <c r="K20316">
        <v>3</v>
      </c>
      <c r="L20316">
        <v>2</v>
      </c>
      <c r="M20316">
        <v>0</v>
      </c>
    </row>
    <row r="20317" spans="1:13" x14ac:dyDescent="0.2">
      <c r="A20317" s="7" t="s">
        <v>20423</v>
      </c>
      <c r="B20317">
        <v>0</v>
      </c>
      <c r="C20317">
        <v>0</v>
      </c>
      <c r="D20317">
        <v>0</v>
      </c>
      <c r="E20317">
        <v>0</v>
      </c>
      <c r="F20317">
        <v>0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</row>
    <row r="20318" spans="1:13" x14ac:dyDescent="0.2">
      <c r="A20318" s="7" t="s">
        <v>20424</v>
      </c>
      <c r="B20318">
        <v>0</v>
      </c>
      <c r="C20318">
        <v>0</v>
      </c>
      <c r="D20318">
        <v>0</v>
      </c>
      <c r="E20318">
        <v>0</v>
      </c>
      <c r="F20318">
        <v>0</v>
      </c>
      <c r="G20318">
        <v>0</v>
      </c>
      <c r="H20318">
        <v>0</v>
      </c>
      <c r="I20318">
        <v>0</v>
      </c>
      <c r="J20318">
        <v>0</v>
      </c>
      <c r="K20318">
        <v>0</v>
      </c>
      <c r="L20318">
        <v>0</v>
      </c>
      <c r="M20318">
        <v>0</v>
      </c>
    </row>
    <row r="20319" spans="1:13" x14ac:dyDescent="0.2">
      <c r="A20319" s="7" t="s">
        <v>20425</v>
      </c>
      <c r="B20319">
        <v>0</v>
      </c>
      <c r="C20319">
        <v>0</v>
      </c>
      <c r="D20319">
        <v>0</v>
      </c>
      <c r="E20319">
        <v>0</v>
      </c>
      <c r="F20319">
        <v>0</v>
      </c>
      <c r="G20319">
        <v>0</v>
      </c>
      <c r="H20319">
        <v>0</v>
      </c>
      <c r="I20319">
        <v>0</v>
      </c>
      <c r="J20319">
        <v>0</v>
      </c>
      <c r="K20319">
        <v>0</v>
      </c>
      <c r="L20319">
        <v>0</v>
      </c>
      <c r="M20319">
        <v>0</v>
      </c>
    </row>
    <row r="20320" spans="1:13" x14ac:dyDescent="0.2">
      <c r="A20320" s="7" t="s">
        <v>20426</v>
      </c>
      <c r="B20320">
        <v>0</v>
      </c>
      <c r="C20320">
        <v>0</v>
      </c>
      <c r="D20320">
        <v>0</v>
      </c>
      <c r="E20320">
        <v>0</v>
      </c>
      <c r="F20320">
        <v>0</v>
      </c>
      <c r="G20320">
        <v>0</v>
      </c>
      <c r="H20320">
        <v>0</v>
      </c>
      <c r="I20320">
        <v>0</v>
      </c>
      <c r="J20320">
        <v>0</v>
      </c>
      <c r="K20320">
        <v>0</v>
      </c>
      <c r="L20320">
        <v>0</v>
      </c>
      <c r="M20320">
        <v>0</v>
      </c>
    </row>
    <row r="20321" spans="1:16" x14ac:dyDescent="0.2">
      <c r="A20321" s="7" t="s">
        <v>20427</v>
      </c>
      <c r="B20321">
        <v>0</v>
      </c>
      <c r="C20321">
        <v>0</v>
      </c>
      <c r="D20321">
        <v>0</v>
      </c>
      <c r="E20321">
        <v>0</v>
      </c>
      <c r="F20321">
        <v>0</v>
      </c>
      <c r="G20321">
        <v>0</v>
      </c>
      <c r="H20321">
        <v>0</v>
      </c>
      <c r="I20321">
        <v>0</v>
      </c>
      <c r="J20321">
        <v>0</v>
      </c>
      <c r="K20321">
        <v>0</v>
      </c>
      <c r="L20321">
        <v>0</v>
      </c>
      <c r="M20321">
        <v>0</v>
      </c>
    </row>
    <row r="20322" spans="1:16" x14ac:dyDescent="0.2">
      <c r="A20322" s="7" t="s">
        <v>20428</v>
      </c>
      <c r="B20322">
        <v>0</v>
      </c>
      <c r="C20322">
        <v>0</v>
      </c>
      <c r="D20322">
        <v>0</v>
      </c>
      <c r="E20322">
        <v>0</v>
      </c>
      <c r="F20322">
        <v>0</v>
      </c>
      <c r="G20322">
        <v>0</v>
      </c>
      <c r="H20322">
        <v>0</v>
      </c>
      <c r="I20322">
        <v>0</v>
      </c>
      <c r="J20322">
        <v>0</v>
      </c>
      <c r="K20322">
        <v>0</v>
      </c>
      <c r="L20322">
        <v>0</v>
      </c>
      <c r="M20322">
        <v>0</v>
      </c>
    </row>
    <row r="20323" spans="1:16" x14ac:dyDescent="0.2">
      <c r="A20323" s="7" t="s">
        <v>20429</v>
      </c>
      <c r="B20323">
        <v>0</v>
      </c>
      <c r="C20323">
        <v>0</v>
      </c>
      <c r="D20323">
        <v>0</v>
      </c>
      <c r="E20323">
        <v>0</v>
      </c>
      <c r="F20323">
        <v>0</v>
      </c>
      <c r="G20323">
        <v>0</v>
      </c>
      <c r="H20323">
        <v>0</v>
      </c>
      <c r="I20323">
        <v>0</v>
      </c>
      <c r="J20323">
        <v>0</v>
      </c>
      <c r="K20323">
        <v>0</v>
      </c>
      <c r="L20323">
        <v>0</v>
      </c>
      <c r="M20323">
        <v>0</v>
      </c>
    </row>
    <row r="20324" spans="1:16" x14ac:dyDescent="0.2">
      <c r="A20324" s="7" t="s">
        <v>20430</v>
      </c>
      <c r="B20324">
        <v>0</v>
      </c>
      <c r="C20324">
        <v>0</v>
      </c>
      <c r="D20324">
        <v>0</v>
      </c>
      <c r="E20324">
        <v>0</v>
      </c>
      <c r="F20324">
        <v>0</v>
      </c>
      <c r="G20324">
        <v>0</v>
      </c>
      <c r="H20324">
        <v>0</v>
      </c>
      <c r="I20324">
        <v>0</v>
      </c>
      <c r="J20324">
        <v>0</v>
      </c>
      <c r="K20324">
        <v>0</v>
      </c>
      <c r="L20324">
        <v>0</v>
      </c>
      <c r="M20324">
        <v>0</v>
      </c>
    </row>
    <row r="20325" spans="1:16" x14ac:dyDescent="0.2">
      <c r="A20325" s="7" t="s">
        <v>20431</v>
      </c>
      <c r="B20325">
        <v>0</v>
      </c>
      <c r="C20325">
        <v>0</v>
      </c>
      <c r="D20325">
        <v>0</v>
      </c>
      <c r="E20325">
        <v>0</v>
      </c>
      <c r="F20325">
        <v>0</v>
      </c>
      <c r="G20325">
        <v>0</v>
      </c>
      <c r="H20325">
        <v>0</v>
      </c>
      <c r="I20325">
        <v>0</v>
      </c>
      <c r="J20325">
        <v>0</v>
      </c>
      <c r="K20325">
        <v>0</v>
      </c>
      <c r="L20325">
        <v>0</v>
      </c>
      <c r="M20325">
        <v>0</v>
      </c>
    </row>
    <row r="20326" spans="1:16" x14ac:dyDescent="0.2">
      <c r="A20326" s="7" t="s">
        <v>20432</v>
      </c>
      <c r="B20326">
        <v>0</v>
      </c>
      <c r="C20326">
        <v>0</v>
      </c>
      <c r="D20326">
        <v>0</v>
      </c>
      <c r="E20326">
        <v>0</v>
      </c>
      <c r="F20326">
        <v>0</v>
      </c>
      <c r="G20326">
        <v>0</v>
      </c>
      <c r="H20326">
        <v>0</v>
      </c>
      <c r="I20326">
        <v>0</v>
      </c>
      <c r="J20326">
        <v>0</v>
      </c>
      <c r="K20326">
        <v>0</v>
      </c>
      <c r="L20326">
        <v>0</v>
      </c>
      <c r="M20326">
        <v>0</v>
      </c>
    </row>
    <row r="20327" spans="1:16" x14ac:dyDescent="0.2">
      <c r="A20327" s="7" t="s">
        <v>20433</v>
      </c>
      <c r="B20327">
        <v>4</v>
      </c>
      <c r="C20327">
        <v>0</v>
      </c>
      <c r="D20327">
        <v>0</v>
      </c>
      <c r="E20327">
        <v>0</v>
      </c>
      <c r="F20327">
        <v>0</v>
      </c>
      <c r="G20327">
        <v>0</v>
      </c>
      <c r="H20327">
        <v>5</v>
      </c>
      <c r="I20327">
        <v>6</v>
      </c>
      <c r="J20327">
        <v>0</v>
      </c>
      <c r="K20327">
        <v>0</v>
      </c>
      <c r="L20327">
        <v>0</v>
      </c>
      <c r="M20327">
        <v>0</v>
      </c>
    </row>
    <row r="20328" spans="1:16" x14ac:dyDescent="0.2">
      <c r="A20328" s="7" t="s">
        <v>20434</v>
      </c>
      <c r="B20328">
        <v>4</v>
      </c>
      <c r="C20328">
        <v>0</v>
      </c>
      <c r="D20328">
        <v>0</v>
      </c>
      <c r="E20328">
        <v>0</v>
      </c>
      <c r="F20328">
        <v>0</v>
      </c>
      <c r="G20328">
        <v>0</v>
      </c>
      <c r="H20328">
        <v>5</v>
      </c>
      <c r="I20328">
        <v>17</v>
      </c>
      <c r="J20328">
        <v>0</v>
      </c>
      <c r="K20328">
        <v>0</v>
      </c>
      <c r="L20328">
        <v>0</v>
      </c>
      <c r="M20328">
        <v>0</v>
      </c>
    </row>
    <row r="20329" spans="1:16" x14ac:dyDescent="0.2">
      <c r="A20329" s="7" t="s">
        <v>20435</v>
      </c>
      <c r="B20329">
        <v>0</v>
      </c>
      <c r="C20329">
        <v>0</v>
      </c>
      <c r="D20329">
        <v>0</v>
      </c>
      <c r="E20329">
        <v>0</v>
      </c>
      <c r="F20329">
        <v>0</v>
      </c>
      <c r="G20329">
        <v>0</v>
      </c>
      <c r="H20329">
        <v>0</v>
      </c>
      <c r="I20329">
        <v>0</v>
      </c>
      <c r="J20329">
        <v>0</v>
      </c>
      <c r="K20329">
        <v>0</v>
      </c>
      <c r="L20329">
        <v>0</v>
      </c>
      <c r="M20329">
        <v>0</v>
      </c>
    </row>
    <row r="20330" spans="1:16" x14ac:dyDescent="0.2">
      <c r="A20330" s="7" t="s">
        <v>20436</v>
      </c>
      <c r="B20330">
        <v>2</v>
      </c>
      <c r="C20330">
        <v>0</v>
      </c>
      <c r="D20330">
        <v>0</v>
      </c>
      <c r="E20330">
        <v>0</v>
      </c>
      <c r="F20330">
        <v>0</v>
      </c>
      <c r="G20330">
        <v>0</v>
      </c>
      <c r="H20330">
        <v>2</v>
      </c>
      <c r="I20330">
        <v>4</v>
      </c>
      <c r="J20330">
        <v>1</v>
      </c>
      <c r="K20330">
        <v>1</v>
      </c>
      <c r="L20330">
        <v>0</v>
      </c>
      <c r="M20330">
        <v>0</v>
      </c>
    </row>
    <row r="20331" spans="1:16" x14ac:dyDescent="0.2">
      <c r="A20331" s="7" t="s">
        <v>20437</v>
      </c>
      <c r="B20331">
        <v>4</v>
      </c>
      <c r="C20331">
        <v>0</v>
      </c>
      <c r="D20331">
        <v>0</v>
      </c>
      <c r="E20331">
        <v>0</v>
      </c>
      <c r="F20331">
        <v>0</v>
      </c>
      <c r="G20331">
        <v>0</v>
      </c>
      <c r="H20331">
        <v>5</v>
      </c>
      <c r="I20331">
        <v>3</v>
      </c>
      <c r="J20331">
        <v>0</v>
      </c>
      <c r="K20331">
        <v>0</v>
      </c>
      <c r="L20331">
        <v>1</v>
      </c>
      <c r="M20331">
        <v>0</v>
      </c>
    </row>
    <row r="20332" spans="1:16" x14ac:dyDescent="0.2">
      <c r="A20332" s="7" t="s">
        <v>20438</v>
      </c>
      <c r="B20332">
        <v>133</v>
      </c>
      <c r="C20332">
        <v>83</v>
      </c>
      <c r="D20332">
        <v>0</v>
      </c>
      <c r="E20332">
        <v>0</v>
      </c>
      <c r="F20332">
        <v>0</v>
      </c>
      <c r="G20332">
        <v>0</v>
      </c>
      <c r="H20332">
        <v>0</v>
      </c>
      <c r="I20332">
        <v>0</v>
      </c>
      <c r="J20332">
        <v>0</v>
      </c>
      <c r="K20332">
        <v>0</v>
      </c>
      <c r="L20332">
        <v>0</v>
      </c>
      <c r="M20332">
        <v>0</v>
      </c>
      <c r="N20332">
        <v>20</v>
      </c>
      <c r="O20332">
        <v>15</v>
      </c>
      <c r="P20332">
        <v>0</v>
      </c>
    </row>
    <row r="20333" spans="1:16" x14ac:dyDescent="0.2">
      <c r="A20333" s="7" t="s">
        <v>20439</v>
      </c>
      <c r="B20333">
        <v>0</v>
      </c>
      <c r="C20333">
        <v>0</v>
      </c>
      <c r="D20333">
        <v>0</v>
      </c>
      <c r="E20333">
        <v>0</v>
      </c>
      <c r="F20333">
        <v>0</v>
      </c>
      <c r="G20333">
        <v>0</v>
      </c>
      <c r="H20333">
        <v>0</v>
      </c>
      <c r="I20333">
        <v>0</v>
      </c>
      <c r="J20333">
        <v>0</v>
      </c>
      <c r="K20333">
        <v>0</v>
      </c>
      <c r="L20333">
        <v>0</v>
      </c>
      <c r="M20333">
        <v>0</v>
      </c>
      <c r="N20333">
        <v>0</v>
      </c>
      <c r="O20333">
        <v>0</v>
      </c>
      <c r="P20333">
        <v>0</v>
      </c>
    </row>
    <row r="20334" spans="1:16" x14ac:dyDescent="0.2">
      <c r="A20334" s="7" t="s">
        <v>20440</v>
      </c>
      <c r="B20334">
        <v>0</v>
      </c>
      <c r="C20334">
        <v>0</v>
      </c>
      <c r="D20334">
        <v>0</v>
      </c>
      <c r="E20334">
        <v>0</v>
      </c>
      <c r="F20334">
        <v>0</v>
      </c>
      <c r="G20334">
        <v>0</v>
      </c>
      <c r="H20334">
        <v>0</v>
      </c>
      <c r="I20334">
        <v>0</v>
      </c>
      <c r="J20334">
        <v>0</v>
      </c>
      <c r="K20334">
        <v>0</v>
      </c>
      <c r="L20334">
        <v>0</v>
      </c>
      <c r="M20334">
        <v>0</v>
      </c>
      <c r="N20334">
        <v>0</v>
      </c>
      <c r="O20334">
        <v>0</v>
      </c>
      <c r="P20334">
        <v>0</v>
      </c>
    </row>
    <row r="20335" spans="1:16" x14ac:dyDescent="0.2">
      <c r="A20335" s="7" t="s">
        <v>20441</v>
      </c>
      <c r="B20335">
        <v>0</v>
      </c>
      <c r="C20335">
        <v>0</v>
      </c>
      <c r="D20335">
        <v>0</v>
      </c>
      <c r="E20335">
        <v>0</v>
      </c>
      <c r="F20335">
        <v>0</v>
      </c>
      <c r="G20335">
        <v>0</v>
      </c>
      <c r="H20335">
        <v>0</v>
      </c>
      <c r="I20335">
        <v>0</v>
      </c>
      <c r="J20335">
        <v>0</v>
      </c>
      <c r="K20335">
        <v>0</v>
      </c>
      <c r="L20335">
        <v>0</v>
      </c>
      <c r="M20335">
        <v>0</v>
      </c>
      <c r="N20335">
        <v>0</v>
      </c>
      <c r="O20335">
        <v>0</v>
      </c>
      <c r="P20335">
        <v>0</v>
      </c>
    </row>
    <row r="20336" spans="1:16" x14ac:dyDescent="0.2">
      <c r="A20336" s="7" t="s">
        <v>20442</v>
      </c>
      <c r="B20336">
        <v>0</v>
      </c>
      <c r="C20336">
        <v>0</v>
      </c>
      <c r="D20336">
        <v>0</v>
      </c>
      <c r="E20336">
        <v>0</v>
      </c>
      <c r="F20336">
        <v>0</v>
      </c>
      <c r="G20336">
        <v>0</v>
      </c>
      <c r="H20336">
        <v>0</v>
      </c>
      <c r="I20336">
        <v>0</v>
      </c>
      <c r="J20336">
        <v>0</v>
      </c>
      <c r="K20336">
        <v>0</v>
      </c>
      <c r="L20336">
        <v>0</v>
      </c>
      <c r="M20336">
        <v>0</v>
      </c>
      <c r="N20336">
        <v>0</v>
      </c>
      <c r="O20336">
        <v>0</v>
      </c>
      <c r="P20336">
        <v>0</v>
      </c>
    </row>
    <row r="20337" spans="1:16" x14ac:dyDescent="0.2">
      <c r="A20337" s="7" t="s">
        <v>20443</v>
      </c>
      <c r="B20337">
        <v>45</v>
      </c>
      <c r="C20337">
        <v>35</v>
      </c>
      <c r="D20337">
        <v>0</v>
      </c>
      <c r="E20337">
        <v>0</v>
      </c>
      <c r="F20337">
        <v>0</v>
      </c>
      <c r="G20337">
        <v>0</v>
      </c>
      <c r="H20337">
        <v>0</v>
      </c>
      <c r="I20337">
        <v>0</v>
      </c>
      <c r="J20337">
        <v>0</v>
      </c>
      <c r="K20337">
        <v>0</v>
      </c>
      <c r="L20337">
        <v>0</v>
      </c>
      <c r="M20337">
        <v>0</v>
      </c>
      <c r="N20337">
        <v>0</v>
      </c>
      <c r="O20337">
        <v>0</v>
      </c>
      <c r="P20337">
        <v>0</v>
      </c>
    </row>
    <row r="20338" spans="1:16" x14ac:dyDescent="0.2">
      <c r="A20338" s="7" t="s">
        <v>20444</v>
      </c>
      <c r="B20338">
        <v>18</v>
      </c>
      <c r="C20338">
        <v>18</v>
      </c>
      <c r="D20338">
        <v>0</v>
      </c>
      <c r="E20338">
        <v>0</v>
      </c>
      <c r="F20338">
        <v>0</v>
      </c>
      <c r="G20338">
        <v>0</v>
      </c>
      <c r="H20338">
        <v>0</v>
      </c>
      <c r="I20338">
        <v>0</v>
      </c>
      <c r="J20338">
        <v>0</v>
      </c>
      <c r="K20338">
        <v>0</v>
      </c>
      <c r="L20338">
        <v>0</v>
      </c>
      <c r="M20338">
        <v>0</v>
      </c>
      <c r="N20338">
        <v>0</v>
      </c>
      <c r="O20338">
        <v>0</v>
      </c>
      <c r="P20338">
        <v>0</v>
      </c>
    </row>
    <row r="20339" spans="1:16" x14ac:dyDescent="0.2">
      <c r="A20339" s="7" t="s">
        <v>20445</v>
      </c>
      <c r="B20339">
        <v>0</v>
      </c>
      <c r="C20339">
        <v>0</v>
      </c>
      <c r="D20339">
        <v>0</v>
      </c>
      <c r="E20339">
        <v>0</v>
      </c>
      <c r="F20339">
        <v>0</v>
      </c>
      <c r="G20339">
        <v>0</v>
      </c>
      <c r="H20339">
        <v>0</v>
      </c>
      <c r="I20339">
        <v>0</v>
      </c>
      <c r="J20339">
        <v>0</v>
      </c>
      <c r="K20339">
        <v>0</v>
      </c>
      <c r="L20339">
        <v>0</v>
      </c>
      <c r="M20339">
        <v>0</v>
      </c>
      <c r="N20339">
        <v>0</v>
      </c>
      <c r="O20339">
        <v>0</v>
      </c>
      <c r="P20339">
        <v>0</v>
      </c>
    </row>
    <row r="20340" spans="1:16" x14ac:dyDescent="0.2">
      <c r="A20340" s="7" t="s">
        <v>20446</v>
      </c>
      <c r="B20340">
        <v>27</v>
      </c>
      <c r="C20340">
        <v>17</v>
      </c>
      <c r="D20340">
        <v>0</v>
      </c>
      <c r="E20340">
        <v>0</v>
      </c>
      <c r="F20340">
        <v>0</v>
      </c>
      <c r="G20340">
        <v>0</v>
      </c>
      <c r="H20340">
        <v>0</v>
      </c>
      <c r="I20340">
        <v>0</v>
      </c>
      <c r="J20340">
        <v>0</v>
      </c>
      <c r="K20340">
        <v>0</v>
      </c>
      <c r="L20340">
        <v>0</v>
      </c>
      <c r="M20340">
        <v>0</v>
      </c>
      <c r="N20340">
        <v>0</v>
      </c>
      <c r="O20340">
        <v>0</v>
      </c>
      <c r="P20340">
        <v>0</v>
      </c>
    </row>
    <row r="20341" spans="1:16" x14ac:dyDescent="0.2">
      <c r="A20341" s="7" t="s">
        <v>20447</v>
      </c>
      <c r="B20341">
        <v>2</v>
      </c>
      <c r="C20341">
        <v>2</v>
      </c>
      <c r="D20341">
        <v>0</v>
      </c>
      <c r="E20341">
        <v>0</v>
      </c>
      <c r="F20341">
        <v>0</v>
      </c>
      <c r="G20341">
        <v>0</v>
      </c>
      <c r="H20341">
        <v>0</v>
      </c>
      <c r="I20341">
        <v>0</v>
      </c>
      <c r="J20341">
        <v>0</v>
      </c>
      <c r="K20341">
        <v>0</v>
      </c>
      <c r="L20341">
        <v>0</v>
      </c>
      <c r="M20341">
        <v>0</v>
      </c>
      <c r="N20341">
        <v>0</v>
      </c>
      <c r="O20341">
        <v>0</v>
      </c>
      <c r="P20341">
        <v>0</v>
      </c>
    </row>
    <row r="20342" spans="1:16" x14ac:dyDescent="0.2">
      <c r="A20342" s="7" t="s">
        <v>20448</v>
      </c>
      <c r="B20342">
        <v>3</v>
      </c>
      <c r="C20342">
        <v>3</v>
      </c>
      <c r="D20342">
        <v>0</v>
      </c>
      <c r="E20342">
        <v>0</v>
      </c>
      <c r="F20342">
        <v>0</v>
      </c>
      <c r="G20342">
        <v>0</v>
      </c>
      <c r="H20342">
        <v>0</v>
      </c>
      <c r="I20342">
        <v>0</v>
      </c>
      <c r="J20342">
        <v>0</v>
      </c>
      <c r="K20342">
        <v>0</v>
      </c>
      <c r="L20342">
        <v>0</v>
      </c>
      <c r="M20342">
        <v>0</v>
      </c>
      <c r="N20342">
        <v>0</v>
      </c>
      <c r="O20342">
        <v>0</v>
      </c>
      <c r="P20342">
        <v>0</v>
      </c>
    </row>
    <row r="20343" spans="1:16" x14ac:dyDescent="0.2">
      <c r="A20343" s="7" t="s">
        <v>20449</v>
      </c>
      <c r="B20343">
        <v>2</v>
      </c>
      <c r="C20343">
        <v>2</v>
      </c>
      <c r="D20343">
        <v>0</v>
      </c>
      <c r="E20343">
        <v>0</v>
      </c>
      <c r="F20343">
        <v>0</v>
      </c>
      <c r="G20343">
        <v>0</v>
      </c>
      <c r="H20343">
        <v>0</v>
      </c>
      <c r="I20343">
        <v>0</v>
      </c>
      <c r="J20343">
        <v>0</v>
      </c>
      <c r="K20343">
        <v>0</v>
      </c>
      <c r="L20343">
        <v>0</v>
      </c>
      <c r="M20343">
        <v>0</v>
      </c>
      <c r="N20343">
        <v>0</v>
      </c>
      <c r="O20343">
        <v>0</v>
      </c>
      <c r="P20343">
        <v>0</v>
      </c>
    </row>
    <row r="20344" spans="1:16" x14ac:dyDescent="0.2">
      <c r="A20344" s="7" t="s">
        <v>20450</v>
      </c>
      <c r="B20344">
        <v>26</v>
      </c>
      <c r="C20344">
        <v>26</v>
      </c>
      <c r="D20344">
        <v>0</v>
      </c>
      <c r="E20344">
        <v>0</v>
      </c>
      <c r="F20344">
        <v>0</v>
      </c>
      <c r="G20344">
        <v>0</v>
      </c>
      <c r="H20344">
        <v>0</v>
      </c>
      <c r="I20344">
        <v>0</v>
      </c>
      <c r="J20344">
        <v>0</v>
      </c>
      <c r="K20344">
        <v>0</v>
      </c>
      <c r="L20344">
        <v>0</v>
      </c>
      <c r="M20344">
        <v>0</v>
      </c>
      <c r="N20344">
        <v>0</v>
      </c>
      <c r="O20344">
        <v>0</v>
      </c>
      <c r="P20344">
        <v>0</v>
      </c>
    </row>
    <row r="20345" spans="1:16" x14ac:dyDescent="0.2">
      <c r="A20345" s="7" t="s">
        <v>20451</v>
      </c>
      <c r="B20345">
        <v>5</v>
      </c>
      <c r="C20345">
        <v>0</v>
      </c>
      <c r="D20345">
        <v>0</v>
      </c>
      <c r="E20345">
        <v>0</v>
      </c>
      <c r="F20345">
        <v>0</v>
      </c>
      <c r="G20345">
        <v>0</v>
      </c>
      <c r="H20345">
        <v>0</v>
      </c>
      <c r="I20345">
        <v>0</v>
      </c>
      <c r="J20345">
        <v>0</v>
      </c>
      <c r="K20345">
        <v>0</v>
      </c>
      <c r="L20345">
        <v>0</v>
      </c>
      <c r="M20345">
        <v>0</v>
      </c>
      <c r="N20345">
        <v>3</v>
      </c>
      <c r="O20345">
        <v>1</v>
      </c>
      <c r="P20345">
        <v>0</v>
      </c>
    </row>
    <row r="20346" spans="1:16" x14ac:dyDescent="0.2">
      <c r="A20346" s="7" t="s">
        <v>20452</v>
      </c>
      <c r="B20346">
        <v>1</v>
      </c>
      <c r="C20346">
        <v>0</v>
      </c>
      <c r="D20346">
        <v>0</v>
      </c>
      <c r="E20346">
        <v>0</v>
      </c>
      <c r="F20346">
        <v>0</v>
      </c>
      <c r="G20346">
        <v>0</v>
      </c>
      <c r="H20346">
        <v>0</v>
      </c>
      <c r="I20346">
        <v>0</v>
      </c>
      <c r="J20346">
        <v>0</v>
      </c>
      <c r="K20346">
        <v>0</v>
      </c>
      <c r="L20346">
        <v>0</v>
      </c>
      <c r="M20346">
        <v>0</v>
      </c>
      <c r="N20346">
        <v>1</v>
      </c>
      <c r="O20346">
        <v>0</v>
      </c>
      <c r="P20346">
        <v>0</v>
      </c>
    </row>
    <row r="20347" spans="1:16" x14ac:dyDescent="0.2">
      <c r="A20347" s="7" t="s">
        <v>20453</v>
      </c>
      <c r="B20347">
        <v>10</v>
      </c>
      <c r="C20347">
        <v>0</v>
      </c>
      <c r="D20347">
        <v>0</v>
      </c>
      <c r="E20347">
        <v>0</v>
      </c>
      <c r="F20347">
        <v>0</v>
      </c>
      <c r="G20347">
        <v>0</v>
      </c>
      <c r="H20347">
        <v>0</v>
      </c>
      <c r="I20347">
        <v>0</v>
      </c>
      <c r="J20347">
        <v>0</v>
      </c>
      <c r="K20347">
        <v>0</v>
      </c>
      <c r="L20347">
        <v>0</v>
      </c>
      <c r="M20347">
        <v>0</v>
      </c>
      <c r="N20347">
        <v>4</v>
      </c>
      <c r="O20347">
        <v>2</v>
      </c>
      <c r="P20347">
        <v>0</v>
      </c>
    </row>
    <row r="20348" spans="1:16" x14ac:dyDescent="0.2">
      <c r="A20348" s="7" t="s">
        <v>20454</v>
      </c>
      <c r="B20348">
        <v>0</v>
      </c>
      <c r="C20348">
        <v>0</v>
      </c>
      <c r="D20348">
        <v>0</v>
      </c>
      <c r="E20348">
        <v>0</v>
      </c>
      <c r="F20348">
        <v>0</v>
      </c>
      <c r="G20348">
        <v>0</v>
      </c>
      <c r="H20348">
        <v>0</v>
      </c>
      <c r="I20348">
        <v>0</v>
      </c>
      <c r="J20348">
        <v>0</v>
      </c>
      <c r="K20348">
        <v>0</v>
      </c>
      <c r="L20348">
        <v>0</v>
      </c>
      <c r="M20348">
        <v>0</v>
      </c>
      <c r="N20348">
        <v>0</v>
      </c>
      <c r="O20348">
        <v>0</v>
      </c>
      <c r="P20348">
        <v>0</v>
      </c>
    </row>
    <row r="20349" spans="1:16" x14ac:dyDescent="0.2">
      <c r="A20349" s="7" t="s">
        <v>20455</v>
      </c>
      <c r="B20349">
        <v>0</v>
      </c>
      <c r="C20349">
        <v>0</v>
      </c>
      <c r="D20349">
        <v>0</v>
      </c>
      <c r="E20349">
        <v>0</v>
      </c>
      <c r="F20349">
        <v>0</v>
      </c>
      <c r="G20349">
        <v>0</v>
      </c>
      <c r="H20349">
        <v>0</v>
      </c>
      <c r="I20349">
        <v>0</v>
      </c>
      <c r="J20349">
        <v>0</v>
      </c>
      <c r="K20349">
        <v>0</v>
      </c>
      <c r="L20349">
        <v>0</v>
      </c>
      <c r="M20349">
        <v>0</v>
      </c>
      <c r="N20349">
        <v>0</v>
      </c>
      <c r="O20349">
        <v>0</v>
      </c>
      <c r="P20349">
        <v>0</v>
      </c>
    </row>
    <row r="20350" spans="1:16" x14ac:dyDescent="0.2">
      <c r="A20350" s="7" t="s">
        <v>20456</v>
      </c>
      <c r="B20350">
        <v>12</v>
      </c>
      <c r="C20350">
        <v>0</v>
      </c>
      <c r="D20350">
        <v>0</v>
      </c>
      <c r="E20350">
        <v>0</v>
      </c>
      <c r="F20350">
        <v>0</v>
      </c>
      <c r="G20350">
        <v>0</v>
      </c>
      <c r="H20350">
        <v>0</v>
      </c>
      <c r="I20350">
        <v>0</v>
      </c>
      <c r="J20350">
        <v>0</v>
      </c>
      <c r="K20350">
        <v>0</v>
      </c>
      <c r="L20350">
        <v>0</v>
      </c>
      <c r="M20350">
        <v>0</v>
      </c>
      <c r="N20350">
        <v>7</v>
      </c>
      <c r="O20350">
        <v>5</v>
      </c>
      <c r="P20350">
        <v>0</v>
      </c>
    </row>
    <row r="20351" spans="1:16" x14ac:dyDescent="0.2">
      <c r="A20351" s="7" t="s">
        <v>20457</v>
      </c>
      <c r="B20351">
        <v>0</v>
      </c>
      <c r="C20351">
        <v>0</v>
      </c>
      <c r="D20351">
        <v>0</v>
      </c>
      <c r="E20351">
        <v>0</v>
      </c>
      <c r="F20351">
        <v>0</v>
      </c>
      <c r="G20351">
        <v>0</v>
      </c>
      <c r="H20351">
        <v>0</v>
      </c>
      <c r="I20351">
        <v>0</v>
      </c>
      <c r="J20351">
        <v>0</v>
      </c>
      <c r="K20351">
        <v>0</v>
      </c>
      <c r="L20351">
        <v>0</v>
      </c>
      <c r="M20351">
        <v>0</v>
      </c>
      <c r="N20351">
        <v>0</v>
      </c>
      <c r="O20351">
        <v>0</v>
      </c>
      <c r="P20351">
        <v>0</v>
      </c>
    </row>
    <row r="20352" spans="1:16" x14ac:dyDescent="0.2">
      <c r="A20352" s="7" t="s">
        <v>20458</v>
      </c>
      <c r="B20352">
        <v>27</v>
      </c>
      <c r="C20352">
        <v>15</v>
      </c>
      <c r="D20352">
        <v>0</v>
      </c>
      <c r="E20352">
        <v>0</v>
      </c>
      <c r="F20352">
        <v>0</v>
      </c>
      <c r="G20352">
        <v>0</v>
      </c>
      <c r="H20352">
        <v>0</v>
      </c>
      <c r="I20352">
        <v>0</v>
      </c>
      <c r="J20352">
        <v>0</v>
      </c>
      <c r="K20352">
        <v>0</v>
      </c>
      <c r="L20352">
        <v>0</v>
      </c>
      <c r="M20352">
        <v>0</v>
      </c>
      <c r="N20352">
        <v>5</v>
      </c>
      <c r="O20352">
        <v>7</v>
      </c>
      <c r="P20352">
        <v>0</v>
      </c>
    </row>
    <row r="20353" spans="1:14" x14ac:dyDescent="0.2">
      <c r="A20353" s="7" t="s">
        <v>20459</v>
      </c>
      <c r="B20353">
        <v>0</v>
      </c>
      <c r="C20353">
        <v>0</v>
      </c>
      <c r="D20353">
        <v>0</v>
      </c>
      <c r="E20353">
        <v>0</v>
      </c>
      <c r="F20353">
        <v>0</v>
      </c>
      <c r="G20353">
        <v>0</v>
      </c>
      <c r="H20353">
        <v>0</v>
      </c>
      <c r="I20353">
        <v>0</v>
      </c>
      <c r="J20353">
        <v>0</v>
      </c>
      <c r="K20353">
        <v>0</v>
      </c>
      <c r="L20353">
        <v>0</v>
      </c>
      <c r="M20353">
        <v>0</v>
      </c>
    </row>
    <row r="20354" spans="1:14" x14ac:dyDescent="0.2">
      <c r="A20354" s="7" t="s">
        <v>20460</v>
      </c>
      <c r="B20354">
        <v>0</v>
      </c>
      <c r="C20354">
        <v>0</v>
      </c>
      <c r="D20354">
        <v>0</v>
      </c>
      <c r="E20354">
        <v>0</v>
      </c>
      <c r="F20354">
        <v>0</v>
      </c>
      <c r="G20354">
        <v>0</v>
      </c>
      <c r="H20354">
        <v>0</v>
      </c>
      <c r="I20354">
        <v>0</v>
      </c>
      <c r="J20354">
        <v>0</v>
      </c>
      <c r="K20354">
        <v>0</v>
      </c>
      <c r="L20354">
        <v>0</v>
      </c>
      <c r="M20354">
        <v>0</v>
      </c>
    </row>
    <row r="20355" spans="1:14" x14ac:dyDescent="0.2">
      <c r="A20355" s="7" t="s">
        <v>20461</v>
      </c>
      <c r="B20355">
        <v>0</v>
      </c>
      <c r="C20355">
        <v>0</v>
      </c>
      <c r="D20355">
        <v>0</v>
      </c>
      <c r="E20355">
        <v>0</v>
      </c>
      <c r="F20355">
        <v>0</v>
      </c>
      <c r="G20355">
        <v>0</v>
      </c>
      <c r="H20355">
        <v>0</v>
      </c>
      <c r="I20355">
        <v>0</v>
      </c>
      <c r="J20355">
        <v>0</v>
      </c>
      <c r="K20355">
        <v>0</v>
      </c>
      <c r="L20355">
        <v>0</v>
      </c>
      <c r="M20355">
        <v>0</v>
      </c>
    </row>
    <row r="20356" spans="1:14" x14ac:dyDescent="0.2">
      <c r="A20356" s="7" t="s">
        <v>20462</v>
      </c>
      <c r="B20356">
        <v>0</v>
      </c>
      <c r="C20356">
        <v>0</v>
      </c>
      <c r="D20356">
        <v>0</v>
      </c>
      <c r="E20356">
        <v>0</v>
      </c>
      <c r="F20356">
        <v>0</v>
      </c>
      <c r="G20356">
        <v>0</v>
      </c>
      <c r="H20356">
        <v>0</v>
      </c>
      <c r="I20356">
        <v>0</v>
      </c>
      <c r="J20356">
        <v>0</v>
      </c>
      <c r="K20356">
        <v>0</v>
      </c>
      <c r="L20356">
        <v>0</v>
      </c>
      <c r="M20356">
        <v>0</v>
      </c>
    </row>
    <row r="20357" spans="1:14" x14ac:dyDescent="0.2">
      <c r="A20357" s="7" t="s">
        <v>20463</v>
      </c>
      <c r="B20357">
        <v>0</v>
      </c>
      <c r="C20357">
        <v>0</v>
      </c>
      <c r="D20357">
        <v>0</v>
      </c>
      <c r="E20357">
        <v>0</v>
      </c>
      <c r="F20357">
        <v>0</v>
      </c>
      <c r="G20357">
        <v>0</v>
      </c>
      <c r="H20357">
        <v>0</v>
      </c>
      <c r="I20357">
        <v>0</v>
      </c>
      <c r="J20357">
        <v>0</v>
      </c>
      <c r="K20357">
        <v>0</v>
      </c>
      <c r="L20357">
        <v>0</v>
      </c>
      <c r="M20357">
        <v>0</v>
      </c>
    </row>
    <row r="20358" spans="1:14" x14ac:dyDescent="0.2">
      <c r="A20358" s="7" t="s">
        <v>20464</v>
      </c>
      <c r="B20358">
        <v>0</v>
      </c>
      <c r="C20358">
        <v>0</v>
      </c>
      <c r="D20358">
        <v>0</v>
      </c>
      <c r="E20358">
        <v>0</v>
      </c>
      <c r="F20358">
        <v>0</v>
      </c>
      <c r="G20358">
        <v>0</v>
      </c>
      <c r="H20358">
        <v>0</v>
      </c>
      <c r="I20358">
        <v>0</v>
      </c>
      <c r="J20358">
        <v>0</v>
      </c>
      <c r="K20358">
        <v>0</v>
      </c>
      <c r="L20358">
        <v>0</v>
      </c>
      <c r="M20358">
        <v>0</v>
      </c>
    </row>
    <row r="20359" spans="1:14" x14ac:dyDescent="0.2">
      <c r="A20359" s="7" t="s">
        <v>20465</v>
      </c>
      <c r="B20359">
        <v>0</v>
      </c>
      <c r="C20359">
        <v>0</v>
      </c>
      <c r="D20359">
        <v>0</v>
      </c>
      <c r="E20359">
        <v>0</v>
      </c>
      <c r="F20359">
        <v>0</v>
      </c>
      <c r="G20359">
        <v>0</v>
      </c>
      <c r="H20359">
        <v>0</v>
      </c>
      <c r="I20359">
        <v>0</v>
      </c>
      <c r="J20359">
        <v>0</v>
      </c>
      <c r="K20359">
        <v>0</v>
      </c>
      <c r="L20359">
        <v>0</v>
      </c>
      <c r="M20359">
        <v>0</v>
      </c>
    </row>
    <row r="20360" spans="1:14" x14ac:dyDescent="0.2">
      <c r="A20360" s="7" t="s">
        <v>20466</v>
      </c>
      <c r="B20360">
        <v>26</v>
      </c>
      <c r="C20360">
        <v>0</v>
      </c>
      <c r="D20360">
        <v>0</v>
      </c>
      <c r="E20360">
        <v>0</v>
      </c>
      <c r="F20360">
        <v>0</v>
      </c>
      <c r="G20360">
        <v>0</v>
      </c>
      <c r="H20360">
        <v>0</v>
      </c>
      <c r="I20360">
        <v>0</v>
      </c>
      <c r="J20360">
        <v>0</v>
      </c>
      <c r="K20360">
        <v>0</v>
      </c>
      <c r="L20360">
        <v>0</v>
      </c>
      <c r="M20360">
        <v>0</v>
      </c>
      <c r="N20360">
        <v>26</v>
      </c>
    </row>
    <row r="20361" spans="1:14" x14ac:dyDescent="0.2">
      <c r="A20361" s="7" t="s">
        <v>20467</v>
      </c>
      <c r="B20361">
        <v>1</v>
      </c>
      <c r="C20361">
        <v>0</v>
      </c>
      <c r="D20361">
        <v>0</v>
      </c>
      <c r="E20361">
        <v>0</v>
      </c>
      <c r="F20361">
        <v>0</v>
      </c>
      <c r="G20361">
        <v>0</v>
      </c>
      <c r="H20361">
        <v>0</v>
      </c>
      <c r="I20361">
        <v>0</v>
      </c>
      <c r="J20361">
        <v>0</v>
      </c>
      <c r="K20361">
        <v>0</v>
      </c>
      <c r="L20361">
        <v>0</v>
      </c>
      <c r="M20361">
        <v>0</v>
      </c>
      <c r="N20361">
        <v>1</v>
      </c>
    </row>
    <row r="20362" spans="1:14" x14ac:dyDescent="0.2">
      <c r="A20362" s="7" t="s">
        <v>20468</v>
      </c>
      <c r="B20362">
        <v>0</v>
      </c>
      <c r="C20362">
        <v>0</v>
      </c>
      <c r="D20362">
        <v>0</v>
      </c>
      <c r="E20362">
        <v>0</v>
      </c>
      <c r="F20362">
        <v>0</v>
      </c>
      <c r="G20362">
        <v>0</v>
      </c>
      <c r="H20362">
        <v>0</v>
      </c>
      <c r="I20362">
        <v>0</v>
      </c>
      <c r="J20362">
        <v>0</v>
      </c>
      <c r="K20362">
        <v>0</v>
      </c>
      <c r="L20362">
        <v>0</v>
      </c>
      <c r="M20362">
        <v>0</v>
      </c>
      <c r="N20362">
        <v>0</v>
      </c>
    </row>
    <row r="20363" spans="1:14" x14ac:dyDescent="0.2">
      <c r="A20363" s="7" t="s">
        <v>20469</v>
      </c>
      <c r="B20363">
        <v>0</v>
      </c>
      <c r="C20363">
        <v>0</v>
      </c>
      <c r="D20363">
        <v>0</v>
      </c>
      <c r="E20363">
        <v>0</v>
      </c>
      <c r="F20363">
        <v>0</v>
      </c>
      <c r="G20363">
        <v>0</v>
      </c>
      <c r="H20363">
        <v>0</v>
      </c>
      <c r="I20363">
        <v>0</v>
      </c>
      <c r="J20363">
        <v>0</v>
      </c>
      <c r="K20363">
        <v>0</v>
      </c>
      <c r="L20363">
        <v>0</v>
      </c>
      <c r="M20363">
        <v>0</v>
      </c>
      <c r="N20363">
        <v>0</v>
      </c>
    </row>
    <row r="20364" spans="1:14" x14ac:dyDescent="0.2">
      <c r="A20364" s="7" t="s">
        <v>20470</v>
      </c>
      <c r="B20364">
        <v>0</v>
      </c>
      <c r="C20364">
        <v>0</v>
      </c>
      <c r="D20364">
        <v>0</v>
      </c>
      <c r="E20364">
        <v>0</v>
      </c>
      <c r="F20364">
        <v>0</v>
      </c>
      <c r="G20364">
        <v>0</v>
      </c>
      <c r="H20364">
        <v>0</v>
      </c>
      <c r="I20364">
        <v>0</v>
      </c>
      <c r="J20364">
        <v>0</v>
      </c>
      <c r="K20364">
        <v>0</v>
      </c>
      <c r="L20364">
        <v>0</v>
      </c>
      <c r="M20364">
        <v>0</v>
      </c>
      <c r="N20364">
        <v>0</v>
      </c>
    </row>
    <row r="20365" spans="1:14" x14ac:dyDescent="0.2">
      <c r="A20365" s="7" t="s">
        <v>20471</v>
      </c>
      <c r="B20365">
        <v>0</v>
      </c>
      <c r="C20365">
        <v>0</v>
      </c>
      <c r="D20365">
        <v>0</v>
      </c>
      <c r="E20365">
        <v>0</v>
      </c>
      <c r="F20365">
        <v>0</v>
      </c>
      <c r="G20365">
        <v>0</v>
      </c>
      <c r="H20365">
        <v>0</v>
      </c>
      <c r="I20365">
        <v>0</v>
      </c>
      <c r="J20365">
        <v>0</v>
      </c>
      <c r="K20365">
        <v>0</v>
      </c>
      <c r="L20365">
        <v>0</v>
      </c>
      <c r="M20365">
        <v>0</v>
      </c>
      <c r="N20365">
        <v>0</v>
      </c>
    </row>
    <row r="20366" spans="1:14" x14ac:dyDescent="0.2">
      <c r="A20366" s="7" t="s">
        <v>20472</v>
      </c>
      <c r="B20366">
        <v>0</v>
      </c>
      <c r="C20366">
        <v>0</v>
      </c>
      <c r="D20366">
        <v>0</v>
      </c>
      <c r="E20366">
        <v>0</v>
      </c>
      <c r="F20366">
        <v>0</v>
      </c>
      <c r="G20366">
        <v>0</v>
      </c>
      <c r="H20366">
        <v>0</v>
      </c>
      <c r="I20366">
        <v>0</v>
      </c>
      <c r="J20366">
        <v>0</v>
      </c>
      <c r="K20366">
        <v>0</v>
      </c>
      <c r="L20366">
        <v>0</v>
      </c>
      <c r="M20366">
        <v>0</v>
      </c>
      <c r="N20366">
        <v>0</v>
      </c>
    </row>
    <row r="20367" spans="1:14" x14ac:dyDescent="0.2">
      <c r="A20367" s="7" t="s">
        <v>20473</v>
      </c>
      <c r="B20367">
        <v>0</v>
      </c>
      <c r="C20367">
        <v>0</v>
      </c>
      <c r="D20367">
        <v>0</v>
      </c>
      <c r="E20367">
        <v>0</v>
      </c>
      <c r="F20367">
        <v>0</v>
      </c>
      <c r="G20367">
        <v>0</v>
      </c>
      <c r="H20367">
        <v>0</v>
      </c>
      <c r="I20367">
        <v>0</v>
      </c>
      <c r="J20367">
        <v>0</v>
      </c>
      <c r="K20367">
        <v>0</v>
      </c>
      <c r="L20367">
        <v>0</v>
      </c>
      <c r="M20367">
        <v>0</v>
      </c>
      <c r="N20367">
        <v>0</v>
      </c>
    </row>
    <row r="20368" spans="1:14" x14ac:dyDescent="0.2">
      <c r="A20368" s="7" t="s">
        <v>20474</v>
      </c>
      <c r="B20368">
        <v>0</v>
      </c>
      <c r="C20368">
        <v>0</v>
      </c>
      <c r="D20368">
        <v>0</v>
      </c>
      <c r="E20368">
        <v>0</v>
      </c>
      <c r="F20368">
        <v>0</v>
      </c>
      <c r="G20368">
        <v>0</v>
      </c>
      <c r="H20368">
        <v>0</v>
      </c>
      <c r="I20368">
        <v>0</v>
      </c>
      <c r="J20368">
        <v>0</v>
      </c>
      <c r="K20368">
        <v>0</v>
      </c>
      <c r="L20368">
        <v>0</v>
      </c>
      <c r="M20368">
        <v>0</v>
      </c>
      <c r="N20368">
        <v>0</v>
      </c>
    </row>
    <row r="20369" spans="1:14" x14ac:dyDescent="0.2">
      <c r="A20369" s="7" t="s">
        <v>20475</v>
      </c>
      <c r="B20369">
        <v>0</v>
      </c>
      <c r="C20369">
        <v>0</v>
      </c>
      <c r="D20369">
        <v>0</v>
      </c>
      <c r="E20369">
        <v>0</v>
      </c>
      <c r="F20369">
        <v>0</v>
      </c>
      <c r="G20369">
        <v>0</v>
      </c>
      <c r="H20369">
        <v>0</v>
      </c>
      <c r="I20369">
        <v>0</v>
      </c>
      <c r="J20369">
        <v>0</v>
      </c>
      <c r="K20369">
        <v>0</v>
      </c>
      <c r="L20369">
        <v>0</v>
      </c>
      <c r="M20369">
        <v>0</v>
      </c>
      <c r="N20369">
        <v>0</v>
      </c>
    </row>
    <row r="20370" spans="1:14" x14ac:dyDescent="0.2">
      <c r="A20370" s="7" t="s">
        <v>20476</v>
      </c>
      <c r="B20370">
        <v>0</v>
      </c>
      <c r="C20370">
        <v>0</v>
      </c>
      <c r="D20370">
        <v>0</v>
      </c>
      <c r="E20370">
        <v>0</v>
      </c>
      <c r="F20370">
        <v>0</v>
      </c>
      <c r="G20370">
        <v>0</v>
      </c>
      <c r="H20370">
        <v>0</v>
      </c>
      <c r="I20370">
        <v>0</v>
      </c>
      <c r="J20370">
        <v>0</v>
      </c>
      <c r="K20370">
        <v>0</v>
      </c>
      <c r="L20370">
        <v>0</v>
      </c>
    </row>
    <row r="20371" spans="1:14" x14ac:dyDescent="0.2">
      <c r="A20371" s="7" t="s">
        <v>20477</v>
      </c>
      <c r="B20371">
        <v>0</v>
      </c>
      <c r="C20371">
        <v>0</v>
      </c>
      <c r="D20371">
        <v>0</v>
      </c>
      <c r="E20371">
        <v>0</v>
      </c>
      <c r="F20371">
        <v>0</v>
      </c>
      <c r="G20371">
        <v>0</v>
      </c>
      <c r="H20371">
        <v>0</v>
      </c>
      <c r="I20371">
        <v>0</v>
      </c>
      <c r="J20371">
        <v>0</v>
      </c>
      <c r="K20371">
        <v>0</v>
      </c>
      <c r="L20371">
        <v>0</v>
      </c>
    </row>
    <row r="20372" spans="1:14" x14ac:dyDescent="0.2">
      <c r="A20372" s="7" t="s">
        <v>20478</v>
      </c>
      <c r="B20372">
        <v>0</v>
      </c>
      <c r="C20372">
        <v>0</v>
      </c>
      <c r="D20372">
        <v>0</v>
      </c>
      <c r="E20372">
        <v>0</v>
      </c>
      <c r="F20372">
        <v>0</v>
      </c>
      <c r="G20372">
        <v>0</v>
      </c>
      <c r="H20372">
        <v>0</v>
      </c>
      <c r="I20372">
        <v>0</v>
      </c>
      <c r="J20372">
        <v>0</v>
      </c>
      <c r="K20372">
        <v>0</v>
      </c>
      <c r="L20372">
        <v>0</v>
      </c>
    </row>
    <row r="20373" spans="1:14" x14ac:dyDescent="0.2">
      <c r="A20373" s="7" t="s">
        <v>20479</v>
      </c>
      <c r="B20373">
        <v>0</v>
      </c>
      <c r="C20373">
        <v>0</v>
      </c>
      <c r="D20373">
        <v>0</v>
      </c>
      <c r="E20373">
        <v>0</v>
      </c>
      <c r="F20373">
        <v>0</v>
      </c>
      <c r="G20373">
        <v>0</v>
      </c>
      <c r="H20373">
        <v>0</v>
      </c>
      <c r="I20373">
        <v>0</v>
      </c>
      <c r="J20373">
        <v>0</v>
      </c>
      <c r="K20373">
        <v>0</v>
      </c>
      <c r="L20373">
        <v>0</v>
      </c>
    </row>
    <row r="20374" spans="1:14" x14ac:dyDescent="0.2">
      <c r="A20374" s="7" t="s">
        <v>20480</v>
      </c>
      <c r="B20374">
        <v>0</v>
      </c>
      <c r="C20374">
        <v>0</v>
      </c>
      <c r="D20374">
        <v>0</v>
      </c>
      <c r="E20374">
        <v>0</v>
      </c>
      <c r="F20374">
        <v>0</v>
      </c>
      <c r="G20374">
        <v>0</v>
      </c>
      <c r="H20374">
        <v>0</v>
      </c>
      <c r="I20374">
        <v>0</v>
      </c>
      <c r="J20374">
        <v>0</v>
      </c>
      <c r="K20374">
        <v>0</v>
      </c>
      <c r="L20374">
        <v>0</v>
      </c>
    </row>
    <row r="20375" spans="1:14" x14ac:dyDescent="0.2">
      <c r="A20375" s="7" t="s">
        <v>20481</v>
      </c>
      <c r="B20375">
        <v>0</v>
      </c>
      <c r="C20375">
        <v>0</v>
      </c>
      <c r="D20375">
        <v>0</v>
      </c>
      <c r="E20375">
        <v>0</v>
      </c>
      <c r="F20375">
        <v>0</v>
      </c>
      <c r="G20375">
        <v>0</v>
      </c>
      <c r="H20375">
        <v>0</v>
      </c>
      <c r="I20375">
        <v>0</v>
      </c>
      <c r="J20375">
        <v>0</v>
      </c>
      <c r="K20375">
        <v>0</v>
      </c>
      <c r="L20375">
        <v>0</v>
      </c>
    </row>
    <row r="20376" spans="1:14" x14ac:dyDescent="0.2">
      <c r="A20376" s="7" t="s">
        <v>20482</v>
      </c>
      <c r="B20376">
        <v>0</v>
      </c>
      <c r="C20376">
        <v>0</v>
      </c>
      <c r="D20376">
        <v>0</v>
      </c>
      <c r="E20376">
        <v>0</v>
      </c>
      <c r="F20376">
        <v>0</v>
      </c>
      <c r="G20376">
        <v>0</v>
      </c>
      <c r="H20376">
        <v>0</v>
      </c>
      <c r="I20376">
        <v>0</v>
      </c>
      <c r="J20376">
        <v>0</v>
      </c>
      <c r="K20376">
        <v>0</v>
      </c>
      <c r="L20376">
        <v>0</v>
      </c>
    </row>
    <row r="20377" spans="1:14" x14ac:dyDescent="0.2">
      <c r="A20377" s="7" t="s">
        <v>20483</v>
      </c>
      <c r="B20377">
        <v>218</v>
      </c>
    </row>
    <row r="20378" spans="1:14" x14ac:dyDescent="0.2">
      <c r="A20378" s="7" t="s">
        <v>20484</v>
      </c>
      <c r="B20378">
        <v>10</v>
      </c>
    </row>
    <row r="20379" spans="1:14" x14ac:dyDescent="0.2">
      <c r="A20379" s="7" t="s">
        <v>20485</v>
      </c>
      <c r="B20379">
        <v>0</v>
      </c>
    </row>
    <row r="20380" spans="1:14" x14ac:dyDescent="0.2">
      <c r="A20380" s="7" t="s">
        <v>20486</v>
      </c>
      <c r="B20380">
        <v>2</v>
      </c>
    </row>
    <row r="20381" spans="1:14" x14ac:dyDescent="0.2">
      <c r="A20381" s="7" t="s">
        <v>20487</v>
      </c>
      <c r="B20381">
        <v>91</v>
      </c>
    </row>
    <row r="20382" spans="1:14" x14ac:dyDescent="0.2">
      <c r="A20382" s="7" t="s">
        <v>20488</v>
      </c>
      <c r="B20382">
        <v>19</v>
      </c>
    </row>
    <row r="20383" spans="1:14" x14ac:dyDescent="0.2">
      <c r="A20383" s="7" t="s">
        <v>20489</v>
      </c>
      <c r="B20383">
        <v>13</v>
      </c>
      <c r="C20383">
        <v>0</v>
      </c>
      <c r="D20383">
        <v>0</v>
      </c>
      <c r="E20383">
        <v>0</v>
      </c>
      <c r="F20383">
        <v>0</v>
      </c>
      <c r="G20383">
        <v>0</v>
      </c>
      <c r="H20383">
        <v>5</v>
      </c>
      <c r="I20383">
        <v>7</v>
      </c>
      <c r="J20383">
        <v>0</v>
      </c>
      <c r="K20383">
        <v>0</v>
      </c>
      <c r="L20383">
        <v>0</v>
      </c>
      <c r="M20383">
        <v>0</v>
      </c>
    </row>
    <row r="20384" spans="1:14" x14ac:dyDescent="0.2">
      <c r="A20384" s="7" t="s">
        <v>20490</v>
      </c>
      <c r="B20384">
        <v>0</v>
      </c>
      <c r="C20384">
        <v>0</v>
      </c>
      <c r="D20384">
        <v>0</v>
      </c>
      <c r="E20384">
        <v>0</v>
      </c>
      <c r="F20384">
        <v>0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</row>
    <row r="20385" spans="1:16" x14ac:dyDescent="0.2">
      <c r="A20385" s="7" t="s">
        <v>20491</v>
      </c>
      <c r="B20385">
        <v>0</v>
      </c>
      <c r="C20385">
        <v>0</v>
      </c>
      <c r="D20385">
        <v>0</v>
      </c>
      <c r="E20385">
        <v>0</v>
      </c>
      <c r="F20385">
        <v>0</v>
      </c>
      <c r="G20385">
        <v>0</v>
      </c>
      <c r="H20385">
        <v>0</v>
      </c>
      <c r="I20385">
        <v>0</v>
      </c>
      <c r="J20385">
        <v>0</v>
      </c>
      <c r="K20385">
        <v>0</v>
      </c>
      <c r="L20385">
        <v>0</v>
      </c>
      <c r="M20385">
        <v>0</v>
      </c>
    </row>
    <row r="20386" spans="1:16" x14ac:dyDescent="0.2">
      <c r="A20386" s="7" t="s">
        <v>20492</v>
      </c>
      <c r="B20386">
        <v>0</v>
      </c>
      <c r="C20386">
        <v>0</v>
      </c>
      <c r="D20386">
        <v>0</v>
      </c>
      <c r="E20386">
        <v>0</v>
      </c>
      <c r="F20386">
        <v>0</v>
      </c>
      <c r="G20386">
        <v>0</v>
      </c>
      <c r="H20386">
        <v>0</v>
      </c>
      <c r="I20386">
        <v>0</v>
      </c>
      <c r="J20386">
        <v>0</v>
      </c>
      <c r="K20386">
        <v>0</v>
      </c>
      <c r="L20386">
        <v>0</v>
      </c>
      <c r="M20386">
        <v>0</v>
      </c>
    </row>
    <row r="20387" spans="1:16" x14ac:dyDescent="0.2">
      <c r="A20387" s="7" t="s">
        <v>20493</v>
      </c>
      <c r="B20387">
        <v>0</v>
      </c>
      <c r="C20387">
        <v>0</v>
      </c>
      <c r="D20387">
        <v>0</v>
      </c>
      <c r="E20387">
        <v>0</v>
      </c>
      <c r="F20387">
        <v>0</v>
      </c>
      <c r="G20387">
        <v>0</v>
      </c>
      <c r="H20387">
        <v>0</v>
      </c>
      <c r="I20387">
        <v>0</v>
      </c>
      <c r="J20387">
        <v>0</v>
      </c>
      <c r="K20387">
        <v>0</v>
      </c>
      <c r="L20387">
        <v>0</v>
      </c>
      <c r="M20387">
        <v>0</v>
      </c>
    </row>
    <row r="20388" spans="1:16" x14ac:dyDescent="0.2">
      <c r="A20388" s="7" t="s">
        <v>20494</v>
      </c>
      <c r="B20388">
        <v>0</v>
      </c>
      <c r="C20388">
        <v>0</v>
      </c>
      <c r="D20388">
        <v>0</v>
      </c>
      <c r="E20388">
        <v>0</v>
      </c>
      <c r="F20388">
        <v>0</v>
      </c>
      <c r="G20388">
        <v>0</v>
      </c>
      <c r="H20388">
        <v>0</v>
      </c>
      <c r="I20388">
        <v>0</v>
      </c>
      <c r="J20388">
        <v>0</v>
      </c>
      <c r="K20388">
        <v>0</v>
      </c>
      <c r="L20388">
        <v>0</v>
      </c>
      <c r="M20388">
        <v>0</v>
      </c>
    </row>
    <row r="20389" spans="1:16" x14ac:dyDescent="0.2">
      <c r="A20389" s="7" t="s">
        <v>20495</v>
      </c>
      <c r="B20389">
        <v>0</v>
      </c>
      <c r="C20389">
        <v>0</v>
      </c>
      <c r="D20389">
        <v>0</v>
      </c>
      <c r="E20389">
        <v>0</v>
      </c>
      <c r="F20389">
        <v>0</v>
      </c>
      <c r="G20389">
        <v>0</v>
      </c>
      <c r="H20389">
        <v>0</v>
      </c>
      <c r="I20389">
        <v>0</v>
      </c>
      <c r="J20389">
        <v>0</v>
      </c>
      <c r="K20389">
        <v>0</v>
      </c>
      <c r="L20389">
        <v>0</v>
      </c>
      <c r="M20389">
        <v>0</v>
      </c>
    </row>
    <row r="20390" spans="1:16" x14ac:dyDescent="0.2">
      <c r="A20390" s="7" t="s">
        <v>20496</v>
      </c>
      <c r="B20390">
        <v>0</v>
      </c>
      <c r="C20390">
        <v>0</v>
      </c>
      <c r="D20390">
        <v>0</v>
      </c>
      <c r="E20390">
        <v>0</v>
      </c>
      <c r="F20390">
        <v>0</v>
      </c>
      <c r="G20390">
        <v>0</v>
      </c>
      <c r="H20390">
        <v>0</v>
      </c>
      <c r="I20390">
        <v>0</v>
      </c>
      <c r="J20390">
        <v>0</v>
      </c>
      <c r="K20390">
        <v>0</v>
      </c>
      <c r="L20390">
        <v>0</v>
      </c>
      <c r="M20390">
        <v>0</v>
      </c>
    </row>
    <row r="20391" spans="1:16" x14ac:dyDescent="0.2">
      <c r="A20391" s="7" t="s">
        <v>20497</v>
      </c>
      <c r="B20391">
        <v>0</v>
      </c>
      <c r="C20391">
        <v>0</v>
      </c>
      <c r="D20391">
        <v>0</v>
      </c>
      <c r="E20391">
        <v>0</v>
      </c>
      <c r="F20391">
        <v>0</v>
      </c>
      <c r="G20391">
        <v>0</v>
      </c>
      <c r="H20391">
        <v>0</v>
      </c>
      <c r="I20391">
        <v>0</v>
      </c>
      <c r="J20391">
        <v>0</v>
      </c>
      <c r="K20391">
        <v>0</v>
      </c>
      <c r="L20391">
        <v>0</v>
      </c>
      <c r="M20391">
        <v>0</v>
      </c>
    </row>
    <row r="20392" spans="1:16" x14ac:dyDescent="0.2">
      <c r="A20392" s="7" t="s">
        <v>20498</v>
      </c>
      <c r="B20392">
        <v>0</v>
      </c>
      <c r="C20392">
        <v>0</v>
      </c>
      <c r="D20392">
        <v>0</v>
      </c>
      <c r="E20392">
        <v>0</v>
      </c>
      <c r="F20392">
        <v>0</v>
      </c>
      <c r="G20392">
        <v>0</v>
      </c>
      <c r="H20392">
        <v>0</v>
      </c>
      <c r="I20392">
        <v>0</v>
      </c>
      <c r="J20392">
        <v>0</v>
      </c>
      <c r="K20392">
        <v>0</v>
      </c>
      <c r="L20392">
        <v>0</v>
      </c>
      <c r="M20392">
        <v>0</v>
      </c>
    </row>
    <row r="20393" spans="1:16" x14ac:dyDescent="0.2">
      <c r="A20393" s="7" t="s">
        <v>20499</v>
      </c>
      <c r="B20393">
        <v>0</v>
      </c>
      <c r="C20393">
        <v>0</v>
      </c>
      <c r="D20393">
        <v>0</v>
      </c>
      <c r="E20393">
        <v>0</v>
      </c>
      <c r="F20393">
        <v>0</v>
      </c>
      <c r="G20393">
        <v>0</v>
      </c>
      <c r="H20393">
        <v>0</v>
      </c>
      <c r="I20393">
        <v>0</v>
      </c>
      <c r="J20393">
        <v>0</v>
      </c>
      <c r="K20393">
        <v>0</v>
      </c>
      <c r="L20393">
        <v>0</v>
      </c>
      <c r="M20393">
        <v>0</v>
      </c>
    </row>
    <row r="20394" spans="1:16" x14ac:dyDescent="0.2">
      <c r="A20394" s="7" t="s">
        <v>20500</v>
      </c>
      <c r="B20394">
        <v>0</v>
      </c>
      <c r="C20394">
        <v>0</v>
      </c>
      <c r="D20394">
        <v>0</v>
      </c>
      <c r="E20394">
        <v>0</v>
      </c>
      <c r="F20394">
        <v>0</v>
      </c>
      <c r="G20394">
        <v>0</v>
      </c>
      <c r="H20394">
        <v>0</v>
      </c>
      <c r="I20394">
        <v>0</v>
      </c>
      <c r="J20394">
        <v>0</v>
      </c>
      <c r="K20394">
        <v>0</v>
      </c>
      <c r="L20394">
        <v>0</v>
      </c>
      <c r="M20394">
        <v>0</v>
      </c>
    </row>
    <row r="20395" spans="1:16" x14ac:dyDescent="0.2">
      <c r="A20395" s="7" t="s">
        <v>20501</v>
      </c>
      <c r="B20395">
        <v>4</v>
      </c>
      <c r="C20395">
        <v>0</v>
      </c>
      <c r="D20395">
        <v>0</v>
      </c>
      <c r="E20395">
        <v>0</v>
      </c>
      <c r="F20395">
        <v>0</v>
      </c>
      <c r="G20395">
        <v>0</v>
      </c>
      <c r="H20395">
        <v>0</v>
      </c>
      <c r="I20395">
        <v>0</v>
      </c>
      <c r="J20395">
        <v>0</v>
      </c>
      <c r="K20395">
        <v>0</v>
      </c>
      <c r="L20395">
        <v>0</v>
      </c>
      <c r="M20395">
        <v>0</v>
      </c>
    </row>
    <row r="20396" spans="1:16" x14ac:dyDescent="0.2">
      <c r="A20396" s="7" t="s">
        <v>20502</v>
      </c>
      <c r="B20396">
        <v>5</v>
      </c>
      <c r="C20396">
        <v>0</v>
      </c>
      <c r="D20396">
        <v>0</v>
      </c>
      <c r="E20396">
        <v>0</v>
      </c>
      <c r="F20396">
        <v>0</v>
      </c>
      <c r="G20396">
        <v>0</v>
      </c>
      <c r="H20396">
        <v>4</v>
      </c>
      <c r="I20396">
        <v>6</v>
      </c>
      <c r="J20396">
        <v>0</v>
      </c>
      <c r="K20396">
        <v>0</v>
      </c>
      <c r="L20396">
        <v>0</v>
      </c>
      <c r="M20396">
        <v>0</v>
      </c>
    </row>
    <row r="20397" spans="1:16" x14ac:dyDescent="0.2">
      <c r="A20397" s="7" t="s">
        <v>20503</v>
      </c>
      <c r="B20397">
        <v>0</v>
      </c>
      <c r="C20397">
        <v>0</v>
      </c>
      <c r="D20397">
        <v>0</v>
      </c>
      <c r="E20397">
        <v>0</v>
      </c>
      <c r="F20397">
        <v>0</v>
      </c>
      <c r="G20397">
        <v>0</v>
      </c>
      <c r="H20397">
        <v>0</v>
      </c>
      <c r="I20397">
        <v>0</v>
      </c>
      <c r="J20397">
        <v>0</v>
      </c>
      <c r="K20397">
        <v>0</v>
      </c>
      <c r="L20397">
        <v>0</v>
      </c>
      <c r="M20397">
        <v>0</v>
      </c>
    </row>
    <row r="20398" spans="1:16" x14ac:dyDescent="0.2">
      <c r="A20398" s="7" t="s">
        <v>20504</v>
      </c>
      <c r="B20398">
        <v>0</v>
      </c>
      <c r="C20398">
        <v>0</v>
      </c>
      <c r="D20398">
        <v>0</v>
      </c>
      <c r="E20398">
        <v>0</v>
      </c>
      <c r="F20398">
        <v>0</v>
      </c>
      <c r="G20398">
        <v>0</v>
      </c>
      <c r="H20398">
        <v>0</v>
      </c>
      <c r="I20398">
        <v>0</v>
      </c>
      <c r="J20398">
        <v>0</v>
      </c>
      <c r="K20398">
        <v>0</v>
      </c>
      <c r="L20398">
        <v>0</v>
      </c>
      <c r="M20398">
        <v>0</v>
      </c>
    </row>
    <row r="20399" spans="1:16" x14ac:dyDescent="0.2">
      <c r="A20399" s="7" t="s">
        <v>20505</v>
      </c>
      <c r="B20399">
        <v>4</v>
      </c>
      <c r="C20399">
        <v>0</v>
      </c>
      <c r="D20399">
        <v>0</v>
      </c>
      <c r="E20399">
        <v>0</v>
      </c>
      <c r="F20399">
        <v>0</v>
      </c>
      <c r="G20399">
        <v>0</v>
      </c>
      <c r="H20399">
        <v>1</v>
      </c>
      <c r="I20399">
        <v>1</v>
      </c>
      <c r="J20399">
        <v>0</v>
      </c>
      <c r="K20399">
        <v>0</v>
      </c>
      <c r="L20399">
        <v>0</v>
      </c>
      <c r="M20399">
        <v>0</v>
      </c>
    </row>
    <row r="20400" spans="1:16" x14ac:dyDescent="0.2">
      <c r="A20400" s="7" t="s">
        <v>20506</v>
      </c>
      <c r="B20400">
        <v>7</v>
      </c>
      <c r="C20400">
        <v>0</v>
      </c>
      <c r="D20400">
        <v>0</v>
      </c>
      <c r="E20400">
        <v>0</v>
      </c>
      <c r="F20400">
        <v>0</v>
      </c>
      <c r="G20400">
        <v>0</v>
      </c>
      <c r="H20400">
        <v>0</v>
      </c>
      <c r="I20400">
        <v>0</v>
      </c>
      <c r="J20400">
        <v>0</v>
      </c>
      <c r="K20400">
        <v>0</v>
      </c>
      <c r="L20400">
        <v>0</v>
      </c>
      <c r="M20400">
        <v>0</v>
      </c>
      <c r="N20400">
        <v>0</v>
      </c>
      <c r="O20400">
        <v>6</v>
      </c>
      <c r="P20400">
        <v>0</v>
      </c>
    </row>
    <row r="20401" spans="1:16" x14ac:dyDescent="0.2">
      <c r="A20401" s="7" t="s">
        <v>20507</v>
      </c>
      <c r="B20401">
        <v>0</v>
      </c>
      <c r="C20401">
        <v>0</v>
      </c>
      <c r="D20401">
        <v>0</v>
      </c>
      <c r="E20401">
        <v>0</v>
      </c>
      <c r="F20401">
        <v>0</v>
      </c>
      <c r="G20401">
        <v>0</v>
      </c>
      <c r="H20401">
        <v>0</v>
      </c>
      <c r="I20401">
        <v>0</v>
      </c>
      <c r="J20401">
        <v>0</v>
      </c>
      <c r="K20401">
        <v>0</v>
      </c>
      <c r="L20401">
        <v>0</v>
      </c>
      <c r="M20401">
        <v>0</v>
      </c>
      <c r="N20401">
        <v>0</v>
      </c>
      <c r="O20401">
        <v>0</v>
      </c>
      <c r="P20401">
        <v>0</v>
      </c>
    </row>
    <row r="20402" spans="1:16" x14ac:dyDescent="0.2">
      <c r="A20402" s="7" t="s">
        <v>20508</v>
      </c>
      <c r="B20402">
        <v>0</v>
      </c>
      <c r="C20402">
        <v>0</v>
      </c>
      <c r="D20402">
        <v>0</v>
      </c>
      <c r="E20402">
        <v>0</v>
      </c>
      <c r="F20402">
        <v>0</v>
      </c>
      <c r="G20402">
        <v>0</v>
      </c>
      <c r="H20402">
        <v>0</v>
      </c>
      <c r="I20402">
        <v>0</v>
      </c>
      <c r="J20402">
        <v>0</v>
      </c>
      <c r="K20402">
        <v>0</v>
      </c>
      <c r="L20402">
        <v>0</v>
      </c>
      <c r="M20402">
        <v>0</v>
      </c>
      <c r="N20402">
        <v>0</v>
      </c>
      <c r="O20402">
        <v>0</v>
      </c>
      <c r="P20402">
        <v>0</v>
      </c>
    </row>
    <row r="20403" spans="1:16" x14ac:dyDescent="0.2">
      <c r="A20403" s="7" t="s">
        <v>20509</v>
      </c>
      <c r="B20403">
        <v>0</v>
      </c>
      <c r="C20403">
        <v>0</v>
      </c>
      <c r="D20403">
        <v>0</v>
      </c>
      <c r="E20403">
        <v>0</v>
      </c>
      <c r="F20403">
        <v>0</v>
      </c>
      <c r="G20403">
        <v>0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0</v>
      </c>
      <c r="O20403">
        <v>0</v>
      </c>
      <c r="P20403">
        <v>0</v>
      </c>
    </row>
    <row r="20404" spans="1:16" x14ac:dyDescent="0.2">
      <c r="A20404" s="7" t="s">
        <v>20510</v>
      </c>
      <c r="B20404">
        <v>0</v>
      </c>
      <c r="C20404">
        <v>0</v>
      </c>
      <c r="D20404">
        <v>0</v>
      </c>
      <c r="E20404">
        <v>0</v>
      </c>
      <c r="F20404">
        <v>0</v>
      </c>
      <c r="G20404">
        <v>0</v>
      </c>
      <c r="H20404">
        <v>0</v>
      </c>
      <c r="I20404">
        <v>0</v>
      </c>
      <c r="J20404">
        <v>0</v>
      </c>
      <c r="K20404">
        <v>0</v>
      </c>
      <c r="L20404">
        <v>0</v>
      </c>
      <c r="M20404">
        <v>0</v>
      </c>
      <c r="N20404">
        <v>0</v>
      </c>
      <c r="O20404">
        <v>0</v>
      </c>
      <c r="P20404">
        <v>0</v>
      </c>
    </row>
    <row r="20405" spans="1:16" x14ac:dyDescent="0.2">
      <c r="A20405" s="7" t="s">
        <v>20511</v>
      </c>
      <c r="B20405">
        <v>0</v>
      </c>
      <c r="C20405">
        <v>0</v>
      </c>
      <c r="D20405">
        <v>0</v>
      </c>
      <c r="E20405">
        <v>0</v>
      </c>
      <c r="F20405">
        <v>0</v>
      </c>
      <c r="G20405">
        <v>0</v>
      </c>
      <c r="H20405">
        <v>0</v>
      </c>
      <c r="I20405">
        <v>0</v>
      </c>
      <c r="J20405">
        <v>0</v>
      </c>
      <c r="K20405">
        <v>0</v>
      </c>
      <c r="L20405">
        <v>0</v>
      </c>
      <c r="M20405">
        <v>0</v>
      </c>
      <c r="N20405">
        <v>0</v>
      </c>
      <c r="O20405">
        <v>0</v>
      </c>
      <c r="P20405">
        <v>0</v>
      </c>
    </row>
    <row r="20406" spans="1:16" x14ac:dyDescent="0.2">
      <c r="A20406" s="7" t="s">
        <v>20512</v>
      </c>
      <c r="B20406">
        <v>0</v>
      </c>
      <c r="C20406">
        <v>0</v>
      </c>
      <c r="D20406">
        <v>0</v>
      </c>
      <c r="E20406">
        <v>0</v>
      </c>
      <c r="F20406">
        <v>0</v>
      </c>
      <c r="G20406">
        <v>0</v>
      </c>
      <c r="H20406">
        <v>0</v>
      </c>
      <c r="I20406">
        <v>0</v>
      </c>
      <c r="J20406">
        <v>0</v>
      </c>
      <c r="K20406">
        <v>0</v>
      </c>
      <c r="L20406">
        <v>0</v>
      </c>
      <c r="M20406">
        <v>0</v>
      </c>
      <c r="N20406">
        <v>0</v>
      </c>
      <c r="O20406">
        <v>0</v>
      </c>
      <c r="P20406">
        <v>0</v>
      </c>
    </row>
    <row r="20407" spans="1:16" x14ac:dyDescent="0.2">
      <c r="A20407" s="7" t="s">
        <v>20513</v>
      </c>
      <c r="B20407">
        <v>0</v>
      </c>
      <c r="C20407">
        <v>0</v>
      </c>
      <c r="D20407">
        <v>0</v>
      </c>
      <c r="E20407">
        <v>0</v>
      </c>
      <c r="F20407">
        <v>0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</v>
      </c>
      <c r="M20407">
        <v>0</v>
      </c>
      <c r="N20407">
        <v>0</v>
      </c>
      <c r="O20407">
        <v>0</v>
      </c>
      <c r="P20407">
        <v>0</v>
      </c>
    </row>
    <row r="20408" spans="1:16" x14ac:dyDescent="0.2">
      <c r="A20408" s="7" t="s">
        <v>20514</v>
      </c>
      <c r="B20408">
        <v>0</v>
      </c>
      <c r="C20408">
        <v>0</v>
      </c>
      <c r="D20408">
        <v>0</v>
      </c>
      <c r="E20408">
        <v>0</v>
      </c>
      <c r="F20408">
        <v>0</v>
      </c>
      <c r="G20408">
        <v>0</v>
      </c>
      <c r="H20408">
        <v>0</v>
      </c>
      <c r="I20408">
        <v>0</v>
      </c>
      <c r="J20408">
        <v>0</v>
      </c>
      <c r="K20408">
        <v>0</v>
      </c>
      <c r="L20408">
        <v>0</v>
      </c>
      <c r="M20408">
        <v>0</v>
      </c>
      <c r="N20408">
        <v>0</v>
      </c>
      <c r="O20408">
        <v>0</v>
      </c>
      <c r="P20408">
        <v>0</v>
      </c>
    </row>
    <row r="20409" spans="1:16" x14ac:dyDescent="0.2">
      <c r="A20409" s="7" t="s">
        <v>20515</v>
      </c>
      <c r="B20409">
        <v>0</v>
      </c>
      <c r="C20409">
        <v>0</v>
      </c>
      <c r="D20409">
        <v>0</v>
      </c>
      <c r="E20409">
        <v>0</v>
      </c>
      <c r="F20409">
        <v>0</v>
      </c>
      <c r="G20409">
        <v>0</v>
      </c>
      <c r="H20409">
        <v>0</v>
      </c>
      <c r="I20409">
        <v>0</v>
      </c>
      <c r="J20409">
        <v>0</v>
      </c>
      <c r="K20409">
        <v>0</v>
      </c>
      <c r="L20409">
        <v>0</v>
      </c>
      <c r="M20409">
        <v>0</v>
      </c>
      <c r="N20409">
        <v>0</v>
      </c>
      <c r="O20409">
        <v>0</v>
      </c>
      <c r="P20409">
        <v>0</v>
      </c>
    </row>
    <row r="20410" spans="1:16" x14ac:dyDescent="0.2">
      <c r="A20410" s="7" t="s">
        <v>20516</v>
      </c>
      <c r="B20410">
        <v>0</v>
      </c>
      <c r="C20410">
        <v>0</v>
      </c>
      <c r="D20410">
        <v>0</v>
      </c>
      <c r="E20410">
        <v>0</v>
      </c>
      <c r="F20410">
        <v>0</v>
      </c>
      <c r="G20410">
        <v>0</v>
      </c>
      <c r="H20410">
        <v>0</v>
      </c>
      <c r="I20410">
        <v>0</v>
      </c>
      <c r="J20410">
        <v>0</v>
      </c>
      <c r="K20410">
        <v>0</v>
      </c>
      <c r="L20410">
        <v>0</v>
      </c>
      <c r="M20410">
        <v>0</v>
      </c>
      <c r="N20410">
        <v>0</v>
      </c>
      <c r="O20410">
        <v>0</v>
      </c>
      <c r="P20410">
        <v>0</v>
      </c>
    </row>
    <row r="20411" spans="1:16" x14ac:dyDescent="0.2">
      <c r="A20411" s="7" t="s">
        <v>20517</v>
      </c>
      <c r="B20411">
        <v>0</v>
      </c>
      <c r="C20411">
        <v>0</v>
      </c>
      <c r="D20411">
        <v>0</v>
      </c>
      <c r="E20411">
        <v>0</v>
      </c>
      <c r="F20411">
        <v>0</v>
      </c>
      <c r="G20411">
        <v>0</v>
      </c>
      <c r="H20411">
        <v>0</v>
      </c>
      <c r="I20411">
        <v>0</v>
      </c>
      <c r="J20411">
        <v>0</v>
      </c>
      <c r="K20411">
        <v>0</v>
      </c>
      <c r="L20411">
        <v>0</v>
      </c>
      <c r="M20411">
        <v>0</v>
      </c>
      <c r="N20411">
        <v>0</v>
      </c>
      <c r="O20411">
        <v>0</v>
      </c>
      <c r="P20411">
        <v>0</v>
      </c>
    </row>
    <row r="20412" spans="1:16" x14ac:dyDescent="0.2">
      <c r="A20412" s="7" t="s">
        <v>20518</v>
      </c>
      <c r="B20412">
        <v>0</v>
      </c>
      <c r="C20412">
        <v>0</v>
      </c>
      <c r="D20412">
        <v>0</v>
      </c>
      <c r="E20412">
        <v>0</v>
      </c>
      <c r="F20412">
        <v>0</v>
      </c>
      <c r="G20412">
        <v>0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  <c r="O20412">
        <v>0</v>
      </c>
      <c r="P20412">
        <v>0</v>
      </c>
    </row>
    <row r="20413" spans="1:16" x14ac:dyDescent="0.2">
      <c r="A20413" s="7" t="s">
        <v>20519</v>
      </c>
      <c r="B20413">
        <v>0</v>
      </c>
      <c r="C20413">
        <v>0</v>
      </c>
      <c r="D20413">
        <v>0</v>
      </c>
      <c r="E20413">
        <v>0</v>
      </c>
      <c r="F20413">
        <v>0</v>
      </c>
      <c r="G20413">
        <v>0</v>
      </c>
      <c r="H20413">
        <v>0</v>
      </c>
      <c r="I20413">
        <v>0</v>
      </c>
      <c r="J20413">
        <v>0</v>
      </c>
      <c r="K20413">
        <v>0</v>
      </c>
      <c r="L20413">
        <v>0</v>
      </c>
      <c r="M20413">
        <v>0</v>
      </c>
      <c r="N20413">
        <v>0</v>
      </c>
      <c r="O20413">
        <v>0</v>
      </c>
      <c r="P20413">
        <v>0</v>
      </c>
    </row>
    <row r="20414" spans="1:16" x14ac:dyDescent="0.2">
      <c r="A20414" s="7" t="s">
        <v>20520</v>
      </c>
      <c r="B20414">
        <v>0</v>
      </c>
      <c r="C20414">
        <v>0</v>
      </c>
      <c r="D20414">
        <v>0</v>
      </c>
      <c r="E20414">
        <v>0</v>
      </c>
      <c r="F20414">
        <v>0</v>
      </c>
      <c r="G20414">
        <v>0</v>
      </c>
      <c r="H20414">
        <v>0</v>
      </c>
      <c r="I20414">
        <v>0</v>
      </c>
      <c r="J20414">
        <v>0</v>
      </c>
      <c r="K20414">
        <v>0</v>
      </c>
      <c r="L20414">
        <v>0</v>
      </c>
      <c r="M20414">
        <v>0</v>
      </c>
      <c r="N20414">
        <v>0</v>
      </c>
      <c r="O20414">
        <v>0</v>
      </c>
      <c r="P20414">
        <v>0</v>
      </c>
    </row>
    <row r="20415" spans="1:16" x14ac:dyDescent="0.2">
      <c r="A20415" s="7" t="s">
        <v>20521</v>
      </c>
      <c r="B20415">
        <v>1</v>
      </c>
      <c r="C20415">
        <v>0</v>
      </c>
      <c r="D20415">
        <v>0</v>
      </c>
      <c r="E20415">
        <v>0</v>
      </c>
      <c r="F20415">
        <v>0</v>
      </c>
      <c r="G20415">
        <v>0</v>
      </c>
      <c r="H20415">
        <v>0</v>
      </c>
      <c r="I20415">
        <v>0</v>
      </c>
      <c r="J20415">
        <v>0</v>
      </c>
      <c r="K20415">
        <v>0</v>
      </c>
      <c r="L20415">
        <v>0</v>
      </c>
      <c r="M20415">
        <v>0</v>
      </c>
      <c r="N20415">
        <v>0</v>
      </c>
      <c r="O20415">
        <v>0</v>
      </c>
      <c r="P20415">
        <v>0</v>
      </c>
    </row>
    <row r="20416" spans="1:16" x14ac:dyDescent="0.2">
      <c r="A20416" s="7" t="s">
        <v>20522</v>
      </c>
      <c r="B20416">
        <v>0</v>
      </c>
      <c r="C20416">
        <v>0</v>
      </c>
      <c r="D20416">
        <v>0</v>
      </c>
      <c r="E20416">
        <v>0</v>
      </c>
      <c r="F20416">
        <v>0</v>
      </c>
      <c r="G20416">
        <v>0</v>
      </c>
      <c r="H20416">
        <v>0</v>
      </c>
      <c r="I20416">
        <v>0</v>
      </c>
      <c r="J20416">
        <v>0</v>
      </c>
      <c r="K20416">
        <v>0</v>
      </c>
      <c r="L20416">
        <v>0</v>
      </c>
      <c r="M20416">
        <v>0</v>
      </c>
      <c r="N20416">
        <v>0</v>
      </c>
      <c r="O20416">
        <v>0</v>
      </c>
      <c r="P20416">
        <v>0</v>
      </c>
    </row>
    <row r="20417" spans="1:16" x14ac:dyDescent="0.2">
      <c r="A20417" s="7" t="s">
        <v>20523</v>
      </c>
      <c r="B20417">
        <v>0</v>
      </c>
      <c r="C20417">
        <v>0</v>
      </c>
      <c r="D20417">
        <v>0</v>
      </c>
      <c r="E20417">
        <v>0</v>
      </c>
      <c r="F20417">
        <v>0</v>
      </c>
      <c r="G20417">
        <v>0</v>
      </c>
      <c r="H20417">
        <v>0</v>
      </c>
      <c r="I20417">
        <v>0</v>
      </c>
      <c r="J20417">
        <v>0</v>
      </c>
      <c r="K20417">
        <v>0</v>
      </c>
      <c r="L20417">
        <v>0</v>
      </c>
      <c r="M20417">
        <v>0</v>
      </c>
      <c r="N20417">
        <v>0</v>
      </c>
      <c r="O20417">
        <v>0</v>
      </c>
      <c r="P20417">
        <v>0</v>
      </c>
    </row>
    <row r="20418" spans="1:16" x14ac:dyDescent="0.2">
      <c r="A20418" s="7" t="s">
        <v>20524</v>
      </c>
      <c r="B20418">
        <v>6</v>
      </c>
      <c r="C20418">
        <v>0</v>
      </c>
      <c r="D20418">
        <v>0</v>
      </c>
      <c r="E20418">
        <v>0</v>
      </c>
      <c r="F20418">
        <v>0</v>
      </c>
      <c r="G20418">
        <v>0</v>
      </c>
      <c r="H20418">
        <v>0</v>
      </c>
      <c r="I20418">
        <v>0</v>
      </c>
      <c r="J20418">
        <v>0</v>
      </c>
      <c r="K20418">
        <v>0</v>
      </c>
      <c r="L20418">
        <v>0</v>
      </c>
      <c r="M20418">
        <v>0</v>
      </c>
      <c r="N20418">
        <v>0</v>
      </c>
      <c r="O20418">
        <v>6</v>
      </c>
      <c r="P20418">
        <v>0</v>
      </c>
    </row>
    <row r="20419" spans="1:16" x14ac:dyDescent="0.2">
      <c r="A20419" s="7" t="s">
        <v>20525</v>
      </c>
      <c r="B20419">
        <v>0</v>
      </c>
      <c r="C20419">
        <v>0</v>
      </c>
      <c r="D20419">
        <v>0</v>
      </c>
      <c r="E20419">
        <v>0</v>
      </c>
      <c r="F20419">
        <v>0</v>
      </c>
      <c r="G20419">
        <v>0</v>
      </c>
      <c r="H20419">
        <v>0</v>
      </c>
      <c r="I20419">
        <v>0</v>
      </c>
      <c r="J20419">
        <v>0</v>
      </c>
      <c r="K20419">
        <v>0</v>
      </c>
      <c r="L20419">
        <v>0</v>
      </c>
      <c r="M20419">
        <v>0</v>
      </c>
      <c r="N20419">
        <v>0</v>
      </c>
      <c r="O20419">
        <v>0</v>
      </c>
      <c r="P20419">
        <v>0</v>
      </c>
    </row>
    <row r="20420" spans="1:16" x14ac:dyDescent="0.2">
      <c r="A20420" s="7" t="s">
        <v>20526</v>
      </c>
      <c r="B20420">
        <v>0</v>
      </c>
      <c r="C20420">
        <v>0</v>
      </c>
      <c r="D20420">
        <v>0</v>
      </c>
      <c r="E20420">
        <v>0</v>
      </c>
      <c r="F20420">
        <v>0</v>
      </c>
      <c r="G20420">
        <v>0</v>
      </c>
      <c r="H20420">
        <v>0</v>
      </c>
      <c r="I20420">
        <v>0</v>
      </c>
      <c r="J20420">
        <v>0</v>
      </c>
      <c r="K20420">
        <v>0</v>
      </c>
      <c r="L20420">
        <v>0</v>
      </c>
      <c r="M20420">
        <v>0</v>
      </c>
      <c r="N20420">
        <v>0</v>
      </c>
      <c r="O20420">
        <v>0</v>
      </c>
      <c r="P20420">
        <v>0</v>
      </c>
    </row>
    <row r="20421" spans="1:16" x14ac:dyDescent="0.2">
      <c r="A20421" s="7" t="s">
        <v>20527</v>
      </c>
      <c r="B20421">
        <v>0</v>
      </c>
      <c r="C20421">
        <v>0</v>
      </c>
      <c r="D20421">
        <v>0</v>
      </c>
      <c r="E20421">
        <v>0</v>
      </c>
      <c r="F20421">
        <v>0</v>
      </c>
      <c r="G20421">
        <v>0</v>
      </c>
      <c r="H20421">
        <v>0</v>
      </c>
      <c r="I20421">
        <v>0</v>
      </c>
      <c r="J20421">
        <v>0</v>
      </c>
      <c r="K20421">
        <v>0</v>
      </c>
      <c r="L20421">
        <v>0</v>
      </c>
      <c r="M20421">
        <v>0</v>
      </c>
    </row>
    <row r="20422" spans="1:16" x14ac:dyDescent="0.2">
      <c r="A20422" s="7" t="s">
        <v>20528</v>
      </c>
      <c r="B20422">
        <v>0</v>
      </c>
      <c r="C20422">
        <v>0</v>
      </c>
      <c r="D20422">
        <v>0</v>
      </c>
      <c r="E20422">
        <v>0</v>
      </c>
      <c r="F20422">
        <v>0</v>
      </c>
      <c r="G20422">
        <v>0</v>
      </c>
      <c r="H20422">
        <v>0</v>
      </c>
      <c r="I20422">
        <v>0</v>
      </c>
      <c r="J20422">
        <v>0</v>
      </c>
      <c r="K20422">
        <v>0</v>
      </c>
      <c r="L20422">
        <v>0</v>
      </c>
      <c r="M20422">
        <v>0</v>
      </c>
    </row>
    <row r="20423" spans="1:16" x14ac:dyDescent="0.2">
      <c r="A20423" s="7" t="s">
        <v>20529</v>
      </c>
      <c r="B20423">
        <v>0</v>
      </c>
      <c r="C20423">
        <v>0</v>
      </c>
      <c r="D20423">
        <v>0</v>
      </c>
      <c r="E20423">
        <v>0</v>
      </c>
      <c r="F20423">
        <v>0</v>
      </c>
      <c r="G20423">
        <v>0</v>
      </c>
      <c r="H20423">
        <v>0</v>
      </c>
      <c r="I20423">
        <v>0</v>
      </c>
      <c r="J20423">
        <v>0</v>
      </c>
      <c r="K20423">
        <v>0</v>
      </c>
      <c r="L20423">
        <v>0</v>
      </c>
      <c r="M20423">
        <v>0</v>
      </c>
    </row>
    <row r="20424" spans="1:16" x14ac:dyDescent="0.2">
      <c r="A20424" s="7" t="s">
        <v>20530</v>
      </c>
      <c r="B20424">
        <v>0</v>
      </c>
      <c r="C20424">
        <v>0</v>
      </c>
      <c r="D20424">
        <v>0</v>
      </c>
      <c r="E20424">
        <v>0</v>
      </c>
      <c r="F20424">
        <v>0</v>
      </c>
      <c r="G20424">
        <v>0</v>
      </c>
      <c r="H20424">
        <v>0</v>
      </c>
      <c r="I20424">
        <v>0</v>
      </c>
      <c r="J20424">
        <v>0</v>
      </c>
      <c r="K20424">
        <v>0</v>
      </c>
      <c r="L20424">
        <v>0</v>
      </c>
      <c r="M20424">
        <v>0</v>
      </c>
    </row>
    <row r="20425" spans="1:16" x14ac:dyDescent="0.2">
      <c r="A20425" s="7" t="s">
        <v>20531</v>
      </c>
      <c r="B20425">
        <v>0</v>
      </c>
      <c r="C20425">
        <v>0</v>
      </c>
      <c r="D20425">
        <v>0</v>
      </c>
      <c r="E20425">
        <v>0</v>
      </c>
      <c r="F20425">
        <v>0</v>
      </c>
      <c r="G20425">
        <v>0</v>
      </c>
      <c r="H20425">
        <v>0</v>
      </c>
      <c r="I20425">
        <v>0</v>
      </c>
      <c r="J20425">
        <v>0</v>
      </c>
      <c r="K20425">
        <v>0</v>
      </c>
      <c r="L20425">
        <v>0</v>
      </c>
      <c r="M20425">
        <v>0</v>
      </c>
    </row>
    <row r="20426" spans="1:16" x14ac:dyDescent="0.2">
      <c r="A20426" s="7" t="s">
        <v>20532</v>
      </c>
      <c r="B20426">
        <v>0</v>
      </c>
      <c r="C20426">
        <v>0</v>
      </c>
      <c r="D20426">
        <v>0</v>
      </c>
      <c r="E20426">
        <v>0</v>
      </c>
      <c r="F20426">
        <v>0</v>
      </c>
      <c r="G20426">
        <v>0</v>
      </c>
      <c r="H20426">
        <v>0</v>
      </c>
      <c r="I20426">
        <v>0</v>
      </c>
      <c r="J20426">
        <v>0</v>
      </c>
      <c r="K20426">
        <v>0</v>
      </c>
      <c r="L20426">
        <v>0</v>
      </c>
      <c r="M20426">
        <v>0</v>
      </c>
    </row>
    <row r="20427" spans="1:16" x14ac:dyDescent="0.2">
      <c r="A20427" s="7" t="s">
        <v>20533</v>
      </c>
      <c r="B20427">
        <v>0</v>
      </c>
      <c r="C20427">
        <v>0</v>
      </c>
      <c r="D20427">
        <v>0</v>
      </c>
      <c r="E20427">
        <v>0</v>
      </c>
      <c r="F20427">
        <v>0</v>
      </c>
      <c r="G20427">
        <v>0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</row>
    <row r="20428" spans="1:16" x14ac:dyDescent="0.2">
      <c r="A20428" s="7" t="s">
        <v>20534</v>
      </c>
      <c r="B20428">
        <v>15</v>
      </c>
      <c r="C20428">
        <v>0</v>
      </c>
      <c r="D20428">
        <v>0</v>
      </c>
      <c r="E20428">
        <v>0</v>
      </c>
      <c r="F20428">
        <v>0</v>
      </c>
      <c r="G20428">
        <v>0</v>
      </c>
      <c r="H20428">
        <v>0</v>
      </c>
      <c r="I20428">
        <v>0</v>
      </c>
      <c r="J20428">
        <v>0</v>
      </c>
      <c r="K20428">
        <v>0</v>
      </c>
      <c r="L20428">
        <v>0</v>
      </c>
      <c r="M20428">
        <v>0</v>
      </c>
      <c r="N20428">
        <v>15</v>
      </c>
    </row>
    <row r="20429" spans="1:16" x14ac:dyDescent="0.2">
      <c r="A20429" s="7" t="s">
        <v>20535</v>
      </c>
      <c r="B20429">
        <v>0</v>
      </c>
      <c r="C20429">
        <v>0</v>
      </c>
      <c r="D20429">
        <v>0</v>
      </c>
      <c r="E20429">
        <v>0</v>
      </c>
      <c r="F20429">
        <v>0</v>
      </c>
      <c r="G20429">
        <v>0</v>
      </c>
      <c r="H20429">
        <v>0</v>
      </c>
      <c r="I20429">
        <v>0</v>
      </c>
      <c r="J20429">
        <v>0</v>
      </c>
      <c r="K20429">
        <v>0</v>
      </c>
      <c r="L20429">
        <v>0</v>
      </c>
      <c r="M20429">
        <v>0</v>
      </c>
      <c r="N20429">
        <v>0</v>
      </c>
    </row>
    <row r="20430" spans="1:16" x14ac:dyDescent="0.2">
      <c r="A20430" s="7" t="s">
        <v>20536</v>
      </c>
      <c r="B20430">
        <v>0</v>
      </c>
      <c r="C20430">
        <v>0</v>
      </c>
      <c r="D20430">
        <v>0</v>
      </c>
      <c r="E20430">
        <v>0</v>
      </c>
      <c r="F20430">
        <v>0</v>
      </c>
      <c r="G20430">
        <v>0</v>
      </c>
      <c r="H20430">
        <v>0</v>
      </c>
      <c r="I20430">
        <v>0</v>
      </c>
      <c r="J20430">
        <v>0</v>
      </c>
      <c r="K20430">
        <v>0</v>
      </c>
      <c r="L20430">
        <v>0</v>
      </c>
      <c r="M20430">
        <v>0</v>
      </c>
      <c r="N20430">
        <v>0</v>
      </c>
    </row>
    <row r="20431" spans="1:16" x14ac:dyDescent="0.2">
      <c r="A20431" s="7" t="s">
        <v>20537</v>
      </c>
      <c r="B20431">
        <v>1</v>
      </c>
      <c r="C20431">
        <v>0</v>
      </c>
      <c r="D20431">
        <v>0</v>
      </c>
      <c r="E20431">
        <v>0</v>
      </c>
      <c r="F20431">
        <v>0</v>
      </c>
      <c r="G20431">
        <v>0</v>
      </c>
      <c r="H20431">
        <v>0</v>
      </c>
      <c r="I20431">
        <v>0</v>
      </c>
      <c r="J20431">
        <v>0</v>
      </c>
      <c r="K20431">
        <v>0</v>
      </c>
      <c r="L20431">
        <v>0</v>
      </c>
      <c r="M20431">
        <v>0</v>
      </c>
      <c r="N20431">
        <v>1</v>
      </c>
    </row>
    <row r="20432" spans="1:16" x14ac:dyDescent="0.2">
      <c r="A20432" s="7" t="s">
        <v>20538</v>
      </c>
      <c r="B20432">
        <v>0</v>
      </c>
      <c r="C20432">
        <v>0</v>
      </c>
      <c r="D20432">
        <v>0</v>
      </c>
      <c r="E20432">
        <v>0</v>
      </c>
      <c r="F20432">
        <v>0</v>
      </c>
      <c r="G20432">
        <v>0</v>
      </c>
      <c r="H20432">
        <v>0</v>
      </c>
      <c r="I20432">
        <v>0</v>
      </c>
      <c r="J20432">
        <v>0</v>
      </c>
      <c r="K20432">
        <v>0</v>
      </c>
      <c r="L20432">
        <v>0</v>
      </c>
      <c r="M20432">
        <v>0</v>
      </c>
      <c r="N20432">
        <v>0</v>
      </c>
    </row>
    <row r="20433" spans="1:14" x14ac:dyDescent="0.2">
      <c r="A20433" s="7" t="s">
        <v>20539</v>
      </c>
      <c r="B20433">
        <v>0</v>
      </c>
      <c r="C20433">
        <v>0</v>
      </c>
      <c r="D20433">
        <v>0</v>
      </c>
      <c r="E20433">
        <v>0</v>
      </c>
      <c r="F20433">
        <v>0</v>
      </c>
      <c r="G20433">
        <v>0</v>
      </c>
      <c r="H20433">
        <v>0</v>
      </c>
      <c r="I20433">
        <v>0</v>
      </c>
      <c r="J20433">
        <v>0</v>
      </c>
      <c r="K20433">
        <v>0</v>
      </c>
      <c r="L20433">
        <v>0</v>
      </c>
      <c r="M20433">
        <v>0</v>
      </c>
      <c r="N20433">
        <v>0</v>
      </c>
    </row>
    <row r="20434" spans="1:14" x14ac:dyDescent="0.2">
      <c r="A20434" s="7" t="s">
        <v>20540</v>
      </c>
      <c r="B20434">
        <v>1</v>
      </c>
      <c r="C20434">
        <v>0</v>
      </c>
      <c r="D20434">
        <v>0</v>
      </c>
      <c r="E20434">
        <v>0</v>
      </c>
      <c r="F20434">
        <v>0</v>
      </c>
      <c r="G20434">
        <v>0</v>
      </c>
      <c r="H20434">
        <v>0</v>
      </c>
      <c r="I20434">
        <v>0</v>
      </c>
      <c r="J20434">
        <v>0</v>
      </c>
      <c r="K20434">
        <v>0</v>
      </c>
      <c r="L20434">
        <v>0</v>
      </c>
      <c r="M20434">
        <v>0</v>
      </c>
      <c r="N20434">
        <v>1</v>
      </c>
    </row>
    <row r="20435" spans="1:14" x14ac:dyDescent="0.2">
      <c r="A20435" s="7" t="s">
        <v>20541</v>
      </c>
      <c r="B20435">
        <v>0</v>
      </c>
      <c r="C20435">
        <v>0</v>
      </c>
      <c r="D20435">
        <v>0</v>
      </c>
      <c r="E20435">
        <v>0</v>
      </c>
      <c r="F20435">
        <v>0</v>
      </c>
      <c r="G20435">
        <v>0</v>
      </c>
      <c r="H20435">
        <v>0</v>
      </c>
      <c r="I20435">
        <v>0</v>
      </c>
      <c r="J20435">
        <v>0</v>
      </c>
      <c r="K20435">
        <v>0</v>
      </c>
      <c r="L20435">
        <v>0</v>
      </c>
      <c r="M20435">
        <v>0</v>
      </c>
      <c r="N20435">
        <v>0</v>
      </c>
    </row>
    <row r="20436" spans="1:14" x14ac:dyDescent="0.2">
      <c r="A20436" s="7" t="s">
        <v>20542</v>
      </c>
      <c r="B20436">
        <v>0</v>
      </c>
      <c r="C20436">
        <v>0</v>
      </c>
      <c r="D20436">
        <v>0</v>
      </c>
      <c r="E20436">
        <v>0</v>
      </c>
      <c r="F20436">
        <v>0</v>
      </c>
      <c r="G20436">
        <v>0</v>
      </c>
      <c r="H20436">
        <v>0</v>
      </c>
      <c r="I20436">
        <v>0</v>
      </c>
      <c r="J20436">
        <v>0</v>
      </c>
      <c r="K20436">
        <v>0</v>
      </c>
      <c r="L20436">
        <v>0</v>
      </c>
      <c r="M20436">
        <v>0</v>
      </c>
      <c r="N20436">
        <v>0</v>
      </c>
    </row>
    <row r="20437" spans="1:14" x14ac:dyDescent="0.2">
      <c r="A20437" s="7" t="s">
        <v>20543</v>
      </c>
      <c r="B20437">
        <v>0</v>
      </c>
      <c r="C20437">
        <v>0</v>
      </c>
      <c r="D20437">
        <v>0</v>
      </c>
      <c r="E20437">
        <v>0</v>
      </c>
      <c r="F20437">
        <v>0</v>
      </c>
      <c r="G20437">
        <v>0</v>
      </c>
      <c r="H20437">
        <v>0</v>
      </c>
      <c r="I20437">
        <v>0</v>
      </c>
      <c r="J20437">
        <v>0</v>
      </c>
      <c r="K20437">
        <v>0</v>
      </c>
      <c r="L20437">
        <v>0</v>
      </c>
      <c r="M20437">
        <v>0</v>
      </c>
      <c r="N20437">
        <v>0</v>
      </c>
    </row>
    <row r="20438" spans="1:14" x14ac:dyDescent="0.2">
      <c r="A20438" s="7" t="s">
        <v>20544</v>
      </c>
      <c r="B20438">
        <v>0</v>
      </c>
      <c r="C20438">
        <v>0</v>
      </c>
      <c r="D20438">
        <v>0</v>
      </c>
      <c r="E20438">
        <v>0</v>
      </c>
      <c r="F20438">
        <v>0</v>
      </c>
      <c r="G20438">
        <v>0</v>
      </c>
      <c r="H20438">
        <v>0</v>
      </c>
      <c r="I20438">
        <v>0</v>
      </c>
      <c r="J20438">
        <v>0</v>
      </c>
      <c r="K20438">
        <v>0</v>
      </c>
      <c r="L20438">
        <v>0</v>
      </c>
    </row>
    <row r="20439" spans="1:14" x14ac:dyDescent="0.2">
      <c r="A20439" s="7" t="s">
        <v>20545</v>
      </c>
      <c r="B20439">
        <v>0</v>
      </c>
      <c r="C20439">
        <v>0</v>
      </c>
      <c r="D20439">
        <v>0</v>
      </c>
      <c r="E20439">
        <v>0</v>
      </c>
      <c r="F20439">
        <v>0</v>
      </c>
      <c r="G20439">
        <v>0</v>
      </c>
      <c r="H20439">
        <v>0</v>
      </c>
      <c r="I20439">
        <v>0</v>
      </c>
      <c r="J20439">
        <v>0</v>
      </c>
      <c r="K20439">
        <v>0</v>
      </c>
      <c r="L20439">
        <v>0</v>
      </c>
    </row>
    <row r="20440" spans="1:14" x14ac:dyDescent="0.2">
      <c r="A20440" s="7" t="s">
        <v>20546</v>
      </c>
      <c r="B20440">
        <v>0</v>
      </c>
      <c r="C20440">
        <v>0</v>
      </c>
      <c r="D20440">
        <v>0</v>
      </c>
      <c r="E20440">
        <v>0</v>
      </c>
      <c r="F20440">
        <v>0</v>
      </c>
      <c r="G20440">
        <v>0</v>
      </c>
      <c r="H20440">
        <v>0</v>
      </c>
      <c r="I20440">
        <v>0</v>
      </c>
      <c r="J20440">
        <v>0</v>
      </c>
      <c r="K20440">
        <v>0</v>
      </c>
      <c r="L20440">
        <v>0</v>
      </c>
    </row>
    <row r="20441" spans="1:14" x14ac:dyDescent="0.2">
      <c r="A20441" s="7" t="s">
        <v>20547</v>
      </c>
      <c r="B20441">
        <v>0</v>
      </c>
      <c r="C20441">
        <v>0</v>
      </c>
      <c r="D20441">
        <v>0</v>
      </c>
      <c r="E20441">
        <v>0</v>
      </c>
      <c r="F20441">
        <v>0</v>
      </c>
      <c r="G20441">
        <v>0</v>
      </c>
      <c r="H20441">
        <v>0</v>
      </c>
      <c r="I20441">
        <v>0</v>
      </c>
      <c r="J20441">
        <v>0</v>
      </c>
      <c r="K20441">
        <v>0</v>
      </c>
      <c r="L20441">
        <v>0</v>
      </c>
    </row>
    <row r="20442" spans="1:14" x14ac:dyDescent="0.2">
      <c r="A20442" s="7" t="s">
        <v>20548</v>
      </c>
      <c r="B20442">
        <v>0</v>
      </c>
      <c r="C20442">
        <v>0</v>
      </c>
      <c r="D20442">
        <v>0</v>
      </c>
      <c r="E20442">
        <v>0</v>
      </c>
      <c r="F20442">
        <v>0</v>
      </c>
      <c r="G20442">
        <v>0</v>
      </c>
      <c r="H20442">
        <v>0</v>
      </c>
      <c r="I20442">
        <v>0</v>
      </c>
      <c r="J20442">
        <v>0</v>
      </c>
      <c r="K20442">
        <v>0</v>
      </c>
      <c r="L20442">
        <v>0</v>
      </c>
    </row>
    <row r="20443" spans="1:14" x14ac:dyDescent="0.2">
      <c r="A20443" s="7" t="s">
        <v>20549</v>
      </c>
      <c r="B20443">
        <v>0</v>
      </c>
      <c r="C20443">
        <v>0</v>
      </c>
      <c r="D20443">
        <v>0</v>
      </c>
      <c r="E20443">
        <v>0</v>
      </c>
      <c r="F20443">
        <v>0</v>
      </c>
      <c r="G20443">
        <v>0</v>
      </c>
      <c r="H20443">
        <v>0</v>
      </c>
      <c r="I20443">
        <v>0</v>
      </c>
      <c r="J20443">
        <v>0</v>
      </c>
      <c r="K20443">
        <v>0</v>
      </c>
      <c r="L20443">
        <v>0</v>
      </c>
    </row>
    <row r="20444" spans="1:14" x14ac:dyDescent="0.2">
      <c r="A20444" s="7" t="s">
        <v>20550</v>
      </c>
      <c r="B20444">
        <v>0</v>
      </c>
      <c r="C20444">
        <v>0</v>
      </c>
      <c r="D20444">
        <v>0</v>
      </c>
      <c r="E20444">
        <v>0</v>
      </c>
      <c r="F20444">
        <v>0</v>
      </c>
      <c r="G20444">
        <v>0</v>
      </c>
      <c r="H20444">
        <v>0</v>
      </c>
      <c r="I20444">
        <v>0</v>
      </c>
      <c r="J20444">
        <v>0</v>
      </c>
      <c r="K20444">
        <v>0</v>
      </c>
      <c r="L20444">
        <v>0</v>
      </c>
    </row>
    <row r="20445" spans="1:14" x14ac:dyDescent="0.2">
      <c r="A20445" s="7" t="s">
        <v>20551</v>
      </c>
      <c r="B20445">
        <v>190</v>
      </c>
    </row>
    <row r="20446" spans="1:14" x14ac:dyDescent="0.2">
      <c r="A20446" s="7" t="s">
        <v>20552</v>
      </c>
      <c r="B20446">
        <v>2</v>
      </c>
    </row>
    <row r="20447" spans="1:14" x14ac:dyDescent="0.2">
      <c r="A20447" s="7" t="s">
        <v>20553</v>
      </c>
      <c r="B20447">
        <v>1</v>
      </c>
    </row>
    <row r="20448" spans="1:14" x14ac:dyDescent="0.2">
      <c r="A20448" s="7" t="s">
        <v>20554</v>
      </c>
      <c r="B20448">
        <v>0</v>
      </c>
    </row>
    <row r="20449" spans="1:13" x14ac:dyDescent="0.2">
      <c r="A20449" s="7" t="s">
        <v>20555</v>
      </c>
      <c r="B20449">
        <v>0</v>
      </c>
    </row>
    <row r="20450" spans="1:13" x14ac:dyDescent="0.2">
      <c r="A20450" s="7" t="s">
        <v>20556</v>
      </c>
      <c r="B20450">
        <v>0</v>
      </c>
    </row>
    <row r="20451" spans="1:13" x14ac:dyDescent="0.2">
      <c r="A20451" s="7" t="s">
        <v>20557</v>
      </c>
      <c r="B20451">
        <v>71</v>
      </c>
      <c r="C20451">
        <v>4</v>
      </c>
      <c r="D20451">
        <v>8</v>
      </c>
      <c r="E20451">
        <v>11</v>
      </c>
      <c r="F20451">
        <v>11</v>
      </c>
      <c r="G20451">
        <v>1</v>
      </c>
      <c r="H20451">
        <v>28</v>
      </c>
      <c r="I20451">
        <v>188</v>
      </c>
      <c r="J20451">
        <v>2</v>
      </c>
      <c r="K20451">
        <v>2</v>
      </c>
      <c r="L20451">
        <v>1</v>
      </c>
      <c r="M20451">
        <v>0</v>
      </c>
    </row>
    <row r="20452" spans="1:13" x14ac:dyDescent="0.2">
      <c r="A20452" s="7" t="s">
        <v>20558</v>
      </c>
      <c r="B20452">
        <v>35</v>
      </c>
      <c r="C20452">
        <v>0</v>
      </c>
      <c r="D20452">
        <v>1</v>
      </c>
      <c r="E20452">
        <v>4</v>
      </c>
      <c r="F20452">
        <v>4</v>
      </c>
      <c r="G20452">
        <v>1</v>
      </c>
      <c r="H20452">
        <v>9</v>
      </c>
      <c r="I20452">
        <v>39</v>
      </c>
      <c r="J20452">
        <v>1</v>
      </c>
      <c r="K20452">
        <v>1</v>
      </c>
      <c r="L20452">
        <v>1</v>
      </c>
      <c r="M20452">
        <v>0</v>
      </c>
    </row>
    <row r="20453" spans="1:13" x14ac:dyDescent="0.2">
      <c r="A20453" s="7" t="s">
        <v>20559</v>
      </c>
      <c r="B20453">
        <v>0</v>
      </c>
      <c r="C20453">
        <v>0</v>
      </c>
      <c r="D20453">
        <v>0</v>
      </c>
      <c r="E20453">
        <v>0</v>
      </c>
      <c r="F20453">
        <v>0</v>
      </c>
      <c r="G20453">
        <v>0</v>
      </c>
      <c r="H20453">
        <v>0</v>
      </c>
      <c r="I20453">
        <v>0</v>
      </c>
      <c r="J20453">
        <v>0</v>
      </c>
      <c r="K20453">
        <v>0</v>
      </c>
      <c r="L20453">
        <v>0</v>
      </c>
      <c r="M20453">
        <v>0</v>
      </c>
    </row>
    <row r="20454" spans="1:13" x14ac:dyDescent="0.2">
      <c r="A20454" s="7" t="s">
        <v>20560</v>
      </c>
      <c r="B20454">
        <v>13</v>
      </c>
      <c r="C20454">
        <v>3</v>
      </c>
      <c r="D20454">
        <v>7</v>
      </c>
      <c r="E20454">
        <v>3</v>
      </c>
      <c r="F20454">
        <v>3</v>
      </c>
      <c r="G20454">
        <v>0</v>
      </c>
      <c r="H20454">
        <v>14</v>
      </c>
      <c r="I20454">
        <v>91</v>
      </c>
      <c r="J20454">
        <v>1</v>
      </c>
      <c r="K20454">
        <v>1</v>
      </c>
      <c r="L20454">
        <v>0</v>
      </c>
      <c r="M20454">
        <v>0</v>
      </c>
    </row>
    <row r="20455" spans="1:13" x14ac:dyDescent="0.2">
      <c r="A20455" s="7" t="s">
        <v>20561</v>
      </c>
      <c r="B20455">
        <v>10</v>
      </c>
      <c r="C20455">
        <v>2</v>
      </c>
      <c r="D20455">
        <v>5</v>
      </c>
      <c r="E20455">
        <v>3</v>
      </c>
      <c r="F20455">
        <v>3</v>
      </c>
      <c r="G20455">
        <v>0</v>
      </c>
      <c r="H20455">
        <v>12</v>
      </c>
      <c r="I20455">
        <v>75</v>
      </c>
      <c r="J20455">
        <v>0</v>
      </c>
      <c r="K20455">
        <v>0</v>
      </c>
      <c r="L20455">
        <v>0</v>
      </c>
      <c r="M20455">
        <v>0</v>
      </c>
    </row>
    <row r="20456" spans="1:13" x14ac:dyDescent="0.2">
      <c r="A20456" s="7" t="s">
        <v>20562</v>
      </c>
      <c r="B20456">
        <v>1</v>
      </c>
      <c r="C20456">
        <v>0</v>
      </c>
      <c r="D20456">
        <v>1</v>
      </c>
      <c r="E20456">
        <v>0</v>
      </c>
      <c r="F20456">
        <v>0</v>
      </c>
      <c r="G20456">
        <v>0</v>
      </c>
      <c r="H20456">
        <v>1</v>
      </c>
      <c r="I20456">
        <v>8</v>
      </c>
      <c r="J20456">
        <v>0</v>
      </c>
      <c r="K20456">
        <v>0</v>
      </c>
      <c r="L20456">
        <v>0</v>
      </c>
      <c r="M20456">
        <v>0</v>
      </c>
    </row>
    <row r="20457" spans="1:13" x14ac:dyDescent="0.2">
      <c r="A20457" s="7" t="s">
        <v>20563</v>
      </c>
      <c r="B20457">
        <v>2</v>
      </c>
      <c r="C20457">
        <v>0</v>
      </c>
      <c r="D20457">
        <v>2</v>
      </c>
      <c r="E20457">
        <v>0</v>
      </c>
      <c r="F20457">
        <v>0</v>
      </c>
      <c r="G20457">
        <v>0</v>
      </c>
      <c r="H20457">
        <v>1</v>
      </c>
      <c r="I20457">
        <v>10</v>
      </c>
      <c r="J20457">
        <v>0</v>
      </c>
      <c r="K20457">
        <v>0</v>
      </c>
      <c r="L20457">
        <v>0</v>
      </c>
      <c r="M20457">
        <v>0</v>
      </c>
    </row>
    <row r="20458" spans="1:13" x14ac:dyDescent="0.2">
      <c r="A20458" s="7" t="s">
        <v>20564</v>
      </c>
      <c r="B20458">
        <v>0</v>
      </c>
      <c r="C20458">
        <v>0</v>
      </c>
      <c r="D20458">
        <v>0</v>
      </c>
      <c r="E20458">
        <v>0</v>
      </c>
      <c r="F20458">
        <v>0</v>
      </c>
      <c r="G20458">
        <v>0</v>
      </c>
      <c r="H20458">
        <v>0</v>
      </c>
      <c r="I20458">
        <v>0</v>
      </c>
      <c r="J20458">
        <v>0</v>
      </c>
      <c r="K20458">
        <v>0</v>
      </c>
      <c r="L20458">
        <v>0</v>
      </c>
      <c r="M20458">
        <v>0</v>
      </c>
    </row>
    <row r="20459" spans="1:13" x14ac:dyDescent="0.2">
      <c r="A20459" s="7" t="s">
        <v>20565</v>
      </c>
      <c r="B20459">
        <v>0</v>
      </c>
      <c r="C20459">
        <v>0</v>
      </c>
      <c r="D20459">
        <v>0</v>
      </c>
      <c r="E20459">
        <v>0</v>
      </c>
      <c r="F20459">
        <v>0</v>
      </c>
      <c r="G20459">
        <v>0</v>
      </c>
      <c r="H20459">
        <v>0</v>
      </c>
      <c r="I20459">
        <v>4</v>
      </c>
      <c r="J20459">
        <v>0</v>
      </c>
      <c r="K20459">
        <v>0</v>
      </c>
      <c r="L20459">
        <v>0</v>
      </c>
      <c r="M20459">
        <v>0</v>
      </c>
    </row>
    <row r="20460" spans="1:13" x14ac:dyDescent="0.2">
      <c r="A20460" s="7" t="s">
        <v>20566</v>
      </c>
      <c r="B20460">
        <v>1</v>
      </c>
      <c r="C20460">
        <v>1</v>
      </c>
      <c r="D20460">
        <v>0</v>
      </c>
      <c r="E20460">
        <v>0</v>
      </c>
      <c r="F20460">
        <v>0</v>
      </c>
      <c r="G20460">
        <v>0</v>
      </c>
      <c r="H20460">
        <v>1</v>
      </c>
      <c r="I20460">
        <v>2</v>
      </c>
      <c r="J20460">
        <v>1</v>
      </c>
      <c r="K20460">
        <v>1</v>
      </c>
      <c r="L20460">
        <v>0</v>
      </c>
      <c r="M20460">
        <v>0</v>
      </c>
    </row>
    <row r="20461" spans="1:13" x14ac:dyDescent="0.2">
      <c r="A20461" s="7" t="s">
        <v>20567</v>
      </c>
      <c r="B20461">
        <v>1</v>
      </c>
      <c r="C20461">
        <v>1</v>
      </c>
      <c r="D20461">
        <v>0</v>
      </c>
      <c r="E20461">
        <v>0</v>
      </c>
      <c r="F20461">
        <v>0</v>
      </c>
      <c r="G20461">
        <v>0</v>
      </c>
      <c r="H20461">
        <v>1</v>
      </c>
      <c r="I20461">
        <v>5</v>
      </c>
      <c r="J20461">
        <v>0</v>
      </c>
      <c r="K20461">
        <v>0</v>
      </c>
      <c r="L20461">
        <v>0</v>
      </c>
      <c r="M20461">
        <v>0</v>
      </c>
    </row>
    <row r="20462" spans="1:13" x14ac:dyDescent="0.2">
      <c r="A20462" s="7" t="s">
        <v>20568</v>
      </c>
      <c r="B20462">
        <v>0</v>
      </c>
      <c r="C20462">
        <v>0</v>
      </c>
      <c r="D20462">
        <v>0</v>
      </c>
      <c r="E20462">
        <v>2</v>
      </c>
      <c r="F20462">
        <v>2</v>
      </c>
      <c r="G20462">
        <v>0</v>
      </c>
      <c r="H20462">
        <v>1</v>
      </c>
      <c r="I20462">
        <v>6</v>
      </c>
      <c r="J20462">
        <v>0</v>
      </c>
      <c r="K20462">
        <v>0</v>
      </c>
      <c r="L20462">
        <v>0</v>
      </c>
      <c r="M20462">
        <v>0</v>
      </c>
    </row>
    <row r="20463" spans="1:13" x14ac:dyDescent="0.2">
      <c r="A20463" s="7" t="s">
        <v>20569</v>
      </c>
      <c r="B20463">
        <v>2</v>
      </c>
      <c r="C20463">
        <v>0</v>
      </c>
      <c r="D20463">
        <v>0</v>
      </c>
      <c r="E20463">
        <v>0</v>
      </c>
      <c r="F20463">
        <v>0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</v>
      </c>
      <c r="M20463">
        <v>0</v>
      </c>
    </row>
    <row r="20464" spans="1:13" x14ac:dyDescent="0.2">
      <c r="A20464" s="7" t="s">
        <v>20570</v>
      </c>
      <c r="B20464">
        <v>0</v>
      </c>
      <c r="C20464">
        <v>0</v>
      </c>
      <c r="D20464">
        <v>0</v>
      </c>
      <c r="E20464">
        <v>0</v>
      </c>
      <c r="F20464">
        <v>0</v>
      </c>
      <c r="G20464">
        <v>0</v>
      </c>
      <c r="H20464">
        <v>0</v>
      </c>
      <c r="I20464">
        <v>0</v>
      </c>
      <c r="J20464">
        <v>0</v>
      </c>
      <c r="K20464">
        <v>0</v>
      </c>
      <c r="L20464">
        <v>0</v>
      </c>
      <c r="M20464">
        <v>0</v>
      </c>
    </row>
    <row r="20465" spans="1:16" x14ac:dyDescent="0.2">
      <c r="A20465" s="7" t="s">
        <v>20571</v>
      </c>
      <c r="B20465">
        <v>13</v>
      </c>
      <c r="C20465">
        <v>0</v>
      </c>
      <c r="D20465">
        <v>0</v>
      </c>
      <c r="E20465">
        <v>1</v>
      </c>
      <c r="F20465">
        <v>1</v>
      </c>
      <c r="G20465">
        <v>0</v>
      </c>
      <c r="H20465">
        <v>2</v>
      </c>
      <c r="I20465">
        <v>23</v>
      </c>
      <c r="J20465">
        <v>0</v>
      </c>
      <c r="K20465">
        <v>0</v>
      </c>
      <c r="L20465">
        <v>0</v>
      </c>
      <c r="M20465">
        <v>0</v>
      </c>
    </row>
    <row r="20466" spans="1:16" x14ac:dyDescent="0.2">
      <c r="A20466" s="7" t="s">
        <v>20572</v>
      </c>
      <c r="B20466">
        <v>4</v>
      </c>
      <c r="C20466">
        <v>0</v>
      </c>
      <c r="D20466">
        <v>0</v>
      </c>
      <c r="E20466">
        <v>1</v>
      </c>
      <c r="F20466">
        <v>1</v>
      </c>
      <c r="G20466">
        <v>0</v>
      </c>
      <c r="H20466">
        <v>1</v>
      </c>
      <c r="I20466">
        <v>24</v>
      </c>
      <c r="J20466">
        <v>0</v>
      </c>
      <c r="K20466">
        <v>0</v>
      </c>
      <c r="L20466">
        <v>0</v>
      </c>
      <c r="M20466">
        <v>0</v>
      </c>
    </row>
    <row r="20467" spans="1:16" x14ac:dyDescent="0.2">
      <c r="A20467" s="7" t="s">
        <v>20573</v>
      </c>
      <c r="B20467">
        <v>3</v>
      </c>
      <c r="C20467">
        <v>0</v>
      </c>
      <c r="D20467">
        <v>0</v>
      </c>
      <c r="E20467">
        <v>0</v>
      </c>
      <c r="F20467">
        <v>0</v>
      </c>
      <c r="G20467">
        <v>0</v>
      </c>
      <c r="H20467">
        <v>0</v>
      </c>
      <c r="I20467">
        <v>0</v>
      </c>
      <c r="J20467">
        <v>0</v>
      </c>
      <c r="K20467">
        <v>0</v>
      </c>
      <c r="L20467">
        <v>0</v>
      </c>
      <c r="M20467">
        <v>0</v>
      </c>
    </row>
    <row r="20468" spans="1:16" x14ac:dyDescent="0.2">
      <c r="A20468" s="7" t="s">
        <v>20574</v>
      </c>
      <c r="B20468">
        <v>498</v>
      </c>
      <c r="C20468">
        <v>188</v>
      </c>
      <c r="D20468">
        <v>0</v>
      </c>
      <c r="E20468">
        <v>211</v>
      </c>
      <c r="F20468">
        <v>150</v>
      </c>
      <c r="G20468">
        <v>33</v>
      </c>
      <c r="H20468">
        <v>47</v>
      </c>
      <c r="I20468">
        <v>0</v>
      </c>
      <c r="J20468">
        <v>0</v>
      </c>
      <c r="K20468">
        <v>14</v>
      </c>
      <c r="L20468">
        <v>23</v>
      </c>
      <c r="M20468">
        <v>14</v>
      </c>
      <c r="N20468">
        <v>0</v>
      </c>
      <c r="O20468">
        <v>0</v>
      </c>
      <c r="P20468">
        <v>32</v>
      </c>
    </row>
    <row r="20469" spans="1:16" x14ac:dyDescent="0.2">
      <c r="A20469" s="7" t="s">
        <v>20575</v>
      </c>
      <c r="B20469">
        <v>0</v>
      </c>
      <c r="C20469">
        <v>0</v>
      </c>
      <c r="D20469">
        <v>0</v>
      </c>
      <c r="E20469">
        <v>0</v>
      </c>
      <c r="F20469">
        <v>0</v>
      </c>
      <c r="G20469">
        <v>0</v>
      </c>
      <c r="H20469">
        <v>0</v>
      </c>
      <c r="I20469">
        <v>0</v>
      </c>
      <c r="J20469">
        <v>0</v>
      </c>
      <c r="K20469">
        <v>0</v>
      </c>
      <c r="L20469">
        <v>0</v>
      </c>
      <c r="M20469">
        <v>0</v>
      </c>
      <c r="N20469">
        <v>0</v>
      </c>
      <c r="O20469">
        <v>0</v>
      </c>
      <c r="P20469">
        <v>0</v>
      </c>
    </row>
    <row r="20470" spans="1:16" x14ac:dyDescent="0.2">
      <c r="A20470" s="7" t="s">
        <v>20576</v>
      </c>
      <c r="B20470">
        <v>1</v>
      </c>
      <c r="C20470">
        <v>1</v>
      </c>
      <c r="D20470">
        <v>0</v>
      </c>
      <c r="E20470">
        <v>0</v>
      </c>
      <c r="F20470">
        <v>0</v>
      </c>
      <c r="G20470">
        <v>0</v>
      </c>
      <c r="H20470">
        <v>0</v>
      </c>
      <c r="I20470">
        <v>0</v>
      </c>
      <c r="J20470">
        <v>0</v>
      </c>
      <c r="K20470">
        <v>0</v>
      </c>
      <c r="L20470">
        <v>0</v>
      </c>
      <c r="M20470">
        <v>0</v>
      </c>
      <c r="N20470">
        <v>0</v>
      </c>
      <c r="O20470">
        <v>0</v>
      </c>
      <c r="P20470">
        <v>0</v>
      </c>
    </row>
    <row r="20471" spans="1:16" x14ac:dyDescent="0.2">
      <c r="A20471" s="7" t="s">
        <v>20577</v>
      </c>
      <c r="B20471">
        <v>0</v>
      </c>
      <c r="C20471">
        <v>0</v>
      </c>
      <c r="D20471">
        <v>0</v>
      </c>
      <c r="E20471">
        <v>0</v>
      </c>
      <c r="F20471">
        <v>0</v>
      </c>
      <c r="G20471">
        <v>0</v>
      </c>
      <c r="H20471">
        <v>0</v>
      </c>
      <c r="I20471">
        <v>0</v>
      </c>
      <c r="J20471">
        <v>0</v>
      </c>
      <c r="K20471">
        <v>0</v>
      </c>
      <c r="L20471">
        <v>0</v>
      </c>
      <c r="M20471">
        <v>0</v>
      </c>
      <c r="N20471">
        <v>0</v>
      </c>
      <c r="O20471">
        <v>0</v>
      </c>
      <c r="P20471">
        <v>0</v>
      </c>
    </row>
    <row r="20472" spans="1:16" x14ac:dyDescent="0.2">
      <c r="A20472" s="7" t="s">
        <v>20578</v>
      </c>
      <c r="B20472">
        <v>0</v>
      </c>
      <c r="C20472">
        <v>0</v>
      </c>
      <c r="D20472">
        <v>0</v>
      </c>
      <c r="E20472">
        <v>0</v>
      </c>
      <c r="F20472">
        <v>0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0</v>
      </c>
      <c r="O20472">
        <v>0</v>
      </c>
      <c r="P20472">
        <v>0</v>
      </c>
    </row>
    <row r="20473" spans="1:16" x14ac:dyDescent="0.2">
      <c r="A20473" s="7" t="s">
        <v>20579</v>
      </c>
      <c r="B20473">
        <v>222</v>
      </c>
      <c r="C20473">
        <v>109</v>
      </c>
      <c r="D20473">
        <v>0</v>
      </c>
      <c r="E20473">
        <v>99</v>
      </c>
      <c r="F20473">
        <v>66</v>
      </c>
      <c r="G20473">
        <v>26</v>
      </c>
      <c r="H20473">
        <v>20</v>
      </c>
      <c r="I20473">
        <v>0</v>
      </c>
      <c r="J20473">
        <v>0</v>
      </c>
      <c r="K20473">
        <v>13</v>
      </c>
      <c r="L20473">
        <v>11</v>
      </c>
      <c r="M20473">
        <v>3</v>
      </c>
      <c r="N20473">
        <v>0</v>
      </c>
      <c r="O20473">
        <v>0</v>
      </c>
      <c r="P20473">
        <v>0</v>
      </c>
    </row>
    <row r="20474" spans="1:16" x14ac:dyDescent="0.2">
      <c r="A20474" s="7" t="s">
        <v>20580</v>
      </c>
      <c r="B20474">
        <v>55</v>
      </c>
      <c r="C20474">
        <v>41</v>
      </c>
      <c r="D20474">
        <v>0</v>
      </c>
      <c r="E20474">
        <v>10</v>
      </c>
      <c r="F20474">
        <v>8</v>
      </c>
      <c r="G20474">
        <v>8</v>
      </c>
      <c r="H20474">
        <v>2</v>
      </c>
      <c r="I20474">
        <v>0</v>
      </c>
      <c r="J20474">
        <v>0</v>
      </c>
      <c r="K20474">
        <v>0</v>
      </c>
      <c r="L20474">
        <v>2</v>
      </c>
      <c r="M20474">
        <v>2</v>
      </c>
      <c r="N20474">
        <v>0</v>
      </c>
      <c r="O20474">
        <v>0</v>
      </c>
      <c r="P20474">
        <v>0</v>
      </c>
    </row>
    <row r="20475" spans="1:16" x14ac:dyDescent="0.2">
      <c r="A20475" s="7" t="s">
        <v>20581</v>
      </c>
      <c r="B20475">
        <v>6</v>
      </c>
      <c r="C20475">
        <v>5</v>
      </c>
      <c r="D20475">
        <v>0</v>
      </c>
      <c r="E20475">
        <v>1</v>
      </c>
      <c r="F20475">
        <v>0</v>
      </c>
      <c r="G20475">
        <v>0</v>
      </c>
      <c r="H20475">
        <v>1</v>
      </c>
      <c r="I20475">
        <v>0</v>
      </c>
      <c r="J20475">
        <v>0</v>
      </c>
      <c r="K20475">
        <v>0</v>
      </c>
      <c r="L20475">
        <v>0</v>
      </c>
      <c r="M20475">
        <v>0</v>
      </c>
      <c r="N20475">
        <v>0</v>
      </c>
      <c r="O20475">
        <v>0</v>
      </c>
      <c r="P20475">
        <v>0</v>
      </c>
    </row>
    <row r="20476" spans="1:16" x14ac:dyDescent="0.2">
      <c r="A20476" s="7" t="s">
        <v>20582</v>
      </c>
      <c r="B20476">
        <v>34</v>
      </c>
      <c r="C20476">
        <v>7</v>
      </c>
      <c r="D20476">
        <v>0</v>
      </c>
      <c r="E20476">
        <v>20</v>
      </c>
      <c r="F20476">
        <v>16</v>
      </c>
      <c r="G20476">
        <v>0</v>
      </c>
      <c r="H20476">
        <v>4</v>
      </c>
      <c r="I20476">
        <v>0</v>
      </c>
      <c r="J20476">
        <v>0</v>
      </c>
      <c r="K20476">
        <v>0</v>
      </c>
      <c r="L20476">
        <v>7</v>
      </c>
      <c r="M20476">
        <v>0</v>
      </c>
      <c r="N20476">
        <v>0</v>
      </c>
      <c r="O20476">
        <v>0</v>
      </c>
      <c r="P20476">
        <v>0</v>
      </c>
    </row>
    <row r="20477" spans="1:16" x14ac:dyDescent="0.2">
      <c r="A20477" s="7" t="s">
        <v>20583</v>
      </c>
      <c r="B20477">
        <v>21</v>
      </c>
      <c r="C20477">
        <v>4</v>
      </c>
      <c r="D20477">
        <v>0</v>
      </c>
      <c r="E20477">
        <v>11</v>
      </c>
      <c r="F20477">
        <v>11</v>
      </c>
      <c r="G20477">
        <v>0</v>
      </c>
      <c r="H20477">
        <v>0</v>
      </c>
      <c r="I20477">
        <v>0</v>
      </c>
      <c r="J20477">
        <v>0</v>
      </c>
      <c r="K20477">
        <v>0</v>
      </c>
      <c r="L20477">
        <v>0</v>
      </c>
      <c r="M20477">
        <v>5</v>
      </c>
      <c r="N20477">
        <v>0</v>
      </c>
      <c r="O20477">
        <v>0</v>
      </c>
      <c r="P20477">
        <v>1</v>
      </c>
    </row>
    <row r="20478" spans="1:16" x14ac:dyDescent="0.2">
      <c r="A20478" s="7" t="s">
        <v>20584</v>
      </c>
      <c r="B20478">
        <v>0</v>
      </c>
      <c r="C20478">
        <v>0</v>
      </c>
      <c r="D20478">
        <v>0</v>
      </c>
      <c r="E20478">
        <v>0</v>
      </c>
      <c r="F20478">
        <v>0</v>
      </c>
      <c r="G20478">
        <v>0</v>
      </c>
      <c r="H20478">
        <v>0</v>
      </c>
      <c r="I20478">
        <v>0</v>
      </c>
      <c r="J20478">
        <v>0</v>
      </c>
      <c r="K20478">
        <v>0</v>
      </c>
      <c r="L20478">
        <v>0</v>
      </c>
      <c r="M20478">
        <v>0</v>
      </c>
      <c r="N20478">
        <v>0</v>
      </c>
      <c r="O20478">
        <v>0</v>
      </c>
      <c r="P20478">
        <v>0</v>
      </c>
    </row>
    <row r="20479" spans="1:16" x14ac:dyDescent="0.2">
      <c r="A20479" s="7" t="s">
        <v>20585</v>
      </c>
      <c r="B20479">
        <v>36</v>
      </c>
      <c r="C20479">
        <v>4</v>
      </c>
      <c r="D20479">
        <v>0</v>
      </c>
      <c r="E20479">
        <v>23</v>
      </c>
      <c r="F20479">
        <v>21</v>
      </c>
      <c r="G20479">
        <v>0</v>
      </c>
      <c r="H20479">
        <v>2</v>
      </c>
      <c r="I20479">
        <v>0</v>
      </c>
      <c r="J20479">
        <v>0</v>
      </c>
      <c r="K20479">
        <v>0</v>
      </c>
      <c r="L20479">
        <v>4</v>
      </c>
      <c r="M20479">
        <v>5</v>
      </c>
      <c r="N20479">
        <v>0</v>
      </c>
      <c r="O20479">
        <v>0</v>
      </c>
      <c r="P20479">
        <v>0</v>
      </c>
    </row>
    <row r="20480" spans="1:16" x14ac:dyDescent="0.2">
      <c r="A20480" s="7" t="s">
        <v>20586</v>
      </c>
      <c r="B20480">
        <v>72</v>
      </c>
      <c r="C20480">
        <v>26</v>
      </c>
      <c r="D20480">
        <v>0</v>
      </c>
      <c r="E20480">
        <v>43</v>
      </c>
      <c r="F20480">
        <v>36</v>
      </c>
      <c r="G20480">
        <v>0</v>
      </c>
      <c r="H20480">
        <v>7</v>
      </c>
      <c r="I20480">
        <v>0</v>
      </c>
      <c r="J20480">
        <v>0</v>
      </c>
      <c r="K20480">
        <v>0</v>
      </c>
      <c r="L20480">
        <v>1</v>
      </c>
      <c r="M20480">
        <v>1</v>
      </c>
      <c r="N20480">
        <v>0</v>
      </c>
      <c r="O20480">
        <v>0</v>
      </c>
      <c r="P20480">
        <v>1</v>
      </c>
    </row>
    <row r="20481" spans="1:16" x14ac:dyDescent="0.2">
      <c r="A20481" s="7" t="s">
        <v>20587</v>
      </c>
      <c r="B20481">
        <v>0</v>
      </c>
      <c r="C20481">
        <v>0</v>
      </c>
      <c r="D20481">
        <v>0</v>
      </c>
      <c r="E20481">
        <v>0</v>
      </c>
      <c r="F20481">
        <v>0</v>
      </c>
      <c r="G20481">
        <v>0</v>
      </c>
      <c r="H20481">
        <v>0</v>
      </c>
      <c r="I20481">
        <v>0</v>
      </c>
      <c r="J20481">
        <v>0</v>
      </c>
      <c r="K20481">
        <v>0</v>
      </c>
      <c r="L20481">
        <v>0</v>
      </c>
      <c r="M20481">
        <v>0</v>
      </c>
      <c r="N20481">
        <v>0</v>
      </c>
      <c r="O20481">
        <v>0</v>
      </c>
      <c r="P20481">
        <v>0</v>
      </c>
    </row>
    <row r="20482" spans="1:16" x14ac:dyDescent="0.2">
      <c r="A20482" s="7" t="s">
        <v>20588</v>
      </c>
      <c r="B20482">
        <v>0</v>
      </c>
      <c r="C20482">
        <v>0</v>
      </c>
      <c r="D20482">
        <v>0</v>
      </c>
      <c r="E20482">
        <v>0</v>
      </c>
      <c r="F20482">
        <v>0</v>
      </c>
      <c r="G20482">
        <v>0</v>
      </c>
      <c r="H20482">
        <v>0</v>
      </c>
      <c r="I20482">
        <v>0</v>
      </c>
      <c r="J20482">
        <v>0</v>
      </c>
      <c r="K20482">
        <v>0</v>
      </c>
      <c r="L20482">
        <v>0</v>
      </c>
      <c r="M20482">
        <v>0</v>
      </c>
      <c r="N20482">
        <v>0</v>
      </c>
      <c r="O20482">
        <v>0</v>
      </c>
      <c r="P20482">
        <v>0</v>
      </c>
    </row>
    <row r="20483" spans="1:16" x14ac:dyDescent="0.2">
      <c r="A20483" s="7" t="s">
        <v>20589</v>
      </c>
      <c r="B20483">
        <v>0</v>
      </c>
      <c r="C20483">
        <v>0</v>
      </c>
      <c r="D20483">
        <v>0</v>
      </c>
      <c r="E20483">
        <v>0</v>
      </c>
      <c r="F20483">
        <v>0</v>
      </c>
      <c r="G20483">
        <v>0</v>
      </c>
      <c r="H20483">
        <v>0</v>
      </c>
      <c r="I20483">
        <v>0</v>
      </c>
      <c r="J20483">
        <v>0</v>
      </c>
      <c r="K20483">
        <v>0</v>
      </c>
      <c r="L20483">
        <v>0</v>
      </c>
      <c r="M20483">
        <v>0</v>
      </c>
      <c r="N20483">
        <v>0</v>
      </c>
      <c r="O20483">
        <v>0</v>
      </c>
      <c r="P20483">
        <v>0</v>
      </c>
    </row>
    <row r="20484" spans="1:16" x14ac:dyDescent="0.2">
      <c r="A20484" s="7" t="s">
        <v>20590</v>
      </c>
      <c r="B20484">
        <v>0</v>
      </c>
      <c r="C20484">
        <v>0</v>
      </c>
      <c r="D20484">
        <v>0</v>
      </c>
      <c r="E20484">
        <v>0</v>
      </c>
      <c r="F20484">
        <v>0</v>
      </c>
      <c r="G20484">
        <v>0</v>
      </c>
      <c r="H20484">
        <v>0</v>
      </c>
      <c r="I20484">
        <v>0</v>
      </c>
      <c r="J20484">
        <v>0</v>
      </c>
      <c r="K20484">
        <v>0</v>
      </c>
      <c r="L20484">
        <v>0</v>
      </c>
      <c r="M20484">
        <v>0</v>
      </c>
      <c r="N20484">
        <v>0</v>
      </c>
      <c r="O20484">
        <v>0</v>
      </c>
      <c r="P20484">
        <v>0</v>
      </c>
    </row>
    <row r="20485" spans="1:16" x14ac:dyDescent="0.2">
      <c r="A20485" s="7" t="s">
        <v>20591</v>
      </c>
      <c r="B20485">
        <v>0</v>
      </c>
      <c r="C20485">
        <v>0</v>
      </c>
      <c r="D20485">
        <v>0</v>
      </c>
      <c r="E20485">
        <v>0</v>
      </c>
      <c r="F20485">
        <v>0</v>
      </c>
      <c r="G20485">
        <v>0</v>
      </c>
      <c r="H20485">
        <v>0</v>
      </c>
      <c r="I20485">
        <v>0</v>
      </c>
      <c r="J20485">
        <v>0</v>
      </c>
      <c r="K20485">
        <v>0</v>
      </c>
      <c r="L20485">
        <v>0</v>
      </c>
      <c r="M20485">
        <v>0</v>
      </c>
      <c r="N20485">
        <v>0</v>
      </c>
      <c r="O20485">
        <v>0</v>
      </c>
      <c r="P20485">
        <v>0</v>
      </c>
    </row>
    <row r="20486" spans="1:16" x14ac:dyDescent="0.2">
      <c r="A20486" s="7" t="s">
        <v>20592</v>
      </c>
      <c r="B20486">
        <v>0</v>
      </c>
      <c r="C20486">
        <v>0</v>
      </c>
      <c r="D20486">
        <v>0</v>
      </c>
      <c r="E20486">
        <v>0</v>
      </c>
      <c r="F20486">
        <v>0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  <c r="O20486">
        <v>0</v>
      </c>
      <c r="P20486">
        <v>0</v>
      </c>
    </row>
    <row r="20487" spans="1:16" x14ac:dyDescent="0.2">
      <c r="A20487" s="7" t="s">
        <v>20593</v>
      </c>
      <c r="B20487">
        <v>0</v>
      </c>
      <c r="C20487">
        <v>0</v>
      </c>
      <c r="D20487">
        <v>0</v>
      </c>
      <c r="E20487">
        <v>0</v>
      </c>
      <c r="F20487">
        <v>0</v>
      </c>
      <c r="G20487">
        <v>0</v>
      </c>
      <c r="H20487">
        <v>0</v>
      </c>
      <c r="I20487">
        <v>0</v>
      </c>
      <c r="J20487">
        <v>0</v>
      </c>
      <c r="K20487">
        <v>0</v>
      </c>
      <c r="L20487">
        <v>0</v>
      </c>
      <c r="M20487">
        <v>0</v>
      </c>
      <c r="N20487">
        <v>0</v>
      </c>
      <c r="O20487">
        <v>0</v>
      </c>
      <c r="P20487">
        <v>0</v>
      </c>
    </row>
    <row r="20488" spans="1:16" x14ac:dyDescent="0.2">
      <c r="A20488" s="7" t="s">
        <v>20594</v>
      </c>
      <c r="B20488">
        <v>146</v>
      </c>
      <c r="C20488">
        <v>44</v>
      </c>
      <c r="D20488">
        <v>0</v>
      </c>
      <c r="E20488">
        <v>35</v>
      </c>
      <c r="F20488">
        <v>16</v>
      </c>
      <c r="G20488">
        <v>7</v>
      </c>
      <c r="H20488">
        <v>18</v>
      </c>
      <c r="I20488">
        <v>0</v>
      </c>
      <c r="J20488">
        <v>0</v>
      </c>
      <c r="K20488">
        <v>1</v>
      </c>
      <c r="L20488">
        <v>7</v>
      </c>
      <c r="M20488">
        <v>0</v>
      </c>
      <c r="N20488">
        <v>0</v>
      </c>
      <c r="O20488">
        <v>0</v>
      </c>
      <c r="P20488">
        <v>30</v>
      </c>
    </row>
    <row r="20489" spans="1:16" x14ac:dyDescent="0.2">
      <c r="A20489" s="7" t="s">
        <v>20595</v>
      </c>
      <c r="B20489">
        <v>2</v>
      </c>
      <c r="C20489">
        <v>2</v>
      </c>
      <c r="D20489">
        <v>0</v>
      </c>
      <c r="E20489">
        <v>0</v>
      </c>
      <c r="F20489">
        <v>0</v>
      </c>
      <c r="G20489">
        <v>0</v>
      </c>
      <c r="H20489">
        <v>0</v>
      </c>
      <c r="I20489">
        <v>0</v>
      </c>
      <c r="J20489">
        <v>0</v>
      </c>
      <c r="K20489">
        <v>0</v>
      </c>
      <c r="L20489">
        <v>0</v>
      </c>
      <c r="M20489">
        <v>0</v>
      </c>
    </row>
    <row r="20490" spans="1:16" x14ac:dyDescent="0.2">
      <c r="A20490" s="7" t="s">
        <v>20596</v>
      </c>
      <c r="B20490">
        <v>0</v>
      </c>
      <c r="C20490">
        <v>0</v>
      </c>
      <c r="D20490">
        <v>0</v>
      </c>
      <c r="E20490">
        <v>0</v>
      </c>
      <c r="F20490">
        <v>0</v>
      </c>
      <c r="G20490">
        <v>0</v>
      </c>
      <c r="H20490">
        <v>0</v>
      </c>
      <c r="I20490">
        <v>0</v>
      </c>
      <c r="J20490">
        <v>0</v>
      </c>
      <c r="K20490">
        <v>0</v>
      </c>
      <c r="L20490">
        <v>0</v>
      </c>
      <c r="M20490">
        <v>0</v>
      </c>
    </row>
    <row r="20491" spans="1:16" x14ac:dyDescent="0.2">
      <c r="A20491" s="7" t="s">
        <v>20597</v>
      </c>
      <c r="B20491">
        <v>0</v>
      </c>
      <c r="C20491">
        <v>0</v>
      </c>
      <c r="D20491">
        <v>0</v>
      </c>
      <c r="E20491">
        <v>0</v>
      </c>
      <c r="F20491">
        <v>0</v>
      </c>
      <c r="G20491">
        <v>0</v>
      </c>
      <c r="H20491">
        <v>0</v>
      </c>
      <c r="I20491">
        <v>0</v>
      </c>
      <c r="J20491">
        <v>0</v>
      </c>
      <c r="K20491">
        <v>0</v>
      </c>
      <c r="L20491">
        <v>0</v>
      </c>
      <c r="M20491">
        <v>0</v>
      </c>
    </row>
    <row r="20492" spans="1:16" x14ac:dyDescent="0.2">
      <c r="A20492" s="7" t="s">
        <v>20598</v>
      </c>
      <c r="B20492">
        <v>2</v>
      </c>
      <c r="C20492">
        <v>2</v>
      </c>
      <c r="D20492">
        <v>0</v>
      </c>
      <c r="E20492">
        <v>0</v>
      </c>
      <c r="F20492">
        <v>0</v>
      </c>
      <c r="G20492">
        <v>0</v>
      </c>
      <c r="H20492">
        <v>0</v>
      </c>
      <c r="I20492">
        <v>0</v>
      </c>
      <c r="J20492">
        <v>0</v>
      </c>
      <c r="K20492">
        <v>0</v>
      </c>
      <c r="L20492">
        <v>0</v>
      </c>
      <c r="M20492">
        <v>0</v>
      </c>
    </row>
    <row r="20493" spans="1:16" x14ac:dyDescent="0.2">
      <c r="A20493" s="7" t="s">
        <v>20599</v>
      </c>
      <c r="B20493">
        <v>0</v>
      </c>
      <c r="C20493">
        <v>0</v>
      </c>
      <c r="D20493">
        <v>0</v>
      </c>
      <c r="E20493">
        <v>0</v>
      </c>
      <c r="F20493">
        <v>0</v>
      </c>
      <c r="G20493">
        <v>0</v>
      </c>
      <c r="H20493">
        <v>0</v>
      </c>
      <c r="I20493">
        <v>0</v>
      </c>
      <c r="J20493">
        <v>0</v>
      </c>
      <c r="K20493">
        <v>0</v>
      </c>
      <c r="L20493">
        <v>0</v>
      </c>
      <c r="M20493">
        <v>0</v>
      </c>
    </row>
    <row r="20494" spans="1:16" x14ac:dyDescent="0.2">
      <c r="A20494" s="7" t="s">
        <v>20600</v>
      </c>
      <c r="B20494">
        <v>0</v>
      </c>
      <c r="C20494">
        <v>0</v>
      </c>
      <c r="D20494">
        <v>0</v>
      </c>
      <c r="E20494">
        <v>0</v>
      </c>
      <c r="F20494">
        <v>0</v>
      </c>
      <c r="G20494">
        <v>0</v>
      </c>
      <c r="H20494">
        <v>0</v>
      </c>
      <c r="I20494">
        <v>0</v>
      </c>
      <c r="J20494">
        <v>0</v>
      </c>
      <c r="K20494">
        <v>0</v>
      </c>
      <c r="L20494">
        <v>0</v>
      </c>
      <c r="M20494">
        <v>0</v>
      </c>
    </row>
    <row r="20495" spans="1:16" x14ac:dyDescent="0.2">
      <c r="A20495" s="7" t="s">
        <v>20601</v>
      </c>
      <c r="B20495">
        <v>0</v>
      </c>
      <c r="C20495">
        <v>0</v>
      </c>
      <c r="D20495">
        <v>0</v>
      </c>
      <c r="E20495">
        <v>0</v>
      </c>
      <c r="F20495">
        <v>0</v>
      </c>
      <c r="G20495">
        <v>0</v>
      </c>
      <c r="H20495">
        <v>0</v>
      </c>
      <c r="I20495">
        <v>0</v>
      </c>
      <c r="J20495">
        <v>0</v>
      </c>
      <c r="K20495">
        <v>0</v>
      </c>
      <c r="L20495">
        <v>0</v>
      </c>
      <c r="M20495">
        <v>0</v>
      </c>
    </row>
    <row r="20496" spans="1:16" x14ac:dyDescent="0.2">
      <c r="A20496" s="7" t="s">
        <v>20602</v>
      </c>
      <c r="B20496">
        <v>0</v>
      </c>
      <c r="C20496">
        <v>0</v>
      </c>
      <c r="D20496">
        <v>0</v>
      </c>
      <c r="E20496">
        <v>0</v>
      </c>
      <c r="F20496">
        <v>0</v>
      </c>
      <c r="G20496">
        <v>0</v>
      </c>
      <c r="H20496">
        <v>0</v>
      </c>
      <c r="I20496">
        <v>0</v>
      </c>
      <c r="J20496">
        <v>0</v>
      </c>
      <c r="K20496">
        <v>0</v>
      </c>
      <c r="L20496">
        <v>0</v>
      </c>
      <c r="M20496">
        <v>0</v>
      </c>
      <c r="N20496">
        <v>0</v>
      </c>
    </row>
    <row r="20497" spans="1:14" x14ac:dyDescent="0.2">
      <c r="A20497" s="7" t="s">
        <v>20603</v>
      </c>
      <c r="B20497">
        <v>0</v>
      </c>
      <c r="C20497">
        <v>0</v>
      </c>
      <c r="D20497">
        <v>0</v>
      </c>
      <c r="E20497">
        <v>0</v>
      </c>
      <c r="F20497">
        <v>0</v>
      </c>
      <c r="G20497">
        <v>0</v>
      </c>
      <c r="H20497">
        <v>0</v>
      </c>
      <c r="I20497">
        <v>0</v>
      </c>
      <c r="J20497">
        <v>0</v>
      </c>
      <c r="K20497">
        <v>0</v>
      </c>
      <c r="L20497">
        <v>0</v>
      </c>
      <c r="M20497">
        <v>0</v>
      </c>
      <c r="N20497">
        <v>0</v>
      </c>
    </row>
    <row r="20498" spans="1:14" x14ac:dyDescent="0.2">
      <c r="A20498" s="7" t="s">
        <v>20604</v>
      </c>
      <c r="B20498">
        <v>0</v>
      </c>
      <c r="C20498">
        <v>0</v>
      </c>
      <c r="D20498">
        <v>0</v>
      </c>
      <c r="E20498">
        <v>0</v>
      </c>
      <c r="F20498">
        <v>0</v>
      </c>
      <c r="G20498">
        <v>0</v>
      </c>
      <c r="H20498">
        <v>0</v>
      </c>
      <c r="I20498">
        <v>0</v>
      </c>
      <c r="J20498">
        <v>0</v>
      </c>
      <c r="K20498">
        <v>0</v>
      </c>
      <c r="L20498">
        <v>0</v>
      </c>
      <c r="M20498">
        <v>0</v>
      </c>
      <c r="N20498">
        <v>0</v>
      </c>
    </row>
    <row r="20499" spans="1:14" x14ac:dyDescent="0.2">
      <c r="A20499" s="7" t="s">
        <v>20605</v>
      </c>
      <c r="B20499">
        <v>0</v>
      </c>
      <c r="C20499">
        <v>0</v>
      </c>
      <c r="D20499">
        <v>0</v>
      </c>
      <c r="E20499">
        <v>0</v>
      </c>
      <c r="F20499">
        <v>0</v>
      </c>
      <c r="G20499">
        <v>0</v>
      </c>
      <c r="H20499">
        <v>0</v>
      </c>
      <c r="I20499">
        <v>0</v>
      </c>
      <c r="J20499">
        <v>0</v>
      </c>
      <c r="K20499">
        <v>0</v>
      </c>
      <c r="L20499">
        <v>0</v>
      </c>
      <c r="M20499">
        <v>0</v>
      </c>
      <c r="N20499">
        <v>0</v>
      </c>
    </row>
    <row r="20500" spans="1:14" x14ac:dyDescent="0.2">
      <c r="A20500" s="7" t="s">
        <v>20606</v>
      </c>
      <c r="B20500">
        <v>0</v>
      </c>
      <c r="C20500">
        <v>0</v>
      </c>
      <c r="D20500">
        <v>0</v>
      </c>
      <c r="E20500">
        <v>0</v>
      </c>
      <c r="F20500">
        <v>0</v>
      </c>
      <c r="G20500">
        <v>0</v>
      </c>
      <c r="H20500">
        <v>0</v>
      </c>
      <c r="I20500">
        <v>0</v>
      </c>
      <c r="J20500">
        <v>0</v>
      </c>
      <c r="K20500">
        <v>0</v>
      </c>
      <c r="L20500">
        <v>0</v>
      </c>
      <c r="M20500">
        <v>0</v>
      </c>
      <c r="N20500">
        <v>0</v>
      </c>
    </row>
    <row r="20501" spans="1:14" x14ac:dyDescent="0.2">
      <c r="A20501" s="7" t="s">
        <v>20607</v>
      </c>
      <c r="B20501">
        <v>0</v>
      </c>
      <c r="C20501">
        <v>0</v>
      </c>
      <c r="D20501">
        <v>0</v>
      </c>
      <c r="E20501">
        <v>0</v>
      </c>
      <c r="F20501">
        <v>0</v>
      </c>
      <c r="G20501">
        <v>0</v>
      </c>
      <c r="H20501">
        <v>0</v>
      </c>
      <c r="I20501">
        <v>0</v>
      </c>
      <c r="J20501">
        <v>0</v>
      </c>
      <c r="K20501">
        <v>0</v>
      </c>
      <c r="L20501">
        <v>0</v>
      </c>
      <c r="M20501">
        <v>0</v>
      </c>
      <c r="N20501">
        <v>0</v>
      </c>
    </row>
    <row r="20502" spans="1:14" x14ac:dyDescent="0.2">
      <c r="A20502" s="7" t="s">
        <v>20608</v>
      </c>
      <c r="B20502">
        <v>0</v>
      </c>
      <c r="C20502">
        <v>0</v>
      </c>
      <c r="D20502">
        <v>0</v>
      </c>
      <c r="E20502">
        <v>0</v>
      </c>
      <c r="F20502">
        <v>0</v>
      </c>
      <c r="G20502">
        <v>0</v>
      </c>
      <c r="H20502">
        <v>0</v>
      </c>
      <c r="I20502">
        <v>0</v>
      </c>
      <c r="J20502">
        <v>0</v>
      </c>
      <c r="K20502">
        <v>0</v>
      </c>
      <c r="L20502">
        <v>0</v>
      </c>
      <c r="M20502">
        <v>0</v>
      </c>
      <c r="N20502">
        <v>0</v>
      </c>
    </row>
    <row r="20503" spans="1:14" x14ac:dyDescent="0.2">
      <c r="A20503" s="7" t="s">
        <v>20609</v>
      </c>
      <c r="B20503">
        <v>0</v>
      </c>
      <c r="C20503">
        <v>0</v>
      </c>
      <c r="D20503">
        <v>0</v>
      </c>
      <c r="E20503">
        <v>0</v>
      </c>
      <c r="F20503">
        <v>0</v>
      </c>
      <c r="G20503">
        <v>0</v>
      </c>
      <c r="H20503">
        <v>0</v>
      </c>
      <c r="I20503">
        <v>0</v>
      </c>
      <c r="J20503">
        <v>0</v>
      </c>
      <c r="K20503">
        <v>0</v>
      </c>
      <c r="L20503">
        <v>0</v>
      </c>
      <c r="M20503">
        <v>0</v>
      </c>
      <c r="N20503">
        <v>0</v>
      </c>
    </row>
    <row r="20504" spans="1:14" x14ac:dyDescent="0.2">
      <c r="A20504" s="7" t="s">
        <v>20610</v>
      </c>
      <c r="B20504">
        <v>0</v>
      </c>
      <c r="C20504">
        <v>0</v>
      </c>
      <c r="D20504">
        <v>0</v>
      </c>
      <c r="E20504">
        <v>0</v>
      </c>
      <c r="F20504">
        <v>0</v>
      </c>
      <c r="G20504">
        <v>0</v>
      </c>
      <c r="H20504">
        <v>0</v>
      </c>
      <c r="I20504">
        <v>0</v>
      </c>
      <c r="J20504">
        <v>0</v>
      </c>
      <c r="K20504">
        <v>0</v>
      </c>
      <c r="L20504">
        <v>0</v>
      </c>
      <c r="M20504">
        <v>0</v>
      </c>
      <c r="N20504">
        <v>0</v>
      </c>
    </row>
    <row r="20505" spans="1:14" x14ac:dyDescent="0.2">
      <c r="A20505" s="7" t="s">
        <v>20611</v>
      </c>
      <c r="B20505">
        <v>0</v>
      </c>
      <c r="C20505">
        <v>0</v>
      </c>
      <c r="D20505">
        <v>0</v>
      </c>
      <c r="E20505">
        <v>0</v>
      </c>
      <c r="F20505">
        <v>0</v>
      </c>
      <c r="G20505">
        <v>0</v>
      </c>
      <c r="H20505">
        <v>0</v>
      </c>
      <c r="I20505">
        <v>0</v>
      </c>
      <c r="J20505">
        <v>0</v>
      </c>
      <c r="K20505">
        <v>0</v>
      </c>
      <c r="L20505">
        <v>0</v>
      </c>
      <c r="M20505">
        <v>0</v>
      </c>
      <c r="N20505">
        <v>0</v>
      </c>
    </row>
    <row r="20506" spans="1:14" x14ac:dyDescent="0.2">
      <c r="A20506" s="7" t="s">
        <v>20612</v>
      </c>
      <c r="B20506">
        <v>3</v>
      </c>
      <c r="C20506">
        <v>0</v>
      </c>
      <c r="D20506">
        <v>1</v>
      </c>
      <c r="E20506">
        <v>1</v>
      </c>
      <c r="F20506">
        <v>0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0</v>
      </c>
    </row>
    <row r="20507" spans="1:14" x14ac:dyDescent="0.2">
      <c r="A20507" s="7" t="s">
        <v>20613</v>
      </c>
      <c r="B20507">
        <v>0</v>
      </c>
      <c r="C20507">
        <v>0</v>
      </c>
      <c r="D20507">
        <v>1</v>
      </c>
      <c r="E20507">
        <v>1</v>
      </c>
      <c r="F20507">
        <v>0</v>
      </c>
      <c r="G20507">
        <v>0</v>
      </c>
      <c r="H20507">
        <v>0</v>
      </c>
      <c r="I20507">
        <v>0</v>
      </c>
      <c r="J20507">
        <v>0</v>
      </c>
      <c r="K20507">
        <v>0</v>
      </c>
      <c r="L20507">
        <v>0</v>
      </c>
    </row>
    <row r="20508" spans="1:14" x14ac:dyDescent="0.2">
      <c r="A20508" s="7" t="s">
        <v>20614</v>
      </c>
      <c r="B20508">
        <v>0</v>
      </c>
      <c r="C20508">
        <v>0</v>
      </c>
      <c r="D20508">
        <v>0</v>
      </c>
      <c r="E20508">
        <v>0</v>
      </c>
      <c r="F20508">
        <v>0</v>
      </c>
      <c r="G20508">
        <v>0</v>
      </c>
      <c r="H20508">
        <v>0</v>
      </c>
      <c r="I20508">
        <v>0</v>
      </c>
      <c r="J20508">
        <v>0</v>
      </c>
      <c r="K20508">
        <v>0</v>
      </c>
      <c r="L20508">
        <v>0</v>
      </c>
    </row>
    <row r="20509" spans="1:14" x14ac:dyDescent="0.2">
      <c r="A20509" s="7" t="s">
        <v>20615</v>
      </c>
      <c r="B20509">
        <v>0</v>
      </c>
      <c r="C20509">
        <v>0</v>
      </c>
      <c r="D20509">
        <v>0</v>
      </c>
      <c r="E20509">
        <v>0</v>
      </c>
      <c r="F20509">
        <v>0</v>
      </c>
      <c r="G20509">
        <v>0</v>
      </c>
      <c r="H20509">
        <v>0</v>
      </c>
      <c r="I20509">
        <v>0</v>
      </c>
      <c r="J20509">
        <v>0</v>
      </c>
      <c r="K20509">
        <v>0</v>
      </c>
      <c r="L20509">
        <v>0</v>
      </c>
    </row>
    <row r="20510" spans="1:14" x14ac:dyDescent="0.2">
      <c r="A20510" s="7" t="s">
        <v>20616</v>
      </c>
      <c r="B20510">
        <v>1</v>
      </c>
      <c r="C20510">
        <v>0</v>
      </c>
      <c r="D20510">
        <v>0</v>
      </c>
      <c r="E20510">
        <v>0</v>
      </c>
      <c r="F20510">
        <v>0</v>
      </c>
      <c r="G20510">
        <v>0</v>
      </c>
      <c r="H20510">
        <v>0</v>
      </c>
      <c r="I20510">
        <v>0</v>
      </c>
      <c r="J20510">
        <v>0</v>
      </c>
      <c r="K20510">
        <v>0</v>
      </c>
      <c r="L20510">
        <v>0</v>
      </c>
    </row>
    <row r="20511" spans="1:14" x14ac:dyDescent="0.2">
      <c r="A20511" s="7" t="s">
        <v>20617</v>
      </c>
      <c r="B20511">
        <v>0</v>
      </c>
      <c r="C20511">
        <v>0</v>
      </c>
      <c r="D20511">
        <v>0</v>
      </c>
      <c r="E20511">
        <v>0</v>
      </c>
      <c r="F20511">
        <v>0</v>
      </c>
      <c r="G20511">
        <v>0</v>
      </c>
      <c r="H20511">
        <v>0</v>
      </c>
      <c r="I20511">
        <v>0</v>
      </c>
      <c r="J20511">
        <v>0</v>
      </c>
      <c r="K20511">
        <v>0</v>
      </c>
      <c r="L20511">
        <v>0</v>
      </c>
    </row>
    <row r="20512" spans="1:14" x14ac:dyDescent="0.2">
      <c r="A20512" s="7" t="s">
        <v>20618</v>
      </c>
      <c r="B20512">
        <v>2</v>
      </c>
      <c r="C20512">
        <v>0</v>
      </c>
      <c r="D20512">
        <v>0</v>
      </c>
      <c r="E20512">
        <v>0</v>
      </c>
      <c r="F20512">
        <v>0</v>
      </c>
      <c r="G20512">
        <v>0</v>
      </c>
      <c r="H20512">
        <v>0</v>
      </c>
      <c r="I20512">
        <v>0</v>
      </c>
      <c r="J20512">
        <v>0</v>
      </c>
      <c r="K20512">
        <v>0</v>
      </c>
      <c r="L20512">
        <v>0</v>
      </c>
    </row>
    <row r="20513" spans="1:13" x14ac:dyDescent="0.2">
      <c r="A20513" s="7" t="s">
        <v>20619</v>
      </c>
      <c r="B20513">
        <v>57</v>
      </c>
    </row>
    <row r="20514" spans="1:13" x14ac:dyDescent="0.2">
      <c r="A20514" s="7" t="s">
        <v>20620</v>
      </c>
      <c r="B20514">
        <v>18</v>
      </c>
    </row>
    <row r="20515" spans="1:13" x14ac:dyDescent="0.2">
      <c r="A20515" s="7" t="s">
        <v>20621</v>
      </c>
      <c r="B20515">
        <v>0</v>
      </c>
    </row>
    <row r="20516" spans="1:13" x14ac:dyDescent="0.2">
      <c r="A20516" s="7" t="s">
        <v>20622</v>
      </c>
      <c r="B20516">
        <v>8</v>
      </c>
    </row>
    <row r="20517" spans="1:13" x14ac:dyDescent="0.2">
      <c r="A20517" s="7" t="s">
        <v>20623</v>
      </c>
      <c r="B20517">
        <v>218</v>
      </c>
    </row>
    <row r="20518" spans="1:13" x14ac:dyDescent="0.2">
      <c r="A20518" s="7" t="s">
        <v>20624</v>
      </c>
      <c r="B20518">
        <v>56</v>
      </c>
    </row>
    <row r="20519" spans="1:13" x14ac:dyDescent="0.2">
      <c r="A20519" s="7" t="s">
        <v>20625</v>
      </c>
      <c r="B20519">
        <v>23</v>
      </c>
      <c r="C20519">
        <v>0</v>
      </c>
      <c r="D20519">
        <v>0</v>
      </c>
      <c r="E20519">
        <v>0</v>
      </c>
      <c r="F20519">
        <v>0</v>
      </c>
      <c r="G20519">
        <v>0</v>
      </c>
      <c r="H20519">
        <v>11</v>
      </c>
      <c r="I20519">
        <v>10</v>
      </c>
      <c r="J20519">
        <v>0</v>
      </c>
      <c r="K20519">
        <v>0</v>
      </c>
      <c r="L20519">
        <v>0</v>
      </c>
      <c r="M20519">
        <v>0</v>
      </c>
    </row>
    <row r="20520" spans="1:13" x14ac:dyDescent="0.2">
      <c r="A20520" s="7" t="s">
        <v>20626</v>
      </c>
      <c r="B20520">
        <v>0</v>
      </c>
      <c r="C20520">
        <v>0</v>
      </c>
      <c r="D20520">
        <v>0</v>
      </c>
      <c r="E20520">
        <v>0</v>
      </c>
      <c r="F20520">
        <v>0</v>
      </c>
      <c r="G20520">
        <v>0</v>
      </c>
      <c r="H20520">
        <v>0</v>
      </c>
      <c r="I20520">
        <v>0</v>
      </c>
      <c r="J20520">
        <v>0</v>
      </c>
      <c r="K20520">
        <v>0</v>
      </c>
      <c r="L20520">
        <v>0</v>
      </c>
      <c r="M20520">
        <v>0</v>
      </c>
    </row>
    <row r="20521" spans="1:13" x14ac:dyDescent="0.2">
      <c r="A20521" s="7" t="s">
        <v>20627</v>
      </c>
      <c r="B20521">
        <v>0</v>
      </c>
      <c r="C20521">
        <v>0</v>
      </c>
      <c r="D20521">
        <v>0</v>
      </c>
      <c r="E20521">
        <v>0</v>
      </c>
      <c r="F20521">
        <v>0</v>
      </c>
      <c r="G20521">
        <v>0</v>
      </c>
      <c r="H20521">
        <v>0</v>
      </c>
      <c r="I20521">
        <v>0</v>
      </c>
      <c r="J20521">
        <v>0</v>
      </c>
      <c r="K20521">
        <v>0</v>
      </c>
      <c r="L20521">
        <v>0</v>
      </c>
      <c r="M20521">
        <v>0</v>
      </c>
    </row>
    <row r="20522" spans="1:13" x14ac:dyDescent="0.2">
      <c r="A20522" s="7" t="s">
        <v>20628</v>
      </c>
      <c r="B20522">
        <v>1</v>
      </c>
      <c r="C20522">
        <v>0</v>
      </c>
      <c r="D20522">
        <v>0</v>
      </c>
      <c r="E20522">
        <v>0</v>
      </c>
      <c r="F20522">
        <v>0</v>
      </c>
      <c r="G20522">
        <v>0</v>
      </c>
      <c r="H20522">
        <v>1</v>
      </c>
      <c r="I20522">
        <v>0</v>
      </c>
      <c r="J20522">
        <v>0</v>
      </c>
      <c r="K20522">
        <v>0</v>
      </c>
      <c r="L20522">
        <v>0</v>
      </c>
      <c r="M20522">
        <v>0</v>
      </c>
    </row>
    <row r="20523" spans="1:13" x14ac:dyDescent="0.2">
      <c r="A20523" s="7" t="s">
        <v>20629</v>
      </c>
      <c r="B20523">
        <v>1</v>
      </c>
      <c r="C20523">
        <v>0</v>
      </c>
      <c r="D20523">
        <v>0</v>
      </c>
      <c r="E20523">
        <v>0</v>
      </c>
      <c r="F20523">
        <v>0</v>
      </c>
      <c r="G20523">
        <v>0</v>
      </c>
      <c r="H20523">
        <v>1</v>
      </c>
      <c r="I20523">
        <v>0</v>
      </c>
      <c r="J20523">
        <v>0</v>
      </c>
      <c r="K20523">
        <v>0</v>
      </c>
      <c r="L20523">
        <v>0</v>
      </c>
      <c r="M20523">
        <v>0</v>
      </c>
    </row>
    <row r="20524" spans="1:13" x14ac:dyDescent="0.2">
      <c r="A20524" s="7" t="s">
        <v>20630</v>
      </c>
      <c r="B20524">
        <v>0</v>
      </c>
      <c r="C20524">
        <v>0</v>
      </c>
      <c r="D20524">
        <v>0</v>
      </c>
      <c r="E20524">
        <v>0</v>
      </c>
      <c r="F20524">
        <v>0</v>
      </c>
      <c r="G20524">
        <v>0</v>
      </c>
      <c r="H20524">
        <v>0</v>
      </c>
      <c r="I20524">
        <v>0</v>
      </c>
      <c r="J20524">
        <v>0</v>
      </c>
      <c r="K20524">
        <v>0</v>
      </c>
      <c r="L20524">
        <v>0</v>
      </c>
      <c r="M20524">
        <v>0</v>
      </c>
    </row>
    <row r="20525" spans="1:13" x14ac:dyDescent="0.2">
      <c r="A20525" s="7" t="s">
        <v>20631</v>
      </c>
      <c r="B20525">
        <v>0</v>
      </c>
      <c r="C20525">
        <v>0</v>
      </c>
      <c r="D20525">
        <v>0</v>
      </c>
      <c r="E20525">
        <v>0</v>
      </c>
      <c r="F20525">
        <v>0</v>
      </c>
      <c r="G20525">
        <v>0</v>
      </c>
      <c r="H20525">
        <v>0</v>
      </c>
      <c r="I20525">
        <v>0</v>
      </c>
      <c r="J20525">
        <v>0</v>
      </c>
      <c r="K20525">
        <v>0</v>
      </c>
      <c r="L20525">
        <v>0</v>
      </c>
      <c r="M20525">
        <v>0</v>
      </c>
    </row>
    <row r="20526" spans="1:13" x14ac:dyDescent="0.2">
      <c r="A20526" s="7" t="s">
        <v>20632</v>
      </c>
      <c r="B20526">
        <v>0</v>
      </c>
      <c r="C20526">
        <v>0</v>
      </c>
      <c r="D20526">
        <v>0</v>
      </c>
      <c r="E20526">
        <v>0</v>
      </c>
      <c r="F20526">
        <v>0</v>
      </c>
      <c r="G20526">
        <v>0</v>
      </c>
      <c r="H20526">
        <v>0</v>
      </c>
      <c r="I20526">
        <v>0</v>
      </c>
      <c r="J20526">
        <v>0</v>
      </c>
      <c r="K20526">
        <v>0</v>
      </c>
      <c r="L20526">
        <v>0</v>
      </c>
      <c r="M20526">
        <v>0</v>
      </c>
    </row>
    <row r="20527" spans="1:13" x14ac:dyDescent="0.2">
      <c r="A20527" s="7" t="s">
        <v>20633</v>
      </c>
      <c r="B20527">
        <v>0</v>
      </c>
      <c r="C20527">
        <v>0</v>
      </c>
      <c r="D20527">
        <v>0</v>
      </c>
      <c r="E20527">
        <v>0</v>
      </c>
      <c r="F20527">
        <v>0</v>
      </c>
      <c r="G20527">
        <v>0</v>
      </c>
      <c r="H20527">
        <v>0</v>
      </c>
      <c r="I20527">
        <v>0</v>
      </c>
      <c r="J20527">
        <v>0</v>
      </c>
      <c r="K20527">
        <v>0</v>
      </c>
      <c r="L20527">
        <v>0</v>
      </c>
      <c r="M20527">
        <v>0</v>
      </c>
    </row>
    <row r="20528" spans="1:13" x14ac:dyDescent="0.2">
      <c r="A20528" s="7" t="s">
        <v>20634</v>
      </c>
      <c r="B20528">
        <v>0</v>
      </c>
      <c r="C20528">
        <v>0</v>
      </c>
      <c r="D20528">
        <v>0</v>
      </c>
      <c r="E20528">
        <v>0</v>
      </c>
      <c r="F20528">
        <v>0</v>
      </c>
      <c r="G20528">
        <v>0</v>
      </c>
      <c r="H20528">
        <v>0</v>
      </c>
      <c r="I20528">
        <v>0</v>
      </c>
      <c r="J20528">
        <v>0</v>
      </c>
      <c r="K20528">
        <v>0</v>
      </c>
      <c r="L20528">
        <v>0</v>
      </c>
      <c r="M20528">
        <v>0</v>
      </c>
    </row>
    <row r="20529" spans="1:16" x14ac:dyDescent="0.2">
      <c r="A20529" s="7" t="s">
        <v>20635</v>
      </c>
      <c r="B20529">
        <v>0</v>
      </c>
      <c r="C20529">
        <v>0</v>
      </c>
      <c r="D20529">
        <v>0</v>
      </c>
      <c r="E20529">
        <v>0</v>
      </c>
      <c r="F20529">
        <v>0</v>
      </c>
      <c r="G20529">
        <v>0</v>
      </c>
      <c r="H20529">
        <v>0</v>
      </c>
      <c r="I20529">
        <v>0</v>
      </c>
      <c r="J20529">
        <v>0</v>
      </c>
      <c r="K20529">
        <v>0</v>
      </c>
      <c r="L20529">
        <v>0</v>
      </c>
      <c r="M20529">
        <v>0</v>
      </c>
    </row>
    <row r="20530" spans="1:16" x14ac:dyDescent="0.2">
      <c r="A20530" s="7" t="s">
        <v>20636</v>
      </c>
      <c r="B20530">
        <v>4</v>
      </c>
      <c r="C20530">
        <v>0</v>
      </c>
      <c r="D20530">
        <v>0</v>
      </c>
      <c r="E20530">
        <v>0</v>
      </c>
      <c r="F20530">
        <v>0</v>
      </c>
      <c r="G20530">
        <v>0</v>
      </c>
      <c r="H20530">
        <v>2</v>
      </c>
      <c r="I20530">
        <v>2</v>
      </c>
      <c r="J20530">
        <v>0</v>
      </c>
      <c r="K20530">
        <v>0</v>
      </c>
      <c r="L20530">
        <v>0</v>
      </c>
      <c r="M20530">
        <v>0</v>
      </c>
    </row>
    <row r="20531" spans="1:16" x14ac:dyDescent="0.2">
      <c r="A20531" s="7" t="s">
        <v>20637</v>
      </c>
      <c r="B20531">
        <v>10</v>
      </c>
      <c r="C20531">
        <v>0</v>
      </c>
      <c r="D20531">
        <v>0</v>
      </c>
      <c r="E20531">
        <v>0</v>
      </c>
      <c r="F20531">
        <v>0</v>
      </c>
      <c r="G20531">
        <v>0</v>
      </c>
      <c r="H20531">
        <v>2</v>
      </c>
      <c r="I20531">
        <v>1</v>
      </c>
      <c r="J20531">
        <v>0</v>
      </c>
      <c r="K20531">
        <v>0</v>
      </c>
      <c r="L20531">
        <v>0</v>
      </c>
      <c r="M20531">
        <v>0</v>
      </c>
    </row>
    <row r="20532" spans="1:16" x14ac:dyDescent="0.2">
      <c r="A20532" s="7" t="s">
        <v>20638</v>
      </c>
      <c r="B20532">
        <v>4</v>
      </c>
      <c r="C20532">
        <v>0</v>
      </c>
      <c r="D20532">
        <v>0</v>
      </c>
      <c r="E20532">
        <v>0</v>
      </c>
      <c r="F20532">
        <v>0</v>
      </c>
      <c r="G20532">
        <v>0</v>
      </c>
      <c r="H20532">
        <v>4</v>
      </c>
      <c r="I20532">
        <v>4</v>
      </c>
      <c r="J20532">
        <v>0</v>
      </c>
      <c r="K20532">
        <v>0</v>
      </c>
      <c r="L20532">
        <v>0</v>
      </c>
      <c r="M20532">
        <v>0</v>
      </c>
    </row>
    <row r="20533" spans="1:16" x14ac:dyDescent="0.2">
      <c r="A20533" s="7" t="s">
        <v>20639</v>
      </c>
      <c r="B20533">
        <v>0</v>
      </c>
      <c r="C20533">
        <v>0</v>
      </c>
      <c r="D20533">
        <v>0</v>
      </c>
      <c r="E20533">
        <v>0</v>
      </c>
      <c r="F20533">
        <v>0</v>
      </c>
      <c r="G20533">
        <v>0</v>
      </c>
      <c r="H20533">
        <v>0</v>
      </c>
      <c r="I20533">
        <v>0</v>
      </c>
      <c r="J20533">
        <v>0</v>
      </c>
      <c r="K20533">
        <v>0</v>
      </c>
      <c r="L20533">
        <v>0</v>
      </c>
      <c r="M20533">
        <v>0</v>
      </c>
    </row>
    <row r="20534" spans="1:16" x14ac:dyDescent="0.2">
      <c r="A20534" s="7" t="s">
        <v>20640</v>
      </c>
      <c r="B20534">
        <v>0</v>
      </c>
      <c r="C20534">
        <v>0</v>
      </c>
      <c r="D20534">
        <v>0</v>
      </c>
      <c r="E20534">
        <v>0</v>
      </c>
      <c r="F20534">
        <v>0</v>
      </c>
      <c r="G20534">
        <v>0</v>
      </c>
      <c r="H20534">
        <v>0</v>
      </c>
      <c r="I20534">
        <v>0</v>
      </c>
      <c r="J20534">
        <v>0</v>
      </c>
      <c r="K20534">
        <v>0</v>
      </c>
      <c r="L20534">
        <v>0</v>
      </c>
      <c r="M20534">
        <v>0</v>
      </c>
    </row>
    <row r="20535" spans="1:16" x14ac:dyDescent="0.2">
      <c r="A20535" s="7" t="s">
        <v>20641</v>
      </c>
      <c r="B20535">
        <v>4</v>
      </c>
      <c r="C20535">
        <v>0</v>
      </c>
      <c r="D20535">
        <v>0</v>
      </c>
      <c r="E20535">
        <v>0</v>
      </c>
      <c r="F20535">
        <v>0</v>
      </c>
      <c r="G20535">
        <v>0</v>
      </c>
      <c r="H20535">
        <v>2</v>
      </c>
      <c r="I20535">
        <v>3</v>
      </c>
      <c r="J20535">
        <v>0</v>
      </c>
      <c r="K20535">
        <v>0</v>
      </c>
      <c r="L20535">
        <v>0</v>
      </c>
      <c r="M20535">
        <v>0</v>
      </c>
    </row>
    <row r="20536" spans="1:16" x14ac:dyDescent="0.2">
      <c r="A20536" s="7" t="s">
        <v>20642</v>
      </c>
      <c r="B20536">
        <v>27</v>
      </c>
      <c r="C20536">
        <v>0</v>
      </c>
      <c r="D20536">
        <v>0</v>
      </c>
      <c r="E20536">
        <v>1</v>
      </c>
      <c r="F20536">
        <v>1</v>
      </c>
      <c r="G20536">
        <v>0</v>
      </c>
      <c r="H20536">
        <v>0</v>
      </c>
      <c r="I20536">
        <v>0</v>
      </c>
      <c r="J20536">
        <v>0</v>
      </c>
      <c r="K20536">
        <v>0</v>
      </c>
      <c r="L20536">
        <v>0</v>
      </c>
      <c r="M20536">
        <v>7</v>
      </c>
      <c r="N20536">
        <v>9</v>
      </c>
      <c r="O20536">
        <v>8</v>
      </c>
      <c r="P20536">
        <v>0</v>
      </c>
    </row>
    <row r="20537" spans="1:16" x14ac:dyDescent="0.2">
      <c r="A20537" s="7" t="s">
        <v>20643</v>
      </c>
      <c r="B20537">
        <v>0</v>
      </c>
      <c r="C20537">
        <v>0</v>
      </c>
      <c r="D20537">
        <v>0</v>
      </c>
      <c r="E20537">
        <v>0</v>
      </c>
      <c r="F20537">
        <v>0</v>
      </c>
      <c r="G20537">
        <v>0</v>
      </c>
      <c r="H20537">
        <v>0</v>
      </c>
      <c r="I20537">
        <v>0</v>
      </c>
      <c r="J20537">
        <v>0</v>
      </c>
      <c r="K20537">
        <v>0</v>
      </c>
      <c r="L20537">
        <v>0</v>
      </c>
      <c r="M20537">
        <v>0</v>
      </c>
      <c r="N20537">
        <v>0</v>
      </c>
      <c r="O20537">
        <v>0</v>
      </c>
      <c r="P20537">
        <v>0</v>
      </c>
    </row>
    <row r="20538" spans="1:16" x14ac:dyDescent="0.2">
      <c r="A20538" s="7" t="s">
        <v>20644</v>
      </c>
      <c r="B20538">
        <v>0</v>
      </c>
      <c r="C20538">
        <v>0</v>
      </c>
      <c r="D20538">
        <v>0</v>
      </c>
      <c r="E20538">
        <v>0</v>
      </c>
      <c r="F20538">
        <v>0</v>
      </c>
      <c r="G20538">
        <v>0</v>
      </c>
      <c r="H20538">
        <v>0</v>
      </c>
      <c r="I20538">
        <v>0</v>
      </c>
      <c r="J20538">
        <v>0</v>
      </c>
      <c r="K20538">
        <v>0</v>
      </c>
      <c r="L20538">
        <v>0</v>
      </c>
      <c r="M20538">
        <v>0</v>
      </c>
      <c r="N20538">
        <v>0</v>
      </c>
      <c r="O20538">
        <v>0</v>
      </c>
      <c r="P20538">
        <v>0</v>
      </c>
    </row>
    <row r="20539" spans="1:16" x14ac:dyDescent="0.2">
      <c r="A20539" s="7" t="s">
        <v>20645</v>
      </c>
      <c r="B20539">
        <v>0</v>
      </c>
      <c r="C20539">
        <v>0</v>
      </c>
      <c r="D20539">
        <v>0</v>
      </c>
      <c r="E20539">
        <v>0</v>
      </c>
      <c r="F20539">
        <v>0</v>
      </c>
      <c r="G20539">
        <v>0</v>
      </c>
      <c r="H20539">
        <v>0</v>
      </c>
      <c r="I20539">
        <v>0</v>
      </c>
      <c r="J20539">
        <v>0</v>
      </c>
      <c r="K20539">
        <v>0</v>
      </c>
      <c r="L20539">
        <v>0</v>
      </c>
      <c r="M20539">
        <v>0</v>
      </c>
      <c r="N20539">
        <v>0</v>
      </c>
      <c r="O20539">
        <v>0</v>
      </c>
      <c r="P20539">
        <v>0</v>
      </c>
    </row>
    <row r="20540" spans="1:16" x14ac:dyDescent="0.2">
      <c r="A20540" s="7" t="s">
        <v>20646</v>
      </c>
      <c r="B20540">
        <v>0</v>
      </c>
      <c r="C20540">
        <v>0</v>
      </c>
      <c r="D20540">
        <v>0</v>
      </c>
      <c r="E20540">
        <v>0</v>
      </c>
      <c r="F20540">
        <v>0</v>
      </c>
      <c r="G20540">
        <v>0</v>
      </c>
      <c r="H20540">
        <v>0</v>
      </c>
      <c r="I20540">
        <v>0</v>
      </c>
      <c r="J20540">
        <v>0</v>
      </c>
      <c r="K20540">
        <v>0</v>
      </c>
      <c r="L20540">
        <v>0</v>
      </c>
      <c r="M20540">
        <v>0</v>
      </c>
      <c r="N20540">
        <v>0</v>
      </c>
      <c r="O20540">
        <v>0</v>
      </c>
      <c r="P20540">
        <v>0</v>
      </c>
    </row>
    <row r="20541" spans="1:16" x14ac:dyDescent="0.2">
      <c r="A20541" s="7" t="s">
        <v>20647</v>
      </c>
      <c r="B20541">
        <v>4</v>
      </c>
      <c r="C20541">
        <v>0</v>
      </c>
      <c r="D20541">
        <v>0</v>
      </c>
      <c r="E20541">
        <v>0</v>
      </c>
      <c r="F20541">
        <v>0</v>
      </c>
      <c r="G20541">
        <v>0</v>
      </c>
      <c r="H20541">
        <v>0</v>
      </c>
      <c r="I20541">
        <v>0</v>
      </c>
      <c r="J20541">
        <v>0</v>
      </c>
      <c r="K20541">
        <v>0</v>
      </c>
      <c r="L20541">
        <v>0</v>
      </c>
      <c r="M20541">
        <v>4</v>
      </c>
      <c r="N20541">
        <v>0</v>
      </c>
      <c r="O20541">
        <v>0</v>
      </c>
      <c r="P20541">
        <v>0</v>
      </c>
    </row>
    <row r="20542" spans="1:16" x14ac:dyDescent="0.2">
      <c r="A20542" s="7" t="s">
        <v>20648</v>
      </c>
      <c r="B20542">
        <v>1</v>
      </c>
      <c r="C20542">
        <v>0</v>
      </c>
      <c r="D20542">
        <v>0</v>
      </c>
      <c r="E20542">
        <v>0</v>
      </c>
      <c r="F20542">
        <v>0</v>
      </c>
      <c r="G20542">
        <v>0</v>
      </c>
      <c r="H20542">
        <v>0</v>
      </c>
      <c r="I20542">
        <v>0</v>
      </c>
      <c r="J20542">
        <v>0</v>
      </c>
      <c r="K20542">
        <v>0</v>
      </c>
      <c r="L20542">
        <v>0</v>
      </c>
      <c r="M20542">
        <v>1</v>
      </c>
      <c r="N20542">
        <v>0</v>
      </c>
      <c r="O20542">
        <v>0</v>
      </c>
      <c r="P20542">
        <v>0</v>
      </c>
    </row>
    <row r="20543" spans="1:16" x14ac:dyDescent="0.2">
      <c r="A20543" s="7" t="s">
        <v>20649</v>
      </c>
      <c r="B20543">
        <v>0</v>
      </c>
      <c r="C20543">
        <v>0</v>
      </c>
      <c r="D20543">
        <v>0</v>
      </c>
      <c r="E20543">
        <v>0</v>
      </c>
      <c r="F20543">
        <v>0</v>
      </c>
      <c r="G20543">
        <v>0</v>
      </c>
      <c r="H20543">
        <v>0</v>
      </c>
      <c r="I20543">
        <v>0</v>
      </c>
      <c r="J20543">
        <v>0</v>
      </c>
      <c r="K20543">
        <v>0</v>
      </c>
      <c r="L20543">
        <v>0</v>
      </c>
      <c r="M20543">
        <v>0</v>
      </c>
      <c r="N20543">
        <v>0</v>
      </c>
      <c r="O20543">
        <v>0</v>
      </c>
      <c r="P20543">
        <v>0</v>
      </c>
    </row>
    <row r="20544" spans="1:16" x14ac:dyDescent="0.2">
      <c r="A20544" s="7" t="s">
        <v>20650</v>
      </c>
      <c r="B20544">
        <v>0</v>
      </c>
      <c r="C20544">
        <v>0</v>
      </c>
      <c r="D20544">
        <v>0</v>
      </c>
      <c r="E20544">
        <v>0</v>
      </c>
      <c r="F20544">
        <v>0</v>
      </c>
      <c r="G20544">
        <v>0</v>
      </c>
      <c r="H20544">
        <v>0</v>
      </c>
      <c r="I20544">
        <v>0</v>
      </c>
      <c r="J20544">
        <v>0</v>
      </c>
      <c r="K20544">
        <v>0</v>
      </c>
      <c r="L20544">
        <v>0</v>
      </c>
      <c r="M20544">
        <v>0</v>
      </c>
      <c r="N20544">
        <v>0</v>
      </c>
      <c r="O20544">
        <v>0</v>
      </c>
      <c r="P20544">
        <v>0</v>
      </c>
    </row>
    <row r="20545" spans="1:16" x14ac:dyDescent="0.2">
      <c r="A20545" s="7" t="s">
        <v>20651</v>
      </c>
      <c r="B20545">
        <v>2</v>
      </c>
      <c r="C20545">
        <v>0</v>
      </c>
      <c r="D20545">
        <v>0</v>
      </c>
      <c r="E20545">
        <v>1</v>
      </c>
      <c r="F20545">
        <v>1</v>
      </c>
      <c r="G20545">
        <v>0</v>
      </c>
      <c r="H20545">
        <v>0</v>
      </c>
      <c r="I20545">
        <v>0</v>
      </c>
      <c r="J20545">
        <v>0</v>
      </c>
      <c r="K20545">
        <v>0</v>
      </c>
      <c r="L20545">
        <v>0</v>
      </c>
      <c r="M20545">
        <v>1</v>
      </c>
      <c r="N20545">
        <v>0</v>
      </c>
      <c r="O20545">
        <v>0</v>
      </c>
      <c r="P20545">
        <v>0</v>
      </c>
    </row>
    <row r="20546" spans="1:16" x14ac:dyDescent="0.2">
      <c r="A20546" s="7" t="s">
        <v>20652</v>
      </c>
      <c r="B20546">
        <v>0</v>
      </c>
      <c r="C20546">
        <v>0</v>
      </c>
      <c r="D20546">
        <v>0</v>
      </c>
      <c r="E20546">
        <v>0</v>
      </c>
      <c r="F20546">
        <v>0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0</v>
      </c>
      <c r="M20546">
        <v>0</v>
      </c>
      <c r="N20546">
        <v>0</v>
      </c>
      <c r="O20546">
        <v>0</v>
      </c>
      <c r="P20546">
        <v>0</v>
      </c>
    </row>
    <row r="20547" spans="1:16" x14ac:dyDescent="0.2">
      <c r="A20547" s="7" t="s">
        <v>20653</v>
      </c>
      <c r="B20547">
        <v>2</v>
      </c>
      <c r="C20547">
        <v>0</v>
      </c>
      <c r="D20547">
        <v>0</v>
      </c>
      <c r="E20547">
        <v>0</v>
      </c>
      <c r="F20547">
        <v>0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2</v>
      </c>
      <c r="N20547">
        <v>0</v>
      </c>
      <c r="O20547">
        <v>0</v>
      </c>
      <c r="P20547">
        <v>0</v>
      </c>
    </row>
    <row r="20548" spans="1:16" x14ac:dyDescent="0.2">
      <c r="A20548" s="7" t="s">
        <v>20654</v>
      </c>
      <c r="B20548">
        <v>0</v>
      </c>
      <c r="C20548">
        <v>0</v>
      </c>
      <c r="D20548">
        <v>0</v>
      </c>
      <c r="E20548">
        <v>0</v>
      </c>
      <c r="F20548">
        <v>0</v>
      </c>
      <c r="G20548">
        <v>0</v>
      </c>
      <c r="H20548">
        <v>0</v>
      </c>
      <c r="I20548">
        <v>0</v>
      </c>
      <c r="J20548">
        <v>0</v>
      </c>
      <c r="K20548">
        <v>0</v>
      </c>
      <c r="L20548">
        <v>0</v>
      </c>
      <c r="M20548">
        <v>0</v>
      </c>
      <c r="N20548">
        <v>0</v>
      </c>
      <c r="O20548">
        <v>0</v>
      </c>
      <c r="P20548">
        <v>0</v>
      </c>
    </row>
    <row r="20549" spans="1:16" x14ac:dyDescent="0.2">
      <c r="A20549" s="7" t="s">
        <v>20655</v>
      </c>
      <c r="B20549">
        <v>1</v>
      </c>
      <c r="C20549">
        <v>0</v>
      </c>
      <c r="D20549">
        <v>0</v>
      </c>
      <c r="E20549">
        <v>0</v>
      </c>
      <c r="F20549">
        <v>0</v>
      </c>
      <c r="G20549">
        <v>0</v>
      </c>
      <c r="H20549">
        <v>0</v>
      </c>
      <c r="I20549">
        <v>0</v>
      </c>
      <c r="J20549">
        <v>0</v>
      </c>
      <c r="K20549">
        <v>0</v>
      </c>
      <c r="L20549">
        <v>0</v>
      </c>
      <c r="M20549">
        <v>0</v>
      </c>
      <c r="N20549">
        <v>0</v>
      </c>
      <c r="O20549">
        <v>0</v>
      </c>
      <c r="P20549">
        <v>0</v>
      </c>
    </row>
    <row r="20550" spans="1:16" x14ac:dyDescent="0.2">
      <c r="A20550" s="7" t="s">
        <v>20656</v>
      </c>
      <c r="B20550">
        <v>2</v>
      </c>
      <c r="C20550">
        <v>0</v>
      </c>
      <c r="D20550">
        <v>0</v>
      </c>
      <c r="E20550">
        <v>0</v>
      </c>
      <c r="F20550">
        <v>0</v>
      </c>
      <c r="G20550">
        <v>0</v>
      </c>
      <c r="H20550">
        <v>0</v>
      </c>
      <c r="I20550">
        <v>0</v>
      </c>
      <c r="J20550">
        <v>0</v>
      </c>
      <c r="K20550">
        <v>0</v>
      </c>
      <c r="L20550">
        <v>0</v>
      </c>
      <c r="M20550">
        <v>0</v>
      </c>
      <c r="N20550">
        <v>0</v>
      </c>
      <c r="O20550">
        <v>2</v>
      </c>
      <c r="P20550">
        <v>0</v>
      </c>
    </row>
    <row r="20551" spans="1:16" x14ac:dyDescent="0.2">
      <c r="A20551" s="7" t="s">
        <v>20657</v>
      </c>
      <c r="B20551">
        <v>4</v>
      </c>
      <c r="C20551">
        <v>0</v>
      </c>
      <c r="D20551">
        <v>0</v>
      </c>
      <c r="E20551">
        <v>0</v>
      </c>
      <c r="F20551">
        <v>0</v>
      </c>
      <c r="G20551">
        <v>0</v>
      </c>
      <c r="H20551">
        <v>0</v>
      </c>
      <c r="I20551">
        <v>0</v>
      </c>
      <c r="J20551">
        <v>0</v>
      </c>
      <c r="K20551">
        <v>0</v>
      </c>
      <c r="L20551">
        <v>0</v>
      </c>
      <c r="M20551">
        <v>0</v>
      </c>
      <c r="N20551">
        <v>3</v>
      </c>
      <c r="O20551">
        <v>0</v>
      </c>
      <c r="P20551">
        <v>0</v>
      </c>
    </row>
    <row r="20552" spans="1:16" x14ac:dyDescent="0.2">
      <c r="A20552" s="7" t="s">
        <v>20658</v>
      </c>
      <c r="B20552">
        <v>0</v>
      </c>
      <c r="C20552">
        <v>0</v>
      </c>
      <c r="D20552">
        <v>0</v>
      </c>
      <c r="E20552">
        <v>0</v>
      </c>
      <c r="F20552">
        <v>0</v>
      </c>
      <c r="G20552">
        <v>0</v>
      </c>
      <c r="H20552">
        <v>0</v>
      </c>
      <c r="I20552">
        <v>0</v>
      </c>
      <c r="J20552">
        <v>0</v>
      </c>
      <c r="K20552">
        <v>0</v>
      </c>
      <c r="L20552">
        <v>0</v>
      </c>
      <c r="M20552">
        <v>0</v>
      </c>
      <c r="N20552">
        <v>0</v>
      </c>
      <c r="O20552">
        <v>0</v>
      </c>
      <c r="P20552">
        <v>0</v>
      </c>
    </row>
    <row r="20553" spans="1:16" x14ac:dyDescent="0.2">
      <c r="A20553" s="7" t="s">
        <v>20659</v>
      </c>
      <c r="B20553">
        <v>3</v>
      </c>
      <c r="C20553">
        <v>0</v>
      </c>
      <c r="D20553">
        <v>0</v>
      </c>
      <c r="E20553">
        <v>0</v>
      </c>
      <c r="F20553">
        <v>0</v>
      </c>
      <c r="G20553">
        <v>0</v>
      </c>
      <c r="H20553">
        <v>0</v>
      </c>
      <c r="I20553">
        <v>0</v>
      </c>
      <c r="J20553">
        <v>0</v>
      </c>
      <c r="K20553">
        <v>0</v>
      </c>
      <c r="L20553">
        <v>0</v>
      </c>
      <c r="M20553">
        <v>0</v>
      </c>
      <c r="N20553">
        <v>3</v>
      </c>
      <c r="O20553">
        <v>0</v>
      </c>
      <c r="P20553">
        <v>0</v>
      </c>
    </row>
    <row r="20554" spans="1:16" x14ac:dyDescent="0.2">
      <c r="A20554" s="7" t="s">
        <v>20660</v>
      </c>
      <c r="B20554">
        <v>5</v>
      </c>
      <c r="C20554">
        <v>0</v>
      </c>
      <c r="D20554">
        <v>0</v>
      </c>
      <c r="E20554">
        <v>0</v>
      </c>
      <c r="F20554">
        <v>0</v>
      </c>
      <c r="G20554">
        <v>0</v>
      </c>
      <c r="H20554">
        <v>0</v>
      </c>
      <c r="I20554">
        <v>0</v>
      </c>
      <c r="J20554">
        <v>0</v>
      </c>
      <c r="K20554">
        <v>0</v>
      </c>
      <c r="L20554">
        <v>0</v>
      </c>
      <c r="M20554">
        <v>0</v>
      </c>
      <c r="N20554">
        <v>2</v>
      </c>
      <c r="O20554">
        <v>3</v>
      </c>
      <c r="P20554">
        <v>0</v>
      </c>
    </row>
    <row r="20555" spans="1:16" x14ac:dyDescent="0.2">
      <c r="A20555" s="7" t="s">
        <v>20661</v>
      </c>
      <c r="B20555">
        <v>0</v>
      </c>
      <c r="C20555">
        <v>0</v>
      </c>
      <c r="D20555">
        <v>0</v>
      </c>
      <c r="E20555">
        <v>0</v>
      </c>
      <c r="F20555">
        <v>0</v>
      </c>
      <c r="G20555">
        <v>0</v>
      </c>
      <c r="H20555">
        <v>0</v>
      </c>
      <c r="I20555">
        <v>0</v>
      </c>
      <c r="J20555">
        <v>0</v>
      </c>
      <c r="K20555">
        <v>0</v>
      </c>
      <c r="L20555">
        <v>0</v>
      </c>
      <c r="M20555">
        <v>0</v>
      </c>
      <c r="N20555">
        <v>0</v>
      </c>
      <c r="O20555">
        <v>0</v>
      </c>
      <c r="P20555">
        <v>0</v>
      </c>
    </row>
    <row r="20556" spans="1:16" x14ac:dyDescent="0.2">
      <c r="A20556" s="7" t="s">
        <v>20662</v>
      </c>
      <c r="B20556">
        <v>4</v>
      </c>
      <c r="C20556">
        <v>0</v>
      </c>
      <c r="D20556">
        <v>0</v>
      </c>
      <c r="E20556">
        <v>0</v>
      </c>
      <c r="F20556">
        <v>0</v>
      </c>
      <c r="G20556">
        <v>0</v>
      </c>
      <c r="H20556">
        <v>0</v>
      </c>
      <c r="I20556">
        <v>0</v>
      </c>
      <c r="J20556">
        <v>0</v>
      </c>
      <c r="K20556">
        <v>0</v>
      </c>
      <c r="L20556">
        <v>0</v>
      </c>
      <c r="M20556">
        <v>0</v>
      </c>
      <c r="N20556">
        <v>1</v>
      </c>
      <c r="O20556">
        <v>3</v>
      </c>
      <c r="P20556">
        <v>0</v>
      </c>
    </row>
    <row r="20557" spans="1:16" x14ac:dyDescent="0.2">
      <c r="A20557" s="7" t="s">
        <v>20663</v>
      </c>
      <c r="B20557">
        <v>0</v>
      </c>
      <c r="C20557">
        <v>0</v>
      </c>
      <c r="D20557">
        <v>0</v>
      </c>
      <c r="E20557">
        <v>0</v>
      </c>
      <c r="F20557">
        <v>0</v>
      </c>
      <c r="G20557">
        <v>0</v>
      </c>
      <c r="H20557">
        <v>0</v>
      </c>
      <c r="I20557">
        <v>0</v>
      </c>
      <c r="J20557">
        <v>0</v>
      </c>
      <c r="K20557">
        <v>0</v>
      </c>
      <c r="L20557">
        <v>0</v>
      </c>
      <c r="M20557">
        <v>0</v>
      </c>
    </row>
    <row r="20558" spans="1:16" x14ac:dyDescent="0.2">
      <c r="A20558" s="7" t="s">
        <v>20664</v>
      </c>
      <c r="B20558">
        <v>0</v>
      </c>
      <c r="C20558">
        <v>0</v>
      </c>
      <c r="D20558">
        <v>0</v>
      </c>
      <c r="E20558">
        <v>0</v>
      </c>
      <c r="F20558">
        <v>0</v>
      </c>
      <c r="G20558">
        <v>0</v>
      </c>
      <c r="H20558">
        <v>0</v>
      </c>
      <c r="I20558">
        <v>0</v>
      </c>
      <c r="J20558">
        <v>0</v>
      </c>
      <c r="K20558">
        <v>0</v>
      </c>
      <c r="L20558">
        <v>0</v>
      </c>
      <c r="M20558">
        <v>0</v>
      </c>
    </row>
    <row r="20559" spans="1:16" x14ac:dyDescent="0.2">
      <c r="A20559" s="7" t="s">
        <v>20665</v>
      </c>
      <c r="B20559">
        <v>0</v>
      </c>
      <c r="C20559">
        <v>0</v>
      </c>
      <c r="D20559">
        <v>0</v>
      </c>
      <c r="E20559">
        <v>0</v>
      </c>
      <c r="F20559">
        <v>0</v>
      </c>
      <c r="G20559">
        <v>0</v>
      </c>
      <c r="H20559">
        <v>0</v>
      </c>
      <c r="I20559">
        <v>0</v>
      </c>
      <c r="J20559">
        <v>0</v>
      </c>
      <c r="K20559">
        <v>0</v>
      </c>
      <c r="L20559">
        <v>0</v>
      </c>
      <c r="M20559">
        <v>0</v>
      </c>
    </row>
    <row r="20560" spans="1:16" x14ac:dyDescent="0.2">
      <c r="A20560" s="7" t="s">
        <v>20666</v>
      </c>
      <c r="B20560">
        <v>0</v>
      </c>
      <c r="C20560">
        <v>0</v>
      </c>
      <c r="D20560">
        <v>0</v>
      </c>
      <c r="E20560">
        <v>0</v>
      </c>
      <c r="F20560">
        <v>0</v>
      </c>
      <c r="G20560">
        <v>0</v>
      </c>
      <c r="H20560">
        <v>0</v>
      </c>
      <c r="I20560">
        <v>0</v>
      </c>
      <c r="J20560">
        <v>0</v>
      </c>
      <c r="K20560">
        <v>0</v>
      </c>
      <c r="L20560">
        <v>0</v>
      </c>
      <c r="M20560">
        <v>0</v>
      </c>
    </row>
    <row r="20561" spans="1:14" x14ac:dyDescent="0.2">
      <c r="A20561" s="7" t="s">
        <v>20667</v>
      </c>
      <c r="B20561">
        <v>0</v>
      </c>
      <c r="C20561">
        <v>0</v>
      </c>
      <c r="D20561">
        <v>0</v>
      </c>
      <c r="E20561">
        <v>0</v>
      </c>
      <c r="F20561">
        <v>0</v>
      </c>
      <c r="G20561">
        <v>0</v>
      </c>
      <c r="H20561">
        <v>0</v>
      </c>
      <c r="I20561">
        <v>0</v>
      </c>
      <c r="J20561">
        <v>0</v>
      </c>
      <c r="K20561">
        <v>0</v>
      </c>
      <c r="L20561">
        <v>0</v>
      </c>
      <c r="M20561">
        <v>0</v>
      </c>
    </row>
    <row r="20562" spans="1:14" x14ac:dyDescent="0.2">
      <c r="A20562" s="7" t="s">
        <v>20668</v>
      </c>
      <c r="B20562">
        <v>0</v>
      </c>
      <c r="C20562">
        <v>0</v>
      </c>
      <c r="D20562">
        <v>0</v>
      </c>
      <c r="E20562">
        <v>0</v>
      </c>
      <c r="F20562">
        <v>0</v>
      </c>
      <c r="G20562">
        <v>0</v>
      </c>
      <c r="H20562">
        <v>0</v>
      </c>
      <c r="I20562">
        <v>0</v>
      </c>
      <c r="J20562">
        <v>0</v>
      </c>
      <c r="K20562">
        <v>0</v>
      </c>
      <c r="L20562">
        <v>0</v>
      </c>
      <c r="M20562">
        <v>0</v>
      </c>
    </row>
    <row r="20563" spans="1:14" x14ac:dyDescent="0.2">
      <c r="A20563" s="7" t="s">
        <v>20669</v>
      </c>
      <c r="B20563">
        <v>0</v>
      </c>
      <c r="C20563">
        <v>0</v>
      </c>
      <c r="D20563">
        <v>0</v>
      </c>
      <c r="E20563">
        <v>0</v>
      </c>
      <c r="F20563">
        <v>0</v>
      </c>
      <c r="G20563">
        <v>0</v>
      </c>
      <c r="H20563">
        <v>0</v>
      </c>
      <c r="I20563">
        <v>0</v>
      </c>
      <c r="J20563">
        <v>0</v>
      </c>
      <c r="K20563">
        <v>0</v>
      </c>
      <c r="L20563">
        <v>0</v>
      </c>
      <c r="M20563">
        <v>0</v>
      </c>
    </row>
    <row r="20564" spans="1:14" x14ac:dyDescent="0.2">
      <c r="A20564" s="7" t="s">
        <v>20670</v>
      </c>
      <c r="B20564">
        <v>32</v>
      </c>
      <c r="C20564">
        <v>0</v>
      </c>
      <c r="D20564">
        <v>0</v>
      </c>
      <c r="E20564">
        <v>0</v>
      </c>
      <c r="F20564">
        <v>0</v>
      </c>
      <c r="G20564">
        <v>0</v>
      </c>
      <c r="H20564">
        <v>0</v>
      </c>
      <c r="I20564">
        <v>0</v>
      </c>
      <c r="J20564">
        <v>0</v>
      </c>
      <c r="K20564">
        <v>0</v>
      </c>
      <c r="L20564">
        <v>0</v>
      </c>
      <c r="M20564">
        <v>0</v>
      </c>
      <c r="N20564">
        <v>32</v>
      </c>
    </row>
    <row r="20565" spans="1:14" x14ac:dyDescent="0.2">
      <c r="A20565" s="7" t="s">
        <v>20671</v>
      </c>
      <c r="B20565">
        <v>1</v>
      </c>
      <c r="C20565">
        <v>0</v>
      </c>
      <c r="D20565">
        <v>0</v>
      </c>
      <c r="E20565">
        <v>0</v>
      </c>
      <c r="F20565">
        <v>0</v>
      </c>
      <c r="G20565">
        <v>0</v>
      </c>
      <c r="H20565">
        <v>0</v>
      </c>
      <c r="I20565">
        <v>0</v>
      </c>
      <c r="J20565">
        <v>0</v>
      </c>
      <c r="K20565">
        <v>0</v>
      </c>
      <c r="L20565">
        <v>0</v>
      </c>
      <c r="M20565">
        <v>0</v>
      </c>
      <c r="N20565">
        <v>1</v>
      </c>
    </row>
    <row r="20566" spans="1:14" x14ac:dyDescent="0.2">
      <c r="A20566" s="7" t="s">
        <v>20672</v>
      </c>
      <c r="B20566">
        <v>0</v>
      </c>
      <c r="C20566">
        <v>0</v>
      </c>
      <c r="D20566">
        <v>0</v>
      </c>
      <c r="E20566">
        <v>0</v>
      </c>
      <c r="F20566">
        <v>0</v>
      </c>
      <c r="G20566">
        <v>0</v>
      </c>
      <c r="H20566">
        <v>0</v>
      </c>
      <c r="I20566">
        <v>0</v>
      </c>
      <c r="J20566">
        <v>0</v>
      </c>
      <c r="K20566">
        <v>0</v>
      </c>
      <c r="L20566">
        <v>0</v>
      </c>
      <c r="M20566">
        <v>0</v>
      </c>
      <c r="N20566">
        <v>0</v>
      </c>
    </row>
    <row r="20567" spans="1:14" x14ac:dyDescent="0.2">
      <c r="A20567" s="7" t="s">
        <v>20673</v>
      </c>
      <c r="B20567">
        <v>0</v>
      </c>
      <c r="C20567">
        <v>0</v>
      </c>
      <c r="D20567">
        <v>0</v>
      </c>
      <c r="E20567">
        <v>0</v>
      </c>
      <c r="F20567">
        <v>0</v>
      </c>
      <c r="G20567">
        <v>0</v>
      </c>
      <c r="H20567">
        <v>0</v>
      </c>
      <c r="I20567">
        <v>0</v>
      </c>
      <c r="J20567">
        <v>0</v>
      </c>
      <c r="K20567">
        <v>0</v>
      </c>
      <c r="L20567">
        <v>0</v>
      </c>
      <c r="M20567">
        <v>0</v>
      </c>
      <c r="N20567">
        <v>0</v>
      </c>
    </row>
    <row r="20568" spans="1:14" x14ac:dyDescent="0.2">
      <c r="A20568" s="7" t="s">
        <v>20674</v>
      </c>
      <c r="B20568">
        <v>0</v>
      </c>
      <c r="C20568">
        <v>0</v>
      </c>
      <c r="D20568">
        <v>0</v>
      </c>
      <c r="E20568">
        <v>0</v>
      </c>
      <c r="F20568">
        <v>0</v>
      </c>
      <c r="G20568">
        <v>0</v>
      </c>
      <c r="H20568">
        <v>0</v>
      </c>
      <c r="I20568">
        <v>0</v>
      </c>
      <c r="J20568">
        <v>0</v>
      </c>
      <c r="K20568">
        <v>0</v>
      </c>
      <c r="L20568">
        <v>0</v>
      </c>
      <c r="M20568">
        <v>0</v>
      </c>
      <c r="N20568">
        <v>0</v>
      </c>
    </row>
    <row r="20569" spans="1:14" x14ac:dyDescent="0.2">
      <c r="A20569" s="7" t="s">
        <v>20675</v>
      </c>
      <c r="B20569">
        <v>0</v>
      </c>
      <c r="C20569">
        <v>0</v>
      </c>
      <c r="D20569">
        <v>0</v>
      </c>
      <c r="E20569">
        <v>0</v>
      </c>
      <c r="F20569">
        <v>0</v>
      </c>
      <c r="G20569">
        <v>0</v>
      </c>
      <c r="H20569">
        <v>0</v>
      </c>
      <c r="I20569">
        <v>0</v>
      </c>
      <c r="J20569">
        <v>0</v>
      </c>
      <c r="K20569">
        <v>0</v>
      </c>
      <c r="L20569">
        <v>0</v>
      </c>
      <c r="M20569">
        <v>0</v>
      </c>
      <c r="N20569">
        <v>0</v>
      </c>
    </row>
    <row r="20570" spans="1:14" x14ac:dyDescent="0.2">
      <c r="A20570" s="7" t="s">
        <v>20676</v>
      </c>
      <c r="B20570">
        <v>0</v>
      </c>
      <c r="C20570">
        <v>0</v>
      </c>
      <c r="D20570">
        <v>0</v>
      </c>
      <c r="E20570">
        <v>0</v>
      </c>
      <c r="F20570">
        <v>0</v>
      </c>
      <c r="G20570">
        <v>0</v>
      </c>
      <c r="H20570">
        <v>0</v>
      </c>
      <c r="I20570">
        <v>0</v>
      </c>
      <c r="J20570">
        <v>0</v>
      </c>
      <c r="K20570">
        <v>0</v>
      </c>
      <c r="L20570">
        <v>0</v>
      </c>
      <c r="M20570">
        <v>0</v>
      </c>
      <c r="N20570">
        <v>0</v>
      </c>
    </row>
    <row r="20571" spans="1:14" x14ac:dyDescent="0.2">
      <c r="A20571" s="7" t="s">
        <v>20677</v>
      </c>
      <c r="B20571">
        <v>0</v>
      </c>
      <c r="C20571">
        <v>0</v>
      </c>
      <c r="D20571">
        <v>0</v>
      </c>
      <c r="E20571">
        <v>0</v>
      </c>
      <c r="F20571">
        <v>0</v>
      </c>
      <c r="G20571">
        <v>0</v>
      </c>
      <c r="H20571">
        <v>0</v>
      </c>
      <c r="I20571">
        <v>0</v>
      </c>
      <c r="J20571">
        <v>0</v>
      </c>
      <c r="K20571">
        <v>0</v>
      </c>
      <c r="L20571">
        <v>0</v>
      </c>
      <c r="M20571">
        <v>0</v>
      </c>
      <c r="N20571">
        <v>0</v>
      </c>
    </row>
    <row r="20572" spans="1:14" x14ac:dyDescent="0.2">
      <c r="A20572" s="7" t="s">
        <v>20678</v>
      </c>
      <c r="B20572">
        <v>0</v>
      </c>
      <c r="C20572">
        <v>0</v>
      </c>
      <c r="D20572">
        <v>0</v>
      </c>
      <c r="E20572">
        <v>0</v>
      </c>
      <c r="F20572">
        <v>0</v>
      </c>
      <c r="G20572">
        <v>0</v>
      </c>
      <c r="H20572">
        <v>0</v>
      </c>
      <c r="I20572">
        <v>0</v>
      </c>
      <c r="J20572">
        <v>0</v>
      </c>
      <c r="K20572">
        <v>0</v>
      </c>
      <c r="L20572">
        <v>0</v>
      </c>
      <c r="M20572">
        <v>0</v>
      </c>
      <c r="N20572">
        <v>0</v>
      </c>
    </row>
    <row r="20573" spans="1:14" x14ac:dyDescent="0.2">
      <c r="A20573" s="7" t="s">
        <v>20679</v>
      </c>
      <c r="B20573">
        <v>0</v>
      </c>
      <c r="C20573">
        <v>0</v>
      </c>
      <c r="D20573">
        <v>0</v>
      </c>
      <c r="E20573">
        <v>0</v>
      </c>
      <c r="F20573">
        <v>0</v>
      </c>
      <c r="G20573">
        <v>0</v>
      </c>
      <c r="H20573">
        <v>0</v>
      </c>
      <c r="I20573">
        <v>0</v>
      </c>
      <c r="J20573">
        <v>0</v>
      </c>
      <c r="K20573">
        <v>0</v>
      </c>
      <c r="L20573">
        <v>0</v>
      </c>
      <c r="M20573">
        <v>0</v>
      </c>
      <c r="N20573">
        <v>0</v>
      </c>
    </row>
    <row r="20574" spans="1:14" x14ac:dyDescent="0.2">
      <c r="A20574" s="7" t="s">
        <v>20680</v>
      </c>
      <c r="B20574">
        <v>0</v>
      </c>
      <c r="C20574">
        <v>0</v>
      </c>
      <c r="D20574">
        <v>0</v>
      </c>
      <c r="E20574">
        <v>0</v>
      </c>
      <c r="F20574">
        <v>0</v>
      </c>
      <c r="G20574">
        <v>0</v>
      </c>
      <c r="H20574">
        <v>0</v>
      </c>
      <c r="I20574">
        <v>0</v>
      </c>
      <c r="J20574">
        <v>0</v>
      </c>
      <c r="K20574">
        <v>0</v>
      </c>
      <c r="L20574">
        <v>0</v>
      </c>
    </row>
    <row r="20575" spans="1:14" x14ac:dyDescent="0.2">
      <c r="A20575" s="7" t="s">
        <v>20681</v>
      </c>
      <c r="B20575">
        <v>0</v>
      </c>
      <c r="C20575">
        <v>0</v>
      </c>
      <c r="D20575">
        <v>0</v>
      </c>
      <c r="E20575">
        <v>0</v>
      </c>
      <c r="F20575">
        <v>0</v>
      </c>
      <c r="G20575">
        <v>0</v>
      </c>
      <c r="H20575">
        <v>0</v>
      </c>
      <c r="I20575">
        <v>0</v>
      </c>
      <c r="J20575">
        <v>0</v>
      </c>
      <c r="K20575">
        <v>0</v>
      </c>
      <c r="L20575">
        <v>0</v>
      </c>
    </row>
    <row r="20576" spans="1:14" x14ac:dyDescent="0.2">
      <c r="A20576" s="7" t="s">
        <v>20682</v>
      </c>
      <c r="B20576">
        <v>0</v>
      </c>
      <c r="C20576">
        <v>0</v>
      </c>
      <c r="D20576">
        <v>0</v>
      </c>
      <c r="E20576">
        <v>0</v>
      </c>
      <c r="F20576">
        <v>0</v>
      </c>
      <c r="G20576">
        <v>0</v>
      </c>
      <c r="H20576">
        <v>0</v>
      </c>
      <c r="I20576">
        <v>0</v>
      </c>
      <c r="J20576">
        <v>0</v>
      </c>
      <c r="K20576">
        <v>0</v>
      </c>
      <c r="L20576">
        <v>0</v>
      </c>
    </row>
    <row r="20577" spans="1:13" x14ac:dyDescent="0.2">
      <c r="A20577" s="7" t="s">
        <v>20683</v>
      </c>
      <c r="B20577">
        <v>0</v>
      </c>
      <c r="C20577">
        <v>0</v>
      </c>
      <c r="D20577">
        <v>0</v>
      </c>
      <c r="E20577">
        <v>0</v>
      </c>
      <c r="F20577">
        <v>0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</row>
    <row r="20578" spans="1:13" x14ac:dyDescent="0.2">
      <c r="A20578" s="7" t="s">
        <v>20684</v>
      </c>
      <c r="B20578">
        <v>0</v>
      </c>
      <c r="C20578">
        <v>0</v>
      </c>
      <c r="D20578">
        <v>0</v>
      </c>
      <c r="E20578">
        <v>0</v>
      </c>
      <c r="F20578">
        <v>0</v>
      </c>
      <c r="G20578">
        <v>0</v>
      </c>
      <c r="H20578">
        <v>0</v>
      </c>
      <c r="I20578">
        <v>0</v>
      </c>
      <c r="J20578">
        <v>0</v>
      </c>
      <c r="K20578">
        <v>0</v>
      </c>
      <c r="L20578">
        <v>0</v>
      </c>
    </row>
    <row r="20579" spans="1:13" x14ac:dyDescent="0.2">
      <c r="A20579" s="7" t="s">
        <v>20685</v>
      </c>
      <c r="B20579">
        <v>0</v>
      </c>
      <c r="C20579">
        <v>0</v>
      </c>
      <c r="D20579">
        <v>0</v>
      </c>
      <c r="E20579">
        <v>0</v>
      </c>
      <c r="F20579">
        <v>0</v>
      </c>
      <c r="G20579">
        <v>0</v>
      </c>
      <c r="H20579">
        <v>0</v>
      </c>
      <c r="I20579">
        <v>0</v>
      </c>
      <c r="J20579">
        <v>0</v>
      </c>
      <c r="K20579">
        <v>0</v>
      </c>
      <c r="L20579">
        <v>0</v>
      </c>
    </row>
    <row r="20580" spans="1:13" x14ac:dyDescent="0.2">
      <c r="A20580" s="7" t="s">
        <v>20686</v>
      </c>
      <c r="B20580">
        <v>0</v>
      </c>
      <c r="C20580">
        <v>0</v>
      </c>
      <c r="D20580">
        <v>0</v>
      </c>
      <c r="E20580">
        <v>0</v>
      </c>
      <c r="F20580">
        <v>0</v>
      </c>
      <c r="G20580">
        <v>0</v>
      </c>
      <c r="H20580">
        <v>0</v>
      </c>
      <c r="I20580">
        <v>0</v>
      </c>
      <c r="J20580">
        <v>0</v>
      </c>
      <c r="K20580">
        <v>0</v>
      </c>
      <c r="L20580">
        <v>0</v>
      </c>
    </row>
    <row r="20581" spans="1:13" x14ac:dyDescent="0.2">
      <c r="A20581" s="7" t="s">
        <v>20687</v>
      </c>
      <c r="B20581">
        <v>696</v>
      </c>
    </row>
    <row r="20582" spans="1:13" x14ac:dyDescent="0.2">
      <c r="A20582" s="7" t="s">
        <v>20688</v>
      </c>
      <c r="B20582">
        <v>145</v>
      </c>
    </row>
    <row r="20583" spans="1:13" x14ac:dyDescent="0.2">
      <c r="A20583" s="7" t="s">
        <v>20689</v>
      </c>
      <c r="B20583">
        <v>10</v>
      </c>
    </row>
    <row r="20584" spans="1:13" x14ac:dyDescent="0.2">
      <c r="A20584" s="7" t="s">
        <v>20690</v>
      </c>
      <c r="B20584">
        <v>4</v>
      </c>
    </row>
    <row r="20585" spans="1:13" x14ac:dyDescent="0.2">
      <c r="A20585" s="7" t="s">
        <v>20691</v>
      </c>
      <c r="B20585">
        <v>8</v>
      </c>
    </row>
    <row r="20586" spans="1:13" x14ac:dyDescent="0.2">
      <c r="A20586" s="7" t="s">
        <v>20692</v>
      </c>
      <c r="B20586">
        <v>4</v>
      </c>
    </row>
    <row r="20587" spans="1:13" x14ac:dyDescent="0.2">
      <c r="A20587" s="7" t="s">
        <v>20693</v>
      </c>
      <c r="B20587">
        <v>12</v>
      </c>
      <c r="C20587">
        <v>0</v>
      </c>
      <c r="D20587">
        <v>0</v>
      </c>
      <c r="E20587">
        <v>0</v>
      </c>
      <c r="F20587">
        <v>0</v>
      </c>
      <c r="G20587">
        <v>0</v>
      </c>
      <c r="H20587">
        <v>7</v>
      </c>
      <c r="I20587">
        <v>16</v>
      </c>
      <c r="J20587">
        <v>0</v>
      </c>
      <c r="K20587">
        <v>0</v>
      </c>
      <c r="L20587">
        <v>0</v>
      </c>
      <c r="M20587">
        <v>0</v>
      </c>
    </row>
    <row r="20588" spans="1:13" x14ac:dyDescent="0.2">
      <c r="A20588" s="7" t="s">
        <v>20694</v>
      </c>
      <c r="B20588">
        <v>0</v>
      </c>
      <c r="C20588">
        <v>0</v>
      </c>
      <c r="D20588">
        <v>0</v>
      </c>
      <c r="E20588">
        <v>0</v>
      </c>
      <c r="F20588">
        <v>0</v>
      </c>
      <c r="G20588">
        <v>0</v>
      </c>
      <c r="H20588">
        <v>0</v>
      </c>
      <c r="I20588">
        <v>0</v>
      </c>
      <c r="J20588">
        <v>0</v>
      </c>
      <c r="K20588">
        <v>0</v>
      </c>
      <c r="L20588">
        <v>0</v>
      </c>
      <c r="M20588">
        <v>0</v>
      </c>
    </row>
    <row r="20589" spans="1:13" x14ac:dyDescent="0.2">
      <c r="A20589" s="7" t="s">
        <v>20695</v>
      </c>
      <c r="B20589">
        <v>0</v>
      </c>
      <c r="C20589">
        <v>0</v>
      </c>
      <c r="D20589">
        <v>0</v>
      </c>
      <c r="E20589">
        <v>0</v>
      </c>
      <c r="F20589">
        <v>0</v>
      </c>
      <c r="G20589">
        <v>0</v>
      </c>
      <c r="H20589">
        <v>0</v>
      </c>
      <c r="I20589">
        <v>0</v>
      </c>
      <c r="J20589">
        <v>0</v>
      </c>
      <c r="K20589">
        <v>0</v>
      </c>
      <c r="L20589">
        <v>0</v>
      </c>
      <c r="M20589">
        <v>0</v>
      </c>
    </row>
    <row r="20590" spans="1:13" x14ac:dyDescent="0.2">
      <c r="A20590" s="7" t="s">
        <v>20696</v>
      </c>
      <c r="B20590">
        <v>0</v>
      </c>
      <c r="C20590">
        <v>0</v>
      </c>
      <c r="D20590">
        <v>0</v>
      </c>
      <c r="E20590">
        <v>0</v>
      </c>
      <c r="F20590">
        <v>0</v>
      </c>
      <c r="G20590">
        <v>0</v>
      </c>
      <c r="H20590">
        <v>0</v>
      </c>
      <c r="I20590">
        <v>0</v>
      </c>
      <c r="J20590">
        <v>0</v>
      </c>
      <c r="K20590">
        <v>0</v>
      </c>
      <c r="L20590">
        <v>0</v>
      </c>
      <c r="M20590">
        <v>0</v>
      </c>
    </row>
    <row r="20591" spans="1:13" x14ac:dyDescent="0.2">
      <c r="A20591" s="7" t="s">
        <v>20697</v>
      </c>
      <c r="B20591">
        <v>0</v>
      </c>
      <c r="C20591">
        <v>0</v>
      </c>
      <c r="D20591">
        <v>0</v>
      </c>
      <c r="E20591">
        <v>0</v>
      </c>
      <c r="F20591">
        <v>0</v>
      </c>
      <c r="G20591">
        <v>0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</row>
    <row r="20592" spans="1:13" x14ac:dyDescent="0.2">
      <c r="A20592" s="7" t="s">
        <v>20698</v>
      </c>
      <c r="B20592">
        <v>0</v>
      </c>
      <c r="C20592">
        <v>0</v>
      </c>
      <c r="D20592">
        <v>0</v>
      </c>
      <c r="E20592">
        <v>0</v>
      </c>
      <c r="F20592">
        <v>0</v>
      </c>
      <c r="G20592">
        <v>0</v>
      </c>
      <c r="H20592">
        <v>0</v>
      </c>
      <c r="I20592">
        <v>0</v>
      </c>
      <c r="J20592">
        <v>0</v>
      </c>
      <c r="K20592">
        <v>0</v>
      </c>
      <c r="L20592">
        <v>0</v>
      </c>
      <c r="M20592">
        <v>0</v>
      </c>
    </row>
    <row r="20593" spans="1:16" x14ac:dyDescent="0.2">
      <c r="A20593" s="7" t="s">
        <v>20699</v>
      </c>
      <c r="B20593">
        <v>0</v>
      </c>
      <c r="C20593">
        <v>0</v>
      </c>
      <c r="D20593">
        <v>0</v>
      </c>
      <c r="E20593">
        <v>0</v>
      </c>
      <c r="F20593">
        <v>0</v>
      </c>
      <c r="G20593">
        <v>0</v>
      </c>
      <c r="H20593">
        <v>0</v>
      </c>
      <c r="I20593">
        <v>0</v>
      </c>
      <c r="J20593">
        <v>0</v>
      </c>
      <c r="K20593">
        <v>0</v>
      </c>
      <c r="L20593">
        <v>0</v>
      </c>
      <c r="M20593">
        <v>0</v>
      </c>
    </row>
    <row r="20594" spans="1:16" x14ac:dyDescent="0.2">
      <c r="A20594" s="7" t="s">
        <v>20700</v>
      </c>
      <c r="B20594">
        <v>0</v>
      </c>
      <c r="C20594">
        <v>0</v>
      </c>
      <c r="D20594">
        <v>0</v>
      </c>
      <c r="E20594">
        <v>0</v>
      </c>
      <c r="F20594">
        <v>0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0</v>
      </c>
    </row>
    <row r="20595" spans="1:16" x14ac:dyDescent="0.2">
      <c r="A20595" s="7" t="s">
        <v>20701</v>
      </c>
      <c r="B20595">
        <v>0</v>
      </c>
      <c r="C20595">
        <v>0</v>
      </c>
      <c r="D20595">
        <v>0</v>
      </c>
      <c r="E20595">
        <v>0</v>
      </c>
      <c r="F20595">
        <v>0</v>
      </c>
      <c r="G20595">
        <v>0</v>
      </c>
      <c r="H20595">
        <v>0</v>
      </c>
      <c r="I20595">
        <v>0</v>
      </c>
      <c r="J20595">
        <v>0</v>
      </c>
      <c r="K20595">
        <v>0</v>
      </c>
      <c r="L20595">
        <v>0</v>
      </c>
      <c r="M20595">
        <v>0</v>
      </c>
    </row>
    <row r="20596" spans="1:16" x14ac:dyDescent="0.2">
      <c r="A20596" s="7" t="s">
        <v>20702</v>
      </c>
      <c r="B20596">
        <v>0</v>
      </c>
      <c r="C20596">
        <v>0</v>
      </c>
      <c r="D20596">
        <v>0</v>
      </c>
      <c r="E20596">
        <v>0</v>
      </c>
      <c r="F20596">
        <v>0</v>
      </c>
      <c r="G20596">
        <v>0</v>
      </c>
      <c r="H20596">
        <v>0</v>
      </c>
      <c r="I20596">
        <v>0</v>
      </c>
      <c r="J20596">
        <v>0</v>
      </c>
      <c r="K20596">
        <v>0</v>
      </c>
      <c r="L20596">
        <v>0</v>
      </c>
      <c r="M20596">
        <v>0</v>
      </c>
    </row>
    <row r="20597" spans="1:16" x14ac:dyDescent="0.2">
      <c r="A20597" s="7" t="s">
        <v>20703</v>
      </c>
      <c r="B20597">
        <v>0</v>
      </c>
      <c r="C20597">
        <v>0</v>
      </c>
      <c r="D20597">
        <v>0</v>
      </c>
      <c r="E20597">
        <v>0</v>
      </c>
      <c r="F20597">
        <v>0</v>
      </c>
      <c r="G20597">
        <v>0</v>
      </c>
      <c r="H20597">
        <v>0</v>
      </c>
      <c r="I20597">
        <v>0</v>
      </c>
      <c r="J20597">
        <v>0</v>
      </c>
      <c r="K20597">
        <v>0</v>
      </c>
      <c r="L20597">
        <v>0</v>
      </c>
      <c r="M20597">
        <v>0</v>
      </c>
    </row>
    <row r="20598" spans="1:16" x14ac:dyDescent="0.2">
      <c r="A20598" s="7" t="s">
        <v>20704</v>
      </c>
      <c r="B20598">
        <v>0</v>
      </c>
      <c r="C20598">
        <v>0</v>
      </c>
      <c r="D20598">
        <v>0</v>
      </c>
      <c r="E20598">
        <v>0</v>
      </c>
      <c r="F20598">
        <v>0</v>
      </c>
      <c r="G20598">
        <v>0</v>
      </c>
      <c r="H20598">
        <v>0</v>
      </c>
      <c r="I20598">
        <v>0</v>
      </c>
      <c r="J20598">
        <v>0</v>
      </c>
      <c r="K20598">
        <v>0</v>
      </c>
      <c r="L20598">
        <v>0</v>
      </c>
      <c r="M20598">
        <v>0</v>
      </c>
    </row>
    <row r="20599" spans="1:16" x14ac:dyDescent="0.2">
      <c r="A20599" s="7" t="s">
        <v>20705</v>
      </c>
      <c r="B20599">
        <v>4</v>
      </c>
      <c r="C20599">
        <v>0</v>
      </c>
      <c r="D20599">
        <v>0</v>
      </c>
      <c r="E20599">
        <v>0</v>
      </c>
      <c r="F20599">
        <v>0</v>
      </c>
      <c r="G20599">
        <v>0</v>
      </c>
      <c r="H20599">
        <v>1</v>
      </c>
      <c r="I20599">
        <v>2</v>
      </c>
      <c r="J20599">
        <v>0</v>
      </c>
      <c r="K20599">
        <v>0</v>
      </c>
      <c r="L20599">
        <v>0</v>
      </c>
      <c r="M20599">
        <v>0</v>
      </c>
    </row>
    <row r="20600" spans="1:16" x14ac:dyDescent="0.2">
      <c r="A20600" s="7" t="s">
        <v>20706</v>
      </c>
      <c r="B20600">
        <v>4</v>
      </c>
      <c r="C20600">
        <v>0</v>
      </c>
      <c r="D20600">
        <v>0</v>
      </c>
      <c r="E20600">
        <v>0</v>
      </c>
      <c r="F20600">
        <v>0</v>
      </c>
      <c r="G20600">
        <v>0</v>
      </c>
      <c r="H20600">
        <v>4</v>
      </c>
      <c r="I20600">
        <v>13</v>
      </c>
      <c r="J20600">
        <v>0</v>
      </c>
      <c r="K20600">
        <v>0</v>
      </c>
      <c r="L20600">
        <v>0</v>
      </c>
      <c r="M20600">
        <v>0</v>
      </c>
    </row>
    <row r="20601" spans="1:16" x14ac:dyDescent="0.2">
      <c r="A20601" s="7" t="s">
        <v>20707</v>
      </c>
      <c r="B20601">
        <v>0</v>
      </c>
      <c r="C20601">
        <v>0</v>
      </c>
      <c r="D20601">
        <v>0</v>
      </c>
      <c r="E20601">
        <v>0</v>
      </c>
      <c r="F20601">
        <v>0</v>
      </c>
      <c r="G20601">
        <v>0</v>
      </c>
      <c r="H20601">
        <v>0</v>
      </c>
      <c r="I20601">
        <v>0</v>
      </c>
      <c r="J20601">
        <v>0</v>
      </c>
      <c r="K20601">
        <v>0</v>
      </c>
      <c r="L20601">
        <v>0</v>
      </c>
      <c r="M20601">
        <v>0</v>
      </c>
    </row>
    <row r="20602" spans="1:16" x14ac:dyDescent="0.2">
      <c r="A20602" s="7" t="s">
        <v>20708</v>
      </c>
      <c r="B20602">
        <v>0</v>
      </c>
      <c r="C20602">
        <v>0</v>
      </c>
      <c r="D20602">
        <v>0</v>
      </c>
      <c r="E20602">
        <v>0</v>
      </c>
      <c r="F20602">
        <v>0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</row>
    <row r="20603" spans="1:16" x14ac:dyDescent="0.2">
      <c r="A20603" s="7" t="s">
        <v>20709</v>
      </c>
      <c r="B20603">
        <v>4</v>
      </c>
      <c r="C20603">
        <v>0</v>
      </c>
      <c r="D20603">
        <v>0</v>
      </c>
      <c r="E20603">
        <v>0</v>
      </c>
      <c r="F20603">
        <v>0</v>
      </c>
      <c r="G20603">
        <v>0</v>
      </c>
      <c r="H20603">
        <v>2</v>
      </c>
      <c r="I20603">
        <v>1</v>
      </c>
      <c r="J20603">
        <v>0</v>
      </c>
      <c r="K20603">
        <v>0</v>
      </c>
      <c r="L20603">
        <v>0</v>
      </c>
      <c r="M20603">
        <v>0</v>
      </c>
    </row>
    <row r="20604" spans="1:16" x14ac:dyDescent="0.2">
      <c r="A20604" s="7" t="s">
        <v>20710</v>
      </c>
      <c r="B20604">
        <v>13</v>
      </c>
      <c r="C20604">
        <v>0</v>
      </c>
      <c r="D20604">
        <v>0</v>
      </c>
      <c r="E20604">
        <v>0</v>
      </c>
      <c r="F20604">
        <v>0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3</v>
      </c>
      <c r="O20604">
        <v>8</v>
      </c>
      <c r="P20604">
        <v>0</v>
      </c>
    </row>
    <row r="20605" spans="1:16" x14ac:dyDescent="0.2">
      <c r="A20605" s="7" t="s">
        <v>20711</v>
      </c>
      <c r="B20605">
        <v>0</v>
      </c>
      <c r="C20605">
        <v>0</v>
      </c>
      <c r="D20605">
        <v>0</v>
      </c>
      <c r="E20605">
        <v>0</v>
      </c>
      <c r="F20605">
        <v>0</v>
      </c>
      <c r="G20605">
        <v>0</v>
      </c>
      <c r="H20605">
        <v>0</v>
      </c>
      <c r="I20605">
        <v>0</v>
      </c>
      <c r="J20605">
        <v>0</v>
      </c>
      <c r="K20605">
        <v>0</v>
      </c>
      <c r="L20605">
        <v>0</v>
      </c>
      <c r="M20605">
        <v>0</v>
      </c>
      <c r="N20605">
        <v>0</v>
      </c>
      <c r="O20605">
        <v>0</v>
      </c>
      <c r="P20605">
        <v>0</v>
      </c>
    </row>
    <row r="20606" spans="1:16" x14ac:dyDescent="0.2">
      <c r="A20606" s="7" t="s">
        <v>20712</v>
      </c>
      <c r="B20606">
        <v>0</v>
      </c>
      <c r="C20606">
        <v>0</v>
      </c>
      <c r="D20606">
        <v>0</v>
      </c>
      <c r="E20606">
        <v>0</v>
      </c>
      <c r="F20606">
        <v>0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  <c r="O20606">
        <v>0</v>
      </c>
      <c r="P20606">
        <v>0</v>
      </c>
    </row>
    <row r="20607" spans="1:16" x14ac:dyDescent="0.2">
      <c r="A20607" s="7" t="s">
        <v>20713</v>
      </c>
      <c r="B20607">
        <v>0</v>
      </c>
      <c r="C20607">
        <v>0</v>
      </c>
      <c r="D20607">
        <v>0</v>
      </c>
      <c r="E20607">
        <v>0</v>
      </c>
      <c r="F20607">
        <v>0</v>
      </c>
      <c r="G20607">
        <v>0</v>
      </c>
      <c r="H20607">
        <v>0</v>
      </c>
      <c r="I20607">
        <v>0</v>
      </c>
      <c r="J20607">
        <v>0</v>
      </c>
      <c r="K20607">
        <v>0</v>
      </c>
      <c r="L20607">
        <v>0</v>
      </c>
      <c r="M20607">
        <v>0</v>
      </c>
      <c r="N20607">
        <v>0</v>
      </c>
      <c r="O20607">
        <v>0</v>
      </c>
      <c r="P20607">
        <v>0</v>
      </c>
    </row>
    <row r="20608" spans="1:16" x14ac:dyDescent="0.2">
      <c r="A20608" s="7" t="s">
        <v>20714</v>
      </c>
      <c r="B20608">
        <v>0</v>
      </c>
      <c r="C20608">
        <v>0</v>
      </c>
      <c r="D20608">
        <v>0</v>
      </c>
      <c r="E20608">
        <v>0</v>
      </c>
      <c r="F20608">
        <v>0</v>
      </c>
      <c r="G20608">
        <v>0</v>
      </c>
      <c r="H20608">
        <v>0</v>
      </c>
      <c r="I20608">
        <v>0</v>
      </c>
      <c r="J20608">
        <v>0</v>
      </c>
      <c r="K20608">
        <v>0</v>
      </c>
      <c r="L20608">
        <v>0</v>
      </c>
      <c r="M20608">
        <v>0</v>
      </c>
      <c r="N20608">
        <v>0</v>
      </c>
      <c r="O20608">
        <v>0</v>
      </c>
      <c r="P20608">
        <v>0</v>
      </c>
    </row>
    <row r="20609" spans="1:16" x14ac:dyDescent="0.2">
      <c r="A20609" s="7" t="s">
        <v>20715</v>
      </c>
      <c r="B20609">
        <v>0</v>
      </c>
      <c r="C20609">
        <v>0</v>
      </c>
      <c r="D20609">
        <v>0</v>
      </c>
      <c r="E20609">
        <v>0</v>
      </c>
      <c r="F20609">
        <v>0</v>
      </c>
      <c r="G20609">
        <v>0</v>
      </c>
      <c r="H20609">
        <v>0</v>
      </c>
      <c r="I20609">
        <v>0</v>
      </c>
      <c r="J20609">
        <v>0</v>
      </c>
      <c r="K20609">
        <v>0</v>
      </c>
      <c r="L20609">
        <v>0</v>
      </c>
      <c r="M20609">
        <v>0</v>
      </c>
      <c r="N20609">
        <v>0</v>
      </c>
      <c r="O20609">
        <v>0</v>
      </c>
      <c r="P20609">
        <v>0</v>
      </c>
    </row>
    <row r="20610" spans="1:16" x14ac:dyDescent="0.2">
      <c r="A20610" s="7" t="s">
        <v>20716</v>
      </c>
      <c r="B20610">
        <v>0</v>
      </c>
      <c r="C20610">
        <v>0</v>
      </c>
      <c r="D20610">
        <v>0</v>
      </c>
      <c r="E20610">
        <v>0</v>
      </c>
      <c r="F20610">
        <v>0</v>
      </c>
      <c r="G20610">
        <v>0</v>
      </c>
      <c r="H20610">
        <v>0</v>
      </c>
      <c r="I20610">
        <v>0</v>
      </c>
      <c r="J20610">
        <v>0</v>
      </c>
      <c r="K20610">
        <v>0</v>
      </c>
      <c r="L20610">
        <v>0</v>
      </c>
      <c r="M20610">
        <v>0</v>
      </c>
      <c r="N20610">
        <v>0</v>
      </c>
      <c r="O20610">
        <v>0</v>
      </c>
      <c r="P20610">
        <v>0</v>
      </c>
    </row>
    <row r="20611" spans="1:16" x14ac:dyDescent="0.2">
      <c r="A20611" s="7" t="s">
        <v>20717</v>
      </c>
      <c r="B20611">
        <v>0</v>
      </c>
      <c r="C20611">
        <v>0</v>
      </c>
      <c r="D20611">
        <v>0</v>
      </c>
      <c r="E20611">
        <v>0</v>
      </c>
      <c r="F20611">
        <v>0</v>
      </c>
      <c r="G20611">
        <v>0</v>
      </c>
      <c r="H20611">
        <v>0</v>
      </c>
      <c r="I20611">
        <v>0</v>
      </c>
      <c r="J20611">
        <v>0</v>
      </c>
      <c r="K20611">
        <v>0</v>
      </c>
      <c r="L20611">
        <v>0</v>
      </c>
      <c r="M20611">
        <v>0</v>
      </c>
      <c r="N20611">
        <v>0</v>
      </c>
      <c r="O20611">
        <v>0</v>
      </c>
      <c r="P20611">
        <v>0</v>
      </c>
    </row>
    <row r="20612" spans="1:16" x14ac:dyDescent="0.2">
      <c r="A20612" s="7" t="s">
        <v>20718</v>
      </c>
      <c r="B20612">
        <v>0</v>
      </c>
      <c r="C20612">
        <v>0</v>
      </c>
      <c r="D20612">
        <v>0</v>
      </c>
      <c r="E20612">
        <v>0</v>
      </c>
      <c r="F20612">
        <v>0</v>
      </c>
      <c r="G20612">
        <v>0</v>
      </c>
      <c r="H20612">
        <v>0</v>
      </c>
      <c r="I20612">
        <v>0</v>
      </c>
      <c r="J20612">
        <v>0</v>
      </c>
      <c r="K20612">
        <v>0</v>
      </c>
      <c r="L20612">
        <v>0</v>
      </c>
      <c r="M20612">
        <v>0</v>
      </c>
      <c r="N20612">
        <v>0</v>
      </c>
      <c r="O20612">
        <v>0</v>
      </c>
      <c r="P20612">
        <v>0</v>
      </c>
    </row>
    <row r="20613" spans="1:16" x14ac:dyDescent="0.2">
      <c r="A20613" s="7" t="s">
        <v>20719</v>
      </c>
      <c r="B20613">
        <v>0</v>
      </c>
      <c r="C20613">
        <v>0</v>
      </c>
      <c r="D20613">
        <v>0</v>
      </c>
      <c r="E20613">
        <v>0</v>
      </c>
      <c r="F20613">
        <v>0</v>
      </c>
      <c r="G20613">
        <v>0</v>
      </c>
      <c r="H20613">
        <v>0</v>
      </c>
      <c r="I20613">
        <v>0</v>
      </c>
      <c r="J20613">
        <v>0</v>
      </c>
      <c r="K20613">
        <v>0</v>
      </c>
      <c r="L20613">
        <v>0</v>
      </c>
      <c r="M20613">
        <v>0</v>
      </c>
      <c r="N20613">
        <v>0</v>
      </c>
      <c r="O20613">
        <v>0</v>
      </c>
      <c r="P20613">
        <v>0</v>
      </c>
    </row>
    <row r="20614" spans="1:16" x14ac:dyDescent="0.2">
      <c r="A20614" s="7" t="s">
        <v>20720</v>
      </c>
      <c r="B20614">
        <v>0</v>
      </c>
      <c r="C20614">
        <v>0</v>
      </c>
      <c r="D20614">
        <v>0</v>
      </c>
      <c r="E20614">
        <v>0</v>
      </c>
      <c r="F20614">
        <v>0</v>
      </c>
      <c r="G20614">
        <v>0</v>
      </c>
      <c r="H20614">
        <v>0</v>
      </c>
      <c r="I20614">
        <v>0</v>
      </c>
      <c r="J20614">
        <v>0</v>
      </c>
      <c r="K20614">
        <v>0</v>
      </c>
      <c r="L20614">
        <v>0</v>
      </c>
      <c r="M20614">
        <v>0</v>
      </c>
      <c r="N20614">
        <v>0</v>
      </c>
      <c r="O20614">
        <v>0</v>
      </c>
      <c r="P20614">
        <v>0</v>
      </c>
    </row>
    <row r="20615" spans="1:16" x14ac:dyDescent="0.2">
      <c r="A20615" s="7" t="s">
        <v>20721</v>
      </c>
      <c r="B20615">
        <v>0</v>
      </c>
      <c r="C20615">
        <v>0</v>
      </c>
      <c r="D20615">
        <v>0</v>
      </c>
      <c r="E20615">
        <v>0</v>
      </c>
      <c r="F20615">
        <v>0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</v>
      </c>
      <c r="M20615">
        <v>0</v>
      </c>
      <c r="N20615">
        <v>0</v>
      </c>
      <c r="O20615">
        <v>0</v>
      </c>
      <c r="P20615">
        <v>0</v>
      </c>
    </row>
    <row r="20616" spans="1:16" x14ac:dyDescent="0.2">
      <c r="A20616" s="7" t="s">
        <v>20722</v>
      </c>
      <c r="B20616">
        <v>0</v>
      </c>
      <c r="C20616">
        <v>0</v>
      </c>
      <c r="D20616">
        <v>0</v>
      </c>
      <c r="E20616">
        <v>0</v>
      </c>
      <c r="F20616">
        <v>0</v>
      </c>
      <c r="G20616">
        <v>0</v>
      </c>
      <c r="H20616">
        <v>0</v>
      </c>
      <c r="I20616">
        <v>0</v>
      </c>
      <c r="J20616">
        <v>0</v>
      </c>
      <c r="K20616">
        <v>0</v>
      </c>
      <c r="L20616">
        <v>0</v>
      </c>
      <c r="M20616">
        <v>0</v>
      </c>
      <c r="N20616">
        <v>0</v>
      </c>
      <c r="O20616">
        <v>0</v>
      </c>
      <c r="P20616">
        <v>0</v>
      </c>
    </row>
    <row r="20617" spans="1:16" x14ac:dyDescent="0.2">
      <c r="A20617" s="7" t="s">
        <v>20723</v>
      </c>
      <c r="B20617">
        <v>3</v>
      </c>
      <c r="C20617">
        <v>0</v>
      </c>
      <c r="D20617">
        <v>0</v>
      </c>
      <c r="E20617">
        <v>0</v>
      </c>
      <c r="F20617">
        <v>0</v>
      </c>
      <c r="G20617">
        <v>0</v>
      </c>
      <c r="H20617">
        <v>0</v>
      </c>
      <c r="I20617">
        <v>0</v>
      </c>
      <c r="J20617">
        <v>0</v>
      </c>
      <c r="K20617">
        <v>0</v>
      </c>
      <c r="L20617">
        <v>0</v>
      </c>
      <c r="M20617">
        <v>0</v>
      </c>
      <c r="N20617">
        <v>0</v>
      </c>
      <c r="O20617">
        <v>1</v>
      </c>
      <c r="P20617">
        <v>0</v>
      </c>
    </row>
    <row r="20618" spans="1:16" x14ac:dyDescent="0.2">
      <c r="A20618" s="7" t="s">
        <v>20724</v>
      </c>
      <c r="B20618">
        <v>1</v>
      </c>
      <c r="C20618">
        <v>0</v>
      </c>
      <c r="D20618">
        <v>0</v>
      </c>
      <c r="E20618">
        <v>0</v>
      </c>
      <c r="F20618">
        <v>0</v>
      </c>
      <c r="G20618">
        <v>0</v>
      </c>
      <c r="H20618">
        <v>0</v>
      </c>
      <c r="I20618">
        <v>0</v>
      </c>
      <c r="J20618">
        <v>0</v>
      </c>
      <c r="K20618">
        <v>0</v>
      </c>
      <c r="L20618">
        <v>0</v>
      </c>
      <c r="M20618">
        <v>0</v>
      </c>
      <c r="N20618">
        <v>1</v>
      </c>
      <c r="O20618">
        <v>0</v>
      </c>
      <c r="P20618">
        <v>0</v>
      </c>
    </row>
    <row r="20619" spans="1:16" x14ac:dyDescent="0.2">
      <c r="A20619" s="7" t="s">
        <v>20725</v>
      </c>
      <c r="B20619">
        <v>2</v>
      </c>
      <c r="C20619">
        <v>0</v>
      </c>
      <c r="D20619">
        <v>0</v>
      </c>
      <c r="E20619">
        <v>0</v>
      </c>
      <c r="F20619">
        <v>0</v>
      </c>
      <c r="G20619">
        <v>0</v>
      </c>
      <c r="H20619">
        <v>0</v>
      </c>
      <c r="I20619">
        <v>0</v>
      </c>
      <c r="J20619">
        <v>0</v>
      </c>
      <c r="K20619">
        <v>0</v>
      </c>
      <c r="L20619">
        <v>0</v>
      </c>
      <c r="M20619">
        <v>0</v>
      </c>
      <c r="N20619">
        <v>0</v>
      </c>
      <c r="O20619">
        <v>2</v>
      </c>
      <c r="P20619">
        <v>0</v>
      </c>
    </row>
    <row r="20620" spans="1:16" x14ac:dyDescent="0.2">
      <c r="A20620" s="7" t="s">
        <v>20726</v>
      </c>
      <c r="B20620">
        <v>1</v>
      </c>
      <c r="C20620">
        <v>0</v>
      </c>
      <c r="D20620">
        <v>0</v>
      </c>
      <c r="E20620">
        <v>0</v>
      </c>
      <c r="F20620">
        <v>0</v>
      </c>
      <c r="G20620">
        <v>0</v>
      </c>
      <c r="H20620">
        <v>0</v>
      </c>
      <c r="I20620">
        <v>0</v>
      </c>
      <c r="J20620">
        <v>0</v>
      </c>
      <c r="K20620">
        <v>0</v>
      </c>
      <c r="L20620">
        <v>0</v>
      </c>
      <c r="M20620">
        <v>0</v>
      </c>
      <c r="N20620">
        <v>1</v>
      </c>
      <c r="O20620">
        <v>0</v>
      </c>
      <c r="P20620">
        <v>0</v>
      </c>
    </row>
    <row r="20621" spans="1:16" x14ac:dyDescent="0.2">
      <c r="A20621" s="7" t="s">
        <v>20727</v>
      </c>
      <c r="B20621">
        <v>0</v>
      </c>
      <c r="C20621">
        <v>0</v>
      </c>
      <c r="D20621">
        <v>0</v>
      </c>
      <c r="E20621">
        <v>0</v>
      </c>
      <c r="F20621">
        <v>0</v>
      </c>
      <c r="G20621">
        <v>0</v>
      </c>
      <c r="H20621">
        <v>0</v>
      </c>
      <c r="I20621">
        <v>0</v>
      </c>
      <c r="J20621">
        <v>0</v>
      </c>
      <c r="K20621">
        <v>0</v>
      </c>
      <c r="L20621">
        <v>0</v>
      </c>
      <c r="M20621">
        <v>0</v>
      </c>
      <c r="N20621">
        <v>0</v>
      </c>
      <c r="O20621">
        <v>0</v>
      </c>
      <c r="P20621">
        <v>0</v>
      </c>
    </row>
    <row r="20622" spans="1:16" x14ac:dyDescent="0.2">
      <c r="A20622" s="7" t="s">
        <v>20728</v>
      </c>
      <c r="B20622">
        <v>5</v>
      </c>
      <c r="C20622">
        <v>0</v>
      </c>
      <c r="D20622">
        <v>0</v>
      </c>
      <c r="E20622">
        <v>0</v>
      </c>
      <c r="F20622">
        <v>0</v>
      </c>
      <c r="G20622">
        <v>0</v>
      </c>
      <c r="H20622">
        <v>0</v>
      </c>
      <c r="I20622">
        <v>0</v>
      </c>
      <c r="J20622">
        <v>0</v>
      </c>
      <c r="K20622">
        <v>0</v>
      </c>
      <c r="L20622">
        <v>0</v>
      </c>
      <c r="M20622">
        <v>0</v>
      </c>
      <c r="N20622">
        <v>1</v>
      </c>
      <c r="O20622">
        <v>4</v>
      </c>
      <c r="P20622">
        <v>0</v>
      </c>
    </row>
    <row r="20623" spans="1:16" x14ac:dyDescent="0.2">
      <c r="A20623" s="7" t="s">
        <v>20729</v>
      </c>
      <c r="B20623">
        <v>0</v>
      </c>
      <c r="C20623">
        <v>0</v>
      </c>
      <c r="D20623">
        <v>0</v>
      </c>
      <c r="E20623">
        <v>0</v>
      </c>
      <c r="F20623">
        <v>0</v>
      </c>
      <c r="G20623">
        <v>0</v>
      </c>
      <c r="H20623">
        <v>0</v>
      </c>
      <c r="I20623">
        <v>0</v>
      </c>
      <c r="J20623">
        <v>0</v>
      </c>
      <c r="K20623">
        <v>0</v>
      </c>
      <c r="L20623">
        <v>0</v>
      </c>
      <c r="M20623">
        <v>0</v>
      </c>
      <c r="N20623">
        <v>0</v>
      </c>
      <c r="O20623">
        <v>0</v>
      </c>
      <c r="P20623">
        <v>0</v>
      </c>
    </row>
    <row r="20624" spans="1:16" x14ac:dyDescent="0.2">
      <c r="A20624" s="7" t="s">
        <v>20730</v>
      </c>
      <c r="B20624">
        <v>1</v>
      </c>
      <c r="C20624">
        <v>0</v>
      </c>
      <c r="D20624">
        <v>0</v>
      </c>
      <c r="E20624">
        <v>0</v>
      </c>
      <c r="F20624">
        <v>0</v>
      </c>
      <c r="G20624">
        <v>0</v>
      </c>
      <c r="H20624">
        <v>0</v>
      </c>
      <c r="I20624">
        <v>0</v>
      </c>
      <c r="J20624">
        <v>0</v>
      </c>
      <c r="K20624">
        <v>0</v>
      </c>
      <c r="L20624">
        <v>0</v>
      </c>
      <c r="M20624">
        <v>0</v>
      </c>
      <c r="N20624">
        <v>0</v>
      </c>
      <c r="O20624">
        <v>1</v>
      </c>
      <c r="P20624">
        <v>0</v>
      </c>
    </row>
    <row r="20625" spans="1:14" x14ac:dyDescent="0.2">
      <c r="A20625" s="7" t="s">
        <v>20731</v>
      </c>
      <c r="B20625">
        <v>0</v>
      </c>
      <c r="C20625">
        <v>0</v>
      </c>
      <c r="D20625">
        <v>0</v>
      </c>
      <c r="E20625">
        <v>0</v>
      </c>
      <c r="F20625">
        <v>0</v>
      </c>
      <c r="G20625">
        <v>0</v>
      </c>
      <c r="H20625">
        <v>0</v>
      </c>
      <c r="I20625">
        <v>0</v>
      </c>
      <c r="J20625">
        <v>0</v>
      </c>
      <c r="K20625">
        <v>0</v>
      </c>
      <c r="L20625">
        <v>0</v>
      </c>
      <c r="M20625">
        <v>0</v>
      </c>
    </row>
    <row r="20626" spans="1:14" x14ac:dyDescent="0.2">
      <c r="A20626" s="7" t="s">
        <v>20732</v>
      </c>
      <c r="B20626">
        <v>0</v>
      </c>
      <c r="C20626">
        <v>0</v>
      </c>
      <c r="D20626">
        <v>0</v>
      </c>
      <c r="E20626">
        <v>0</v>
      </c>
      <c r="F20626">
        <v>0</v>
      </c>
      <c r="G20626">
        <v>0</v>
      </c>
      <c r="H20626">
        <v>0</v>
      </c>
      <c r="I20626">
        <v>0</v>
      </c>
      <c r="J20626">
        <v>0</v>
      </c>
      <c r="K20626">
        <v>0</v>
      </c>
      <c r="L20626">
        <v>0</v>
      </c>
      <c r="M20626">
        <v>0</v>
      </c>
    </row>
    <row r="20627" spans="1:14" x14ac:dyDescent="0.2">
      <c r="A20627" s="7" t="s">
        <v>20733</v>
      </c>
      <c r="B20627">
        <v>0</v>
      </c>
      <c r="C20627">
        <v>0</v>
      </c>
      <c r="D20627">
        <v>0</v>
      </c>
      <c r="E20627">
        <v>0</v>
      </c>
      <c r="F20627">
        <v>0</v>
      </c>
      <c r="G20627">
        <v>0</v>
      </c>
      <c r="H20627">
        <v>0</v>
      </c>
      <c r="I20627">
        <v>0</v>
      </c>
      <c r="J20627">
        <v>0</v>
      </c>
      <c r="K20627">
        <v>0</v>
      </c>
      <c r="L20627">
        <v>0</v>
      </c>
      <c r="M20627">
        <v>0</v>
      </c>
    </row>
    <row r="20628" spans="1:14" x14ac:dyDescent="0.2">
      <c r="A20628" s="7" t="s">
        <v>20734</v>
      </c>
      <c r="B20628">
        <v>0</v>
      </c>
      <c r="C20628">
        <v>0</v>
      </c>
      <c r="D20628">
        <v>0</v>
      </c>
      <c r="E20628">
        <v>0</v>
      </c>
      <c r="F20628">
        <v>0</v>
      </c>
      <c r="G20628">
        <v>0</v>
      </c>
      <c r="H20628">
        <v>0</v>
      </c>
      <c r="I20628">
        <v>0</v>
      </c>
      <c r="J20628">
        <v>0</v>
      </c>
      <c r="K20628">
        <v>0</v>
      </c>
      <c r="L20628">
        <v>0</v>
      </c>
      <c r="M20628">
        <v>0</v>
      </c>
    </row>
    <row r="20629" spans="1:14" x14ac:dyDescent="0.2">
      <c r="A20629" s="7" t="s">
        <v>20735</v>
      </c>
      <c r="B20629">
        <v>0</v>
      </c>
      <c r="C20629">
        <v>0</v>
      </c>
      <c r="D20629">
        <v>0</v>
      </c>
      <c r="E20629">
        <v>0</v>
      </c>
      <c r="F20629">
        <v>0</v>
      </c>
      <c r="G20629">
        <v>0</v>
      </c>
      <c r="H20629">
        <v>0</v>
      </c>
      <c r="I20629">
        <v>0</v>
      </c>
      <c r="J20629">
        <v>0</v>
      </c>
      <c r="K20629">
        <v>0</v>
      </c>
      <c r="L20629">
        <v>0</v>
      </c>
      <c r="M20629">
        <v>0</v>
      </c>
    </row>
    <row r="20630" spans="1:14" x14ac:dyDescent="0.2">
      <c r="A20630" s="7" t="s">
        <v>20736</v>
      </c>
      <c r="B20630">
        <v>0</v>
      </c>
      <c r="C20630">
        <v>0</v>
      </c>
      <c r="D20630">
        <v>0</v>
      </c>
      <c r="E20630">
        <v>0</v>
      </c>
      <c r="F20630">
        <v>0</v>
      </c>
      <c r="G20630">
        <v>0</v>
      </c>
      <c r="H20630">
        <v>0</v>
      </c>
      <c r="I20630">
        <v>0</v>
      </c>
      <c r="J20630">
        <v>0</v>
      </c>
      <c r="K20630">
        <v>0</v>
      </c>
      <c r="L20630">
        <v>0</v>
      </c>
      <c r="M20630">
        <v>0</v>
      </c>
    </row>
    <row r="20631" spans="1:14" x14ac:dyDescent="0.2">
      <c r="A20631" s="7" t="s">
        <v>20737</v>
      </c>
      <c r="B20631">
        <v>0</v>
      </c>
      <c r="C20631">
        <v>0</v>
      </c>
      <c r="D20631">
        <v>0</v>
      </c>
      <c r="E20631">
        <v>0</v>
      </c>
      <c r="F20631">
        <v>0</v>
      </c>
      <c r="G20631">
        <v>0</v>
      </c>
      <c r="H20631">
        <v>0</v>
      </c>
      <c r="I20631">
        <v>0</v>
      </c>
      <c r="J20631">
        <v>0</v>
      </c>
      <c r="K20631">
        <v>0</v>
      </c>
      <c r="L20631">
        <v>0</v>
      </c>
      <c r="M20631">
        <v>0</v>
      </c>
    </row>
    <row r="20632" spans="1:14" x14ac:dyDescent="0.2">
      <c r="A20632" s="7" t="s">
        <v>20738</v>
      </c>
      <c r="B20632">
        <v>14</v>
      </c>
      <c r="C20632">
        <v>0</v>
      </c>
      <c r="D20632">
        <v>0</v>
      </c>
      <c r="E20632">
        <v>0</v>
      </c>
      <c r="F20632">
        <v>0</v>
      </c>
      <c r="G20632">
        <v>0</v>
      </c>
      <c r="H20632">
        <v>0</v>
      </c>
      <c r="I20632">
        <v>0</v>
      </c>
      <c r="J20632">
        <v>0</v>
      </c>
      <c r="K20632">
        <v>0</v>
      </c>
      <c r="L20632">
        <v>0</v>
      </c>
      <c r="M20632">
        <v>0</v>
      </c>
      <c r="N20632">
        <v>14</v>
      </c>
    </row>
    <row r="20633" spans="1:14" x14ac:dyDescent="0.2">
      <c r="A20633" s="7" t="s">
        <v>20739</v>
      </c>
      <c r="B20633">
        <v>0</v>
      </c>
      <c r="C20633">
        <v>0</v>
      </c>
      <c r="D20633">
        <v>0</v>
      </c>
      <c r="E20633">
        <v>0</v>
      </c>
      <c r="F20633">
        <v>0</v>
      </c>
      <c r="G20633">
        <v>0</v>
      </c>
      <c r="H20633">
        <v>0</v>
      </c>
      <c r="I20633">
        <v>0</v>
      </c>
      <c r="J20633">
        <v>0</v>
      </c>
      <c r="K20633">
        <v>0</v>
      </c>
      <c r="L20633">
        <v>0</v>
      </c>
      <c r="M20633">
        <v>0</v>
      </c>
      <c r="N20633">
        <v>0</v>
      </c>
    </row>
    <row r="20634" spans="1:14" x14ac:dyDescent="0.2">
      <c r="A20634" s="7" t="s">
        <v>20740</v>
      </c>
      <c r="B20634">
        <v>0</v>
      </c>
      <c r="C20634">
        <v>0</v>
      </c>
      <c r="D20634">
        <v>0</v>
      </c>
      <c r="E20634">
        <v>0</v>
      </c>
      <c r="F20634">
        <v>0</v>
      </c>
      <c r="G20634">
        <v>0</v>
      </c>
      <c r="H20634">
        <v>0</v>
      </c>
      <c r="I20634">
        <v>0</v>
      </c>
      <c r="J20634">
        <v>0</v>
      </c>
      <c r="K20634">
        <v>0</v>
      </c>
      <c r="L20634">
        <v>0</v>
      </c>
      <c r="M20634">
        <v>0</v>
      </c>
      <c r="N20634">
        <v>0</v>
      </c>
    </row>
    <row r="20635" spans="1:14" x14ac:dyDescent="0.2">
      <c r="A20635" s="7" t="s">
        <v>20741</v>
      </c>
      <c r="B20635">
        <v>0</v>
      </c>
      <c r="C20635">
        <v>0</v>
      </c>
      <c r="D20635">
        <v>0</v>
      </c>
      <c r="E20635">
        <v>0</v>
      </c>
      <c r="F20635">
        <v>0</v>
      </c>
      <c r="G20635">
        <v>0</v>
      </c>
      <c r="H20635">
        <v>0</v>
      </c>
      <c r="I20635">
        <v>0</v>
      </c>
      <c r="J20635">
        <v>0</v>
      </c>
      <c r="K20635">
        <v>0</v>
      </c>
      <c r="L20635">
        <v>0</v>
      </c>
      <c r="M20635">
        <v>0</v>
      </c>
      <c r="N20635">
        <v>0</v>
      </c>
    </row>
    <row r="20636" spans="1:14" x14ac:dyDescent="0.2">
      <c r="A20636" s="7" t="s">
        <v>20742</v>
      </c>
      <c r="B20636">
        <v>0</v>
      </c>
      <c r="C20636">
        <v>0</v>
      </c>
      <c r="D20636">
        <v>0</v>
      </c>
      <c r="E20636">
        <v>0</v>
      </c>
      <c r="F20636">
        <v>0</v>
      </c>
      <c r="G20636">
        <v>0</v>
      </c>
      <c r="H20636">
        <v>0</v>
      </c>
      <c r="I20636">
        <v>0</v>
      </c>
      <c r="J20636">
        <v>0</v>
      </c>
      <c r="K20636">
        <v>0</v>
      </c>
      <c r="L20636">
        <v>0</v>
      </c>
      <c r="M20636">
        <v>0</v>
      </c>
      <c r="N20636">
        <v>0</v>
      </c>
    </row>
    <row r="20637" spans="1:14" x14ac:dyDescent="0.2">
      <c r="A20637" s="7" t="s">
        <v>20743</v>
      </c>
      <c r="B20637">
        <v>0</v>
      </c>
      <c r="C20637">
        <v>0</v>
      </c>
      <c r="D20637">
        <v>0</v>
      </c>
      <c r="E20637">
        <v>0</v>
      </c>
      <c r="F20637">
        <v>0</v>
      </c>
      <c r="G20637">
        <v>0</v>
      </c>
      <c r="H20637">
        <v>0</v>
      </c>
      <c r="I20637">
        <v>0</v>
      </c>
      <c r="J20637">
        <v>0</v>
      </c>
      <c r="K20637">
        <v>0</v>
      </c>
      <c r="L20637">
        <v>0</v>
      </c>
      <c r="M20637">
        <v>0</v>
      </c>
      <c r="N20637">
        <v>0</v>
      </c>
    </row>
    <row r="20638" spans="1:14" x14ac:dyDescent="0.2">
      <c r="A20638" s="7" t="s">
        <v>20744</v>
      </c>
      <c r="B20638">
        <v>0</v>
      </c>
      <c r="C20638">
        <v>0</v>
      </c>
      <c r="D20638">
        <v>0</v>
      </c>
      <c r="E20638">
        <v>0</v>
      </c>
      <c r="F20638">
        <v>0</v>
      </c>
      <c r="G20638">
        <v>0</v>
      </c>
      <c r="H20638">
        <v>0</v>
      </c>
      <c r="I20638">
        <v>0</v>
      </c>
      <c r="J20638">
        <v>0</v>
      </c>
      <c r="K20638">
        <v>0</v>
      </c>
      <c r="L20638">
        <v>0</v>
      </c>
      <c r="M20638">
        <v>0</v>
      </c>
      <c r="N20638">
        <v>0</v>
      </c>
    </row>
    <row r="20639" spans="1:14" x14ac:dyDescent="0.2">
      <c r="A20639" s="7" t="s">
        <v>20745</v>
      </c>
      <c r="B20639">
        <v>0</v>
      </c>
      <c r="C20639">
        <v>0</v>
      </c>
      <c r="D20639">
        <v>0</v>
      </c>
      <c r="E20639">
        <v>0</v>
      </c>
      <c r="F20639">
        <v>0</v>
      </c>
      <c r="G20639">
        <v>0</v>
      </c>
      <c r="H20639">
        <v>0</v>
      </c>
      <c r="I20639">
        <v>0</v>
      </c>
      <c r="J20639">
        <v>0</v>
      </c>
      <c r="K20639">
        <v>0</v>
      </c>
      <c r="L20639">
        <v>0</v>
      </c>
      <c r="M20639">
        <v>0</v>
      </c>
      <c r="N20639">
        <v>0</v>
      </c>
    </row>
    <row r="20640" spans="1:14" x14ac:dyDescent="0.2">
      <c r="A20640" s="7" t="s">
        <v>20746</v>
      </c>
      <c r="B20640">
        <v>0</v>
      </c>
      <c r="C20640">
        <v>0</v>
      </c>
      <c r="D20640">
        <v>0</v>
      </c>
      <c r="E20640">
        <v>0</v>
      </c>
      <c r="F20640">
        <v>0</v>
      </c>
      <c r="G20640">
        <v>0</v>
      </c>
      <c r="H20640">
        <v>0</v>
      </c>
      <c r="I20640">
        <v>0</v>
      </c>
      <c r="J20640">
        <v>0</v>
      </c>
      <c r="K20640">
        <v>0</v>
      </c>
      <c r="L20640">
        <v>0</v>
      </c>
      <c r="M20640">
        <v>0</v>
      </c>
      <c r="N20640">
        <v>0</v>
      </c>
    </row>
    <row r="20641" spans="1:14" x14ac:dyDescent="0.2">
      <c r="A20641" s="7" t="s">
        <v>20747</v>
      </c>
      <c r="B20641">
        <v>0</v>
      </c>
      <c r="C20641">
        <v>0</v>
      </c>
      <c r="D20641">
        <v>0</v>
      </c>
      <c r="E20641">
        <v>0</v>
      </c>
      <c r="F20641">
        <v>0</v>
      </c>
      <c r="G20641">
        <v>0</v>
      </c>
      <c r="H20641">
        <v>0</v>
      </c>
      <c r="I20641">
        <v>0</v>
      </c>
      <c r="J20641">
        <v>0</v>
      </c>
      <c r="K20641">
        <v>0</v>
      </c>
      <c r="L20641">
        <v>0</v>
      </c>
      <c r="M20641">
        <v>0</v>
      </c>
      <c r="N20641">
        <v>0</v>
      </c>
    </row>
    <row r="20642" spans="1:14" x14ac:dyDescent="0.2">
      <c r="A20642" s="7" t="s">
        <v>20748</v>
      </c>
      <c r="B20642">
        <v>0</v>
      </c>
      <c r="C20642">
        <v>0</v>
      </c>
      <c r="D20642">
        <v>0</v>
      </c>
      <c r="E20642">
        <v>0</v>
      </c>
      <c r="F20642">
        <v>0</v>
      </c>
      <c r="G20642">
        <v>0</v>
      </c>
      <c r="H20642">
        <v>0</v>
      </c>
      <c r="I20642">
        <v>0</v>
      </c>
      <c r="J20642">
        <v>0</v>
      </c>
      <c r="K20642">
        <v>0</v>
      </c>
      <c r="L20642">
        <v>0</v>
      </c>
    </row>
    <row r="20643" spans="1:14" x14ac:dyDescent="0.2">
      <c r="A20643" s="7" t="s">
        <v>20749</v>
      </c>
      <c r="B20643">
        <v>0</v>
      </c>
      <c r="C20643">
        <v>0</v>
      </c>
      <c r="D20643">
        <v>0</v>
      </c>
      <c r="E20643">
        <v>0</v>
      </c>
      <c r="F20643">
        <v>0</v>
      </c>
      <c r="G20643">
        <v>0</v>
      </c>
      <c r="H20643">
        <v>0</v>
      </c>
      <c r="I20643">
        <v>0</v>
      </c>
      <c r="J20643">
        <v>0</v>
      </c>
      <c r="K20643">
        <v>0</v>
      </c>
      <c r="L20643">
        <v>0</v>
      </c>
    </row>
    <row r="20644" spans="1:14" x14ac:dyDescent="0.2">
      <c r="A20644" s="7" t="s">
        <v>20750</v>
      </c>
      <c r="B20644">
        <v>0</v>
      </c>
      <c r="C20644">
        <v>0</v>
      </c>
      <c r="D20644">
        <v>0</v>
      </c>
      <c r="E20644">
        <v>0</v>
      </c>
      <c r="F20644">
        <v>0</v>
      </c>
      <c r="G20644">
        <v>0</v>
      </c>
      <c r="H20644">
        <v>0</v>
      </c>
      <c r="I20644">
        <v>0</v>
      </c>
      <c r="J20644">
        <v>0</v>
      </c>
      <c r="K20644">
        <v>0</v>
      </c>
      <c r="L20644">
        <v>0</v>
      </c>
    </row>
    <row r="20645" spans="1:14" x14ac:dyDescent="0.2">
      <c r="A20645" s="7" t="s">
        <v>20751</v>
      </c>
      <c r="B20645">
        <v>0</v>
      </c>
      <c r="C20645">
        <v>0</v>
      </c>
      <c r="D20645">
        <v>0</v>
      </c>
      <c r="E20645">
        <v>0</v>
      </c>
      <c r="F20645">
        <v>0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</row>
    <row r="20646" spans="1:14" x14ac:dyDescent="0.2">
      <c r="A20646" s="7" t="s">
        <v>20752</v>
      </c>
      <c r="B20646">
        <v>0</v>
      </c>
      <c r="C20646">
        <v>0</v>
      </c>
      <c r="D20646">
        <v>0</v>
      </c>
      <c r="E20646">
        <v>0</v>
      </c>
      <c r="F20646">
        <v>0</v>
      </c>
      <c r="G20646">
        <v>0</v>
      </c>
      <c r="H20646">
        <v>0</v>
      </c>
      <c r="I20646">
        <v>0</v>
      </c>
      <c r="J20646">
        <v>0</v>
      </c>
      <c r="K20646">
        <v>0</v>
      </c>
      <c r="L20646">
        <v>0</v>
      </c>
    </row>
    <row r="20647" spans="1:14" x14ac:dyDescent="0.2">
      <c r="A20647" s="7" t="s">
        <v>20753</v>
      </c>
      <c r="B20647">
        <v>0</v>
      </c>
      <c r="C20647">
        <v>0</v>
      </c>
      <c r="D20647">
        <v>0</v>
      </c>
      <c r="E20647">
        <v>0</v>
      </c>
      <c r="F20647">
        <v>0</v>
      </c>
      <c r="G20647">
        <v>0</v>
      </c>
      <c r="H20647">
        <v>0</v>
      </c>
      <c r="I20647">
        <v>0</v>
      </c>
      <c r="J20647">
        <v>0</v>
      </c>
      <c r="K20647">
        <v>0</v>
      </c>
      <c r="L20647">
        <v>0</v>
      </c>
    </row>
    <row r="20648" spans="1:14" x14ac:dyDescent="0.2">
      <c r="A20648" s="7" t="s">
        <v>20754</v>
      </c>
      <c r="B20648">
        <v>0</v>
      </c>
      <c r="C20648">
        <v>0</v>
      </c>
      <c r="D20648">
        <v>0</v>
      </c>
      <c r="E20648">
        <v>0</v>
      </c>
      <c r="F20648">
        <v>0</v>
      </c>
      <c r="G20648">
        <v>0</v>
      </c>
      <c r="H20648">
        <v>0</v>
      </c>
      <c r="I20648">
        <v>0</v>
      </c>
      <c r="J20648">
        <v>0</v>
      </c>
      <c r="K20648">
        <v>0</v>
      </c>
      <c r="L20648">
        <v>0</v>
      </c>
    </row>
    <row r="20649" spans="1:14" x14ac:dyDescent="0.2">
      <c r="A20649" s="7" t="s">
        <v>20755</v>
      </c>
      <c r="B20649">
        <v>32</v>
      </c>
    </row>
    <row r="20650" spans="1:14" x14ac:dyDescent="0.2">
      <c r="A20650" s="7" t="s">
        <v>20756</v>
      </c>
      <c r="B20650">
        <v>0</v>
      </c>
    </row>
    <row r="20651" spans="1:14" x14ac:dyDescent="0.2">
      <c r="A20651" s="7" t="s">
        <v>20757</v>
      </c>
      <c r="B20651">
        <v>0</v>
      </c>
    </row>
    <row r="20652" spans="1:14" x14ac:dyDescent="0.2">
      <c r="A20652" s="7" t="s">
        <v>20758</v>
      </c>
      <c r="B20652">
        <v>1</v>
      </c>
    </row>
    <row r="20653" spans="1:14" x14ac:dyDescent="0.2">
      <c r="A20653" s="7" t="s">
        <v>20759</v>
      </c>
      <c r="B20653">
        <v>1</v>
      </c>
    </row>
    <row r="20654" spans="1:14" x14ac:dyDescent="0.2">
      <c r="A20654" s="7" t="s">
        <v>20760</v>
      </c>
      <c r="B20654">
        <v>0</v>
      </c>
    </row>
    <row r="20655" spans="1:14" x14ac:dyDescent="0.2">
      <c r="A20655" s="7" t="s">
        <v>20761</v>
      </c>
      <c r="B20655">
        <v>19</v>
      </c>
      <c r="C20655">
        <v>0</v>
      </c>
      <c r="D20655">
        <v>0</v>
      </c>
      <c r="E20655">
        <v>0</v>
      </c>
      <c r="F20655">
        <v>0</v>
      </c>
      <c r="G20655">
        <v>0</v>
      </c>
      <c r="H20655">
        <v>19</v>
      </c>
      <c r="I20655">
        <v>45</v>
      </c>
      <c r="J20655">
        <v>0</v>
      </c>
      <c r="K20655">
        <v>0</v>
      </c>
      <c r="L20655">
        <v>3</v>
      </c>
      <c r="M20655">
        <v>0</v>
      </c>
    </row>
    <row r="20656" spans="1:14" x14ac:dyDescent="0.2">
      <c r="A20656" s="7" t="s">
        <v>20762</v>
      </c>
      <c r="B20656">
        <v>0</v>
      </c>
      <c r="C20656">
        <v>0</v>
      </c>
      <c r="D20656">
        <v>0</v>
      </c>
      <c r="E20656">
        <v>0</v>
      </c>
      <c r="F20656">
        <v>0</v>
      </c>
      <c r="G20656">
        <v>0</v>
      </c>
      <c r="H20656">
        <v>0</v>
      </c>
      <c r="I20656">
        <v>0</v>
      </c>
      <c r="J20656">
        <v>0</v>
      </c>
      <c r="K20656">
        <v>0</v>
      </c>
      <c r="L20656">
        <v>0</v>
      </c>
      <c r="M20656">
        <v>0</v>
      </c>
    </row>
    <row r="20657" spans="1:16" x14ac:dyDescent="0.2">
      <c r="A20657" s="7" t="s">
        <v>20763</v>
      </c>
      <c r="B20657">
        <v>0</v>
      </c>
      <c r="C20657">
        <v>0</v>
      </c>
      <c r="D20657">
        <v>0</v>
      </c>
      <c r="E20657">
        <v>0</v>
      </c>
      <c r="F20657">
        <v>0</v>
      </c>
      <c r="G20657">
        <v>0</v>
      </c>
      <c r="H20657">
        <v>0</v>
      </c>
      <c r="I20657">
        <v>0</v>
      </c>
      <c r="J20657">
        <v>0</v>
      </c>
      <c r="K20657">
        <v>0</v>
      </c>
      <c r="L20657">
        <v>0</v>
      </c>
      <c r="M20657">
        <v>0</v>
      </c>
    </row>
    <row r="20658" spans="1:16" x14ac:dyDescent="0.2">
      <c r="A20658" s="7" t="s">
        <v>20764</v>
      </c>
      <c r="B20658">
        <v>0</v>
      </c>
      <c r="C20658">
        <v>0</v>
      </c>
      <c r="D20658">
        <v>0</v>
      </c>
      <c r="E20658">
        <v>0</v>
      </c>
      <c r="F20658">
        <v>0</v>
      </c>
      <c r="G20658">
        <v>0</v>
      </c>
      <c r="H20658">
        <v>0</v>
      </c>
      <c r="I20658">
        <v>0</v>
      </c>
      <c r="J20658">
        <v>0</v>
      </c>
      <c r="K20658">
        <v>0</v>
      </c>
      <c r="L20658">
        <v>0</v>
      </c>
      <c r="M20658">
        <v>0</v>
      </c>
    </row>
    <row r="20659" spans="1:16" x14ac:dyDescent="0.2">
      <c r="A20659" s="7" t="s">
        <v>20765</v>
      </c>
      <c r="B20659">
        <v>0</v>
      </c>
      <c r="C20659">
        <v>0</v>
      </c>
      <c r="D20659">
        <v>0</v>
      </c>
      <c r="E20659">
        <v>0</v>
      </c>
      <c r="F20659">
        <v>0</v>
      </c>
      <c r="G20659">
        <v>0</v>
      </c>
      <c r="H20659">
        <v>0</v>
      </c>
      <c r="I20659">
        <v>0</v>
      </c>
      <c r="J20659">
        <v>0</v>
      </c>
      <c r="K20659">
        <v>0</v>
      </c>
      <c r="L20659">
        <v>0</v>
      </c>
      <c r="M20659">
        <v>0</v>
      </c>
    </row>
    <row r="20660" spans="1:16" x14ac:dyDescent="0.2">
      <c r="A20660" s="7" t="s">
        <v>20766</v>
      </c>
      <c r="B20660">
        <v>0</v>
      </c>
      <c r="C20660">
        <v>0</v>
      </c>
      <c r="D20660">
        <v>0</v>
      </c>
      <c r="E20660">
        <v>0</v>
      </c>
      <c r="F20660">
        <v>0</v>
      </c>
      <c r="G20660">
        <v>0</v>
      </c>
      <c r="H20660">
        <v>0</v>
      </c>
      <c r="I20660">
        <v>0</v>
      </c>
      <c r="J20660">
        <v>0</v>
      </c>
      <c r="K20660">
        <v>0</v>
      </c>
      <c r="L20660">
        <v>0</v>
      </c>
      <c r="M20660">
        <v>0</v>
      </c>
    </row>
    <row r="20661" spans="1:16" x14ac:dyDescent="0.2">
      <c r="A20661" s="7" t="s">
        <v>20767</v>
      </c>
      <c r="B20661">
        <v>0</v>
      </c>
      <c r="C20661">
        <v>0</v>
      </c>
      <c r="D20661">
        <v>0</v>
      </c>
      <c r="E20661">
        <v>0</v>
      </c>
      <c r="F20661">
        <v>0</v>
      </c>
      <c r="G20661">
        <v>0</v>
      </c>
      <c r="H20661">
        <v>0</v>
      </c>
      <c r="I20661">
        <v>0</v>
      </c>
      <c r="J20661">
        <v>0</v>
      </c>
      <c r="K20661">
        <v>0</v>
      </c>
      <c r="L20661">
        <v>0</v>
      </c>
      <c r="M20661">
        <v>0</v>
      </c>
    </row>
    <row r="20662" spans="1:16" x14ac:dyDescent="0.2">
      <c r="A20662" s="7" t="s">
        <v>20768</v>
      </c>
      <c r="B20662">
        <v>0</v>
      </c>
      <c r="C20662">
        <v>0</v>
      </c>
      <c r="D20662">
        <v>0</v>
      </c>
      <c r="E20662">
        <v>0</v>
      </c>
      <c r="F20662">
        <v>0</v>
      </c>
      <c r="G20662">
        <v>0</v>
      </c>
      <c r="H20662">
        <v>0</v>
      </c>
      <c r="I20662">
        <v>0</v>
      </c>
      <c r="J20662">
        <v>0</v>
      </c>
      <c r="K20662">
        <v>0</v>
      </c>
      <c r="L20662">
        <v>0</v>
      </c>
      <c r="M20662">
        <v>0</v>
      </c>
    </row>
    <row r="20663" spans="1:16" x14ac:dyDescent="0.2">
      <c r="A20663" s="7" t="s">
        <v>20769</v>
      </c>
      <c r="B20663">
        <v>0</v>
      </c>
      <c r="C20663">
        <v>0</v>
      </c>
      <c r="D20663">
        <v>0</v>
      </c>
      <c r="E20663">
        <v>0</v>
      </c>
      <c r="F20663">
        <v>0</v>
      </c>
      <c r="G20663">
        <v>0</v>
      </c>
      <c r="H20663">
        <v>0</v>
      </c>
      <c r="I20663">
        <v>0</v>
      </c>
      <c r="J20663">
        <v>0</v>
      </c>
      <c r="K20663">
        <v>0</v>
      </c>
      <c r="L20663">
        <v>0</v>
      </c>
      <c r="M20663">
        <v>0</v>
      </c>
    </row>
    <row r="20664" spans="1:16" x14ac:dyDescent="0.2">
      <c r="A20664" s="7" t="s">
        <v>20770</v>
      </c>
      <c r="B20664">
        <v>0</v>
      </c>
      <c r="C20664">
        <v>0</v>
      </c>
      <c r="D20664">
        <v>0</v>
      </c>
      <c r="E20664">
        <v>0</v>
      </c>
      <c r="F20664">
        <v>0</v>
      </c>
      <c r="G20664">
        <v>0</v>
      </c>
      <c r="H20664">
        <v>0</v>
      </c>
      <c r="I20664">
        <v>0</v>
      </c>
      <c r="J20664">
        <v>0</v>
      </c>
      <c r="K20664">
        <v>0</v>
      </c>
      <c r="L20664">
        <v>0</v>
      </c>
      <c r="M20664">
        <v>0</v>
      </c>
    </row>
    <row r="20665" spans="1:16" x14ac:dyDescent="0.2">
      <c r="A20665" s="7" t="s">
        <v>20771</v>
      </c>
      <c r="B20665">
        <v>0</v>
      </c>
      <c r="C20665">
        <v>0</v>
      </c>
      <c r="D20665">
        <v>0</v>
      </c>
      <c r="E20665">
        <v>0</v>
      </c>
      <c r="F20665">
        <v>0</v>
      </c>
      <c r="G20665">
        <v>0</v>
      </c>
      <c r="H20665">
        <v>0</v>
      </c>
      <c r="I20665">
        <v>0</v>
      </c>
      <c r="J20665">
        <v>0</v>
      </c>
      <c r="K20665">
        <v>0</v>
      </c>
      <c r="L20665">
        <v>0</v>
      </c>
      <c r="M20665">
        <v>0</v>
      </c>
    </row>
    <row r="20666" spans="1:16" x14ac:dyDescent="0.2">
      <c r="A20666" s="7" t="s">
        <v>20772</v>
      </c>
      <c r="B20666">
        <v>0</v>
      </c>
      <c r="C20666">
        <v>0</v>
      </c>
      <c r="D20666">
        <v>0</v>
      </c>
      <c r="E20666">
        <v>0</v>
      </c>
      <c r="F20666">
        <v>0</v>
      </c>
      <c r="G20666">
        <v>0</v>
      </c>
      <c r="H20666">
        <v>0</v>
      </c>
      <c r="I20666">
        <v>0</v>
      </c>
      <c r="J20666">
        <v>0</v>
      </c>
      <c r="K20666">
        <v>0</v>
      </c>
      <c r="L20666">
        <v>0</v>
      </c>
      <c r="M20666">
        <v>0</v>
      </c>
    </row>
    <row r="20667" spans="1:16" x14ac:dyDescent="0.2">
      <c r="A20667" s="7" t="s">
        <v>20773</v>
      </c>
      <c r="B20667">
        <v>4</v>
      </c>
      <c r="C20667">
        <v>0</v>
      </c>
      <c r="D20667">
        <v>0</v>
      </c>
      <c r="E20667">
        <v>0</v>
      </c>
      <c r="F20667">
        <v>0</v>
      </c>
      <c r="G20667">
        <v>0</v>
      </c>
      <c r="H20667">
        <v>4</v>
      </c>
      <c r="I20667">
        <v>13</v>
      </c>
      <c r="J20667">
        <v>0</v>
      </c>
      <c r="K20667">
        <v>0</v>
      </c>
      <c r="L20667">
        <v>0</v>
      </c>
      <c r="M20667">
        <v>0</v>
      </c>
    </row>
    <row r="20668" spans="1:16" x14ac:dyDescent="0.2">
      <c r="A20668" s="7" t="s">
        <v>20774</v>
      </c>
      <c r="B20668">
        <v>8</v>
      </c>
      <c r="C20668">
        <v>0</v>
      </c>
      <c r="D20668">
        <v>0</v>
      </c>
      <c r="E20668">
        <v>0</v>
      </c>
      <c r="F20668">
        <v>0</v>
      </c>
      <c r="G20668">
        <v>0</v>
      </c>
      <c r="H20668">
        <v>8</v>
      </c>
      <c r="I20668">
        <v>25</v>
      </c>
      <c r="J20668">
        <v>0</v>
      </c>
      <c r="K20668">
        <v>0</v>
      </c>
      <c r="L20668">
        <v>0</v>
      </c>
      <c r="M20668">
        <v>0</v>
      </c>
    </row>
    <row r="20669" spans="1:16" x14ac:dyDescent="0.2">
      <c r="A20669" s="7" t="s">
        <v>20775</v>
      </c>
      <c r="B20669">
        <v>0</v>
      </c>
      <c r="C20669">
        <v>0</v>
      </c>
      <c r="D20669">
        <v>0</v>
      </c>
      <c r="E20669">
        <v>0</v>
      </c>
      <c r="F20669">
        <v>0</v>
      </c>
      <c r="G20669">
        <v>0</v>
      </c>
      <c r="H20669">
        <v>0</v>
      </c>
      <c r="I20669">
        <v>0</v>
      </c>
      <c r="J20669">
        <v>0</v>
      </c>
      <c r="K20669">
        <v>0</v>
      </c>
      <c r="L20669">
        <v>0</v>
      </c>
      <c r="M20669">
        <v>0</v>
      </c>
    </row>
    <row r="20670" spans="1:16" x14ac:dyDescent="0.2">
      <c r="A20670" s="7" t="s">
        <v>20776</v>
      </c>
      <c r="B20670">
        <v>0</v>
      </c>
      <c r="C20670">
        <v>0</v>
      </c>
      <c r="D20670">
        <v>0</v>
      </c>
      <c r="E20670">
        <v>0</v>
      </c>
      <c r="F20670">
        <v>0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</row>
    <row r="20671" spans="1:16" x14ac:dyDescent="0.2">
      <c r="A20671" s="7" t="s">
        <v>20777</v>
      </c>
      <c r="B20671">
        <v>7</v>
      </c>
      <c r="C20671">
        <v>0</v>
      </c>
      <c r="D20671">
        <v>0</v>
      </c>
      <c r="E20671">
        <v>0</v>
      </c>
      <c r="F20671">
        <v>0</v>
      </c>
      <c r="G20671">
        <v>0</v>
      </c>
      <c r="H20671">
        <v>7</v>
      </c>
      <c r="I20671">
        <v>7</v>
      </c>
      <c r="J20671">
        <v>0</v>
      </c>
      <c r="K20671">
        <v>0</v>
      </c>
      <c r="L20671">
        <v>3</v>
      </c>
      <c r="M20671">
        <v>0</v>
      </c>
    </row>
    <row r="20672" spans="1:16" x14ac:dyDescent="0.2">
      <c r="A20672" s="7" t="s">
        <v>20778</v>
      </c>
      <c r="B20672">
        <v>27</v>
      </c>
      <c r="C20672">
        <v>0</v>
      </c>
      <c r="D20672">
        <v>0</v>
      </c>
      <c r="E20672">
        <v>0</v>
      </c>
      <c r="F20672">
        <v>0</v>
      </c>
      <c r="G20672">
        <v>0</v>
      </c>
      <c r="H20672">
        <v>0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10</v>
      </c>
      <c r="O20672">
        <v>10</v>
      </c>
      <c r="P20672">
        <v>0</v>
      </c>
    </row>
    <row r="20673" spans="1:16" x14ac:dyDescent="0.2">
      <c r="A20673" s="7" t="s">
        <v>20779</v>
      </c>
      <c r="B20673">
        <v>0</v>
      </c>
      <c r="C20673">
        <v>0</v>
      </c>
      <c r="D20673">
        <v>0</v>
      </c>
      <c r="E20673">
        <v>0</v>
      </c>
      <c r="F20673">
        <v>0</v>
      </c>
      <c r="G20673">
        <v>0</v>
      </c>
      <c r="H20673">
        <v>0</v>
      </c>
      <c r="I20673">
        <v>0</v>
      </c>
      <c r="J20673">
        <v>0</v>
      </c>
      <c r="K20673">
        <v>0</v>
      </c>
      <c r="L20673">
        <v>0</v>
      </c>
      <c r="M20673">
        <v>0</v>
      </c>
      <c r="N20673">
        <v>0</v>
      </c>
      <c r="O20673">
        <v>0</v>
      </c>
      <c r="P20673">
        <v>0</v>
      </c>
    </row>
    <row r="20674" spans="1:16" x14ac:dyDescent="0.2">
      <c r="A20674" s="7" t="s">
        <v>20780</v>
      </c>
      <c r="B20674">
        <v>0</v>
      </c>
      <c r="C20674">
        <v>0</v>
      </c>
      <c r="D20674">
        <v>0</v>
      </c>
      <c r="E20674">
        <v>0</v>
      </c>
      <c r="F20674">
        <v>0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  <c r="O20674">
        <v>0</v>
      </c>
      <c r="P20674">
        <v>0</v>
      </c>
    </row>
    <row r="20675" spans="1:16" x14ac:dyDescent="0.2">
      <c r="A20675" s="7" t="s">
        <v>20781</v>
      </c>
      <c r="B20675">
        <v>0</v>
      </c>
      <c r="C20675">
        <v>0</v>
      </c>
      <c r="D20675">
        <v>0</v>
      </c>
      <c r="E20675">
        <v>0</v>
      </c>
      <c r="F20675">
        <v>0</v>
      </c>
      <c r="G20675">
        <v>0</v>
      </c>
      <c r="H20675">
        <v>0</v>
      </c>
      <c r="I20675">
        <v>0</v>
      </c>
      <c r="J20675">
        <v>0</v>
      </c>
      <c r="K20675">
        <v>0</v>
      </c>
      <c r="L20675">
        <v>0</v>
      </c>
      <c r="M20675">
        <v>0</v>
      </c>
      <c r="N20675">
        <v>0</v>
      </c>
      <c r="O20675">
        <v>0</v>
      </c>
      <c r="P20675">
        <v>0</v>
      </c>
    </row>
    <row r="20676" spans="1:16" x14ac:dyDescent="0.2">
      <c r="A20676" s="7" t="s">
        <v>20782</v>
      </c>
      <c r="B20676">
        <v>0</v>
      </c>
      <c r="C20676">
        <v>0</v>
      </c>
      <c r="D20676">
        <v>0</v>
      </c>
      <c r="E20676">
        <v>0</v>
      </c>
      <c r="F20676">
        <v>0</v>
      </c>
      <c r="G20676">
        <v>0</v>
      </c>
      <c r="H20676">
        <v>0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  <c r="O20676">
        <v>0</v>
      </c>
      <c r="P20676">
        <v>0</v>
      </c>
    </row>
    <row r="20677" spans="1:16" x14ac:dyDescent="0.2">
      <c r="A20677" s="7" t="s">
        <v>20783</v>
      </c>
      <c r="B20677">
        <v>0</v>
      </c>
      <c r="C20677">
        <v>0</v>
      </c>
      <c r="D20677">
        <v>0</v>
      </c>
      <c r="E20677">
        <v>0</v>
      </c>
      <c r="F20677">
        <v>0</v>
      </c>
      <c r="G20677">
        <v>0</v>
      </c>
      <c r="H20677">
        <v>0</v>
      </c>
      <c r="I20677">
        <v>0</v>
      </c>
      <c r="J20677">
        <v>0</v>
      </c>
      <c r="K20677">
        <v>0</v>
      </c>
      <c r="L20677">
        <v>0</v>
      </c>
      <c r="M20677">
        <v>0</v>
      </c>
      <c r="N20677">
        <v>0</v>
      </c>
      <c r="O20677">
        <v>0</v>
      </c>
      <c r="P20677">
        <v>0</v>
      </c>
    </row>
    <row r="20678" spans="1:16" x14ac:dyDescent="0.2">
      <c r="A20678" s="7" t="s">
        <v>20784</v>
      </c>
      <c r="B20678">
        <v>0</v>
      </c>
      <c r="C20678">
        <v>0</v>
      </c>
      <c r="D20678">
        <v>0</v>
      </c>
      <c r="E20678">
        <v>0</v>
      </c>
      <c r="F20678">
        <v>0</v>
      </c>
      <c r="G20678">
        <v>0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</v>
      </c>
      <c r="O20678">
        <v>0</v>
      </c>
      <c r="P20678">
        <v>0</v>
      </c>
    </row>
    <row r="20679" spans="1:16" x14ac:dyDescent="0.2">
      <c r="A20679" s="7" t="s">
        <v>20785</v>
      </c>
      <c r="B20679">
        <v>0</v>
      </c>
      <c r="C20679">
        <v>0</v>
      </c>
      <c r="D20679">
        <v>0</v>
      </c>
      <c r="E20679">
        <v>0</v>
      </c>
      <c r="F20679">
        <v>0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  <c r="O20679">
        <v>0</v>
      </c>
      <c r="P20679">
        <v>0</v>
      </c>
    </row>
    <row r="20680" spans="1:16" x14ac:dyDescent="0.2">
      <c r="A20680" s="7" t="s">
        <v>20786</v>
      </c>
      <c r="B20680">
        <v>0</v>
      </c>
      <c r="C20680">
        <v>0</v>
      </c>
      <c r="D20680">
        <v>0</v>
      </c>
      <c r="E20680">
        <v>0</v>
      </c>
      <c r="F20680">
        <v>0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  <c r="O20680">
        <v>0</v>
      </c>
      <c r="P20680">
        <v>0</v>
      </c>
    </row>
    <row r="20681" spans="1:16" x14ac:dyDescent="0.2">
      <c r="A20681" s="7" t="s">
        <v>20787</v>
      </c>
      <c r="B20681">
        <v>0</v>
      </c>
      <c r="C20681">
        <v>0</v>
      </c>
      <c r="D20681">
        <v>0</v>
      </c>
      <c r="E20681">
        <v>0</v>
      </c>
      <c r="F20681">
        <v>0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  <c r="O20681">
        <v>0</v>
      </c>
      <c r="P20681">
        <v>0</v>
      </c>
    </row>
    <row r="20682" spans="1:16" x14ac:dyDescent="0.2">
      <c r="A20682" s="7" t="s">
        <v>20788</v>
      </c>
      <c r="B20682">
        <v>0</v>
      </c>
      <c r="C20682">
        <v>0</v>
      </c>
      <c r="D20682">
        <v>0</v>
      </c>
      <c r="E20682">
        <v>0</v>
      </c>
      <c r="F20682">
        <v>0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  <c r="O20682">
        <v>0</v>
      </c>
      <c r="P20682">
        <v>0</v>
      </c>
    </row>
    <row r="20683" spans="1:16" x14ac:dyDescent="0.2">
      <c r="A20683" s="7" t="s">
        <v>20789</v>
      </c>
      <c r="B20683">
        <v>0</v>
      </c>
      <c r="C20683">
        <v>0</v>
      </c>
      <c r="D20683">
        <v>0</v>
      </c>
      <c r="E20683">
        <v>0</v>
      </c>
      <c r="F20683">
        <v>0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  <c r="O20683">
        <v>0</v>
      </c>
      <c r="P20683">
        <v>0</v>
      </c>
    </row>
    <row r="20684" spans="1:16" x14ac:dyDescent="0.2">
      <c r="A20684" s="7" t="s">
        <v>20790</v>
      </c>
      <c r="B20684">
        <v>0</v>
      </c>
      <c r="C20684">
        <v>0</v>
      </c>
      <c r="D20684">
        <v>0</v>
      </c>
      <c r="E20684">
        <v>0</v>
      </c>
      <c r="F20684">
        <v>0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  <c r="O20684">
        <v>0</v>
      </c>
      <c r="P20684">
        <v>0</v>
      </c>
    </row>
    <row r="20685" spans="1:16" x14ac:dyDescent="0.2">
      <c r="A20685" s="7" t="s">
        <v>20791</v>
      </c>
      <c r="B20685">
        <v>1</v>
      </c>
      <c r="C20685">
        <v>0</v>
      </c>
      <c r="D20685">
        <v>0</v>
      </c>
      <c r="E20685">
        <v>0</v>
      </c>
      <c r="F20685">
        <v>0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1</v>
      </c>
      <c r="O20685">
        <v>0</v>
      </c>
      <c r="P20685">
        <v>0</v>
      </c>
    </row>
    <row r="20686" spans="1:16" x14ac:dyDescent="0.2">
      <c r="A20686" s="7" t="s">
        <v>20792</v>
      </c>
      <c r="B20686">
        <v>0</v>
      </c>
      <c r="C20686">
        <v>0</v>
      </c>
      <c r="D20686">
        <v>0</v>
      </c>
      <c r="E20686">
        <v>0</v>
      </c>
      <c r="F20686">
        <v>0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  <c r="O20686">
        <v>0</v>
      </c>
      <c r="P20686">
        <v>0</v>
      </c>
    </row>
    <row r="20687" spans="1:16" x14ac:dyDescent="0.2">
      <c r="A20687" s="7" t="s">
        <v>20793</v>
      </c>
      <c r="B20687">
        <v>7</v>
      </c>
      <c r="C20687">
        <v>0</v>
      </c>
      <c r="D20687">
        <v>0</v>
      </c>
      <c r="E20687">
        <v>0</v>
      </c>
      <c r="F20687">
        <v>0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  <c r="O20687">
        <v>0</v>
      </c>
      <c r="P20687">
        <v>0</v>
      </c>
    </row>
    <row r="20688" spans="1:16" x14ac:dyDescent="0.2">
      <c r="A20688" s="7" t="s">
        <v>20794</v>
      </c>
      <c r="B20688">
        <v>0</v>
      </c>
      <c r="C20688">
        <v>0</v>
      </c>
      <c r="D20688">
        <v>0</v>
      </c>
      <c r="E20688">
        <v>0</v>
      </c>
      <c r="F20688">
        <v>0</v>
      </c>
      <c r="G20688">
        <v>0</v>
      </c>
      <c r="H20688">
        <v>0</v>
      </c>
      <c r="I20688">
        <v>0</v>
      </c>
      <c r="J20688">
        <v>0</v>
      </c>
      <c r="K20688">
        <v>0</v>
      </c>
      <c r="L20688">
        <v>0</v>
      </c>
      <c r="M20688">
        <v>0</v>
      </c>
      <c r="N20688">
        <v>0</v>
      </c>
      <c r="O20688">
        <v>0</v>
      </c>
      <c r="P20688">
        <v>0</v>
      </c>
    </row>
    <row r="20689" spans="1:16" x14ac:dyDescent="0.2">
      <c r="A20689" s="7" t="s">
        <v>20795</v>
      </c>
      <c r="B20689">
        <v>0</v>
      </c>
      <c r="C20689">
        <v>0</v>
      </c>
      <c r="D20689">
        <v>0</v>
      </c>
      <c r="E20689">
        <v>0</v>
      </c>
      <c r="F20689">
        <v>0</v>
      </c>
      <c r="G20689">
        <v>0</v>
      </c>
      <c r="H20689">
        <v>0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  <c r="O20689">
        <v>0</v>
      </c>
      <c r="P20689">
        <v>0</v>
      </c>
    </row>
    <row r="20690" spans="1:16" x14ac:dyDescent="0.2">
      <c r="A20690" s="7" t="s">
        <v>20796</v>
      </c>
      <c r="B20690">
        <v>12</v>
      </c>
      <c r="C20690">
        <v>0</v>
      </c>
      <c r="D20690">
        <v>0</v>
      </c>
      <c r="E20690">
        <v>0</v>
      </c>
      <c r="F20690">
        <v>0</v>
      </c>
      <c r="G20690">
        <v>0</v>
      </c>
      <c r="H20690">
        <v>0</v>
      </c>
      <c r="I20690">
        <v>0</v>
      </c>
      <c r="J20690">
        <v>0</v>
      </c>
      <c r="K20690">
        <v>0</v>
      </c>
      <c r="L20690">
        <v>0</v>
      </c>
      <c r="M20690">
        <v>0</v>
      </c>
      <c r="N20690">
        <v>4</v>
      </c>
      <c r="O20690">
        <v>8</v>
      </c>
      <c r="P20690">
        <v>0</v>
      </c>
    </row>
    <row r="20691" spans="1:16" x14ac:dyDescent="0.2">
      <c r="A20691" s="7" t="s">
        <v>20797</v>
      </c>
      <c r="B20691">
        <v>0</v>
      </c>
      <c r="C20691">
        <v>0</v>
      </c>
      <c r="D20691">
        <v>0</v>
      </c>
      <c r="E20691">
        <v>0</v>
      </c>
      <c r="F20691">
        <v>0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  <c r="O20691">
        <v>0</v>
      </c>
      <c r="P20691">
        <v>0</v>
      </c>
    </row>
    <row r="20692" spans="1:16" x14ac:dyDescent="0.2">
      <c r="A20692" s="7" t="s">
        <v>20798</v>
      </c>
      <c r="B20692">
        <v>7</v>
      </c>
      <c r="C20692">
        <v>0</v>
      </c>
      <c r="D20692">
        <v>0</v>
      </c>
      <c r="E20692">
        <v>0</v>
      </c>
      <c r="F20692">
        <v>0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5</v>
      </c>
      <c r="O20692">
        <v>2</v>
      </c>
      <c r="P20692">
        <v>0</v>
      </c>
    </row>
    <row r="20693" spans="1:16" x14ac:dyDescent="0.2">
      <c r="A20693" s="7" t="s">
        <v>20799</v>
      </c>
      <c r="B20693">
        <v>0</v>
      </c>
      <c r="C20693">
        <v>0</v>
      </c>
      <c r="D20693">
        <v>0</v>
      </c>
      <c r="E20693">
        <v>0</v>
      </c>
      <c r="F20693">
        <v>0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</row>
    <row r="20694" spans="1:16" x14ac:dyDescent="0.2">
      <c r="A20694" s="7" t="s">
        <v>20800</v>
      </c>
      <c r="B20694">
        <v>0</v>
      </c>
      <c r="C20694">
        <v>0</v>
      </c>
      <c r="D20694">
        <v>0</v>
      </c>
      <c r="E20694">
        <v>0</v>
      </c>
      <c r="F20694">
        <v>0</v>
      </c>
      <c r="G20694">
        <v>0</v>
      </c>
      <c r="H20694">
        <v>0</v>
      </c>
      <c r="I20694">
        <v>0</v>
      </c>
      <c r="J20694">
        <v>0</v>
      </c>
      <c r="K20694">
        <v>0</v>
      </c>
      <c r="L20694">
        <v>0</v>
      </c>
      <c r="M20694">
        <v>0</v>
      </c>
    </row>
    <row r="20695" spans="1:16" x14ac:dyDescent="0.2">
      <c r="A20695" s="7" t="s">
        <v>20801</v>
      </c>
      <c r="B20695">
        <v>0</v>
      </c>
      <c r="C20695">
        <v>0</v>
      </c>
      <c r="D20695">
        <v>0</v>
      </c>
      <c r="E20695">
        <v>0</v>
      </c>
      <c r="F20695">
        <v>0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</row>
    <row r="20696" spans="1:16" x14ac:dyDescent="0.2">
      <c r="A20696" s="7" t="s">
        <v>20802</v>
      </c>
      <c r="B20696">
        <v>0</v>
      </c>
      <c r="C20696">
        <v>0</v>
      </c>
      <c r="D20696">
        <v>0</v>
      </c>
      <c r="E20696">
        <v>0</v>
      </c>
      <c r="F20696">
        <v>0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</row>
    <row r="20697" spans="1:16" x14ac:dyDescent="0.2">
      <c r="A20697" s="7" t="s">
        <v>20803</v>
      </c>
      <c r="B20697">
        <v>0</v>
      </c>
      <c r="C20697">
        <v>0</v>
      </c>
      <c r="D20697">
        <v>0</v>
      </c>
      <c r="E20697">
        <v>0</v>
      </c>
      <c r="F20697">
        <v>0</v>
      </c>
      <c r="G20697">
        <v>0</v>
      </c>
      <c r="H20697">
        <v>0</v>
      </c>
      <c r="I20697">
        <v>0</v>
      </c>
      <c r="J20697">
        <v>0</v>
      </c>
      <c r="K20697">
        <v>0</v>
      </c>
      <c r="L20697">
        <v>0</v>
      </c>
      <c r="M20697">
        <v>0</v>
      </c>
    </row>
    <row r="20698" spans="1:16" x14ac:dyDescent="0.2">
      <c r="A20698" s="7" t="s">
        <v>20804</v>
      </c>
      <c r="B20698">
        <v>0</v>
      </c>
      <c r="C20698">
        <v>0</v>
      </c>
      <c r="D20698">
        <v>0</v>
      </c>
      <c r="E20698">
        <v>0</v>
      </c>
      <c r="F20698">
        <v>0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</row>
    <row r="20699" spans="1:16" x14ac:dyDescent="0.2">
      <c r="A20699" s="7" t="s">
        <v>20805</v>
      </c>
      <c r="B20699">
        <v>0</v>
      </c>
      <c r="C20699">
        <v>0</v>
      </c>
      <c r="D20699">
        <v>0</v>
      </c>
      <c r="E20699">
        <v>0</v>
      </c>
      <c r="F20699">
        <v>0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</row>
    <row r="20700" spans="1:16" x14ac:dyDescent="0.2">
      <c r="A20700" s="7" t="s">
        <v>20806</v>
      </c>
      <c r="B20700">
        <v>44</v>
      </c>
      <c r="C20700">
        <v>1</v>
      </c>
      <c r="D20700">
        <v>0</v>
      </c>
      <c r="E20700">
        <v>1</v>
      </c>
      <c r="F20700">
        <v>0</v>
      </c>
      <c r="G20700">
        <v>0</v>
      </c>
      <c r="H20700">
        <v>1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42</v>
      </c>
    </row>
    <row r="20701" spans="1:16" x14ac:dyDescent="0.2">
      <c r="A20701" s="7" t="s">
        <v>20807</v>
      </c>
      <c r="B20701">
        <v>1</v>
      </c>
      <c r="C20701">
        <v>0</v>
      </c>
      <c r="D20701">
        <v>0</v>
      </c>
      <c r="E20701">
        <v>0</v>
      </c>
      <c r="F20701">
        <v>0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1</v>
      </c>
    </row>
    <row r="20702" spans="1:16" x14ac:dyDescent="0.2">
      <c r="A20702" s="7" t="s">
        <v>20808</v>
      </c>
      <c r="B20702">
        <v>0</v>
      </c>
      <c r="C20702">
        <v>0</v>
      </c>
      <c r="D20702">
        <v>0</v>
      </c>
      <c r="E20702">
        <v>0</v>
      </c>
      <c r="F20702">
        <v>0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</row>
    <row r="20703" spans="1:16" x14ac:dyDescent="0.2">
      <c r="A20703" s="7" t="s">
        <v>20809</v>
      </c>
      <c r="B20703">
        <v>5</v>
      </c>
      <c r="C20703">
        <v>0</v>
      </c>
      <c r="D20703">
        <v>0</v>
      </c>
      <c r="E20703">
        <v>0</v>
      </c>
      <c r="F20703">
        <v>0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5</v>
      </c>
    </row>
    <row r="20704" spans="1:16" x14ac:dyDescent="0.2">
      <c r="A20704" s="7" t="s">
        <v>20810</v>
      </c>
      <c r="B20704">
        <v>0</v>
      </c>
      <c r="C20704">
        <v>0</v>
      </c>
      <c r="D20704">
        <v>0</v>
      </c>
      <c r="E20704">
        <v>0</v>
      </c>
      <c r="F20704">
        <v>0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</row>
    <row r="20705" spans="1:14" x14ac:dyDescent="0.2">
      <c r="A20705" s="7" t="s">
        <v>20811</v>
      </c>
      <c r="B20705">
        <v>0</v>
      </c>
      <c r="C20705">
        <v>0</v>
      </c>
      <c r="D20705">
        <v>0</v>
      </c>
      <c r="E20705">
        <v>0</v>
      </c>
      <c r="F20705">
        <v>0</v>
      </c>
      <c r="G20705">
        <v>0</v>
      </c>
      <c r="H20705">
        <v>0</v>
      </c>
      <c r="I20705">
        <v>0</v>
      </c>
      <c r="J20705">
        <v>0</v>
      </c>
      <c r="K20705">
        <v>0</v>
      </c>
      <c r="L20705">
        <v>0</v>
      </c>
      <c r="M20705">
        <v>0</v>
      </c>
      <c r="N20705">
        <v>0</v>
      </c>
    </row>
    <row r="20706" spans="1:14" x14ac:dyDescent="0.2">
      <c r="A20706" s="7" t="s">
        <v>20812</v>
      </c>
      <c r="B20706">
        <v>5</v>
      </c>
      <c r="C20706">
        <v>0</v>
      </c>
      <c r="D20706">
        <v>0</v>
      </c>
      <c r="E20706">
        <v>0</v>
      </c>
      <c r="F20706">
        <v>0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5</v>
      </c>
    </row>
    <row r="20707" spans="1:14" x14ac:dyDescent="0.2">
      <c r="A20707" s="7" t="s">
        <v>20813</v>
      </c>
      <c r="B20707">
        <v>1</v>
      </c>
      <c r="C20707">
        <v>0</v>
      </c>
      <c r="D20707">
        <v>0</v>
      </c>
      <c r="E20707">
        <v>1</v>
      </c>
      <c r="F20707">
        <v>0</v>
      </c>
      <c r="G20707">
        <v>0</v>
      </c>
      <c r="H20707">
        <v>1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</row>
    <row r="20708" spans="1:14" x14ac:dyDescent="0.2">
      <c r="A20708" s="7" t="s">
        <v>20814</v>
      </c>
      <c r="B20708">
        <v>0</v>
      </c>
      <c r="C20708">
        <v>0</v>
      </c>
      <c r="D20708">
        <v>0</v>
      </c>
      <c r="E20708">
        <v>0</v>
      </c>
      <c r="F20708">
        <v>0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0</v>
      </c>
      <c r="N20708">
        <v>0</v>
      </c>
    </row>
    <row r="20709" spans="1:14" x14ac:dyDescent="0.2">
      <c r="A20709" s="7" t="s">
        <v>20815</v>
      </c>
      <c r="B20709">
        <v>1</v>
      </c>
      <c r="C20709">
        <v>1</v>
      </c>
      <c r="D20709">
        <v>0</v>
      </c>
      <c r="E20709">
        <v>0</v>
      </c>
      <c r="F20709">
        <v>0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</row>
    <row r="20710" spans="1:14" x14ac:dyDescent="0.2">
      <c r="A20710" s="7" t="s">
        <v>20816</v>
      </c>
      <c r="B20710">
        <v>0</v>
      </c>
      <c r="C20710">
        <v>0</v>
      </c>
      <c r="D20710">
        <v>0</v>
      </c>
      <c r="E20710">
        <v>0</v>
      </c>
      <c r="F20710">
        <v>0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</row>
    <row r="20711" spans="1:14" x14ac:dyDescent="0.2">
      <c r="A20711" s="7" t="s">
        <v>20817</v>
      </c>
      <c r="B20711">
        <v>0</v>
      </c>
      <c r="C20711">
        <v>0</v>
      </c>
      <c r="D20711">
        <v>0</v>
      </c>
      <c r="E20711">
        <v>0</v>
      </c>
      <c r="F20711">
        <v>0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</row>
    <row r="20712" spans="1:14" x14ac:dyDescent="0.2">
      <c r="A20712" s="7" t="s">
        <v>20818</v>
      </c>
      <c r="B20712">
        <v>0</v>
      </c>
      <c r="C20712">
        <v>0</v>
      </c>
      <c r="D20712">
        <v>0</v>
      </c>
      <c r="E20712">
        <v>0</v>
      </c>
      <c r="F20712">
        <v>0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</row>
    <row r="20713" spans="1:14" x14ac:dyDescent="0.2">
      <c r="A20713" s="7" t="s">
        <v>20819</v>
      </c>
      <c r="B20713">
        <v>0</v>
      </c>
      <c r="C20713">
        <v>0</v>
      </c>
      <c r="D20713">
        <v>0</v>
      </c>
      <c r="E20713">
        <v>0</v>
      </c>
      <c r="F20713">
        <v>0</v>
      </c>
      <c r="G20713">
        <v>0</v>
      </c>
      <c r="H20713">
        <v>0</v>
      </c>
      <c r="I20713">
        <v>0</v>
      </c>
      <c r="J20713">
        <v>0</v>
      </c>
      <c r="K20713">
        <v>0</v>
      </c>
      <c r="L20713">
        <v>0</v>
      </c>
    </row>
    <row r="20714" spans="1:14" x14ac:dyDescent="0.2">
      <c r="A20714" s="7" t="s">
        <v>20820</v>
      </c>
      <c r="B20714">
        <v>0</v>
      </c>
      <c r="C20714">
        <v>0</v>
      </c>
      <c r="D20714">
        <v>0</v>
      </c>
      <c r="E20714">
        <v>0</v>
      </c>
      <c r="F20714">
        <v>0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</row>
    <row r="20715" spans="1:14" x14ac:dyDescent="0.2">
      <c r="A20715" s="7" t="s">
        <v>20821</v>
      </c>
      <c r="B20715">
        <v>0</v>
      </c>
      <c r="C20715">
        <v>0</v>
      </c>
      <c r="D20715">
        <v>0</v>
      </c>
      <c r="E20715">
        <v>0</v>
      </c>
      <c r="F20715">
        <v>0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</row>
    <row r="20716" spans="1:14" x14ac:dyDescent="0.2">
      <c r="A20716" s="7" t="s">
        <v>20822</v>
      </c>
      <c r="B20716">
        <v>0</v>
      </c>
      <c r="C20716">
        <v>0</v>
      </c>
      <c r="D20716">
        <v>0</v>
      </c>
      <c r="E20716">
        <v>0</v>
      </c>
      <c r="F20716">
        <v>0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</row>
    <row r="20717" spans="1:14" x14ac:dyDescent="0.2">
      <c r="A20717" s="7" t="s">
        <v>20823</v>
      </c>
      <c r="B20717">
        <v>312</v>
      </c>
    </row>
    <row r="20718" spans="1:14" x14ac:dyDescent="0.2">
      <c r="A20718" s="7" t="s">
        <v>20824</v>
      </c>
      <c r="B20718">
        <v>4</v>
      </c>
    </row>
    <row r="20719" spans="1:14" x14ac:dyDescent="0.2">
      <c r="A20719" s="7" t="s">
        <v>20825</v>
      </c>
      <c r="B20719">
        <v>0</v>
      </c>
    </row>
    <row r="20720" spans="1:14" x14ac:dyDescent="0.2">
      <c r="A20720" s="7" t="s">
        <v>20826</v>
      </c>
      <c r="B20720">
        <v>4</v>
      </c>
    </row>
    <row r="20721" spans="1:13" x14ac:dyDescent="0.2">
      <c r="A20721" s="7" t="s">
        <v>20827</v>
      </c>
      <c r="B20721">
        <v>7</v>
      </c>
    </row>
    <row r="20722" spans="1:13" x14ac:dyDescent="0.2">
      <c r="A20722" s="7" t="s">
        <v>20828</v>
      </c>
      <c r="B20722">
        <v>7</v>
      </c>
    </row>
    <row r="20723" spans="1:13" x14ac:dyDescent="0.2">
      <c r="A20723" s="7" t="s">
        <v>20829</v>
      </c>
      <c r="B20723">
        <v>0</v>
      </c>
      <c r="C20723">
        <v>0</v>
      </c>
      <c r="D20723">
        <v>0</v>
      </c>
      <c r="E20723">
        <v>0</v>
      </c>
      <c r="F20723">
        <v>0</v>
      </c>
      <c r="G20723">
        <v>0</v>
      </c>
      <c r="H20723">
        <v>0</v>
      </c>
      <c r="I20723">
        <v>0</v>
      </c>
      <c r="J20723">
        <v>0</v>
      </c>
      <c r="K20723">
        <v>0</v>
      </c>
      <c r="L20723">
        <v>0</v>
      </c>
      <c r="M20723">
        <v>0</v>
      </c>
    </row>
    <row r="20724" spans="1:13" x14ac:dyDescent="0.2">
      <c r="A20724" s="7" t="s">
        <v>20830</v>
      </c>
      <c r="B20724">
        <v>0</v>
      </c>
      <c r="C20724">
        <v>0</v>
      </c>
      <c r="D20724">
        <v>0</v>
      </c>
      <c r="E20724">
        <v>0</v>
      </c>
      <c r="F20724">
        <v>0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</row>
    <row r="20725" spans="1:13" x14ac:dyDescent="0.2">
      <c r="A20725" s="7" t="s">
        <v>20831</v>
      </c>
      <c r="B20725">
        <v>0</v>
      </c>
      <c r="C20725">
        <v>0</v>
      </c>
      <c r="D20725">
        <v>0</v>
      </c>
      <c r="E20725">
        <v>0</v>
      </c>
      <c r="F20725">
        <v>0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</row>
    <row r="20726" spans="1:13" x14ac:dyDescent="0.2">
      <c r="A20726" s="7" t="s">
        <v>20832</v>
      </c>
      <c r="B20726">
        <v>0</v>
      </c>
      <c r="C20726">
        <v>0</v>
      </c>
      <c r="D20726">
        <v>0</v>
      </c>
      <c r="E20726">
        <v>0</v>
      </c>
      <c r="F20726">
        <v>0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</row>
    <row r="20727" spans="1:13" x14ac:dyDescent="0.2">
      <c r="A20727" s="7" t="s">
        <v>20833</v>
      </c>
      <c r="B20727">
        <v>0</v>
      </c>
      <c r="C20727">
        <v>0</v>
      </c>
      <c r="D20727">
        <v>0</v>
      </c>
      <c r="E20727">
        <v>0</v>
      </c>
      <c r="F20727">
        <v>0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</row>
    <row r="20728" spans="1:13" x14ac:dyDescent="0.2">
      <c r="A20728" s="7" t="s">
        <v>20834</v>
      </c>
      <c r="B20728">
        <v>0</v>
      </c>
      <c r="C20728">
        <v>0</v>
      </c>
      <c r="D20728">
        <v>0</v>
      </c>
      <c r="E20728">
        <v>0</v>
      </c>
      <c r="F20728">
        <v>0</v>
      </c>
      <c r="G20728">
        <v>0</v>
      </c>
      <c r="H20728">
        <v>0</v>
      </c>
      <c r="I20728">
        <v>0</v>
      </c>
      <c r="J20728">
        <v>0</v>
      </c>
      <c r="K20728">
        <v>0</v>
      </c>
      <c r="L20728">
        <v>0</v>
      </c>
      <c r="M20728">
        <v>0</v>
      </c>
    </row>
    <row r="20729" spans="1:13" x14ac:dyDescent="0.2">
      <c r="A20729" s="7" t="s">
        <v>20835</v>
      </c>
      <c r="B20729">
        <v>0</v>
      </c>
      <c r="C20729">
        <v>0</v>
      </c>
      <c r="D20729">
        <v>0</v>
      </c>
      <c r="E20729">
        <v>0</v>
      </c>
      <c r="F20729">
        <v>0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</row>
    <row r="20730" spans="1:13" x14ac:dyDescent="0.2">
      <c r="A20730" s="7" t="s">
        <v>20836</v>
      </c>
      <c r="B20730">
        <v>0</v>
      </c>
      <c r="C20730">
        <v>0</v>
      </c>
      <c r="D20730">
        <v>0</v>
      </c>
      <c r="E20730">
        <v>0</v>
      </c>
      <c r="F20730">
        <v>0</v>
      </c>
      <c r="G20730">
        <v>0</v>
      </c>
      <c r="H20730">
        <v>0</v>
      </c>
      <c r="I20730">
        <v>0</v>
      </c>
      <c r="J20730">
        <v>0</v>
      </c>
      <c r="K20730">
        <v>0</v>
      </c>
      <c r="L20730">
        <v>0</v>
      </c>
      <c r="M20730">
        <v>0</v>
      </c>
    </row>
    <row r="20731" spans="1:13" x14ac:dyDescent="0.2">
      <c r="A20731" s="7" t="s">
        <v>20837</v>
      </c>
      <c r="B20731">
        <v>0</v>
      </c>
      <c r="C20731">
        <v>0</v>
      </c>
      <c r="D20731">
        <v>0</v>
      </c>
      <c r="E20731">
        <v>0</v>
      </c>
      <c r="F20731">
        <v>0</v>
      </c>
      <c r="G20731">
        <v>0</v>
      </c>
      <c r="H20731">
        <v>0</v>
      </c>
      <c r="I20731">
        <v>0</v>
      </c>
      <c r="J20731">
        <v>0</v>
      </c>
      <c r="K20731">
        <v>0</v>
      </c>
      <c r="L20731">
        <v>0</v>
      </c>
      <c r="M20731">
        <v>0</v>
      </c>
    </row>
    <row r="20732" spans="1:13" x14ac:dyDescent="0.2">
      <c r="A20732" s="7" t="s">
        <v>20838</v>
      </c>
      <c r="B20732">
        <v>0</v>
      </c>
      <c r="C20732">
        <v>0</v>
      </c>
      <c r="D20732">
        <v>0</v>
      </c>
      <c r="E20732">
        <v>0</v>
      </c>
      <c r="F20732">
        <v>0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</row>
    <row r="20733" spans="1:13" x14ac:dyDescent="0.2">
      <c r="A20733" s="7" t="s">
        <v>20839</v>
      </c>
      <c r="B20733">
        <v>0</v>
      </c>
      <c r="C20733">
        <v>0</v>
      </c>
      <c r="D20733">
        <v>0</v>
      </c>
      <c r="E20733">
        <v>0</v>
      </c>
      <c r="F20733">
        <v>0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</row>
    <row r="20734" spans="1:13" x14ac:dyDescent="0.2">
      <c r="A20734" s="7" t="s">
        <v>20840</v>
      </c>
      <c r="B20734">
        <v>0</v>
      </c>
      <c r="C20734">
        <v>0</v>
      </c>
      <c r="D20734">
        <v>0</v>
      </c>
      <c r="E20734">
        <v>0</v>
      </c>
      <c r="F20734">
        <v>0</v>
      </c>
      <c r="G20734">
        <v>0</v>
      </c>
      <c r="H20734">
        <v>0</v>
      </c>
      <c r="I20734">
        <v>0</v>
      </c>
      <c r="J20734">
        <v>0</v>
      </c>
      <c r="K20734">
        <v>0</v>
      </c>
      <c r="L20734">
        <v>0</v>
      </c>
      <c r="M20734">
        <v>0</v>
      </c>
    </row>
    <row r="20735" spans="1:13" x14ac:dyDescent="0.2">
      <c r="A20735" s="7" t="s">
        <v>20841</v>
      </c>
      <c r="B20735">
        <v>0</v>
      </c>
      <c r="C20735">
        <v>0</v>
      </c>
      <c r="D20735">
        <v>0</v>
      </c>
      <c r="E20735">
        <v>0</v>
      </c>
      <c r="F20735">
        <v>0</v>
      </c>
      <c r="G20735">
        <v>0</v>
      </c>
      <c r="H20735">
        <v>0</v>
      </c>
      <c r="I20735">
        <v>0</v>
      </c>
      <c r="J20735">
        <v>0</v>
      </c>
      <c r="K20735">
        <v>0</v>
      </c>
      <c r="L20735">
        <v>0</v>
      </c>
      <c r="M20735">
        <v>0</v>
      </c>
    </row>
    <row r="20736" spans="1:13" x14ac:dyDescent="0.2">
      <c r="A20736" s="7" t="s">
        <v>20842</v>
      </c>
      <c r="B20736">
        <v>0</v>
      </c>
      <c r="C20736">
        <v>0</v>
      </c>
      <c r="D20736">
        <v>0</v>
      </c>
      <c r="E20736">
        <v>0</v>
      </c>
      <c r="F20736">
        <v>0</v>
      </c>
      <c r="G20736">
        <v>0</v>
      </c>
      <c r="H20736">
        <v>0</v>
      </c>
      <c r="I20736">
        <v>0</v>
      </c>
      <c r="J20736">
        <v>0</v>
      </c>
      <c r="K20736">
        <v>0</v>
      </c>
      <c r="L20736">
        <v>0</v>
      </c>
      <c r="M20736">
        <v>0</v>
      </c>
    </row>
    <row r="20737" spans="1:16" x14ac:dyDescent="0.2">
      <c r="A20737" s="7" t="s">
        <v>20843</v>
      </c>
      <c r="B20737">
        <v>0</v>
      </c>
      <c r="C20737">
        <v>0</v>
      </c>
      <c r="D20737">
        <v>0</v>
      </c>
      <c r="E20737">
        <v>0</v>
      </c>
      <c r="F20737">
        <v>0</v>
      </c>
      <c r="G20737">
        <v>0</v>
      </c>
      <c r="H20737">
        <v>0</v>
      </c>
      <c r="I20737">
        <v>0</v>
      </c>
      <c r="J20737">
        <v>0</v>
      </c>
      <c r="K20737">
        <v>0</v>
      </c>
      <c r="L20737">
        <v>0</v>
      </c>
      <c r="M20737">
        <v>0</v>
      </c>
    </row>
    <row r="20738" spans="1:16" x14ac:dyDescent="0.2">
      <c r="A20738" s="7" t="s">
        <v>20844</v>
      </c>
      <c r="B20738">
        <v>0</v>
      </c>
      <c r="C20738">
        <v>0</v>
      </c>
      <c r="D20738">
        <v>0</v>
      </c>
      <c r="E20738">
        <v>0</v>
      </c>
      <c r="F20738">
        <v>0</v>
      </c>
      <c r="G20738">
        <v>0</v>
      </c>
      <c r="H20738">
        <v>0</v>
      </c>
      <c r="I20738">
        <v>0</v>
      </c>
      <c r="J20738">
        <v>0</v>
      </c>
      <c r="K20738">
        <v>0</v>
      </c>
      <c r="L20738">
        <v>0</v>
      </c>
      <c r="M20738">
        <v>0</v>
      </c>
    </row>
    <row r="20739" spans="1:16" x14ac:dyDescent="0.2">
      <c r="A20739" s="7" t="s">
        <v>20845</v>
      </c>
      <c r="B20739">
        <v>0</v>
      </c>
      <c r="C20739">
        <v>0</v>
      </c>
      <c r="D20739">
        <v>0</v>
      </c>
      <c r="E20739">
        <v>0</v>
      </c>
      <c r="F20739">
        <v>0</v>
      </c>
      <c r="G20739">
        <v>0</v>
      </c>
      <c r="H20739">
        <v>0</v>
      </c>
      <c r="I20739">
        <v>0</v>
      </c>
      <c r="J20739">
        <v>0</v>
      </c>
      <c r="K20739">
        <v>0</v>
      </c>
      <c r="L20739">
        <v>0</v>
      </c>
      <c r="M20739">
        <v>0</v>
      </c>
    </row>
    <row r="20740" spans="1:16" x14ac:dyDescent="0.2">
      <c r="A20740" s="7" t="s">
        <v>20846</v>
      </c>
      <c r="B20740">
        <v>0</v>
      </c>
      <c r="C20740">
        <v>0</v>
      </c>
      <c r="D20740">
        <v>0</v>
      </c>
      <c r="E20740">
        <v>0</v>
      </c>
      <c r="F20740">
        <v>0</v>
      </c>
      <c r="G20740">
        <v>0</v>
      </c>
      <c r="H20740">
        <v>0</v>
      </c>
      <c r="I20740">
        <v>0</v>
      </c>
      <c r="J20740">
        <v>0</v>
      </c>
      <c r="K20740">
        <v>0</v>
      </c>
      <c r="L20740">
        <v>0</v>
      </c>
      <c r="M20740">
        <v>0</v>
      </c>
      <c r="N20740">
        <v>0</v>
      </c>
      <c r="O20740">
        <v>0</v>
      </c>
      <c r="P20740">
        <v>0</v>
      </c>
    </row>
    <row r="20741" spans="1:16" x14ac:dyDescent="0.2">
      <c r="A20741" s="7" t="s">
        <v>20847</v>
      </c>
      <c r="B20741">
        <v>0</v>
      </c>
      <c r="C20741">
        <v>0</v>
      </c>
      <c r="D20741">
        <v>0</v>
      </c>
      <c r="E20741">
        <v>0</v>
      </c>
      <c r="F20741">
        <v>0</v>
      </c>
      <c r="G20741">
        <v>0</v>
      </c>
      <c r="H20741">
        <v>0</v>
      </c>
      <c r="I20741">
        <v>0</v>
      </c>
      <c r="J20741">
        <v>0</v>
      </c>
      <c r="K20741">
        <v>0</v>
      </c>
      <c r="L20741">
        <v>0</v>
      </c>
      <c r="M20741">
        <v>0</v>
      </c>
      <c r="N20741">
        <v>0</v>
      </c>
      <c r="O20741">
        <v>0</v>
      </c>
      <c r="P20741">
        <v>0</v>
      </c>
    </row>
    <row r="20742" spans="1:16" x14ac:dyDescent="0.2">
      <c r="A20742" s="7" t="s">
        <v>20848</v>
      </c>
      <c r="B20742">
        <v>0</v>
      </c>
      <c r="C20742">
        <v>0</v>
      </c>
      <c r="D20742">
        <v>0</v>
      </c>
      <c r="E20742">
        <v>0</v>
      </c>
      <c r="F20742">
        <v>0</v>
      </c>
      <c r="G20742">
        <v>0</v>
      </c>
      <c r="H20742">
        <v>0</v>
      </c>
      <c r="I20742">
        <v>0</v>
      </c>
      <c r="J20742">
        <v>0</v>
      </c>
      <c r="K20742">
        <v>0</v>
      </c>
      <c r="L20742">
        <v>0</v>
      </c>
      <c r="M20742">
        <v>0</v>
      </c>
      <c r="N20742">
        <v>0</v>
      </c>
      <c r="O20742">
        <v>0</v>
      </c>
      <c r="P20742">
        <v>0</v>
      </c>
    </row>
    <row r="20743" spans="1:16" x14ac:dyDescent="0.2">
      <c r="A20743" s="7" t="s">
        <v>20849</v>
      </c>
      <c r="B20743">
        <v>0</v>
      </c>
      <c r="C20743">
        <v>0</v>
      </c>
      <c r="D20743">
        <v>0</v>
      </c>
      <c r="E20743">
        <v>0</v>
      </c>
      <c r="F20743">
        <v>0</v>
      </c>
      <c r="G20743">
        <v>0</v>
      </c>
      <c r="H20743">
        <v>0</v>
      </c>
      <c r="I20743">
        <v>0</v>
      </c>
      <c r="J20743">
        <v>0</v>
      </c>
      <c r="K20743">
        <v>0</v>
      </c>
      <c r="L20743">
        <v>0</v>
      </c>
      <c r="M20743">
        <v>0</v>
      </c>
      <c r="N20743">
        <v>0</v>
      </c>
      <c r="O20743">
        <v>0</v>
      </c>
      <c r="P20743">
        <v>0</v>
      </c>
    </row>
    <row r="20744" spans="1:16" x14ac:dyDescent="0.2">
      <c r="A20744" s="7" t="s">
        <v>20850</v>
      </c>
      <c r="B20744">
        <v>0</v>
      </c>
      <c r="C20744">
        <v>0</v>
      </c>
      <c r="D20744">
        <v>0</v>
      </c>
      <c r="E20744">
        <v>0</v>
      </c>
      <c r="F20744">
        <v>0</v>
      </c>
      <c r="G20744">
        <v>0</v>
      </c>
      <c r="H20744">
        <v>0</v>
      </c>
      <c r="I20744">
        <v>0</v>
      </c>
      <c r="J20744">
        <v>0</v>
      </c>
      <c r="K20744">
        <v>0</v>
      </c>
      <c r="L20744">
        <v>0</v>
      </c>
      <c r="M20744">
        <v>0</v>
      </c>
      <c r="N20744">
        <v>0</v>
      </c>
      <c r="O20744">
        <v>0</v>
      </c>
      <c r="P20744">
        <v>0</v>
      </c>
    </row>
    <row r="20745" spans="1:16" x14ac:dyDescent="0.2">
      <c r="A20745" s="7" t="s">
        <v>20851</v>
      </c>
      <c r="B20745">
        <v>0</v>
      </c>
      <c r="C20745">
        <v>0</v>
      </c>
      <c r="D20745">
        <v>0</v>
      </c>
      <c r="E20745">
        <v>0</v>
      </c>
      <c r="F20745">
        <v>0</v>
      </c>
      <c r="G20745">
        <v>0</v>
      </c>
      <c r="H20745">
        <v>0</v>
      </c>
      <c r="I20745">
        <v>0</v>
      </c>
      <c r="J20745">
        <v>0</v>
      </c>
      <c r="K20745">
        <v>0</v>
      </c>
      <c r="L20745">
        <v>0</v>
      </c>
      <c r="M20745">
        <v>0</v>
      </c>
      <c r="N20745">
        <v>0</v>
      </c>
      <c r="O20745">
        <v>0</v>
      </c>
      <c r="P20745">
        <v>0</v>
      </c>
    </row>
    <row r="20746" spans="1:16" x14ac:dyDescent="0.2">
      <c r="A20746" s="7" t="s">
        <v>20852</v>
      </c>
      <c r="B20746">
        <v>0</v>
      </c>
      <c r="C20746">
        <v>0</v>
      </c>
      <c r="D20746">
        <v>0</v>
      </c>
      <c r="E20746">
        <v>0</v>
      </c>
      <c r="F20746">
        <v>0</v>
      </c>
      <c r="G20746">
        <v>0</v>
      </c>
      <c r="H20746">
        <v>0</v>
      </c>
      <c r="I20746">
        <v>0</v>
      </c>
      <c r="J20746">
        <v>0</v>
      </c>
      <c r="K20746">
        <v>0</v>
      </c>
      <c r="L20746">
        <v>0</v>
      </c>
      <c r="M20746">
        <v>0</v>
      </c>
      <c r="N20746">
        <v>0</v>
      </c>
      <c r="O20746">
        <v>0</v>
      </c>
      <c r="P20746">
        <v>0</v>
      </c>
    </row>
    <row r="20747" spans="1:16" x14ac:dyDescent="0.2">
      <c r="A20747" s="7" t="s">
        <v>20853</v>
      </c>
      <c r="B20747">
        <v>0</v>
      </c>
      <c r="C20747">
        <v>0</v>
      </c>
      <c r="D20747">
        <v>0</v>
      </c>
      <c r="E20747">
        <v>0</v>
      </c>
      <c r="F20747">
        <v>0</v>
      </c>
      <c r="G20747">
        <v>0</v>
      </c>
      <c r="H20747">
        <v>0</v>
      </c>
      <c r="I20747">
        <v>0</v>
      </c>
      <c r="J20747">
        <v>0</v>
      </c>
      <c r="K20747">
        <v>0</v>
      </c>
      <c r="L20747">
        <v>0</v>
      </c>
      <c r="M20747">
        <v>0</v>
      </c>
      <c r="N20747">
        <v>0</v>
      </c>
      <c r="O20747">
        <v>0</v>
      </c>
      <c r="P20747">
        <v>0</v>
      </c>
    </row>
    <row r="20748" spans="1:16" x14ac:dyDescent="0.2">
      <c r="A20748" s="7" t="s">
        <v>20854</v>
      </c>
      <c r="B20748">
        <v>0</v>
      </c>
      <c r="C20748">
        <v>0</v>
      </c>
      <c r="D20748">
        <v>0</v>
      </c>
      <c r="E20748">
        <v>0</v>
      </c>
      <c r="F20748">
        <v>0</v>
      </c>
      <c r="G20748">
        <v>0</v>
      </c>
      <c r="H20748">
        <v>0</v>
      </c>
      <c r="I20748">
        <v>0</v>
      </c>
      <c r="J20748">
        <v>0</v>
      </c>
      <c r="K20748">
        <v>0</v>
      </c>
      <c r="L20748">
        <v>0</v>
      </c>
      <c r="M20748">
        <v>0</v>
      </c>
      <c r="N20748">
        <v>0</v>
      </c>
      <c r="O20748">
        <v>0</v>
      </c>
      <c r="P20748">
        <v>0</v>
      </c>
    </row>
    <row r="20749" spans="1:16" x14ac:dyDescent="0.2">
      <c r="A20749" s="7" t="s">
        <v>20855</v>
      </c>
      <c r="B20749">
        <v>0</v>
      </c>
      <c r="C20749">
        <v>0</v>
      </c>
      <c r="D20749">
        <v>0</v>
      </c>
      <c r="E20749">
        <v>0</v>
      </c>
      <c r="F20749">
        <v>0</v>
      </c>
      <c r="G20749">
        <v>0</v>
      </c>
      <c r="H20749">
        <v>0</v>
      </c>
      <c r="I20749">
        <v>0</v>
      </c>
      <c r="J20749">
        <v>0</v>
      </c>
      <c r="K20749">
        <v>0</v>
      </c>
      <c r="L20749">
        <v>0</v>
      </c>
      <c r="M20749">
        <v>0</v>
      </c>
      <c r="N20749">
        <v>0</v>
      </c>
      <c r="O20749">
        <v>0</v>
      </c>
      <c r="P20749">
        <v>0</v>
      </c>
    </row>
    <row r="20750" spans="1:16" x14ac:dyDescent="0.2">
      <c r="A20750" s="7" t="s">
        <v>20856</v>
      </c>
      <c r="B20750">
        <v>0</v>
      </c>
      <c r="C20750">
        <v>0</v>
      </c>
      <c r="D20750">
        <v>0</v>
      </c>
      <c r="E20750">
        <v>0</v>
      </c>
      <c r="F20750">
        <v>0</v>
      </c>
      <c r="G20750">
        <v>0</v>
      </c>
      <c r="H20750">
        <v>0</v>
      </c>
      <c r="I20750">
        <v>0</v>
      </c>
      <c r="J20750">
        <v>0</v>
      </c>
      <c r="K20750">
        <v>0</v>
      </c>
      <c r="L20750">
        <v>0</v>
      </c>
      <c r="M20750">
        <v>0</v>
      </c>
      <c r="N20750">
        <v>0</v>
      </c>
      <c r="O20750">
        <v>0</v>
      </c>
      <c r="P20750">
        <v>0</v>
      </c>
    </row>
    <row r="20751" spans="1:16" x14ac:dyDescent="0.2">
      <c r="A20751" s="7" t="s">
        <v>20857</v>
      </c>
      <c r="B20751">
        <v>0</v>
      </c>
      <c r="C20751">
        <v>0</v>
      </c>
      <c r="D20751">
        <v>0</v>
      </c>
      <c r="E20751">
        <v>0</v>
      </c>
      <c r="F20751">
        <v>0</v>
      </c>
      <c r="G20751">
        <v>0</v>
      </c>
      <c r="H20751">
        <v>0</v>
      </c>
      <c r="I20751">
        <v>0</v>
      </c>
      <c r="J20751">
        <v>0</v>
      </c>
      <c r="K20751">
        <v>0</v>
      </c>
      <c r="L20751">
        <v>0</v>
      </c>
      <c r="M20751">
        <v>0</v>
      </c>
      <c r="N20751">
        <v>0</v>
      </c>
      <c r="O20751">
        <v>0</v>
      </c>
      <c r="P20751">
        <v>0</v>
      </c>
    </row>
    <row r="20752" spans="1:16" x14ac:dyDescent="0.2">
      <c r="A20752" s="7" t="s">
        <v>20858</v>
      </c>
      <c r="B20752">
        <v>0</v>
      </c>
      <c r="C20752">
        <v>0</v>
      </c>
      <c r="D20752">
        <v>0</v>
      </c>
      <c r="E20752">
        <v>0</v>
      </c>
      <c r="F20752">
        <v>0</v>
      </c>
      <c r="G20752">
        <v>0</v>
      </c>
      <c r="H20752">
        <v>0</v>
      </c>
      <c r="I20752">
        <v>0</v>
      </c>
      <c r="J20752">
        <v>0</v>
      </c>
      <c r="K20752">
        <v>0</v>
      </c>
      <c r="L20752">
        <v>0</v>
      </c>
      <c r="M20752">
        <v>0</v>
      </c>
      <c r="N20752">
        <v>0</v>
      </c>
      <c r="O20752">
        <v>0</v>
      </c>
      <c r="P20752">
        <v>0</v>
      </c>
    </row>
    <row r="20753" spans="1:16" x14ac:dyDescent="0.2">
      <c r="A20753" s="7" t="s">
        <v>20859</v>
      </c>
      <c r="B20753">
        <v>0</v>
      </c>
      <c r="C20753">
        <v>0</v>
      </c>
      <c r="D20753">
        <v>0</v>
      </c>
      <c r="E20753">
        <v>0</v>
      </c>
      <c r="F20753">
        <v>0</v>
      </c>
      <c r="G20753">
        <v>0</v>
      </c>
      <c r="H20753">
        <v>0</v>
      </c>
      <c r="I20753">
        <v>0</v>
      </c>
      <c r="J20753">
        <v>0</v>
      </c>
      <c r="K20753">
        <v>0</v>
      </c>
      <c r="L20753">
        <v>0</v>
      </c>
      <c r="M20753">
        <v>0</v>
      </c>
      <c r="N20753">
        <v>0</v>
      </c>
      <c r="O20753">
        <v>0</v>
      </c>
      <c r="P20753">
        <v>0</v>
      </c>
    </row>
    <row r="20754" spans="1:16" x14ac:dyDescent="0.2">
      <c r="A20754" s="7" t="s">
        <v>20860</v>
      </c>
      <c r="B20754">
        <v>0</v>
      </c>
      <c r="C20754">
        <v>0</v>
      </c>
      <c r="D20754">
        <v>0</v>
      </c>
      <c r="E20754">
        <v>0</v>
      </c>
      <c r="F20754">
        <v>0</v>
      </c>
      <c r="G20754">
        <v>0</v>
      </c>
      <c r="H20754">
        <v>0</v>
      </c>
      <c r="I20754">
        <v>0</v>
      </c>
      <c r="J20754">
        <v>0</v>
      </c>
      <c r="K20754">
        <v>0</v>
      </c>
      <c r="L20754">
        <v>0</v>
      </c>
      <c r="M20754">
        <v>0</v>
      </c>
      <c r="N20754">
        <v>0</v>
      </c>
      <c r="O20754">
        <v>0</v>
      </c>
      <c r="P20754">
        <v>0</v>
      </c>
    </row>
    <row r="20755" spans="1:16" x14ac:dyDescent="0.2">
      <c r="A20755" s="7" t="s">
        <v>20861</v>
      </c>
      <c r="B20755">
        <v>0</v>
      </c>
      <c r="C20755">
        <v>0</v>
      </c>
      <c r="D20755">
        <v>0</v>
      </c>
      <c r="E20755">
        <v>0</v>
      </c>
      <c r="F20755">
        <v>0</v>
      </c>
      <c r="G20755">
        <v>0</v>
      </c>
      <c r="H20755">
        <v>0</v>
      </c>
      <c r="I20755">
        <v>0</v>
      </c>
      <c r="J20755">
        <v>0</v>
      </c>
      <c r="K20755">
        <v>0</v>
      </c>
      <c r="L20755">
        <v>0</v>
      </c>
      <c r="M20755">
        <v>0</v>
      </c>
      <c r="N20755">
        <v>0</v>
      </c>
      <c r="O20755">
        <v>0</v>
      </c>
      <c r="P20755">
        <v>0</v>
      </c>
    </row>
    <row r="20756" spans="1:16" x14ac:dyDescent="0.2">
      <c r="A20756" s="7" t="s">
        <v>20862</v>
      </c>
      <c r="B20756">
        <v>0</v>
      </c>
      <c r="C20756">
        <v>0</v>
      </c>
      <c r="D20756">
        <v>0</v>
      </c>
      <c r="E20756">
        <v>0</v>
      </c>
      <c r="F20756">
        <v>0</v>
      </c>
      <c r="G20756">
        <v>0</v>
      </c>
      <c r="H20756">
        <v>0</v>
      </c>
      <c r="I20756">
        <v>0</v>
      </c>
      <c r="J20756">
        <v>0</v>
      </c>
      <c r="K20756">
        <v>0</v>
      </c>
      <c r="L20756">
        <v>0</v>
      </c>
      <c r="M20756">
        <v>0</v>
      </c>
      <c r="N20756">
        <v>0</v>
      </c>
      <c r="O20756">
        <v>0</v>
      </c>
      <c r="P20756">
        <v>0</v>
      </c>
    </row>
    <row r="20757" spans="1:16" x14ac:dyDescent="0.2">
      <c r="A20757" s="7" t="s">
        <v>20863</v>
      </c>
      <c r="B20757">
        <v>0</v>
      </c>
      <c r="C20757">
        <v>0</v>
      </c>
      <c r="D20757">
        <v>0</v>
      </c>
      <c r="E20757">
        <v>0</v>
      </c>
      <c r="F20757">
        <v>0</v>
      </c>
      <c r="G20757">
        <v>0</v>
      </c>
      <c r="H20757">
        <v>0</v>
      </c>
      <c r="I20757">
        <v>0</v>
      </c>
      <c r="J20757">
        <v>0</v>
      </c>
      <c r="K20757">
        <v>0</v>
      </c>
      <c r="L20757">
        <v>0</v>
      </c>
      <c r="M20757">
        <v>0</v>
      </c>
      <c r="N20757">
        <v>0</v>
      </c>
      <c r="O20757">
        <v>0</v>
      </c>
      <c r="P20757">
        <v>0</v>
      </c>
    </row>
    <row r="20758" spans="1:16" x14ac:dyDescent="0.2">
      <c r="A20758" s="7" t="s">
        <v>20864</v>
      </c>
      <c r="B20758">
        <v>0</v>
      </c>
      <c r="C20758">
        <v>0</v>
      </c>
      <c r="D20758">
        <v>0</v>
      </c>
      <c r="E20758">
        <v>0</v>
      </c>
      <c r="F20758">
        <v>0</v>
      </c>
      <c r="G20758">
        <v>0</v>
      </c>
      <c r="H20758">
        <v>0</v>
      </c>
      <c r="I20758">
        <v>0</v>
      </c>
      <c r="J20758">
        <v>0</v>
      </c>
      <c r="K20758">
        <v>0</v>
      </c>
      <c r="L20758">
        <v>0</v>
      </c>
      <c r="M20758">
        <v>0</v>
      </c>
      <c r="N20758">
        <v>0</v>
      </c>
      <c r="O20758">
        <v>0</v>
      </c>
      <c r="P20758">
        <v>0</v>
      </c>
    </row>
    <row r="20759" spans="1:16" x14ac:dyDescent="0.2">
      <c r="A20759" s="7" t="s">
        <v>20865</v>
      </c>
      <c r="B20759">
        <v>0</v>
      </c>
      <c r="C20759">
        <v>0</v>
      </c>
      <c r="D20759">
        <v>0</v>
      </c>
      <c r="E20759">
        <v>0</v>
      </c>
      <c r="F20759">
        <v>0</v>
      </c>
      <c r="G20759">
        <v>0</v>
      </c>
      <c r="H20759">
        <v>0</v>
      </c>
      <c r="I20759">
        <v>0</v>
      </c>
      <c r="J20759">
        <v>0</v>
      </c>
      <c r="K20759">
        <v>0</v>
      </c>
      <c r="L20759">
        <v>0</v>
      </c>
      <c r="M20759">
        <v>0</v>
      </c>
      <c r="N20759">
        <v>0</v>
      </c>
      <c r="O20759">
        <v>0</v>
      </c>
      <c r="P20759">
        <v>0</v>
      </c>
    </row>
    <row r="20760" spans="1:16" x14ac:dyDescent="0.2">
      <c r="A20760" s="7" t="s">
        <v>20866</v>
      </c>
      <c r="B20760">
        <v>0</v>
      </c>
      <c r="C20760">
        <v>0</v>
      </c>
      <c r="D20760">
        <v>0</v>
      </c>
      <c r="E20760">
        <v>0</v>
      </c>
      <c r="F20760">
        <v>0</v>
      </c>
      <c r="G20760">
        <v>0</v>
      </c>
      <c r="H20760">
        <v>0</v>
      </c>
      <c r="I20760">
        <v>0</v>
      </c>
      <c r="J20760">
        <v>0</v>
      </c>
      <c r="K20760">
        <v>0</v>
      </c>
      <c r="L20760">
        <v>0</v>
      </c>
      <c r="M20760">
        <v>0</v>
      </c>
      <c r="N20760">
        <v>0</v>
      </c>
      <c r="O20760">
        <v>0</v>
      </c>
      <c r="P20760">
        <v>0</v>
      </c>
    </row>
    <row r="20761" spans="1:16" x14ac:dyDescent="0.2">
      <c r="A20761" s="7" t="s">
        <v>20867</v>
      </c>
      <c r="B20761">
        <v>0</v>
      </c>
      <c r="C20761">
        <v>0</v>
      </c>
      <c r="D20761">
        <v>0</v>
      </c>
      <c r="E20761">
        <v>0</v>
      </c>
      <c r="F20761">
        <v>0</v>
      </c>
      <c r="G20761">
        <v>0</v>
      </c>
      <c r="H20761">
        <v>0</v>
      </c>
      <c r="I20761">
        <v>0</v>
      </c>
      <c r="J20761">
        <v>0</v>
      </c>
      <c r="K20761">
        <v>0</v>
      </c>
      <c r="L20761">
        <v>0</v>
      </c>
      <c r="M20761">
        <v>0</v>
      </c>
    </row>
    <row r="20762" spans="1:16" x14ac:dyDescent="0.2">
      <c r="A20762" s="7" t="s">
        <v>20868</v>
      </c>
      <c r="B20762">
        <v>0</v>
      </c>
      <c r="C20762">
        <v>0</v>
      </c>
      <c r="D20762">
        <v>0</v>
      </c>
      <c r="E20762">
        <v>0</v>
      </c>
      <c r="F20762">
        <v>0</v>
      </c>
      <c r="G20762">
        <v>0</v>
      </c>
      <c r="H20762">
        <v>0</v>
      </c>
      <c r="I20762">
        <v>0</v>
      </c>
      <c r="J20762">
        <v>0</v>
      </c>
      <c r="K20762">
        <v>0</v>
      </c>
      <c r="L20762">
        <v>0</v>
      </c>
      <c r="M20762">
        <v>0</v>
      </c>
    </row>
    <row r="20763" spans="1:16" x14ac:dyDescent="0.2">
      <c r="A20763" s="7" t="s">
        <v>20869</v>
      </c>
      <c r="B20763">
        <v>0</v>
      </c>
      <c r="C20763">
        <v>0</v>
      </c>
      <c r="D20763">
        <v>0</v>
      </c>
      <c r="E20763">
        <v>0</v>
      </c>
      <c r="F20763">
        <v>0</v>
      </c>
      <c r="G20763">
        <v>0</v>
      </c>
      <c r="H20763">
        <v>0</v>
      </c>
      <c r="I20763">
        <v>0</v>
      </c>
      <c r="J20763">
        <v>0</v>
      </c>
      <c r="K20763">
        <v>0</v>
      </c>
      <c r="L20763">
        <v>0</v>
      </c>
      <c r="M20763">
        <v>0</v>
      </c>
    </row>
    <row r="20764" spans="1:16" x14ac:dyDescent="0.2">
      <c r="A20764" s="7" t="s">
        <v>20870</v>
      </c>
      <c r="B20764">
        <v>0</v>
      </c>
      <c r="C20764">
        <v>0</v>
      </c>
      <c r="D20764">
        <v>0</v>
      </c>
      <c r="E20764">
        <v>0</v>
      </c>
      <c r="F20764">
        <v>0</v>
      </c>
      <c r="G20764">
        <v>0</v>
      </c>
      <c r="H20764">
        <v>0</v>
      </c>
      <c r="I20764">
        <v>0</v>
      </c>
      <c r="J20764">
        <v>0</v>
      </c>
      <c r="K20764">
        <v>0</v>
      </c>
      <c r="L20764">
        <v>0</v>
      </c>
      <c r="M20764">
        <v>0</v>
      </c>
    </row>
    <row r="20765" spans="1:16" x14ac:dyDescent="0.2">
      <c r="A20765" s="7" t="s">
        <v>20871</v>
      </c>
      <c r="B20765">
        <v>0</v>
      </c>
      <c r="C20765">
        <v>0</v>
      </c>
      <c r="D20765">
        <v>0</v>
      </c>
      <c r="E20765">
        <v>0</v>
      </c>
      <c r="F20765">
        <v>0</v>
      </c>
      <c r="G20765">
        <v>0</v>
      </c>
      <c r="H20765">
        <v>0</v>
      </c>
      <c r="I20765">
        <v>0</v>
      </c>
      <c r="J20765">
        <v>0</v>
      </c>
      <c r="K20765">
        <v>0</v>
      </c>
      <c r="L20765">
        <v>0</v>
      </c>
      <c r="M20765">
        <v>0</v>
      </c>
    </row>
    <row r="20766" spans="1:16" x14ac:dyDescent="0.2">
      <c r="A20766" s="7" t="s">
        <v>20872</v>
      </c>
      <c r="B20766">
        <v>0</v>
      </c>
      <c r="C20766">
        <v>0</v>
      </c>
      <c r="D20766">
        <v>0</v>
      </c>
      <c r="E20766">
        <v>0</v>
      </c>
      <c r="F20766">
        <v>0</v>
      </c>
      <c r="G20766">
        <v>0</v>
      </c>
      <c r="H20766">
        <v>0</v>
      </c>
      <c r="I20766">
        <v>0</v>
      </c>
      <c r="J20766">
        <v>0</v>
      </c>
      <c r="K20766">
        <v>0</v>
      </c>
      <c r="L20766">
        <v>0</v>
      </c>
      <c r="M20766">
        <v>0</v>
      </c>
    </row>
    <row r="20767" spans="1:16" x14ac:dyDescent="0.2">
      <c r="A20767" s="7" t="s">
        <v>20873</v>
      </c>
      <c r="B20767">
        <v>0</v>
      </c>
      <c r="C20767">
        <v>0</v>
      </c>
      <c r="D20767">
        <v>0</v>
      </c>
      <c r="E20767">
        <v>0</v>
      </c>
      <c r="F20767">
        <v>0</v>
      </c>
      <c r="G20767">
        <v>0</v>
      </c>
      <c r="H20767">
        <v>0</v>
      </c>
      <c r="I20767">
        <v>0</v>
      </c>
      <c r="J20767">
        <v>0</v>
      </c>
      <c r="K20767">
        <v>0</v>
      </c>
      <c r="L20767">
        <v>0</v>
      </c>
      <c r="M20767">
        <v>0</v>
      </c>
    </row>
    <row r="20768" spans="1:16" x14ac:dyDescent="0.2">
      <c r="A20768" s="7" t="s">
        <v>20874</v>
      </c>
      <c r="B20768">
        <v>0</v>
      </c>
      <c r="C20768">
        <v>0</v>
      </c>
      <c r="D20768">
        <v>0</v>
      </c>
      <c r="E20768">
        <v>0</v>
      </c>
      <c r="F20768">
        <v>0</v>
      </c>
      <c r="G20768">
        <v>0</v>
      </c>
      <c r="H20768">
        <v>0</v>
      </c>
      <c r="I20768">
        <v>0</v>
      </c>
      <c r="J20768">
        <v>0</v>
      </c>
      <c r="K20768">
        <v>0</v>
      </c>
      <c r="L20768">
        <v>0</v>
      </c>
      <c r="M20768">
        <v>0</v>
      </c>
      <c r="N20768">
        <v>0</v>
      </c>
    </row>
    <row r="20769" spans="1:14" x14ac:dyDescent="0.2">
      <c r="A20769" s="7" t="s">
        <v>20875</v>
      </c>
      <c r="B20769">
        <v>0</v>
      </c>
      <c r="C20769">
        <v>0</v>
      </c>
      <c r="D20769">
        <v>0</v>
      </c>
      <c r="E20769">
        <v>0</v>
      </c>
      <c r="F20769">
        <v>0</v>
      </c>
      <c r="G20769">
        <v>0</v>
      </c>
      <c r="H20769">
        <v>0</v>
      </c>
      <c r="I20769">
        <v>0</v>
      </c>
      <c r="J20769">
        <v>0</v>
      </c>
      <c r="K20769">
        <v>0</v>
      </c>
      <c r="L20769">
        <v>0</v>
      </c>
      <c r="M20769">
        <v>0</v>
      </c>
      <c r="N20769">
        <v>0</v>
      </c>
    </row>
    <row r="20770" spans="1:14" x14ac:dyDescent="0.2">
      <c r="A20770" s="7" t="s">
        <v>20876</v>
      </c>
      <c r="B20770">
        <v>0</v>
      </c>
      <c r="C20770">
        <v>0</v>
      </c>
      <c r="D20770">
        <v>0</v>
      </c>
      <c r="E20770">
        <v>0</v>
      </c>
      <c r="F20770">
        <v>0</v>
      </c>
      <c r="G20770">
        <v>0</v>
      </c>
      <c r="H20770">
        <v>0</v>
      </c>
      <c r="I20770">
        <v>0</v>
      </c>
      <c r="J20770">
        <v>0</v>
      </c>
      <c r="K20770">
        <v>0</v>
      </c>
      <c r="L20770">
        <v>0</v>
      </c>
      <c r="M20770">
        <v>0</v>
      </c>
      <c r="N20770">
        <v>0</v>
      </c>
    </row>
    <row r="20771" spans="1:14" x14ac:dyDescent="0.2">
      <c r="A20771" s="7" t="s">
        <v>20877</v>
      </c>
      <c r="B20771">
        <v>0</v>
      </c>
      <c r="C20771">
        <v>0</v>
      </c>
      <c r="D20771">
        <v>0</v>
      </c>
      <c r="E20771">
        <v>0</v>
      </c>
      <c r="F20771">
        <v>0</v>
      </c>
      <c r="G20771">
        <v>0</v>
      </c>
      <c r="H20771">
        <v>0</v>
      </c>
      <c r="I20771">
        <v>0</v>
      </c>
      <c r="J20771">
        <v>0</v>
      </c>
      <c r="K20771">
        <v>0</v>
      </c>
      <c r="L20771">
        <v>0</v>
      </c>
      <c r="M20771">
        <v>0</v>
      </c>
      <c r="N20771">
        <v>0</v>
      </c>
    </row>
    <row r="20772" spans="1:14" x14ac:dyDescent="0.2">
      <c r="A20772" s="7" t="s">
        <v>20878</v>
      </c>
      <c r="B20772">
        <v>0</v>
      </c>
      <c r="C20772">
        <v>0</v>
      </c>
      <c r="D20772">
        <v>0</v>
      </c>
      <c r="E20772">
        <v>0</v>
      </c>
      <c r="F20772">
        <v>0</v>
      </c>
      <c r="G20772">
        <v>0</v>
      </c>
      <c r="H20772">
        <v>0</v>
      </c>
      <c r="I20772">
        <v>0</v>
      </c>
      <c r="J20772">
        <v>0</v>
      </c>
      <c r="K20772">
        <v>0</v>
      </c>
      <c r="L20772">
        <v>0</v>
      </c>
      <c r="M20772">
        <v>0</v>
      </c>
      <c r="N20772">
        <v>0</v>
      </c>
    </row>
    <row r="20773" spans="1:14" x14ac:dyDescent="0.2">
      <c r="A20773" s="7" t="s">
        <v>20879</v>
      </c>
      <c r="B20773">
        <v>0</v>
      </c>
      <c r="C20773">
        <v>0</v>
      </c>
      <c r="D20773">
        <v>0</v>
      </c>
      <c r="E20773">
        <v>0</v>
      </c>
      <c r="F20773">
        <v>0</v>
      </c>
      <c r="G20773">
        <v>0</v>
      </c>
      <c r="H20773">
        <v>0</v>
      </c>
      <c r="I20773">
        <v>0</v>
      </c>
      <c r="J20773">
        <v>0</v>
      </c>
      <c r="K20773">
        <v>0</v>
      </c>
      <c r="L20773">
        <v>0</v>
      </c>
      <c r="M20773">
        <v>0</v>
      </c>
      <c r="N20773">
        <v>0</v>
      </c>
    </row>
    <row r="20774" spans="1:14" x14ac:dyDescent="0.2">
      <c r="A20774" s="7" t="s">
        <v>20880</v>
      </c>
      <c r="B20774">
        <v>0</v>
      </c>
      <c r="C20774">
        <v>0</v>
      </c>
      <c r="D20774">
        <v>0</v>
      </c>
      <c r="E20774">
        <v>0</v>
      </c>
      <c r="F20774">
        <v>0</v>
      </c>
      <c r="G20774">
        <v>0</v>
      </c>
      <c r="H20774">
        <v>0</v>
      </c>
      <c r="I20774">
        <v>0</v>
      </c>
      <c r="J20774">
        <v>0</v>
      </c>
      <c r="K20774">
        <v>0</v>
      </c>
      <c r="L20774">
        <v>0</v>
      </c>
      <c r="M20774">
        <v>0</v>
      </c>
      <c r="N20774">
        <v>0</v>
      </c>
    </row>
    <row r="20775" spans="1:14" x14ac:dyDescent="0.2">
      <c r="A20775" s="7" t="s">
        <v>20881</v>
      </c>
      <c r="B20775">
        <v>0</v>
      </c>
      <c r="C20775">
        <v>0</v>
      </c>
      <c r="D20775">
        <v>0</v>
      </c>
      <c r="E20775">
        <v>0</v>
      </c>
      <c r="F20775">
        <v>0</v>
      </c>
      <c r="G20775">
        <v>0</v>
      </c>
      <c r="H20775">
        <v>0</v>
      </c>
      <c r="I20775">
        <v>0</v>
      </c>
      <c r="J20775">
        <v>0</v>
      </c>
      <c r="K20775">
        <v>0</v>
      </c>
      <c r="L20775">
        <v>0</v>
      </c>
      <c r="M20775">
        <v>0</v>
      </c>
      <c r="N20775">
        <v>0</v>
      </c>
    </row>
    <row r="20776" spans="1:14" x14ac:dyDescent="0.2">
      <c r="A20776" s="7" t="s">
        <v>20882</v>
      </c>
      <c r="B20776">
        <v>0</v>
      </c>
      <c r="C20776">
        <v>0</v>
      </c>
      <c r="D20776">
        <v>0</v>
      </c>
      <c r="E20776">
        <v>0</v>
      </c>
      <c r="F20776">
        <v>0</v>
      </c>
      <c r="G20776">
        <v>0</v>
      </c>
      <c r="H20776">
        <v>0</v>
      </c>
      <c r="I20776">
        <v>0</v>
      </c>
      <c r="J20776">
        <v>0</v>
      </c>
      <c r="K20776">
        <v>0</v>
      </c>
      <c r="L20776">
        <v>0</v>
      </c>
      <c r="M20776">
        <v>0</v>
      </c>
      <c r="N20776">
        <v>0</v>
      </c>
    </row>
    <row r="20777" spans="1:14" x14ac:dyDescent="0.2">
      <c r="A20777" s="7" t="s">
        <v>20883</v>
      </c>
      <c r="B20777">
        <v>0</v>
      </c>
      <c r="C20777">
        <v>0</v>
      </c>
      <c r="D20777">
        <v>0</v>
      </c>
      <c r="E20777">
        <v>0</v>
      </c>
      <c r="F20777">
        <v>0</v>
      </c>
      <c r="G20777">
        <v>0</v>
      </c>
      <c r="H20777">
        <v>0</v>
      </c>
      <c r="I20777">
        <v>0</v>
      </c>
      <c r="J20777">
        <v>0</v>
      </c>
      <c r="K20777">
        <v>0</v>
      </c>
      <c r="L20777">
        <v>0</v>
      </c>
      <c r="M20777">
        <v>0</v>
      </c>
      <c r="N20777">
        <v>0</v>
      </c>
    </row>
    <row r="20778" spans="1:14" x14ac:dyDescent="0.2">
      <c r="A20778" s="7" t="s">
        <v>20884</v>
      </c>
      <c r="B20778">
        <v>0</v>
      </c>
      <c r="C20778">
        <v>0</v>
      </c>
      <c r="D20778">
        <v>0</v>
      </c>
      <c r="E20778">
        <v>0</v>
      </c>
      <c r="F20778">
        <v>0</v>
      </c>
      <c r="G20778">
        <v>0</v>
      </c>
      <c r="H20778">
        <v>0</v>
      </c>
      <c r="I20778">
        <v>0</v>
      </c>
      <c r="J20778">
        <v>0</v>
      </c>
      <c r="K20778">
        <v>0</v>
      </c>
      <c r="L20778">
        <v>0</v>
      </c>
    </row>
    <row r="20779" spans="1:14" x14ac:dyDescent="0.2">
      <c r="A20779" s="7" t="s">
        <v>20885</v>
      </c>
      <c r="B20779">
        <v>0</v>
      </c>
      <c r="C20779">
        <v>0</v>
      </c>
      <c r="D20779">
        <v>0</v>
      </c>
      <c r="E20779">
        <v>0</v>
      </c>
      <c r="F20779">
        <v>0</v>
      </c>
      <c r="G20779">
        <v>0</v>
      </c>
      <c r="H20779">
        <v>0</v>
      </c>
      <c r="I20779">
        <v>0</v>
      </c>
      <c r="J20779">
        <v>0</v>
      </c>
      <c r="K20779">
        <v>0</v>
      </c>
      <c r="L20779">
        <v>0</v>
      </c>
    </row>
    <row r="20780" spans="1:14" x14ac:dyDescent="0.2">
      <c r="A20780" s="7" t="s">
        <v>20886</v>
      </c>
      <c r="B20780">
        <v>0</v>
      </c>
      <c r="C20780">
        <v>0</v>
      </c>
      <c r="D20780">
        <v>0</v>
      </c>
      <c r="E20780">
        <v>0</v>
      </c>
      <c r="F20780">
        <v>0</v>
      </c>
      <c r="G20780">
        <v>0</v>
      </c>
      <c r="H20780">
        <v>0</v>
      </c>
      <c r="I20780">
        <v>0</v>
      </c>
      <c r="J20780">
        <v>0</v>
      </c>
      <c r="K20780">
        <v>0</v>
      </c>
      <c r="L20780">
        <v>0</v>
      </c>
    </row>
    <row r="20781" spans="1:14" x14ac:dyDescent="0.2">
      <c r="A20781" s="7" t="s">
        <v>20887</v>
      </c>
      <c r="B20781">
        <v>0</v>
      </c>
      <c r="C20781">
        <v>0</v>
      </c>
      <c r="D20781">
        <v>0</v>
      </c>
      <c r="E20781">
        <v>0</v>
      </c>
      <c r="F20781">
        <v>0</v>
      </c>
      <c r="G20781">
        <v>0</v>
      </c>
      <c r="H20781">
        <v>0</v>
      </c>
      <c r="I20781">
        <v>0</v>
      </c>
      <c r="J20781">
        <v>0</v>
      </c>
      <c r="K20781">
        <v>0</v>
      </c>
      <c r="L20781">
        <v>0</v>
      </c>
    </row>
    <row r="20782" spans="1:14" x14ac:dyDescent="0.2">
      <c r="A20782" s="7" t="s">
        <v>20888</v>
      </c>
      <c r="B20782">
        <v>0</v>
      </c>
      <c r="C20782">
        <v>0</v>
      </c>
      <c r="D20782">
        <v>0</v>
      </c>
      <c r="E20782">
        <v>0</v>
      </c>
      <c r="F20782">
        <v>0</v>
      </c>
      <c r="G20782">
        <v>0</v>
      </c>
      <c r="H20782">
        <v>0</v>
      </c>
      <c r="I20782">
        <v>0</v>
      </c>
      <c r="J20782">
        <v>0</v>
      </c>
      <c r="K20782">
        <v>0</v>
      </c>
      <c r="L20782">
        <v>0</v>
      </c>
    </row>
    <row r="20783" spans="1:14" x14ac:dyDescent="0.2">
      <c r="A20783" s="7" t="s">
        <v>20889</v>
      </c>
      <c r="B20783">
        <v>0</v>
      </c>
      <c r="C20783">
        <v>0</v>
      </c>
      <c r="D20783">
        <v>0</v>
      </c>
      <c r="E20783">
        <v>0</v>
      </c>
      <c r="F20783">
        <v>0</v>
      </c>
      <c r="G20783">
        <v>0</v>
      </c>
      <c r="H20783">
        <v>0</v>
      </c>
      <c r="I20783">
        <v>0</v>
      </c>
      <c r="J20783">
        <v>0</v>
      </c>
      <c r="K20783">
        <v>0</v>
      </c>
      <c r="L20783">
        <v>0</v>
      </c>
    </row>
    <row r="20784" spans="1:14" x14ac:dyDescent="0.2">
      <c r="A20784" s="7" t="s">
        <v>20890</v>
      </c>
      <c r="B20784">
        <v>0</v>
      </c>
      <c r="C20784">
        <v>0</v>
      </c>
      <c r="D20784">
        <v>0</v>
      </c>
      <c r="E20784">
        <v>0</v>
      </c>
      <c r="F20784">
        <v>0</v>
      </c>
      <c r="G20784">
        <v>0</v>
      </c>
      <c r="H20784">
        <v>0</v>
      </c>
      <c r="I20784">
        <v>0</v>
      </c>
      <c r="J20784">
        <v>0</v>
      </c>
      <c r="K20784">
        <v>0</v>
      </c>
      <c r="L20784">
        <v>0</v>
      </c>
    </row>
    <row r="20785" spans="1:13" x14ac:dyDescent="0.2">
      <c r="A20785" s="7" t="s">
        <v>20891</v>
      </c>
      <c r="B20785">
        <v>0</v>
      </c>
    </row>
    <row r="20786" spans="1:13" x14ac:dyDescent="0.2">
      <c r="A20786" s="7" t="s">
        <v>20892</v>
      </c>
      <c r="B20786">
        <v>0</v>
      </c>
    </row>
    <row r="20787" spans="1:13" x14ac:dyDescent="0.2">
      <c r="A20787" s="7" t="s">
        <v>20893</v>
      </c>
      <c r="B20787">
        <v>0</v>
      </c>
    </row>
    <row r="20788" spans="1:13" x14ac:dyDescent="0.2">
      <c r="A20788" s="7" t="s">
        <v>20894</v>
      </c>
      <c r="B20788">
        <v>0</v>
      </c>
    </row>
    <row r="20789" spans="1:13" x14ac:dyDescent="0.2">
      <c r="A20789" s="7" t="s">
        <v>20895</v>
      </c>
      <c r="B20789">
        <v>0</v>
      </c>
    </row>
    <row r="20790" spans="1:13" x14ac:dyDescent="0.2">
      <c r="A20790" s="7" t="s">
        <v>20896</v>
      </c>
      <c r="B20790">
        <v>0</v>
      </c>
    </row>
    <row r="20791" spans="1:13" x14ac:dyDescent="0.2">
      <c r="A20791" s="7" t="s">
        <v>20897</v>
      </c>
      <c r="B20791">
        <v>29</v>
      </c>
      <c r="C20791">
        <v>0</v>
      </c>
      <c r="D20791">
        <v>0</v>
      </c>
      <c r="E20791">
        <v>4</v>
      </c>
      <c r="F20791">
        <v>4</v>
      </c>
      <c r="G20791">
        <v>0</v>
      </c>
      <c r="H20791">
        <v>28</v>
      </c>
      <c r="I20791">
        <v>58</v>
      </c>
      <c r="J20791">
        <v>0</v>
      </c>
      <c r="K20791">
        <v>0</v>
      </c>
      <c r="L20791">
        <v>0</v>
      </c>
      <c r="M20791">
        <v>0</v>
      </c>
    </row>
    <row r="20792" spans="1:13" x14ac:dyDescent="0.2">
      <c r="A20792" s="7" t="s">
        <v>20898</v>
      </c>
      <c r="B20792">
        <v>0</v>
      </c>
      <c r="C20792">
        <v>0</v>
      </c>
      <c r="D20792">
        <v>0</v>
      </c>
      <c r="E20792">
        <v>0</v>
      </c>
      <c r="F20792">
        <v>0</v>
      </c>
      <c r="G20792">
        <v>0</v>
      </c>
      <c r="H20792">
        <v>0</v>
      </c>
      <c r="I20792">
        <v>0</v>
      </c>
      <c r="J20792">
        <v>0</v>
      </c>
      <c r="K20792">
        <v>0</v>
      </c>
      <c r="L20792">
        <v>0</v>
      </c>
      <c r="M20792">
        <v>0</v>
      </c>
    </row>
    <row r="20793" spans="1:13" x14ac:dyDescent="0.2">
      <c r="A20793" s="7" t="s">
        <v>20899</v>
      </c>
      <c r="B20793">
        <v>0</v>
      </c>
      <c r="C20793">
        <v>0</v>
      </c>
      <c r="D20793">
        <v>0</v>
      </c>
      <c r="E20793">
        <v>0</v>
      </c>
      <c r="F20793">
        <v>0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</row>
    <row r="20794" spans="1:13" x14ac:dyDescent="0.2">
      <c r="A20794" s="7" t="s">
        <v>20900</v>
      </c>
      <c r="B20794">
        <v>0</v>
      </c>
      <c r="C20794">
        <v>0</v>
      </c>
      <c r="D20794">
        <v>0</v>
      </c>
      <c r="E20794">
        <v>0</v>
      </c>
      <c r="F20794">
        <v>0</v>
      </c>
      <c r="G20794">
        <v>0</v>
      </c>
      <c r="H20794">
        <v>0</v>
      </c>
      <c r="I20794">
        <v>0</v>
      </c>
      <c r="J20794">
        <v>0</v>
      </c>
      <c r="K20794">
        <v>0</v>
      </c>
      <c r="L20794">
        <v>0</v>
      </c>
      <c r="M20794">
        <v>0</v>
      </c>
    </row>
    <row r="20795" spans="1:13" x14ac:dyDescent="0.2">
      <c r="A20795" s="7" t="s">
        <v>20901</v>
      </c>
      <c r="B20795">
        <v>0</v>
      </c>
      <c r="C20795">
        <v>0</v>
      </c>
      <c r="D20795">
        <v>0</v>
      </c>
      <c r="E20795">
        <v>0</v>
      </c>
      <c r="F20795">
        <v>0</v>
      </c>
      <c r="G20795">
        <v>0</v>
      </c>
      <c r="H20795">
        <v>0</v>
      </c>
      <c r="I20795">
        <v>0</v>
      </c>
      <c r="J20795">
        <v>0</v>
      </c>
      <c r="K20795">
        <v>0</v>
      </c>
      <c r="L20795">
        <v>0</v>
      </c>
      <c r="M20795">
        <v>0</v>
      </c>
    </row>
    <row r="20796" spans="1:13" x14ac:dyDescent="0.2">
      <c r="A20796" s="7" t="s">
        <v>20902</v>
      </c>
      <c r="B20796">
        <v>0</v>
      </c>
      <c r="C20796">
        <v>0</v>
      </c>
      <c r="D20796">
        <v>0</v>
      </c>
      <c r="E20796">
        <v>0</v>
      </c>
      <c r="F20796">
        <v>0</v>
      </c>
      <c r="G20796">
        <v>0</v>
      </c>
      <c r="H20796">
        <v>0</v>
      </c>
      <c r="I20796">
        <v>0</v>
      </c>
      <c r="J20796">
        <v>0</v>
      </c>
      <c r="K20796">
        <v>0</v>
      </c>
      <c r="L20796">
        <v>0</v>
      </c>
      <c r="M20796">
        <v>0</v>
      </c>
    </row>
    <row r="20797" spans="1:13" x14ac:dyDescent="0.2">
      <c r="A20797" s="7" t="s">
        <v>20903</v>
      </c>
      <c r="B20797">
        <v>0</v>
      </c>
      <c r="C20797">
        <v>0</v>
      </c>
      <c r="D20797">
        <v>0</v>
      </c>
      <c r="E20797">
        <v>0</v>
      </c>
      <c r="F20797">
        <v>0</v>
      </c>
      <c r="G20797">
        <v>0</v>
      </c>
      <c r="H20797">
        <v>0</v>
      </c>
      <c r="I20797">
        <v>0</v>
      </c>
      <c r="J20797">
        <v>0</v>
      </c>
      <c r="K20797">
        <v>0</v>
      </c>
      <c r="L20797">
        <v>0</v>
      </c>
      <c r="M20797">
        <v>0</v>
      </c>
    </row>
    <row r="20798" spans="1:13" x14ac:dyDescent="0.2">
      <c r="A20798" s="7" t="s">
        <v>20904</v>
      </c>
      <c r="B20798">
        <v>0</v>
      </c>
      <c r="C20798">
        <v>0</v>
      </c>
      <c r="D20798">
        <v>0</v>
      </c>
      <c r="E20798">
        <v>0</v>
      </c>
      <c r="F20798">
        <v>0</v>
      </c>
      <c r="G20798">
        <v>0</v>
      </c>
      <c r="H20798">
        <v>0</v>
      </c>
      <c r="I20798">
        <v>0</v>
      </c>
      <c r="J20798">
        <v>0</v>
      </c>
      <c r="K20798">
        <v>0</v>
      </c>
      <c r="L20798">
        <v>0</v>
      </c>
      <c r="M20798">
        <v>0</v>
      </c>
    </row>
    <row r="20799" spans="1:13" x14ac:dyDescent="0.2">
      <c r="A20799" s="7" t="s">
        <v>20905</v>
      </c>
      <c r="B20799">
        <v>0</v>
      </c>
      <c r="C20799">
        <v>0</v>
      </c>
      <c r="D20799">
        <v>0</v>
      </c>
      <c r="E20799">
        <v>0</v>
      </c>
      <c r="F20799">
        <v>0</v>
      </c>
      <c r="G20799">
        <v>0</v>
      </c>
      <c r="H20799">
        <v>0</v>
      </c>
      <c r="I20799">
        <v>0</v>
      </c>
      <c r="J20799">
        <v>0</v>
      </c>
      <c r="K20799">
        <v>0</v>
      </c>
      <c r="L20799">
        <v>0</v>
      </c>
      <c r="M20799">
        <v>0</v>
      </c>
    </row>
    <row r="20800" spans="1:13" x14ac:dyDescent="0.2">
      <c r="A20800" s="7" t="s">
        <v>20906</v>
      </c>
      <c r="B20800">
        <v>0</v>
      </c>
      <c r="C20800">
        <v>0</v>
      </c>
      <c r="D20800">
        <v>0</v>
      </c>
      <c r="E20800">
        <v>0</v>
      </c>
      <c r="F20800">
        <v>0</v>
      </c>
      <c r="G20800">
        <v>0</v>
      </c>
      <c r="H20800">
        <v>0</v>
      </c>
      <c r="I20800">
        <v>0</v>
      </c>
      <c r="J20800">
        <v>0</v>
      </c>
      <c r="K20800">
        <v>0</v>
      </c>
      <c r="L20800">
        <v>0</v>
      </c>
      <c r="M20800">
        <v>0</v>
      </c>
    </row>
    <row r="20801" spans="1:16" x14ac:dyDescent="0.2">
      <c r="A20801" s="7" t="s">
        <v>20907</v>
      </c>
      <c r="B20801">
        <v>0</v>
      </c>
      <c r="C20801">
        <v>0</v>
      </c>
      <c r="D20801">
        <v>0</v>
      </c>
      <c r="E20801">
        <v>0</v>
      </c>
      <c r="F20801">
        <v>0</v>
      </c>
      <c r="G20801">
        <v>0</v>
      </c>
      <c r="H20801">
        <v>0</v>
      </c>
      <c r="I20801">
        <v>0</v>
      </c>
      <c r="J20801">
        <v>0</v>
      </c>
      <c r="K20801">
        <v>0</v>
      </c>
      <c r="L20801">
        <v>0</v>
      </c>
      <c r="M20801">
        <v>0</v>
      </c>
    </row>
    <row r="20802" spans="1:16" x14ac:dyDescent="0.2">
      <c r="A20802" s="7" t="s">
        <v>20908</v>
      </c>
      <c r="B20802">
        <v>0</v>
      </c>
      <c r="C20802">
        <v>0</v>
      </c>
      <c r="D20802">
        <v>0</v>
      </c>
      <c r="E20802">
        <v>0</v>
      </c>
      <c r="F20802">
        <v>0</v>
      </c>
      <c r="G20802">
        <v>0</v>
      </c>
      <c r="H20802">
        <v>0</v>
      </c>
      <c r="I20802">
        <v>0</v>
      </c>
      <c r="J20802">
        <v>0</v>
      </c>
      <c r="K20802">
        <v>0</v>
      </c>
      <c r="L20802">
        <v>0</v>
      </c>
      <c r="M20802">
        <v>0</v>
      </c>
    </row>
    <row r="20803" spans="1:16" x14ac:dyDescent="0.2">
      <c r="A20803" s="7" t="s">
        <v>20909</v>
      </c>
      <c r="B20803">
        <v>9</v>
      </c>
      <c r="C20803">
        <v>0</v>
      </c>
      <c r="D20803">
        <v>0</v>
      </c>
      <c r="E20803">
        <v>0</v>
      </c>
      <c r="F20803">
        <v>0</v>
      </c>
      <c r="G20803">
        <v>0</v>
      </c>
      <c r="H20803">
        <v>9</v>
      </c>
      <c r="I20803">
        <v>16</v>
      </c>
      <c r="J20803">
        <v>0</v>
      </c>
      <c r="K20803">
        <v>0</v>
      </c>
      <c r="L20803">
        <v>0</v>
      </c>
      <c r="M20803">
        <v>0</v>
      </c>
    </row>
    <row r="20804" spans="1:16" x14ac:dyDescent="0.2">
      <c r="A20804" s="7" t="s">
        <v>20910</v>
      </c>
      <c r="B20804">
        <v>16</v>
      </c>
      <c r="C20804">
        <v>0</v>
      </c>
      <c r="D20804">
        <v>0</v>
      </c>
      <c r="E20804">
        <v>0</v>
      </c>
      <c r="F20804">
        <v>0</v>
      </c>
      <c r="G20804">
        <v>0</v>
      </c>
      <c r="H20804">
        <v>16</v>
      </c>
      <c r="I20804">
        <v>39</v>
      </c>
      <c r="J20804">
        <v>0</v>
      </c>
      <c r="K20804">
        <v>0</v>
      </c>
      <c r="L20804">
        <v>0</v>
      </c>
      <c r="M20804">
        <v>0</v>
      </c>
    </row>
    <row r="20805" spans="1:16" x14ac:dyDescent="0.2">
      <c r="A20805" s="7" t="s">
        <v>20911</v>
      </c>
      <c r="B20805">
        <v>0</v>
      </c>
      <c r="C20805">
        <v>0</v>
      </c>
      <c r="D20805">
        <v>0</v>
      </c>
      <c r="E20805">
        <v>0</v>
      </c>
      <c r="F20805">
        <v>0</v>
      </c>
      <c r="G20805">
        <v>0</v>
      </c>
      <c r="H20805">
        <v>0</v>
      </c>
      <c r="I20805">
        <v>0</v>
      </c>
      <c r="J20805">
        <v>0</v>
      </c>
      <c r="K20805">
        <v>0</v>
      </c>
      <c r="L20805">
        <v>0</v>
      </c>
      <c r="M20805">
        <v>0</v>
      </c>
    </row>
    <row r="20806" spans="1:16" x14ac:dyDescent="0.2">
      <c r="A20806" s="7" t="s">
        <v>20912</v>
      </c>
      <c r="B20806">
        <v>0</v>
      </c>
      <c r="C20806">
        <v>0</v>
      </c>
      <c r="D20806">
        <v>0</v>
      </c>
      <c r="E20806">
        <v>0</v>
      </c>
      <c r="F20806">
        <v>0</v>
      </c>
      <c r="G20806">
        <v>0</v>
      </c>
      <c r="H20806">
        <v>0</v>
      </c>
      <c r="I20806">
        <v>0</v>
      </c>
      <c r="J20806">
        <v>0</v>
      </c>
      <c r="K20806">
        <v>0</v>
      </c>
      <c r="L20806">
        <v>0</v>
      </c>
      <c r="M20806">
        <v>0</v>
      </c>
    </row>
    <row r="20807" spans="1:16" x14ac:dyDescent="0.2">
      <c r="A20807" s="7" t="s">
        <v>20913</v>
      </c>
      <c r="B20807">
        <v>4</v>
      </c>
      <c r="C20807">
        <v>0</v>
      </c>
      <c r="D20807">
        <v>0</v>
      </c>
      <c r="E20807">
        <v>4</v>
      </c>
      <c r="F20807">
        <v>4</v>
      </c>
      <c r="G20807">
        <v>0</v>
      </c>
      <c r="H20807">
        <v>3</v>
      </c>
      <c r="I20807">
        <v>3</v>
      </c>
      <c r="J20807">
        <v>0</v>
      </c>
      <c r="K20807">
        <v>0</v>
      </c>
      <c r="L20807">
        <v>0</v>
      </c>
      <c r="M20807">
        <v>0</v>
      </c>
    </row>
    <row r="20808" spans="1:16" x14ac:dyDescent="0.2">
      <c r="A20808" s="7" t="s">
        <v>20914</v>
      </c>
      <c r="B20808">
        <v>70</v>
      </c>
      <c r="C20808">
        <v>0</v>
      </c>
      <c r="D20808">
        <v>0</v>
      </c>
      <c r="E20808">
        <v>0</v>
      </c>
      <c r="F20808">
        <v>0</v>
      </c>
      <c r="G20808">
        <v>0</v>
      </c>
      <c r="H20808">
        <v>0</v>
      </c>
      <c r="I20808">
        <v>0</v>
      </c>
      <c r="J20808">
        <v>0</v>
      </c>
      <c r="K20808">
        <v>0</v>
      </c>
      <c r="L20808">
        <v>0</v>
      </c>
      <c r="M20808">
        <v>0</v>
      </c>
      <c r="N20808">
        <v>35</v>
      </c>
      <c r="O20808">
        <v>24</v>
      </c>
      <c r="P20808">
        <v>0</v>
      </c>
    </row>
    <row r="20809" spans="1:16" x14ac:dyDescent="0.2">
      <c r="A20809" s="7" t="s">
        <v>20915</v>
      </c>
      <c r="B20809">
        <v>0</v>
      </c>
      <c r="C20809">
        <v>0</v>
      </c>
      <c r="D20809">
        <v>0</v>
      </c>
      <c r="E20809">
        <v>0</v>
      </c>
      <c r="F20809">
        <v>0</v>
      </c>
      <c r="G20809">
        <v>0</v>
      </c>
      <c r="H20809">
        <v>0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  <c r="O20809">
        <v>0</v>
      </c>
      <c r="P20809">
        <v>0</v>
      </c>
    </row>
    <row r="20810" spans="1:16" x14ac:dyDescent="0.2">
      <c r="A20810" s="7" t="s">
        <v>20916</v>
      </c>
      <c r="B20810">
        <v>0</v>
      </c>
      <c r="C20810">
        <v>0</v>
      </c>
      <c r="D20810">
        <v>0</v>
      </c>
      <c r="E20810">
        <v>0</v>
      </c>
      <c r="F20810">
        <v>0</v>
      </c>
      <c r="G20810">
        <v>0</v>
      </c>
      <c r="H20810">
        <v>0</v>
      </c>
      <c r="I20810">
        <v>0</v>
      </c>
      <c r="J20810">
        <v>0</v>
      </c>
      <c r="K20810">
        <v>0</v>
      </c>
      <c r="L20810">
        <v>0</v>
      </c>
      <c r="M20810">
        <v>0</v>
      </c>
      <c r="N20810">
        <v>0</v>
      </c>
      <c r="O20810">
        <v>0</v>
      </c>
      <c r="P20810">
        <v>0</v>
      </c>
    </row>
    <row r="20811" spans="1:16" x14ac:dyDescent="0.2">
      <c r="A20811" s="7" t="s">
        <v>20917</v>
      </c>
      <c r="B20811">
        <v>0</v>
      </c>
      <c r="C20811">
        <v>0</v>
      </c>
      <c r="D20811">
        <v>0</v>
      </c>
      <c r="E20811">
        <v>0</v>
      </c>
      <c r="F20811">
        <v>0</v>
      </c>
      <c r="G20811">
        <v>0</v>
      </c>
      <c r="H20811">
        <v>0</v>
      </c>
      <c r="I20811">
        <v>0</v>
      </c>
      <c r="J20811">
        <v>0</v>
      </c>
      <c r="K20811">
        <v>0</v>
      </c>
      <c r="L20811">
        <v>0</v>
      </c>
      <c r="M20811">
        <v>0</v>
      </c>
      <c r="N20811">
        <v>0</v>
      </c>
      <c r="O20811">
        <v>0</v>
      </c>
      <c r="P20811">
        <v>0</v>
      </c>
    </row>
    <row r="20812" spans="1:16" x14ac:dyDescent="0.2">
      <c r="A20812" s="7" t="s">
        <v>20918</v>
      </c>
      <c r="B20812">
        <v>0</v>
      </c>
      <c r="C20812">
        <v>0</v>
      </c>
      <c r="D20812">
        <v>0</v>
      </c>
      <c r="E20812">
        <v>0</v>
      </c>
      <c r="F20812">
        <v>0</v>
      </c>
      <c r="G20812">
        <v>0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  <c r="O20812">
        <v>0</v>
      </c>
      <c r="P20812">
        <v>0</v>
      </c>
    </row>
    <row r="20813" spans="1:16" x14ac:dyDescent="0.2">
      <c r="A20813" s="7" t="s">
        <v>20919</v>
      </c>
      <c r="B20813">
        <v>0</v>
      </c>
      <c r="C20813">
        <v>0</v>
      </c>
      <c r="D20813">
        <v>0</v>
      </c>
      <c r="E20813">
        <v>0</v>
      </c>
      <c r="F20813">
        <v>0</v>
      </c>
      <c r="G20813">
        <v>0</v>
      </c>
      <c r="H20813">
        <v>0</v>
      </c>
      <c r="I20813">
        <v>0</v>
      </c>
      <c r="J20813">
        <v>0</v>
      </c>
      <c r="K20813">
        <v>0</v>
      </c>
      <c r="L20813">
        <v>0</v>
      </c>
      <c r="M20813">
        <v>0</v>
      </c>
      <c r="N20813">
        <v>0</v>
      </c>
      <c r="O20813">
        <v>0</v>
      </c>
      <c r="P20813">
        <v>0</v>
      </c>
    </row>
    <row r="20814" spans="1:16" x14ac:dyDescent="0.2">
      <c r="A20814" s="7" t="s">
        <v>20920</v>
      </c>
      <c r="B20814">
        <v>0</v>
      </c>
      <c r="C20814">
        <v>0</v>
      </c>
      <c r="D20814">
        <v>0</v>
      </c>
      <c r="E20814">
        <v>0</v>
      </c>
      <c r="F20814">
        <v>0</v>
      </c>
      <c r="G20814">
        <v>0</v>
      </c>
      <c r="H20814">
        <v>0</v>
      </c>
      <c r="I20814">
        <v>0</v>
      </c>
      <c r="J20814">
        <v>0</v>
      </c>
      <c r="K20814">
        <v>0</v>
      </c>
      <c r="L20814">
        <v>0</v>
      </c>
      <c r="M20814">
        <v>0</v>
      </c>
      <c r="N20814">
        <v>0</v>
      </c>
      <c r="O20814">
        <v>0</v>
      </c>
      <c r="P20814">
        <v>0</v>
      </c>
    </row>
    <row r="20815" spans="1:16" x14ac:dyDescent="0.2">
      <c r="A20815" s="7" t="s">
        <v>20921</v>
      </c>
      <c r="B20815">
        <v>0</v>
      </c>
      <c r="C20815">
        <v>0</v>
      </c>
      <c r="D20815">
        <v>0</v>
      </c>
      <c r="E20815">
        <v>0</v>
      </c>
      <c r="F20815">
        <v>0</v>
      </c>
      <c r="G20815">
        <v>0</v>
      </c>
      <c r="H20815">
        <v>0</v>
      </c>
      <c r="I20815">
        <v>0</v>
      </c>
      <c r="J20815">
        <v>0</v>
      </c>
      <c r="K20815">
        <v>0</v>
      </c>
      <c r="L20815">
        <v>0</v>
      </c>
      <c r="M20815">
        <v>0</v>
      </c>
      <c r="N20815">
        <v>0</v>
      </c>
      <c r="O20815">
        <v>0</v>
      </c>
      <c r="P20815">
        <v>0</v>
      </c>
    </row>
    <row r="20816" spans="1:16" x14ac:dyDescent="0.2">
      <c r="A20816" s="7" t="s">
        <v>20922</v>
      </c>
      <c r="B20816">
        <v>0</v>
      </c>
      <c r="C20816">
        <v>0</v>
      </c>
      <c r="D20816">
        <v>0</v>
      </c>
      <c r="E20816">
        <v>0</v>
      </c>
      <c r="F20816">
        <v>0</v>
      </c>
      <c r="G20816">
        <v>0</v>
      </c>
      <c r="H20816">
        <v>0</v>
      </c>
      <c r="I20816">
        <v>0</v>
      </c>
      <c r="J20816">
        <v>0</v>
      </c>
      <c r="K20816">
        <v>0</v>
      </c>
      <c r="L20816">
        <v>0</v>
      </c>
      <c r="M20816">
        <v>0</v>
      </c>
      <c r="N20816">
        <v>0</v>
      </c>
      <c r="O20816">
        <v>0</v>
      </c>
      <c r="P20816">
        <v>0</v>
      </c>
    </row>
    <row r="20817" spans="1:16" x14ac:dyDescent="0.2">
      <c r="A20817" s="7" t="s">
        <v>20923</v>
      </c>
      <c r="B20817">
        <v>0</v>
      </c>
      <c r="C20817">
        <v>0</v>
      </c>
      <c r="D20817">
        <v>0</v>
      </c>
      <c r="E20817">
        <v>0</v>
      </c>
      <c r="F20817">
        <v>0</v>
      </c>
      <c r="G20817">
        <v>0</v>
      </c>
      <c r="H20817">
        <v>0</v>
      </c>
      <c r="I20817">
        <v>0</v>
      </c>
      <c r="J20817">
        <v>0</v>
      </c>
      <c r="K20817">
        <v>0</v>
      </c>
      <c r="L20817">
        <v>0</v>
      </c>
      <c r="M20817">
        <v>0</v>
      </c>
      <c r="N20817">
        <v>0</v>
      </c>
      <c r="O20817">
        <v>0</v>
      </c>
      <c r="P20817">
        <v>0</v>
      </c>
    </row>
    <row r="20818" spans="1:16" x14ac:dyDescent="0.2">
      <c r="A20818" s="7" t="s">
        <v>20924</v>
      </c>
      <c r="B20818">
        <v>0</v>
      </c>
      <c r="C20818">
        <v>0</v>
      </c>
      <c r="D20818">
        <v>0</v>
      </c>
      <c r="E20818">
        <v>0</v>
      </c>
      <c r="F20818">
        <v>0</v>
      </c>
      <c r="G20818">
        <v>0</v>
      </c>
      <c r="H20818">
        <v>0</v>
      </c>
      <c r="I20818">
        <v>0</v>
      </c>
      <c r="J20818">
        <v>0</v>
      </c>
      <c r="K20818">
        <v>0</v>
      </c>
      <c r="L20818">
        <v>0</v>
      </c>
      <c r="M20818">
        <v>0</v>
      </c>
      <c r="N20818">
        <v>0</v>
      </c>
      <c r="O20818">
        <v>0</v>
      </c>
      <c r="P20818">
        <v>0</v>
      </c>
    </row>
    <row r="20819" spans="1:16" x14ac:dyDescent="0.2">
      <c r="A20819" s="7" t="s">
        <v>20925</v>
      </c>
      <c r="B20819">
        <v>0</v>
      </c>
      <c r="C20819">
        <v>0</v>
      </c>
      <c r="D20819">
        <v>0</v>
      </c>
      <c r="E20819">
        <v>0</v>
      </c>
      <c r="F20819">
        <v>0</v>
      </c>
      <c r="G20819">
        <v>0</v>
      </c>
      <c r="H20819">
        <v>0</v>
      </c>
      <c r="I20819">
        <v>0</v>
      </c>
      <c r="J20819">
        <v>0</v>
      </c>
      <c r="K20819">
        <v>0</v>
      </c>
      <c r="L20819">
        <v>0</v>
      </c>
      <c r="M20819">
        <v>0</v>
      </c>
      <c r="N20819">
        <v>0</v>
      </c>
      <c r="O20819">
        <v>0</v>
      </c>
      <c r="P20819">
        <v>0</v>
      </c>
    </row>
    <row r="20820" spans="1:16" x14ac:dyDescent="0.2">
      <c r="A20820" s="7" t="s">
        <v>20926</v>
      </c>
      <c r="B20820">
        <v>0</v>
      </c>
      <c r="C20820">
        <v>0</v>
      </c>
      <c r="D20820">
        <v>0</v>
      </c>
      <c r="E20820">
        <v>0</v>
      </c>
      <c r="F20820">
        <v>0</v>
      </c>
      <c r="G20820">
        <v>0</v>
      </c>
      <c r="H20820">
        <v>0</v>
      </c>
      <c r="I20820">
        <v>0</v>
      </c>
      <c r="J20820">
        <v>0</v>
      </c>
      <c r="K20820">
        <v>0</v>
      </c>
      <c r="L20820">
        <v>0</v>
      </c>
      <c r="M20820">
        <v>0</v>
      </c>
      <c r="N20820">
        <v>0</v>
      </c>
      <c r="O20820">
        <v>0</v>
      </c>
      <c r="P20820">
        <v>0</v>
      </c>
    </row>
    <row r="20821" spans="1:16" x14ac:dyDescent="0.2">
      <c r="A20821" s="7" t="s">
        <v>20927</v>
      </c>
      <c r="B20821">
        <v>7</v>
      </c>
      <c r="C20821">
        <v>0</v>
      </c>
      <c r="D20821">
        <v>0</v>
      </c>
      <c r="E20821">
        <v>0</v>
      </c>
      <c r="F20821">
        <v>0</v>
      </c>
      <c r="G20821">
        <v>0</v>
      </c>
      <c r="H20821">
        <v>0</v>
      </c>
      <c r="I20821">
        <v>0</v>
      </c>
      <c r="J20821">
        <v>0</v>
      </c>
      <c r="K20821">
        <v>0</v>
      </c>
      <c r="L20821">
        <v>0</v>
      </c>
      <c r="M20821">
        <v>0</v>
      </c>
      <c r="N20821">
        <v>7</v>
      </c>
      <c r="O20821">
        <v>0</v>
      </c>
      <c r="P20821">
        <v>0</v>
      </c>
    </row>
    <row r="20822" spans="1:16" x14ac:dyDescent="0.2">
      <c r="A20822" s="7" t="s">
        <v>20928</v>
      </c>
      <c r="B20822">
        <v>0</v>
      </c>
      <c r="C20822">
        <v>0</v>
      </c>
      <c r="D20822">
        <v>0</v>
      </c>
      <c r="E20822">
        <v>0</v>
      </c>
      <c r="F20822">
        <v>0</v>
      </c>
      <c r="G20822">
        <v>0</v>
      </c>
      <c r="H20822">
        <v>0</v>
      </c>
      <c r="I20822">
        <v>0</v>
      </c>
      <c r="J20822">
        <v>0</v>
      </c>
      <c r="K20822">
        <v>0</v>
      </c>
      <c r="L20822">
        <v>0</v>
      </c>
      <c r="M20822">
        <v>0</v>
      </c>
      <c r="N20822">
        <v>0</v>
      </c>
      <c r="O20822">
        <v>0</v>
      </c>
      <c r="P20822">
        <v>0</v>
      </c>
    </row>
    <row r="20823" spans="1:16" x14ac:dyDescent="0.2">
      <c r="A20823" s="7" t="s">
        <v>20929</v>
      </c>
      <c r="B20823">
        <v>16</v>
      </c>
      <c r="C20823">
        <v>0</v>
      </c>
      <c r="D20823">
        <v>0</v>
      </c>
      <c r="E20823">
        <v>0</v>
      </c>
      <c r="F20823">
        <v>0</v>
      </c>
      <c r="G20823">
        <v>0</v>
      </c>
      <c r="H20823">
        <v>0</v>
      </c>
      <c r="I20823">
        <v>0</v>
      </c>
      <c r="J20823">
        <v>0</v>
      </c>
      <c r="K20823">
        <v>0</v>
      </c>
      <c r="L20823">
        <v>0</v>
      </c>
      <c r="M20823">
        <v>0</v>
      </c>
      <c r="N20823">
        <v>5</v>
      </c>
      <c r="O20823">
        <v>0</v>
      </c>
      <c r="P20823">
        <v>0</v>
      </c>
    </row>
    <row r="20824" spans="1:16" x14ac:dyDescent="0.2">
      <c r="A20824" s="7" t="s">
        <v>20930</v>
      </c>
      <c r="B20824">
        <v>0</v>
      </c>
      <c r="C20824">
        <v>0</v>
      </c>
      <c r="D20824">
        <v>0</v>
      </c>
      <c r="E20824">
        <v>0</v>
      </c>
      <c r="F20824">
        <v>0</v>
      </c>
      <c r="G20824">
        <v>0</v>
      </c>
      <c r="H20824">
        <v>0</v>
      </c>
      <c r="I20824">
        <v>0</v>
      </c>
      <c r="J20824">
        <v>0</v>
      </c>
      <c r="K20824">
        <v>0</v>
      </c>
      <c r="L20824">
        <v>0</v>
      </c>
      <c r="M20824">
        <v>0</v>
      </c>
      <c r="N20824">
        <v>0</v>
      </c>
      <c r="O20824">
        <v>0</v>
      </c>
      <c r="P20824">
        <v>0</v>
      </c>
    </row>
    <row r="20825" spans="1:16" x14ac:dyDescent="0.2">
      <c r="A20825" s="7" t="s">
        <v>20931</v>
      </c>
      <c r="B20825">
        <v>0</v>
      </c>
      <c r="C20825">
        <v>0</v>
      </c>
      <c r="D20825">
        <v>0</v>
      </c>
      <c r="E20825">
        <v>0</v>
      </c>
      <c r="F20825">
        <v>0</v>
      </c>
      <c r="G20825">
        <v>0</v>
      </c>
      <c r="H20825">
        <v>0</v>
      </c>
      <c r="I20825">
        <v>0</v>
      </c>
      <c r="J20825">
        <v>0</v>
      </c>
      <c r="K20825">
        <v>0</v>
      </c>
      <c r="L20825">
        <v>0</v>
      </c>
      <c r="M20825">
        <v>0</v>
      </c>
      <c r="N20825">
        <v>0</v>
      </c>
      <c r="O20825">
        <v>0</v>
      </c>
      <c r="P20825">
        <v>0</v>
      </c>
    </row>
    <row r="20826" spans="1:16" x14ac:dyDescent="0.2">
      <c r="A20826" s="7" t="s">
        <v>20932</v>
      </c>
      <c r="B20826">
        <v>42</v>
      </c>
      <c r="C20826">
        <v>0</v>
      </c>
      <c r="D20826">
        <v>0</v>
      </c>
      <c r="E20826">
        <v>0</v>
      </c>
      <c r="F20826">
        <v>0</v>
      </c>
      <c r="G20826">
        <v>0</v>
      </c>
      <c r="H20826">
        <v>0</v>
      </c>
      <c r="I20826">
        <v>0</v>
      </c>
      <c r="J20826">
        <v>0</v>
      </c>
      <c r="K20826">
        <v>0</v>
      </c>
      <c r="L20826">
        <v>0</v>
      </c>
      <c r="M20826">
        <v>0</v>
      </c>
      <c r="N20826">
        <v>18</v>
      </c>
      <c r="O20826">
        <v>24</v>
      </c>
      <c r="P20826">
        <v>0</v>
      </c>
    </row>
    <row r="20827" spans="1:16" x14ac:dyDescent="0.2">
      <c r="A20827" s="7" t="s">
        <v>20933</v>
      </c>
      <c r="B20827">
        <v>1</v>
      </c>
      <c r="C20827">
        <v>0</v>
      </c>
      <c r="D20827">
        <v>0</v>
      </c>
      <c r="E20827">
        <v>0</v>
      </c>
      <c r="F20827">
        <v>0</v>
      </c>
      <c r="G20827">
        <v>0</v>
      </c>
      <c r="H20827">
        <v>0</v>
      </c>
      <c r="I20827">
        <v>0</v>
      </c>
      <c r="J20827">
        <v>0</v>
      </c>
      <c r="K20827">
        <v>0</v>
      </c>
      <c r="L20827">
        <v>0</v>
      </c>
      <c r="M20827">
        <v>0</v>
      </c>
      <c r="N20827">
        <v>1</v>
      </c>
      <c r="O20827">
        <v>0</v>
      </c>
      <c r="P20827">
        <v>0</v>
      </c>
    </row>
    <row r="20828" spans="1:16" x14ac:dyDescent="0.2">
      <c r="A20828" s="7" t="s">
        <v>20934</v>
      </c>
      <c r="B20828">
        <v>4</v>
      </c>
      <c r="C20828">
        <v>0</v>
      </c>
      <c r="D20828">
        <v>0</v>
      </c>
      <c r="E20828">
        <v>0</v>
      </c>
      <c r="F20828">
        <v>0</v>
      </c>
      <c r="G20828">
        <v>0</v>
      </c>
      <c r="H20828">
        <v>0</v>
      </c>
      <c r="I20828">
        <v>0</v>
      </c>
      <c r="J20828">
        <v>0</v>
      </c>
      <c r="K20828">
        <v>0</v>
      </c>
      <c r="L20828">
        <v>0</v>
      </c>
      <c r="M20828">
        <v>0</v>
      </c>
      <c r="N20828">
        <v>4</v>
      </c>
      <c r="O20828">
        <v>0</v>
      </c>
      <c r="P20828">
        <v>0</v>
      </c>
    </row>
    <row r="20829" spans="1:16" x14ac:dyDescent="0.2">
      <c r="A20829" s="7" t="s">
        <v>20935</v>
      </c>
      <c r="B20829">
        <v>0</v>
      </c>
      <c r="C20829">
        <v>0</v>
      </c>
      <c r="D20829">
        <v>0</v>
      </c>
      <c r="E20829">
        <v>0</v>
      </c>
      <c r="F20829">
        <v>0</v>
      </c>
      <c r="G20829">
        <v>0</v>
      </c>
      <c r="H20829">
        <v>0</v>
      </c>
      <c r="I20829">
        <v>0</v>
      </c>
      <c r="J20829">
        <v>0</v>
      </c>
      <c r="K20829">
        <v>0</v>
      </c>
      <c r="L20829">
        <v>0</v>
      </c>
      <c r="M20829">
        <v>0</v>
      </c>
    </row>
    <row r="20830" spans="1:16" x14ac:dyDescent="0.2">
      <c r="A20830" s="7" t="s">
        <v>20936</v>
      </c>
      <c r="B20830">
        <v>0</v>
      </c>
      <c r="C20830">
        <v>0</v>
      </c>
      <c r="D20830">
        <v>0</v>
      </c>
      <c r="E20830">
        <v>0</v>
      </c>
      <c r="F20830">
        <v>0</v>
      </c>
      <c r="G20830">
        <v>0</v>
      </c>
      <c r="H20830">
        <v>0</v>
      </c>
      <c r="I20830">
        <v>0</v>
      </c>
      <c r="J20830">
        <v>0</v>
      </c>
      <c r="K20830">
        <v>0</v>
      </c>
      <c r="L20830">
        <v>0</v>
      </c>
      <c r="M20830">
        <v>0</v>
      </c>
    </row>
    <row r="20831" spans="1:16" x14ac:dyDescent="0.2">
      <c r="A20831" s="7" t="s">
        <v>20937</v>
      </c>
      <c r="B20831">
        <v>0</v>
      </c>
      <c r="C20831">
        <v>0</v>
      </c>
      <c r="D20831">
        <v>0</v>
      </c>
      <c r="E20831">
        <v>0</v>
      </c>
      <c r="F20831">
        <v>0</v>
      </c>
      <c r="G20831">
        <v>0</v>
      </c>
      <c r="H20831">
        <v>0</v>
      </c>
      <c r="I20831">
        <v>0</v>
      </c>
      <c r="J20831">
        <v>0</v>
      </c>
      <c r="K20831">
        <v>0</v>
      </c>
      <c r="L20831">
        <v>0</v>
      </c>
      <c r="M20831">
        <v>0</v>
      </c>
    </row>
    <row r="20832" spans="1:16" x14ac:dyDescent="0.2">
      <c r="A20832" s="7" t="s">
        <v>20938</v>
      </c>
      <c r="B20832">
        <v>0</v>
      </c>
      <c r="C20832">
        <v>0</v>
      </c>
      <c r="D20832">
        <v>0</v>
      </c>
      <c r="E20832">
        <v>0</v>
      </c>
      <c r="F20832">
        <v>0</v>
      </c>
      <c r="G20832">
        <v>0</v>
      </c>
      <c r="H20832">
        <v>0</v>
      </c>
      <c r="I20832">
        <v>0</v>
      </c>
      <c r="J20832">
        <v>0</v>
      </c>
      <c r="K20832">
        <v>0</v>
      </c>
      <c r="L20832">
        <v>0</v>
      </c>
      <c r="M20832">
        <v>0</v>
      </c>
    </row>
    <row r="20833" spans="1:14" x14ac:dyDescent="0.2">
      <c r="A20833" s="7" t="s">
        <v>20939</v>
      </c>
      <c r="B20833">
        <v>0</v>
      </c>
      <c r="C20833">
        <v>0</v>
      </c>
      <c r="D20833">
        <v>0</v>
      </c>
      <c r="E20833">
        <v>0</v>
      </c>
      <c r="F20833">
        <v>0</v>
      </c>
      <c r="G20833">
        <v>0</v>
      </c>
      <c r="H20833">
        <v>0</v>
      </c>
      <c r="I20833">
        <v>0</v>
      </c>
      <c r="J20833">
        <v>0</v>
      </c>
      <c r="K20833">
        <v>0</v>
      </c>
      <c r="L20833">
        <v>0</v>
      </c>
      <c r="M20833">
        <v>0</v>
      </c>
    </row>
    <row r="20834" spans="1:14" x14ac:dyDescent="0.2">
      <c r="A20834" s="7" t="s">
        <v>20940</v>
      </c>
      <c r="B20834">
        <v>0</v>
      </c>
      <c r="C20834">
        <v>0</v>
      </c>
      <c r="D20834">
        <v>0</v>
      </c>
      <c r="E20834">
        <v>0</v>
      </c>
      <c r="F20834">
        <v>0</v>
      </c>
      <c r="G20834">
        <v>0</v>
      </c>
      <c r="H20834">
        <v>0</v>
      </c>
      <c r="I20834">
        <v>0</v>
      </c>
      <c r="J20834">
        <v>0</v>
      </c>
      <c r="K20834">
        <v>0</v>
      </c>
      <c r="L20834">
        <v>0</v>
      </c>
      <c r="M20834">
        <v>0</v>
      </c>
    </row>
    <row r="20835" spans="1:14" x14ac:dyDescent="0.2">
      <c r="A20835" s="7" t="s">
        <v>20941</v>
      </c>
      <c r="B20835">
        <v>0</v>
      </c>
      <c r="C20835">
        <v>0</v>
      </c>
      <c r="D20835">
        <v>0</v>
      </c>
      <c r="E20835">
        <v>0</v>
      </c>
      <c r="F20835">
        <v>0</v>
      </c>
      <c r="G20835">
        <v>0</v>
      </c>
      <c r="H20835">
        <v>0</v>
      </c>
      <c r="I20835">
        <v>0</v>
      </c>
      <c r="J20835">
        <v>0</v>
      </c>
      <c r="K20835">
        <v>0</v>
      </c>
      <c r="L20835">
        <v>0</v>
      </c>
      <c r="M20835">
        <v>0</v>
      </c>
    </row>
    <row r="20836" spans="1:14" x14ac:dyDescent="0.2">
      <c r="A20836" s="7" t="s">
        <v>20942</v>
      </c>
      <c r="B20836">
        <v>63</v>
      </c>
      <c r="C20836">
        <v>0</v>
      </c>
      <c r="D20836">
        <v>0</v>
      </c>
      <c r="E20836">
        <v>1</v>
      </c>
      <c r="F20836">
        <v>0</v>
      </c>
      <c r="G20836">
        <v>0</v>
      </c>
      <c r="H20836">
        <v>1</v>
      </c>
      <c r="I20836">
        <v>0</v>
      </c>
      <c r="J20836">
        <v>0</v>
      </c>
      <c r="K20836">
        <v>0</v>
      </c>
      <c r="L20836">
        <v>0</v>
      </c>
      <c r="M20836">
        <v>0</v>
      </c>
      <c r="N20836">
        <v>62</v>
      </c>
    </row>
    <row r="20837" spans="1:14" x14ac:dyDescent="0.2">
      <c r="A20837" s="7" t="s">
        <v>20943</v>
      </c>
      <c r="B20837">
        <v>1</v>
      </c>
      <c r="C20837">
        <v>0</v>
      </c>
      <c r="D20837">
        <v>0</v>
      </c>
      <c r="E20837">
        <v>0</v>
      </c>
      <c r="F20837">
        <v>0</v>
      </c>
      <c r="G20837">
        <v>0</v>
      </c>
      <c r="H20837">
        <v>0</v>
      </c>
      <c r="I20837">
        <v>0</v>
      </c>
      <c r="J20837">
        <v>0</v>
      </c>
      <c r="K20837">
        <v>0</v>
      </c>
      <c r="L20837">
        <v>0</v>
      </c>
      <c r="M20837">
        <v>0</v>
      </c>
      <c r="N20837">
        <v>1</v>
      </c>
    </row>
    <row r="20838" spans="1:14" x14ac:dyDescent="0.2">
      <c r="A20838" s="7" t="s">
        <v>20944</v>
      </c>
      <c r="B20838">
        <v>0</v>
      </c>
      <c r="C20838">
        <v>0</v>
      </c>
      <c r="D20838">
        <v>0</v>
      </c>
      <c r="E20838">
        <v>0</v>
      </c>
      <c r="F20838">
        <v>0</v>
      </c>
      <c r="G20838">
        <v>0</v>
      </c>
      <c r="H20838">
        <v>0</v>
      </c>
      <c r="I20838">
        <v>0</v>
      </c>
      <c r="J20838">
        <v>0</v>
      </c>
      <c r="K20838">
        <v>0</v>
      </c>
      <c r="L20838">
        <v>0</v>
      </c>
      <c r="M20838">
        <v>0</v>
      </c>
      <c r="N20838">
        <v>0</v>
      </c>
    </row>
    <row r="20839" spans="1:14" x14ac:dyDescent="0.2">
      <c r="A20839" s="7" t="s">
        <v>20945</v>
      </c>
      <c r="B20839">
        <v>1</v>
      </c>
      <c r="C20839">
        <v>0</v>
      </c>
      <c r="D20839">
        <v>0</v>
      </c>
      <c r="E20839">
        <v>0</v>
      </c>
      <c r="F20839">
        <v>0</v>
      </c>
      <c r="G20839">
        <v>0</v>
      </c>
      <c r="H20839">
        <v>0</v>
      </c>
      <c r="I20839">
        <v>0</v>
      </c>
      <c r="J20839">
        <v>0</v>
      </c>
      <c r="K20839">
        <v>0</v>
      </c>
      <c r="L20839">
        <v>0</v>
      </c>
      <c r="M20839">
        <v>0</v>
      </c>
      <c r="N20839">
        <v>1</v>
      </c>
    </row>
    <row r="20840" spans="1:14" x14ac:dyDescent="0.2">
      <c r="A20840" s="7" t="s">
        <v>20946</v>
      </c>
      <c r="B20840">
        <v>0</v>
      </c>
      <c r="C20840">
        <v>0</v>
      </c>
      <c r="D20840">
        <v>0</v>
      </c>
      <c r="E20840">
        <v>0</v>
      </c>
      <c r="F20840">
        <v>0</v>
      </c>
      <c r="G20840">
        <v>0</v>
      </c>
      <c r="H20840">
        <v>0</v>
      </c>
      <c r="I20840">
        <v>0</v>
      </c>
      <c r="J20840">
        <v>0</v>
      </c>
      <c r="K20840">
        <v>0</v>
      </c>
      <c r="L20840">
        <v>0</v>
      </c>
      <c r="M20840">
        <v>0</v>
      </c>
      <c r="N20840">
        <v>0</v>
      </c>
    </row>
    <row r="20841" spans="1:14" x14ac:dyDescent="0.2">
      <c r="A20841" s="7" t="s">
        <v>20947</v>
      </c>
      <c r="B20841">
        <v>0</v>
      </c>
      <c r="C20841">
        <v>0</v>
      </c>
      <c r="D20841">
        <v>0</v>
      </c>
      <c r="E20841">
        <v>0</v>
      </c>
      <c r="F20841">
        <v>0</v>
      </c>
      <c r="G20841">
        <v>0</v>
      </c>
      <c r="H20841">
        <v>0</v>
      </c>
      <c r="I20841">
        <v>0</v>
      </c>
      <c r="J20841">
        <v>0</v>
      </c>
      <c r="K20841">
        <v>0</v>
      </c>
      <c r="L20841">
        <v>0</v>
      </c>
      <c r="M20841">
        <v>0</v>
      </c>
      <c r="N20841">
        <v>0</v>
      </c>
    </row>
    <row r="20842" spans="1:14" x14ac:dyDescent="0.2">
      <c r="A20842" s="7" t="s">
        <v>20948</v>
      </c>
      <c r="B20842">
        <v>7</v>
      </c>
      <c r="C20842">
        <v>0</v>
      </c>
      <c r="D20842">
        <v>0</v>
      </c>
      <c r="E20842">
        <v>0</v>
      </c>
      <c r="F20842">
        <v>0</v>
      </c>
      <c r="G20842">
        <v>0</v>
      </c>
      <c r="H20842">
        <v>0</v>
      </c>
      <c r="I20842">
        <v>0</v>
      </c>
      <c r="J20842">
        <v>0</v>
      </c>
      <c r="K20842">
        <v>0</v>
      </c>
      <c r="L20842">
        <v>0</v>
      </c>
      <c r="M20842">
        <v>0</v>
      </c>
      <c r="N20842">
        <v>7</v>
      </c>
    </row>
    <row r="20843" spans="1:14" x14ac:dyDescent="0.2">
      <c r="A20843" s="7" t="s">
        <v>20949</v>
      </c>
      <c r="B20843">
        <v>1</v>
      </c>
      <c r="C20843">
        <v>0</v>
      </c>
      <c r="D20843">
        <v>0</v>
      </c>
      <c r="E20843">
        <v>1</v>
      </c>
      <c r="F20843">
        <v>0</v>
      </c>
      <c r="G20843">
        <v>0</v>
      </c>
      <c r="H20843">
        <v>1</v>
      </c>
      <c r="I20843">
        <v>0</v>
      </c>
      <c r="J20843">
        <v>0</v>
      </c>
      <c r="K20843">
        <v>0</v>
      </c>
      <c r="L20843">
        <v>0</v>
      </c>
      <c r="M20843">
        <v>0</v>
      </c>
      <c r="N20843">
        <v>0</v>
      </c>
    </row>
    <row r="20844" spans="1:14" x14ac:dyDescent="0.2">
      <c r="A20844" s="7" t="s">
        <v>20950</v>
      </c>
      <c r="B20844">
        <v>0</v>
      </c>
      <c r="C20844">
        <v>0</v>
      </c>
      <c r="D20844">
        <v>0</v>
      </c>
      <c r="E20844">
        <v>0</v>
      </c>
      <c r="F20844">
        <v>0</v>
      </c>
      <c r="G20844">
        <v>0</v>
      </c>
      <c r="H20844">
        <v>0</v>
      </c>
      <c r="I20844">
        <v>0</v>
      </c>
      <c r="J20844">
        <v>0</v>
      </c>
      <c r="K20844">
        <v>0</v>
      </c>
      <c r="L20844">
        <v>0</v>
      </c>
      <c r="M20844">
        <v>0</v>
      </c>
      <c r="N20844">
        <v>0</v>
      </c>
    </row>
    <row r="20845" spans="1:14" x14ac:dyDescent="0.2">
      <c r="A20845" s="7" t="s">
        <v>20951</v>
      </c>
      <c r="B20845">
        <v>0</v>
      </c>
      <c r="C20845">
        <v>0</v>
      </c>
      <c r="D20845">
        <v>0</v>
      </c>
      <c r="E20845">
        <v>0</v>
      </c>
      <c r="F20845">
        <v>0</v>
      </c>
      <c r="G20845">
        <v>0</v>
      </c>
      <c r="H20845">
        <v>0</v>
      </c>
      <c r="I20845">
        <v>0</v>
      </c>
      <c r="J20845">
        <v>0</v>
      </c>
      <c r="K20845">
        <v>0</v>
      </c>
      <c r="L20845">
        <v>0</v>
      </c>
      <c r="M20845">
        <v>0</v>
      </c>
      <c r="N20845">
        <v>0</v>
      </c>
    </row>
    <row r="20846" spans="1:14" x14ac:dyDescent="0.2">
      <c r="A20846" s="7" t="s">
        <v>20952</v>
      </c>
      <c r="B20846">
        <v>0</v>
      </c>
      <c r="C20846">
        <v>0</v>
      </c>
      <c r="D20846">
        <v>0</v>
      </c>
      <c r="E20846">
        <v>0</v>
      </c>
      <c r="F20846">
        <v>0</v>
      </c>
      <c r="G20846">
        <v>0</v>
      </c>
      <c r="H20846">
        <v>0</v>
      </c>
      <c r="I20846">
        <v>0</v>
      </c>
      <c r="J20846">
        <v>0</v>
      </c>
      <c r="K20846">
        <v>0</v>
      </c>
      <c r="L20846">
        <v>0</v>
      </c>
    </row>
    <row r="20847" spans="1:14" x14ac:dyDescent="0.2">
      <c r="A20847" s="7" t="s">
        <v>20953</v>
      </c>
      <c r="B20847">
        <v>0</v>
      </c>
      <c r="C20847">
        <v>0</v>
      </c>
      <c r="D20847">
        <v>0</v>
      </c>
      <c r="E20847">
        <v>0</v>
      </c>
      <c r="F20847">
        <v>0</v>
      </c>
      <c r="G20847">
        <v>0</v>
      </c>
      <c r="H20847">
        <v>0</v>
      </c>
      <c r="I20847">
        <v>0</v>
      </c>
      <c r="J20847">
        <v>0</v>
      </c>
      <c r="K20847">
        <v>0</v>
      </c>
      <c r="L20847">
        <v>0</v>
      </c>
    </row>
    <row r="20848" spans="1:14" x14ac:dyDescent="0.2">
      <c r="A20848" s="7" t="s">
        <v>20954</v>
      </c>
      <c r="B20848">
        <v>0</v>
      </c>
      <c r="C20848">
        <v>0</v>
      </c>
      <c r="D20848">
        <v>0</v>
      </c>
      <c r="E20848">
        <v>0</v>
      </c>
      <c r="F20848">
        <v>0</v>
      </c>
      <c r="G20848">
        <v>0</v>
      </c>
      <c r="H20848">
        <v>0</v>
      </c>
      <c r="I20848">
        <v>0</v>
      </c>
      <c r="J20848">
        <v>0</v>
      </c>
      <c r="K20848">
        <v>0</v>
      </c>
      <c r="L20848">
        <v>0</v>
      </c>
    </row>
    <row r="20849" spans="1:13" x14ac:dyDescent="0.2">
      <c r="A20849" s="7" t="s">
        <v>20955</v>
      </c>
      <c r="B20849">
        <v>0</v>
      </c>
      <c r="C20849">
        <v>0</v>
      </c>
      <c r="D20849">
        <v>0</v>
      </c>
      <c r="E20849">
        <v>0</v>
      </c>
      <c r="F20849">
        <v>0</v>
      </c>
      <c r="G20849">
        <v>0</v>
      </c>
      <c r="H20849">
        <v>0</v>
      </c>
      <c r="I20849">
        <v>0</v>
      </c>
      <c r="J20849">
        <v>0</v>
      </c>
      <c r="K20849">
        <v>0</v>
      </c>
      <c r="L20849">
        <v>0</v>
      </c>
    </row>
    <row r="20850" spans="1:13" x14ac:dyDescent="0.2">
      <c r="A20850" s="7" t="s">
        <v>20956</v>
      </c>
      <c r="B20850">
        <v>0</v>
      </c>
      <c r="C20850">
        <v>0</v>
      </c>
      <c r="D20850">
        <v>0</v>
      </c>
      <c r="E20850">
        <v>0</v>
      </c>
      <c r="F20850">
        <v>0</v>
      </c>
      <c r="G20850">
        <v>0</v>
      </c>
      <c r="H20850">
        <v>0</v>
      </c>
      <c r="I20850">
        <v>0</v>
      </c>
      <c r="J20850">
        <v>0</v>
      </c>
      <c r="K20850">
        <v>0</v>
      </c>
      <c r="L20850">
        <v>0</v>
      </c>
    </row>
    <row r="20851" spans="1:13" x14ac:dyDescent="0.2">
      <c r="A20851" s="7" t="s">
        <v>20957</v>
      </c>
      <c r="B20851">
        <v>0</v>
      </c>
      <c r="C20851">
        <v>0</v>
      </c>
      <c r="D20851">
        <v>0</v>
      </c>
      <c r="E20851">
        <v>0</v>
      </c>
      <c r="F20851">
        <v>0</v>
      </c>
      <c r="G20851">
        <v>0</v>
      </c>
      <c r="H20851">
        <v>0</v>
      </c>
      <c r="I20851">
        <v>0</v>
      </c>
      <c r="J20851">
        <v>0</v>
      </c>
      <c r="K20851">
        <v>0</v>
      </c>
      <c r="L20851">
        <v>0</v>
      </c>
    </row>
    <row r="20852" spans="1:13" x14ac:dyDescent="0.2">
      <c r="A20852" s="7" t="s">
        <v>20958</v>
      </c>
      <c r="B20852">
        <v>0</v>
      </c>
      <c r="C20852">
        <v>0</v>
      </c>
      <c r="D20852">
        <v>0</v>
      </c>
      <c r="E20852">
        <v>0</v>
      </c>
      <c r="F20852">
        <v>0</v>
      </c>
      <c r="G20852">
        <v>0</v>
      </c>
      <c r="H20852">
        <v>0</v>
      </c>
      <c r="I20852">
        <v>0</v>
      </c>
      <c r="J20852">
        <v>0</v>
      </c>
      <c r="K20852">
        <v>0</v>
      </c>
      <c r="L20852">
        <v>0</v>
      </c>
    </row>
    <row r="20853" spans="1:13" x14ac:dyDescent="0.2">
      <c r="A20853" s="7" t="s">
        <v>20959</v>
      </c>
      <c r="B20853">
        <v>442</v>
      </c>
    </row>
    <row r="20854" spans="1:13" x14ac:dyDescent="0.2">
      <c r="A20854" s="7" t="s">
        <v>20960</v>
      </c>
      <c r="B20854">
        <v>0</v>
      </c>
    </row>
    <row r="20855" spans="1:13" x14ac:dyDescent="0.2">
      <c r="A20855" s="7" t="s">
        <v>20961</v>
      </c>
      <c r="B20855">
        <v>0</v>
      </c>
    </row>
    <row r="20856" spans="1:13" x14ac:dyDescent="0.2">
      <c r="A20856" s="7" t="s">
        <v>20962</v>
      </c>
      <c r="B20856">
        <v>0</v>
      </c>
    </row>
    <row r="20857" spans="1:13" x14ac:dyDescent="0.2">
      <c r="A20857" s="7" t="s">
        <v>20963</v>
      </c>
      <c r="B20857">
        <v>12</v>
      </c>
    </row>
    <row r="20858" spans="1:13" x14ac:dyDescent="0.2">
      <c r="A20858" s="7" t="s">
        <v>20964</v>
      </c>
      <c r="B20858">
        <v>7</v>
      </c>
    </row>
    <row r="20859" spans="1:13" x14ac:dyDescent="0.2">
      <c r="A20859" s="7" t="s">
        <v>20965</v>
      </c>
      <c r="B20859">
        <v>15</v>
      </c>
      <c r="C20859">
        <v>0</v>
      </c>
      <c r="D20859">
        <v>0</v>
      </c>
      <c r="E20859">
        <v>0</v>
      </c>
      <c r="F20859">
        <v>0</v>
      </c>
      <c r="G20859">
        <v>0</v>
      </c>
      <c r="H20859">
        <v>11</v>
      </c>
      <c r="I20859">
        <v>6</v>
      </c>
      <c r="J20859">
        <v>0</v>
      </c>
      <c r="K20859">
        <v>0</v>
      </c>
      <c r="L20859">
        <v>0</v>
      </c>
      <c r="M20859">
        <v>0</v>
      </c>
    </row>
    <row r="20860" spans="1:13" x14ac:dyDescent="0.2">
      <c r="A20860" s="7" t="s">
        <v>20966</v>
      </c>
      <c r="B20860">
        <v>0</v>
      </c>
      <c r="C20860">
        <v>0</v>
      </c>
      <c r="D20860">
        <v>0</v>
      </c>
      <c r="E20860">
        <v>0</v>
      </c>
      <c r="F20860">
        <v>0</v>
      </c>
      <c r="G20860">
        <v>0</v>
      </c>
      <c r="H20860">
        <v>0</v>
      </c>
      <c r="I20860">
        <v>0</v>
      </c>
      <c r="J20860">
        <v>0</v>
      </c>
      <c r="K20860">
        <v>0</v>
      </c>
      <c r="L20860">
        <v>0</v>
      </c>
      <c r="M20860">
        <v>0</v>
      </c>
    </row>
    <row r="20861" spans="1:13" x14ac:dyDescent="0.2">
      <c r="A20861" s="7" t="s">
        <v>20967</v>
      </c>
      <c r="B20861">
        <v>0</v>
      </c>
      <c r="C20861">
        <v>0</v>
      </c>
      <c r="D20861">
        <v>0</v>
      </c>
      <c r="E20861">
        <v>0</v>
      </c>
      <c r="F20861">
        <v>0</v>
      </c>
      <c r="G20861">
        <v>0</v>
      </c>
      <c r="H20861">
        <v>0</v>
      </c>
      <c r="I20861">
        <v>0</v>
      </c>
      <c r="J20861">
        <v>0</v>
      </c>
      <c r="K20861">
        <v>0</v>
      </c>
      <c r="L20861">
        <v>0</v>
      </c>
      <c r="M20861">
        <v>0</v>
      </c>
    </row>
    <row r="20862" spans="1:13" x14ac:dyDescent="0.2">
      <c r="A20862" s="7" t="s">
        <v>20968</v>
      </c>
      <c r="B20862">
        <v>0</v>
      </c>
      <c r="C20862">
        <v>0</v>
      </c>
      <c r="D20862">
        <v>0</v>
      </c>
      <c r="E20862">
        <v>0</v>
      </c>
      <c r="F20862">
        <v>0</v>
      </c>
      <c r="G20862">
        <v>0</v>
      </c>
      <c r="H20862">
        <v>0</v>
      </c>
      <c r="I20862">
        <v>0</v>
      </c>
      <c r="J20862">
        <v>0</v>
      </c>
      <c r="K20862">
        <v>0</v>
      </c>
      <c r="L20862">
        <v>0</v>
      </c>
      <c r="M20862">
        <v>0</v>
      </c>
    </row>
    <row r="20863" spans="1:13" x14ac:dyDescent="0.2">
      <c r="A20863" s="7" t="s">
        <v>20969</v>
      </c>
      <c r="B20863">
        <v>0</v>
      </c>
      <c r="C20863">
        <v>0</v>
      </c>
      <c r="D20863">
        <v>0</v>
      </c>
      <c r="E20863">
        <v>0</v>
      </c>
      <c r="F20863">
        <v>0</v>
      </c>
      <c r="G20863">
        <v>0</v>
      </c>
      <c r="H20863">
        <v>0</v>
      </c>
      <c r="I20863">
        <v>0</v>
      </c>
      <c r="J20863">
        <v>0</v>
      </c>
      <c r="K20863">
        <v>0</v>
      </c>
      <c r="L20863">
        <v>0</v>
      </c>
      <c r="M20863">
        <v>0</v>
      </c>
    </row>
    <row r="20864" spans="1:13" x14ac:dyDescent="0.2">
      <c r="A20864" s="7" t="s">
        <v>20970</v>
      </c>
      <c r="B20864">
        <v>0</v>
      </c>
      <c r="C20864">
        <v>0</v>
      </c>
      <c r="D20864">
        <v>0</v>
      </c>
      <c r="E20864">
        <v>0</v>
      </c>
      <c r="F20864">
        <v>0</v>
      </c>
      <c r="G20864">
        <v>0</v>
      </c>
      <c r="H20864">
        <v>0</v>
      </c>
      <c r="I20864">
        <v>0</v>
      </c>
      <c r="J20864">
        <v>0</v>
      </c>
      <c r="K20864">
        <v>0</v>
      </c>
      <c r="L20864">
        <v>0</v>
      </c>
      <c r="M20864">
        <v>0</v>
      </c>
    </row>
    <row r="20865" spans="1:16" x14ac:dyDescent="0.2">
      <c r="A20865" s="7" t="s">
        <v>20971</v>
      </c>
      <c r="B20865">
        <v>0</v>
      </c>
      <c r="C20865">
        <v>0</v>
      </c>
      <c r="D20865">
        <v>0</v>
      </c>
      <c r="E20865">
        <v>0</v>
      </c>
      <c r="F20865">
        <v>0</v>
      </c>
      <c r="G20865">
        <v>0</v>
      </c>
      <c r="H20865">
        <v>0</v>
      </c>
      <c r="I20865">
        <v>0</v>
      </c>
      <c r="J20865">
        <v>0</v>
      </c>
      <c r="K20865">
        <v>0</v>
      </c>
      <c r="L20865">
        <v>0</v>
      </c>
      <c r="M20865">
        <v>0</v>
      </c>
    </row>
    <row r="20866" spans="1:16" x14ac:dyDescent="0.2">
      <c r="A20866" s="7" t="s">
        <v>20972</v>
      </c>
      <c r="B20866">
        <v>0</v>
      </c>
      <c r="C20866">
        <v>0</v>
      </c>
      <c r="D20866">
        <v>0</v>
      </c>
      <c r="E20866">
        <v>0</v>
      </c>
      <c r="F20866">
        <v>0</v>
      </c>
      <c r="G20866">
        <v>0</v>
      </c>
      <c r="H20866">
        <v>0</v>
      </c>
      <c r="I20866">
        <v>0</v>
      </c>
      <c r="J20866">
        <v>0</v>
      </c>
      <c r="K20866">
        <v>0</v>
      </c>
      <c r="L20866">
        <v>0</v>
      </c>
      <c r="M20866">
        <v>0</v>
      </c>
    </row>
    <row r="20867" spans="1:16" x14ac:dyDescent="0.2">
      <c r="A20867" s="7" t="s">
        <v>20973</v>
      </c>
      <c r="B20867">
        <v>0</v>
      </c>
      <c r="C20867">
        <v>0</v>
      </c>
      <c r="D20867">
        <v>0</v>
      </c>
      <c r="E20867">
        <v>0</v>
      </c>
      <c r="F20867">
        <v>0</v>
      </c>
      <c r="G20867">
        <v>0</v>
      </c>
      <c r="H20867">
        <v>0</v>
      </c>
      <c r="I20867">
        <v>0</v>
      </c>
      <c r="J20867">
        <v>0</v>
      </c>
      <c r="K20867">
        <v>0</v>
      </c>
      <c r="L20867">
        <v>0</v>
      </c>
      <c r="M20867">
        <v>0</v>
      </c>
    </row>
    <row r="20868" spans="1:16" x14ac:dyDescent="0.2">
      <c r="A20868" s="7" t="s">
        <v>20974</v>
      </c>
      <c r="B20868">
        <v>0</v>
      </c>
      <c r="C20868">
        <v>0</v>
      </c>
      <c r="D20868">
        <v>0</v>
      </c>
      <c r="E20868">
        <v>0</v>
      </c>
      <c r="F20868">
        <v>0</v>
      </c>
      <c r="G20868">
        <v>0</v>
      </c>
      <c r="H20868">
        <v>0</v>
      </c>
      <c r="I20868">
        <v>0</v>
      </c>
      <c r="J20868">
        <v>0</v>
      </c>
      <c r="K20868">
        <v>0</v>
      </c>
      <c r="L20868">
        <v>0</v>
      </c>
      <c r="M20868">
        <v>0</v>
      </c>
    </row>
    <row r="20869" spans="1:16" x14ac:dyDescent="0.2">
      <c r="A20869" s="7" t="s">
        <v>20975</v>
      </c>
      <c r="B20869">
        <v>0</v>
      </c>
      <c r="C20869">
        <v>0</v>
      </c>
      <c r="D20869">
        <v>0</v>
      </c>
      <c r="E20869">
        <v>0</v>
      </c>
      <c r="F20869">
        <v>0</v>
      </c>
      <c r="G20869">
        <v>0</v>
      </c>
      <c r="H20869">
        <v>0</v>
      </c>
      <c r="I20869">
        <v>0</v>
      </c>
      <c r="J20869">
        <v>0</v>
      </c>
      <c r="K20869">
        <v>0</v>
      </c>
      <c r="L20869">
        <v>0</v>
      </c>
      <c r="M20869">
        <v>0</v>
      </c>
    </row>
    <row r="20870" spans="1:16" x14ac:dyDescent="0.2">
      <c r="A20870" s="7" t="s">
        <v>20976</v>
      </c>
      <c r="B20870">
        <v>0</v>
      </c>
      <c r="C20870">
        <v>0</v>
      </c>
      <c r="D20870">
        <v>0</v>
      </c>
      <c r="E20870">
        <v>0</v>
      </c>
      <c r="F20870">
        <v>0</v>
      </c>
      <c r="G20870">
        <v>0</v>
      </c>
      <c r="H20870">
        <v>0</v>
      </c>
      <c r="I20870">
        <v>0</v>
      </c>
      <c r="J20870">
        <v>0</v>
      </c>
      <c r="K20870">
        <v>0</v>
      </c>
      <c r="L20870">
        <v>0</v>
      </c>
      <c r="M20870">
        <v>0</v>
      </c>
    </row>
    <row r="20871" spans="1:16" x14ac:dyDescent="0.2">
      <c r="A20871" s="7" t="s">
        <v>20977</v>
      </c>
      <c r="B20871">
        <v>4</v>
      </c>
      <c r="C20871">
        <v>0</v>
      </c>
      <c r="D20871">
        <v>0</v>
      </c>
      <c r="E20871">
        <v>0</v>
      </c>
      <c r="F20871">
        <v>0</v>
      </c>
      <c r="G20871">
        <v>0</v>
      </c>
      <c r="H20871">
        <v>2</v>
      </c>
      <c r="I20871">
        <v>1</v>
      </c>
      <c r="J20871">
        <v>0</v>
      </c>
      <c r="K20871">
        <v>0</v>
      </c>
      <c r="L20871">
        <v>0</v>
      </c>
      <c r="M20871">
        <v>0</v>
      </c>
    </row>
    <row r="20872" spans="1:16" x14ac:dyDescent="0.2">
      <c r="A20872" s="7" t="s">
        <v>20978</v>
      </c>
      <c r="B20872">
        <v>4</v>
      </c>
      <c r="C20872">
        <v>0</v>
      </c>
      <c r="D20872">
        <v>0</v>
      </c>
      <c r="E20872">
        <v>0</v>
      </c>
      <c r="F20872">
        <v>0</v>
      </c>
      <c r="G20872">
        <v>0</v>
      </c>
      <c r="H20872">
        <v>3</v>
      </c>
      <c r="I20872">
        <v>2</v>
      </c>
      <c r="J20872">
        <v>0</v>
      </c>
      <c r="K20872">
        <v>0</v>
      </c>
      <c r="L20872">
        <v>0</v>
      </c>
      <c r="M20872">
        <v>0</v>
      </c>
    </row>
    <row r="20873" spans="1:16" x14ac:dyDescent="0.2">
      <c r="A20873" s="7" t="s">
        <v>20979</v>
      </c>
      <c r="B20873">
        <v>0</v>
      </c>
      <c r="C20873">
        <v>0</v>
      </c>
      <c r="D20873">
        <v>0</v>
      </c>
      <c r="E20873">
        <v>0</v>
      </c>
      <c r="F20873">
        <v>0</v>
      </c>
      <c r="G20873">
        <v>0</v>
      </c>
      <c r="H20873">
        <v>0</v>
      </c>
      <c r="I20873">
        <v>0</v>
      </c>
      <c r="J20873">
        <v>0</v>
      </c>
      <c r="K20873">
        <v>0</v>
      </c>
      <c r="L20873">
        <v>0</v>
      </c>
      <c r="M20873">
        <v>0</v>
      </c>
    </row>
    <row r="20874" spans="1:16" x14ac:dyDescent="0.2">
      <c r="A20874" s="7" t="s">
        <v>20980</v>
      </c>
      <c r="B20874">
        <v>0</v>
      </c>
      <c r="C20874">
        <v>0</v>
      </c>
      <c r="D20874">
        <v>0</v>
      </c>
      <c r="E20874">
        <v>0</v>
      </c>
      <c r="F20874">
        <v>0</v>
      </c>
      <c r="G20874">
        <v>0</v>
      </c>
      <c r="H20874">
        <v>0</v>
      </c>
      <c r="I20874">
        <v>0</v>
      </c>
      <c r="J20874">
        <v>0</v>
      </c>
      <c r="K20874">
        <v>0</v>
      </c>
      <c r="L20874">
        <v>0</v>
      </c>
      <c r="M20874">
        <v>0</v>
      </c>
    </row>
    <row r="20875" spans="1:16" x14ac:dyDescent="0.2">
      <c r="A20875" s="7" t="s">
        <v>20981</v>
      </c>
      <c r="B20875">
        <v>7</v>
      </c>
      <c r="C20875">
        <v>0</v>
      </c>
      <c r="D20875">
        <v>0</v>
      </c>
      <c r="E20875">
        <v>0</v>
      </c>
      <c r="F20875">
        <v>0</v>
      </c>
      <c r="G20875">
        <v>0</v>
      </c>
      <c r="H20875">
        <v>6</v>
      </c>
      <c r="I20875">
        <v>3</v>
      </c>
      <c r="J20875">
        <v>0</v>
      </c>
      <c r="K20875">
        <v>0</v>
      </c>
      <c r="L20875">
        <v>0</v>
      </c>
      <c r="M20875">
        <v>0</v>
      </c>
    </row>
    <row r="20876" spans="1:16" x14ac:dyDescent="0.2">
      <c r="A20876" s="7" t="s">
        <v>20982</v>
      </c>
      <c r="B20876">
        <v>15</v>
      </c>
      <c r="C20876">
        <v>0</v>
      </c>
      <c r="D20876">
        <v>0</v>
      </c>
      <c r="E20876">
        <v>0</v>
      </c>
      <c r="F20876">
        <v>0</v>
      </c>
      <c r="G20876">
        <v>0</v>
      </c>
      <c r="H20876">
        <v>0</v>
      </c>
      <c r="I20876">
        <v>0</v>
      </c>
      <c r="J20876">
        <v>0</v>
      </c>
      <c r="K20876">
        <v>0</v>
      </c>
      <c r="L20876">
        <v>0</v>
      </c>
      <c r="M20876">
        <v>0</v>
      </c>
      <c r="N20876">
        <v>4</v>
      </c>
      <c r="O20876">
        <v>4</v>
      </c>
      <c r="P20876">
        <v>0</v>
      </c>
    </row>
    <row r="20877" spans="1:16" x14ac:dyDescent="0.2">
      <c r="A20877" s="7" t="s">
        <v>20983</v>
      </c>
      <c r="B20877">
        <v>0</v>
      </c>
      <c r="C20877">
        <v>0</v>
      </c>
      <c r="D20877">
        <v>0</v>
      </c>
      <c r="E20877">
        <v>0</v>
      </c>
      <c r="F20877">
        <v>0</v>
      </c>
      <c r="G20877">
        <v>0</v>
      </c>
      <c r="H20877">
        <v>0</v>
      </c>
      <c r="I20877">
        <v>0</v>
      </c>
      <c r="J20877">
        <v>0</v>
      </c>
      <c r="K20877">
        <v>0</v>
      </c>
      <c r="L20877">
        <v>0</v>
      </c>
      <c r="M20877">
        <v>0</v>
      </c>
      <c r="N20877">
        <v>0</v>
      </c>
      <c r="O20877">
        <v>0</v>
      </c>
      <c r="P20877">
        <v>0</v>
      </c>
    </row>
    <row r="20878" spans="1:16" x14ac:dyDescent="0.2">
      <c r="A20878" s="7" t="s">
        <v>20984</v>
      </c>
      <c r="B20878">
        <v>0</v>
      </c>
      <c r="C20878">
        <v>0</v>
      </c>
      <c r="D20878">
        <v>0</v>
      </c>
      <c r="E20878">
        <v>0</v>
      </c>
      <c r="F20878">
        <v>0</v>
      </c>
      <c r="G20878">
        <v>0</v>
      </c>
      <c r="H20878">
        <v>0</v>
      </c>
      <c r="I20878">
        <v>0</v>
      </c>
      <c r="J20878">
        <v>0</v>
      </c>
      <c r="K20878">
        <v>0</v>
      </c>
      <c r="L20878">
        <v>0</v>
      </c>
      <c r="M20878">
        <v>0</v>
      </c>
      <c r="N20878">
        <v>0</v>
      </c>
      <c r="O20878">
        <v>0</v>
      </c>
      <c r="P20878">
        <v>0</v>
      </c>
    </row>
    <row r="20879" spans="1:16" x14ac:dyDescent="0.2">
      <c r="A20879" s="7" t="s">
        <v>20985</v>
      </c>
      <c r="B20879">
        <v>0</v>
      </c>
      <c r="C20879">
        <v>0</v>
      </c>
      <c r="D20879">
        <v>0</v>
      </c>
      <c r="E20879">
        <v>0</v>
      </c>
      <c r="F20879">
        <v>0</v>
      </c>
      <c r="G20879">
        <v>0</v>
      </c>
      <c r="H20879">
        <v>0</v>
      </c>
      <c r="I20879">
        <v>0</v>
      </c>
      <c r="J20879">
        <v>0</v>
      </c>
      <c r="K20879">
        <v>0</v>
      </c>
      <c r="L20879">
        <v>0</v>
      </c>
      <c r="M20879">
        <v>0</v>
      </c>
      <c r="N20879">
        <v>0</v>
      </c>
      <c r="O20879">
        <v>0</v>
      </c>
      <c r="P20879">
        <v>0</v>
      </c>
    </row>
    <row r="20880" spans="1:16" x14ac:dyDescent="0.2">
      <c r="A20880" s="7" t="s">
        <v>20986</v>
      </c>
      <c r="B20880">
        <v>0</v>
      </c>
      <c r="C20880">
        <v>0</v>
      </c>
      <c r="D20880">
        <v>0</v>
      </c>
      <c r="E20880">
        <v>0</v>
      </c>
      <c r="F20880">
        <v>0</v>
      </c>
      <c r="G20880">
        <v>0</v>
      </c>
      <c r="H20880">
        <v>0</v>
      </c>
      <c r="I20880">
        <v>0</v>
      </c>
      <c r="J20880">
        <v>0</v>
      </c>
      <c r="K20880">
        <v>0</v>
      </c>
      <c r="L20880">
        <v>0</v>
      </c>
      <c r="M20880">
        <v>0</v>
      </c>
      <c r="N20880">
        <v>0</v>
      </c>
      <c r="O20880">
        <v>0</v>
      </c>
      <c r="P20880">
        <v>0</v>
      </c>
    </row>
    <row r="20881" spans="1:16" x14ac:dyDescent="0.2">
      <c r="A20881" s="7" t="s">
        <v>20987</v>
      </c>
      <c r="B20881">
        <v>0</v>
      </c>
      <c r="C20881">
        <v>0</v>
      </c>
      <c r="D20881">
        <v>0</v>
      </c>
      <c r="E20881">
        <v>0</v>
      </c>
      <c r="F20881">
        <v>0</v>
      </c>
      <c r="G20881">
        <v>0</v>
      </c>
      <c r="H20881">
        <v>0</v>
      </c>
      <c r="I20881">
        <v>0</v>
      </c>
      <c r="J20881">
        <v>0</v>
      </c>
      <c r="K20881">
        <v>0</v>
      </c>
      <c r="L20881">
        <v>0</v>
      </c>
      <c r="M20881">
        <v>0</v>
      </c>
      <c r="N20881">
        <v>0</v>
      </c>
      <c r="O20881">
        <v>0</v>
      </c>
      <c r="P20881">
        <v>0</v>
      </c>
    </row>
    <row r="20882" spans="1:16" x14ac:dyDescent="0.2">
      <c r="A20882" s="7" t="s">
        <v>20988</v>
      </c>
      <c r="B20882">
        <v>0</v>
      </c>
      <c r="C20882">
        <v>0</v>
      </c>
      <c r="D20882">
        <v>0</v>
      </c>
      <c r="E20882">
        <v>0</v>
      </c>
      <c r="F20882">
        <v>0</v>
      </c>
      <c r="G20882">
        <v>0</v>
      </c>
      <c r="H20882">
        <v>0</v>
      </c>
      <c r="I20882">
        <v>0</v>
      </c>
      <c r="J20882">
        <v>0</v>
      </c>
      <c r="K20882">
        <v>0</v>
      </c>
      <c r="L20882">
        <v>0</v>
      </c>
      <c r="M20882">
        <v>0</v>
      </c>
      <c r="N20882">
        <v>0</v>
      </c>
      <c r="O20882">
        <v>0</v>
      </c>
      <c r="P20882">
        <v>0</v>
      </c>
    </row>
    <row r="20883" spans="1:16" x14ac:dyDescent="0.2">
      <c r="A20883" s="7" t="s">
        <v>20989</v>
      </c>
      <c r="B20883">
        <v>0</v>
      </c>
      <c r="C20883">
        <v>0</v>
      </c>
      <c r="D20883">
        <v>0</v>
      </c>
      <c r="E20883">
        <v>0</v>
      </c>
      <c r="F20883">
        <v>0</v>
      </c>
      <c r="G20883">
        <v>0</v>
      </c>
      <c r="H20883">
        <v>0</v>
      </c>
      <c r="I20883">
        <v>0</v>
      </c>
      <c r="J20883">
        <v>0</v>
      </c>
      <c r="K20883">
        <v>0</v>
      </c>
      <c r="L20883">
        <v>0</v>
      </c>
      <c r="M20883">
        <v>0</v>
      </c>
      <c r="N20883">
        <v>0</v>
      </c>
      <c r="O20883">
        <v>0</v>
      </c>
      <c r="P20883">
        <v>0</v>
      </c>
    </row>
    <row r="20884" spans="1:16" x14ac:dyDescent="0.2">
      <c r="A20884" s="7" t="s">
        <v>20990</v>
      </c>
      <c r="B20884">
        <v>0</v>
      </c>
      <c r="C20884">
        <v>0</v>
      </c>
      <c r="D20884">
        <v>0</v>
      </c>
      <c r="E20884">
        <v>0</v>
      </c>
      <c r="F20884">
        <v>0</v>
      </c>
      <c r="G20884">
        <v>0</v>
      </c>
      <c r="H20884">
        <v>0</v>
      </c>
      <c r="I20884">
        <v>0</v>
      </c>
      <c r="J20884">
        <v>0</v>
      </c>
      <c r="K20884">
        <v>0</v>
      </c>
      <c r="L20884">
        <v>0</v>
      </c>
      <c r="M20884">
        <v>0</v>
      </c>
      <c r="N20884">
        <v>0</v>
      </c>
      <c r="O20884">
        <v>0</v>
      </c>
      <c r="P20884">
        <v>0</v>
      </c>
    </row>
    <row r="20885" spans="1:16" x14ac:dyDescent="0.2">
      <c r="A20885" s="7" t="s">
        <v>20991</v>
      </c>
      <c r="B20885">
        <v>0</v>
      </c>
      <c r="C20885">
        <v>0</v>
      </c>
      <c r="D20885">
        <v>0</v>
      </c>
      <c r="E20885">
        <v>0</v>
      </c>
      <c r="F20885">
        <v>0</v>
      </c>
      <c r="G20885">
        <v>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0</v>
      </c>
      <c r="O20885">
        <v>0</v>
      </c>
      <c r="P20885">
        <v>0</v>
      </c>
    </row>
    <row r="20886" spans="1:16" x14ac:dyDescent="0.2">
      <c r="A20886" s="7" t="s">
        <v>20992</v>
      </c>
      <c r="B20886">
        <v>0</v>
      </c>
      <c r="C20886">
        <v>0</v>
      </c>
      <c r="D20886">
        <v>0</v>
      </c>
      <c r="E20886">
        <v>0</v>
      </c>
      <c r="F20886">
        <v>0</v>
      </c>
      <c r="G20886">
        <v>0</v>
      </c>
      <c r="H20886">
        <v>0</v>
      </c>
      <c r="I20886">
        <v>0</v>
      </c>
      <c r="J20886">
        <v>0</v>
      </c>
      <c r="K20886">
        <v>0</v>
      </c>
      <c r="L20886">
        <v>0</v>
      </c>
      <c r="M20886">
        <v>0</v>
      </c>
      <c r="N20886">
        <v>0</v>
      </c>
      <c r="O20886">
        <v>0</v>
      </c>
      <c r="P20886">
        <v>0</v>
      </c>
    </row>
    <row r="20887" spans="1:16" x14ac:dyDescent="0.2">
      <c r="A20887" s="7" t="s">
        <v>20993</v>
      </c>
      <c r="B20887">
        <v>0</v>
      </c>
      <c r="C20887">
        <v>0</v>
      </c>
      <c r="D20887">
        <v>0</v>
      </c>
      <c r="E20887">
        <v>0</v>
      </c>
      <c r="F20887">
        <v>0</v>
      </c>
      <c r="G20887">
        <v>0</v>
      </c>
      <c r="H20887">
        <v>0</v>
      </c>
      <c r="I20887">
        <v>0</v>
      </c>
      <c r="J20887">
        <v>0</v>
      </c>
      <c r="K20887">
        <v>0</v>
      </c>
      <c r="L20887">
        <v>0</v>
      </c>
      <c r="M20887">
        <v>0</v>
      </c>
      <c r="N20887">
        <v>0</v>
      </c>
      <c r="O20887">
        <v>0</v>
      </c>
      <c r="P20887">
        <v>0</v>
      </c>
    </row>
    <row r="20888" spans="1:16" x14ac:dyDescent="0.2">
      <c r="A20888" s="7" t="s">
        <v>20994</v>
      </c>
      <c r="B20888">
        <v>0</v>
      </c>
      <c r="C20888">
        <v>0</v>
      </c>
      <c r="D20888">
        <v>0</v>
      </c>
      <c r="E20888">
        <v>0</v>
      </c>
      <c r="F20888">
        <v>0</v>
      </c>
      <c r="G20888">
        <v>0</v>
      </c>
      <c r="H20888">
        <v>0</v>
      </c>
      <c r="I20888">
        <v>0</v>
      </c>
      <c r="J20888">
        <v>0</v>
      </c>
      <c r="K20888">
        <v>0</v>
      </c>
      <c r="L20888">
        <v>0</v>
      </c>
      <c r="M20888">
        <v>0</v>
      </c>
      <c r="N20888">
        <v>0</v>
      </c>
      <c r="O20888">
        <v>0</v>
      </c>
      <c r="P20888">
        <v>0</v>
      </c>
    </row>
    <row r="20889" spans="1:16" x14ac:dyDescent="0.2">
      <c r="A20889" s="7" t="s">
        <v>20995</v>
      </c>
      <c r="B20889">
        <v>1</v>
      </c>
      <c r="C20889">
        <v>0</v>
      </c>
      <c r="D20889">
        <v>0</v>
      </c>
      <c r="E20889">
        <v>0</v>
      </c>
      <c r="F20889">
        <v>0</v>
      </c>
      <c r="G20889">
        <v>0</v>
      </c>
      <c r="H20889">
        <v>0</v>
      </c>
      <c r="I20889">
        <v>0</v>
      </c>
      <c r="J20889">
        <v>0</v>
      </c>
      <c r="K20889">
        <v>0</v>
      </c>
      <c r="L20889">
        <v>0</v>
      </c>
      <c r="M20889">
        <v>0</v>
      </c>
      <c r="N20889">
        <v>1</v>
      </c>
      <c r="O20889">
        <v>0</v>
      </c>
      <c r="P20889">
        <v>0</v>
      </c>
    </row>
    <row r="20890" spans="1:16" x14ac:dyDescent="0.2">
      <c r="A20890" s="7" t="s">
        <v>20996</v>
      </c>
      <c r="B20890">
        <v>0</v>
      </c>
      <c r="C20890">
        <v>0</v>
      </c>
      <c r="D20890">
        <v>0</v>
      </c>
      <c r="E20890">
        <v>0</v>
      </c>
      <c r="F20890">
        <v>0</v>
      </c>
      <c r="G20890">
        <v>0</v>
      </c>
      <c r="H20890">
        <v>0</v>
      </c>
      <c r="I20890">
        <v>0</v>
      </c>
      <c r="J20890">
        <v>0</v>
      </c>
      <c r="K20890">
        <v>0</v>
      </c>
      <c r="L20890">
        <v>0</v>
      </c>
      <c r="M20890">
        <v>0</v>
      </c>
      <c r="N20890">
        <v>0</v>
      </c>
      <c r="O20890">
        <v>0</v>
      </c>
      <c r="P20890">
        <v>0</v>
      </c>
    </row>
    <row r="20891" spans="1:16" x14ac:dyDescent="0.2">
      <c r="A20891" s="7" t="s">
        <v>20997</v>
      </c>
      <c r="B20891">
        <v>7</v>
      </c>
      <c r="C20891">
        <v>0</v>
      </c>
      <c r="D20891">
        <v>0</v>
      </c>
      <c r="E20891">
        <v>0</v>
      </c>
      <c r="F20891">
        <v>0</v>
      </c>
      <c r="G20891">
        <v>0</v>
      </c>
      <c r="H20891">
        <v>0</v>
      </c>
      <c r="I20891">
        <v>0</v>
      </c>
      <c r="J20891">
        <v>0</v>
      </c>
      <c r="K20891">
        <v>0</v>
      </c>
      <c r="L20891">
        <v>0</v>
      </c>
      <c r="M20891">
        <v>0</v>
      </c>
      <c r="N20891">
        <v>0</v>
      </c>
      <c r="O20891">
        <v>0</v>
      </c>
      <c r="P20891">
        <v>0</v>
      </c>
    </row>
    <row r="20892" spans="1:16" x14ac:dyDescent="0.2">
      <c r="A20892" s="7" t="s">
        <v>20998</v>
      </c>
      <c r="B20892">
        <v>0</v>
      </c>
      <c r="C20892">
        <v>0</v>
      </c>
      <c r="D20892">
        <v>0</v>
      </c>
      <c r="E20892">
        <v>0</v>
      </c>
      <c r="F20892">
        <v>0</v>
      </c>
      <c r="G20892">
        <v>0</v>
      </c>
      <c r="H20892">
        <v>0</v>
      </c>
      <c r="I20892">
        <v>0</v>
      </c>
      <c r="J20892">
        <v>0</v>
      </c>
      <c r="K20892">
        <v>0</v>
      </c>
      <c r="L20892">
        <v>0</v>
      </c>
      <c r="M20892">
        <v>0</v>
      </c>
      <c r="N20892">
        <v>0</v>
      </c>
      <c r="O20892">
        <v>0</v>
      </c>
      <c r="P20892">
        <v>0</v>
      </c>
    </row>
    <row r="20893" spans="1:16" x14ac:dyDescent="0.2">
      <c r="A20893" s="7" t="s">
        <v>20999</v>
      </c>
      <c r="B20893">
        <v>0</v>
      </c>
      <c r="C20893">
        <v>0</v>
      </c>
      <c r="D20893">
        <v>0</v>
      </c>
      <c r="E20893">
        <v>0</v>
      </c>
      <c r="F20893">
        <v>0</v>
      </c>
      <c r="G20893">
        <v>0</v>
      </c>
      <c r="H20893">
        <v>0</v>
      </c>
      <c r="I20893">
        <v>0</v>
      </c>
      <c r="J20893">
        <v>0</v>
      </c>
      <c r="K20893">
        <v>0</v>
      </c>
      <c r="L20893">
        <v>0</v>
      </c>
      <c r="M20893">
        <v>0</v>
      </c>
      <c r="N20893">
        <v>0</v>
      </c>
      <c r="O20893">
        <v>0</v>
      </c>
      <c r="P20893">
        <v>0</v>
      </c>
    </row>
    <row r="20894" spans="1:16" x14ac:dyDescent="0.2">
      <c r="A20894" s="7" t="s">
        <v>21000</v>
      </c>
      <c r="B20894">
        <v>5</v>
      </c>
      <c r="C20894">
        <v>0</v>
      </c>
      <c r="D20894">
        <v>0</v>
      </c>
      <c r="E20894">
        <v>0</v>
      </c>
      <c r="F20894">
        <v>0</v>
      </c>
      <c r="G20894">
        <v>0</v>
      </c>
      <c r="H20894">
        <v>0</v>
      </c>
      <c r="I20894">
        <v>0</v>
      </c>
      <c r="J20894">
        <v>0</v>
      </c>
      <c r="K20894">
        <v>0</v>
      </c>
      <c r="L20894">
        <v>0</v>
      </c>
      <c r="M20894">
        <v>0</v>
      </c>
      <c r="N20894">
        <v>2</v>
      </c>
      <c r="O20894">
        <v>3</v>
      </c>
      <c r="P20894">
        <v>0</v>
      </c>
    </row>
    <row r="20895" spans="1:16" x14ac:dyDescent="0.2">
      <c r="A20895" s="7" t="s">
        <v>21001</v>
      </c>
      <c r="B20895">
        <v>0</v>
      </c>
      <c r="C20895">
        <v>0</v>
      </c>
      <c r="D20895">
        <v>0</v>
      </c>
      <c r="E20895">
        <v>0</v>
      </c>
      <c r="F20895">
        <v>0</v>
      </c>
      <c r="G20895">
        <v>0</v>
      </c>
      <c r="H20895">
        <v>0</v>
      </c>
      <c r="I20895">
        <v>0</v>
      </c>
      <c r="J20895">
        <v>0</v>
      </c>
      <c r="K20895">
        <v>0</v>
      </c>
      <c r="L20895">
        <v>0</v>
      </c>
      <c r="M20895">
        <v>0</v>
      </c>
      <c r="N20895">
        <v>0</v>
      </c>
      <c r="O20895">
        <v>0</v>
      </c>
      <c r="P20895">
        <v>0</v>
      </c>
    </row>
    <row r="20896" spans="1:16" x14ac:dyDescent="0.2">
      <c r="A20896" s="7" t="s">
        <v>21002</v>
      </c>
      <c r="B20896">
        <v>2</v>
      </c>
      <c r="C20896">
        <v>0</v>
      </c>
      <c r="D20896">
        <v>0</v>
      </c>
      <c r="E20896">
        <v>0</v>
      </c>
      <c r="F20896">
        <v>0</v>
      </c>
      <c r="G20896">
        <v>0</v>
      </c>
      <c r="H20896">
        <v>0</v>
      </c>
      <c r="I20896">
        <v>0</v>
      </c>
      <c r="J20896">
        <v>0</v>
      </c>
      <c r="K20896">
        <v>0</v>
      </c>
      <c r="L20896">
        <v>0</v>
      </c>
      <c r="M20896">
        <v>0</v>
      </c>
      <c r="N20896">
        <v>1</v>
      </c>
      <c r="O20896">
        <v>1</v>
      </c>
      <c r="P20896">
        <v>0</v>
      </c>
    </row>
    <row r="20897" spans="1:14" x14ac:dyDescent="0.2">
      <c r="A20897" s="7" t="s">
        <v>21003</v>
      </c>
      <c r="B20897">
        <v>0</v>
      </c>
      <c r="C20897">
        <v>0</v>
      </c>
      <c r="D20897">
        <v>0</v>
      </c>
      <c r="E20897">
        <v>0</v>
      </c>
      <c r="F20897">
        <v>0</v>
      </c>
      <c r="G20897">
        <v>0</v>
      </c>
      <c r="H20897">
        <v>0</v>
      </c>
      <c r="I20897">
        <v>0</v>
      </c>
      <c r="J20897">
        <v>0</v>
      </c>
      <c r="K20897">
        <v>0</v>
      </c>
      <c r="L20897">
        <v>0</v>
      </c>
      <c r="M20897">
        <v>0</v>
      </c>
    </row>
    <row r="20898" spans="1:14" x14ac:dyDescent="0.2">
      <c r="A20898" s="7" t="s">
        <v>21004</v>
      </c>
      <c r="B20898">
        <v>0</v>
      </c>
      <c r="C20898">
        <v>0</v>
      </c>
      <c r="D20898">
        <v>0</v>
      </c>
      <c r="E20898">
        <v>0</v>
      </c>
      <c r="F20898">
        <v>0</v>
      </c>
      <c r="G20898">
        <v>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</row>
    <row r="20899" spans="1:14" x14ac:dyDescent="0.2">
      <c r="A20899" s="7" t="s">
        <v>21005</v>
      </c>
      <c r="B20899">
        <v>0</v>
      </c>
      <c r="C20899">
        <v>0</v>
      </c>
      <c r="D20899">
        <v>0</v>
      </c>
      <c r="E20899">
        <v>0</v>
      </c>
      <c r="F20899">
        <v>0</v>
      </c>
      <c r="G20899">
        <v>0</v>
      </c>
      <c r="H20899">
        <v>0</v>
      </c>
      <c r="I20899">
        <v>0</v>
      </c>
      <c r="J20899">
        <v>0</v>
      </c>
      <c r="K20899">
        <v>0</v>
      </c>
      <c r="L20899">
        <v>0</v>
      </c>
      <c r="M20899">
        <v>0</v>
      </c>
    </row>
    <row r="20900" spans="1:14" x14ac:dyDescent="0.2">
      <c r="A20900" s="7" t="s">
        <v>21006</v>
      </c>
      <c r="B20900">
        <v>0</v>
      </c>
      <c r="C20900">
        <v>0</v>
      </c>
      <c r="D20900">
        <v>0</v>
      </c>
      <c r="E20900">
        <v>0</v>
      </c>
      <c r="F20900">
        <v>0</v>
      </c>
      <c r="G20900">
        <v>0</v>
      </c>
      <c r="H20900">
        <v>0</v>
      </c>
      <c r="I20900">
        <v>0</v>
      </c>
      <c r="J20900">
        <v>0</v>
      </c>
      <c r="K20900">
        <v>0</v>
      </c>
      <c r="L20900">
        <v>0</v>
      </c>
      <c r="M20900">
        <v>0</v>
      </c>
    </row>
    <row r="20901" spans="1:14" x14ac:dyDescent="0.2">
      <c r="A20901" s="7" t="s">
        <v>21007</v>
      </c>
      <c r="B20901">
        <v>0</v>
      </c>
      <c r="C20901">
        <v>0</v>
      </c>
      <c r="D20901">
        <v>0</v>
      </c>
      <c r="E20901">
        <v>0</v>
      </c>
      <c r="F20901">
        <v>0</v>
      </c>
      <c r="G20901">
        <v>0</v>
      </c>
      <c r="H20901">
        <v>0</v>
      </c>
      <c r="I20901">
        <v>0</v>
      </c>
      <c r="J20901">
        <v>0</v>
      </c>
      <c r="K20901">
        <v>0</v>
      </c>
      <c r="L20901">
        <v>0</v>
      </c>
      <c r="M20901">
        <v>0</v>
      </c>
    </row>
    <row r="20902" spans="1:14" x14ac:dyDescent="0.2">
      <c r="A20902" s="7" t="s">
        <v>21008</v>
      </c>
      <c r="B20902">
        <v>0</v>
      </c>
      <c r="C20902">
        <v>0</v>
      </c>
      <c r="D20902">
        <v>0</v>
      </c>
      <c r="E20902">
        <v>0</v>
      </c>
      <c r="F20902">
        <v>0</v>
      </c>
      <c r="G20902">
        <v>0</v>
      </c>
      <c r="H20902">
        <v>0</v>
      </c>
      <c r="I20902">
        <v>0</v>
      </c>
      <c r="J20902">
        <v>0</v>
      </c>
      <c r="K20902">
        <v>0</v>
      </c>
      <c r="L20902">
        <v>0</v>
      </c>
      <c r="M20902">
        <v>0</v>
      </c>
    </row>
    <row r="20903" spans="1:14" x14ac:dyDescent="0.2">
      <c r="A20903" s="7" t="s">
        <v>21009</v>
      </c>
      <c r="B20903">
        <v>0</v>
      </c>
      <c r="C20903">
        <v>0</v>
      </c>
      <c r="D20903">
        <v>0</v>
      </c>
      <c r="E20903">
        <v>0</v>
      </c>
      <c r="F20903">
        <v>0</v>
      </c>
      <c r="G20903">
        <v>0</v>
      </c>
      <c r="H20903">
        <v>0</v>
      </c>
      <c r="I20903">
        <v>0</v>
      </c>
      <c r="J20903">
        <v>0</v>
      </c>
      <c r="K20903">
        <v>0</v>
      </c>
      <c r="L20903">
        <v>0</v>
      </c>
      <c r="M20903">
        <v>0</v>
      </c>
    </row>
    <row r="20904" spans="1:14" x14ac:dyDescent="0.2">
      <c r="A20904" s="7" t="s">
        <v>21010</v>
      </c>
      <c r="B20904">
        <v>11</v>
      </c>
      <c r="C20904">
        <v>0</v>
      </c>
      <c r="D20904">
        <v>0</v>
      </c>
      <c r="E20904">
        <v>0</v>
      </c>
      <c r="F20904">
        <v>0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0</v>
      </c>
      <c r="N20904">
        <v>11</v>
      </c>
    </row>
    <row r="20905" spans="1:14" x14ac:dyDescent="0.2">
      <c r="A20905" s="7" t="s">
        <v>21011</v>
      </c>
      <c r="B20905">
        <v>0</v>
      </c>
      <c r="C20905">
        <v>0</v>
      </c>
      <c r="D20905">
        <v>0</v>
      </c>
      <c r="E20905">
        <v>0</v>
      </c>
      <c r="F20905">
        <v>0</v>
      </c>
      <c r="G20905">
        <v>0</v>
      </c>
      <c r="H20905">
        <v>0</v>
      </c>
      <c r="I20905">
        <v>0</v>
      </c>
      <c r="J20905">
        <v>0</v>
      </c>
      <c r="K20905">
        <v>0</v>
      </c>
      <c r="L20905">
        <v>0</v>
      </c>
      <c r="M20905">
        <v>0</v>
      </c>
      <c r="N20905">
        <v>0</v>
      </c>
    </row>
    <row r="20906" spans="1:14" x14ac:dyDescent="0.2">
      <c r="A20906" s="7" t="s">
        <v>21012</v>
      </c>
      <c r="B20906">
        <v>0</v>
      </c>
      <c r="C20906">
        <v>0</v>
      </c>
      <c r="D20906">
        <v>0</v>
      </c>
      <c r="E20906">
        <v>0</v>
      </c>
      <c r="F20906">
        <v>0</v>
      </c>
      <c r="G20906">
        <v>0</v>
      </c>
      <c r="H20906">
        <v>0</v>
      </c>
      <c r="I20906">
        <v>0</v>
      </c>
      <c r="J20906">
        <v>0</v>
      </c>
      <c r="K20906">
        <v>0</v>
      </c>
      <c r="L20906">
        <v>0</v>
      </c>
      <c r="M20906">
        <v>0</v>
      </c>
      <c r="N20906">
        <v>0</v>
      </c>
    </row>
    <row r="20907" spans="1:14" x14ac:dyDescent="0.2">
      <c r="A20907" s="7" t="s">
        <v>21013</v>
      </c>
      <c r="B20907">
        <v>0</v>
      </c>
      <c r="C20907">
        <v>0</v>
      </c>
      <c r="D20907">
        <v>0</v>
      </c>
      <c r="E20907">
        <v>0</v>
      </c>
      <c r="F20907">
        <v>0</v>
      </c>
      <c r="G20907">
        <v>0</v>
      </c>
      <c r="H20907">
        <v>0</v>
      </c>
      <c r="I20907">
        <v>0</v>
      </c>
      <c r="J20907">
        <v>0</v>
      </c>
      <c r="K20907">
        <v>0</v>
      </c>
      <c r="L20907">
        <v>0</v>
      </c>
      <c r="M20907">
        <v>0</v>
      </c>
      <c r="N20907">
        <v>0</v>
      </c>
    </row>
    <row r="20908" spans="1:14" x14ac:dyDescent="0.2">
      <c r="A20908" s="7" t="s">
        <v>21014</v>
      </c>
      <c r="B20908">
        <v>0</v>
      </c>
      <c r="C20908">
        <v>0</v>
      </c>
      <c r="D20908">
        <v>0</v>
      </c>
      <c r="E20908">
        <v>0</v>
      </c>
      <c r="F20908">
        <v>0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0</v>
      </c>
      <c r="N20908">
        <v>0</v>
      </c>
    </row>
    <row r="20909" spans="1:14" x14ac:dyDescent="0.2">
      <c r="A20909" s="7" t="s">
        <v>21015</v>
      </c>
      <c r="B20909">
        <v>0</v>
      </c>
      <c r="C20909">
        <v>0</v>
      </c>
      <c r="D20909">
        <v>0</v>
      </c>
      <c r="E20909">
        <v>0</v>
      </c>
      <c r="F20909">
        <v>0</v>
      </c>
      <c r="G20909">
        <v>0</v>
      </c>
      <c r="H20909">
        <v>0</v>
      </c>
      <c r="I20909">
        <v>0</v>
      </c>
      <c r="J20909">
        <v>0</v>
      </c>
      <c r="K20909">
        <v>0</v>
      </c>
      <c r="L20909">
        <v>0</v>
      </c>
      <c r="M20909">
        <v>0</v>
      </c>
      <c r="N20909">
        <v>0</v>
      </c>
    </row>
    <row r="20910" spans="1:14" x14ac:dyDescent="0.2">
      <c r="A20910" s="7" t="s">
        <v>21016</v>
      </c>
      <c r="B20910">
        <v>0</v>
      </c>
      <c r="C20910">
        <v>0</v>
      </c>
      <c r="D20910">
        <v>0</v>
      </c>
      <c r="E20910">
        <v>0</v>
      </c>
      <c r="F20910">
        <v>0</v>
      </c>
      <c r="G20910">
        <v>0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0</v>
      </c>
    </row>
    <row r="20911" spans="1:14" x14ac:dyDescent="0.2">
      <c r="A20911" s="7" t="s">
        <v>21017</v>
      </c>
      <c r="B20911">
        <v>0</v>
      </c>
      <c r="C20911">
        <v>0</v>
      </c>
      <c r="D20911">
        <v>0</v>
      </c>
      <c r="E20911">
        <v>0</v>
      </c>
      <c r="F20911">
        <v>0</v>
      </c>
      <c r="G20911">
        <v>0</v>
      </c>
      <c r="H20911">
        <v>0</v>
      </c>
      <c r="I20911">
        <v>0</v>
      </c>
      <c r="J20911">
        <v>0</v>
      </c>
      <c r="K20911">
        <v>0</v>
      </c>
      <c r="L20911">
        <v>0</v>
      </c>
      <c r="M20911">
        <v>0</v>
      </c>
      <c r="N20911">
        <v>0</v>
      </c>
    </row>
    <row r="20912" spans="1:14" x14ac:dyDescent="0.2">
      <c r="A20912" s="7" t="s">
        <v>21018</v>
      </c>
      <c r="B20912">
        <v>0</v>
      </c>
      <c r="C20912">
        <v>0</v>
      </c>
      <c r="D20912">
        <v>0</v>
      </c>
      <c r="E20912">
        <v>0</v>
      </c>
      <c r="F20912">
        <v>0</v>
      </c>
      <c r="G20912">
        <v>0</v>
      </c>
      <c r="H20912">
        <v>0</v>
      </c>
      <c r="I20912">
        <v>0</v>
      </c>
      <c r="J20912">
        <v>0</v>
      </c>
      <c r="K20912">
        <v>0</v>
      </c>
      <c r="L20912">
        <v>0</v>
      </c>
      <c r="M20912">
        <v>0</v>
      </c>
      <c r="N20912">
        <v>0</v>
      </c>
    </row>
    <row r="20913" spans="1:14" x14ac:dyDescent="0.2">
      <c r="A20913" s="7" t="s">
        <v>21019</v>
      </c>
      <c r="B20913">
        <v>0</v>
      </c>
      <c r="C20913">
        <v>0</v>
      </c>
      <c r="D20913">
        <v>0</v>
      </c>
      <c r="E20913">
        <v>0</v>
      </c>
      <c r="F20913">
        <v>0</v>
      </c>
      <c r="G20913">
        <v>0</v>
      </c>
      <c r="H20913">
        <v>0</v>
      </c>
      <c r="I20913">
        <v>0</v>
      </c>
      <c r="J20913">
        <v>0</v>
      </c>
      <c r="K20913">
        <v>0</v>
      </c>
      <c r="L20913">
        <v>0</v>
      </c>
      <c r="M20913">
        <v>0</v>
      </c>
      <c r="N20913">
        <v>0</v>
      </c>
    </row>
    <row r="20914" spans="1:14" x14ac:dyDescent="0.2">
      <c r="A20914" s="7" t="s">
        <v>21020</v>
      </c>
      <c r="B20914">
        <v>0</v>
      </c>
      <c r="C20914">
        <v>0</v>
      </c>
      <c r="D20914">
        <v>0</v>
      </c>
      <c r="E20914">
        <v>0</v>
      </c>
      <c r="F20914">
        <v>0</v>
      </c>
      <c r="G20914">
        <v>0</v>
      </c>
      <c r="H20914">
        <v>0</v>
      </c>
      <c r="I20914">
        <v>0</v>
      </c>
      <c r="J20914">
        <v>0</v>
      </c>
      <c r="K20914">
        <v>0</v>
      </c>
      <c r="L20914">
        <v>0</v>
      </c>
    </row>
    <row r="20915" spans="1:14" x14ac:dyDescent="0.2">
      <c r="A20915" s="7" t="s">
        <v>21021</v>
      </c>
      <c r="B20915">
        <v>0</v>
      </c>
      <c r="C20915">
        <v>0</v>
      </c>
      <c r="D20915">
        <v>0</v>
      </c>
      <c r="E20915">
        <v>0</v>
      </c>
      <c r="F20915">
        <v>0</v>
      </c>
      <c r="G20915">
        <v>0</v>
      </c>
      <c r="H20915">
        <v>0</v>
      </c>
      <c r="I20915">
        <v>0</v>
      </c>
      <c r="J20915">
        <v>0</v>
      </c>
      <c r="K20915">
        <v>0</v>
      </c>
      <c r="L20915">
        <v>0</v>
      </c>
    </row>
    <row r="20916" spans="1:14" x14ac:dyDescent="0.2">
      <c r="A20916" s="7" t="s">
        <v>21022</v>
      </c>
      <c r="B20916">
        <v>0</v>
      </c>
      <c r="C20916">
        <v>0</v>
      </c>
      <c r="D20916">
        <v>0</v>
      </c>
      <c r="E20916">
        <v>0</v>
      </c>
      <c r="F20916">
        <v>0</v>
      </c>
      <c r="G20916">
        <v>0</v>
      </c>
      <c r="H20916">
        <v>0</v>
      </c>
      <c r="I20916">
        <v>0</v>
      </c>
      <c r="J20916">
        <v>0</v>
      </c>
      <c r="K20916">
        <v>0</v>
      </c>
      <c r="L20916">
        <v>0</v>
      </c>
    </row>
    <row r="20917" spans="1:14" x14ac:dyDescent="0.2">
      <c r="A20917" s="7" t="s">
        <v>21023</v>
      </c>
      <c r="B20917">
        <v>0</v>
      </c>
      <c r="C20917">
        <v>0</v>
      </c>
      <c r="D20917">
        <v>0</v>
      </c>
      <c r="E20917">
        <v>0</v>
      </c>
      <c r="F20917">
        <v>0</v>
      </c>
      <c r="G20917">
        <v>0</v>
      </c>
      <c r="H20917">
        <v>0</v>
      </c>
      <c r="I20917">
        <v>0</v>
      </c>
      <c r="J20917">
        <v>0</v>
      </c>
      <c r="K20917">
        <v>0</v>
      </c>
      <c r="L20917">
        <v>0</v>
      </c>
    </row>
    <row r="20918" spans="1:14" x14ac:dyDescent="0.2">
      <c r="A20918" s="7" t="s">
        <v>21024</v>
      </c>
      <c r="B20918">
        <v>0</v>
      </c>
      <c r="C20918">
        <v>0</v>
      </c>
      <c r="D20918">
        <v>0</v>
      </c>
      <c r="E20918">
        <v>0</v>
      </c>
      <c r="F20918">
        <v>0</v>
      </c>
      <c r="G20918">
        <v>0</v>
      </c>
      <c r="H20918">
        <v>0</v>
      </c>
      <c r="I20918">
        <v>0</v>
      </c>
      <c r="J20918">
        <v>0</v>
      </c>
      <c r="K20918">
        <v>0</v>
      </c>
      <c r="L20918">
        <v>0</v>
      </c>
    </row>
    <row r="20919" spans="1:14" x14ac:dyDescent="0.2">
      <c r="A20919" s="7" t="s">
        <v>21025</v>
      </c>
      <c r="B20919">
        <v>0</v>
      </c>
      <c r="C20919">
        <v>0</v>
      </c>
      <c r="D20919">
        <v>0</v>
      </c>
      <c r="E20919">
        <v>0</v>
      </c>
      <c r="F20919">
        <v>0</v>
      </c>
      <c r="G20919">
        <v>0</v>
      </c>
      <c r="H20919">
        <v>0</v>
      </c>
      <c r="I20919">
        <v>0</v>
      </c>
      <c r="J20919">
        <v>0</v>
      </c>
      <c r="K20919">
        <v>0</v>
      </c>
      <c r="L20919">
        <v>0</v>
      </c>
    </row>
    <row r="20920" spans="1:14" x14ac:dyDescent="0.2">
      <c r="A20920" s="7" t="s">
        <v>21026</v>
      </c>
      <c r="B20920">
        <v>0</v>
      </c>
      <c r="C20920">
        <v>0</v>
      </c>
      <c r="D20920">
        <v>0</v>
      </c>
      <c r="E20920">
        <v>0</v>
      </c>
      <c r="F20920">
        <v>0</v>
      </c>
      <c r="G20920">
        <v>0</v>
      </c>
      <c r="H20920">
        <v>0</v>
      </c>
      <c r="I20920">
        <v>0</v>
      </c>
      <c r="J20920">
        <v>0</v>
      </c>
      <c r="K20920">
        <v>0</v>
      </c>
      <c r="L20920">
        <v>0</v>
      </c>
    </row>
    <row r="20921" spans="1:14" x14ac:dyDescent="0.2">
      <c r="A20921" s="7" t="s">
        <v>21027</v>
      </c>
      <c r="B20921">
        <v>77</v>
      </c>
    </row>
    <row r="20922" spans="1:14" x14ac:dyDescent="0.2">
      <c r="A20922" s="7" t="s">
        <v>21028</v>
      </c>
      <c r="B20922">
        <v>0</v>
      </c>
    </row>
    <row r="20923" spans="1:14" x14ac:dyDescent="0.2">
      <c r="A20923" s="7" t="s">
        <v>21029</v>
      </c>
      <c r="B20923">
        <v>0</v>
      </c>
    </row>
    <row r="20924" spans="1:14" x14ac:dyDescent="0.2">
      <c r="A20924" s="7" t="s">
        <v>21030</v>
      </c>
      <c r="B20924">
        <v>1</v>
      </c>
    </row>
    <row r="20925" spans="1:14" x14ac:dyDescent="0.2">
      <c r="A20925" s="7" t="s">
        <v>21031</v>
      </c>
      <c r="B20925">
        <v>0</v>
      </c>
    </row>
    <row r="20926" spans="1:14" x14ac:dyDescent="0.2">
      <c r="A20926" s="7" t="s">
        <v>21032</v>
      </c>
      <c r="B20926">
        <v>0</v>
      </c>
    </row>
    <row r="20927" spans="1:14" x14ac:dyDescent="0.2">
      <c r="A20927" s="7" t="s">
        <v>21033</v>
      </c>
      <c r="B20927">
        <v>17</v>
      </c>
      <c r="C20927">
        <v>0</v>
      </c>
      <c r="D20927">
        <v>0</v>
      </c>
      <c r="E20927">
        <v>0</v>
      </c>
      <c r="F20927">
        <v>0</v>
      </c>
      <c r="G20927">
        <v>0</v>
      </c>
      <c r="H20927">
        <v>11</v>
      </c>
      <c r="I20927">
        <v>8</v>
      </c>
      <c r="J20927">
        <v>0</v>
      </c>
      <c r="K20927">
        <v>0</v>
      </c>
      <c r="L20927">
        <v>1</v>
      </c>
      <c r="M20927">
        <v>0</v>
      </c>
    </row>
    <row r="20928" spans="1:14" x14ac:dyDescent="0.2">
      <c r="A20928" s="7" t="s">
        <v>21034</v>
      </c>
      <c r="B20928">
        <v>0</v>
      </c>
      <c r="C20928">
        <v>0</v>
      </c>
      <c r="D20928">
        <v>0</v>
      </c>
      <c r="E20928">
        <v>0</v>
      </c>
      <c r="F20928">
        <v>0</v>
      </c>
      <c r="G20928">
        <v>0</v>
      </c>
      <c r="H20928">
        <v>0</v>
      </c>
      <c r="I20928">
        <v>0</v>
      </c>
      <c r="J20928">
        <v>0</v>
      </c>
      <c r="K20928">
        <v>0</v>
      </c>
      <c r="L20928">
        <v>0</v>
      </c>
      <c r="M20928">
        <v>0</v>
      </c>
    </row>
    <row r="20929" spans="1:16" x14ac:dyDescent="0.2">
      <c r="A20929" s="7" t="s">
        <v>21035</v>
      </c>
      <c r="B20929">
        <v>0</v>
      </c>
      <c r="C20929">
        <v>0</v>
      </c>
      <c r="D20929">
        <v>0</v>
      </c>
      <c r="E20929">
        <v>0</v>
      </c>
      <c r="F20929">
        <v>0</v>
      </c>
      <c r="G20929">
        <v>0</v>
      </c>
      <c r="H20929">
        <v>0</v>
      </c>
      <c r="I20929">
        <v>0</v>
      </c>
      <c r="J20929">
        <v>0</v>
      </c>
      <c r="K20929">
        <v>0</v>
      </c>
      <c r="L20929">
        <v>0</v>
      </c>
      <c r="M20929">
        <v>0</v>
      </c>
    </row>
    <row r="20930" spans="1:16" x14ac:dyDescent="0.2">
      <c r="A20930" s="7" t="s">
        <v>21036</v>
      </c>
      <c r="B20930">
        <v>0</v>
      </c>
      <c r="C20930">
        <v>0</v>
      </c>
      <c r="D20930">
        <v>0</v>
      </c>
      <c r="E20930">
        <v>0</v>
      </c>
      <c r="F20930">
        <v>0</v>
      </c>
      <c r="G20930">
        <v>0</v>
      </c>
      <c r="H20930">
        <v>0</v>
      </c>
      <c r="I20930">
        <v>0</v>
      </c>
      <c r="J20930">
        <v>0</v>
      </c>
      <c r="K20930">
        <v>0</v>
      </c>
      <c r="L20930">
        <v>0</v>
      </c>
      <c r="M20930">
        <v>0</v>
      </c>
    </row>
    <row r="20931" spans="1:16" x14ac:dyDescent="0.2">
      <c r="A20931" s="7" t="s">
        <v>21037</v>
      </c>
      <c r="B20931">
        <v>0</v>
      </c>
      <c r="C20931">
        <v>0</v>
      </c>
      <c r="D20931">
        <v>0</v>
      </c>
      <c r="E20931">
        <v>0</v>
      </c>
      <c r="F20931">
        <v>0</v>
      </c>
      <c r="G20931">
        <v>0</v>
      </c>
      <c r="H20931">
        <v>0</v>
      </c>
      <c r="I20931">
        <v>0</v>
      </c>
      <c r="J20931">
        <v>0</v>
      </c>
      <c r="K20931">
        <v>0</v>
      </c>
      <c r="L20931">
        <v>0</v>
      </c>
      <c r="M20931">
        <v>0</v>
      </c>
    </row>
    <row r="20932" spans="1:16" x14ac:dyDescent="0.2">
      <c r="A20932" s="7" t="s">
        <v>21038</v>
      </c>
      <c r="B20932">
        <v>0</v>
      </c>
      <c r="C20932">
        <v>0</v>
      </c>
      <c r="D20932">
        <v>0</v>
      </c>
      <c r="E20932">
        <v>0</v>
      </c>
      <c r="F20932">
        <v>0</v>
      </c>
      <c r="G20932">
        <v>0</v>
      </c>
      <c r="H20932">
        <v>0</v>
      </c>
      <c r="I20932">
        <v>0</v>
      </c>
      <c r="J20932">
        <v>0</v>
      </c>
      <c r="K20932">
        <v>0</v>
      </c>
      <c r="L20932">
        <v>0</v>
      </c>
      <c r="M20932">
        <v>0</v>
      </c>
    </row>
    <row r="20933" spans="1:16" x14ac:dyDescent="0.2">
      <c r="A20933" s="7" t="s">
        <v>21039</v>
      </c>
      <c r="B20933">
        <v>0</v>
      </c>
      <c r="C20933">
        <v>0</v>
      </c>
      <c r="D20933">
        <v>0</v>
      </c>
      <c r="E20933">
        <v>0</v>
      </c>
      <c r="F20933">
        <v>0</v>
      </c>
      <c r="G20933">
        <v>0</v>
      </c>
      <c r="H20933">
        <v>0</v>
      </c>
      <c r="I20933">
        <v>0</v>
      </c>
      <c r="J20933">
        <v>0</v>
      </c>
      <c r="K20933">
        <v>0</v>
      </c>
      <c r="L20933">
        <v>0</v>
      </c>
      <c r="M20933">
        <v>0</v>
      </c>
    </row>
    <row r="20934" spans="1:16" x14ac:dyDescent="0.2">
      <c r="A20934" s="7" t="s">
        <v>21040</v>
      </c>
      <c r="B20934">
        <v>0</v>
      </c>
      <c r="C20934">
        <v>0</v>
      </c>
      <c r="D20934">
        <v>0</v>
      </c>
      <c r="E20934">
        <v>0</v>
      </c>
      <c r="F20934">
        <v>0</v>
      </c>
      <c r="G20934">
        <v>0</v>
      </c>
      <c r="H20934">
        <v>0</v>
      </c>
      <c r="I20934">
        <v>0</v>
      </c>
      <c r="J20934">
        <v>0</v>
      </c>
      <c r="K20934">
        <v>0</v>
      </c>
      <c r="L20934">
        <v>0</v>
      </c>
      <c r="M20934">
        <v>0</v>
      </c>
    </row>
    <row r="20935" spans="1:16" x14ac:dyDescent="0.2">
      <c r="A20935" s="7" t="s">
        <v>21041</v>
      </c>
      <c r="B20935">
        <v>0</v>
      </c>
      <c r="C20935">
        <v>0</v>
      </c>
      <c r="D20935">
        <v>0</v>
      </c>
      <c r="E20935">
        <v>0</v>
      </c>
      <c r="F20935">
        <v>0</v>
      </c>
      <c r="G20935">
        <v>0</v>
      </c>
      <c r="H20935">
        <v>0</v>
      </c>
      <c r="I20935">
        <v>0</v>
      </c>
      <c r="J20935">
        <v>0</v>
      </c>
      <c r="K20935">
        <v>0</v>
      </c>
      <c r="L20935">
        <v>0</v>
      </c>
      <c r="M20935">
        <v>0</v>
      </c>
    </row>
    <row r="20936" spans="1:16" x14ac:dyDescent="0.2">
      <c r="A20936" s="7" t="s">
        <v>21042</v>
      </c>
      <c r="B20936">
        <v>0</v>
      </c>
      <c r="C20936">
        <v>0</v>
      </c>
      <c r="D20936">
        <v>0</v>
      </c>
      <c r="E20936">
        <v>0</v>
      </c>
      <c r="F20936">
        <v>0</v>
      </c>
      <c r="G20936">
        <v>0</v>
      </c>
      <c r="H20936">
        <v>0</v>
      </c>
      <c r="I20936">
        <v>0</v>
      </c>
      <c r="J20936">
        <v>0</v>
      </c>
      <c r="K20936">
        <v>0</v>
      </c>
      <c r="L20936">
        <v>0</v>
      </c>
      <c r="M20936">
        <v>0</v>
      </c>
    </row>
    <row r="20937" spans="1:16" x14ac:dyDescent="0.2">
      <c r="A20937" s="7" t="s">
        <v>21043</v>
      </c>
      <c r="B20937">
        <v>0</v>
      </c>
      <c r="C20937">
        <v>0</v>
      </c>
      <c r="D20937">
        <v>0</v>
      </c>
      <c r="E20937">
        <v>0</v>
      </c>
      <c r="F20937">
        <v>0</v>
      </c>
      <c r="G20937">
        <v>0</v>
      </c>
      <c r="H20937">
        <v>0</v>
      </c>
      <c r="I20937">
        <v>0</v>
      </c>
      <c r="J20937">
        <v>0</v>
      </c>
      <c r="K20937">
        <v>0</v>
      </c>
      <c r="L20937">
        <v>0</v>
      </c>
      <c r="M20937">
        <v>0</v>
      </c>
    </row>
    <row r="20938" spans="1:16" x14ac:dyDescent="0.2">
      <c r="A20938" s="7" t="s">
        <v>21044</v>
      </c>
      <c r="B20938">
        <v>0</v>
      </c>
      <c r="C20938">
        <v>0</v>
      </c>
      <c r="D20938">
        <v>0</v>
      </c>
      <c r="E20938">
        <v>0</v>
      </c>
      <c r="F20938">
        <v>0</v>
      </c>
      <c r="G20938">
        <v>0</v>
      </c>
      <c r="H20938">
        <v>0</v>
      </c>
      <c r="I20938">
        <v>0</v>
      </c>
      <c r="J20938">
        <v>0</v>
      </c>
      <c r="K20938">
        <v>0</v>
      </c>
      <c r="L20938">
        <v>0</v>
      </c>
      <c r="M20938">
        <v>0</v>
      </c>
    </row>
    <row r="20939" spans="1:16" x14ac:dyDescent="0.2">
      <c r="A20939" s="7" t="s">
        <v>21045</v>
      </c>
      <c r="B20939">
        <v>4</v>
      </c>
      <c r="C20939">
        <v>0</v>
      </c>
      <c r="D20939">
        <v>0</v>
      </c>
      <c r="E20939">
        <v>0</v>
      </c>
      <c r="F20939">
        <v>0</v>
      </c>
      <c r="G20939">
        <v>0</v>
      </c>
      <c r="H20939">
        <v>1</v>
      </c>
      <c r="I20939">
        <v>2</v>
      </c>
      <c r="J20939">
        <v>0</v>
      </c>
      <c r="K20939">
        <v>0</v>
      </c>
      <c r="L20939">
        <v>0</v>
      </c>
      <c r="M20939">
        <v>0</v>
      </c>
    </row>
    <row r="20940" spans="1:16" x14ac:dyDescent="0.2">
      <c r="A20940" s="7" t="s">
        <v>21046</v>
      </c>
      <c r="B20940">
        <v>4</v>
      </c>
      <c r="C20940">
        <v>0</v>
      </c>
      <c r="D20940">
        <v>0</v>
      </c>
      <c r="E20940">
        <v>0</v>
      </c>
      <c r="F20940">
        <v>0</v>
      </c>
      <c r="G20940">
        <v>0</v>
      </c>
      <c r="H20940">
        <v>3</v>
      </c>
      <c r="I20940">
        <v>4</v>
      </c>
      <c r="J20940">
        <v>0</v>
      </c>
      <c r="K20940">
        <v>0</v>
      </c>
      <c r="L20940">
        <v>0</v>
      </c>
      <c r="M20940">
        <v>0</v>
      </c>
    </row>
    <row r="20941" spans="1:16" x14ac:dyDescent="0.2">
      <c r="A20941" s="7" t="s">
        <v>21047</v>
      </c>
      <c r="B20941">
        <v>0</v>
      </c>
      <c r="C20941">
        <v>0</v>
      </c>
      <c r="D20941">
        <v>0</v>
      </c>
      <c r="E20941">
        <v>0</v>
      </c>
      <c r="F20941">
        <v>0</v>
      </c>
      <c r="G20941">
        <v>0</v>
      </c>
      <c r="H20941">
        <v>0</v>
      </c>
      <c r="I20941">
        <v>0</v>
      </c>
      <c r="J20941">
        <v>0</v>
      </c>
      <c r="K20941">
        <v>0</v>
      </c>
      <c r="L20941">
        <v>0</v>
      </c>
      <c r="M20941">
        <v>0</v>
      </c>
    </row>
    <row r="20942" spans="1:16" x14ac:dyDescent="0.2">
      <c r="A20942" s="7" t="s">
        <v>21048</v>
      </c>
      <c r="B20942">
        <v>0</v>
      </c>
      <c r="C20942">
        <v>0</v>
      </c>
      <c r="D20942">
        <v>0</v>
      </c>
      <c r="E20942">
        <v>0</v>
      </c>
      <c r="F20942">
        <v>0</v>
      </c>
      <c r="G20942">
        <v>0</v>
      </c>
      <c r="H20942">
        <v>0</v>
      </c>
      <c r="I20942">
        <v>0</v>
      </c>
      <c r="J20942">
        <v>0</v>
      </c>
      <c r="K20942">
        <v>0</v>
      </c>
      <c r="L20942">
        <v>0</v>
      </c>
      <c r="M20942">
        <v>0</v>
      </c>
    </row>
    <row r="20943" spans="1:16" x14ac:dyDescent="0.2">
      <c r="A20943" s="7" t="s">
        <v>21049</v>
      </c>
      <c r="B20943">
        <v>9</v>
      </c>
      <c r="C20943">
        <v>0</v>
      </c>
      <c r="D20943">
        <v>0</v>
      </c>
      <c r="E20943">
        <v>0</v>
      </c>
      <c r="F20943">
        <v>0</v>
      </c>
      <c r="G20943">
        <v>0</v>
      </c>
      <c r="H20943">
        <v>7</v>
      </c>
      <c r="I20943">
        <v>2</v>
      </c>
      <c r="J20943">
        <v>0</v>
      </c>
      <c r="K20943">
        <v>0</v>
      </c>
      <c r="L20943">
        <v>1</v>
      </c>
      <c r="M20943">
        <v>0</v>
      </c>
    </row>
    <row r="20944" spans="1:16" x14ac:dyDescent="0.2">
      <c r="A20944" s="7" t="s">
        <v>21050</v>
      </c>
      <c r="B20944">
        <v>17</v>
      </c>
      <c r="C20944">
        <v>0</v>
      </c>
      <c r="D20944">
        <v>0</v>
      </c>
      <c r="E20944">
        <v>0</v>
      </c>
      <c r="F20944">
        <v>0</v>
      </c>
      <c r="G20944">
        <v>0</v>
      </c>
      <c r="H20944">
        <v>0</v>
      </c>
      <c r="I20944">
        <v>0</v>
      </c>
      <c r="J20944">
        <v>0</v>
      </c>
      <c r="K20944">
        <v>0</v>
      </c>
      <c r="L20944">
        <v>0</v>
      </c>
      <c r="M20944">
        <v>0</v>
      </c>
      <c r="N20944">
        <v>2</v>
      </c>
      <c r="O20944">
        <v>8</v>
      </c>
      <c r="P20944">
        <v>0</v>
      </c>
    </row>
    <row r="20945" spans="1:16" x14ac:dyDescent="0.2">
      <c r="A20945" s="7" t="s">
        <v>21051</v>
      </c>
      <c r="B20945">
        <v>0</v>
      </c>
      <c r="C20945">
        <v>0</v>
      </c>
      <c r="D20945">
        <v>0</v>
      </c>
      <c r="E20945">
        <v>0</v>
      </c>
      <c r="F20945">
        <v>0</v>
      </c>
      <c r="G20945">
        <v>0</v>
      </c>
      <c r="H20945">
        <v>0</v>
      </c>
      <c r="I20945">
        <v>0</v>
      </c>
      <c r="J20945">
        <v>0</v>
      </c>
      <c r="K20945">
        <v>0</v>
      </c>
      <c r="L20945">
        <v>0</v>
      </c>
      <c r="M20945">
        <v>0</v>
      </c>
      <c r="N20945">
        <v>0</v>
      </c>
      <c r="O20945">
        <v>0</v>
      </c>
      <c r="P20945">
        <v>0</v>
      </c>
    </row>
    <row r="20946" spans="1:16" x14ac:dyDescent="0.2">
      <c r="A20946" s="7" t="s">
        <v>21052</v>
      </c>
      <c r="B20946">
        <v>0</v>
      </c>
      <c r="C20946">
        <v>0</v>
      </c>
      <c r="D20946">
        <v>0</v>
      </c>
      <c r="E20946">
        <v>0</v>
      </c>
      <c r="F20946">
        <v>0</v>
      </c>
      <c r="G20946">
        <v>0</v>
      </c>
      <c r="H20946">
        <v>0</v>
      </c>
      <c r="I20946">
        <v>0</v>
      </c>
      <c r="J20946">
        <v>0</v>
      </c>
      <c r="K20946">
        <v>0</v>
      </c>
      <c r="L20946">
        <v>0</v>
      </c>
      <c r="M20946">
        <v>0</v>
      </c>
      <c r="N20946">
        <v>0</v>
      </c>
      <c r="O20946">
        <v>0</v>
      </c>
      <c r="P20946">
        <v>0</v>
      </c>
    </row>
    <row r="20947" spans="1:16" x14ac:dyDescent="0.2">
      <c r="A20947" s="7" t="s">
        <v>21053</v>
      </c>
      <c r="B20947">
        <v>0</v>
      </c>
      <c r="C20947">
        <v>0</v>
      </c>
      <c r="D20947">
        <v>0</v>
      </c>
      <c r="E20947">
        <v>0</v>
      </c>
      <c r="F20947">
        <v>0</v>
      </c>
      <c r="G20947">
        <v>0</v>
      </c>
      <c r="H20947">
        <v>0</v>
      </c>
      <c r="I20947">
        <v>0</v>
      </c>
      <c r="J20947">
        <v>0</v>
      </c>
      <c r="K20947">
        <v>0</v>
      </c>
      <c r="L20947">
        <v>0</v>
      </c>
      <c r="M20947">
        <v>0</v>
      </c>
      <c r="N20947">
        <v>0</v>
      </c>
      <c r="O20947">
        <v>0</v>
      </c>
      <c r="P20947">
        <v>0</v>
      </c>
    </row>
    <row r="20948" spans="1:16" x14ac:dyDescent="0.2">
      <c r="A20948" s="7" t="s">
        <v>21054</v>
      </c>
      <c r="B20948">
        <v>0</v>
      </c>
      <c r="C20948">
        <v>0</v>
      </c>
      <c r="D20948">
        <v>0</v>
      </c>
      <c r="E20948">
        <v>0</v>
      </c>
      <c r="F20948">
        <v>0</v>
      </c>
      <c r="G20948">
        <v>0</v>
      </c>
      <c r="H20948">
        <v>0</v>
      </c>
      <c r="I20948">
        <v>0</v>
      </c>
      <c r="J20948">
        <v>0</v>
      </c>
      <c r="K20948">
        <v>0</v>
      </c>
      <c r="L20948">
        <v>0</v>
      </c>
      <c r="M20948">
        <v>0</v>
      </c>
      <c r="N20948">
        <v>0</v>
      </c>
      <c r="O20948">
        <v>0</v>
      </c>
      <c r="P20948">
        <v>0</v>
      </c>
    </row>
    <row r="20949" spans="1:16" x14ac:dyDescent="0.2">
      <c r="A20949" s="7" t="s">
        <v>21055</v>
      </c>
      <c r="B20949">
        <v>0</v>
      </c>
      <c r="C20949">
        <v>0</v>
      </c>
      <c r="D20949">
        <v>0</v>
      </c>
      <c r="E20949">
        <v>0</v>
      </c>
      <c r="F20949">
        <v>0</v>
      </c>
      <c r="G20949">
        <v>0</v>
      </c>
      <c r="H20949">
        <v>0</v>
      </c>
      <c r="I20949">
        <v>0</v>
      </c>
      <c r="J20949">
        <v>0</v>
      </c>
      <c r="K20949">
        <v>0</v>
      </c>
      <c r="L20949">
        <v>0</v>
      </c>
      <c r="M20949">
        <v>0</v>
      </c>
      <c r="N20949">
        <v>0</v>
      </c>
      <c r="O20949">
        <v>0</v>
      </c>
      <c r="P20949">
        <v>0</v>
      </c>
    </row>
    <row r="20950" spans="1:16" x14ac:dyDescent="0.2">
      <c r="A20950" s="7" t="s">
        <v>21056</v>
      </c>
      <c r="B20950">
        <v>0</v>
      </c>
      <c r="C20950">
        <v>0</v>
      </c>
      <c r="D20950">
        <v>0</v>
      </c>
      <c r="E20950">
        <v>0</v>
      </c>
      <c r="F20950">
        <v>0</v>
      </c>
      <c r="G20950">
        <v>0</v>
      </c>
      <c r="H20950">
        <v>0</v>
      </c>
      <c r="I20950">
        <v>0</v>
      </c>
      <c r="J20950">
        <v>0</v>
      </c>
      <c r="K20950">
        <v>0</v>
      </c>
      <c r="L20950">
        <v>0</v>
      </c>
      <c r="M20950">
        <v>0</v>
      </c>
      <c r="N20950">
        <v>0</v>
      </c>
      <c r="O20950">
        <v>0</v>
      </c>
      <c r="P20950">
        <v>0</v>
      </c>
    </row>
    <row r="20951" spans="1:16" x14ac:dyDescent="0.2">
      <c r="A20951" s="7" t="s">
        <v>21057</v>
      </c>
      <c r="B20951">
        <v>0</v>
      </c>
      <c r="C20951">
        <v>0</v>
      </c>
      <c r="D20951">
        <v>0</v>
      </c>
      <c r="E20951">
        <v>0</v>
      </c>
      <c r="F20951">
        <v>0</v>
      </c>
      <c r="G20951">
        <v>0</v>
      </c>
      <c r="H20951">
        <v>0</v>
      </c>
      <c r="I20951">
        <v>0</v>
      </c>
      <c r="J20951">
        <v>0</v>
      </c>
      <c r="K20951">
        <v>0</v>
      </c>
      <c r="L20951">
        <v>0</v>
      </c>
      <c r="M20951">
        <v>0</v>
      </c>
      <c r="N20951">
        <v>0</v>
      </c>
      <c r="O20951">
        <v>0</v>
      </c>
      <c r="P20951">
        <v>0</v>
      </c>
    </row>
    <row r="20952" spans="1:16" x14ac:dyDescent="0.2">
      <c r="A20952" s="7" t="s">
        <v>21058</v>
      </c>
      <c r="B20952">
        <v>0</v>
      </c>
      <c r="C20952">
        <v>0</v>
      </c>
      <c r="D20952">
        <v>0</v>
      </c>
      <c r="E20952">
        <v>0</v>
      </c>
      <c r="F20952">
        <v>0</v>
      </c>
      <c r="G20952">
        <v>0</v>
      </c>
      <c r="H20952">
        <v>0</v>
      </c>
      <c r="I20952">
        <v>0</v>
      </c>
      <c r="J20952">
        <v>0</v>
      </c>
      <c r="K20952">
        <v>0</v>
      </c>
      <c r="L20952">
        <v>0</v>
      </c>
      <c r="M20952">
        <v>0</v>
      </c>
      <c r="N20952">
        <v>0</v>
      </c>
      <c r="O20952">
        <v>0</v>
      </c>
      <c r="P20952">
        <v>0</v>
      </c>
    </row>
    <row r="20953" spans="1:16" x14ac:dyDescent="0.2">
      <c r="A20953" s="7" t="s">
        <v>21059</v>
      </c>
      <c r="B20953">
        <v>0</v>
      </c>
      <c r="C20953">
        <v>0</v>
      </c>
      <c r="D20953">
        <v>0</v>
      </c>
      <c r="E20953">
        <v>0</v>
      </c>
      <c r="F20953">
        <v>0</v>
      </c>
      <c r="G20953">
        <v>0</v>
      </c>
      <c r="H20953">
        <v>0</v>
      </c>
      <c r="I20953">
        <v>0</v>
      </c>
      <c r="J20953">
        <v>0</v>
      </c>
      <c r="K20953">
        <v>0</v>
      </c>
      <c r="L20953">
        <v>0</v>
      </c>
      <c r="M20953">
        <v>0</v>
      </c>
      <c r="N20953">
        <v>0</v>
      </c>
      <c r="O20953">
        <v>0</v>
      </c>
      <c r="P20953">
        <v>0</v>
      </c>
    </row>
    <row r="20954" spans="1:16" x14ac:dyDescent="0.2">
      <c r="A20954" s="7" t="s">
        <v>21060</v>
      </c>
      <c r="B20954">
        <v>0</v>
      </c>
      <c r="C20954">
        <v>0</v>
      </c>
      <c r="D20954">
        <v>0</v>
      </c>
      <c r="E20954">
        <v>0</v>
      </c>
      <c r="F20954">
        <v>0</v>
      </c>
      <c r="G20954">
        <v>0</v>
      </c>
      <c r="H20954">
        <v>0</v>
      </c>
      <c r="I20954">
        <v>0</v>
      </c>
      <c r="J20954">
        <v>0</v>
      </c>
      <c r="K20954">
        <v>0</v>
      </c>
      <c r="L20954">
        <v>0</v>
      </c>
      <c r="M20954">
        <v>0</v>
      </c>
      <c r="N20954">
        <v>0</v>
      </c>
      <c r="O20954">
        <v>0</v>
      </c>
      <c r="P20954">
        <v>0</v>
      </c>
    </row>
    <row r="20955" spans="1:16" x14ac:dyDescent="0.2">
      <c r="A20955" s="7" t="s">
        <v>21061</v>
      </c>
      <c r="B20955">
        <v>0</v>
      </c>
      <c r="C20955">
        <v>0</v>
      </c>
      <c r="D20955">
        <v>0</v>
      </c>
      <c r="E20955">
        <v>0</v>
      </c>
      <c r="F20955">
        <v>0</v>
      </c>
      <c r="G20955">
        <v>0</v>
      </c>
      <c r="H20955">
        <v>0</v>
      </c>
      <c r="I20955">
        <v>0</v>
      </c>
      <c r="J20955">
        <v>0</v>
      </c>
      <c r="K20955">
        <v>0</v>
      </c>
      <c r="L20955">
        <v>0</v>
      </c>
      <c r="M20955">
        <v>0</v>
      </c>
      <c r="N20955">
        <v>0</v>
      </c>
      <c r="O20955">
        <v>0</v>
      </c>
      <c r="P20955">
        <v>0</v>
      </c>
    </row>
    <row r="20956" spans="1:16" x14ac:dyDescent="0.2">
      <c r="A20956" s="7" t="s">
        <v>21062</v>
      </c>
      <c r="B20956">
        <v>0</v>
      </c>
      <c r="C20956">
        <v>0</v>
      </c>
      <c r="D20956">
        <v>0</v>
      </c>
      <c r="E20956">
        <v>0</v>
      </c>
      <c r="F20956">
        <v>0</v>
      </c>
      <c r="G20956">
        <v>0</v>
      </c>
      <c r="H20956">
        <v>0</v>
      </c>
      <c r="I20956">
        <v>0</v>
      </c>
      <c r="J20956">
        <v>0</v>
      </c>
      <c r="K20956">
        <v>0</v>
      </c>
      <c r="L20956">
        <v>0</v>
      </c>
      <c r="M20956">
        <v>0</v>
      </c>
      <c r="N20956">
        <v>0</v>
      </c>
      <c r="O20956">
        <v>0</v>
      </c>
      <c r="P20956">
        <v>0</v>
      </c>
    </row>
    <row r="20957" spans="1:16" x14ac:dyDescent="0.2">
      <c r="A20957" s="7" t="s">
        <v>21063</v>
      </c>
      <c r="B20957">
        <v>4</v>
      </c>
      <c r="C20957">
        <v>0</v>
      </c>
      <c r="D20957">
        <v>0</v>
      </c>
      <c r="E20957">
        <v>0</v>
      </c>
      <c r="F20957">
        <v>0</v>
      </c>
      <c r="G20957">
        <v>0</v>
      </c>
      <c r="H20957">
        <v>0</v>
      </c>
      <c r="I20957">
        <v>0</v>
      </c>
      <c r="J20957">
        <v>0</v>
      </c>
      <c r="K20957">
        <v>0</v>
      </c>
      <c r="L20957">
        <v>0</v>
      </c>
      <c r="M20957">
        <v>0</v>
      </c>
      <c r="N20957">
        <v>1</v>
      </c>
      <c r="O20957">
        <v>0</v>
      </c>
      <c r="P20957">
        <v>0</v>
      </c>
    </row>
    <row r="20958" spans="1:16" x14ac:dyDescent="0.2">
      <c r="A20958" s="7" t="s">
        <v>21064</v>
      </c>
      <c r="B20958">
        <v>0</v>
      </c>
      <c r="C20958">
        <v>0</v>
      </c>
      <c r="D20958">
        <v>0</v>
      </c>
      <c r="E20958">
        <v>0</v>
      </c>
      <c r="F20958">
        <v>0</v>
      </c>
      <c r="G20958">
        <v>0</v>
      </c>
      <c r="H20958">
        <v>0</v>
      </c>
      <c r="I20958">
        <v>0</v>
      </c>
      <c r="J20958">
        <v>0</v>
      </c>
      <c r="K20958">
        <v>0</v>
      </c>
      <c r="L20958">
        <v>0</v>
      </c>
      <c r="M20958">
        <v>0</v>
      </c>
      <c r="N20958">
        <v>0</v>
      </c>
      <c r="O20958">
        <v>0</v>
      </c>
      <c r="P20958">
        <v>0</v>
      </c>
    </row>
    <row r="20959" spans="1:16" x14ac:dyDescent="0.2">
      <c r="A20959" s="7" t="s">
        <v>21065</v>
      </c>
      <c r="B20959">
        <v>5</v>
      </c>
      <c r="C20959">
        <v>0</v>
      </c>
      <c r="D20959">
        <v>0</v>
      </c>
      <c r="E20959">
        <v>0</v>
      </c>
      <c r="F20959">
        <v>0</v>
      </c>
      <c r="G20959">
        <v>0</v>
      </c>
      <c r="H20959">
        <v>0</v>
      </c>
      <c r="I20959">
        <v>0</v>
      </c>
      <c r="J20959">
        <v>0</v>
      </c>
      <c r="K20959">
        <v>0</v>
      </c>
      <c r="L20959">
        <v>0</v>
      </c>
      <c r="M20959">
        <v>0</v>
      </c>
      <c r="N20959">
        <v>0</v>
      </c>
      <c r="O20959">
        <v>1</v>
      </c>
      <c r="P20959">
        <v>0</v>
      </c>
    </row>
    <row r="20960" spans="1:16" x14ac:dyDescent="0.2">
      <c r="A20960" s="7" t="s">
        <v>21066</v>
      </c>
      <c r="B20960">
        <v>2</v>
      </c>
      <c r="C20960">
        <v>0</v>
      </c>
      <c r="D20960">
        <v>0</v>
      </c>
      <c r="E20960">
        <v>0</v>
      </c>
      <c r="F20960">
        <v>0</v>
      </c>
      <c r="G20960">
        <v>0</v>
      </c>
      <c r="H20960">
        <v>0</v>
      </c>
      <c r="I20960">
        <v>0</v>
      </c>
      <c r="J20960">
        <v>0</v>
      </c>
      <c r="K20960">
        <v>0</v>
      </c>
      <c r="L20960">
        <v>0</v>
      </c>
      <c r="M20960">
        <v>0</v>
      </c>
      <c r="N20960">
        <v>1</v>
      </c>
      <c r="O20960">
        <v>1</v>
      </c>
      <c r="P20960">
        <v>0</v>
      </c>
    </row>
    <row r="20961" spans="1:16" x14ac:dyDescent="0.2">
      <c r="A20961" s="7" t="s">
        <v>21067</v>
      </c>
      <c r="B20961">
        <v>1</v>
      </c>
      <c r="C20961">
        <v>0</v>
      </c>
      <c r="D20961">
        <v>0</v>
      </c>
      <c r="E20961">
        <v>0</v>
      </c>
      <c r="F20961">
        <v>0</v>
      </c>
      <c r="G20961">
        <v>0</v>
      </c>
      <c r="H20961">
        <v>0</v>
      </c>
      <c r="I20961">
        <v>0</v>
      </c>
      <c r="J20961">
        <v>0</v>
      </c>
      <c r="K20961">
        <v>0</v>
      </c>
      <c r="L20961">
        <v>0</v>
      </c>
      <c r="M20961">
        <v>0</v>
      </c>
      <c r="N20961">
        <v>0</v>
      </c>
      <c r="O20961">
        <v>1</v>
      </c>
      <c r="P20961">
        <v>0</v>
      </c>
    </row>
    <row r="20962" spans="1:16" x14ac:dyDescent="0.2">
      <c r="A20962" s="7" t="s">
        <v>21068</v>
      </c>
      <c r="B20962">
        <v>5</v>
      </c>
      <c r="C20962">
        <v>0</v>
      </c>
      <c r="D20962">
        <v>0</v>
      </c>
      <c r="E20962">
        <v>0</v>
      </c>
      <c r="F20962">
        <v>0</v>
      </c>
      <c r="G20962">
        <v>0</v>
      </c>
      <c r="H20962">
        <v>0</v>
      </c>
      <c r="I20962">
        <v>0</v>
      </c>
      <c r="J20962">
        <v>0</v>
      </c>
      <c r="K20962">
        <v>0</v>
      </c>
      <c r="L20962">
        <v>0</v>
      </c>
      <c r="M20962">
        <v>0</v>
      </c>
      <c r="N20962">
        <v>0</v>
      </c>
      <c r="O20962">
        <v>5</v>
      </c>
      <c r="P20962">
        <v>0</v>
      </c>
    </row>
    <row r="20963" spans="1:16" x14ac:dyDescent="0.2">
      <c r="A20963" s="7" t="s">
        <v>21069</v>
      </c>
      <c r="B20963">
        <v>0</v>
      </c>
      <c r="C20963">
        <v>0</v>
      </c>
      <c r="D20963">
        <v>0</v>
      </c>
      <c r="E20963">
        <v>0</v>
      </c>
      <c r="F20963">
        <v>0</v>
      </c>
      <c r="G20963">
        <v>0</v>
      </c>
      <c r="H20963">
        <v>0</v>
      </c>
      <c r="I20963">
        <v>0</v>
      </c>
      <c r="J20963">
        <v>0</v>
      </c>
      <c r="K20963">
        <v>0</v>
      </c>
      <c r="L20963">
        <v>0</v>
      </c>
      <c r="M20963">
        <v>0</v>
      </c>
      <c r="N20963">
        <v>0</v>
      </c>
      <c r="O20963">
        <v>0</v>
      </c>
      <c r="P20963">
        <v>0</v>
      </c>
    </row>
    <row r="20964" spans="1:16" x14ac:dyDescent="0.2">
      <c r="A20964" s="7" t="s">
        <v>21070</v>
      </c>
      <c r="B20964">
        <v>0</v>
      </c>
      <c r="C20964">
        <v>0</v>
      </c>
      <c r="D20964">
        <v>0</v>
      </c>
      <c r="E20964">
        <v>0</v>
      </c>
      <c r="F20964">
        <v>0</v>
      </c>
      <c r="G20964">
        <v>0</v>
      </c>
      <c r="H20964">
        <v>0</v>
      </c>
      <c r="I20964">
        <v>0</v>
      </c>
      <c r="J20964">
        <v>0</v>
      </c>
      <c r="K20964">
        <v>0</v>
      </c>
      <c r="L20964">
        <v>0</v>
      </c>
      <c r="M20964">
        <v>0</v>
      </c>
      <c r="N20964">
        <v>0</v>
      </c>
      <c r="O20964">
        <v>0</v>
      </c>
      <c r="P20964">
        <v>0</v>
      </c>
    </row>
    <row r="20965" spans="1:16" x14ac:dyDescent="0.2">
      <c r="A20965" s="7" t="s">
        <v>21071</v>
      </c>
      <c r="B20965">
        <v>0</v>
      </c>
      <c r="C20965">
        <v>0</v>
      </c>
      <c r="D20965">
        <v>0</v>
      </c>
      <c r="E20965">
        <v>0</v>
      </c>
      <c r="F20965">
        <v>0</v>
      </c>
      <c r="G20965">
        <v>0</v>
      </c>
      <c r="H20965">
        <v>0</v>
      </c>
      <c r="I20965">
        <v>0</v>
      </c>
      <c r="J20965">
        <v>0</v>
      </c>
      <c r="K20965">
        <v>0</v>
      </c>
      <c r="L20965">
        <v>0</v>
      </c>
      <c r="M20965">
        <v>0</v>
      </c>
    </row>
    <row r="20966" spans="1:16" x14ac:dyDescent="0.2">
      <c r="A20966" s="7" t="s">
        <v>21072</v>
      </c>
      <c r="B20966">
        <v>0</v>
      </c>
      <c r="C20966">
        <v>0</v>
      </c>
      <c r="D20966">
        <v>0</v>
      </c>
      <c r="E20966">
        <v>0</v>
      </c>
      <c r="F20966">
        <v>0</v>
      </c>
      <c r="G20966">
        <v>0</v>
      </c>
      <c r="H20966">
        <v>0</v>
      </c>
      <c r="I20966">
        <v>0</v>
      </c>
      <c r="J20966">
        <v>0</v>
      </c>
      <c r="K20966">
        <v>0</v>
      </c>
      <c r="L20966">
        <v>0</v>
      </c>
      <c r="M20966">
        <v>0</v>
      </c>
    </row>
    <row r="20967" spans="1:16" x14ac:dyDescent="0.2">
      <c r="A20967" s="7" t="s">
        <v>21073</v>
      </c>
      <c r="B20967">
        <v>0</v>
      </c>
      <c r="C20967">
        <v>0</v>
      </c>
      <c r="D20967">
        <v>0</v>
      </c>
      <c r="E20967">
        <v>0</v>
      </c>
      <c r="F20967">
        <v>0</v>
      </c>
      <c r="G20967">
        <v>0</v>
      </c>
      <c r="H20967">
        <v>0</v>
      </c>
      <c r="I20967">
        <v>0</v>
      </c>
      <c r="J20967">
        <v>0</v>
      </c>
      <c r="K20967">
        <v>0</v>
      </c>
      <c r="L20967">
        <v>0</v>
      </c>
      <c r="M20967">
        <v>0</v>
      </c>
    </row>
    <row r="20968" spans="1:16" x14ac:dyDescent="0.2">
      <c r="A20968" s="7" t="s">
        <v>21074</v>
      </c>
      <c r="B20968">
        <v>0</v>
      </c>
      <c r="C20968">
        <v>0</v>
      </c>
      <c r="D20968">
        <v>0</v>
      </c>
      <c r="E20968">
        <v>0</v>
      </c>
      <c r="F20968">
        <v>0</v>
      </c>
      <c r="G20968">
        <v>0</v>
      </c>
      <c r="H20968">
        <v>0</v>
      </c>
      <c r="I20968">
        <v>0</v>
      </c>
      <c r="J20968">
        <v>0</v>
      </c>
      <c r="K20968">
        <v>0</v>
      </c>
      <c r="L20968">
        <v>0</v>
      </c>
      <c r="M20968">
        <v>0</v>
      </c>
    </row>
    <row r="20969" spans="1:16" x14ac:dyDescent="0.2">
      <c r="A20969" s="7" t="s">
        <v>21075</v>
      </c>
      <c r="B20969">
        <v>0</v>
      </c>
      <c r="C20969">
        <v>0</v>
      </c>
      <c r="D20969">
        <v>0</v>
      </c>
      <c r="E20969">
        <v>0</v>
      </c>
      <c r="F20969">
        <v>0</v>
      </c>
      <c r="G20969">
        <v>0</v>
      </c>
      <c r="H20969">
        <v>0</v>
      </c>
      <c r="I20969">
        <v>0</v>
      </c>
      <c r="J20969">
        <v>0</v>
      </c>
      <c r="K20969">
        <v>0</v>
      </c>
      <c r="L20969">
        <v>0</v>
      </c>
      <c r="M20969">
        <v>0</v>
      </c>
    </row>
    <row r="20970" spans="1:16" x14ac:dyDescent="0.2">
      <c r="A20970" s="7" t="s">
        <v>21076</v>
      </c>
      <c r="B20970">
        <v>0</v>
      </c>
      <c r="C20970">
        <v>0</v>
      </c>
      <c r="D20970">
        <v>0</v>
      </c>
      <c r="E20970">
        <v>0</v>
      </c>
      <c r="F20970">
        <v>0</v>
      </c>
      <c r="G20970">
        <v>0</v>
      </c>
      <c r="H20970">
        <v>0</v>
      </c>
      <c r="I20970">
        <v>0</v>
      </c>
      <c r="J20970">
        <v>0</v>
      </c>
      <c r="K20970">
        <v>0</v>
      </c>
      <c r="L20970">
        <v>0</v>
      </c>
      <c r="M20970">
        <v>0</v>
      </c>
    </row>
    <row r="20971" spans="1:16" x14ac:dyDescent="0.2">
      <c r="A20971" s="7" t="s">
        <v>21077</v>
      </c>
      <c r="B20971">
        <v>0</v>
      </c>
      <c r="C20971">
        <v>0</v>
      </c>
      <c r="D20971">
        <v>0</v>
      </c>
      <c r="E20971">
        <v>0</v>
      </c>
      <c r="F20971">
        <v>0</v>
      </c>
      <c r="G20971">
        <v>0</v>
      </c>
      <c r="H20971">
        <v>0</v>
      </c>
      <c r="I20971">
        <v>0</v>
      </c>
      <c r="J20971">
        <v>0</v>
      </c>
      <c r="K20971">
        <v>0</v>
      </c>
      <c r="L20971">
        <v>0</v>
      </c>
      <c r="M20971">
        <v>0</v>
      </c>
    </row>
    <row r="20972" spans="1:16" x14ac:dyDescent="0.2">
      <c r="A20972" s="7" t="s">
        <v>21078</v>
      </c>
      <c r="B20972">
        <v>10</v>
      </c>
      <c r="C20972">
        <v>0</v>
      </c>
      <c r="D20972">
        <v>0</v>
      </c>
      <c r="E20972">
        <v>0</v>
      </c>
      <c r="F20972">
        <v>0</v>
      </c>
      <c r="G20972">
        <v>0</v>
      </c>
      <c r="H20972">
        <v>0</v>
      </c>
      <c r="I20972">
        <v>0</v>
      </c>
      <c r="J20972">
        <v>0</v>
      </c>
      <c r="K20972">
        <v>0</v>
      </c>
      <c r="L20972">
        <v>0</v>
      </c>
      <c r="M20972">
        <v>0</v>
      </c>
      <c r="N20972">
        <v>10</v>
      </c>
    </row>
    <row r="20973" spans="1:16" x14ac:dyDescent="0.2">
      <c r="A20973" s="7" t="s">
        <v>21079</v>
      </c>
      <c r="B20973">
        <v>0</v>
      </c>
      <c r="C20973">
        <v>0</v>
      </c>
      <c r="D20973">
        <v>0</v>
      </c>
      <c r="E20973">
        <v>0</v>
      </c>
      <c r="F20973">
        <v>0</v>
      </c>
      <c r="G20973">
        <v>0</v>
      </c>
      <c r="H20973">
        <v>0</v>
      </c>
      <c r="I20973">
        <v>0</v>
      </c>
      <c r="J20973">
        <v>0</v>
      </c>
      <c r="K20973">
        <v>0</v>
      </c>
      <c r="L20973">
        <v>0</v>
      </c>
      <c r="M20973">
        <v>0</v>
      </c>
      <c r="N20973">
        <v>0</v>
      </c>
    </row>
    <row r="20974" spans="1:16" x14ac:dyDescent="0.2">
      <c r="A20974" s="7" t="s">
        <v>21080</v>
      </c>
      <c r="B20974">
        <v>0</v>
      </c>
      <c r="C20974">
        <v>0</v>
      </c>
      <c r="D20974">
        <v>0</v>
      </c>
      <c r="E20974">
        <v>0</v>
      </c>
      <c r="F20974">
        <v>0</v>
      </c>
      <c r="G20974">
        <v>0</v>
      </c>
      <c r="H20974">
        <v>0</v>
      </c>
      <c r="I20974">
        <v>0</v>
      </c>
      <c r="J20974">
        <v>0</v>
      </c>
      <c r="K20974">
        <v>0</v>
      </c>
      <c r="L20974">
        <v>0</v>
      </c>
      <c r="M20974">
        <v>0</v>
      </c>
      <c r="N20974">
        <v>0</v>
      </c>
    </row>
    <row r="20975" spans="1:16" x14ac:dyDescent="0.2">
      <c r="A20975" s="7" t="s">
        <v>21081</v>
      </c>
      <c r="B20975">
        <v>0</v>
      </c>
      <c r="C20975">
        <v>0</v>
      </c>
      <c r="D20975">
        <v>0</v>
      </c>
      <c r="E20975">
        <v>0</v>
      </c>
      <c r="F20975">
        <v>0</v>
      </c>
      <c r="G20975">
        <v>0</v>
      </c>
      <c r="H20975">
        <v>0</v>
      </c>
      <c r="I20975">
        <v>0</v>
      </c>
      <c r="J20975">
        <v>0</v>
      </c>
      <c r="K20975">
        <v>0</v>
      </c>
      <c r="L20975">
        <v>0</v>
      </c>
      <c r="M20975">
        <v>0</v>
      </c>
      <c r="N20975">
        <v>0</v>
      </c>
    </row>
    <row r="20976" spans="1:16" x14ac:dyDescent="0.2">
      <c r="A20976" s="7" t="s">
        <v>21082</v>
      </c>
      <c r="B20976">
        <v>0</v>
      </c>
      <c r="C20976">
        <v>0</v>
      </c>
      <c r="D20976">
        <v>0</v>
      </c>
      <c r="E20976">
        <v>0</v>
      </c>
      <c r="F20976">
        <v>0</v>
      </c>
      <c r="G20976">
        <v>0</v>
      </c>
      <c r="H20976">
        <v>0</v>
      </c>
      <c r="I20976">
        <v>0</v>
      </c>
      <c r="J20976">
        <v>0</v>
      </c>
      <c r="K20976">
        <v>0</v>
      </c>
      <c r="L20976">
        <v>0</v>
      </c>
      <c r="M20976">
        <v>0</v>
      </c>
      <c r="N20976">
        <v>0</v>
      </c>
    </row>
    <row r="20977" spans="1:14" x14ac:dyDescent="0.2">
      <c r="A20977" s="7" t="s">
        <v>21083</v>
      </c>
      <c r="B20977">
        <v>0</v>
      </c>
      <c r="C20977">
        <v>0</v>
      </c>
      <c r="D20977">
        <v>0</v>
      </c>
      <c r="E20977">
        <v>0</v>
      </c>
      <c r="F20977">
        <v>0</v>
      </c>
      <c r="G20977">
        <v>0</v>
      </c>
      <c r="H20977">
        <v>0</v>
      </c>
      <c r="I20977">
        <v>0</v>
      </c>
      <c r="J20977">
        <v>0</v>
      </c>
      <c r="K20977">
        <v>0</v>
      </c>
      <c r="L20977">
        <v>0</v>
      </c>
      <c r="M20977">
        <v>0</v>
      </c>
      <c r="N20977">
        <v>0</v>
      </c>
    </row>
    <row r="20978" spans="1:14" x14ac:dyDescent="0.2">
      <c r="A20978" s="7" t="s">
        <v>21084</v>
      </c>
      <c r="B20978">
        <v>0</v>
      </c>
      <c r="C20978">
        <v>0</v>
      </c>
      <c r="D20978">
        <v>0</v>
      </c>
      <c r="E20978">
        <v>0</v>
      </c>
      <c r="F20978">
        <v>0</v>
      </c>
      <c r="G20978">
        <v>0</v>
      </c>
      <c r="H20978">
        <v>0</v>
      </c>
      <c r="I20978">
        <v>0</v>
      </c>
      <c r="J20978">
        <v>0</v>
      </c>
      <c r="K20978">
        <v>0</v>
      </c>
      <c r="L20978">
        <v>0</v>
      </c>
      <c r="M20978">
        <v>0</v>
      </c>
      <c r="N20978">
        <v>0</v>
      </c>
    </row>
    <row r="20979" spans="1:14" x14ac:dyDescent="0.2">
      <c r="A20979" s="7" t="s">
        <v>21085</v>
      </c>
      <c r="B20979">
        <v>0</v>
      </c>
      <c r="C20979">
        <v>0</v>
      </c>
      <c r="D20979">
        <v>0</v>
      </c>
      <c r="E20979">
        <v>0</v>
      </c>
      <c r="F20979">
        <v>0</v>
      </c>
      <c r="G20979">
        <v>0</v>
      </c>
      <c r="H20979">
        <v>0</v>
      </c>
      <c r="I20979">
        <v>0</v>
      </c>
      <c r="J20979">
        <v>0</v>
      </c>
      <c r="K20979">
        <v>0</v>
      </c>
      <c r="L20979">
        <v>0</v>
      </c>
      <c r="M20979">
        <v>0</v>
      </c>
      <c r="N20979">
        <v>0</v>
      </c>
    </row>
    <row r="20980" spans="1:14" x14ac:dyDescent="0.2">
      <c r="A20980" s="7" t="s">
        <v>21086</v>
      </c>
      <c r="B20980">
        <v>0</v>
      </c>
      <c r="C20980">
        <v>0</v>
      </c>
      <c r="D20980">
        <v>0</v>
      </c>
      <c r="E20980">
        <v>0</v>
      </c>
      <c r="F20980">
        <v>0</v>
      </c>
      <c r="G20980">
        <v>0</v>
      </c>
      <c r="H20980">
        <v>0</v>
      </c>
      <c r="I20980">
        <v>0</v>
      </c>
      <c r="J20980">
        <v>0</v>
      </c>
      <c r="K20980">
        <v>0</v>
      </c>
      <c r="L20980">
        <v>0</v>
      </c>
      <c r="M20980">
        <v>0</v>
      </c>
      <c r="N20980">
        <v>0</v>
      </c>
    </row>
    <row r="20981" spans="1:14" x14ac:dyDescent="0.2">
      <c r="A20981" s="7" t="s">
        <v>21087</v>
      </c>
      <c r="B20981">
        <v>0</v>
      </c>
      <c r="C20981">
        <v>0</v>
      </c>
      <c r="D20981">
        <v>0</v>
      </c>
      <c r="E20981">
        <v>0</v>
      </c>
      <c r="F20981">
        <v>0</v>
      </c>
      <c r="G20981">
        <v>0</v>
      </c>
      <c r="H20981">
        <v>0</v>
      </c>
      <c r="I20981">
        <v>0</v>
      </c>
      <c r="J20981">
        <v>0</v>
      </c>
      <c r="K20981">
        <v>0</v>
      </c>
      <c r="L20981">
        <v>0</v>
      </c>
      <c r="M20981">
        <v>0</v>
      </c>
      <c r="N20981">
        <v>0</v>
      </c>
    </row>
    <row r="20982" spans="1:14" x14ac:dyDescent="0.2">
      <c r="A20982" s="7" t="s">
        <v>21088</v>
      </c>
      <c r="B20982">
        <v>0</v>
      </c>
      <c r="C20982">
        <v>0</v>
      </c>
      <c r="D20982">
        <v>0</v>
      </c>
      <c r="E20982">
        <v>0</v>
      </c>
      <c r="F20982">
        <v>0</v>
      </c>
      <c r="G20982">
        <v>0</v>
      </c>
      <c r="H20982">
        <v>0</v>
      </c>
      <c r="I20982">
        <v>0</v>
      </c>
      <c r="J20982">
        <v>0</v>
      </c>
      <c r="K20982">
        <v>0</v>
      </c>
      <c r="L20982">
        <v>0</v>
      </c>
    </row>
    <row r="20983" spans="1:14" x14ac:dyDescent="0.2">
      <c r="A20983" s="7" t="s">
        <v>21089</v>
      </c>
      <c r="B20983">
        <v>0</v>
      </c>
      <c r="C20983">
        <v>0</v>
      </c>
      <c r="D20983">
        <v>0</v>
      </c>
      <c r="E20983">
        <v>0</v>
      </c>
      <c r="F20983">
        <v>0</v>
      </c>
      <c r="G20983">
        <v>0</v>
      </c>
      <c r="H20983">
        <v>0</v>
      </c>
      <c r="I20983">
        <v>0</v>
      </c>
      <c r="J20983">
        <v>0</v>
      </c>
      <c r="K20983">
        <v>0</v>
      </c>
      <c r="L20983">
        <v>0</v>
      </c>
    </row>
    <row r="20984" spans="1:14" x14ac:dyDescent="0.2">
      <c r="A20984" s="7" t="s">
        <v>21090</v>
      </c>
      <c r="B20984">
        <v>0</v>
      </c>
      <c r="C20984">
        <v>0</v>
      </c>
      <c r="D20984">
        <v>0</v>
      </c>
      <c r="E20984">
        <v>0</v>
      </c>
      <c r="F20984">
        <v>0</v>
      </c>
      <c r="G20984">
        <v>0</v>
      </c>
      <c r="H20984">
        <v>0</v>
      </c>
      <c r="I20984">
        <v>0</v>
      </c>
      <c r="J20984">
        <v>0</v>
      </c>
      <c r="K20984">
        <v>0</v>
      </c>
      <c r="L20984">
        <v>0</v>
      </c>
    </row>
    <row r="20985" spans="1:14" x14ac:dyDescent="0.2">
      <c r="A20985" s="7" t="s">
        <v>21091</v>
      </c>
      <c r="B20985">
        <v>0</v>
      </c>
      <c r="C20985">
        <v>0</v>
      </c>
      <c r="D20985">
        <v>0</v>
      </c>
      <c r="E20985">
        <v>0</v>
      </c>
      <c r="F20985">
        <v>0</v>
      </c>
      <c r="G20985">
        <v>0</v>
      </c>
      <c r="H20985">
        <v>0</v>
      </c>
      <c r="I20985">
        <v>0</v>
      </c>
      <c r="J20985">
        <v>0</v>
      </c>
      <c r="K20985">
        <v>0</v>
      </c>
      <c r="L20985">
        <v>0</v>
      </c>
    </row>
    <row r="20986" spans="1:14" x14ac:dyDescent="0.2">
      <c r="A20986" s="7" t="s">
        <v>21092</v>
      </c>
      <c r="B20986">
        <v>0</v>
      </c>
      <c r="C20986">
        <v>0</v>
      </c>
      <c r="D20986">
        <v>0</v>
      </c>
      <c r="E20986">
        <v>0</v>
      </c>
      <c r="F20986">
        <v>0</v>
      </c>
      <c r="G20986">
        <v>0</v>
      </c>
      <c r="H20986">
        <v>0</v>
      </c>
      <c r="I20986">
        <v>0</v>
      </c>
      <c r="J20986">
        <v>0</v>
      </c>
      <c r="K20986">
        <v>0</v>
      </c>
      <c r="L20986">
        <v>0</v>
      </c>
    </row>
    <row r="20987" spans="1:14" x14ac:dyDescent="0.2">
      <c r="A20987" s="7" t="s">
        <v>21093</v>
      </c>
      <c r="B20987">
        <v>0</v>
      </c>
      <c r="C20987">
        <v>0</v>
      </c>
      <c r="D20987">
        <v>0</v>
      </c>
      <c r="E20987">
        <v>0</v>
      </c>
      <c r="F20987">
        <v>0</v>
      </c>
      <c r="G20987">
        <v>0</v>
      </c>
      <c r="H20987">
        <v>0</v>
      </c>
      <c r="I20987">
        <v>0</v>
      </c>
      <c r="J20987">
        <v>0</v>
      </c>
      <c r="K20987">
        <v>0</v>
      </c>
      <c r="L20987">
        <v>0</v>
      </c>
    </row>
    <row r="20988" spans="1:14" x14ac:dyDescent="0.2">
      <c r="A20988" s="7" t="s">
        <v>21094</v>
      </c>
      <c r="B20988">
        <v>0</v>
      </c>
      <c r="C20988">
        <v>0</v>
      </c>
      <c r="D20988">
        <v>0</v>
      </c>
      <c r="E20988">
        <v>0</v>
      </c>
      <c r="F20988">
        <v>0</v>
      </c>
      <c r="G20988">
        <v>0</v>
      </c>
      <c r="H20988">
        <v>0</v>
      </c>
      <c r="I20988">
        <v>0</v>
      </c>
      <c r="J20988">
        <v>0</v>
      </c>
      <c r="K20988">
        <v>0</v>
      </c>
      <c r="L20988">
        <v>0</v>
      </c>
    </row>
    <row r="20989" spans="1:14" x14ac:dyDescent="0.2">
      <c r="A20989" s="7" t="s">
        <v>21095</v>
      </c>
      <c r="B20989">
        <v>95</v>
      </c>
    </row>
    <row r="20990" spans="1:14" x14ac:dyDescent="0.2">
      <c r="A20990" s="7" t="s">
        <v>21096</v>
      </c>
      <c r="B20990">
        <v>0</v>
      </c>
    </row>
    <row r="20991" spans="1:14" x14ac:dyDescent="0.2">
      <c r="A20991" s="7" t="s">
        <v>21097</v>
      </c>
      <c r="B20991">
        <v>0</v>
      </c>
    </row>
    <row r="20992" spans="1:14" x14ac:dyDescent="0.2">
      <c r="A20992" s="7" t="s">
        <v>21098</v>
      </c>
      <c r="B20992">
        <v>0</v>
      </c>
    </row>
    <row r="20993" spans="1:13" x14ac:dyDescent="0.2">
      <c r="A20993" s="7" t="s">
        <v>21099</v>
      </c>
      <c r="B20993">
        <v>0</v>
      </c>
    </row>
    <row r="20994" spans="1:13" x14ac:dyDescent="0.2">
      <c r="A20994" s="7" t="s">
        <v>21100</v>
      </c>
      <c r="B20994">
        <v>0</v>
      </c>
    </row>
    <row r="20995" spans="1:13" x14ac:dyDescent="0.2">
      <c r="A20995" s="7" t="s">
        <v>21101</v>
      </c>
      <c r="B20995">
        <v>0</v>
      </c>
      <c r="C20995">
        <v>0</v>
      </c>
      <c r="D20995">
        <v>0</v>
      </c>
      <c r="E20995">
        <v>0</v>
      </c>
      <c r="F20995">
        <v>0</v>
      </c>
      <c r="G20995">
        <v>0</v>
      </c>
      <c r="H20995">
        <v>0</v>
      </c>
      <c r="I20995">
        <v>0</v>
      </c>
      <c r="J20995">
        <v>0</v>
      </c>
      <c r="K20995">
        <v>0</v>
      </c>
      <c r="L20995">
        <v>0</v>
      </c>
      <c r="M20995">
        <v>0</v>
      </c>
    </row>
    <row r="20996" spans="1:13" x14ac:dyDescent="0.2">
      <c r="A20996" s="7" t="s">
        <v>21102</v>
      </c>
      <c r="B20996">
        <v>0</v>
      </c>
      <c r="C20996">
        <v>0</v>
      </c>
      <c r="D20996">
        <v>0</v>
      </c>
      <c r="E20996">
        <v>0</v>
      </c>
      <c r="F20996">
        <v>0</v>
      </c>
      <c r="G20996">
        <v>0</v>
      </c>
      <c r="H20996">
        <v>0</v>
      </c>
      <c r="I20996">
        <v>0</v>
      </c>
      <c r="J20996">
        <v>0</v>
      </c>
      <c r="K20996">
        <v>0</v>
      </c>
      <c r="L20996">
        <v>0</v>
      </c>
      <c r="M20996">
        <v>0</v>
      </c>
    </row>
    <row r="20997" spans="1:13" x14ac:dyDescent="0.2">
      <c r="A20997" s="7" t="s">
        <v>21103</v>
      </c>
      <c r="B20997">
        <v>0</v>
      </c>
      <c r="C20997">
        <v>0</v>
      </c>
      <c r="D20997">
        <v>0</v>
      </c>
      <c r="E20997">
        <v>0</v>
      </c>
      <c r="F20997">
        <v>0</v>
      </c>
      <c r="G20997">
        <v>0</v>
      </c>
      <c r="H20997">
        <v>0</v>
      </c>
      <c r="I20997">
        <v>0</v>
      </c>
      <c r="J20997">
        <v>0</v>
      </c>
      <c r="K20997">
        <v>0</v>
      </c>
      <c r="L20997">
        <v>0</v>
      </c>
      <c r="M20997">
        <v>0</v>
      </c>
    </row>
    <row r="20998" spans="1:13" x14ac:dyDescent="0.2">
      <c r="A20998" s="7" t="s">
        <v>21104</v>
      </c>
      <c r="B20998">
        <v>0</v>
      </c>
      <c r="C20998">
        <v>0</v>
      </c>
      <c r="D20998">
        <v>0</v>
      </c>
      <c r="E20998">
        <v>0</v>
      </c>
      <c r="F20998">
        <v>0</v>
      </c>
      <c r="G20998">
        <v>0</v>
      </c>
      <c r="H20998">
        <v>0</v>
      </c>
      <c r="I20998">
        <v>0</v>
      </c>
      <c r="J20998">
        <v>0</v>
      </c>
      <c r="K20998">
        <v>0</v>
      </c>
      <c r="L20998">
        <v>0</v>
      </c>
      <c r="M20998">
        <v>0</v>
      </c>
    </row>
    <row r="20999" spans="1:13" x14ac:dyDescent="0.2">
      <c r="A20999" s="7" t="s">
        <v>21105</v>
      </c>
      <c r="B20999">
        <v>0</v>
      </c>
      <c r="C20999">
        <v>0</v>
      </c>
      <c r="D20999">
        <v>0</v>
      </c>
      <c r="E20999">
        <v>0</v>
      </c>
      <c r="F20999">
        <v>0</v>
      </c>
      <c r="G20999">
        <v>0</v>
      </c>
      <c r="H20999">
        <v>0</v>
      </c>
      <c r="I20999">
        <v>0</v>
      </c>
      <c r="J20999">
        <v>0</v>
      </c>
      <c r="K20999">
        <v>0</v>
      </c>
      <c r="L20999">
        <v>0</v>
      </c>
      <c r="M20999">
        <v>0</v>
      </c>
    </row>
    <row r="21000" spans="1:13" x14ac:dyDescent="0.2">
      <c r="A21000" s="7" t="s">
        <v>21106</v>
      </c>
      <c r="B21000">
        <v>0</v>
      </c>
      <c r="C21000">
        <v>0</v>
      </c>
      <c r="D21000">
        <v>0</v>
      </c>
      <c r="E21000">
        <v>0</v>
      </c>
      <c r="F21000">
        <v>0</v>
      </c>
      <c r="G21000">
        <v>0</v>
      </c>
      <c r="H21000">
        <v>0</v>
      </c>
      <c r="I21000">
        <v>0</v>
      </c>
      <c r="J21000">
        <v>0</v>
      </c>
      <c r="K21000">
        <v>0</v>
      </c>
      <c r="L21000">
        <v>0</v>
      </c>
      <c r="M21000">
        <v>0</v>
      </c>
    </row>
    <row r="21001" spans="1:13" x14ac:dyDescent="0.2">
      <c r="A21001" s="7" t="s">
        <v>21107</v>
      </c>
      <c r="B21001">
        <v>0</v>
      </c>
      <c r="C21001">
        <v>0</v>
      </c>
      <c r="D21001">
        <v>0</v>
      </c>
      <c r="E21001">
        <v>0</v>
      </c>
      <c r="F21001">
        <v>0</v>
      </c>
      <c r="G21001">
        <v>0</v>
      </c>
      <c r="H21001">
        <v>0</v>
      </c>
      <c r="I21001">
        <v>0</v>
      </c>
      <c r="J21001">
        <v>0</v>
      </c>
      <c r="K21001">
        <v>0</v>
      </c>
      <c r="L21001">
        <v>0</v>
      </c>
      <c r="M21001">
        <v>0</v>
      </c>
    </row>
    <row r="21002" spans="1:13" x14ac:dyDescent="0.2">
      <c r="A21002" s="7" t="s">
        <v>21108</v>
      </c>
      <c r="B21002">
        <v>0</v>
      </c>
      <c r="C21002">
        <v>0</v>
      </c>
      <c r="D21002">
        <v>0</v>
      </c>
      <c r="E21002">
        <v>0</v>
      </c>
      <c r="F21002">
        <v>0</v>
      </c>
      <c r="G21002">
        <v>0</v>
      </c>
      <c r="H21002">
        <v>0</v>
      </c>
      <c r="I21002">
        <v>0</v>
      </c>
      <c r="J21002">
        <v>0</v>
      </c>
      <c r="K21002">
        <v>0</v>
      </c>
      <c r="L21002">
        <v>0</v>
      </c>
      <c r="M21002">
        <v>0</v>
      </c>
    </row>
    <row r="21003" spans="1:13" x14ac:dyDescent="0.2">
      <c r="A21003" s="7" t="s">
        <v>21109</v>
      </c>
      <c r="B21003">
        <v>0</v>
      </c>
      <c r="C21003">
        <v>0</v>
      </c>
      <c r="D21003">
        <v>0</v>
      </c>
      <c r="E21003">
        <v>0</v>
      </c>
      <c r="F21003">
        <v>0</v>
      </c>
      <c r="G21003">
        <v>0</v>
      </c>
      <c r="H21003">
        <v>0</v>
      </c>
      <c r="I21003">
        <v>0</v>
      </c>
      <c r="J21003">
        <v>0</v>
      </c>
      <c r="K21003">
        <v>0</v>
      </c>
      <c r="L21003">
        <v>0</v>
      </c>
      <c r="M21003">
        <v>0</v>
      </c>
    </row>
    <row r="21004" spans="1:13" x14ac:dyDescent="0.2">
      <c r="A21004" s="7" t="s">
        <v>21110</v>
      </c>
      <c r="B21004">
        <v>0</v>
      </c>
      <c r="C21004">
        <v>0</v>
      </c>
      <c r="D21004">
        <v>0</v>
      </c>
      <c r="E21004">
        <v>0</v>
      </c>
      <c r="F21004">
        <v>0</v>
      </c>
      <c r="G21004">
        <v>0</v>
      </c>
      <c r="H21004">
        <v>0</v>
      </c>
      <c r="I21004">
        <v>0</v>
      </c>
      <c r="J21004">
        <v>0</v>
      </c>
      <c r="K21004">
        <v>0</v>
      </c>
      <c r="L21004">
        <v>0</v>
      </c>
      <c r="M21004">
        <v>0</v>
      </c>
    </row>
    <row r="21005" spans="1:13" x14ac:dyDescent="0.2">
      <c r="A21005" s="7" t="s">
        <v>21111</v>
      </c>
      <c r="B21005">
        <v>0</v>
      </c>
      <c r="C21005">
        <v>0</v>
      </c>
      <c r="D21005">
        <v>0</v>
      </c>
      <c r="E21005">
        <v>0</v>
      </c>
      <c r="F21005">
        <v>0</v>
      </c>
      <c r="G21005">
        <v>0</v>
      </c>
      <c r="H21005">
        <v>0</v>
      </c>
      <c r="I21005">
        <v>0</v>
      </c>
      <c r="J21005">
        <v>0</v>
      </c>
      <c r="K21005">
        <v>0</v>
      </c>
      <c r="L21005">
        <v>0</v>
      </c>
      <c r="M21005">
        <v>0</v>
      </c>
    </row>
    <row r="21006" spans="1:13" x14ac:dyDescent="0.2">
      <c r="A21006" s="7" t="s">
        <v>21112</v>
      </c>
      <c r="B21006">
        <v>0</v>
      </c>
      <c r="C21006">
        <v>0</v>
      </c>
      <c r="D21006">
        <v>0</v>
      </c>
      <c r="E21006">
        <v>0</v>
      </c>
      <c r="F21006">
        <v>0</v>
      </c>
      <c r="G21006">
        <v>0</v>
      </c>
      <c r="H21006">
        <v>0</v>
      </c>
      <c r="I21006">
        <v>0</v>
      </c>
      <c r="J21006">
        <v>0</v>
      </c>
      <c r="K21006">
        <v>0</v>
      </c>
      <c r="L21006">
        <v>0</v>
      </c>
      <c r="M21006">
        <v>0</v>
      </c>
    </row>
    <row r="21007" spans="1:13" x14ac:dyDescent="0.2">
      <c r="A21007" s="7" t="s">
        <v>21113</v>
      </c>
      <c r="B21007">
        <v>0</v>
      </c>
      <c r="C21007">
        <v>0</v>
      </c>
      <c r="D21007">
        <v>0</v>
      </c>
      <c r="E21007">
        <v>0</v>
      </c>
      <c r="F21007">
        <v>0</v>
      </c>
      <c r="G21007">
        <v>0</v>
      </c>
      <c r="H21007">
        <v>0</v>
      </c>
      <c r="I21007">
        <v>0</v>
      </c>
      <c r="J21007">
        <v>0</v>
      </c>
      <c r="K21007">
        <v>0</v>
      </c>
      <c r="L21007">
        <v>0</v>
      </c>
      <c r="M21007">
        <v>0</v>
      </c>
    </row>
    <row r="21008" spans="1:13" x14ac:dyDescent="0.2">
      <c r="A21008" s="7" t="s">
        <v>21114</v>
      </c>
      <c r="B21008">
        <v>0</v>
      </c>
      <c r="C21008">
        <v>0</v>
      </c>
      <c r="D21008">
        <v>0</v>
      </c>
      <c r="E21008">
        <v>0</v>
      </c>
      <c r="F21008">
        <v>0</v>
      </c>
      <c r="G21008">
        <v>0</v>
      </c>
      <c r="H21008">
        <v>0</v>
      </c>
      <c r="I21008">
        <v>0</v>
      </c>
      <c r="J21008">
        <v>0</v>
      </c>
      <c r="K21008">
        <v>0</v>
      </c>
      <c r="L21008">
        <v>0</v>
      </c>
      <c r="M21008">
        <v>0</v>
      </c>
    </row>
    <row r="21009" spans="1:16" x14ac:dyDescent="0.2">
      <c r="A21009" s="7" t="s">
        <v>21115</v>
      </c>
      <c r="B21009">
        <v>0</v>
      </c>
      <c r="C21009">
        <v>0</v>
      </c>
      <c r="D21009">
        <v>0</v>
      </c>
      <c r="E21009">
        <v>0</v>
      </c>
      <c r="F21009">
        <v>0</v>
      </c>
      <c r="G21009">
        <v>0</v>
      </c>
      <c r="H21009">
        <v>0</v>
      </c>
      <c r="I21009">
        <v>0</v>
      </c>
      <c r="J21009">
        <v>0</v>
      </c>
      <c r="K21009">
        <v>0</v>
      </c>
      <c r="L21009">
        <v>0</v>
      </c>
      <c r="M21009">
        <v>0</v>
      </c>
    </row>
    <row r="21010" spans="1:16" x14ac:dyDescent="0.2">
      <c r="A21010" s="7" t="s">
        <v>21116</v>
      </c>
      <c r="B21010">
        <v>0</v>
      </c>
      <c r="C21010">
        <v>0</v>
      </c>
      <c r="D21010">
        <v>0</v>
      </c>
      <c r="E21010">
        <v>0</v>
      </c>
      <c r="F21010">
        <v>0</v>
      </c>
      <c r="G21010">
        <v>0</v>
      </c>
      <c r="H21010">
        <v>0</v>
      </c>
      <c r="I21010">
        <v>0</v>
      </c>
      <c r="J21010">
        <v>0</v>
      </c>
      <c r="K21010">
        <v>0</v>
      </c>
      <c r="L21010">
        <v>0</v>
      </c>
      <c r="M21010">
        <v>0</v>
      </c>
    </row>
    <row r="21011" spans="1:16" x14ac:dyDescent="0.2">
      <c r="A21011" s="7" t="s">
        <v>21117</v>
      </c>
      <c r="B21011">
        <v>0</v>
      </c>
      <c r="C21011">
        <v>0</v>
      </c>
      <c r="D21011">
        <v>0</v>
      </c>
      <c r="E21011">
        <v>0</v>
      </c>
      <c r="F21011">
        <v>0</v>
      </c>
      <c r="G21011">
        <v>0</v>
      </c>
      <c r="H21011">
        <v>0</v>
      </c>
      <c r="I21011">
        <v>0</v>
      </c>
      <c r="J21011">
        <v>0</v>
      </c>
      <c r="K21011">
        <v>0</v>
      </c>
      <c r="L21011">
        <v>0</v>
      </c>
      <c r="M21011">
        <v>0</v>
      </c>
    </row>
    <row r="21012" spans="1:16" x14ac:dyDescent="0.2">
      <c r="A21012" s="7" t="s">
        <v>21118</v>
      </c>
      <c r="B21012">
        <v>0</v>
      </c>
      <c r="C21012">
        <v>0</v>
      </c>
      <c r="D21012">
        <v>0</v>
      </c>
      <c r="E21012">
        <v>0</v>
      </c>
      <c r="F21012">
        <v>0</v>
      </c>
      <c r="G21012">
        <v>0</v>
      </c>
      <c r="H21012">
        <v>0</v>
      </c>
      <c r="I21012">
        <v>0</v>
      </c>
      <c r="J21012">
        <v>0</v>
      </c>
      <c r="K21012">
        <v>0</v>
      </c>
      <c r="L21012">
        <v>0</v>
      </c>
      <c r="M21012">
        <v>0</v>
      </c>
      <c r="N21012">
        <v>0</v>
      </c>
      <c r="O21012">
        <v>0</v>
      </c>
      <c r="P21012">
        <v>0</v>
      </c>
    </row>
    <row r="21013" spans="1:16" x14ac:dyDescent="0.2">
      <c r="A21013" s="7" t="s">
        <v>21119</v>
      </c>
      <c r="B21013">
        <v>0</v>
      </c>
      <c r="C21013">
        <v>0</v>
      </c>
      <c r="D21013">
        <v>0</v>
      </c>
      <c r="E21013">
        <v>0</v>
      </c>
      <c r="F21013">
        <v>0</v>
      </c>
      <c r="G21013">
        <v>0</v>
      </c>
      <c r="H21013">
        <v>0</v>
      </c>
      <c r="I21013">
        <v>0</v>
      </c>
      <c r="J21013">
        <v>0</v>
      </c>
      <c r="K21013">
        <v>0</v>
      </c>
      <c r="L21013">
        <v>0</v>
      </c>
      <c r="M21013">
        <v>0</v>
      </c>
      <c r="N21013">
        <v>0</v>
      </c>
      <c r="O21013">
        <v>0</v>
      </c>
      <c r="P21013">
        <v>0</v>
      </c>
    </row>
    <row r="21014" spans="1:16" x14ac:dyDescent="0.2">
      <c r="A21014" s="7" t="s">
        <v>21120</v>
      </c>
      <c r="B21014">
        <v>0</v>
      </c>
      <c r="C21014">
        <v>0</v>
      </c>
      <c r="D21014">
        <v>0</v>
      </c>
      <c r="E21014">
        <v>0</v>
      </c>
      <c r="F21014">
        <v>0</v>
      </c>
      <c r="G21014">
        <v>0</v>
      </c>
      <c r="H21014">
        <v>0</v>
      </c>
      <c r="I21014">
        <v>0</v>
      </c>
      <c r="J21014">
        <v>0</v>
      </c>
      <c r="K21014">
        <v>0</v>
      </c>
      <c r="L21014">
        <v>0</v>
      </c>
      <c r="M21014">
        <v>0</v>
      </c>
      <c r="N21014">
        <v>0</v>
      </c>
      <c r="O21014">
        <v>0</v>
      </c>
      <c r="P21014">
        <v>0</v>
      </c>
    </row>
    <row r="21015" spans="1:16" x14ac:dyDescent="0.2">
      <c r="A21015" s="7" t="s">
        <v>21121</v>
      </c>
      <c r="B21015">
        <v>0</v>
      </c>
      <c r="C21015">
        <v>0</v>
      </c>
      <c r="D21015">
        <v>0</v>
      </c>
      <c r="E21015">
        <v>0</v>
      </c>
      <c r="F21015">
        <v>0</v>
      </c>
      <c r="G21015">
        <v>0</v>
      </c>
      <c r="H21015">
        <v>0</v>
      </c>
      <c r="I21015">
        <v>0</v>
      </c>
      <c r="J21015">
        <v>0</v>
      </c>
      <c r="K21015">
        <v>0</v>
      </c>
      <c r="L21015">
        <v>0</v>
      </c>
      <c r="M21015">
        <v>0</v>
      </c>
      <c r="N21015">
        <v>0</v>
      </c>
      <c r="O21015">
        <v>0</v>
      </c>
      <c r="P21015">
        <v>0</v>
      </c>
    </row>
    <row r="21016" spans="1:16" x14ac:dyDescent="0.2">
      <c r="A21016" s="7" t="s">
        <v>21122</v>
      </c>
      <c r="B21016">
        <v>0</v>
      </c>
      <c r="C21016">
        <v>0</v>
      </c>
      <c r="D21016">
        <v>0</v>
      </c>
      <c r="E21016">
        <v>0</v>
      </c>
      <c r="F21016">
        <v>0</v>
      </c>
      <c r="G21016">
        <v>0</v>
      </c>
      <c r="H21016">
        <v>0</v>
      </c>
      <c r="I21016">
        <v>0</v>
      </c>
      <c r="J21016">
        <v>0</v>
      </c>
      <c r="K21016">
        <v>0</v>
      </c>
      <c r="L21016">
        <v>0</v>
      </c>
      <c r="M21016">
        <v>0</v>
      </c>
      <c r="N21016">
        <v>0</v>
      </c>
      <c r="O21016">
        <v>0</v>
      </c>
      <c r="P21016">
        <v>0</v>
      </c>
    </row>
    <row r="21017" spans="1:16" x14ac:dyDescent="0.2">
      <c r="A21017" s="7" t="s">
        <v>21123</v>
      </c>
      <c r="B21017">
        <v>0</v>
      </c>
      <c r="C21017">
        <v>0</v>
      </c>
      <c r="D21017">
        <v>0</v>
      </c>
      <c r="E21017">
        <v>0</v>
      </c>
      <c r="F21017">
        <v>0</v>
      </c>
      <c r="G21017">
        <v>0</v>
      </c>
      <c r="H21017">
        <v>0</v>
      </c>
      <c r="I21017">
        <v>0</v>
      </c>
      <c r="J21017">
        <v>0</v>
      </c>
      <c r="K21017">
        <v>0</v>
      </c>
      <c r="L21017">
        <v>0</v>
      </c>
      <c r="M21017">
        <v>0</v>
      </c>
      <c r="N21017">
        <v>0</v>
      </c>
      <c r="O21017">
        <v>0</v>
      </c>
      <c r="P21017">
        <v>0</v>
      </c>
    </row>
    <row r="21018" spans="1:16" x14ac:dyDescent="0.2">
      <c r="A21018" s="7" t="s">
        <v>21124</v>
      </c>
      <c r="B21018">
        <v>0</v>
      </c>
      <c r="C21018">
        <v>0</v>
      </c>
      <c r="D21018">
        <v>0</v>
      </c>
      <c r="E21018">
        <v>0</v>
      </c>
      <c r="F21018">
        <v>0</v>
      </c>
      <c r="G21018">
        <v>0</v>
      </c>
      <c r="H21018">
        <v>0</v>
      </c>
      <c r="I21018">
        <v>0</v>
      </c>
      <c r="J21018">
        <v>0</v>
      </c>
      <c r="K21018">
        <v>0</v>
      </c>
      <c r="L21018">
        <v>0</v>
      </c>
      <c r="M21018">
        <v>0</v>
      </c>
      <c r="N21018">
        <v>0</v>
      </c>
      <c r="O21018">
        <v>0</v>
      </c>
      <c r="P21018">
        <v>0</v>
      </c>
    </row>
    <row r="21019" spans="1:16" x14ac:dyDescent="0.2">
      <c r="A21019" s="7" t="s">
        <v>21125</v>
      </c>
      <c r="B21019">
        <v>0</v>
      </c>
      <c r="C21019">
        <v>0</v>
      </c>
      <c r="D21019">
        <v>0</v>
      </c>
      <c r="E21019">
        <v>0</v>
      </c>
      <c r="F21019">
        <v>0</v>
      </c>
      <c r="G21019">
        <v>0</v>
      </c>
      <c r="H21019">
        <v>0</v>
      </c>
      <c r="I21019">
        <v>0</v>
      </c>
      <c r="J21019">
        <v>0</v>
      </c>
      <c r="K21019">
        <v>0</v>
      </c>
      <c r="L21019">
        <v>0</v>
      </c>
      <c r="M21019">
        <v>0</v>
      </c>
      <c r="N21019">
        <v>0</v>
      </c>
      <c r="O21019">
        <v>0</v>
      </c>
      <c r="P21019">
        <v>0</v>
      </c>
    </row>
    <row r="21020" spans="1:16" x14ac:dyDescent="0.2">
      <c r="A21020" s="7" t="s">
        <v>21126</v>
      </c>
      <c r="B21020">
        <v>0</v>
      </c>
      <c r="C21020">
        <v>0</v>
      </c>
      <c r="D21020">
        <v>0</v>
      </c>
      <c r="E21020">
        <v>0</v>
      </c>
      <c r="F21020">
        <v>0</v>
      </c>
      <c r="G21020">
        <v>0</v>
      </c>
      <c r="H21020">
        <v>0</v>
      </c>
      <c r="I21020">
        <v>0</v>
      </c>
      <c r="J21020">
        <v>0</v>
      </c>
      <c r="K21020">
        <v>0</v>
      </c>
      <c r="L21020">
        <v>0</v>
      </c>
      <c r="M21020">
        <v>0</v>
      </c>
      <c r="N21020">
        <v>0</v>
      </c>
      <c r="O21020">
        <v>0</v>
      </c>
      <c r="P21020">
        <v>0</v>
      </c>
    </row>
    <row r="21021" spans="1:16" x14ac:dyDescent="0.2">
      <c r="A21021" s="7" t="s">
        <v>21127</v>
      </c>
      <c r="B21021">
        <v>0</v>
      </c>
      <c r="C21021">
        <v>0</v>
      </c>
      <c r="D21021">
        <v>0</v>
      </c>
      <c r="E21021">
        <v>0</v>
      </c>
      <c r="F21021">
        <v>0</v>
      </c>
      <c r="G21021">
        <v>0</v>
      </c>
      <c r="H21021">
        <v>0</v>
      </c>
      <c r="I21021">
        <v>0</v>
      </c>
      <c r="J21021">
        <v>0</v>
      </c>
      <c r="K21021">
        <v>0</v>
      </c>
      <c r="L21021">
        <v>0</v>
      </c>
      <c r="M21021">
        <v>0</v>
      </c>
      <c r="N21021">
        <v>0</v>
      </c>
      <c r="O21021">
        <v>0</v>
      </c>
      <c r="P21021">
        <v>0</v>
      </c>
    </row>
    <row r="21022" spans="1:16" x14ac:dyDescent="0.2">
      <c r="A21022" s="7" t="s">
        <v>21128</v>
      </c>
      <c r="B21022">
        <v>0</v>
      </c>
      <c r="C21022">
        <v>0</v>
      </c>
      <c r="D21022">
        <v>0</v>
      </c>
      <c r="E21022">
        <v>0</v>
      </c>
      <c r="F21022">
        <v>0</v>
      </c>
      <c r="G21022">
        <v>0</v>
      </c>
      <c r="H21022">
        <v>0</v>
      </c>
      <c r="I21022">
        <v>0</v>
      </c>
      <c r="J21022">
        <v>0</v>
      </c>
      <c r="K21022">
        <v>0</v>
      </c>
      <c r="L21022">
        <v>0</v>
      </c>
      <c r="M21022">
        <v>0</v>
      </c>
      <c r="N21022">
        <v>0</v>
      </c>
      <c r="O21022">
        <v>0</v>
      </c>
      <c r="P21022">
        <v>0</v>
      </c>
    </row>
    <row r="21023" spans="1:16" x14ac:dyDescent="0.2">
      <c r="A21023" s="7" t="s">
        <v>21129</v>
      </c>
      <c r="B21023">
        <v>0</v>
      </c>
      <c r="C21023">
        <v>0</v>
      </c>
      <c r="D21023">
        <v>0</v>
      </c>
      <c r="E21023">
        <v>0</v>
      </c>
      <c r="F21023">
        <v>0</v>
      </c>
      <c r="G21023">
        <v>0</v>
      </c>
      <c r="H21023">
        <v>0</v>
      </c>
      <c r="I21023">
        <v>0</v>
      </c>
      <c r="J21023">
        <v>0</v>
      </c>
      <c r="K21023">
        <v>0</v>
      </c>
      <c r="L21023">
        <v>0</v>
      </c>
      <c r="M21023">
        <v>0</v>
      </c>
      <c r="N21023">
        <v>0</v>
      </c>
      <c r="O21023">
        <v>0</v>
      </c>
      <c r="P21023">
        <v>0</v>
      </c>
    </row>
    <row r="21024" spans="1:16" x14ac:dyDescent="0.2">
      <c r="A21024" s="7" t="s">
        <v>21130</v>
      </c>
      <c r="B21024">
        <v>0</v>
      </c>
      <c r="C21024">
        <v>0</v>
      </c>
      <c r="D21024">
        <v>0</v>
      </c>
      <c r="E21024">
        <v>0</v>
      </c>
      <c r="F21024">
        <v>0</v>
      </c>
      <c r="G21024">
        <v>0</v>
      </c>
      <c r="H21024">
        <v>0</v>
      </c>
      <c r="I21024">
        <v>0</v>
      </c>
      <c r="J21024">
        <v>0</v>
      </c>
      <c r="K21024">
        <v>0</v>
      </c>
      <c r="L21024">
        <v>0</v>
      </c>
      <c r="M21024">
        <v>0</v>
      </c>
      <c r="N21024">
        <v>0</v>
      </c>
      <c r="O21024">
        <v>0</v>
      </c>
      <c r="P21024">
        <v>0</v>
      </c>
    </row>
    <row r="21025" spans="1:16" x14ac:dyDescent="0.2">
      <c r="A21025" s="7" t="s">
        <v>21131</v>
      </c>
      <c r="B21025">
        <v>0</v>
      </c>
      <c r="C21025">
        <v>0</v>
      </c>
      <c r="D21025">
        <v>0</v>
      </c>
      <c r="E21025">
        <v>0</v>
      </c>
      <c r="F21025">
        <v>0</v>
      </c>
      <c r="G21025">
        <v>0</v>
      </c>
      <c r="H21025">
        <v>0</v>
      </c>
      <c r="I21025">
        <v>0</v>
      </c>
      <c r="J21025">
        <v>0</v>
      </c>
      <c r="K21025">
        <v>0</v>
      </c>
      <c r="L21025">
        <v>0</v>
      </c>
      <c r="M21025">
        <v>0</v>
      </c>
      <c r="N21025">
        <v>0</v>
      </c>
      <c r="O21025">
        <v>0</v>
      </c>
      <c r="P21025">
        <v>0</v>
      </c>
    </row>
    <row r="21026" spans="1:16" x14ac:dyDescent="0.2">
      <c r="A21026" s="7" t="s">
        <v>21132</v>
      </c>
      <c r="B21026">
        <v>0</v>
      </c>
      <c r="C21026">
        <v>0</v>
      </c>
      <c r="D21026">
        <v>0</v>
      </c>
      <c r="E21026">
        <v>0</v>
      </c>
      <c r="F21026">
        <v>0</v>
      </c>
      <c r="G21026">
        <v>0</v>
      </c>
      <c r="H21026">
        <v>0</v>
      </c>
      <c r="I21026">
        <v>0</v>
      </c>
      <c r="J21026">
        <v>0</v>
      </c>
      <c r="K21026">
        <v>0</v>
      </c>
      <c r="L21026">
        <v>0</v>
      </c>
      <c r="M21026">
        <v>0</v>
      </c>
      <c r="N21026">
        <v>0</v>
      </c>
      <c r="O21026">
        <v>0</v>
      </c>
      <c r="P21026">
        <v>0</v>
      </c>
    </row>
    <row r="21027" spans="1:16" x14ac:dyDescent="0.2">
      <c r="A21027" s="7" t="s">
        <v>21133</v>
      </c>
      <c r="B21027">
        <v>0</v>
      </c>
      <c r="C21027">
        <v>0</v>
      </c>
      <c r="D21027">
        <v>0</v>
      </c>
      <c r="E21027">
        <v>0</v>
      </c>
      <c r="F21027">
        <v>0</v>
      </c>
      <c r="G21027">
        <v>0</v>
      </c>
      <c r="H21027">
        <v>0</v>
      </c>
      <c r="I21027">
        <v>0</v>
      </c>
      <c r="J21027">
        <v>0</v>
      </c>
      <c r="K21027">
        <v>0</v>
      </c>
      <c r="L21027">
        <v>0</v>
      </c>
      <c r="M21027">
        <v>0</v>
      </c>
      <c r="N21027">
        <v>0</v>
      </c>
      <c r="O21027">
        <v>0</v>
      </c>
      <c r="P21027">
        <v>0</v>
      </c>
    </row>
    <row r="21028" spans="1:16" x14ac:dyDescent="0.2">
      <c r="A21028" s="7" t="s">
        <v>21134</v>
      </c>
      <c r="B21028">
        <v>0</v>
      </c>
      <c r="C21028">
        <v>0</v>
      </c>
      <c r="D21028">
        <v>0</v>
      </c>
      <c r="E21028">
        <v>0</v>
      </c>
      <c r="F21028">
        <v>0</v>
      </c>
      <c r="G21028">
        <v>0</v>
      </c>
      <c r="H21028">
        <v>0</v>
      </c>
      <c r="I21028">
        <v>0</v>
      </c>
      <c r="J21028">
        <v>0</v>
      </c>
      <c r="K21028">
        <v>0</v>
      </c>
      <c r="L21028">
        <v>0</v>
      </c>
      <c r="M21028">
        <v>0</v>
      </c>
      <c r="N21028">
        <v>0</v>
      </c>
      <c r="O21028">
        <v>0</v>
      </c>
      <c r="P21028">
        <v>0</v>
      </c>
    </row>
    <row r="21029" spans="1:16" x14ac:dyDescent="0.2">
      <c r="A21029" s="7" t="s">
        <v>21135</v>
      </c>
      <c r="B21029">
        <v>0</v>
      </c>
      <c r="C21029">
        <v>0</v>
      </c>
      <c r="D21029">
        <v>0</v>
      </c>
      <c r="E21029">
        <v>0</v>
      </c>
      <c r="F21029">
        <v>0</v>
      </c>
      <c r="G21029">
        <v>0</v>
      </c>
      <c r="H21029">
        <v>0</v>
      </c>
      <c r="I21029">
        <v>0</v>
      </c>
      <c r="J21029">
        <v>0</v>
      </c>
      <c r="K21029">
        <v>0</v>
      </c>
      <c r="L21029">
        <v>0</v>
      </c>
      <c r="M21029">
        <v>0</v>
      </c>
      <c r="N21029">
        <v>0</v>
      </c>
      <c r="O21029">
        <v>0</v>
      </c>
      <c r="P21029">
        <v>0</v>
      </c>
    </row>
    <row r="21030" spans="1:16" x14ac:dyDescent="0.2">
      <c r="A21030" s="7" t="s">
        <v>21136</v>
      </c>
      <c r="B21030">
        <v>0</v>
      </c>
      <c r="C21030">
        <v>0</v>
      </c>
      <c r="D21030">
        <v>0</v>
      </c>
      <c r="E21030">
        <v>0</v>
      </c>
      <c r="F21030">
        <v>0</v>
      </c>
      <c r="G21030">
        <v>0</v>
      </c>
      <c r="H21030">
        <v>0</v>
      </c>
      <c r="I21030">
        <v>0</v>
      </c>
      <c r="J21030">
        <v>0</v>
      </c>
      <c r="K21030">
        <v>0</v>
      </c>
      <c r="L21030">
        <v>0</v>
      </c>
      <c r="M21030">
        <v>0</v>
      </c>
      <c r="N21030">
        <v>0</v>
      </c>
      <c r="O21030">
        <v>0</v>
      </c>
      <c r="P21030">
        <v>0</v>
      </c>
    </row>
    <row r="21031" spans="1:16" x14ac:dyDescent="0.2">
      <c r="A21031" s="7" t="s">
        <v>21137</v>
      </c>
      <c r="B21031">
        <v>0</v>
      </c>
      <c r="C21031">
        <v>0</v>
      </c>
      <c r="D21031">
        <v>0</v>
      </c>
      <c r="E21031">
        <v>0</v>
      </c>
      <c r="F21031">
        <v>0</v>
      </c>
      <c r="G21031">
        <v>0</v>
      </c>
      <c r="H21031">
        <v>0</v>
      </c>
      <c r="I21031">
        <v>0</v>
      </c>
      <c r="J21031">
        <v>0</v>
      </c>
      <c r="K21031">
        <v>0</v>
      </c>
      <c r="L21031">
        <v>0</v>
      </c>
      <c r="M21031">
        <v>0</v>
      </c>
      <c r="N21031">
        <v>0</v>
      </c>
      <c r="O21031">
        <v>0</v>
      </c>
      <c r="P21031">
        <v>0</v>
      </c>
    </row>
    <row r="21032" spans="1:16" x14ac:dyDescent="0.2">
      <c r="A21032" s="7" t="s">
        <v>21138</v>
      </c>
      <c r="B21032">
        <v>0</v>
      </c>
      <c r="C21032">
        <v>0</v>
      </c>
      <c r="D21032">
        <v>0</v>
      </c>
      <c r="E21032">
        <v>0</v>
      </c>
      <c r="F21032">
        <v>0</v>
      </c>
      <c r="G21032">
        <v>0</v>
      </c>
      <c r="H21032">
        <v>0</v>
      </c>
      <c r="I21032">
        <v>0</v>
      </c>
      <c r="J21032">
        <v>0</v>
      </c>
      <c r="K21032">
        <v>0</v>
      </c>
      <c r="L21032">
        <v>0</v>
      </c>
      <c r="M21032">
        <v>0</v>
      </c>
      <c r="N21032">
        <v>0</v>
      </c>
      <c r="O21032">
        <v>0</v>
      </c>
      <c r="P21032">
        <v>0</v>
      </c>
    </row>
    <row r="21033" spans="1:16" x14ac:dyDescent="0.2">
      <c r="A21033" s="7" t="s">
        <v>21139</v>
      </c>
      <c r="B21033">
        <v>0</v>
      </c>
      <c r="C21033">
        <v>0</v>
      </c>
      <c r="D21033">
        <v>0</v>
      </c>
      <c r="E21033">
        <v>0</v>
      </c>
      <c r="F21033">
        <v>0</v>
      </c>
      <c r="G21033">
        <v>0</v>
      </c>
      <c r="H21033">
        <v>0</v>
      </c>
      <c r="I21033">
        <v>0</v>
      </c>
      <c r="J21033">
        <v>0</v>
      </c>
      <c r="K21033">
        <v>0</v>
      </c>
      <c r="L21033">
        <v>0</v>
      </c>
      <c r="M21033">
        <v>0</v>
      </c>
    </row>
    <row r="21034" spans="1:16" x14ac:dyDescent="0.2">
      <c r="A21034" s="7" t="s">
        <v>21140</v>
      </c>
      <c r="B21034">
        <v>0</v>
      </c>
      <c r="C21034">
        <v>0</v>
      </c>
      <c r="D21034">
        <v>0</v>
      </c>
      <c r="E21034">
        <v>0</v>
      </c>
      <c r="F21034">
        <v>0</v>
      </c>
      <c r="G21034">
        <v>0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0</v>
      </c>
    </row>
    <row r="21035" spans="1:16" x14ac:dyDescent="0.2">
      <c r="A21035" s="7" t="s">
        <v>21141</v>
      </c>
      <c r="B21035">
        <v>0</v>
      </c>
      <c r="C21035">
        <v>0</v>
      </c>
      <c r="D21035">
        <v>0</v>
      </c>
      <c r="E21035">
        <v>0</v>
      </c>
      <c r="F21035">
        <v>0</v>
      </c>
      <c r="G21035">
        <v>0</v>
      </c>
      <c r="H21035">
        <v>0</v>
      </c>
      <c r="I21035">
        <v>0</v>
      </c>
      <c r="J21035">
        <v>0</v>
      </c>
      <c r="K21035">
        <v>0</v>
      </c>
      <c r="L21035">
        <v>0</v>
      </c>
      <c r="M21035">
        <v>0</v>
      </c>
    </row>
    <row r="21036" spans="1:16" x14ac:dyDescent="0.2">
      <c r="A21036" s="7" t="s">
        <v>21142</v>
      </c>
      <c r="B21036">
        <v>0</v>
      </c>
      <c r="C21036">
        <v>0</v>
      </c>
      <c r="D21036">
        <v>0</v>
      </c>
      <c r="E21036">
        <v>0</v>
      </c>
      <c r="F21036">
        <v>0</v>
      </c>
      <c r="G21036">
        <v>0</v>
      </c>
      <c r="H21036">
        <v>0</v>
      </c>
      <c r="I21036">
        <v>0</v>
      </c>
      <c r="J21036">
        <v>0</v>
      </c>
      <c r="K21036">
        <v>0</v>
      </c>
      <c r="L21036">
        <v>0</v>
      </c>
      <c r="M21036">
        <v>0</v>
      </c>
    </row>
    <row r="21037" spans="1:16" x14ac:dyDescent="0.2">
      <c r="A21037" s="7" t="s">
        <v>21143</v>
      </c>
      <c r="B21037">
        <v>0</v>
      </c>
      <c r="C21037">
        <v>0</v>
      </c>
      <c r="D21037">
        <v>0</v>
      </c>
      <c r="E21037">
        <v>0</v>
      </c>
      <c r="F21037">
        <v>0</v>
      </c>
      <c r="G21037">
        <v>0</v>
      </c>
      <c r="H21037">
        <v>0</v>
      </c>
      <c r="I21037">
        <v>0</v>
      </c>
      <c r="J21037">
        <v>0</v>
      </c>
      <c r="K21037">
        <v>0</v>
      </c>
      <c r="L21037">
        <v>0</v>
      </c>
      <c r="M21037">
        <v>0</v>
      </c>
    </row>
    <row r="21038" spans="1:16" x14ac:dyDescent="0.2">
      <c r="A21038" s="7" t="s">
        <v>21144</v>
      </c>
      <c r="B21038">
        <v>0</v>
      </c>
      <c r="C21038">
        <v>0</v>
      </c>
      <c r="D21038">
        <v>0</v>
      </c>
      <c r="E21038">
        <v>0</v>
      </c>
      <c r="F21038">
        <v>0</v>
      </c>
      <c r="G21038">
        <v>0</v>
      </c>
      <c r="H21038">
        <v>0</v>
      </c>
      <c r="I21038">
        <v>0</v>
      </c>
      <c r="J21038">
        <v>0</v>
      </c>
      <c r="K21038">
        <v>0</v>
      </c>
      <c r="L21038">
        <v>0</v>
      </c>
      <c r="M21038">
        <v>0</v>
      </c>
    </row>
    <row r="21039" spans="1:16" x14ac:dyDescent="0.2">
      <c r="A21039" s="7" t="s">
        <v>21145</v>
      </c>
      <c r="B21039">
        <v>0</v>
      </c>
      <c r="C21039">
        <v>0</v>
      </c>
      <c r="D21039">
        <v>0</v>
      </c>
      <c r="E21039">
        <v>0</v>
      </c>
      <c r="F21039">
        <v>0</v>
      </c>
      <c r="G21039">
        <v>0</v>
      </c>
      <c r="H21039">
        <v>0</v>
      </c>
      <c r="I21039">
        <v>0</v>
      </c>
      <c r="J21039">
        <v>0</v>
      </c>
      <c r="K21039">
        <v>0</v>
      </c>
      <c r="L21039">
        <v>0</v>
      </c>
      <c r="M21039">
        <v>0</v>
      </c>
    </row>
    <row r="21040" spans="1:16" x14ac:dyDescent="0.2">
      <c r="A21040" s="7" t="s">
        <v>21146</v>
      </c>
      <c r="B21040">
        <v>0</v>
      </c>
      <c r="C21040">
        <v>0</v>
      </c>
      <c r="D21040">
        <v>0</v>
      </c>
      <c r="E21040">
        <v>0</v>
      </c>
      <c r="F21040">
        <v>0</v>
      </c>
      <c r="G21040">
        <v>0</v>
      </c>
      <c r="H21040">
        <v>0</v>
      </c>
      <c r="I21040">
        <v>0</v>
      </c>
      <c r="J21040">
        <v>0</v>
      </c>
      <c r="K21040">
        <v>0</v>
      </c>
      <c r="L21040">
        <v>0</v>
      </c>
      <c r="M21040">
        <v>0</v>
      </c>
      <c r="N21040">
        <v>0</v>
      </c>
    </row>
    <row r="21041" spans="1:14" x14ac:dyDescent="0.2">
      <c r="A21041" s="7" t="s">
        <v>21147</v>
      </c>
      <c r="B21041">
        <v>0</v>
      </c>
      <c r="C21041">
        <v>0</v>
      </c>
      <c r="D21041">
        <v>0</v>
      </c>
      <c r="E21041">
        <v>0</v>
      </c>
      <c r="F21041">
        <v>0</v>
      </c>
      <c r="G21041">
        <v>0</v>
      </c>
      <c r="H21041">
        <v>0</v>
      </c>
      <c r="I21041">
        <v>0</v>
      </c>
      <c r="J21041">
        <v>0</v>
      </c>
      <c r="K21041">
        <v>0</v>
      </c>
      <c r="L21041">
        <v>0</v>
      </c>
      <c r="M21041">
        <v>0</v>
      </c>
      <c r="N21041">
        <v>0</v>
      </c>
    </row>
    <row r="21042" spans="1:14" x14ac:dyDescent="0.2">
      <c r="A21042" s="7" t="s">
        <v>21148</v>
      </c>
      <c r="B21042">
        <v>0</v>
      </c>
      <c r="C21042">
        <v>0</v>
      </c>
      <c r="D21042">
        <v>0</v>
      </c>
      <c r="E21042">
        <v>0</v>
      </c>
      <c r="F21042">
        <v>0</v>
      </c>
      <c r="G21042">
        <v>0</v>
      </c>
      <c r="H21042">
        <v>0</v>
      </c>
      <c r="I21042">
        <v>0</v>
      </c>
      <c r="J21042">
        <v>0</v>
      </c>
      <c r="K21042">
        <v>0</v>
      </c>
      <c r="L21042">
        <v>0</v>
      </c>
      <c r="M21042">
        <v>0</v>
      </c>
      <c r="N21042">
        <v>0</v>
      </c>
    </row>
    <row r="21043" spans="1:14" x14ac:dyDescent="0.2">
      <c r="A21043" s="7" t="s">
        <v>21149</v>
      </c>
      <c r="B21043">
        <v>0</v>
      </c>
      <c r="C21043">
        <v>0</v>
      </c>
      <c r="D21043">
        <v>0</v>
      </c>
      <c r="E21043">
        <v>0</v>
      </c>
      <c r="F21043">
        <v>0</v>
      </c>
      <c r="G21043">
        <v>0</v>
      </c>
      <c r="H21043">
        <v>0</v>
      </c>
      <c r="I21043">
        <v>0</v>
      </c>
      <c r="J21043">
        <v>0</v>
      </c>
      <c r="K21043">
        <v>0</v>
      </c>
      <c r="L21043">
        <v>0</v>
      </c>
      <c r="M21043">
        <v>0</v>
      </c>
      <c r="N21043">
        <v>0</v>
      </c>
    </row>
    <row r="21044" spans="1:14" x14ac:dyDescent="0.2">
      <c r="A21044" s="7" t="s">
        <v>21150</v>
      </c>
      <c r="B21044">
        <v>0</v>
      </c>
      <c r="C21044">
        <v>0</v>
      </c>
      <c r="D21044">
        <v>0</v>
      </c>
      <c r="E21044">
        <v>0</v>
      </c>
      <c r="F21044">
        <v>0</v>
      </c>
      <c r="G21044">
        <v>0</v>
      </c>
      <c r="H21044">
        <v>0</v>
      </c>
      <c r="I21044">
        <v>0</v>
      </c>
      <c r="J21044">
        <v>0</v>
      </c>
      <c r="K21044">
        <v>0</v>
      </c>
      <c r="L21044">
        <v>0</v>
      </c>
      <c r="M21044">
        <v>0</v>
      </c>
      <c r="N21044">
        <v>0</v>
      </c>
    </row>
    <row r="21045" spans="1:14" x14ac:dyDescent="0.2">
      <c r="A21045" s="7" t="s">
        <v>21151</v>
      </c>
      <c r="B21045">
        <v>0</v>
      </c>
      <c r="C21045">
        <v>0</v>
      </c>
      <c r="D21045">
        <v>0</v>
      </c>
      <c r="E21045">
        <v>0</v>
      </c>
      <c r="F21045">
        <v>0</v>
      </c>
      <c r="G21045">
        <v>0</v>
      </c>
      <c r="H21045">
        <v>0</v>
      </c>
      <c r="I21045">
        <v>0</v>
      </c>
      <c r="J21045">
        <v>0</v>
      </c>
      <c r="K21045">
        <v>0</v>
      </c>
      <c r="L21045">
        <v>0</v>
      </c>
      <c r="M21045">
        <v>0</v>
      </c>
      <c r="N21045">
        <v>0</v>
      </c>
    </row>
    <row r="21046" spans="1:14" x14ac:dyDescent="0.2">
      <c r="A21046" s="7" t="s">
        <v>21152</v>
      </c>
      <c r="B21046">
        <v>0</v>
      </c>
      <c r="C21046">
        <v>0</v>
      </c>
      <c r="D21046">
        <v>0</v>
      </c>
      <c r="E21046">
        <v>0</v>
      </c>
      <c r="F21046">
        <v>0</v>
      </c>
      <c r="G21046">
        <v>0</v>
      </c>
      <c r="H21046">
        <v>0</v>
      </c>
      <c r="I21046">
        <v>0</v>
      </c>
      <c r="J21046">
        <v>0</v>
      </c>
      <c r="K21046">
        <v>0</v>
      </c>
      <c r="L21046">
        <v>0</v>
      </c>
      <c r="M21046">
        <v>0</v>
      </c>
      <c r="N21046">
        <v>0</v>
      </c>
    </row>
    <row r="21047" spans="1:14" x14ac:dyDescent="0.2">
      <c r="A21047" s="7" t="s">
        <v>21153</v>
      </c>
      <c r="B21047">
        <v>0</v>
      </c>
      <c r="C21047">
        <v>0</v>
      </c>
      <c r="D21047">
        <v>0</v>
      </c>
      <c r="E21047">
        <v>0</v>
      </c>
      <c r="F21047">
        <v>0</v>
      </c>
      <c r="G21047">
        <v>0</v>
      </c>
      <c r="H21047">
        <v>0</v>
      </c>
      <c r="I21047">
        <v>0</v>
      </c>
      <c r="J21047">
        <v>0</v>
      </c>
      <c r="K21047">
        <v>0</v>
      </c>
      <c r="L21047">
        <v>0</v>
      </c>
      <c r="M21047">
        <v>0</v>
      </c>
      <c r="N21047">
        <v>0</v>
      </c>
    </row>
    <row r="21048" spans="1:14" x14ac:dyDescent="0.2">
      <c r="A21048" s="7" t="s">
        <v>21154</v>
      </c>
      <c r="B21048">
        <v>0</v>
      </c>
      <c r="C21048">
        <v>0</v>
      </c>
      <c r="D21048">
        <v>0</v>
      </c>
      <c r="E21048">
        <v>0</v>
      </c>
      <c r="F21048">
        <v>0</v>
      </c>
      <c r="G21048">
        <v>0</v>
      </c>
      <c r="H21048">
        <v>0</v>
      </c>
      <c r="I21048">
        <v>0</v>
      </c>
      <c r="J21048">
        <v>0</v>
      </c>
      <c r="K21048">
        <v>0</v>
      </c>
      <c r="L21048">
        <v>0</v>
      </c>
      <c r="M21048">
        <v>0</v>
      </c>
      <c r="N21048">
        <v>0</v>
      </c>
    </row>
    <row r="21049" spans="1:14" x14ac:dyDescent="0.2">
      <c r="A21049" s="7" t="s">
        <v>21155</v>
      </c>
      <c r="B21049">
        <v>0</v>
      </c>
      <c r="C21049">
        <v>0</v>
      </c>
      <c r="D21049">
        <v>0</v>
      </c>
      <c r="E21049">
        <v>0</v>
      </c>
      <c r="F21049">
        <v>0</v>
      </c>
      <c r="G21049">
        <v>0</v>
      </c>
      <c r="H21049">
        <v>0</v>
      </c>
      <c r="I21049">
        <v>0</v>
      </c>
      <c r="J21049">
        <v>0</v>
      </c>
      <c r="K21049">
        <v>0</v>
      </c>
      <c r="L21049">
        <v>0</v>
      </c>
      <c r="M21049">
        <v>0</v>
      </c>
      <c r="N21049">
        <v>0</v>
      </c>
    </row>
    <row r="21050" spans="1:14" x14ac:dyDescent="0.2">
      <c r="A21050" s="7" t="s">
        <v>21156</v>
      </c>
      <c r="B21050">
        <v>0</v>
      </c>
      <c r="C21050">
        <v>0</v>
      </c>
      <c r="D21050">
        <v>0</v>
      </c>
      <c r="E21050">
        <v>0</v>
      </c>
      <c r="F21050">
        <v>0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0</v>
      </c>
    </row>
    <row r="21051" spans="1:14" x14ac:dyDescent="0.2">
      <c r="A21051" s="7" t="s">
        <v>21157</v>
      </c>
      <c r="B21051">
        <v>0</v>
      </c>
      <c r="C21051">
        <v>0</v>
      </c>
      <c r="D21051">
        <v>0</v>
      </c>
      <c r="E21051">
        <v>0</v>
      </c>
      <c r="F21051">
        <v>0</v>
      </c>
      <c r="G21051">
        <v>0</v>
      </c>
      <c r="H21051">
        <v>0</v>
      </c>
      <c r="I21051">
        <v>0</v>
      </c>
      <c r="J21051">
        <v>0</v>
      </c>
      <c r="K21051">
        <v>0</v>
      </c>
      <c r="L21051">
        <v>0</v>
      </c>
    </row>
    <row r="21052" spans="1:14" x14ac:dyDescent="0.2">
      <c r="A21052" s="7" t="s">
        <v>21158</v>
      </c>
      <c r="B21052">
        <v>0</v>
      </c>
      <c r="C21052">
        <v>0</v>
      </c>
      <c r="D21052">
        <v>0</v>
      </c>
      <c r="E21052">
        <v>0</v>
      </c>
      <c r="F21052">
        <v>0</v>
      </c>
      <c r="G21052">
        <v>0</v>
      </c>
      <c r="H21052">
        <v>0</v>
      </c>
      <c r="I21052">
        <v>0</v>
      </c>
      <c r="J21052">
        <v>0</v>
      </c>
      <c r="K21052">
        <v>0</v>
      </c>
      <c r="L21052">
        <v>0</v>
      </c>
    </row>
    <row r="21053" spans="1:14" x14ac:dyDescent="0.2">
      <c r="A21053" s="7" t="s">
        <v>21159</v>
      </c>
      <c r="B21053">
        <v>0</v>
      </c>
      <c r="C21053">
        <v>0</v>
      </c>
      <c r="D21053">
        <v>0</v>
      </c>
      <c r="E21053">
        <v>0</v>
      </c>
      <c r="F21053">
        <v>0</v>
      </c>
      <c r="G21053">
        <v>0</v>
      </c>
      <c r="H21053">
        <v>0</v>
      </c>
      <c r="I21053">
        <v>0</v>
      </c>
      <c r="J21053">
        <v>0</v>
      </c>
      <c r="K21053">
        <v>0</v>
      </c>
      <c r="L21053">
        <v>0</v>
      </c>
    </row>
    <row r="21054" spans="1:14" x14ac:dyDescent="0.2">
      <c r="A21054" s="7" t="s">
        <v>21160</v>
      </c>
      <c r="B21054">
        <v>0</v>
      </c>
      <c r="C21054">
        <v>0</v>
      </c>
      <c r="D21054">
        <v>0</v>
      </c>
      <c r="E21054">
        <v>0</v>
      </c>
      <c r="F21054">
        <v>0</v>
      </c>
      <c r="G21054">
        <v>0</v>
      </c>
      <c r="H21054">
        <v>0</v>
      </c>
      <c r="I21054">
        <v>0</v>
      </c>
      <c r="J21054">
        <v>0</v>
      </c>
      <c r="K21054">
        <v>0</v>
      </c>
      <c r="L21054">
        <v>0</v>
      </c>
    </row>
    <row r="21055" spans="1:14" x14ac:dyDescent="0.2">
      <c r="A21055" s="7" t="s">
        <v>21161</v>
      </c>
      <c r="B21055">
        <v>0</v>
      </c>
      <c r="C21055">
        <v>0</v>
      </c>
      <c r="D21055">
        <v>0</v>
      </c>
      <c r="E21055">
        <v>0</v>
      </c>
      <c r="F21055">
        <v>0</v>
      </c>
      <c r="G21055">
        <v>0</v>
      </c>
      <c r="H21055">
        <v>0</v>
      </c>
      <c r="I21055">
        <v>0</v>
      </c>
      <c r="J21055">
        <v>0</v>
      </c>
      <c r="K21055">
        <v>0</v>
      </c>
      <c r="L21055">
        <v>0</v>
      </c>
    </row>
    <row r="21056" spans="1:14" x14ac:dyDescent="0.2">
      <c r="A21056" s="7" t="s">
        <v>21162</v>
      </c>
      <c r="B21056">
        <v>0</v>
      </c>
      <c r="C21056">
        <v>0</v>
      </c>
      <c r="D21056">
        <v>0</v>
      </c>
      <c r="E21056">
        <v>0</v>
      </c>
      <c r="F21056">
        <v>0</v>
      </c>
      <c r="G21056">
        <v>0</v>
      </c>
      <c r="H21056">
        <v>0</v>
      </c>
      <c r="I21056">
        <v>0</v>
      </c>
      <c r="J21056">
        <v>0</v>
      </c>
      <c r="K21056">
        <v>0</v>
      </c>
      <c r="L21056">
        <v>0</v>
      </c>
    </row>
    <row r="21057" spans="1:13" x14ac:dyDescent="0.2">
      <c r="A21057" s="7" t="s">
        <v>21163</v>
      </c>
      <c r="B21057">
        <v>0</v>
      </c>
    </row>
    <row r="21058" spans="1:13" x14ac:dyDescent="0.2">
      <c r="A21058" s="7" t="s">
        <v>21164</v>
      </c>
      <c r="B21058">
        <v>0</v>
      </c>
    </row>
    <row r="21059" spans="1:13" x14ac:dyDescent="0.2">
      <c r="A21059" s="7" t="s">
        <v>21165</v>
      </c>
      <c r="B21059">
        <v>0</v>
      </c>
    </row>
    <row r="21060" spans="1:13" x14ac:dyDescent="0.2">
      <c r="A21060" s="7" t="s">
        <v>21166</v>
      </c>
      <c r="B21060">
        <v>0</v>
      </c>
    </row>
    <row r="21061" spans="1:13" x14ac:dyDescent="0.2">
      <c r="A21061" s="7" t="s">
        <v>21167</v>
      </c>
      <c r="B21061">
        <v>0</v>
      </c>
    </row>
    <row r="21062" spans="1:13" x14ac:dyDescent="0.2">
      <c r="A21062" s="7" t="s">
        <v>21168</v>
      </c>
      <c r="B21062">
        <v>0</v>
      </c>
    </row>
    <row r="21063" spans="1:13" x14ac:dyDescent="0.2">
      <c r="A21063" s="7" t="s">
        <v>21169</v>
      </c>
      <c r="B21063">
        <v>647</v>
      </c>
      <c r="C21063">
        <v>4</v>
      </c>
      <c r="D21063">
        <v>8</v>
      </c>
      <c r="E21063">
        <v>78</v>
      </c>
      <c r="F21063">
        <v>75</v>
      </c>
      <c r="G21063">
        <v>23</v>
      </c>
      <c r="H21063">
        <v>387</v>
      </c>
      <c r="I21063">
        <v>893</v>
      </c>
      <c r="J21063">
        <v>36</v>
      </c>
      <c r="K21063">
        <v>36</v>
      </c>
      <c r="L21063">
        <v>32</v>
      </c>
      <c r="M21063">
        <v>1</v>
      </c>
    </row>
    <row r="21064" spans="1:13" x14ac:dyDescent="0.2">
      <c r="A21064" s="7" t="s">
        <v>21170</v>
      </c>
      <c r="B21064">
        <v>59</v>
      </c>
      <c r="C21064">
        <v>0</v>
      </c>
      <c r="D21064">
        <v>1</v>
      </c>
      <c r="E21064">
        <v>5</v>
      </c>
      <c r="F21064">
        <v>5</v>
      </c>
      <c r="G21064">
        <v>2</v>
      </c>
      <c r="H21064">
        <v>21</v>
      </c>
      <c r="I21064">
        <v>93</v>
      </c>
      <c r="J21064">
        <v>4</v>
      </c>
      <c r="K21064">
        <v>4</v>
      </c>
      <c r="L21064">
        <v>3</v>
      </c>
      <c r="M21064">
        <v>0</v>
      </c>
    </row>
    <row r="21065" spans="1:13" x14ac:dyDescent="0.2">
      <c r="A21065" s="7" t="s">
        <v>21171</v>
      </c>
      <c r="B21065">
        <v>0</v>
      </c>
      <c r="C21065">
        <v>0</v>
      </c>
      <c r="D21065">
        <v>0</v>
      </c>
      <c r="E21065">
        <v>0</v>
      </c>
      <c r="F21065">
        <v>0</v>
      </c>
      <c r="G21065">
        <v>0</v>
      </c>
      <c r="H21065">
        <v>0</v>
      </c>
      <c r="I21065">
        <v>0</v>
      </c>
      <c r="J21065">
        <v>0</v>
      </c>
      <c r="K21065">
        <v>0</v>
      </c>
      <c r="L21065">
        <v>0</v>
      </c>
      <c r="M21065">
        <v>0</v>
      </c>
    </row>
    <row r="21066" spans="1:13" x14ac:dyDescent="0.2">
      <c r="A21066" s="7" t="s">
        <v>21172</v>
      </c>
      <c r="B21066">
        <v>164</v>
      </c>
      <c r="C21066">
        <v>3</v>
      </c>
      <c r="D21066">
        <v>7</v>
      </c>
      <c r="E21066">
        <v>57</v>
      </c>
      <c r="F21066">
        <v>57</v>
      </c>
      <c r="G21066">
        <v>20</v>
      </c>
      <c r="H21066">
        <v>94</v>
      </c>
      <c r="I21066">
        <v>355</v>
      </c>
      <c r="J21066">
        <v>25</v>
      </c>
      <c r="K21066">
        <v>25</v>
      </c>
      <c r="L21066">
        <v>19</v>
      </c>
      <c r="M21066">
        <v>1</v>
      </c>
    </row>
    <row r="21067" spans="1:13" x14ac:dyDescent="0.2">
      <c r="A21067" s="7" t="s">
        <v>21173</v>
      </c>
      <c r="B21067">
        <v>111</v>
      </c>
      <c r="C21067">
        <v>2</v>
      </c>
      <c r="D21067">
        <v>5</v>
      </c>
      <c r="E21067">
        <v>35</v>
      </c>
      <c r="F21067">
        <v>35</v>
      </c>
      <c r="G21067">
        <v>17</v>
      </c>
      <c r="H21067">
        <v>69</v>
      </c>
      <c r="I21067">
        <v>276</v>
      </c>
      <c r="J21067">
        <v>15</v>
      </c>
      <c r="K21067">
        <v>15</v>
      </c>
      <c r="L21067">
        <v>16</v>
      </c>
      <c r="M21067">
        <v>0</v>
      </c>
    </row>
    <row r="21068" spans="1:13" x14ac:dyDescent="0.2">
      <c r="A21068" s="7" t="s">
        <v>21174</v>
      </c>
      <c r="B21068">
        <v>17</v>
      </c>
      <c r="C21068">
        <v>0</v>
      </c>
      <c r="D21068">
        <v>1</v>
      </c>
      <c r="E21068">
        <v>5</v>
      </c>
      <c r="F21068">
        <v>5</v>
      </c>
      <c r="G21068">
        <v>0</v>
      </c>
      <c r="H21068">
        <v>10</v>
      </c>
      <c r="I21068">
        <v>18</v>
      </c>
      <c r="J21068">
        <v>4</v>
      </c>
      <c r="K21068">
        <v>4</v>
      </c>
      <c r="L21068">
        <v>2</v>
      </c>
      <c r="M21068">
        <v>0</v>
      </c>
    </row>
    <row r="21069" spans="1:13" x14ac:dyDescent="0.2">
      <c r="A21069" s="7" t="s">
        <v>21175</v>
      </c>
      <c r="B21069">
        <v>21</v>
      </c>
      <c r="C21069">
        <v>0</v>
      </c>
      <c r="D21069">
        <v>2</v>
      </c>
      <c r="E21069">
        <v>16</v>
      </c>
      <c r="F21069">
        <v>16</v>
      </c>
      <c r="G21069">
        <v>2</v>
      </c>
      <c r="H21069">
        <v>10</v>
      </c>
      <c r="I21069">
        <v>20</v>
      </c>
      <c r="J21069">
        <v>5</v>
      </c>
      <c r="K21069">
        <v>5</v>
      </c>
      <c r="L21069">
        <v>2</v>
      </c>
      <c r="M21069">
        <v>1</v>
      </c>
    </row>
    <row r="21070" spans="1:13" x14ac:dyDescent="0.2">
      <c r="A21070" s="7" t="s">
        <v>21176</v>
      </c>
      <c r="B21070">
        <v>0</v>
      </c>
      <c r="C21070">
        <v>0</v>
      </c>
      <c r="D21070">
        <v>0</v>
      </c>
      <c r="E21070">
        <v>0</v>
      </c>
      <c r="F21070">
        <v>0</v>
      </c>
      <c r="G21070">
        <v>0</v>
      </c>
      <c r="H21070">
        <v>0</v>
      </c>
      <c r="I21070">
        <v>0</v>
      </c>
      <c r="J21070">
        <v>0</v>
      </c>
      <c r="K21070">
        <v>0</v>
      </c>
      <c r="L21070">
        <v>0</v>
      </c>
      <c r="M21070">
        <v>0</v>
      </c>
    </row>
    <row r="21071" spans="1:13" x14ac:dyDescent="0.2">
      <c r="A21071" s="7" t="s">
        <v>21177</v>
      </c>
      <c r="B21071">
        <v>18</v>
      </c>
      <c r="C21071">
        <v>0</v>
      </c>
      <c r="D21071">
        <v>0</v>
      </c>
      <c r="E21071">
        <v>5</v>
      </c>
      <c r="F21071">
        <v>5</v>
      </c>
      <c r="G21071">
        <v>1</v>
      </c>
      <c r="H21071">
        <v>10</v>
      </c>
      <c r="I21071">
        <v>49</v>
      </c>
      <c r="J21071">
        <v>2</v>
      </c>
      <c r="K21071">
        <v>2</v>
      </c>
      <c r="L21071">
        <v>0</v>
      </c>
      <c r="M21071">
        <v>0</v>
      </c>
    </row>
    <row r="21072" spans="1:13" x14ac:dyDescent="0.2">
      <c r="A21072" s="7" t="s">
        <v>21178</v>
      </c>
      <c r="B21072">
        <v>14</v>
      </c>
      <c r="C21072">
        <v>1</v>
      </c>
      <c r="D21072">
        <v>0</v>
      </c>
      <c r="E21072">
        <v>1</v>
      </c>
      <c r="F21072">
        <v>1</v>
      </c>
      <c r="G21072">
        <v>0</v>
      </c>
      <c r="H21072">
        <v>5</v>
      </c>
      <c r="I21072">
        <v>10</v>
      </c>
      <c r="J21072">
        <v>3</v>
      </c>
      <c r="K21072">
        <v>3</v>
      </c>
      <c r="L21072">
        <v>1</v>
      </c>
      <c r="M21072">
        <v>0</v>
      </c>
    </row>
    <row r="21073" spans="1:16" x14ac:dyDescent="0.2">
      <c r="A21073" s="7" t="s">
        <v>21179</v>
      </c>
      <c r="B21073">
        <v>15</v>
      </c>
      <c r="C21073">
        <v>1</v>
      </c>
      <c r="D21073">
        <v>0</v>
      </c>
      <c r="E21073">
        <v>2</v>
      </c>
      <c r="F21073">
        <v>2</v>
      </c>
      <c r="G21073">
        <v>1</v>
      </c>
      <c r="H21073">
        <v>7</v>
      </c>
      <c r="I21073">
        <v>26</v>
      </c>
      <c r="J21073">
        <v>2</v>
      </c>
      <c r="K21073">
        <v>2</v>
      </c>
      <c r="L21073">
        <v>3</v>
      </c>
      <c r="M21073">
        <v>0</v>
      </c>
    </row>
    <row r="21074" spans="1:16" x14ac:dyDescent="0.2">
      <c r="A21074" s="7" t="s">
        <v>21180</v>
      </c>
      <c r="B21074">
        <v>6</v>
      </c>
      <c r="C21074">
        <v>0</v>
      </c>
      <c r="D21074">
        <v>0</v>
      </c>
      <c r="E21074">
        <v>2</v>
      </c>
      <c r="F21074">
        <v>2</v>
      </c>
      <c r="G21074">
        <v>0</v>
      </c>
      <c r="H21074">
        <v>3</v>
      </c>
      <c r="I21074">
        <v>8</v>
      </c>
      <c r="J21074">
        <v>0</v>
      </c>
      <c r="K21074">
        <v>0</v>
      </c>
      <c r="L21074">
        <v>1</v>
      </c>
      <c r="M21074">
        <v>0</v>
      </c>
    </row>
    <row r="21075" spans="1:16" x14ac:dyDescent="0.2">
      <c r="A21075" s="7" t="s">
        <v>21181</v>
      </c>
      <c r="B21075">
        <v>123</v>
      </c>
      <c r="C21075">
        <v>0</v>
      </c>
      <c r="D21075">
        <v>0</v>
      </c>
      <c r="E21075">
        <v>0</v>
      </c>
      <c r="F21075">
        <v>0</v>
      </c>
      <c r="G21075">
        <v>0</v>
      </c>
      <c r="H21075">
        <v>61</v>
      </c>
      <c r="I21075">
        <v>68</v>
      </c>
      <c r="J21075">
        <v>0</v>
      </c>
      <c r="K21075">
        <v>0</v>
      </c>
      <c r="L21075">
        <v>0</v>
      </c>
      <c r="M21075">
        <v>0</v>
      </c>
    </row>
    <row r="21076" spans="1:16" x14ac:dyDescent="0.2">
      <c r="A21076" s="7" t="s">
        <v>21182</v>
      </c>
      <c r="B21076">
        <v>122</v>
      </c>
      <c r="C21076">
        <v>0</v>
      </c>
      <c r="D21076">
        <v>0</v>
      </c>
      <c r="E21076">
        <v>0</v>
      </c>
      <c r="F21076">
        <v>0</v>
      </c>
      <c r="G21076">
        <v>0</v>
      </c>
      <c r="H21076">
        <v>87</v>
      </c>
      <c r="I21076">
        <v>203</v>
      </c>
      <c r="J21076">
        <v>0</v>
      </c>
      <c r="K21076">
        <v>0</v>
      </c>
      <c r="L21076">
        <v>0</v>
      </c>
      <c r="M21076">
        <v>0</v>
      </c>
    </row>
    <row r="21077" spans="1:16" x14ac:dyDescent="0.2">
      <c r="A21077" s="7" t="s">
        <v>21183</v>
      </c>
      <c r="B21077">
        <v>13</v>
      </c>
      <c r="C21077">
        <v>0</v>
      </c>
      <c r="D21077">
        <v>0</v>
      </c>
      <c r="E21077">
        <v>1</v>
      </c>
      <c r="F21077">
        <v>1</v>
      </c>
      <c r="G21077">
        <v>0</v>
      </c>
      <c r="H21077">
        <v>2</v>
      </c>
      <c r="I21077">
        <v>23</v>
      </c>
      <c r="J21077">
        <v>0</v>
      </c>
      <c r="K21077">
        <v>0</v>
      </c>
      <c r="L21077">
        <v>0</v>
      </c>
      <c r="M21077">
        <v>0</v>
      </c>
    </row>
    <row r="21078" spans="1:16" x14ac:dyDescent="0.2">
      <c r="A21078" s="7" t="s">
        <v>21184</v>
      </c>
      <c r="B21078">
        <v>9</v>
      </c>
      <c r="C21078">
        <v>0</v>
      </c>
      <c r="D21078">
        <v>0</v>
      </c>
      <c r="E21078">
        <v>1</v>
      </c>
      <c r="F21078">
        <v>1</v>
      </c>
      <c r="G21078">
        <v>0</v>
      </c>
      <c r="H21078">
        <v>9</v>
      </c>
      <c r="I21078">
        <v>57</v>
      </c>
      <c r="J21078">
        <v>4</v>
      </c>
      <c r="K21078">
        <v>4</v>
      </c>
      <c r="L21078">
        <v>1</v>
      </c>
      <c r="M21078">
        <v>0</v>
      </c>
    </row>
    <row r="21079" spans="1:16" x14ac:dyDescent="0.2">
      <c r="A21079" s="7" t="s">
        <v>21185</v>
      </c>
      <c r="B21079">
        <v>136</v>
      </c>
      <c r="C21079">
        <v>0</v>
      </c>
      <c r="D21079">
        <v>0</v>
      </c>
      <c r="E21079">
        <v>10</v>
      </c>
      <c r="F21079">
        <v>7</v>
      </c>
      <c r="G21079">
        <v>0</v>
      </c>
      <c r="H21079">
        <v>103</v>
      </c>
      <c r="I21079">
        <v>60</v>
      </c>
      <c r="J21079">
        <v>1</v>
      </c>
      <c r="K21079">
        <v>1</v>
      </c>
      <c r="L21079">
        <v>5</v>
      </c>
      <c r="M21079">
        <v>0</v>
      </c>
    </row>
    <row r="21080" spans="1:16" x14ac:dyDescent="0.2">
      <c r="A21080" s="7" t="s">
        <v>21186</v>
      </c>
      <c r="B21080">
        <v>1604</v>
      </c>
      <c r="C21080">
        <v>271</v>
      </c>
      <c r="D21080">
        <v>0</v>
      </c>
      <c r="E21080">
        <v>628</v>
      </c>
      <c r="F21080">
        <v>452</v>
      </c>
      <c r="G21080">
        <v>75</v>
      </c>
      <c r="H21080">
        <v>95</v>
      </c>
      <c r="I21080">
        <v>0</v>
      </c>
      <c r="J21080">
        <v>52</v>
      </c>
      <c r="K21080">
        <v>29</v>
      </c>
      <c r="L21080">
        <v>47</v>
      </c>
      <c r="M21080">
        <v>21</v>
      </c>
      <c r="N21080">
        <v>232</v>
      </c>
      <c r="O21080">
        <v>171</v>
      </c>
      <c r="P21080">
        <v>32</v>
      </c>
    </row>
    <row r="21081" spans="1:16" x14ac:dyDescent="0.2">
      <c r="A21081" s="7" t="s">
        <v>21187</v>
      </c>
      <c r="B21081">
        <v>0</v>
      </c>
      <c r="C21081">
        <v>0</v>
      </c>
      <c r="D21081">
        <v>0</v>
      </c>
      <c r="E21081">
        <v>0</v>
      </c>
      <c r="F21081">
        <v>0</v>
      </c>
      <c r="G21081">
        <v>0</v>
      </c>
      <c r="H21081">
        <v>0</v>
      </c>
      <c r="I21081">
        <v>0</v>
      </c>
      <c r="J21081">
        <v>0</v>
      </c>
      <c r="K21081">
        <v>0</v>
      </c>
      <c r="L21081">
        <v>0</v>
      </c>
      <c r="M21081">
        <v>0</v>
      </c>
      <c r="N21081">
        <v>0</v>
      </c>
      <c r="O21081">
        <v>0</v>
      </c>
      <c r="P21081">
        <v>0</v>
      </c>
    </row>
    <row r="21082" spans="1:16" x14ac:dyDescent="0.2">
      <c r="A21082" s="7" t="s">
        <v>21188</v>
      </c>
      <c r="B21082">
        <v>1</v>
      </c>
      <c r="C21082">
        <v>1</v>
      </c>
      <c r="D21082">
        <v>0</v>
      </c>
      <c r="E21082">
        <v>0</v>
      </c>
      <c r="F21082">
        <v>0</v>
      </c>
      <c r="G21082">
        <v>0</v>
      </c>
      <c r="H21082">
        <v>0</v>
      </c>
      <c r="I21082">
        <v>0</v>
      </c>
      <c r="J21082">
        <v>0</v>
      </c>
      <c r="K21082">
        <v>0</v>
      </c>
      <c r="L21082">
        <v>0</v>
      </c>
      <c r="M21082">
        <v>0</v>
      </c>
      <c r="N21082">
        <v>0</v>
      </c>
      <c r="O21082">
        <v>0</v>
      </c>
      <c r="P21082">
        <v>0</v>
      </c>
    </row>
    <row r="21083" spans="1:16" x14ac:dyDescent="0.2">
      <c r="A21083" s="7" t="s">
        <v>21189</v>
      </c>
      <c r="B21083">
        <v>12</v>
      </c>
      <c r="C21083">
        <v>0</v>
      </c>
      <c r="D21083">
        <v>0</v>
      </c>
      <c r="E21083">
        <v>12</v>
      </c>
      <c r="F21083">
        <v>10</v>
      </c>
      <c r="G21083">
        <v>1</v>
      </c>
      <c r="H21083">
        <v>1</v>
      </c>
      <c r="I21083">
        <v>0</v>
      </c>
      <c r="J21083">
        <v>1</v>
      </c>
      <c r="K21083">
        <v>0</v>
      </c>
      <c r="L21083">
        <v>0</v>
      </c>
      <c r="M21083">
        <v>0</v>
      </c>
      <c r="N21083">
        <v>0</v>
      </c>
      <c r="O21083">
        <v>0</v>
      </c>
      <c r="P21083">
        <v>0</v>
      </c>
    </row>
    <row r="21084" spans="1:16" x14ac:dyDescent="0.2">
      <c r="A21084" s="7" t="s">
        <v>21190</v>
      </c>
      <c r="B21084">
        <v>0</v>
      </c>
      <c r="C21084">
        <v>0</v>
      </c>
      <c r="D21084">
        <v>0</v>
      </c>
      <c r="E21084">
        <v>0</v>
      </c>
      <c r="F21084">
        <v>0</v>
      </c>
      <c r="G21084">
        <v>0</v>
      </c>
      <c r="H21084">
        <v>0</v>
      </c>
      <c r="I21084">
        <v>0</v>
      </c>
      <c r="J21084">
        <v>0</v>
      </c>
      <c r="K21084">
        <v>0</v>
      </c>
      <c r="L21084">
        <v>0</v>
      </c>
      <c r="M21084">
        <v>0</v>
      </c>
      <c r="N21084">
        <v>0</v>
      </c>
      <c r="O21084">
        <v>0</v>
      </c>
      <c r="P21084">
        <v>0</v>
      </c>
    </row>
    <row r="21085" spans="1:16" x14ac:dyDescent="0.2">
      <c r="A21085" s="7" t="s">
        <v>21191</v>
      </c>
      <c r="B21085">
        <v>447</v>
      </c>
      <c r="C21085">
        <v>144</v>
      </c>
      <c r="D21085">
        <v>0</v>
      </c>
      <c r="E21085">
        <v>236</v>
      </c>
      <c r="F21085">
        <v>160</v>
      </c>
      <c r="G21085">
        <v>46</v>
      </c>
      <c r="H21085">
        <v>36</v>
      </c>
      <c r="I21085">
        <v>0</v>
      </c>
      <c r="J21085">
        <v>18</v>
      </c>
      <c r="K21085">
        <v>22</v>
      </c>
      <c r="L21085">
        <v>24</v>
      </c>
      <c r="M21085">
        <v>7</v>
      </c>
      <c r="N21085">
        <v>0</v>
      </c>
      <c r="O21085">
        <v>0</v>
      </c>
      <c r="P21085">
        <v>0</v>
      </c>
    </row>
    <row r="21086" spans="1:16" x14ac:dyDescent="0.2">
      <c r="A21086" s="7" t="s">
        <v>21192</v>
      </c>
      <c r="B21086">
        <v>155</v>
      </c>
      <c r="C21086">
        <v>59</v>
      </c>
      <c r="D21086">
        <v>0</v>
      </c>
      <c r="E21086">
        <v>84</v>
      </c>
      <c r="F21086">
        <v>60</v>
      </c>
      <c r="G21086">
        <v>17</v>
      </c>
      <c r="H21086">
        <v>11</v>
      </c>
      <c r="I21086">
        <v>0</v>
      </c>
      <c r="J21086">
        <v>8</v>
      </c>
      <c r="K21086">
        <v>5</v>
      </c>
      <c r="L21086">
        <v>9</v>
      </c>
      <c r="M21086">
        <v>3</v>
      </c>
      <c r="N21086">
        <v>0</v>
      </c>
      <c r="O21086">
        <v>0</v>
      </c>
      <c r="P21086">
        <v>0</v>
      </c>
    </row>
    <row r="21087" spans="1:16" x14ac:dyDescent="0.2">
      <c r="A21087" s="7" t="s">
        <v>21193</v>
      </c>
      <c r="B21087">
        <v>9</v>
      </c>
      <c r="C21087">
        <v>5</v>
      </c>
      <c r="D21087">
        <v>0</v>
      </c>
      <c r="E21087">
        <v>4</v>
      </c>
      <c r="F21087">
        <v>3</v>
      </c>
      <c r="G21087">
        <v>1</v>
      </c>
      <c r="H21087">
        <v>1</v>
      </c>
      <c r="I21087">
        <v>0</v>
      </c>
      <c r="J21087">
        <v>0</v>
      </c>
      <c r="K21087">
        <v>0</v>
      </c>
      <c r="L21087">
        <v>0</v>
      </c>
      <c r="M21087">
        <v>0</v>
      </c>
      <c r="N21087">
        <v>0</v>
      </c>
      <c r="O21087">
        <v>0</v>
      </c>
      <c r="P21087">
        <v>0</v>
      </c>
    </row>
    <row r="21088" spans="1:16" x14ac:dyDescent="0.2">
      <c r="A21088" s="7" t="s">
        <v>21194</v>
      </c>
      <c r="B21088">
        <v>153</v>
      </c>
      <c r="C21088">
        <v>24</v>
      </c>
      <c r="D21088">
        <v>0</v>
      </c>
      <c r="E21088">
        <v>80</v>
      </c>
      <c r="F21088">
        <v>55</v>
      </c>
      <c r="G21088">
        <v>10</v>
      </c>
      <c r="H21088">
        <v>11</v>
      </c>
      <c r="I21088">
        <v>0</v>
      </c>
      <c r="J21088">
        <v>10</v>
      </c>
      <c r="K21088">
        <v>4</v>
      </c>
      <c r="L21088">
        <v>13</v>
      </c>
      <c r="M21088">
        <v>0</v>
      </c>
      <c r="N21088">
        <v>0</v>
      </c>
      <c r="O21088">
        <v>0</v>
      </c>
      <c r="P21088">
        <v>0</v>
      </c>
    </row>
    <row r="21089" spans="1:16" x14ac:dyDescent="0.2">
      <c r="A21089" s="7" t="s">
        <v>21195</v>
      </c>
      <c r="B21089">
        <v>105</v>
      </c>
      <c r="C21089">
        <v>6</v>
      </c>
      <c r="D21089">
        <v>0</v>
      </c>
      <c r="E21089">
        <v>92</v>
      </c>
      <c r="F21089">
        <v>74</v>
      </c>
      <c r="G21089">
        <v>5</v>
      </c>
      <c r="H21089">
        <v>8</v>
      </c>
      <c r="I21089">
        <v>0</v>
      </c>
      <c r="J21089">
        <v>7</v>
      </c>
      <c r="K21089">
        <v>3</v>
      </c>
      <c r="L21089">
        <v>0</v>
      </c>
      <c r="M21089">
        <v>6</v>
      </c>
      <c r="N21089">
        <v>0</v>
      </c>
      <c r="O21089">
        <v>0</v>
      </c>
      <c r="P21089">
        <v>1</v>
      </c>
    </row>
    <row r="21090" spans="1:16" x14ac:dyDescent="0.2">
      <c r="A21090" s="7" t="s">
        <v>21196</v>
      </c>
      <c r="B21090">
        <v>4</v>
      </c>
      <c r="C21090">
        <v>3</v>
      </c>
      <c r="D21090">
        <v>0</v>
      </c>
      <c r="E21090">
        <v>1</v>
      </c>
      <c r="F21090">
        <v>1</v>
      </c>
      <c r="G21090">
        <v>0</v>
      </c>
      <c r="H21090">
        <v>0</v>
      </c>
      <c r="I21090">
        <v>0</v>
      </c>
      <c r="J21090">
        <v>0</v>
      </c>
      <c r="K21090">
        <v>0</v>
      </c>
      <c r="L21090">
        <v>0</v>
      </c>
      <c r="M21090">
        <v>0</v>
      </c>
      <c r="N21090">
        <v>0</v>
      </c>
      <c r="O21090">
        <v>0</v>
      </c>
      <c r="P21090">
        <v>0</v>
      </c>
    </row>
    <row r="21091" spans="1:16" x14ac:dyDescent="0.2">
      <c r="A21091" s="7" t="s">
        <v>21197</v>
      </c>
      <c r="B21091">
        <v>95</v>
      </c>
      <c r="C21091">
        <v>6</v>
      </c>
      <c r="D21091">
        <v>0</v>
      </c>
      <c r="E21091">
        <v>78</v>
      </c>
      <c r="F21091">
        <v>59</v>
      </c>
      <c r="G21091">
        <v>6</v>
      </c>
      <c r="H21091">
        <v>11</v>
      </c>
      <c r="I21091">
        <v>0</v>
      </c>
      <c r="J21091">
        <v>8</v>
      </c>
      <c r="K21091">
        <v>0</v>
      </c>
      <c r="L21091">
        <v>4</v>
      </c>
      <c r="M21091">
        <v>7</v>
      </c>
      <c r="N21091">
        <v>0</v>
      </c>
      <c r="O21091">
        <v>0</v>
      </c>
      <c r="P21091">
        <v>0</v>
      </c>
    </row>
    <row r="21092" spans="1:16" x14ac:dyDescent="0.2">
      <c r="A21092" s="7" t="s">
        <v>21198</v>
      </c>
      <c r="B21092">
        <v>216</v>
      </c>
      <c r="C21092">
        <v>52</v>
      </c>
      <c r="D21092">
        <v>0</v>
      </c>
      <c r="E21092">
        <v>151</v>
      </c>
      <c r="F21092">
        <v>115</v>
      </c>
      <c r="G21092">
        <v>7</v>
      </c>
      <c r="H21092">
        <v>20</v>
      </c>
      <c r="I21092">
        <v>0</v>
      </c>
      <c r="J21092">
        <v>13</v>
      </c>
      <c r="K21092">
        <v>3</v>
      </c>
      <c r="L21092">
        <v>11</v>
      </c>
      <c r="M21092">
        <v>1</v>
      </c>
      <c r="N21092">
        <v>0</v>
      </c>
      <c r="O21092">
        <v>0</v>
      </c>
      <c r="P21092">
        <v>1</v>
      </c>
    </row>
    <row r="21093" spans="1:16" x14ac:dyDescent="0.2">
      <c r="A21093" s="7" t="s">
        <v>21199</v>
      </c>
      <c r="B21093">
        <v>71</v>
      </c>
      <c r="C21093">
        <v>0</v>
      </c>
      <c r="D21093">
        <v>0</v>
      </c>
      <c r="E21093">
        <v>0</v>
      </c>
      <c r="F21093">
        <v>0</v>
      </c>
      <c r="G21093">
        <v>0</v>
      </c>
      <c r="H21093">
        <v>0</v>
      </c>
      <c r="I21093">
        <v>0</v>
      </c>
      <c r="J21093">
        <v>0</v>
      </c>
      <c r="K21093">
        <v>0</v>
      </c>
      <c r="L21093">
        <v>0</v>
      </c>
      <c r="M21093">
        <v>0</v>
      </c>
      <c r="N21093">
        <v>33</v>
      </c>
      <c r="O21093">
        <v>9</v>
      </c>
      <c r="P21093">
        <v>0</v>
      </c>
    </row>
    <row r="21094" spans="1:16" x14ac:dyDescent="0.2">
      <c r="A21094" s="7" t="s">
        <v>21200</v>
      </c>
      <c r="B21094">
        <v>22</v>
      </c>
      <c r="C21094">
        <v>0</v>
      </c>
      <c r="D21094">
        <v>0</v>
      </c>
      <c r="E21094">
        <v>0</v>
      </c>
      <c r="F21094">
        <v>0</v>
      </c>
      <c r="G21094">
        <v>0</v>
      </c>
      <c r="H21094">
        <v>0</v>
      </c>
      <c r="I21094">
        <v>0</v>
      </c>
      <c r="J21094">
        <v>0</v>
      </c>
      <c r="K21094">
        <v>0</v>
      </c>
      <c r="L21094">
        <v>0</v>
      </c>
      <c r="M21094">
        <v>0</v>
      </c>
      <c r="N21094">
        <v>7</v>
      </c>
      <c r="O21094">
        <v>10</v>
      </c>
      <c r="P21094">
        <v>0</v>
      </c>
    </row>
    <row r="21095" spans="1:16" x14ac:dyDescent="0.2">
      <c r="A21095" s="7" t="s">
        <v>21201</v>
      </c>
      <c r="B21095">
        <v>141</v>
      </c>
      <c r="C21095">
        <v>0</v>
      </c>
      <c r="D21095">
        <v>0</v>
      </c>
      <c r="E21095">
        <v>0</v>
      </c>
      <c r="F21095">
        <v>0</v>
      </c>
      <c r="G21095">
        <v>0</v>
      </c>
      <c r="H21095">
        <v>0</v>
      </c>
      <c r="I21095">
        <v>0</v>
      </c>
      <c r="J21095">
        <v>0</v>
      </c>
      <c r="K21095">
        <v>0</v>
      </c>
      <c r="L21095">
        <v>0</v>
      </c>
      <c r="M21095">
        <v>0</v>
      </c>
      <c r="N21095">
        <v>33</v>
      </c>
      <c r="O21095">
        <v>7</v>
      </c>
      <c r="P21095">
        <v>0</v>
      </c>
    </row>
    <row r="21096" spans="1:16" x14ac:dyDescent="0.2">
      <c r="A21096" s="7" t="s">
        <v>21202</v>
      </c>
      <c r="B21096">
        <v>9</v>
      </c>
      <c r="C21096">
        <v>0</v>
      </c>
      <c r="D21096">
        <v>0</v>
      </c>
      <c r="E21096">
        <v>0</v>
      </c>
      <c r="F21096">
        <v>0</v>
      </c>
      <c r="G21096">
        <v>0</v>
      </c>
      <c r="H21096">
        <v>0</v>
      </c>
      <c r="I21096">
        <v>0</v>
      </c>
      <c r="J21096">
        <v>0</v>
      </c>
      <c r="K21096">
        <v>0</v>
      </c>
      <c r="L21096">
        <v>0</v>
      </c>
      <c r="M21096">
        <v>0</v>
      </c>
      <c r="N21096">
        <v>6</v>
      </c>
      <c r="O21096">
        <v>3</v>
      </c>
      <c r="P21096">
        <v>0</v>
      </c>
    </row>
    <row r="21097" spans="1:16" x14ac:dyDescent="0.2">
      <c r="A21097" s="7" t="s">
        <v>21203</v>
      </c>
      <c r="B21097">
        <v>6</v>
      </c>
      <c r="C21097">
        <v>0</v>
      </c>
      <c r="D21097">
        <v>0</v>
      </c>
      <c r="E21097">
        <v>0</v>
      </c>
      <c r="F21097">
        <v>0</v>
      </c>
      <c r="G21097">
        <v>0</v>
      </c>
      <c r="H21097">
        <v>0</v>
      </c>
      <c r="I21097">
        <v>0</v>
      </c>
      <c r="J21097">
        <v>0</v>
      </c>
      <c r="K21097">
        <v>0</v>
      </c>
      <c r="L21097">
        <v>0</v>
      </c>
      <c r="M21097">
        <v>0</v>
      </c>
      <c r="N21097">
        <v>5</v>
      </c>
      <c r="O21097">
        <v>1</v>
      </c>
      <c r="P21097">
        <v>0</v>
      </c>
    </row>
    <row r="21098" spans="1:16" x14ac:dyDescent="0.2">
      <c r="A21098" s="7" t="s">
        <v>21204</v>
      </c>
      <c r="B21098">
        <v>223</v>
      </c>
      <c r="C21098">
        <v>0</v>
      </c>
      <c r="D21098">
        <v>0</v>
      </c>
      <c r="E21098">
        <v>0</v>
      </c>
      <c r="F21098">
        <v>0</v>
      </c>
      <c r="G21098">
        <v>0</v>
      </c>
      <c r="H21098">
        <v>0</v>
      </c>
      <c r="I21098">
        <v>0</v>
      </c>
      <c r="J21098">
        <v>0</v>
      </c>
      <c r="K21098">
        <v>0</v>
      </c>
      <c r="L21098">
        <v>0</v>
      </c>
      <c r="M21098">
        <v>0</v>
      </c>
      <c r="N21098">
        <v>103</v>
      </c>
      <c r="O21098">
        <v>120</v>
      </c>
      <c r="P21098">
        <v>0</v>
      </c>
    </row>
    <row r="21099" spans="1:16" x14ac:dyDescent="0.2">
      <c r="A21099" s="7" t="s">
        <v>21205</v>
      </c>
      <c r="B21099">
        <v>5</v>
      </c>
      <c r="C21099">
        <v>0</v>
      </c>
      <c r="D21099">
        <v>0</v>
      </c>
      <c r="E21099">
        <v>0</v>
      </c>
      <c r="F21099">
        <v>0</v>
      </c>
      <c r="G21099">
        <v>0</v>
      </c>
      <c r="H21099">
        <v>0</v>
      </c>
      <c r="I21099">
        <v>0</v>
      </c>
      <c r="J21099">
        <v>0</v>
      </c>
      <c r="K21099">
        <v>0</v>
      </c>
      <c r="L21099">
        <v>0</v>
      </c>
      <c r="M21099">
        <v>0</v>
      </c>
      <c r="N21099">
        <v>5</v>
      </c>
      <c r="O21099">
        <v>0</v>
      </c>
      <c r="P21099">
        <v>0</v>
      </c>
    </row>
    <row r="21100" spans="1:16" x14ac:dyDescent="0.2">
      <c r="A21100" s="7" t="s">
        <v>21206</v>
      </c>
      <c r="B21100">
        <v>247</v>
      </c>
      <c r="C21100">
        <v>59</v>
      </c>
      <c r="D21100">
        <v>0</v>
      </c>
      <c r="E21100">
        <v>58</v>
      </c>
      <c r="F21100">
        <v>33</v>
      </c>
      <c r="G21100">
        <v>10</v>
      </c>
      <c r="H21100">
        <v>19</v>
      </c>
      <c r="I21100">
        <v>0</v>
      </c>
      <c r="J21100">
        <v>5</v>
      </c>
      <c r="K21100">
        <v>1</v>
      </c>
      <c r="L21100">
        <v>8</v>
      </c>
      <c r="M21100">
        <v>0</v>
      </c>
      <c r="N21100">
        <v>40</v>
      </c>
      <c r="O21100">
        <v>21</v>
      </c>
      <c r="P21100">
        <v>30</v>
      </c>
    </row>
    <row r="21101" spans="1:16" x14ac:dyDescent="0.2">
      <c r="A21101" s="7" t="s">
        <v>21207</v>
      </c>
      <c r="B21101">
        <v>38</v>
      </c>
      <c r="C21101">
        <v>2</v>
      </c>
      <c r="D21101">
        <v>0</v>
      </c>
      <c r="E21101">
        <v>20</v>
      </c>
      <c r="F21101">
        <v>16</v>
      </c>
      <c r="G21101">
        <v>0</v>
      </c>
      <c r="H21101">
        <v>1</v>
      </c>
      <c r="I21101">
        <v>0</v>
      </c>
      <c r="J21101">
        <v>3</v>
      </c>
      <c r="K21101">
        <v>0</v>
      </c>
      <c r="L21101">
        <v>16</v>
      </c>
      <c r="M21101">
        <v>0</v>
      </c>
    </row>
    <row r="21102" spans="1:16" x14ac:dyDescent="0.2">
      <c r="A21102" s="7" t="s">
        <v>21208</v>
      </c>
      <c r="B21102">
        <v>6</v>
      </c>
      <c r="C21102">
        <v>0</v>
      </c>
      <c r="D21102">
        <v>0</v>
      </c>
      <c r="E21102">
        <v>6</v>
      </c>
      <c r="F21102">
        <v>6</v>
      </c>
      <c r="G21102">
        <v>0</v>
      </c>
      <c r="H21102">
        <v>0</v>
      </c>
      <c r="I21102">
        <v>0</v>
      </c>
      <c r="J21102">
        <v>0</v>
      </c>
      <c r="K21102">
        <v>0</v>
      </c>
      <c r="L21102">
        <v>0</v>
      </c>
      <c r="M21102">
        <v>0</v>
      </c>
    </row>
    <row r="21103" spans="1:16" x14ac:dyDescent="0.2">
      <c r="A21103" s="7" t="s">
        <v>21209</v>
      </c>
      <c r="B21103">
        <v>1</v>
      </c>
      <c r="C21103">
        <v>0</v>
      </c>
      <c r="D21103">
        <v>0</v>
      </c>
      <c r="E21103">
        <v>1</v>
      </c>
      <c r="F21103">
        <v>1</v>
      </c>
      <c r="G21103">
        <v>0</v>
      </c>
      <c r="H21103">
        <v>0</v>
      </c>
      <c r="I21103">
        <v>0</v>
      </c>
      <c r="J21103">
        <v>0</v>
      </c>
      <c r="K21103">
        <v>0</v>
      </c>
      <c r="L21103">
        <v>0</v>
      </c>
      <c r="M21103">
        <v>0</v>
      </c>
    </row>
    <row r="21104" spans="1:16" x14ac:dyDescent="0.2">
      <c r="A21104" s="7" t="s">
        <v>21210</v>
      </c>
      <c r="B21104">
        <v>31</v>
      </c>
      <c r="C21104">
        <v>2</v>
      </c>
      <c r="D21104">
        <v>0</v>
      </c>
      <c r="E21104">
        <v>13</v>
      </c>
      <c r="F21104">
        <v>9</v>
      </c>
      <c r="G21104">
        <v>0</v>
      </c>
      <c r="H21104">
        <v>1</v>
      </c>
      <c r="I21104">
        <v>0</v>
      </c>
      <c r="J21104">
        <v>3</v>
      </c>
      <c r="K21104">
        <v>0</v>
      </c>
      <c r="L21104">
        <v>16</v>
      </c>
      <c r="M21104">
        <v>0</v>
      </c>
    </row>
    <row r="21105" spans="1:14" x14ac:dyDescent="0.2">
      <c r="A21105" s="7" t="s">
        <v>21211</v>
      </c>
      <c r="B21105">
        <v>0</v>
      </c>
      <c r="C21105">
        <v>0</v>
      </c>
      <c r="D21105">
        <v>0</v>
      </c>
      <c r="E21105">
        <v>0</v>
      </c>
      <c r="F21105">
        <v>0</v>
      </c>
      <c r="G21105">
        <v>0</v>
      </c>
      <c r="H21105">
        <v>0</v>
      </c>
      <c r="I21105">
        <v>0</v>
      </c>
      <c r="J21105">
        <v>0</v>
      </c>
      <c r="K21105">
        <v>0</v>
      </c>
      <c r="L21105">
        <v>0</v>
      </c>
      <c r="M21105">
        <v>0</v>
      </c>
    </row>
    <row r="21106" spans="1:14" x14ac:dyDescent="0.2">
      <c r="A21106" s="7" t="s">
        <v>21212</v>
      </c>
      <c r="B21106">
        <v>0</v>
      </c>
      <c r="C21106">
        <v>0</v>
      </c>
      <c r="D21106">
        <v>0</v>
      </c>
      <c r="E21106">
        <v>0</v>
      </c>
      <c r="F21106">
        <v>0</v>
      </c>
      <c r="G21106">
        <v>0</v>
      </c>
      <c r="H21106">
        <v>0</v>
      </c>
      <c r="I21106">
        <v>0</v>
      </c>
      <c r="J21106">
        <v>0</v>
      </c>
      <c r="K21106">
        <v>0</v>
      </c>
      <c r="L21106">
        <v>0</v>
      </c>
      <c r="M21106">
        <v>0</v>
      </c>
    </row>
    <row r="21107" spans="1:14" x14ac:dyDescent="0.2">
      <c r="A21107" s="7" t="s">
        <v>21213</v>
      </c>
      <c r="B21107">
        <v>0</v>
      </c>
      <c r="C21107">
        <v>0</v>
      </c>
      <c r="D21107">
        <v>0</v>
      </c>
      <c r="E21107">
        <v>0</v>
      </c>
      <c r="F21107">
        <v>0</v>
      </c>
      <c r="G21107">
        <v>0</v>
      </c>
      <c r="H21107">
        <v>0</v>
      </c>
      <c r="I21107">
        <v>0</v>
      </c>
      <c r="J21107">
        <v>0</v>
      </c>
      <c r="K21107">
        <v>0</v>
      </c>
      <c r="L21107">
        <v>0</v>
      </c>
      <c r="M21107">
        <v>0</v>
      </c>
    </row>
    <row r="21108" spans="1:14" x14ac:dyDescent="0.2">
      <c r="A21108" s="7" t="s">
        <v>21214</v>
      </c>
      <c r="B21108">
        <v>440</v>
      </c>
      <c r="C21108">
        <v>1</v>
      </c>
      <c r="D21108">
        <v>0</v>
      </c>
      <c r="E21108">
        <v>3</v>
      </c>
      <c r="F21108">
        <v>0</v>
      </c>
      <c r="G21108">
        <v>0</v>
      </c>
      <c r="H21108">
        <v>3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436</v>
      </c>
    </row>
    <row r="21109" spans="1:14" x14ac:dyDescent="0.2">
      <c r="A21109" s="7" t="s">
        <v>21215</v>
      </c>
      <c r="B21109">
        <v>5</v>
      </c>
      <c r="C21109">
        <v>0</v>
      </c>
      <c r="D21109">
        <v>0</v>
      </c>
      <c r="E21109">
        <v>0</v>
      </c>
      <c r="F21109">
        <v>0</v>
      </c>
      <c r="G21109">
        <v>0</v>
      </c>
      <c r="H21109">
        <v>0</v>
      </c>
      <c r="I21109">
        <v>0</v>
      </c>
      <c r="J21109">
        <v>0</v>
      </c>
      <c r="K21109">
        <v>0</v>
      </c>
      <c r="L21109">
        <v>0</v>
      </c>
      <c r="M21109">
        <v>0</v>
      </c>
      <c r="N21109">
        <v>5</v>
      </c>
    </row>
    <row r="21110" spans="1:14" x14ac:dyDescent="0.2">
      <c r="A21110" s="7" t="s">
        <v>21216</v>
      </c>
      <c r="B21110">
        <v>0</v>
      </c>
      <c r="C21110">
        <v>0</v>
      </c>
      <c r="D21110">
        <v>0</v>
      </c>
      <c r="E21110">
        <v>0</v>
      </c>
      <c r="F21110">
        <v>0</v>
      </c>
      <c r="G21110">
        <v>0</v>
      </c>
      <c r="H21110">
        <v>0</v>
      </c>
      <c r="I21110">
        <v>0</v>
      </c>
      <c r="J21110">
        <v>0</v>
      </c>
      <c r="K21110">
        <v>0</v>
      </c>
      <c r="L21110">
        <v>0</v>
      </c>
      <c r="M21110">
        <v>0</v>
      </c>
      <c r="N21110">
        <v>0</v>
      </c>
    </row>
    <row r="21111" spans="1:14" x14ac:dyDescent="0.2">
      <c r="A21111" s="7" t="s">
        <v>21217</v>
      </c>
      <c r="B21111">
        <v>11</v>
      </c>
      <c r="C21111">
        <v>0</v>
      </c>
      <c r="D21111">
        <v>0</v>
      </c>
      <c r="E21111">
        <v>0</v>
      </c>
      <c r="F21111">
        <v>0</v>
      </c>
      <c r="G21111">
        <v>0</v>
      </c>
      <c r="H21111">
        <v>0</v>
      </c>
      <c r="I21111">
        <v>0</v>
      </c>
      <c r="J21111">
        <v>0</v>
      </c>
      <c r="K21111">
        <v>0</v>
      </c>
      <c r="L21111">
        <v>0</v>
      </c>
      <c r="M21111">
        <v>0</v>
      </c>
      <c r="N21111">
        <v>11</v>
      </c>
    </row>
    <row r="21112" spans="1:14" x14ac:dyDescent="0.2">
      <c r="A21112" s="7" t="s">
        <v>21218</v>
      </c>
      <c r="B21112">
        <v>0</v>
      </c>
      <c r="C21112">
        <v>0</v>
      </c>
      <c r="D21112">
        <v>0</v>
      </c>
      <c r="E21112">
        <v>0</v>
      </c>
      <c r="F21112">
        <v>0</v>
      </c>
      <c r="G21112">
        <v>0</v>
      </c>
      <c r="H21112">
        <v>0</v>
      </c>
      <c r="I21112">
        <v>0</v>
      </c>
      <c r="J21112">
        <v>0</v>
      </c>
      <c r="K21112">
        <v>0</v>
      </c>
      <c r="L21112">
        <v>0</v>
      </c>
      <c r="M21112">
        <v>0</v>
      </c>
      <c r="N21112">
        <v>0</v>
      </c>
    </row>
    <row r="21113" spans="1:14" x14ac:dyDescent="0.2">
      <c r="A21113" s="7" t="s">
        <v>21219</v>
      </c>
      <c r="B21113">
        <v>0</v>
      </c>
      <c r="C21113">
        <v>0</v>
      </c>
      <c r="D21113">
        <v>0</v>
      </c>
      <c r="E21113">
        <v>0</v>
      </c>
      <c r="F21113">
        <v>0</v>
      </c>
      <c r="G21113">
        <v>0</v>
      </c>
      <c r="H21113">
        <v>0</v>
      </c>
      <c r="I21113">
        <v>0</v>
      </c>
      <c r="J21113">
        <v>0</v>
      </c>
      <c r="K21113">
        <v>0</v>
      </c>
      <c r="L21113">
        <v>0</v>
      </c>
      <c r="M21113">
        <v>0</v>
      </c>
      <c r="N21113">
        <v>0</v>
      </c>
    </row>
    <row r="21114" spans="1:14" x14ac:dyDescent="0.2">
      <c r="A21114" s="7" t="s">
        <v>21220</v>
      </c>
      <c r="B21114">
        <v>23</v>
      </c>
      <c r="C21114">
        <v>0</v>
      </c>
      <c r="D21114">
        <v>0</v>
      </c>
      <c r="E21114">
        <v>0</v>
      </c>
      <c r="F21114">
        <v>0</v>
      </c>
      <c r="G21114">
        <v>0</v>
      </c>
      <c r="H21114">
        <v>0</v>
      </c>
      <c r="I21114">
        <v>0</v>
      </c>
      <c r="J21114">
        <v>0</v>
      </c>
      <c r="K21114">
        <v>0</v>
      </c>
      <c r="L21114">
        <v>0</v>
      </c>
      <c r="M21114">
        <v>0</v>
      </c>
      <c r="N21114">
        <v>23</v>
      </c>
    </row>
    <row r="21115" spans="1:14" x14ac:dyDescent="0.2">
      <c r="A21115" s="7" t="s">
        <v>21221</v>
      </c>
      <c r="B21115">
        <v>3</v>
      </c>
      <c r="C21115">
        <v>0</v>
      </c>
      <c r="D21115">
        <v>0</v>
      </c>
      <c r="E21115">
        <v>3</v>
      </c>
      <c r="F21115">
        <v>0</v>
      </c>
      <c r="G21115">
        <v>0</v>
      </c>
      <c r="H21115">
        <v>3</v>
      </c>
      <c r="I21115">
        <v>0</v>
      </c>
      <c r="J21115">
        <v>0</v>
      </c>
      <c r="K21115">
        <v>0</v>
      </c>
      <c r="L21115">
        <v>0</v>
      </c>
      <c r="M21115">
        <v>0</v>
      </c>
      <c r="N21115">
        <v>0</v>
      </c>
    </row>
    <row r="21116" spans="1:14" x14ac:dyDescent="0.2">
      <c r="A21116" s="7" t="s">
        <v>21222</v>
      </c>
      <c r="B21116">
        <v>0</v>
      </c>
      <c r="C21116">
        <v>0</v>
      </c>
      <c r="D21116">
        <v>0</v>
      </c>
      <c r="E21116">
        <v>0</v>
      </c>
      <c r="F21116">
        <v>0</v>
      </c>
      <c r="G21116">
        <v>0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0</v>
      </c>
    </row>
    <row r="21117" spans="1:14" x14ac:dyDescent="0.2">
      <c r="A21117" s="7" t="s">
        <v>21223</v>
      </c>
      <c r="B21117">
        <v>1</v>
      </c>
      <c r="C21117">
        <v>1</v>
      </c>
      <c r="D21117">
        <v>0</v>
      </c>
      <c r="E21117">
        <v>0</v>
      </c>
      <c r="F21117">
        <v>0</v>
      </c>
      <c r="G21117">
        <v>0</v>
      </c>
      <c r="H21117">
        <v>0</v>
      </c>
      <c r="I21117">
        <v>0</v>
      </c>
      <c r="J21117">
        <v>0</v>
      </c>
      <c r="K21117">
        <v>0</v>
      </c>
      <c r="L21117">
        <v>0</v>
      </c>
      <c r="M21117">
        <v>0</v>
      </c>
      <c r="N21117">
        <v>0</v>
      </c>
    </row>
    <row r="21118" spans="1:14" x14ac:dyDescent="0.2">
      <c r="A21118" s="7" t="s">
        <v>21224</v>
      </c>
      <c r="B21118">
        <v>3</v>
      </c>
      <c r="C21118">
        <v>0</v>
      </c>
      <c r="D21118">
        <v>27</v>
      </c>
      <c r="E21118">
        <v>20</v>
      </c>
      <c r="F21118">
        <v>3</v>
      </c>
      <c r="G21118">
        <v>5</v>
      </c>
      <c r="H21118">
        <v>0</v>
      </c>
      <c r="I21118">
        <v>1</v>
      </c>
      <c r="J21118">
        <v>1</v>
      </c>
      <c r="K21118">
        <v>0</v>
      </c>
      <c r="L21118">
        <v>0</v>
      </c>
    </row>
    <row r="21119" spans="1:14" x14ac:dyDescent="0.2">
      <c r="A21119" s="7" t="s">
        <v>21225</v>
      </c>
      <c r="B21119">
        <v>0</v>
      </c>
      <c r="C21119">
        <v>0</v>
      </c>
      <c r="D21119">
        <v>3</v>
      </c>
      <c r="E21119">
        <v>3</v>
      </c>
      <c r="F21119">
        <v>0</v>
      </c>
      <c r="G21119">
        <v>0</v>
      </c>
      <c r="H21119">
        <v>0</v>
      </c>
      <c r="I21119">
        <v>0</v>
      </c>
      <c r="J21119">
        <v>0</v>
      </c>
      <c r="K21119">
        <v>0</v>
      </c>
      <c r="L21119">
        <v>0</v>
      </c>
    </row>
    <row r="21120" spans="1:14" x14ac:dyDescent="0.2">
      <c r="A21120" s="7" t="s">
        <v>21226</v>
      </c>
      <c r="B21120">
        <v>0</v>
      </c>
      <c r="C21120">
        <v>0</v>
      </c>
      <c r="D21120">
        <v>0</v>
      </c>
      <c r="E21120">
        <v>0</v>
      </c>
      <c r="F21120">
        <v>0</v>
      </c>
      <c r="G21120">
        <v>0</v>
      </c>
      <c r="H21120">
        <v>0</v>
      </c>
      <c r="I21120">
        <v>0</v>
      </c>
      <c r="J21120">
        <v>0</v>
      </c>
      <c r="K21120">
        <v>0</v>
      </c>
      <c r="L21120">
        <v>0</v>
      </c>
    </row>
    <row r="21121" spans="1:13" x14ac:dyDescent="0.2">
      <c r="A21121" s="7" t="s">
        <v>21227</v>
      </c>
      <c r="B21121">
        <v>0</v>
      </c>
      <c r="C21121">
        <v>0</v>
      </c>
      <c r="D21121">
        <v>0</v>
      </c>
      <c r="E21121">
        <v>0</v>
      </c>
      <c r="F21121">
        <v>0</v>
      </c>
      <c r="G21121">
        <v>0</v>
      </c>
      <c r="H21121">
        <v>0</v>
      </c>
      <c r="I21121">
        <v>0</v>
      </c>
      <c r="J21121">
        <v>0</v>
      </c>
      <c r="K21121">
        <v>0</v>
      </c>
      <c r="L21121">
        <v>0</v>
      </c>
    </row>
    <row r="21122" spans="1:13" x14ac:dyDescent="0.2">
      <c r="A21122" s="7" t="s">
        <v>21228</v>
      </c>
      <c r="B21122">
        <v>1</v>
      </c>
      <c r="C21122">
        <v>0</v>
      </c>
      <c r="D21122">
        <v>0</v>
      </c>
      <c r="E21122">
        <v>0</v>
      </c>
      <c r="F21122">
        <v>0</v>
      </c>
      <c r="G21122">
        <v>0</v>
      </c>
      <c r="H21122">
        <v>0</v>
      </c>
      <c r="I21122">
        <v>0</v>
      </c>
      <c r="J21122">
        <v>0</v>
      </c>
      <c r="K21122">
        <v>0</v>
      </c>
      <c r="L21122">
        <v>0</v>
      </c>
    </row>
    <row r="21123" spans="1:13" x14ac:dyDescent="0.2">
      <c r="A21123" s="7" t="s">
        <v>21229</v>
      </c>
      <c r="B21123">
        <v>0</v>
      </c>
      <c r="C21123">
        <v>0</v>
      </c>
      <c r="D21123">
        <v>0</v>
      </c>
      <c r="E21123">
        <v>0</v>
      </c>
      <c r="F21123">
        <v>0</v>
      </c>
      <c r="G21123">
        <v>0</v>
      </c>
      <c r="H21123">
        <v>0</v>
      </c>
      <c r="I21123">
        <v>0</v>
      </c>
      <c r="J21123">
        <v>0</v>
      </c>
      <c r="K21123">
        <v>0</v>
      </c>
      <c r="L21123">
        <v>0</v>
      </c>
    </row>
    <row r="21124" spans="1:13" x14ac:dyDescent="0.2">
      <c r="A21124" s="7" t="s">
        <v>21230</v>
      </c>
      <c r="B21124">
        <v>2</v>
      </c>
      <c r="C21124">
        <v>0</v>
      </c>
      <c r="D21124">
        <v>24</v>
      </c>
      <c r="E21124">
        <v>17</v>
      </c>
      <c r="F21124">
        <v>3</v>
      </c>
      <c r="G21124">
        <v>5</v>
      </c>
      <c r="H21124">
        <v>0</v>
      </c>
      <c r="I21124">
        <v>1</v>
      </c>
      <c r="J21124">
        <v>1</v>
      </c>
      <c r="K21124">
        <v>0</v>
      </c>
      <c r="L21124">
        <v>0</v>
      </c>
    </row>
    <row r="21125" spans="1:13" x14ac:dyDescent="0.2">
      <c r="A21125" s="7" t="s">
        <v>21231</v>
      </c>
      <c r="B21125">
        <v>4745</v>
      </c>
    </row>
    <row r="21126" spans="1:13" x14ac:dyDescent="0.2">
      <c r="A21126" s="7" t="s">
        <v>21232</v>
      </c>
      <c r="B21126">
        <v>749</v>
      </c>
    </row>
    <row r="21127" spans="1:13" x14ac:dyDescent="0.2">
      <c r="A21127" s="7" t="s">
        <v>21233</v>
      </c>
      <c r="B21127">
        <v>69</v>
      </c>
    </row>
    <row r="21128" spans="1:13" x14ac:dyDescent="0.2">
      <c r="A21128" s="7" t="s">
        <v>21234</v>
      </c>
      <c r="B21128">
        <v>63</v>
      </c>
    </row>
    <row r="21129" spans="1:13" x14ac:dyDescent="0.2">
      <c r="A21129" s="7" t="s">
        <v>21235</v>
      </c>
      <c r="B21129">
        <v>773</v>
      </c>
    </row>
    <row r="21130" spans="1:13" x14ac:dyDescent="0.2">
      <c r="A21130" s="7" t="s">
        <v>21236</v>
      </c>
      <c r="B21130">
        <v>302</v>
      </c>
    </row>
    <row r="21131" spans="1:13" x14ac:dyDescent="0.2">
      <c r="A21131" s="7" t="s">
        <v>21237</v>
      </c>
      <c r="B21131">
        <v>13</v>
      </c>
      <c r="C21131">
        <v>0</v>
      </c>
      <c r="D21131">
        <v>0</v>
      </c>
      <c r="E21131">
        <v>0</v>
      </c>
      <c r="F21131">
        <v>0</v>
      </c>
      <c r="G21131">
        <v>0</v>
      </c>
      <c r="H21131">
        <v>2</v>
      </c>
      <c r="I21131">
        <v>2</v>
      </c>
      <c r="J21131">
        <v>0</v>
      </c>
      <c r="K21131">
        <v>0</v>
      </c>
      <c r="L21131">
        <v>0</v>
      </c>
      <c r="M21131">
        <v>0</v>
      </c>
    </row>
    <row r="21132" spans="1:13" x14ac:dyDescent="0.2">
      <c r="A21132" s="7" t="s">
        <v>21238</v>
      </c>
      <c r="B21132">
        <v>0</v>
      </c>
      <c r="C21132">
        <v>0</v>
      </c>
      <c r="D21132">
        <v>0</v>
      </c>
      <c r="E21132">
        <v>0</v>
      </c>
      <c r="F21132">
        <v>0</v>
      </c>
      <c r="G21132">
        <v>0</v>
      </c>
      <c r="H21132">
        <v>0</v>
      </c>
      <c r="I21132">
        <v>0</v>
      </c>
      <c r="J21132">
        <v>0</v>
      </c>
      <c r="K21132">
        <v>0</v>
      </c>
      <c r="L21132">
        <v>0</v>
      </c>
      <c r="M21132">
        <v>0</v>
      </c>
    </row>
    <row r="21133" spans="1:13" x14ac:dyDescent="0.2">
      <c r="A21133" s="7" t="s">
        <v>21239</v>
      </c>
      <c r="B21133">
        <v>0</v>
      </c>
      <c r="C21133">
        <v>0</v>
      </c>
      <c r="D21133">
        <v>0</v>
      </c>
      <c r="E21133">
        <v>0</v>
      </c>
      <c r="F21133">
        <v>0</v>
      </c>
      <c r="G21133">
        <v>0</v>
      </c>
      <c r="H21133">
        <v>0</v>
      </c>
      <c r="I21133">
        <v>0</v>
      </c>
      <c r="J21133">
        <v>0</v>
      </c>
      <c r="K21133">
        <v>0</v>
      </c>
      <c r="L21133">
        <v>0</v>
      </c>
      <c r="M21133">
        <v>0</v>
      </c>
    </row>
    <row r="21134" spans="1:13" x14ac:dyDescent="0.2">
      <c r="A21134" s="7" t="s">
        <v>21240</v>
      </c>
      <c r="B21134">
        <v>0</v>
      </c>
      <c r="C21134">
        <v>0</v>
      </c>
      <c r="D21134">
        <v>0</v>
      </c>
      <c r="E21134">
        <v>0</v>
      </c>
      <c r="F21134">
        <v>0</v>
      </c>
      <c r="G21134">
        <v>0</v>
      </c>
      <c r="H21134">
        <v>0</v>
      </c>
      <c r="I21134">
        <v>0</v>
      </c>
      <c r="J21134">
        <v>0</v>
      </c>
      <c r="K21134">
        <v>0</v>
      </c>
      <c r="L21134">
        <v>0</v>
      </c>
      <c r="M21134">
        <v>0</v>
      </c>
    </row>
    <row r="21135" spans="1:13" x14ac:dyDescent="0.2">
      <c r="A21135" s="7" t="s">
        <v>21241</v>
      </c>
      <c r="B21135">
        <v>0</v>
      </c>
      <c r="C21135">
        <v>0</v>
      </c>
      <c r="D21135">
        <v>0</v>
      </c>
      <c r="E21135">
        <v>0</v>
      </c>
      <c r="F21135">
        <v>0</v>
      </c>
      <c r="G21135">
        <v>0</v>
      </c>
      <c r="H21135">
        <v>0</v>
      </c>
      <c r="I21135">
        <v>0</v>
      </c>
      <c r="J21135">
        <v>0</v>
      </c>
      <c r="K21135">
        <v>0</v>
      </c>
      <c r="L21135">
        <v>0</v>
      </c>
      <c r="M21135">
        <v>0</v>
      </c>
    </row>
    <row r="21136" spans="1:13" x14ac:dyDescent="0.2">
      <c r="A21136" s="7" t="s">
        <v>21242</v>
      </c>
      <c r="B21136">
        <v>0</v>
      </c>
      <c r="C21136">
        <v>0</v>
      </c>
      <c r="D21136">
        <v>0</v>
      </c>
      <c r="E21136">
        <v>0</v>
      </c>
      <c r="F21136">
        <v>0</v>
      </c>
      <c r="G21136">
        <v>0</v>
      </c>
      <c r="H21136">
        <v>0</v>
      </c>
      <c r="I21136">
        <v>0</v>
      </c>
      <c r="J21136">
        <v>0</v>
      </c>
      <c r="K21136">
        <v>0</v>
      </c>
      <c r="L21136">
        <v>0</v>
      </c>
      <c r="M21136">
        <v>0</v>
      </c>
    </row>
    <row r="21137" spans="1:16" x14ac:dyDescent="0.2">
      <c r="A21137" s="7" t="s">
        <v>21243</v>
      </c>
      <c r="B21137">
        <v>0</v>
      </c>
      <c r="C21137">
        <v>0</v>
      </c>
      <c r="D21137">
        <v>0</v>
      </c>
      <c r="E21137">
        <v>0</v>
      </c>
      <c r="F21137">
        <v>0</v>
      </c>
      <c r="G21137">
        <v>0</v>
      </c>
      <c r="H21137">
        <v>0</v>
      </c>
      <c r="I21137">
        <v>0</v>
      </c>
      <c r="J21137">
        <v>0</v>
      </c>
      <c r="K21137">
        <v>0</v>
      </c>
      <c r="L21137">
        <v>0</v>
      </c>
      <c r="M21137">
        <v>0</v>
      </c>
    </row>
    <row r="21138" spans="1:16" x14ac:dyDescent="0.2">
      <c r="A21138" s="7" t="s">
        <v>21244</v>
      </c>
      <c r="B21138">
        <v>0</v>
      </c>
      <c r="C21138">
        <v>0</v>
      </c>
      <c r="D21138">
        <v>0</v>
      </c>
      <c r="E21138">
        <v>0</v>
      </c>
      <c r="F21138">
        <v>0</v>
      </c>
      <c r="G21138">
        <v>0</v>
      </c>
      <c r="H21138">
        <v>0</v>
      </c>
      <c r="I21138">
        <v>0</v>
      </c>
      <c r="J21138">
        <v>0</v>
      </c>
      <c r="K21138">
        <v>0</v>
      </c>
      <c r="L21138">
        <v>0</v>
      </c>
      <c r="M21138">
        <v>0</v>
      </c>
    </row>
    <row r="21139" spans="1:16" x14ac:dyDescent="0.2">
      <c r="A21139" s="7" t="s">
        <v>21245</v>
      </c>
      <c r="B21139">
        <v>0</v>
      </c>
      <c r="C21139">
        <v>0</v>
      </c>
      <c r="D21139">
        <v>0</v>
      </c>
      <c r="E21139">
        <v>0</v>
      </c>
      <c r="F21139">
        <v>0</v>
      </c>
      <c r="G21139">
        <v>0</v>
      </c>
      <c r="H21139">
        <v>0</v>
      </c>
      <c r="I21139">
        <v>0</v>
      </c>
      <c r="J21139">
        <v>0</v>
      </c>
      <c r="K21139">
        <v>0</v>
      </c>
      <c r="L21139">
        <v>0</v>
      </c>
      <c r="M21139">
        <v>0</v>
      </c>
    </row>
    <row r="21140" spans="1:16" x14ac:dyDescent="0.2">
      <c r="A21140" s="7" t="s">
        <v>21246</v>
      </c>
      <c r="B21140">
        <v>0</v>
      </c>
      <c r="C21140">
        <v>0</v>
      </c>
      <c r="D21140">
        <v>0</v>
      </c>
      <c r="E21140">
        <v>0</v>
      </c>
      <c r="F21140">
        <v>0</v>
      </c>
      <c r="G21140">
        <v>0</v>
      </c>
      <c r="H21140">
        <v>0</v>
      </c>
      <c r="I21140">
        <v>0</v>
      </c>
      <c r="J21140">
        <v>0</v>
      </c>
      <c r="K21140">
        <v>0</v>
      </c>
      <c r="L21140">
        <v>0</v>
      </c>
      <c r="M21140">
        <v>0</v>
      </c>
    </row>
    <row r="21141" spans="1:16" x14ac:dyDescent="0.2">
      <c r="A21141" s="7" t="s">
        <v>21247</v>
      </c>
      <c r="B21141">
        <v>0</v>
      </c>
      <c r="C21141">
        <v>0</v>
      </c>
      <c r="D21141">
        <v>0</v>
      </c>
      <c r="E21141">
        <v>0</v>
      </c>
      <c r="F21141">
        <v>0</v>
      </c>
      <c r="G21141">
        <v>0</v>
      </c>
      <c r="H21141">
        <v>0</v>
      </c>
      <c r="I21141">
        <v>0</v>
      </c>
      <c r="J21141">
        <v>0</v>
      </c>
      <c r="K21141">
        <v>0</v>
      </c>
      <c r="L21141">
        <v>0</v>
      </c>
      <c r="M21141">
        <v>0</v>
      </c>
    </row>
    <row r="21142" spans="1:16" x14ac:dyDescent="0.2">
      <c r="A21142" s="7" t="s">
        <v>21248</v>
      </c>
      <c r="B21142">
        <v>0</v>
      </c>
      <c r="C21142">
        <v>0</v>
      </c>
      <c r="D21142">
        <v>0</v>
      </c>
      <c r="E21142">
        <v>0</v>
      </c>
      <c r="F21142">
        <v>0</v>
      </c>
      <c r="G21142">
        <v>0</v>
      </c>
      <c r="H21142">
        <v>0</v>
      </c>
      <c r="I21142">
        <v>0</v>
      </c>
      <c r="J21142">
        <v>0</v>
      </c>
      <c r="K21142">
        <v>0</v>
      </c>
      <c r="L21142">
        <v>0</v>
      </c>
      <c r="M21142">
        <v>0</v>
      </c>
    </row>
    <row r="21143" spans="1:16" x14ac:dyDescent="0.2">
      <c r="A21143" s="7" t="s">
        <v>21249</v>
      </c>
      <c r="B21143">
        <v>5</v>
      </c>
      <c r="C21143">
        <v>0</v>
      </c>
      <c r="D21143">
        <v>0</v>
      </c>
      <c r="E21143">
        <v>0</v>
      </c>
      <c r="F21143">
        <v>0</v>
      </c>
      <c r="G21143">
        <v>0</v>
      </c>
      <c r="H21143">
        <v>1</v>
      </c>
      <c r="I21143">
        <v>1</v>
      </c>
      <c r="J21143">
        <v>0</v>
      </c>
      <c r="K21143">
        <v>0</v>
      </c>
      <c r="L21143">
        <v>0</v>
      </c>
      <c r="M21143">
        <v>0</v>
      </c>
    </row>
    <row r="21144" spans="1:16" x14ac:dyDescent="0.2">
      <c r="A21144" s="7" t="s">
        <v>21250</v>
      </c>
      <c r="B21144">
        <v>4</v>
      </c>
      <c r="C21144">
        <v>0</v>
      </c>
      <c r="D21144">
        <v>0</v>
      </c>
      <c r="E21144">
        <v>0</v>
      </c>
      <c r="F21144">
        <v>0</v>
      </c>
      <c r="G21144">
        <v>0</v>
      </c>
      <c r="H21144">
        <v>1</v>
      </c>
      <c r="I21144">
        <v>1</v>
      </c>
      <c r="J21144">
        <v>0</v>
      </c>
      <c r="K21144">
        <v>0</v>
      </c>
      <c r="L21144">
        <v>0</v>
      </c>
      <c r="M21144">
        <v>0</v>
      </c>
    </row>
    <row r="21145" spans="1:16" x14ac:dyDescent="0.2">
      <c r="A21145" s="7" t="s">
        <v>21251</v>
      </c>
      <c r="B21145">
        <v>0</v>
      </c>
      <c r="C21145">
        <v>0</v>
      </c>
      <c r="D21145">
        <v>0</v>
      </c>
      <c r="E21145">
        <v>0</v>
      </c>
      <c r="F21145">
        <v>0</v>
      </c>
      <c r="G21145">
        <v>0</v>
      </c>
      <c r="H21145">
        <v>0</v>
      </c>
      <c r="I21145">
        <v>0</v>
      </c>
      <c r="J21145">
        <v>0</v>
      </c>
      <c r="K21145">
        <v>0</v>
      </c>
      <c r="L21145">
        <v>0</v>
      </c>
      <c r="M21145">
        <v>0</v>
      </c>
    </row>
    <row r="21146" spans="1:16" x14ac:dyDescent="0.2">
      <c r="A21146" s="7" t="s">
        <v>21252</v>
      </c>
      <c r="B21146">
        <v>0</v>
      </c>
      <c r="C21146">
        <v>0</v>
      </c>
      <c r="D21146">
        <v>0</v>
      </c>
      <c r="E21146">
        <v>0</v>
      </c>
      <c r="F21146">
        <v>0</v>
      </c>
      <c r="G21146">
        <v>0</v>
      </c>
      <c r="H21146">
        <v>0</v>
      </c>
      <c r="I21146">
        <v>0</v>
      </c>
      <c r="J21146">
        <v>0</v>
      </c>
      <c r="K21146">
        <v>0</v>
      </c>
      <c r="L21146">
        <v>0</v>
      </c>
      <c r="M21146">
        <v>0</v>
      </c>
    </row>
    <row r="21147" spans="1:16" x14ac:dyDescent="0.2">
      <c r="A21147" s="7" t="s">
        <v>21253</v>
      </c>
      <c r="B21147">
        <v>4</v>
      </c>
      <c r="C21147">
        <v>0</v>
      </c>
      <c r="D21147">
        <v>0</v>
      </c>
      <c r="E21147">
        <v>0</v>
      </c>
      <c r="F21147">
        <v>0</v>
      </c>
      <c r="G21147">
        <v>0</v>
      </c>
      <c r="H21147">
        <v>0</v>
      </c>
      <c r="I21147">
        <v>0</v>
      </c>
      <c r="J21147">
        <v>0</v>
      </c>
      <c r="K21147">
        <v>0</v>
      </c>
      <c r="L21147">
        <v>0</v>
      </c>
      <c r="M21147">
        <v>0</v>
      </c>
    </row>
    <row r="21148" spans="1:16" x14ac:dyDescent="0.2">
      <c r="A21148" s="7" t="s">
        <v>21254</v>
      </c>
      <c r="B21148">
        <v>4</v>
      </c>
      <c r="C21148">
        <v>0</v>
      </c>
      <c r="D21148">
        <v>0</v>
      </c>
      <c r="E21148">
        <v>0</v>
      </c>
      <c r="F21148">
        <v>0</v>
      </c>
      <c r="G21148">
        <v>0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2</v>
      </c>
      <c r="O21148">
        <v>2</v>
      </c>
      <c r="P21148">
        <v>0</v>
      </c>
    </row>
    <row r="21149" spans="1:16" x14ac:dyDescent="0.2">
      <c r="A21149" s="7" t="s">
        <v>21255</v>
      </c>
      <c r="B21149">
        <v>0</v>
      </c>
      <c r="C21149">
        <v>0</v>
      </c>
      <c r="D21149">
        <v>0</v>
      </c>
      <c r="E21149">
        <v>0</v>
      </c>
      <c r="F21149">
        <v>0</v>
      </c>
      <c r="G21149">
        <v>0</v>
      </c>
      <c r="H21149">
        <v>0</v>
      </c>
      <c r="I21149">
        <v>0</v>
      </c>
      <c r="J21149">
        <v>0</v>
      </c>
      <c r="K21149">
        <v>0</v>
      </c>
      <c r="L21149">
        <v>0</v>
      </c>
      <c r="M21149">
        <v>0</v>
      </c>
      <c r="N21149">
        <v>0</v>
      </c>
      <c r="O21149">
        <v>0</v>
      </c>
      <c r="P21149">
        <v>0</v>
      </c>
    </row>
    <row r="21150" spans="1:16" x14ac:dyDescent="0.2">
      <c r="A21150" s="7" t="s">
        <v>21256</v>
      </c>
      <c r="B21150">
        <v>0</v>
      </c>
      <c r="C21150">
        <v>0</v>
      </c>
      <c r="D21150">
        <v>0</v>
      </c>
      <c r="E21150">
        <v>0</v>
      </c>
      <c r="F21150">
        <v>0</v>
      </c>
      <c r="G21150">
        <v>0</v>
      </c>
      <c r="H21150">
        <v>0</v>
      </c>
      <c r="I21150">
        <v>0</v>
      </c>
      <c r="J21150">
        <v>0</v>
      </c>
      <c r="K21150">
        <v>0</v>
      </c>
      <c r="L21150">
        <v>0</v>
      </c>
      <c r="M21150">
        <v>0</v>
      </c>
      <c r="N21150">
        <v>0</v>
      </c>
      <c r="O21150">
        <v>0</v>
      </c>
      <c r="P21150">
        <v>0</v>
      </c>
    </row>
    <row r="21151" spans="1:16" x14ac:dyDescent="0.2">
      <c r="A21151" s="7" t="s">
        <v>21257</v>
      </c>
      <c r="B21151">
        <v>0</v>
      </c>
      <c r="C21151">
        <v>0</v>
      </c>
      <c r="D21151">
        <v>0</v>
      </c>
      <c r="E21151">
        <v>0</v>
      </c>
      <c r="F21151">
        <v>0</v>
      </c>
      <c r="G21151">
        <v>0</v>
      </c>
      <c r="H21151">
        <v>0</v>
      </c>
      <c r="I21151">
        <v>0</v>
      </c>
      <c r="J21151">
        <v>0</v>
      </c>
      <c r="K21151">
        <v>0</v>
      </c>
      <c r="L21151">
        <v>0</v>
      </c>
      <c r="M21151">
        <v>0</v>
      </c>
      <c r="N21151">
        <v>0</v>
      </c>
      <c r="O21151">
        <v>0</v>
      </c>
      <c r="P21151">
        <v>0</v>
      </c>
    </row>
    <row r="21152" spans="1:16" x14ac:dyDescent="0.2">
      <c r="A21152" s="7" t="s">
        <v>21258</v>
      </c>
      <c r="B21152">
        <v>0</v>
      </c>
      <c r="C21152">
        <v>0</v>
      </c>
      <c r="D21152">
        <v>0</v>
      </c>
      <c r="E21152">
        <v>0</v>
      </c>
      <c r="F21152">
        <v>0</v>
      </c>
      <c r="G21152">
        <v>0</v>
      </c>
      <c r="H21152">
        <v>0</v>
      </c>
      <c r="I21152">
        <v>0</v>
      </c>
      <c r="J21152">
        <v>0</v>
      </c>
      <c r="K21152">
        <v>0</v>
      </c>
      <c r="L21152">
        <v>0</v>
      </c>
      <c r="M21152">
        <v>0</v>
      </c>
      <c r="N21152">
        <v>0</v>
      </c>
      <c r="O21152">
        <v>0</v>
      </c>
      <c r="P21152">
        <v>0</v>
      </c>
    </row>
    <row r="21153" spans="1:16" x14ac:dyDescent="0.2">
      <c r="A21153" s="7" t="s">
        <v>21259</v>
      </c>
      <c r="B21153">
        <v>0</v>
      </c>
      <c r="C21153">
        <v>0</v>
      </c>
      <c r="D21153">
        <v>0</v>
      </c>
      <c r="E21153">
        <v>0</v>
      </c>
      <c r="F21153">
        <v>0</v>
      </c>
      <c r="G21153">
        <v>0</v>
      </c>
      <c r="H21153">
        <v>0</v>
      </c>
      <c r="I21153">
        <v>0</v>
      </c>
      <c r="J21153">
        <v>0</v>
      </c>
      <c r="K21153">
        <v>0</v>
      </c>
      <c r="L21153">
        <v>0</v>
      </c>
      <c r="M21153">
        <v>0</v>
      </c>
      <c r="N21153">
        <v>0</v>
      </c>
      <c r="O21153">
        <v>0</v>
      </c>
      <c r="P21153">
        <v>0</v>
      </c>
    </row>
    <row r="21154" spans="1:16" x14ac:dyDescent="0.2">
      <c r="A21154" s="7" t="s">
        <v>21260</v>
      </c>
      <c r="B21154">
        <v>0</v>
      </c>
      <c r="C21154">
        <v>0</v>
      </c>
      <c r="D21154">
        <v>0</v>
      </c>
      <c r="E21154">
        <v>0</v>
      </c>
      <c r="F21154">
        <v>0</v>
      </c>
      <c r="G21154">
        <v>0</v>
      </c>
      <c r="H21154">
        <v>0</v>
      </c>
      <c r="I21154">
        <v>0</v>
      </c>
      <c r="J21154">
        <v>0</v>
      </c>
      <c r="K21154">
        <v>0</v>
      </c>
      <c r="L21154">
        <v>0</v>
      </c>
      <c r="M21154">
        <v>0</v>
      </c>
      <c r="N21154">
        <v>0</v>
      </c>
      <c r="O21154">
        <v>0</v>
      </c>
      <c r="P21154">
        <v>0</v>
      </c>
    </row>
    <row r="21155" spans="1:16" x14ac:dyDescent="0.2">
      <c r="A21155" s="7" t="s">
        <v>21261</v>
      </c>
      <c r="B21155">
        <v>0</v>
      </c>
      <c r="C21155">
        <v>0</v>
      </c>
      <c r="D21155">
        <v>0</v>
      </c>
      <c r="E21155">
        <v>0</v>
      </c>
      <c r="F21155">
        <v>0</v>
      </c>
      <c r="G21155">
        <v>0</v>
      </c>
      <c r="H21155">
        <v>0</v>
      </c>
      <c r="I21155">
        <v>0</v>
      </c>
      <c r="J21155">
        <v>0</v>
      </c>
      <c r="K21155">
        <v>0</v>
      </c>
      <c r="L21155">
        <v>0</v>
      </c>
      <c r="M21155">
        <v>0</v>
      </c>
      <c r="N21155">
        <v>0</v>
      </c>
      <c r="O21155">
        <v>0</v>
      </c>
      <c r="P21155">
        <v>0</v>
      </c>
    </row>
    <row r="21156" spans="1:16" x14ac:dyDescent="0.2">
      <c r="A21156" s="7" t="s">
        <v>21262</v>
      </c>
      <c r="B21156">
        <v>0</v>
      </c>
      <c r="C21156">
        <v>0</v>
      </c>
      <c r="D21156">
        <v>0</v>
      </c>
      <c r="E21156">
        <v>0</v>
      </c>
      <c r="F21156">
        <v>0</v>
      </c>
      <c r="G21156">
        <v>0</v>
      </c>
      <c r="H21156">
        <v>0</v>
      </c>
      <c r="I21156">
        <v>0</v>
      </c>
      <c r="J21156">
        <v>0</v>
      </c>
      <c r="K21156">
        <v>0</v>
      </c>
      <c r="L21156">
        <v>0</v>
      </c>
      <c r="M21156">
        <v>0</v>
      </c>
      <c r="N21156">
        <v>0</v>
      </c>
      <c r="O21156">
        <v>0</v>
      </c>
      <c r="P21156">
        <v>0</v>
      </c>
    </row>
    <row r="21157" spans="1:16" x14ac:dyDescent="0.2">
      <c r="A21157" s="7" t="s">
        <v>21263</v>
      </c>
      <c r="B21157">
        <v>0</v>
      </c>
      <c r="C21157">
        <v>0</v>
      </c>
      <c r="D21157">
        <v>0</v>
      </c>
      <c r="E21157">
        <v>0</v>
      </c>
      <c r="F21157">
        <v>0</v>
      </c>
      <c r="G21157">
        <v>0</v>
      </c>
      <c r="H21157">
        <v>0</v>
      </c>
      <c r="I21157">
        <v>0</v>
      </c>
      <c r="J21157">
        <v>0</v>
      </c>
      <c r="K21157">
        <v>0</v>
      </c>
      <c r="L21157">
        <v>0</v>
      </c>
      <c r="M21157">
        <v>0</v>
      </c>
      <c r="N21157">
        <v>0</v>
      </c>
      <c r="O21157">
        <v>0</v>
      </c>
      <c r="P21157">
        <v>0</v>
      </c>
    </row>
    <row r="21158" spans="1:16" x14ac:dyDescent="0.2">
      <c r="A21158" s="7" t="s">
        <v>21264</v>
      </c>
      <c r="B21158">
        <v>0</v>
      </c>
      <c r="C21158">
        <v>0</v>
      </c>
      <c r="D21158">
        <v>0</v>
      </c>
      <c r="E21158">
        <v>0</v>
      </c>
      <c r="F21158">
        <v>0</v>
      </c>
      <c r="G21158">
        <v>0</v>
      </c>
      <c r="H21158">
        <v>0</v>
      </c>
      <c r="I21158">
        <v>0</v>
      </c>
      <c r="J21158">
        <v>0</v>
      </c>
      <c r="K21158">
        <v>0</v>
      </c>
      <c r="L21158">
        <v>0</v>
      </c>
      <c r="M21158">
        <v>0</v>
      </c>
      <c r="N21158">
        <v>0</v>
      </c>
      <c r="O21158">
        <v>0</v>
      </c>
      <c r="P21158">
        <v>0</v>
      </c>
    </row>
    <row r="21159" spans="1:16" x14ac:dyDescent="0.2">
      <c r="A21159" s="7" t="s">
        <v>21265</v>
      </c>
      <c r="B21159">
        <v>0</v>
      </c>
      <c r="C21159">
        <v>0</v>
      </c>
      <c r="D21159">
        <v>0</v>
      </c>
      <c r="E21159">
        <v>0</v>
      </c>
      <c r="F21159">
        <v>0</v>
      </c>
      <c r="G21159">
        <v>0</v>
      </c>
      <c r="H21159">
        <v>0</v>
      </c>
      <c r="I21159">
        <v>0</v>
      </c>
      <c r="J21159">
        <v>0</v>
      </c>
      <c r="K21159">
        <v>0</v>
      </c>
      <c r="L21159">
        <v>0</v>
      </c>
      <c r="M21159">
        <v>0</v>
      </c>
      <c r="N21159">
        <v>0</v>
      </c>
      <c r="O21159">
        <v>0</v>
      </c>
      <c r="P21159">
        <v>0</v>
      </c>
    </row>
    <row r="21160" spans="1:16" x14ac:dyDescent="0.2">
      <c r="A21160" s="7" t="s">
        <v>21266</v>
      </c>
      <c r="B21160">
        <v>0</v>
      </c>
      <c r="C21160">
        <v>0</v>
      </c>
      <c r="D21160">
        <v>0</v>
      </c>
      <c r="E21160">
        <v>0</v>
      </c>
      <c r="F21160">
        <v>0</v>
      </c>
      <c r="G21160">
        <v>0</v>
      </c>
      <c r="H21160">
        <v>0</v>
      </c>
      <c r="I21160">
        <v>0</v>
      </c>
      <c r="J21160">
        <v>0</v>
      </c>
      <c r="K21160">
        <v>0</v>
      </c>
      <c r="L21160">
        <v>0</v>
      </c>
      <c r="M21160">
        <v>0</v>
      </c>
      <c r="N21160">
        <v>0</v>
      </c>
      <c r="O21160">
        <v>0</v>
      </c>
      <c r="P21160">
        <v>0</v>
      </c>
    </row>
    <row r="21161" spans="1:16" x14ac:dyDescent="0.2">
      <c r="A21161" s="7" t="s">
        <v>21267</v>
      </c>
      <c r="B21161">
        <v>0</v>
      </c>
      <c r="C21161">
        <v>0</v>
      </c>
      <c r="D21161">
        <v>0</v>
      </c>
      <c r="E21161">
        <v>0</v>
      </c>
      <c r="F21161">
        <v>0</v>
      </c>
      <c r="G21161">
        <v>0</v>
      </c>
      <c r="H21161">
        <v>0</v>
      </c>
      <c r="I21161">
        <v>0</v>
      </c>
      <c r="J21161">
        <v>0</v>
      </c>
      <c r="K21161">
        <v>0</v>
      </c>
      <c r="L21161">
        <v>0</v>
      </c>
      <c r="M21161">
        <v>0</v>
      </c>
      <c r="N21161">
        <v>0</v>
      </c>
      <c r="O21161">
        <v>0</v>
      </c>
      <c r="P21161">
        <v>0</v>
      </c>
    </row>
    <row r="21162" spans="1:16" x14ac:dyDescent="0.2">
      <c r="A21162" s="7" t="s">
        <v>21268</v>
      </c>
      <c r="B21162">
        <v>0</v>
      </c>
      <c r="C21162">
        <v>0</v>
      </c>
      <c r="D21162">
        <v>0</v>
      </c>
      <c r="E21162">
        <v>0</v>
      </c>
      <c r="F21162">
        <v>0</v>
      </c>
      <c r="G21162">
        <v>0</v>
      </c>
      <c r="H21162">
        <v>0</v>
      </c>
      <c r="I21162">
        <v>0</v>
      </c>
      <c r="J21162">
        <v>0</v>
      </c>
      <c r="K21162">
        <v>0</v>
      </c>
      <c r="L21162">
        <v>0</v>
      </c>
      <c r="M21162">
        <v>0</v>
      </c>
      <c r="N21162">
        <v>0</v>
      </c>
      <c r="O21162">
        <v>0</v>
      </c>
      <c r="P21162">
        <v>0</v>
      </c>
    </row>
    <row r="21163" spans="1:16" x14ac:dyDescent="0.2">
      <c r="A21163" s="7" t="s">
        <v>21269</v>
      </c>
      <c r="B21163">
        <v>0</v>
      </c>
      <c r="C21163">
        <v>0</v>
      </c>
      <c r="D21163">
        <v>0</v>
      </c>
      <c r="E21163">
        <v>0</v>
      </c>
      <c r="F21163">
        <v>0</v>
      </c>
      <c r="G21163">
        <v>0</v>
      </c>
      <c r="H21163">
        <v>0</v>
      </c>
      <c r="I21163">
        <v>0</v>
      </c>
      <c r="J21163">
        <v>0</v>
      </c>
      <c r="K21163">
        <v>0</v>
      </c>
      <c r="L21163">
        <v>0</v>
      </c>
      <c r="M21163">
        <v>0</v>
      </c>
      <c r="N21163">
        <v>0</v>
      </c>
      <c r="O21163">
        <v>0</v>
      </c>
      <c r="P21163">
        <v>0</v>
      </c>
    </row>
    <row r="21164" spans="1:16" x14ac:dyDescent="0.2">
      <c r="A21164" s="7" t="s">
        <v>21270</v>
      </c>
      <c r="B21164">
        <v>0</v>
      </c>
      <c r="C21164">
        <v>0</v>
      </c>
      <c r="D21164">
        <v>0</v>
      </c>
      <c r="E21164">
        <v>0</v>
      </c>
      <c r="F21164">
        <v>0</v>
      </c>
      <c r="G21164">
        <v>0</v>
      </c>
      <c r="H21164">
        <v>0</v>
      </c>
      <c r="I21164">
        <v>0</v>
      </c>
      <c r="J21164">
        <v>0</v>
      </c>
      <c r="K21164">
        <v>0</v>
      </c>
      <c r="L21164">
        <v>0</v>
      </c>
      <c r="M21164">
        <v>0</v>
      </c>
      <c r="N21164">
        <v>0</v>
      </c>
      <c r="O21164">
        <v>0</v>
      </c>
      <c r="P21164">
        <v>0</v>
      </c>
    </row>
    <row r="21165" spans="1:16" x14ac:dyDescent="0.2">
      <c r="A21165" s="7" t="s">
        <v>21271</v>
      </c>
      <c r="B21165">
        <v>0</v>
      </c>
      <c r="C21165">
        <v>0</v>
      </c>
      <c r="D21165">
        <v>0</v>
      </c>
      <c r="E21165">
        <v>0</v>
      </c>
      <c r="F21165">
        <v>0</v>
      </c>
      <c r="G21165">
        <v>0</v>
      </c>
      <c r="H21165">
        <v>0</v>
      </c>
      <c r="I21165">
        <v>0</v>
      </c>
      <c r="J21165">
        <v>0</v>
      </c>
      <c r="K21165">
        <v>0</v>
      </c>
      <c r="L21165">
        <v>0</v>
      </c>
      <c r="M21165">
        <v>0</v>
      </c>
      <c r="N21165">
        <v>0</v>
      </c>
      <c r="O21165">
        <v>0</v>
      </c>
      <c r="P21165">
        <v>0</v>
      </c>
    </row>
    <row r="21166" spans="1:16" x14ac:dyDescent="0.2">
      <c r="A21166" s="7" t="s">
        <v>21272</v>
      </c>
      <c r="B21166">
        <v>0</v>
      </c>
      <c r="C21166">
        <v>0</v>
      </c>
      <c r="D21166">
        <v>0</v>
      </c>
      <c r="E21166">
        <v>0</v>
      </c>
      <c r="F21166">
        <v>0</v>
      </c>
      <c r="G21166">
        <v>0</v>
      </c>
      <c r="H21166">
        <v>0</v>
      </c>
      <c r="I21166">
        <v>0</v>
      </c>
      <c r="J21166">
        <v>0</v>
      </c>
      <c r="K21166">
        <v>0</v>
      </c>
      <c r="L21166">
        <v>0</v>
      </c>
      <c r="M21166">
        <v>0</v>
      </c>
      <c r="N21166">
        <v>0</v>
      </c>
      <c r="O21166">
        <v>0</v>
      </c>
      <c r="P21166">
        <v>0</v>
      </c>
    </row>
    <row r="21167" spans="1:16" x14ac:dyDescent="0.2">
      <c r="A21167" s="7" t="s">
        <v>21273</v>
      </c>
      <c r="B21167">
        <v>0</v>
      </c>
      <c r="C21167">
        <v>0</v>
      </c>
      <c r="D21167">
        <v>0</v>
      </c>
      <c r="E21167">
        <v>0</v>
      </c>
      <c r="F21167">
        <v>0</v>
      </c>
      <c r="G21167">
        <v>0</v>
      </c>
      <c r="H21167">
        <v>0</v>
      </c>
      <c r="I21167">
        <v>0</v>
      </c>
      <c r="J21167">
        <v>0</v>
      </c>
      <c r="K21167">
        <v>0</v>
      </c>
      <c r="L21167">
        <v>0</v>
      </c>
      <c r="M21167">
        <v>0</v>
      </c>
      <c r="N21167">
        <v>0</v>
      </c>
      <c r="O21167">
        <v>0</v>
      </c>
      <c r="P21167">
        <v>0</v>
      </c>
    </row>
    <row r="21168" spans="1:16" x14ac:dyDescent="0.2">
      <c r="A21168" s="7" t="s">
        <v>21274</v>
      </c>
      <c r="B21168">
        <v>4</v>
      </c>
      <c r="C21168">
        <v>0</v>
      </c>
      <c r="D21168">
        <v>0</v>
      </c>
      <c r="E21168">
        <v>0</v>
      </c>
      <c r="F21168">
        <v>0</v>
      </c>
      <c r="G21168">
        <v>0</v>
      </c>
      <c r="H21168">
        <v>0</v>
      </c>
      <c r="I21168">
        <v>0</v>
      </c>
      <c r="J21168">
        <v>0</v>
      </c>
      <c r="K21168">
        <v>0</v>
      </c>
      <c r="L21168">
        <v>0</v>
      </c>
      <c r="M21168">
        <v>0</v>
      </c>
      <c r="N21168">
        <v>2</v>
      </c>
      <c r="O21168">
        <v>2</v>
      </c>
      <c r="P21168">
        <v>0</v>
      </c>
    </row>
    <row r="21169" spans="1:14" x14ac:dyDescent="0.2">
      <c r="A21169" s="7" t="s">
        <v>21275</v>
      </c>
      <c r="B21169">
        <v>0</v>
      </c>
      <c r="C21169">
        <v>0</v>
      </c>
      <c r="D21169">
        <v>0</v>
      </c>
      <c r="E21169">
        <v>0</v>
      </c>
      <c r="F21169">
        <v>0</v>
      </c>
      <c r="G21169">
        <v>0</v>
      </c>
      <c r="H21169">
        <v>0</v>
      </c>
      <c r="I21169">
        <v>0</v>
      </c>
      <c r="J21169">
        <v>0</v>
      </c>
      <c r="K21169">
        <v>0</v>
      </c>
      <c r="L21169">
        <v>0</v>
      </c>
      <c r="M21169">
        <v>0</v>
      </c>
    </row>
    <row r="21170" spans="1:14" x14ac:dyDescent="0.2">
      <c r="A21170" s="7" t="s">
        <v>21276</v>
      </c>
      <c r="B21170">
        <v>0</v>
      </c>
      <c r="C21170">
        <v>0</v>
      </c>
      <c r="D21170">
        <v>0</v>
      </c>
      <c r="E21170">
        <v>0</v>
      </c>
      <c r="F21170">
        <v>0</v>
      </c>
      <c r="G21170">
        <v>0</v>
      </c>
      <c r="H21170">
        <v>0</v>
      </c>
      <c r="I21170">
        <v>0</v>
      </c>
      <c r="J21170">
        <v>0</v>
      </c>
      <c r="K21170">
        <v>0</v>
      </c>
      <c r="L21170">
        <v>0</v>
      </c>
      <c r="M21170">
        <v>0</v>
      </c>
    </row>
    <row r="21171" spans="1:14" x14ac:dyDescent="0.2">
      <c r="A21171" s="7" t="s">
        <v>21277</v>
      </c>
      <c r="B21171">
        <v>0</v>
      </c>
      <c r="C21171">
        <v>0</v>
      </c>
      <c r="D21171">
        <v>0</v>
      </c>
      <c r="E21171">
        <v>0</v>
      </c>
      <c r="F21171">
        <v>0</v>
      </c>
      <c r="G21171">
        <v>0</v>
      </c>
      <c r="H21171">
        <v>0</v>
      </c>
      <c r="I21171">
        <v>0</v>
      </c>
      <c r="J21171">
        <v>0</v>
      </c>
      <c r="K21171">
        <v>0</v>
      </c>
      <c r="L21171">
        <v>0</v>
      </c>
      <c r="M21171">
        <v>0</v>
      </c>
    </row>
    <row r="21172" spans="1:14" x14ac:dyDescent="0.2">
      <c r="A21172" s="7" t="s">
        <v>21278</v>
      </c>
      <c r="B21172">
        <v>0</v>
      </c>
      <c r="C21172">
        <v>0</v>
      </c>
      <c r="D21172">
        <v>0</v>
      </c>
      <c r="E21172">
        <v>0</v>
      </c>
      <c r="F21172">
        <v>0</v>
      </c>
      <c r="G21172">
        <v>0</v>
      </c>
      <c r="H21172">
        <v>0</v>
      </c>
      <c r="I21172">
        <v>0</v>
      </c>
      <c r="J21172">
        <v>0</v>
      </c>
      <c r="K21172">
        <v>0</v>
      </c>
      <c r="L21172">
        <v>0</v>
      </c>
      <c r="M21172">
        <v>0</v>
      </c>
    </row>
    <row r="21173" spans="1:14" x14ac:dyDescent="0.2">
      <c r="A21173" s="7" t="s">
        <v>21279</v>
      </c>
      <c r="B21173">
        <v>0</v>
      </c>
      <c r="C21173">
        <v>0</v>
      </c>
      <c r="D21173">
        <v>0</v>
      </c>
      <c r="E21173">
        <v>0</v>
      </c>
      <c r="F21173">
        <v>0</v>
      </c>
      <c r="G21173">
        <v>0</v>
      </c>
      <c r="H21173">
        <v>0</v>
      </c>
      <c r="I21173">
        <v>0</v>
      </c>
      <c r="J21173">
        <v>0</v>
      </c>
      <c r="K21173">
        <v>0</v>
      </c>
      <c r="L21173">
        <v>0</v>
      </c>
      <c r="M21173">
        <v>0</v>
      </c>
    </row>
    <row r="21174" spans="1:14" x14ac:dyDescent="0.2">
      <c r="A21174" s="7" t="s">
        <v>21280</v>
      </c>
      <c r="B21174">
        <v>0</v>
      </c>
      <c r="C21174">
        <v>0</v>
      </c>
      <c r="D21174">
        <v>0</v>
      </c>
      <c r="E21174">
        <v>0</v>
      </c>
      <c r="F21174">
        <v>0</v>
      </c>
      <c r="G21174">
        <v>0</v>
      </c>
      <c r="H21174">
        <v>0</v>
      </c>
      <c r="I21174">
        <v>0</v>
      </c>
      <c r="J21174">
        <v>0</v>
      </c>
      <c r="K21174">
        <v>0</v>
      </c>
      <c r="L21174">
        <v>0</v>
      </c>
      <c r="M21174">
        <v>0</v>
      </c>
    </row>
    <row r="21175" spans="1:14" x14ac:dyDescent="0.2">
      <c r="A21175" s="7" t="s">
        <v>21281</v>
      </c>
      <c r="B21175">
        <v>0</v>
      </c>
      <c r="C21175">
        <v>0</v>
      </c>
      <c r="D21175">
        <v>0</v>
      </c>
      <c r="E21175">
        <v>0</v>
      </c>
      <c r="F21175">
        <v>0</v>
      </c>
      <c r="G21175">
        <v>0</v>
      </c>
      <c r="H21175">
        <v>0</v>
      </c>
      <c r="I21175">
        <v>0</v>
      </c>
      <c r="J21175">
        <v>0</v>
      </c>
      <c r="K21175">
        <v>0</v>
      </c>
      <c r="L21175">
        <v>0</v>
      </c>
      <c r="M21175">
        <v>0</v>
      </c>
    </row>
    <row r="21176" spans="1:14" x14ac:dyDescent="0.2">
      <c r="A21176" s="7" t="s">
        <v>21282</v>
      </c>
      <c r="B21176">
        <v>4</v>
      </c>
      <c r="C21176">
        <v>0</v>
      </c>
      <c r="D21176">
        <v>0</v>
      </c>
      <c r="E21176">
        <v>0</v>
      </c>
      <c r="F21176">
        <v>0</v>
      </c>
      <c r="G21176">
        <v>0</v>
      </c>
      <c r="H21176">
        <v>0</v>
      </c>
      <c r="I21176">
        <v>0</v>
      </c>
      <c r="J21176">
        <v>0</v>
      </c>
      <c r="K21176">
        <v>0</v>
      </c>
      <c r="L21176">
        <v>0</v>
      </c>
      <c r="M21176">
        <v>0</v>
      </c>
      <c r="N21176">
        <v>4</v>
      </c>
    </row>
    <row r="21177" spans="1:14" x14ac:dyDescent="0.2">
      <c r="A21177" s="7" t="s">
        <v>21283</v>
      </c>
      <c r="B21177">
        <v>0</v>
      </c>
      <c r="C21177">
        <v>0</v>
      </c>
      <c r="D21177">
        <v>0</v>
      </c>
      <c r="E21177">
        <v>0</v>
      </c>
      <c r="F21177">
        <v>0</v>
      </c>
      <c r="G21177">
        <v>0</v>
      </c>
      <c r="H21177">
        <v>0</v>
      </c>
      <c r="I21177">
        <v>0</v>
      </c>
      <c r="J21177">
        <v>0</v>
      </c>
      <c r="K21177">
        <v>0</v>
      </c>
      <c r="L21177">
        <v>0</v>
      </c>
      <c r="M21177">
        <v>0</v>
      </c>
      <c r="N21177">
        <v>0</v>
      </c>
    </row>
    <row r="21178" spans="1:14" x14ac:dyDescent="0.2">
      <c r="A21178" s="7" t="s">
        <v>21284</v>
      </c>
      <c r="B21178">
        <v>0</v>
      </c>
      <c r="C21178">
        <v>0</v>
      </c>
      <c r="D21178">
        <v>0</v>
      </c>
      <c r="E21178">
        <v>0</v>
      </c>
      <c r="F21178">
        <v>0</v>
      </c>
      <c r="G21178">
        <v>0</v>
      </c>
      <c r="H21178">
        <v>0</v>
      </c>
      <c r="I21178">
        <v>0</v>
      </c>
      <c r="J21178">
        <v>0</v>
      </c>
      <c r="K21178">
        <v>0</v>
      </c>
      <c r="L21178">
        <v>0</v>
      </c>
      <c r="M21178">
        <v>0</v>
      </c>
      <c r="N21178">
        <v>0</v>
      </c>
    </row>
    <row r="21179" spans="1:14" x14ac:dyDescent="0.2">
      <c r="A21179" s="7" t="s">
        <v>21285</v>
      </c>
      <c r="B21179">
        <v>0</v>
      </c>
      <c r="C21179">
        <v>0</v>
      </c>
      <c r="D21179">
        <v>0</v>
      </c>
      <c r="E21179">
        <v>0</v>
      </c>
      <c r="F21179">
        <v>0</v>
      </c>
      <c r="G21179">
        <v>0</v>
      </c>
      <c r="H21179">
        <v>0</v>
      </c>
      <c r="I21179">
        <v>0</v>
      </c>
      <c r="J21179">
        <v>0</v>
      </c>
      <c r="K21179">
        <v>0</v>
      </c>
      <c r="L21179">
        <v>0</v>
      </c>
      <c r="M21179">
        <v>0</v>
      </c>
      <c r="N21179">
        <v>0</v>
      </c>
    </row>
    <row r="21180" spans="1:14" x14ac:dyDescent="0.2">
      <c r="A21180" s="7" t="s">
        <v>21286</v>
      </c>
      <c r="B21180">
        <v>0</v>
      </c>
      <c r="C21180">
        <v>0</v>
      </c>
      <c r="D21180">
        <v>0</v>
      </c>
      <c r="E21180">
        <v>0</v>
      </c>
      <c r="F21180">
        <v>0</v>
      </c>
      <c r="G21180">
        <v>0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0</v>
      </c>
      <c r="N21180">
        <v>0</v>
      </c>
    </row>
    <row r="21181" spans="1:14" x14ac:dyDescent="0.2">
      <c r="A21181" s="7" t="s">
        <v>21287</v>
      </c>
      <c r="B21181">
        <v>0</v>
      </c>
      <c r="C21181">
        <v>0</v>
      </c>
      <c r="D21181">
        <v>0</v>
      </c>
      <c r="E21181">
        <v>0</v>
      </c>
      <c r="F21181">
        <v>0</v>
      </c>
      <c r="G21181">
        <v>0</v>
      </c>
      <c r="H21181">
        <v>0</v>
      </c>
      <c r="I21181">
        <v>0</v>
      </c>
      <c r="J21181">
        <v>0</v>
      </c>
      <c r="K21181">
        <v>0</v>
      </c>
      <c r="L21181">
        <v>0</v>
      </c>
      <c r="M21181">
        <v>0</v>
      </c>
      <c r="N21181">
        <v>0</v>
      </c>
    </row>
    <row r="21182" spans="1:14" x14ac:dyDescent="0.2">
      <c r="A21182" s="7" t="s">
        <v>21288</v>
      </c>
      <c r="B21182">
        <v>0</v>
      </c>
      <c r="C21182">
        <v>0</v>
      </c>
      <c r="D21182">
        <v>0</v>
      </c>
      <c r="E21182">
        <v>0</v>
      </c>
      <c r="F21182">
        <v>0</v>
      </c>
      <c r="G21182">
        <v>0</v>
      </c>
      <c r="H21182">
        <v>0</v>
      </c>
      <c r="I21182">
        <v>0</v>
      </c>
      <c r="J21182">
        <v>0</v>
      </c>
      <c r="K21182">
        <v>0</v>
      </c>
      <c r="L21182">
        <v>0</v>
      </c>
      <c r="M21182">
        <v>0</v>
      </c>
      <c r="N21182">
        <v>0</v>
      </c>
    </row>
    <row r="21183" spans="1:14" x14ac:dyDescent="0.2">
      <c r="A21183" s="7" t="s">
        <v>21289</v>
      </c>
      <c r="B21183">
        <v>0</v>
      </c>
      <c r="C21183">
        <v>0</v>
      </c>
      <c r="D21183">
        <v>0</v>
      </c>
      <c r="E21183">
        <v>0</v>
      </c>
      <c r="F21183">
        <v>0</v>
      </c>
      <c r="G21183">
        <v>0</v>
      </c>
      <c r="H21183">
        <v>0</v>
      </c>
      <c r="I21183">
        <v>0</v>
      </c>
      <c r="J21183">
        <v>0</v>
      </c>
      <c r="K21183">
        <v>0</v>
      </c>
      <c r="L21183">
        <v>0</v>
      </c>
      <c r="M21183">
        <v>0</v>
      </c>
      <c r="N21183">
        <v>0</v>
      </c>
    </row>
    <row r="21184" spans="1:14" x14ac:dyDescent="0.2">
      <c r="A21184" s="7" t="s">
        <v>21290</v>
      </c>
      <c r="B21184">
        <v>0</v>
      </c>
      <c r="C21184">
        <v>0</v>
      </c>
      <c r="D21184">
        <v>0</v>
      </c>
      <c r="E21184">
        <v>0</v>
      </c>
      <c r="F21184">
        <v>0</v>
      </c>
      <c r="G21184">
        <v>0</v>
      </c>
      <c r="H21184">
        <v>0</v>
      </c>
      <c r="I21184">
        <v>0</v>
      </c>
      <c r="J21184">
        <v>0</v>
      </c>
      <c r="K21184">
        <v>0</v>
      </c>
      <c r="L21184">
        <v>0</v>
      </c>
      <c r="M21184">
        <v>0</v>
      </c>
      <c r="N21184">
        <v>0</v>
      </c>
    </row>
    <row r="21185" spans="1:14" x14ac:dyDescent="0.2">
      <c r="A21185" s="7" t="s">
        <v>21291</v>
      </c>
      <c r="B21185">
        <v>0</v>
      </c>
      <c r="C21185">
        <v>0</v>
      </c>
      <c r="D21185">
        <v>0</v>
      </c>
      <c r="E21185">
        <v>0</v>
      </c>
      <c r="F21185">
        <v>0</v>
      </c>
      <c r="G21185">
        <v>0</v>
      </c>
      <c r="H21185">
        <v>0</v>
      </c>
      <c r="I21185">
        <v>0</v>
      </c>
      <c r="J21185">
        <v>0</v>
      </c>
      <c r="K21185">
        <v>0</v>
      </c>
      <c r="L21185">
        <v>0</v>
      </c>
      <c r="M21185">
        <v>0</v>
      </c>
      <c r="N21185">
        <v>0</v>
      </c>
    </row>
    <row r="21186" spans="1:14" x14ac:dyDescent="0.2">
      <c r="A21186" s="7" t="s">
        <v>21292</v>
      </c>
      <c r="B21186">
        <v>0</v>
      </c>
      <c r="C21186">
        <v>0</v>
      </c>
      <c r="D21186">
        <v>0</v>
      </c>
      <c r="E21186">
        <v>0</v>
      </c>
      <c r="F21186">
        <v>0</v>
      </c>
      <c r="G21186">
        <v>0</v>
      </c>
      <c r="H21186">
        <v>0</v>
      </c>
      <c r="I21186">
        <v>0</v>
      </c>
      <c r="J21186">
        <v>0</v>
      </c>
      <c r="K21186">
        <v>0</v>
      </c>
      <c r="L21186">
        <v>0</v>
      </c>
    </row>
    <row r="21187" spans="1:14" x14ac:dyDescent="0.2">
      <c r="A21187" s="7" t="s">
        <v>21293</v>
      </c>
      <c r="B21187">
        <v>0</v>
      </c>
      <c r="C21187">
        <v>0</v>
      </c>
      <c r="D21187">
        <v>0</v>
      </c>
      <c r="E21187">
        <v>0</v>
      </c>
      <c r="F21187">
        <v>0</v>
      </c>
      <c r="G21187">
        <v>0</v>
      </c>
      <c r="H21187">
        <v>0</v>
      </c>
      <c r="I21187">
        <v>0</v>
      </c>
      <c r="J21187">
        <v>0</v>
      </c>
      <c r="K21187">
        <v>0</v>
      </c>
      <c r="L21187">
        <v>0</v>
      </c>
    </row>
    <row r="21188" spans="1:14" x14ac:dyDescent="0.2">
      <c r="A21188" s="7" t="s">
        <v>21294</v>
      </c>
      <c r="B21188">
        <v>0</v>
      </c>
      <c r="C21188">
        <v>0</v>
      </c>
      <c r="D21188">
        <v>0</v>
      </c>
      <c r="E21188">
        <v>0</v>
      </c>
      <c r="F21188">
        <v>0</v>
      </c>
      <c r="G21188">
        <v>0</v>
      </c>
      <c r="H21188">
        <v>0</v>
      </c>
      <c r="I21188">
        <v>0</v>
      </c>
      <c r="J21188">
        <v>0</v>
      </c>
      <c r="K21188">
        <v>0</v>
      </c>
      <c r="L21188">
        <v>0</v>
      </c>
    </row>
    <row r="21189" spans="1:14" x14ac:dyDescent="0.2">
      <c r="A21189" s="7" t="s">
        <v>21295</v>
      </c>
      <c r="B21189">
        <v>0</v>
      </c>
      <c r="C21189">
        <v>0</v>
      </c>
      <c r="D21189">
        <v>0</v>
      </c>
      <c r="E21189">
        <v>0</v>
      </c>
      <c r="F21189">
        <v>0</v>
      </c>
      <c r="G21189">
        <v>0</v>
      </c>
      <c r="H21189">
        <v>0</v>
      </c>
      <c r="I21189">
        <v>0</v>
      </c>
      <c r="J21189">
        <v>0</v>
      </c>
      <c r="K21189">
        <v>0</v>
      </c>
      <c r="L21189">
        <v>0</v>
      </c>
    </row>
    <row r="21190" spans="1:14" x14ac:dyDescent="0.2">
      <c r="A21190" s="7" t="s">
        <v>21296</v>
      </c>
      <c r="B21190">
        <v>0</v>
      </c>
      <c r="C21190">
        <v>0</v>
      </c>
      <c r="D21190">
        <v>0</v>
      </c>
      <c r="E21190">
        <v>0</v>
      </c>
      <c r="F21190">
        <v>0</v>
      </c>
      <c r="G21190">
        <v>0</v>
      </c>
      <c r="H21190">
        <v>0</v>
      </c>
      <c r="I21190">
        <v>0</v>
      </c>
      <c r="J21190">
        <v>0</v>
      </c>
      <c r="K21190">
        <v>0</v>
      </c>
      <c r="L21190">
        <v>0</v>
      </c>
    </row>
    <row r="21191" spans="1:14" x14ac:dyDescent="0.2">
      <c r="A21191" s="7" t="s">
        <v>21297</v>
      </c>
      <c r="B21191">
        <v>0</v>
      </c>
      <c r="C21191">
        <v>0</v>
      </c>
      <c r="D21191">
        <v>0</v>
      </c>
      <c r="E21191">
        <v>0</v>
      </c>
      <c r="F21191">
        <v>0</v>
      </c>
      <c r="G21191">
        <v>0</v>
      </c>
      <c r="H21191">
        <v>0</v>
      </c>
      <c r="I21191">
        <v>0</v>
      </c>
      <c r="J21191">
        <v>0</v>
      </c>
      <c r="K21191">
        <v>0</v>
      </c>
      <c r="L21191">
        <v>0</v>
      </c>
    </row>
    <row r="21192" spans="1:14" x14ac:dyDescent="0.2">
      <c r="A21192" s="7" t="s">
        <v>21298</v>
      </c>
      <c r="B21192">
        <v>0</v>
      </c>
      <c r="C21192">
        <v>0</v>
      </c>
      <c r="D21192">
        <v>0</v>
      </c>
      <c r="E21192">
        <v>0</v>
      </c>
      <c r="F21192">
        <v>0</v>
      </c>
      <c r="G21192">
        <v>0</v>
      </c>
      <c r="H21192">
        <v>0</v>
      </c>
      <c r="I21192">
        <v>0</v>
      </c>
      <c r="J21192">
        <v>0</v>
      </c>
      <c r="K21192">
        <v>0</v>
      </c>
      <c r="L21192">
        <v>0</v>
      </c>
    </row>
    <row r="21193" spans="1:14" x14ac:dyDescent="0.2">
      <c r="A21193" s="7" t="s">
        <v>21299</v>
      </c>
      <c r="B21193">
        <v>20</v>
      </c>
    </row>
    <row r="21194" spans="1:14" x14ac:dyDescent="0.2">
      <c r="A21194" s="7" t="s">
        <v>21300</v>
      </c>
      <c r="B21194">
        <v>1</v>
      </c>
    </row>
    <row r="21195" spans="1:14" x14ac:dyDescent="0.2">
      <c r="A21195" s="7" t="s">
        <v>21301</v>
      </c>
      <c r="B21195">
        <v>0</v>
      </c>
    </row>
    <row r="21196" spans="1:14" x14ac:dyDescent="0.2">
      <c r="A21196" s="7" t="s">
        <v>21302</v>
      </c>
      <c r="B21196">
        <v>1</v>
      </c>
    </row>
    <row r="21197" spans="1:14" x14ac:dyDescent="0.2">
      <c r="A21197" s="7" t="s">
        <v>21303</v>
      </c>
      <c r="B21197">
        <v>1</v>
      </c>
    </row>
    <row r="21198" spans="1:14" x14ac:dyDescent="0.2">
      <c r="A21198" s="7" t="s">
        <v>21304</v>
      </c>
      <c r="B21198">
        <v>1</v>
      </c>
    </row>
    <row r="21199" spans="1:14" x14ac:dyDescent="0.2">
      <c r="A21199" s="7" t="s">
        <v>21305</v>
      </c>
      <c r="B21199">
        <v>12</v>
      </c>
      <c r="C21199">
        <v>0</v>
      </c>
      <c r="D21199">
        <v>0</v>
      </c>
      <c r="E21199">
        <v>0</v>
      </c>
      <c r="F21199">
        <v>0</v>
      </c>
      <c r="G21199">
        <v>0</v>
      </c>
      <c r="H21199">
        <v>5</v>
      </c>
      <c r="I21199">
        <v>5</v>
      </c>
      <c r="J21199">
        <v>0</v>
      </c>
      <c r="K21199">
        <v>0</v>
      </c>
      <c r="L21199">
        <v>0</v>
      </c>
      <c r="M21199">
        <v>0</v>
      </c>
    </row>
    <row r="21200" spans="1:14" x14ac:dyDescent="0.2">
      <c r="A21200" s="7" t="s">
        <v>21306</v>
      </c>
      <c r="B21200">
        <v>0</v>
      </c>
      <c r="C21200">
        <v>0</v>
      </c>
      <c r="D21200">
        <v>0</v>
      </c>
      <c r="E21200">
        <v>0</v>
      </c>
      <c r="F21200">
        <v>0</v>
      </c>
      <c r="G21200">
        <v>0</v>
      </c>
      <c r="H21200">
        <v>0</v>
      </c>
      <c r="I21200">
        <v>0</v>
      </c>
      <c r="J21200">
        <v>0</v>
      </c>
      <c r="K21200">
        <v>0</v>
      </c>
      <c r="L21200">
        <v>0</v>
      </c>
      <c r="M21200">
        <v>0</v>
      </c>
    </row>
    <row r="21201" spans="1:16" x14ac:dyDescent="0.2">
      <c r="A21201" s="7" t="s">
        <v>21307</v>
      </c>
      <c r="B21201">
        <v>0</v>
      </c>
      <c r="C21201">
        <v>0</v>
      </c>
      <c r="D21201">
        <v>0</v>
      </c>
      <c r="E21201">
        <v>0</v>
      </c>
      <c r="F21201">
        <v>0</v>
      </c>
      <c r="G21201">
        <v>0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</row>
    <row r="21202" spans="1:16" x14ac:dyDescent="0.2">
      <c r="A21202" s="7" t="s">
        <v>21308</v>
      </c>
      <c r="B21202">
        <v>0</v>
      </c>
      <c r="C21202">
        <v>0</v>
      </c>
      <c r="D21202">
        <v>0</v>
      </c>
      <c r="E21202">
        <v>0</v>
      </c>
      <c r="F21202">
        <v>0</v>
      </c>
      <c r="G21202">
        <v>0</v>
      </c>
      <c r="H21202">
        <v>0</v>
      </c>
      <c r="I21202">
        <v>0</v>
      </c>
      <c r="J21202">
        <v>0</v>
      </c>
      <c r="K21202">
        <v>0</v>
      </c>
      <c r="L21202">
        <v>0</v>
      </c>
      <c r="M21202">
        <v>0</v>
      </c>
    </row>
    <row r="21203" spans="1:16" x14ac:dyDescent="0.2">
      <c r="A21203" s="7" t="s">
        <v>21309</v>
      </c>
      <c r="B21203">
        <v>0</v>
      </c>
      <c r="C21203">
        <v>0</v>
      </c>
      <c r="D21203">
        <v>0</v>
      </c>
      <c r="E21203">
        <v>0</v>
      </c>
      <c r="F21203">
        <v>0</v>
      </c>
      <c r="G21203">
        <v>0</v>
      </c>
      <c r="H21203">
        <v>0</v>
      </c>
      <c r="I21203">
        <v>0</v>
      </c>
      <c r="J21203">
        <v>0</v>
      </c>
      <c r="K21203">
        <v>0</v>
      </c>
      <c r="L21203">
        <v>0</v>
      </c>
      <c r="M21203">
        <v>0</v>
      </c>
    </row>
    <row r="21204" spans="1:16" x14ac:dyDescent="0.2">
      <c r="A21204" s="7" t="s">
        <v>21310</v>
      </c>
      <c r="B21204">
        <v>0</v>
      </c>
      <c r="C21204">
        <v>0</v>
      </c>
      <c r="D21204">
        <v>0</v>
      </c>
      <c r="E21204">
        <v>0</v>
      </c>
      <c r="F21204">
        <v>0</v>
      </c>
      <c r="G21204">
        <v>0</v>
      </c>
      <c r="H21204">
        <v>0</v>
      </c>
      <c r="I21204">
        <v>0</v>
      </c>
      <c r="J21204">
        <v>0</v>
      </c>
      <c r="K21204">
        <v>0</v>
      </c>
      <c r="L21204">
        <v>0</v>
      </c>
      <c r="M21204">
        <v>0</v>
      </c>
    </row>
    <row r="21205" spans="1:16" x14ac:dyDescent="0.2">
      <c r="A21205" s="7" t="s">
        <v>21311</v>
      </c>
      <c r="B21205">
        <v>0</v>
      </c>
      <c r="C21205">
        <v>0</v>
      </c>
      <c r="D21205">
        <v>0</v>
      </c>
      <c r="E21205">
        <v>0</v>
      </c>
      <c r="F21205">
        <v>0</v>
      </c>
      <c r="G21205">
        <v>0</v>
      </c>
      <c r="H21205">
        <v>0</v>
      </c>
      <c r="I21205">
        <v>0</v>
      </c>
      <c r="J21205">
        <v>0</v>
      </c>
      <c r="K21205">
        <v>0</v>
      </c>
      <c r="L21205">
        <v>0</v>
      </c>
      <c r="M21205">
        <v>0</v>
      </c>
    </row>
    <row r="21206" spans="1:16" x14ac:dyDescent="0.2">
      <c r="A21206" s="7" t="s">
        <v>21312</v>
      </c>
      <c r="B21206">
        <v>0</v>
      </c>
      <c r="C21206">
        <v>0</v>
      </c>
      <c r="D21206">
        <v>0</v>
      </c>
      <c r="E21206">
        <v>0</v>
      </c>
      <c r="F21206">
        <v>0</v>
      </c>
      <c r="G21206">
        <v>0</v>
      </c>
      <c r="H21206">
        <v>0</v>
      </c>
      <c r="I21206">
        <v>0</v>
      </c>
      <c r="J21206">
        <v>0</v>
      </c>
      <c r="K21206">
        <v>0</v>
      </c>
      <c r="L21206">
        <v>0</v>
      </c>
      <c r="M21206">
        <v>0</v>
      </c>
    </row>
    <row r="21207" spans="1:16" x14ac:dyDescent="0.2">
      <c r="A21207" s="7" t="s">
        <v>21313</v>
      </c>
      <c r="B21207">
        <v>0</v>
      </c>
      <c r="C21207">
        <v>0</v>
      </c>
      <c r="D21207">
        <v>0</v>
      </c>
      <c r="E21207">
        <v>0</v>
      </c>
      <c r="F21207">
        <v>0</v>
      </c>
      <c r="G21207">
        <v>0</v>
      </c>
      <c r="H21207">
        <v>0</v>
      </c>
      <c r="I21207">
        <v>0</v>
      </c>
      <c r="J21207">
        <v>0</v>
      </c>
      <c r="K21207">
        <v>0</v>
      </c>
      <c r="L21207">
        <v>0</v>
      </c>
      <c r="M21207">
        <v>0</v>
      </c>
    </row>
    <row r="21208" spans="1:16" x14ac:dyDescent="0.2">
      <c r="A21208" s="7" t="s">
        <v>21314</v>
      </c>
      <c r="B21208">
        <v>0</v>
      </c>
      <c r="C21208">
        <v>0</v>
      </c>
      <c r="D21208">
        <v>0</v>
      </c>
      <c r="E21208">
        <v>0</v>
      </c>
      <c r="F21208">
        <v>0</v>
      </c>
      <c r="G21208">
        <v>0</v>
      </c>
      <c r="H21208">
        <v>0</v>
      </c>
      <c r="I21208">
        <v>0</v>
      </c>
      <c r="J21208">
        <v>0</v>
      </c>
      <c r="K21208">
        <v>0</v>
      </c>
      <c r="L21208">
        <v>0</v>
      </c>
      <c r="M21208">
        <v>0</v>
      </c>
    </row>
    <row r="21209" spans="1:16" x14ac:dyDescent="0.2">
      <c r="A21209" s="7" t="s">
        <v>21315</v>
      </c>
      <c r="B21209">
        <v>0</v>
      </c>
      <c r="C21209">
        <v>0</v>
      </c>
      <c r="D21209">
        <v>0</v>
      </c>
      <c r="E21209">
        <v>0</v>
      </c>
      <c r="F21209">
        <v>0</v>
      </c>
      <c r="G21209">
        <v>0</v>
      </c>
      <c r="H21209">
        <v>0</v>
      </c>
      <c r="I21209">
        <v>0</v>
      </c>
      <c r="J21209">
        <v>0</v>
      </c>
      <c r="K21209">
        <v>0</v>
      </c>
      <c r="L21209">
        <v>0</v>
      </c>
      <c r="M21209">
        <v>0</v>
      </c>
    </row>
    <row r="21210" spans="1:16" x14ac:dyDescent="0.2">
      <c r="A21210" s="7" t="s">
        <v>21316</v>
      </c>
      <c r="B21210">
        <v>0</v>
      </c>
      <c r="C21210">
        <v>0</v>
      </c>
      <c r="D21210">
        <v>0</v>
      </c>
      <c r="E21210">
        <v>0</v>
      </c>
      <c r="F21210">
        <v>0</v>
      </c>
      <c r="G21210">
        <v>0</v>
      </c>
      <c r="H21210">
        <v>0</v>
      </c>
      <c r="I21210">
        <v>0</v>
      </c>
      <c r="J21210">
        <v>0</v>
      </c>
      <c r="K21210">
        <v>0</v>
      </c>
      <c r="L21210">
        <v>0</v>
      </c>
      <c r="M21210">
        <v>0</v>
      </c>
    </row>
    <row r="21211" spans="1:16" x14ac:dyDescent="0.2">
      <c r="A21211" s="7" t="s">
        <v>21317</v>
      </c>
      <c r="B21211">
        <v>4</v>
      </c>
      <c r="C21211">
        <v>0</v>
      </c>
      <c r="D21211">
        <v>0</v>
      </c>
      <c r="E21211">
        <v>0</v>
      </c>
      <c r="F21211">
        <v>0</v>
      </c>
      <c r="G21211">
        <v>0</v>
      </c>
      <c r="H21211">
        <v>2</v>
      </c>
      <c r="I21211">
        <v>1</v>
      </c>
      <c r="J21211">
        <v>0</v>
      </c>
      <c r="K21211">
        <v>0</v>
      </c>
      <c r="L21211">
        <v>0</v>
      </c>
      <c r="M21211">
        <v>0</v>
      </c>
    </row>
    <row r="21212" spans="1:16" x14ac:dyDescent="0.2">
      <c r="A21212" s="7" t="s">
        <v>21318</v>
      </c>
      <c r="B21212">
        <v>4</v>
      </c>
      <c r="C21212">
        <v>0</v>
      </c>
      <c r="D21212">
        <v>0</v>
      </c>
      <c r="E21212">
        <v>0</v>
      </c>
      <c r="F21212">
        <v>0</v>
      </c>
      <c r="G21212">
        <v>0</v>
      </c>
      <c r="H21212">
        <v>1</v>
      </c>
      <c r="I21212">
        <v>2</v>
      </c>
      <c r="J21212">
        <v>0</v>
      </c>
      <c r="K21212">
        <v>0</v>
      </c>
      <c r="L21212">
        <v>0</v>
      </c>
      <c r="M21212">
        <v>0</v>
      </c>
    </row>
    <row r="21213" spans="1:16" x14ac:dyDescent="0.2">
      <c r="A21213" s="7" t="s">
        <v>21319</v>
      </c>
      <c r="B21213">
        <v>0</v>
      </c>
      <c r="C21213">
        <v>0</v>
      </c>
      <c r="D21213">
        <v>0</v>
      </c>
      <c r="E21213">
        <v>0</v>
      </c>
      <c r="F21213">
        <v>0</v>
      </c>
      <c r="G21213">
        <v>0</v>
      </c>
      <c r="H21213">
        <v>0</v>
      </c>
      <c r="I21213">
        <v>0</v>
      </c>
      <c r="J21213">
        <v>0</v>
      </c>
      <c r="K21213">
        <v>0</v>
      </c>
      <c r="L21213">
        <v>0</v>
      </c>
      <c r="M21213">
        <v>0</v>
      </c>
    </row>
    <row r="21214" spans="1:16" x14ac:dyDescent="0.2">
      <c r="A21214" s="7" t="s">
        <v>21320</v>
      </c>
      <c r="B21214">
        <v>0</v>
      </c>
      <c r="C21214">
        <v>0</v>
      </c>
      <c r="D21214">
        <v>0</v>
      </c>
      <c r="E21214">
        <v>0</v>
      </c>
      <c r="F21214">
        <v>0</v>
      </c>
      <c r="G21214">
        <v>0</v>
      </c>
      <c r="H21214">
        <v>0</v>
      </c>
      <c r="I21214">
        <v>0</v>
      </c>
      <c r="J21214">
        <v>0</v>
      </c>
      <c r="K21214">
        <v>0</v>
      </c>
      <c r="L21214">
        <v>0</v>
      </c>
      <c r="M21214">
        <v>0</v>
      </c>
    </row>
    <row r="21215" spans="1:16" x14ac:dyDescent="0.2">
      <c r="A21215" s="7" t="s">
        <v>21321</v>
      </c>
      <c r="B21215">
        <v>4</v>
      </c>
      <c r="C21215">
        <v>0</v>
      </c>
      <c r="D21215">
        <v>0</v>
      </c>
      <c r="E21215">
        <v>0</v>
      </c>
      <c r="F21215">
        <v>0</v>
      </c>
      <c r="G21215">
        <v>0</v>
      </c>
      <c r="H21215">
        <v>2</v>
      </c>
      <c r="I21215">
        <v>2</v>
      </c>
      <c r="J21215">
        <v>0</v>
      </c>
      <c r="K21215">
        <v>0</v>
      </c>
      <c r="L21215">
        <v>0</v>
      </c>
      <c r="M21215">
        <v>0</v>
      </c>
    </row>
    <row r="21216" spans="1:16" x14ac:dyDescent="0.2">
      <c r="A21216" s="7" t="s">
        <v>21322</v>
      </c>
      <c r="B21216">
        <v>5</v>
      </c>
      <c r="C21216">
        <v>0</v>
      </c>
      <c r="D21216">
        <v>0</v>
      </c>
      <c r="E21216">
        <v>0</v>
      </c>
      <c r="F21216">
        <v>0</v>
      </c>
      <c r="G21216">
        <v>0</v>
      </c>
      <c r="H21216">
        <v>0</v>
      </c>
      <c r="I21216">
        <v>0</v>
      </c>
      <c r="J21216">
        <v>0</v>
      </c>
      <c r="K21216">
        <v>0</v>
      </c>
      <c r="L21216">
        <v>0</v>
      </c>
      <c r="M21216">
        <v>0</v>
      </c>
      <c r="N21216">
        <v>2</v>
      </c>
      <c r="O21216">
        <v>1</v>
      </c>
      <c r="P21216">
        <v>0</v>
      </c>
    </row>
    <row r="21217" spans="1:16" x14ac:dyDescent="0.2">
      <c r="A21217" s="7" t="s">
        <v>21323</v>
      </c>
      <c r="B21217">
        <v>0</v>
      </c>
      <c r="C21217">
        <v>0</v>
      </c>
      <c r="D21217">
        <v>0</v>
      </c>
      <c r="E21217">
        <v>0</v>
      </c>
      <c r="F21217">
        <v>0</v>
      </c>
      <c r="G21217">
        <v>0</v>
      </c>
      <c r="H21217">
        <v>0</v>
      </c>
      <c r="I21217">
        <v>0</v>
      </c>
      <c r="J21217">
        <v>0</v>
      </c>
      <c r="K21217">
        <v>0</v>
      </c>
      <c r="L21217">
        <v>0</v>
      </c>
      <c r="M21217">
        <v>0</v>
      </c>
      <c r="N21217">
        <v>0</v>
      </c>
      <c r="O21217">
        <v>0</v>
      </c>
      <c r="P21217">
        <v>0</v>
      </c>
    </row>
    <row r="21218" spans="1:16" x14ac:dyDescent="0.2">
      <c r="A21218" s="7" t="s">
        <v>21324</v>
      </c>
      <c r="B21218">
        <v>0</v>
      </c>
      <c r="C21218">
        <v>0</v>
      </c>
      <c r="D21218">
        <v>0</v>
      </c>
      <c r="E21218">
        <v>0</v>
      </c>
      <c r="F21218">
        <v>0</v>
      </c>
      <c r="G21218">
        <v>0</v>
      </c>
      <c r="H21218">
        <v>0</v>
      </c>
      <c r="I21218">
        <v>0</v>
      </c>
      <c r="J21218">
        <v>0</v>
      </c>
      <c r="K21218">
        <v>0</v>
      </c>
      <c r="L21218">
        <v>0</v>
      </c>
      <c r="M21218">
        <v>0</v>
      </c>
      <c r="N21218">
        <v>0</v>
      </c>
      <c r="O21218">
        <v>0</v>
      </c>
      <c r="P21218">
        <v>0</v>
      </c>
    </row>
    <row r="21219" spans="1:16" x14ac:dyDescent="0.2">
      <c r="A21219" s="7" t="s">
        <v>21325</v>
      </c>
      <c r="B21219">
        <v>0</v>
      </c>
      <c r="C21219">
        <v>0</v>
      </c>
      <c r="D21219">
        <v>0</v>
      </c>
      <c r="E21219">
        <v>0</v>
      </c>
      <c r="F21219">
        <v>0</v>
      </c>
      <c r="G21219">
        <v>0</v>
      </c>
      <c r="H21219">
        <v>0</v>
      </c>
      <c r="I21219">
        <v>0</v>
      </c>
      <c r="J21219">
        <v>0</v>
      </c>
      <c r="K21219">
        <v>0</v>
      </c>
      <c r="L21219">
        <v>0</v>
      </c>
      <c r="M21219">
        <v>0</v>
      </c>
      <c r="N21219">
        <v>0</v>
      </c>
      <c r="O21219">
        <v>0</v>
      </c>
      <c r="P21219">
        <v>0</v>
      </c>
    </row>
    <row r="21220" spans="1:16" x14ac:dyDescent="0.2">
      <c r="A21220" s="7" t="s">
        <v>21326</v>
      </c>
      <c r="B21220">
        <v>0</v>
      </c>
      <c r="C21220">
        <v>0</v>
      </c>
      <c r="D21220">
        <v>0</v>
      </c>
      <c r="E21220">
        <v>0</v>
      </c>
      <c r="F21220">
        <v>0</v>
      </c>
      <c r="G21220">
        <v>0</v>
      </c>
      <c r="H21220">
        <v>0</v>
      </c>
      <c r="I21220">
        <v>0</v>
      </c>
      <c r="J21220">
        <v>0</v>
      </c>
      <c r="K21220">
        <v>0</v>
      </c>
      <c r="L21220">
        <v>0</v>
      </c>
      <c r="M21220">
        <v>0</v>
      </c>
      <c r="N21220">
        <v>0</v>
      </c>
      <c r="O21220">
        <v>0</v>
      </c>
      <c r="P21220">
        <v>0</v>
      </c>
    </row>
    <row r="21221" spans="1:16" x14ac:dyDescent="0.2">
      <c r="A21221" s="7" t="s">
        <v>21327</v>
      </c>
      <c r="B21221">
        <v>0</v>
      </c>
      <c r="C21221">
        <v>0</v>
      </c>
      <c r="D21221">
        <v>0</v>
      </c>
      <c r="E21221">
        <v>0</v>
      </c>
      <c r="F21221">
        <v>0</v>
      </c>
      <c r="G21221">
        <v>0</v>
      </c>
      <c r="H21221">
        <v>0</v>
      </c>
      <c r="I21221">
        <v>0</v>
      </c>
      <c r="J21221">
        <v>0</v>
      </c>
      <c r="K21221">
        <v>0</v>
      </c>
      <c r="L21221">
        <v>0</v>
      </c>
      <c r="M21221">
        <v>0</v>
      </c>
      <c r="N21221">
        <v>0</v>
      </c>
      <c r="O21221">
        <v>0</v>
      </c>
      <c r="P21221">
        <v>0</v>
      </c>
    </row>
    <row r="21222" spans="1:16" x14ac:dyDescent="0.2">
      <c r="A21222" s="7" t="s">
        <v>21328</v>
      </c>
      <c r="B21222">
        <v>0</v>
      </c>
      <c r="C21222">
        <v>0</v>
      </c>
      <c r="D21222">
        <v>0</v>
      </c>
      <c r="E21222">
        <v>0</v>
      </c>
      <c r="F21222">
        <v>0</v>
      </c>
      <c r="G21222">
        <v>0</v>
      </c>
      <c r="H21222">
        <v>0</v>
      </c>
      <c r="I21222">
        <v>0</v>
      </c>
      <c r="J21222">
        <v>0</v>
      </c>
      <c r="K21222">
        <v>0</v>
      </c>
      <c r="L21222">
        <v>0</v>
      </c>
      <c r="M21222">
        <v>0</v>
      </c>
      <c r="N21222">
        <v>0</v>
      </c>
      <c r="O21222">
        <v>0</v>
      </c>
      <c r="P21222">
        <v>0</v>
      </c>
    </row>
    <row r="21223" spans="1:16" x14ac:dyDescent="0.2">
      <c r="A21223" s="7" t="s">
        <v>21329</v>
      </c>
      <c r="B21223">
        <v>0</v>
      </c>
      <c r="C21223">
        <v>0</v>
      </c>
      <c r="D21223">
        <v>0</v>
      </c>
      <c r="E21223">
        <v>0</v>
      </c>
      <c r="F21223">
        <v>0</v>
      </c>
      <c r="G21223">
        <v>0</v>
      </c>
      <c r="H21223">
        <v>0</v>
      </c>
      <c r="I21223">
        <v>0</v>
      </c>
      <c r="J21223">
        <v>0</v>
      </c>
      <c r="K21223">
        <v>0</v>
      </c>
      <c r="L21223">
        <v>0</v>
      </c>
      <c r="M21223">
        <v>0</v>
      </c>
      <c r="N21223">
        <v>0</v>
      </c>
      <c r="O21223">
        <v>0</v>
      </c>
      <c r="P21223">
        <v>0</v>
      </c>
    </row>
    <row r="21224" spans="1:16" x14ac:dyDescent="0.2">
      <c r="A21224" s="7" t="s">
        <v>21330</v>
      </c>
      <c r="B21224">
        <v>0</v>
      </c>
      <c r="C21224">
        <v>0</v>
      </c>
      <c r="D21224">
        <v>0</v>
      </c>
      <c r="E21224">
        <v>0</v>
      </c>
      <c r="F21224">
        <v>0</v>
      </c>
      <c r="G21224">
        <v>0</v>
      </c>
      <c r="H21224">
        <v>0</v>
      </c>
      <c r="I21224">
        <v>0</v>
      </c>
      <c r="J21224">
        <v>0</v>
      </c>
      <c r="K21224">
        <v>0</v>
      </c>
      <c r="L21224">
        <v>0</v>
      </c>
      <c r="M21224">
        <v>0</v>
      </c>
      <c r="N21224">
        <v>0</v>
      </c>
      <c r="O21224">
        <v>0</v>
      </c>
      <c r="P21224">
        <v>0</v>
      </c>
    </row>
    <row r="21225" spans="1:16" x14ac:dyDescent="0.2">
      <c r="A21225" s="7" t="s">
        <v>21331</v>
      </c>
      <c r="B21225">
        <v>0</v>
      </c>
      <c r="C21225">
        <v>0</v>
      </c>
      <c r="D21225">
        <v>0</v>
      </c>
      <c r="E21225">
        <v>0</v>
      </c>
      <c r="F21225">
        <v>0</v>
      </c>
      <c r="G21225">
        <v>0</v>
      </c>
      <c r="H21225">
        <v>0</v>
      </c>
      <c r="I21225">
        <v>0</v>
      </c>
      <c r="J21225">
        <v>0</v>
      </c>
      <c r="K21225">
        <v>0</v>
      </c>
      <c r="L21225">
        <v>0</v>
      </c>
      <c r="M21225">
        <v>0</v>
      </c>
      <c r="N21225">
        <v>0</v>
      </c>
      <c r="O21225">
        <v>0</v>
      </c>
      <c r="P21225">
        <v>0</v>
      </c>
    </row>
    <row r="21226" spans="1:16" x14ac:dyDescent="0.2">
      <c r="A21226" s="7" t="s">
        <v>21332</v>
      </c>
      <c r="B21226">
        <v>0</v>
      </c>
      <c r="C21226">
        <v>0</v>
      </c>
      <c r="D21226">
        <v>0</v>
      </c>
      <c r="E21226">
        <v>0</v>
      </c>
      <c r="F21226">
        <v>0</v>
      </c>
      <c r="G21226">
        <v>0</v>
      </c>
      <c r="H21226">
        <v>0</v>
      </c>
      <c r="I21226">
        <v>0</v>
      </c>
      <c r="J21226">
        <v>0</v>
      </c>
      <c r="K21226">
        <v>0</v>
      </c>
      <c r="L21226">
        <v>0</v>
      </c>
      <c r="M21226">
        <v>0</v>
      </c>
      <c r="N21226">
        <v>0</v>
      </c>
      <c r="O21226">
        <v>0</v>
      </c>
      <c r="P21226">
        <v>0</v>
      </c>
    </row>
    <row r="21227" spans="1:16" x14ac:dyDescent="0.2">
      <c r="A21227" s="7" t="s">
        <v>21333</v>
      </c>
      <c r="B21227">
        <v>0</v>
      </c>
      <c r="C21227">
        <v>0</v>
      </c>
      <c r="D21227">
        <v>0</v>
      </c>
      <c r="E21227">
        <v>0</v>
      </c>
      <c r="F21227">
        <v>0</v>
      </c>
      <c r="G21227">
        <v>0</v>
      </c>
      <c r="H21227">
        <v>0</v>
      </c>
      <c r="I21227">
        <v>0</v>
      </c>
      <c r="J21227">
        <v>0</v>
      </c>
      <c r="K21227">
        <v>0</v>
      </c>
      <c r="L21227">
        <v>0</v>
      </c>
      <c r="M21227">
        <v>0</v>
      </c>
      <c r="N21227">
        <v>0</v>
      </c>
      <c r="O21227">
        <v>0</v>
      </c>
      <c r="P21227">
        <v>0</v>
      </c>
    </row>
    <row r="21228" spans="1:16" x14ac:dyDescent="0.2">
      <c r="A21228" s="7" t="s">
        <v>21334</v>
      </c>
      <c r="B21228">
        <v>0</v>
      </c>
      <c r="C21228">
        <v>0</v>
      </c>
      <c r="D21228">
        <v>0</v>
      </c>
      <c r="E21228">
        <v>0</v>
      </c>
      <c r="F21228">
        <v>0</v>
      </c>
      <c r="G21228">
        <v>0</v>
      </c>
      <c r="H21228">
        <v>0</v>
      </c>
      <c r="I21228">
        <v>0</v>
      </c>
      <c r="J21228">
        <v>0</v>
      </c>
      <c r="K21228">
        <v>0</v>
      </c>
      <c r="L21228">
        <v>0</v>
      </c>
      <c r="M21228">
        <v>0</v>
      </c>
      <c r="N21228">
        <v>0</v>
      </c>
      <c r="O21228">
        <v>0</v>
      </c>
      <c r="P21228">
        <v>0</v>
      </c>
    </row>
    <row r="21229" spans="1:16" x14ac:dyDescent="0.2">
      <c r="A21229" s="7" t="s">
        <v>21335</v>
      </c>
      <c r="B21229">
        <v>0</v>
      </c>
      <c r="C21229">
        <v>0</v>
      </c>
      <c r="D21229">
        <v>0</v>
      </c>
      <c r="E21229">
        <v>0</v>
      </c>
      <c r="F21229">
        <v>0</v>
      </c>
      <c r="G21229">
        <v>0</v>
      </c>
      <c r="H21229">
        <v>0</v>
      </c>
      <c r="I21229">
        <v>0</v>
      </c>
      <c r="J21229">
        <v>0</v>
      </c>
      <c r="K21229">
        <v>0</v>
      </c>
      <c r="L21229">
        <v>0</v>
      </c>
      <c r="M21229">
        <v>0</v>
      </c>
      <c r="N21229">
        <v>0</v>
      </c>
      <c r="O21229">
        <v>0</v>
      </c>
      <c r="P21229">
        <v>0</v>
      </c>
    </row>
    <row r="21230" spans="1:16" x14ac:dyDescent="0.2">
      <c r="A21230" s="7" t="s">
        <v>21336</v>
      </c>
      <c r="B21230">
        <v>0</v>
      </c>
      <c r="C21230">
        <v>0</v>
      </c>
      <c r="D21230">
        <v>0</v>
      </c>
      <c r="E21230">
        <v>0</v>
      </c>
      <c r="F21230">
        <v>0</v>
      </c>
      <c r="G21230">
        <v>0</v>
      </c>
      <c r="H21230">
        <v>0</v>
      </c>
      <c r="I21230">
        <v>0</v>
      </c>
      <c r="J21230">
        <v>0</v>
      </c>
      <c r="K21230">
        <v>0</v>
      </c>
      <c r="L21230">
        <v>0</v>
      </c>
      <c r="M21230">
        <v>0</v>
      </c>
      <c r="N21230">
        <v>0</v>
      </c>
      <c r="O21230">
        <v>0</v>
      </c>
      <c r="P21230">
        <v>0</v>
      </c>
    </row>
    <row r="21231" spans="1:16" x14ac:dyDescent="0.2">
      <c r="A21231" s="7" t="s">
        <v>21337</v>
      </c>
      <c r="B21231">
        <v>2</v>
      </c>
      <c r="C21231">
        <v>0</v>
      </c>
      <c r="D21231">
        <v>0</v>
      </c>
      <c r="E21231">
        <v>0</v>
      </c>
      <c r="F21231">
        <v>0</v>
      </c>
      <c r="G21231">
        <v>0</v>
      </c>
      <c r="H21231">
        <v>0</v>
      </c>
      <c r="I21231">
        <v>0</v>
      </c>
      <c r="J21231">
        <v>0</v>
      </c>
      <c r="K21231">
        <v>0</v>
      </c>
      <c r="L21231">
        <v>0</v>
      </c>
      <c r="M21231">
        <v>0</v>
      </c>
      <c r="N21231">
        <v>0</v>
      </c>
      <c r="O21231">
        <v>0</v>
      </c>
      <c r="P21231">
        <v>0</v>
      </c>
    </row>
    <row r="21232" spans="1:16" x14ac:dyDescent="0.2">
      <c r="A21232" s="7" t="s">
        <v>21338</v>
      </c>
      <c r="B21232">
        <v>0</v>
      </c>
      <c r="C21232">
        <v>0</v>
      </c>
      <c r="D21232">
        <v>0</v>
      </c>
      <c r="E21232">
        <v>0</v>
      </c>
      <c r="F21232">
        <v>0</v>
      </c>
      <c r="G21232">
        <v>0</v>
      </c>
      <c r="H21232">
        <v>0</v>
      </c>
      <c r="I21232">
        <v>0</v>
      </c>
      <c r="J21232">
        <v>0</v>
      </c>
      <c r="K21232">
        <v>0</v>
      </c>
      <c r="L21232">
        <v>0</v>
      </c>
      <c r="M21232">
        <v>0</v>
      </c>
      <c r="N21232">
        <v>0</v>
      </c>
      <c r="O21232">
        <v>0</v>
      </c>
      <c r="P21232">
        <v>0</v>
      </c>
    </row>
    <row r="21233" spans="1:16" x14ac:dyDescent="0.2">
      <c r="A21233" s="7" t="s">
        <v>21339</v>
      </c>
      <c r="B21233">
        <v>0</v>
      </c>
      <c r="C21233">
        <v>0</v>
      </c>
      <c r="D21233">
        <v>0</v>
      </c>
      <c r="E21233">
        <v>0</v>
      </c>
      <c r="F21233">
        <v>0</v>
      </c>
      <c r="G21233">
        <v>0</v>
      </c>
      <c r="H21233">
        <v>0</v>
      </c>
      <c r="I21233">
        <v>0</v>
      </c>
      <c r="J21233">
        <v>0</v>
      </c>
      <c r="K21233">
        <v>0</v>
      </c>
      <c r="L21233">
        <v>0</v>
      </c>
      <c r="M21233">
        <v>0</v>
      </c>
      <c r="N21233">
        <v>0</v>
      </c>
      <c r="O21233">
        <v>0</v>
      </c>
      <c r="P21233">
        <v>0</v>
      </c>
    </row>
    <row r="21234" spans="1:16" x14ac:dyDescent="0.2">
      <c r="A21234" s="7" t="s">
        <v>21340</v>
      </c>
      <c r="B21234">
        <v>2</v>
      </c>
      <c r="C21234">
        <v>0</v>
      </c>
      <c r="D21234">
        <v>0</v>
      </c>
      <c r="E21234">
        <v>0</v>
      </c>
      <c r="F21234">
        <v>0</v>
      </c>
      <c r="G21234">
        <v>0</v>
      </c>
      <c r="H21234">
        <v>0</v>
      </c>
      <c r="I21234">
        <v>0</v>
      </c>
      <c r="J21234">
        <v>0</v>
      </c>
      <c r="K21234">
        <v>0</v>
      </c>
      <c r="L21234">
        <v>0</v>
      </c>
      <c r="M21234">
        <v>0</v>
      </c>
      <c r="N21234">
        <v>1</v>
      </c>
      <c r="O21234">
        <v>1</v>
      </c>
      <c r="P21234">
        <v>0</v>
      </c>
    </row>
    <row r="21235" spans="1:16" x14ac:dyDescent="0.2">
      <c r="A21235" s="7" t="s">
        <v>21341</v>
      </c>
      <c r="B21235">
        <v>0</v>
      </c>
      <c r="C21235">
        <v>0</v>
      </c>
      <c r="D21235">
        <v>0</v>
      </c>
      <c r="E21235">
        <v>0</v>
      </c>
      <c r="F21235">
        <v>0</v>
      </c>
      <c r="G21235">
        <v>0</v>
      </c>
      <c r="H21235">
        <v>0</v>
      </c>
      <c r="I21235">
        <v>0</v>
      </c>
      <c r="J21235">
        <v>0</v>
      </c>
      <c r="K21235">
        <v>0</v>
      </c>
      <c r="L21235">
        <v>0</v>
      </c>
      <c r="M21235">
        <v>0</v>
      </c>
      <c r="N21235">
        <v>0</v>
      </c>
      <c r="O21235">
        <v>0</v>
      </c>
      <c r="P21235">
        <v>0</v>
      </c>
    </row>
    <row r="21236" spans="1:16" x14ac:dyDescent="0.2">
      <c r="A21236" s="7" t="s">
        <v>21342</v>
      </c>
      <c r="B21236">
        <v>1</v>
      </c>
      <c r="C21236">
        <v>0</v>
      </c>
      <c r="D21236">
        <v>0</v>
      </c>
      <c r="E21236">
        <v>0</v>
      </c>
      <c r="F21236">
        <v>0</v>
      </c>
      <c r="G21236">
        <v>0</v>
      </c>
      <c r="H21236">
        <v>0</v>
      </c>
      <c r="I21236">
        <v>0</v>
      </c>
      <c r="J21236">
        <v>0</v>
      </c>
      <c r="K21236">
        <v>0</v>
      </c>
      <c r="L21236">
        <v>0</v>
      </c>
      <c r="M21236">
        <v>0</v>
      </c>
      <c r="N21236">
        <v>1</v>
      </c>
      <c r="O21236">
        <v>0</v>
      </c>
      <c r="P21236">
        <v>0</v>
      </c>
    </row>
    <row r="21237" spans="1:16" x14ac:dyDescent="0.2">
      <c r="A21237" s="7" t="s">
        <v>21343</v>
      </c>
      <c r="B21237">
        <v>0</v>
      </c>
      <c r="C21237">
        <v>0</v>
      </c>
      <c r="D21237">
        <v>0</v>
      </c>
      <c r="E21237">
        <v>0</v>
      </c>
      <c r="F21237">
        <v>0</v>
      </c>
      <c r="G21237">
        <v>0</v>
      </c>
      <c r="H21237">
        <v>0</v>
      </c>
      <c r="I21237">
        <v>0</v>
      </c>
      <c r="J21237">
        <v>0</v>
      </c>
      <c r="K21237">
        <v>0</v>
      </c>
      <c r="L21237">
        <v>0</v>
      </c>
      <c r="M21237">
        <v>0</v>
      </c>
    </row>
    <row r="21238" spans="1:16" x14ac:dyDescent="0.2">
      <c r="A21238" s="7" t="s">
        <v>21344</v>
      </c>
      <c r="B21238">
        <v>0</v>
      </c>
      <c r="C21238">
        <v>0</v>
      </c>
      <c r="D21238">
        <v>0</v>
      </c>
      <c r="E21238">
        <v>0</v>
      </c>
      <c r="F21238">
        <v>0</v>
      </c>
      <c r="G21238">
        <v>0</v>
      </c>
      <c r="H21238">
        <v>0</v>
      </c>
      <c r="I21238">
        <v>0</v>
      </c>
      <c r="J21238">
        <v>0</v>
      </c>
      <c r="K21238">
        <v>0</v>
      </c>
      <c r="L21238">
        <v>0</v>
      </c>
      <c r="M21238">
        <v>0</v>
      </c>
    </row>
    <row r="21239" spans="1:16" x14ac:dyDescent="0.2">
      <c r="A21239" s="7" t="s">
        <v>21345</v>
      </c>
      <c r="B21239">
        <v>0</v>
      </c>
      <c r="C21239">
        <v>0</v>
      </c>
      <c r="D21239">
        <v>0</v>
      </c>
      <c r="E21239">
        <v>0</v>
      </c>
      <c r="F21239">
        <v>0</v>
      </c>
      <c r="G21239">
        <v>0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</row>
    <row r="21240" spans="1:16" x14ac:dyDescent="0.2">
      <c r="A21240" s="7" t="s">
        <v>21346</v>
      </c>
      <c r="B21240">
        <v>0</v>
      </c>
      <c r="C21240">
        <v>0</v>
      </c>
      <c r="D21240">
        <v>0</v>
      </c>
      <c r="E21240">
        <v>0</v>
      </c>
      <c r="F21240">
        <v>0</v>
      </c>
      <c r="G21240">
        <v>0</v>
      </c>
      <c r="H21240">
        <v>0</v>
      </c>
      <c r="I21240">
        <v>0</v>
      </c>
      <c r="J21240">
        <v>0</v>
      </c>
      <c r="K21240">
        <v>0</v>
      </c>
      <c r="L21240">
        <v>0</v>
      </c>
      <c r="M21240">
        <v>0</v>
      </c>
    </row>
    <row r="21241" spans="1:16" x14ac:dyDescent="0.2">
      <c r="A21241" s="7" t="s">
        <v>21347</v>
      </c>
      <c r="B21241">
        <v>0</v>
      </c>
      <c r="C21241">
        <v>0</v>
      </c>
      <c r="D21241">
        <v>0</v>
      </c>
      <c r="E21241">
        <v>0</v>
      </c>
      <c r="F21241">
        <v>0</v>
      </c>
      <c r="G21241">
        <v>0</v>
      </c>
      <c r="H21241">
        <v>0</v>
      </c>
      <c r="I21241">
        <v>0</v>
      </c>
      <c r="J21241">
        <v>0</v>
      </c>
      <c r="K21241">
        <v>0</v>
      </c>
      <c r="L21241">
        <v>0</v>
      </c>
      <c r="M21241">
        <v>0</v>
      </c>
    </row>
    <row r="21242" spans="1:16" x14ac:dyDescent="0.2">
      <c r="A21242" s="7" t="s">
        <v>21348</v>
      </c>
      <c r="B21242">
        <v>0</v>
      </c>
      <c r="C21242">
        <v>0</v>
      </c>
      <c r="D21242">
        <v>0</v>
      </c>
      <c r="E21242">
        <v>0</v>
      </c>
      <c r="F21242">
        <v>0</v>
      </c>
      <c r="G21242">
        <v>0</v>
      </c>
      <c r="H21242">
        <v>0</v>
      </c>
      <c r="I21242">
        <v>0</v>
      </c>
      <c r="J21242">
        <v>0</v>
      </c>
      <c r="K21242">
        <v>0</v>
      </c>
      <c r="L21242">
        <v>0</v>
      </c>
      <c r="M21242">
        <v>0</v>
      </c>
    </row>
    <row r="21243" spans="1:16" x14ac:dyDescent="0.2">
      <c r="A21243" s="7" t="s">
        <v>21349</v>
      </c>
      <c r="B21243">
        <v>0</v>
      </c>
      <c r="C21243">
        <v>0</v>
      </c>
      <c r="D21243">
        <v>0</v>
      </c>
      <c r="E21243">
        <v>0</v>
      </c>
      <c r="F21243">
        <v>0</v>
      </c>
      <c r="G21243">
        <v>0</v>
      </c>
      <c r="H21243">
        <v>0</v>
      </c>
      <c r="I21243">
        <v>0</v>
      </c>
      <c r="J21243">
        <v>0</v>
      </c>
      <c r="K21243">
        <v>0</v>
      </c>
      <c r="L21243">
        <v>0</v>
      </c>
      <c r="M21243">
        <v>0</v>
      </c>
    </row>
    <row r="21244" spans="1:16" x14ac:dyDescent="0.2">
      <c r="A21244" s="7" t="s">
        <v>21350</v>
      </c>
      <c r="B21244">
        <v>3</v>
      </c>
      <c r="C21244">
        <v>0</v>
      </c>
      <c r="D21244">
        <v>0</v>
      </c>
      <c r="E21244">
        <v>0</v>
      </c>
      <c r="F21244">
        <v>0</v>
      </c>
      <c r="G21244">
        <v>0</v>
      </c>
      <c r="H21244">
        <v>0</v>
      </c>
      <c r="I21244">
        <v>0</v>
      </c>
      <c r="J21244">
        <v>0</v>
      </c>
      <c r="K21244">
        <v>0</v>
      </c>
      <c r="L21244">
        <v>0</v>
      </c>
      <c r="M21244">
        <v>0</v>
      </c>
      <c r="N21244">
        <v>3</v>
      </c>
    </row>
    <row r="21245" spans="1:16" x14ac:dyDescent="0.2">
      <c r="A21245" s="7" t="s">
        <v>21351</v>
      </c>
      <c r="B21245">
        <v>0</v>
      </c>
      <c r="C21245">
        <v>0</v>
      </c>
      <c r="D21245">
        <v>0</v>
      </c>
      <c r="E21245">
        <v>0</v>
      </c>
      <c r="F21245">
        <v>0</v>
      </c>
      <c r="G21245">
        <v>0</v>
      </c>
      <c r="H21245">
        <v>0</v>
      </c>
      <c r="I21245">
        <v>0</v>
      </c>
      <c r="J21245">
        <v>0</v>
      </c>
      <c r="K21245">
        <v>0</v>
      </c>
      <c r="L21245">
        <v>0</v>
      </c>
      <c r="M21245">
        <v>0</v>
      </c>
      <c r="N21245">
        <v>0</v>
      </c>
    </row>
    <row r="21246" spans="1:16" x14ac:dyDescent="0.2">
      <c r="A21246" s="7" t="s">
        <v>21352</v>
      </c>
      <c r="B21246">
        <v>0</v>
      </c>
      <c r="C21246">
        <v>0</v>
      </c>
      <c r="D21246">
        <v>0</v>
      </c>
      <c r="E21246">
        <v>0</v>
      </c>
      <c r="F21246">
        <v>0</v>
      </c>
      <c r="G21246">
        <v>0</v>
      </c>
      <c r="H21246">
        <v>0</v>
      </c>
      <c r="I21246">
        <v>0</v>
      </c>
      <c r="J21246">
        <v>0</v>
      </c>
      <c r="K21246">
        <v>0</v>
      </c>
      <c r="L21246">
        <v>0</v>
      </c>
      <c r="M21246">
        <v>0</v>
      </c>
      <c r="N21246">
        <v>0</v>
      </c>
    </row>
    <row r="21247" spans="1:16" x14ac:dyDescent="0.2">
      <c r="A21247" s="7" t="s">
        <v>21353</v>
      </c>
      <c r="B21247">
        <v>0</v>
      </c>
      <c r="C21247">
        <v>0</v>
      </c>
      <c r="D21247">
        <v>0</v>
      </c>
      <c r="E21247">
        <v>0</v>
      </c>
      <c r="F21247">
        <v>0</v>
      </c>
      <c r="G21247">
        <v>0</v>
      </c>
      <c r="H21247">
        <v>0</v>
      </c>
      <c r="I21247">
        <v>0</v>
      </c>
      <c r="J21247">
        <v>0</v>
      </c>
      <c r="K21247">
        <v>0</v>
      </c>
      <c r="L21247">
        <v>0</v>
      </c>
      <c r="M21247">
        <v>0</v>
      </c>
      <c r="N21247">
        <v>0</v>
      </c>
    </row>
    <row r="21248" spans="1:16" x14ac:dyDescent="0.2">
      <c r="A21248" s="7" t="s">
        <v>21354</v>
      </c>
      <c r="B21248">
        <v>0</v>
      </c>
      <c r="C21248">
        <v>0</v>
      </c>
      <c r="D21248">
        <v>0</v>
      </c>
      <c r="E21248">
        <v>0</v>
      </c>
      <c r="F21248">
        <v>0</v>
      </c>
      <c r="G21248">
        <v>0</v>
      </c>
      <c r="H21248">
        <v>0</v>
      </c>
      <c r="I21248">
        <v>0</v>
      </c>
      <c r="J21248">
        <v>0</v>
      </c>
      <c r="K21248">
        <v>0</v>
      </c>
      <c r="L21248">
        <v>0</v>
      </c>
      <c r="M21248">
        <v>0</v>
      </c>
      <c r="N21248">
        <v>0</v>
      </c>
    </row>
    <row r="21249" spans="1:14" x14ac:dyDescent="0.2">
      <c r="A21249" s="7" t="s">
        <v>21355</v>
      </c>
      <c r="B21249">
        <v>0</v>
      </c>
      <c r="C21249">
        <v>0</v>
      </c>
      <c r="D21249">
        <v>0</v>
      </c>
      <c r="E21249">
        <v>0</v>
      </c>
      <c r="F21249">
        <v>0</v>
      </c>
      <c r="G21249">
        <v>0</v>
      </c>
      <c r="H21249">
        <v>0</v>
      </c>
      <c r="I21249">
        <v>0</v>
      </c>
      <c r="J21249">
        <v>0</v>
      </c>
      <c r="K21249">
        <v>0</v>
      </c>
      <c r="L21249">
        <v>0</v>
      </c>
      <c r="M21249">
        <v>0</v>
      </c>
      <c r="N21249">
        <v>0</v>
      </c>
    </row>
    <row r="21250" spans="1:14" x14ac:dyDescent="0.2">
      <c r="A21250" s="7" t="s">
        <v>21356</v>
      </c>
      <c r="B21250">
        <v>0</v>
      </c>
      <c r="C21250">
        <v>0</v>
      </c>
      <c r="D21250">
        <v>0</v>
      </c>
      <c r="E21250">
        <v>0</v>
      </c>
      <c r="F21250">
        <v>0</v>
      </c>
      <c r="G21250">
        <v>0</v>
      </c>
      <c r="H21250">
        <v>0</v>
      </c>
      <c r="I21250">
        <v>0</v>
      </c>
      <c r="J21250">
        <v>0</v>
      </c>
      <c r="K21250">
        <v>0</v>
      </c>
      <c r="L21250">
        <v>0</v>
      </c>
      <c r="M21250">
        <v>0</v>
      </c>
      <c r="N21250">
        <v>0</v>
      </c>
    </row>
    <row r="21251" spans="1:14" x14ac:dyDescent="0.2">
      <c r="A21251" s="7" t="s">
        <v>21357</v>
      </c>
      <c r="B21251">
        <v>0</v>
      </c>
      <c r="C21251">
        <v>0</v>
      </c>
      <c r="D21251">
        <v>0</v>
      </c>
      <c r="E21251">
        <v>0</v>
      </c>
      <c r="F21251">
        <v>0</v>
      </c>
      <c r="G21251">
        <v>0</v>
      </c>
      <c r="H21251">
        <v>0</v>
      </c>
      <c r="I21251">
        <v>0</v>
      </c>
      <c r="J21251">
        <v>0</v>
      </c>
      <c r="K21251">
        <v>0</v>
      </c>
      <c r="L21251">
        <v>0</v>
      </c>
      <c r="M21251">
        <v>0</v>
      </c>
      <c r="N21251">
        <v>0</v>
      </c>
    </row>
    <row r="21252" spans="1:14" x14ac:dyDescent="0.2">
      <c r="A21252" s="7" t="s">
        <v>21358</v>
      </c>
      <c r="B21252">
        <v>0</v>
      </c>
      <c r="C21252">
        <v>0</v>
      </c>
      <c r="D21252">
        <v>0</v>
      </c>
      <c r="E21252">
        <v>0</v>
      </c>
      <c r="F21252">
        <v>0</v>
      </c>
      <c r="G21252">
        <v>0</v>
      </c>
      <c r="H21252">
        <v>0</v>
      </c>
      <c r="I21252">
        <v>0</v>
      </c>
      <c r="J21252">
        <v>0</v>
      </c>
      <c r="K21252">
        <v>0</v>
      </c>
      <c r="L21252">
        <v>0</v>
      </c>
      <c r="M21252">
        <v>0</v>
      </c>
      <c r="N21252">
        <v>0</v>
      </c>
    </row>
    <row r="21253" spans="1:14" x14ac:dyDescent="0.2">
      <c r="A21253" s="7" t="s">
        <v>21359</v>
      </c>
      <c r="B21253">
        <v>0</v>
      </c>
      <c r="C21253">
        <v>0</v>
      </c>
      <c r="D21253">
        <v>0</v>
      </c>
      <c r="E21253">
        <v>0</v>
      </c>
      <c r="F21253">
        <v>0</v>
      </c>
      <c r="G21253">
        <v>0</v>
      </c>
      <c r="H21253">
        <v>0</v>
      </c>
      <c r="I21253">
        <v>0</v>
      </c>
      <c r="J21253">
        <v>0</v>
      </c>
      <c r="K21253">
        <v>0</v>
      </c>
      <c r="L21253">
        <v>0</v>
      </c>
      <c r="M21253">
        <v>0</v>
      </c>
      <c r="N21253">
        <v>0</v>
      </c>
    </row>
    <row r="21254" spans="1:14" x14ac:dyDescent="0.2">
      <c r="A21254" s="7" t="s">
        <v>21360</v>
      </c>
      <c r="B21254">
        <v>0</v>
      </c>
      <c r="C21254">
        <v>0</v>
      </c>
      <c r="D21254">
        <v>0</v>
      </c>
      <c r="E21254">
        <v>0</v>
      </c>
      <c r="F21254">
        <v>0</v>
      </c>
      <c r="G21254">
        <v>0</v>
      </c>
      <c r="H21254">
        <v>0</v>
      </c>
      <c r="I21254">
        <v>0</v>
      </c>
      <c r="J21254">
        <v>0</v>
      </c>
      <c r="K21254">
        <v>0</v>
      </c>
      <c r="L21254">
        <v>0</v>
      </c>
    </row>
    <row r="21255" spans="1:14" x14ac:dyDescent="0.2">
      <c r="A21255" s="7" t="s">
        <v>21361</v>
      </c>
      <c r="B21255">
        <v>0</v>
      </c>
      <c r="C21255">
        <v>0</v>
      </c>
      <c r="D21255">
        <v>0</v>
      </c>
      <c r="E21255">
        <v>0</v>
      </c>
      <c r="F21255">
        <v>0</v>
      </c>
      <c r="G21255">
        <v>0</v>
      </c>
      <c r="H21255">
        <v>0</v>
      </c>
      <c r="I21255">
        <v>0</v>
      </c>
      <c r="J21255">
        <v>0</v>
      </c>
      <c r="K21255">
        <v>0</v>
      </c>
      <c r="L21255">
        <v>0</v>
      </c>
    </row>
    <row r="21256" spans="1:14" x14ac:dyDescent="0.2">
      <c r="A21256" s="7" t="s">
        <v>21362</v>
      </c>
      <c r="B21256">
        <v>0</v>
      </c>
      <c r="C21256">
        <v>0</v>
      </c>
      <c r="D21256">
        <v>0</v>
      </c>
      <c r="E21256">
        <v>0</v>
      </c>
      <c r="F21256">
        <v>0</v>
      </c>
      <c r="G21256">
        <v>0</v>
      </c>
      <c r="H21256">
        <v>0</v>
      </c>
      <c r="I21256">
        <v>0</v>
      </c>
      <c r="J21256">
        <v>0</v>
      </c>
      <c r="K21256">
        <v>0</v>
      </c>
      <c r="L21256">
        <v>0</v>
      </c>
    </row>
    <row r="21257" spans="1:14" x14ac:dyDescent="0.2">
      <c r="A21257" s="7" t="s">
        <v>21363</v>
      </c>
      <c r="B21257">
        <v>0</v>
      </c>
      <c r="C21257">
        <v>0</v>
      </c>
      <c r="D21257">
        <v>0</v>
      </c>
      <c r="E21257">
        <v>0</v>
      </c>
      <c r="F21257">
        <v>0</v>
      </c>
      <c r="G21257">
        <v>0</v>
      </c>
      <c r="H21257">
        <v>0</v>
      </c>
      <c r="I21257">
        <v>0</v>
      </c>
      <c r="J21257">
        <v>0</v>
      </c>
      <c r="K21257">
        <v>0</v>
      </c>
      <c r="L21257">
        <v>0</v>
      </c>
    </row>
    <row r="21258" spans="1:14" x14ac:dyDescent="0.2">
      <c r="A21258" s="7" t="s">
        <v>21364</v>
      </c>
      <c r="B21258">
        <v>0</v>
      </c>
      <c r="C21258">
        <v>0</v>
      </c>
      <c r="D21258">
        <v>0</v>
      </c>
      <c r="E21258">
        <v>0</v>
      </c>
      <c r="F21258">
        <v>0</v>
      </c>
      <c r="G21258">
        <v>0</v>
      </c>
      <c r="H21258">
        <v>0</v>
      </c>
      <c r="I21258">
        <v>0</v>
      </c>
      <c r="J21258">
        <v>0</v>
      </c>
      <c r="K21258">
        <v>0</v>
      </c>
      <c r="L21258">
        <v>0</v>
      </c>
    </row>
    <row r="21259" spans="1:14" x14ac:dyDescent="0.2">
      <c r="A21259" s="7" t="s">
        <v>21365</v>
      </c>
      <c r="B21259">
        <v>0</v>
      </c>
      <c r="C21259">
        <v>0</v>
      </c>
      <c r="D21259">
        <v>0</v>
      </c>
      <c r="E21259">
        <v>0</v>
      </c>
      <c r="F21259">
        <v>0</v>
      </c>
      <c r="G21259">
        <v>0</v>
      </c>
      <c r="H21259">
        <v>0</v>
      </c>
      <c r="I21259">
        <v>0</v>
      </c>
      <c r="J21259">
        <v>0</v>
      </c>
      <c r="K21259">
        <v>0</v>
      </c>
      <c r="L21259">
        <v>0</v>
      </c>
    </row>
    <row r="21260" spans="1:14" x14ac:dyDescent="0.2">
      <c r="A21260" s="7" t="s">
        <v>21366</v>
      </c>
      <c r="B21260">
        <v>0</v>
      </c>
      <c r="C21260">
        <v>0</v>
      </c>
      <c r="D21260">
        <v>0</v>
      </c>
      <c r="E21260">
        <v>0</v>
      </c>
      <c r="F21260">
        <v>0</v>
      </c>
      <c r="G21260">
        <v>0</v>
      </c>
      <c r="H21260">
        <v>0</v>
      </c>
      <c r="I21260">
        <v>0</v>
      </c>
      <c r="J21260">
        <v>0</v>
      </c>
      <c r="K21260">
        <v>0</v>
      </c>
      <c r="L21260">
        <v>0</v>
      </c>
    </row>
    <row r="21261" spans="1:14" x14ac:dyDescent="0.2">
      <c r="A21261" s="7" t="s">
        <v>21367</v>
      </c>
      <c r="B21261">
        <v>30</v>
      </c>
    </row>
    <row r="21262" spans="1:14" x14ac:dyDescent="0.2">
      <c r="A21262" s="7" t="s">
        <v>21368</v>
      </c>
      <c r="B21262">
        <v>0</v>
      </c>
    </row>
    <row r="21263" spans="1:14" x14ac:dyDescent="0.2">
      <c r="A21263" s="7" t="s">
        <v>21369</v>
      </c>
      <c r="B21263">
        <v>0</v>
      </c>
    </row>
    <row r="21264" spans="1:14" x14ac:dyDescent="0.2">
      <c r="A21264" s="7" t="s">
        <v>21370</v>
      </c>
      <c r="B21264">
        <v>2</v>
      </c>
    </row>
    <row r="21265" spans="1:13" x14ac:dyDescent="0.2">
      <c r="A21265" s="7" t="s">
        <v>21371</v>
      </c>
      <c r="B21265">
        <v>0</v>
      </c>
    </row>
    <row r="21266" spans="1:13" x14ac:dyDescent="0.2">
      <c r="A21266" s="7" t="s">
        <v>21372</v>
      </c>
      <c r="B21266">
        <v>0</v>
      </c>
    </row>
    <row r="21267" spans="1:13" x14ac:dyDescent="0.2">
      <c r="A21267" s="7" t="s">
        <v>21373</v>
      </c>
      <c r="B21267">
        <v>167</v>
      </c>
      <c r="C21267">
        <v>0</v>
      </c>
      <c r="D21267">
        <v>0</v>
      </c>
      <c r="E21267">
        <v>56</v>
      </c>
      <c r="F21267">
        <v>56</v>
      </c>
      <c r="G21267">
        <v>21</v>
      </c>
      <c r="H21267">
        <v>91</v>
      </c>
      <c r="I21267">
        <v>314</v>
      </c>
      <c r="J21267">
        <v>29</v>
      </c>
      <c r="K21267">
        <v>29</v>
      </c>
      <c r="L21267">
        <v>23</v>
      </c>
      <c r="M21267">
        <v>0</v>
      </c>
    </row>
    <row r="21268" spans="1:13" x14ac:dyDescent="0.2">
      <c r="A21268" s="7" t="s">
        <v>21374</v>
      </c>
      <c r="B21268">
        <v>0</v>
      </c>
      <c r="C21268">
        <v>0</v>
      </c>
      <c r="D21268">
        <v>0</v>
      </c>
      <c r="E21268">
        <v>0</v>
      </c>
      <c r="F21268">
        <v>0</v>
      </c>
      <c r="G21268">
        <v>0</v>
      </c>
      <c r="H21268">
        <v>0</v>
      </c>
      <c r="I21268">
        <v>0</v>
      </c>
      <c r="J21268">
        <v>0</v>
      </c>
      <c r="K21268">
        <v>0</v>
      </c>
      <c r="L21268">
        <v>0</v>
      </c>
      <c r="M21268">
        <v>0</v>
      </c>
    </row>
    <row r="21269" spans="1:13" x14ac:dyDescent="0.2">
      <c r="A21269" s="7" t="s">
        <v>21375</v>
      </c>
      <c r="B21269">
        <v>0</v>
      </c>
      <c r="C21269">
        <v>0</v>
      </c>
      <c r="D21269">
        <v>0</v>
      </c>
      <c r="E21269">
        <v>0</v>
      </c>
      <c r="F21269">
        <v>0</v>
      </c>
      <c r="G21269">
        <v>0</v>
      </c>
      <c r="H21269">
        <v>0</v>
      </c>
      <c r="I21269">
        <v>0</v>
      </c>
      <c r="J21269">
        <v>0</v>
      </c>
      <c r="K21269">
        <v>0</v>
      </c>
      <c r="L21269">
        <v>0</v>
      </c>
      <c r="M21269">
        <v>0</v>
      </c>
    </row>
    <row r="21270" spans="1:13" x14ac:dyDescent="0.2">
      <c r="A21270" s="7" t="s">
        <v>21376</v>
      </c>
      <c r="B21270">
        <v>150</v>
      </c>
      <c r="C21270">
        <v>0</v>
      </c>
      <c r="D21270">
        <v>0</v>
      </c>
      <c r="E21270">
        <v>54</v>
      </c>
      <c r="F21270">
        <v>54</v>
      </c>
      <c r="G21270">
        <v>20</v>
      </c>
      <c r="H21270">
        <v>79</v>
      </c>
      <c r="I21270">
        <v>264</v>
      </c>
      <c r="J21270">
        <v>24</v>
      </c>
      <c r="K21270">
        <v>24</v>
      </c>
      <c r="L21270">
        <v>19</v>
      </c>
      <c r="M21270">
        <v>0</v>
      </c>
    </row>
    <row r="21271" spans="1:13" x14ac:dyDescent="0.2">
      <c r="A21271" s="7" t="s">
        <v>21377</v>
      </c>
      <c r="B21271">
        <v>100</v>
      </c>
      <c r="C21271">
        <v>0</v>
      </c>
      <c r="D21271">
        <v>0</v>
      </c>
      <c r="E21271">
        <v>32</v>
      </c>
      <c r="F21271">
        <v>32</v>
      </c>
      <c r="G21271">
        <v>17</v>
      </c>
      <c r="H21271">
        <v>56</v>
      </c>
      <c r="I21271">
        <v>201</v>
      </c>
      <c r="J21271">
        <v>15</v>
      </c>
      <c r="K21271">
        <v>15</v>
      </c>
      <c r="L21271">
        <v>16</v>
      </c>
      <c r="M21271">
        <v>0</v>
      </c>
    </row>
    <row r="21272" spans="1:13" x14ac:dyDescent="0.2">
      <c r="A21272" s="7" t="s">
        <v>21378</v>
      </c>
      <c r="B21272">
        <v>16</v>
      </c>
      <c r="C21272">
        <v>0</v>
      </c>
      <c r="D21272">
        <v>0</v>
      </c>
      <c r="E21272">
        <v>5</v>
      </c>
      <c r="F21272">
        <v>5</v>
      </c>
      <c r="G21272">
        <v>0</v>
      </c>
      <c r="H21272">
        <v>9</v>
      </c>
      <c r="I21272">
        <v>10</v>
      </c>
      <c r="J21272">
        <v>4</v>
      </c>
      <c r="K21272">
        <v>4</v>
      </c>
      <c r="L21272">
        <v>2</v>
      </c>
      <c r="M21272">
        <v>0</v>
      </c>
    </row>
    <row r="21273" spans="1:13" x14ac:dyDescent="0.2">
      <c r="A21273" s="7" t="s">
        <v>21379</v>
      </c>
      <c r="B21273">
        <v>19</v>
      </c>
      <c r="C21273">
        <v>0</v>
      </c>
      <c r="D21273">
        <v>0</v>
      </c>
      <c r="E21273">
        <v>16</v>
      </c>
      <c r="F21273">
        <v>16</v>
      </c>
      <c r="G21273">
        <v>2</v>
      </c>
      <c r="H21273">
        <v>9</v>
      </c>
      <c r="I21273">
        <v>10</v>
      </c>
      <c r="J21273">
        <v>5</v>
      </c>
      <c r="K21273">
        <v>5</v>
      </c>
      <c r="L21273">
        <v>2</v>
      </c>
      <c r="M21273">
        <v>0</v>
      </c>
    </row>
    <row r="21274" spans="1:13" x14ac:dyDescent="0.2">
      <c r="A21274" s="7" t="s">
        <v>21380</v>
      </c>
      <c r="B21274">
        <v>0</v>
      </c>
      <c r="C21274">
        <v>0</v>
      </c>
      <c r="D21274">
        <v>0</v>
      </c>
      <c r="E21274">
        <v>0</v>
      </c>
      <c r="F21274">
        <v>0</v>
      </c>
      <c r="G21274">
        <v>0</v>
      </c>
      <c r="H21274">
        <v>0</v>
      </c>
      <c r="I21274">
        <v>0</v>
      </c>
      <c r="J21274">
        <v>0</v>
      </c>
      <c r="K21274">
        <v>0</v>
      </c>
      <c r="L21274">
        <v>0</v>
      </c>
      <c r="M21274">
        <v>0</v>
      </c>
    </row>
    <row r="21275" spans="1:13" x14ac:dyDescent="0.2">
      <c r="A21275" s="7" t="s">
        <v>21381</v>
      </c>
      <c r="B21275">
        <v>18</v>
      </c>
      <c r="C21275">
        <v>0</v>
      </c>
      <c r="D21275">
        <v>0</v>
      </c>
      <c r="E21275">
        <v>5</v>
      </c>
      <c r="F21275">
        <v>5</v>
      </c>
      <c r="G21275">
        <v>1</v>
      </c>
      <c r="H21275">
        <v>10</v>
      </c>
      <c r="I21275">
        <v>45</v>
      </c>
      <c r="J21275">
        <v>2</v>
      </c>
      <c r="K21275">
        <v>2</v>
      </c>
      <c r="L21275">
        <v>0</v>
      </c>
      <c r="M21275">
        <v>0</v>
      </c>
    </row>
    <row r="21276" spans="1:13" x14ac:dyDescent="0.2">
      <c r="A21276" s="7" t="s">
        <v>21382</v>
      </c>
      <c r="B21276">
        <v>13</v>
      </c>
      <c r="C21276">
        <v>0</v>
      </c>
      <c r="D21276">
        <v>0</v>
      </c>
      <c r="E21276">
        <v>1</v>
      </c>
      <c r="F21276">
        <v>1</v>
      </c>
      <c r="G21276">
        <v>0</v>
      </c>
      <c r="H21276">
        <v>4</v>
      </c>
      <c r="I21276">
        <v>8</v>
      </c>
      <c r="J21276">
        <v>2</v>
      </c>
      <c r="K21276">
        <v>2</v>
      </c>
      <c r="L21276">
        <v>1</v>
      </c>
      <c r="M21276">
        <v>0</v>
      </c>
    </row>
    <row r="21277" spans="1:13" x14ac:dyDescent="0.2">
      <c r="A21277" s="7" t="s">
        <v>21383</v>
      </c>
      <c r="B21277">
        <v>14</v>
      </c>
      <c r="C21277">
        <v>0</v>
      </c>
      <c r="D21277">
        <v>0</v>
      </c>
      <c r="E21277">
        <v>2</v>
      </c>
      <c r="F21277">
        <v>2</v>
      </c>
      <c r="G21277">
        <v>1</v>
      </c>
      <c r="H21277">
        <v>6</v>
      </c>
      <c r="I21277">
        <v>21</v>
      </c>
      <c r="J21277">
        <v>2</v>
      </c>
      <c r="K21277">
        <v>2</v>
      </c>
      <c r="L21277">
        <v>3</v>
      </c>
      <c r="M21277">
        <v>0</v>
      </c>
    </row>
    <row r="21278" spans="1:13" x14ac:dyDescent="0.2">
      <c r="A21278" s="7" t="s">
        <v>21384</v>
      </c>
      <c r="B21278">
        <v>0</v>
      </c>
      <c r="C21278">
        <v>0</v>
      </c>
      <c r="D21278">
        <v>0</v>
      </c>
      <c r="E21278">
        <v>0</v>
      </c>
      <c r="F21278">
        <v>0</v>
      </c>
      <c r="G21278">
        <v>0</v>
      </c>
      <c r="H21278">
        <v>0</v>
      </c>
      <c r="I21278">
        <v>0</v>
      </c>
      <c r="J21278">
        <v>0</v>
      </c>
      <c r="K21278">
        <v>0</v>
      </c>
      <c r="L21278">
        <v>0</v>
      </c>
      <c r="M21278">
        <v>0</v>
      </c>
    </row>
    <row r="21279" spans="1:13" x14ac:dyDescent="0.2">
      <c r="A21279" s="7" t="s">
        <v>21385</v>
      </c>
      <c r="B21279">
        <v>0</v>
      </c>
      <c r="C21279">
        <v>0</v>
      </c>
      <c r="D21279">
        <v>0</v>
      </c>
      <c r="E21279">
        <v>0</v>
      </c>
      <c r="F21279">
        <v>0</v>
      </c>
      <c r="G21279">
        <v>0</v>
      </c>
      <c r="H21279">
        <v>0</v>
      </c>
      <c r="I21279">
        <v>0</v>
      </c>
      <c r="J21279">
        <v>0</v>
      </c>
      <c r="K21279">
        <v>0</v>
      </c>
      <c r="L21279">
        <v>0</v>
      </c>
      <c r="M21279">
        <v>0</v>
      </c>
    </row>
    <row r="21280" spans="1:13" x14ac:dyDescent="0.2">
      <c r="A21280" s="7" t="s">
        <v>21386</v>
      </c>
      <c r="B21280">
        <v>0</v>
      </c>
      <c r="C21280">
        <v>0</v>
      </c>
      <c r="D21280">
        <v>0</v>
      </c>
      <c r="E21280">
        <v>0</v>
      </c>
      <c r="F21280">
        <v>0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</row>
    <row r="21281" spans="1:16" x14ac:dyDescent="0.2">
      <c r="A21281" s="7" t="s">
        <v>21387</v>
      </c>
      <c r="B21281">
        <v>0</v>
      </c>
      <c r="C21281">
        <v>0</v>
      </c>
      <c r="D21281">
        <v>0</v>
      </c>
      <c r="E21281">
        <v>0</v>
      </c>
      <c r="F21281">
        <v>0</v>
      </c>
      <c r="G21281">
        <v>0</v>
      </c>
      <c r="H21281">
        <v>0</v>
      </c>
      <c r="I21281">
        <v>0</v>
      </c>
      <c r="J21281">
        <v>0</v>
      </c>
      <c r="K21281">
        <v>0</v>
      </c>
      <c r="L21281">
        <v>0</v>
      </c>
      <c r="M21281">
        <v>0</v>
      </c>
    </row>
    <row r="21282" spans="1:16" x14ac:dyDescent="0.2">
      <c r="A21282" s="7" t="s">
        <v>21388</v>
      </c>
      <c r="B21282">
        <v>3</v>
      </c>
      <c r="C21282">
        <v>0</v>
      </c>
      <c r="D21282">
        <v>0</v>
      </c>
      <c r="E21282">
        <v>0</v>
      </c>
      <c r="F21282">
        <v>0</v>
      </c>
      <c r="G21282">
        <v>0</v>
      </c>
      <c r="H21282">
        <v>6</v>
      </c>
      <c r="I21282">
        <v>29</v>
      </c>
      <c r="J21282">
        <v>3</v>
      </c>
      <c r="K21282">
        <v>3</v>
      </c>
      <c r="L21282">
        <v>1</v>
      </c>
      <c r="M21282">
        <v>0</v>
      </c>
    </row>
    <row r="21283" spans="1:16" x14ac:dyDescent="0.2">
      <c r="A21283" s="7" t="s">
        <v>21389</v>
      </c>
      <c r="B21283">
        <v>0</v>
      </c>
      <c r="C21283">
        <v>0</v>
      </c>
      <c r="D21283">
        <v>0</v>
      </c>
      <c r="E21283">
        <v>0</v>
      </c>
      <c r="F21283">
        <v>0</v>
      </c>
      <c r="G21283">
        <v>0</v>
      </c>
      <c r="H21283">
        <v>0</v>
      </c>
      <c r="I21283">
        <v>0</v>
      </c>
      <c r="J21283">
        <v>0</v>
      </c>
      <c r="K21283">
        <v>0</v>
      </c>
      <c r="L21283">
        <v>0</v>
      </c>
      <c r="M21283">
        <v>0</v>
      </c>
    </row>
    <row r="21284" spans="1:16" x14ac:dyDescent="0.2">
      <c r="A21284" s="7" t="s">
        <v>21390</v>
      </c>
      <c r="B21284">
        <v>467</v>
      </c>
      <c r="C21284">
        <v>0</v>
      </c>
      <c r="D21284">
        <v>0</v>
      </c>
      <c r="E21284">
        <v>416</v>
      </c>
      <c r="F21284">
        <v>301</v>
      </c>
      <c r="G21284">
        <v>42</v>
      </c>
      <c r="H21284">
        <v>48</v>
      </c>
      <c r="I21284">
        <v>0</v>
      </c>
      <c r="J21284">
        <v>52</v>
      </c>
      <c r="K21284">
        <v>15</v>
      </c>
      <c r="L21284">
        <v>24</v>
      </c>
      <c r="M21284">
        <v>0</v>
      </c>
      <c r="N21284">
        <v>0</v>
      </c>
      <c r="O21284">
        <v>0</v>
      </c>
      <c r="P21284">
        <v>0</v>
      </c>
    </row>
    <row r="21285" spans="1:16" x14ac:dyDescent="0.2">
      <c r="A21285" s="7" t="s">
        <v>21391</v>
      </c>
      <c r="B21285">
        <v>0</v>
      </c>
      <c r="C21285">
        <v>0</v>
      </c>
      <c r="D21285">
        <v>0</v>
      </c>
      <c r="E21285">
        <v>0</v>
      </c>
      <c r="F21285">
        <v>0</v>
      </c>
      <c r="G21285">
        <v>0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  <c r="O21285">
        <v>0</v>
      </c>
      <c r="P21285">
        <v>0</v>
      </c>
    </row>
    <row r="21286" spans="1:16" x14ac:dyDescent="0.2">
      <c r="A21286" s="7" t="s">
        <v>21392</v>
      </c>
      <c r="B21286">
        <v>0</v>
      </c>
      <c r="C21286">
        <v>0</v>
      </c>
      <c r="D21286">
        <v>0</v>
      </c>
      <c r="E21286">
        <v>0</v>
      </c>
      <c r="F21286">
        <v>0</v>
      </c>
      <c r="G21286">
        <v>0</v>
      </c>
      <c r="H21286">
        <v>0</v>
      </c>
      <c r="I21286">
        <v>0</v>
      </c>
      <c r="J21286">
        <v>0</v>
      </c>
      <c r="K21286">
        <v>0</v>
      </c>
      <c r="L21286">
        <v>0</v>
      </c>
      <c r="M21286">
        <v>0</v>
      </c>
      <c r="N21286">
        <v>0</v>
      </c>
      <c r="O21286">
        <v>0</v>
      </c>
      <c r="P21286">
        <v>0</v>
      </c>
    </row>
    <row r="21287" spans="1:16" x14ac:dyDescent="0.2">
      <c r="A21287" s="7" t="s">
        <v>21393</v>
      </c>
      <c r="B21287">
        <v>12</v>
      </c>
      <c r="C21287">
        <v>0</v>
      </c>
      <c r="D21287">
        <v>0</v>
      </c>
      <c r="E21287">
        <v>12</v>
      </c>
      <c r="F21287">
        <v>10</v>
      </c>
      <c r="G21287">
        <v>1</v>
      </c>
      <c r="H21287">
        <v>1</v>
      </c>
      <c r="I21287">
        <v>0</v>
      </c>
      <c r="J21287">
        <v>1</v>
      </c>
      <c r="K21287">
        <v>0</v>
      </c>
      <c r="L21287">
        <v>0</v>
      </c>
      <c r="M21287">
        <v>0</v>
      </c>
      <c r="N21287">
        <v>0</v>
      </c>
      <c r="O21287">
        <v>0</v>
      </c>
      <c r="P21287">
        <v>0</v>
      </c>
    </row>
    <row r="21288" spans="1:16" x14ac:dyDescent="0.2">
      <c r="A21288" s="7" t="s">
        <v>21394</v>
      </c>
      <c r="B21288">
        <v>0</v>
      </c>
      <c r="C21288">
        <v>0</v>
      </c>
      <c r="D21288">
        <v>0</v>
      </c>
      <c r="E21288">
        <v>0</v>
      </c>
      <c r="F21288">
        <v>0</v>
      </c>
      <c r="G21288">
        <v>0</v>
      </c>
      <c r="H21288">
        <v>0</v>
      </c>
      <c r="I21288">
        <v>0</v>
      </c>
      <c r="J21288">
        <v>0</v>
      </c>
      <c r="K21288">
        <v>0</v>
      </c>
      <c r="L21288">
        <v>0</v>
      </c>
      <c r="M21288">
        <v>0</v>
      </c>
      <c r="N21288">
        <v>0</v>
      </c>
      <c r="O21288">
        <v>0</v>
      </c>
      <c r="P21288">
        <v>0</v>
      </c>
    </row>
    <row r="21289" spans="1:16" x14ac:dyDescent="0.2">
      <c r="A21289" s="7" t="s">
        <v>21395</v>
      </c>
      <c r="B21289">
        <v>176</v>
      </c>
      <c r="C21289">
        <v>0</v>
      </c>
      <c r="D21289">
        <v>0</v>
      </c>
      <c r="E21289">
        <v>137</v>
      </c>
      <c r="F21289">
        <v>94</v>
      </c>
      <c r="G21289">
        <v>20</v>
      </c>
      <c r="H21289">
        <v>16</v>
      </c>
      <c r="I21289">
        <v>0</v>
      </c>
      <c r="J21289">
        <v>18</v>
      </c>
      <c r="K21289">
        <v>9</v>
      </c>
      <c r="L21289">
        <v>13</v>
      </c>
      <c r="M21289">
        <v>0</v>
      </c>
      <c r="N21289">
        <v>0</v>
      </c>
      <c r="O21289">
        <v>0</v>
      </c>
      <c r="P21289">
        <v>0</v>
      </c>
    </row>
    <row r="21290" spans="1:16" x14ac:dyDescent="0.2">
      <c r="A21290" s="7" t="s">
        <v>21396</v>
      </c>
      <c r="B21290">
        <v>81</v>
      </c>
      <c r="C21290">
        <v>0</v>
      </c>
      <c r="D21290">
        <v>0</v>
      </c>
      <c r="E21290">
        <v>74</v>
      </c>
      <c r="F21290">
        <v>52</v>
      </c>
      <c r="G21290">
        <v>9</v>
      </c>
      <c r="H21290">
        <v>9</v>
      </c>
      <c r="I21290">
        <v>0</v>
      </c>
      <c r="J21290">
        <v>8</v>
      </c>
      <c r="K21290">
        <v>5</v>
      </c>
      <c r="L21290">
        <v>7</v>
      </c>
      <c r="M21290">
        <v>0</v>
      </c>
      <c r="N21290">
        <v>0</v>
      </c>
      <c r="O21290">
        <v>0</v>
      </c>
      <c r="P21290">
        <v>0</v>
      </c>
    </row>
    <row r="21291" spans="1:16" x14ac:dyDescent="0.2">
      <c r="A21291" s="7" t="s">
        <v>21397</v>
      </c>
      <c r="B21291">
        <v>3</v>
      </c>
      <c r="C21291">
        <v>0</v>
      </c>
      <c r="D21291">
        <v>0</v>
      </c>
      <c r="E21291">
        <v>3</v>
      </c>
      <c r="F21291">
        <v>3</v>
      </c>
      <c r="G21291">
        <v>1</v>
      </c>
      <c r="H21291">
        <v>0</v>
      </c>
      <c r="I21291">
        <v>0</v>
      </c>
      <c r="J21291">
        <v>0</v>
      </c>
      <c r="K21291">
        <v>0</v>
      </c>
      <c r="L21291">
        <v>0</v>
      </c>
      <c r="M21291">
        <v>0</v>
      </c>
      <c r="N21291">
        <v>0</v>
      </c>
      <c r="O21291">
        <v>0</v>
      </c>
      <c r="P21291">
        <v>0</v>
      </c>
    </row>
    <row r="21292" spans="1:16" x14ac:dyDescent="0.2">
      <c r="A21292" s="7" t="s">
        <v>21398</v>
      </c>
      <c r="B21292">
        <v>92</v>
      </c>
      <c r="C21292">
        <v>0</v>
      </c>
      <c r="D21292">
        <v>0</v>
      </c>
      <c r="E21292">
        <v>60</v>
      </c>
      <c r="F21292">
        <v>39</v>
      </c>
      <c r="G21292">
        <v>10</v>
      </c>
      <c r="H21292">
        <v>7</v>
      </c>
      <c r="I21292">
        <v>0</v>
      </c>
      <c r="J21292">
        <v>10</v>
      </c>
      <c r="K21292">
        <v>4</v>
      </c>
      <c r="L21292">
        <v>6</v>
      </c>
      <c r="M21292">
        <v>0</v>
      </c>
      <c r="N21292">
        <v>0</v>
      </c>
      <c r="O21292">
        <v>0</v>
      </c>
      <c r="P21292">
        <v>0</v>
      </c>
    </row>
    <row r="21293" spans="1:16" x14ac:dyDescent="0.2">
      <c r="A21293" s="7" t="s">
        <v>21399</v>
      </c>
      <c r="B21293">
        <v>80</v>
      </c>
      <c r="C21293">
        <v>0</v>
      </c>
      <c r="D21293">
        <v>0</v>
      </c>
      <c r="E21293">
        <v>80</v>
      </c>
      <c r="F21293">
        <v>62</v>
      </c>
      <c r="G21293">
        <v>5</v>
      </c>
      <c r="H21293">
        <v>8</v>
      </c>
      <c r="I21293">
        <v>0</v>
      </c>
      <c r="J21293">
        <v>7</v>
      </c>
      <c r="K21293">
        <v>3</v>
      </c>
      <c r="L21293">
        <v>0</v>
      </c>
      <c r="M21293">
        <v>0</v>
      </c>
      <c r="N21293">
        <v>0</v>
      </c>
      <c r="O21293">
        <v>0</v>
      </c>
      <c r="P21293">
        <v>0</v>
      </c>
    </row>
    <row r="21294" spans="1:16" x14ac:dyDescent="0.2">
      <c r="A21294" s="7" t="s">
        <v>21400</v>
      </c>
      <c r="B21294">
        <v>1</v>
      </c>
      <c r="C21294">
        <v>0</v>
      </c>
      <c r="D21294">
        <v>0</v>
      </c>
      <c r="E21294">
        <v>1</v>
      </c>
      <c r="F21294">
        <v>1</v>
      </c>
      <c r="G21294">
        <v>0</v>
      </c>
      <c r="H21294">
        <v>0</v>
      </c>
      <c r="I21294">
        <v>0</v>
      </c>
      <c r="J21294">
        <v>0</v>
      </c>
      <c r="K21294">
        <v>0</v>
      </c>
      <c r="L21294">
        <v>0</v>
      </c>
      <c r="M21294">
        <v>0</v>
      </c>
      <c r="N21294">
        <v>0</v>
      </c>
      <c r="O21294">
        <v>0</v>
      </c>
      <c r="P21294">
        <v>0</v>
      </c>
    </row>
    <row r="21295" spans="1:16" x14ac:dyDescent="0.2">
      <c r="A21295" s="7" t="s">
        <v>21401</v>
      </c>
      <c r="B21295">
        <v>55</v>
      </c>
      <c r="C21295">
        <v>0</v>
      </c>
      <c r="D21295">
        <v>0</v>
      </c>
      <c r="E21295">
        <v>55</v>
      </c>
      <c r="F21295">
        <v>38</v>
      </c>
      <c r="G21295">
        <v>6</v>
      </c>
      <c r="H21295">
        <v>9</v>
      </c>
      <c r="I21295">
        <v>0</v>
      </c>
      <c r="J21295">
        <v>8</v>
      </c>
      <c r="K21295">
        <v>0</v>
      </c>
      <c r="L21295">
        <v>0</v>
      </c>
      <c r="M21295">
        <v>0</v>
      </c>
      <c r="N21295">
        <v>0</v>
      </c>
      <c r="O21295">
        <v>0</v>
      </c>
      <c r="P21295">
        <v>0</v>
      </c>
    </row>
    <row r="21296" spans="1:16" x14ac:dyDescent="0.2">
      <c r="A21296" s="7" t="s">
        <v>21402</v>
      </c>
      <c r="B21296">
        <v>118</v>
      </c>
      <c r="C21296">
        <v>0</v>
      </c>
      <c r="D21296">
        <v>0</v>
      </c>
      <c r="E21296">
        <v>108</v>
      </c>
      <c r="F21296">
        <v>79</v>
      </c>
      <c r="G21296">
        <v>7</v>
      </c>
      <c r="H21296">
        <v>13</v>
      </c>
      <c r="I21296">
        <v>0</v>
      </c>
      <c r="J21296">
        <v>13</v>
      </c>
      <c r="K21296">
        <v>3</v>
      </c>
      <c r="L21296">
        <v>10</v>
      </c>
      <c r="M21296">
        <v>0</v>
      </c>
      <c r="N21296">
        <v>0</v>
      </c>
      <c r="O21296">
        <v>0</v>
      </c>
      <c r="P21296">
        <v>0</v>
      </c>
    </row>
    <row r="21297" spans="1:16" x14ac:dyDescent="0.2">
      <c r="A21297" s="7" t="s">
        <v>21403</v>
      </c>
      <c r="B21297">
        <v>0</v>
      </c>
      <c r="C21297">
        <v>0</v>
      </c>
      <c r="D21297">
        <v>0</v>
      </c>
      <c r="E21297">
        <v>0</v>
      </c>
      <c r="F21297">
        <v>0</v>
      </c>
      <c r="G21297">
        <v>0</v>
      </c>
      <c r="H21297">
        <v>0</v>
      </c>
      <c r="I21297">
        <v>0</v>
      </c>
      <c r="J21297">
        <v>0</v>
      </c>
      <c r="K21297">
        <v>0</v>
      </c>
      <c r="L21297">
        <v>0</v>
      </c>
      <c r="M21297">
        <v>0</v>
      </c>
      <c r="N21297">
        <v>0</v>
      </c>
      <c r="O21297">
        <v>0</v>
      </c>
      <c r="P21297">
        <v>0</v>
      </c>
    </row>
    <row r="21298" spans="1:16" x14ac:dyDescent="0.2">
      <c r="A21298" s="7" t="s">
        <v>21404</v>
      </c>
      <c r="B21298">
        <v>0</v>
      </c>
      <c r="C21298">
        <v>0</v>
      </c>
      <c r="D21298">
        <v>0</v>
      </c>
      <c r="E21298">
        <v>0</v>
      </c>
      <c r="F21298">
        <v>0</v>
      </c>
      <c r="G21298">
        <v>0</v>
      </c>
      <c r="H21298">
        <v>0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</v>
      </c>
      <c r="O21298">
        <v>0</v>
      </c>
      <c r="P21298">
        <v>0</v>
      </c>
    </row>
    <row r="21299" spans="1:16" x14ac:dyDescent="0.2">
      <c r="A21299" s="7" t="s">
        <v>21405</v>
      </c>
      <c r="B21299">
        <v>0</v>
      </c>
      <c r="C21299">
        <v>0</v>
      </c>
      <c r="D21299">
        <v>0</v>
      </c>
      <c r="E21299">
        <v>0</v>
      </c>
      <c r="F21299">
        <v>0</v>
      </c>
      <c r="G21299">
        <v>0</v>
      </c>
      <c r="H21299">
        <v>0</v>
      </c>
      <c r="I21299">
        <v>0</v>
      </c>
      <c r="J21299">
        <v>0</v>
      </c>
      <c r="K21299">
        <v>0</v>
      </c>
      <c r="L21299">
        <v>0</v>
      </c>
      <c r="M21299">
        <v>0</v>
      </c>
      <c r="N21299">
        <v>0</v>
      </c>
      <c r="O21299">
        <v>0</v>
      </c>
      <c r="P21299">
        <v>0</v>
      </c>
    </row>
    <row r="21300" spans="1:16" x14ac:dyDescent="0.2">
      <c r="A21300" s="7" t="s">
        <v>21406</v>
      </c>
      <c r="B21300">
        <v>0</v>
      </c>
      <c r="C21300">
        <v>0</v>
      </c>
      <c r="D21300">
        <v>0</v>
      </c>
      <c r="E21300">
        <v>0</v>
      </c>
      <c r="F21300">
        <v>0</v>
      </c>
      <c r="G21300">
        <v>0</v>
      </c>
      <c r="H21300">
        <v>0</v>
      </c>
      <c r="I21300">
        <v>0</v>
      </c>
      <c r="J21300">
        <v>0</v>
      </c>
      <c r="K21300">
        <v>0</v>
      </c>
      <c r="L21300">
        <v>0</v>
      </c>
      <c r="M21300">
        <v>0</v>
      </c>
      <c r="N21300">
        <v>0</v>
      </c>
      <c r="O21300">
        <v>0</v>
      </c>
      <c r="P21300">
        <v>0</v>
      </c>
    </row>
    <row r="21301" spans="1:16" x14ac:dyDescent="0.2">
      <c r="A21301" s="7" t="s">
        <v>21407</v>
      </c>
      <c r="B21301">
        <v>0</v>
      </c>
      <c r="C21301">
        <v>0</v>
      </c>
      <c r="D21301">
        <v>0</v>
      </c>
      <c r="E21301">
        <v>0</v>
      </c>
      <c r="F21301">
        <v>0</v>
      </c>
      <c r="G21301">
        <v>0</v>
      </c>
      <c r="H21301">
        <v>0</v>
      </c>
      <c r="I21301">
        <v>0</v>
      </c>
      <c r="J21301">
        <v>0</v>
      </c>
      <c r="K21301">
        <v>0</v>
      </c>
      <c r="L21301">
        <v>0</v>
      </c>
      <c r="M21301">
        <v>0</v>
      </c>
      <c r="N21301">
        <v>0</v>
      </c>
      <c r="O21301">
        <v>0</v>
      </c>
      <c r="P21301">
        <v>0</v>
      </c>
    </row>
    <row r="21302" spans="1:16" x14ac:dyDescent="0.2">
      <c r="A21302" s="7" t="s">
        <v>21408</v>
      </c>
      <c r="B21302">
        <v>0</v>
      </c>
      <c r="C21302">
        <v>0</v>
      </c>
      <c r="D21302">
        <v>0</v>
      </c>
      <c r="E21302">
        <v>0</v>
      </c>
      <c r="F21302">
        <v>0</v>
      </c>
      <c r="G21302">
        <v>0</v>
      </c>
      <c r="H21302">
        <v>0</v>
      </c>
      <c r="I21302">
        <v>0</v>
      </c>
      <c r="J21302">
        <v>0</v>
      </c>
      <c r="K21302">
        <v>0</v>
      </c>
      <c r="L21302">
        <v>0</v>
      </c>
      <c r="M21302">
        <v>0</v>
      </c>
      <c r="N21302">
        <v>0</v>
      </c>
      <c r="O21302">
        <v>0</v>
      </c>
      <c r="P21302">
        <v>0</v>
      </c>
    </row>
    <row r="21303" spans="1:16" x14ac:dyDescent="0.2">
      <c r="A21303" s="7" t="s">
        <v>21409</v>
      </c>
      <c r="B21303">
        <v>0</v>
      </c>
      <c r="C21303">
        <v>0</v>
      </c>
      <c r="D21303">
        <v>0</v>
      </c>
      <c r="E21303">
        <v>0</v>
      </c>
      <c r="F21303">
        <v>0</v>
      </c>
      <c r="G21303">
        <v>0</v>
      </c>
      <c r="H21303">
        <v>0</v>
      </c>
      <c r="I21303">
        <v>0</v>
      </c>
      <c r="J21303">
        <v>0</v>
      </c>
      <c r="K21303">
        <v>0</v>
      </c>
      <c r="L21303">
        <v>0</v>
      </c>
      <c r="M21303">
        <v>0</v>
      </c>
      <c r="N21303">
        <v>0</v>
      </c>
      <c r="O21303">
        <v>0</v>
      </c>
      <c r="P21303">
        <v>0</v>
      </c>
    </row>
    <row r="21304" spans="1:16" x14ac:dyDescent="0.2">
      <c r="A21304" s="7" t="s">
        <v>21410</v>
      </c>
      <c r="B21304">
        <v>25</v>
      </c>
      <c r="C21304">
        <v>0</v>
      </c>
      <c r="D21304">
        <v>0</v>
      </c>
      <c r="E21304">
        <v>23</v>
      </c>
      <c r="F21304">
        <v>17</v>
      </c>
      <c r="G21304">
        <v>3</v>
      </c>
      <c r="H21304">
        <v>1</v>
      </c>
      <c r="I21304">
        <v>0</v>
      </c>
      <c r="J21304">
        <v>5</v>
      </c>
      <c r="K21304">
        <v>0</v>
      </c>
      <c r="L21304">
        <v>1</v>
      </c>
      <c r="M21304">
        <v>0</v>
      </c>
      <c r="N21304">
        <v>0</v>
      </c>
      <c r="O21304">
        <v>0</v>
      </c>
      <c r="P21304">
        <v>0</v>
      </c>
    </row>
    <row r="21305" spans="1:16" x14ac:dyDescent="0.2">
      <c r="A21305" s="7" t="s">
        <v>21411</v>
      </c>
      <c r="B21305">
        <v>36</v>
      </c>
      <c r="C21305">
        <v>0</v>
      </c>
      <c r="D21305">
        <v>0</v>
      </c>
      <c r="E21305">
        <v>20</v>
      </c>
      <c r="F21305">
        <v>16</v>
      </c>
      <c r="G21305">
        <v>0</v>
      </c>
      <c r="H21305">
        <v>1</v>
      </c>
      <c r="I21305">
        <v>0</v>
      </c>
      <c r="J21305">
        <v>3</v>
      </c>
      <c r="K21305">
        <v>0</v>
      </c>
      <c r="L21305">
        <v>16</v>
      </c>
      <c r="M21305">
        <v>0</v>
      </c>
    </row>
    <row r="21306" spans="1:16" x14ac:dyDescent="0.2">
      <c r="A21306" s="7" t="s">
        <v>21412</v>
      </c>
      <c r="B21306">
        <v>6</v>
      </c>
      <c r="C21306">
        <v>0</v>
      </c>
      <c r="D21306">
        <v>0</v>
      </c>
      <c r="E21306">
        <v>6</v>
      </c>
      <c r="F21306">
        <v>6</v>
      </c>
      <c r="G21306">
        <v>0</v>
      </c>
      <c r="H21306">
        <v>0</v>
      </c>
      <c r="I21306">
        <v>0</v>
      </c>
      <c r="J21306">
        <v>0</v>
      </c>
      <c r="K21306">
        <v>0</v>
      </c>
      <c r="L21306">
        <v>0</v>
      </c>
      <c r="M21306">
        <v>0</v>
      </c>
    </row>
    <row r="21307" spans="1:16" x14ac:dyDescent="0.2">
      <c r="A21307" s="7" t="s">
        <v>21413</v>
      </c>
      <c r="B21307">
        <v>1</v>
      </c>
      <c r="C21307">
        <v>0</v>
      </c>
      <c r="D21307">
        <v>0</v>
      </c>
      <c r="E21307">
        <v>1</v>
      </c>
      <c r="F21307">
        <v>1</v>
      </c>
      <c r="G21307">
        <v>0</v>
      </c>
      <c r="H21307">
        <v>0</v>
      </c>
      <c r="I21307">
        <v>0</v>
      </c>
      <c r="J21307">
        <v>0</v>
      </c>
      <c r="K21307">
        <v>0</v>
      </c>
      <c r="L21307">
        <v>0</v>
      </c>
      <c r="M21307">
        <v>0</v>
      </c>
    </row>
    <row r="21308" spans="1:16" x14ac:dyDescent="0.2">
      <c r="A21308" s="7" t="s">
        <v>21414</v>
      </c>
      <c r="B21308">
        <v>29</v>
      </c>
      <c r="C21308">
        <v>0</v>
      </c>
      <c r="D21308">
        <v>0</v>
      </c>
      <c r="E21308">
        <v>13</v>
      </c>
      <c r="F21308">
        <v>9</v>
      </c>
      <c r="G21308">
        <v>0</v>
      </c>
      <c r="H21308">
        <v>1</v>
      </c>
      <c r="I21308">
        <v>0</v>
      </c>
      <c r="J21308">
        <v>3</v>
      </c>
      <c r="K21308">
        <v>0</v>
      </c>
      <c r="L21308">
        <v>16</v>
      </c>
      <c r="M21308">
        <v>0</v>
      </c>
    </row>
    <row r="21309" spans="1:16" x14ac:dyDescent="0.2">
      <c r="A21309" s="7" t="s">
        <v>21415</v>
      </c>
      <c r="B21309">
        <v>0</v>
      </c>
      <c r="C21309">
        <v>0</v>
      </c>
      <c r="D21309">
        <v>0</v>
      </c>
      <c r="E21309">
        <v>0</v>
      </c>
      <c r="F21309">
        <v>0</v>
      </c>
      <c r="G21309">
        <v>0</v>
      </c>
      <c r="H21309">
        <v>0</v>
      </c>
      <c r="I21309">
        <v>0</v>
      </c>
      <c r="J21309">
        <v>0</v>
      </c>
      <c r="K21309">
        <v>0</v>
      </c>
      <c r="L21309">
        <v>0</v>
      </c>
      <c r="M21309">
        <v>0</v>
      </c>
    </row>
    <row r="21310" spans="1:16" x14ac:dyDescent="0.2">
      <c r="A21310" s="7" t="s">
        <v>21416</v>
      </c>
      <c r="B21310">
        <v>0</v>
      </c>
      <c r="C21310">
        <v>0</v>
      </c>
      <c r="D21310">
        <v>0</v>
      </c>
      <c r="E21310">
        <v>0</v>
      </c>
      <c r="F21310">
        <v>0</v>
      </c>
      <c r="G21310">
        <v>0</v>
      </c>
      <c r="H21310">
        <v>0</v>
      </c>
      <c r="I21310">
        <v>0</v>
      </c>
      <c r="J21310">
        <v>0</v>
      </c>
      <c r="K21310">
        <v>0</v>
      </c>
      <c r="L21310">
        <v>0</v>
      </c>
      <c r="M21310">
        <v>0</v>
      </c>
    </row>
    <row r="21311" spans="1:16" x14ac:dyDescent="0.2">
      <c r="A21311" s="7" t="s">
        <v>21417</v>
      </c>
      <c r="B21311">
        <v>0</v>
      </c>
      <c r="C21311">
        <v>0</v>
      </c>
      <c r="D21311">
        <v>0</v>
      </c>
      <c r="E21311">
        <v>0</v>
      </c>
      <c r="F21311">
        <v>0</v>
      </c>
      <c r="G21311">
        <v>0</v>
      </c>
      <c r="H21311">
        <v>0</v>
      </c>
      <c r="I21311">
        <v>0</v>
      </c>
      <c r="J21311">
        <v>0</v>
      </c>
      <c r="K21311">
        <v>0</v>
      </c>
      <c r="L21311">
        <v>0</v>
      </c>
      <c r="M21311">
        <v>0</v>
      </c>
    </row>
    <row r="21312" spans="1:16" x14ac:dyDescent="0.2">
      <c r="A21312" s="7" t="s">
        <v>21418</v>
      </c>
      <c r="B21312">
        <v>0</v>
      </c>
      <c r="C21312">
        <v>0</v>
      </c>
      <c r="D21312">
        <v>0</v>
      </c>
      <c r="E21312">
        <v>0</v>
      </c>
      <c r="F21312">
        <v>0</v>
      </c>
      <c r="G21312">
        <v>0</v>
      </c>
      <c r="H21312">
        <v>0</v>
      </c>
      <c r="I21312">
        <v>0</v>
      </c>
      <c r="J21312">
        <v>0</v>
      </c>
      <c r="K21312">
        <v>0</v>
      </c>
      <c r="L21312">
        <v>0</v>
      </c>
      <c r="M21312">
        <v>0</v>
      </c>
      <c r="N21312">
        <v>0</v>
      </c>
    </row>
    <row r="21313" spans="1:14" x14ac:dyDescent="0.2">
      <c r="A21313" s="7" t="s">
        <v>21419</v>
      </c>
      <c r="B21313">
        <v>0</v>
      </c>
      <c r="C21313">
        <v>0</v>
      </c>
      <c r="D21313">
        <v>0</v>
      </c>
      <c r="E21313">
        <v>0</v>
      </c>
      <c r="F21313">
        <v>0</v>
      </c>
      <c r="G21313">
        <v>0</v>
      </c>
      <c r="H21313">
        <v>0</v>
      </c>
      <c r="I21313">
        <v>0</v>
      </c>
      <c r="J21313">
        <v>0</v>
      </c>
      <c r="K21313">
        <v>0</v>
      </c>
      <c r="L21313">
        <v>0</v>
      </c>
      <c r="M21313">
        <v>0</v>
      </c>
      <c r="N21313">
        <v>0</v>
      </c>
    </row>
    <row r="21314" spans="1:14" x14ac:dyDescent="0.2">
      <c r="A21314" s="7" t="s">
        <v>21420</v>
      </c>
      <c r="B21314">
        <v>0</v>
      </c>
      <c r="C21314">
        <v>0</v>
      </c>
      <c r="D21314">
        <v>0</v>
      </c>
      <c r="E21314">
        <v>0</v>
      </c>
      <c r="F21314">
        <v>0</v>
      </c>
      <c r="G21314">
        <v>0</v>
      </c>
      <c r="H21314">
        <v>0</v>
      </c>
      <c r="I21314">
        <v>0</v>
      </c>
      <c r="J21314">
        <v>0</v>
      </c>
      <c r="K21314">
        <v>0</v>
      </c>
      <c r="L21314">
        <v>0</v>
      </c>
      <c r="M21314">
        <v>0</v>
      </c>
      <c r="N21314">
        <v>0</v>
      </c>
    </row>
    <row r="21315" spans="1:14" x14ac:dyDescent="0.2">
      <c r="A21315" s="7" t="s">
        <v>21421</v>
      </c>
      <c r="B21315">
        <v>0</v>
      </c>
      <c r="C21315">
        <v>0</v>
      </c>
      <c r="D21315">
        <v>0</v>
      </c>
      <c r="E21315">
        <v>0</v>
      </c>
      <c r="F21315">
        <v>0</v>
      </c>
      <c r="G21315">
        <v>0</v>
      </c>
      <c r="H21315">
        <v>0</v>
      </c>
      <c r="I21315">
        <v>0</v>
      </c>
      <c r="J21315">
        <v>0</v>
      </c>
      <c r="K21315">
        <v>0</v>
      </c>
      <c r="L21315">
        <v>0</v>
      </c>
      <c r="M21315">
        <v>0</v>
      </c>
      <c r="N21315">
        <v>0</v>
      </c>
    </row>
    <row r="21316" spans="1:14" x14ac:dyDescent="0.2">
      <c r="A21316" s="7" t="s">
        <v>21422</v>
      </c>
      <c r="B21316">
        <v>0</v>
      </c>
      <c r="C21316">
        <v>0</v>
      </c>
      <c r="D21316">
        <v>0</v>
      </c>
      <c r="E21316">
        <v>0</v>
      </c>
      <c r="F21316">
        <v>0</v>
      </c>
      <c r="G21316">
        <v>0</v>
      </c>
      <c r="H21316">
        <v>0</v>
      </c>
      <c r="I21316">
        <v>0</v>
      </c>
      <c r="J21316">
        <v>0</v>
      </c>
      <c r="K21316">
        <v>0</v>
      </c>
      <c r="L21316">
        <v>0</v>
      </c>
      <c r="M21316">
        <v>0</v>
      </c>
      <c r="N21316">
        <v>0</v>
      </c>
    </row>
    <row r="21317" spans="1:14" x14ac:dyDescent="0.2">
      <c r="A21317" s="7" t="s">
        <v>21423</v>
      </c>
      <c r="B21317">
        <v>0</v>
      </c>
      <c r="C21317">
        <v>0</v>
      </c>
      <c r="D21317">
        <v>0</v>
      </c>
      <c r="E21317">
        <v>0</v>
      </c>
      <c r="F21317">
        <v>0</v>
      </c>
      <c r="G21317">
        <v>0</v>
      </c>
      <c r="H21317">
        <v>0</v>
      </c>
      <c r="I21317">
        <v>0</v>
      </c>
      <c r="J21317">
        <v>0</v>
      </c>
      <c r="K21317">
        <v>0</v>
      </c>
      <c r="L21317">
        <v>0</v>
      </c>
      <c r="M21317">
        <v>0</v>
      </c>
      <c r="N21317">
        <v>0</v>
      </c>
    </row>
    <row r="21318" spans="1:14" x14ac:dyDescent="0.2">
      <c r="A21318" s="7" t="s">
        <v>21424</v>
      </c>
      <c r="B21318">
        <v>0</v>
      </c>
      <c r="C21318">
        <v>0</v>
      </c>
      <c r="D21318">
        <v>0</v>
      </c>
      <c r="E21318">
        <v>0</v>
      </c>
      <c r="F21318">
        <v>0</v>
      </c>
      <c r="G21318">
        <v>0</v>
      </c>
      <c r="H21318">
        <v>0</v>
      </c>
      <c r="I21318">
        <v>0</v>
      </c>
      <c r="J21318">
        <v>0</v>
      </c>
      <c r="K21318">
        <v>0</v>
      </c>
      <c r="L21318">
        <v>0</v>
      </c>
      <c r="M21318">
        <v>0</v>
      </c>
      <c r="N21318">
        <v>0</v>
      </c>
    </row>
    <row r="21319" spans="1:14" x14ac:dyDescent="0.2">
      <c r="A21319" s="7" t="s">
        <v>21425</v>
      </c>
      <c r="B21319">
        <v>0</v>
      </c>
      <c r="C21319">
        <v>0</v>
      </c>
      <c r="D21319">
        <v>0</v>
      </c>
      <c r="E21319">
        <v>0</v>
      </c>
      <c r="F21319">
        <v>0</v>
      </c>
      <c r="G21319">
        <v>0</v>
      </c>
      <c r="H21319">
        <v>0</v>
      </c>
      <c r="I21319">
        <v>0</v>
      </c>
      <c r="J21319">
        <v>0</v>
      </c>
      <c r="K21319">
        <v>0</v>
      </c>
      <c r="L21319">
        <v>0</v>
      </c>
      <c r="M21319">
        <v>0</v>
      </c>
      <c r="N21319">
        <v>0</v>
      </c>
    </row>
    <row r="21320" spans="1:14" x14ac:dyDescent="0.2">
      <c r="A21320" s="7" t="s">
        <v>21426</v>
      </c>
      <c r="B21320">
        <v>0</v>
      </c>
      <c r="C21320">
        <v>0</v>
      </c>
      <c r="D21320">
        <v>0</v>
      </c>
      <c r="E21320">
        <v>0</v>
      </c>
      <c r="F21320">
        <v>0</v>
      </c>
      <c r="G21320">
        <v>0</v>
      </c>
      <c r="H21320">
        <v>0</v>
      </c>
      <c r="I21320">
        <v>0</v>
      </c>
      <c r="J21320">
        <v>0</v>
      </c>
      <c r="K21320">
        <v>0</v>
      </c>
      <c r="L21320">
        <v>0</v>
      </c>
      <c r="M21320">
        <v>0</v>
      </c>
      <c r="N21320">
        <v>0</v>
      </c>
    </row>
    <row r="21321" spans="1:14" x14ac:dyDescent="0.2">
      <c r="A21321" s="7" t="s">
        <v>21427</v>
      </c>
      <c r="B21321">
        <v>0</v>
      </c>
      <c r="C21321">
        <v>0</v>
      </c>
      <c r="D21321">
        <v>0</v>
      </c>
      <c r="E21321">
        <v>0</v>
      </c>
      <c r="F21321">
        <v>0</v>
      </c>
      <c r="G21321">
        <v>0</v>
      </c>
      <c r="H21321">
        <v>0</v>
      </c>
      <c r="I21321">
        <v>0</v>
      </c>
      <c r="J21321">
        <v>0</v>
      </c>
      <c r="K21321">
        <v>0</v>
      </c>
      <c r="L21321">
        <v>0</v>
      </c>
      <c r="M21321">
        <v>0</v>
      </c>
      <c r="N21321">
        <v>0</v>
      </c>
    </row>
    <row r="21322" spans="1:14" x14ac:dyDescent="0.2">
      <c r="A21322" s="7" t="s">
        <v>21428</v>
      </c>
      <c r="B21322">
        <v>0</v>
      </c>
      <c r="C21322">
        <v>0</v>
      </c>
      <c r="D21322">
        <v>26</v>
      </c>
      <c r="E21322">
        <v>19</v>
      </c>
      <c r="F21322">
        <v>3</v>
      </c>
      <c r="G21322">
        <v>5</v>
      </c>
      <c r="H21322">
        <v>0</v>
      </c>
      <c r="I21322">
        <v>1</v>
      </c>
      <c r="J21322">
        <v>1</v>
      </c>
      <c r="K21322">
        <v>0</v>
      </c>
      <c r="L21322">
        <v>0</v>
      </c>
    </row>
    <row r="21323" spans="1:14" x14ac:dyDescent="0.2">
      <c r="A21323" s="7" t="s">
        <v>21429</v>
      </c>
      <c r="B21323">
        <v>0</v>
      </c>
      <c r="C21323">
        <v>0</v>
      </c>
      <c r="D21323">
        <v>2</v>
      </c>
      <c r="E21323">
        <v>2</v>
      </c>
      <c r="F21323">
        <v>0</v>
      </c>
      <c r="G21323">
        <v>0</v>
      </c>
      <c r="H21323">
        <v>0</v>
      </c>
      <c r="I21323">
        <v>0</v>
      </c>
      <c r="J21323">
        <v>0</v>
      </c>
      <c r="K21323">
        <v>0</v>
      </c>
      <c r="L21323">
        <v>0</v>
      </c>
    </row>
    <row r="21324" spans="1:14" x14ac:dyDescent="0.2">
      <c r="A21324" s="7" t="s">
        <v>21430</v>
      </c>
      <c r="B21324">
        <v>0</v>
      </c>
      <c r="C21324">
        <v>0</v>
      </c>
      <c r="D21324">
        <v>0</v>
      </c>
      <c r="E21324">
        <v>0</v>
      </c>
      <c r="F21324">
        <v>0</v>
      </c>
      <c r="G21324">
        <v>0</v>
      </c>
      <c r="H21324">
        <v>0</v>
      </c>
      <c r="I21324">
        <v>0</v>
      </c>
      <c r="J21324">
        <v>0</v>
      </c>
      <c r="K21324">
        <v>0</v>
      </c>
      <c r="L21324">
        <v>0</v>
      </c>
    </row>
    <row r="21325" spans="1:14" x14ac:dyDescent="0.2">
      <c r="A21325" s="7" t="s">
        <v>21431</v>
      </c>
      <c r="B21325">
        <v>0</v>
      </c>
      <c r="C21325">
        <v>0</v>
      </c>
      <c r="D21325">
        <v>0</v>
      </c>
      <c r="E21325">
        <v>0</v>
      </c>
      <c r="F21325">
        <v>0</v>
      </c>
      <c r="G21325">
        <v>0</v>
      </c>
      <c r="H21325">
        <v>0</v>
      </c>
      <c r="I21325">
        <v>0</v>
      </c>
      <c r="J21325">
        <v>0</v>
      </c>
      <c r="K21325">
        <v>0</v>
      </c>
      <c r="L21325">
        <v>0</v>
      </c>
    </row>
    <row r="21326" spans="1:14" x14ac:dyDescent="0.2">
      <c r="A21326" s="7" t="s">
        <v>21432</v>
      </c>
      <c r="B21326">
        <v>0</v>
      </c>
      <c r="C21326">
        <v>0</v>
      </c>
      <c r="D21326">
        <v>0</v>
      </c>
      <c r="E21326">
        <v>0</v>
      </c>
      <c r="F21326">
        <v>0</v>
      </c>
      <c r="G21326">
        <v>0</v>
      </c>
      <c r="H21326">
        <v>0</v>
      </c>
      <c r="I21326">
        <v>0</v>
      </c>
      <c r="J21326">
        <v>0</v>
      </c>
      <c r="K21326">
        <v>0</v>
      </c>
      <c r="L21326">
        <v>0</v>
      </c>
    </row>
    <row r="21327" spans="1:14" x14ac:dyDescent="0.2">
      <c r="A21327" s="7" t="s">
        <v>21433</v>
      </c>
      <c r="B21327">
        <v>0</v>
      </c>
      <c r="C21327">
        <v>0</v>
      </c>
      <c r="D21327">
        <v>0</v>
      </c>
      <c r="E21327">
        <v>0</v>
      </c>
      <c r="F21327">
        <v>0</v>
      </c>
      <c r="G21327">
        <v>0</v>
      </c>
      <c r="H21327">
        <v>0</v>
      </c>
      <c r="I21327">
        <v>0</v>
      </c>
      <c r="J21327">
        <v>0</v>
      </c>
      <c r="K21327">
        <v>0</v>
      </c>
      <c r="L21327">
        <v>0</v>
      </c>
    </row>
    <row r="21328" spans="1:14" x14ac:dyDescent="0.2">
      <c r="A21328" s="7" t="s">
        <v>21434</v>
      </c>
      <c r="B21328">
        <v>0</v>
      </c>
      <c r="C21328">
        <v>0</v>
      </c>
      <c r="D21328">
        <v>24</v>
      </c>
      <c r="E21328">
        <v>17</v>
      </c>
      <c r="F21328">
        <v>3</v>
      </c>
      <c r="G21328">
        <v>5</v>
      </c>
      <c r="H21328">
        <v>0</v>
      </c>
      <c r="I21328">
        <v>1</v>
      </c>
      <c r="J21328">
        <v>1</v>
      </c>
      <c r="K21328">
        <v>0</v>
      </c>
      <c r="L21328">
        <v>0</v>
      </c>
    </row>
    <row r="21329" spans="1:13" x14ac:dyDescent="0.2">
      <c r="A21329" s="7" t="s">
        <v>21435</v>
      </c>
      <c r="B21329">
        <v>1145</v>
      </c>
    </row>
    <row r="21330" spans="1:13" x14ac:dyDescent="0.2">
      <c r="A21330" s="7" t="s">
        <v>21436</v>
      </c>
      <c r="B21330">
        <v>508</v>
      </c>
    </row>
    <row r="21331" spans="1:13" x14ac:dyDescent="0.2">
      <c r="A21331" s="7" t="s">
        <v>21437</v>
      </c>
      <c r="B21331">
        <v>55</v>
      </c>
    </row>
    <row r="21332" spans="1:13" x14ac:dyDescent="0.2">
      <c r="A21332" s="7" t="s">
        <v>21438</v>
      </c>
      <c r="B21332">
        <v>0</v>
      </c>
    </row>
    <row r="21333" spans="1:13" x14ac:dyDescent="0.2">
      <c r="A21333" s="7" t="s">
        <v>21439</v>
      </c>
      <c r="B21333">
        <v>355</v>
      </c>
    </row>
    <row r="21334" spans="1:13" x14ac:dyDescent="0.2">
      <c r="A21334" s="7" t="s">
        <v>21440</v>
      </c>
      <c r="B21334">
        <v>150</v>
      </c>
    </row>
    <row r="21335" spans="1:13" x14ac:dyDescent="0.2">
      <c r="A21335" s="7" t="s">
        <v>21441</v>
      </c>
      <c r="B21335">
        <v>18</v>
      </c>
      <c r="C21335">
        <v>0</v>
      </c>
      <c r="D21335">
        <v>0</v>
      </c>
      <c r="E21335">
        <v>0</v>
      </c>
      <c r="F21335">
        <v>0</v>
      </c>
      <c r="G21335">
        <v>0</v>
      </c>
      <c r="H21335">
        <v>15</v>
      </c>
      <c r="I21335">
        <v>18</v>
      </c>
      <c r="J21335">
        <v>0</v>
      </c>
      <c r="K21335">
        <v>0</v>
      </c>
      <c r="L21335">
        <v>0</v>
      </c>
      <c r="M21335">
        <v>1</v>
      </c>
    </row>
    <row r="21336" spans="1:13" x14ac:dyDescent="0.2">
      <c r="A21336" s="7" t="s">
        <v>21442</v>
      </c>
      <c r="B21336">
        <v>0</v>
      </c>
      <c r="C21336">
        <v>0</v>
      </c>
      <c r="D21336">
        <v>0</v>
      </c>
      <c r="E21336">
        <v>0</v>
      </c>
      <c r="F21336">
        <v>0</v>
      </c>
      <c r="G21336">
        <v>0</v>
      </c>
      <c r="H21336">
        <v>0</v>
      </c>
      <c r="I21336">
        <v>0</v>
      </c>
      <c r="J21336">
        <v>0</v>
      </c>
      <c r="K21336">
        <v>0</v>
      </c>
      <c r="L21336">
        <v>0</v>
      </c>
      <c r="M21336">
        <v>0</v>
      </c>
    </row>
    <row r="21337" spans="1:13" x14ac:dyDescent="0.2">
      <c r="A21337" s="7" t="s">
        <v>21443</v>
      </c>
      <c r="B21337">
        <v>0</v>
      </c>
      <c r="C21337">
        <v>0</v>
      </c>
      <c r="D21337">
        <v>0</v>
      </c>
      <c r="E21337">
        <v>0</v>
      </c>
      <c r="F21337">
        <v>0</v>
      </c>
      <c r="G21337">
        <v>0</v>
      </c>
      <c r="H21337">
        <v>0</v>
      </c>
      <c r="I21337">
        <v>0</v>
      </c>
      <c r="J21337">
        <v>0</v>
      </c>
      <c r="K21337">
        <v>0</v>
      </c>
      <c r="L21337">
        <v>0</v>
      </c>
      <c r="M21337">
        <v>0</v>
      </c>
    </row>
    <row r="21338" spans="1:13" x14ac:dyDescent="0.2">
      <c r="A21338" s="7" t="s">
        <v>21444</v>
      </c>
      <c r="B21338">
        <v>0</v>
      </c>
      <c r="C21338">
        <v>0</v>
      </c>
      <c r="D21338">
        <v>0</v>
      </c>
      <c r="E21338">
        <v>0</v>
      </c>
      <c r="F21338">
        <v>0</v>
      </c>
      <c r="G21338">
        <v>0</v>
      </c>
      <c r="H21338">
        <v>0</v>
      </c>
      <c r="I21338">
        <v>0</v>
      </c>
      <c r="J21338">
        <v>0</v>
      </c>
      <c r="K21338">
        <v>0</v>
      </c>
      <c r="L21338">
        <v>0</v>
      </c>
      <c r="M21338">
        <v>1</v>
      </c>
    </row>
    <row r="21339" spans="1:13" x14ac:dyDescent="0.2">
      <c r="A21339" s="7" t="s">
        <v>21445</v>
      </c>
      <c r="B21339">
        <v>0</v>
      </c>
      <c r="C21339">
        <v>0</v>
      </c>
      <c r="D21339">
        <v>0</v>
      </c>
      <c r="E21339">
        <v>0</v>
      </c>
      <c r="F21339">
        <v>0</v>
      </c>
      <c r="G21339">
        <v>0</v>
      </c>
      <c r="H21339">
        <v>0</v>
      </c>
      <c r="I21339">
        <v>0</v>
      </c>
      <c r="J21339">
        <v>0</v>
      </c>
      <c r="K21339">
        <v>0</v>
      </c>
      <c r="L21339">
        <v>0</v>
      </c>
      <c r="M21339">
        <v>0</v>
      </c>
    </row>
    <row r="21340" spans="1:13" x14ac:dyDescent="0.2">
      <c r="A21340" s="7" t="s">
        <v>21446</v>
      </c>
      <c r="B21340">
        <v>0</v>
      </c>
      <c r="C21340">
        <v>0</v>
      </c>
      <c r="D21340">
        <v>0</v>
      </c>
      <c r="E21340">
        <v>0</v>
      </c>
      <c r="F21340">
        <v>0</v>
      </c>
      <c r="G21340">
        <v>0</v>
      </c>
      <c r="H21340">
        <v>0</v>
      </c>
      <c r="I21340">
        <v>0</v>
      </c>
      <c r="J21340">
        <v>0</v>
      </c>
      <c r="K21340">
        <v>0</v>
      </c>
      <c r="L21340">
        <v>0</v>
      </c>
      <c r="M21340">
        <v>0</v>
      </c>
    </row>
    <row r="21341" spans="1:13" x14ac:dyDescent="0.2">
      <c r="A21341" s="7" t="s">
        <v>21447</v>
      </c>
      <c r="B21341">
        <v>0</v>
      </c>
      <c r="C21341">
        <v>0</v>
      </c>
      <c r="D21341">
        <v>0</v>
      </c>
      <c r="E21341">
        <v>0</v>
      </c>
      <c r="F21341">
        <v>0</v>
      </c>
      <c r="G21341">
        <v>0</v>
      </c>
      <c r="H21341">
        <v>0</v>
      </c>
      <c r="I21341">
        <v>0</v>
      </c>
      <c r="J21341">
        <v>0</v>
      </c>
      <c r="K21341">
        <v>0</v>
      </c>
      <c r="L21341">
        <v>0</v>
      </c>
      <c r="M21341">
        <v>1</v>
      </c>
    </row>
    <row r="21342" spans="1:13" x14ac:dyDescent="0.2">
      <c r="A21342" s="7" t="s">
        <v>21448</v>
      </c>
      <c r="B21342">
        <v>0</v>
      </c>
      <c r="C21342">
        <v>0</v>
      </c>
      <c r="D21342">
        <v>0</v>
      </c>
      <c r="E21342">
        <v>0</v>
      </c>
      <c r="F21342">
        <v>0</v>
      </c>
      <c r="G21342">
        <v>0</v>
      </c>
      <c r="H21342">
        <v>0</v>
      </c>
      <c r="I21342">
        <v>0</v>
      </c>
      <c r="J21342">
        <v>0</v>
      </c>
      <c r="K21342">
        <v>0</v>
      </c>
      <c r="L21342">
        <v>0</v>
      </c>
      <c r="M21342">
        <v>0</v>
      </c>
    </row>
    <row r="21343" spans="1:13" x14ac:dyDescent="0.2">
      <c r="A21343" s="7" t="s">
        <v>21449</v>
      </c>
      <c r="B21343">
        <v>0</v>
      </c>
      <c r="C21343">
        <v>0</v>
      </c>
      <c r="D21343">
        <v>0</v>
      </c>
      <c r="E21343">
        <v>0</v>
      </c>
      <c r="F21343">
        <v>0</v>
      </c>
      <c r="G21343">
        <v>0</v>
      </c>
      <c r="H21343">
        <v>0</v>
      </c>
      <c r="I21343">
        <v>0</v>
      </c>
      <c r="J21343">
        <v>0</v>
      </c>
      <c r="K21343">
        <v>0</v>
      </c>
      <c r="L21343">
        <v>0</v>
      </c>
      <c r="M21343">
        <v>0</v>
      </c>
    </row>
    <row r="21344" spans="1:13" x14ac:dyDescent="0.2">
      <c r="A21344" s="7" t="s">
        <v>21450</v>
      </c>
      <c r="B21344">
        <v>0</v>
      </c>
      <c r="C21344">
        <v>0</v>
      </c>
      <c r="D21344">
        <v>0</v>
      </c>
      <c r="E21344">
        <v>0</v>
      </c>
      <c r="F21344">
        <v>0</v>
      </c>
      <c r="G21344">
        <v>0</v>
      </c>
      <c r="H21344">
        <v>0</v>
      </c>
      <c r="I21344">
        <v>0</v>
      </c>
      <c r="J21344">
        <v>0</v>
      </c>
      <c r="K21344">
        <v>0</v>
      </c>
      <c r="L21344">
        <v>0</v>
      </c>
      <c r="M21344">
        <v>0</v>
      </c>
    </row>
    <row r="21345" spans="1:16" x14ac:dyDescent="0.2">
      <c r="A21345" s="7" t="s">
        <v>21451</v>
      </c>
      <c r="B21345">
        <v>0</v>
      </c>
      <c r="C21345">
        <v>0</v>
      </c>
      <c r="D21345">
        <v>0</v>
      </c>
      <c r="E21345">
        <v>0</v>
      </c>
      <c r="F21345">
        <v>0</v>
      </c>
      <c r="G21345">
        <v>0</v>
      </c>
      <c r="H21345">
        <v>0</v>
      </c>
      <c r="I21345">
        <v>0</v>
      </c>
      <c r="J21345">
        <v>0</v>
      </c>
      <c r="K21345">
        <v>0</v>
      </c>
      <c r="L21345">
        <v>0</v>
      </c>
      <c r="M21345">
        <v>0</v>
      </c>
    </row>
    <row r="21346" spans="1:16" x14ac:dyDescent="0.2">
      <c r="A21346" s="7" t="s">
        <v>21452</v>
      </c>
      <c r="B21346">
        <v>0</v>
      </c>
      <c r="C21346">
        <v>0</v>
      </c>
      <c r="D21346">
        <v>0</v>
      </c>
      <c r="E21346">
        <v>0</v>
      </c>
      <c r="F21346">
        <v>0</v>
      </c>
      <c r="G21346">
        <v>0</v>
      </c>
      <c r="H21346">
        <v>0</v>
      </c>
      <c r="I21346">
        <v>0</v>
      </c>
      <c r="J21346">
        <v>0</v>
      </c>
      <c r="K21346">
        <v>0</v>
      </c>
      <c r="L21346">
        <v>0</v>
      </c>
      <c r="M21346">
        <v>0</v>
      </c>
    </row>
    <row r="21347" spans="1:16" x14ac:dyDescent="0.2">
      <c r="A21347" s="7" t="s">
        <v>21453</v>
      </c>
      <c r="B21347">
        <v>8</v>
      </c>
      <c r="C21347">
        <v>0</v>
      </c>
      <c r="D21347">
        <v>0</v>
      </c>
      <c r="E21347">
        <v>0</v>
      </c>
      <c r="F21347">
        <v>0</v>
      </c>
      <c r="G21347">
        <v>0</v>
      </c>
      <c r="H21347">
        <v>5</v>
      </c>
      <c r="I21347">
        <v>4</v>
      </c>
      <c r="J21347">
        <v>0</v>
      </c>
      <c r="K21347">
        <v>0</v>
      </c>
      <c r="L21347">
        <v>0</v>
      </c>
      <c r="M21347">
        <v>0</v>
      </c>
    </row>
    <row r="21348" spans="1:16" x14ac:dyDescent="0.2">
      <c r="A21348" s="7" t="s">
        <v>21454</v>
      </c>
      <c r="B21348">
        <v>4</v>
      </c>
      <c r="C21348">
        <v>0</v>
      </c>
      <c r="D21348">
        <v>0</v>
      </c>
      <c r="E21348">
        <v>0</v>
      </c>
      <c r="F21348">
        <v>0</v>
      </c>
      <c r="G21348">
        <v>0</v>
      </c>
      <c r="H21348">
        <v>3</v>
      </c>
      <c r="I21348">
        <v>7</v>
      </c>
      <c r="J21348">
        <v>0</v>
      </c>
      <c r="K21348">
        <v>0</v>
      </c>
      <c r="L21348">
        <v>0</v>
      </c>
      <c r="M21348">
        <v>0</v>
      </c>
    </row>
    <row r="21349" spans="1:16" x14ac:dyDescent="0.2">
      <c r="A21349" s="7" t="s">
        <v>21455</v>
      </c>
      <c r="B21349">
        <v>0</v>
      </c>
      <c r="C21349">
        <v>0</v>
      </c>
      <c r="D21349">
        <v>0</v>
      </c>
      <c r="E21349">
        <v>0</v>
      </c>
      <c r="F21349">
        <v>0</v>
      </c>
      <c r="G21349">
        <v>0</v>
      </c>
      <c r="H21349">
        <v>0</v>
      </c>
      <c r="I21349">
        <v>0</v>
      </c>
      <c r="J21349">
        <v>0</v>
      </c>
      <c r="K21349">
        <v>0</v>
      </c>
      <c r="L21349">
        <v>0</v>
      </c>
      <c r="M21349">
        <v>0</v>
      </c>
    </row>
    <row r="21350" spans="1:16" x14ac:dyDescent="0.2">
      <c r="A21350" s="7" t="s">
        <v>21456</v>
      </c>
      <c r="B21350">
        <v>0</v>
      </c>
      <c r="C21350">
        <v>0</v>
      </c>
      <c r="D21350">
        <v>0</v>
      </c>
      <c r="E21350">
        <v>0</v>
      </c>
      <c r="F21350">
        <v>0</v>
      </c>
      <c r="G21350">
        <v>0</v>
      </c>
      <c r="H21350">
        <v>0</v>
      </c>
      <c r="I21350">
        <v>0</v>
      </c>
      <c r="J21350">
        <v>0</v>
      </c>
      <c r="K21350">
        <v>0</v>
      </c>
      <c r="L21350">
        <v>0</v>
      </c>
      <c r="M21350">
        <v>0</v>
      </c>
    </row>
    <row r="21351" spans="1:16" x14ac:dyDescent="0.2">
      <c r="A21351" s="7" t="s">
        <v>21457</v>
      </c>
      <c r="B21351">
        <v>6</v>
      </c>
      <c r="C21351">
        <v>0</v>
      </c>
      <c r="D21351">
        <v>0</v>
      </c>
      <c r="E21351">
        <v>0</v>
      </c>
      <c r="F21351">
        <v>0</v>
      </c>
      <c r="G21351">
        <v>0</v>
      </c>
      <c r="H21351">
        <v>7</v>
      </c>
      <c r="I21351">
        <v>7</v>
      </c>
      <c r="J21351">
        <v>0</v>
      </c>
      <c r="K21351">
        <v>0</v>
      </c>
      <c r="L21351">
        <v>0</v>
      </c>
      <c r="M21351">
        <v>0</v>
      </c>
    </row>
    <row r="21352" spans="1:16" x14ac:dyDescent="0.2">
      <c r="A21352" s="7" t="s">
        <v>21458</v>
      </c>
      <c r="B21352">
        <v>28</v>
      </c>
      <c r="C21352">
        <v>0</v>
      </c>
      <c r="D21352">
        <v>0</v>
      </c>
      <c r="E21352">
        <v>0</v>
      </c>
      <c r="F21352">
        <v>0</v>
      </c>
      <c r="G21352">
        <v>0</v>
      </c>
      <c r="H21352">
        <v>0</v>
      </c>
      <c r="I21352">
        <v>0</v>
      </c>
      <c r="J21352">
        <v>0</v>
      </c>
      <c r="K21352">
        <v>0</v>
      </c>
      <c r="L21352">
        <v>0</v>
      </c>
      <c r="M21352">
        <v>0</v>
      </c>
      <c r="N21352">
        <v>18</v>
      </c>
      <c r="O21352">
        <v>3</v>
      </c>
      <c r="P21352">
        <v>0</v>
      </c>
    </row>
    <row r="21353" spans="1:16" x14ac:dyDescent="0.2">
      <c r="A21353" s="7" t="s">
        <v>21459</v>
      </c>
      <c r="B21353">
        <v>0</v>
      </c>
      <c r="C21353">
        <v>0</v>
      </c>
      <c r="D21353">
        <v>0</v>
      </c>
      <c r="E21353">
        <v>0</v>
      </c>
      <c r="F21353">
        <v>0</v>
      </c>
      <c r="G21353">
        <v>0</v>
      </c>
      <c r="H21353">
        <v>0</v>
      </c>
      <c r="I21353">
        <v>0</v>
      </c>
      <c r="J21353">
        <v>0</v>
      </c>
      <c r="K21353">
        <v>0</v>
      </c>
      <c r="L21353">
        <v>0</v>
      </c>
      <c r="M21353">
        <v>0</v>
      </c>
      <c r="N21353">
        <v>0</v>
      </c>
      <c r="O21353">
        <v>0</v>
      </c>
      <c r="P21353">
        <v>0</v>
      </c>
    </row>
    <row r="21354" spans="1:16" x14ac:dyDescent="0.2">
      <c r="A21354" s="7" t="s">
        <v>21460</v>
      </c>
      <c r="B21354">
        <v>0</v>
      </c>
      <c r="C21354">
        <v>0</v>
      </c>
      <c r="D21354">
        <v>0</v>
      </c>
      <c r="E21354">
        <v>0</v>
      </c>
      <c r="F21354">
        <v>0</v>
      </c>
      <c r="G21354">
        <v>0</v>
      </c>
      <c r="H21354">
        <v>0</v>
      </c>
      <c r="I21354">
        <v>0</v>
      </c>
      <c r="J21354">
        <v>0</v>
      </c>
      <c r="K21354">
        <v>0</v>
      </c>
      <c r="L21354">
        <v>0</v>
      </c>
      <c r="M21354">
        <v>0</v>
      </c>
      <c r="N21354">
        <v>0</v>
      </c>
      <c r="O21354">
        <v>0</v>
      </c>
      <c r="P21354">
        <v>0</v>
      </c>
    </row>
    <row r="21355" spans="1:16" x14ac:dyDescent="0.2">
      <c r="A21355" s="7" t="s">
        <v>21461</v>
      </c>
      <c r="B21355">
        <v>0</v>
      </c>
      <c r="C21355">
        <v>0</v>
      </c>
      <c r="D21355">
        <v>0</v>
      </c>
      <c r="E21355">
        <v>0</v>
      </c>
      <c r="F21355">
        <v>0</v>
      </c>
      <c r="G21355">
        <v>0</v>
      </c>
      <c r="H21355">
        <v>0</v>
      </c>
      <c r="I21355">
        <v>0</v>
      </c>
      <c r="J21355">
        <v>0</v>
      </c>
      <c r="K21355">
        <v>0</v>
      </c>
      <c r="L21355">
        <v>0</v>
      </c>
      <c r="M21355">
        <v>0</v>
      </c>
      <c r="N21355">
        <v>0</v>
      </c>
      <c r="O21355">
        <v>0</v>
      </c>
      <c r="P21355">
        <v>0</v>
      </c>
    </row>
    <row r="21356" spans="1:16" x14ac:dyDescent="0.2">
      <c r="A21356" s="7" t="s">
        <v>21462</v>
      </c>
      <c r="B21356">
        <v>0</v>
      </c>
      <c r="C21356">
        <v>0</v>
      </c>
      <c r="D21356">
        <v>0</v>
      </c>
      <c r="E21356">
        <v>0</v>
      </c>
      <c r="F21356">
        <v>0</v>
      </c>
      <c r="G21356">
        <v>0</v>
      </c>
      <c r="H21356">
        <v>0</v>
      </c>
      <c r="I21356">
        <v>0</v>
      </c>
      <c r="J21356">
        <v>0</v>
      </c>
      <c r="K21356">
        <v>0</v>
      </c>
      <c r="L21356">
        <v>0</v>
      </c>
      <c r="M21356">
        <v>0</v>
      </c>
      <c r="N21356">
        <v>0</v>
      </c>
      <c r="O21356">
        <v>0</v>
      </c>
      <c r="P21356">
        <v>0</v>
      </c>
    </row>
    <row r="21357" spans="1:16" x14ac:dyDescent="0.2">
      <c r="A21357" s="7" t="s">
        <v>21463</v>
      </c>
      <c r="B21357">
        <v>0</v>
      </c>
      <c r="C21357">
        <v>0</v>
      </c>
      <c r="D21357">
        <v>0</v>
      </c>
      <c r="E21357">
        <v>0</v>
      </c>
      <c r="F21357">
        <v>0</v>
      </c>
      <c r="G21357">
        <v>0</v>
      </c>
      <c r="H21357">
        <v>0</v>
      </c>
      <c r="I21357">
        <v>0</v>
      </c>
      <c r="J21357">
        <v>0</v>
      </c>
      <c r="K21357">
        <v>0</v>
      </c>
      <c r="L21357">
        <v>0</v>
      </c>
      <c r="M21357">
        <v>0</v>
      </c>
      <c r="N21357">
        <v>0</v>
      </c>
      <c r="O21357">
        <v>0</v>
      </c>
      <c r="P21357">
        <v>0</v>
      </c>
    </row>
    <row r="21358" spans="1:16" x14ac:dyDescent="0.2">
      <c r="A21358" s="7" t="s">
        <v>21464</v>
      </c>
      <c r="B21358">
        <v>0</v>
      </c>
      <c r="C21358">
        <v>0</v>
      </c>
      <c r="D21358">
        <v>0</v>
      </c>
      <c r="E21358">
        <v>0</v>
      </c>
      <c r="F21358">
        <v>0</v>
      </c>
      <c r="G21358">
        <v>0</v>
      </c>
      <c r="H21358">
        <v>0</v>
      </c>
      <c r="I21358">
        <v>0</v>
      </c>
      <c r="J21358">
        <v>0</v>
      </c>
      <c r="K21358">
        <v>0</v>
      </c>
      <c r="L21358">
        <v>0</v>
      </c>
      <c r="M21358">
        <v>0</v>
      </c>
      <c r="N21358">
        <v>0</v>
      </c>
      <c r="O21358">
        <v>0</v>
      </c>
      <c r="P21358">
        <v>0</v>
      </c>
    </row>
    <row r="21359" spans="1:16" x14ac:dyDescent="0.2">
      <c r="A21359" s="7" t="s">
        <v>21465</v>
      </c>
      <c r="B21359">
        <v>0</v>
      </c>
      <c r="C21359">
        <v>0</v>
      </c>
      <c r="D21359">
        <v>0</v>
      </c>
      <c r="E21359">
        <v>0</v>
      </c>
      <c r="F21359">
        <v>0</v>
      </c>
      <c r="G21359">
        <v>0</v>
      </c>
      <c r="H21359">
        <v>0</v>
      </c>
      <c r="I21359">
        <v>0</v>
      </c>
      <c r="J21359">
        <v>0</v>
      </c>
      <c r="K21359">
        <v>0</v>
      </c>
      <c r="L21359">
        <v>0</v>
      </c>
      <c r="M21359">
        <v>0</v>
      </c>
      <c r="N21359">
        <v>0</v>
      </c>
      <c r="O21359">
        <v>0</v>
      </c>
      <c r="P21359">
        <v>0</v>
      </c>
    </row>
    <row r="21360" spans="1:16" x14ac:dyDescent="0.2">
      <c r="A21360" s="7" t="s">
        <v>21466</v>
      </c>
      <c r="B21360">
        <v>0</v>
      </c>
      <c r="C21360">
        <v>0</v>
      </c>
      <c r="D21360">
        <v>0</v>
      </c>
      <c r="E21360">
        <v>0</v>
      </c>
      <c r="F21360">
        <v>0</v>
      </c>
      <c r="G21360">
        <v>0</v>
      </c>
      <c r="H21360">
        <v>0</v>
      </c>
      <c r="I21360">
        <v>0</v>
      </c>
      <c r="J21360">
        <v>0</v>
      </c>
      <c r="K21360">
        <v>0</v>
      </c>
      <c r="L21360">
        <v>0</v>
      </c>
      <c r="M21360">
        <v>0</v>
      </c>
      <c r="N21360">
        <v>0</v>
      </c>
      <c r="O21360">
        <v>0</v>
      </c>
      <c r="P21360">
        <v>0</v>
      </c>
    </row>
    <row r="21361" spans="1:16" x14ac:dyDescent="0.2">
      <c r="A21361" s="7" t="s">
        <v>21467</v>
      </c>
      <c r="B21361">
        <v>0</v>
      </c>
      <c r="C21361">
        <v>0</v>
      </c>
      <c r="D21361">
        <v>0</v>
      </c>
      <c r="E21361">
        <v>0</v>
      </c>
      <c r="F21361">
        <v>0</v>
      </c>
      <c r="G21361">
        <v>0</v>
      </c>
      <c r="H21361">
        <v>0</v>
      </c>
      <c r="I21361">
        <v>0</v>
      </c>
      <c r="J21361">
        <v>0</v>
      </c>
      <c r="K21361">
        <v>0</v>
      </c>
      <c r="L21361">
        <v>0</v>
      </c>
      <c r="M21361">
        <v>0</v>
      </c>
      <c r="N21361">
        <v>0</v>
      </c>
      <c r="O21361">
        <v>0</v>
      </c>
      <c r="P21361">
        <v>0</v>
      </c>
    </row>
    <row r="21362" spans="1:16" x14ac:dyDescent="0.2">
      <c r="A21362" s="7" t="s">
        <v>21468</v>
      </c>
      <c r="B21362">
        <v>0</v>
      </c>
      <c r="C21362">
        <v>0</v>
      </c>
      <c r="D21362">
        <v>0</v>
      </c>
      <c r="E21362">
        <v>0</v>
      </c>
      <c r="F21362">
        <v>0</v>
      </c>
      <c r="G21362">
        <v>0</v>
      </c>
      <c r="H21362">
        <v>0</v>
      </c>
      <c r="I21362">
        <v>0</v>
      </c>
      <c r="J21362">
        <v>0</v>
      </c>
      <c r="K21362">
        <v>0</v>
      </c>
      <c r="L21362">
        <v>0</v>
      </c>
      <c r="M21362">
        <v>0</v>
      </c>
      <c r="N21362">
        <v>0</v>
      </c>
      <c r="O21362">
        <v>0</v>
      </c>
      <c r="P21362">
        <v>0</v>
      </c>
    </row>
    <row r="21363" spans="1:16" x14ac:dyDescent="0.2">
      <c r="A21363" s="7" t="s">
        <v>21469</v>
      </c>
      <c r="B21363">
        <v>0</v>
      </c>
      <c r="C21363">
        <v>0</v>
      </c>
      <c r="D21363">
        <v>0</v>
      </c>
      <c r="E21363">
        <v>0</v>
      </c>
      <c r="F21363">
        <v>0</v>
      </c>
      <c r="G21363">
        <v>0</v>
      </c>
      <c r="H21363">
        <v>0</v>
      </c>
      <c r="I21363">
        <v>0</v>
      </c>
      <c r="J21363">
        <v>0</v>
      </c>
      <c r="K21363">
        <v>0</v>
      </c>
      <c r="L21363">
        <v>0</v>
      </c>
      <c r="M21363">
        <v>0</v>
      </c>
      <c r="N21363">
        <v>0</v>
      </c>
      <c r="O21363">
        <v>0</v>
      </c>
      <c r="P21363">
        <v>0</v>
      </c>
    </row>
    <row r="21364" spans="1:16" x14ac:dyDescent="0.2">
      <c r="A21364" s="7" t="s">
        <v>21470</v>
      </c>
      <c r="B21364">
        <v>0</v>
      </c>
      <c r="C21364">
        <v>0</v>
      </c>
      <c r="D21364">
        <v>0</v>
      </c>
      <c r="E21364">
        <v>0</v>
      </c>
      <c r="F21364">
        <v>0</v>
      </c>
      <c r="G21364">
        <v>0</v>
      </c>
      <c r="H21364">
        <v>0</v>
      </c>
      <c r="I21364">
        <v>0</v>
      </c>
      <c r="J21364">
        <v>0</v>
      </c>
      <c r="K21364">
        <v>0</v>
      </c>
      <c r="L21364">
        <v>0</v>
      </c>
      <c r="M21364">
        <v>0</v>
      </c>
      <c r="N21364">
        <v>0</v>
      </c>
      <c r="O21364">
        <v>0</v>
      </c>
      <c r="P21364">
        <v>0</v>
      </c>
    </row>
    <row r="21365" spans="1:16" x14ac:dyDescent="0.2">
      <c r="A21365" s="7" t="s">
        <v>21471</v>
      </c>
      <c r="B21365">
        <v>0</v>
      </c>
      <c r="C21365">
        <v>0</v>
      </c>
      <c r="D21365">
        <v>0</v>
      </c>
      <c r="E21365">
        <v>0</v>
      </c>
      <c r="F21365">
        <v>0</v>
      </c>
      <c r="G21365">
        <v>0</v>
      </c>
      <c r="H21365">
        <v>0</v>
      </c>
      <c r="I21365">
        <v>0</v>
      </c>
      <c r="J21365">
        <v>0</v>
      </c>
      <c r="K21365">
        <v>0</v>
      </c>
      <c r="L21365">
        <v>0</v>
      </c>
      <c r="M21365">
        <v>0</v>
      </c>
      <c r="N21365">
        <v>0</v>
      </c>
      <c r="O21365">
        <v>0</v>
      </c>
      <c r="P21365">
        <v>0</v>
      </c>
    </row>
    <row r="21366" spans="1:16" x14ac:dyDescent="0.2">
      <c r="A21366" s="7" t="s">
        <v>21472</v>
      </c>
      <c r="B21366">
        <v>5</v>
      </c>
      <c r="C21366">
        <v>0</v>
      </c>
      <c r="D21366">
        <v>0</v>
      </c>
      <c r="E21366">
        <v>0</v>
      </c>
      <c r="F21366">
        <v>0</v>
      </c>
      <c r="G21366">
        <v>0</v>
      </c>
      <c r="H21366">
        <v>0</v>
      </c>
      <c r="I21366">
        <v>0</v>
      </c>
      <c r="J21366">
        <v>0</v>
      </c>
      <c r="K21366">
        <v>0</v>
      </c>
      <c r="L21366">
        <v>0</v>
      </c>
      <c r="M21366">
        <v>0</v>
      </c>
      <c r="N21366">
        <v>4</v>
      </c>
      <c r="O21366">
        <v>1</v>
      </c>
      <c r="P21366">
        <v>0</v>
      </c>
    </row>
    <row r="21367" spans="1:16" x14ac:dyDescent="0.2">
      <c r="A21367" s="7" t="s">
        <v>21473</v>
      </c>
      <c r="B21367">
        <v>7</v>
      </c>
      <c r="C21367">
        <v>0</v>
      </c>
      <c r="D21367">
        <v>0</v>
      </c>
      <c r="E21367">
        <v>0</v>
      </c>
      <c r="F21367">
        <v>0</v>
      </c>
      <c r="G21367">
        <v>0</v>
      </c>
      <c r="H21367">
        <v>0</v>
      </c>
      <c r="I21367">
        <v>0</v>
      </c>
      <c r="J21367">
        <v>0</v>
      </c>
      <c r="K21367">
        <v>0</v>
      </c>
      <c r="L21367">
        <v>0</v>
      </c>
      <c r="M21367">
        <v>0</v>
      </c>
      <c r="N21367">
        <v>0</v>
      </c>
      <c r="O21367">
        <v>0</v>
      </c>
      <c r="P21367">
        <v>0</v>
      </c>
    </row>
    <row r="21368" spans="1:16" x14ac:dyDescent="0.2">
      <c r="A21368" s="7" t="s">
        <v>21474</v>
      </c>
      <c r="B21368">
        <v>0</v>
      </c>
      <c r="C21368">
        <v>0</v>
      </c>
      <c r="D21368">
        <v>0</v>
      </c>
      <c r="E21368">
        <v>0</v>
      </c>
      <c r="F21368">
        <v>0</v>
      </c>
      <c r="G21368">
        <v>0</v>
      </c>
      <c r="H21368">
        <v>0</v>
      </c>
      <c r="I21368">
        <v>0</v>
      </c>
      <c r="J21368">
        <v>0</v>
      </c>
      <c r="K21368">
        <v>0</v>
      </c>
      <c r="L21368">
        <v>0</v>
      </c>
      <c r="M21368">
        <v>0</v>
      </c>
      <c r="N21368">
        <v>0</v>
      </c>
      <c r="O21368">
        <v>0</v>
      </c>
      <c r="P21368">
        <v>0</v>
      </c>
    </row>
    <row r="21369" spans="1:16" x14ac:dyDescent="0.2">
      <c r="A21369" s="7" t="s">
        <v>21475</v>
      </c>
      <c r="B21369">
        <v>0</v>
      </c>
      <c r="C21369">
        <v>0</v>
      </c>
      <c r="D21369">
        <v>0</v>
      </c>
      <c r="E21369">
        <v>0</v>
      </c>
      <c r="F21369">
        <v>0</v>
      </c>
      <c r="G21369">
        <v>0</v>
      </c>
      <c r="H21369">
        <v>0</v>
      </c>
      <c r="I21369">
        <v>0</v>
      </c>
      <c r="J21369">
        <v>0</v>
      </c>
      <c r="K21369">
        <v>0</v>
      </c>
      <c r="L21369">
        <v>0</v>
      </c>
      <c r="M21369">
        <v>0</v>
      </c>
      <c r="N21369">
        <v>0</v>
      </c>
      <c r="O21369">
        <v>0</v>
      </c>
      <c r="P21369">
        <v>0</v>
      </c>
    </row>
    <row r="21370" spans="1:16" x14ac:dyDescent="0.2">
      <c r="A21370" s="7" t="s">
        <v>21476</v>
      </c>
      <c r="B21370">
        <v>15</v>
      </c>
      <c r="C21370">
        <v>0</v>
      </c>
      <c r="D21370">
        <v>0</v>
      </c>
      <c r="E21370">
        <v>0</v>
      </c>
      <c r="F21370">
        <v>0</v>
      </c>
      <c r="G21370">
        <v>0</v>
      </c>
      <c r="H21370">
        <v>0</v>
      </c>
      <c r="I21370">
        <v>0</v>
      </c>
      <c r="J21370">
        <v>0</v>
      </c>
      <c r="K21370">
        <v>0</v>
      </c>
      <c r="L21370">
        <v>0</v>
      </c>
      <c r="M21370">
        <v>0</v>
      </c>
      <c r="N21370">
        <v>13</v>
      </c>
      <c r="O21370">
        <v>2</v>
      </c>
      <c r="P21370">
        <v>0</v>
      </c>
    </row>
    <row r="21371" spans="1:16" x14ac:dyDescent="0.2">
      <c r="A21371" s="7" t="s">
        <v>21477</v>
      </c>
      <c r="B21371">
        <v>0</v>
      </c>
      <c r="C21371">
        <v>0</v>
      </c>
      <c r="D21371">
        <v>0</v>
      </c>
      <c r="E21371">
        <v>0</v>
      </c>
      <c r="F21371">
        <v>0</v>
      </c>
      <c r="G21371">
        <v>0</v>
      </c>
      <c r="H21371">
        <v>0</v>
      </c>
      <c r="I21371">
        <v>0</v>
      </c>
      <c r="J21371">
        <v>0</v>
      </c>
      <c r="K21371">
        <v>0</v>
      </c>
      <c r="L21371">
        <v>0</v>
      </c>
      <c r="M21371">
        <v>0</v>
      </c>
      <c r="N21371">
        <v>0</v>
      </c>
      <c r="O21371">
        <v>0</v>
      </c>
      <c r="P21371">
        <v>0</v>
      </c>
    </row>
    <row r="21372" spans="1:16" x14ac:dyDescent="0.2">
      <c r="A21372" s="7" t="s">
        <v>21478</v>
      </c>
      <c r="B21372">
        <v>1</v>
      </c>
      <c r="C21372">
        <v>0</v>
      </c>
      <c r="D21372">
        <v>0</v>
      </c>
      <c r="E21372">
        <v>0</v>
      </c>
      <c r="F21372">
        <v>0</v>
      </c>
      <c r="G21372">
        <v>0</v>
      </c>
      <c r="H21372">
        <v>0</v>
      </c>
      <c r="I21372">
        <v>0</v>
      </c>
      <c r="J21372">
        <v>0</v>
      </c>
      <c r="K21372">
        <v>0</v>
      </c>
      <c r="L21372">
        <v>0</v>
      </c>
      <c r="M21372">
        <v>0</v>
      </c>
      <c r="N21372">
        <v>1</v>
      </c>
      <c r="O21372">
        <v>0</v>
      </c>
      <c r="P21372">
        <v>0</v>
      </c>
    </row>
    <row r="21373" spans="1:16" x14ac:dyDescent="0.2">
      <c r="A21373" s="7" t="s">
        <v>21479</v>
      </c>
      <c r="B21373">
        <v>0</v>
      </c>
      <c r="C21373">
        <v>0</v>
      </c>
      <c r="D21373">
        <v>0</v>
      </c>
      <c r="E21373">
        <v>0</v>
      </c>
      <c r="F21373">
        <v>0</v>
      </c>
      <c r="G21373">
        <v>0</v>
      </c>
      <c r="H21373">
        <v>0</v>
      </c>
      <c r="I21373">
        <v>0</v>
      </c>
      <c r="J21373">
        <v>0</v>
      </c>
      <c r="K21373">
        <v>0</v>
      </c>
      <c r="L21373">
        <v>0</v>
      </c>
      <c r="M21373">
        <v>0</v>
      </c>
    </row>
    <row r="21374" spans="1:16" x14ac:dyDescent="0.2">
      <c r="A21374" s="7" t="s">
        <v>21480</v>
      </c>
      <c r="B21374">
        <v>0</v>
      </c>
      <c r="C21374">
        <v>0</v>
      </c>
      <c r="D21374">
        <v>0</v>
      </c>
      <c r="E21374">
        <v>0</v>
      </c>
      <c r="F21374">
        <v>0</v>
      </c>
      <c r="G21374">
        <v>0</v>
      </c>
      <c r="H21374">
        <v>0</v>
      </c>
      <c r="I21374">
        <v>0</v>
      </c>
      <c r="J21374">
        <v>0</v>
      </c>
      <c r="K21374">
        <v>0</v>
      </c>
      <c r="L21374">
        <v>0</v>
      </c>
      <c r="M21374">
        <v>0</v>
      </c>
    </row>
    <row r="21375" spans="1:16" x14ac:dyDescent="0.2">
      <c r="A21375" s="7" t="s">
        <v>21481</v>
      </c>
      <c r="B21375">
        <v>0</v>
      </c>
      <c r="C21375">
        <v>0</v>
      </c>
      <c r="D21375">
        <v>0</v>
      </c>
      <c r="E21375">
        <v>0</v>
      </c>
      <c r="F21375">
        <v>0</v>
      </c>
      <c r="G21375">
        <v>0</v>
      </c>
      <c r="H21375">
        <v>0</v>
      </c>
      <c r="I21375">
        <v>0</v>
      </c>
      <c r="J21375">
        <v>0</v>
      </c>
      <c r="K21375">
        <v>0</v>
      </c>
      <c r="L21375">
        <v>0</v>
      </c>
      <c r="M21375">
        <v>0</v>
      </c>
    </row>
    <row r="21376" spans="1:16" x14ac:dyDescent="0.2">
      <c r="A21376" s="7" t="s">
        <v>21482</v>
      </c>
      <c r="B21376">
        <v>0</v>
      </c>
      <c r="C21376">
        <v>0</v>
      </c>
      <c r="D21376">
        <v>0</v>
      </c>
      <c r="E21376">
        <v>0</v>
      </c>
      <c r="F21376">
        <v>0</v>
      </c>
      <c r="G21376">
        <v>0</v>
      </c>
      <c r="H21376">
        <v>0</v>
      </c>
      <c r="I21376">
        <v>0</v>
      </c>
      <c r="J21376">
        <v>0</v>
      </c>
      <c r="K21376">
        <v>0</v>
      </c>
      <c r="L21376">
        <v>0</v>
      </c>
      <c r="M21376">
        <v>0</v>
      </c>
    </row>
    <row r="21377" spans="1:14" x14ac:dyDescent="0.2">
      <c r="A21377" s="7" t="s">
        <v>21483</v>
      </c>
      <c r="B21377">
        <v>0</v>
      </c>
      <c r="C21377">
        <v>0</v>
      </c>
      <c r="D21377">
        <v>0</v>
      </c>
      <c r="E21377">
        <v>0</v>
      </c>
      <c r="F21377">
        <v>0</v>
      </c>
      <c r="G21377">
        <v>0</v>
      </c>
      <c r="H21377">
        <v>0</v>
      </c>
      <c r="I21377">
        <v>0</v>
      </c>
      <c r="J21377">
        <v>0</v>
      </c>
      <c r="K21377">
        <v>0</v>
      </c>
      <c r="L21377">
        <v>0</v>
      </c>
      <c r="M21377">
        <v>0</v>
      </c>
    </row>
    <row r="21378" spans="1:14" x14ac:dyDescent="0.2">
      <c r="A21378" s="7" t="s">
        <v>21484</v>
      </c>
      <c r="B21378">
        <v>0</v>
      </c>
      <c r="C21378">
        <v>0</v>
      </c>
      <c r="D21378">
        <v>0</v>
      </c>
      <c r="E21378">
        <v>0</v>
      </c>
      <c r="F21378">
        <v>0</v>
      </c>
      <c r="G21378">
        <v>0</v>
      </c>
      <c r="H21378">
        <v>0</v>
      </c>
      <c r="I21378">
        <v>0</v>
      </c>
      <c r="J21378">
        <v>0</v>
      </c>
      <c r="K21378">
        <v>0</v>
      </c>
      <c r="L21378">
        <v>0</v>
      </c>
      <c r="M21378">
        <v>0</v>
      </c>
    </row>
    <row r="21379" spans="1:14" x14ac:dyDescent="0.2">
      <c r="A21379" s="7" t="s">
        <v>21485</v>
      </c>
      <c r="B21379">
        <v>0</v>
      </c>
      <c r="C21379">
        <v>0</v>
      </c>
      <c r="D21379">
        <v>0</v>
      </c>
      <c r="E21379">
        <v>0</v>
      </c>
      <c r="F21379">
        <v>0</v>
      </c>
      <c r="G21379">
        <v>0</v>
      </c>
      <c r="H21379">
        <v>0</v>
      </c>
      <c r="I21379">
        <v>0</v>
      </c>
      <c r="J21379">
        <v>0</v>
      </c>
      <c r="K21379">
        <v>0</v>
      </c>
      <c r="L21379">
        <v>0</v>
      </c>
      <c r="M21379">
        <v>0</v>
      </c>
    </row>
    <row r="21380" spans="1:14" x14ac:dyDescent="0.2">
      <c r="A21380" s="7" t="s">
        <v>21486</v>
      </c>
      <c r="B21380">
        <v>40</v>
      </c>
      <c r="C21380">
        <v>0</v>
      </c>
      <c r="D21380">
        <v>0</v>
      </c>
      <c r="E21380">
        <v>1</v>
      </c>
      <c r="F21380">
        <v>0</v>
      </c>
      <c r="G21380">
        <v>0</v>
      </c>
      <c r="H21380">
        <v>1</v>
      </c>
      <c r="I21380">
        <v>0</v>
      </c>
      <c r="J21380">
        <v>0</v>
      </c>
      <c r="K21380">
        <v>0</v>
      </c>
      <c r="L21380">
        <v>0</v>
      </c>
      <c r="M21380">
        <v>0</v>
      </c>
      <c r="N21380">
        <v>39</v>
      </c>
    </row>
    <row r="21381" spans="1:14" x14ac:dyDescent="0.2">
      <c r="A21381" s="7" t="s">
        <v>21487</v>
      </c>
      <c r="B21381">
        <v>0</v>
      </c>
      <c r="C21381">
        <v>0</v>
      </c>
      <c r="D21381">
        <v>0</v>
      </c>
      <c r="E21381">
        <v>0</v>
      </c>
      <c r="F21381">
        <v>0</v>
      </c>
      <c r="G21381">
        <v>0</v>
      </c>
      <c r="H21381">
        <v>0</v>
      </c>
      <c r="I21381">
        <v>0</v>
      </c>
      <c r="J21381">
        <v>0</v>
      </c>
      <c r="K21381">
        <v>0</v>
      </c>
      <c r="L21381">
        <v>0</v>
      </c>
      <c r="M21381">
        <v>0</v>
      </c>
      <c r="N21381">
        <v>0</v>
      </c>
    </row>
    <row r="21382" spans="1:14" x14ac:dyDescent="0.2">
      <c r="A21382" s="7" t="s">
        <v>21488</v>
      </c>
      <c r="B21382">
        <v>0</v>
      </c>
      <c r="C21382">
        <v>0</v>
      </c>
      <c r="D21382">
        <v>0</v>
      </c>
      <c r="E21382">
        <v>0</v>
      </c>
      <c r="F21382">
        <v>0</v>
      </c>
      <c r="G21382">
        <v>0</v>
      </c>
      <c r="H21382">
        <v>0</v>
      </c>
      <c r="I21382">
        <v>0</v>
      </c>
      <c r="J21382">
        <v>0</v>
      </c>
      <c r="K21382">
        <v>0</v>
      </c>
      <c r="L21382">
        <v>0</v>
      </c>
      <c r="M21382">
        <v>0</v>
      </c>
      <c r="N21382">
        <v>0</v>
      </c>
    </row>
    <row r="21383" spans="1:14" x14ac:dyDescent="0.2">
      <c r="A21383" s="7" t="s">
        <v>21489</v>
      </c>
      <c r="B21383">
        <v>0</v>
      </c>
      <c r="C21383">
        <v>0</v>
      </c>
      <c r="D21383">
        <v>0</v>
      </c>
      <c r="E21383">
        <v>0</v>
      </c>
      <c r="F21383">
        <v>0</v>
      </c>
      <c r="G21383">
        <v>0</v>
      </c>
      <c r="H21383">
        <v>0</v>
      </c>
      <c r="I21383">
        <v>0</v>
      </c>
      <c r="J21383">
        <v>0</v>
      </c>
      <c r="K21383">
        <v>0</v>
      </c>
      <c r="L21383">
        <v>0</v>
      </c>
      <c r="M21383">
        <v>0</v>
      </c>
      <c r="N21383">
        <v>0</v>
      </c>
    </row>
    <row r="21384" spans="1:14" x14ac:dyDescent="0.2">
      <c r="A21384" s="7" t="s">
        <v>21490</v>
      </c>
      <c r="B21384">
        <v>0</v>
      </c>
      <c r="C21384">
        <v>0</v>
      </c>
      <c r="D21384">
        <v>0</v>
      </c>
      <c r="E21384">
        <v>0</v>
      </c>
      <c r="F21384">
        <v>0</v>
      </c>
      <c r="G21384">
        <v>0</v>
      </c>
      <c r="H21384">
        <v>0</v>
      </c>
      <c r="I21384">
        <v>0</v>
      </c>
      <c r="J21384">
        <v>0</v>
      </c>
      <c r="K21384">
        <v>0</v>
      </c>
      <c r="L21384">
        <v>0</v>
      </c>
      <c r="M21384">
        <v>0</v>
      </c>
      <c r="N21384">
        <v>0</v>
      </c>
    </row>
    <row r="21385" spans="1:14" x14ac:dyDescent="0.2">
      <c r="A21385" s="7" t="s">
        <v>21491</v>
      </c>
      <c r="B21385">
        <v>0</v>
      </c>
      <c r="C21385">
        <v>0</v>
      </c>
      <c r="D21385">
        <v>0</v>
      </c>
      <c r="E21385">
        <v>0</v>
      </c>
      <c r="F21385">
        <v>0</v>
      </c>
      <c r="G21385">
        <v>0</v>
      </c>
      <c r="H21385">
        <v>0</v>
      </c>
      <c r="I21385">
        <v>0</v>
      </c>
      <c r="J21385">
        <v>0</v>
      </c>
      <c r="K21385">
        <v>0</v>
      </c>
      <c r="L21385">
        <v>0</v>
      </c>
      <c r="M21385">
        <v>0</v>
      </c>
      <c r="N21385">
        <v>0</v>
      </c>
    </row>
    <row r="21386" spans="1:14" x14ac:dyDescent="0.2">
      <c r="A21386" s="7" t="s">
        <v>21492</v>
      </c>
      <c r="B21386">
        <v>1</v>
      </c>
      <c r="C21386">
        <v>0</v>
      </c>
      <c r="D21386">
        <v>0</v>
      </c>
      <c r="E21386">
        <v>0</v>
      </c>
      <c r="F21386">
        <v>0</v>
      </c>
      <c r="G21386">
        <v>0</v>
      </c>
      <c r="H21386">
        <v>0</v>
      </c>
      <c r="I21386">
        <v>0</v>
      </c>
      <c r="J21386">
        <v>0</v>
      </c>
      <c r="K21386">
        <v>0</v>
      </c>
      <c r="L21386">
        <v>0</v>
      </c>
      <c r="M21386">
        <v>0</v>
      </c>
      <c r="N21386">
        <v>1</v>
      </c>
    </row>
    <row r="21387" spans="1:14" x14ac:dyDescent="0.2">
      <c r="A21387" s="7" t="s">
        <v>21493</v>
      </c>
      <c r="B21387">
        <v>1</v>
      </c>
      <c r="C21387">
        <v>0</v>
      </c>
      <c r="D21387">
        <v>0</v>
      </c>
      <c r="E21387">
        <v>1</v>
      </c>
      <c r="F21387">
        <v>0</v>
      </c>
      <c r="G21387">
        <v>0</v>
      </c>
      <c r="H21387">
        <v>1</v>
      </c>
      <c r="I21387">
        <v>0</v>
      </c>
      <c r="J21387">
        <v>0</v>
      </c>
      <c r="K21387">
        <v>0</v>
      </c>
      <c r="L21387">
        <v>0</v>
      </c>
      <c r="M21387">
        <v>0</v>
      </c>
      <c r="N21387">
        <v>0</v>
      </c>
    </row>
    <row r="21388" spans="1:14" x14ac:dyDescent="0.2">
      <c r="A21388" s="7" t="s">
        <v>21494</v>
      </c>
      <c r="B21388">
        <v>0</v>
      </c>
      <c r="C21388">
        <v>0</v>
      </c>
      <c r="D21388">
        <v>0</v>
      </c>
      <c r="E21388">
        <v>0</v>
      </c>
      <c r="F21388">
        <v>0</v>
      </c>
      <c r="G21388">
        <v>0</v>
      </c>
      <c r="H21388">
        <v>0</v>
      </c>
      <c r="I21388">
        <v>0</v>
      </c>
      <c r="J21388">
        <v>0</v>
      </c>
      <c r="K21388">
        <v>0</v>
      </c>
      <c r="L21388">
        <v>0</v>
      </c>
      <c r="M21388">
        <v>0</v>
      </c>
      <c r="N21388">
        <v>0</v>
      </c>
    </row>
    <row r="21389" spans="1:14" x14ac:dyDescent="0.2">
      <c r="A21389" s="7" t="s">
        <v>21495</v>
      </c>
      <c r="B21389">
        <v>0</v>
      </c>
      <c r="C21389">
        <v>0</v>
      </c>
      <c r="D21389">
        <v>0</v>
      </c>
      <c r="E21389">
        <v>0</v>
      </c>
      <c r="F21389">
        <v>0</v>
      </c>
      <c r="G21389">
        <v>0</v>
      </c>
      <c r="H21389">
        <v>0</v>
      </c>
      <c r="I21389">
        <v>0</v>
      </c>
      <c r="J21389">
        <v>0</v>
      </c>
      <c r="K21389">
        <v>0</v>
      </c>
      <c r="L21389">
        <v>0</v>
      </c>
      <c r="M21389">
        <v>0</v>
      </c>
      <c r="N21389">
        <v>0</v>
      </c>
    </row>
    <row r="21390" spans="1:14" x14ac:dyDescent="0.2">
      <c r="A21390" s="7" t="s">
        <v>21496</v>
      </c>
      <c r="B21390">
        <v>0</v>
      </c>
      <c r="C21390">
        <v>0</v>
      </c>
      <c r="D21390">
        <v>0</v>
      </c>
      <c r="E21390">
        <v>0</v>
      </c>
      <c r="F21390">
        <v>0</v>
      </c>
      <c r="G21390">
        <v>0</v>
      </c>
      <c r="H21390">
        <v>0</v>
      </c>
      <c r="I21390">
        <v>0</v>
      </c>
      <c r="J21390">
        <v>0</v>
      </c>
      <c r="K21390">
        <v>0</v>
      </c>
      <c r="L21390">
        <v>0</v>
      </c>
    </row>
    <row r="21391" spans="1:14" x14ac:dyDescent="0.2">
      <c r="A21391" s="7" t="s">
        <v>21497</v>
      </c>
      <c r="B21391">
        <v>0</v>
      </c>
      <c r="C21391">
        <v>0</v>
      </c>
      <c r="D21391">
        <v>0</v>
      </c>
      <c r="E21391">
        <v>0</v>
      </c>
      <c r="F21391">
        <v>0</v>
      </c>
      <c r="G21391">
        <v>0</v>
      </c>
      <c r="H21391">
        <v>0</v>
      </c>
      <c r="I21391">
        <v>0</v>
      </c>
      <c r="J21391">
        <v>0</v>
      </c>
      <c r="K21391">
        <v>0</v>
      </c>
      <c r="L21391">
        <v>0</v>
      </c>
    </row>
    <row r="21392" spans="1:14" x14ac:dyDescent="0.2">
      <c r="A21392" s="7" t="s">
        <v>21498</v>
      </c>
      <c r="B21392">
        <v>0</v>
      </c>
      <c r="C21392">
        <v>0</v>
      </c>
      <c r="D21392">
        <v>0</v>
      </c>
      <c r="E21392">
        <v>0</v>
      </c>
      <c r="F21392">
        <v>0</v>
      </c>
      <c r="G21392">
        <v>0</v>
      </c>
      <c r="H21392">
        <v>0</v>
      </c>
      <c r="I21392">
        <v>0</v>
      </c>
      <c r="J21392">
        <v>0</v>
      </c>
      <c r="K21392">
        <v>0</v>
      </c>
      <c r="L21392">
        <v>0</v>
      </c>
    </row>
    <row r="21393" spans="1:13" x14ac:dyDescent="0.2">
      <c r="A21393" s="7" t="s">
        <v>21499</v>
      </c>
      <c r="B21393">
        <v>0</v>
      </c>
      <c r="C21393">
        <v>0</v>
      </c>
      <c r="D21393">
        <v>0</v>
      </c>
      <c r="E21393">
        <v>0</v>
      </c>
      <c r="F21393">
        <v>0</v>
      </c>
      <c r="G21393">
        <v>0</v>
      </c>
      <c r="H21393">
        <v>0</v>
      </c>
      <c r="I21393">
        <v>0</v>
      </c>
      <c r="J21393">
        <v>0</v>
      </c>
      <c r="K21393">
        <v>0</v>
      </c>
      <c r="L21393">
        <v>0</v>
      </c>
    </row>
    <row r="21394" spans="1:13" x14ac:dyDescent="0.2">
      <c r="A21394" s="7" t="s">
        <v>21500</v>
      </c>
      <c r="B21394">
        <v>0</v>
      </c>
      <c r="C21394">
        <v>0</v>
      </c>
      <c r="D21394">
        <v>0</v>
      </c>
      <c r="E21394">
        <v>0</v>
      </c>
      <c r="F21394">
        <v>0</v>
      </c>
      <c r="G21394">
        <v>0</v>
      </c>
      <c r="H21394">
        <v>0</v>
      </c>
      <c r="I21394">
        <v>0</v>
      </c>
      <c r="J21394">
        <v>0</v>
      </c>
      <c r="K21394">
        <v>0</v>
      </c>
      <c r="L21394">
        <v>0</v>
      </c>
    </row>
    <row r="21395" spans="1:13" x14ac:dyDescent="0.2">
      <c r="A21395" s="7" t="s">
        <v>21501</v>
      </c>
      <c r="B21395">
        <v>0</v>
      </c>
      <c r="C21395">
        <v>0</v>
      </c>
      <c r="D21395">
        <v>0</v>
      </c>
      <c r="E21395">
        <v>0</v>
      </c>
      <c r="F21395">
        <v>0</v>
      </c>
      <c r="G21395">
        <v>0</v>
      </c>
      <c r="H21395">
        <v>0</v>
      </c>
      <c r="I21395">
        <v>0</v>
      </c>
      <c r="J21395">
        <v>0</v>
      </c>
      <c r="K21395">
        <v>0</v>
      </c>
      <c r="L21395">
        <v>0</v>
      </c>
    </row>
    <row r="21396" spans="1:13" x14ac:dyDescent="0.2">
      <c r="A21396" s="7" t="s">
        <v>21502</v>
      </c>
      <c r="B21396">
        <v>0</v>
      </c>
      <c r="C21396">
        <v>0</v>
      </c>
      <c r="D21396">
        <v>0</v>
      </c>
      <c r="E21396">
        <v>0</v>
      </c>
      <c r="F21396">
        <v>0</v>
      </c>
      <c r="G21396">
        <v>0</v>
      </c>
      <c r="H21396">
        <v>0</v>
      </c>
      <c r="I21396">
        <v>0</v>
      </c>
      <c r="J21396">
        <v>0</v>
      </c>
      <c r="K21396">
        <v>0</v>
      </c>
      <c r="L21396">
        <v>0</v>
      </c>
    </row>
    <row r="21397" spans="1:13" x14ac:dyDescent="0.2">
      <c r="A21397" s="7" t="s">
        <v>21503</v>
      </c>
      <c r="B21397">
        <v>587</v>
      </c>
    </row>
    <row r="21398" spans="1:13" x14ac:dyDescent="0.2">
      <c r="A21398" s="7" t="s">
        <v>21504</v>
      </c>
      <c r="B21398">
        <v>57</v>
      </c>
    </row>
    <row r="21399" spans="1:13" x14ac:dyDescent="0.2">
      <c r="A21399" s="7" t="s">
        <v>21505</v>
      </c>
      <c r="B21399">
        <v>2</v>
      </c>
    </row>
    <row r="21400" spans="1:13" x14ac:dyDescent="0.2">
      <c r="A21400" s="7" t="s">
        <v>21506</v>
      </c>
      <c r="B21400">
        <v>0</v>
      </c>
    </row>
    <row r="21401" spans="1:13" x14ac:dyDescent="0.2">
      <c r="A21401" s="7" t="s">
        <v>21507</v>
      </c>
      <c r="B21401">
        <v>25</v>
      </c>
    </row>
    <row r="21402" spans="1:13" x14ac:dyDescent="0.2">
      <c r="A21402" s="7" t="s">
        <v>21508</v>
      </c>
      <c r="B21402">
        <v>12</v>
      </c>
    </row>
    <row r="21403" spans="1:13" x14ac:dyDescent="0.2">
      <c r="A21403" s="7" t="s">
        <v>21509</v>
      </c>
      <c r="B21403">
        <v>647</v>
      </c>
      <c r="C21403">
        <v>4</v>
      </c>
      <c r="D21403">
        <v>8</v>
      </c>
      <c r="E21403">
        <v>78</v>
      </c>
      <c r="F21403">
        <v>75</v>
      </c>
      <c r="G21403">
        <v>23</v>
      </c>
      <c r="H21403">
        <v>387</v>
      </c>
      <c r="I21403">
        <v>893</v>
      </c>
      <c r="J21403">
        <v>36</v>
      </c>
      <c r="K21403">
        <v>36</v>
      </c>
      <c r="L21403">
        <v>32</v>
      </c>
      <c r="M21403">
        <v>1</v>
      </c>
    </row>
    <row r="21404" spans="1:13" x14ac:dyDescent="0.2">
      <c r="A21404" s="7" t="s">
        <v>21510</v>
      </c>
      <c r="B21404">
        <v>59</v>
      </c>
      <c r="C21404">
        <v>0</v>
      </c>
      <c r="D21404">
        <v>1</v>
      </c>
      <c r="E21404">
        <v>5</v>
      </c>
      <c r="F21404">
        <v>5</v>
      </c>
      <c r="G21404">
        <v>2</v>
      </c>
      <c r="H21404">
        <v>21</v>
      </c>
      <c r="I21404">
        <v>93</v>
      </c>
      <c r="J21404">
        <v>4</v>
      </c>
      <c r="K21404">
        <v>4</v>
      </c>
      <c r="L21404">
        <v>3</v>
      </c>
      <c r="M21404">
        <v>0</v>
      </c>
    </row>
    <row r="21405" spans="1:13" x14ac:dyDescent="0.2">
      <c r="A21405" s="7" t="s">
        <v>21511</v>
      </c>
      <c r="B21405">
        <v>0</v>
      </c>
      <c r="C21405">
        <v>0</v>
      </c>
      <c r="D21405">
        <v>0</v>
      </c>
      <c r="E21405">
        <v>0</v>
      </c>
      <c r="F21405">
        <v>0</v>
      </c>
      <c r="G21405">
        <v>0</v>
      </c>
      <c r="H21405">
        <v>0</v>
      </c>
      <c r="I21405">
        <v>0</v>
      </c>
      <c r="J21405">
        <v>0</v>
      </c>
      <c r="K21405">
        <v>0</v>
      </c>
      <c r="L21405">
        <v>0</v>
      </c>
      <c r="M21405">
        <v>0</v>
      </c>
    </row>
    <row r="21406" spans="1:13" x14ac:dyDescent="0.2">
      <c r="A21406" s="7" t="s">
        <v>21512</v>
      </c>
      <c r="B21406">
        <v>164</v>
      </c>
      <c r="C21406">
        <v>3</v>
      </c>
      <c r="D21406">
        <v>7</v>
      </c>
      <c r="E21406">
        <v>57</v>
      </c>
      <c r="F21406">
        <v>57</v>
      </c>
      <c r="G21406">
        <v>20</v>
      </c>
      <c r="H21406">
        <v>94</v>
      </c>
      <c r="I21406">
        <v>355</v>
      </c>
      <c r="J21406">
        <v>25</v>
      </c>
      <c r="K21406">
        <v>25</v>
      </c>
      <c r="L21406">
        <v>19</v>
      </c>
      <c r="M21406">
        <v>1</v>
      </c>
    </row>
    <row r="21407" spans="1:13" x14ac:dyDescent="0.2">
      <c r="A21407" s="7" t="s">
        <v>21513</v>
      </c>
      <c r="B21407">
        <v>111</v>
      </c>
      <c r="C21407">
        <v>2</v>
      </c>
      <c r="D21407">
        <v>5</v>
      </c>
      <c r="E21407">
        <v>35</v>
      </c>
      <c r="F21407">
        <v>35</v>
      </c>
      <c r="G21407">
        <v>17</v>
      </c>
      <c r="H21407">
        <v>69</v>
      </c>
      <c r="I21407">
        <v>276</v>
      </c>
      <c r="J21407">
        <v>15</v>
      </c>
      <c r="K21407">
        <v>15</v>
      </c>
      <c r="L21407">
        <v>16</v>
      </c>
      <c r="M21407">
        <v>0</v>
      </c>
    </row>
    <row r="21408" spans="1:13" x14ac:dyDescent="0.2">
      <c r="A21408" s="7" t="s">
        <v>21514</v>
      </c>
      <c r="B21408">
        <v>17</v>
      </c>
      <c r="C21408">
        <v>0</v>
      </c>
      <c r="D21408">
        <v>1</v>
      </c>
      <c r="E21408">
        <v>5</v>
      </c>
      <c r="F21408">
        <v>5</v>
      </c>
      <c r="G21408">
        <v>0</v>
      </c>
      <c r="H21408">
        <v>10</v>
      </c>
      <c r="I21408">
        <v>18</v>
      </c>
      <c r="J21408">
        <v>4</v>
      </c>
      <c r="K21408">
        <v>4</v>
      </c>
      <c r="L21408">
        <v>2</v>
      </c>
      <c r="M21408">
        <v>0</v>
      </c>
    </row>
    <row r="21409" spans="1:16" x14ac:dyDescent="0.2">
      <c r="A21409" s="7" t="s">
        <v>21515</v>
      </c>
      <c r="B21409">
        <v>21</v>
      </c>
      <c r="C21409">
        <v>0</v>
      </c>
      <c r="D21409">
        <v>2</v>
      </c>
      <c r="E21409">
        <v>16</v>
      </c>
      <c r="F21409">
        <v>16</v>
      </c>
      <c r="G21409">
        <v>2</v>
      </c>
      <c r="H21409">
        <v>10</v>
      </c>
      <c r="I21409">
        <v>20</v>
      </c>
      <c r="J21409">
        <v>5</v>
      </c>
      <c r="K21409">
        <v>5</v>
      </c>
      <c r="L21409">
        <v>2</v>
      </c>
      <c r="M21409">
        <v>1</v>
      </c>
    </row>
    <row r="21410" spans="1:16" x14ac:dyDescent="0.2">
      <c r="A21410" s="7" t="s">
        <v>21516</v>
      </c>
      <c r="B21410">
        <v>0</v>
      </c>
      <c r="C21410">
        <v>0</v>
      </c>
      <c r="D21410">
        <v>0</v>
      </c>
      <c r="E21410">
        <v>0</v>
      </c>
      <c r="F21410">
        <v>0</v>
      </c>
      <c r="G21410">
        <v>0</v>
      </c>
      <c r="H21410">
        <v>0</v>
      </c>
      <c r="I21410">
        <v>0</v>
      </c>
      <c r="J21410">
        <v>0</v>
      </c>
      <c r="K21410">
        <v>0</v>
      </c>
      <c r="L21410">
        <v>0</v>
      </c>
      <c r="M21410">
        <v>0</v>
      </c>
    </row>
    <row r="21411" spans="1:16" x14ac:dyDescent="0.2">
      <c r="A21411" s="7" t="s">
        <v>21517</v>
      </c>
      <c r="B21411">
        <v>18</v>
      </c>
      <c r="C21411">
        <v>0</v>
      </c>
      <c r="D21411">
        <v>0</v>
      </c>
      <c r="E21411">
        <v>5</v>
      </c>
      <c r="F21411">
        <v>5</v>
      </c>
      <c r="G21411">
        <v>1</v>
      </c>
      <c r="H21411">
        <v>10</v>
      </c>
      <c r="I21411">
        <v>49</v>
      </c>
      <c r="J21411">
        <v>2</v>
      </c>
      <c r="K21411">
        <v>2</v>
      </c>
      <c r="L21411">
        <v>0</v>
      </c>
      <c r="M21411">
        <v>0</v>
      </c>
    </row>
    <row r="21412" spans="1:16" x14ac:dyDescent="0.2">
      <c r="A21412" s="7" t="s">
        <v>21518</v>
      </c>
      <c r="B21412">
        <v>14</v>
      </c>
      <c r="C21412">
        <v>1</v>
      </c>
      <c r="D21412">
        <v>0</v>
      </c>
      <c r="E21412">
        <v>1</v>
      </c>
      <c r="F21412">
        <v>1</v>
      </c>
      <c r="G21412">
        <v>0</v>
      </c>
      <c r="H21412">
        <v>5</v>
      </c>
      <c r="I21412">
        <v>10</v>
      </c>
      <c r="J21412">
        <v>3</v>
      </c>
      <c r="K21412">
        <v>3</v>
      </c>
      <c r="L21412">
        <v>1</v>
      </c>
      <c r="M21412">
        <v>0</v>
      </c>
    </row>
    <row r="21413" spans="1:16" x14ac:dyDescent="0.2">
      <c r="A21413" s="7" t="s">
        <v>21519</v>
      </c>
      <c r="B21413">
        <v>15</v>
      </c>
      <c r="C21413">
        <v>1</v>
      </c>
      <c r="D21413">
        <v>0</v>
      </c>
      <c r="E21413">
        <v>2</v>
      </c>
      <c r="F21413">
        <v>2</v>
      </c>
      <c r="G21413">
        <v>1</v>
      </c>
      <c r="H21413">
        <v>7</v>
      </c>
      <c r="I21413">
        <v>26</v>
      </c>
      <c r="J21413">
        <v>2</v>
      </c>
      <c r="K21413">
        <v>2</v>
      </c>
      <c r="L21413">
        <v>3</v>
      </c>
      <c r="M21413">
        <v>0</v>
      </c>
    </row>
    <row r="21414" spans="1:16" x14ac:dyDescent="0.2">
      <c r="A21414" s="7" t="s">
        <v>21520</v>
      </c>
      <c r="B21414">
        <v>6</v>
      </c>
      <c r="C21414">
        <v>0</v>
      </c>
      <c r="D21414">
        <v>0</v>
      </c>
      <c r="E21414">
        <v>2</v>
      </c>
      <c r="F21414">
        <v>2</v>
      </c>
      <c r="G21414">
        <v>0</v>
      </c>
      <c r="H21414">
        <v>3</v>
      </c>
      <c r="I21414">
        <v>8</v>
      </c>
      <c r="J21414">
        <v>0</v>
      </c>
      <c r="K21414">
        <v>0</v>
      </c>
      <c r="L21414">
        <v>1</v>
      </c>
      <c r="M21414">
        <v>0</v>
      </c>
    </row>
    <row r="21415" spans="1:16" x14ac:dyDescent="0.2">
      <c r="A21415" s="7" t="s">
        <v>21521</v>
      </c>
      <c r="B21415">
        <v>123</v>
      </c>
      <c r="C21415">
        <v>0</v>
      </c>
      <c r="D21415">
        <v>0</v>
      </c>
      <c r="E21415">
        <v>0</v>
      </c>
      <c r="F21415">
        <v>0</v>
      </c>
      <c r="G21415">
        <v>0</v>
      </c>
      <c r="H21415">
        <v>61</v>
      </c>
      <c r="I21415">
        <v>68</v>
      </c>
      <c r="J21415">
        <v>0</v>
      </c>
      <c r="K21415">
        <v>0</v>
      </c>
      <c r="L21415">
        <v>0</v>
      </c>
      <c r="M21415">
        <v>0</v>
      </c>
    </row>
    <row r="21416" spans="1:16" x14ac:dyDescent="0.2">
      <c r="A21416" s="7" t="s">
        <v>21522</v>
      </c>
      <c r="B21416">
        <v>122</v>
      </c>
      <c r="C21416">
        <v>0</v>
      </c>
      <c r="D21416">
        <v>0</v>
      </c>
      <c r="E21416">
        <v>0</v>
      </c>
      <c r="F21416">
        <v>0</v>
      </c>
      <c r="G21416">
        <v>0</v>
      </c>
      <c r="H21416">
        <v>87</v>
      </c>
      <c r="I21416">
        <v>203</v>
      </c>
      <c r="J21416">
        <v>0</v>
      </c>
      <c r="K21416">
        <v>0</v>
      </c>
      <c r="L21416">
        <v>0</v>
      </c>
      <c r="M21416">
        <v>0</v>
      </c>
    </row>
    <row r="21417" spans="1:16" x14ac:dyDescent="0.2">
      <c r="A21417" s="7" t="s">
        <v>21523</v>
      </c>
      <c r="B21417">
        <v>13</v>
      </c>
      <c r="C21417">
        <v>0</v>
      </c>
      <c r="D21417">
        <v>0</v>
      </c>
      <c r="E21417">
        <v>1</v>
      </c>
      <c r="F21417">
        <v>1</v>
      </c>
      <c r="G21417">
        <v>0</v>
      </c>
      <c r="H21417">
        <v>2</v>
      </c>
      <c r="I21417">
        <v>23</v>
      </c>
      <c r="J21417">
        <v>0</v>
      </c>
      <c r="K21417">
        <v>0</v>
      </c>
      <c r="L21417">
        <v>0</v>
      </c>
      <c r="M21417">
        <v>0</v>
      </c>
    </row>
    <row r="21418" spans="1:16" x14ac:dyDescent="0.2">
      <c r="A21418" s="7" t="s">
        <v>21524</v>
      </c>
      <c r="B21418">
        <v>9</v>
      </c>
      <c r="C21418">
        <v>0</v>
      </c>
      <c r="D21418">
        <v>0</v>
      </c>
      <c r="E21418">
        <v>1</v>
      </c>
      <c r="F21418">
        <v>1</v>
      </c>
      <c r="G21418">
        <v>0</v>
      </c>
      <c r="H21418">
        <v>9</v>
      </c>
      <c r="I21418">
        <v>57</v>
      </c>
      <c r="J21418">
        <v>4</v>
      </c>
      <c r="K21418">
        <v>4</v>
      </c>
      <c r="L21418">
        <v>1</v>
      </c>
      <c r="M21418">
        <v>0</v>
      </c>
    </row>
    <row r="21419" spans="1:16" x14ac:dyDescent="0.2">
      <c r="A21419" s="7" t="s">
        <v>21525</v>
      </c>
      <c r="B21419">
        <v>136</v>
      </c>
      <c r="C21419">
        <v>0</v>
      </c>
      <c r="D21419">
        <v>0</v>
      </c>
      <c r="E21419">
        <v>10</v>
      </c>
      <c r="F21419">
        <v>7</v>
      </c>
      <c r="G21419">
        <v>0</v>
      </c>
      <c r="H21419">
        <v>103</v>
      </c>
      <c r="I21419">
        <v>60</v>
      </c>
      <c r="J21419">
        <v>1</v>
      </c>
      <c r="K21419">
        <v>1</v>
      </c>
      <c r="L21419">
        <v>5</v>
      </c>
      <c r="M21419">
        <v>0</v>
      </c>
    </row>
    <row r="21420" spans="1:16" x14ac:dyDescent="0.2">
      <c r="A21420" s="7" t="s">
        <v>21526</v>
      </c>
      <c r="B21420">
        <v>1604</v>
      </c>
      <c r="C21420">
        <v>271</v>
      </c>
      <c r="D21420">
        <v>0</v>
      </c>
      <c r="E21420">
        <v>628</v>
      </c>
      <c r="F21420">
        <v>452</v>
      </c>
      <c r="G21420">
        <v>75</v>
      </c>
      <c r="H21420">
        <v>95</v>
      </c>
      <c r="I21420">
        <v>0</v>
      </c>
      <c r="J21420">
        <v>52</v>
      </c>
      <c r="K21420">
        <v>29</v>
      </c>
      <c r="L21420">
        <v>47</v>
      </c>
      <c r="M21420">
        <v>21</v>
      </c>
      <c r="N21420">
        <v>232</v>
      </c>
      <c r="O21420">
        <v>171</v>
      </c>
      <c r="P21420">
        <v>32</v>
      </c>
    </row>
    <row r="21421" spans="1:16" x14ac:dyDescent="0.2">
      <c r="A21421" s="7" t="s">
        <v>21527</v>
      </c>
      <c r="B21421">
        <v>0</v>
      </c>
      <c r="C21421">
        <v>0</v>
      </c>
      <c r="D21421">
        <v>0</v>
      </c>
      <c r="E21421">
        <v>0</v>
      </c>
      <c r="F21421">
        <v>0</v>
      </c>
      <c r="G21421">
        <v>0</v>
      </c>
      <c r="H21421">
        <v>0</v>
      </c>
      <c r="I21421">
        <v>0</v>
      </c>
      <c r="J21421">
        <v>0</v>
      </c>
      <c r="K21421">
        <v>0</v>
      </c>
      <c r="L21421">
        <v>0</v>
      </c>
      <c r="M21421">
        <v>0</v>
      </c>
      <c r="N21421">
        <v>0</v>
      </c>
      <c r="O21421">
        <v>0</v>
      </c>
      <c r="P21421">
        <v>0</v>
      </c>
    </row>
    <row r="21422" spans="1:16" x14ac:dyDescent="0.2">
      <c r="A21422" s="7" t="s">
        <v>21528</v>
      </c>
      <c r="B21422">
        <v>1</v>
      </c>
      <c r="C21422">
        <v>1</v>
      </c>
      <c r="D21422">
        <v>0</v>
      </c>
      <c r="E21422">
        <v>0</v>
      </c>
      <c r="F21422">
        <v>0</v>
      </c>
      <c r="G21422">
        <v>0</v>
      </c>
      <c r="H21422">
        <v>0</v>
      </c>
      <c r="I21422">
        <v>0</v>
      </c>
      <c r="J21422">
        <v>0</v>
      </c>
      <c r="K21422">
        <v>0</v>
      </c>
      <c r="L21422">
        <v>0</v>
      </c>
      <c r="M21422">
        <v>0</v>
      </c>
      <c r="N21422">
        <v>0</v>
      </c>
      <c r="O21422">
        <v>0</v>
      </c>
      <c r="P21422">
        <v>0</v>
      </c>
    </row>
    <row r="21423" spans="1:16" x14ac:dyDescent="0.2">
      <c r="A21423" s="7" t="s">
        <v>21529</v>
      </c>
      <c r="B21423">
        <v>12</v>
      </c>
      <c r="C21423">
        <v>0</v>
      </c>
      <c r="D21423">
        <v>0</v>
      </c>
      <c r="E21423">
        <v>12</v>
      </c>
      <c r="F21423">
        <v>10</v>
      </c>
      <c r="G21423">
        <v>1</v>
      </c>
      <c r="H21423">
        <v>1</v>
      </c>
      <c r="I21423">
        <v>0</v>
      </c>
      <c r="J21423">
        <v>1</v>
      </c>
      <c r="K21423">
        <v>0</v>
      </c>
      <c r="L21423">
        <v>0</v>
      </c>
      <c r="M21423">
        <v>0</v>
      </c>
      <c r="N21423">
        <v>0</v>
      </c>
      <c r="O21423">
        <v>0</v>
      </c>
      <c r="P21423">
        <v>0</v>
      </c>
    </row>
    <row r="21424" spans="1:16" x14ac:dyDescent="0.2">
      <c r="A21424" s="7" t="s">
        <v>21530</v>
      </c>
      <c r="B21424">
        <v>0</v>
      </c>
      <c r="C21424">
        <v>0</v>
      </c>
      <c r="D21424">
        <v>0</v>
      </c>
      <c r="E21424">
        <v>0</v>
      </c>
      <c r="F21424">
        <v>0</v>
      </c>
      <c r="G21424">
        <v>0</v>
      </c>
      <c r="H21424">
        <v>0</v>
      </c>
      <c r="I21424">
        <v>0</v>
      </c>
      <c r="J21424">
        <v>0</v>
      </c>
      <c r="K21424">
        <v>0</v>
      </c>
      <c r="L21424">
        <v>0</v>
      </c>
      <c r="M21424">
        <v>0</v>
      </c>
      <c r="N21424">
        <v>0</v>
      </c>
      <c r="O21424">
        <v>0</v>
      </c>
      <c r="P21424">
        <v>0</v>
      </c>
    </row>
    <row r="21425" spans="1:16" x14ac:dyDescent="0.2">
      <c r="A21425" s="7" t="s">
        <v>21531</v>
      </c>
      <c r="B21425">
        <v>447</v>
      </c>
      <c r="C21425">
        <v>144</v>
      </c>
      <c r="D21425">
        <v>0</v>
      </c>
      <c r="E21425">
        <v>236</v>
      </c>
      <c r="F21425">
        <v>160</v>
      </c>
      <c r="G21425">
        <v>46</v>
      </c>
      <c r="H21425">
        <v>36</v>
      </c>
      <c r="I21425">
        <v>0</v>
      </c>
      <c r="J21425">
        <v>18</v>
      </c>
      <c r="K21425">
        <v>22</v>
      </c>
      <c r="L21425">
        <v>24</v>
      </c>
      <c r="M21425">
        <v>7</v>
      </c>
      <c r="N21425">
        <v>0</v>
      </c>
      <c r="O21425">
        <v>0</v>
      </c>
      <c r="P21425">
        <v>0</v>
      </c>
    </row>
    <row r="21426" spans="1:16" x14ac:dyDescent="0.2">
      <c r="A21426" s="7" t="s">
        <v>21532</v>
      </c>
      <c r="B21426">
        <v>155</v>
      </c>
      <c r="C21426">
        <v>59</v>
      </c>
      <c r="D21426">
        <v>0</v>
      </c>
      <c r="E21426">
        <v>84</v>
      </c>
      <c r="F21426">
        <v>60</v>
      </c>
      <c r="G21426">
        <v>17</v>
      </c>
      <c r="H21426">
        <v>11</v>
      </c>
      <c r="I21426">
        <v>0</v>
      </c>
      <c r="J21426">
        <v>8</v>
      </c>
      <c r="K21426">
        <v>5</v>
      </c>
      <c r="L21426">
        <v>9</v>
      </c>
      <c r="M21426">
        <v>3</v>
      </c>
      <c r="N21426">
        <v>0</v>
      </c>
      <c r="O21426">
        <v>0</v>
      </c>
      <c r="P21426">
        <v>0</v>
      </c>
    </row>
    <row r="21427" spans="1:16" x14ac:dyDescent="0.2">
      <c r="A21427" s="7" t="s">
        <v>21533</v>
      </c>
      <c r="B21427">
        <v>9</v>
      </c>
      <c r="C21427">
        <v>5</v>
      </c>
      <c r="D21427">
        <v>0</v>
      </c>
      <c r="E21427">
        <v>4</v>
      </c>
      <c r="F21427">
        <v>3</v>
      </c>
      <c r="G21427">
        <v>1</v>
      </c>
      <c r="H21427">
        <v>1</v>
      </c>
      <c r="I21427">
        <v>0</v>
      </c>
      <c r="J21427">
        <v>0</v>
      </c>
      <c r="K21427">
        <v>0</v>
      </c>
      <c r="L21427">
        <v>0</v>
      </c>
      <c r="M21427">
        <v>0</v>
      </c>
      <c r="N21427">
        <v>0</v>
      </c>
      <c r="O21427">
        <v>0</v>
      </c>
      <c r="P21427">
        <v>0</v>
      </c>
    </row>
    <row r="21428" spans="1:16" x14ac:dyDescent="0.2">
      <c r="A21428" s="7" t="s">
        <v>21534</v>
      </c>
      <c r="B21428">
        <v>153</v>
      </c>
      <c r="C21428">
        <v>24</v>
      </c>
      <c r="D21428">
        <v>0</v>
      </c>
      <c r="E21428">
        <v>80</v>
      </c>
      <c r="F21428">
        <v>55</v>
      </c>
      <c r="G21428">
        <v>10</v>
      </c>
      <c r="H21428">
        <v>11</v>
      </c>
      <c r="I21428">
        <v>0</v>
      </c>
      <c r="J21428">
        <v>10</v>
      </c>
      <c r="K21428">
        <v>4</v>
      </c>
      <c r="L21428">
        <v>13</v>
      </c>
      <c r="M21428">
        <v>0</v>
      </c>
      <c r="N21428">
        <v>0</v>
      </c>
      <c r="O21428">
        <v>0</v>
      </c>
      <c r="P21428">
        <v>0</v>
      </c>
    </row>
    <row r="21429" spans="1:16" x14ac:dyDescent="0.2">
      <c r="A21429" s="7" t="s">
        <v>21535</v>
      </c>
      <c r="B21429">
        <v>105</v>
      </c>
      <c r="C21429">
        <v>6</v>
      </c>
      <c r="D21429">
        <v>0</v>
      </c>
      <c r="E21429">
        <v>92</v>
      </c>
      <c r="F21429">
        <v>74</v>
      </c>
      <c r="G21429">
        <v>5</v>
      </c>
      <c r="H21429">
        <v>8</v>
      </c>
      <c r="I21429">
        <v>0</v>
      </c>
      <c r="J21429">
        <v>7</v>
      </c>
      <c r="K21429">
        <v>3</v>
      </c>
      <c r="L21429">
        <v>0</v>
      </c>
      <c r="M21429">
        <v>6</v>
      </c>
      <c r="N21429">
        <v>0</v>
      </c>
      <c r="O21429">
        <v>0</v>
      </c>
      <c r="P21429">
        <v>1</v>
      </c>
    </row>
    <row r="21430" spans="1:16" x14ac:dyDescent="0.2">
      <c r="A21430" s="7" t="s">
        <v>21536</v>
      </c>
      <c r="B21430">
        <v>4</v>
      </c>
      <c r="C21430">
        <v>3</v>
      </c>
      <c r="D21430">
        <v>0</v>
      </c>
      <c r="E21430">
        <v>1</v>
      </c>
      <c r="F21430">
        <v>1</v>
      </c>
      <c r="G21430">
        <v>0</v>
      </c>
      <c r="H21430">
        <v>0</v>
      </c>
      <c r="I21430">
        <v>0</v>
      </c>
      <c r="J21430">
        <v>0</v>
      </c>
      <c r="K21430">
        <v>0</v>
      </c>
      <c r="L21430">
        <v>0</v>
      </c>
      <c r="M21430">
        <v>0</v>
      </c>
      <c r="N21430">
        <v>0</v>
      </c>
      <c r="O21430">
        <v>0</v>
      </c>
      <c r="P21430">
        <v>0</v>
      </c>
    </row>
    <row r="21431" spans="1:16" x14ac:dyDescent="0.2">
      <c r="A21431" s="7" t="s">
        <v>21537</v>
      </c>
      <c r="B21431">
        <v>95</v>
      </c>
      <c r="C21431">
        <v>6</v>
      </c>
      <c r="D21431">
        <v>0</v>
      </c>
      <c r="E21431">
        <v>78</v>
      </c>
      <c r="F21431">
        <v>59</v>
      </c>
      <c r="G21431">
        <v>6</v>
      </c>
      <c r="H21431">
        <v>11</v>
      </c>
      <c r="I21431">
        <v>0</v>
      </c>
      <c r="J21431">
        <v>8</v>
      </c>
      <c r="K21431">
        <v>0</v>
      </c>
      <c r="L21431">
        <v>4</v>
      </c>
      <c r="M21431">
        <v>7</v>
      </c>
      <c r="N21431">
        <v>0</v>
      </c>
      <c r="O21431">
        <v>0</v>
      </c>
      <c r="P21431">
        <v>0</v>
      </c>
    </row>
    <row r="21432" spans="1:16" x14ac:dyDescent="0.2">
      <c r="A21432" s="7" t="s">
        <v>21538</v>
      </c>
      <c r="B21432">
        <v>216</v>
      </c>
      <c r="C21432">
        <v>52</v>
      </c>
      <c r="D21432">
        <v>0</v>
      </c>
      <c r="E21432">
        <v>151</v>
      </c>
      <c r="F21432">
        <v>115</v>
      </c>
      <c r="G21432">
        <v>7</v>
      </c>
      <c r="H21432">
        <v>20</v>
      </c>
      <c r="I21432">
        <v>0</v>
      </c>
      <c r="J21432">
        <v>13</v>
      </c>
      <c r="K21432">
        <v>3</v>
      </c>
      <c r="L21432">
        <v>11</v>
      </c>
      <c r="M21432">
        <v>1</v>
      </c>
      <c r="N21432">
        <v>0</v>
      </c>
      <c r="O21432">
        <v>0</v>
      </c>
      <c r="P21432">
        <v>1</v>
      </c>
    </row>
    <row r="21433" spans="1:16" x14ac:dyDescent="0.2">
      <c r="A21433" s="7" t="s">
        <v>21539</v>
      </c>
      <c r="B21433">
        <v>71</v>
      </c>
      <c r="C21433">
        <v>0</v>
      </c>
      <c r="D21433">
        <v>0</v>
      </c>
      <c r="E21433">
        <v>0</v>
      </c>
      <c r="F21433">
        <v>0</v>
      </c>
      <c r="G21433">
        <v>0</v>
      </c>
      <c r="H21433">
        <v>0</v>
      </c>
      <c r="I21433">
        <v>0</v>
      </c>
      <c r="J21433">
        <v>0</v>
      </c>
      <c r="K21433">
        <v>0</v>
      </c>
      <c r="L21433">
        <v>0</v>
      </c>
      <c r="M21433">
        <v>0</v>
      </c>
      <c r="N21433">
        <v>33</v>
      </c>
      <c r="O21433">
        <v>9</v>
      </c>
      <c r="P21433">
        <v>0</v>
      </c>
    </row>
    <row r="21434" spans="1:16" x14ac:dyDescent="0.2">
      <c r="A21434" s="7" t="s">
        <v>21540</v>
      </c>
      <c r="B21434">
        <v>22</v>
      </c>
      <c r="C21434">
        <v>0</v>
      </c>
      <c r="D21434">
        <v>0</v>
      </c>
      <c r="E21434">
        <v>0</v>
      </c>
      <c r="F21434">
        <v>0</v>
      </c>
      <c r="G21434">
        <v>0</v>
      </c>
      <c r="H21434">
        <v>0</v>
      </c>
      <c r="I21434">
        <v>0</v>
      </c>
      <c r="J21434">
        <v>0</v>
      </c>
      <c r="K21434">
        <v>0</v>
      </c>
      <c r="L21434">
        <v>0</v>
      </c>
      <c r="M21434">
        <v>0</v>
      </c>
      <c r="N21434">
        <v>7</v>
      </c>
      <c r="O21434">
        <v>10</v>
      </c>
      <c r="P21434">
        <v>0</v>
      </c>
    </row>
    <row r="21435" spans="1:16" x14ac:dyDescent="0.2">
      <c r="A21435" s="7" t="s">
        <v>21541</v>
      </c>
      <c r="B21435">
        <v>141</v>
      </c>
      <c r="C21435">
        <v>0</v>
      </c>
      <c r="D21435">
        <v>0</v>
      </c>
      <c r="E21435">
        <v>0</v>
      </c>
      <c r="F21435">
        <v>0</v>
      </c>
      <c r="G21435">
        <v>0</v>
      </c>
      <c r="H21435">
        <v>0</v>
      </c>
      <c r="I21435">
        <v>0</v>
      </c>
      <c r="J21435">
        <v>0</v>
      </c>
      <c r="K21435">
        <v>0</v>
      </c>
      <c r="L21435">
        <v>0</v>
      </c>
      <c r="M21435">
        <v>0</v>
      </c>
      <c r="N21435">
        <v>33</v>
      </c>
      <c r="O21435">
        <v>7</v>
      </c>
      <c r="P21435">
        <v>0</v>
      </c>
    </row>
    <row r="21436" spans="1:16" x14ac:dyDescent="0.2">
      <c r="A21436" s="7" t="s">
        <v>21542</v>
      </c>
      <c r="B21436">
        <v>9</v>
      </c>
      <c r="C21436">
        <v>0</v>
      </c>
      <c r="D21436">
        <v>0</v>
      </c>
      <c r="E21436">
        <v>0</v>
      </c>
      <c r="F21436">
        <v>0</v>
      </c>
      <c r="G21436">
        <v>0</v>
      </c>
      <c r="H21436">
        <v>0</v>
      </c>
      <c r="I21436">
        <v>0</v>
      </c>
      <c r="J21436">
        <v>0</v>
      </c>
      <c r="K21436">
        <v>0</v>
      </c>
      <c r="L21436">
        <v>0</v>
      </c>
      <c r="M21436">
        <v>0</v>
      </c>
      <c r="N21436">
        <v>6</v>
      </c>
      <c r="O21436">
        <v>3</v>
      </c>
      <c r="P21436">
        <v>0</v>
      </c>
    </row>
    <row r="21437" spans="1:16" x14ac:dyDescent="0.2">
      <c r="A21437" s="7" t="s">
        <v>21543</v>
      </c>
      <c r="B21437">
        <v>6</v>
      </c>
      <c r="C21437">
        <v>0</v>
      </c>
      <c r="D21437">
        <v>0</v>
      </c>
      <c r="E21437">
        <v>0</v>
      </c>
      <c r="F21437">
        <v>0</v>
      </c>
      <c r="G21437">
        <v>0</v>
      </c>
      <c r="H21437">
        <v>0</v>
      </c>
      <c r="I21437">
        <v>0</v>
      </c>
      <c r="J21437">
        <v>0</v>
      </c>
      <c r="K21437">
        <v>0</v>
      </c>
      <c r="L21437">
        <v>0</v>
      </c>
      <c r="M21437">
        <v>0</v>
      </c>
      <c r="N21437">
        <v>5</v>
      </c>
      <c r="O21437">
        <v>1</v>
      </c>
      <c r="P21437">
        <v>0</v>
      </c>
    </row>
    <row r="21438" spans="1:16" x14ac:dyDescent="0.2">
      <c r="A21438" s="7" t="s">
        <v>21544</v>
      </c>
      <c r="B21438">
        <v>223</v>
      </c>
      <c r="C21438">
        <v>0</v>
      </c>
      <c r="D21438">
        <v>0</v>
      </c>
      <c r="E21438">
        <v>0</v>
      </c>
      <c r="F21438">
        <v>0</v>
      </c>
      <c r="G21438">
        <v>0</v>
      </c>
      <c r="H21438">
        <v>0</v>
      </c>
      <c r="I21438">
        <v>0</v>
      </c>
      <c r="J21438">
        <v>0</v>
      </c>
      <c r="K21438">
        <v>0</v>
      </c>
      <c r="L21438">
        <v>0</v>
      </c>
      <c r="M21438">
        <v>0</v>
      </c>
      <c r="N21438">
        <v>103</v>
      </c>
      <c r="O21438">
        <v>120</v>
      </c>
      <c r="P21438">
        <v>0</v>
      </c>
    </row>
    <row r="21439" spans="1:16" x14ac:dyDescent="0.2">
      <c r="A21439" s="7" t="s">
        <v>21545</v>
      </c>
      <c r="B21439">
        <v>5</v>
      </c>
      <c r="C21439">
        <v>0</v>
      </c>
      <c r="D21439">
        <v>0</v>
      </c>
      <c r="E21439">
        <v>0</v>
      </c>
      <c r="F21439">
        <v>0</v>
      </c>
      <c r="G21439">
        <v>0</v>
      </c>
      <c r="H21439">
        <v>0</v>
      </c>
      <c r="I21439">
        <v>0</v>
      </c>
      <c r="J21439">
        <v>0</v>
      </c>
      <c r="K21439">
        <v>0</v>
      </c>
      <c r="L21439">
        <v>0</v>
      </c>
      <c r="M21439">
        <v>0</v>
      </c>
      <c r="N21439">
        <v>5</v>
      </c>
      <c r="O21439">
        <v>0</v>
      </c>
      <c r="P21439">
        <v>0</v>
      </c>
    </row>
    <row r="21440" spans="1:16" x14ac:dyDescent="0.2">
      <c r="A21440" s="7" t="s">
        <v>21546</v>
      </c>
      <c r="B21440">
        <v>247</v>
      </c>
      <c r="C21440">
        <v>59</v>
      </c>
      <c r="D21440">
        <v>0</v>
      </c>
      <c r="E21440">
        <v>58</v>
      </c>
      <c r="F21440">
        <v>33</v>
      </c>
      <c r="G21440">
        <v>10</v>
      </c>
      <c r="H21440">
        <v>19</v>
      </c>
      <c r="I21440">
        <v>0</v>
      </c>
      <c r="J21440">
        <v>5</v>
      </c>
      <c r="K21440">
        <v>1</v>
      </c>
      <c r="L21440">
        <v>8</v>
      </c>
      <c r="M21440">
        <v>0</v>
      </c>
      <c r="N21440">
        <v>40</v>
      </c>
      <c r="O21440">
        <v>21</v>
      </c>
      <c r="P21440">
        <v>30</v>
      </c>
    </row>
    <row r="21441" spans="1:14" x14ac:dyDescent="0.2">
      <c r="A21441" s="7" t="s">
        <v>21547</v>
      </c>
      <c r="B21441">
        <v>38</v>
      </c>
      <c r="C21441">
        <v>2</v>
      </c>
      <c r="D21441">
        <v>0</v>
      </c>
      <c r="E21441">
        <v>20</v>
      </c>
      <c r="F21441">
        <v>16</v>
      </c>
      <c r="G21441">
        <v>0</v>
      </c>
      <c r="H21441">
        <v>1</v>
      </c>
      <c r="I21441">
        <v>0</v>
      </c>
      <c r="J21441">
        <v>3</v>
      </c>
      <c r="K21441">
        <v>0</v>
      </c>
      <c r="L21441">
        <v>16</v>
      </c>
      <c r="M21441">
        <v>0</v>
      </c>
    </row>
    <row r="21442" spans="1:14" x14ac:dyDescent="0.2">
      <c r="A21442" s="7" t="s">
        <v>21548</v>
      </c>
      <c r="B21442">
        <v>6</v>
      </c>
      <c r="C21442">
        <v>0</v>
      </c>
      <c r="D21442">
        <v>0</v>
      </c>
      <c r="E21442">
        <v>6</v>
      </c>
      <c r="F21442">
        <v>6</v>
      </c>
      <c r="G21442">
        <v>0</v>
      </c>
      <c r="H21442">
        <v>0</v>
      </c>
      <c r="I21442">
        <v>0</v>
      </c>
      <c r="J21442">
        <v>0</v>
      </c>
      <c r="K21442">
        <v>0</v>
      </c>
      <c r="L21442">
        <v>0</v>
      </c>
      <c r="M21442">
        <v>0</v>
      </c>
    </row>
    <row r="21443" spans="1:14" x14ac:dyDescent="0.2">
      <c r="A21443" s="7" t="s">
        <v>21549</v>
      </c>
      <c r="B21443">
        <v>1</v>
      </c>
      <c r="C21443">
        <v>0</v>
      </c>
      <c r="D21443">
        <v>0</v>
      </c>
      <c r="E21443">
        <v>1</v>
      </c>
      <c r="F21443">
        <v>1</v>
      </c>
      <c r="G21443">
        <v>0</v>
      </c>
      <c r="H21443">
        <v>0</v>
      </c>
      <c r="I21443">
        <v>0</v>
      </c>
      <c r="J21443">
        <v>0</v>
      </c>
      <c r="K21443">
        <v>0</v>
      </c>
      <c r="L21443">
        <v>0</v>
      </c>
      <c r="M21443">
        <v>0</v>
      </c>
    </row>
    <row r="21444" spans="1:14" x14ac:dyDescent="0.2">
      <c r="A21444" s="7" t="s">
        <v>21550</v>
      </c>
      <c r="B21444">
        <v>31</v>
      </c>
      <c r="C21444">
        <v>2</v>
      </c>
      <c r="D21444">
        <v>0</v>
      </c>
      <c r="E21444">
        <v>13</v>
      </c>
      <c r="F21444">
        <v>9</v>
      </c>
      <c r="G21444">
        <v>0</v>
      </c>
      <c r="H21444">
        <v>1</v>
      </c>
      <c r="I21444">
        <v>0</v>
      </c>
      <c r="J21444">
        <v>3</v>
      </c>
      <c r="K21444">
        <v>0</v>
      </c>
      <c r="L21444">
        <v>16</v>
      </c>
      <c r="M21444">
        <v>0</v>
      </c>
    </row>
    <row r="21445" spans="1:14" x14ac:dyDescent="0.2">
      <c r="A21445" s="7" t="s">
        <v>21551</v>
      </c>
      <c r="B21445">
        <v>0</v>
      </c>
      <c r="C21445">
        <v>0</v>
      </c>
      <c r="D21445">
        <v>0</v>
      </c>
      <c r="E21445">
        <v>0</v>
      </c>
      <c r="F21445">
        <v>0</v>
      </c>
      <c r="G21445">
        <v>0</v>
      </c>
      <c r="H21445">
        <v>0</v>
      </c>
      <c r="I21445">
        <v>0</v>
      </c>
      <c r="J21445">
        <v>0</v>
      </c>
      <c r="K21445">
        <v>0</v>
      </c>
      <c r="L21445">
        <v>0</v>
      </c>
      <c r="M21445">
        <v>0</v>
      </c>
    </row>
    <row r="21446" spans="1:14" x14ac:dyDescent="0.2">
      <c r="A21446" s="7" t="s">
        <v>21552</v>
      </c>
      <c r="B21446">
        <v>0</v>
      </c>
      <c r="C21446">
        <v>0</v>
      </c>
      <c r="D21446">
        <v>0</v>
      </c>
      <c r="E21446">
        <v>0</v>
      </c>
      <c r="F21446">
        <v>0</v>
      </c>
      <c r="G21446">
        <v>0</v>
      </c>
      <c r="H21446">
        <v>0</v>
      </c>
      <c r="I21446">
        <v>0</v>
      </c>
      <c r="J21446">
        <v>0</v>
      </c>
      <c r="K21446">
        <v>0</v>
      </c>
      <c r="L21446">
        <v>0</v>
      </c>
      <c r="M21446">
        <v>0</v>
      </c>
    </row>
    <row r="21447" spans="1:14" x14ac:dyDescent="0.2">
      <c r="A21447" s="7" t="s">
        <v>21553</v>
      </c>
      <c r="B21447">
        <v>0</v>
      </c>
      <c r="C21447">
        <v>0</v>
      </c>
      <c r="D21447">
        <v>0</v>
      </c>
      <c r="E21447">
        <v>0</v>
      </c>
      <c r="F21447">
        <v>0</v>
      </c>
      <c r="G21447">
        <v>0</v>
      </c>
      <c r="H21447">
        <v>0</v>
      </c>
      <c r="I21447">
        <v>0</v>
      </c>
      <c r="J21447">
        <v>0</v>
      </c>
      <c r="K21447">
        <v>0</v>
      </c>
      <c r="L21447">
        <v>0</v>
      </c>
      <c r="M21447">
        <v>0</v>
      </c>
    </row>
    <row r="21448" spans="1:14" x14ac:dyDescent="0.2">
      <c r="A21448" s="7" t="s">
        <v>21554</v>
      </c>
      <c r="B21448">
        <v>440</v>
      </c>
      <c r="C21448">
        <v>1</v>
      </c>
      <c r="D21448">
        <v>0</v>
      </c>
      <c r="E21448">
        <v>3</v>
      </c>
      <c r="F21448">
        <v>0</v>
      </c>
      <c r="G21448">
        <v>0</v>
      </c>
      <c r="H21448">
        <v>3</v>
      </c>
      <c r="I21448">
        <v>0</v>
      </c>
      <c r="J21448">
        <v>0</v>
      </c>
      <c r="K21448">
        <v>0</v>
      </c>
      <c r="L21448">
        <v>0</v>
      </c>
      <c r="M21448">
        <v>0</v>
      </c>
      <c r="N21448">
        <v>436</v>
      </c>
    </row>
    <row r="21449" spans="1:14" x14ac:dyDescent="0.2">
      <c r="A21449" s="7" t="s">
        <v>21555</v>
      </c>
      <c r="B21449">
        <v>5</v>
      </c>
      <c r="C21449">
        <v>0</v>
      </c>
      <c r="D21449">
        <v>0</v>
      </c>
      <c r="E21449">
        <v>0</v>
      </c>
      <c r="F21449">
        <v>0</v>
      </c>
      <c r="G21449">
        <v>0</v>
      </c>
      <c r="H21449">
        <v>0</v>
      </c>
      <c r="I21449">
        <v>0</v>
      </c>
      <c r="J21449">
        <v>0</v>
      </c>
      <c r="K21449">
        <v>0</v>
      </c>
      <c r="L21449">
        <v>0</v>
      </c>
      <c r="M21449">
        <v>0</v>
      </c>
      <c r="N21449">
        <v>5</v>
      </c>
    </row>
    <row r="21450" spans="1:14" x14ac:dyDescent="0.2">
      <c r="A21450" s="7" t="s">
        <v>21556</v>
      </c>
      <c r="B21450">
        <v>0</v>
      </c>
      <c r="C21450">
        <v>0</v>
      </c>
      <c r="D21450">
        <v>0</v>
      </c>
      <c r="E21450">
        <v>0</v>
      </c>
      <c r="F21450">
        <v>0</v>
      </c>
      <c r="G21450">
        <v>0</v>
      </c>
      <c r="H21450">
        <v>0</v>
      </c>
      <c r="I21450">
        <v>0</v>
      </c>
      <c r="J21450">
        <v>0</v>
      </c>
      <c r="K21450">
        <v>0</v>
      </c>
      <c r="L21450">
        <v>0</v>
      </c>
      <c r="M21450">
        <v>0</v>
      </c>
      <c r="N21450">
        <v>0</v>
      </c>
    </row>
    <row r="21451" spans="1:14" x14ac:dyDescent="0.2">
      <c r="A21451" s="7" t="s">
        <v>21557</v>
      </c>
      <c r="B21451">
        <v>11</v>
      </c>
      <c r="C21451">
        <v>0</v>
      </c>
      <c r="D21451">
        <v>0</v>
      </c>
      <c r="E21451">
        <v>0</v>
      </c>
      <c r="F21451">
        <v>0</v>
      </c>
      <c r="G21451">
        <v>0</v>
      </c>
      <c r="H21451">
        <v>0</v>
      </c>
      <c r="I21451">
        <v>0</v>
      </c>
      <c r="J21451">
        <v>0</v>
      </c>
      <c r="K21451">
        <v>0</v>
      </c>
      <c r="L21451">
        <v>0</v>
      </c>
      <c r="M21451">
        <v>0</v>
      </c>
      <c r="N21451">
        <v>11</v>
      </c>
    </row>
    <row r="21452" spans="1:14" x14ac:dyDescent="0.2">
      <c r="A21452" s="7" t="s">
        <v>21558</v>
      </c>
      <c r="B21452">
        <v>0</v>
      </c>
      <c r="C21452">
        <v>0</v>
      </c>
      <c r="D21452">
        <v>0</v>
      </c>
      <c r="E21452">
        <v>0</v>
      </c>
      <c r="F21452">
        <v>0</v>
      </c>
      <c r="G21452">
        <v>0</v>
      </c>
      <c r="H21452">
        <v>0</v>
      </c>
      <c r="I21452">
        <v>0</v>
      </c>
      <c r="J21452">
        <v>0</v>
      </c>
      <c r="K21452">
        <v>0</v>
      </c>
      <c r="L21452">
        <v>0</v>
      </c>
      <c r="M21452">
        <v>0</v>
      </c>
      <c r="N21452">
        <v>0</v>
      </c>
    </row>
    <row r="21453" spans="1:14" x14ac:dyDescent="0.2">
      <c r="A21453" s="7" t="s">
        <v>21559</v>
      </c>
      <c r="B21453">
        <v>0</v>
      </c>
      <c r="C21453">
        <v>0</v>
      </c>
      <c r="D21453">
        <v>0</v>
      </c>
      <c r="E21453">
        <v>0</v>
      </c>
      <c r="F21453">
        <v>0</v>
      </c>
      <c r="G21453">
        <v>0</v>
      </c>
      <c r="H21453">
        <v>0</v>
      </c>
      <c r="I21453">
        <v>0</v>
      </c>
      <c r="J21453">
        <v>0</v>
      </c>
      <c r="K21453">
        <v>0</v>
      </c>
      <c r="L21453">
        <v>0</v>
      </c>
      <c r="M21453">
        <v>0</v>
      </c>
      <c r="N21453">
        <v>0</v>
      </c>
    </row>
    <row r="21454" spans="1:14" x14ac:dyDescent="0.2">
      <c r="A21454" s="7" t="s">
        <v>21560</v>
      </c>
      <c r="B21454">
        <v>23</v>
      </c>
      <c r="C21454">
        <v>0</v>
      </c>
      <c r="D21454">
        <v>0</v>
      </c>
      <c r="E21454">
        <v>0</v>
      </c>
      <c r="F21454">
        <v>0</v>
      </c>
      <c r="G21454">
        <v>0</v>
      </c>
      <c r="H21454">
        <v>0</v>
      </c>
      <c r="I21454">
        <v>0</v>
      </c>
      <c r="J21454">
        <v>0</v>
      </c>
      <c r="K21454">
        <v>0</v>
      </c>
      <c r="L21454">
        <v>0</v>
      </c>
      <c r="M21454">
        <v>0</v>
      </c>
      <c r="N21454">
        <v>23</v>
      </c>
    </row>
    <row r="21455" spans="1:14" x14ac:dyDescent="0.2">
      <c r="A21455" s="7" t="s">
        <v>21561</v>
      </c>
      <c r="B21455">
        <v>3</v>
      </c>
      <c r="C21455">
        <v>0</v>
      </c>
      <c r="D21455">
        <v>0</v>
      </c>
      <c r="E21455">
        <v>3</v>
      </c>
      <c r="F21455">
        <v>0</v>
      </c>
      <c r="G21455">
        <v>0</v>
      </c>
      <c r="H21455">
        <v>3</v>
      </c>
      <c r="I21455">
        <v>0</v>
      </c>
      <c r="J21455">
        <v>0</v>
      </c>
      <c r="K21455">
        <v>0</v>
      </c>
      <c r="L21455">
        <v>0</v>
      </c>
      <c r="M21455">
        <v>0</v>
      </c>
      <c r="N21455">
        <v>0</v>
      </c>
    </row>
    <row r="21456" spans="1:14" x14ac:dyDescent="0.2">
      <c r="A21456" s="7" t="s">
        <v>21562</v>
      </c>
      <c r="B21456">
        <v>0</v>
      </c>
      <c r="C21456">
        <v>0</v>
      </c>
      <c r="D21456">
        <v>0</v>
      </c>
      <c r="E21456">
        <v>0</v>
      </c>
      <c r="F21456">
        <v>0</v>
      </c>
      <c r="G21456">
        <v>0</v>
      </c>
      <c r="H21456">
        <v>0</v>
      </c>
      <c r="I21456">
        <v>0</v>
      </c>
      <c r="J21456">
        <v>0</v>
      </c>
      <c r="K21456">
        <v>0</v>
      </c>
      <c r="L21456">
        <v>0</v>
      </c>
      <c r="M21456">
        <v>0</v>
      </c>
      <c r="N21456">
        <v>0</v>
      </c>
    </row>
    <row r="21457" spans="1:14" x14ac:dyDescent="0.2">
      <c r="A21457" s="7" t="s">
        <v>21563</v>
      </c>
      <c r="B21457">
        <v>1</v>
      </c>
      <c r="C21457">
        <v>1</v>
      </c>
      <c r="D21457">
        <v>0</v>
      </c>
      <c r="E21457">
        <v>0</v>
      </c>
      <c r="F21457">
        <v>0</v>
      </c>
      <c r="G21457">
        <v>0</v>
      </c>
      <c r="H21457">
        <v>0</v>
      </c>
      <c r="I21457">
        <v>0</v>
      </c>
      <c r="J21457">
        <v>0</v>
      </c>
      <c r="K21457">
        <v>0</v>
      </c>
      <c r="L21457">
        <v>0</v>
      </c>
      <c r="M21457">
        <v>0</v>
      </c>
      <c r="N21457">
        <v>0</v>
      </c>
    </row>
    <row r="21458" spans="1:14" x14ac:dyDescent="0.2">
      <c r="A21458" s="7" t="s">
        <v>21564</v>
      </c>
      <c r="B21458">
        <v>3</v>
      </c>
      <c r="C21458">
        <v>0</v>
      </c>
      <c r="D21458">
        <v>27</v>
      </c>
      <c r="E21458">
        <v>20</v>
      </c>
      <c r="F21458">
        <v>3</v>
      </c>
      <c r="G21458">
        <v>5</v>
      </c>
      <c r="H21458">
        <v>0</v>
      </c>
      <c r="I21458">
        <v>1</v>
      </c>
      <c r="J21458">
        <v>1</v>
      </c>
      <c r="K21458">
        <v>0</v>
      </c>
      <c r="L21458">
        <v>0</v>
      </c>
    </row>
    <row r="21459" spans="1:14" x14ac:dyDescent="0.2">
      <c r="A21459" s="7" t="s">
        <v>21565</v>
      </c>
      <c r="B21459">
        <v>0</v>
      </c>
      <c r="C21459">
        <v>0</v>
      </c>
      <c r="D21459">
        <v>3</v>
      </c>
      <c r="E21459">
        <v>3</v>
      </c>
      <c r="F21459">
        <v>0</v>
      </c>
      <c r="G21459">
        <v>0</v>
      </c>
      <c r="H21459">
        <v>0</v>
      </c>
      <c r="I21459">
        <v>0</v>
      </c>
      <c r="J21459">
        <v>0</v>
      </c>
      <c r="K21459">
        <v>0</v>
      </c>
      <c r="L21459">
        <v>0</v>
      </c>
    </row>
    <row r="21460" spans="1:14" x14ac:dyDescent="0.2">
      <c r="A21460" s="7" t="s">
        <v>21566</v>
      </c>
      <c r="B21460">
        <v>0</v>
      </c>
      <c r="C21460">
        <v>0</v>
      </c>
      <c r="D21460">
        <v>0</v>
      </c>
      <c r="E21460">
        <v>0</v>
      </c>
      <c r="F21460">
        <v>0</v>
      </c>
      <c r="G21460">
        <v>0</v>
      </c>
      <c r="H21460">
        <v>0</v>
      </c>
      <c r="I21460">
        <v>0</v>
      </c>
      <c r="J21460">
        <v>0</v>
      </c>
      <c r="K21460">
        <v>0</v>
      </c>
      <c r="L21460">
        <v>0</v>
      </c>
    </row>
    <row r="21461" spans="1:14" x14ac:dyDescent="0.2">
      <c r="A21461" s="7" t="s">
        <v>21567</v>
      </c>
      <c r="B21461">
        <v>0</v>
      </c>
      <c r="C21461">
        <v>0</v>
      </c>
      <c r="D21461">
        <v>0</v>
      </c>
      <c r="E21461">
        <v>0</v>
      </c>
      <c r="F21461">
        <v>0</v>
      </c>
      <c r="G21461">
        <v>0</v>
      </c>
      <c r="H21461">
        <v>0</v>
      </c>
      <c r="I21461">
        <v>0</v>
      </c>
      <c r="J21461">
        <v>0</v>
      </c>
      <c r="K21461">
        <v>0</v>
      </c>
      <c r="L21461">
        <v>0</v>
      </c>
    </row>
    <row r="21462" spans="1:14" x14ac:dyDescent="0.2">
      <c r="A21462" s="7" t="s">
        <v>21568</v>
      </c>
      <c r="B21462">
        <v>1</v>
      </c>
      <c r="C21462">
        <v>0</v>
      </c>
      <c r="D21462">
        <v>0</v>
      </c>
      <c r="E21462">
        <v>0</v>
      </c>
      <c r="F21462">
        <v>0</v>
      </c>
      <c r="G21462">
        <v>0</v>
      </c>
      <c r="H21462">
        <v>0</v>
      </c>
      <c r="I21462">
        <v>0</v>
      </c>
      <c r="J21462">
        <v>0</v>
      </c>
      <c r="K21462">
        <v>0</v>
      </c>
      <c r="L21462">
        <v>0</v>
      </c>
    </row>
    <row r="21463" spans="1:14" x14ac:dyDescent="0.2">
      <c r="A21463" s="7" t="s">
        <v>21569</v>
      </c>
      <c r="B21463">
        <v>0</v>
      </c>
      <c r="C21463">
        <v>0</v>
      </c>
      <c r="D21463">
        <v>0</v>
      </c>
      <c r="E21463">
        <v>0</v>
      </c>
      <c r="F21463">
        <v>0</v>
      </c>
      <c r="G21463">
        <v>0</v>
      </c>
      <c r="H21463">
        <v>0</v>
      </c>
      <c r="I21463">
        <v>0</v>
      </c>
      <c r="J21463">
        <v>0</v>
      </c>
      <c r="K21463">
        <v>0</v>
      </c>
      <c r="L21463">
        <v>0</v>
      </c>
    </row>
    <row r="21464" spans="1:14" x14ac:dyDescent="0.2">
      <c r="A21464" s="7" t="s">
        <v>21570</v>
      </c>
      <c r="B21464">
        <v>2</v>
      </c>
      <c r="C21464">
        <v>0</v>
      </c>
      <c r="D21464">
        <v>24</v>
      </c>
      <c r="E21464">
        <v>17</v>
      </c>
      <c r="F21464">
        <v>3</v>
      </c>
      <c r="G21464">
        <v>5</v>
      </c>
      <c r="H21464">
        <v>0</v>
      </c>
      <c r="I21464">
        <v>1</v>
      </c>
      <c r="J21464">
        <v>1</v>
      </c>
      <c r="K21464">
        <v>0</v>
      </c>
      <c r="L21464">
        <v>0</v>
      </c>
    </row>
    <row r="21465" spans="1:14" x14ac:dyDescent="0.2">
      <c r="A21465" s="7" t="s">
        <v>21571</v>
      </c>
      <c r="B21465">
        <v>4745</v>
      </c>
    </row>
    <row r="21466" spans="1:14" x14ac:dyDescent="0.2">
      <c r="A21466" s="7" t="s">
        <v>21572</v>
      </c>
      <c r="B21466">
        <v>749</v>
      </c>
    </row>
    <row r="21467" spans="1:14" x14ac:dyDescent="0.2">
      <c r="A21467" s="7" t="s">
        <v>21573</v>
      </c>
      <c r="B21467">
        <v>69</v>
      </c>
    </row>
    <row r="21468" spans="1:14" x14ac:dyDescent="0.2">
      <c r="A21468" s="7" t="s">
        <v>21574</v>
      </c>
      <c r="B21468">
        <v>63</v>
      </c>
    </row>
    <row r="21469" spans="1:14" x14ac:dyDescent="0.2">
      <c r="A21469" s="7" t="s">
        <v>21575</v>
      </c>
      <c r="B21469">
        <v>773</v>
      </c>
    </row>
    <row r="21470" spans="1:14" x14ac:dyDescent="0.2">
      <c r="A21470" s="7" t="s">
        <v>21576</v>
      </c>
      <c r="B21470">
        <v>302</v>
      </c>
    </row>
    <row r="21471" spans="1:14" x14ac:dyDescent="0.2">
      <c r="A21471" s="7" t="s">
        <v>21577</v>
      </c>
      <c r="B21471">
        <v>25</v>
      </c>
      <c r="C21471">
        <v>0</v>
      </c>
      <c r="D21471">
        <v>0</v>
      </c>
      <c r="E21471">
        <v>0</v>
      </c>
      <c r="F21471">
        <v>0</v>
      </c>
      <c r="G21471">
        <v>0</v>
      </c>
      <c r="H21471">
        <v>21</v>
      </c>
      <c r="I21471">
        <v>20</v>
      </c>
      <c r="J21471">
        <v>0</v>
      </c>
      <c r="K21471">
        <v>0</v>
      </c>
      <c r="L21471">
        <v>1</v>
      </c>
      <c r="M21471">
        <v>0</v>
      </c>
    </row>
    <row r="21472" spans="1:14" x14ac:dyDescent="0.2">
      <c r="A21472" s="7" t="s">
        <v>21578</v>
      </c>
      <c r="B21472">
        <v>0</v>
      </c>
      <c r="C21472">
        <v>0</v>
      </c>
      <c r="D21472">
        <v>0</v>
      </c>
      <c r="E21472">
        <v>0</v>
      </c>
      <c r="F21472">
        <v>0</v>
      </c>
      <c r="G21472">
        <v>0</v>
      </c>
      <c r="H21472">
        <v>0</v>
      </c>
      <c r="I21472">
        <v>0</v>
      </c>
      <c r="J21472">
        <v>0</v>
      </c>
      <c r="K21472">
        <v>0</v>
      </c>
      <c r="L21472">
        <v>0</v>
      </c>
      <c r="M21472">
        <v>0</v>
      </c>
    </row>
    <row r="21473" spans="1:16" x14ac:dyDescent="0.2">
      <c r="A21473" s="7" t="s">
        <v>21579</v>
      </c>
      <c r="B21473">
        <v>0</v>
      </c>
      <c r="C21473">
        <v>0</v>
      </c>
      <c r="D21473">
        <v>0</v>
      </c>
      <c r="E21473">
        <v>0</v>
      </c>
      <c r="F21473">
        <v>0</v>
      </c>
      <c r="G21473">
        <v>0</v>
      </c>
      <c r="H21473">
        <v>0</v>
      </c>
      <c r="I21473">
        <v>0</v>
      </c>
      <c r="J21473">
        <v>0</v>
      </c>
      <c r="K21473">
        <v>0</v>
      </c>
      <c r="L21473">
        <v>0</v>
      </c>
      <c r="M21473">
        <v>0</v>
      </c>
    </row>
    <row r="21474" spans="1:16" x14ac:dyDescent="0.2">
      <c r="A21474" s="7" t="s">
        <v>21580</v>
      </c>
      <c r="B21474">
        <v>0</v>
      </c>
      <c r="C21474">
        <v>0</v>
      </c>
      <c r="D21474">
        <v>0</v>
      </c>
      <c r="E21474">
        <v>0</v>
      </c>
      <c r="F21474">
        <v>0</v>
      </c>
      <c r="G21474">
        <v>0</v>
      </c>
      <c r="H21474">
        <v>0</v>
      </c>
      <c r="I21474">
        <v>0</v>
      </c>
      <c r="J21474">
        <v>0</v>
      </c>
      <c r="K21474">
        <v>0</v>
      </c>
      <c r="L21474">
        <v>0</v>
      </c>
      <c r="M21474">
        <v>0</v>
      </c>
    </row>
    <row r="21475" spans="1:16" x14ac:dyDescent="0.2">
      <c r="A21475" s="7" t="s">
        <v>21581</v>
      </c>
      <c r="B21475">
        <v>0</v>
      </c>
      <c r="C21475">
        <v>0</v>
      </c>
      <c r="D21475">
        <v>0</v>
      </c>
      <c r="E21475">
        <v>0</v>
      </c>
      <c r="F21475">
        <v>0</v>
      </c>
      <c r="G21475">
        <v>0</v>
      </c>
      <c r="H21475">
        <v>0</v>
      </c>
      <c r="I21475">
        <v>0</v>
      </c>
      <c r="J21475">
        <v>0</v>
      </c>
      <c r="K21475">
        <v>0</v>
      </c>
      <c r="L21475">
        <v>0</v>
      </c>
      <c r="M21475">
        <v>0</v>
      </c>
    </row>
    <row r="21476" spans="1:16" x14ac:dyDescent="0.2">
      <c r="A21476" s="7" t="s">
        <v>21582</v>
      </c>
      <c r="B21476">
        <v>0</v>
      </c>
      <c r="C21476">
        <v>0</v>
      </c>
      <c r="D21476">
        <v>0</v>
      </c>
      <c r="E21476">
        <v>0</v>
      </c>
      <c r="F21476">
        <v>0</v>
      </c>
      <c r="G21476">
        <v>0</v>
      </c>
      <c r="H21476">
        <v>0</v>
      </c>
      <c r="I21476">
        <v>0</v>
      </c>
      <c r="J21476">
        <v>0</v>
      </c>
      <c r="K21476">
        <v>0</v>
      </c>
      <c r="L21476">
        <v>0</v>
      </c>
      <c r="M21476">
        <v>0</v>
      </c>
    </row>
    <row r="21477" spans="1:16" x14ac:dyDescent="0.2">
      <c r="A21477" s="7" t="s">
        <v>21583</v>
      </c>
      <c r="B21477">
        <v>0</v>
      </c>
      <c r="C21477">
        <v>0</v>
      </c>
      <c r="D21477">
        <v>0</v>
      </c>
      <c r="E21477">
        <v>0</v>
      </c>
      <c r="F21477">
        <v>0</v>
      </c>
      <c r="G21477">
        <v>0</v>
      </c>
      <c r="H21477">
        <v>0</v>
      </c>
      <c r="I21477">
        <v>0</v>
      </c>
      <c r="J21477">
        <v>0</v>
      </c>
      <c r="K21477">
        <v>0</v>
      </c>
      <c r="L21477">
        <v>0</v>
      </c>
      <c r="M21477">
        <v>0</v>
      </c>
    </row>
    <row r="21478" spans="1:16" x14ac:dyDescent="0.2">
      <c r="A21478" s="7" t="s">
        <v>21584</v>
      </c>
      <c r="B21478">
        <v>0</v>
      </c>
      <c r="C21478">
        <v>0</v>
      </c>
      <c r="D21478">
        <v>0</v>
      </c>
      <c r="E21478">
        <v>0</v>
      </c>
      <c r="F21478">
        <v>0</v>
      </c>
      <c r="G21478">
        <v>0</v>
      </c>
      <c r="H21478">
        <v>0</v>
      </c>
      <c r="I21478">
        <v>0</v>
      </c>
      <c r="J21478">
        <v>0</v>
      </c>
      <c r="K21478">
        <v>0</v>
      </c>
      <c r="L21478">
        <v>0</v>
      </c>
      <c r="M21478">
        <v>0</v>
      </c>
    </row>
    <row r="21479" spans="1:16" x14ac:dyDescent="0.2">
      <c r="A21479" s="7" t="s">
        <v>21585</v>
      </c>
      <c r="B21479">
        <v>0</v>
      </c>
      <c r="C21479">
        <v>0</v>
      </c>
      <c r="D21479">
        <v>0</v>
      </c>
      <c r="E21479">
        <v>0</v>
      </c>
      <c r="F21479">
        <v>0</v>
      </c>
      <c r="G21479">
        <v>0</v>
      </c>
      <c r="H21479">
        <v>0</v>
      </c>
      <c r="I21479">
        <v>0</v>
      </c>
      <c r="J21479">
        <v>0</v>
      </c>
      <c r="K21479">
        <v>0</v>
      </c>
      <c r="L21479">
        <v>0</v>
      </c>
      <c r="M21479">
        <v>0</v>
      </c>
    </row>
    <row r="21480" spans="1:16" x14ac:dyDescent="0.2">
      <c r="A21480" s="7" t="s">
        <v>21586</v>
      </c>
      <c r="B21480">
        <v>0</v>
      </c>
      <c r="C21480">
        <v>0</v>
      </c>
      <c r="D21480">
        <v>0</v>
      </c>
      <c r="E21480">
        <v>0</v>
      </c>
      <c r="F21480">
        <v>0</v>
      </c>
      <c r="G21480">
        <v>0</v>
      </c>
      <c r="H21480">
        <v>0</v>
      </c>
      <c r="I21480">
        <v>0</v>
      </c>
      <c r="J21480">
        <v>0</v>
      </c>
      <c r="K21480">
        <v>0</v>
      </c>
      <c r="L21480">
        <v>0</v>
      </c>
      <c r="M21480">
        <v>0</v>
      </c>
    </row>
    <row r="21481" spans="1:16" x14ac:dyDescent="0.2">
      <c r="A21481" s="7" t="s">
        <v>21587</v>
      </c>
      <c r="B21481">
        <v>0</v>
      </c>
      <c r="C21481">
        <v>0</v>
      </c>
      <c r="D21481">
        <v>0</v>
      </c>
      <c r="E21481">
        <v>0</v>
      </c>
      <c r="F21481">
        <v>0</v>
      </c>
      <c r="G21481">
        <v>0</v>
      </c>
      <c r="H21481">
        <v>0</v>
      </c>
      <c r="I21481">
        <v>0</v>
      </c>
      <c r="J21481">
        <v>0</v>
      </c>
      <c r="K21481">
        <v>0</v>
      </c>
      <c r="L21481">
        <v>0</v>
      </c>
      <c r="M21481">
        <v>0</v>
      </c>
    </row>
    <row r="21482" spans="1:16" x14ac:dyDescent="0.2">
      <c r="A21482" s="7" t="s">
        <v>21588</v>
      </c>
      <c r="B21482">
        <v>2</v>
      </c>
      <c r="C21482">
        <v>0</v>
      </c>
      <c r="D21482">
        <v>0</v>
      </c>
      <c r="E21482">
        <v>0</v>
      </c>
      <c r="F21482">
        <v>0</v>
      </c>
      <c r="G21482">
        <v>0</v>
      </c>
      <c r="H21482">
        <v>0</v>
      </c>
      <c r="I21482">
        <v>0</v>
      </c>
      <c r="J21482">
        <v>0</v>
      </c>
      <c r="K21482">
        <v>0</v>
      </c>
      <c r="L21482">
        <v>1</v>
      </c>
      <c r="M21482">
        <v>0</v>
      </c>
    </row>
    <row r="21483" spans="1:16" x14ac:dyDescent="0.2">
      <c r="A21483" s="7" t="s">
        <v>21589</v>
      </c>
      <c r="B21483">
        <v>5</v>
      </c>
      <c r="C21483">
        <v>0</v>
      </c>
      <c r="D21483">
        <v>0</v>
      </c>
      <c r="E21483">
        <v>0</v>
      </c>
      <c r="F21483">
        <v>0</v>
      </c>
      <c r="G21483">
        <v>0</v>
      </c>
      <c r="H21483">
        <v>4</v>
      </c>
      <c r="I21483">
        <v>5</v>
      </c>
      <c r="J21483">
        <v>0</v>
      </c>
      <c r="K21483">
        <v>0</v>
      </c>
      <c r="L21483">
        <v>0</v>
      </c>
      <c r="M21483">
        <v>0</v>
      </c>
    </row>
    <row r="21484" spans="1:16" x14ac:dyDescent="0.2">
      <c r="A21484" s="7" t="s">
        <v>21590</v>
      </c>
      <c r="B21484">
        <v>4</v>
      </c>
      <c r="C21484">
        <v>0</v>
      </c>
      <c r="D21484">
        <v>0</v>
      </c>
      <c r="E21484">
        <v>0</v>
      </c>
      <c r="F21484">
        <v>0</v>
      </c>
      <c r="G21484">
        <v>0</v>
      </c>
      <c r="H21484">
        <v>3</v>
      </c>
      <c r="I21484">
        <v>9</v>
      </c>
      <c r="J21484">
        <v>0</v>
      </c>
      <c r="K21484">
        <v>0</v>
      </c>
      <c r="L21484">
        <v>0</v>
      </c>
      <c r="M21484">
        <v>0</v>
      </c>
    </row>
    <row r="21485" spans="1:16" x14ac:dyDescent="0.2">
      <c r="A21485" s="7" t="s">
        <v>21591</v>
      </c>
      <c r="B21485">
        <v>0</v>
      </c>
      <c r="C21485">
        <v>0</v>
      </c>
      <c r="D21485">
        <v>0</v>
      </c>
      <c r="E21485">
        <v>0</v>
      </c>
      <c r="F21485">
        <v>0</v>
      </c>
      <c r="G21485">
        <v>0</v>
      </c>
      <c r="H21485">
        <v>0</v>
      </c>
      <c r="I21485">
        <v>0</v>
      </c>
      <c r="J21485">
        <v>0</v>
      </c>
      <c r="K21485">
        <v>0</v>
      </c>
      <c r="L21485">
        <v>0</v>
      </c>
      <c r="M21485">
        <v>0</v>
      </c>
    </row>
    <row r="21486" spans="1:16" x14ac:dyDescent="0.2">
      <c r="A21486" s="7" t="s">
        <v>21592</v>
      </c>
      <c r="B21486">
        <v>0</v>
      </c>
      <c r="C21486">
        <v>0</v>
      </c>
      <c r="D21486">
        <v>0</v>
      </c>
      <c r="E21486">
        <v>0</v>
      </c>
      <c r="F21486">
        <v>0</v>
      </c>
      <c r="G21486">
        <v>0</v>
      </c>
      <c r="H21486">
        <v>0</v>
      </c>
      <c r="I21486">
        <v>0</v>
      </c>
      <c r="J21486">
        <v>0</v>
      </c>
      <c r="K21486">
        <v>0</v>
      </c>
      <c r="L21486">
        <v>0</v>
      </c>
      <c r="M21486">
        <v>0</v>
      </c>
    </row>
    <row r="21487" spans="1:16" x14ac:dyDescent="0.2">
      <c r="A21487" s="7" t="s">
        <v>21593</v>
      </c>
      <c r="B21487">
        <v>14</v>
      </c>
      <c r="C21487">
        <v>0</v>
      </c>
      <c r="D21487">
        <v>0</v>
      </c>
      <c r="E21487">
        <v>0</v>
      </c>
      <c r="F21487">
        <v>0</v>
      </c>
      <c r="G21487">
        <v>0</v>
      </c>
      <c r="H21487">
        <v>14</v>
      </c>
      <c r="I21487">
        <v>6</v>
      </c>
      <c r="J21487">
        <v>0</v>
      </c>
      <c r="K21487">
        <v>0</v>
      </c>
      <c r="L21487">
        <v>0</v>
      </c>
      <c r="M21487">
        <v>0</v>
      </c>
    </row>
    <row r="21488" spans="1:16" x14ac:dyDescent="0.2">
      <c r="A21488" s="7" t="s">
        <v>21594</v>
      </c>
      <c r="B21488">
        <v>64</v>
      </c>
      <c r="C21488">
        <v>0</v>
      </c>
      <c r="D21488">
        <v>0</v>
      </c>
      <c r="E21488">
        <v>0</v>
      </c>
      <c r="F21488">
        <v>0</v>
      </c>
      <c r="G21488">
        <v>0</v>
      </c>
      <c r="H21488">
        <v>0</v>
      </c>
      <c r="I21488">
        <v>0</v>
      </c>
      <c r="J21488">
        <v>0</v>
      </c>
      <c r="K21488">
        <v>0</v>
      </c>
      <c r="L21488">
        <v>0</v>
      </c>
      <c r="M21488">
        <v>0</v>
      </c>
      <c r="N21488">
        <v>40</v>
      </c>
      <c r="O21488">
        <v>7</v>
      </c>
      <c r="P21488">
        <v>0</v>
      </c>
    </row>
    <row r="21489" spans="1:16" x14ac:dyDescent="0.2">
      <c r="A21489" s="7" t="s">
        <v>21595</v>
      </c>
      <c r="B21489">
        <v>0</v>
      </c>
      <c r="C21489">
        <v>0</v>
      </c>
      <c r="D21489">
        <v>0</v>
      </c>
      <c r="E21489">
        <v>0</v>
      </c>
      <c r="F21489">
        <v>0</v>
      </c>
      <c r="G21489">
        <v>0</v>
      </c>
      <c r="H21489">
        <v>0</v>
      </c>
      <c r="I21489">
        <v>0</v>
      </c>
      <c r="J21489">
        <v>0</v>
      </c>
      <c r="K21489">
        <v>0</v>
      </c>
      <c r="L21489">
        <v>0</v>
      </c>
      <c r="M21489">
        <v>0</v>
      </c>
      <c r="N21489">
        <v>0</v>
      </c>
      <c r="O21489">
        <v>0</v>
      </c>
      <c r="P21489">
        <v>0</v>
      </c>
    </row>
    <row r="21490" spans="1:16" x14ac:dyDescent="0.2">
      <c r="A21490" s="7" t="s">
        <v>21596</v>
      </c>
      <c r="B21490">
        <v>0</v>
      </c>
      <c r="C21490">
        <v>0</v>
      </c>
      <c r="D21490">
        <v>0</v>
      </c>
      <c r="E21490">
        <v>0</v>
      </c>
      <c r="F21490">
        <v>0</v>
      </c>
      <c r="G21490">
        <v>0</v>
      </c>
      <c r="H21490">
        <v>0</v>
      </c>
      <c r="I21490">
        <v>0</v>
      </c>
      <c r="J21490">
        <v>0</v>
      </c>
      <c r="K21490">
        <v>0</v>
      </c>
      <c r="L21490">
        <v>0</v>
      </c>
      <c r="M21490">
        <v>0</v>
      </c>
      <c r="N21490">
        <v>0</v>
      </c>
      <c r="O21490">
        <v>0</v>
      </c>
      <c r="P21490">
        <v>0</v>
      </c>
    </row>
    <row r="21491" spans="1:16" x14ac:dyDescent="0.2">
      <c r="A21491" s="7" t="s">
        <v>21597</v>
      </c>
      <c r="B21491">
        <v>0</v>
      </c>
      <c r="C21491">
        <v>0</v>
      </c>
      <c r="D21491">
        <v>0</v>
      </c>
      <c r="E21491">
        <v>0</v>
      </c>
      <c r="F21491">
        <v>0</v>
      </c>
      <c r="G21491">
        <v>0</v>
      </c>
      <c r="H21491">
        <v>0</v>
      </c>
      <c r="I21491">
        <v>0</v>
      </c>
      <c r="J21491">
        <v>0</v>
      </c>
      <c r="K21491">
        <v>0</v>
      </c>
      <c r="L21491">
        <v>0</v>
      </c>
      <c r="M21491">
        <v>0</v>
      </c>
      <c r="N21491">
        <v>0</v>
      </c>
      <c r="O21491">
        <v>0</v>
      </c>
      <c r="P21491">
        <v>0</v>
      </c>
    </row>
    <row r="21492" spans="1:16" x14ac:dyDescent="0.2">
      <c r="A21492" s="7" t="s">
        <v>21598</v>
      </c>
      <c r="B21492">
        <v>0</v>
      </c>
      <c r="C21492">
        <v>0</v>
      </c>
      <c r="D21492">
        <v>0</v>
      </c>
      <c r="E21492">
        <v>0</v>
      </c>
      <c r="F21492">
        <v>0</v>
      </c>
      <c r="G21492">
        <v>0</v>
      </c>
      <c r="H21492">
        <v>0</v>
      </c>
      <c r="I21492">
        <v>0</v>
      </c>
      <c r="J21492">
        <v>0</v>
      </c>
      <c r="K21492">
        <v>0</v>
      </c>
      <c r="L21492">
        <v>0</v>
      </c>
      <c r="M21492">
        <v>0</v>
      </c>
      <c r="N21492">
        <v>0</v>
      </c>
      <c r="O21492">
        <v>0</v>
      </c>
      <c r="P21492">
        <v>0</v>
      </c>
    </row>
    <row r="21493" spans="1:16" x14ac:dyDescent="0.2">
      <c r="A21493" s="7" t="s">
        <v>21599</v>
      </c>
      <c r="B21493">
        <v>0</v>
      </c>
      <c r="C21493">
        <v>0</v>
      </c>
      <c r="D21493">
        <v>0</v>
      </c>
      <c r="E21493">
        <v>0</v>
      </c>
      <c r="F21493">
        <v>0</v>
      </c>
      <c r="G21493">
        <v>0</v>
      </c>
      <c r="H21493">
        <v>0</v>
      </c>
      <c r="I21493">
        <v>0</v>
      </c>
      <c r="J21493">
        <v>0</v>
      </c>
      <c r="K21493">
        <v>0</v>
      </c>
      <c r="L21493">
        <v>0</v>
      </c>
      <c r="M21493">
        <v>0</v>
      </c>
      <c r="N21493">
        <v>0</v>
      </c>
      <c r="O21493">
        <v>0</v>
      </c>
      <c r="P21493">
        <v>0</v>
      </c>
    </row>
    <row r="21494" spans="1:16" x14ac:dyDescent="0.2">
      <c r="A21494" s="7" t="s">
        <v>21600</v>
      </c>
      <c r="B21494">
        <v>0</v>
      </c>
      <c r="C21494">
        <v>0</v>
      </c>
      <c r="D21494">
        <v>0</v>
      </c>
      <c r="E21494">
        <v>0</v>
      </c>
      <c r="F21494">
        <v>0</v>
      </c>
      <c r="G21494">
        <v>0</v>
      </c>
      <c r="H21494">
        <v>0</v>
      </c>
      <c r="I21494">
        <v>0</v>
      </c>
      <c r="J21494">
        <v>0</v>
      </c>
      <c r="K21494">
        <v>0</v>
      </c>
      <c r="L21494">
        <v>0</v>
      </c>
      <c r="M21494">
        <v>0</v>
      </c>
      <c r="N21494">
        <v>0</v>
      </c>
      <c r="O21494">
        <v>0</v>
      </c>
      <c r="P21494">
        <v>0</v>
      </c>
    </row>
    <row r="21495" spans="1:16" x14ac:dyDescent="0.2">
      <c r="A21495" s="7" t="s">
        <v>21601</v>
      </c>
      <c r="B21495">
        <v>0</v>
      </c>
      <c r="C21495">
        <v>0</v>
      </c>
      <c r="D21495">
        <v>0</v>
      </c>
      <c r="E21495">
        <v>0</v>
      </c>
      <c r="F21495">
        <v>0</v>
      </c>
      <c r="G21495">
        <v>0</v>
      </c>
      <c r="H21495">
        <v>0</v>
      </c>
      <c r="I21495">
        <v>0</v>
      </c>
      <c r="J21495">
        <v>0</v>
      </c>
      <c r="K21495">
        <v>0</v>
      </c>
      <c r="L21495">
        <v>0</v>
      </c>
      <c r="M21495">
        <v>0</v>
      </c>
      <c r="N21495">
        <v>0</v>
      </c>
      <c r="O21495">
        <v>0</v>
      </c>
      <c r="P21495">
        <v>0</v>
      </c>
    </row>
    <row r="21496" spans="1:16" x14ac:dyDescent="0.2">
      <c r="A21496" s="7" t="s">
        <v>21602</v>
      </c>
      <c r="B21496">
        <v>0</v>
      </c>
      <c r="C21496">
        <v>0</v>
      </c>
      <c r="D21496">
        <v>0</v>
      </c>
      <c r="E21496">
        <v>0</v>
      </c>
      <c r="F21496">
        <v>0</v>
      </c>
      <c r="G21496">
        <v>0</v>
      </c>
      <c r="H21496">
        <v>0</v>
      </c>
      <c r="I21496">
        <v>0</v>
      </c>
      <c r="J21496">
        <v>0</v>
      </c>
      <c r="K21496">
        <v>0</v>
      </c>
      <c r="L21496">
        <v>0</v>
      </c>
      <c r="M21496">
        <v>0</v>
      </c>
      <c r="N21496">
        <v>0</v>
      </c>
      <c r="O21496">
        <v>0</v>
      </c>
      <c r="P21496">
        <v>0</v>
      </c>
    </row>
    <row r="21497" spans="1:16" x14ac:dyDescent="0.2">
      <c r="A21497" s="7" t="s">
        <v>21603</v>
      </c>
      <c r="B21497">
        <v>0</v>
      </c>
      <c r="C21497">
        <v>0</v>
      </c>
      <c r="D21497">
        <v>0</v>
      </c>
      <c r="E21497">
        <v>0</v>
      </c>
      <c r="F21497">
        <v>0</v>
      </c>
      <c r="G21497">
        <v>0</v>
      </c>
      <c r="H21497">
        <v>0</v>
      </c>
      <c r="I21497">
        <v>0</v>
      </c>
      <c r="J21497">
        <v>0</v>
      </c>
      <c r="K21497">
        <v>0</v>
      </c>
      <c r="L21497">
        <v>0</v>
      </c>
      <c r="M21497">
        <v>0</v>
      </c>
      <c r="N21497">
        <v>0</v>
      </c>
      <c r="O21497">
        <v>0</v>
      </c>
      <c r="P21497">
        <v>0</v>
      </c>
    </row>
    <row r="21498" spans="1:16" x14ac:dyDescent="0.2">
      <c r="A21498" s="7" t="s">
        <v>21604</v>
      </c>
      <c r="B21498">
        <v>0</v>
      </c>
      <c r="C21498">
        <v>0</v>
      </c>
      <c r="D21498">
        <v>0</v>
      </c>
      <c r="E21498">
        <v>0</v>
      </c>
      <c r="F21498">
        <v>0</v>
      </c>
      <c r="G21498">
        <v>0</v>
      </c>
      <c r="H21498">
        <v>0</v>
      </c>
      <c r="I21498">
        <v>0</v>
      </c>
      <c r="J21498">
        <v>0</v>
      </c>
      <c r="K21498">
        <v>0</v>
      </c>
      <c r="L21498">
        <v>0</v>
      </c>
      <c r="M21498">
        <v>0</v>
      </c>
      <c r="N21498">
        <v>0</v>
      </c>
      <c r="O21498">
        <v>0</v>
      </c>
      <c r="P21498">
        <v>0</v>
      </c>
    </row>
    <row r="21499" spans="1:16" x14ac:dyDescent="0.2">
      <c r="A21499" s="7" t="s">
        <v>21605</v>
      </c>
      <c r="B21499">
        <v>0</v>
      </c>
      <c r="C21499">
        <v>0</v>
      </c>
      <c r="D21499">
        <v>0</v>
      </c>
      <c r="E21499">
        <v>0</v>
      </c>
      <c r="F21499">
        <v>0</v>
      </c>
      <c r="G21499">
        <v>0</v>
      </c>
      <c r="H21499">
        <v>0</v>
      </c>
      <c r="I21499">
        <v>0</v>
      </c>
      <c r="J21499">
        <v>0</v>
      </c>
      <c r="K21499">
        <v>0</v>
      </c>
      <c r="L21499">
        <v>0</v>
      </c>
      <c r="M21499">
        <v>0</v>
      </c>
      <c r="N21499">
        <v>0</v>
      </c>
      <c r="O21499">
        <v>0</v>
      </c>
      <c r="P21499">
        <v>0</v>
      </c>
    </row>
    <row r="21500" spans="1:16" x14ac:dyDescent="0.2">
      <c r="A21500" s="7" t="s">
        <v>21606</v>
      </c>
      <c r="B21500">
        <v>0</v>
      </c>
      <c r="C21500">
        <v>0</v>
      </c>
      <c r="D21500">
        <v>0</v>
      </c>
      <c r="E21500">
        <v>0</v>
      </c>
      <c r="F21500">
        <v>0</v>
      </c>
      <c r="G21500">
        <v>0</v>
      </c>
      <c r="H21500">
        <v>0</v>
      </c>
      <c r="I21500">
        <v>0</v>
      </c>
      <c r="J21500">
        <v>0</v>
      </c>
      <c r="K21500">
        <v>0</v>
      </c>
      <c r="L21500">
        <v>0</v>
      </c>
      <c r="M21500">
        <v>0</v>
      </c>
      <c r="N21500">
        <v>0</v>
      </c>
      <c r="O21500">
        <v>0</v>
      </c>
      <c r="P21500">
        <v>0</v>
      </c>
    </row>
    <row r="21501" spans="1:16" x14ac:dyDescent="0.2">
      <c r="A21501" s="7" t="s">
        <v>21607</v>
      </c>
      <c r="B21501">
        <v>7</v>
      </c>
      <c r="C21501">
        <v>0</v>
      </c>
      <c r="D21501">
        <v>0</v>
      </c>
      <c r="E21501">
        <v>0</v>
      </c>
      <c r="F21501">
        <v>0</v>
      </c>
      <c r="G21501">
        <v>0</v>
      </c>
      <c r="H21501">
        <v>0</v>
      </c>
      <c r="I21501">
        <v>0</v>
      </c>
      <c r="J21501">
        <v>0</v>
      </c>
      <c r="K21501">
        <v>0</v>
      </c>
      <c r="L21501">
        <v>0</v>
      </c>
      <c r="M21501">
        <v>0</v>
      </c>
      <c r="N21501">
        <v>5</v>
      </c>
      <c r="O21501">
        <v>0</v>
      </c>
      <c r="P21501">
        <v>0</v>
      </c>
    </row>
    <row r="21502" spans="1:16" x14ac:dyDescent="0.2">
      <c r="A21502" s="7" t="s">
        <v>21608</v>
      </c>
      <c r="B21502">
        <v>5</v>
      </c>
      <c r="C21502">
        <v>0</v>
      </c>
      <c r="D21502">
        <v>0</v>
      </c>
      <c r="E21502">
        <v>0</v>
      </c>
      <c r="F21502">
        <v>0</v>
      </c>
      <c r="G21502">
        <v>0</v>
      </c>
      <c r="H21502">
        <v>0</v>
      </c>
      <c r="I21502">
        <v>0</v>
      </c>
      <c r="J21502">
        <v>0</v>
      </c>
      <c r="K21502">
        <v>0</v>
      </c>
      <c r="L21502">
        <v>0</v>
      </c>
      <c r="M21502">
        <v>0</v>
      </c>
      <c r="N21502">
        <v>0</v>
      </c>
      <c r="O21502">
        <v>0</v>
      </c>
      <c r="P21502">
        <v>0</v>
      </c>
    </row>
    <row r="21503" spans="1:16" x14ac:dyDescent="0.2">
      <c r="A21503" s="7" t="s">
        <v>21609</v>
      </c>
      <c r="B21503">
        <v>20</v>
      </c>
      <c r="C21503">
        <v>0</v>
      </c>
      <c r="D21503">
        <v>0</v>
      </c>
      <c r="E21503">
        <v>0</v>
      </c>
      <c r="F21503">
        <v>0</v>
      </c>
      <c r="G21503">
        <v>0</v>
      </c>
      <c r="H21503">
        <v>0</v>
      </c>
      <c r="I21503">
        <v>0</v>
      </c>
      <c r="J21503">
        <v>0</v>
      </c>
      <c r="K21503">
        <v>0</v>
      </c>
      <c r="L21503">
        <v>0</v>
      </c>
      <c r="M21503">
        <v>0</v>
      </c>
      <c r="N21503">
        <v>10</v>
      </c>
      <c r="O21503">
        <v>0</v>
      </c>
      <c r="P21503">
        <v>0</v>
      </c>
    </row>
    <row r="21504" spans="1:16" x14ac:dyDescent="0.2">
      <c r="A21504" s="7" t="s">
        <v>21610</v>
      </c>
      <c r="B21504">
        <v>2</v>
      </c>
      <c r="C21504">
        <v>0</v>
      </c>
      <c r="D21504">
        <v>0</v>
      </c>
      <c r="E21504">
        <v>0</v>
      </c>
      <c r="F21504">
        <v>0</v>
      </c>
      <c r="G21504">
        <v>0</v>
      </c>
      <c r="H21504">
        <v>0</v>
      </c>
      <c r="I21504">
        <v>0</v>
      </c>
      <c r="J21504">
        <v>0</v>
      </c>
      <c r="K21504">
        <v>0</v>
      </c>
      <c r="L21504">
        <v>0</v>
      </c>
      <c r="M21504">
        <v>0</v>
      </c>
      <c r="N21504">
        <v>2</v>
      </c>
      <c r="O21504">
        <v>0</v>
      </c>
      <c r="P21504">
        <v>0</v>
      </c>
    </row>
    <row r="21505" spans="1:16" x14ac:dyDescent="0.2">
      <c r="A21505" s="7" t="s">
        <v>21611</v>
      </c>
      <c r="B21505">
        <v>2</v>
      </c>
      <c r="C21505">
        <v>0</v>
      </c>
      <c r="D21505">
        <v>0</v>
      </c>
      <c r="E21505">
        <v>0</v>
      </c>
      <c r="F21505">
        <v>0</v>
      </c>
      <c r="G21505">
        <v>0</v>
      </c>
      <c r="H21505">
        <v>0</v>
      </c>
      <c r="I21505">
        <v>0</v>
      </c>
      <c r="J21505">
        <v>0</v>
      </c>
      <c r="K21505">
        <v>0</v>
      </c>
      <c r="L21505">
        <v>0</v>
      </c>
      <c r="M21505">
        <v>0</v>
      </c>
      <c r="N21505">
        <v>2</v>
      </c>
      <c r="O21505">
        <v>0</v>
      </c>
      <c r="P21505">
        <v>0</v>
      </c>
    </row>
    <row r="21506" spans="1:16" x14ac:dyDescent="0.2">
      <c r="A21506" s="7" t="s">
        <v>21612</v>
      </c>
      <c r="B21506">
        <v>17</v>
      </c>
      <c r="C21506">
        <v>0</v>
      </c>
      <c r="D21506">
        <v>0</v>
      </c>
      <c r="E21506">
        <v>0</v>
      </c>
      <c r="F21506">
        <v>0</v>
      </c>
      <c r="G21506">
        <v>0</v>
      </c>
      <c r="H21506">
        <v>0</v>
      </c>
      <c r="I21506">
        <v>0</v>
      </c>
      <c r="J21506">
        <v>0</v>
      </c>
      <c r="K21506">
        <v>0</v>
      </c>
      <c r="L21506">
        <v>0</v>
      </c>
      <c r="M21506">
        <v>0</v>
      </c>
      <c r="N21506">
        <v>10</v>
      </c>
      <c r="O21506">
        <v>7</v>
      </c>
      <c r="P21506">
        <v>0</v>
      </c>
    </row>
    <row r="21507" spans="1:16" x14ac:dyDescent="0.2">
      <c r="A21507" s="7" t="s">
        <v>21613</v>
      </c>
      <c r="B21507">
        <v>2</v>
      </c>
      <c r="C21507">
        <v>0</v>
      </c>
      <c r="D21507">
        <v>0</v>
      </c>
      <c r="E21507">
        <v>0</v>
      </c>
      <c r="F21507">
        <v>0</v>
      </c>
      <c r="G21507">
        <v>0</v>
      </c>
      <c r="H21507">
        <v>0</v>
      </c>
      <c r="I21507">
        <v>0</v>
      </c>
      <c r="J21507">
        <v>0</v>
      </c>
      <c r="K21507">
        <v>0</v>
      </c>
      <c r="L21507">
        <v>0</v>
      </c>
      <c r="M21507">
        <v>0</v>
      </c>
      <c r="N21507">
        <v>2</v>
      </c>
      <c r="O21507">
        <v>0</v>
      </c>
      <c r="P21507">
        <v>0</v>
      </c>
    </row>
    <row r="21508" spans="1:16" x14ac:dyDescent="0.2">
      <c r="A21508" s="7" t="s">
        <v>21614</v>
      </c>
      <c r="B21508">
        <v>9</v>
      </c>
      <c r="C21508">
        <v>0</v>
      </c>
      <c r="D21508">
        <v>0</v>
      </c>
      <c r="E21508">
        <v>0</v>
      </c>
      <c r="F21508">
        <v>0</v>
      </c>
      <c r="G21508">
        <v>0</v>
      </c>
      <c r="H21508">
        <v>0</v>
      </c>
      <c r="I21508">
        <v>0</v>
      </c>
      <c r="J21508">
        <v>0</v>
      </c>
      <c r="K21508">
        <v>0</v>
      </c>
      <c r="L21508">
        <v>0</v>
      </c>
      <c r="M21508">
        <v>0</v>
      </c>
      <c r="N21508">
        <v>9</v>
      </c>
      <c r="O21508">
        <v>0</v>
      </c>
      <c r="P21508">
        <v>0</v>
      </c>
    </row>
    <row r="21509" spans="1:16" x14ac:dyDescent="0.2">
      <c r="A21509" s="7" t="s">
        <v>21615</v>
      </c>
      <c r="B21509">
        <v>0</v>
      </c>
      <c r="C21509">
        <v>0</v>
      </c>
      <c r="D21509">
        <v>0</v>
      </c>
      <c r="E21509">
        <v>0</v>
      </c>
      <c r="F21509">
        <v>0</v>
      </c>
      <c r="G21509">
        <v>0</v>
      </c>
      <c r="H21509">
        <v>0</v>
      </c>
      <c r="I21509">
        <v>0</v>
      </c>
      <c r="J21509">
        <v>0</v>
      </c>
      <c r="K21509">
        <v>0</v>
      </c>
      <c r="L21509">
        <v>0</v>
      </c>
      <c r="M21509">
        <v>0</v>
      </c>
    </row>
    <row r="21510" spans="1:16" x14ac:dyDescent="0.2">
      <c r="A21510" s="7" t="s">
        <v>21616</v>
      </c>
      <c r="B21510">
        <v>0</v>
      </c>
      <c r="C21510">
        <v>0</v>
      </c>
      <c r="D21510">
        <v>0</v>
      </c>
      <c r="E21510">
        <v>0</v>
      </c>
      <c r="F21510">
        <v>0</v>
      </c>
      <c r="G21510">
        <v>0</v>
      </c>
      <c r="H21510">
        <v>0</v>
      </c>
      <c r="I21510">
        <v>0</v>
      </c>
      <c r="J21510">
        <v>0</v>
      </c>
      <c r="K21510">
        <v>0</v>
      </c>
      <c r="L21510">
        <v>0</v>
      </c>
      <c r="M21510">
        <v>0</v>
      </c>
    </row>
    <row r="21511" spans="1:16" x14ac:dyDescent="0.2">
      <c r="A21511" s="7" t="s">
        <v>21617</v>
      </c>
      <c r="B21511">
        <v>0</v>
      </c>
      <c r="C21511">
        <v>0</v>
      </c>
      <c r="D21511">
        <v>0</v>
      </c>
      <c r="E21511">
        <v>0</v>
      </c>
      <c r="F21511">
        <v>0</v>
      </c>
      <c r="G21511">
        <v>0</v>
      </c>
      <c r="H21511">
        <v>0</v>
      </c>
      <c r="I21511">
        <v>0</v>
      </c>
      <c r="J21511">
        <v>0</v>
      </c>
      <c r="K21511">
        <v>0</v>
      </c>
      <c r="L21511">
        <v>0</v>
      </c>
      <c r="M21511">
        <v>0</v>
      </c>
    </row>
    <row r="21512" spans="1:16" x14ac:dyDescent="0.2">
      <c r="A21512" s="7" t="s">
        <v>21618</v>
      </c>
      <c r="B21512">
        <v>0</v>
      </c>
      <c r="C21512">
        <v>0</v>
      </c>
      <c r="D21512">
        <v>0</v>
      </c>
      <c r="E21512">
        <v>0</v>
      </c>
      <c r="F21512">
        <v>0</v>
      </c>
      <c r="G21512">
        <v>0</v>
      </c>
      <c r="H21512">
        <v>0</v>
      </c>
      <c r="I21512">
        <v>0</v>
      </c>
      <c r="J21512">
        <v>0</v>
      </c>
      <c r="K21512">
        <v>0</v>
      </c>
      <c r="L21512">
        <v>0</v>
      </c>
      <c r="M21512">
        <v>0</v>
      </c>
    </row>
    <row r="21513" spans="1:16" x14ac:dyDescent="0.2">
      <c r="A21513" s="7" t="s">
        <v>21619</v>
      </c>
      <c r="B21513">
        <v>0</v>
      </c>
      <c r="C21513">
        <v>0</v>
      </c>
      <c r="D21513">
        <v>0</v>
      </c>
      <c r="E21513">
        <v>0</v>
      </c>
      <c r="F21513">
        <v>0</v>
      </c>
      <c r="G21513">
        <v>0</v>
      </c>
      <c r="H21513">
        <v>0</v>
      </c>
      <c r="I21513">
        <v>0</v>
      </c>
      <c r="J21513">
        <v>0</v>
      </c>
      <c r="K21513">
        <v>0</v>
      </c>
      <c r="L21513">
        <v>0</v>
      </c>
      <c r="M21513">
        <v>0</v>
      </c>
    </row>
    <row r="21514" spans="1:16" x14ac:dyDescent="0.2">
      <c r="A21514" s="7" t="s">
        <v>21620</v>
      </c>
      <c r="B21514">
        <v>0</v>
      </c>
      <c r="C21514">
        <v>0</v>
      </c>
      <c r="D21514">
        <v>0</v>
      </c>
      <c r="E21514">
        <v>0</v>
      </c>
      <c r="F21514">
        <v>0</v>
      </c>
      <c r="G21514">
        <v>0</v>
      </c>
      <c r="H21514">
        <v>0</v>
      </c>
      <c r="I21514">
        <v>0</v>
      </c>
      <c r="J21514">
        <v>0</v>
      </c>
      <c r="K21514">
        <v>0</v>
      </c>
      <c r="L21514">
        <v>0</v>
      </c>
      <c r="M21514">
        <v>0</v>
      </c>
    </row>
    <row r="21515" spans="1:16" x14ac:dyDescent="0.2">
      <c r="A21515" s="7" t="s">
        <v>21621</v>
      </c>
      <c r="B21515">
        <v>0</v>
      </c>
      <c r="C21515">
        <v>0</v>
      </c>
      <c r="D21515">
        <v>0</v>
      </c>
      <c r="E21515">
        <v>0</v>
      </c>
      <c r="F21515">
        <v>0</v>
      </c>
      <c r="G21515">
        <v>0</v>
      </c>
      <c r="H21515">
        <v>0</v>
      </c>
      <c r="I21515">
        <v>0</v>
      </c>
      <c r="J21515">
        <v>0</v>
      </c>
      <c r="K21515">
        <v>0</v>
      </c>
      <c r="L21515">
        <v>0</v>
      </c>
      <c r="M21515">
        <v>0</v>
      </c>
    </row>
    <row r="21516" spans="1:16" x14ac:dyDescent="0.2">
      <c r="A21516" s="7" t="s">
        <v>21622</v>
      </c>
      <c r="B21516">
        <v>18</v>
      </c>
      <c r="C21516">
        <v>0</v>
      </c>
      <c r="D21516">
        <v>0</v>
      </c>
      <c r="E21516">
        <v>0</v>
      </c>
      <c r="F21516">
        <v>0</v>
      </c>
      <c r="G21516">
        <v>0</v>
      </c>
      <c r="H21516">
        <v>0</v>
      </c>
      <c r="I21516">
        <v>0</v>
      </c>
      <c r="J21516">
        <v>0</v>
      </c>
      <c r="K21516">
        <v>0</v>
      </c>
      <c r="L21516">
        <v>0</v>
      </c>
      <c r="M21516">
        <v>0</v>
      </c>
      <c r="N21516">
        <v>18</v>
      </c>
    </row>
    <row r="21517" spans="1:16" x14ac:dyDescent="0.2">
      <c r="A21517" s="7" t="s">
        <v>21623</v>
      </c>
      <c r="B21517">
        <v>0</v>
      </c>
      <c r="C21517">
        <v>0</v>
      </c>
      <c r="D21517">
        <v>0</v>
      </c>
      <c r="E21517">
        <v>0</v>
      </c>
      <c r="F21517">
        <v>0</v>
      </c>
      <c r="G21517">
        <v>0</v>
      </c>
      <c r="H21517">
        <v>0</v>
      </c>
      <c r="I21517">
        <v>0</v>
      </c>
      <c r="J21517">
        <v>0</v>
      </c>
      <c r="K21517">
        <v>0</v>
      </c>
      <c r="L21517">
        <v>0</v>
      </c>
      <c r="M21517">
        <v>0</v>
      </c>
      <c r="N21517">
        <v>0</v>
      </c>
    </row>
    <row r="21518" spans="1:16" x14ac:dyDescent="0.2">
      <c r="A21518" s="7" t="s">
        <v>21624</v>
      </c>
      <c r="B21518">
        <v>0</v>
      </c>
      <c r="C21518">
        <v>0</v>
      </c>
      <c r="D21518">
        <v>0</v>
      </c>
      <c r="E21518">
        <v>0</v>
      </c>
      <c r="F21518">
        <v>0</v>
      </c>
      <c r="G21518">
        <v>0</v>
      </c>
      <c r="H21518">
        <v>0</v>
      </c>
      <c r="I21518">
        <v>0</v>
      </c>
      <c r="J21518">
        <v>0</v>
      </c>
      <c r="K21518">
        <v>0</v>
      </c>
      <c r="L21518">
        <v>0</v>
      </c>
      <c r="M21518">
        <v>0</v>
      </c>
      <c r="N21518">
        <v>0</v>
      </c>
    </row>
    <row r="21519" spans="1:16" x14ac:dyDescent="0.2">
      <c r="A21519" s="7" t="s">
        <v>21625</v>
      </c>
      <c r="B21519">
        <v>0</v>
      </c>
      <c r="C21519">
        <v>0</v>
      </c>
      <c r="D21519">
        <v>0</v>
      </c>
      <c r="E21519">
        <v>0</v>
      </c>
      <c r="F21519">
        <v>0</v>
      </c>
      <c r="G21519">
        <v>0</v>
      </c>
      <c r="H21519">
        <v>0</v>
      </c>
      <c r="I21519">
        <v>0</v>
      </c>
      <c r="J21519">
        <v>0</v>
      </c>
      <c r="K21519">
        <v>0</v>
      </c>
      <c r="L21519">
        <v>0</v>
      </c>
      <c r="M21519">
        <v>0</v>
      </c>
      <c r="N21519">
        <v>0</v>
      </c>
    </row>
    <row r="21520" spans="1:16" x14ac:dyDescent="0.2">
      <c r="A21520" s="7" t="s">
        <v>21626</v>
      </c>
      <c r="B21520">
        <v>0</v>
      </c>
      <c r="C21520">
        <v>0</v>
      </c>
      <c r="D21520">
        <v>0</v>
      </c>
      <c r="E21520">
        <v>0</v>
      </c>
      <c r="F21520">
        <v>0</v>
      </c>
      <c r="G21520">
        <v>0</v>
      </c>
      <c r="H21520">
        <v>0</v>
      </c>
      <c r="I21520">
        <v>0</v>
      </c>
      <c r="J21520">
        <v>0</v>
      </c>
      <c r="K21520">
        <v>0</v>
      </c>
      <c r="L21520">
        <v>0</v>
      </c>
      <c r="M21520">
        <v>0</v>
      </c>
      <c r="N21520">
        <v>0</v>
      </c>
    </row>
    <row r="21521" spans="1:14" x14ac:dyDescent="0.2">
      <c r="A21521" s="7" t="s">
        <v>21627</v>
      </c>
      <c r="B21521">
        <v>0</v>
      </c>
      <c r="C21521">
        <v>0</v>
      </c>
      <c r="D21521">
        <v>0</v>
      </c>
      <c r="E21521">
        <v>0</v>
      </c>
      <c r="F21521">
        <v>0</v>
      </c>
      <c r="G21521">
        <v>0</v>
      </c>
      <c r="H21521">
        <v>0</v>
      </c>
      <c r="I21521">
        <v>0</v>
      </c>
      <c r="J21521">
        <v>0</v>
      </c>
      <c r="K21521">
        <v>0</v>
      </c>
      <c r="L21521">
        <v>0</v>
      </c>
      <c r="M21521">
        <v>0</v>
      </c>
      <c r="N21521">
        <v>0</v>
      </c>
    </row>
    <row r="21522" spans="1:14" x14ac:dyDescent="0.2">
      <c r="A21522" s="7" t="s">
        <v>21628</v>
      </c>
      <c r="B21522">
        <v>0</v>
      </c>
      <c r="C21522">
        <v>0</v>
      </c>
      <c r="D21522">
        <v>0</v>
      </c>
      <c r="E21522">
        <v>0</v>
      </c>
      <c r="F21522">
        <v>0</v>
      </c>
      <c r="G21522">
        <v>0</v>
      </c>
      <c r="H21522">
        <v>0</v>
      </c>
      <c r="I21522">
        <v>0</v>
      </c>
      <c r="J21522">
        <v>0</v>
      </c>
      <c r="K21522">
        <v>0</v>
      </c>
      <c r="L21522">
        <v>0</v>
      </c>
      <c r="M21522">
        <v>0</v>
      </c>
      <c r="N21522">
        <v>0</v>
      </c>
    </row>
    <row r="21523" spans="1:14" x14ac:dyDescent="0.2">
      <c r="A21523" s="7" t="s">
        <v>21629</v>
      </c>
      <c r="B21523">
        <v>0</v>
      </c>
      <c r="C21523">
        <v>0</v>
      </c>
      <c r="D21523">
        <v>0</v>
      </c>
      <c r="E21523">
        <v>0</v>
      </c>
      <c r="F21523">
        <v>0</v>
      </c>
      <c r="G21523">
        <v>0</v>
      </c>
      <c r="H21523">
        <v>0</v>
      </c>
      <c r="I21523">
        <v>0</v>
      </c>
      <c r="J21523">
        <v>0</v>
      </c>
      <c r="K21523">
        <v>0</v>
      </c>
      <c r="L21523">
        <v>0</v>
      </c>
      <c r="M21523">
        <v>0</v>
      </c>
      <c r="N21523">
        <v>0</v>
      </c>
    </row>
    <row r="21524" spans="1:14" x14ac:dyDescent="0.2">
      <c r="A21524" s="7" t="s">
        <v>21630</v>
      </c>
      <c r="B21524">
        <v>0</v>
      </c>
      <c r="C21524">
        <v>0</v>
      </c>
      <c r="D21524">
        <v>0</v>
      </c>
      <c r="E21524">
        <v>0</v>
      </c>
      <c r="F21524">
        <v>0</v>
      </c>
      <c r="G21524">
        <v>0</v>
      </c>
      <c r="H21524">
        <v>0</v>
      </c>
      <c r="I21524">
        <v>0</v>
      </c>
      <c r="J21524">
        <v>0</v>
      </c>
      <c r="K21524">
        <v>0</v>
      </c>
      <c r="L21524">
        <v>0</v>
      </c>
      <c r="M21524">
        <v>0</v>
      </c>
      <c r="N21524">
        <v>0</v>
      </c>
    </row>
    <row r="21525" spans="1:14" x14ac:dyDescent="0.2">
      <c r="A21525" s="7" t="s">
        <v>21631</v>
      </c>
      <c r="B21525">
        <v>0</v>
      </c>
      <c r="C21525">
        <v>0</v>
      </c>
      <c r="D21525">
        <v>0</v>
      </c>
      <c r="E21525">
        <v>0</v>
      </c>
      <c r="F21525">
        <v>0</v>
      </c>
      <c r="G21525">
        <v>0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</v>
      </c>
    </row>
    <row r="21526" spans="1:14" x14ac:dyDescent="0.2">
      <c r="A21526" s="7" t="s">
        <v>21632</v>
      </c>
      <c r="B21526">
        <v>0</v>
      </c>
      <c r="C21526">
        <v>0</v>
      </c>
      <c r="D21526">
        <v>0</v>
      </c>
      <c r="E21526">
        <v>0</v>
      </c>
      <c r="F21526">
        <v>0</v>
      </c>
      <c r="G21526">
        <v>0</v>
      </c>
      <c r="H21526">
        <v>0</v>
      </c>
      <c r="I21526">
        <v>0</v>
      </c>
      <c r="J21526">
        <v>0</v>
      </c>
      <c r="K21526">
        <v>0</v>
      </c>
      <c r="L21526">
        <v>0</v>
      </c>
    </row>
    <row r="21527" spans="1:14" x14ac:dyDescent="0.2">
      <c r="A21527" s="7" t="s">
        <v>21633</v>
      </c>
      <c r="B21527">
        <v>0</v>
      </c>
      <c r="C21527">
        <v>0</v>
      </c>
      <c r="D21527">
        <v>0</v>
      </c>
      <c r="E21527">
        <v>0</v>
      </c>
      <c r="F21527">
        <v>0</v>
      </c>
      <c r="G21527">
        <v>0</v>
      </c>
      <c r="H21527">
        <v>0</v>
      </c>
      <c r="I21527">
        <v>0</v>
      </c>
      <c r="J21527">
        <v>0</v>
      </c>
      <c r="K21527">
        <v>0</v>
      </c>
      <c r="L21527">
        <v>0</v>
      </c>
    </row>
    <row r="21528" spans="1:14" x14ac:dyDescent="0.2">
      <c r="A21528" s="7" t="s">
        <v>21634</v>
      </c>
      <c r="B21528">
        <v>0</v>
      </c>
      <c r="C21528">
        <v>0</v>
      </c>
      <c r="D21528">
        <v>0</v>
      </c>
      <c r="E21528">
        <v>0</v>
      </c>
      <c r="F21528">
        <v>0</v>
      </c>
      <c r="G21528">
        <v>0</v>
      </c>
      <c r="H21528">
        <v>0</v>
      </c>
      <c r="I21528">
        <v>0</v>
      </c>
      <c r="J21528">
        <v>0</v>
      </c>
      <c r="K21528">
        <v>0</v>
      </c>
      <c r="L21528">
        <v>0</v>
      </c>
    </row>
    <row r="21529" spans="1:14" x14ac:dyDescent="0.2">
      <c r="A21529" s="7" t="s">
        <v>21635</v>
      </c>
      <c r="B21529">
        <v>0</v>
      </c>
      <c r="C21529">
        <v>0</v>
      </c>
      <c r="D21529">
        <v>0</v>
      </c>
      <c r="E21529">
        <v>0</v>
      </c>
      <c r="F21529">
        <v>0</v>
      </c>
      <c r="G21529">
        <v>0</v>
      </c>
      <c r="H21529">
        <v>0</v>
      </c>
      <c r="I21529">
        <v>0</v>
      </c>
      <c r="J21529">
        <v>0</v>
      </c>
      <c r="K21529">
        <v>0</v>
      </c>
      <c r="L21529">
        <v>0</v>
      </c>
    </row>
    <row r="21530" spans="1:14" x14ac:dyDescent="0.2">
      <c r="A21530" s="7" t="s">
        <v>21636</v>
      </c>
      <c r="B21530">
        <v>0</v>
      </c>
      <c r="C21530">
        <v>0</v>
      </c>
      <c r="D21530">
        <v>0</v>
      </c>
      <c r="E21530">
        <v>0</v>
      </c>
      <c r="F21530">
        <v>0</v>
      </c>
      <c r="G21530">
        <v>0</v>
      </c>
      <c r="H21530">
        <v>0</v>
      </c>
      <c r="I21530">
        <v>0</v>
      </c>
      <c r="J21530">
        <v>0</v>
      </c>
      <c r="K21530">
        <v>0</v>
      </c>
      <c r="L21530">
        <v>0</v>
      </c>
    </row>
    <row r="21531" spans="1:14" x14ac:dyDescent="0.2">
      <c r="A21531" s="7" t="s">
        <v>21637</v>
      </c>
      <c r="B21531">
        <v>0</v>
      </c>
      <c r="C21531">
        <v>0</v>
      </c>
      <c r="D21531">
        <v>0</v>
      </c>
      <c r="E21531">
        <v>0</v>
      </c>
      <c r="F21531">
        <v>0</v>
      </c>
      <c r="G21531">
        <v>0</v>
      </c>
      <c r="H21531">
        <v>0</v>
      </c>
      <c r="I21531">
        <v>0</v>
      </c>
      <c r="J21531">
        <v>0</v>
      </c>
      <c r="K21531">
        <v>0</v>
      </c>
      <c r="L21531">
        <v>0</v>
      </c>
    </row>
    <row r="21532" spans="1:14" x14ac:dyDescent="0.2">
      <c r="A21532" s="7" t="s">
        <v>21638</v>
      </c>
      <c r="B21532">
        <v>0</v>
      </c>
      <c r="C21532">
        <v>0</v>
      </c>
      <c r="D21532">
        <v>0</v>
      </c>
      <c r="E21532">
        <v>0</v>
      </c>
      <c r="F21532">
        <v>0</v>
      </c>
      <c r="G21532">
        <v>0</v>
      </c>
      <c r="H21532">
        <v>0</v>
      </c>
      <c r="I21532">
        <v>0</v>
      </c>
      <c r="J21532">
        <v>0</v>
      </c>
      <c r="K21532">
        <v>0</v>
      </c>
      <c r="L21532">
        <v>0</v>
      </c>
    </row>
    <row r="21533" spans="1:14" x14ac:dyDescent="0.2">
      <c r="A21533" s="7" t="s">
        <v>21639</v>
      </c>
      <c r="B21533">
        <v>99</v>
      </c>
    </row>
    <row r="21534" spans="1:14" x14ac:dyDescent="0.2">
      <c r="A21534" s="7" t="s">
        <v>21640</v>
      </c>
      <c r="B21534">
        <v>0</v>
      </c>
    </row>
    <row r="21535" spans="1:14" x14ac:dyDescent="0.2">
      <c r="A21535" s="7" t="s">
        <v>21641</v>
      </c>
      <c r="B21535">
        <v>0</v>
      </c>
    </row>
    <row r="21536" spans="1:14" x14ac:dyDescent="0.2">
      <c r="A21536" s="7" t="s">
        <v>21642</v>
      </c>
      <c r="B21536">
        <v>0</v>
      </c>
    </row>
    <row r="21537" spans="1:13" x14ac:dyDescent="0.2">
      <c r="A21537" s="7" t="s">
        <v>21643</v>
      </c>
      <c r="B21537">
        <v>45</v>
      </c>
    </row>
    <row r="21538" spans="1:13" x14ac:dyDescent="0.2">
      <c r="A21538" s="7" t="s">
        <v>21644</v>
      </c>
      <c r="B21538">
        <v>36</v>
      </c>
    </row>
    <row r="21539" spans="1:13" x14ac:dyDescent="0.2">
      <c r="A21539" s="7" t="s">
        <v>21645</v>
      </c>
      <c r="B21539">
        <v>12</v>
      </c>
      <c r="C21539">
        <v>0</v>
      </c>
      <c r="D21539">
        <v>0</v>
      </c>
      <c r="E21539">
        <v>0</v>
      </c>
      <c r="F21539">
        <v>0</v>
      </c>
      <c r="G21539">
        <v>0</v>
      </c>
      <c r="H21539">
        <v>8</v>
      </c>
      <c r="I21539">
        <v>2</v>
      </c>
      <c r="J21539">
        <v>0</v>
      </c>
      <c r="K21539">
        <v>0</v>
      </c>
      <c r="L21539">
        <v>0</v>
      </c>
      <c r="M21539">
        <v>0</v>
      </c>
    </row>
    <row r="21540" spans="1:13" x14ac:dyDescent="0.2">
      <c r="A21540" s="7" t="s">
        <v>21646</v>
      </c>
      <c r="B21540">
        <v>0</v>
      </c>
      <c r="C21540">
        <v>0</v>
      </c>
      <c r="D21540">
        <v>0</v>
      </c>
      <c r="E21540">
        <v>0</v>
      </c>
      <c r="F21540">
        <v>0</v>
      </c>
      <c r="G21540">
        <v>0</v>
      </c>
      <c r="H21540">
        <v>0</v>
      </c>
      <c r="I21540">
        <v>0</v>
      </c>
      <c r="J21540">
        <v>0</v>
      </c>
      <c r="K21540">
        <v>0</v>
      </c>
      <c r="L21540">
        <v>0</v>
      </c>
      <c r="M21540">
        <v>0</v>
      </c>
    </row>
    <row r="21541" spans="1:13" x14ac:dyDescent="0.2">
      <c r="A21541" s="7" t="s">
        <v>21647</v>
      </c>
      <c r="B21541">
        <v>0</v>
      </c>
      <c r="C21541">
        <v>0</v>
      </c>
      <c r="D21541">
        <v>0</v>
      </c>
      <c r="E21541">
        <v>0</v>
      </c>
      <c r="F21541">
        <v>0</v>
      </c>
      <c r="G21541">
        <v>0</v>
      </c>
      <c r="H21541">
        <v>0</v>
      </c>
      <c r="I21541">
        <v>0</v>
      </c>
      <c r="J21541">
        <v>0</v>
      </c>
      <c r="K21541">
        <v>0</v>
      </c>
      <c r="L21541">
        <v>0</v>
      </c>
      <c r="M21541">
        <v>0</v>
      </c>
    </row>
    <row r="21542" spans="1:13" x14ac:dyDescent="0.2">
      <c r="A21542" s="7" t="s">
        <v>21648</v>
      </c>
      <c r="B21542">
        <v>0</v>
      </c>
      <c r="C21542">
        <v>0</v>
      </c>
      <c r="D21542">
        <v>0</v>
      </c>
      <c r="E21542">
        <v>0</v>
      </c>
      <c r="F21542">
        <v>0</v>
      </c>
      <c r="G21542">
        <v>0</v>
      </c>
      <c r="H21542">
        <v>0</v>
      </c>
      <c r="I21542">
        <v>0</v>
      </c>
      <c r="J21542">
        <v>0</v>
      </c>
      <c r="K21542">
        <v>0</v>
      </c>
      <c r="L21542">
        <v>0</v>
      </c>
      <c r="M21542">
        <v>0</v>
      </c>
    </row>
    <row r="21543" spans="1:13" x14ac:dyDescent="0.2">
      <c r="A21543" s="7" t="s">
        <v>21649</v>
      </c>
      <c r="B21543">
        <v>0</v>
      </c>
      <c r="C21543">
        <v>0</v>
      </c>
      <c r="D21543">
        <v>0</v>
      </c>
      <c r="E21543">
        <v>0</v>
      </c>
      <c r="F21543">
        <v>0</v>
      </c>
      <c r="G21543">
        <v>0</v>
      </c>
      <c r="H21543">
        <v>0</v>
      </c>
      <c r="I21543">
        <v>0</v>
      </c>
      <c r="J21543">
        <v>0</v>
      </c>
      <c r="K21543">
        <v>0</v>
      </c>
      <c r="L21543">
        <v>0</v>
      </c>
      <c r="M21543">
        <v>0</v>
      </c>
    </row>
    <row r="21544" spans="1:13" x14ac:dyDescent="0.2">
      <c r="A21544" s="7" t="s">
        <v>21650</v>
      </c>
      <c r="B21544">
        <v>0</v>
      </c>
      <c r="C21544">
        <v>0</v>
      </c>
      <c r="D21544">
        <v>0</v>
      </c>
      <c r="E21544">
        <v>0</v>
      </c>
      <c r="F21544">
        <v>0</v>
      </c>
      <c r="G21544">
        <v>0</v>
      </c>
      <c r="H21544">
        <v>0</v>
      </c>
      <c r="I21544">
        <v>0</v>
      </c>
      <c r="J21544">
        <v>0</v>
      </c>
      <c r="K21544">
        <v>0</v>
      </c>
      <c r="L21544">
        <v>0</v>
      </c>
      <c r="M21544">
        <v>0</v>
      </c>
    </row>
    <row r="21545" spans="1:13" x14ac:dyDescent="0.2">
      <c r="A21545" s="7" t="s">
        <v>21651</v>
      </c>
      <c r="B21545">
        <v>0</v>
      </c>
      <c r="C21545">
        <v>0</v>
      </c>
      <c r="D21545">
        <v>0</v>
      </c>
      <c r="E21545">
        <v>0</v>
      </c>
      <c r="F21545">
        <v>0</v>
      </c>
      <c r="G21545">
        <v>0</v>
      </c>
      <c r="H21545">
        <v>0</v>
      </c>
      <c r="I21545">
        <v>0</v>
      </c>
      <c r="J21545">
        <v>0</v>
      </c>
      <c r="K21545">
        <v>0</v>
      </c>
      <c r="L21545">
        <v>0</v>
      </c>
      <c r="M21545">
        <v>0</v>
      </c>
    </row>
    <row r="21546" spans="1:13" x14ac:dyDescent="0.2">
      <c r="A21546" s="7" t="s">
        <v>21652</v>
      </c>
      <c r="B21546">
        <v>0</v>
      </c>
      <c r="C21546">
        <v>0</v>
      </c>
      <c r="D21546">
        <v>0</v>
      </c>
      <c r="E21546">
        <v>0</v>
      </c>
      <c r="F21546">
        <v>0</v>
      </c>
      <c r="G21546">
        <v>0</v>
      </c>
      <c r="H21546">
        <v>0</v>
      </c>
      <c r="I21546">
        <v>0</v>
      </c>
      <c r="J21546">
        <v>0</v>
      </c>
      <c r="K21546">
        <v>0</v>
      </c>
      <c r="L21546">
        <v>0</v>
      </c>
      <c r="M21546">
        <v>0</v>
      </c>
    </row>
    <row r="21547" spans="1:13" x14ac:dyDescent="0.2">
      <c r="A21547" s="7" t="s">
        <v>21653</v>
      </c>
      <c r="B21547">
        <v>0</v>
      </c>
      <c r="C21547">
        <v>0</v>
      </c>
      <c r="D21547">
        <v>0</v>
      </c>
      <c r="E21547">
        <v>0</v>
      </c>
      <c r="F21547">
        <v>0</v>
      </c>
      <c r="G21547">
        <v>0</v>
      </c>
      <c r="H21547">
        <v>0</v>
      </c>
      <c r="I21547">
        <v>0</v>
      </c>
      <c r="J21547">
        <v>0</v>
      </c>
      <c r="K21547">
        <v>0</v>
      </c>
      <c r="L21547">
        <v>0</v>
      </c>
      <c r="M21547">
        <v>0</v>
      </c>
    </row>
    <row r="21548" spans="1:13" x14ac:dyDescent="0.2">
      <c r="A21548" s="7" t="s">
        <v>21654</v>
      </c>
      <c r="B21548">
        <v>0</v>
      </c>
      <c r="C21548">
        <v>0</v>
      </c>
      <c r="D21548">
        <v>0</v>
      </c>
      <c r="E21548">
        <v>0</v>
      </c>
      <c r="F21548">
        <v>0</v>
      </c>
      <c r="G21548">
        <v>0</v>
      </c>
      <c r="H21548">
        <v>0</v>
      </c>
      <c r="I21548">
        <v>0</v>
      </c>
      <c r="J21548">
        <v>0</v>
      </c>
      <c r="K21548">
        <v>0</v>
      </c>
      <c r="L21548">
        <v>0</v>
      </c>
      <c r="M21548">
        <v>0</v>
      </c>
    </row>
    <row r="21549" spans="1:13" x14ac:dyDescent="0.2">
      <c r="A21549" s="7" t="s">
        <v>21655</v>
      </c>
      <c r="B21549">
        <v>0</v>
      </c>
      <c r="C21549">
        <v>0</v>
      </c>
      <c r="D21549">
        <v>0</v>
      </c>
      <c r="E21549">
        <v>0</v>
      </c>
      <c r="F21549">
        <v>0</v>
      </c>
      <c r="G21549">
        <v>0</v>
      </c>
      <c r="H21549">
        <v>0</v>
      </c>
      <c r="I21549">
        <v>0</v>
      </c>
      <c r="J21549">
        <v>0</v>
      </c>
      <c r="K21549">
        <v>0</v>
      </c>
      <c r="L21549">
        <v>0</v>
      </c>
      <c r="M21549">
        <v>0</v>
      </c>
    </row>
    <row r="21550" spans="1:13" x14ac:dyDescent="0.2">
      <c r="A21550" s="7" t="s">
        <v>21656</v>
      </c>
      <c r="B21550">
        <v>0</v>
      </c>
      <c r="C21550">
        <v>0</v>
      </c>
      <c r="D21550">
        <v>0</v>
      </c>
      <c r="E21550">
        <v>0</v>
      </c>
      <c r="F21550">
        <v>0</v>
      </c>
      <c r="G21550">
        <v>0</v>
      </c>
      <c r="H21550">
        <v>0</v>
      </c>
      <c r="I21550">
        <v>0</v>
      </c>
      <c r="J21550">
        <v>0</v>
      </c>
      <c r="K21550">
        <v>0</v>
      </c>
      <c r="L21550">
        <v>0</v>
      </c>
      <c r="M21550">
        <v>0</v>
      </c>
    </row>
    <row r="21551" spans="1:13" x14ac:dyDescent="0.2">
      <c r="A21551" s="7" t="s">
        <v>21657</v>
      </c>
      <c r="B21551">
        <v>4</v>
      </c>
      <c r="C21551">
        <v>0</v>
      </c>
      <c r="D21551">
        <v>0</v>
      </c>
      <c r="E21551">
        <v>0</v>
      </c>
      <c r="F21551">
        <v>0</v>
      </c>
      <c r="G21551">
        <v>0</v>
      </c>
      <c r="H21551">
        <v>4</v>
      </c>
      <c r="I21551">
        <v>1</v>
      </c>
      <c r="J21551">
        <v>0</v>
      </c>
      <c r="K21551">
        <v>0</v>
      </c>
      <c r="L21551">
        <v>0</v>
      </c>
      <c r="M21551">
        <v>0</v>
      </c>
    </row>
    <row r="21552" spans="1:13" x14ac:dyDescent="0.2">
      <c r="A21552" s="7" t="s">
        <v>21658</v>
      </c>
      <c r="B21552">
        <v>4</v>
      </c>
      <c r="C21552">
        <v>0</v>
      </c>
      <c r="D21552">
        <v>0</v>
      </c>
      <c r="E21552">
        <v>0</v>
      </c>
      <c r="F21552">
        <v>0</v>
      </c>
      <c r="G21552">
        <v>0</v>
      </c>
      <c r="H21552">
        <v>1</v>
      </c>
      <c r="I21552">
        <v>0</v>
      </c>
      <c r="J21552">
        <v>0</v>
      </c>
      <c r="K21552">
        <v>0</v>
      </c>
      <c r="L21552">
        <v>0</v>
      </c>
      <c r="M21552">
        <v>0</v>
      </c>
    </row>
    <row r="21553" spans="1:16" x14ac:dyDescent="0.2">
      <c r="A21553" s="7" t="s">
        <v>21659</v>
      </c>
      <c r="B21553">
        <v>0</v>
      </c>
      <c r="C21553">
        <v>0</v>
      </c>
      <c r="D21553">
        <v>0</v>
      </c>
      <c r="E21553">
        <v>0</v>
      </c>
      <c r="F21553">
        <v>0</v>
      </c>
      <c r="G21553">
        <v>0</v>
      </c>
      <c r="H21553">
        <v>0</v>
      </c>
      <c r="I21553">
        <v>0</v>
      </c>
      <c r="J21553">
        <v>0</v>
      </c>
      <c r="K21553">
        <v>0</v>
      </c>
      <c r="L21553">
        <v>0</v>
      </c>
      <c r="M21553">
        <v>0</v>
      </c>
    </row>
    <row r="21554" spans="1:16" x14ac:dyDescent="0.2">
      <c r="A21554" s="7" t="s">
        <v>21660</v>
      </c>
      <c r="B21554">
        <v>0</v>
      </c>
      <c r="C21554">
        <v>0</v>
      </c>
      <c r="D21554">
        <v>0</v>
      </c>
      <c r="E21554">
        <v>0</v>
      </c>
      <c r="F21554">
        <v>0</v>
      </c>
      <c r="G21554">
        <v>0</v>
      </c>
      <c r="H21554">
        <v>0</v>
      </c>
      <c r="I21554">
        <v>0</v>
      </c>
      <c r="J21554">
        <v>0</v>
      </c>
      <c r="K21554">
        <v>0</v>
      </c>
      <c r="L21554">
        <v>0</v>
      </c>
      <c r="M21554">
        <v>0</v>
      </c>
    </row>
    <row r="21555" spans="1:16" x14ac:dyDescent="0.2">
      <c r="A21555" s="7" t="s">
        <v>21661</v>
      </c>
      <c r="B21555">
        <v>4</v>
      </c>
      <c r="C21555">
        <v>0</v>
      </c>
      <c r="D21555">
        <v>0</v>
      </c>
      <c r="E21555">
        <v>0</v>
      </c>
      <c r="F21555">
        <v>0</v>
      </c>
      <c r="G21555">
        <v>0</v>
      </c>
      <c r="H21555">
        <v>3</v>
      </c>
      <c r="I21555">
        <v>1</v>
      </c>
      <c r="J21555">
        <v>0</v>
      </c>
      <c r="K21555">
        <v>0</v>
      </c>
      <c r="L21555">
        <v>0</v>
      </c>
      <c r="M21555">
        <v>0</v>
      </c>
    </row>
    <row r="21556" spans="1:16" x14ac:dyDescent="0.2">
      <c r="A21556" s="7" t="s">
        <v>21662</v>
      </c>
      <c r="B21556">
        <v>21</v>
      </c>
      <c r="C21556">
        <v>0</v>
      </c>
      <c r="D21556">
        <v>0</v>
      </c>
      <c r="E21556">
        <v>0</v>
      </c>
      <c r="F21556">
        <v>0</v>
      </c>
      <c r="G21556">
        <v>0</v>
      </c>
      <c r="H21556">
        <v>0</v>
      </c>
      <c r="I21556">
        <v>0</v>
      </c>
      <c r="J21556">
        <v>0</v>
      </c>
      <c r="K21556">
        <v>0</v>
      </c>
      <c r="L21556">
        <v>0</v>
      </c>
      <c r="M21556">
        <v>0</v>
      </c>
      <c r="N21556">
        <v>16</v>
      </c>
      <c r="O21556">
        <v>1</v>
      </c>
      <c r="P21556">
        <v>0</v>
      </c>
    </row>
    <row r="21557" spans="1:16" x14ac:dyDescent="0.2">
      <c r="A21557" s="7" t="s">
        <v>21663</v>
      </c>
      <c r="B21557">
        <v>0</v>
      </c>
      <c r="C21557">
        <v>0</v>
      </c>
      <c r="D21557">
        <v>0</v>
      </c>
      <c r="E21557">
        <v>0</v>
      </c>
      <c r="F21557">
        <v>0</v>
      </c>
      <c r="G21557">
        <v>0</v>
      </c>
      <c r="H21557">
        <v>0</v>
      </c>
      <c r="I21557">
        <v>0</v>
      </c>
      <c r="J21557">
        <v>0</v>
      </c>
      <c r="K21557">
        <v>0</v>
      </c>
      <c r="L21557">
        <v>0</v>
      </c>
      <c r="M21557">
        <v>0</v>
      </c>
      <c r="N21557">
        <v>0</v>
      </c>
      <c r="O21557">
        <v>0</v>
      </c>
      <c r="P21557">
        <v>0</v>
      </c>
    </row>
    <row r="21558" spans="1:16" x14ac:dyDescent="0.2">
      <c r="A21558" s="7" t="s">
        <v>21664</v>
      </c>
      <c r="B21558">
        <v>0</v>
      </c>
      <c r="C21558">
        <v>0</v>
      </c>
      <c r="D21558">
        <v>0</v>
      </c>
      <c r="E21558">
        <v>0</v>
      </c>
      <c r="F21558">
        <v>0</v>
      </c>
      <c r="G21558">
        <v>0</v>
      </c>
      <c r="H21558">
        <v>0</v>
      </c>
      <c r="I21558">
        <v>0</v>
      </c>
      <c r="J21558">
        <v>0</v>
      </c>
      <c r="K21558">
        <v>0</v>
      </c>
      <c r="L21558">
        <v>0</v>
      </c>
      <c r="M21558">
        <v>0</v>
      </c>
      <c r="N21558">
        <v>0</v>
      </c>
      <c r="O21558">
        <v>0</v>
      </c>
      <c r="P21558">
        <v>0</v>
      </c>
    </row>
    <row r="21559" spans="1:16" x14ac:dyDescent="0.2">
      <c r="A21559" s="7" t="s">
        <v>21665</v>
      </c>
      <c r="B21559">
        <v>0</v>
      </c>
      <c r="C21559">
        <v>0</v>
      </c>
      <c r="D21559">
        <v>0</v>
      </c>
      <c r="E21559">
        <v>0</v>
      </c>
      <c r="F21559">
        <v>0</v>
      </c>
      <c r="G21559">
        <v>0</v>
      </c>
      <c r="H21559">
        <v>0</v>
      </c>
      <c r="I21559">
        <v>0</v>
      </c>
      <c r="J21559">
        <v>0</v>
      </c>
      <c r="K21559">
        <v>0</v>
      </c>
      <c r="L21559">
        <v>0</v>
      </c>
      <c r="M21559">
        <v>0</v>
      </c>
      <c r="N21559">
        <v>0</v>
      </c>
      <c r="O21559">
        <v>0</v>
      </c>
      <c r="P21559">
        <v>0</v>
      </c>
    </row>
    <row r="21560" spans="1:16" x14ac:dyDescent="0.2">
      <c r="A21560" s="7" t="s">
        <v>21666</v>
      </c>
      <c r="B21560">
        <v>0</v>
      </c>
      <c r="C21560">
        <v>0</v>
      </c>
      <c r="D21560">
        <v>0</v>
      </c>
      <c r="E21560">
        <v>0</v>
      </c>
      <c r="F21560">
        <v>0</v>
      </c>
      <c r="G21560">
        <v>0</v>
      </c>
      <c r="H21560">
        <v>0</v>
      </c>
      <c r="I21560">
        <v>0</v>
      </c>
      <c r="J21560">
        <v>0</v>
      </c>
      <c r="K21560">
        <v>0</v>
      </c>
      <c r="L21560">
        <v>0</v>
      </c>
      <c r="M21560">
        <v>0</v>
      </c>
      <c r="N21560">
        <v>0</v>
      </c>
      <c r="O21560">
        <v>0</v>
      </c>
      <c r="P21560">
        <v>0</v>
      </c>
    </row>
    <row r="21561" spans="1:16" x14ac:dyDescent="0.2">
      <c r="A21561" s="7" t="s">
        <v>21667</v>
      </c>
      <c r="B21561">
        <v>0</v>
      </c>
      <c r="C21561">
        <v>0</v>
      </c>
      <c r="D21561">
        <v>0</v>
      </c>
      <c r="E21561">
        <v>0</v>
      </c>
      <c r="F21561">
        <v>0</v>
      </c>
      <c r="G21561">
        <v>0</v>
      </c>
      <c r="H21561">
        <v>0</v>
      </c>
      <c r="I21561">
        <v>0</v>
      </c>
      <c r="J21561">
        <v>0</v>
      </c>
      <c r="K21561">
        <v>0</v>
      </c>
      <c r="L21561">
        <v>0</v>
      </c>
      <c r="M21561">
        <v>0</v>
      </c>
      <c r="N21561">
        <v>0</v>
      </c>
      <c r="O21561">
        <v>0</v>
      </c>
      <c r="P21561">
        <v>0</v>
      </c>
    </row>
    <row r="21562" spans="1:16" x14ac:dyDescent="0.2">
      <c r="A21562" s="7" t="s">
        <v>21668</v>
      </c>
      <c r="B21562">
        <v>0</v>
      </c>
      <c r="C21562">
        <v>0</v>
      </c>
      <c r="D21562">
        <v>0</v>
      </c>
      <c r="E21562">
        <v>0</v>
      </c>
      <c r="F21562">
        <v>0</v>
      </c>
      <c r="G21562">
        <v>0</v>
      </c>
      <c r="H21562">
        <v>0</v>
      </c>
      <c r="I21562">
        <v>0</v>
      </c>
      <c r="J21562">
        <v>0</v>
      </c>
      <c r="K21562">
        <v>0</v>
      </c>
      <c r="L21562">
        <v>0</v>
      </c>
      <c r="M21562">
        <v>0</v>
      </c>
      <c r="N21562">
        <v>0</v>
      </c>
      <c r="O21562">
        <v>0</v>
      </c>
      <c r="P21562">
        <v>0</v>
      </c>
    </row>
    <row r="21563" spans="1:16" x14ac:dyDescent="0.2">
      <c r="A21563" s="7" t="s">
        <v>21669</v>
      </c>
      <c r="B21563">
        <v>0</v>
      </c>
      <c r="C21563">
        <v>0</v>
      </c>
      <c r="D21563">
        <v>0</v>
      </c>
      <c r="E21563">
        <v>0</v>
      </c>
      <c r="F21563">
        <v>0</v>
      </c>
      <c r="G21563">
        <v>0</v>
      </c>
      <c r="H21563">
        <v>0</v>
      </c>
      <c r="I21563">
        <v>0</v>
      </c>
      <c r="J21563">
        <v>0</v>
      </c>
      <c r="K21563">
        <v>0</v>
      </c>
      <c r="L21563">
        <v>0</v>
      </c>
      <c r="M21563">
        <v>0</v>
      </c>
      <c r="N21563">
        <v>0</v>
      </c>
      <c r="O21563">
        <v>0</v>
      </c>
      <c r="P21563">
        <v>0</v>
      </c>
    </row>
    <row r="21564" spans="1:16" x14ac:dyDescent="0.2">
      <c r="A21564" s="7" t="s">
        <v>21670</v>
      </c>
      <c r="B21564">
        <v>0</v>
      </c>
      <c r="C21564">
        <v>0</v>
      </c>
      <c r="D21564">
        <v>0</v>
      </c>
      <c r="E21564">
        <v>0</v>
      </c>
      <c r="F21564">
        <v>0</v>
      </c>
      <c r="G21564">
        <v>0</v>
      </c>
      <c r="H21564">
        <v>0</v>
      </c>
      <c r="I21564">
        <v>0</v>
      </c>
      <c r="J21564">
        <v>0</v>
      </c>
      <c r="K21564">
        <v>0</v>
      </c>
      <c r="L21564">
        <v>0</v>
      </c>
      <c r="M21564">
        <v>0</v>
      </c>
      <c r="N21564">
        <v>0</v>
      </c>
      <c r="O21564">
        <v>0</v>
      </c>
      <c r="P21564">
        <v>0</v>
      </c>
    </row>
    <row r="21565" spans="1:16" x14ac:dyDescent="0.2">
      <c r="A21565" s="7" t="s">
        <v>21671</v>
      </c>
      <c r="B21565">
        <v>0</v>
      </c>
      <c r="C21565">
        <v>0</v>
      </c>
      <c r="D21565">
        <v>0</v>
      </c>
      <c r="E21565">
        <v>0</v>
      </c>
      <c r="F21565">
        <v>0</v>
      </c>
      <c r="G21565">
        <v>0</v>
      </c>
      <c r="H21565">
        <v>0</v>
      </c>
      <c r="I21565">
        <v>0</v>
      </c>
      <c r="J21565">
        <v>0</v>
      </c>
      <c r="K21565">
        <v>0</v>
      </c>
      <c r="L21565">
        <v>0</v>
      </c>
      <c r="M21565">
        <v>0</v>
      </c>
      <c r="N21565">
        <v>0</v>
      </c>
      <c r="O21565">
        <v>0</v>
      </c>
      <c r="P21565">
        <v>0</v>
      </c>
    </row>
    <row r="21566" spans="1:16" x14ac:dyDescent="0.2">
      <c r="A21566" s="7" t="s">
        <v>21672</v>
      </c>
      <c r="B21566">
        <v>0</v>
      </c>
      <c r="C21566">
        <v>0</v>
      </c>
      <c r="D21566">
        <v>0</v>
      </c>
      <c r="E21566">
        <v>0</v>
      </c>
      <c r="F21566">
        <v>0</v>
      </c>
      <c r="G21566">
        <v>0</v>
      </c>
      <c r="H21566">
        <v>0</v>
      </c>
      <c r="I21566">
        <v>0</v>
      </c>
      <c r="J21566">
        <v>0</v>
      </c>
      <c r="K21566">
        <v>0</v>
      </c>
      <c r="L21566">
        <v>0</v>
      </c>
      <c r="M21566">
        <v>0</v>
      </c>
      <c r="N21566">
        <v>0</v>
      </c>
      <c r="O21566">
        <v>0</v>
      </c>
      <c r="P21566">
        <v>0</v>
      </c>
    </row>
    <row r="21567" spans="1:16" x14ac:dyDescent="0.2">
      <c r="A21567" s="7" t="s">
        <v>21673</v>
      </c>
      <c r="B21567">
        <v>0</v>
      </c>
      <c r="C21567">
        <v>0</v>
      </c>
      <c r="D21567">
        <v>0</v>
      </c>
      <c r="E21567">
        <v>0</v>
      </c>
      <c r="F21567">
        <v>0</v>
      </c>
      <c r="G21567">
        <v>0</v>
      </c>
      <c r="H21567">
        <v>0</v>
      </c>
      <c r="I21567">
        <v>0</v>
      </c>
      <c r="J21567">
        <v>0</v>
      </c>
      <c r="K21567">
        <v>0</v>
      </c>
      <c r="L21567">
        <v>0</v>
      </c>
      <c r="M21567">
        <v>0</v>
      </c>
      <c r="N21567">
        <v>0</v>
      </c>
      <c r="O21567">
        <v>0</v>
      </c>
      <c r="P21567">
        <v>0</v>
      </c>
    </row>
    <row r="21568" spans="1:16" x14ac:dyDescent="0.2">
      <c r="A21568" s="7" t="s">
        <v>21674</v>
      </c>
      <c r="B21568">
        <v>0</v>
      </c>
      <c r="C21568">
        <v>0</v>
      </c>
      <c r="D21568">
        <v>0</v>
      </c>
      <c r="E21568">
        <v>0</v>
      </c>
      <c r="F21568">
        <v>0</v>
      </c>
      <c r="G21568">
        <v>0</v>
      </c>
      <c r="H21568">
        <v>0</v>
      </c>
      <c r="I21568">
        <v>0</v>
      </c>
      <c r="J21568">
        <v>0</v>
      </c>
      <c r="K21568">
        <v>0</v>
      </c>
      <c r="L21568">
        <v>0</v>
      </c>
      <c r="M21568">
        <v>0</v>
      </c>
      <c r="N21568">
        <v>0</v>
      </c>
      <c r="O21568">
        <v>0</v>
      </c>
      <c r="P21568">
        <v>0</v>
      </c>
    </row>
    <row r="21569" spans="1:16" x14ac:dyDescent="0.2">
      <c r="A21569" s="7" t="s">
        <v>21675</v>
      </c>
      <c r="B21569">
        <v>4</v>
      </c>
      <c r="C21569">
        <v>0</v>
      </c>
      <c r="D21569">
        <v>0</v>
      </c>
      <c r="E21569">
        <v>0</v>
      </c>
      <c r="F21569">
        <v>0</v>
      </c>
      <c r="G21569">
        <v>0</v>
      </c>
      <c r="H21569">
        <v>0</v>
      </c>
      <c r="I21569">
        <v>0</v>
      </c>
      <c r="J21569">
        <v>0</v>
      </c>
      <c r="K21569">
        <v>0</v>
      </c>
      <c r="L21569">
        <v>0</v>
      </c>
      <c r="M21569">
        <v>0</v>
      </c>
      <c r="N21569">
        <v>4</v>
      </c>
      <c r="O21569">
        <v>0</v>
      </c>
      <c r="P21569">
        <v>0</v>
      </c>
    </row>
    <row r="21570" spans="1:16" x14ac:dyDescent="0.2">
      <c r="A21570" s="7" t="s">
        <v>21676</v>
      </c>
      <c r="B21570">
        <v>1</v>
      </c>
      <c r="C21570">
        <v>0</v>
      </c>
      <c r="D21570">
        <v>0</v>
      </c>
      <c r="E21570">
        <v>0</v>
      </c>
      <c r="F21570">
        <v>0</v>
      </c>
      <c r="G21570">
        <v>0</v>
      </c>
      <c r="H21570">
        <v>0</v>
      </c>
      <c r="I21570">
        <v>0</v>
      </c>
      <c r="J21570">
        <v>0</v>
      </c>
      <c r="K21570">
        <v>0</v>
      </c>
      <c r="L21570">
        <v>0</v>
      </c>
      <c r="M21570">
        <v>0</v>
      </c>
      <c r="N21570">
        <v>1</v>
      </c>
      <c r="O21570">
        <v>0</v>
      </c>
      <c r="P21570">
        <v>0</v>
      </c>
    </row>
    <row r="21571" spans="1:16" x14ac:dyDescent="0.2">
      <c r="A21571" s="7" t="s">
        <v>21677</v>
      </c>
      <c r="B21571">
        <v>7</v>
      </c>
      <c r="C21571">
        <v>0</v>
      </c>
      <c r="D21571">
        <v>0</v>
      </c>
      <c r="E21571">
        <v>0</v>
      </c>
      <c r="F21571">
        <v>0</v>
      </c>
      <c r="G21571">
        <v>0</v>
      </c>
      <c r="H21571">
        <v>0</v>
      </c>
      <c r="I21571">
        <v>0</v>
      </c>
      <c r="J21571">
        <v>0</v>
      </c>
      <c r="K21571">
        <v>0</v>
      </c>
      <c r="L21571">
        <v>0</v>
      </c>
      <c r="M21571">
        <v>0</v>
      </c>
      <c r="N21571">
        <v>3</v>
      </c>
      <c r="O21571">
        <v>0</v>
      </c>
      <c r="P21571">
        <v>0</v>
      </c>
    </row>
    <row r="21572" spans="1:16" x14ac:dyDescent="0.2">
      <c r="A21572" s="7" t="s">
        <v>21678</v>
      </c>
      <c r="B21572">
        <v>0</v>
      </c>
      <c r="C21572">
        <v>0</v>
      </c>
      <c r="D21572">
        <v>0</v>
      </c>
      <c r="E21572">
        <v>0</v>
      </c>
      <c r="F21572">
        <v>0</v>
      </c>
      <c r="G21572">
        <v>0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  <c r="O21572">
        <v>0</v>
      </c>
      <c r="P21572">
        <v>0</v>
      </c>
    </row>
    <row r="21573" spans="1:16" x14ac:dyDescent="0.2">
      <c r="A21573" s="7" t="s">
        <v>21679</v>
      </c>
      <c r="B21573">
        <v>0</v>
      </c>
      <c r="C21573">
        <v>0</v>
      </c>
      <c r="D21573">
        <v>0</v>
      </c>
      <c r="E21573">
        <v>0</v>
      </c>
      <c r="F21573">
        <v>0</v>
      </c>
      <c r="G21573">
        <v>0</v>
      </c>
      <c r="H21573">
        <v>0</v>
      </c>
      <c r="I21573">
        <v>0</v>
      </c>
      <c r="J21573">
        <v>0</v>
      </c>
      <c r="K21573">
        <v>0</v>
      </c>
      <c r="L21573">
        <v>0</v>
      </c>
      <c r="M21573">
        <v>0</v>
      </c>
      <c r="N21573">
        <v>0</v>
      </c>
      <c r="O21573">
        <v>0</v>
      </c>
      <c r="P21573">
        <v>0</v>
      </c>
    </row>
    <row r="21574" spans="1:16" x14ac:dyDescent="0.2">
      <c r="A21574" s="7" t="s">
        <v>21680</v>
      </c>
      <c r="B21574">
        <v>5</v>
      </c>
      <c r="C21574">
        <v>0</v>
      </c>
      <c r="D21574">
        <v>0</v>
      </c>
      <c r="E21574">
        <v>0</v>
      </c>
      <c r="F21574">
        <v>0</v>
      </c>
      <c r="G21574">
        <v>0</v>
      </c>
      <c r="H21574">
        <v>0</v>
      </c>
      <c r="I21574">
        <v>0</v>
      </c>
      <c r="J21574">
        <v>0</v>
      </c>
      <c r="K21574">
        <v>0</v>
      </c>
      <c r="L21574">
        <v>0</v>
      </c>
      <c r="M21574">
        <v>0</v>
      </c>
      <c r="N21574">
        <v>4</v>
      </c>
      <c r="O21574">
        <v>1</v>
      </c>
      <c r="P21574">
        <v>0</v>
      </c>
    </row>
    <row r="21575" spans="1:16" x14ac:dyDescent="0.2">
      <c r="A21575" s="7" t="s">
        <v>21681</v>
      </c>
      <c r="B21575">
        <v>0</v>
      </c>
      <c r="C21575">
        <v>0</v>
      </c>
      <c r="D21575">
        <v>0</v>
      </c>
      <c r="E21575">
        <v>0</v>
      </c>
      <c r="F21575">
        <v>0</v>
      </c>
      <c r="G21575">
        <v>0</v>
      </c>
      <c r="H21575">
        <v>0</v>
      </c>
      <c r="I21575">
        <v>0</v>
      </c>
      <c r="J21575">
        <v>0</v>
      </c>
      <c r="K21575">
        <v>0</v>
      </c>
      <c r="L21575">
        <v>0</v>
      </c>
      <c r="M21575">
        <v>0</v>
      </c>
      <c r="N21575">
        <v>0</v>
      </c>
      <c r="O21575">
        <v>0</v>
      </c>
      <c r="P21575">
        <v>0</v>
      </c>
    </row>
    <row r="21576" spans="1:16" x14ac:dyDescent="0.2">
      <c r="A21576" s="7" t="s">
        <v>21682</v>
      </c>
      <c r="B21576">
        <v>4</v>
      </c>
      <c r="C21576">
        <v>0</v>
      </c>
      <c r="D21576">
        <v>0</v>
      </c>
      <c r="E21576">
        <v>0</v>
      </c>
      <c r="F21576">
        <v>0</v>
      </c>
      <c r="G21576">
        <v>0</v>
      </c>
      <c r="H21576">
        <v>0</v>
      </c>
      <c r="I21576">
        <v>0</v>
      </c>
      <c r="J21576">
        <v>0</v>
      </c>
      <c r="K21576">
        <v>0</v>
      </c>
      <c r="L21576">
        <v>0</v>
      </c>
      <c r="M21576">
        <v>0</v>
      </c>
      <c r="N21576">
        <v>4</v>
      </c>
      <c r="O21576">
        <v>0</v>
      </c>
      <c r="P21576">
        <v>0</v>
      </c>
    </row>
    <row r="21577" spans="1:16" x14ac:dyDescent="0.2">
      <c r="A21577" s="7" t="s">
        <v>21683</v>
      </c>
      <c r="B21577">
        <v>0</v>
      </c>
      <c r="C21577">
        <v>0</v>
      </c>
      <c r="D21577">
        <v>0</v>
      </c>
      <c r="E21577">
        <v>0</v>
      </c>
      <c r="F21577">
        <v>0</v>
      </c>
      <c r="G21577">
        <v>0</v>
      </c>
      <c r="H21577">
        <v>0</v>
      </c>
      <c r="I21577">
        <v>0</v>
      </c>
      <c r="J21577">
        <v>0</v>
      </c>
      <c r="K21577">
        <v>0</v>
      </c>
      <c r="L21577">
        <v>0</v>
      </c>
      <c r="M21577">
        <v>0</v>
      </c>
    </row>
    <row r="21578" spans="1:16" x14ac:dyDescent="0.2">
      <c r="A21578" s="7" t="s">
        <v>21684</v>
      </c>
      <c r="B21578">
        <v>0</v>
      </c>
      <c r="C21578">
        <v>0</v>
      </c>
      <c r="D21578">
        <v>0</v>
      </c>
      <c r="E21578">
        <v>0</v>
      </c>
      <c r="F21578">
        <v>0</v>
      </c>
      <c r="G21578">
        <v>0</v>
      </c>
      <c r="H21578">
        <v>0</v>
      </c>
      <c r="I21578">
        <v>0</v>
      </c>
      <c r="J21578">
        <v>0</v>
      </c>
      <c r="K21578">
        <v>0</v>
      </c>
      <c r="L21578">
        <v>0</v>
      </c>
      <c r="M21578">
        <v>0</v>
      </c>
    </row>
    <row r="21579" spans="1:16" x14ac:dyDescent="0.2">
      <c r="A21579" s="7" t="s">
        <v>21685</v>
      </c>
      <c r="B21579">
        <v>0</v>
      </c>
      <c r="C21579">
        <v>0</v>
      </c>
      <c r="D21579">
        <v>0</v>
      </c>
      <c r="E21579">
        <v>0</v>
      </c>
      <c r="F21579">
        <v>0</v>
      </c>
      <c r="G21579">
        <v>0</v>
      </c>
      <c r="H21579">
        <v>0</v>
      </c>
      <c r="I21579">
        <v>0</v>
      </c>
      <c r="J21579">
        <v>0</v>
      </c>
      <c r="K21579">
        <v>0</v>
      </c>
      <c r="L21579">
        <v>0</v>
      </c>
      <c r="M21579">
        <v>0</v>
      </c>
    </row>
    <row r="21580" spans="1:16" x14ac:dyDescent="0.2">
      <c r="A21580" s="7" t="s">
        <v>21686</v>
      </c>
      <c r="B21580">
        <v>0</v>
      </c>
      <c r="C21580">
        <v>0</v>
      </c>
      <c r="D21580">
        <v>0</v>
      </c>
      <c r="E21580">
        <v>0</v>
      </c>
      <c r="F21580">
        <v>0</v>
      </c>
      <c r="G21580">
        <v>0</v>
      </c>
      <c r="H21580">
        <v>0</v>
      </c>
      <c r="I21580">
        <v>0</v>
      </c>
      <c r="J21580">
        <v>0</v>
      </c>
      <c r="K21580">
        <v>0</v>
      </c>
      <c r="L21580">
        <v>0</v>
      </c>
      <c r="M21580">
        <v>0</v>
      </c>
    </row>
    <row r="21581" spans="1:16" x14ac:dyDescent="0.2">
      <c r="A21581" s="7" t="s">
        <v>21687</v>
      </c>
      <c r="B21581">
        <v>0</v>
      </c>
      <c r="C21581">
        <v>0</v>
      </c>
      <c r="D21581">
        <v>0</v>
      </c>
      <c r="E21581">
        <v>0</v>
      </c>
      <c r="F21581">
        <v>0</v>
      </c>
      <c r="G21581">
        <v>0</v>
      </c>
      <c r="H21581">
        <v>0</v>
      </c>
      <c r="I21581">
        <v>0</v>
      </c>
      <c r="J21581">
        <v>0</v>
      </c>
      <c r="K21581">
        <v>0</v>
      </c>
      <c r="L21581">
        <v>0</v>
      </c>
      <c r="M21581">
        <v>0</v>
      </c>
    </row>
    <row r="21582" spans="1:16" x14ac:dyDescent="0.2">
      <c r="A21582" s="7" t="s">
        <v>21688</v>
      </c>
      <c r="B21582">
        <v>0</v>
      </c>
      <c r="C21582">
        <v>0</v>
      </c>
      <c r="D21582">
        <v>0</v>
      </c>
      <c r="E21582">
        <v>0</v>
      </c>
      <c r="F21582">
        <v>0</v>
      </c>
      <c r="G21582">
        <v>0</v>
      </c>
      <c r="H21582">
        <v>0</v>
      </c>
      <c r="I21582">
        <v>0</v>
      </c>
      <c r="J21582">
        <v>0</v>
      </c>
      <c r="K21582">
        <v>0</v>
      </c>
      <c r="L21582">
        <v>0</v>
      </c>
      <c r="M21582">
        <v>0</v>
      </c>
    </row>
    <row r="21583" spans="1:16" x14ac:dyDescent="0.2">
      <c r="A21583" s="7" t="s">
        <v>21689</v>
      </c>
      <c r="B21583">
        <v>0</v>
      </c>
      <c r="C21583">
        <v>0</v>
      </c>
      <c r="D21583">
        <v>0</v>
      </c>
      <c r="E21583">
        <v>0</v>
      </c>
      <c r="F21583">
        <v>0</v>
      </c>
      <c r="G21583">
        <v>0</v>
      </c>
      <c r="H21583">
        <v>0</v>
      </c>
      <c r="I21583">
        <v>0</v>
      </c>
      <c r="J21583">
        <v>0</v>
      </c>
      <c r="K21583">
        <v>0</v>
      </c>
      <c r="L21583">
        <v>0</v>
      </c>
      <c r="M21583">
        <v>0</v>
      </c>
    </row>
    <row r="21584" spans="1:16" x14ac:dyDescent="0.2">
      <c r="A21584" s="7" t="s">
        <v>21690</v>
      </c>
      <c r="B21584">
        <v>11</v>
      </c>
      <c r="C21584">
        <v>0</v>
      </c>
      <c r="D21584">
        <v>0</v>
      </c>
      <c r="E21584">
        <v>0</v>
      </c>
      <c r="F21584">
        <v>0</v>
      </c>
      <c r="G21584">
        <v>0</v>
      </c>
      <c r="H21584">
        <v>0</v>
      </c>
      <c r="I21584">
        <v>0</v>
      </c>
      <c r="J21584">
        <v>0</v>
      </c>
      <c r="K21584">
        <v>0</v>
      </c>
      <c r="L21584">
        <v>0</v>
      </c>
      <c r="M21584">
        <v>0</v>
      </c>
      <c r="N21584">
        <v>11</v>
      </c>
    </row>
    <row r="21585" spans="1:14" x14ac:dyDescent="0.2">
      <c r="A21585" s="7" t="s">
        <v>21691</v>
      </c>
      <c r="B21585">
        <v>0</v>
      </c>
      <c r="C21585">
        <v>0</v>
      </c>
      <c r="D21585">
        <v>0</v>
      </c>
      <c r="E21585">
        <v>0</v>
      </c>
      <c r="F21585">
        <v>0</v>
      </c>
      <c r="G21585">
        <v>0</v>
      </c>
      <c r="H21585">
        <v>0</v>
      </c>
      <c r="I21585">
        <v>0</v>
      </c>
      <c r="J21585">
        <v>0</v>
      </c>
      <c r="K21585">
        <v>0</v>
      </c>
      <c r="L21585">
        <v>0</v>
      </c>
      <c r="M21585">
        <v>0</v>
      </c>
      <c r="N21585">
        <v>0</v>
      </c>
    </row>
    <row r="21586" spans="1:14" x14ac:dyDescent="0.2">
      <c r="A21586" s="7" t="s">
        <v>21692</v>
      </c>
      <c r="B21586">
        <v>0</v>
      </c>
      <c r="C21586">
        <v>0</v>
      </c>
      <c r="D21586">
        <v>0</v>
      </c>
      <c r="E21586">
        <v>0</v>
      </c>
      <c r="F21586">
        <v>0</v>
      </c>
      <c r="G21586">
        <v>0</v>
      </c>
      <c r="H21586">
        <v>0</v>
      </c>
      <c r="I21586">
        <v>0</v>
      </c>
      <c r="J21586">
        <v>0</v>
      </c>
      <c r="K21586">
        <v>0</v>
      </c>
      <c r="L21586">
        <v>0</v>
      </c>
      <c r="M21586">
        <v>0</v>
      </c>
      <c r="N21586">
        <v>0</v>
      </c>
    </row>
    <row r="21587" spans="1:14" x14ac:dyDescent="0.2">
      <c r="A21587" s="7" t="s">
        <v>21693</v>
      </c>
      <c r="B21587">
        <v>0</v>
      </c>
      <c r="C21587">
        <v>0</v>
      </c>
      <c r="D21587">
        <v>0</v>
      </c>
      <c r="E21587">
        <v>0</v>
      </c>
      <c r="F21587">
        <v>0</v>
      </c>
      <c r="G21587">
        <v>0</v>
      </c>
      <c r="H21587">
        <v>0</v>
      </c>
      <c r="I21587">
        <v>0</v>
      </c>
      <c r="J21587">
        <v>0</v>
      </c>
      <c r="K21587">
        <v>0</v>
      </c>
      <c r="L21587">
        <v>0</v>
      </c>
      <c r="M21587">
        <v>0</v>
      </c>
      <c r="N21587">
        <v>0</v>
      </c>
    </row>
    <row r="21588" spans="1:14" x14ac:dyDescent="0.2">
      <c r="A21588" s="7" t="s">
        <v>21694</v>
      </c>
      <c r="B21588">
        <v>0</v>
      </c>
      <c r="C21588">
        <v>0</v>
      </c>
      <c r="D21588">
        <v>0</v>
      </c>
      <c r="E21588">
        <v>0</v>
      </c>
      <c r="F21588">
        <v>0</v>
      </c>
      <c r="G21588">
        <v>0</v>
      </c>
      <c r="H21588">
        <v>0</v>
      </c>
      <c r="I21588">
        <v>0</v>
      </c>
      <c r="J21588">
        <v>0</v>
      </c>
      <c r="K21588">
        <v>0</v>
      </c>
      <c r="L21588">
        <v>0</v>
      </c>
      <c r="M21588">
        <v>0</v>
      </c>
      <c r="N21588">
        <v>0</v>
      </c>
    </row>
    <row r="21589" spans="1:14" x14ac:dyDescent="0.2">
      <c r="A21589" s="7" t="s">
        <v>21695</v>
      </c>
      <c r="B21589">
        <v>0</v>
      </c>
      <c r="C21589">
        <v>0</v>
      </c>
      <c r="D21589">
        <v>0</v>
      </c>
      <c r="E21589">
        <v>0</v>
      </c>
      <c r="F21589">
        <v>0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0</v>
      </c>
      <c r="M21589">
        <v>0</v>
      </c>
      <c r="N21589">
        <v>0</v>
      </c>
    </row>
    <row r="21590" spans="1:14" x14ac:dyDescent="0.2">
      <c r="A21590" s="7" t="s">
        <v>21696</v>
      </c>
      <c r="B21590">
        <v>0</v>
      </c>
      <c r="C21590">
        <v>0</v>
      </c>
      <c r="D21590">
        <v>0</v>
      </c>
      <c r="E21590">
        <v>0</v>
      </c>
      <c r="F21590">
        <v>0</v>
      </c>
      <c r="G21590">
        <v>0</v>
      </c>
      <c r="H21590">
        <v>0</v>
      </c>
      <c r="I21590">
        <v>0</v>
      </c>
      <c r="J21590">
        <v>0</v>
      </c>
      <c r="K21590">
        <v>0</v>
      </c>
      <c r="L21590">
        <v>0</v>
      </c>
      <c r="M21590">
        <v>0</v>
      </c>
      <c r="N21590">
        <v>0</v>
      </c>
    </row>
    <row r="21591" spans="1:14" x14ac:dyDescent="0.2">
      <c r="A21591" s="7" t="s">
        <v>21697</v>
      </c>
      <c r="B21591">
        <v>0</v>
      </c>
      <c r="C21591">
        <v>0</v>
      </c>
      <c r="D21591">
        <v>0</v>
      </c>
      <c r="E21591">
        <v>0</v>
      </c>
      <c r="F21591">
        <v>0</v>
      </c>
      <c r="G21591">
        <v>0</v>
      </c>
      <c r="H21591">
        <v>0</v>
      </c>
      <c r="I21591">
        <v>0</v>
      </c>
      <c r="J21591">
        <v>0</v>
      </c>
      <c r="K21591">
        <v>0</v>
      </c>
      <c r="L21591">
        <v>0</v>
      </c>
      <c r="M21591">
        <v>0</v>
      </c>
      <c r="N21591">
        <v>0</v>
      </c>
    </row>
    <row r="21592" spans="1:14" x14ac:dyDescent="0.2">
      <c r="A21592" s="7" t="s">
        <v>21698</v>
      </c>
      <c r="B21592">
        <v>0</v>
      </c>
      <c r="C21592">
        <v>0</v>
      </c>
      <c r="D21592">
        <v>0</v>
      </c>
      <c r="E21592">
        <v>0</v>
      </c>
      <c r="F21592">
        <v>0</v>
      </c>
      <c r="G21592">
        <v>0</v>
      </c>
      <c r="H21592">
        <v>0</v>
      </c>
      <c r="I21592">
        <v>0</v>
      </c>
      <c r="J21592">
        <v>0</v>
      </c>
      <c r="K21592">
        <v>0</v>
      </c>
      <c r="L21592">
        <v>0</v>
      </c>
      <c r="M21592">
        <v>0</v>
      </c>
      <c r="N21592">
        <v>0</v>
      </c>
    </row>
    <row r="21593" spans="1:14" x14ac:dyDescent="0.2">
      <c r="A21593" s="7" t="s">
        <v>21699</v>
      </c>
      <c r="B21593">
        <v>0</v>
      </c>
      <c r="C21593">
        <v>0</v>
      </c>
      <c r="D21593">
        <v>0</v>
      </c>
      <c r="E21593">
        <v>0</v>
      </c>
      <c r="F21593">
        <v>0</v>
      </c>
      <c r="G21593">
        <v>0</v>
      </c>
      <c r="H21593">
        <v>0</v>
      </c>
      <c r="I21593">
        <v>0</v>
      </c>
      <c r="J21593">
        <v>0</v>
      </c>
      <c r="K21593">
        <v>0</v>
      </c>
      <c r="L21593">
        <v>0</v>
      </c>
      <c r="M21593">
        <v>0</v>
      </c>
      <c r="N21593">
        <v>0</v>
      </c>
    </row>
    <row r="21594" spans="1:14" x14ac:dyDescent="0.2">
      <c r="A21594" s="7" t="s">
        <v>21700</v>
      </c>
      <c r="B21594">
        <v>0</v>
      </c>
      <c r="C21594">
        <v>0</v>
      </c>
      <c r="D21594">
        <v>0</v>
      </c>
      <c r="E21594">
        <v>0</v>
      </c>
      <c r="F21594">
        <v>0</v>
      </c>
      <c r="G21594">
        <v>0</v>
      </c>
      <c r="H21594">
        <v>0</v>
      </c>
      <c r="I21594">
        <v>0</v>
      </c>
      <c r="J21594">
        <v>0</v>
      </c>
      <c r="K21594">
        <v>0</v>
      </c>
      <c r="L21594">
        <v>0</v>
      </c>
    </row>
    <row r="21595" spans="1:14" x14ac:dyDescent="0.2">
      <c r="A21595" s="7" t="s">
        <v>21701</v>
      </c>
      <c r="B21595">
        <v>0</v>
      </c>
      <c r="C21595">
        <v>0</v>
      </c>
      <c r="D21595">
        <v>0</v>
      </c>
      <c r="E21595">
        <v>0</v>
      </c>
      <c r="F21595">
        <v>0</v>
      </c>
      <c r="G21595">
        <v>0</v>
      </c>
      <c r="H21595">
        <v>0</v>
      </c>
      <c r="I21595">
        <v>0</v>
      </c>
      <c r="J21595">
        <v>0</v>
      </c>
      <c r="K21595">
        <v>0</v>
      </c>
      <c r="L21595">
        <v>0</v>
      </c>
    </row>
    <row r="21596" spans="1:14" x14ac:dyDescent="0.2">
      <c r="A21596" s="7" t="s">
        <v>21702</v>
      </c>
      <c r="B21596">
        <v>0</v>
      </c>
      <c r="C21596">
        <v>0</v>
      </c>
      <c r="D21596">
        <v>0</v>
      </c>
      <c r="E21596">
        <v>0</v>
      </c>
      <c r="F21596">
        <v>0</v>
      </c>
      <c r="G21596">
        <v>0</v>
      </c>
      <c r="H21596">
        <v>0</v>
      </c>
      <c r="I21596">
        <v>0</v>
      </c>
      <c r="J21596">
        <v>0</v>
      </c>
      <c r="K21596">
        <v>0</v>
      </c>
      <c r="L21596">
        <v>0</v>
      </c>
    </row>
    <row r="21597" spans="1:14" x14ac:dyDescent="0.2">
      <c r="A21597" s="7" t="s">
        <v>21703</v>
      </c>
      <c r="B21597">
        <v>0</v>
      </c>
      <c r="C21597">
        <v>0</v>
      </c>
      <c r="D21597">
        <v>0</v>
      </c>
      <c r="E21597">
        <v>0</v>
      </c>
      <c r="F21597">
        <v>0</v>
      </c>
      <c r="G21597">
        <v>0</v>
      </c>
      <c r="H21597">
        <v>0</v>
      </c>
      <c r="I21597">
        <v>0</v>
      </c>
      <c r="J21597">
        <v>0</v>
      </c>
      <c r="K21597">
        <v>0</v>
      </c>
      <c r="L21597">
        <v>0</v>
      </c>
    </row>
    <row r="21598" spans="1:14" x14ac:dyDescent="0.2">
      <c r="A21598" s="7" t="s">
        <v>21704</v>
      </c>
      <c r="B21598">
        <v>0</v>
      </c>
      <c r="C21598">
        <v>0</v>
      </c>
      <c r="D21598">
        <v>0</v>
      </c>
      <c r="E21598">
        <v>0</v>
      </c>
      <c r="F21598">
        <v>0</v>
      </c>
      <c r="G21598">
        <v>0</v>
      </c>
      <c r="H21598">
        <v>0</v>
      </c>
      <c r="I21598">
        <v>0</v>
      </c>
      <c r="J21598">
        <v>0</v>
      </c>
      <c r="K21598">
        <v>0</v>
      </c>
      <c r="L21598">
        <v>0</v>
      </c>
    </row>
    <row r="21599" spans="1:14" x14ac:dyDescent="0.2">
      <c r="A21599" s="7" t="s">
        <v>21705</v>
      </c>
      <c r="B21599">
        <v>0</v>
      </c>
      <c r="C21599">
        <v>0</v>
      </c>
      <c r="D21599">
        <v>0</v>
      </c>
      <c r="E21599">
        <v>0</v>
      </c>
      <c r="F21599">
        <v>0</v>
      </c>
      <c r="G21599">
        <v>0</v>
      </c>
      <c r="H21599">
        <v>0</v>
      </c>
      <c r="I21599">
        <v>0</v>
      </c>
      <c r="J21599">
        <v>0</v>
      </c>
      <c r="K21599">
        <v>0</v>
      </c>
      <c r="L21599">
        <v>0</v>
      </c>
    </row>
    <row r="21600" spans="1:14" x14ac:dyDescent="0.2">
      <c r="A21600" s="7" t="s">
        <v>21706</v>
      </c>
      <c r="B21600">
        <v>0</v>
      </c>
      <c r="C21600">
        <v>0</v>
      </c>
      <c r="D21600">
        <v>0</v>
      </c>
      <c r="E21600">
        <v>0</v>
      </c>
      <c r="F21600">
        <v>0</v>
      </c>
      <c r="G21600">
        <v>0</v>
      </c>
      <c r="H21600">
        <v>0</v>
      </c>
      <c r="I21600">
        <v>0</v>
      </c>
      <c r="J21600">
        <v>0</v>
      </c>
      <c r="K21600">
        <v>0</v>
      </c>
      <c r="L21600">
        <v>0</v>
      </c>
    </row>
    <row r="21601" spans="1:13" x14ac:dyDescent="0.2">
      <c r="A21601" s="7" t="s">
        <v>21707</v>
      </c>
      <c r="B21601">
        <v>37</v>
      </c>
    </row>
    <row r="21602" spans="1:13" x14ac:dyDescent="0.2">
      <c r="A21602" s="7" t="s">
        <v>21708</v>
      </c>
      <c r="B21602">
        <v>0</v>
      </c>
    </row>
    <row r="21603" spans="1:13" x14ac:dyDescent="0.2">
      <c r="A21603" s="7" t="s">
        <v>21709</v>
      </c>
      <c r="B21603">
        <v>0</v>
      </c>
    </row>
    <row r="21604" spans="1:13" x14ac:dyDescent="0.2">
      <c r="A21604" s="7" t="s">
        <v>21710</v>
      </c>
      <c r="B21604">
        <v>0</v>
      </c>
    </row>
    <row r="21605" spans="1:13" x14ac:dyDescent="0.2">
      <c r="A21605" s="7" t="s">
        <v>21711</v>
      </c>
      <c r="B21605">
        <v>0</v>
      </c>
    </row>
    <row r="21606" spans="1:13" x14ac:dyDescent="0.2">
      <c r="A21606" s="7" t="s">
        <v>21712</v>
      </c>
      <c r="B21606">
        <v>0</v>
      </c>
    </row>
    <row r="21607" spans="1:13" x14ac:dyDescent="0.2">
      <c r="A21607" s="7" t="s">
        <v>21713</v>
      </c>
      <c r="B21607">
        <v>14</v>
      </c>
      <c r="C21607">
        <v>0</v>
      </c>
      <c r="D21607">
        <v>0</v>
      </c>
      <c r="E21607">
        <v>0</v>
      </c>
      <c r="F21607">
        <v>0</v>
      </c>
      <c r="G21607">
        <v>0</v>
      </c>
      <c r="H21607">
        <v>10</v>
      </c>
      <c r="I21607">
        <v>7</v>
      </c>
      <c r="J21607">
        <v>0</v>
      </c>
      <c r="K21607">
        <v>0</v>
      </c>
      <c r="L21607">
        <v>0</v>
      </c>
      <c r="M21607">
        <v>0</v>
      </c>
    </row>
    <row r="21608" spans="1:13" x14ac:dyDescent="0.2">
      <c r="A21608" s="7" t="s">
        <v>21714</v>
      </c>
      <c r="B21608">
        <v>0</v>
      </c>
      <c r="C21608">
        <v>0</v>
      </c>
      <c r="D21608">
        <v>0</v>
      </c>
      <c r="E21608">
        <v>0</v>
      </c>
      <c r="F21608">
        <v>0</v>
      </c>
      <c r="G21608">
        <v>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</row>
    <row r="21609" spans="1:13" x14ac:dyDescent="0.2">
      <c r="A21609" s="7" t="s">
        <v>21715</v>
      </c>
      <c r="B21609">
        <v>0</v>
      </c>
      <c r="C21609">
        <v>0</v>
      </c>
      <c r="D21609">
        <v>0</v>
      </c>
      <c r="E21609">
        <v>0</v>
      </c>
      <c r="F21609">
        <v>0</v>
      </c>
      <c r="G21609">
        <v>0</v>
      </c>
      <c r="H21609">
        <v>0</v>
      </c>
      <c r="I21609">
        <v>0</v>
      </c>
      <c r="J21609">
        <v>0</v>
      </c>
      <c r="K21609">
        <v>0</v>
      </c>
      <c r="L21609">
        <v>0</v>
      </c>
      <c r="M21609">
        <v>0</v>
      </c>
    </row>
    <row r="21610" spans="1:13" x14ac:dyDescent="0.2">
      <c r="A21610" s="7" t="s">
        <v>21716</v>
      </c>
      <c r="B21610">
        <v>0</v>
      </c>
      <c r="C21610">
        <v>0</v>
      </c>
      <c r="D21610">
        <v>0</v>
      </c>
      <c r="E21610">
        <v>0</v>
      </c>
      <c r="F21610">
        <v>0</v>
      </c>
      <c r="G21610">
        <v>0</v>
      </c>
      <c r="H21610">
        <v>0</v>
      </c>
      <c r="I21610">
        <v>0</v>
      </c>
      <c r="J21610">
        <v>0</v>
      </c>
      <c r="K21610">
        <v>0</v>
      </c>
      <c r="L21610">
        <v>0</v>
      </c>
      <c r="M21610">
        <v>0</v>
      </c>
    </row>
    <row r="21611" spans="1:13" x14ac:dyDescent="0.2">
      <c r="A21611" s="7" t="s">
        <v>21717</v>
      </c>
      <c r="B21611">
        <v>0</v>
      </c>
      <c r="C21611">
        <v>0</v>
      </c>
      <c r="D21611">
        <v>0</v>
      </c>
      <c r="E21611">
        <v>0</v>
      </c>
      <c r="F21611">
        <v>0</v>
      </c>
      <c r="G21611">
        <v>0</v>
      </c>
      <c r="H21611">
        <v>0</v>
      </c>
      <c r="I21611">
        <v>0</v>
      </c>
      <c r="J21611">
        <v>0</v>
      </c>
      <c r="K21611">
        <v>0</v>
      </c>
      <c r="L21611">
        <v>0</v>
      </c>
      <c r="M21611">
        <v>0</v>
      </c>
    </row>
    <row r="21612" spans="1:13" x14ac:dyDescent="0.2">
      <c r="A21612" s="7" t="s">
        <v>21718</v>
      </c>
      <c r="B21612">
        <v>0</v>
      </c>
      <c r="C21612">
        <v>0</v>
      </c>
      <c r="D21612">
        <v>0</v>
      </c>
      <c r="E21612">
        <v>0</v>
      </c>
      <c r="F21612">
        <v>0</v>
      </c>
      <c r="G21612">
        <v>0</v>
      </c>
      <c r="H21612">
        <v>0</v>
      </c>
      <c r="I21612">
        <v>0</v>
      </c>
      <c r="J21612">
        <v>0</v>
      </c>
      <c r="K21612">
        <v>0</v>
      </c>
      <c r="L21612">
        <v>0</v>
      </c>
      <c r="M21612">
        <v>0</v>
      </c>
    </row>
    <row r="21613" spans="1:13" x14ac:dyDescent="0.2">
      <c r="A21613" s="7" t="s">
        <v>21719</v>
      </c>
      <c r="B21613">
        <v>0</v>
      </c>
      <c r="C21613">
        <v>0</v>
      </c>
      <c r="D21613">
        <v>0</v>
      </c>
      <c r="E21613">
        <v>0</v>
      </c>
      <c r="F21613">
        <v>0</v>
      </c>
      <c r="G21613">
        <v>0</v>
      </c>
      <c r="H21613">
        <v>0</v>
      </c>
      <c r="I21613">
        <v>0</v>
      </c>
      <c r="J21613">
        <v>0</v>
      </c>
      <c r="K21613">
        <v>0</v>
      </c>
      <c r="L21613">
        <v>0</v>
      </c>
      <c r="M21613">
        <v>0</v>
      </c>
    </row>
    <row r="21614" spans="1:13" x14ac:dyDescent="0.2">
      <c r="A21614" s="7" t="s">
        <v>21720</v>
      </c>
      <c r="B21614">
        <v>0</v>
      </c>
      <c r="C21614">
        <v>0</v>
      </c>
      <c r="D21614">
        <v>0</v>
      </c>
      <c r="E21614">
        <v>0</v>
      </c>
      <c r="F21614">
        <v>0</v>
      </c>
      <c r="G21614">
        <v>0</v>
      </c>
      <c r="H21614">
        <v>0</v>
      </c>
      <c r="I21614">
        <v>0</v>
      </c>
      <c r="J21614">
        <v>0</v>
      </c>
      <c r="K21614">
        <v>0</v>
      </c>
      <c r="L21614">
        <v>0</v>
      </c>
      <c r="M21614">
        <v>0</v>
      </c>
    </row>
    <row r="21615" spans="1:13" x14ac:dyDescent="0.2">
      <c r="A21615" s="7" t="s">
        <v>21721</v>
      </c>
      <c r="B21615">
        <v>0</v>
      </c>
      <c r="C21615">
        <v>0</v>
      </c>
      <c r="D21615">
        <v>0</v>
      </c>
      <c r="E21615">
        <v>0</v>
      </c>
      <c r="F21615">
        <v>0</v>
      </c>
      <c r="G21615">
        <v>0</v>
      </c>
      <c r="H21615">
        <v>0</v>
      </c>
      <c r="I21615">
        <v>0</v>
      </c>
      <c r="J21615">
        <v>0</v>
      </c>
      <c r="K21615">
        <v>0</v>
      </c>
      <c r="L21615">
        <v>0</v>
      </c>
      <c r="M21615">
        <v>0</v>
      </c>
    </row>
    <row r="21616" spans="1:13" x14ac:dyDescent="0.2">
      <c r="A21616" s="7" t="s">
        <v>21722</v>
      </c>
      <c r="B21616">
        <v>0</v>
      </c>
      <c r="C21616">
        <v>0</v>
      </c>
      <c r="D21616">
        <v>0</v>
      </c>
      <c r="E21616">
        <v>0</v>
      </c>
      <c r="F21616">
        <v>0</v>
      </c>
      <c r="G21616">
        <v>0</v>
      </c>
      <c r="H21616">
        <v>0</v>
      </c>
      <c r="I21616">
        <v>0</v>
      </c>
      <c r="J21616">
        <v>0</v>
      </c>
      <c r="K21616">
        <v>0</v>
      </c>
      <c r="L21616">
        <v>0</v>
      </c>
      <c r="M21616">
        <v>0</v>
      </c>
    </row>
    <row r="21617" spans="1:16" x14ac:dyDescent="0.2">
      <c r="A21617" s="7" t="s">
        <v>21723</v>
      </c>
      <c r="B21617">
        <v>0</v>
      </c>
      <c r="C21617">
        <v>0</v>
      </c>
      <c r="D21617">
        <v>0</v>
      </c>
      <c r="E21617">
        <v>0</v>
      </c>
      <c r="F21617">
        <v>0</v>
      </c>
      <c r="G21617">
        <v>0</v>
      </c>
      <c r="H21617">
        <v>0</v>
      </c>
      <c r="I21617">
        <v>0</v>
      </c>
      <c r="J21617">
        <v>0</v>
      </c>
      <c r="K21617">
        <v>0</v>
      </c>
      <c r="L21617">
        <v>0</v>
      </c>
      <c r="M21617">
        <v>0</v>
      </c>
    </row>
    <row r="21618" spans="1:16" x14ac:dyDescent="0.2">
      <c r="A21618" s="7" t="s">
        <v>21724</v>
      </c>
      <c r="B21618">
        <v>0</v>
      </c>
      <c r="C21618">
        <v>0</v>
      </c>
      <c r="D21618">
        <v>0</v>
      </c>
      <c r="E21618">
        <v>0</v>
      </c>
      <c r="F21618">
        <v>0</v>
      </c>
      <c r="G21618">
        <v>0</v>
      </c>
      <c r="H21618">
        <v>0</v>
      </c>
      <c r="I21618">
        <v>0</v>
      </c>
      <c r="J21618">
        <v>0</v>
      </c>
      <c r="K21618">
        <v>0</v>
      </c>
      <c r="L21618">
        <v>0</v>
      </c>
      <c r="M21618">
        <v>0</v>
      </c>
    </row>
    <row r="21619" spans="1:16" x14ac:dyDescent="0.2">
      <c r="A21619" s="7" t="s">
        <v>21725</v>
      </c>
      <c r="B21619">
        <v>5</v>
      </c>
      <c r="C21619">
        <v>0</v>
      </c>
      <c r="D21619">
        <v>0</v>
      </c>
      <c r="E21619">
        <v>0</v>
      </c>
      <c r="F21619">
        <v>0</v>
      </c>
      <c r="G21619">
        <v>0</v>
      </c>
      <c r="H21619">
        <v>3</v>
      </c>
      <c r="I21619">
        <v>0</v>
      </c>
      <c r="J21619">
        <v>0</v>
      </c>
      <c r="K21619">
        <v>0</v>
      </c>
      <c r="L21619">
        <v>0</v>
      </c>
      <c r="M21619">
        <v>0</v>
      </c>
    </row>
    <row r="21620" spans="1:16" x14ac:dyDescent="0.2">
      <c r="A21620" s="7" t="s">
        <v>21726</v>
      </c>
      <c r="B21620">
        <v>5</v>
      </c>
      <c r="C21620">
        <v>0</v>
      </c>
      <c r="D21620">
        <v>0</v>
      </c>
      <c r="E21620">
        <v>0</v>
      </c>
      <c r="F21620">
        <v>0</v>
      </c>
      <c r="G21620">
        <v>0</v>
      </c>
      <c r="H21620">
        <v>4</v>
      </c>
      <c r="I21620">
        <v>6</v>
      </c>
      <c r="J21620">
        <v>0</v>
      </c>
      <c r="K21620">
        <v>0</v>
      </c>
      <c r="L21620">
        <v>0</v>
      </c>
      <c r="M21620">
        <v>0</v>
      </c>
    </row>
    <row r="21621" spans="1:16" x14ac:dyDescent="0.2">
      <c r="A21621" s="7" t="s">
        <v>21727</v>
      </c>
      <c r="B21621">
        <v>0</v>
      </c>
      <c r="C21621">
        <v>0</v>
      </c>
      <c r="D21621">
        <v>0</v>
      </c>
      <c r="E21621">
        <v>0</v>
      </c>
      <c r="F21621">
        <v>0</v>
      </c>
      <c r="G21621">
        <v>0</v>
      </c>
      <c r="H21621">
        <v>0</v>
      </c>
      <c r="I21621">
        <v>0</v>
      </c>
      <c r="J21621">
        <v>0</v>
      </c>
      <c r="K21621">
        <v>0</v>
      </c>
      <c r="L21621">
        <v>0</v>
      </c>
      <c r="M21621">
        <v>0</v>
      </c>
    </row>
    <row r="21622" spans="1:16" x14ac:dyDescent="0.2">
      <c r="A21622" s="7" t="s">
        <v>21728</v>
      </c>
      <c r="B21622">
        <v>0</v>
      </c>
      <c r="C21622">
        <v>0</v>
      </c>
      <c r="D21622">
        <v>0</v>
      </c>
      <c r="E21622">
        <v>0</v>
      </c>
      <c r="F21622">
        <v>0</v>
      </c>
      <c r="G21622">
        <v>0</v>
      </c>
      <c r="H21622">
        <v>0</v>
      </c>
      <c r="I21622">
        <v>0</v>
      </c>
      <c r="J21622">
        <v>0</v>
      </c>
      <c r="K21622">
        <v>0</v>
      </c>
      <c r="L21622">
        <v>0</v>
      </c>
      <c r="M21622">
        <v>0</v>
      </c>
    </row>
    <row r="21623" spans="1:16" x14ac:dyDescent="0.2">
      <c r="A21623" s="7" t="s">
        <v>21729</v>
      </c>
      <c r="B21623">
        <v>4</v>
      </c>
      <c r="C21623">
        <v>0</v>
      </c>
      <c r="D21623">
        <v>0</v>
      </c>
      <c r="E21623">
        <v>0</v>
      </c>
      <c r="F21623">
        <v>0</v>
      </c>
      <c r="G21623">
        <v>0</v>
      </c>
      <c r="H21623">
        <v>3</v>
      </c>
      <c r="I21623">
        <v>1</v>
      </c>
      <c r="J21623">
        <v>0</v>
      </c>
      <c r="K21623">
        <v>0</v>
      </c>
      <c r="L21623">
        <v>0</v>
      </c>
      <c r="M21623">
        <v>0</v>
      </c>
    </row>
    <row r="21624" spans="1:16" x14ac:dyDescent="0.2">
      <c r="A21624" s="7" t="s">
        <v>21730</v>
      </c>
      <c r="B21624">
        <v>22</v>
      </c>
      <c r="C21624">
        <v>0</v>
      </c>
      <c r="D21624">
        <v>0</v>
      </c>
      <c r="E21624">
        <v>0</v>
      </c>
      <c r="F21624">
        <v>0</v>
      </c>
      <c r="G21624">
        <v>0</v>
      </c>
      <c r="H21624">
        <v>0</v>
      </c>
      <c r="I21624">
        <v>0</v>
      </c>
      <c r="J21624">
        <v>0</v>
      </c>
      <c r="K21624">
        <v>0</v>
      </c>
      <c r="L21624">
        <v>0</v>
      </c>
      <c r="M21624">
        <v>0</v>
      </c>
      <c r="N21624">
        <v>6</v>
      </c>
      <c r="O21624">
        <v>13</v>
      </c>
      <c r="P21624">
        <v>0</v>
      </c>
    </row>
    <row r="21625" spans="1:16" x14ac:dyDescent="0.2">
      <c r="A21625" s="7" t="s">
        <v>21731</v>
      </c>
      <c r="B21625">
        <v>0</v>
      </c>
      <c r="C21625">
        <v>0</v>
      </c>
      <c r="D21625">
        <v>0</v>
      </c>
      <c r="E21625">
        <v>0</v>
      </c>
      <c r="F21625">
        <v>0</v>
      </c>
      <c r="G21625">
        <v>0</v>
      </c>
      <c r="H21625">
        <v>0</v>
      </c>
      <c r="I21625">
        <v>0</v>
      </c>
      <c r="J21625">
        <v>0</v>
      </c>
      <c r="K21625">
        <v>0</v>
      </c>
      <c r="L21625">
        <v>0</v>
      </c>
      <c r="M21625">
        <v>0</v>
      </c>
      <c r="N21625">
        <v>0</v>
      </c>
      <c r="O21625">
        <v>0</v>
      </c>
      <c r="P21625">
        <v>0</v>
      </c>
    </row>
    <row r="21626" spans="1:16" x14ac:dyDescent="0.2">
      <c r="A21626" s="7" t="s">
        <v>21732</v>
      </c>
      <c r="B21626">
        <v>0</v>
      </c>
      <c r="C21626">
        <v>0</v>
      </c>
      <c r="D21626">
        <v>0</v>
      </c>
      <c r="E21626">
        <v>0</v>
      </c>
      <c r="F21626">
        <v>0</v>
      </c>
      <c r="G21626">
        <v>0</v>
      </c>
      <c r="H21626">
        <v>0</v>
      </c>
      <c r="I21626">
        <v>0</v>
      </c>
      <c r="J21626">
        <v>0</v>
      </c>
      <c r="K21626">
        <v>0</v>
      </c>
      <c r="L21626">
        <v>0</v>
      </c>
      <c r="M21626">
        <v>0</v>
      </c>
      <c r="N21626">
        <v>0</v>
      </c>
      <c r="O21626">
        <v>0</v>
      </c>
      <c r="P21626">
        <v>0</v>
      </c>
    </row>
    <row r="21627" spans="1:16" x14ac:dyDescent="0.2">
      <c r="A21627" s="7" t="s">
        <v>21733</v>
      </c>
      <c r="B21627">
        <v>0</v>
      </c>
      <c r="C21627">
        <v>0</v>
      </c>
      <c r="D21627">
        <v>0</v>
      </c>
      <c r="E21627">
        <v>0</v>
      </c>
      <c r="F21627">
        <v>0</v>
      </c>
      <c r="G21627">
        <v>0</v>
      </c>
      <c r="H21627">
        <v>0</v>
      </c>
      <c r="I21627">
        <v>0</v>
      </c>
      <c r="J21627">
        <v>0</v>
      </c>
      <c r="K21627">
        <v>0</v>
      </c>
      <c r="L21627">
        <v>0</v>
      </c>
      <c r="M21627">
        <v>0</v>
      </c>
      <c r="N21627">
        <v>0</v>
      </c>
      <c r="O21627">
        <v>0</v>
      </c>
      <c r="P21627">
        <v>0</v>
      </c>
    </row>
    <row r="21628" spans="1:16" x14ac:dyDescent="0.2">
      <c r="A21628" s="7" t="s">
        <v>21734</v>
      </c>
      <c r="B21628">
        <v>0</v>
      </c>
      <c r="C21628">
        <v>0</v>
      </c>
      <c r="D21628">
        <v>0</v>
      </c>
      <c r="E21628">
        <v>0</v>
      </c>
      <c r="F21628">
        <v>0</v>
      </c>
      <c r="G21628">
        <v>0</v>
      </c>
      <c r="H21628">
        <v>0</v>
      </c>
      <c r="I21628">
        <v>0</v>
      </c>
      <c r="J21628">
        <v>0</v>
      </c>
      <c r="K21628">
        <v>0</v>
      </c>
      <c r="L21628">
        <v>0</v>
      </c>
      <c r="M21628">
        <v>0</v>
      </c>
      <c r="N21628">
        <v>0</v>
      </c>
      <c r="O21628">
        <v>0</v>
      </c>
      <c r="P21628">
        <v>0</v>
      </c>
    </row>
    <row r="21629" spans="1:16" x14ac:dyDescent="0.2">
      <c r="A21629" s="7" t="s">
        <v>21735</v>
      </c>
      <c r="B21629">
        <v>0</v>
      </c>
      <c r="C21629">
        <v>0</v>
      </c>
      <c r="D21629">
        <v>0</v>
      </c>
      <c r="E21629">
        <v>0</v>
      </c>
      <c r="F21629">
        <v>0</v>
      </c>
      <c r="G21629">
        <v>0</v>
      </c>
      <c r="H21629">
        <v>0</v>
      </c>
      <c r="I21629">
        <v>0</v>
      </c>
      <c r="J21629">
        <v>0</v>
      </c>
      <c r="K21629">
        <v>0</v>
      </c>
      <c r="L21629">
        <v>0</v>
      </c>
      <c r="M21629">
        <v>0</v>
      </c>
      <c r="N21629">
        <v>0</v>
      </c>
      <c r="O21629">
        <v>0</v>
      </c>
      <c r="P21629">
        <v>0</v>
      </c>
    </row>
    <row r="21630" spans="1:16" x14ac:dyDescent="0.2">
      <c r="A21630" s="7" t="s">
        <v>21736</v>
      </c>
      <c r="B21630">
        <v>0</v>
      </c>
      <c r="C21630">
        <v>0</v>
      </c>
      <c r="D21630">
        <v>0</v>
      </c>
      <c r="E21630">
        <v>0</v>
      </c>
      <c r="F21630">
        <v>0</v>
      </c>
      <c r="G21630">
        <v>0</v>
      </c>
      <c r="H21630">
        <v>0</v>
      </c>
      <c r="I21630">
        <v>0</v>
      </c>
      <c r="J21630">
        <v>0</v>
      </c>
      <c r="K21630">
        <v>0</v>
      </c>
      <c r="L21630">
        <v>0</v>
      </c>
      <c r="M21630">
        <v>0</v>
      </c>
      <c r="N21630">
        <v>0</v>
      </c>
      <c r="O21630">
        <v>0</v>
      </c>
      <c r="P21630">
        <v>0</v>
      </c>
    </row>
    <row r="21631" spans="1:16" x14ac:dyDescent="0.2">
      <c r="A21631" s="7" t="s">
        <v>21737</v>
      </c>
      <c r="B21631">
        <v>0</v>
      </c>
      <c r="C21631">
        <v>0</v>
      </c>
      <c r="D21631">
        <v>0</v>
      </c>
      <c r="E21631">
        <v>0</v>
      </c>
      <c r="F21631">
        <v>0</v>
      </c>
      <c r="G21631">
        <v>0</v>
      </c>
      <c r="H21631">
        <v>0</v>
      </c>
      <c r="I21631">
        <v>0</v>
      </c>
      <c r="J21631">
        <v>0</v>
      </c>
      <c r="K21631">
        <v>0</v>
      </c>
      <c r="L21631">
        <v>0</v>
      </c>
      <c r="M21631">
        <v>0</v>
      </c>
      <c r="N21631">
        <v>0</v>
      </c>
      <c r="O21631">
        <v>0</v>
      </c>
      <c r="P21631">
        <v>0</v>
      </c>
    </row>
    <row r="21632" spans="1:16" x14ac:dyDescent="0.2">
      <c r="A21632" s="7" t="s">
        <v>21738</v>
      </c>
      <c r="B21632">
        <v>0</v>
      </c>
      <c r="C21632">
        <v>0</v>
      </c>
      <c r="D21632">
        <v>0</v>
      </c>
      <c r="E21632">
        <v>0</v>
      </c>
      <c r="F21632">
        <v>0</v>
      </c>
      <c r="G21632">
        <v>0</v>
      </c>
      <c r="H21632">
        <v>0</v>
      </c>
      <c r="I21632">
        <v>0</v>
      </c>
      <c r="J21632">
        <v>0</v>
      </c>
      <c r="K21632">
        <v>0</v>
      </c>
      <c r="L21632">
        <v>0</v>
      </c>
      <c r="M21632">
        <v>0</v>
      </c>
      <c r="N21632">
        <v>0</v>
      </c>
      <c r="O21632">
        <v>0</v>
      </c>
      <c r="P21632">
        <v>0</v>
      </c>
    </row>
    <row r="21633" spans="1:16" x14ac:dyDescent="0.2">
      <c r="A21633" s="7" t="s">
        <v>21739</v>
      </c>
      <c r="B21633">
        <v>0</v>
      </c>
      <c r="C21633">
        <v>0</v>
      </c>
      <c r="D21633">
        <v>0</v>
      </c>
      <c r="E21633">
        <v>0</v>
      </c>
      <c r="F21633">
        <v>0</v>
      </c>
      <c r="G21633">
        <v>0</v>
      </c>
      <c r="H21633">
        <v>0</v>
      </c>
      <c r="I21633">
        <v>0</v>
      </c>
      <c r="J21633">
        <v>0</v>
      </c>
      <c r="K21633">
        <v>0</v>
      </c>
      <c r="L21633">
        <v>0</v>
      </c>
      <c r="M21633">
        <v>0</v>
      </c>
      <c r="N21633">
        <v>0</v>
      </c>
      <c r="O21633">
        <v>0</v>
      </c>
      <c r="P21633">
        <v>0</v>
      </c>
    </row>
    <row r="21634" spans="1:16" x14ac:dyDescent="0.2">
      <c r="A21634" s="7" t="s">
        <v>21740</v>
      </c>
      <c r="B21634">
        <v>0</v>
      </c>
      <c r="C21634">
        <v>0</v>
      </c>
      <c r="D21634">
        <v>0</v>
      </c>
      <c r="E21634">
        <v>0</v>
      </c>
      <c r="F21634">
        <v>0</v>
      </c>
      <c r="G21634">
        <v>0</v>
      </c>
      <c r="H21634">
        <v>0</v>
      </c>
      <c r="I21634">
        <v>0</v>
      </c>
      <c r="J21634">
        <v>0</v>
      </c>
      <c r="K21634">
        <v>0</v>
      </c>
      <c r="L21634">
        <v>0</v>
      </c>
      <c r="M21634">
        <v>0</v>
      </c>
      <c r="N21634">
        <v>0</v>
      </c>
      <c r="O21634">
        <v>0</v>
      </c>
      <c r="P21634">
        <v>0</v>
      </c>
    </row>
    <row r="21635" spans="1:16" x14ac:dyDescent="0.2">
      <c r="A21635" s="7" t="s">
        <v>21741</v>
      </c>
      <c r="B21635">
        <v>0</v>
      </c>
      <c r="C21635">
        <v>0</v>
      </c>
      <c r="D21635">
        <v>0</v>
      </c>
      <c r="E21635">
        <v>0</v>
      </c>
      <c r="F21635">
        <v>0</v>
      </c>
      <c r="G21635">
        <v>0</v>
      </c>
      <c r="H21635">
        <v>0</v>
      </c>
      <c r="I21635">
        <v>0</v>
      </c>
      <c r="J21635">
        <v>0</v>
      </c>
      <c r="K21635">
        <v>0</v>
      </c>
      <c r="L21635">
        <v>0</v>
      </c>
      <c r="M21635">
        <v>0</v>
      </c>
      <c r="N21635">
        <v>0</v>
      </c>
      <c r="O21635">
        <v>0</v>
      </c>
      <c r="P21635">
        <v>0</v>
      </c>
    </row>
    <row r="21636" spans="1:16" x14ac:dyDescent="0.2">
      <c r="A21636" s="7" t="s">
        <v>21742</v>
      </c>
      <c r="B21636">
        <v>0</v>
      </c>
      <c r="C21636">
        <v>0</v>
      </c>
      <c r="D21636">
        <v>0</v>
      </c>
      <c r="E21636">
        <v>0</v>
      </c>
      <c r="F21636">
        <v>0</v>
      </c>
      <c r="G21636">
        <v>0</v>
      </c>
      <c r="H21636">
        <v>0</v>
      </c>
      <c r="I21636">
        <v>0</v>
      </c>
      <c r="J21636">
        <v>0</v>
      </c>
      <c r="K21636">
        <v>0</v>
      </c>
      <c r="L21636">
        <v>0</v>
      </c>
      <c r="M21636">
        <v>0</v>
      </c>
      <c r="N21636">
        <v>0</v>
      </c>
      <c r="O21636">
        <v>0</v>
      </c>
      <c r="P21636">
        <v>0</v>
      </c>
    </row>
    <row r="21637" spans="1:16" x14ac:dyDescent="0.2">
      <c r="A21637" s="7" t="s">
        <v>21743</v>
      </c>
      <c r="B21637">
        <v>6</v>
      </c>
      <c r="C21637">
        <v>0</v>
      </c>
      <c r="D21637">
        <v>0</v>
      </c>
      <c r="E21637">
        <v>0</v>
      </c>
      <c r="F21637">
        <v>0</v>
      </c>
      <c r="G21637">
        <v>0</v>
      </c>
      <c r="H21637">
        <v>0</v>
      </c>
      <c r="I21637">
        <v>0</v>
      </c>
      <c r="J21637">
        <v>0</v>
      </c>
      <c r="K21637">
        <v>0</v>
      </c>
      <c r="L21637">
        <v>0</v>
      </c>
      <c r="M21637">
        <v>0</v>
      </c>
      <c r="N21637">
        <v>3</v>
      </c>
      <c r="O21637">
        <v>2</v>
      </c>
      <c r="P21637">
        <v>0</v>
      </c>
    </row>
    <row r="21638" spans="1:16" x14ac:dyDescent="0.2">
      <c r="A21638" s="7" t="s">
        <v>21744</v>
      </c>
      <c r="B21638">
        <v>0</v>
      </c>
      <c r="C21638">
        <v>0</v>
      </c>
      <c r="D21638">
        <v>0</v>
      </c>
      <c r="E21638">
        <v>0</v>
      </c>
      <c r="F21638">
        <v>0</v>
      </c>
      <c r="G21638">
        <v>0</v>
      </c>
      <c r="H21638">
        <v>0</v>
      </c>
      <c r="I21638">
        <v>0</v>
      </c>
      <c r="J21638">
        <v>0</v>
      </c>
      <c r="K21638">
        <v>0</v>
      </c>
      <c r="L21638">
        <v>0</v>
      </c>
      <c r="M21638">
        <v>0</v>
      </c>
      <c r="N21638">
        <v>0</v>
      </c>
      <c r="O21638">
        <v>0</v>
      </c>
      <c r="P21638">
        <v>0</v>
      </c>
    </row>
    <row r="21639" spans="1:16" x14ac:dyDescent="0.2">
      <c r="A21639" s="7" t="s">
        <v>21745</v>
      </c>
      <c r="B21639">
        <v>4</v>
      </c>
      <c r="C21639">
        <v>0</v>
      </c>
      <c r="D21639">
        <v>0</v>
      </c>
      <c r="E21639">
        <v>0</v>
      </c>
      <c r="F21639">
        <v>0</v>
      </c>
      <c r="G21639">
        <v>0</v>
      </c>
      <c r="H21639">
        <v>0</v>
      </c>
      <c r="I21639">
        <v>0</v>
      </c>
      <c r="J21639">
        <v>0</v>
      </c>
      <c r="K21639">
        <v>0</v>
      </c>
      <c r="L21639">
        <v>0</v>
      </c>
      <c r="M21639">
        <v>0</v>
      </c>
      <c r="N21639">
        <v>0</v>
      </c>
      <c r="O21639">
        <v>2</v>
      </c>
      <c r="P21639">
        <v>0</v>
      </c>
    </row>
    <row r="21640" spans="1:16" x14ac:dyDescent="0.2">
      <c r="A21640" s="7" t="s">
        <v>21746</v>
      </c>
      <c r="B21640">
        <v>0</v>
      </c>
      <c r="C21640">
        <v>0</v>
      </c>
      <c r="D21640">
        <v>0</v>
      </c>
      <c r="E21640">
        <v>0</v>
      </c>
      <c r="F21640">
        <v>0</v>
      </c>
      <c r="G21640">
        <v>0</v>
      </c>
      <c r="H21640">
        <v>0</v>
      </c>
      <c r="I21640">
        <v>0</v>
      </c>
      <c r="J21640">
        <v>0</v>
      </c>
      <c r="K21640">
        <v>0</v>
      </c>
      <c r="L21640">
        <v>0</v>
      </c>
      <c r="M21640">
        <v>0</v>
      </c>
      <c r="N21640">
        <v>0</v>
      </c>
      <c r="O21640">
        <v>0</v>
      </c>
      <c r="P21640">
        <v>0</v>
      </c>
    </row>
    <row r="21641" spans="1:16" x14ac:dyDescent="0.2">
      <c r="A21641" s="7" t="s">
        <v>21747</v>
      </c>
      <c r="B21641">
        <v>0</v>
      </c>
      <c r="C21641">
        <v>0</v>
      </c>
      <c r="D21641">
        <v>0</v>
      </c>
      <c r="E21641">
        <v>0</v>
      </c>
      <c r="F21641">
        <v>0</v>
      </c>
      <c r="G21641">
        <v>0</v>
      </c>
      <c r="H21641">
        <v>0</v>
      </c>
      <c r="I21641">
        <v>0</v>
      </c>
      <c r="J21641">
        <v>0</v>
      </c>
      <c r="K21641">
        <v>0</v>
      </c>
      <c r="L21641">
        <v>0</v>
      </c>
      <c r="M21641">
        <v>0</v>
      </c>
      <c r="N21641">
        <v>0</v>
      </c>
      <c r="O21641">
        <v>0</v>
      </c>
      <c r="P21641">
        <v>0</v>
      </c>
    </row>
    <row r="21642" spans="1:16" x14ac:dyDescent="0.2">
      <c r="A21642" s="7" t="s">
        <v>21748</v>
      </c>
      <c r="B21642">
        <v>7</v>
      </c>
      <c r="C21642">
        <v>0</v>
      </c>
      <c r="D21642">
        <v>0</v>
      </c>
      <c r="E21642">
        <v>0</v>
      </c>
      <c r="F21642">
        <v>0</v>
      </c>
      <c r="G21642">
        <v>0</v>
      </c>
      <c r="H21642">
        <v>0</v>
      </c>
      <c r="I21642">
        <v>0</v>
      </c>
      <c r="J21642">
        <v>0</v>
      </c>
      <c r="K21642">
        <v>0</v>
      </c>
      <c r="L21642">
        <v>0</v>
      </c>
      <c r="M21642">
        <v>0</v>
      </c>
      <c r="N21642">
        <v>2</v>
      </c>
      <c r="O21642">
        <v>5</v>
      </c>
      <c r="P21642">
        <v>0</v>
      </c>
    </row>
    <row r="21643" spans="1:16" x14ac:dyDescent="0.2">
      <c r="A21643" s="7" t="s">
        <v>21749</v>
      </c>
      <c r="B21643">
        <v>0</v>
      </c>
      <c r="C21643">
        <v>0</v>
      </c>
      <c r="D21643">
        <v>0</v>
      </c>
      <c r="E21643">
        <v>0</v>
      </c>
      <c r="F21643">
        <v>0</v>
      </c>
      <c r="G21643">
        <v>0</v>
      </c>
      <c r="H21643">
        <v>0</v>
      </c>
      <c r="I21643">
        <v>0</v>
      </c>
      <c r="J21643">
        <v>0</v>
      </c>
      <c r="K21643">
        <v>0</v>
      </c>
      <c r="L21643">
        <v>0</v>
      </c>
      <c r="M21643">
        <v>0</v>
      </c>
      <c r="N21643">
        <v>0</v>
      </c>
      <c r="O21643">
        <v>0</v>
      </c>
      <c r="P21643">
        <v>0</v>
      </c>
    </row>
    <row r="21644" spans="1:16" x14ac:dyDescent="0.2">
      <c r="A21644" s="7" t="s">
        <v>21750</v>
      </c>
      <c r="B21644">
        <v>5</v>
      </c>
      <c r="C21644">
        <v>0</v>
      </c>
      <c r="D21644">
        <v>0</v>
      </c>
      <c r="E21644">
        <v>0</v>
      </c>
      <c r="F21644">
        <v>0</v>
      </c>
      <c r="G21644">
        <v>0</v>
      </c>
      <c r="H21644">
        <v>0</v>
      </c>
      <c r="I21644">
        <v>0</v>
      </c>
      <c r="J21644">
        <v>0</v>
      </c>
      <c r="K21644">
        <v>0</v>
      </c>
      <c r="L21644">
        <v>0</v>
      </c>
      <c r="M21644">
        <v>0</v>
      </c>
      <c r="N21644">
        <v>1</v>
      </c>
      <c r="O21644">
        <v>4</v>
      </c>
      <c r="P21644">
        <v>0</v>
      </c>
    </row>
    <row r="21645" spans="1:16" x14ac:dyDescent="0.2">
      <c r="A21645" s="7" t="s">
        <v>21751</v>
      </c>
      <c r="B21645">
        <v>0</v>
      </c>
      <c r="C21645">
        <v>0</v>
      </c>
      <c r="D21645">
        <v>0</v>
      </c>
      <c r="E21645">
        <v>0</v>
      </c>
      <c r="F21645">
        <v>0</v>
      </c>
      <c r="G21645">
        <v>0</v>
      </c>
      <c r="H21645">
        <v>0</v>
      </c>
      <c r="I21645">
        <v>0</v>
      </c>
      <c r="J21645">
        <v>0</v>
      </c>
      <c r="K21645">
        <v>0</v>
      </c>
      <c r="L21645">
        <v>0</v>
      </c>
      <c r="M21645">
        <v>0</v>
      </c>
    </row>
    <row r="21646" spans="1:16" x14ac:dyDescent="0.2">
      <c r="A21646" s="7" t="s">
        <v>21752</v>
      </c>
      <c r="B21646">
        <v>0</v>
      </c>
      <c r="C21646">
        <v>0</v>
      </c>
      <c r="D21646">
        <v>0</v>
      </c>
      <c r="E21646">
        <v>0</v>
      </c>
      <c r="F21646">
        <v>0</v>
      </c>
      <c r="G21646">
        <v>0</v>
      </c>
      <c r="H21646">
        <v>0</v>
      </c>
      <c r="I21646">
        <v>0</v>
      </c>
      <c r="J21646">
        <v>0</v>
      </c>
      <c r="K21646">
        <v>0</v>
      </c>
      <c r="L21646">
        <v>0</v>
      </c>
      <c r="M21646">
        <v>0</v>
      </c>
    </row>
    <row r="21647" spans="1:16" x14ac:dyDescent="0.2">
      <c r="A21647" s="7" t="s">
        <v>21753</v>
      </c>
      <c r="B21647">
        <v>0</v>
      </c>
      <c r="C21647">
        <v>0</v>
      </c>
      <c r="D21647">
        <v>0</v>
      </c>
      <c r="E21647">
        <v>0</v>
      </c>
      <c r="F21647">
        <v>0</v>
      </c>
      <c r="G21647">
        <v>0</v>
      </c>
      <c r="H21647">
        <v>0</v>
      </c>
      <c r="I21647">
        <v>0</v>
      </c>
      <c r="J21647">
        <v>0</v>
      </c>
      <c r="K21647">
        <v>0</v>
      </c>
      <c r="L21647">
        <v>0</v>
      </c>
      <c r="M21647">
        <v>0</v>
      </c>
    </row>
    <row r="21648" spans="1:16" x14ac:dyDescent="0.2">
      <c r="A21648" s="7" t="s">
        <v>21754</v>
      </c>
      <c r="B21648">
        <v>0</v>
      </c>
      <c r="C21648">
        <v>0</v>
      </c>
      <c r="D21648">
        <v>0</v>
      </c>
      <c r="E21648">
        <v>0</v>
      </c>
      <c r="F21648">
        <v>0</v>
      </c>
      <c r="G21648">
        <v>0</v>
      </c>
      <c r="H21648">
        <v>0</v>
      </c>
      <c r="I21648">
        <v>0</v>
      </c>
      <c r="J21648">
        <v>0</v>
      </c>
      <c r="K21648">
        <v>0</v>
      </c>
      <c r="L21648">
        <v>0</v>
      </c>
      <c r="M21648">
        <v>0</v>
      </c>
    </row>
    <row r="21649" spans="1:14" x14ac:dyDescent="0.2">
      <c r="A21649" s="7" t="s">
        <v>21755</v>
      </c>
      <c r="B21649">
        <v>0</v>
      </c>
      <c r="C21649">
        <v>0</v>
      </c>
      <c r="D21649">
        <v>0</v>
      </c>
      <c r="E21649">
        <v>0</v>
      </c>
      <c r="F21649">
        <v>0</v>
      </c>
      <c r="G21649">
        <v>0</v>
      </c>
      <c r="H21649">
        <v>0</v>
      </c>
      <c r="I21649">
        <v>0</v>
      </c>
      <c r="J21649">
        <v>0</v>
      </c>
      <c r="K21649">
        <v>0</v>
      </c>
      <c r="L21649">
        <v>0</v>
      </c>
      <c r="M21649">
        <v>0</v>
      </c>
    </row>
    <row r="21650" spans="1:14" x14ac:dyDescent="0.2">
      <c r="A21650" s="7" t="s">
        <v>21756</v>
      </c>
      <c r="B21650">
        <v>0</v>
      </c>
      <c r="C21650">
        <v>0</v>
      </c>
      <c r="D21650">
        <v>0</v>
      </c>
      <c r="E21650">
        <v>0</v>
      </c>
      <c r="F21650">
        <v>0</v>
      </c>
      <c r="G21650">
        <v>0</v>
      </c>
      <c r="H21650">
        <v>0</v>
      </c>
      <c r="I21650">
        <v>0</v>
      </c>
      <c r="J21650">
        <v>0</v>
      </c>
      <c r="K21650">
        <v>0</v>
      </c>
      <c r="L21650">
        <v>0</v>
      </c>
      <c r="M21650">
        <v>0</v>
      </c>
    </row>
    <row r="21651" spans="1:14" x14ac:dyDescent="0.2">
      <c r="A21651" s="7" t="s">
        <v>21757</v>
      </c>
      <c r="B21651">
        <v>0</v>
      </c>
      <c r="C21651">
        <v>0</v>
      </c>
      <c r="D21651">
        <v>0</v>
      </c>
      <c r="E21651">
        <v>0</v>
      </c>
      <c r="F21651">
        <v>0</v>
      </c>
      <c r="G21651">
        <v>0</v>
      </c>
      <c r="H21651">
        <v>0</v>
      </c>
      <c r="I21651">
        <v>0</v>
      </c>
      <c r="J21651">
        <v>0</v>
      </c>
      <c r="K21651">
        <v>0</v>
      </c>
      <c r="L21651">
        <v>0</v>
      </c>
      <c r="M21651">
        <v>0</v>
      </c>
    </row>
    <row r="21652" spans="1:14" x14ac:dyDescent="0.2">
      <c r="A21652" s="7" t="s">
        <v>21758</v>
      </c>
      <c r="B21652">
        <v>10</v>
      </c>
      <c r="C21652">
        <v>0</v>
      </c>
      <c r="D21652">
        <v>0</v>
      </c>
      <c r="E21652">
        <v>0</v>
      </c>
      <c r="F21652">
        <v>0</v>
      </c>
      <c r="G21652">
        <v>0</v>
      </c>
      <c r="H21652">
        <v>0</v>
      </c>
      <c r="I21652">
        <v>0</v>
      </c>
      <c r="J21652">
        <v>0</v>
      </c>
      <c r="K21652">
        <v>0</v>
      </c>
      <c r="L21652">
        <v>0</v>
      </c>
      <c r="M21652">
        <v>0</v>
      </c>
      <c r="N21652">
        <v>10</v>
      </c>
    </row>
    <row r="21653" spans="1:14" x14ac:dyDescent="0.2">
      <c r="A21653" s="7" t="s">
        <v>21759</v>
      </c>
      <c r="B21653">
        <v>0</v>
      </c>
      <c r="C21653">
        <v>0</v>
      </c>
      <c r="D21653">
        <v>0</v>
      </c>
      <c r="E21653">
        <v>0</v>
      </c>
      <c r="F21653">
        <v>0</v>
      </c>
      <c r="G21653">
        <v>0</v>
      </c>
      <c r="H21653">
        <v>0</v>
      </c>
      <c r="I21653">
        <v>0</v>
      </c>
      <c r="J21653">
        <v>0</v>
      </c>
      <c r="K21653">
        <v>0</v>
      </c>
      <c r="L21653">
        <v>0</v>
      </c>
      <c r="M21653">
        <v>0</v>
      </c>
      <c r="N21653">
        <v>0</v>
      </c>
    </row>
    <row r="21654" spans="1:14" x14ac:dyDescent="0.2">
      <c r="A21654" s="7" t="s">
        <v>21760</v>
      </c>
      <c r="B21654">
        <v>0</v>
      </c>
      <c r="C21654">
        <v>0</v>
      </c>
      <c r="D21654">
        <v>0</v>
      </c>
      <c r="E21654">
        <v>0</v>
      </c>
      <c r="F21654">
        <v>0</v>
      </c>
      <c r="G21654">
        <v>0</v>
      </c>
      <c r="H21654">
        <v>0</v>
      </c>
      <c r="I21654">
        <v>0</v>
      </c>
      <c r="J21654">
        <v>0</v>
      </c>
      <c r="K21654">
        <v>0</v>
      </c>
      <c r="L21654">
        <v>0</v>
      </c>
      <c r="M21654">
        <v>0</v>
      </c>
      <c r="N21654">
        <v>0</v>
      </c>
    </row>
    <row r="21655" spans="1:14" x14ac:dyDescent="0.2">
      <c r="A21655" s="7" t="s">
        <v>21761</v>
      </c>
      <c r="B21655">
        <v>0</v>
      </c>
      <c r="C21655">
        <v>0</v>
      </c>
      <c r="D21655">
        <v>0</v>
      </c>
      <c r="E21655">
        <v>0</v>
      </c>
      <c r="F21655">
        <v>0</v>
      </c>
      <c r="G21655">
        <v>0</v>
      </c>
      <c r="H21655">
        <v>0</v>
      </c>
      <c r="I21655">
        <v>0</v>
      </c>
      <c r="J21655">
        <v>0</v>
      </c>
      <c r="K21655">
        <v>0</v>
      </c>
      <c r="L21655">
        <v>0</v>
      </c>
      <c r="M21655">
        <v>0</v>
      </c>
      <c r="N21655">
        <v>0</v>
      </c>
    </row>
    <row r="21656" spans="1:14" x14ac:dyDescent="0.2">
      <c r="A21656" s="7" t="s">
        <v>21762</v>
      </c>
      <c r="B21656">
        <v>0</v>
      </c>
      <c r="C21656">
        <v>0</v>
      </c>
      <c r="D21656">
        <v>0</v>
      </c>
      <c r="E21656">
        <v>0</v>
      </c>
      <c r="F21656">
        <v>0</v>
      </c>
      <c r="G21656">
        <v>0</v>
      </c>
      <c r="H21656">
        <v>0</v>
      </c>
      <c r="I21656">
        <v>0</v>
      </c>
      <c r="J21656">
        <v>0</v>
      </c>
      <c r="K21656">
        <v>0</v>
      </c>
      <c r="L21656">
        <v>0</v>
      </c>
      <c r="M21656">
        <v>0</v>
      </c>
      <c r="N21656">
        <v>0</v>
      </c>
    </row>
    <row r="21657" spans="1:14" x14ac:dyDescent="0.2">
      <c r="A21657" s="7" t="s">
        <v>21763</v>
      </c>
      <c r="B21657">
        <v>0</v>
      </c>
      <c r="C21657">
        <v>0</v>
      </c>
      <c r="D21657">
        <v>0</v>
      </c>
      <c r="E21657">
        <v>0</v>
      </c>
      <c r="F21657">
        <v>0</v>
      </c>
      <c r="G21657">
        <v>0</v>
      </c>
      <c r="H21657">
        <v>0</v>
      </c>
      <c r="I21657">
        <v>0</v>
      </c>
      <c r="J21657">
        <v>0</v>
      </c>
      <c r="K21657">
        <v>0</v>
      </c>
      <c r="L21657">
        <v>0</v>
      </c>
      <c r="M21657">
        <v>0</v>
      </c>
      <c r="N21657">
        <v>0</v>
      </c>
    </row>
    <row r="21658" spans="1:14" x14ac:dyDescent="0.2">
      <c r="A21658" s="7" t="s">
        <v>21764</v>
      </c>
      <c r="B21658">
        <v>1</v>
      </c>
      <c r="C21658">
        <v>0</v>
      </c>
      <c r="D21658">
        <v>0</v>
      </c>
      <c r="E21658">
        <v>0</v>
      </c>
      <c r="F21658">
        <v>0</v>
      </c>
      <c r="G21658">
        <v>0</v>
      </c>
      <c r="H21658">
        <v>0</v>
      </c>
      <c r="I21658">
        <v>0</v>
      </c>
      <c r="J21658">
        <v>0</v>
      </c>
      <c r="K21658">
        <v>0</v>
      </c>
      <c r="L21658">
        <v>0</v>
      </c>
      <c r="M21658">
        <v>0</v>
      </c>
      <c r="N21658">
        <v>1</v>
      </c>
    </row>
    <row r="21659" spans="1:14" x14ac:dyDescent="0.2">
      <c r="A21659" s="7" t="s">
        <v>21765</v>
      </c>
      <c r="B21659">
        <v>0</v>
      </c>
      <c r="C21659">
        <v>0</v>
      </c>
      <c r="D21659">
        <v>0</v>
      </c>
      <c r="E21659">
        <v>0</v>
      </c>
      <c r="F21659">
        <v>0</v>
      </c>
      <c r="G21659">
        <v>0</v>
      </c>
      <c r="H21659">
        <v>0</v>
      </c>
      <c r="I21659">
        <v>0</v>
      </c>
      <c r="J21659">
        <v>0</v>
      </c>
      <c r="K21659">
        <v>0</v>
      </c>
      <c r="L21659">
        <v>0</v>
      </c>
      <c r="M21659">
        <v>0</v>
      </c>
      <c r="N21659">
        <v>0</v>
      </c>
    </row>
    <row r="21660" spans="1:14" x14ac:dyDescent="0.2">
      <c r="A21660" s="7" t="s">
        <v>21766</v>
      </c>
      <c r="B21660">
        <v>0</v>
      </c>
      <c r="C21660">
        <v>0</v>
      </c>
      <c r="D21660">
        <v>0</v>
      </c>
      <c r="E21660">
        <v>0</v>
      </c>
      <c r="F21660">
        <v>0</v>
      </c>
      <c r="G21660">
        <v>0</v>
      </c>
      <c r="H21660">
        <v>0</v>
      </c>
      <c r="I21660">
        <v>0</v>
      </c>
      <c r="J21660">
        <v>0</v>
      </c>
      <c r="K21660">
        <v>0</v>
      </c>
      <c r="L21660">
        <v>0</v>
      </c>
      <c r="M21660">
        <v>0</v>
      </c>
      <c r="N21660">
        <v>0</v>
      </c>
    </row>
    <row r="21661" spans="1:14" x14ac:dyDescent="0.2">
      <c r="A21661" s="7" t="s">
        <v>21767</v>
      </c>
      <c r="B21661">
        <v>0</v>
      </c>
      <c r="C21661">
        <v>0</v>
      </c>
      <c r="D21661">
        <v>0</v>
      </c>
      <c r="E21661">
        <v>0</v>
      </c>
      <c r="F21661">
        <v>0</v>
      </c>
      <c r="G21661">
        <v>0</v>
      </c>
      <c r="H21661">
        <v>0</v>
      </c>
      <c r="I21661">
        <v>0</v>
      </c>
      <c r="J21661">
        <v>0</v>
      </c>
      <c r="K21661">
        <v>0</v>
      </c>
      <c r="L21661">
        <v>0</v>
      </c>
      <c r="M21661">
        <v>0</v>
      </c>
      <c r="N21661">
        <v>0</v>
      </c>
    </row>
    <row r="21662" spans="1:14" x14ac:dyDescent="0.2">
      <c r="A21662" s="7" t="s">
        <v>21768</v>
      </c>
      <c r="B21662">
        <v>0</v>
      </c>
      <c r="C21662">
        <v>0</v>
      </c>
      <c r="D21662">
        <v>0</v>
      </c>
      <c r="E21662">
        <v>0</v>
      </c>
      <c r="F21662">
        <v>0</v>
      </c>
      <c r="G21662">
        <v>0</v>
      </c>
      <c r="H21662">
        <v>0</v>
      </c>
      <c r="I21662">
        <v>0</v>
      </c>
      <c r="J21662">
        <v>0</v>
      </c>
      <c r="K21662">
        <v>0</v>
      </c>
      <c r="L21662">
        <v>0</v>
      </c>
    </row>
    <row r="21663" spans="1:14" x14ac:dyDescent="0.2">
      <c r="A21663" s="7" t="s">
        <v>21769</v>
      </c>
      <c r="B21663">
        <v>0</v>
      </c>
      <c r="C21663">
        <v>0</v>
      </c>
      <c r="D21663">
        <v>0</v>
      </c>
      <c r="E21663">
        <v>0</v>
      </c>
      <c r="F21663">
        <v>0</v>
      </c>
      <c r="G21663">
        <v>0</v>
      </c>
      <c r="H21663">
        <v>0</v>
      </c>
      <c r="I21663">
        <v>0</v>
      </c>
      <c r="J21663">
        <v>0</v>
      </c>
      <c r="K21663">
        <v>0</v>
      </c>
      <c r="L21663">
        <v>0</v>
      </c>
    </row>
    <row r="21664" spans="1:14" x14ac:dyDescent="0.2">
      <c r="A21664" s="7" t="s">
        <v>21770</v>
      </c>
      <c r="B21664">
        <v>0</v>
      </c>
      <c r="C21664">
        <v>0</v>
      </c>
      <c r="D21664">
        <v>0</v>
      </c>
      <c r="E21664">
        <v>0</v>
      </c>
      <c r="F21664">
        <v>0</v>
      </c>
      <c r="G21664">
        <v>0</v>
      </c>
      <c r="H21664">
        <v>0</v>
      </c>
      <c r="I21664">
        <v>0</v>
      </c>
      <c r="J21664">
        <v>0</v>
      </c>
      <c r="K21664">
        <v>0</v>
      </c>
      <c r="L21664">
        <v>0</v>
      </c>
    </row>
    <row r="21665" spans="1:13" x14ac:dyDescent="0.2">
      <c r="A21665" s="7" t="s">
        <v>21771</v>
      </c>
      <c r="B21665">
        <v>0</v>
      </c>
      <c r="C21665">
        <v>0</v>
      </c>
      <c r="D21665">
        <v>0</v>
      </c>
      <c r="E21665">
        <v>0</v>
      </c>
      <c r="F21665">
        <v>0</v>
      </c>
      <c r="G21665">
        <v>0</v>
      </c>
      <c r="H21665">
        <v>0</v>
      </c>
      <c r="I21665">
        <v>0</v>
      </c>
      <c r="J21665">
        <v>0</v>
      </c>
      <c r="K21665">
        <v>0</v>
      </c>
      <c r="L21665">
        <v>0</v>
      </c>
    </row>
    <row r="21666" spans="1:13" x14ac:dyDescent="0.2">
      <c r="A21666" s="7" t="s">
        <v>21772</v>
      </c>
      <c r="B21666">
        <v>0</v>
      </c>
      <c r="C21666">
        <v>0</v>
      </c>
      <c r="D21666">
        <v>0</v>
      </c>
      <c r="E21666">
        <v>0</v>
      </c>
      <c r="F21666">
        <v>0</v>
      </c>
      <c r="G21666">
        <v>0</v>
      </c>
      <c r="H21666">
        <v>0</v>
      </c>
      <c r="I21666">
        <v>0</v>
      </c>
      <c r="J21666">
        <v>0</v>
      </c>
      <c r="K21666">
        <v>0</v>
      </c>
      <c r="L21666">
        <v>0</v>
      </c>
    </row>
    <row r="21667" spans="1:13" x14ac:dyDescent="0.2">
      <c r="A21667" s="7" t="s">
        <v>21773</v>
      </c>
      <c r="B21667">
        <v>0</v>
      </c>
      <c r="C21667">
        <v>0</v>
      </c>
      <c r="D21667">
        <v>0</v>
      </c>
      <c r="E21667">
        <v>0</v>
      </c>
      <c r="F21667">
        <v>0</v>
      </c>
      <c r="G21667">
        <v>0</v>
      </c>
      <c r="H21667">
        <v>0</v>
      </c>
      <c r="I21667">
        <v>0</v>
      </c>
      <c r="J21667">
        <v>0</v>
      </c>
      <c r="K21667">
        <v>0</v>
      </c>
      <c r="L21667">
        <v>0</v>
      </c>
    </row>
    <row r="21668" spans="1:13" x14ac:dyDescent="0.2">
      <c r="A21668" s="7" t="s">
        <v>21774</v>
      </c>
      <c r="B21668">
        <v>0</v>
      </c>
      <c r="C21668">
        <v>0</v>
      </c>
      <c r="D21668">
        <v>0</v>
      </c>
      <c r="E21668">
        <v>0</v>
      </c>
      <c r="F21668">
        <v>0</v>
      </c>
      <c r="G21668">
        <v>0</v>
      </c>
      <c r="H21668">
        <v>0</v>
      </c>
      <c r="I21668">
        <v>0</v>
      </c>
      <c r="J21668">
        <v>0</v>
      </c>
      <c r="K21668">
        <v>0</v>
      </c>
      <c r="L21668">
        <v>0</v>
      </c>
    </row>
    <row r="21669" spans="1:13" x14ac:dyDescent="0.2">
      <c r="A21669" s="7" t="s">
        <v>21775</v>
      </c>
      <c r="B21669">
        <v>54</v>
      </c>
    </row>
    <row r="21670" spans="1:13" x14ac:dyDescent="0.2">
      <c r="A21670" s="7" t="s">
        <v>21776</v>
      </c>
      <c r="B21670">
        <v>0</v>
      </c>
    </row>
    <row r="21671" spans="1:13" x14ac:dyDescent="0.2">
      <c r="A21671" s="7" t="s">
        <v>21777</v>
      </c>
      <c r="B21671">
        <v>0</v>
      </c>
    </row>
    <row r="21672" spans="1:13" x14ac:dyDescent="0.2">
      <c r="A21672" s="7" t="s">
        <v>21778</v>
      </c>
      <c r="B21672">
        <v>4</v>
      </c>
    </row>
    <row r="21673" spans="1:13" x14ac:dyDescent="0.2">
      <c r="A21673" s="7" t="s">
        <v>21779</v>
      </c>
      <c r="B21673">
        <v>0</v>
      </c>
    </row>
    <row r="21674" spans="1:13" x14ac:dyDescent="0.2">
      <c r="A21674" s="7" t="s">
        <v>21780</v>
      </c>
      <c r="B21674">
        <v>0</v>
      </c>
    </row>
    <row r="21675" spans="1:13" x14ac:dyDescent="0.2">
      <c r="A21675" s="7" t="s">
        <v>21781</v>
      </c>
      <c r="B21675">
        <v>0</v>
      </c>
      <c r="C21675">
        <v>0</v>
      </c>
      <c r="D21675">
        <v>0</v>
      </c>
      <c r="E21675">
        <v>0</v>
      </c>
      <c r="F21675">
        <v>0</v>
      </c>
      <c r="G21675">
        <v>0</v>
      </c>
      <c r="H21675">
        <v>0</v>
      </c>
      <c r="I21675">
        <v>0</v>
      </c>
      <c r="J21675">
        <v>0</v>
      </c>
      <c r="K21675">
        <v>0</v>
      </c>
      <c r="L21675">
        <v>0</v>
      </c>
      <c r="M21675">
        <v>0</v>
      </c>
    </row>
    <row r="21676" spans="1:13" x14ac:dyDescent="0.2">
      <c r="A21676" s="7" t="s">
        <v>21782</v>
      </c>
      <c r="B21676">
        <v>0</v>
      </c>
      <c r="C21676">
        <v>0</v>
      </c>
      <c r="D21676">
        <v>0</v>
      </c>
      <c r="E21676">
        <v>0</v>
      </c>
      <c r="F21676">
        <v>0</v>
      </c>
      <c r="G21676">
        <v>0</v>
      </c>
      <c r="H21676">
        <v>0</v>
      </c>
      <c r="I21676">
        <v>0</v>
      </c>
      <c r="J21676">
        <v>0</v>
      </c>
      <c r="K21676">
        <v>0</v>
      </c>
      <c r="L21676">
        <v>0</v>
      </c>
      <c r="M21676">
        <v>0</v>
      </c>
    </row>
    <row r="21677" spans="1:13" x14ac:dyDescent="0.2">
      <c r="A21677" s="7" t="s">
        <v>21783</v>
      </c>
      <c r="B21677">
        <v>0</v>
      </c>
      <c r="C21677">
        <v>0</v>
      </c>
      <c r="D21677">
        <v>0</v>
      </c>
      <c r="E21677">
        <v>0</v>
      </c>
      <c r="F21677">
        <v>0</v>
      </c>
      <c r="G21677">
        <v>0</v>
      </c>
      <c r="H21677">
        <v>0</v>
      </c>
      <c r="I21677">
        <v>0</v>
      </c>
      <c r="J21677">
        <v>0</v>
      </c>
      <c r="K21677">
        <v>0</v>
      </c>
      <c r="L21677">
        <v>0</v>
      </c>
      <c r="M21677">
        <v>0</v>
      </c>
    </row>
    <row r="21678" spans="1:13" x14ac:dyDescent="0.2">
      <c r="A21678" s="7" t="s">
        <v>21784</v>
      </c>
      <c r="B21678">
        <v>0</v>
      </c>
      <c r="C21678">
        <v>0</v>
      </c>
      <c r="D21678">
        <v>0</v>
      </c>
      <c r="E21678">
        <v>0</v>
      </c>
      <c r="F21678">
        <v>0</v>
      </c>
      <c r="G21678">
        <v>0</v>
      </c>
      <c r="H21678">
        <v>0</v>
      </c>
      <c r="I21678">
        <v>0</v>
      </c>
      <c r="J21678">
        <v>0</v>
      </c>
      <c r="K21678">
        <v>0</v>
      </c>
      <c r="L21678">
        <v>0</v>
      </c>
      <c r="M21678">
        <v>0</v>
      </c>
    </row>
    <row r="21679" spans="1:13" x14ac:dyDescent="0.2">
      <c r="A21679" s="7" t="s">
        <v>21785</v>
      </c>
      <c r="B21679">
        <v>0</v>
      </c>
      <c r="C21679">
        <v>0</v>
      </c>
      <c r="D21679">
        <v>0</v>
      </c>
      <c r="E21679">
        <v>0</v>
      </c>
      <c r="F21679">
        <v>0</v>
      </c>
      <c r="G21679">
        <v>0</v>
      </c>
      <c r="H21679">
        <v>0</v>
      </c>
      <c r="I21679">
        <v>0</v>
      </c>
      <c r="J21679">
        <v>0</v>
      </c>
      <c r="K21679">
        <v>0</v>
      </c>
      <c r="L21679">
        <v>0</v>
      </c>
      <c r="M21679">
        <v>0</v>
      </c>
    </row>
    <row r="21680" spans="1:13" x14ac:dyDescent="0.2">
      <c r="A21680" s="7" t="s">
        <v>21786</v>
      </c>
      <c r="B21680">
        <v>0</v>
      </c>
      <c r="C21680">
        <v>0</v>
      </c>
      <c r="D21680">
        <v>0</v>
      </c>
      <c r="E21680">
        <v>0</v>
      </c>
      <c r="F21680">
        <v>0</v>
      </c>
      <c r="G21680">
        <v>0</v>
      </c>
      <c r="H21680">
        <v>0</v>
      </c>
      <c r="I21680">
        <v>0</v>
      </c>
      <c r="J21680">
        <v>0</v>
      </c>
      <c r="K21680">
        <v>0</v>
      </c>
      <c r="L21680">
        <v>0</v>
      </c>
      <c r="M21680">
        <v>0</v>
      </c>
    </row>
    <row r="21681" spans="1:16" x14ac:dyDescent="0.2">
      <c r="A21681" s="7" t="s">
        <v>21787</v>
      </c>
      <c r="B21681">
        <v>0</v>
      </c>
      <c r="C21681">
        <v>0</v>
      </c>
      <c r="D21681">
        <v>0</v>
      </c>
      <c r="E21681">
        <v>0</v>
      </c>
      <c r="F21681">
        <v>0</v>
      </c>
      <c r="G21681">
        <v>0</v>
      </c>
      <c r="H21681">
        <v>0</v>
      </c>
      <c r="I21681">
        <v>0</v>
      </c>
      <c r="J21681">
        <v>0</v>
      </c>
      <c r="K21681">
        <v>0</v>
      </c>
      <c r="L21681">
        <v>0</v>
      </c>
      <c r="M21681">
        <v>0</v>
      </c>
    </row>
    <row r="21682" spans="1:16" x14ac:dyDescent="0.2">
      <c r="A21682" s="7" t="s">
        <v>21788</v>
      </c>
      <c r="B21682">
        <v>0</v>
      </c>
      <c r="C21682">
        <v>0</v>
      </c>
      <c r="D21682">
        <v>0</v>
      </c>
      <c r="E21682">
        <v>0</v>
      </c>
      <c r="F21682">
        <v>0</v>
      </c>
      <c r="G21682">
        <v>0</v>
      </c>
      <c r="H21682">
        <v>0</v>
      </c>
      <c r="I21682">
        <v>0</v>
      </c>
      <c r="J21682">
        <v>0</v>
      </c>
      <c r="K21682">
        <v>0</v>
      </c>
      <c r="L21682">
        <v>0</v>
      </c>
      <c r="M21682">
        <v>0</v>
      </c>
    </row>
    <row r="21683" spans="1:16" x14ac:dyDescent="0.2">
      <c r="A21683" s="7" t="s">
        <v>21789</v>
      </c>
      <c r="B21683">
        <v>0</v>
      </c>
      <c r="C21683">
        <v>0</v>
      </c>
      <c r="D21683">
        <v>0</v>
      </c>
      <c r="E21683">
        <v>0</v>
      </c>
      <c r="F21683">
        <v>0</v>
      </c>
      <c r="G21683">
        <v>0</v>
      </c>
      <c r="H21683">
        <v>0</v>
      </c>
      <c r="I21683">
        <v>0</v>
      </c>
      <c r="J21683">
        <v>0</v>
      </c>
      <c r="K21683">
        <v>0</v>
      </c>
      <c r="L21683">
        <v>0</v>
      </c>
      <c r="M21683">
        <v>0</v>
      </c>
    </row>
    <row r="21684" spans="1:16" x14ac:dyDescent="0.2">
      <c r="A21684" s="7" t="s">
        <v>21790</v>
      </c>
      <c r="B21684">
        <v>0</v>
      </c>
      <c r="C21684">
        <v>0</v>
      </c>
      <c r="D21684">
        <v>0</v>
      </c>
      <c r="E21684">
        <v>0</v>
      </c>
      <c r="F21684">
        <v>0</v>
      </c>
      <c r="G21684">
        <v>0</v>
      </c>
      <c r="H21684">
        <v>0</v>
      </c>
      <c r="I21684">
        <v>0</v>
      </c>
      <c r="J21684">
        <v>0</v>
      </c>
      <c r="K21684">
        <v>0</v>
      </c>
      <c r="L21684">
        <v>0</v>
      </c>
      <c r="M21684">
        <v>0</v>
      </c>
    </row>
    <row r="21685" spans="1:16" x14ac:dyDescent="0.2">
      <c r="A21685" s="7" t="s">
        <v>21791</v>
      </c>
      <c r="B21685">
        <v>0</v>
      </c>
      <c r="C21685">
        <v>0</v>
      </c>
      <c r="D21685">
        <v>0</v>
      </c>
      <c r="E21685">
        <v>0</v>
      </c>
      <c r="F21685">
        <v>0</v>
      </c>
      <c r="G21685">
        <v>0</v>
      </c>
      <c r="H21685">
        <v>0</v>
      </c>
      <c r="I21685">
        <v>0</v>
      </c>
      <c r="J21685">
        <v>0</v>
      </c>
      <c r="K21685">
        <v>0</v>
      </c>
      <c r="L21685">
        <v>0</v>
      </c>
      <c r="M21685">
        <v>0</v>
      </c>
    </row>
    <row r="21686" spans="1:16" x14ac:dyDescent="0.2">
      <c r="A21686" s="7" t="s">
        <v>21792</v>
      </c>
      <c r="B21686">
        <v>0</v>
      </c>
      <c r="C21686">
        <v>0</v>
      </c>
      <c r="D21686">
        <v>0</v>
      </c>
      <c r="E21686">
        <v>0</v>
      </c>
      <c r="F21686">
        <v>0</v>
      </c>
      <c r="G21686">
        <v>0</v>
      </c>
      <c r="H21686">
        <v>0</v>
      </c>
      <c r="I21686">
        <v>0</v>
      </c>
      <c r="J21686">
        <v>0</v>
      </c>
      <c r="K21686">
        <v>0</v>
      </c>
      <c r="L21686">
        <v>0</v>
      </c>
      <c r="M21686">
        <v>0</v>
      </c>
    </row>
    <row r="21687" spans="1:16" x14ac:dyDescent="0.2">
      <c r="A21687" s="7" t="s">
        <v>21793</v>
      </c>
      <c r="B21687">
        <v>0</v>
      </c>
      <c r="C21687">
        <v>0</v>
      </c>
      <c r="D21687">
        <v>0</v>
      </c>
      <c r="E21687">
        <v>0</v>
      </c>
      <c r="F21687">
        <v>0</v>
      </c>
      <c r="G21687">
        <v>0</v>
      </c>
      <c r="H21687">
        <v>0</v>
      </c>
      <c r="I21687">
        <v>0</v>
      </c>
      <c r="J21687">
        <v>0</v>
      </c>
      <c r="K21687">
        <v>0</v>
      </c>
      <c r="L21687">
        <v>0</v>
      </c>
      <c r="M21687">
        <v>0</v>
      </c>
    </row>
    <row r="21688" spans="1:16" x14ac:dyDescent="0.2">
      <c r="A21688" s="7" t="s">
        <v>21794</v>
      </c>
      <c r="B21688">
        <v>0</v>
      </c>
      <c r="C21688">
        <v>0</v>
      </c>
      <c r="D21688">
        <v>0</v>
      </c>
      <c r="E21688">
        <v>0</v>
      </c>
      <c r="F21688">
        <v>0</v>
      </c>
      <c r="G21688">
        <v>0</v>
      </c>
      <c r="H21688">
        <v>0</v>
      </c>
      <c r="I21688">
        <v>0</v>
      </c>
      <c r="J21688">
        <v>0</v>
      </c>
      <c r="K21688">
        <v>0</v>
      </c>
      <c r="L21688">
        <v>0</v>
      </c>
      <c r="M21688">
        <v>0</v>
      </c>
    </row>
    <row r="21689" spans="1:16" x14ac:dyDescent="0.2">
      <c r="A21689" s="7" t="s">
        <v>21795</v>
      </c>
      <c r="B21689">
        <v>0</v>
      </c>
      <c r="C21689">
        <v>0</v>
      </c>
      <c r="D21689">
        <v>0</v>
      </c>
      <c r="E21689">
        <v>0</v>
      </c>
      <c r="F21689">
        <v>0</v>
      </c>
      <c r="G21689">
        <v>0</v>
      </c>
      <c r="H21689">
        <v>0</v>
      </c>
      <c r="I21689">
        <v>0</v>
      </c>
      <c r="J21689">
        <v>0</v>
      </c>
      <c r="K21689">
        <v>0</v>
      </c>
      <c r="L21689">
        <v>0</v>
      </c>
      <c r="M21689">
        <v>0</v>
      </c>
    </row>
    <row r="21690" spans="1:16" x14ac:dyDescent="0.2">
      <c r="A21690" s="7" t="s">
        <v>21796</v>
      </c>
      <c r="B21690">
        <v>0</v>
      </c>
      <c r="C21690">
        <v>0</v>
      </c>
      <c r="D21690">
        <v>0</v>
      </c>
      <c r="E21690">
        <v>0</v>
      </c>
      <c r="F21690">
        <v>0</v>
      </c>
      <c r="G21690">
        <v>0</v>
      </c>
      <c r="H21690">
        <v>0</v>
      </c>
      <c r="I21690">
        <v>0</v>
      </c>
      <c r="J21690">
        <v>0</v>
      </c>
      <c r="K21690">
        <v>0</v>
      </c>
      <c r="L21690">
        <v>0</v>
      </c>
      <c r="M21690">
        <v>0</v>
      </c>
    </row>
    <row r="21691" spans="1:16" x14ac:dyDescent="0.2">
      <c r="A21691" s="7" t="s">
        <v>21797</v>
      </c>
      <c r="B21691">
        <v>0</v>
      </c>
      <c r="C21691">
        <v>0</v>
      </c>
      <c r="D21691">
        <v>0</v>
      </c>
      <c r="E21691">
        <v>0</v>
      </c>
      <c r="F21691">
        <v>0</v>
      </c>
      <c r="G21691">
        <v>0</v>
      </c>
      <c r="H21691">
        <v>0</v>
      </c>
      <c r="I21691">
        <v>0</v>
      </c>
      <c r="J21691">
        <v>0</v>
      </c>
      <c r="K21691">
        <v>0</v>
      </c>
      <c r="L21691">
        <v>0</v>
      </c>
      <c r="M21691">
        <v>0</v>
      </c>
    </row>
    <row r="21692" spans="1:16" x14ac:dyDescent="0.2">
      <c r="A21692" s="7" t="s">
        <v>21798</v>
      </c>
      <c r="B21692">
        <v>0</v>
      </c>
      <c r="C21692">
        <v>0</v>
      </c>
      <c r="D21692">
        <v>0</v>
      </c>
      <c r="E21692">
        <v>0</v>
      </c>
      <c r="F21692">
        <v>0</v>
      </c>
      <c r="G21692">
        <v>0</v>
      </c>
      <c r="H21692">
        <v>0</v>
      </c>
      <c r="I21692">
        <v>0</v>
      </c>
      <c r="J21692">
        <v>0</v>
      </c>
      <c r="K21692">
        <v>0</v>
      </c>
      <c r="L21692">
        <v>0</v>
      </c>
      <c r="M21692">
        <v>0</v>
      </c>
      <c r="N21692">
        <v>0</v>
      </c>
      <c r="O21692">
        <v>0</v>
      </c>
      <c r="P21692">
        <v>0</v>
      </c>
    </row>
    <row r="21693" spans="1:16" x14ac:dyDescent="0.2">
      <c r="A21693" s="7" t="s">
        <v>21799</v>
      </c>
      <c r="B21693">
        <v>0</v>
      </c>
      <c r="C21693">
        <v>0</v>
      </c>
      <c r="D21693">
        <v>0</v>
      </c>
      <c r="E21693">
        <v>0</v>
      </c>
      <c r="F21693">
        <v>0</v>
      </c>
      <c r="G21693">
        <v>0</v>
      </c>
      <c r="H21693">
        <v>0</v>
      </c>
      <c r="I21693">
        <v>0</v>
      </c>
      <c r="J21693">
        <v>0</v>
      </c>
      <c r="K21693">
        <v>0</v>
      </c>
      <c r="L21693">
        <v>0</v>
      </c>
      <c r="M21693">
        <v>0</v>
      </c>
      <c r="N21693">
        <v>0</v>
      </c>
      <c r="O21693">
        <v>0</v>
      </c>
      <c r="P21693">
        <v>0</v>
      </c>
    </row>
    <row r="21694" spans="1:16" x14ac:dyDescent="0.2">
      <c r="A21694" s="7" t="s">
        <v>21800</v>
      </c>
      <c r="B21694">
        <v>0</v>
      </c>
      <c r="C21694">
        <v>0</v>
      </c>
      <c r="D21694">
        <v>0</v>
      </c>
      <c r="E21694">
        <v>0</v>
      </c>
      <c r="F21694">
        <v>0</v>
      </c>
      <c r="G21694">
        <v>0</v>
      </c>
      <c r="H21694">
        <v>0</v>
      </c>
      <c r="I21694">
        <v>0</v>
      </c>
      <c r="J21694">
        <v>0</v>
      </c>
      <c r="K21694">
        <v>0</v>
      </c>
      <c r="L21694">
        <v>0</v>
      </c>
      <c r="M21694">
        <v>0</v>
      </c>
      <c r="N21694">
        <v>0</v>
      </c>
      <c r="O21694">
        <v>0</v>
      </c>
      <c r="P21694">
        <v>0</v>
      </c>
    </row>
    <row r="21695" spans="1:16" x14ac:dyDescent="0.2">
      <c r="A21695" s="7" t="s">
        <v>21801</v>
      </c>
      <c r="B21695">
        <v>0</v>
      </c>
      <c r="C21695">
        <v>0</v>
      </c>
      <c r="D21695">
        <v>0</v>
      </c>
      <c r="E21695">
        <v>0</v>
      </c>
      <c r="F21695">
        <v>0</v>
      </c>
      <c r="G21695">
        <v>0</v>
      </c>
      <c r="H21695">
        <v>0</v>
      </c>
      <c r="I21695">
        <v>0</v>
      </c>
      <c r="J21695">
        <v>0</v>
      </c>
      <c r="K21695">
        <v>0</v>
      </c>
      <c r="L21695">
        <v>0</v>
      </c>
      <c r="M21695">
        <v>0</v>
      </c>
      <c r="N21695">
        <v>0</v>
      </c>
      <c r="O21695">
        <v>0</v>
      </c>
      <c r="P21695">
        <v>0</v>
      </c>
    </row>
    <row r="21696" spans="1:16" x14ac:dyDescent="0.2">
      <c r="A21696" s="7" t="s">
        <v>21802</v>
      </c>
      <c r="B21696">
        <v>0</v>
      </c>
      <c r="C21696">
        <v>0</v>
      </c>
      <c r="D21696">
        <v>0</v>
      </c>
      <c r="E21696">
        <v>0</v>
      </c>
      <c r="F21696">
        <v>0</v>
      </c>
      <c r="G21696">
        <v>0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  <c r="O21696">
        <v>0</v>
      </c>
      <c r="P21696">
        <v>0</v>
      </c>
    </row>
    <row r="21697" spans="1:16" x14ac:dyDescent="0.2">
      <c r="A21697" s="7" t="s">
        <v>21803</v>
      </c>
      <c r="B21697">
        <v>0</v>
      </c>
      <c r="C21697">
        <v>0</v>
      </c>
      <c r="D21697">
        <v>0</v>
      </c>
      <c r="E21697">
        <v>0</v>
      </c>
      <c r="F21697">
        <v>0</v>
      </c>
      <c r="G21697">
        <v>0</v>
      </c>
      <c r="H21697">
        <v>0</v>
      </c>
      <c r="I21697">
        <v>0</v>
      </c>
      <c r="J21697">
        <v>0</v>
      </c>
      <c r="K21697">
        <v>0</v>
      </c>
      <c r="L21697">
        <v>0</v>
      </c>
      <c r="M21697">
        <v>0</v>
      </c>
      <c r="N21697">
        <v>0</v>
      </c>
      <c r="O21697">
        <v>0</v>
      </c>
      <c r="P21697">
        <v>0</v>
      </c>
    </row>
    <row r="21698" spans="1:16" x14ac:dyDescent="0.2">
      <c r="A21698" s="7" t="s">
        <v>21804</v>
      </c>
      <c r="B21698">
        <v>0</v>
      </c>
      <c r="C21698">
        <v>0</v>
      </c>
      <c r="D21698">
        <v>0</v>
      </c>
      <c r="E21698">
        <v>0</v>
      </c>
      <c r="F21698">
        <v>0</v>
      </c>
      <c r="G21698">
        <v>0</v>
      </c>
      <c r="H21698">
        <v>0</v>
      </c>
      <c r="I21698">
        <v>0</v>
      </c>
      <c r="J21698">
        <v>0</v>
      </c>
      <c r="K21698">
        <v>0</v>
      </c>
      <c r="L21698">
        <v>0</v>
      </c>
      <c r="M21698">
        <v>0</v>
      </c>
      <c r="N21698">
        <v>0</v>
      </c>
      <c r="O21698">
        <v>0</v>
      </c>
      <c r="P21698">
        <v>0</v>
      </c>
    </row>
    <row r="21699" spans="1:16" x14ac:dyDescent="0.2">
      <c r="A21699" s="7" t="s">
        <v>21805</v>
      </c>
      <c r="B21699">
        <v>0</v>
      </c>
      <c r="C21699">
        <v>0</v>
      </c>
      <c r="D21699">
        <v>0</v>
      </c>
      <c r="E21699">
        <v>0</v>
      </c>
      <c r="F21699">
        <v>0</v>
      </c>
      <c r="G21699">
        <v>0</v>
      </c>
      <c r="H21699">
        <v>0</v>
      </c>
      <c r="I21699">
        <v>0</v>
      </c>
      <c r="J21699">
        <v>0</v>
      </c>
      <c r="K21699">
        <v>0</v>
      </c>
      <c r="L21699">
        <v>0</v>
      </c>
      <c r="M21699">
        <v>0</v>
      </c>
      <c r="N21699">
        <v>0</v>
      </c>
      <c r="O21699">
        <v>0</v>
      </c>
      <c r="P21699">
        <v>0</v>
      </c>
    </row>
    <row r="21700" spans="1:16" x14ac:dyDescent="0.2">
      <c r="A21700" s="7" t="s">
        <v>21806</v>
      </c>
      <c r="B21700">
        <v>0</v>
      </c>
      <c r="C21700">
        <v>0</v>
      </c>
      <c r="D21700">
        <v>0</v>
      </c>
      <c r="E21700">
        <v>0</v>
      </c>
      <c r="F21700">
        <v>0</v>
      </c>
      <c r="G21700">
        <v>0</v>
      </c>
      <c r="H21700">
        <v>0</v>
      </c>
      <c r="I21700">
        <v>0</v>
      </c>
      <c r="J21700">
        <v>0</v>
      </c>
      <c r="K21700">
        <v>0</v>
      </c>
      <c r="L21700">
        <v>0</v>
      </c>
      <c r="M21700">
        <v>0</v>
      </c>
      <c r="N21700">
        <v>0</v>
      </c>
      <c r="O21700">
        <v>0</v>
      </c>
      <c r="P21700">
        <v>0</v>
      </c>
    </row>
    <row r="21701" spans="1:16" x14ac:dyDescent="0.2">
      <c r="A21701" s="7" t="s">
        <v>21807</v>
      </c>
      <c r="B21701">
        <v>0</v>
      </c>
      <c r="C21701">
        <v>0</v>
      </c>
      <c r="D21701">
        <v>0</v>
      </c>
      <c r="E21701">
        <v>0</v>
      </c>
      <c r="F21701">
        <v>0</v>
      </c>
      <c r="G21701">
        <v>0</v>
      </c>
      <c r="H21701">
        <v>0</v>
      </c>
      <c r="I21701">
        <v>0</v>
      </c>
      <c r="J21701">
        <v>0</v>
      </c>
      <c r="K21701">
        <v>0</v>
      </c>
      <c r="L21701">
        <v>0</v>
      </c>
      <c r="M21701">
        <v>0</v>
      </c>
      <c r="N21701">
        <v>0</v>
      </c>
      <c r="O21701">
        <v>0</v>
      </c>
      <c r="P21701">
        <v>0</v>
      </c>
    </row>
    <row r="21702" spans="1:16" x14ac:dyDescent="0.2">
      <c r="A21702" s="7" t="s">
        <v>21808</v>
      </c>
      <c r="B21702">
        <v>0</v>
      </c>
      <c r="C21702">
        <v>0</v>
      </c>
      <c r="D21702">
        <v>0</v>
      </c>
      <c r="E21702">
        <v>0</v>
      </c>
      <c r="F21702">
        <v>0</v>
      </c>
      <c r="G21702">
        <v>0</v>
      </c>
      <c r="H21702">
        <v>0</v>
      </c>
      <c r="I21702">
        <v>0</v>
      </c>
      <c r="J21702">
        <v>0</v>
      </c>
      <c r="K21702">
        <v>0</v>
      </c>
      <c r="L21702">
        <v>0</v>
      </c>
      <c r="M21702">
        <v>0</v>
      </c>
      <c r="N21702">
        <v>0</v>
      </c>
      <c r="O21702">
        <v>0</v>
      </c>
      <c r="P21702">
        <v>0</v>
      </c>
    </row>
    <row r="21703" spans="1:16" x14ac:dyDescent="0.2">
      <c r="A21703" s="7" t="s">
        <v>21809</v>
      </c>
      <c r="B21703">
        <v>0</v>
      </c>
      <c r="C21703">
        <v>0</v>
      </c>
      <c r="D21703">
        <v>0</v>
      </c>
      <c r="E21703">
        <v>0</v>
      </c>
      <c r="F21703">
        <v>0</v>
      </c>
      <c r="G21703">
        <v>0</v>
      </c>
      <c r="H21703">
        <v>0</v>
      </c>
      <c r="I21703">
        <v>0</v>
      </c>
      <c r="J21703">
        <v>0</v>
      </c>
      <c r="K21703">
        <v>0</v>
      </c>
      <c r="L21703">
        <v>0</v>
      </c>
      <c r="M21703">
        <v>0</v>
      </c>
      <c r="N21703">
        <v>0</v>
      </c>
      <c r="O21703">
        <v>0</v>
      </c>
      <c r="P21703">
        <v>0</v>
      </c>
    </row>
    <row r="21704" spans="1:16" x14ac:dyDescent="0.2">
      <c r="A21704" s="7" t="s">
        <v>21810</v>
      </c>
      <c r="B21704">
        <v>0</v>
      </c>
      <c r="C21704">
        <v>0</v>
      </c>
      <c r="D21704">
        <v>0</v>
      </c>
      <c r="E21704">
        <v>0</v>
      </c>
      <c r="F21704">
        <v>0</v>
      </c>
      <c r="G21704">
        <v>0</v>
      </c>
      <c r="H21704">
        <v>0</v>
      </c>
      <c r="I21704">
        <v>0</v>
      </c>
      <c r="J21704">
        <v>0</v>
      </c>
      <c r="K21704">
        <v>0</v>
      </c>
      <c r="L21704">
        <v>0</v>
      </c>
      <c r="M21704">
        <v>0</v>
      </c>
      <c r="N21704">
        <v>0</v>
      </c>
      <c r="O21704">
        <v>0</v>
      </c>
      <c r="P21704">
        <v>0</v>
      </c>
    </row>
    <row r="21705" spans="1:16" x14ac:dyDescent="0.2">
      <c r="A21705" s="7" t="s">
        <v>21811</v>
      </c>
      <c r="B21705">
        <v>0</v>
      </c>
      <c r="C21705">
        <v>0</v>
      </c>
      <c r="D21705">
        <v>0</v>
      </c>
      <c r="E21705">
        <v>0</v>
      </c>
      <c r="F21705">
        <v>0</v>
      </c>
      <c r="G21705">
        <v>0</v>
      </c>
      <c r="H21705">
        <v>0</v>
      </c>
      <c r="I21705">
        <v>0</v>
      </c>
      <c r="J21705">
        <v>0</v>
      </c>
      <c r="K21705">
        <v>0</v>
      </c>
      <c r="L21705">
        <v>0</v>
      </c>
      <c r="M21705">
        <v>0</v>
      </c>
      <c r="N21705">
        <v>0</v>
      </c>
      <c r="O21705">
        <v>0</v>
      </c>
      <c r="P21705">
        <v>0</v>
      </c>
    </row>
    <row r="21706" spans="1:16" x14ac:dyDescent="0.2">
      <c r="A21706" s="7" t="s">
        <v>21812</v>
      </c>
      <c r="B21706">
        <v>0</v>
      </c>
      <c r="C21706">
        <v>0</v>
      </c>
      <c r="D21706">
        <v>0</v>
      </c>
      <c r="E21706">
        <v>0</v>
      </c>
      <c r="F21706">
        <v>0</v>
      </c>
      <c r="G21706">
        <v>0</v>
      </c>
      <c r="H21706">
        <v>0</v>
      </c>
      <c r="I21706">
        <v>0</v>
      </c>
      <c r="J21706">
        <v>0</v>
      </c>
      <c r="K21706">
        <v>0</v>
      </c>
      <c r="L21706">
        <v>0</v>
      </c>
      <c r="M21706">
        <v>0</v>
      </c>
      <c r="N21706">
        <v>0</v>
      </c>
      <c r="O21706">
        <v>0</v>
      </c>
      <c r="P21706">
        <v>0</v>
      </c>
    </row>
    <row r="21707" spans="1:16" x14ac:dyDescent="0.2">
      <c r="A21707" s="7" t="s">
        <v>21813</v>
      </c>
      <c r="B21707">
        <v>0</v>
      </c>
      <c r="C21707">
        <v>0</v>
      </c>
      <c r="D21707">
        <v>0</v>
      </c>
      <c r="E21707">
        <v>0</v>
      </c>
      <c r="F21707">
        <v>0</v>
      </c>
      <c r="G21707">
        <v>0</v>
      </c>
      <c r="H21707">
        <v>0</v>
      </c>
      <c r="I21707">
        <v>0</v>
      </c>
      <c r="J21707">
        <v>0</v>
      </c>
      <c r="K21707">
        <v>0</v>
      </c>
      <c r="L21707">
        <v>0</v>
      </c>
      <c r="M21707">
        <v>0</v>
      </c>
      <c r="N21707">
        <v>0</v>
      </c>
      <c r="O21707">
        <v>0</v>
      </c>
      <c r="P21707">
        <v>0</v>
      </c>
    </row>
    <row r="21708" spans="1:16" x14ac:dyDescent="0.2">
      <c r="A21708" s="7" t="s">
        <v>21814</v>
      </c>
      <c r="B21708">
        <v>0</v>
      </c>
      <c r="C21708">
        <v>0</v>
      </c>
      <c r="D21708">
        <v>0</v>
      </c>
      <c r="E21708">
        <v>0</v>
      </c>
      <c r="F21708">
        <v>0</v>
      </c>
      <c r="G21708">
        <v>0</v>
      </c>
      <c r="H21708">
        <v>0</v>
      </c>
      <c r="I21708">
        <v>0</v>
      </c>
      <c r="J21708">
        <v>0</v>
      </c>
      <c r="K21708">
        <v>0</v>
      </c>
      <c r="L21708">
        <v>0</v>
      </c>
      <c r="M21708">
        <v>0</v>
      </c>
      <c r="N21708">
        <v>0</v>
      </c>
      <c r="O21708">
        <v>0</v>
      </c>
      <c r="P21708">
        <v>0</v>
      </c>
    </row>
    <row r="21709" spans="1:16" x14ac:dyDescent="0.2">
      <c r="A21709" s="7" t="s">
        <v>21815</v>
      </c>
      <c r="B21709">
        <v>0</v>
      </c>
      <c r="C21709">
        <v>0</v>
      </c>
      <c r="D21709">
        <v>0</v>
      </c>
      <c r="E21709">
        <v>0</v>
      </c>
      <c r="F21709">
        <v>0</v>
      </c>
      <c r="G21709">
        <v>0</v>
      </c>
      <c r="H21709">
        <v>0</v>
      </c>
      <c r="I21709">
        <v>0</v>
      </c>
      <c r="J21709">
        <v>0</v>
      </c>
      <c r="K21709">
        <v>0</v>
      </c>
      <c r="L21709">
        <v>0</v>
      </c>
      <c r="M21709">
        <v>0</v>
      </c>
      <c r="N21709">
        <v>0</v>
      </c>
      <c r="O21709">
        <v>0</v>
      </c>
      <c r="P21709">
        <v>0</v>
      </c>
    </row>
    <row r="21710" spans="1:16" x14ac:dyDescent="0.2">
      <c r="A21710" s="7" t="s">
        <v>21816</v>
      </c>
      <c r="B21710">
        <v>0</v>
      </c>
      <c r="C21710">
        <v>0</v>
      </c>
      <c r="D21710">
        <v>0</v>
      </c>
      <c r="E21710">
        <v>0</v>
      </c>
      <c r="F21710">
        <v>0</v>
      </c>
      <c r="G21710">
        <v>0</v>
      </c>
      <c r="H21710">
        <v>0</v>
      </c>
      <c r="I21710">
        <v>0</v>
      </c>
      <c r="J21710">
        <v>0</v>
      </c>
      <c r="K21710">
        <v>0</v>
      </c>
      <c r="L21710">
        <v>0</v>
      </c>
      <c r="M21710">
        <v>0</v>
      </c>
      <c r="N21710">
        <v>0</v>
      </c>
      <c r="O21710">
        <v>0</v>
      </c>
      <c r="P21710">
        <v>0</v>
      </c>
    </row>
    <row r="21711" spans="1:16" x14ac:dyDescent="0.2">
      <c r="A21711" s="7" t="s">
        <v>21817</v>
      </c>
      <c r="B21711">
        <v>0</v>
      </c>
      <c r="C21711">
        <v>0</v>
      </c>
      <c r="D21711">
        <v>0</v>
      </c>
      <c r="E21711">
        <v>0</v>
      </c>
      <c r="F21711">
        <v>0</v>
      </c>
      <c r="G21711">
        <v>0</v>
      </c>
      <c r="H21711">
        <v>0</v>
      </c>
      <c r="I21711">
        <v>0</v>
      </c>
      <c r="J21711">
        <v>0</v>
      </c>
      <c r="K21711">
        <v>0</v>
      </c>
      <c r="L21711">
        <v>0</v>
      </c>
      <c r="M21711">
        <v>0</v>
      </c>
      <c r="N21711">
        <v>0</v>
      </c>
      <c r="O21711">
        <v>0</v>
      </c>
      <c r="P21711">
        <v>0</v>
      </c>
    </row>
    <row r="21712" spans="1:16" x14ac:dyDescent="0.2">
      <c r="A21712" s="7" t="s">
        <v>21818</v>
      </c>
      <c r="B21712">
        <v>0</v>
      </c>
      <c r="C21712">
        <v>0</v>
      </c>
      <c r="D21712">
        <v>0</v>
      </c>
      <c r="E21712">
        <v>0</v>
      </c>
      <c r="F21712">
        <v>0</v>
      </c>
      <c r="G21712">
        <v>0</v>
      </c>
      <c r="H21712">
        <v>0</v>
      </c>
      <c r="I21712">
        <v>0</v>
      </c>
      <c r="J21712">
        <v>0</v>
      </c>
      <c r="K21712">
        <v>0</v>
      </c>
      <c r="L21712">
        <v>0</v>
      </c>
      <c r="M21712">
        <v>0</v>
      </c>
      <c r="N21712">
        <v>0</v>
      </c>
      <c r="O21712">
        <v>0</v>
      </c>
      <c r="P21712">
        <v>0</v>
      </c>
    </row>
    <row r="21713" spans="1:14" x14ac:dyDescent="0.2">
      <c r="A21713" s="7" t="s">
        <v>21819</v>
      </c>
      <c r="B21713">
        <v>0</v>
      </c>
      <c r="C21713">
        <v>0</v>
      </c>
      <c r="D21713">
        <v>0</v>
      </c>
      <c r="E21713">
        <v>0</v>
      </c>
      <c r="F21713">
        <v>0</v>
      </c>
      <c r="G21713">
        <v>0</v>
      </c>
      <c r="H21713">
        <v>0</v>
      </c>
      <c r="I21713">
        <v>0</v>
      </c>
      <c r="J21713">
        <v>0</v>
      </c>
      <c r="K21713">
        <v>0</v>
      </c>
      <c r="L21713">
        <v>0</v>
      </c>
      <c r="M21713">
        <v>0</v>
      </c>
    </row>
    <row r="21714" spans="1:14" x14ac:dyDescent="0.2">
      <c r="A21714" s="7" t="s">
        <v>21820</v>
      </c>
      <c r="B21714">
        <v>0</v>
      </c>
      <c r="C21714">
        <v>0</v>
      </c>
      <c r="D21714">
        <v>0</v>
      </c>
      <c r="E21714">
        <v>0</v>
      </c>
      <c r="F21714">
        <v>0</v>
      </c>
      <c r="G21714">
        <v>0</v>
      </c>
      <c r="H21714">
        <v>0</v>
      </c>
      <c r="I21714">
        <v>0</v>
      </c>
      <c r="J21714">
        <v>0</v>
      </c>
      <c r="K21714">
        <v>0</v>
      </c>
      <c r="L21714">
        <v>0</v>
      </c>
      <c r="M21714">
        <v>0</v>
      </c>
    </row>
    <row r="21715" spans="1:14" x14ac:dyDescent="0.2">
      <c r="A21715" s="7" t="s">
        <v>21821</v>
      </c>
      <c r="B21715">
        <v>0</v>
      </c>
      <c r="C21715">
        <v>0</v>
      </c>
      <c r="D21715">
        <v>0</v>
      </c>
      <c r="E21715">
        <v>0</v>
      </c>
      <c r="F21715">
        <v>0</v>
      </c>
      <c r="G21715">
        <v>0</v>
      </c>
      <c r="H21715">
        <v>0</v>
      </c>
      <c r="I21715">
        <v>0</v>
      </c>
      <c r="J21715">
        <v>0</v>
      </c>
      <c r="K21715">
        <v>0</v>
      </c>
      <c r="L21715">
        <v>0</v>
      </c>
      <c r="M21715">
        <v>0</v>
      </c>
    </row>
    <row r="21716" spans="1:14" x14ac:dyDescent="0.2">
      <c r="A21716" s="7" t="s">
        <v>21822</v>
      </c>
      <c r="B21716">
        <v>0</v>
      </c>
      <c r="C21716">
        <v>0</v>
      </c>
      <c r="D21716">
        <v>0</v>
      </c>
      <c r="E21716">
        <v>0</v>
      </c>
      <c r="F21716">
        <v>0</v>
      </c>
      <c r="G21716">
        <v>0</v>
      </c>
      <c r="H21716">
        <v>0</v>
      </c>
      <c r="I21716">
        <v>0</v>
      </c>
      <c r="J21716">
        <v>0</v>
      </c>
      <c r="K21716">
        <v>0</v>
      </c>
      <c r="L21716">
        <v>0</v>
      </c>
      <c r="M21716">
        <v>0</v>
      </c>
    </row>
    <row r="21717" spans="1:14" x14ac:dyDescent="0.2">
      <c r="A21717" s="7" t="s">
        <v>21823</v>
      </c>
      <c r="B21717">
        <v>0</v>
      </c>
      <c r="C21717">
        <v>0</v>
      </c>
      <c r="D21717">
        <v>0</v>
      </c>
      <c r="E21717">
        <v>0</v>
      </c>
      <c r="F21717">
        <v>0</v>
      </c>
      <c r="G21717">
        <v>0</v>
      </c>
      <c r="H21717">
        <v>0</v>
      </c>
      <c r="I21717">
        <v>0</v>
      </c>
      <c r="J21717">
        <v>0</v>
      </c>
      <c r="K21717">
        <v>0</v>
      </c>
      <c r="L21717">
        <v>0</v>
      </c>
      <c r="M21717">
        <v>0</v>
      </c>
    </row>
    <row r="21718" spans="1:14" x14ac:dyDescent="0.2">
      <c r="A21718" s="7" t="s">
        <v>21824</v>
      </c>
      <c r="B21718">
        <v>0</v>
      </c>
      <c r="C21718">
        <v>0</v>
      </c>
      <c r="D21718">
        <v>0</v>
      </c>
      <c r="E21718">
        <v>0</v>
      </c>
      <c r="F21718">
        <v>0</v>
      </c>
      <c r="G21718">
        <v>0</v>
      </c>
      <c r="H21718">
        <v>0</v>
      </c>
      <c r="I21718">
        <v>0</v>
      </c>
      <c r="J21718">
        <v>0</v>
      </c>
      <c r="K21718">
        <v>0</v>
      </c>
      <c r="L21718">
        <v>0</v>
      </c>
      <c r="M21718">
        <v>0</v>
      </c>
    </row>
    <row r="21719" spans="1:14" x14ac:dyDescent="0.2">
      <c r="A21719" s="7" t="s">
        <v>21825</v>
      </c>
      <c r="B21719">
        <v>0</v>
      </c>
      <c r="C21719">
        <v>0</v>
      </c>
      <c r="D21719">
        <v>0</v>
      </c>
      <c r="E21719">
        <v>0</v>
      </c>
      <c r="F21719">
        <v>0</v>
      </c>
      <c r="G21719">
        <v>0</v>
      </c>
      <c r="H21719">
        <v>0</v>
      </c>
      <c r="I21719">
        <v>0</v>
      </c>
      <c r="J21719">
        <v>0</v>
      </c>
      <c r="K21719">
        <v>0</v>
      </c>
      <c r="L21719">
        <v>0</v>
      </c>
      <c r="M21719">
        <v>0</v>
      </c>
    </row>
    <row r="21720" spans="1:14" x14ac:dyDescent="0.2">
      <c r="A21720" s="7" t="s">
        <v>21826</v>
      </c>
      <c r="B21720">
        <v>0</v>
      </c>
      <c r="C21720">
        <v>0</v>
      </c>
      <c r="D21720">
        <v>0</v>
      </c>
      <c r="E21720">
        <v>0</v>
      </c>
      <c r="F21720">
        <v>0</v>
      </c>
      <c r="G21720">
        <v>0</v>
      </c>
      <c r="H21720">
        <v>0</v>
      </c>
      <c r="I21720">
        <v>0</v>
      </c>
      <c r="J21720">
        <v>0</v>
      </c>
      <c r="K21720">
        <v>0</v>
      </c>
      <c r="L21720">
        <v>0</v>
      </c>
      <c r="M21720">
        <v>0</v>
      </c>
      <c r="N21720">
        <v>0</v>
      </c>
    </row>
    <row r="21721" spans="1:14" x14ac:dyDescent="0.2">
      <c r="A21721" s="7" t="s">
        <v>21827</v>
      </c>
      <c r="B21721">
        <v>0</v>
      </c>
      <c r="C21721">
        <v>0</v>
      </c>
      <c r="D21721">
        <v>0</v>
      </c>
      <c r="E21721">
        <v>0</v>
      </c>
      <c r="F21721">
        <v>0</v>
      </c>
      <c r="G21721">
        <v>0</v>
      </c>
      <c r="H21721">
        <v>0</v>
      </c>
      <c r="I21721">
        <v>0</v>
      </c>
      <c r="J21721">
        <v>0</v>
      </c>
      <c r="K21721">
        <v>0</v>
      </c>
      <c r="L21721">
        <v>0</v>
      </c>
      <c r="M21721">
        <v>0</v>
      </c>
      <c r="N21721">
        <v>0</v>
      </c>
    </row>
    <row r="21722" spans="1:14" x14ac:dyDescent="0.2">
      <c r="A21722" s="7" t="s">
        <v>21828</v>
      </c>
      <c r="B21722">
        <v>0</v>
      </c>
      <c r="C21722">
        <v>0</v>
      </c>
      <c r="D21722">
        <v>0</v>
      </c>
      <c r="E21722">
        <v>0</v>
      </c>
      <c r="F21722">
        <v>0</v>
      </c>
      <c r="G21722">
        <v>0</v>
      </c>
      <c r="H21722">
        <v>0</v>
      </c>
      <c r="I21722">
        <v>0</v>
      </c>
      <c r="J21722">
        <v>0</v>
      </c>
      <c r="K21722">
        <v>0</v>
      </c>
      <c r="L21722">
        <v>0</v>
      </c>
      <c r="M21722">
        <v>0</v>
      </c>
      <c r="N21722">
        <v>0</v>
      </c>
    </row>
    <row r="21723" spans="1:14" x14ac:dyDescent="0.2">
      <c r="A21723" s="7" t="s">
        <v>21829</v>
      </c>
      <c r="B21723">
        <v>0</v>
      </c>
      <c r="C21723">
        <v>0</v>
      </c>
      <c r="D21723">
        <v>0</v>
      </c>
      <c r="E21723">
        <v>0</v>
      </c>
      <c r="F21723">
        <v>0</v>
      </c>
      <c r="G21723">
        <v>0</v>
      </c>
      <c r="H21723">
        <v>0</v>
      </c>
      <c r="I21723">
        <v>0</v>
      </c>
      <c r="J21723">
        <v>0</v>
      </c>
      <c r="K21723">
        <v>0</v>
      </c>
      <c r="L21723">
        <v>0</v>
      </c>
      <c r="M21723">
        <v>0</v>
      </c>
      <c r="N21723">
        <v>0</v>
      </c>
    </row>
    <row r="21724" spans="1:14" x14ac:dyDescent="0.2">
      <c r="A21724" s="7" t="s">
        <v>21830</v>
      </c>
      <c r="B21724">
        <v>0</v>
      </c>
      <c r="C21724">
        <v>0</v>
      </c>
      <c r="D21724">
        <v>0</v>
      </c>
      <c r="E21724">
        <v>0</v>
      </c>
      <c r="F21724">
        <v>0</v>
      </c>
      <c r="G21724">
        <v>0</v>
      </c>
      <c r="H21724">
        <v>0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 x14ac:dyDescent="0.2">
      <c r="A21725" s="7" t="s">
        <v>21831</v>
      </c>
      <c r="B21725">
        <v>0</v>
      </c>
      <c r="C21725">
        <v>0</v>
      </c>
      <c r="D21725">
        <v>0</v>
      </c>
      <c r="E21725">
        <v>0</v>
      </c>
      <c r="F21725">
        <v>0</v>
      </c>
      <c r="G21725">
        <v>0</v>
      </c>
      <c r="H21725">
        <v>0</v>
      </c>
      <c r="I21725">
        <v>0</v>
      </c>
      <c r="J21725">
        <v>0</v>
      </c>
      <c r="K21725">
        <v>0</v>
      </c>
      <c r="L21725">
        <v>0</v>
      </c>
      <c r="M21725">
        <v>0</v>
      </c>
      <c r="N21725">
        <v>0</v>
      </c>
    </row>
    <row r="21726" spans="1:14" x14ac:dyDescent="0.2">
      <c r="A21726" s="7" t="s">
        <v>21832</v>
      </c>
      <c r="B21726">
        <v>0</v>
      </c>
      <c r="C21726">
        <v>0</v>
      </c>
      <c r="D21726">
        <v>0</v>
      </c>
      <c r="E21726">
        <v>0</v>
      </c>
      <c r="F21726">
        <v>0</v>
      </c>
      <c r="G21726">
        <v>0</v>
      </c>
      <c r="H21726">
        <v>0</v>
      </c>
      <c r="I21726">
        <v>0</v>
      </c>
      <c r="J21726">
        <v>0</v>
      </c>
      <c r="K21726">
        <v>0</v>
      </c>
      <c r="L21726">
        <v>0</v>
      </c>
      <c r="M21726">
        <v>0</v>
      </c>
      <c r="N21726">
        <v>0</v>
      </c>
    </row>
    <row r="21727" spans="1:14" x14ac:dyDescent="0.2">
      <c r="A21727" s="7" t="s">
        <v>21833</v>
      </c>
      <c r="B21727">
        <v>0</v>
      </c>
      <c r="C21727">
        <v>0</v>
      </c>
      <c r="D21727">
        <v>0</v>
      </c>
      <c r="E21727">
        <v>0</v>
      </c>
      <c r="F21727">
        <v>0</v>
      </c>
      <c r="G21727">
        <v>0</v>
      </c>
      <c r="H21727">
        <v>0</v>
      </c>
      <c r="I21727">
        <v>0</v>
      </c>
      <c r="J21727">
        <v>0</v>
      </c>
      <c r="K21727">
        <v>0</v>
      </c>
      <c r="L21727">
        <v>0</v>
      </c>
      <c r="M21727">
        <v>0</v>
      </c>
      <c r="N21727">
        <v>0</v>
      </c>
    </row>
    <row r="21728" spans="1:14" x14ac:dyDescent="0.2">
      <c r="A21728" s="7" t="s">
        <v>21834</v>
      </c>
      <c r="B21728">
        <v>0</v>
      </c>
      <c r="C21728">
        <v>0</v>
      </c>
      <c r="D21728">
        <v>0</v>
      </c>
      <c r="E21728">
        <v>0</v>
      </c>
      <c r="F21728">
        <v>0</v>
      </c>
      <c r="G21728">
        <v>0</v>
      </c>
      <c r="H21728">
        <v>0</v>
      </c>
      <c r="I21728">
        <v>0</v>
      </c>
      <c r="J21728">
        <v>0</v>
      </c>
      <c r="K21728">
        <v>0</v>
      </c>
      <c r="L21728">
        <v>0</v>
      </c>
      <c r="M21728">
        <v>0</v>
      </c>
      <c r="N21728">
        <v>0</v>
      </c>
    </row>
    <row r="21729" spans="1:14" x14ac:dyDescent="0.2">
      <c r="A21729" s="7" t="s">
        <v>21835</v>
      </c>
      <c r="B21729">
        <v>0</v>
      </c>
      <c r="C21729">
        <v>0</v>
      </c>
      <c r="D21729">
        <v>0</v>
      </c>
      <c r="E21729">
        <v>0</v>
      </c>
      <c r="F21729">
        <v>0</v>
      </c>
      <c r="G21729">
        <v>0</v>
      </c>
      <c r="H21729">
        <v>0</v>
      </c>
      <c r="I21729">
        <v>0</v>
      </c>
      <c r="J21729">
        <v>0</v>
      </c>
      <c r="K21729">
        <v>0</v>
      </c>
      <c r="L21729">
        <v>0</v>
      </c>
      <c r="M21729">
        <v>0</v>
      </c>
      <c r="N21729">
        <v>0</v>
      </c>
    </row>
    <row r="21730" spans="1:14" x14ac:dyDescent="0.2">
      <c r="A21730" s="7" t="s">
        <v>21836</v>
      </c>
      <c r="B21730">
        <v>0</v>
      </c>
      <c r="C21730">
        <v>0</v>
      </c>
      <c r="D21730">
        <v>0</v>
      </c>
      <c r="E21730">
        <v>0</v>
      </c>
      <c r="F21730">
        <v>0</v>
      </c>
      <c r="G21730">
        <v>0</v>
      </c>
      <c r="H21730">
        <v>0</v>
      </c>
      <c r="I21730">
        <v>0</v>
      </c>
      <c r="J21730">
        <v>0</v>
      </c>
      <c r="K21730">
        <v>0</v>
      </c>
      <c r="L21730">
        <v>0</v>
      </c>
    </row>
    <row r="21731" spans="1:14" x14ac:dyDescent="0.2">
      <c r="A21731" s="7" t="s">
        <v>21837</v>
      </c>
      <c r="B21731">
        <v>0</v>
      </c>
      <c r="C21731">
        <v>0</v>
      </c>
      <c r="D21731">
        <v>0</v>
      </c>
      <c r="E21731">
        <v>0</v>
      </c>
      <c r="F21731">
        <v>0</v>
      </c>
      <c r="G21731">
        <v>0</v>
      </c>
      <c r="H21731">
        <v>0</v>
      </c>
      <c r="I21731">
        <v>0</v>
      </c>
      <c r="J21731">
        <v>0</v>
      </c>
      <c r="K21731">
        <v>0</v>
      </c>
      <c r="L21731">
        <v>0</v>
      </c>
    </row>
    <row r="21732" spans="1:14" x14ac:dyDescent="0.2">
      <c r="A21732" s="7" t="s">
        <v>21838</v>
      </c>
      <c r="B21732">
        <v>0</v>
      </c>
      <c r="C21732">
        <v>0</v>
      </c>
      <c r="D21732">
        <v>0</v>
      </c>
      <c r="E21732">
        <v>0</v>
      </c>
      <c r="F21732">
        <v>0</v>
      </c>
      <c r="G21732">
        <v>0</v>
      </c>
      <c r="H21732">
        <v>0</v>
      </c>
      <c r="I21732">
        <v>0</v>
      </c>
      <c r="J21732">
        <v>0</v>
      </c>
      <c r="K21732">
        <v>0</v>
      </c>
      <c r="L21732">
        <v>0</v>
      </c>
    </row>
    <row r="21733" spans="1:14" x14ac:dyDescent="0.2">
      <c r="A21733" s="7" t="s">
        <v>21839</v>
      </c>
      <c r="B21733">
        <v>0</v>
      </c>
      <c r="C21733">
        <v>0</v>
      </c>
      <c r="D21733">
        <v>0</v>
      </c>
      <c r="E21733">
        <v>0</v>
      </c>
      <c r="F21733">
        <v>0</v>
      </c>
      <c r="G21733">
        <v>0</v>
      </c>
      <c r="H21733">
        <v>0</v>
      </c>
      <c r="I21733">
        <v>0</v>
      </c>
      <c r="J21733">
        <v>0</v>
      </c>
      <c r="K21733">
        <v>0</v>
      </c>
      <c r="L21733">
        <v>0</v>
      </c>
    </row>
    <row r="21734" spans="1:14" x14ac:dyDescent="0.2">
      <c r="A21734" s="7" t="s">
        <v>21840</v>
      </c>
      <c r="B21734">
        <v>0</v>
      </c>
      <c r="C21734">
        <v>0</v>
      </c>
      <c r="D21734">
        <v>0</v>
      </c>
      <c r="E21734">
        <v>0</v>
      </c>
      <c r="F21734">
        <v>0</v>
      </c>
      <c r="G21734">
        <v>0</v>
      </c>
      <c r="H21734">
        <v>0</v>
      </c>
      <c r="I21734">
        <v>0</v>
      </c>
      <c r="J21734">
        <v>0</v>
      </c>
      <c r="K21734">
        <v>0</v>
      </c>
      <c r="L21734">
        <v>0</v>
      </c>
    </row>
    <row r="21735" spans="1:14" x14ac:dyDescent="0.2">
      <c r="A21735" s="7" t="s">
        <v>21841</v>
      </c>
      <c r="B21735">
        <v>0</v>
      </c>
      <c r="C21735">
        <v>0</v>
      </c>
      <c r="D21735">
        <v>0</v>
      </c>
      <c r="E21735">
        <v>0</v>
      </c>
      <c r="F21735">
        <v>0</v>
      </c>
      <c r="G21735">
        <v>0</v>
      </c>
      <c r="H21735">
        <v>0</v>
      </c>
      <c r="I21735">
        <v>0</v>
      </c>
      <c r="J21735">
        <v>0</v>
      </c>
      <c r="K21735">
        <v>0</v>
      </c>
      <c r="L21735">
        <v>0</v>
      </c>
    </row>
    <row r="21736" spans="1:14" x14ac:dyDescent="0.2">
      <c r="A21736" s="7" t="s">
        <v>21842</v>
      </c>
      <c r="B21736">
        <v>0</v>
      </c>
      <c r="C21736">
        <v>0</v>
      </c>
      <c r="D21736">
        <v>0</v>
      </c>
      <c r="E21736">
        <v>0</v>
      </c>
      <c r="F21736">
        <v>0</v>
      </c>
      <c r="G21736">
        <v>0</v>
      </c>
      <c r="H21736">
        <v>0</v>
      </c>
      <c r="I21736">
        <v>0</v>
      </c>
      <c r="J21736">
        <v>0</v>
      </c>
      <c r="K21736">
        <v>0</v>
      </c>
      <c r="L21736">
        <v>0</v>
      </c>
    </row>
    <row r="21737" spans="1:14" x14ac:dyDescent="0.2">
      <c r="A21737" s="7" t="s">
        <v>21843</v>
      </c>
      <c r="B21737">
        <v>0</v>
      </c>
    </row>
    <row r="21738" spans="1:14" x14ac:dyDescent="0.2">
      <c r="A21738" s="7" t="s">
        <v>21844</v>
      </c>
      <c r="B21738">
        <v>0</v>
      </c>
    </row>
    <row r="21739" spans="1:14" x14ac:dyDescent="0.2">
      <c r="A21739" s="7" t="s">
        <v>21845</v>
      </c>
      <c r="B21739">
        <v>0</v>
      </c>
    </row>
    <row r="21740" spans="1:14" x14ac:dyDescent="0.2">
      <c r="A21740" s="7" t="s">
        <v>21846</v>
      </c>
      <c r="B21740">
        <v>0</v>
      </c>
    </row>
    <row r="21741" spans="1:14" x14ac:dyDescent="0.2">
      <c r="A21741" s="7" t="s">
        <v>21847</v>
      </c>
      <c r="B21741">
        <v>0</v>
      </c>
    </row>
    <row r="21742" spans="1:14" x14ac:dyDescent="0.2">
      <c r="A21742" s="7" t="s">
        <v>21848</v>
      </c>
      <c r="B21742">
        <v>0</v>
      </c>
    </row>
    <row r="21743" spans="1:14" x14ac:dyDescent="0.2">
      <c r="A21743" s="7" t="s">
        <v>21849</v>
      </c>
      <c r="B21743">
        <v>17</v>
      </c>
      <c r="C21743">
        <v>0</v>
      </c>
      <c r="D21743">
        <v>0</v>
      </c>
      <c r="E21743">
        <v>0</v>
      </c>
      <c r="F21743">
        <v>0</v>
      </c>
      <c r="G21743">
        <v>0</v>
      </c>
      <c r="H21743">
        <v>14</v>
      </c>
      <c r="I21743">
        <v>18</v>
      </c>
      <c r="J21743">
        <v>0</v>
      </c>
      <c r="K21743">
        <v>0</v>
      </c>
      <c r="L21743">
        <v>0</v>
      </c>
      <c r="M21743">
        <v>0</v>
      </c>
    </row>
    <row r="21744" spans="1:14" x14ac:dyDescent="0.2">
      <c r="A21744" s="7" t="s">
        <v>21850</v>
      </c>
      <c r="B21744">
        <v>0</v>
      </c>
      <c r="C21744">
        <v>0</v>
      </c>
      <c r="D21744">
        <v>0</v>
      </c>
      <c r="E21744">
        <v>0</v>
      </c>
      <c r="F21744">
        <v>0</v>
      </c>
      <c r="G21744">
        <v>0</v>
      </c>
      <c r="H21744">
        <v>0</v>
      </c>
      <c r="I21744">
        <v>0</v>
      </c>
      <c r="J21744">
        <v>0</v>
      </c>
      <c r="K21744">
        <v>0</v>
      </c>
      <c r="L21744">
        <v>0</v>
      </c>
      <c r="M21744">
        <v>0</v>
      </c>
    </row>
    <row r="21745" spans="1:16" x14ac:dyDescent="0.2">
      <c r="A21745" s="7" t="s">
        <v>21851</v>
      </c>
      <c r="B21745">
        <v>0</v>
      </c>
      <c r="C21745">
        <v>0</v>
      </c>
      <c r="D21745">
        <v>0</v>
      </c>
      <c r="E21745">
        <v>0</v>
      </c>
      <c r="F21745">
        <v>0</v>
      </c>
      <c r="G21745">
        <v>0</v>
      </c>
      <c r="H21745">
        <v>0</v>
      </c>
      <c r="I21745">
        <v>0</v>
      </c>
      <c r="J21745">
        <v>0</v>
      </c>
      <c r="K21745">
        <v>0</v>
      </c>
      <c r="L21745">
        <v>0</v>
      </c>
      <c r="M21745">
        <v>0</v>
      </c>
    </row>
    <row r="21746" spans="1:16" x14ac:dyDescent="0.2">
      <c r="A21746" s="7" t="s">
        <v>21852</v>
      </c>
      <c r="B21746">
        <v>0</v>
      </c>
      <c r="C21746">
        <v>0</v>
      </c>
      <c r="D21746">
        <v>0</v>
      </c>
      <c r="E21746">
        <v>0</v>
      </c>
      <c r="F21746">
        <v>0</v>
      </c>
      <c r="G21746">
        <v>0</v>
      </c>
      <c r="H21746">
        <v>0</v>
      </c>
      <c r="I21746">
        <v>0</v>
      </c>
      <c r="J21746">
        <v>0</v>
      </c>
      <c r="K21746">
        <v>0</v>
      </c>
      <c r="L21746">
        <v>0</v>
      </c>
      <c r="M21746">
        <v>0</v>
      </c>
    </row>
    <row r="21747" spans="1:16" x14ac:dyDescent="0.2">
      <c r="A21747" s="7" t="s">
        <v>21853</v>
      </c>
      <c r="B21747">
        <v>0</v>
      </c>
      <c r="C21747">
        <v>0</v>
      </c>
      <c r="D21747">
        <v>0</v>
      </c>
      <c r="E21747">
        <v>0</v>
      </c>
      <c r="F21747">
        <v>0</v>
      </c>
      <c r="G21747">
        <v>0</v>
      </c>
      <c r="H21747">
        <v>0</v>
      </c>
      <c r="I21747">
        <v>0</v>
      </c>
      <c r="J21747">
        <v>0</v>
      </c>
      <c r="K21747">
        <v>0</v>
      </c>
      <c r="L21747">
        <v>0</v>
      </c>
      <c r="M21747">
        <v>0</v>
      </c>
    </row>
    <row r="21748" spans="1:16" x14ac:dyDescent="0.2">
      <c r="A21748" s="7" t="s">
        <v>21854</v>
      </c>
      <c r="B21748">
        <v>0</v>
      </c>
      <c r="C21748">
        <v>0</v>
      </c>
      <c r="D21748">
        <v>0</v>
      </c>
      <c r="E21748">
        <v>0</v>
      </c>
      <c r="F21748">
        <v>0</v>
      </c>
      <c r="G21748">
        <v>0</v>
      </c>
      <c r="H21748">
        <v>0</v>
      </c>
      <c r="I21748">
        <v>0</v>
      </c>
      <c r="J21748">
        <v>0</v>
      </c>
      <c r="K21748">
        <v>0</v>
      </c>
      <c r="L21748">
        <v>0</v>
      </c>
      <c r="M21748">
        <v>0</v>
      </c>
    </row>
    <row r="21749" spans="1:16" x14ac:dyDescent="0.2">
      <c r="A21749" s="7" t="s">
        <v>21855</v>
      </c>
      <c r="B21749">
        <v>0</v>
      </c>
      <c r="C21749">
        <v>0</v>
      </c>
      <c r="D21749">
        <v>0</v>
      </c>
      <c r="E21749">
        <v>0</v>
      </c>
      <c r="F21749">
        <v>0</v>
      </c>
      <c r="G21749">
        <v>0</v>
      </c>
      <c r="H21749">
        <v>0</v>
      </c>
      <c r="I21749">
        <v>0</v>
      </c>
      <c r="J21749">
        <v>0</v>
      </c>
      <c r="K21749">
        <v>0</v>
      </c>
      <c r="L21749">
        <v>0</v>
      </c>
      <c r="M21749">
        <v>0</v>
      </c>
    </row>
    <row r="21750" spans="1:16" x14ac:dyDescent="0.2">
      <c r="A21750" s="7" t="s">
        <v>21856</v>
      </c>
      <c r="B21750">
        <v>0</v>
      </c>
      <c r="C21750">
        <v>0</v>
      </c>
      <c r="D21750">
        <v>0</v>
      </c>
      <c r="E21750">
        <v>0</v>
      </c>
      <c r="F21750">
        <v>0</v>
      </c>
      <c r="G21750">
        <v>0</v>
      </c>
      <c r="H21750">
        <v>0</v>
      </c>
      <c r="I21750">
        <v>0</v>
      </c>
      <c r="J21750">
        <v>0</v>
      </c>
      <c r="K21750">
        <v>0</v>
      </c>
      <c r="L21750">
        <v>0</v>
      </c>
      <c r="M21750">
        <v>0</v>
      </c>
    </row>
    <row r="21751" spans="1:16" x14ac:dyDescent="0.2">
      <c r="A21751" s="7" t="s">
        <v>21857</v>
      </c>
      <c r="B21751">
        <v>0</v>
      </c>
      <c r="C21751">
        <v>0</v>
      </c>
      <c r="D21751">
        <v>0</v>
      </c>
      <c r="E21751">
        <v>0</v>
      </c>
      <c r="F21751">
        <v>0</v>
      </c>
      <c r="G21751">
        <v>0</v>
      </c>
      <c r="H21751">
        <v>0</v>
      </c>
      <c r="I21751">
        <v>0</v>
      </c>
      <c r="J21751">
        <v>0</v>
      </c>
      <c r="K21751">
        <v>0</v>
      </c>
      <c r="L21751">
        <v>0</v>
      </c>
      <c r="M21751">
        <v>0</v>
      </c>
    </row>
    <row r="21752" spans="1:16" x14ac:dyDescent="0.2">
      <c r="A21752" s="7" t="s">
        <v>21858</v>
      </c>
      <c r="B21752">
        <v>0</v>
      </c>
      <c r="C21752">
        <v>0</v>
      </c>
      <c r="D21752">
        <v>0</v>
      </c>
      <c r="E21752">
        <v>0</v>
      </c>
      <c r="F21752">
        <v>0</v>
      </c>
      <c r="G21752">
        <v>0</v>
      </c>
      <c r="H21752">
        <v>0</v>
      </c>
      <c r="I21752">
        <v>0</v>
      </c>
      <c r="J21752">
        <v>0</v>
      </c>
      <c r="K21752">
        <v>0</v>
      </c>
      <c r="L21752">
        <v>0</v>
      </c>
      <c r="M21752">
        <v>0</v>
      </c>
    </row>
    <row r="21753" spans="1:16" x14ac:dyDescent="0.2">
      <c r="A21753" s="7" t="s">
        <v>21859</v>
      </c>
      <c r="B21753">
        <v>0</v>
      </c>
      <c r="C21753">
        <v>0</v>
      </c>
      <c r="D21753">
        <v>0</v>
      </c>
      <c r="E21753">
        <v>0</v>
      </c>
      <c r="F21753">
        <v>0</v>
      </c>
      <c r="G21753">
        <v>0</v>
      </c>
      <c r="H21753">
        <v>0</v>
      </c>
      <c r="I21753">
        <v>0</v>
      </c>
      <c r="J21753">
        <v>0</v>
      </c>
      <c r="K21753">
        <v>0</v>
      </c>
      <c r="L21753">
        <v>0</v>
      </c>
      <c r="M21753">
        <v>0</v>
      </c>
    </row>
    <row r="21754" spans="1:16" x14ac:dyDescent="0.2">
      <c r="A21754" s="7" t="s">
        <v>21860</v>
      </c>
      <c r="B21754">
        <v>0</v>
      </c>
      <c r="C21754">
        <v>0</v>
      </c>
      <c r="D21754">
        <v>0</v>
      </c>
      <c r="E21754">
        <v>0</v>
      </c>
      <c r="F21754">
        <v>0</v>
      </c>
      <c r="G21754">
        <v>0</v>
      </c>
      <c r="H21754">
        <v>0</v>
      </c>
      <c r="I21754">
        <v>0</v>
      </c>
      <c r="J21754">
        <v>0</v>
      </c>
      <c r="K21754">
        <v>0</v>
      </c>
      <c r="L21754">
        <v>0</v>
      </c>
      <c r="M21754">
        <v>0</v>
      </c>
    </row>
    <row r="21755" spans="1:16" x14ac:dyDescent="0.2">
      <c r="A21755" s="7" t="s">
        <v>21861</v>
      </c>
      <c r="B21755">
        <v>5</v>
      </c>
      <c r="C21755">
        <v>0</v>
      </c>
      <c r="D21755">
        <v>0</v>
      </c>
      <c r="E21755">
        <v>0</v>
      </c>
      <c r="F21755">
        <v>0</v>
      </c>
      <c r="G21755">
        <v>0</v>
      </c>
      <c r="H21755">
        <v>5</v>
      </c>
      <c r="I21755">
        <v>2</v>
      </c>
      <c r="J21755">
        <v>0</v>
      </c>
      <c r="K21755">
        <v>0</v>
      </c>
      <c r="L21755">
        <v>0</v>
      </c>
      <c r="M21755">
        <v>0</v>
      </c>
    </row>
    <row r="21756" spans="1:16" x14ac:dyDescent="0.2">
      <c r="A21756" s="7" t="s">
        <v>21862</v>
      </c>
      <c r="B21756">
        <v>8</v>
      </c>
      <c r="C21756">
        <v>0</v>
      </c>
      <c r="D21756">
        <v>0</v>
      </c>
      <c r="E21756">
        <v>0</v>
      </c>
      <c r="F21756">
        <v>0</v>
      </c>
      <c r="G21756">
        <v>0</v>
      </c>
      <c r="H21756">
        <v>5</v>
      </c>
      <c r="I21756">
        <v>15</v>
      </c>
      <c r="J21756">
        <v>0</v>
      </c>
      <c r="K21756">
        <v>0</v>
      </c>
      <c r="L21756">
        <v>0</v>
      </c>
      <c r="M21756">
        <v>0</v>
      </c>
    </row>
    <row r="21757" spans="1:16" x14ac:dyDescent="0.2">
      <c r="A21757" s="7" t="s">
        <v>21863</v>
      </c>
      <c r="B21757">
        <v>0</v>
      </c>
      <c r="C21757">
        <v>0</v>
      </c>
      <c r="D21757">
        <v>0</v>
      </c>
      <c r="E21757">
        <v>0</v>
      </c>
      <c r="F21757">
        <v>0</v>
      </c>
      <c r="G21757">
        <v>0</v>
      </c>
      <c r="H21757">
        <v>0</v>
      </c>
      <c r="I21757">
        <v>0</v>
      </c>
      <c r="J21757">
        <v>0</v>
      </c>
      <c r="K21757">
        <v>0</v>
      </c>
      <c r="L21757">
        <v>0</v>
      </c>
      <c r="M21757">
        <v>0</v>
      </c>
    </row>
    <row r="21758" spans="1:16" x14ac:dyDescent="0.2">
      <c r="A21758" s="7" t="s">
        <v>21864</v>
      </c>
      <c r="B21758">
        <v>0</v>
      </c>
      <c r="C21758">
        <v>0</v>
      </c>
      <c r="D21758">
        <v>0</v>
      </c>
      <c r="E21758">
        <v>0</v>
      </c>
      <c r="F21758">
        <v>0</v>
      </c>
      <c r="G21758">
        <v>0</v>
      </c>
      <c r="H21758">
        <v>0</v>
      </c>
      <c r="I21758">
        <v>0</v>
      </c>
      <c r="J21758">
        <v>0</v>
      </c>
      <c r="K21758">
        <v>0</v>
      </c>
      <c r="L21758">
        <v>0</v>
      </c>
      <c r="M21758">
        <v>0</v>
      </c>
    </row>
    <row r="21759" spans="1:16" x14ac:dyDescent="0.2">
      <c r="A21759" s="7" t="s">
        <v>21865</v>
      </c>
      <c r="B21759">
        <v>4</v>
      </c>
      <c r="C21759">
        <v>0</v>
      </c>
      <c r="D21759">
        <v>0</v>
      </c>
      <c r="E21759">
        <v>0</v>
      </c>
      <c r="F21759">
        <v>0</v>
      </c>
      <c r="G21759">
        <v>0</v>
      </c>
      <c r="H21759">
        <v>4</v>
      </c>
      <c r="I21759">
        <v>1</v>
      </c>
      <c r="J21759">
        <v>0</v>
      </c>
      <c r="K21759">
        <v>0</v>
      </c>
      <c r="L21759">
        <v>0</v>
      </c>
      <c r="M21759">
        <v>0</v>
      </c>
    </row>
    <row r="21760" spans="1:16" x14ac:dyDescent="0.2">
      <c r="A21760" s="7" t="s">
        <v>21866</v>
      </c>
      <c r="B21760">
        <v>56</v>
      </c>
      <c r="C21760">
        <v>0</v>
      </c>
      <c r="D21760">
        <v>0</v>
      </c>
      <c r="E21760">
        <v>0</v>
      </c>
      <c r="F21760">
        <v>0</v>
      </c>
      <c r="G21760">
        <v>0</v>
      </c>
      <c r="H21760">
        <v>0</v>
      </c>
      <c r="I21760">
        <v>0</v>
      </c>
      <c r="J21760">
        <v>0</v>
      </c>
      <c r="K21760">
        <v>0</v>
      </c>
      <c r="L21760">
        <v>0</v>
      </c>
      <c r="M21760">
        <v>0</v>
      </c>
      <c r="N21760">
        <v>31</v>
      </c>
      <c r="O21760">
        <v>14</v>
      </c>
      <c r="P21760">
        <v>0</v>
      </c>
    </row>
    <row r="21761" spans="1:16" x14ac:dyDescent="0.2">
      <c r="A21761" s="7" t="s">
        <v>21867</v>
      </c>
      <c r="B21761">
        <v>0</v>
      </c>
      <c r="C21761">
        <v>0</v>
      </c>
      <c r="D21761">
        <v>0</v>
      </c>
      <c r="E21761">
        <v>0</v>
      </c>
      <c r="F21761">
        <v>0</v>
      </c>
      <c r="G21761">
        <v>0</v>
      </c>
      <c r="H21761">
        <v>0</v>
      </c>
      <c r="I21761">
        <v>0</v>
      </c>
      <c r="J21761">
        <v>0</v>
      </c>
      <c r="K21761">
        <v>0</v>
      </c>
      <c r="L21761">
        <v>0</v>
      </c>
      <c r="M21761">
        <v>0</v>
      </c>
      <c r="N21761">
        <v>0</v>
      </c>
      <c r="O21761">
        <v>0</v>
      </c>
      <c r="P21761">
        <v>0</v>
      </c>
    </row>
    <row r="21762" spans="1:16" x14ac:dyDescent="0.2">
      <c r="A21762" s="7" t="s">
        <v>21868</v>
      </c>
      <c r="B21762">
        <v>0</v>
      </c>
      <c r="C21762">
        <v>0</v>
      </c>
      <c r="D21762">
        <v>0</v>
      </c>
      <c r="E21762">
        <v>0</v>
      </c>
      <c r="F21762">
        <v>0</v>
      </c>
      <c r="G21762">
        <v>0</v>
      </c>
      <c r="H21762">
        <v>0</v>
      </c>
      <c r="I21762">
        <v>0</v>
      </c>
      <c r="J21762">
        <v>0</v>
      </c>
      <c r="K21762">
        <v>0</v>
      </c>
      <c r="L21762">
        <v>0</v>
      </c>
      <c r="M21762">
        <v>0</v>
      </c>
      <c r="N21762">
        <v>0</v>
      </c>
      <c r="O21762">
        <v>0</v>
      </c>
      <c r="P21762">
        <v>0</v>
      </c>
    </row>
    <row r="21763" spans="1:16" x14ac:dyDescent="0.2">
      <c r="A21763" s="7" t="s">
        <v>21869</v>
      </c>
      <c r="B21763">
        <v>0</v>
      </c>
      <c r="C21763">
        <v>0</v>
      </c>
      <c r="D21763">
        <v>0</v>
      </c>
      <c r="E21763">
        <v>0</v>
      </c>
      <c r="F21763">
        <v>0</v>
      </c>
      <c r="G21763">
        <v>0</v>
      </c>
      <c r="H21763">
        <v>0</v>
      </c>
      <c r="I21763">
        <v>0</v>
      </c>
      <c r="J21763">
        <v>0</v>
      </c>
      <c r="K21763">
        <v>0</v>
      </c>
      <c r="L21763">
        <v>0</v>
      </c>
      <c r="M21763">
        <v>0</v>
      </c>
      <c r="N21763">
        <v>0</v>
      </c>
      <c r="O21763">
        <v>0</v>
      </c>
      <c r="P21763">
        <v>0</v>
      </c>
    </row>
    <row r="21764" spans="1:16" x14ac:dyDescent="0.2">
      <c r="A21764" s="7" t="s">
        <v>21870</v>
      </c>
      <c r="B21764">
        <v>0</v>
      </c>
      <c r="C21764">
        <v>0</v>
      </c>
      <c r="D21764">
        <v>0</v>
      </c>
      <c r="E21764">
        <v>0</v>
      </c>
      <c r="F21764">
        <v>0</v>
      </c>
      <c r="G21764">
        <v>0</v>
      </c>
      <c r="H21764">
        <v>0</v>
      </c>
      <c r="I21764">
        <v>0</v>
      </c>
      <c r="J21764">
        <v>0</v>
      </c>
      <c r="K21764">
        <v>0</v>
      </c>
      <c r="L21764">
        <v>0</v>
      </c>
      <c r="M21764">
        <v>0</v>
      </c>
      <c r="N21764">
        <v>0</v>
      </c>
      <c r="O21764">
        <v>0</v>
      </c>
      <c r="P21764">
        <v>0</v>
      </c>
    </row>
    <row r="21765" spans="1:16" x14ac:dyDescent="0.2">
      <c r="A21765" s="7" t="s">
        <v>21871</v>
      </c>
      <c r="B21765">
        <v>0</v>
      </c>
      <c r="C21765">
        <v>0</v>
      </c>
      <c r="D21765">
        <v>0</v>
      </c>
      <c r="E21765">
        <v>0</v>
      </c>
      <c r="F21765">
        <v>0</v>
      </c>
      <c r="G21765">
        <v>0</v>
      </c>
      <c r="H21765">
        <v>0</v>
      </c>
      <c r="I21765">
        <v>0</v>
      </c>
      <c r="J21765">
        <v>0</v>
      </c>
      <c r="K21765">
        <v>0</v>
      </c>
      <c r="L21765">
        <v>0</v>
      </c>
      <c r="M21765">
        <v>0</v>
      </c>
      <c r="N21765">
        <v>0</v>
      </c>
      <c r="O21765">
        <v>0</v>
      </c>
      <c r="P21765">
        <v>0</v>
      </c>
    </row>
    <row r="21766" spans="1:16" x14ac:dyDescent="0.2">
      <c r="A21766" s="7" t="s">
        <v>21872</v>
      </c>
      <c r="B21766">
        <v>0</v>
      </c>
      <c r="C21766">
        <v>0</v>
      </c>
      <c r="D21766">
        <v>0</v>
      </c>
      <c r="E21766">
        <v>0</v>
      </c>
      <c r="F21766">
        <v>0</v>
      </c>
      <c r="G21766">
        <v>0</v>
      </c>
      <c r="H21766">
        <v>0</v>
      </c>
      <c r="I21766">
        <v>0</v>
      </c>
      <c r="J21766">
        <v>0</v>
      </c>
      <c r="K21766">
        <v>0</v>
      </c>
      <c r="L21766">
        <v>0</v>
      </c>
      <c r="M21766">
        <v>0</v>
      </c>
      <c r="N21766">
        <v>0</v>
      </c>
      <c r="O21766">
        <v>0</v>
      </c>
      <c r="P21766">
        <v>0</v>
      </c>
    </row>
    <row r="21767" spans="1:16" x14ac:dyDescent="0.2">
      <c r="A21767" s="7" t="s">
        <v>21873</v>
      </c>
      <c r="B21767">
        <v>0</v>
      </c>
      <c r="C21767">
        <v>0</v>
      </c>
      <c r="D21767">
        <v>0</v>
      </c>
      <c r="E21767">
        <v>0</v>
      </c>
      <c r="F21767">
        <v>0</v>
      </c>
      <c r="G21767">
        <v>0</v>
      </c>
      <c r="H21767">
        <v>0</v>
      </c>
      <c r="I21767">
        <v>0</v>
      </c>
      <c r="J21767">
        <v>0</v>
      </c>
      <c r="K21767">
        <v>0</v>
      </c>
      <c r="L21767">
        <v>0</v>
      </c>
      <c r="M21767">
        <v>0</v>
      </c>
      <c r="N21767">
        <v>0</v>
      </c>
      <c r="O21767">
        <v>0</v>
      </c>
      <c r="P21767">
        <v>0</v>
      </c>
    </row>
    <row r="21768" spans="1:16" x14ac:dyDescent="0.2">
      <c r="A21768" s="7" t="s">
        <v>21874</v>
      </c>
      <c r="B21768">
        <v>0</v>
      </c>
      <c r="C21768">
        <v>0</v>
      </c>
      <c r="D21768">
        <v>0</v>
      </c>
      <c r="E21768">
        <v>0</v>
      </c>
      <c r="F21768">
        <v>0</v>
      </c>
      <c r="G21768">
        <v>0</v>
      </c>
      <c r="H21768">
        <v>0</v>
      </c>
      <c r="I21768">
        <v>0</v>
      </c>
      <c r="J21768">
        <v>0</v>
      </c>
      <c r="K21768">
        <v>0</v>
      </c>
      <c r="L21768">
        <v>0</v>
      </c>
      <c r="M21768">
        <v>0</v>
      </c>
      <c r="N21768">
        <v>0</v>
      </c>
      <c r="O21768">
        <v>0</v>
      </c>
      <c r="P21768">
        <v>0</v>
      </c>
    </row>
    <row r="21769" spans="1:16" x14ac:dyDescent="0.2">
      <c r="A21769" s="7" t="s">
        <v>21875</v>
      </c>
      <c r="B21769">
        <v>0</v>
      </c>
      <c r="C21769">
        <v>0</v>
      </c>
      <c r="D21769">
        <v>0</v>
      </c>
      <c r="E21769">
        <v>0</v>
      </c>
      <c r="F21769">
        <v>0</v>
      </c>
      <c r="G21769">
        <v>0</v>
      </c>
      <c r="H21769">
        <v>0</v>
      </c>
      <c r="I21769">
        <v>0</v>
      </c>
      <c r="J21769">
        <v>0</v>
      </c>
      <c r="K21769">
        <v>0</v>
      </c>
      <c r="L21769">
        <v>0</v>
      </c>
      <c r="M21769">
        <v>0</v>
      </c>
      <c r="N21769">
        <v>0</v>
      </c>
      <c r="O21769">
        <v>0</v>
      </c>
      <c r="P21769">
        <v>0</v>
      </c>
    </row>
    <row r="21770" spans="1:16" x14ac:dyDescent="0.2">
      <c r="A21770" s="7" t="s">
        <v>21876</v>
      </c>
      <c r="B21770">
        <v>0</v>
      </c>
      <c r="C21770">
        <v>0</v>
      </c>
      <c r="D21770">
        <v>0</v>
      </c>
      <c r="E21770">
        <v>0</v>
      </c>
      <c r="F21770">
        <v>0</v>
      </c>
      <c r="G21770">
        <v>0</v>
      </c>
      <c r="H21770">
        <v>0</v>
      </c>
      <c r="I21770">
        <v>0</v>
      </c>
      <c r="J21770">
        <v>0</v>
      </c>
      <c r="K21770">
        <v>0</v>
      </c>
      <c r="L21770">
        <v>0</v>
      </c>
      <c r="M21770">
        <v>0</v>
      </c>
      <c r="N21770">
        <v>0</v>
      </c>
      <c r="O21770">
        <v>0</v>
      </c>
      <c r="P21770">
        <v>0</v>
      </c>
    </row>
    <row r="21771" spans="1:16" x14ac:dyDescent="0.2">
      <c r="A21771" s="7" t="s">
        <v>21877</v>
      </c>
      <c r="B21771">
        <v>0</v>
      </c>
      <c r="C21771">
        <v>0</v>
      </c>
      <c r="D21771">
        <v>0</v>
      </c>
      <c r="E21771">
        <v>0</v>
      </c>
      <c r="F21771">
        <v>0</v>
      </c>
      <c r="G21771">
        <v>0</v>
      </c>
      <c r="H21771">
        <v>0</v>
      </c>
      <c r="I21771">
        <v>0</v>
      </c>
      <c r="J21771">
        <v>0</v>
      </c>
      <c r="K21771">
        <v>0</v>
      </c>
      <c r="L21771">
        <v>0</v>
      </c>
      <c r="M21771">
        <v>0</v>
      </c>
      <c r="N21771">
        <v>0</v>
      </c>
      <c r="O21771">
        <v>0</v>
      </c>
      <c r="P21771">
        <v>0</v>
      </c>
    </row>
    <row r="21772" spans="1:16" x14ac:dyDescent="0.2">
      <c r="A21772" s="7" t="s">
        <v>21878</v>
      </c>
      <c r="B21772">
        <v>0</v>
      </c>
      <c r="C21772">
        <v>0</v>
      </c>
      <c r="D21772">
        <v>0</v>
      </c>
      <c r="E21772">
        <v>0</v>
      </c>
      <c r="F21772">
        <v>0</v>
      </c>
      <c r="G21772">
        <v>0</v>
      </c>
      <c r="H21772">
        <v>0</v>
      </c>
      <c r="I21772">
        <v>0</v>
      </c>
      <c r="J21772">
        <v>0</v>
      </c>
      <c r="K21772">
        <v>0</v>
      </c>
      <c r="L21772">
        <v>0</v>
      </c>
      <c r="M21772">
        <v>0</v>
      </c>
      <c r="N21772">
        <v>0</v>
      </c>
      <c r="O21772">
        <v>0</v>
      </c>
      <c r="P21772">
        <v>0</v>
      </c>
    </row>
    <row r="21773" spans="1:16" x14ac:dyDescent="0.2">
      <c r="A21773" s="7" t="s">
        <v>21879</v>
      </c>
      <c r="B21773">
        <v>10</v>
      </c>
      <c r="C21773">
        <v>0</v>
      </c>
      <c r="D21773">
        <v>0</v>
      </c>
      <c r="E21773">
        <v>0</v>
      </c>
      <c r="F21773">
        <v>0</v>
      </c>
      <c r="G21773">
        <v>0</v>
      </c>
      <c r="H21773">
        <v>0</v>
      </c>
      <c r="I21773">
        <v>0</v>
      </c>
      <c r="J21773">
        <v>0</v>
      </c>
      <c r="K21773">
        <v>0</v>
      </c>
      <c r="L21773">
        <v>0</v>
      </c>
      <c r="M21773">
        <v>0</v>
      </c>
      <c r="N21773">
        <v>3</v>
      </c>
      <c r="O21773">
        <v>0</v>
      </c>
      <c r="P21773">
        <v>0</v>
      </c>
    </row>
    <row r="21774" spans="1:16" x14ac:dyDescent="0.2">
      <c r="A21774" s="7" t="s">
        <v>21880</v>
      </c>
      <c r="B21774">
        <v>0</v>
      </c>
      <c r="C21774">
        <v>0</v>
      </c>
      <c r="D21774">
        <v>0</v>
      </c>
      <c r="E21774">
        <v>0</v>
      </c>
      <c r="F21774">
        <v>0</v>
      </c>
      <c r="G21774">
        <v>0</v>
      </c>
      <c r="H21774">
        <v>0</v>
      </c>
      <c r="I21774">
        <v>0</v>
      </c>
      <c r="J21774">
        <v>0</v>
      </c>
      <c r="K21774">
        <v>0</v>
      </c>
      <c r="L21774">
        <v>0</v>
      </c>
      <c r="M21774">
        <v>0</v>
      </c>
      <c r="N21774">
        <v>0</v>
      </c>
      <c r="O21774">
        <v>0</v>
      </c>
      <c r="P21774">
        <v>0</v>
      </c>
    </row>
    <row r="21775" spans="1:16" x14ac:dyDescent="0.2">
      <c r="A21775" s="7" t="s">
        <v>21881</v>
      </c>
      <c r="B21775">
        <v>5</v>
      </c>
      <c r="C21775">
        <v>0</v>
      </c>
      <c r="D21775">
        <v>0</v>
      </c>
      <c r="E21775">
        <v>0</v>
      </c>
      <c r="F21775">
        <v>0</v>
      </c>
      <c r="G21775">
        <v>0</v>
      </c>
      <c r="H21775">
        <v>0</v>
      </c>
      <c r="I21775">
        <v>0</v>
      </c>
      <c r="J21775">
        <v>0</v>
      </c>
      <c r="K21775">
        <v>0</v>
      </c>
      <c r="L21775">
        <v>0</v>
      </c>
      <c r="M21775">
        <v>0</v>
      </c>
      <c r="N21775">
        <v>1</v>
      </c>
      <c r="O21775">
        <v>0</v>
      </c>
      <c r="P21775">
        <v>0</v>
      </c>
    </row>
    <row r="21776" spans="1:16" x14ac:dyDescent="0.2">
      <c r="A21776" s="7" t="s">
        <v>21882</v>
      </c>
      <c r="B21776">
        <v>0</v>
      </c>
      <c r="C21776">
        <v>0</v>
      </c>
      <c r="D21776">
        <v>0</v>
      </c>
      <c r="E21776">
        <v>0</v>
      </c>
      <c r="F21776">
        <v>0</v>
      </c>
      <c r="G21776">
        <v>0</v>
      </c>
      <c r="H21776">
        <v>0</v>
      </c>
      <c r="I21776">
        <v>0</v>
      </c>
      <c r="J21776">
        <v>0</v>
      </c>
      <c r="K21776">
        <v>0</v>
      </c>
      <c r="L21776">
        <v>0</v>
      </c>
      <c r="M21776">
        <v>0</v>
      </c>
      <c r="N21776">
        <v>0</v>
      </c>
      <c r="O21776">
        <v>0</v>
      </c>
      <c r="P21776">
        <v>0</v>
      </c>
    </row>
    <row r="21777" spans="1:16" x14ac:dyDescent="0.2">
      <c r="A21777" s="7" t="s">
        <v>21883</v>
      </c>
      <c r="B21777">
        <v>0</v>
      </c>
      <c r="C21777">
        <v>0</v>
      </c>
      <c r="D21777">
        <v>0</v>
      </c>
      <c r="E21777">
        <v>0</v>
      </c>
      <c r="F21777">
        <v>0</v>
      </c>
      <c r="G21777">
        <v>0</v>
      </c>
      <c r="H21777">
        <v>0</v>
      </c>
      <c r="I21777">
        <v>0</v>
      </c>
      <c r="J21777">
        <v>0</v>
      </c>
      <c r="K21777">
        <v>0</v>
      </c>
      <c r="L21777">
        <v>0</v>
      </c>
      <c r="M21777">
        <v>0</v>
      </c>
      <c r="N21777">
        <v>0</v>
      </c>
      <c r="O21777">
        <v>0</v>
      </c>
      <c r="P21777">
        <v>0</v>
      </c>
    </row>
    <row r="21778" spans="1:16" x14ac:dyDescent="0.2">
      <c r="A21778" s="7" t="s">
        <v>21884</v>
      </c>
      <c r="B21778">
        <v>39</v>
      </c>
      <c r="C21778">
        <v>0</v>
      </c>
      <c r="D21778">
        <v>0</v>
      </c>
      <c r="E21778">
        <v>0</v>
      </c>
      <c r="F21778">
        <v>0</v>
      </c>
      <c r="G21778">
        <v>0</v>
      </c>
      <c r="H21778">
        <v>0</v>
      </c>
      <c r="I21778">
        <v>0</v>
      </c>
      <c r="J21778">
        <v>0</v>
      </c>
      <c r="K21778">
        <v>0</v>
      </c>
      <c r="L21778">
        <v>0</v>
      </c>
      <c r="M21778">
        <v>0</v>
      </c>
      <c r="N21778">
        <v>25</v>
      </c>
      <c r="O21778">
        <v>14</v>
      </c>
      <c r="P21778">
        <v>0</v>
      </c>
    </row>
    <row r="21779" spans="1:16" x14ac:dyDescent="0.2">
      <c r="A21779" s="7" t="s">
        <v>21885</v>
      </c>
      <c r="B21779">
        <v>2</v>
      </c>
      <c r="C21779">
        <v>0</v>
      </c>
      <c r="D21779">
        <v>0</v>
      </c>
      <c r="E21779">
        <v>0</v>
      </c>
      <c r="F21779">
        <v>0</v>
      </c>
      <c r="G21779">
        <v>0</v>
      </c>
      <c r="H21779">
        <v>0</v>
      </c>
      <c r="I21779">
        <v>0</v>
      </c>
      <c r="J21779">
        <v>0</v>
      </c>
      <c r="K21779">
        <v>0</v>
      </c>
      <c r="L21779">
        <v>0</v>
      </c>
      <c r="M21779">
        <v>0</v>
      </c>
      <c r="N21779">
        <v>2</v>
      </c>
      <c r="O21779">
        <v>0</v>
      </c>
      <c r="P21779">
        <v>0</v>
      </c>
    </row>
    <row r="21780" spans="1:16" x14ac:dyDescent="0.2">
      <c r="A21780" s="7" t="s">
        <v>21886</v>
      </c>
      <c r="B21780">
        <v>0</v>
      </c>
      <c r="C21780">
        <v>0</v>
      </c>
      <c r="D21780">
        <v>0</v>
      </c>
      <c r="E21780">
        <v>0</v>
      </c>
      <c r="F21780">
        <v>0</v>
      </c>
      <c r="G21780">
        <v>0</v>
      </c>
      <c r="H21780">
        <v>0</v>
      </c>
      <c r="I21780">
        <v>0</v>
      </c>
      <c r="J21780">
        <v>0</v>
      </c>
      <c r="K21780">
        <v>0</v>
      </c>
      <c r="L21780">
        <v>0</v>
      </c>
      <c r="M21780">
        <v>0</v>
      </c>
      <c r="N21780">
        <v>0</v>
      </c>
      <c r="O21780">
        <v>0</v>
      </c>
      <c r="P21780">
        <v>0</v>
      </c>
    </row>
    <row r="21781" spans="1:16" x14ac:dyDescent="0.2">
      <c r="A21781" s="7" t="s">
        <v>21887</v>
      </c>
      <c r="B21781">
        <v>0</v>
      </c>
      <c r="C21781">
        <v>0</v>
      </c>
      <c r="D21781">
        <v>0</v>
      </c>
      <c r="E21781">
        <v>0</v>
      </c>
      <c r="F21781">
        <v>0</v>
      </c>
      <c r="G21781">
        <v>0</v>
      </c>
      <c r="H21781">
        <v>0</v>
      </c>
      <c r="I21781">
        <v>0</v>
      </c>
      <c r="J21781">
        <v>0</v>
      </c>
      <c r="K21781">
        <v>0</v>
      </c>
      <c r="L21781">
        <v>0</v>
      </c>
      <c r="M21781">
        <v>0</v>
      </c>
    </row>
    <row r="21782" spans="1:16" x14ac:dyDescent="0.2">
      <c r="A21782" s="7" t="s">
        <v>21888</v>
      </c>
      <c r="B21782">
        <v>0</v>
      </c>
      <c r="C21782">
        <v>0</v>
      </c>
      <c r="D21782">
        <v>0</v>
      </c>
      <c r="E21782">
        <v>0</v>
      </c>
      <c r="F21782">
        <v>0</v>
      </c>
      <c r="G21782">
        <v>0</v>
      </c>
      <c r="H21782">
        <v>0</v>
      </c>
      <c r="I21782">
        <v>0</v>
      </c>
      <c r="J21782">
        <v>0</v>
      </c>
      <c r="K21782">
        <v>0</v>
      </c>
      <c r="L21782">
        <v>0</v>
      </c>
      <c r="M21782">
        <v>0</v>
      </c>
    </row>
    <row r="21783" spans="1:16" x14ac:dyDescent="0.2">
      <c r="A21783" s="7" t="s">
        <v>21889</v>
      </c>
      <c r="B21783">
        <v>0</v>
      </c>
      <c r="C21783">
        <v>0</v>
      </c>
      <c r="D21783">
        <v>0</v>
      </c>
      <c r="E21783">
        <v>0</v>
      </c>
      <c r="F21783">
        <v>0</v>
      </c>
      <c r="G21783">
        <v>0</v>
      </c>
      <c r="H21783">
        <v>0</v>
      </c>
      <c r="I21783">
        <v>0</v>
      </c>
      <c r="J21783">
        <v>0</v>
      </c>
      <c r="K21783">
        <v>0</v>
      </c>
      <c r="L21783">
        <v>0</v>
      </c>
      <c r="M21783">
        <v>0</v>
      </c>
    </row>
    <row r="21784" spans="1:16" x14ac:dyDescent="0.2">
      <c r="A21784" s="7" t="s">
        <v>21890</v>
      </c>
      <c r="B21784">
        <v>0</v>
      </c>
      <c r="C21784">
        <v>0</v>
      </c>
      <c r="D21784">
        <v>0</v>
      </c>
      <c r="E21784">
        <v>0</v>
      </c>
      <c r="F21784">
        <v>0</v>
      </c>
      <c r="G21784">
        <v>0</v>
      </c>
      <c r="H21784">
        <v>0</v>
      </c>
      <c r="I21784">
        <v>0</v>
      </c>
      <c r="J21784">
        <v>0</v>
      </c>
      <c r="K21784">
        <v>0</v>
      </c>
      <c r="L21784">
        <v>0</v>
      </c>
      <c r="M21784">
        <v>0</v>
      </c>
    </row>
    <row r="21785" spans="1:16" x14ac:dyDescent="0.2">
      <c r="A21785" s="7" t="s">
        <v>21891</v>
      </c>
      <c r="B21785">
        <v>0</v>
      </c>
      <c r="C21785">
        <v>0</v>
      </c>
      <c r="D21785">
        <v>0</v>
      </c>
      <c r="E21785">
        <v>0</v>
      </c>
      <c r="F21785">
        <v>0</v>
      </c>
      <c r="G21785">
        <v>0</v>
      </c>
      <c r="H21785">
        <v>0</v>
      </c>
      <c r="I21785">
        <v>0</v>
      </c>
      <c r="J21785">
        <v>0</v>
      </c>
      <c r="K21785">
        <v>0</v>
      </c>
      <c r="L21785">
        <v>0</v>
      </c>
      <c r="M21785">
        <v>0</v>
      </c>
    </row>
    <row r="21786" spans="1:16" x14ac:dyDescent="0.2">
      <c r="A21786" s="7" t="s">
        <v>21892</v>
      </c>
      <c r="B21786">
        <v>0</v>
      </c>
      <c r="C21786">
        <v>0</v>
      </c>
      <c r="D21786">
        <v>0</v>
      </c>
      <c r="E21786">
        <v>0</v>
      </c>
      <c r="F21786">
        <v>0</v>
      </c>
      <c r="G21786">
        <v>0</v>
      </c>
      <c r="H21786">
        <v>0</v>
      </c>
      <c r="I21786">
        <v>0</v>
      </c>
      <c r="J21786">
        <v>0</v>
      </c>
      <c r="K21786">
        <v>0</v>
      </c>
      <c r="L21786">
        <v>0</v>
      </c>
      <c r="M21786">
        <v>0</v>
      </c>
    </row>
    <row r="21787" spans="1:16" x14ac:dyDescent="0.2">
      <c r="A21787" s="7" t="s">
        <v>21893</v>
      </c>
      <c r="B21787">
        <v>0</v>
      </c>
      <c r="C21787">
        <v>0</v>
      </c>
      <c r="D21787">
        <v>0</v>
      </c>
      <c r="E21787">
        <v>0</v>
      </c>
      <c r="F21787">
        <v>0</v>
      </c>
      <c r="G21787">
        <v>0</v>
      </c>
      <c r="H21787">
        <v>0</v>
      </c>
      <c r="I21787">
        <v>0</v>
      </c>
      <c r="J21787">
        <v>0</v>
      </c>
      <c r="K21787">
        <v>0</v>
      </c>
      <c r="L21787">
        <v>0</v>
      </c>
      <c r="M21787">
        <v>0</v>
      </c>
    </row>
    <row r="21788" spans="1:16" x14ac:dyDescent="0.2">
      <c r="A21788" s="7" t="s">
        <v>21894</v>
      </c>
      <c r="B21788">
        <v>40</v>
      </c>
      <c r="C21788">
        <v>0</v>
      </c>
      <c r="D21788">
        <v>0</v>
      </c>
      <c r="E21788">
        <v>0</v>
      </c>
      <c r="F21788">
        <v>0</v>
      </c>
      <c r="G21788">
        <v>0</v>
      </c>
      <c r="H21788">
        <v>0</v>
      </c>
      <c r="I21788">
        <v>0</v>
      </c>
      <c r="J21788">
        <v>0</v>
      </c>
      <c r="K21788">
        <v>0</v>
      </c>
      <c r="L21788">
        <v>0</v>
      </c>
      <c r="M21788">
        <v>0</v>
      </c>
      <c r="N21788">
        <v>40</v>
      </c>
    </row>
    <row r="21789" spans="1:16" x14ac:dyDescent="0.2">
      <c r="A21789" s="7" t="s">
        <v>21895</v>
      </c>
      <c r="B21789">
        <v>1</v>
      </c>
      <c r="C21789">
        <v>0</v>
      </c>
      <c r="D21789">
        <v>0</v>
      </c>
      <c r="E21789">
        <v>0</v>
      </c>
      <c r="F21789">
        <v>0</v>
      </c>
      <c r="G21789">
        <v>0</v>
      </c>
      <c r="H21789">
        <v>0</v>
      </c>
      <c r="I21789">
        <v>0</v>
      </c>
      <c r="J21789">
        <v>0</v>
      </c>
      <c r="K21789">
        <v>0</v>
      </c>
      <c r="L21789">
        <v>0</v>
      </c>
      <c r="M21789">
        <v>0</v>
      </c>
      <c r="N21789">
        <v>1</v>
      </c>
    </row>
    <row r="21790" spans="1:16" x14ac:dyDescent="0.2">
      <c r="A21790" s="7" t="s">
        <v>21896</v>
      </c>
      <c r="B21790">
        <v>0</v>
      </c>
      <c r="C21790">
        <v>0</v>
      </c>
      <c r="D21790">
        <v>0</v>
      </c>
      <c r="E21790">
        <v>0</v>
      </c>
      <c r="F21790">
        <v>0</v>
      </c>
      <c r="G21790">
        <v>0</v>
      </c>
      <c r="H21790">
        <v>0</v>
      </c>
      <c r="I21790">
        <v>0</v>
      </c>
      <c r="J21790">
        <v>0</v>
      </c>
      <c r="K21790">
        <v>0</v>
      </c>
      <c r="L21790">
        <v>0</v>
      </c>
      <c r="M21790">
        <v>0</v>
      </c>
      <c r="N21790">
        <v>0</v>
      </c>
    </row>
    <row r="21791" spans="1:16" x14ac:dyDescent="0.2">
      <c r="A21791" s="7" t="s">
        <v>21897</v>
      </c>
      <c r="B21791">
        <v>2</v>
      </c>
      <c r="C21791">
        <v>0</v>
      </c>
      <c r="D21791">
        <v>0</v>
      </c>
      <c r="E21791">
        <v>0</v>
      </c>
      <c r="F21791">
        <v>0</v>
      </c>
      <c r="G21791">
        <v>0</v>
      </c>
      <c r="H21791">
        <v>0</v>
      </c>
      <c r="I21791">
        <v>0</v>
      </c>
      <c r="J21791">
        <v>0</v>
      </c>
      <c r="K21791">
        <v>0</v>
      </c>
      <c r="L21791">
        <v>0</v>
      </c>
      <c r="M21791">
        <v>0</v>
      </c>
      <c r="N21791">
        <v>2</v>
      </c>
    </row>
    <row r="21792" spans="1:16" x14ac:dyDescent="0.2">
      <c r="A21792" s="7" t="s">
        <v>21898</v>
      </c>
      <c r="B21792">
        <v>0</v>
      </c>
      <c r="C21792">
        <v>0</v>
      </c>
      <c r="D21792">
        <v>0</v>
      </c>
      <c r="E21792">
        <v>0</v>
      </c>
      <c r="F21792">
        <v>0</v>
      </c>
      <c r="G21792">
        <v>0</v>
      </c>
      <c r="H21792">
        <v>0</v>
      </c>
      <c r="I21792">
        <v>0</v>
      </c>
      <c r="J21792">
        <v>0</v>
      </c>
      <c r="K21792">
        <v>0</v>
      </c>
      <c r="L21792">
        <v>0</v>
      </c>
      <c r="M21792">
        <v>0</v>
      </c>
      <c r="N21792">
        <v>0</v>
      </c>
    </row>
    <row r="21793" spans="1:14" x14ac:dyDescent="0.2">
      <c r="A21793" s="7" t="s">
        <v>21899</v>
      </c>
      <c r="B21793">
        <v>0</v>
      </c>
      <c r="C21793">
        <v>0</v>
      </c>
      <c r="D21793">
        <v>0</v>
      </c>
      <c r="E21793">
        <v>0</v>
      </c>
      <c r="F21793">
        <v>0</v>
      </c>
      <c r="G21793">
        <v>0</v>
      </c>
      <c r="H21793">
        <v>0</v>
      </c>
      <c r="I21793">
        <v>0</v>
      </c>
      <c r="J21793">
        <v>0</v>
      </c>
      <c r="K21793">
        <v>0</v>
      </c>
      <c r="L21793">
        <v>0</v>
      </c>
      <c r="M21793">
        <v>0</v>
      </c>
      <c r="N21793">
        <v>0</v>
      </c>
    </row>
    <row r="21794" spans="1:14" x14ac:dyDescent="0.2">
      <c r="A21794" s="7" t="s">
        <v>21900</v>
      </c>
      <c r="B21794">
        <v>4</v>
      </c>
      <c r="C21794">
        <v>0</v>
      </c>
      <c r="D21794">
        <v>0</v>
      </c>
      <c r="E21794">
        <v>0</v>
      </c>
      <c r="F21794">
        <v>0</v>
      </c>
      <c r="G21794">
        <v>0</v>
      </c>
      <c r="H21794">
        <v>0</v>
      </c>
      <c r="I21794">
        <v>0</v>
      </c>
      <c r="J21794">
        <v>0</v>
      </c>
      <c r="K21794">
        <v>0</v>
      </c>
      <c r="L21794">
        <v>0</v>
      </c>
      <c r="M21794">
        <v>0</v>
      </c>
      <c r="N21794">
        <v>4</v>
      </c>
    </row>
    <row r="21795" spans="1:14" x14ac:dyDescent="0.2">
      <c r="A21795" s="7" t="s">
        <v>21901</v>
      </c>
      <c r="B21795">
        <v>0</v>
      </c>
      <c r="C21795">
        <v>0</v>
      </c>
      <c r="D21795">
        <v>0</v>
      </c>
      <c r="E21795">
        <v>0</v>
      </c>
      <c r="F21795">
        <v>0</v>
      </c>
      <c r="G21795">
        <v>0</v>
      </c>
      <c r="H21795">
        <v>0</v>
      </c>
      <c r="I21795">
        <v>0</v>
      </c>
      <c r="J21795">
        <v>0</v>
      </c>
      <c r="K21795">
        <v>0</v>
      </c>
      <c r="L21795">
        <v>0</v>
      </c>
      <c r="M21795">
        <v>0</v>
      </c>
      <c r="N21795">
        <v>0</v>
      </c>
    </row>
    <row r="21796" spans="1:14" x14ac:dyDescent="0.2">
      <c r="A21796" s="7" t="s">
        <v>21902</v>
      </c>
      <c r="B21796">
        <v>0</v>
      </c>
      <c r="C21796">
        <v>0</v>
      </c>
      <c r="D21796">
        <v>0</v>
      </c>
      <c r="E21796">
        <v>0</v>
      </c>
      <c r="F21796">
        <v>0</v>
      </c>
      <c r="G21796">
        <v>0</v>
      </c>
      <c r="H21796">
        <v>0</v>
      </c>
      <c r="I21796">
        <v>0</v>
      </c>
      <c r="J21796">
        <v>0</v>
      </c>
      <c r="K21796">
        <v>0</v>
      </c>
      <c r="L21796">
        <v>0</v>
      </c>
      <c r="M21796">
        <v>0</v>
      </c>
      <c r="N21796">
        <v>0</v>
      </c>
    </row>
    <row r="21797" spans="1:14" x14ac:dyDescent="0.2">
      <c r="A21797" s="7" t="s">
        <v>21903</v>
      </c>
      <c r="B21797">
        <v>0</v>
      </c>
      <c r="C21797">
        <v>0</v>
      </c>
      <c r="D21797">
        <v>0</v>
      </c>
      <c r="E21797">
        <v>0</v>
      </c>
      <c r="F21797">
        <v>0</v>
      </c>
      <c r="G21797">
        <v>0</v>
      </c>
      <c r="H21797">
        <v>0</v>
      </c>
      <c r="I21797">
        <v>0</v>
      </c>
      <c r="J21797">
        <v>0</v>
      </c>
      <c r="K21797">
        <v>0</v>
      </c>
      <c r="L21797">
        <v>0</v>
      </c>
      <c r="M21797">
        <v>0</v>
      </c>
      <c r="N21797">
        <v>0</v>
      </c>
    </row>
    <row r="21798" spans="1:14" x14ac:dyDescent="0.2">
      <c r="A21798" s="7" t="s">
        <v>21904</v>
      </c>
      <c r="B21798">
        <v>0</v>
      </c>
      <c r="C21798">
        <v>0</v>
      </c>
      <c r="D21798">
        <v>0</v>
      </c>
      <c r="E21798">
        <v>0</v>
      </c>
      <c r="F21798">
        <v>0</v>
      </c>
      <c r="G21798">
        <v>0</v>
      </c>
      <c r="H21798">
        <v>0</v>
      </c>
      <c r="I21798">
        <v>0</v>
      </c>
      <c r="J21798">
        <v>0</v>
      </c>
      <c r="K21798">
        <v>0</v>
      </c>
      <c r="L21798">
        <v>0</v>
      </c>
    </row>
    <row r="21799" spans="1:14" x14ac:dyDescent="0.2">
      <c r="A21799" s="7" t="s">
        <v>21905</v>
      </c>
      <c r="B21799">
        <v>0</v>
      </c>
      <c r="C21799">
        <v>0</v>
      </c>
      <c r="D21799">
        <v>0</v>
      </c>
      <c r="E21799">
        <v>0</v>
      </c>
      <c r="F21799">
        <v>0</v>
      </c>
      <c r="G21799">
        <v>0</v>
      </c>
      <c r="H21799">
        <v>0</v>
      </c>
      <c r="I21799">
        <v>0</v>
      </c>
      <c r="J21799">
        <v>0</v>
      </c>
      <c r="K21799">
        <v>0</v>
      </c>
      <c r="L21799">
        <v>0</v>
      </c>
    </row>
    <row r="21800" spans="1:14" x14ac:dyDescent="0.2">
      <c r="A21800" s="7" t="s">
        <v>21906</v>
      </c>
      <c r="B21800">
        <v>0</v>
      </c>
      <c r="C21800">
        <v>0</v>
      </c>
      <c r="D21800">
        <v>0</v>
      </c>
      <c r="E21800">
        <v>0</v>
      </c>
      <c r="F21800">
        <v>0</v>
      </c>
      <c r="G21800">
        <v>0</v>
      </c>
      <c r="H21800">
        <v>0</v>
      </c>
      <c r="I21800">
        <v>0</v>
      </c>
      <c r="J21800">
        <v>0</v>
      </c>
      <c r="K21800">
        <v>0</v>
      </c>
      <c r="L21800">
        <v>0</v>
      </c>
    </row>
    <row r="21801" spans="1:14" x14ac:dyDescent="0.2">
      <c r="A21801" s="7" t="s">
        <v>21907</v>
      </c>
      <c r="B21801">
        <v>0</v>
      </c>
      <c r="C21801">
        <v>0</v>
      </c>
      <c r="D21801">
        <v>0</v>
      </c>
      <c r="E21801">
        <v>0</v>
      </c>
      <c r="F21801">
        <v>0</v>
      </c>
      <c r="G21801">
        <v>0</v>
      </c>
      <c r="H21801">
        <v>0</v>
      </c>
      <c r="I21801">
        <v>0</v>
      </c>
      <c r="J21801">
        <v>0</v>
      </c>
      <c r="K21801">
        <v>0</v>
      </c>
      <c r="L21801">
        <v>0</v>
      </c>
    </row>
    <row r="21802" spans="1:14" x14ac:dyDescent="0.2">
      <c r="A21802" s="7" t="s">
        <v>21908</v>
      </c>
      <c r="B21802">
        <v>0</v>
      </c>
      <c r="C21802">
        <v>0</v>
      </c>
      <c r="D21802">
        <v>0</v>
      </c>
      <c r="E21802">
        <v>0</v>
      </c>
      <c r="F21802">
        <v>0</v>
      </c>
      <c r="G21802">
        <v>0</v>
      </c>
      <c r="H21802">
        <v>0</v>
      </c>
      <c r="I21802">
        <v>0</v>
      </c>
      <c r="J21802">
        <v>0</v>
      </c>
      <c r="K21802">
        <v>0</v>
      </c>
      <c r="L21802">
        <v>0</v>
      </c>
    </row>
    <row r="21803" spans="1:14" x14ac:dyDescent="0.2">
      <c r="A21803" s="7" t="s">
        <v>21909</v>
      </c>
      <c r="B21803">
        <v>0</v>
      </c>
      <c r="C21803">
        <v>0</v>
      </c>
      <c r="D21803">
        <v>0</v>
      </c>
      <c r="E21803">
        <v>0</v>
      </c>
      <c r="F21803">
        <v>0</v>
      </c>
      <c r="G21803">
        <v>0</v>
      </c>
      <c r="H21803">
        <v>0</v>
      </c>
      <c r="I21803">
        <v>0</v>
      </c>
      <c r="J21803">
        <v>0</v>
      </c>
      <c r="K21803">
        <v>0</v>
      </c>
      <c r="L21803">
        <v>0</v>
      </c>
    </row>
    <row r="21804" spans="1:14" x14ac:dyDescent="0.2">
      <c r="A21804" s="7" t="s">
        <v>21910</v>
      </c>
      <c r="B21804">
        <v>0</v>
      </c>
      <c r="C21804">
        <v>0</v>
      </c>
      <c r="D21804">
        <v>0</v>
      </c>
      <c r="E21804">
        <v>0</v>
      </c>
      <c r="F21804">
        <v>0</v>
      </c>
      <c r="G21804">
        <v>0</v>
      </c>
      <c r="H21804">
        <v>0</v>
      </c>
      <c r="I21804">
        <v>0</v>
      </c>
      <c r="J21804">
        <v>0</v>
      </c>
      <c r="K21804">
        <v>0</v>
      </c>
      <c r="L21804">
        <v>0</v>
      </c>
    </row>
    <row r="21805" spans="1:14" x14ac:dyDescent="0.2">
      <c r="A21805" s="7" t="s">
        <v>21911</v>
      </c>
      <c r="B21805">
        <v>136</v>
      </c>
    </row>
    <row r="21806" spans="1:14" x14ac:dyDescent="0.2">
      <c r="A21806" s="7" t="s">
        <v>21912</v>
      </c>
      <c r="B21806">
        <v>0</v>
      </c>
    </row>
    <row r="21807" spans="1:14" x14ac:dyDescent="0.2">
      <c r="A21807" s="7" t="s">
        <v>21913</v>
      </c>
      <c r="B21807">
        <v>0</v>
      </c>
    </row>
    <row r="21808" spans="1:14" x14ac:dyDescent="0.2">
      <c r="A21808" s="7" t="s">
        <v>21914</v>
      </c>
      <c r="B21808">
        <v>0</v>
      </c>
    </row>
    <row r="21809" spans="1:13" x14ac:dyDescent="0.2">
      <c r="A21809" s="7" t="s">
        <v>21915</v>
      </c>
      <c r="B21809">
        <v>2</v>
      </c>
    </row>
    <row r="21810" spans="1:13" x14ac:dyDescent="0.2">
      <c r="A21810" s="7" t="s">
        <v>21916</v>
      </c>
      <c r="B21810">
        <v>2</v>
      </c>
    </row>
    <row r="21811" spans="1:13" x14ac:dyDescent="0.2">
      <c r="A21811" s="7" t="s">
        <v>21917</v>
      </c>
      <c r="B21811">
        <v>12</v>
      </c>
      <c r="C21811">
        <v>0</v>
      </c>
      <c r="D21811">
        <v>0</v>
      </c>
      <c r="E21811">
        <v>1</v>
      </c>
      <c r="F21811">
        <v>0</v>
      </c>
      <c r="G21811">
        <v>0</v>
      </c>
      <c r="H21811">
        <v>7</v>
      </c>
      <c r="I21811">
        <v>9</v>
      </c>
      <c r="J21811">
        <v>0</v>
      </c>
      <c r="K21811">
        <v>0</v>
      </c>
      <c r="L21811">
        <v>0</v>
      </c>
      <c r="M21811">
        <v>0</v>
      </c>
    </row>
    <row r="21812" spans="1:13" x14ac:dyDescent="0.2">
      <c r="A21812" s="7" t="s">
        <v>21918</v>
      </c>
      <c r="B21812">
        <v>0</v>
      </c>
      <c r="C21812">
        <v>0</v>
      </c>
      <c r="D21812">
        <v>0</v>
      </c>
      <c r="E21812">
        <v>0</v>
      </c>
      <c r="F21812">
        <v>0</v>
      </c>
      <c r="G21812">
        <v>0</v>
      </c>
      <c r="H21812">
        <v>0</v>
      </c>
      <c r="I21812">
        <v>0</v>
      </c>
      <c r="J21812">
        <v>0</v>
      </c>
      <c r="K21812">
        <v>0</v>
      </c>
      <c r="L21812">
        <v>0</v>
      </c>
      <c r="M21812">
        <v>0</v>
      </c>
    </row>
    <row r="21813" spans="1:13" x14ac:dyDescent="0.2">
      <c r="A21813" s="7" t="s">
        <v>21919</v>
      </c>
      <c r="B21813">
        <v>0</v>
      </c>
      <c r="C21813">
        <v>0</v>
      </c>
      <c r="D21813">
        <v>0</v>
      </c>
      <c r="E21813">
        <v>0</v>
      </c>
      <c r="F21813">
        <v>0</v>
      </c>
      <c r="G21813">
        <v>0</v>
      </c>
      <c r="H21813">
        <v>0</v>
      </c>
      <c r="I21813">
        <v>0</v>
      </c>
      <c r="J21813">
        <v>0</v>
      </c>
      <c r="K21813">
        <v>0</v>
      </c>
      <c r="L21813">
        <v>0</v>
      </c>
      <c r="M21813">
        <v>0</v>
      </c>
    </row>
    <row r="21814" spans="1:13" x14ac:dyDescent="0.2">
      <c r="A21814" s="7" t="s">
        <v>21920</v>
      </c>
      <c r="B21814">
        <v>0</v>
      </c>
      <c r="C21814">
        <v>0</v>
      </c>
      <c r="D21814">
        <v>0</v>
      </c>
      <c r="E21814">
        <v>0</v>
      </c>
      <c r="F21814">
        <v>0</v>
      </c>
      <c r="G21814">
        <v>0</v>
      </c>
      <c r="H21814">
        <v>0</v>
      </c>
      <c r="I21814">
        <v>0</v>
      </c>
      <c r="J21814">
        <v>0</v>
      </c>
      <c r="K21814">
        <v>0</v>
      </c>
      <c r="L21814">
        <v>0</v>
      </c>
      <c r="M21814">
        <v>0</v>
      </c>
    </row>
    <row r="21815" spans="1:13" x14ac:dyDescent="0.2">
      <c r="A21815" s="7" t="s">
        <v>21921</v>
      </c>
      <c r="B21815">
        <v>0</v>
      </c>
      <c r="C21815">
        <v>0</v>
      </c>
      <c r="D21815">
        <v>0</v>
      </c>
      <c r="E21815">
        <v>0</v>
      </c>
      <c r="F21815">
        <v>0</v>
      </c>
      <c r="G21815">
        <v>0</v>
      </c>
      <c r="H21815">
        <v>0</v>
      </c>
      <c r="I21815">
        <v>0</v>
      </c>
      <c r="J21815">
        <v>0</v>
      </c>
      <c r="K21815">
        <v>0</v>
      </c>
      <c r="L21815">
        <v>0</v>
      </c>
      <c r="M21815">
        <v>0</v>
      </c>
    </row>
    <row r="21816" spans="1:13" x14ac:dyDescent="0.2">
      <c r="A21816" s="7" t="s">
        <v>21922</v>
      </c>
      <c r="B21816">
        <v>0</v>
      </c>
      <c r="C21816">
        <v>0</v>
      </c>
      <c r="D21816">
        <v>0</v>
      </c>
      <c r="E21816">
        <v>0</v>
      </c>
      <c r="F21816">
        <v>0</v>
      </c>
      <c r="G21816">
        <v>0</v>
      </c>
      <c r="H21816">
        <v>0</v>
      </c>
      <c r="I21816">
        <v>0</v>
      </c>
      <c r="J21816">
        <v>0</v>
      </c>
      <c r="K21816">
        <v>0</v>
      </c>
      <c r="L21816">
        <v>0</v>
      </c>
      <c r="M21816">
        <v>0</v>
      </c>
    </row>
    <row r="21817" spans="1:13" x14ac:dyDescent="0.2">
      <c r="A21817" s="7" t="s">
        <v>21923</v>
      </c>
      <c r="B21817">
        <v>0</v>
      </c>
      <c r="C21817">
        <v>0</v>
      </c>
      <c r="D21817">
        <v>0</v>
      </c>
      <c r="E21817">
        <v>0</v>
      </c>
      <c r="F21817">
        <v>0</v>
      </c>
      <c r="G21817">
        <v>0</v>
      </c>
      <c r="H21817">
        <v>0</v>
      </c>
      <c r="I21817">
        <v>0</v>
      </c>
      <c r="J21817">
        <v>0</v>
      </c>
      <c r="K21817">
        <v>0</v>
      </c>
      <c r="L21817">
        <v>0</v>
      </c>
      <c r="M21817">
        <v>0</v>
      </c>
    </row>
    <row r="21818" spans="1:13" x14ac:dyDescent="0.2">
      <c r="A21818" s="7" t="s">
        <v>21924</v>
      </c>
      <c r="B21818">
        <v>0</v>
      </c>
      <c r="C21818">
        <v>0</v>
      </c>
      <c r="D21818">
        <v>0</v>
      </c>
      <c r="E21818">
        <v>0</v>
      </c>
      <c r="F21818">
        <v>0</v>
      </c>
      <c r="G21818">
        <v>0</v>
      </c>
      <c r="H21818">
        <v>0</v>
      </c>
      <c r="I21818">
        <v>0</v>
      </c>
      <c r="J21818">
        <v>0</v>
      </c>
      <c r="K21818">
        <v>0</v>
      </c>
      <c r="L21818">
        <v>0</v>
      </c>
      <c r="M21818">
        <v>0</v>
      </c>
    </row>
    <row r="21819" spans="1:13" x14ac:dyDescent="0.2">
      <c r="A21819" s="7" t="s">
        <v>21925</v>
      </c>
      <c r="B21819">
        <v>0</v>
      </c>
      <c r="C21819">
        <v>0</v>
      </c>
      <c r="D21819">
        <v>0</v>
      </c>
      <c r="E21819">
        <v>0</v>
      </c>
      <c r="F21819">
        <v>0</v>
      </c>
      <c r="G21819">
        <v>0</v>
      </c>
      <c r="H21819">
        <v>0</v>
      </c>
      <c r="I21819">
        <v>0</v>
      </c>
      <c r="J21819">
        <v>0</v>
      </c>
      <c r="K21819">
        <v>0</v>
      </c>
      <c r="L21819">
        <v>0</v>
      </c>
      <c r="M21819">
        <v>0</v>
      </c>
    </row>
    <row r="21820" spans="1:13" x14ac:dyDescent="0.2">
      <c r="A21820" s="7" t="s">
        <v>21926</v>
      </c>
      <c r="B21820">
        <v>0</v>
      </c>
      <c r="C21820">
        <v>0</v>
      </c>
      <c r="D21820">
        <v>0</v>
      </c>
      <c r="E21820">
        <v>0</v>
      </c>
      <c r="F21820">
        <v>0</v>
      </c>
      <c r="G21820">
        <v>0</v>
      </c>
      <c r="H21820">
        <v>0</v>
      </c>
      <c r="I21820">
        <v>0</v>
      </c>
      <c r="J21820">
        <v>0</v>
      </c>
      <c r="K21820">
        <v>0</v>
      </c>
      <c r="L21820">
        <v>0</v>
      </c>
      <c r="M21820">
        <v>0</v>
      </c>
    </row>
    <row r="21821" spans="1:13" x14ac:dyDescent="0.2">
      <c r="A21821" s="7" t="s">
        <v>21927</v>
      </c>
      <c r="B21821">
        <v>0</v>
      </c>
      <c r="C21821">
        <v>0</v>
      </c>
      <c r="D21821">
        <v>0</v>
      </c>
      <c r="E21821">
        <v>0</v>
      </c>
      <c r="F21821">
        <v>0</v>
      </c>
      <c r="G21821">
        <v>0</v>
      </c>
      <c r="H21821">
        <v>0</v>
      </c>
      <c r="I21821">
        <v>0</v>
      </c>
      <c r="J21821">
        <v>0</v>
      </c>
      <c r="K21821">
        <v>0</v>
      </c>
      <c r="L21821">
        <v>0</v>
      </c>
      <c r="M21821">
        <v>0</v>
      </c>
    </row>
    <row r="21822" spans="1:13" x14ac:dyDescent="0.2">
      <c r="A21822" s="7" t="s">
        <v>21928</v>
      </c>
      <c r="B21822">
        <v>0</v>
      </c>
      <c r="C21822">
        <v>0</v>
      </c>
      <c r="D21822">
        <v>0</v>
      </c>
      <c r="E21822">
        <v>0</v>
      </c>
      <c r="F21822">
        <v>0</v>
      </c>
      <c r="G21822">
        <v>0</v>
      </c>
      <c r="H21822">
        <v>0</v>
      </c>
      <c r="I21822">
        <v>0</v>
      </c>
      <c r="J21822">
        <v>0</v>
      </c>
      <c r="K21822">
        <v>0</v>
      </c>
      <c r="L21822">
        <v>0</v>
      </c>
      <c r="M21822">
        <v>0</v>
      </c>
    </row>
    <row r="21823" spans="1:13" x14ac:dyDescent="0.2">
      <c r="A21823" s="7" t="s">
        <v>21929</v>
      </c>
      <c r="B21823">
        <v>4</v>
      </c>
      <c r="C21823">
        <v>0</v>
      </c>
      <c r="D21823">
        <v>0</v>
      </c>
      <c r="E21823">
        <v>0</v>
      </c>
      <c r="F21823">
        <v>0</v>
      </c>
      <c r="G21823">
        <v>0</v>
      </c>
      <c r="H21823">
        <v>1</v>
      </c>
      <c r="I21823">
        <v>1</v>
      </c>
      <c r="J21823">
        <v>0</v>
      </c>
      <c r="K21823">
        <v>0</v>
      </c>
      <c r="L21823">
        <v>0</v>
      </c>
      <c r="M21823">
        <v>0</v>
      </c>
    </row>
    <row r="21824" spans="1:13" x14ac:dyDescent="0.2">
      <c r="A21824" s="7" t="s">
        <v>21930</v>
      </c>
      <c r="B21824">
        <v>4</v>
      </c>
      <c r="C21824">
        <v>0</v>
      </c>
      <c r="D21824">
        <v>0</v>
      </c>
      <c r="E21824">
        <v>0</v>
      </c>
      <c r="F21824">
        <v>0</v>
      </c>
      <c r="G21824">
        <v>0</v>
      </c>
      <c r="H21824">
        <v>3</v>
      </c>
      <c r="I21824">
        <v>6</v>
      </c>
      <c r="J21824">
        <v>0</v>
      </c>
      <c r="K21824">
        <v>0</v>
      </c>
      <c r="L21824">
        <v>0</v>
      </c>
      <c r="M21824">
        <v>0</v>
      </c>
    </row>
    <row r="21825" spans="1:16" x14ac:dyDescent="0.2">
      <c r="A21825" s="7" t="s">
        <v>21931</v>
      </c>
      <c r="B21825">
        <v>0</v>
      </c>
      <c r="C21825">
        <v>0</v>
      </c>
      <c r="D21825">
        <v>0</v>
      </c>
      <c r="E21825">
        <v>0</v>
      </c>
      <c r="F21825">
        <v>0</v>
      </c>
      <c r="G21825">
        <v>0</v>
      </c>
      <c r="H21825">
        <v>0</v>
      </c>
      <c r="I21825">
        <v>0</v>
      </c>
      <c r="J21825">
        <v>0</v>
      </c>
      <c r="K21825">
        <v>0</v>
      </c>
      <c r="L21825">
        <v>0</v>
      </c>
      <c r="M21825">
        <v>0</v>
      </c>
    </row>
    <row r="21826" spans="1:16" x14ac:dyDescent="0.2">
      <c r="A21826" s="7" t="s">
        <v>21932</v>
      </c>
      <c r="B21826">
        <v>0</v>
      </c>
      <c r="C21826">
        <v>0</v>
      </c>
      <c r="D21826">
        <v>0</v>
      </c>
      <c r="E21826">
        <v>0</v>
      </c>
      <c r="F21826">
        <v>0</v>
      </c>
      <c r="G21826">
        <v>0</v>
      </c>
      <c r="H21826">
        <v>0</v>
      </c>
      <c r="I21826">
        <v>0</v>
      </c>
      <c r="J21826">
        <v>0</v>
      </c>
      <c r="K21826">
        <v>0</v>
      </c>
      <c r="L21826">
        <v>0</v>
      </c>
      <c r="M21826">
        <v>0</v>
      </c>
    </row>
    <row r="21827" spans="1:16" x14ac:dyDescent="0.2">
      <c r="A21827" s="7" t="s">
        <v>21933</v>
      </c>
      <c r="B21827">
        <v>4</v>
      </c>
      <c r="C21827">
        <v>0</v>
      </c>
      <c r="D21827">
        <v>0</v>
      </c>
      <c r="E21827">
        <v>1</v>
      </c>
      <c r="F21827">
        <v>0</v>
      </c>
      <c r="G21827">
        <v>0</v>
      </c>
      <c r="H21827">
        <v>3</v>
      </c>
      <c r="I21827">
        <v>2</v>
      </c>
      <c r="J21827">
        <v>0</v>
      </c>
      <c r="K21827">
        <v>0</v>
      </c>
      <c r="L21827">
        <v>0</v>
      </c>
      <c r="M21827">
        <v>0</v>
      </c>
    </row>
    <row r="21828" spans="1:16" x14ac:dyDescent="0.2">
      <c r="A21828" s="7" t="s">
        <v>21934</v>
      </c>
      <c r="B21828">
        <v>9</v>
      </c>
      <c r="C21828">
        <v>0</v>
      </c>
      <c r="D21828">
        <v>0</v>
      </c>
      <c r="E21828">
        <v>0</v>
      </c>
      <c r="F21828">
        <v>0</v>
      </c>
      <c r="G21828">
        <v>0</v>
      </c>
      <c r="H21828">
        <v>0</v>
      </c>
      <c r="I21828">
        <v>0</v>
      </c>
      <c r="J21828">
        <v>0</v>
      </c>
      <c r="K21828">
        <v>0</v>
      </c>
      <c r="L21828">
        <v>0</v>
      </c>
      <c r="M21828">
        <v>0</v>
      </c>
      <c r="N21828">
        <v>2</v>
      </c>
      <c r="O21828">
        <v>3</v>
      </c>
      <c r="P21828">
        <v>0</v>
      </c>
    </row>
    <row r="21829" spans="1:16" x14ac:dyDescent="0.2">
      <c r="A21829" s="7" t="s">
        <v>21935</v>
      </c>
      <c r="B21829">
        <v>0</v>
      </c>
      <c r="C21829">
        <v>0</v>
      </c>
      <c r="D21829">
        <v>0</v>
      </c>
      <c r="E21829">
        <v>0</v>
      </c>
      <c r="F21829">
        <v>0</v>
      </c>
      <c r="G21829">
        <v>0</v>
      </c>
      <c r="H21829">
        <v>0</v>
      </c>
      <c r="I21829">
        <v>0</v>
      </c>
      <c r="J21829">
        <v>0</v>
      </c>
      <c r="K21829">
        <v>0</v>
      </c>
      <c r="L21829">
        <v>0</v>
      </c>
      <c r="M21829">
        <v>0</v>
      </c>
      <c r="N21829">
        <v>0</v>
      </c>
      <c r="O21829">
        <v>0</v>
      </c>
      <c r="P21829">
        <v>0</v>
      </c>
    </row>
    <row r="21830" spans="1:16" x14ac:dyDescent="0.2">
      <c r="A21830" s="7" t="s">
        <v>21936</v>
      </c>
      <c r="B21830">
        <v>0</v>
      </c>
      <c r="C21830">
        <v>0</v>
      </c>
      <c r="D21830">
        <v>0</v>
      </c>
      <c r="E21830">
        <v>0</v>
      </c>
      <c r="F21830">
        <v>0</v>
      </c>
      <c r="G21830">
        <v>0</v>
      </c>
      <c r="H21830">
        <v>0</v>
      </c>
      <c r="I21830">
        <v>0</v>
      </c>
      <c r="J21830">
        <v>0</v>
      </c>
      <c r="K21830">
        <v>0</v>
      </c>
      <c r="L21830">
        <v>0</v>
      </c>
      <c r="M21830">
        <v>0</v>
      </c>
      <c r="N21830">
        <v>0</v>
      </c>
      <c r="O21830">
        <v>0</v>
      </c>
      <c r="P21830">
        <v>0</v>
      </c>
    </row>
    <row r="21831" spans="1:16" x14ac:dyDescent="0.2">
      <c r="A21831" s="7" t="s">
        <v>21937</v>
      </c>
      <c r="B21831">
        <v>0</v>
      </c>
      <c r="C21831">
        <v>0</v>
      </c>
      <c r="D21831">
        <v>0</v>
      </c>
      <c r="E21831">
        <v>0</v>
      </c>
      <c r="F21831">
        <v>0</v>
      </c>
      <c r="G21831">
        <v>0</v>
      </c>
      <c r="H21831">
        <v>0</v>
      </c>
      <c r="I21831">
        <v>0</v>
      </c>
      <c r="J21831">
        <v>0</v>
      </c>
      <c r="K21831">
        <v>0</v>
      </c>
      <c r="L21831">
        <v>0</v>
      </c>
      <c r="M21831">
        <v>0</v>
      </c>
      <c r="N21831">
        <v>0</v>
      </c>
      <c r="O21831">
        <v>0</v>
      </c>
      <c r="P21831">
        <v>0</v>
      </c>
    </row>
    <row r="21832" spans="1:16" x14ac:dyDescent="0.2">
      <c r="A21832" s="7" t="s">
        <v>21938</v>
      </c>
      <c r="B21832">
        <v>0</v>
      </c>
      <c r="C21832">
        <v>0</v>
      </c>
      <c r="D21832">
        <v>0</v>
      </c>
      <c r="E21832">
        <v>0</v>
      </c>
      <c r="F21832">
        <v>0</v>
      </c>
      <c r="G21832">
        <v>0</v>
      </c>
      <c r="H21832">
        <v>0</v>
      </c>
      <c r="I21832">
        <v>0</v>
      </c>
      <c r="J21832">
        <v>0</v>
      </c>
      <c r="K21832">
        <v>0</v>
      </c>
      <c r="L21832">
        <v>0</v>
      </c>
      <c r="M21832">
        <v>0</v>
      </c>
      <c r="N21832">
        <v>0</v>
      </c>
      <c r="O21832">
        <v>0</v>
      </c>
      <c r="P21832">
        <v>0</v>
      </c>
    </row>
    <row r="21833" spans="1:16" x14ac:dyDescent="0.2">
      <c r="A21833" s="7" t="s">
        <v>21939</v>
      </c>
      <c r="B21833">
        <v>0</v>
      </c>
      <c r="C21833">
        <v>0</v>
      </c>
      <c r="D21833">
        <v>0</v>
      </c>
      <c r="E21833">
        <v>0</v>
      </c>
      <c r="F21833">
        <v>0</v>
      </c>
      <c r="G21833">
        <v>0</v>
      </c>
      <c r="H21833">
        <v>0</v>
      </c>
      <c r="I21833">
        <v>0</v>
      </c>
      <c r="J21833">
        <v>0</v>
      </c>
      <c r="K21833">
        <v>0</v>
      </c>
      <c r="L21833">
        <v>0</v>
      </c>
      <c r="M21833">
        <v>0</v>
      </c>
      <c r="N21833">
        <v>0</v>
      </c>
      <c r="O21833">
        <v>0</v>
      </c>
      <c r="P21833">
        <v>0</v>
      </c>
    </row>
    <row r="21834" spans="1:16" x14ac:dyDescent="0.2">
      <c r="A21834" s="7" t="s">
        <v>21940</v>
      </c>
      <c r="B21834">
        <v>0</v>
      </c>
      <c r="C21834">
        <v>0</v>
      </c>
      <c r="D21834">
        <v>0</v>
      </c>
      <c r="E21834">
        <v>0</v>
      </c>
      <c r="F21834">
        <v>0</v>
      </c>
      <c r="G21834">
        <v>0</v>
      </c>
      <c r="H21834">
        <v>0</v>
      </c>
      <c r="I21834">
        <v>0</v>
      </c>
      <c r="J21834">
        <v>0</v>
      </c>
      <c r="K21834">
        <v>0</v>
      </c>
      <c r="L21834">
        <v>0</v>
      </c>
      <c r="M21834">
        <v>0</v>
      </c>
      <c r="N21834">
        <v>0</v>
      </c>
      <c r="O21834">
        <v>0</v>
      </c>
      <c r="P21834">
        <v>0</v>
      </c>
    </row>
    <row r="21835" spans="1:16" x14ac:dyDescent="0.2">
      <c r="A21835" s="7" t="s">
        <v>21941</v>
      </c>
      <c r="B21835">
        <v>0</v>
      </c>
      <c r="C21835">
        <v>0</v>
      </c>
      <c r="D21835">
        <v>0</v>
      </c>
      <c r="E21835">
        <v>0</v>
      </c>
      <c r="F21835">
        <v>0</v>
      </c>
      <c r="G21835">
        <v>0</v>
      </c>
      <c r="H21835">
        <v>0</v>
      </c>
      <c r="I21835">
        <v>0</v>
      </c>
      <c r="J21835">
        <v>0</v>
      </c>
      <c r="K21835">
        <v>0</v>
      </c>
      <c r="L21835">
        <v>0</v>
      </c>
      <c r="M21835">
        <v>0</v>
      </c>
      <c r="N21835">
        <v>0</v>
      </c>
      <c r="O21835">
        <v>0</v>
      </c>
      <c r="P21835">
        <v>0</v>
      </c>
    </row>
    <row r="21836" spans="1:16" x14ac:dyDescent="0.2">
      <c r="A21836" s="7" t="s">
        <v>21942</v>
      </c>
      <c r="B21836">
        <v>0</v>
      </c>
      <c r="C21836">
        <v>0</v>
      </c>
      <c r="D21836">
        <v>0</v>
      </c>
      <c r="E21836">
        <v>0</v>
      </c>
      <c r="F21836">
        <v>0</v>
      </c>
      <c r="G21836">
        <v>0</v>
      </c>
      <c r="H21836">
        <v>0</v>
      </c>
      <c r="I21836">
        <v>0</v>
      </c>
      <c r="J21836">
        <v>0</v>
      </c>
      <c r="K21836">
        <v>0</v>
      </c>
      <c r="L21836">
        <v>0</v>
      </c>
      <c r="M21836">
        <v>0</v>
      </c>
      <c r="N21836">
        <v>0</v>
      </c>
      <c r="O21836">
        <v>0</v>
      </c>
      <c r="P21836">
        <v>0</v>
      </c>
    </row>
    <row r="21837" spans="1:16" x14ac:dyDescent="0.2">
      <c r="A21837" s="7" t="s">
        <v>21943</v>
      </c>
      <c r="B21837">
        <v>0</v>
      </c>
      <c r="C21837">
        <v>0</v>
      </c>
      <c r="D21837">
        <v>0</v>
      </c>
      <c r="E21837">
        <v>0</v>
      </c>
      <c r="F21837">
        <v>0</v>
      </c>
      <c r="G21837">
        <v>0</v>
      </c>
      <c r="H21837">
        <v>0</v>
      </c>
      <c r="I21837">
        <v>0</v>
      </c>
      <c r="J21837">
        <v>0</v>
      </c>
      <c r="K21837">
        <v>0</v>
      </c>
      <c r="L21837">
        <v>0</v>
      </c>
      <c r="M21837">
        <v>0</v>
      </c>
      <c r="N21837">
        <v>0</v>
      </c>
      <c r="O21837">
        <v>0</v>
      </c>
      <c r="P21837">
        <v>0</v>
      </c>
    </row>
    <row r="21838" spans="1:16" x14ac:dyDescent="0.2">
      <c r="A21838" s="7" t="s">
        <v>21944</v>
      </c>
      <c r="B21838">
        <v>0</v>
      </c>
      <c r="C21838">
        <v>0</v>
      </c>
      <c r="D21838">
        <v>0</v>
      </c>
      <c r="E21838">
        <v>0</v>
      </c>
      <c r="F21838">
        <v>0</v>
      </c>
      <c r="G21838">
        <v>0</v>
      </c>
      <c r="H21838">
        <v>0</v>
      </c>
      <c r="I21838">
        <v>0</v>
      </c>
      <c r="J21838">
        <v>0</v>
      </c>
      <c r="K21838">
        <v>0</v>
      </c>
      <c r="L21838">
        <v>0</v>
      </c>
      <c r="M21838">
        <v>0</v>
      </c>
      <c r="N21838">
        <v>0</v>
      </c>
      <c r="O21838">
        <v>0</v>
      </c>
      <c r="P21838">
        <v>0</v>
      </c>
    </row>
    <row r="21839" spans="1:16" x14ac:dyDescent="0.2">
      <c r="A21839" s="7" t="s">
        <v>21945</v>
      </c>
      <c r="B21839">
        <v>0</v>
      </c>
      <c r="C21839">
        <v>0</v>
      </c>
      <c r="D21839">
        <v>0</v>
      </c>
      <c r="E21839">
        <v>0</v>
      </c>
      <c r="F21839">
        <v>0</v>
      </c>
      <c r="G21839">
        <v>0</v>
      </c>
      <c r="H21839">
        <v>0</v>
      </c>
      <c r="I21839">
        <v>0</v>
      </c>
      <c r="J21839">
        <v>0</v>
      </c>
      <c r="K21839">
        <v>0</v>
      </c>
      <c r="L21839">
        <v>0</v>
      </c>
      <c r="M21839">
        <v>0</v>
      </c>
      <c r="N21839">
        <v>0</v>
      </c>
      <c r="O21839">
        <v>0</v>
      </c>
      <c r="P21839">
        <v>0</v>
      </c>
    </row>
    <row r="21840" spans="1:16" x14ac:dyDescent="0.2">
      <c r="A21840" s="7" t="s">
        <v>21946</v>
      </c>
      <c r="B21840">
        <v>0</v>
      </c>
      <c r="C21840">
        <v>0</v>
      </c>
      <c r="D21840">
        <v>0</v>
      </c>
      <c r="E21840">
        <v>0</v>
      </c>
      <c r="F21840">
        <v>0</v>
      </c>
      <c r="G21840">
        <v>0</v>
      </c>
      <c r="H21840">
        <v>0</v>
      </c>
      <c r="I21840">
        <v>0</v>
      </c>
      <c r="J21840">
        <v>0</v>
      </c>
      <c r="K21840">
        <v>0</v>
      </c>
      <c r="L21840">
        <v>0</v>
      </c>
      <c r="M21840">
        <v>0</v>
      </c>
      <c r="N21840">
        <v>0</v>
      </c>
      <c r="O21840">
        <v>0</v>
      </c>
      <c r="P21840">
        <v>0</v>
      </c>
    </row>
    <row r="21841" spans="1:16" x14ac:dyDescent="0.2">
      <c r="A21841" s="7" t="s">
        <v>21947</v>
      </c>
      <c r="B21841">
        <v>1</v>
      </c>
      <c r="C21841">
        <v>0</v>
      </c>
      <c r="D21841">
        <v>0</v>
      </c>
      <c r="E21841">
        <v>0</v>
      </c>
      <c r="F21841">
        <v>0</v>
      </c>
      <c r="G21841">
        <v>0</v>
      </c>
      <c r="H21841">
        <v>0</v>
      </c>
      <c r="I21841">
        <v>0</v>
      </c>
      <c r="J21841">
        <v>0</v>
      </c>
      <c r="K21841">
        <v>0</v>
      </c>
      <c r="L21841">
        <v>0</v>
      </c>
      <c r="M21841">
        <v>0</v>
      </c>
      <c r="N21841">
        <v>0</v>
      </c>
      <c r="O21841">
        <v>0</v>
      </c>
      <c r="P21841">
        <v>0</v>
      </c>
    </row>
    <row r="21842" spans="1:16" x14ac:dyDescent="0.2">
      <c r="A21842" s="7" t="s">
        <v>21948</v>
      </c>
      <c r="B21842">
        <v>0</v>
      </c>
      <c r="C21842">
        <v>0</v>
      </c>
      <c r="D21842">
        <v>0</v>
      </c>
      <c r="E21842">
        <v>0</v>
      </c>
      <c r="F21842">
        <v>0</v>
      </c>
      <c r="G21842">
        <v>0</v>
      </c>
      <c r="H21842">
        <v>0</v>
      </c>
      <c r="I21842">
        <v>0</v>
      </c>
      <c r="J21842">
        <v>0</v>
      </c>
      <c r="K21842">
        <v>0</v>
      </c>
      <c r="L21842">
        <v>0</v>
      </c>
      <c r="M21842">
        <v>0</v>
      </c>
      <c r="N21842">
        <v>0</v>
      </c>
      <c r="O21842">
        <v>0</v>
      </c>
      <c r="P21842">
        <v>0</v>
      </c>
    </row>
    <row r="21843" spans="1:16" x14ac:dyDescent="0.2">
      <c r="A21843" s="7" t="s">
        <v>21949</v>
      </c>
      <c r="B21843">
        <v>4</v>
      </c>
      <c r="C21843">
        <v>0</v>
      </c>
      <c r="D21843">
        <v>0</v>
      </c>
      <c r="E21843">
        <v>0</v>
      </c>
      <c r="F21843">
        <v>0</v>
      </c>
      <c r="G21843">
        <v>0</v>
      </c>
      <c r="H21843">
        <v>0</v>
      </c>
      <c r="I21843">
        <v>0</v>
      </c>
      <c r="J21843">
        <v>0</v>
      </c>
      <c r="K21843">
        <v>0</v>
      </c>
      <c r="L21843">
        <v>0</v>
      </c>
      <c r="M21843">
        <v>0</v>
      </c>
      <c r="N21843">
        <v>1</v>
      </c>
      <c r="O21843">
        <v>0</v>
      </c>
      <c r="P21843">
        <v>0</v>
      </c>
    </row>
    <row r="21844" spans="1:16" x14ac:dyDescent="0.2">
      <c r="A21844" s="7" t="s">
        <v>21950</v>
      </c>
      <c r="B21844">
        <v>0</v>
      </c>
      <c r="C21844">
        <v>0</v>
      </c>
      <c r="D21844">
        <v>0</v>
      </c>
      <c r="E21844">
        <v>0</v>
      </c>
      <c r="F21844">
        <v>0</v>
      </c>
      <c r="G21844">
        <v>0</v>
      </c>
      <c r="H21844">
        <v>0</v>
      </c>
      <c r="I21844">
        <v>0</v>
      </c>
      <c r="J21844">
        <v>0</v>
      </c>
      <c r="K21844">
        <v>0</v>
      </c>
      <c r="L21844">
        <v>0</v>
      </c>
      <c r="M21844">
        <v>0</v>
      </c>
      <c r="N21844">
        <v>0</v>
      </c>
      <c r="O21844">
        <v>0</v>
      </c>
      <c r="P21844">
        <v>0</v>
      </c>
    </row>
    <row r="21845" spans="1:16" x14ac:dyDescent="0.2">
      <c r="A21845" s="7" t="s">
        <v>21951</v>
      </c>
      <c r="B21845">
        <v>0</v>
      </c>
      <c r="C21845">
        <v>0</v>
      </c>
      <c r="D21845">
        <v>0</v>
      </c>
      <c r="E21845">
        <v>0</v>
      </c>
      <c r="F21845">
        <v>0</v>
      </c>
      <c r="G21845">
        <v>0</v>
      </c>
      <c r="H21845">
        <v>0</v>
      </c>
      <c r="I21845">
        <v>0</v>
      </c>
      <c r="J21845">
        <v>0</v>
      </c>
      <c r="K21845">
        <v>0</v>
      </c>
      <c r="L21845">
        <v>0</v>
      </c>
      <c r="M21845">
        <v>0</v>
      </c>
      <c r="N21845">
        <v>0</v>
      </c>
      <c r="O21845">
        <v>0</v>
      </c>
      <c r="P21845">
        <v>0</v>
      </c>
    </row>
    <row r="21846" spans="1:16" x14ac:dyDescent="0.2">
      <c r="A21846" s="7" t="s">
        <v>21952</v>
      </c>
      <c r="B21846">
        <v>4</v>
      </c>
      <c r="C21846">
        <v>0</v>
      </c>
      <c r="D21846">
        <v>0</v>
      </c>
      <c r="E21846">
        <v>0</v>
      </c>
      <c r="F21846">
        <v>0</v>
      </c>
      <c r="G21846">
        <v>0</v>
      </c>
      <c r="H21846">
        <v>0</v>
      </c>
      <c r="I21846">
        <v>0</v>
      </c>
      <c r="J21846">
        <v>0</v>
      </c>
      <c r="K21846">
        <v>0</v>
      </c>
      <c r="L21846">
        <v>0</v>
      </c>
      <c r="M21846">
        <v>0</v>
      </c>
      <c r="N21846">
        <v>1</v>
      </c>
      <c r="O21846">
        <v>3</v>
      </c>
      <c r="P21846">
        <v>0</v>
      </c>
    </row>
    <row r="21847" spans="1:16" x14ac:dyDescent="0.2">
      <c r="A21847" s="7" t="s">
        <v>21953</v>
      </c>
      <c r="B21847">
        <v>0</v>
      </c>
      <c r="C21847">
        <v>0</v>
      </c>
      <c r="D21847">
        <v>0</v>
      </c>
      <c r="E21847">
        <v>0</v>
      </c>
      <c r="F21847">
        <v>0</v>
      </c>
      <c r="G21847">
        <v>0</v>
      </c>
      <c r="H21847">
        <v>0</v>
      </c>
      <c r="I21847">
        <v>0</v>
      </c>
      <c r="J21847">
        <v>0</v>
      </c>
      <c r="K21847">
        <v>0</v>
      </c>
      <c r="L21847">
        <v>0</v>
      </c>
      <c r="M21847">
        <v>0</v>
      </c>
      <c r="N21847">
        <v>0</v>
      </c>
      <c r="O21847">
        <v>0</v>
      </c>
      <c r="P21847">
        <v>0</v>
      </c>
    </row>
    <row r="21848" spans="1:16" x14ac:dyDescent="0.2">
      <c r="A21848" s="7" t="s">
        <v>21954</v>
      </c>
      <c r="B21848">
        <v>0</v>
      </c>
      <c r="C21848">
        <v>0</v>
      </c>
      <c r="D21848">
        <v>0</v>
      </c>
      <c r="E21848">
        <v>0</v>
      </c>
      <c r="F21848">
        <v>0</v>
      </c>
      <c r="G21848">
        <v>0</v>
      </c>
      <c r="H21848">
        <v>0</v>
      </c>
      <c r="I21848">
        <v>0</v>
      </c>
      <c r="J21848">
        <v>0</v>
      </c>
      <c r="K21848">
        <v>0</v>
      </c>
      <c r="L21848">
        <v>0</v>
      </c>
      <c r="M21848">
        <v>0</v>
      </c>
      <c r="N21848">
        <v>0</v>
      </c>
      <c r="O21848">
        <v>0</v>
      </c>
      <c r="P21848">
        <v>0</v>
      </c>
    </row>
    <row r="21849" spans="1:16" x14ac:dyDescent="0.2">
      <c r="A21849" s="7" t="s">
        <v>21955</v>
      </c>
      <c r="B21849">
        <v>0</v>
      </c>
      <c r="C21849">
        <v>0</v>
      </c>
      <c r="D21849">
        <v>0</v>
      </c>
      <c r="E21849">
        <v>0</v>
      </c>
      <c r="F21849">
        <v>0</v>
      </c>
      <c r="G21849">
        <v>0</v>
      </c>
      <c r="H21849">
        <v>0</v>
      </c>
      <c r="I21849">
        <v>0</v>
      </c>
      <c r="J21849">
        <v>0</v>
      </c>
      <c r="K21849">
        <v>0</v>
      </c>
      <c r="L21849">
        <v>0</v>
      </c>
      <c r="M21849">
        <v>0</v>
      </c>
    </row>
    <row r="21850" spans="1:16" x14ac:dyDescent="0.2">
      <c r="A21850" s="7" t="s">
        <v>21956</v>
      </c>
      <c r="B21850">
        <v>0</v>
      </c>
      <c r="C21850">
        <v>0</v>
      </c>
      <c r="D21850">
        <v>0</v>
      </c>
      <c r="E21850">
        <v>0</v>
      </c>
      <c r="F21850">
        <v>0</v>
      </c>
      <c r="G21850">
        <v>0</v>
      </c>
      <c r="H21850">
        <v>0</v>
      </c>
      <c r="I21850">
        <v>0</v>
      </c>
      <c r="J21850">
        <v>0</v>
      </c>
      <c r="K21850">
        <v>0</v>
      </c>
      <c r="L21850">
        <v>0</v>
      </c>
      <c r="M21850">
        <v>0</v>
      </c>
    </row>
    <row r="21851" spans="1:16" x14ac:dyDescent="0.2">
      <c r="A21851" s="7" t="s">
        <v>21957</v>
      </c>
      <c r="B21851">
        <v>0</v>
      </c>
      <c r="C21851">
        <v>0</v>
      </c>
      <c r="D21851">
        <v>0</v>
      </c>
      <c r="E21851">
        <v>0</v>
      </c>
      <c r="F21851">
        <v>0</v>
      </c>
      <c r="G21851">
        <v>0</v>
      </c>
      <c r="H21851">
        <v>0</v>
      </c>
      <c r="I21851">
        <v>0</v>
      </c>
      <c r="J21851">
        <v>0</v>
      </c>
      <c r="K21851">
        <v>0</v>
      </c>
      <c r="L21851">
        <v>0</v>
      </c>
      <c r="M21851">
        <v>0</v>
      </c>
    </row>
    <row r="21852" spans="1:16" x14ac:dyDescent="0.2">
      <c r="A21852" s="7" t="s">
        <v>21958</v>
      </c>
      <c r="B21852">
        <v>0</v>
      </c>
      <c r="C21852">
        <v>0</v>
      </c>
      <c r="D21852">
        <v>0</v>
      </c>
      <c r="E21852">
        <v>0</v>
      </c>
      <c r="F21852">
        <v>0</v>
      </c>
      <c r="G21852">
        <v>0</v>
      </c>
      <c r="H21852">
        <v>0</v>
      </c>
      <c r="I21852">
        <v>0</v>
      </c>
      <c r="J21852">
        <v>0</v>
      </c>
      <c r="K21852">
        <v>0</v>
      </c>
      <c r="L21852">
        <v>0</v>
      </c>
      <c r="M21852">
        <v>0</v>
      </c>
    </row>
    <row r="21853" spans="1:16" x14ac:dyDescent="0.2">
      <c r="A21853" s="7" t="s">
        <v>21959</v>
      </c>
      <c r="B21853">
        <v>0</v>
      </c>
      <c r="C21853">
        <v>0</v>
      </c>
      <c r="D21853">
        <v>0</v>
      </c>
      <c r="E21853">
        <v>0</v>
      </c>
      <c r="F21853">
        <v>0</v>
      </c>
      <c r="G21853">
        <v>0</v>
      </c>
      <c r="H21853">
        <v>0</v>
      </c>
      <c r="I21853">
        <v>0</v>
      </c>
      <c r="J21853">
        <v>0</v>
      </c>
      <c r="K21853">
        <v>0</v>
      </c>
      <c r="L21853">
        <v>0</v>
      </c>
      <c r="M21853">
        <v>0</v>
      </c>
    </row>
    <row r="21854" spans="1:16" x14ac:dyDescent="0.2">
      <c r="A21854" s="7" t="s">
        <v>21960</v>
      </c>
      <c r="B21854">
        <v>0</v>
      </c>
      <c r="C21854">
        <v>0</v>
      </c>
      <c r="D21854">
        <v>0</v>
      </c>
      <c r="E21854">
        <v>0</v>
      </c>
      <c r="F21854">
        <v>0</v>
      </c>
      <c r="G21854">
        <v>0</v>
      </c>
      <c r="H21854">
        <v>0</v>
      </c>
      <c r="I21854">
        <v>0</v>
      </c>
      <c r="J21854">
        <v>0</v>
      </c>
      <c r="K21854">
        <v>0</v>
      </c>
      <c r="L21854">
        <v>0</v>
      </c>
      <c r="M21854">
        <v>0</v>
      </c>
    </row>
    <row r="21855" spans="1:16" x14ac:dyDescent="0.2">
      <c r="A21855" s="7" t="s">
        <v>21961</v>
      </c>
      <c r="B21855">
        <v>0</v>
      </c>
      <c r="C21855">
        <v>0</v>
      </c>
      <c r="D21855">
        <v>0</v>
      </c>
      <c r="E21855">
        <v>0</v>
      </c>
      <c r="F21855">
        <v>0</v>
      </c>
      <c r="G21855">
        <v>0</v>
      </c>
      <c r="H21855">
        <v>0</v>
      </c>
      <c r="I21855">
        <v>0</v>
      </c>
      <c r="J21855">
        <v>0</v>
      </c>
      <c r="K21855">
        <v>0</v>
      </c>
      <c r="L21855">
        <v>0</v>
      </c>
      <c r="M21855">
        <v>0</v>
      </c>
    </row>
    <row r="21856" spans="1:16" x14ac:dyDescent="0.2">
      <c r="A21856" s="7" t="s">
        <v>21962</v>
      </c>
      <c r="B21856">
        <v>10</v>
      </c>
      <c r="C21856">
        <v>0</v>
      </c>
      <c r="D21856">
        <v>0</v>
      </c>
      <c r="E21856">
        <v>0</v>
      </c>
      <c r="F21856">
        <v>0</v>
      </c>
      <c r="G21856">
        <v>0</v>
      </c>
      <c r="H21856">
        <v>0</v>
      </c>
      <c r="I21856">
        <v>0</v>
      </c>
      <c r="J21856">
        <v>0</v>
      </c>
      <c r="K21856">
        <v>0</v>
      </c>
      <c r="L21856">
        <v>0</v>
      </c>
      <c r="M21856">
        <v>0</v>
      </c>
      <c r="N21856">
        <v>10</v>
      </c>
    </row>
    <row r="21857" spans="1:14" x14ac:dyDescent="0.2">
      <c r="A21857" s="7" t="s">
        <v>21963</v>
      </c>
      <c r="B21857">
        <v>0</v>
      </c>
      <c r="C21857">
        <v>0</v>
      </c>
      <c r="D21857">
        <v>0</v>
      </c>
      <c r="E21857">
        <v>0</v>
      </c>
      <c r="F21857">
        <v>0</v>
      </c>
      <c r="G21857">
        <v>0</v>
      </c>
      <c r="H21857">
        <v>0</v>
      </c>
      <c r="I21857">
        <v>0</v>
      </c>
      <c r="J21857">
        <v>0</v>
      </c>
      <c r="K21857">
        <v>0</v>
      </c>
      <c r="L21857">
        <v>0</v>
      </c>
      <c r="M21857">
        <v>0</v>
      </c>
      <c r="N21857">
        <v>0</v>
      </c>
    </row>
    <row r="21858" spans="1:14" x14ac:dyDescent="0.2">
      <c r="A21858" s="7" t="s">
        <v>21964</v>
      </c>
      <c r="B21858">
        <v>0</v>
      </c>
      <c r="C21858">
        <v>0</v>
      </c>
      <c r="D21858">
        <v>0</v>
      </c>
      <c r="E21858">
        <v>0</v>
      </c>
      <c r="F21858">
        <v>0</v>
      </c>
      <c r="G21858">
        <v>0</v>
      </c>
      <c r="H21858">
        <v>0</v>
      </c>
      <c r="I21858">
        <v>0</v>
      </c>
      <c r="J21858">
        <v>0</v>
      </c>
      <c r="K21858">
        <v>0</v>
      </c>
      <c r="L21858">
        <v>0</v>
      </c>
      <c r="M21858">
        <v>0</v>
      </c>
      <c r="N21858">
        <v>0</v>
      </c>
    </row>
    <row r="21859" spans="1:14" x14ac:dyDescent="0.2">
      <c r="A21859" s="7" t="s">
        <v>21965</v>
      </c>
      <c r="B21859">
        <v>0</v>
      </c>
      <c r="C21859">
        <v>0</v>
      </c>
      <c r="D21859">
        <v>0</v>
      </c>
      <c r="E21859">
        <v>0</v>
      </c>
      <c r="F21859">
        <v>0</v>
      </c>
      <c r="G21859">
        <v>0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 x14ac:dyDescent="0.2">
      <c r="A21860" s="7" t="s">
        <v>21966</v>
      </c>
      <c r="B21860">
        <v>0</v>
      </c>
      <c r="C21860">
        <v>0</v>
      </c>
      <c r="D21860">
        <v>0</v>
      </c>
      <c r="E21860">
        <v>0</v>
      </c>
      <c r="F21860">
        <v>0</v>
      </c>
      <c r="G21860">
        <v>0</v>
      </c>
      <c r="H21860">
        <v>0</v>
      </c>
      <c r="I21860">
        <v>0</v>
      </c>
      <c r="J21860">
        <v>0</v>
      </c>
      <c r="K21860">
        <v>0</v>
      </c>
      <c r="L21860">
        <v>0</v>
      </c>
      <c r="M21860">
        <v>0</v>
      </c>
      <c r="N21860">
        <v>0</v>
      </c>
    </row>
    <row r="21861" spans="1:14" x14ac:dyDescent="0.2">
      <c r="A21861" s="7" t="s">
        <v>21967</v>
      </c>
      <c r="B21861">
        <v>0</v>
      </c>
      <c r="C21861">
        <v>0</v>
      </c>
      <c r="D21861">
        <v>0</v>
      </c>
      <c r="E21861">
        <v>0</v>
      </c>
      <c r="F21861">
        <v>0</v>
      </c>
      <c r="G21861">
        <v>0</v>
      </c>
      <c r="H21861">
        <v>0</v>
      </c>
      <c r="I21861">
        <v>0</v>
      </c>
      <c r="J21861">
        <v>0</v>
      </c>
      <c r="K21861">
        <v>0</v>
      </c>
      <c r="L21861">
        <v>0</v>
      </c>
      <c r="M21861">
        <v>0</v>
      </c>
      <c r="N21861">
        <v>0</v>
      </c>
    </row>
    <row r="21862" spans="1:14" x14ac:dyDescent="0.2">
      <c r="A21862" s="7" t="s">
        <v>21968</v>
      </c>
      <c r="B21862">
        <v>0</v>
      </c>
      <c r="C21862">
        <v>0</v>
      </c>
      <c r="D21862">
        <v>0</v>
      </c>
      <c r="E21862">
        <v>0</v>
      </c>
      <c r="F21862">
        <v>0</v>
      </c>
      <c r="G21862">
        <v>0</v>
      </c>
      <c r="H21862">
        <v>0</v>
      </c>
      <c r="I21862">
        <v>0</v>
      </c>
      <c r="J21862">
        <v>0</v>
      </c>
      <c r="K21862">
        <v>0</v>
      </c>
      <c r="L21862">
        <v>0</v>
      </c>
      <c r="M21862">
        <v>0</v>
      </c>
      <c r="N21862">
        <v>0</v>
      </c>
    </row>
    <row r="21863" spans="1:14" x14ac:dyDescent="0.2">
      <c r="A21863" s="7" t="s">
        <v>21969</v>
      </c>
      <c r="B21863">
        <v>0</v>
      </c>
      <c r="C21863">
        <v>0</v>
      </c>
      <c r="D21863">
        <v>0</v>
      </c>
      <c r="E21863">
        <v>0</v>
      </c>
      <c r="F21863">
        <v>0</v>
      </c>
      <c r="G21863">
        <v>0</v>
      </c>
      <c r="H21863">
        <v>0</v>
      </c>
      <c r="I21863">
        <v>0</v>
      </c>
      <c r="J21863">
        <v>0</v>
      </c>
      <c r="K21863">
        <v>0</v>
      </c>
      <c r="L21863">
        <v>0</v>
      </c>
      <c r="M21863">
        <v>0</v>
      </c>
      <c r="N21863">
        <v>0</v>
      </c>
    </row>
    <row r="21864" spans="1:14" x14ac:dyDescent="0.2">
      <c r="A21864" s="7" t="s">
        <v>21970</v>
      </c>
      <c r="B21864">
        <v>0</v>
      </c>
      <c r="C21864">
        <v>0</v>
      </c>
      <c r="D21864">
        <v>0</v>
      </c>
      <c r="E21864">
        <v>0</v>
      </c>
      <c r="F21864">
        <v>0</v>
      </c>
      <c r="G21864">
        <v>0</v>
      </c>
      <c r="H21864">
        <v>0</v>
      </c>
      <c r="I21864">
        <v>0</v>
      </c>
      <c r="J21864">
        <v>0</v>
      </c>
      <c r="K21864">
        <v>0</v>
      </c>
      <c r="L21864">
        <v>0</v>
      </c>
      <c r="M21864">
        <v>0</v>
      </c>
      <c r="N21864">
        <v>0</v>
      </c>
    </row>
    <row r="21865" spans="1:14" x14ac:dyDescent="0.2">
      <c r="A21865" s="7" t="s">
        <v>21971</v>
      </c>
      <c r="B21865">
        <v>0</v>
      </c>
      <c r="C21865">
        <v>0</v>
      </c>
      <c r="D21865">
        <v>0</v>
      </c>
      <c r="E21865">
        <v>0</v>
      </c>
      <c r="F21865">
        <v>0</v>
      </c>
      <c r="G21865">
        <v>0</v>
      </c>
      <c r="H21865">
        <v>0</v>
      </c>
      <c r="I21865">
        <v>0</v>
      </c>
      <c r="J21865">
        <v>0</v>
      </c>
      <c r="K21865">
        <v>0</v>
      </c>
      <c r="L21865">
        <v>0</v>
      </c>
      <c r="M21865">
        <v>0</v>
      </c>
      <c r="N21865">
        <v>0</v>
      </c>
    </row>
    <row r="21866" spans="1:14" x14ac:dyDescent="0.2">
      <c r="A21866" s="7" t="s">
        <v>21972</v>
      </c>
      <c r="B21866">
        <v>0</v>
      </c>
      <c r="C21866">
        <v>0</v>
      </c>
      <c r="D21866">
        <v>0</v>
      </c>
      <c r="E21866">
        <v>0</v>
      </c>
      <c r="F21866">
        <v>0</v>
      </c>
      <c r="G21866">
        <v>0</v>
      </c>
      <c r="H21866">
        <v>0</v>
      </c>
      <c r="I21866">
        <v>0</v>
      </c>
      <c r="J21866">
        <v>0</v>
      </c>
      <c r="K21866">
        <v>0</v>
      </c>
      <c r="L21866">
        <v>0</v>
      </c>
    </row>
    <row r="21867" spans="1:14" x14ac:dyDescent="0.2">
      <c r="A21867" s="7" t="s">
        <v>21973</v>
      </c>
      <c r="B21867">
        <v>0</v>
      </c>
      <c r="C21867">
        <v>0</v>
      </c>
      <c r="D21867">
        <v>0</v>
      </c>
      <c r="E21867">
        <v>0</v>
      </c>
      <c r="F21867">
        <v>0</v>
      </c>
      <c r="G21867">
        <v>0</v>
      </c>
      <c r="H21867">
        <v>0</v>
      </c>
      <c r="I21867">
        <v>0</v>
      </c>
      <c r="J21867">
        <v>0</v>
      </c>
      <c r="K21867">
        <v>0</v>
      </c>
      <c r="L21867">
        <v>0</v>
      </c>
    </row>
    <row r="21868" spans="1:14" x14ac:dyDescent="0.2">
      <c r="A21868" s="7" t="s">
        <v>21974</v>
      </c>
      <c r="B21868">
        <v>0</v>
      </c>
      <c r="C21868">
        <v>0</v>
      </c>
      <c r="D21868">
        <v>0</v>
      </c>
      <c r="E21868">
        <v>0</v>
      </c>
      <c r="F21868">
        <v>0</v>
      </c>
      <c r="G21868">
        <v>0</v>
      </c>
      <c r="H21868">
        <v>0</v>
      </c>
      <c r="I21868">
        <v>0</v>
      </c>
      <c r="J21868">
        <v>0</v>
      </c>
      <c r="K21868">
        <v>0</v>
      </c>
      <c r="L21868">
        <v>0</v>
      </c>
    </row>
    <row r="21869" spans="1:14" x14ac:dyDescent="0.2">
      <c r="A21869" s="7" t="s">
        <v>21975</v>
      </c>
      <c r="B21869">
        <v>0</v>
      </c>
      <c r="C21869">
        <v>0</v>
      </c>
      <c r="D21869">
        <v>0</v>
      </c>
      <c r="E21869">
        <v>0</v>
      </c>
      <c r="F21869">
        <v>0</v>
      </c>
      <c r="G21869">
        <v>0</v>
      </c>
      <c r="H21869">
        <v>0</v>
      </c>
      <c r="I21869">
        <v>0</v>
      </c>
      <c r="J21869">
        <v>0</v>
      </c>
      <c r="K21869">
        <v>0</v>
      </c>
      <c r="L21869">
        <v>0</v>
      </c>
    </row>
    <row r="21870" spans="1:14" x14ac:dyDescent="0.2">
      <c r="A21870" s="7" t="s">
        <v>21976</v>
      </c>
      <c r="B21870">
        <v>0</v>
      </c>
      <c r="C21870">
        <v>0</v>
      </c>
      <c r="D21870">
        <v>0</v>
      </c>
      <c r="E21870">
        <v>0</v>
      </c>
      <c r="F21870">
        <v>0</v>
      </c>
      <c r="G21870">
        <v>0</v>
      </c>
      <c r="H21870">
        <v>0</v>
      </c>
      <c r="I21870">
        <v>0</v>
      </c>
      <c r="J21870">
        <v>0</v>
      </c>
      <c r="K21870">
        <v>0</v>
      </c>
      <c r="L21870">
        <v>0</v>
      </c>
    </row>
    <row r="21871" spans="1:14" x14ac:dyDescent="0.2">
      <c r="A21871" s="7" t="s">
        <v>21977</v>
      </c>
      <c r="B21871">
        <v>0</v>
      </c>
      <c r="C21871">
        <v>0</v>
      </c>
      <c r="D21871">
        <v>0</v>
      </c>
      <c r="E21871">
        <v>0</v>
      </c>
      <c r="F21871">
        <v>0</v>
      </c>
      <c r="G21871">
        <v>0</v>
      </c>
      <c r="H21871">
        <v>0</v>
      </c>
      <c r="I21871">
        <v>0</v>
      </c>
      <c r="J21871">
        <v>0</v>
      </c>
      <c r="K21871">
        <v>0</v>
      </c>
      <c r="L21871">
        <v>0</v>
      </c>
    </row>
    <row r="21872" spans="1:14" x14ac:dyDescent="0.2">
      <c r="A21872" s="7" t="s">
        <v>21978</v>
      </c>
      <c r="B21872">
        <v>0</v>
      </c>
      <c r="C21872">
        <v>0</v>
      </c>
      <c r="D21872">
        <v>0</v>
      </c>
      <c r="E21872">
        <v>0</v>
      </c>
      <c r="F21872">
        <v>0</v>
      </c>
      <c r="G21872">
        <v>0</v>
      </c>
      <c r="H21872">
        <v>0</v>
      </c>
      <c r="I21872">
        <v>0</v>
      </c>
      <c r="J21872">
        <v>0</v>
      </c>
      <c r="K21872">
        <v>0</v>
      </c>
      <c r="L21872">
        <v>0</v>
      </c>
    </row>
    <row r="21873" spans="1:13" x14ac:dyDescent="0.2">
      <c r="A21873" s="7" t="s">
        <v>21979</v>
      </c>
      <c r="B21873">
        <v>53</v>
      </c>
    </row>
    <row r="21874" spans="1:13" x14ac:dyDescent="0.2">
      <c r="A21874" s="7" t="s">
        <v>21980</v>
      </c>
      <c r="B21874">
        <v>0</v>
      </c>
    </row>
    <row r="21875" spans="1:13" x14ac:dyDescent="0.2">
      <c r="A21875" s="7" t="s">
        <v>21981</v>
      </c>
      <c r="B21875">
        <v>0</v>
      </c>
    </row>
    <row r="21876" spans="1:13" x14ac:dyDescent="0.2">
      <c r="A21876" s="7" t="s">
        <v>21982</v>
      </c>
      <c r="B21876">
        <v>1</v>
      </c>
    </row>
    <row r="21877" spans="1:13" x14ac:dyDescent="0.2">
      <c r="A21877" s="7" t="s">
        <v>21983</v>
      </c>
      <c r="B21877">
        <v>0</v>
      </c>
    </row>
    <row r="21878" spans="1:13" x14ac:dyDescent="0.2">
      <c r="A21878" s="7" t="s">
        <v>21984</v>
      </c>
      <c r="B21878">
        <v>0</v>
      </c>
    </row>
    <row r="21879" spans="1:13" x14ac:dyDescent="0.2">
      <c r="A21879" s="7" t="s">
        <v>21985</v>
      </c>
      <c r="B21879">
        <v>18</v>
      </c>
      <c r="C21879">
        <v>0</v>
      </c>
      <c r="D21879">
        <v>0</v>
      </c>
      <c r="E21879">
        <v>0</v>
      </c>
      <c r="F21879">
        <v>0</v>
      </c>
      <c r="G21879">
        <v>0</v>
      </c>
      <c r="H21879">
        <v>13</v>
      </c>
      <c r="I21879">
        <v>17</v>
      </c>
      <c r="J21879">
        <v>0</v>
      </c>
      <c r="K21879">
        <v>0</v>
      </c>
      <c r="L21879">
        <v>0</v>
      </c>
      <c r="M21879">
        <v>0</v>
      </c>
    </row>
    <row r="21880" spans="1:13" x14ac:dyDescent="0.2">
      <c r="A21880" s="7" t="s">
        <v>21986</v>
      </c>
      <c r="B21880">
        <v>0</v>
      </c>
      <c r="C21880">
        <v>0</v>
      </c>
      <c r="D21880">
        <v>0</v>
      </c>
      <c r="E21880">
        <v>0</v>
      </c>
      <c r="F21880">
        <v>0</v>
      </c>
      <c r="G21880">
        <v>0</v>
      </c>
      <c r="H21880">
        <v>0</v>
      </c>
      <c r="I21880">
        <v>0</v>
      </c>
      <c r="J21880">
        <v>0</v>
      </c>
      <c r="K21880">
        <v>0</v>
      </c>
      <c r="L21880">
        <v>0</v>
      </c>
      <c r="M21880">
        <v>0</v>
      </c>
    </row>
    <row r="21881" spans="1:13" x14ac:dyDescent="0.2">
      <c r="A21881" s="7" t="s">
        <v>21987</v>
      </c>
      <c r="B21881">
        <v>0</v>
      </c>
      <c r="C21881">
        <v>0</v>
      </c>
      <c r="D21881">
        <v>0</v>
      </c>
      <c r="E21881">
        <v>0</v>
      </c>
      <c r="F21881">
        <v>0</v>
      </c>
      <c r="G21881">
        <v>0</v>
      </c>
      <c r="H21881">
        <v>0</v>
      </c>
      <c r="I21881">
        <v>0</v>
      </c>
      <c r="J21881">
        <v>0</v>
      </c>
      <c r="K21881">
        <v>0</v>
      </c>
      <c r="L21881">
        <v>0</v>
      </c>
      <c r="M21881">
        <v>0</v>
      </c>
    </row>
    <row r="21882" spans="1:13" x14ac:dyDescent="0.2">
      <c r="A21882" s="7" t="s">
        <v>21988</v>
      </c>
      <c r="B21882">
        <v>0</v>
      </c>
      <c r="C21882">
        <v>0</v>
      </c>
      <c r="D21882">
        <v>0</v>
      </c>
      <c r="E21882">
        <v>0</v>
      </c>
      <c r="F21882">
        <v>0</v>
      </c>
      <c r="G21882">
        <v>0</v>
      </c>
      <c r="H21882">
        <v>0</v>
      </c>
      <c r="I21882">
        <v>0</v>
      </c>
      <c r="J21882">
        <v>0</v>
      </c>
      <c r="K21882">
        <v>0</v>
      </c>
      <c r="L21882">
        <v>0</v>
      </c>
      <c r="M21882">
        <v>0</v>
      </c>
    </row>
    <row r="21883" spans="1:13" x14ac:dyDescent="0.2">
      <c r="A21883" s="7" t="s">
        <v>21989</v>
      </c>
      <c r="B21883">
        <v>0</v>
      </c>
      <c r="C21883">
        <v>0</v>
      </c>
      <c r="D21883">
        <v>0</v>
      </c>
      <c r="E21883">
        <v>0</v>
      </c>
      <c r="F21883">
        <v>0</v>
      </c>
      <c r="G21883">
        <v>0</v>
      </c>
      <c r="H21883">
        <v>0</v>
      </c>
      <c r="I21883">
        <v>0</v>
      </c>
      <c r="J21883">
        <v>0</v>
      </c>
      <c r="K21883">
        <v>0</v>
      </c>
      <c r="L21883">
        <v>0</v>
      </c>
      <c r="M21883">
        <v>0</v>
      </c>
    </row>
    <row r="21884" spans="1:13" x14ac:dyDescent="0.2">
      <c r="A21884" s="7" t="s">
        <v>21990</v>
      </c>
      <c r="B21884">
        <v>0</v>
      </c>
      <c r="C21884">
        <v>0</v>
      </c>
      <c r="D21884">
        <v>0</v>
      </c>
      <c r="E21884">
        <v>0</v>
      </c>
      <c r="F21884">
        <v>0</v>
      </c>
      <c r="G21884">
        <v>0</v>
      </c>
      <c r="H21884">
        <v>0</v>
      </c>
      <c r="I21884">
        <v>0</v>
      </c>
      <c r="J21884">
        <v>0</v>
      </c>
      <c r="K21884">
        <v>0</v>
      </c>
      <c r="L21884">
        <v>0</v>
      </c>
      <c r="M21884">
        <v>0</v>
      </c>
    </row>
    <row r="21885" spans="1:13" x14ac:dyDescent="0.2">
      <c r="A21885" s="7" t="s">
        <v>21991</v>
      </c>
      <c r="B21885">
        <v>0</v>
      </c>
      <c r="C21885">
        <v>0</v>
      </c>
      <c r="D21885">
        <v>0</v>
      </c>
      <c r="E21885">
        <v>0</v>
      </c>
      <c r="F21885">
        <v>0</v>
      </c>
      <c r="G21885">
        <v>0</v>
      </c>
      <c r="H21885">
        <v>0</v>
      </c>
      <c r="I21885">
        <v>0</v>
      </c>
      <c r="J21885">
        <v>0</v>
      </c>
      <c r="K21885">
        <v>0</v>
      </c>
      <c r="L21885">
        <v>0</v>
      </c>
      <c r="M21885">
        <v>0</v>
      </c>
    </row>
    <row r="21886" spans="1:13" x14ac:dyDescent="0.2">
      <c r="A21886" s="7" t="s">
        <v>21992</v>
      </c>
      <c r="B21886">
        <v>0</v>
      </c>
      <c r="C21886">
        <v>0</v>
      </c>
      <c r="D21886">
        <v>0</v>
      </c>
      <c r="E21886">
        <v>0</v>
      </c>
      <c r="F21886">
        <v>0</v>
      </c>
      <c r="G21886">
        <v>0</v>
      </c>
      <c r="H21886">
        <v>0</v>
      </c>
      <c r="I21886">
        <v>0</v>
      </c>
      <c r="J21886">
        <v>0</v>
      </c>
      <c r="K21886">
        <v>0</v>
      </c>
      <c r="L21886">
        <v>0</v>
      </c>
      <c r="M21886">
        <v>0</v>
      </c>
    </row>
    <row r="21887" spans="1:13" x14ac:dyDescent="0.2">
      <c r="A21887" s="7" t="s">
        <v>21993</v>
      </c>
      <c r="B21887">
        <v>0</v>
      </c>
      <c r="C21887">
        <v>0</v>
      </c>
      <c r="D21887">
        <v>0</v>
      </c>
      <c r="E21887">
        <v>0</v>
      </c>
      <c r="F21887">
        <v>0</v>
      </c>
      <c r="G21887">
        <v>0</v>
      </c>
      <c r="H21887">
        <v>0</v>
      </c>
      <c r="I21887">
        <v>0</v>
      </c>
      <c r="J21887">
        <v>0</v>
      </c>
      <c r="K21887">
        <v>0</v>
      </c>
      <c r="L21887">
        <v>0</v>
      </c>
      <c r="M21887">
        <v>0</v>
      </c>
    </row>
    <row r="21888" spans="1:13" x14ac:dyDescent="0.2">
      <c r="A21888" s="7" t="s">
        <v>21994</v>
      </c>
      <c r="B21888">
        <v>0</v>
      </c>
      <c r="C21888">
        <v>0</v>
      </c>
      <c r="D21888">
        <v>0</v>
      </c>
      <c r="E21888">
        <v>0</v>
      </c>
      <c r="F21888">
        <v>0</v>
      </c>
      <c r="G21888">
        <v>0</v>
      </c>
      <c r="H21888">
        <v>0</v>
      </c>
      <c r="I21888">
        <v>0</v>
      </c>
      <c r="J21888">
        <v>0</v>
      </c>
      <c r="K21888">
        <v>0</v>
      </c>
      <c r="L21888">
        <v>0</v>
      </c>
      <c r="M21888">
        <v>0</v>
      </c>
    </row>
    <row r="21889" spans="1:16" x14ac:dyDescent="0.2">
      <c r="A21889" s="7" t="s">
        <v>21995</v>
      </c>
      <c r="B21889">
        <v>0</v>
      </c>
      <c r="C21889">
        <v>0</v>
      </c>
      <c r="D21889">
        <v>0</v>
      </c>
      <c r="E21889">
        <v>0</v>
      </c>
      <c r="F21889">
        <v>0</v>
      </c>
      <c r="G21889">
        <v>0</v>
      </c>
      <c r="H21889">
        <v>0</v>
      </c>
      <c r="I21889">
        <v>0</v>
      </c>
      <c r="J21889">
        <v>0</v>
      </c>
      <c r="K21889">
        <v>0</v>
      </c>
      <c r="L21889">
        <v>0</v>
      </c>
      <c r="M21889">
        <v>0</v>
      </c>
    </row>
    <row r="21890" spans="1:16" x14ac:dyDescent="0.2">
      <c r="A21890" s="7" t="s">
        <v>21996</v>
      </c>
      <c r="B21890">
        <v>0</v>
      </c>
      <c r="C21890">
        <v>0</v>
      </c>
      <c r="D21890">
        <v>0</v>
      </c>
      <c r="E21890">
        <v>0</v>
      </c>
      <c r="F21890">
        <v>0</v>
      </c>
      <c r="G21890">
        <v>0</v>
      </c>
      <c r="H21890">
        <v>0</v>
      </c>
      <c r="I21890">
        <v>0</v>
      </c>
      <c r="J21890">
        <v>0</v>
      </c>
      <c r="K21890">
        <v>0</v>
      </c>
      <c r="L21890">
        <v>0</v>
      </c>
      <c r="M21890">
        <v>0</v>
      </c>
    </row>
    <row r="21891" spans="1:16" x14ac:dyDescent="0.2">
      <c r="A21891" s="7" t="s">
        <v>21997</v>
      </c>
      <c r="B21891">
        <v>4</v>
      </c>
      <c r="C21891">
        <v>0</v>
      </c>
      <c r="D21891">
        <v>0</v>
      </c>
      <c r="E21891">
        <v>0</v>
      </c>
      <c r="F21891">
        <v>0</v>
      </c>
      <c r="G21891">
        <v>0</v>
      </c>
      <c r="H21891">
        <v>2</v>
      </c>
      <c r="I21891">
        <v>3</v>
      </c>
      <c r="J21891">
        <v>0</v>
      </c>
      <c r="K21891">
        <v>0</v>
      </c>
      <c r="L21891">
        <v>0</v>
      </c>
      <c r="M21891">
        <v>0</v>
      </c>
    </row>
    <row r="21892" spans="1:16" x14ac:dyDescent="0.2">
      <c r="A21892" s="7" t="s">
        <v>21998</v>
      </c>
      <c r="B21892">
        <v>4</v>
      </c>
      <c r="C21892">
        <v>0</v>
      </c>
      <c r="D21892">
        <v>0</v>
      </c>
      <c r="E21892">
        <v>0</v>
      </c>
      <c r="F21892">
        <v>0</v>
      </c>
      <c r="G21892">
        <v>0</v>
      </c>
      <c r="H21892">
        <v>3</v>
      </c>
      <c r="I21892">
        <v>9</v>
      </c>
      <c r="J21892">
        <v>0</v>
      </c>
      <c r="K21892">
        <v>0</v>
      </c>
      <c r="L21892">
        <v>0</v>
      </c>
      <c r="M21892">
        <v>0</v>
      </c>
    </row>
    <row r="21893" spans="1:16" x14ac:dyDescent="0.2">
      <c r="A21893" s="7" t="s">
        <v>21999</v>
      </c>
      <c r="B21893">
        <v>0</v>
      </c>
      <c r="C21893">
        <v>0</v>
      </c>
      <c r="D21893">
        <v>0</v>
      </c>
      <c r="E21893">
        <v>0</v>
      </c>
      <c r="F21893">
        <v>0</v>
      </c>
      <c r="G21893">
        <v>0</v>
      </c>
      <c r="H21893">
        <v>0</v>
      </c>
      <c r="I21893">
        <v>0</v>
      </c>
      <c r="J21893">
        <v>0</v>
      </c>
      <c r="K21893">
        <v>0</v>
      </c>
      <c r="L21893">
        <v>0</v>
      </c>
      <c r="M21893">
        <v>0</v>
      </c>
    </row>
    <row r="21894" spans="1:16" x14ac:dyDescent="0.2">
      <c r="A21894" s="7" t="s">
        <v>22000</v>
      </c>
      <c r="B21894">
        <v>0</v>
      </c>
      <c r="C21894">
        <v>0</v>
      </c>
      <c r="D21894">
        <v>0</v>
      </c>
      <c r="E21894">
        <v>0</v>
      </c>
      <c r="F21894">
        <v>0</v>
      </c>
      <c r="G21894">
        <v>0</v>
      </c>
      <c r="H21894">
        <v>0</v>
      </c>
      <c r="I21894">
        <v>0</v>
      </c>
      <c r="J21894">
        <v>0</v>
      </c>
      <c r="K21894">
        <v>0</v>
      </c>
      <c r="L21894">
        <v>0</v>
      </c>
      <c r="M21894">
        <v>0</v>
      </c>
    </row>
    <row r="21895" spans="1:16" x14ac:dyDescent="0.2">
      <c r="A21895" s="7" t="s">
        <v>22001</v>
      </c>
      <c r="B21895">
        <v>10</v>
      </c>
      <c r="C21895">
        <v>0</v>
      </c>
      <c r="D21895">
        <v>0</v>
      </c>
      <c r="E21895">
        <v>0</v>
      </c>
      <c r="F21895">
        <v>0</v>
      </c>
      <c r="G21895">
        <v>0</v>
      </c>
      <c r="H21895">
        <v>8</v>
      </c>
      <c r="I21895">
        <v>5</v>
      </c>
      <c r="J21895">
        <v>0</v>
      </c>
      <c r="K21895">
        <v>0</v>
      </c>
      <c r="L21895">
        <v>0</v>
      </c>
      <c r="M21895">
        <v>0</v>
      </c>
    </row>
    <row r="21896" spans="1:16" x14ac:dyDescent="0.2">
      <c r="A21896" s="7" t="s">
        <v>22002</v>
      </c>
      <c r="B21896">
        <v>18</v>
      </c>
      <c r="C21896">
        <v>0</v>
      </c>
      <c r="D21896">
        <v>0</v>
      </c>
      <c r="E21896">
        <v>0</v>
      </c>
      <c r="F21896">
        <v>0</v>
      </c>
      <c r="G21896">
        <v>0</v>
      </c>
      <c r="H21896">
        <v>0</v>
      </c>
      <c r="I21896">
        <v>0</v>
      </c>
      <c r="J21896">
        <v>0</v>
      </c>
      <c r="K21896">
        <v>0</v>
      </c>
      <c r="L21896">
        <v>0</v>
      </c>
      <c r="M21896">
        <v>0</v>
      </c>
      <c r="N21896">
        <v>5</v>
      </c>
      <c r="O21896">
        <v>5</v>
      </c>
      <c r="P21896">
        <v>0</v>
      </c>
    </row>
    <row r="21897" spans="1:16" x14ac:dyDescent="0.2">
      <c r="A21897" s="7" t="s">
        <v>22003</v>
      </c>
      <c r="B21897">
        <v>0</v>
      </c>
      <c r="C21897">
        <v>0</v>
      </c>
      <c r="D21897">
        <v>0</v>
      </c>
      <c r="E21897">
        <v>0</v>
      </c>
      <c r="F21897">
        <v>0</v>
      </c>
      <c r="G21897">
        <v>0</v>
      </c>
      <c r="H21897">
        <v>0</v>
      </c>
      <c r="I21897">
        <v>0</v>
      </c>
      <c r="J21897">
        <v>0</v>
      </c>
      <c r="K21897">
        <v>0</v>
      </c>
      <c r="L21897">
        <v>0</v>
      </c>
      <c r="M21897">
        <v>0</v>
      </c>
      <c r="N21897">
        <v>0</v>
      </c>
      <c r="O21897">
        <v>0</v>
      </c>
      <c r="P21897">
        <v>0</v>
      </c>
    </row>
    <row r="21898" spans="1:16" x14ac:dyDescent="0.2">
      <c r="A21898" s="7" t="s">
        <v>22004</v>
      </c>
      <c r="B21898">
        <v>0</v>
      </c>
      <c r="C21898">
        <v>0</v>
      </c>
      <c r="D21898">
        <v>0</v>
      </c>
      <c r="E21898">
        <v>0</v>
      </c>
      <c r="F21898">
        <v>0</v>
      </c>
      <c r="G21898">
        <v>0</v>
      </c>
      <c r="H21898">
        <v>0</v>
      </c>
      <c r="I21898">
        <v>0</v>
      </c>
      <c r="J21898">
        <v>0</v>
      </c>
      <c r="K21898">
        <v>0</v>
      </c>
      <c r="L21898">
        <v>0</v>
      </c>
      <c r="M21898">
        <v>0</v>
      </c>
      <c r="N21898">
        <v>0</v>
      </c>
      <c r="O21898">
        <v>0</v>
      </c>
      <c r="P21898">
        <v>0</v>
      </c>
    </row>
    <row r="21899" spans="1:16" x14ac:dyDescent="0.2">
      <c r="A21899" s="7" t="s">
        <v>22005</v>
      </c>
      <c r="B21899">
        <v>0</v>
      </c>
      <c r="C21899">
        <v>0</v>
      </c>
      <c r="D21899">
        <v>0</v>
      </c>
      <c r="E21899">
        <v>0</v>
      </c>
      <c r="F21899">
        <v>0</v>
      </c>
      <c r="G21899">
        <v>0</v>
      </c>
      <c r="H21899">
        <v>0</v>
      </c>
      <c r="I21899">
        <v>0</v>
      </c>
      <c r="J21899">
        <v>0</v>
      </c>
      <c r="K21899">
        <v>0</v>
      </c>
      <c r="L21899">
        <v>0</v>
      </c>
      <c r="M21899">
        <v>0</v>
      </c>
      <c r="N21899">
        <v>0</v>
      </c>
      <c r="O21899">
        <v>0</v>
      </c>
      <c r="P21899">
        <v>0</v>
      </c>
    </row>
    <row r="21900" spans="1:16" x14ac:dyDescent="0.2">
      <c r="A21900" s="7" t="s">
        <v>22006</v>
      </c>
      <c r="B21900">
        <v>0</v>
      </c>
      <c r="C21900">
        <v>0</v>
      </c>
      <c r="D21900">
        <v>0</v>
      </c>
      <c r="E21900">
        <v>0</v>
      </c>
      <c r="F21900">
        <v>0</v>
      </c>
      <c r="G21900">
        <v>0</v>
      </c>
      <c r="H21900">
        <v>0</v>
      </c>
      <c r="I21900">
        <v>0</v>
      </c>
      <c r="J21900">
        <v>0</v>
      </c>
      <c r="K21900">
        <v>0</v>
      </c>
      <c r="L21900">
        <v>0</v>
      </c>
      <c r="M21900">
        <v>0</v>
      </c>
      <c r="N21900">
        <v>0</v>
      </c>
      <c r="O21900">
        <v>0</v>
      </c>
      <c r="P21900">
        <v>0</v>
      </c>
    </row>
    <row r="21901" spans="1:16" x14ac:dyDescent="0.2">
      <c r="A21901" s="7" t="s">
        <v>22007</v>
      </c>
      <c r="B21901">
        <v>0</v>
      </c>
      <c r="C21901">
        <v>0</v>
      </c>
      <c r="D21901">
        <v>0</v>
      </c>
      <c r="E21901">
        <v>0</v>
      </c>
      <c r="F21901">
        <v>0</v>
      </c>
      <c r="G21901">
        <v>0</v>
      </c>
      <c r="H21901">
        <v>0</v>
      </c>
      <c r="I21901">
        <v>0</v>
      </c>
      <c r="J21901">
        <v>0</v>
      </c>
      <c r="K21901">
        <v>0</v>
      </c>
      <c r="L21901">
        <v>0</v>
      </c>
      <c r="M21901">
        <v>0</v>
      </c>
      <c r="N21901">
        <v>0</v>
      </c>
      <c r="O21901">
        <v>0</v>
      </c>
      <c r="P21901">
        <v>0</v>
      </c>
    </row>
    <row r="21902" spans="1:16" x14ac:dyDescent="0.2">
      <c r="A21902" s="7" t="s">
        <v>22008</v>
      </c>
      <c r="B21902">
        <v>0</v>
      </c>
      <c r="C21902">
        <v>0</v>
      </c>
      <c r="D21902">
        <v>0</v>
      </c>
      <c r="E21902">
        <v>0</v>
      </c>
      <c r="F21902">
        <v>0</v>
      </c>
      <c r="G21902">
        <v>0</v>
      </c>
      <c r="H21902">
        <v>0</v>
      </c>
      <c r="I21902">
        <v>0</v>
      </c>
      <c r="J21902">
        <v>0</v>
      </c>
      <c r="K21902">
        <v>0</v>
      </c>
      <c r="L21902">
        <v>0</v>
      </c>
      <c r="M21902">
        <v>0</v>
      </c>
      <c r="N21902">
        <v>0</v>
      </c>
      <c r="O21902">
        <v>0</v>
      </c>
      <c r="P21902">
        <v>0</v>
      </c>
    </row>
    <row r="21903" spans="1:16" x14ac:dyDescent="0.2">
      <c r="A21903" s="7" t="s">
        <v>22009</v>
      </c>
      <c r="B21903">
        <v>0</v>
      </c>
      <c r="C21903">
        <v>0</v>
      </c>
      <c r="D21903">
        <v>0</v>
      </c>
      <c r="E21903">
        <v>0</v>
      </c>
      <c r="F21903">
        <v>0</v>
      </c>
      <c r="G21903">
        <v>0</v>
      </c>
      <c r="H21903">
        <v>0</v>
      </c>
      <c r="I21903">
        <v>0</v>
      </c>
      <c r="J21903">
        <v>0</v>
      </c>
      <c r="K21903">
        <v>0</v>
      </c>
      <c r="L21903">
        <v>0</v>
      </c>
      <c r="M21903">
        <v>0</v>
      </c>
      <c r="N21903">
        <v>0</v>
      </c>
      <c r="O21903">
        <v>0</v>
      </c>
      <c r="P21903">
        <v>0</v>
      </c>
    </row>
    <row r="21904" spans="1:16" x14ac:dyDescent="0.2">
      <c r="A21904" s="7" t="s">
        <v>22010</v>
      </c>
      <c r="B21904">
        <v>0</v>
      </c>
      <c r="C21904">
        <v>0</v>
      </c>
      <c r="D21904">
        <v>0</v>
      </c>
      <c r="E21904">
        <v>0</v>
      </c>
      <c r="F21904">
        <v>0</v>
      </c>
      <c r="G21904">
        <v>0</v>
      </c>
      <c r="H21904">
        <v>0</v>
      </c>
      <c r="I21904">
        <v>0</v>
      </c>
      <c r="J21904">
        <v>0</v>
      </c>
      <c r="K21904">
        <v>0</v>
      </c>
      <c r="L21904">
        <v>0</v>
      </c>
      <c r="M21904">
        <v>0</v>
      </c>
      <c r="N21904">
        <v>0</v>
      </c>
      <c r="O21904">
        <v>0</v>
      </c>
      <c r="P21904">
        <v>0</v>
      </c>
    </row>
    <row r="21905" spans="1:16" x14ac:dyDescent="0.2">
      <c r="A21905" s="7" t="s">
        <v>22011</v>
      </c>
      <c r="B21905">
        <v>0</v>
      </c>
      <c r="C21905">
        <v>0</v>
      </c>
      <c r="D21905">
        <v>0</v>
      </c>
      <c r="E21905">
        <v>0</v>
      </c>
      <c r="F21905">
        <v>0</v>
      </c>
      <c r="G21905">
        <v>0</v>
      </c>
      <c r="H21905">
        <v>0</v>
      </c>
      <c r="I21905">
        <v>0</v>
      </c>
      <c r="J21905">
        <v>0</v>
      </c>
      <c r="K21905">
        <v>0</v>
      </c>
      <c r="L21905">
        <v>0</v>
      </c>
      <c r="M21905">
        <v>0</v>
      </c>
      <c r="N21905">
        <v>0</v>
      </c>
      <c r="O21905">
        <v>0</v>
      </c>
      <c r="P21905">
        <v>0</v>
      </c>
    </row>
    <row r="21906" spans="1:16" x14ac:dyDescent="0.2">
      <c r="A21906" s="7" t="s">
        <v>22012</v>
      </c>
      <c r="B21906">
        <v>0</v>
      </c>
      <c r="C21906">
        <v>0</v>
      </c>
      <c r="D21906">
        <v>0</v>
      </c>
      <c r="E21906">
        <v>0</v>
      </c>
      <c r="F21906">
        <v>0</v>
      </c>
      <c r="G21906">
        <v>0</v>
      </c>
      <c r="H21906">
        <v>0</v>
      </c>
      <c r="I21906">
        <v>0</v>
      </c>
      <c r="J21906">
        <v>0</v>
      </c>
      <c r="K21906">
        <v>0</v>
      </c>
      <c r="L21906">
        <v>0</v>
      </c>
      <c r="M21906">
        <v>0</v>
      </c>
      <c r="N21906">
        <v>0</v>
      </c>
      <c r="O21906">
        <v>0</v>
      </c>
      <c r="P21906">
        <v>0</v>
      </c>
    </row>
    <row r="21907" spans="1:16" x14ac:dyDescent="0.2">
      <c r="A21907" s="7" t="s">
        <v>22013</v>
      </c>
      <c r="B21907">
        <v>0</v>
      </c>
      <c r="C21907">
        <v>0</v>
      </c>
      <c r="D21907">
        <v>0</v>
      </c>
      <c r="E21907">
        <v>0</v>
      </c>
      <c r="F21907">
        <v>0</v>
      </c>
      <c r="G21907">
        <v>0</v>
      </c>
      <c r="H21907">
        <v>0</v>
      </c>
      <c r="I21907">
        <v>0</v>
      </c>
      <c r="J21907">
        <v>0</v>
      </c>
      <c r="K21907">
        <v>0</v>
      </c>
      <c r="L21907">
        <v>0</v>
      </c>
      <c r="M21907">
        <v>0</v>
      </c>
      <c r="N21907">
        <v>0</v>
      </c>
      <c r="O21907">
        <v>0</v>
      </c>
      <c r="P21907">
        <v>0</v>
      </c>
    </row>
    <row r="21908" spans="1:16" x14ac:dyDescent="0.2">
      <c r="A21908" s="7" t="s">
        <v>22014</v>
      </c>
      <c r="B21908">
        <v>0</v>
      </c>
      <c r="C21908">
        <v>0</v>
      </c>
      <c r="D21908">
        <v>0</v>
      </c>
      <c r="E21908">
        <v>0</v>
      </c>
      <c r="F21908">
        <v>0</v>
      </c>
      <c r="G21908">
        <v>0</v>
      </c>
      <c r="H21908">
        <v>0</v>
      </c>
      <c r="I21908">
        <v>0</v>
      </c>
      <c r="J21908">
        <v>0</v>
      </c>
      <c r="K21908">
        <v>0</v>
      </c>
      <c r="L21908">
        <v>0</v>
      </c>
      <c r="M21908">
        <v>0</v>
      </c>
      <c r="N21908">
        <v>0</v>
      </c>
      <c r="O21908">
        <v>0</v>
      </c>
      <c r="P21908">
        <v>0</v>
      </c>
    </row>
    <row r="21909" spans="1:16" x14ac:dyDescent="0.2">
      <c r="A21909" s="7" t="s">
        <v>22015</v>
      </c>
      <c r="B21909">
        <v>2</v>
      </c>
      <c r="C21909">
        <v>0</v>
      </c>
      <c r="D21909">
        <v>0</v>
      </c>
      <c r="E21909">
        <v>0</v>
      </c>
      <c r="F21909">
        <v>0</v>
      </c>
      <c r="G21909">
        <v>0</v>
      </c>
      <c r="H21909">
        <v>0</v>
      </c>
      <c r="I21909">
        <v>0</v>
      </c>
      <c r="J21909">
        <v>0</v>
      </c>
      <c r="K21909">
        <v>0</v>
      </c>
      <c r="L21909">
        <v>0</v>
      </c>
      <c r="M21909">
        <v>0</v>
      </c>
      <c r="N21909">
        <v>1</v>
      </c>
      <c r="O21909">
        <v>1</v>
      </c>
      <c r="P21909">
        <v>0</v>
      </c>
    </row>
    <row r="21910" spans="1:16" x14ac:dyDescent="0.2">
      <c r="A21910" s="7" t="s">
        <v>22016</v>
      </c>
      <c r="B21910">
        <v>1</v>
      </c>
      <c r="C21910">
        <v>0</v>
      </c>
      <c r="D21910">
        <v>0</v>
      </c>
      <c r="E21910">
        <v>0</v>
      </c>
      <c r="F21910">
        <v>0</v>
      </c>
      <c r="G21910">
        <v>0</v>
      </c>
      <c r="H21910">
        <v>0</v>
      </c>
      <c r="I21910">
        <v>0</v>
      </c>
      <c r="J21910">
        <v>0</v>
      </c>
      <c r="K21910">
        <v>0</v>
      </c>
      <c r="L21910">
        <v>0</v>
      </c>
      <c r="M21910">
        <v>0</v>
      </c>
      <c r="N21910">
        <v>0</v>
      </c>
      <c r="O21910">
        <v>1</v>
      </c>
      <c r="P21910">
        <v>0</v>
      </c>
    </row>
    <row r="21911" spans="1:16" x14ac:dyDescent="0.2">
      <c r="A21911" s="7" t="s">
        <v>22017</v>
      </c>
      <c r="B21911">
        <v>9</v>
      </c>
      <c r="C21911">
        <v>0</v>
      </c>
      <c r="D21911">
        <v>0</v>
      </c>
      <c r="E21911">
        <v>0</v>
      </c>
      <c r="F21911">
        <v>0</v>
      </c>
      <c r="G21911">
        <v>0</v>
      </c>
      <c r="H21911">
        <v>0</v>
      </c>
      <c r="I21911">
        <v>0</v>
      </c>
      <c r="J21911">
        <v>0</v>
      </c>
      <c r="K21911">
        <v>0</v>
      </c>
      <c r="L21911">
        <v>0</v>
      </c>
      <c r="M21911">
        <v>0</v>
      </c>
      <c r="N21911">
        <v>1</v>
      </c>
      <c r="O21911">
        <v>0</v>
      </c>
      <c r="P21911">
        <v>0</v>
      </c>
    </row>
    <row r="21912" spans="1:16" x14ac:dyDescent="0.2">
      <c r="A21912" s="7" t="s">
        <v>22018</v>
      </c>
      <c r="B21912">
        <v>1</v>
      </c>
      <c r="C21912">
        <v>0</v>
      </c>
      <c r="D21912">
        <v>0</v>
      </c>
      <c r="E21912">
        <v>0</v>
      </c>
      <c r="F21912">
        <v>0</v>
      </c>
      <c r="G21912">
        <v>0</v>
      </c>
      <c r="H21912">
        <v>0</v>
      </c>
      <c r="I21912">
        <v>0</v>
      </c>
      <c r="J21912">
        <v>0</v>
      </c>
      <c r="K21912">
        <v>0</v>
      </c>
      <c r="L21912">
        <v>0</v>
      </c>
      <c r="M21912">
        <v>0</v>
      </c>
      <c r="N21912">
        <v>1</v>
      </c>
      <c r="O21912">
        <v>0</v>
      </c>
      <c r="P21912">
        <v>0</v>
      </c>
    </row>
    <row r="21913" spans="1:16" x14ac:dyDescent="0.2">
      <c r="A21913" s="7" t="s">
        <v>22019</v>
      </c>
      <c r="B21913">
        <v>0</v>
      </c>
      <c r="C21913">
        <v>0</v>
      </c>
      <c r="D21913">
        <v>0</v>
      </c>
      <c r="E21913">
        <v>0</v>
      </c>
      <c r="F21913">
        <v>0</v>
      </c>
      <c r="G21913">
        <v>0</v>
      </c>
      <c r="H21913">
        <v>0</v>
      </c>
      <c r="I21913">
        <v>0</v>
      </c>
      <c r="J21913">
        <v>0</v>
      </c>
      <c r="K21913">
        <v>0</v>
      </c>
      <c r="L21913">
        <v>0</v>
      </c>
      <c r="M21913">
        <v>0</v>
      </c>
      <c r="N21913">
        <v>0</v>
      </c>
      <c r="O21913">
        <v>0</v>
      </c>
      <c r="P21913">
        <v>0</v>
      </c>
    </row>
    <row r="21914" spans="1:16" x14ac:dyDescent="0.2">
      <c r="A21914" s="7" t="s">
        <v>22020</v>
      </c>
      <c r="B21914">
        <v>3</v>
      </c>
      <c r="C21914">
        <v>0</v>
      </c>
      <c r="D21914">
        <v>0</v>
      </c>
      <c r="E21914">
        <v>0</v>
      </c>
      <c r="F21914">
        <v>0</v>
      </c>
      <c r="G21914">
        <v>0</v>
      </c>
      <c r="H21914">
        <v>0</v>
      </c>
      <c r="I21914">
        <v>0</v>
      </c>
      <c r="J21914">
        <v>0</v>
      </c>
      <c r="K21914">
        <v>0</v>
      </c>
      <c r="L21914">
        <v>0</v>
      </c>
      <c r="M21914">
        <v>0</v>
      </c>
      <c r="N21914">
        <v>0</v>
      </c>
      <c r="O21914">
        <v>3</v>
      </c>
      <c r="P21914">
        <v>0</v>
      </c>
    </row>
    <row r="21915" spans="1:16" x14ac:dyDescent="0.2">
      <c r="A21915" s="7" t="s">
        <v>22021</v>
      </c>
      <c r="B21915">
        <v>0</v>
      </c>
      <c r="C21915">
        <v>0</v>
      </c>
      <c r="D21915">
        <v>0</v>
      </c>
      <c r="E21915">
        <v>0</v>
      </c>
      <c r="F21915">
        <v>0</v>
      </c>
      <c r="G21915">
        <v>0</v>
      </c>
      <c r="H21915">
        <v>0</v>
      </c>
      <c r="I21915">
        <v>0</v>
      </c>
      <c r="J21915">
        <v>0</v>
      </c>
      <c r="K21915">
        <v>0</v>
      </c>
      <c r="L21915">
        <v>0</v>
      </c>
      <c r="M21915">
        <v>0</v>
      </c>
      <c r="N21915">
        <v>0</v>
      </c>
      <c r="O21915">
        <v>0</v>
      </c>
      <c r="P21915">
        <v>0</v>
      </c>
    </row>
    <row r="21916" spans="1:16" x14ac:dyDescent="0.2">
      <c r="A21916" s="7" t="s">
        <v>22022</v>
      </c>
      <c r="B21916">
        <v>2</v>
      </c>
      <c r="C21916">
        <v>0</v>
      </c>
      <c r="D21916">
        <v>0</v>
      </c>
      <c r="E21916">
        <v>0</v>
      </c>
      <c r="F21916">
        <v>0</v>
      </c>
      <c r="G21916">
        <v>0</v>
      </c>
      <c r="H21916">
        <v>0</v>
      </c>
      <c r="I21916">
        <v>0</v>
      </c>
      <c r="J21916">
        <v>0</v>
      </c>
      <c r="K21916">
        <v>0</v>
      </c>
      <c r="L21916">
        <v>0</v>
      </c>
      <c r="M21916">
        <v>0</v>
      </c>
      <c r="N21916">
        <v>2</v>
      </c>
      <c r="O21916">
        <v>0</v>
      </c>
      <c r="P21916">
        <v>0</v>
      </c>
    </row>
    <row r="21917" spans="1:16" x14ac:dyDescent="0.2">
      <c r="A21917" s="7" t="s">
        <v>22023</v>
      </c>
      <c r="B21917">
        <v>0</v>
      </c>
      <c r="C21917">
        <v>0</v>
      </c>
      <c r="D21917">
        <v>0</v>
      </c>
      <c r="E21917">
        <v>0</v>
      </c>
      <c r="F21917">
        <v>0</v>
      </c>
      <c r="G21917">
        <v>0</v>
      </c>
      <c r="H21917">
        <v>0</v>
      </c>
      <c r="I21917">
        <v>0</v>
      </c>
      <c r="J21917">
        <v>0</v>
      </c>
      <c r="K21917">
        <v>0</v>
      </c>
      <c r="L21917">
        <v>0</v>
      </c>
      <c r="M21917">
        <v>0</v>
      </c>
    </row>
    <row r="21918" spans="1:16" x14ac:dyDescent="0.2">
      <c r="A21918" s="7" t="s">
        <v>22024</v>
      </c>
      <c r="B21918">
        <v>0</v>
      </c>
      <c r="C21918">
        <v>0</v>
      </c>
      <c r="D21918">
        <v>0</v>
      </c>
      <c r="E21918">
        <v>0</v>
      </c>
      <c r="F21918">
        <v>0</v>
      </c>
      <c r="G21918">
        <v>0</v>
      </c>
      <c r="H21918">
        <v>0</v>
      </c>
      <c r="I21918">
        <v>0</v>
      </c>
      <c r="J21918">
        <v>0</v>
      </c>
      <c r="K21918">
        <v>0</v>
      </c>
      <c r="L21918">
        <v>0</v>
      </c>
      <c r="M21918">
        <v>0</v>
      </c>
    </row>
    <row r="21919" spans="1:16" x14ac:dyDescent="0.2">
      <c r="A21919" s="7" t="s">
        <v>22025</v>
      </c>
      <c r="B21919">
        <v>0</v>
      </c>
      <c r="C21919">
        <v>0</v>
      </c>
      <c r="D21919">
        <v>0</v>
      </c>
      <c r="E21919">
        <v>0</v>
      </c>
      <c r="F21919">
        <v>0</v>
      </c>
      <c r="G21919">
        <v>0</v>
      </c>
      <c r="H21919">
        <v>0</v>
      </c>
      <c r="I21919">
        <v>0</v>
      </c>
      <c r="J21919">
        <v>0</v>
      </c>
      <c r="K21919">
        <v>0</v>
      </c>
      <c r="L21919">
        <v>0</v>
      </c>
      <c r="M21919">
        <v>0</v>
      </c>
    </row>
    <row r="21920" spans="1:16" x14ac:dyDescent="0.2">
      <c r="A21920" s="7" t="s">
        <v>22026</v>
      </c>
      <c r="B21920">
        <v>0</v>
      </c>
      <c r="C21920">
        <v>0</v>
      </c>
      <c r="D21920">
        <v>0</v>
      </c>
      <c r="E21920">
        <v>0</v>
      </c>
      <c r="F21920">
        <v>0</v>
      </c>
      <c r="G21920">
        <v>0</v>
      </c>
      <c r="H21920">
        <v>0</v>
      </c>
      <c r="I21920">
        <v>0</v>
      </c>
      <c r="J21920">
        <v>0</v>
      </c>
      <c r="K21920">
        <v>0</v>
      </c>
      <c r="L21920">
        <v>0</v>
      </c>
      <c r="M21920">
        <v>0</v>
      </c>
    </row>
    <row r="21921" spans="1:14" x14ac:dyDescent="0.2">
      <c r="A21921" s="7" t="s">
        <v>22027</v>
      </c>
      <c r="B21921">
        <v>0</v>
      </c>
      <c r="C21921">
        <v>0</v>
      </c>
      <c r="D21921">
        <v>0</v>
      </c>
      <c r="E21921">
        <v>0</v>
      </c>
      <c r="F21921">
        <v>0</v>
      </c>
      <c r="G21921">
        <v>0</v>
      </c>
      <c r="H21921">
        <v>0</v>
      </c>
      <c r="I21921">
        <v>0</v>
      </c>
      <c r="J21921">
        <v>0</v>
      </c>
      <c r="K21921">
        <v>0</v>
      </c>
      <c r="L21921">
        <v>0</v>
      </c>
      <c r="M21921">
        <v>0</v>
      </c>
    </row>
    <row r="21922" spans="1:14" x14ac:dyDescent="0.2">
      <c r="A21922" s="7" t="s">
        <v>22028</v>
      </c>
      <c r="B21922">
        <v>0</v>
      </c>
      <c r="C21922">
        <v>0</v>
      </c>
      <c r="D21922">
        <v>0</v>
      </c>
      <c r="E21922">
        <v>0</v>
      </c>
      <c r="F21922">
        <v>0</v>
      </c>
      <c r="G21922">
        <v>0</v>
      </c>
      <c r="H21922">
        <v>0</v>
      </c>
      <c r="I21922">
        <v>0</v>
      </c>
      <c r="J21922">
        <v>0</v>
      </c>
      <c r="K21922">
        <v>0</v>
      </c>
      <c r="L21922">
        <v>0</v>
      </c>
      <c r="M21922">
        <v>0</v>
      </c>
    </row>
    <row r="21923" spans="1:14" x14ac:dyDescent="0.2">
      <c r="A21923" s="7" t="s">
        <v>22029</v>
      </c>
      <c r="B21923">
        <v>0</v>
      </c>
      <c r="C21923">
        <v>0</v>
      </c>
      <c r="D21923">
        <v>0</v>
      </c>
      <c r="E21923">
        <v>0</v>
      </c>
      <c r="F21923">
        <v>0</v>
      </c>
      <c r="G21923">
        <v>0</v>
      </c>
      <c r="H21923">
        <v>0</v>
      </c>
      <c r="I21923">
        <v>0</v>
      </c>
      <c r="J21923">
        <v>0</v>
      </c>
      <c r="K21923">
        <v>0</v>
      </c>
      <c r="L21923">
        <v>0</v>
      </c>
      <c r="M21923">
        <v>0</v>
      </c>
    </row>
    <row r="21924" spans="1:14" x14ac:dyDescent="0.2">
      <c r="A21924" s="7" t="s">
        <v>22030</v>
      </c>
      <c r="B21924">
        <v>15</v>
      </c>
      <c r="C21924">
        <v>0</v>
      </c>
      <c r="D21924">
        <v>0</v>
      </c>
      <c r="E21924">
        <v>0</v>
      </c>
      <c r="F21924">
        <v>0</v>
      </c>
      <c r="G21924">
        <v>0</v>
      </c>
      <c r="H21924">
        <v>0</v>
      </c>
      <c r="I21924">
        <v>0</v>
      </c>
      <c r="J21924">
        <v>0</v>
      </c>
      <c r="K21924">
        <v>0</v>
      </c>
      <c r="L21924">
        <v>0</v>
      </c>
      <c r="M21924">
        <v>0</v>
      </c>
      <c r="N21924">
        <v>15</v>
      </c>
    </row>
    <row r="21925" spans="1:14" x14ac:dyDescent="0.2">
      <c r="A21925" s="7" t="s">
        <v>22031</v>
      </c>
      <c r="B21925">
        <v>0</v>
      </c>
      <c r="C21925">
        <v>0</v>
      </c>
      <c r="D21925">
        <v>0</v>
      </c>
      <c r="E21925">
        <v>0</v>
      </c>
      <c r="F21925">
        <v>0</v>
      </c>
      <c r="G21925">
        <v>0</v>
      </c>
      <c r="H21925">
        <v>0</v>
      </c>
      <c r="I21925">
        <v>0</v>
      </c>
      <c r="J21925">
        <v>0</v>
      </c>
      <c r="K21925">
        <v>0</v>
      </c>
      <c r="L21925">
        <v>0</v>
      </c>
      <c r="M21925">
        <v>0</v>
      </c>
      <c r="N21925">
        <v>0</v>
      </c>
    </row>
    <row r="21926" spans="1:14" x14ac:dyDescent="0.2">
      <c r="A21926" s="7" t="s">
        <v>22032</v>
      </c>
      <c r="B21926">
        <v>0</v>
      </c>
      <c r="C21926">
        <v>0</v>
      </c>
      <c r="D21926">
        <v>0</v>
      </c>
      <c r="E21926">
        <v>0</v>
      </c>
      <c r="F21926">
        <v>0</v>
      </c>
      <c r="G21926">
        <v>0</v>
      </c>
      <c r="H21926">
        <v>0</v>
      </c>
      <c r="I21926">
        <v>0</v>
      </c>
      <c r="J21926">
        <v>0</v>
      </c>
      <c r="K21926">
        <v>0</v>
      </c>
      <c r="L21926">
        <v>0</v>
      </c>
      <c r="M21926">
        <v>0</v>
      </c>
      <c r="N21926">
        <v>0</v>
      </c>
    </row>
    <row r="21927" spans="1:14" x14ac:dyDescent="0.2">
      <c r="A21927" s="7" t="s">
        <v>22033</v>
      </c>
      <c r="B21927">
        <v>1</v>
      </c>
      <c r="C21927">
        <v>0</v>
      </c>
      <c r="D21927">
        <v>0</v>
      </c>
      <c r="E21927">
        <v>0</v>
      </c>
      <c r="F21927">
        <v>0</v>
      </c>
      <c r="G21927">
        <v>0</v>
      </c>
      <c r="H21927">
        <v>0</v>
      </c>
      <c r="I21927">
        <v>0</v>
      </c>
      <c r="J21927">
        <v>0</v>
      </c>
      <c r="K21927">
        <v>0</v>
      </c>
      <c r="L21927">
        <v>0</v>
      </c>
      <c r="M21927">
        <v>0</v>
      </c>
      <c r="N21927">
        <v>1</v>
      </c>
    </row>
    <row r="21928" spans="1:14" x14ac:dyDescent="0.2">
      <c r="A21928" s="7" t="s">
        <v>22034</v>
      </c>
      <c r="B21928">
        <v>0</v>
      </c>
      <c r="C21928">
        <v>0</v>
      </c>
      <c r="D21928">
        <v>0</v>
      </c>
      <c r="E21928">
        <v>0</v>
      </c>
      <c r="F21928">
        <v>0</v>
      </c>
      <c r="G21928">
        <v>0</v>
      </c>
      <c r="H21928">
        <v>0</v>
      </c>
      <c r="I21928">
        <v>0</v>
      </c>
      <c r="J21928">
        <v>0</v>
      </c>
      <c r="K21928">
        <v>0</v>
      </c>
      <c r="L21928">
        <v>0</v>
      </c>
      <c r="M21928">
        <v>0</v>
      </c>
      <c r="N21928">
        <v>0</v>
      </c>
    </row>
    <row r="21929" spans="1:14" x14ac:dyDescent="0.2">
      <c r="A21929" s="7" t="s">
        <v>22035</v>
      </c>
      <c r="B21929">
        <v>0</v>
      </c>
      <c r="C21929">
        <v>0</v>
      </c>
      <c r="D21929">
        <v>0</v>
      </c>
      <c r="E21929">
        <v>0</v>
      </c>
      <c r="F21929">
        <v>0</v>
      </c>
      <c r="G21929">
        <v>0</v>
      </c>
      <c r="H21929">
        <v>0</v>
      </c>
      <c r="I21929">
        <v>0</v>
      </c>
      <c r="J21929">
        <v>0</v>
      </c>
      <c r="K21929">
        <v>0</v>
      </c>
      <c r="L21929">
        <v>0</v>
      </c>
      <c r="M21929">
        <v>0</v>
      </c>
      <c r="N21929">
        <v>0</v>
      </c>
    </row>
    <row r="21930" spans="1:14" x14ac:dyDescent="0.2">
      <c r="A21930" s="7" t="s">
        <v>22036</v>
      </c>
      <c r="B21930">
        <v>2</v>
      </c>
      <c r="C21930">
        <v>0</v>
      </c>
      <c r="D21930">
        <v>0</v>
      </c>
      <c r="E21930">
        <v>0</v>
      </c>
      <c r="F21930">
        <v>0</v>
      </c>
      <c r="G21930">
        <v>0</v>
      </c>
      <c r="H21930">
        <v>0</v>
      </c>
      <c r="I21930">
        <v>0</v>
      </c>
      <c r="J21930">
        <v>0</v>
      </c>
      <c r="K21930">
        <v>0</v>
      </c>
      <c r="L21930">
        <v>0</v>
      </c>
      <c r="M21930">
        <v>0</v>
      </c>
      <c r="N21930">
        <v>2</v>
      </c>
    </row>
    <row r="21931" spans="1:14" x14ac:dyDescent="0.2">
      <c r="A21931" s="7" t="s">
        <v>22037</v>
      </c>
      <c r="B21931">
        <v>0</v>
      </c>
      <c r="C21931">
        <v>0</v>
      </c>
      <c r="D21931">
        <v>0</v>
      </c>
      <c r="E21931">
        <v>0</v>
      </c>
      <c r="F21931">
        <v>0</v>
      </c>
      <c r="G21931">
        <v>0</v>
      </c>
      <c r="H21931">
        <v>0</v>
      </c>
      <c r="I21931">
        <v>0</v>
      </c>
      <c r="J21931">
        <v>0</v>
      </c>
      <c r="K21931">
        <v>0</v>
      </c>
      <c r="L21931">
        <v>0</v>
      </c>
      <c r="M21931">
        <v>0</v>
      </c>
      <c r="N21931">
        <v>0</v>
      </c>
    </row>
    <row r="21932" spans="1:14" x14ac:dyDescent="0.2">
      <c r="A21932" s="7" t="s">
        <v>22038</v>
      </c>
      <c r="B21932">
        <v>0</v>
      </c>
      <c r="C21932">
        <v>0</v>
      </c>
      <c r="D21932">
        <v>0</v>
      </c>
      <c r="E21932">
        <v>0</v>
      </c>
      <c r="F21932">
        <v>0</v>
      </c>
      <c r="G21932">
        <v>0</v>
      </c>
      <c r="H21932">
        <v>0</v>
      </c>
      <c r="I21932">
        <v>0</v>
      </c>
      <c r="J21932">
        <v>0</v>
      </c>
      <c r="K21932">
        <v>0</v>
      </c>
      <c r="L21932">
        <v>0</v>
      </c>
      <c r="M21932">
        <v>0</v>
      </c>
      <c r="N21932">
        <v>0</v>
      </c>
    </row>
    <row r="21933" spans="1:14" x14ac:dyDescent="0.2">
      <c r="A21933" s="7" t="s">
        <v>22039</v>
      </c>
      <c r="B21933">
        <v>0</v>
      </c>
      <c r="C21933">
        <v>0</v>
      </c>
      <c r="D21933">
        <v>0</v>
      </c>
      <c r="E21933">
        <v>0</v>
      </c>
      <c r="F21933">
        <v>0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 x14ac:dyDescent="0.2">
      <c r="A21934" s="7" t="s">
        <v>22040</v>
      </c>
      <c r="B21934">
        <v>0</v>
      </c>
      <c r="C21934">
        <v>0</v>
      </c>
      <c r="D21934">
        <v>0</v>
      </c>
      <c r="E21934">
        <v>0</v>
      </c>
      <c r="F21934">
        <v>0</v>
      </c>
      <c r="G21934">
        <v>0</v>
      </c>
      <c r="H21934">
        <v>0</v>
      </c>
      <c r="I21934">
        <v>0</v>
      </c>
      <c r="J21934">
        <v>0</v>
      </c>
      <c r="K21934">
        <v>0</v>
      </c>
      <c r="L21934">
        <v>0</v>
      </c>
    </row>
    <row r="21935" spans="1:14" x14ac:dyDescent="0.2">
      <c r="A21935" s="7" t="s">
        <v>22041</v>
      </c>
      <c r="B21935">
        <v>0</v>
      </c>
      <c r="C21935">
        <v>0</v>
      </c>
      <c r="D21935">
        <v>0</v>
      </c>
      <c r="E21935">
        <v>0</v>
      </c>
      <c r="F21935">
        <v>0</v>
      </c>
      <c r="G21935">
        <v>0</v>
      </c>
      <c r="H21935">
        <v>0</v>
      </c>
      <c r="I21935">
        <v>0</v>
      </c>
      <c r="J21935">
        <v>0</v>
      </c>
      <c r="K21935">
        <v>0</v>
      </c>
      <c r="L21935">
        <v>0</v>
      </c>
    </row>
    <row r="21936" spans="1:14" x14ac:dyDescent="0.2">
      <c r="A21936" s="7" t="s">
        <v>22042</v>
      </c>
      <c r="B21936">
        <v>0</v>
      </c>
      <c r="C21936">
        <v>0</v>
      </c>
      <c r="D21936">
        <v>0</v>
      </c>
      <c r="E21936">
        <v>0</v>
      </c>
      <c r="F21936">
        <v>0</v>
      </c>
      <c r="G21936">
        <v>0</v>
      </c>
      <c r="H21936">
        <v>0</v>
      </c>
      <c r="I21936">
        <v>0</v>
      </c>
      <c r="J21936">
        <v>0</v>
      </c>
      <c r="K21936">
        <v>0</v>
      </c>
      <c r="L21936">
        <v>0</v>
      </c>
    </row>
    <row r="21937" spans="1:13" x14ac:dyDescent="0.2">
      <c r="A21937" s="7" t="s">
        <v>22043</v>
      </c>
      <c r="B21937">
        <v>0</v>
      </c>
      <c r="C21937">
        <v>0</v>
      </c>
      <c r="D21937">
        <v>0</v>
      </c>
      <c r="E21937">
        <v>0</v>
      </c>
      <c r="F21937">
        <v>0</v>
      </c>
      <c r="G21937">
        <v>0</v>
      </c>
      <c r="H21937">
        <v>0</v>
      </c>
      <c r="I21937">
        <v>0</v>
      </c>
      <c r="J21937">
        <v>0</v>
      </c>
      <c r="K21937">
        <v>0</v>
      </c>
      <c r="L21937">
        <v>0</v>
      </c>
    </row>
    <row r="21938" spans="1:13" x14ac:dyDescent="0.2">
      <c r="A21938" s="7" t="s">
        <v>22044</v>
      </c>
      <c r="B21938">
        <v>0</v>
      </c>
      <c r="C21938">
        <v>0</v>
      </c>
      <c r="D21938">
        <v>0</v>
      </c>
      <c r="E21938">
        <v>0</v>
      </c>
      <c r="F21938">
        <v>0</v>
      </c>
      <c r="G21938">
        <v>0</v>
      </c>
      <c r="H21938">
        <v>0</v>
      </c>
      <c r="I21938">
        <v>0</v>
      </c>
      <c r="J21938">
        <v>0</v>
      </c>
      <c r="K21938">
        <v>0</v>
      </c>
      <c r="L21938">
        <v>0</v>
      </c>
    </row>
    <row r="21939" spans="1:13" x14ac:dyDescent="0.2">
      <c r="A21939" s="7" t="s">
        <v>22045</v>
      </c>
      <c r="B21939">
        <v>0</v>
      </c>
      <c r="C21939">
        <v>0</v>
      </c>
      <c r="D21939">
        <v>0</v>
      </c>
      <c r="E21939">
        <v>0</v>
      </c>
      <c r="F21939">
        <v>0</v>
      </c>
      <c r="G21939">
        <v>0</v>
      </c>
      <c r="H21939">
        <v>0</v>
      </c>
      <c r="I21939">
        <v>0</v>
      </c>
      <c r="J21939">
        <v>0</v>
      </c>
      <c r="K21939">
        <v>0</v>
      </c>
      <c r="L21939">
        <v>0</v>
      </c>
    </row>
    <row r="21940" spans="1:13" x14ac:dyDescent="0.2">
      <c r="A21940" s="7" t="s">
        <v>22046</v>
      </c>
      <c r="B21940">
        <v>0</v>
      </c>
      <c r="C21940">
        <v>0</v>
      </c>
      <c r="D21940">
        <v>0</v>
      </c>
      <c r="E21940">
        <v>0</v>
      </c>
      <c r="F21940">
        <v>0</v>
      </c>
      <c r="G21940">
        <v>0</v>
      </c>
      <c r="H21940">
        <v>0</v>
      </c>
      <c r="I21940">
        <v>0</v>
      </c>
      <c r="J21940">
        <v>0</v>
      </c>
      <c r="K21940">
        <v>0</v>
      </c>
      <c r="L21940">
        <v>0</v>
      </c>
    </row>
    <row r="21941" spans="1:13" x14ac:dyDescent="0.2">
      <c r="A21941" s="7" t="s">
        <v>22047</v>
      </c>
      <c r="B21941">
        <v>141</v>
      </c>
    </row>
    <row r="21942" spans="1:13" x14ac:dyDescent="0.2">
      <c r="A21942" s="7" t="s">
        <v>22048</v>
      </c>
      <c r="B21942">
        <v>2</v>
      </c>
    </row>
    <row r="21943" spans="1:13" x14ac:dyDescent="0.2">
      <c r="A21943" s="7" t="s">
        <v>22049</v>
      </c>
      <c r="B21943">
        <v>0</v>
      </c>
    </row>
    <row r="21944" spans="1:13" x14ac:dyDescent="0.2">
      <c r="A21944" s="7" t="s">
        <v>22050</v>
      </c>
      <c r="B21944">
        <v>2</v>
      </c>
    </row>
    <row r="21945" spans="1:13" x14ac:dyDescent="0.2">
      <c r="A21945" s="7" t="s">
        <v>22051</v>
      </c>
      <c r="B21945">
        <v>1</v>
      </c>
    </row>
    <row r="21946" spans="1:13" x14ac:dyDescent="0.2">
      <c r="A21946" s="7" t="s">
        <v>22052</v>
      </c>
      <c r="B21946">
        <v>1</v>
      </c>
    </row>
    <row r="21947" spans="1:13" x14ac:dyDescent="0.2">
      <c r="A21947" s="7" t="s">
        <v>22053</v>
      </c>
      <c r="B21947">
        <v>13</v>
      </c>
      <c r="C21947">
        <v>0</v>
      </c>
      <c r="D21947">
        <v>0</v>
      </c>
      <c r="E21947">
        <v>3</v>
      </c>
      <c r="F21947">
        <v>3</v>
      </c>
      <c r="G21947">
        <v>0</v>
      </c>
      <c r="H21947">
        <v>9</v>
      </c>
      <c r="I21947">
        <v>14</v>
      </c>
      <c r="J21947">
        <v>0</v>
      </c>
      <c r="K21947">
        <v>0</v>
      </c>
      <c r="L21947">
        <v>0</v>
      </c>
      <c r="M21947">
        <v>0</v>
      </c>
    </row>
    <row r="21948" spans="1:13" x14ac:dyDescent="0.2">
      <c r="A21948" s="7" t="s">
        <v>22054</v>
      </c>
      <c r="B21948">
        <v>0</v>
      </c>
      <c r="C21948">
        <v>0</v>
      </c>
      <c r="D21948">
        <v>0</v>
      </c>
      <c r="E21948">
        <v>0</v>
      </c>
      <c r="F21948">
        <v>0</v>
      </c>
      <c r="G21948">
        <v>0</v>
      </c>
      <c r="H21948">
        <v>0</v>
      </c>
      <c r="I21948">
        <v>0</v>
      </c>
      <c r="J21948">
        <v>0</v>
      </c>
      <c r="K21948">
        <v>0</v>
      </c>
      <c r="L21948">
        <v>0</v>
      </c>
      <c r="M21948">
        <v>0</v>
      </c>
    </row>
    <row r="21949" spans="1:13" x14ac:dyDescent="0.2">
      <c r="A21949" s="7" t="s">
        <v>22055</v>
      </c>
      <c r="B21949">
        <v>0</v>
      </c>
      <c r="C21949">
        <v>0</v>
      </c>
      <c r="D21949">
        <v>0</v>
      </c>
      <c r="E21949">
        <v>0</v>
      </c>
      <c r="F21949">
        <v>0</v>
      </c>
      <c r="G21949">
        <v>0</v>
      </c>
      <c r="H21949">
        <v>0</v>
      </c>
      <c r="I21949">
        <v>0</v>
      </c>
      <c r="J21949">
        <v>0</v>
      </c>
      <c r="K21949">
        <v>0</v>
      </c>
      <c r="L21949">
        <v>0</v>
      </c>
      <c r="M21949">
        <v>0</v>
      </c>
    </row>
    <row r="21950" spans="1:13" x14ac:dyDescent="0.2">
      <c r="A21950" s="7" t="s">
        <v>22056</v>
      </c>
      <c r="B21950">
        <v>0</v>
      </c>
      <c r="C21950">
        <v>0</v>
      </c>
      <c r="D21950">
        <v>0</v>
      </c>
      <c r="E21950">
        <v>0</v>
      </c>
      <c r="F21950">
        <v>0</v>
      </c>
      <c r="G21950">
        <v>0</v>
      </c>
      <c r="H21950">
        <v>0</v>
      </c>
      <c r="I21950">
        <v>0</v>
      </c>
      <c r="J21950">
        <v>0</v>
      </c>
      <c r="K21950">
        <v>0</v>
      </c>
      <c r="L21950">
        <v>0</v>
      </c>
      <c r="M21950">
        <v>0</v>
      </c>
    </row>
    <row r="21951" spans="1:13" x14ac:dyDescent="0.2">
      <c r="A21951" s="7" t="s">
        <v>22057</v>
      </c>
      <c r="B21951">
        <v>0</v>
      </c>
      <c r="C21951">
        <v>0</v>
      </c>
      <c r="D21951">
        <v>0</v>
      </c>
      <c r="E21951">
        <v>0</v>
      </c>
      <c r="F21951">
        <v>0</v>
      </c>
      <c r="G21951">
        <v>0</v>
      </c>
      <c r="H21951">
        <v>0</v>
      </c>
      <c r="I21951">
        <v>0</v>
      </c>
      <c r="J21951">
        <v>0</v>
      </c>
      <c r="K21951">
        <v>0</v>
      </c>
      <c r="L21951">
        <v>0</v>
      </c>
      <c r="M21951">
        <v>0</v>
      </c>
    </row>
    <row r="21952" spans="1:13" x14ac:dyDescent="0.2">
      <c r="A21952" s="7" t="s">
        <v>22058</v>
      </c>
      <c r="B21952">
        <v>0</v>
      </c>
      <c r="C21952">
        <v>0</v>
      </c>
      <c r="D21952">
        <v>0</v>
      </c>
      <c r="E21952">
        <v>0</v>
      </c>
      <c r="F21952">
        <v>0</v>
      </c>
      <c r="G21952">
        <v>0</v>
      </c>
      <c r="H21952">
        <v>0</v>
      </c>
      <c r="I21952">
        <v>0</v>
      </c>
      <c r="J21952">
        <v>0</v>
      </c>
      <c r="K21952">
        <v>0</v>
      </c>
      <c r="L21952">
        <v>0</v>
      </c>
      <c r="M21952">
        <v>0</v>
      </c>
    </row>
    <row r="21953" spans="1:16" x14ac:dyDescent="0.2">
      <c r="A21953" s="7" t="s">
        <v>22059</v>
      </c>
      <c r="B21953">
        <v>0</v>
      </c>
      <c r="C21953">
        <v>0</v>
      </c>
      <c r="D21953">
        <v>0</v>
      </c>
      <c r="E21953">
        <v>0</v>
      </c>
      <c r="F21953">
        <v>0</v>
      </c>
      <c r="G21953">
        <v>0</v>
      </c>
      <c r="H21953">
        <v>0</v>
      </c>
      <c r="I21953">
        <v>0</v>
      </c>
      <c r="J21953">
        <v>0</v>
      </c>
      <c r="K21953">
        <v>0</v>
      </c>
      <c r="L21953">
        <v>0</v>
      </c>
      <c r="M21953">
        <v>0</v>
      </c>
    </row>
    <row r="21954" spans="1:16" x14ac:dyDescent="0.2">
      <c r="A21954" s="7" t="s">
        <v>22060</v>
      </c>
      <c r="B21954">
        <v>0</v>
      </c>
      <c r="C21954">
        <v>0</v>
      </c>
      <c r="D21954">
        <v>0</v>
      </c>
      <c r="E21954">
        <v>0</v>
      </c>
      <c r="F21954">
        <v>0</v>
      </c>
      <c r="G21954">
        <v>0</v>
      </c>
      <c r="H21954">
        <v>0</v>
      </c>
      <c r="I21954">
        <v>0</v>
      </c>
      <c r="J21954">
        <v>0</v>
      </c>
      <c r="K21954">
        <v>0</v>
      </c>
      <c r="L21954">
        <v>0</v>
      </c>
      <c r="M21954">
        <v>0</v>
      </c>
    </row>
    <row r="21955" spans="1:16" x14ac:dyDescent="0.2">
      <c r="A21955" s="7" t="s">
        <v>22061</v>
      </c>
      <c r="B21955">
        <v>0</v>
      </c>
      <c r="C21955">
        <v>0</v>
      </c>
      <c r="D21955">
        <v>0</v>
      </c>
      <c r="E21955">
        <v>0</v>
      </c>
      <c r="F21955">
        <v>0</v>
      </c>
      <c r="G21955">
        <v>0</v>
      </c>
      <c r="H21955">
        <v>0</v>
      </c>
      <c r="I21955">
        <v>0</v>
      </c>
      <c r="J21955">
        <v>0</v>
      </c>
      <c r="K21955">
        <v>0</v>
      </c>
      <c r="L21955">
        <v>0</v>
      </c>
      <c r="M21955">
        <v>0</v>
      </c>
    </row>
    <row r="21956" spans="1:16" x14ac:dyDescent="0.2">
      <c r="A21956" s="7" t="s">
        <v>22062</v>
      </c>
      <c r="B21956">
        <v>0</v>
      </c>
      <c r="C21956">
        <v>0</v>
      </c>
      <c r="D21956">
        <v>0</v>
      </c>
      <c r="E21956">
        <v>0</v>
      </c>
      <c r="F21956">
        <v>0</v>
      </c>
      <c r="G21956">
        <v>0</v>
      </c>
      <c r="H21956">
        <v>0</v>
      </c>
      <c r="I21956">
        <v>0</v>
      </c>
      <c r="J21956">
        <v>0</v>
      </c>
      <c r="K21956">
        <v>0</v>
      </c>
      <c r="L21956">
        <v>0</v>
      </c>
      <c r="M21956">
        <v>0</v>
      </c>
    </row>
    <row r="21957" spans="1:16" x14ac:dyDescent="0.2">
      <c r="A21957" s="7" t="s">
        <v>22063</v>
      </c>
      <c r="B21957">
        <v>0</v>
      </c>
      <c r="C21957">
        <v>0</v>
      </c>
      <c r="D21957">
        <v>0</v>
      </c>
      <c r="E21957">
        <v>0</v>
      </c>
      <c r="F21957">
        <v>0</v>
      </c>
      <c r="G21957">
        <v>0</v>
      </c>
      <c r="H21957">
        <v>0</v>
      </c>
      <c r="I21957">
        <v>0</v>
      </c>
      <c r="J21957">
        <v>0</v>
      </c>
      <c r="K21957">
        <v>0</v>
      </c>
      <c r="L21957">
        <v>0</v>
      </c>
      <c r="M21957">
        <v>0</v>
      </c>
    </row>
    <row r="21958" spans="1:16" x14ac:dyDescent="0.2">
      <c r="A21958" s="7" t="s">
        <v>22064</v>
      </c>
      <c r="B21958">
        <v>0</v>
      </c>
      <c r="C21958">
        <v>0</v>
      </c>
      <c r="D21958">
        <v>0</v>
      </c>
      <c r="E21958">
        <v>0</v>
      </c>
      <c r="F21958">
        <v>0</v>
      </c>
      <c r="G21958">
        <v>0</v>
      </c>
      <c r="H21958">
        <v>0</v>
      </c>
      <c r="I21958">
        <v>0</v>
      </c>
      <c r="J21958">
        <v>0</v>
      </c>
      <c r="K21958">
        <v>0</v>
      </c>
      <c r="L21958">
        <v>0</v>
      </c>
      <c r="M21958">
        <v>0</v>
      </c>
    </row>
    <row r="21959" spans="1:16" x14ac:dyDescent="0.2">
      <c r="A21959" s="7" t="s">
        <v>22065</v>
      </c>
      <c r="B21959">
        <v>5</v>
      </c>
      <c r="C21959">
        <v>0</v>
      </c>
      <c r="D21959">
        <v>0</v>
      </c>
      <c r="E21959">
        <v>0</v>
      </c>
      <c r="F21959">
        <v>0</v>
      </c>
      <c r="G21959">
        <v>0</v>
      </c>
      <c r="H21959">
        <v>3</v>
      </c>
      <c r="I21959">
        <v>4</v>
      </c>
      <c r="J21959">
        <v>0</v>
      </c>
      <c r="K21959">
        <v>0</v>
      </c>
      <c r="L21959">
        <v>0</v>
      </c>
      <c r="M21959">
        <v>0</v>
      </c>
    </row>
    <row r="21960" spans="1:16" x14ac:dyDescent="0.2">
      <c r="A21960" s="7" t="s">
        <v>22066</v>
      </c>
      <c r="B21960">
        <v>4</v>
      </c>
      <c r="C21960">
        <v>0</v>
      </c>
      <c r="D21960">
        <v>0</v>
      </c>
      <c r="E21960">
        <v>0</v>
      </c>
      <c r="F21960">
        <v>0</v>
      </c>
      <c r="G21960">
        <v>0</v>
      </c>
      <c r="H21960">
        <v>3</v>
      </c>
      <c r="I21960">
        <v>8</v>
      </c>
      <c r="J21960">
        <v>0</v>
      </c>
      <c r="K21960">
        <v>0</v>
      </c>
      <c r="L21960">
        <v>0</v>
      </c>
      <c r="M21960">
        <v>0</v>
      </c>
    </row>
    <row r="21961" spans="1:16" x14ac:dyDescent="0.2">
      <c r="A21961" s="7" t="s">
        <v>22067</v>
      </c>
      <c r="B21961">
        <v>0</v>
      </c>
      <c r="C21961">
        <v>0</v>
      </c>
      <c r="D21961">
        <v>0</v>
      </c>
      <c r="E21961">
        <v>0</v>
      </c>
      <c r="F21961">
        <v>0</v>
      </c>
      <c r="G21961">
        <v>0</v>
      </c>
      <c r="H21961">
        <v>0</v>
      </c>
      <c r="I21961">
        <v>0</v>
      </c>
      <c r="J21961">
        <v>0</v>
      </c>
      <c r="K21961">
        <v>0</v>
      </c>
      <c r="L21961">
        <v>0</v>
      </c>
      <c r="M21961">
        <v>0</v>
      </c>
    </row>
    <row r="21962" spans="1:16" x14ac:dyDescent="0.2">
      <c r="A21962" s="7" t="s">
        <v>22068</v>
      </c>
      <c r="B21962">
        <v>0</v>
      </c>
      <c r="C21962">
        <v>0</v>
      </c>
      <c r="D21962">
        <v>0</v>
      </c>
      <c r="E21962">
        <v>0</v>
      </c>
      <c r="F21962">
        <v>0</v>
      </c>
      <c r="G21962">
        <v>0</v>
      </c>
      <c r="H21962">
        <v>0</v>
      </c>
      <c r="I21962">
        <v>0</v>
      </c>
      <c r="J21962">
        <v>0</v>
      </c>
      <c r="K21962">
        <v>0</v>
      </c>
      <c r="L21962">
        <v>0</v>
      </c>
      <c r="M21962">
        <v>0</v>
      </c>
    </row>
    <row r="21963" spans="1:16" x14ac:dyDescent="0.2">
      <c r="A21963" s="7" t="s">
        <v>22069</v>
      </c>
      <c r="B21963">
        <v>4</v>
      </c>
      <c r="C21963">
        <v>0</v>
      </c>
      <c r="D21963">
        <v>0</v>
      </c>
      <c r="E21963">
        <v>3</v>
      </c>
      <c r="F21963">
        <v>3</v>
      </c>
      <c r="G21963">
        <v>0</v>
      </c>
      <c r="H21963">
        <v>3</v>
      </c>
      <c r="I21963">
        <v>2</v>
      </c>
      <c r="J21963">
        <v>0</v>
      </c>
      <c r="K21963">
        <v>0</v>
      </c>
      <c r="L21963">
        <v>0</v>
      </c>
      <c r="M21963">
        <v>0</v>
      </c>
    </row>
    <row r="21964" spans="1:16" x14ac:dyDescent="0.2">
      <c r="A21964" s="7" t="s">
        <v>22070</v>
      </c>
      <c r="B21964">
        <v>38</v>
      </c>
      <c r="C21964">
        <v>0</v>
      </c>
      <c r="D21964">
        <v>0</v>
      </c>
      <c r="E21964">
        <v>0</v>
      </c>
      <c r="F21964">
        <v>0</v>
      </c>
      <c r="G21964">
        <v>0</v>
      </c>
      <c r="H21964">
        <v>0</v>
      </c>
      <c r="I21964">
        <v>0</v>
      </c>
      <c r="J21964">
        <v>0</v>
      </c>
      <c r="K21964">
        <v>0</v>
      </c>
      <c r="L21964">
        <v>0</v>
      </c>
      <c r="M21964">
        <v>0</v>
      </c>
      <c r="N21964">
        <v>15</v>
      </c>
      <c r="O21964">
        <v>14</v>
      </c>
      <c r="P21964">
        <v>0</v>
      </c>
    </row>
    <row r="21965" spans="1:16" x14ac:dyDescent="0.2">
      <c r="A21965" s="7" t="s">
        <v>22071</v>
      </c>
      <c r="B21965">
        <v>0</v>
      </c>
      <c r="C21965">
        <v>0</v>
      </c>
      <c r="D21965">
        <v>0</v>
      </c>
      <c r="E21965">
        <v>0</v>
      </c>
      <c r="F21965">
        <v>0</v>
      </c>
      <c r="G21965">
        <v>0</v>
      </c>
      <c r="H21965">
        <v>0</v>
      </c>
      <c r="I21965">
        <v>0</v>
      </c>
      <c r="J21965">
        <v>0</v>
      </c>
      <c r="K21965">
        <v>0</v>
      </c>
      <c r="L21965">
        <v>0</v>
      </c>
      <c r="M21965">
        <v>0</v>
      </c>
      <c r="N21965">
        <v>0</v>
      </c>
      <c r="O21965">
        <v>0</v>
      </c>
      <c r="P21965">
        <v>0</v>
      </c>
    </row>
    <row r="21966" spans="1:16" x14ac:dyDescent="0.2">
      <c r="A21966" s="7" t="s">
        <v>22072</v>
      </c>
      <c r="B21966">
        <v>0</v>
      </c>
      <c r="C21966">
        <v>0</v>
      </c>
      <c r="D21966">
        <v>0</v>
      </c>
      <c r="E21966">
        <v>0</v>
      </c>
      <c r="F21966">
        <v>0</v>
      </c>
      <c r="G21966">
        <v>0</v>
      </c>
      <c r="H21966">
        <v>0</v>
      </c>
      <c r="I21966">
        <v>0</v>
      </c>
      <c r="J21966">
        <v>0</v>
      </c>
      <c r="K21966">
        <v>0</v>
      </c>
      <c r="L21966">
        <v>0</v>
      </c>
      <c r="M21966">
        <v>0</v>
      </c>
      <c r="N21966">
        <v>0</v>
      </c>
      <c r="O21966">
        <v>0</v>
      </c>
      <c r="P21966">
        <v>0</v>
      </c>
    </row>
    <row r="21967" spans="1:16" x14ac:dyDescent="0.2">
      <c r="A21967" s="7" t="s">
        <v>22073</v>
      </c>
      <c r="B21967">
        <v>0</v>
      </c>
      <c r="C21967">
        <v>0</v>
      </c>
      <c r="D21967">
        <v>0</v>
      </c>
      <c r="E21967">
        <v>0</v>
      </c>
      <c r="F21967">
        <v>0</v>
      </c>
      <c r="G21967">
        <v>0</v>
      </c>
      <c r="H21967">
        <v>0</v>
      </c>
      <c r="I21967">
        <v>0</v>
      </c>
      <c r="J21967">
        <v>0</v>
      </c>
      <c r="K21967">
        <v>0</v>
      </c>
      <c r="L21967">
        <v>0</v>
      </c>
      <c r="M21967">
        <v>0</v>
      </c>
      <c r="N21967">
        <v>0</v>
      </c>
      <c r="O21967">
        <v>0</v>
      </c>
      <c r="P21967">
        <v>0</v>
      </c>
    </row>
    <row r="21968" spans="1:16" x14ac:dyDescent="0.2">
      <c r="A21968" s="7" t="s">
        <v>22074</v>
      </c>
      <c r="B21968">
        <v>0</v>
      </c>
      <c r="C21968">
        <v>0</v>
      </c>
      <c r="D21968">
        <v>0</v>
      </c>
      <c r="E21968">
        <v>0</v>
      </c>
      <c r="F21968">
        <v>0</v>
      </c>
      <c r="G21968">
        <v>0</v>
      </c>
      <c r="H21968">
        <v>0</v>
      </c>
      <c r="I21968">
        <v>0</v>
      </c>
      <c r="J21968">
        <v>0</v>
      </c>
      <c r="K21968">
        <v>0</v>
      </c>
      <c r="L21968">
        <v>0</v>
      </c>
      <c r="M21968">
        <v>0</v>
      </c>
      <c r="N21968">
        <v>0</v>
      </c>
      <c r="O21968">
        <v>0</v>
      </c>
      <c r="P21968">
        <v>0</v>
      </c>
    </row>
    <row r="21969" spans="1:16" x14ac:dyDescent="0.2">
      <c r="A21969" s="7" t="s">
        <v>22075</v>
      </c>
      <c r="B21969">
        <v>0</v>
      </c>
      <c r="C21969">
        <v>0</v>
      </c>
      <c r="D21969">
        <v>0</v>
      </c>
      <c r="E21969">
        <v>0</v>
      </c>
      <c r="F21969">
        <v>0</v>
      </c>
      <c r="G21969">
        <v>0</v>
      </c>
      <c r="H21969">
        <v>0</v>
      </c>
      <c r="I21969">
        <v>0</v>
      </c>
      <c r="J21969">
        <v>0</v>
      </c>
      <c r="K21969">
        <v>0</v>
      </c>
      <c r="L21969">
        <v>0</v>
      </c>
      <c r="M21969">
        <v>0</v>
      </c>
      <c r="N21969">
        <v>0</v>
      </c>
      <c r="O21969">
        <v>0</v>
      </c>
      <c r="P21969">
        <v>0</v>
      </c>
    </row>
    <row r="21970" spans="1:16" x14ac:dyDescent="0.2">
      <c r="A21970" s="7" t="s">
        <v>22076</v>
      </c>
      <c r="B21970">
        <v>0</v>
      </c>
      <c r="C21970">
        <v>0</v>
      </c>
      <c r="D21970">
        <v>0</v>
      </c>
      <c r="E21970">
        <v>0</v>
      </c>
      <c r="F21970">
        <v>0</v>
      </c>
      <c r="G21970">
        <v>0</v>
      </c>
      <c r="H21970">
        <v>0</v>
      </c>
      <c r="I21970">
        <v>0</v>
      </c>
      <c r="J21970">
        <v>0</v>
      </c>
      <c r="K21970">
        <v>0</v>
      </c>
      <c r="L21970">
        <v>0</v>
      </c>
      <c r="M21970">
        <v>0</v>
      </c>
      <c r="N21970">
        <v>0</v>
      </c>
      <c r="O21970">
        <v>0</v>
      </c>
      <c r="P21970">
        <v>0</v>
      </c>
    </row>
    <row r="21971" spans="1:16" x14ac:dyDescent="0.2">
      <c r="A21971" s="7" t="s">
        <v>22077</v>
      </c>
      <c r="B21971">
        <v>0</v>
      </c>
      <c r="C21971">
        <v>0</v>
      </c>
      <c r="D21971">
        <v>0</v>
      </c>
      <c r="E21971">
        <v>0</v>
      </c>
      <c r="F21971">
        <v>0</v>
      </c>
      <c r="G21971">
        <v>0</v>
      </c>
      <c r="H21971">
        <v>0</v>
      </c>
      <c r="I21971">
        <v>0</v>
      </c>
      <c r="J21971">
        <v>0</v>
      </c>
      <c r="K21971">
        <v>0</v>
      </c>
      <c r="L21971">
        <v>0</v>
      </c>
      <c r="M21971">
        <v>0</v>
      </c>
      <c r="N21971">
        <v>0</v>
      </c>
      <c r="O21971">
        <v>0</v>
      </c>
      <c r="P21971">
        <v>0</v>
      </c>
    </row>
    <row r="21972" spans="1:16" x14ac:dyDescent="0.2">
      <c r="A21972" s="7" t="s">
        <v>22078</v>
      </c>
      <c r="B21972">
        <v>0</v>
      </c>
      <c r="C21972">
        <v>0</v>
      </c>
      <c r="D21972">
        <v>0</v>
      </c>
      <c r="E21972">
        <v>0</v>
      </c>
      <c r="F21972">
        <v>0</v>
      </c>
      <c r="G21972">
        <v>0</v>
      </c>
      <c r="H21972">
        <v>0</v>
      </c>
      <c r="I21972">
        <v>0</v>
      </c>
      <c r="J21972">
        <v>0</v>
      </c>
      <c r="K21972">
        <v>0</v>
      </c>
      <c r="L21972">
        <v>0</v>
      </c>
      <c r="M21972">
        <v>0</v>
      </c>
      <c r="N21972">
        <v>0</v>
      </c>
      <c r="O21972">
        <v>0</v>
      </c>
      <c r="P21972">
        <v>0</v>
      </c>
    </row>
    <row r="21973" spans="1:16" x14ac:dyDescent="0.2">
      <c r="A21973" s="7" t="s">
        <v>22079</v>
      </c>
      <c r="B21973">
        <v>0</v>
      </c>
      <c r="C21973">
        <v>0</v>
      </c>
      <c r="D21973">
        <v>0</v>
      </c>
      <c r="E21973">
        <v>0</v>
      </c>
      <c r="F21973">
        <v>0</v>
      </c>
      <c r="G21973">
        <v>0</v>
      </c>
      <c r="H21973">
        <v>0</v>
      </c>
      <c r="I21973">
        <v>0</v>
      </c>
      <c r="J21973">
        <v>0</v>
      </c>
      <c r="K21973">
        <v>0</v>
      </c>
      <c r="L21973">
        <v>0</v>
      </c>
      <c r="M21973">
        <v>0</v>
      </c>
      <c r="N21973">
        <v>0</v>
      </c>
      <c r="O21973">
        <v>0</v>
      </c>
      <c r="P21973">
        <v>0</v>
      </c>
    </row>
    <row r="21974" spans="1:16" x14ac:dyDescent="0.2">
      <c r="A21974" s="7" t="s">
        <v>22080</v>
      </c>
      <c r="B21974">
        <v>0</v>
      </c>
      <c r="C21974">
        <v>0</v>
      </c>
      <c r="D21974">
        <v>0</v>
      </c>
      <c r="E21974">
        <v>0</v>
      </c>
      <c r="F21974">
        <v>0</v>
      </c>
      <c r="G21974">
        <v>0</v>
      </c>
      <c r="H21974">
        <v>0</v>
      </c>
      <c r="I21974">
        <v>0</v>
      </c>
      <c r="J21974">
        <v>0</v>
      </c>
      <c r="K21974">
        <v>0</v>
      </c>
      <c r="L21974">
        <v>0</v>
      </c>
      <c r="M21974">
        <v>0</v>
      </c>
      <c r="N21974">
        <v>0</v>
      </c>
      <c r="O21974">
        <v>0</v>
      </c>
      <c r="P21974">
        <v>0</v>
      </c>
    </row>
    <row r="21975" spans="1:16" x14ac:dyDescent="0.2">
      <c r="A21975" s="7" t="s">
        <v>22081</v>
      </c>
      <c r="B21975">
        <v>0</v>
      </c>
      <c r="C21975">
        <v>0</v>
      </c>
      <c r="D21975">
        <v>0</v>
      </c>
      <c r="E21975">
        <v>0</v>
      </c>
      <c r="F21975">
        <v>0</v>
      </c>
      <c r="G21975">
        <v>0</v>
      </c>
      <c r="H21975">
        <v>0</v>
      </c>
      <c r="I21975">
        <v>0</v>
      </c>
      <c r="J21975">
        <v>0</v>
      </c>
      <c r="K21975">
        <v>0</v>
      </c>
      <c r="L21975">
        <v>0</v>
      </c>
      <c r="M21975">
        <v>0</v>
      </c>
      <c r="N21975">
        <v>0</v>
      </c>
      <c r="O21975">
        <v>0</v>
      </c>
      <c r="P21975">
        <v>0</v>
      </c>
    </row>
    <row r="21976" spans="1:16" x14ac:dyDescent="0.2">
      <c r="A21976" s="7" t="s">
        <v>22082</v>
      </c>
      <c r="B21976">
        <v>0</v>
      </c>
      <c r="C21976">
        <v>0</v>
      </c>
      <c r="D21976">
        <v>0</v>
      </c>
      <c r="E21976">
        <v>0</v>
      </c>
      <c r="F21976">
        <v>0</v>
      </c>
      <c r="G21976">
        <v>0</v>
      </c>
      <c r="H21976">
        <v>0</v>
      </c>
      <c r="I21976">
        <v>0</v>
      </c>
      <c r="J21976">
        <v>0</v>
      </c>
      <c r="K21976">
        <v>0</v>
      </c>
      <c r="L21976">
        <v>0</v>
      </c>
      <c r="M21976">
        <v>0</v>
      </c>
      <c r="N21976">
        <v>0</v>
      </c>
      <c r="O21976">
        <v>0</v>
      </c>
      <c r="P21976">
        <v>0</v>
      </c>
    </row>
    <row r="21977" spans="1:16" x14ac:dyDescent="0.2">
      <c r="A21977" s="7" t="s">
        <v>22083</v>
      </c>
      <c r="B21977">
        <v>9</v>
      </c>
      <c r="C21977">
        <v>0</v>
      </c>
      <c r="D21977">
        <v>0</v>
      </c>
      <c r="E21977">
        <v>0</v>
      </c>
      <c r="F21977">
        <v>0</v>
      </c>
      <c r="G21977">
        <v>0</v>
      </c>
      <c r="H21977">
        <v>0</v>
      </c>
      <c r="I21977">
        <v>0</v>
      </c>
      <c r="J21977">
        <v>0</v>
      </c>
      <c r="K21977">
        <v>0</v>
      </c>
      <c r="L21977">
        <v>0</v>
      </c>
      <c r="M21977">
        <v>0</v>
      </c>
      <c r="N21977">
        <v>1</v>
      </c>
      <c r="O21977">
        <v>2</v>
      </c>
      <c r="P21977">
        <v>0</v>
      </c>
    </row>
    <row r="21978" spans="1:16" x14ac:dyDescent="0.2">
      <c r="A21978" s="7" t="s">
        <v>22084</v>
      </c>
      <c r="B21978">
        <v>4</v>
      </c>
      <c r="C21978">
        <v>0</v>
      </c>
      <c r="D21978">
        <v>0</v>
      </c>
      <c r="E21978">
        <v>0</v>
      </c>
      <c r="F21978">
        <v>0</v>
      </c>
      <c r="G21978">
        <v>0</v>
      </c>
      <c r="H21978">
        <v>0</v>
      </c>
      <c r="I21978">
        <v>0</v>
      </c>
      <c r="J21978">
        <v>0</v>
      </c>
      <c r="K21978">
        <v>0</v>
      </c>
      <c r="L21978">
        <v>0</v>
      </c>
      <c r="M21978">
        <v>0</v>
      </c>
      <c r="N21978">
        <v>0</v>
      </c>
      <c r="O21978">
        <v>4</v>
      </c>
      <c r="P21978">
        <v>0</v>
      </c>
    </row>
    <row r="21979" spans="1:16" x14ac:dyDescent="0.2">
      <c r="A21979" s="7" t="s">
        <v>22085</v>
      </c>
      <c r="B21979">
        <v>7</v>
      </c>
      <c r="C21979">
        <v>0</v>
      </c>
      <c r="D21979">
        <v>0</v>
      </c>
      <c r="E21979">
        <v>0</v>
      </c>
      <c r="F21979">
        <v>0</v>
      </c>
      <c r="G21979">
        <v>0</v>
      </c>
      <c r="H21979">
        <v>0</v>
      </c>
      <c r="I21979">
        <v>0</v>
      </c>
      <c r="J21979">
        <v>0</v>
      </c>
      <c r="K21979">
        <v>0</v>
      </c>
      <c r="L21979">
        <v>0</v>
      </c>
      <c r="M21979">
        <v>0</v>
      </c>
      <c r="N21979">
        <v>4</v>
      </c>
      <c r="O21979">
        <v>0</v>
      </c>
      <c r="P21979">
        <v>0</v>
      </c>
    </row>
    <row r="21980" spans="1:16" x14ac:dyDescent="0.2">
      <c r="A21980" s="7" t="s">
        <v>22086</v>
      </c>
      <c r="B21980">
        <v>0</v>
      </c>
      <c r="C21980">
        <v>0</v>
      </c>
      <c r="D21980">
        <v>0</v>
      </c>
      <c r="E21980">
        <v>0</v>
      </c>
      <c r="F21980">
        <v>0</v>
      </c>
      <c r="G21980">
        <v>0</v>
      </c>
      <c r="H21980">
        <v>0</v>
      </c>
      <c r="I21980">
        <v>0</v>
      </c>
      <c r="J21980">
        <v>0</v>
      </c>
      <c r="K21980">
        <v>0</v>
      </c>
      <c r="L21980">
        <v>0</v>
      </c>
      <c r="M21980">
        <v>0</v>
      </c>
      <c r="N21980">
        <v>0</v>
      </c>
      <c r="O21980">
        <v>0</v>
      </c>
      <c r="P21980">
        <v>0</v>
      </c>
    </row>
    <row r="21981" spans="1:16" x14ac:dyDescent="0.2">
      <c r="A21981" s="7" t="s">
        <v>22087</v>
      </c>
      <c r="B21981">
        <v>0</v>
      </c>
      <c r="C21981">
        <v>0</v>
      </c>
      <c r="D21981">
        <v>0</v>
      </c>
      <c r="E21981">
        <v>0</v>
      </c>
      <c r="F21981">
        <v>0</v>
      </c>
      <c r="G21981">
        <v>0</v>
      </c>
      <c r="H21981">
        <v>0</v>
      </c>
      <c r="I21981">
        <v>0</v>
      </c>
      <c r="J21981">
        <v>0</v>
      </c>
      <c r="K21981">
        <v>0</v>
      </c>
      <c r="L21981">
        <v>0</v>
      </c>
      <c r="M21981">
        <v>0</v>
      </c>
      <c r="N21981">
        <v>0</v>
      </c>
      <c r="O21981">
        <v>0</v>
      </c>
      <c r="P21981">
        <v>0</v>
      </c>
    </row>
    <row r="21982" spans="1:16" x14ac:dyDescent="0.2">
      <c r="A21982" s="7" t="s">
        <v>22088</v>
      </c>
      <c r="B21982">
        <v>18</v>
      </c>
      <c r="C21982">
        <v>0</v>
      </c>
      <c r="D21982">
        <v>0</v>
      </c>
      <c r="E21982">
        <v>0</v>
      </c>
      <c r="F21982">
        <v>0</v>
      </c>
      <c r="G21982">
        <v>0</v>
      </c>
      <c r="H21982">
        <v>0</v>
      </c>
      <c r="I21982">
        <v>0</v>
      </c>
      <c r="J21982">
        <v>0</v>
      </c>
      <c r="K21982">
        <v>0</v>
      </c>
      <c r="L21982">
        <v>0</v>
      </c>
      <c r="M21982">
        <v>0</v>
      </c>
      <c r="N21982">
        <v>10</v>
      </c>
      <c r="O21982">
        <v>8</v>
      </c>
      <c r="P21982">
        <v>0</v>
      </c>
    </row>
    <row r="21983" spans="1:16" x14ac:dyDescent="0.2">
      <c r="A21983" s="7" t="s">
        <v>22089</v>
      </c>
      <c r="B21983">
        <v>0</v>
      </c>
      <c r="C21983">
        <v>0</v>
      </c>
      <c r="D21983">
        <v>0</v>
      </c>
      <c r="E21983">
        <v>0</v>
      </c>
      <c r="F21983">
        <v>0</v>
      </c>
      <c r="G21983">
        <v>0</v>
      </c>
      <c r="H21983">
        <v>0</v>
      </c>
      <c r="I21983">
        <v>0</v>
      </c>
      <c r="J21983">
        <v>0</v>
      </c>
      <c r="K21983">
        <v>0</v>
      </c>
      <c r="L21983">
        <v>0</v>
      </c>
      <c r="M21983">
        <v>0</v>
      </c>
      <c r="N21983">
        <v>0</v>
      </c>
      <c r="O21983">
        <v>0</v>
      </c>
      <c r="P21983">
        <v>0</v>
      </c>
    </row>
    <row r="21984" spans="1:16" x14ac:dyDescent="0.2">
      <c r="A21984" s="7" t="s">
        <v>22090</v>
      </c>
      <c r="B21984">
        <v>0</v>
      </c>
      <c r="C21984">
        <v>0</v>
      </c>
      <c r="D21984">
        <v>0</v>
      </c>
      <c r="E21984">
        <v>0</v>
      </c>
      <c r="F21984">
        <v>0</v>
      </c>
      <c r="G21984">
        <v>0</v>
      </c>
      <c r="H21984">
        <v>0</v>
      </c>
      <c r="I21984">
        <v>0</v>
      </c>
      <c r="J21984">
        <v>0</v>
      </c>
      <c r="K21984">
        <v>0</v>
      </c>
      <c r="L21984">
        <v>0</v>
      </c>
      <c r="M21984">
        <v>0</v>
      </c>
      <c r="N21984">
        <v>0</v>
      </c>
      <c r="O21984">
        <v>0</v>
      </c>
      <c r="P21984">
        <v>0</v>
      </c>
    </row>
    <row r="21985" spans="1:14" x14ac:dyDescent="0.2">
      <c r="A21985" s="7" t="s">
        <v>22091</v>
      </c>
      <c r="B21985">
        <v>0</v>
      </c>
      <c r="C21985">
        <v>0</v>
      </c>
      <c r="D21985">
        <v>0</v>
      </c>
      <c r="E21985">
        <v>0</v>
      </c>
      <c r="F21985">
        <v>0</v>
      </c>
      <c r="G21985">
        <v>0</v>
      </c>
      <c r="H21985">
        <v>0</v>
      </c>
      <c r="I21985">
        <v>0</v>
      </c>
      <c r="J21985">
        <v>0</v>
      </c>
      <c r="K21985">
        <v>0</v>
      </c>
      <c r="L21985">
        <v>0</v>
      </c>
      <c r="M21985">
        <v>0</v>
      </c>
    </row>
    <row r="21986" spans="1:14" x14ac:dyDescent="0.2">
      <c r="A21986" s="7" t="s">
        <v>22092</v>
      </c>
      <c r="B21986">
        <v>0</v>
      </c>
      <c r="C21986">
        <v>0</v>
      </c>
      <c r="D21986">
        <v>0</v>
      </c>
      <c r="E21986">
        <v>0</v>
      </c>
      <c r="F21986">
        <v>0</v>
      </c>
      <c r="G21986">
        <v>0</v>
      </c>
      <c r="H21986">
        <v>0</v>
      </c>
      <c r="I21986">
        <v>0</v>
      </c>
      <c r="J21986">
        <v>0</v>
      </c>
      <c r="K21986">
        <v>0</v>
      </c>
      <c r="L21986">
        <v>0</v>
      </c>
      <c r="M21986">
        <v>0</v>
      </c>
    </row>
    <row r="21987" spans="1:14" x14ac:dyDescent="0.2">
      <c r="A21987" s="7" t="s">
        <v>22093</v>
      </c>
      <c r="B21987">
        <v>0</v>
      </c>
      <c r="C21987">
        <v>0</v>
      </c>
      <c r="D21987">
        <v>0</v>
      </c>
      <c r="E21987">
        <v>0</v>
      </c>
      <c r="F21987">
        <v>0</v>
      </c>
      <c r="G21987">
        <v>0</v>
      </c>
      <c r="H21987">
        <v>0</v>
      </c>
      <c r="I21987">
        <v>0</v>
      </c>
      <c r="J21987">
        <v>0</v>
      </c>
      <c r="K21987">
        <v>0</v>
      </c>
      <c r="L21987">
        <v>0</v>
      </c>
      <c r="M21987">
        <v>0</v>
      </c>
    </row>
    <row r="21988" spans="1:14" x14ac:dyDescent="0.2">
      <c r="A21988" s="7" t="s">
        <v>22094</v>
      </c>
      <c r="B21988">
        <v>0</v>
      </c>
      <c r="C21988">
        <v>0</v>
      </c>
      <c r="D21988">
        <v>0</v>
      </c>
      <c r="E21988">
        <v>0</v>
      </c>
      <c r="F21988">
        <v>0</v>
      </c>
      <c r="G21988">
        <v>0</v>
      </c>
      <c r="H21988">
        <v>0</v>
      </c>
      <c r="I21988">
        <v>0</v>
      </c>
      <c r="J21988">
        <v>0</v>
      </c>
      <c r="K21988">
        <v>0</v>
      </c>
      <c r="L21988">
        <v>0</v>
      </c>
      <c r="M21988">
        <v>0</v>
      </c>
    </row>
    <row r="21989" spans="1:14" x14ac:dyDescent="0.2">
      <c r="A21989" s="7" t="s">
        <v>22095</v>
      </c>
      <c r="B21989">
        <v>0</v>
      </c>
      <c r="C21989">
        <v>0</v>
      </c>
      <c r="D21989">
        <v>0</v>
      </c>
      <c r="E21989">
        <v>0</v>
      </c>
      <c r="F21989">
        <v>0</v>
      </c>
      <c r="G21989">
        <v>0</v>
      </c>
      <c r="H21989">
        <v>0</v>
      </c>
      <c r="I21989">
        <v>0</v>
      </c>
      <c r="J21989">
        <v>0</v>
      </c>
      <c r="K21989">
        <v>0</v>
      </c>
      <c r="L21989">
        <v>0</v>
      </c>
      <c r="M21989">
        <v>0</v>
      </c>
    </row>
    <row r="21990" spans="1:14" x14ac:dyDescent="0.2">
      <c r="A21990" s="7" t="s">
        <v>22096</v>
      </c>
      <c r="B21990">
        <v>0</v>
      </c>
      <c r="C21990">
        <v>0</v>
      </c>
      <c r="D21990">
        <v>0</v>
      </c>
      <c r="E21990">
        <v>0</v>
      </c>
      <c r="F21990">
        <v>0</v>
      </c>
      <c r="G21990">
        <v>0</v>
      </c>
      <c r="H21990">
        <v>0</v>
      </c>
      <c r="I21990">
        <v>0</v>
      </c>
      <c r="J21990">
        <v>0</v>
      </c>
      <c r="K21990">
        <v>0</v>
      </c>
      <c r="L21990">
        <v>0</v>
      </c>
      <c r="M21990">
        <v>0</v>
      </c>
    </row>
    <row r="21991" spans="1:14" x14ac:dyDescent="0.2">
      <c r="A21991" s="7" t="s">
        <v>22097</v>
      </c>
      <c r="B21991">
        <v>0</v>
      </c>
      <c r="C21991">
        <v>0</v>
      </c>
      <c r="D21991">
        <v>0</v>
      </c>
      <c r="E21991">
        <v>0</v>
      </c>
      <c r="F21991">
        <v>0</v>
      </c>
      <c r="G21991">
        <v>0</v>
      </c>
      <c r="H21991">
        <v>0</v>
      </c>
      <c r="I21991">
        <v>0</v>
      </c>
      <c r="J21991">
        <v>0</v>
      </c>
      <c r="K21991">
        <v>0</v>
      </c>
      <c r="L21991">
        <v>0</v>
      </c>
      <c r="M21991">
        <v>0</v>
      </c>
    </row>
    <row r="21992" spans="1:14" x14ac:dyDescent="0.2">
      <c r="A21992" s="7" t="s">
        <v>22098</v>
      </c>
      <c r="B21992">
        <v>10</v>
      </c>
      <c r="C21992">
        <v>0</v>
      </c>
      <c r="D21992">
        <v>0</v>
      </c>
      <c r="E21992">
        <v>0</v>
      </c>
      <c r="F21992">
        <v>0</v>
      </c>
      <c r="G21992">
        <v>0</v>
      </c>
      <c r="H21992">
        <v>0</v>
      </c>
      <c r="I21992">
        <v>0</v>
      </c>
      <c r="J21992">
        <v>0</v>
      </c>
      <c r="K21992">
        <v>0</v>
      </c>
      <c r="L21992">
        <v>0</v>
      </c>
      <c r="M21992">
        <v>0</v>
      </c>
      <c r="N21992">
        <v>10</v>
      </c>
    </row>
    <row r="21993" spans="1:14" x14ac:dyDescent="0.2">
      <c r="A21993" s="7" t="s">
        <v>22099</v>
      </c>
      <c r="B21993">
        <v>0</v>
      </c>
      <c r="C21993">
        <v>0</v>
      </c>
      <c r="D21993">
        <v>0</v>
      </c>
      <c r="E21993">
        <v>0</v>
      </c>
      <c r="F21993">
        <v>0</v>
      </c>
      <c r="G21993">
        <v>0</v>
      </c>
      <c r="H21993">
        <v>0</v>
      </c>
      <c r="I21993">
        <v>0</v>
      </c>
      <c r="J21993">
        <v>0</v>
      </c>
      <c r="K21993">
        <v>0</v>
      </c>
      <c r="L21993">
        <v>0</v>
      </c>
      <c r="M21993">
        <v>0</v>
      </c>
      <c r="N21993">
        <v>0</v>
      </c>
    </row>
    <row r="21994" spans="1:14" x14ac:dyDescent="0.2">
      <c r="A21994" s="7" t="s">
        <v>22100</v>
      </c>
      <c r="B21994">
        <v>0</v>
      </c>
      <c r="C21994">
        <v>0</v>
      </c>
      <c r="D21994">
        <v>0</v>
      </c>
      <c r="E21994">
        <v>0</v>
      </c>
      <c r="F21994">
        <v>0</v>
      </c>
      <c r="G21994">
        <v>0</v>
      </c>
      <c r="H21994">
        <v>0</v>
      </c>
      <c r="I21994">
        <v>0</v>
      </c>
      <c r="J21994">
        <v>0</v>
      </c>
      <c r="K21994">
        <v>0</v>
      </c>
      <c r="L21994">
        <v>0</v>
      </c>
      <c r="M21994">
        <v>0</v>
      </c>
      <c r="N21994">
        <v>0</v>
      </c>
    </row>
    <row r="21995" spans="1:14" x14ac:dyDescent="0.2">
      <c r="A21995" s="7" t="s">
        <v>22101</v>
      </c>
      <c r="B21995">
        <v>0</v>
      </c>
      <c r="C21995">
        <v>0</v>
      </c>
      <c r="D21995">
        <v>0</v>
      </c>
      <c r="E21995">
        <v>0</v>
      </c>
      <c r="F21995">
        <v>0</v>
      </c>
      <c r="G21995">
        <v>0</v>
      </c>
      <c r="H21995">
        <v>0</v>
      </c>
      <c r="I21995">
        <v>0</v>
      </c>
      <c r="J21995">
        <v>0</v>
      </c>
      <c r="K21995">
        <v>0</v>
      </c>
      <c r="L21995">
        <v>0</v>
      </c>
      <c r="M21995">
        <v>0</v>
      </c>
      <c r="N21995">
        <v>0</v>
      </c>
    </row>
    <row r="21996" spans="1:14" x14ac:dyDescent="0.2">
      <c r="A21996" s="7" t="s">
        <v>22102</v>
      </c>
      <c r="B21996">
        <v>0</v>
      </c>
      <c r="C21996">
        <v>0</v>
      </c>
      <c r="D21996">
        <v>0</v>
      </c>
      <c r="E21996">
        <v>0</v>
      </c>
      <c r="F21996">
        <v>0</v>
      </c>
      <c r="G21996">
        <v>0</v>
      </c>
      <c r="H21996">
        <v>0</v>
      </c>
      <c r="I21996">
        <v>0</v>
      </c>
      <c r="J21996">
        <v>0</v>
      </c>
      <c r="K21996">
        <v>0</v>
      </c>
      <c r="L21996">
        <v>0</v>
      </c>
      <c r="M21996">
        <v>0</v>
      </c>
      <c r="N21996">
        <v>0</v>
      </c>
    </row>
    <row r="21997" spans="1:14" x14ac:dyDescent="0.2">
      <c r="A21997" s="7" t="s">
        <v>22103</v>
      </c>
      <c r="B21997">
        <v>0</v>
      </c>
      <c r="C21997">
        <v>0</v>
      </c>
      <c r="D21997">
        <v>0</v>
      </c>
      <c r="E21997">
        <v>0</v>
      </c>
      <c r="F21997">
        <v>0</v>
      </c>
      <c r="G21997">
        <v>0</v>
      </c>
      <c r="H21997">
        <v>0</v>
      </c>
      <c r="I21997">
        <v>0</v>
      </c>
      <c r="J21997">
        <v>0</v>
      </c>
      <c r="K21997">
        <v>0</v>
      </c>
      <c r="L21997">
        <v>0</v>
      </c>
      <c r="M21997">
        <v>0</v>
      </c>
      <c r="N21997">
        <v>0</v>
      </c>
    </row>
    <row r="21998" spans="1:14" x14ac:dyDescent="0.2">
      <c r="A21998" s="7" t="s">
        <v>22104</v>
      </c>
      <c r="B21998">
        <v>0</v>
      </c>
      <c r="C21998">
        <v>0</v>
      </c>
      <c r="D21998">
        <v>0</v>
      </c>
      <c r="E21998">
        <v>0</v>
      </c>
      <c r="F21998">
        <v>0</v>
      </c>
      <c r="G21998">
        <v>0</v>
      </c>
      <c r="H21998">
        <v>0</v>
      </c>
      <c r="I21998">
        <v>0</v>
      </c>
      <c r="J21998">
        <v>0</v>
      </c>
      <c r="K21998">
        <v>0</v>
      </c>
      <c r="L21998">
        <v>0</v>
      </c>
      <c r="M21998">
        <v>0</v>
      </c>
      <c r="N21998">
        <v>0</v>
      </c>
    </row>
    <row r="21999" spans="1:14" x14ac:dyDescent="0.2">
      <c r="A21999" s="7" t="s">
        <v>22105</v>
      </c>
      <c r="B21999">
        <v>0</v>
      </c>
      <c r="C21999">
        <v>0</v>
      </c>
      <c r="D21999">
        <v>0</v>
      </c>
      <c r="E21999">
        <v>0</v>
      </c>
      <c r="F21999">
        <v>0</v>
      </c>
      <c r="G21999">
        <v>0</v>
      </c>
      <c r="H21999">
        <v>0</v>
      </c>
      <c r="I21999">
        <v>0</v>
      </c>
      <c r="J21999">
        <v>0</v>
      </c>
      <c r="K21999">
        <v>0</v>
      </c>
      <c r="L21999">
        <v>0</v>
      </c>
      <c r="M21999">
        <v>0</v>
      </c>
      <c r="N21999">
        <v>0</v>
      </c>
    </row>
    <row r="22000" spans="1:14" x14ac:dyDescent="0.2">
      <c r="A22000" s="7" t="s">
        <v>22106</v>
      </c>
      <c r="B22000">
        <v>0</v>
      </c>
      <c r="C22000">
        <v>0</v>
      </c>
      <c r="D22000">
        <v>0</v>
      </c>
      <c r="E22000">
        <v>0</v>
      </c>
      <c r="F22000">
        <v>0</v>
      </c>
      <c r="G22000">
        <v>0</v>
      </c>
      <c r="H22000">
        <v>0</v>
      </c>
      <c r="I22000">
        <v>0</v>
      </c>
      <c r="J22000">
        <v>0</v>
      </c>
      <c r="K22000">
        <v>0</v>
      </c>
      <c r="L22000">
        <v>0</v>
      </c>
      <c r="M22000">
        <v>0</v>
      </c>
      <c r="N22000">
        <v>0</v>
      </c>
    </row>
    <row r="22001" spans="1:14" x14ac:dyDescent="0.2">
      <c r="A22001" s="7" t="s">
        <v>22107</v>
      </c>
      <c r="B22001">
        <v>0</v>
      </c>
      <c r="C22001">
        <v>0</v>
      </c>
      <c r="D22001">
        <v>0</v>
      </c>
      <c r="E22001">
        <v>0</v>
      </c>
      <c r="F22001">
        <v>0</v>
      </c>
      <c r="G22001">
        <v>0</v>
      </c>
      <c r="H22001">
        <v>0</v>
      </c>
      <c r="I22001">
        <v>0</v>
      </c>
      <c r="J22001">
        <v>0</v>
      </c>
      <c r="K22001">
        <v>0</v>
      </c>
      <c r="L22001">
        <v>0</v>
      </c>
      <c r="M22001">
        <v>0</v>
      </c>
      <c r="N22001">
        <v>0</v>
      </c>
    </row>
    <row r="22002" spans="1:14" x14ac:dyDescent="0.2">
      <c r="A22002" s="7" t="s">
        <v>22108</v>
      </c>
      <c r="B22002">
        <v>0</v>
      </c>
      <c r="C22002">
        <v>0</v>
      </c>
      <c r="D22002">
        <v>0</v>
      </c>
      <c r="E22002">
        <v>0</v>
      </c>
      <c r="F22002">
        <v>0</v>
      </c>
      <c r="G22002">
        <v>0</v>
      </c>
      <c r="H22002">
        <v>0</v>
      </c>
      <c r="I22002">
        <v>0</v>
      </c>
      <c r="J22002">
        <v>0</v>
      </c>
      <c r="K22002">
        <v>0</v>
      </c>
      <c r="L22002">
        <v>0</v>
      </c>
    </row>
    <row r="22003" spans="1:14" x14ac:dyDescent="0.2">
      <c r="A22003" s="7" t="s">
        <v>22109</v>
      </c>
      <c r="B22003">
        <v>0</v>
      </c>
      <c r="C22003">
        <v>0</v>
      </c>
      <c r="D22003">
        <v>0</v>
      </c>
      <c r="E22003">
        <v>0</v>
      </c>
      <c r="F22003">
        <v>0</v>
      </c>
      <c r="G22003">
        <v>0</v>
      </c>
      <c r="H22003">
        <v>0</v>
      </c>
      <c r="I22003">
        <v>0</v>
      </c>
      <c r="J22003">
        <v>0</v>
      </c>
      <c r="K22003">
        <v>0</v>
      </c>
      <c r="L22003">
        <v>0</v>
      </c>
    </row>
    <row r="22004" spans="1:14" x14ac:dyDescent="0.2">
      <c r="A22004" s="7" t="s">
        <v>22110</v>
      </c>
      <c r="B22004">
        <v>0</v>
      </c>
      <c r="C22004">
        <v>0</v>
      </c>
      <c r="D22004">
        <v>0</v>
      </c>
      <c r="E22004">
        <v>0</v>
      </c>
      <c r="F22004">
        <v>0</v>
      </c>
      <c r="G22004">
        <v>0</v>
      </c>
      <c r="H22004">
        <v>0</v>
      </c>
      <c r="I22004">
        <v>0</v>
      </c>
      <c r="J22004">
        <v>0</v>
      </c>
      <c r="K22004">
        <v>0</v>
      </c>
      <c r="L22004">
        <v>0</v>
      </c>
    </row>
    <row r="22005" spans="1:14" x14ac:dyDescent="0.2">
      <c r="A22005" s="7" t="s">
        <v>22111</v>
      </c>
      <c r="B22005">
        <v>0</v>
      </c>
      <c r="C22005">
        <v>0</v>
      </c>
      <c r="D22005">
        <v>0</v>
      </c>
      <c r="E22005">
        <v>0</v>
      </c>
      <c r="F22005">
        <v>0</v>
      </c>
      <c r="G22005">
        <v>0</v>
      </c>
      <c r="H22005">
        <v>0</v>
      </c>
      <c r="I22005">
        <v>0</v>
      </c>
      <c r="J22005">
        <v>0</v>
      </c>
      <c r="K22005">
        <v>0</v>
      </c>
      <c r="L22005">
        <v>0</v>
      </c>
    </row>
    <row r="22006" spans="1:14" x14ac:dyDescent="0.2">
      <c r="A22006" s="7" t="s">
        <v>22112</v>
      </c>
      <c r="B22006">
        <v>0</v>
      </c>
      <c r="C22006">
        <v>0</v>
      </c>
      <c r="D22006">
        <v>0</v>
      </c>
      <c r="E22006">
        <v>0</v>
      </c>
      <c r="F22006">
        <v>0</v>
      </c>
      <c r="G22006">
        <v>0</v>
      </c>
      <c r="H22006">
        <v>0</v>
      </c>
      <c r="I22006">
        <v>0</v>
      </c>
      <c r="J22006">
        <v>0</v>
      </c>
      <c r="K22006">
        <v>0</v>
      </c>
      <c r="L22006">
        <v>0</v>
      </c>
    </row>
    <row r="22007" spans="1:14" x14ac:dyDescent="0.2">
      <c r="A22007" s="7" t="s">
        <v>22113</v>
      </c>
      <c r="B22007">
        <v>0</v>
      </c>
      <c r="C22007">
        <v>0</v>
      </c>
      <c r="D22007">
        <v>0</v>
      </c>
      <c r="E22007">
        <v>0</v>
      </c>
      <c r="F22007">
        <v>0</v>
      </c>
      <c r="G22007">
        <v>0</v>
      </c>
      <c r="H22007">
        <v>0</v>
      </c>
      <c r="I22007">
        <v>0</v>
      </c>
      <c r="J22007">
        <v>0</v>
      </c>
      <c r="K22007">
        <v>0</v>
      </c>
      <c r="L22007">
        <v>0</v>
      </c>
    </row>
    <row r="22008" spans="1:14" x14ac:dyDescent="0.2">
      <c r="A22008" s="7" t="s">
        <v>22114</v>
      </c>
      <c r="B22008">
        <v>0</v>
      </c>
      <c r="C22008">
        <v>0</v>
      </c>
      <c r="D22008">
        <v>0</v>
      </c>
      <c r="E22008">
        <v>0</v>
      </c>
      <c r="F22008">
        <v>0</v>
      </c>
      <c r="G22008">
        <v>0</v>
      </c>
      <c r="H22008">
        <v>0</v>
      </c>
      <c r="I22008">
        <v>0</v>
      </c>
      <c r="J22008">
        <v>0</v>
      </c>
      <c r="K22008">
        <v>0</v>
      </c>
      <c r="L22008">
        <v>0</v>
      </c>
    </row>
    <row r="22009" spans="1:14" x14ac:dyDescent="0.2">
      <c r="A22009" s="7" t="s">
        <v>22115</v>
      </c>
      <c r="B22009">
        <v>55</v>
      </c>
    </row>
    <row r="22010" spans="1:14" x14ac:dyDescent="0.2">
      <c r="A22010" s="7" t="s">
        <v>22116</v>
      </c>
      <c r="B22010">
        <v>2</v>
      </c>
    </row>
    <row r="22011" spans="1:14" x14ac:dyDescent="0.2">
      <c r="A22011" s="7" t="s">
        <v>22117</v>
      </c>
      <c r="B22011">
        <v>1</v>
      </c>
    </row>
    <row r="22012" spans="1:14" x14ac:dyDescent="0.2">
      <c r="A22012" s="7" t="s">
        <v>22118</v>
      </c>
      <c r="B22012">
        <v>0</v>
      </c>
    </row>
    <row r="22013" spans="1:14" x14ac:dyDescent="0.2">
      <c r="A22013" s="7" t="s">
        <v>22119</v>
      </c>
      <c r="B22013">
        <v>7</v>
      </c>
    </row>
    <row r="22014" spans="1:14" x14ac:dyDescent="0.2">
      <c r="A22014" s="7" t="s">
        <v>22120</v>
      </c>
      <c r="B22014">
        <v>7</v>
      </c>
    </row>
    <row r="22015" spans="1:14" x14ac:dyDescent="0.2">
      <c r="A22015" s="7" t="s">
        <v>22121</v>
      </c>
      <c r="B22015">
        <v>52</v>
      </c>
      <c r="C22015">
        <v>2</v>
      </c>
      <c r="D22015">
        <v>3</v>
      </c>
      <c r="E22015">
        <v>45</v>
      </c>
      <c r="F22015">
        <v>0</v>
      </c>
      <c r="G22015">
        <v>0</v>
      </c>
      <c r="H22015">
        <v>0</v>
      </c>
      <c r="I22015">
        <v>4</v>
      </c>
      <c r="J22015">
        <v>0</v>
      </c>
    </row>
    <row r="22016" spans="1:14" x14ac:dyDescent="0.2">
      <c r="A22016" s="7" t="s">
        <v>22122</v>
      </c>
      <c r="B22016">
        <v>0</v>
      </c>
      <c r="C22016">
        <v>0</v>
      </c>
      <c r="D22016">
        <v>0</v>
      </c>
      <c r="E22016">
        <v>0</v>
      </c>
      <c r="F22016">
        <v>0</v>
      </c>
      <c r="G22016">
        <v>0</v>
      </c>
      <c r="H22016">
        <v>0</v>
      </c>
      <c r="I22016">
        <v>0</v>
      </c>
      <c r="J22016">
        <v>0</v>
      </c>
    </row>
    <row r="22017" spans="1:10" x14ac:dyDescent="0.2">
      <c r="A22017" s="7" t="s">
        <v>22123</v>
      </c>
      <c r="B22017">
        <v>0</v>
      </c>
      <c r="C22017">
        <v>0</v>
      </c>
      <c r="D22017">
        <v>0</v>
      </c>
      <c r="E22017">
        <v>0</v>
      </c>
      <c r="F22017">
        <v>0</v>
      </c>
      <c r="G22017">
        <v>0</v>
      </c>
      <c r="H22017">
        <v>0</v>
      </c>
      <c r="I22017">
        <v>0</v>
      </c>
      <c r="J22017">
        <v>0</v>
      </c>
    </row>
    <row r="22018" spans="1:10" x14ac:dyDescent="0.2">
      <c r="A22018" s="7" t="s">
        <v>22124</v>
      </c>
      <c r="B22018">
        <v>0</v>
      </c>
      <c r="C22018">
        <v>0</v>
      </c>
      <c r="D22018">
        <v>0</v>
      </c>
      <c r="E22018">
        <v>0</v>
      </c>
      <c r="F22018">
        <v>0</v>
      </c>
      <c r="G22018">
        <v>0</v>
      </c>
      <c r="H22018">
        <v>0</v>
      </c>
      <c r="I22018">
        <v>0</v>
      </c>
      <c r="J22018">
        <v>0</v>
      </c>
    </row>
    <row r="22019" spans="1:10" x14ac:dyDescent="0.2">
      <c r="A22019" s="7" t="s">
        <v>22125</v>
      </c>
      <c r="B22019">
        <v>0</v>
      </c>
      <c r="C22019">
        <v>0</v>
      </c>
      <c r="D22019">
        <v>0</v>
      </c>
      <c r="E22019">
        <v>0</v>
      </c>
      <c r="F22019">
        <v>0</v>
      </c>
      <c r="G22019">
        <v>0</v>
      </c>
      <c r="H22019">
        <v>0</v>
      </c>
      <c r="I22019">
        <v>0</v>
      </c>
      <c r="J22019">
        <v>0</v>
      </c>
    </row>
    <row r="22020" spans="1:10" x14ac:dyDescent="0.2">
      <c r="A22020" s="7" t="s">
        <v>22126</v>
      </c>
      <c r="B22020">
        <v>0</v>
      </c>
      <c r="C22020">
        <v>0</v>
      </c>
      <c r="D22020">
        <v>0</v>
      </c>
      <c r="E22020">
        <v>0</v>
      </c>
      <c r="F22020">
        <v>0</v>
      </c>
      <c r="G22020">
        <v>0</v>
      </c>
      <c r="H22020">
        <v>0</v>
      </c>
      <c r="I22020">
        <v>0</v>
      </c>
      <c r="J22020">
        <v>0</v>
      </c>
    </row>
    <row r="22021" spans="1:10" x14ac:dyDescent="0.2">
      <c r="A22021" s="7" t="s">
        <v>22127</v>
      </c>
      <c r="B22021">
        <v>0</v>
      </c>
      <c r="C22021">
        <v>0</v>
      </c>
      <c r="D22021">
        <v>0</v>
      </c>
      <c r="E22021">
        <v>0</v>
      </c>
      <c r="F22021">
        <v>0</v>
      </c>
      <c r="G22021">
        <v>0</v>
      </c>
      <c r="H22021">
        <v>0</v>
      </c>
      <c r="I22021">
        <v>0</v>
      </c>
      <c r="J22021">
        <v>0</v>
      </c>
    </row>
    <row r="22022" spans="1:10" x14ac:dyDescent="0.2">
      <c r="A22022" s="7" t="s">
        <v>22128</v>
      </c>
      <c r="B22022">
        <v>0</v>
      </c>
      <c r="C22022">
        <v>0</v>
      </c>
      <c r="D22022">
        <v>0</v>
      </c>
      <c r="E22022">
        <v>0</v>
      </c>
      <c r="F22022">
        <v>0</v>
      </c>
      <c r="G22022">
        <v>0</v>
      </c>
      <c r="H22022">
        <v>0</v>
      </c>
      <c r="I22022">
        <v>0</v>
      </c>
      <c r="J22022">
        <v>0</v>
      </c>
    </row>
    <row r="22023" spans="1:10" x14ac:dyDescent="0.2">
      <c r="A22023" s="7" t="s">
        <v>22129</v>
      </c>
      <c r="B22023">
        <v>0</v>
      </c>
      <c r="C22023">
        <v>0</v>
      </c>
      <c r="D22023">
        <v>0</v>
      </c>
      <c r="E22023">
        <v>0</v>
      </c>
      <c r="F22023">
        <v>0</v>
      </c>
      <c r="G22023">
        <v>0</v>
      </c>
      <c r="H22023">
        <v>0</v>
      </c>
      <c r="I22023">
        <v>0</v>
      </c>
      <c r="J22023">
        <v>0</v>
      </c>
    </row>
    <row r="22024" spans="1:10" x14ac:dyDescent="0.2">
      <c r="A22024" s="7" t="s">
        <v>22130</v>
      </c>
      <c r="B22024">
        <v>46</v>
      </c>
      <c r="C22024">
        <v>0</v>
      </c>
      <c r="D22024">
        <v>3</v>
      </c>
      <c r="E22024">
        <v>39</v>
      </c>
      <c r="F22024">
        <v>0</v>
      </c>
      <c r="G22024">
        <v>0</v>
      </c>
      <c r="H22024">
        <v>0</v>
      </c>
      <c r="I22024">
        <v>4</v>
      </c>
      <c r="J22024">
        <v>0</v>
      </c>
    </row>
    <row r="22025" spans="1:10" x14ac:dyDescent="0.2">
      <c r="A22025" s="7" t="s">
        <v>22131</v>
      </c>
      <c r="B22025">
        <v>25</v>
      </c>
      <c r="C22025">
        <v>0</v>
      </c>
      <c r="D22025">
        <v>3</v>
      </c>
      <c r="E22025">
        <v>21</v>
      </c>
      <c r="F22025">
        <v>0</v>
      </c>
      <c r="G22025">
        <v>0</v>
      </c>
      <c r="H22025">
        <v>0</v>
      </c>
      <c r="I22025">
        <v>1</v>
      </c>
      <c r="J22025">
        <v>0</v>
      </c>
    </row>
    <row r="22026" spans="1:10" x14ac:dyDescent="0.2">
      <c r="A22026" s="7" t="s">
        <v>22132</v>
      </c>
      <c r="B22026">
        <v>1</v>
      </c>
      <c r="C22026">
        <v>0</v>
      </c>
      <c r="D22026">
        <v>0</v>
      </c>
      <c r="E22026">
        <v>1</v>
      </c>
      <c r="F22026">
        <v>0</v>
      </c>
      <c r="G22026">
        <v>0</v>
      </c>
      <c r="H22026">
        <v>0</v>
      </c>
      <c r="I22026">
        <v>0</v>
      </c>
      <c r="J22026">
        <v>0</v>
      </c>
    </row>
    <row r="22027" spans="1:10" x14ac:dyDescent="0.2">
      <c r="A22027" s="7" t="s">
        <v>22133</v>
      </c>
      <c r="B22027">
        <v>2</v>
      </c>
      <c r="C22027">
        <v>0</v>
      </c>
      <c r="D22027">
        <v>0</v>
      </c>
      <c r="E22027">
        <v>2</v>
      </c>
      <c r="F22027">
        <v>0</v>
      </c>
      <c r="G22027">
        <v>0</v>
      </c>
      <c r="H22027">
        <v>0</v>
      </c>
      <c r="I22027">
        <v>0</v>
      </c>
      <c r="J22027">
        <v>0</v>
      </c>
    </row>
    <row r="22028" spans="1:10" x14ac:dyDescent="0.2">
      <c r="A22028" s="7" t="s">
        <v>22134</v>
      </c>
      <c r="B22028">
        <v>1</v>
      </c>
      <c r="C22028">
        <v>0</v>
      </c>
      <c r="D22028">
        <v>0</v>
      </c>
      <c r="E22028">
        <v>1</v>
      </c>
      <c r="F22028">
        <v>0</v>
      </c>
      <c r="G22028">
        <v>0</v>
      </c>
      <c r="H22028">
        <v>0</v>
      </c>
      <c r="I22028">
        <v>0</v>
      </c>
      <c r="J22028">
        <v>0</v>
      </c>
    </row>
    <row r="22029" spans="1:10" x14ac:dyDescent="0.2">
      <c r="A22029" s="7" t="s">
        <v>22135</v>
      </c>
      <c r="B22029">
        <v>2</v>
      </c>
      <c r="C22029">
        <v>0</v>
      </c>
      <c r="D22029">
        <v>0</v>
      </c>
      <c r="E22029">
        <v>2</v>
      </c>
      <c r="F22029">
        <v>0</v>
      </c>
      <c r="G22029">
        <v>0</v>
      </c>
      <c r="H22029">
        <v>0</v>
      </c>
      <c r="I22029">
        <v>0</v>
      </c>
      <c r="J22029">
        <v>0</v>
      </c>
    </row>
    <row r="22030" spans="1:10" x14ac:dyDescent="0.2">
      <c r="A22030" s="7" t="s">
        <v>22136</v>
      </c>
      <c r="B22030">
        <v>0</v>
      </c>
      <c r="C22030">
        <v>0</v>
      </c>
      <c r="D22030">
        <v>0</v>
      </c>
      <c r="E22030">
        <v>0</v>
      </c>
      <c r="F22030">
        <v>0</v>
      </c>
      <c r="G22030">
        <v>0</v>
      </c>
      <c r="H22030">
        <v>0</v>
      </c>
      <c r="I22030">
        <v>0</v>
      </c>
      <c r="J22030">
        <v>0</v>
      </c>
    </row>
    <row r="22031" spans="1:10" x14ac:dyDescent="0.2">
      <c r="A22031" s="7" t="s">
        <v>22137</v>
      </c>
      <c r="B22031">
        <v>0</v>
      </c>
      <c r="C22031">
        <v>0</v>
      </c>
      <c r="D22031">
        <v>0</v>
      </c>
      <c r="E22031">
        <v>0</v>
      </c>
      <c r="F22031">
        <v>0</v>
      </c>
      <c r="G22031">
        <v>0</v>
      </c>
      <c r="H22031">
        <v>0</v>
      </c>
      <c r="I22031">
        <v>0</v>
      </c>
      <c r="J22031">
        <v>0</v>
      </c>
    </row>
    <row r="22032" spans="1:10" x14ac:dyDescent="0.2">
      <c r="A22032" s="7" t="s">
        <v>22138</v>
      </c>
      <c r="B22032">
        <v>3</v>
      </c>
      <c r="C22032">
        <v>0</v>
      </c>
      <c r="D22032">
        <v>0</v>
      </c>
      <c r="E22032">
        <v>3</v>
      </c>
      <c r="F22032">
        <v>0</v>
      </c>
      <c r="G22032">
        <v>0</v>
      </c>
      <c r="H22032">
        <v>0</v>
      </c>
      <c r="I22032">
        <v>0</v>
      </c>
      <c r="J22032">
        <v>0</v>
      </c>
    </row>
    <row r="22033" spans="1:10" x14ac:dyDescent="0.2">
      <c r="A22033" s="7" t="s">
        <v>22139</v>
      </c>
      <c r="B22033">
        <v>14</v>
      </c>
      <c r="C22033">
        <v>0</v>
      </c>
      <c r="D22033">
        <v>0</v>
      </c>
      <c r="E22033">
        <v>11</v>
      </c>
      <c r="F22033">
        <v>0</v>
      </c>
      <c r="G22033">
        <v>0</v>
      </c>
      <c r="H22033">
        <v>0</v>
      </c>
      <c r="I22033">
        <v>3</v>
      </c>
      <c r="J22033">
        <v>0</v>
      </c>
    </row>
    <row r="22034" spans="1:10" x14ac:dyDescent="0.2">
      <c r="A22034" s="7" t="s">
        <v>22140</v>
      </c>
      <c r="B22034">
        <v>0</v>
      </c>
      <c r="C22034">
        <v>0</v>
      </c>
      <c r="D22034">
        <v>0</v>
      </c>
      <c r="E22034">
        <v>0</v>
      </c>
      <c r="F22034">
        <v>0</v>
      </c>
      <c r="G22034">
        <v>0</v>
      </c>
      <c r="H22034">
        <v>0</v>
      </c>
      <c r="I22034">
        <v>0</v>
      </c>
      <c r="J22034">
        <v>0</v>
      </c>
    </row>
    <row r="22035" spans="1:10" x14ac:dyDescent="0.2">
      <c r="A22035" s="7" t="s">
        <v>22141</v>
      </c>
      <c r="B22035">
        <v>0</v>
      </c>
      <c r="C22035">
        <v>0</v>
      </c>
      <c r="D22035">
        <v>0</v>
      </c>
      <c r="E22035">
        <v>0</v>
      </c>
      <c r="F22035">
        <v>0</v>
      </c>
      <c r="G22035">
        <v>0</v>
      </c>
      <c r="H22035">
        <v>0</v>
      </c>
      <c r="I22035">
        <v>0</v>
      </c>
      <c r="J22035">
        <v>0</v>
      </c>
    </row>
    <row r="22036" spans="1:10" x14ac:dyDescent="0.2">
      <c r="A22036" s="7" t="s">
        <v>22142</v>
      </c>
      <c r="B22036">
        <v>0</v>
      </c>
      <c r="C22036">
        <v>0</v>
      </c>
      <c r="D22036">
        <v>0</v>
      </c>
      <c r="E22036">
        <v>0</v>
      </c>
      <c r="F22036">
        <v>0</v>
      </c>
      <c r="G22036">
        <v>0</v>
      </c>
      <c r="H22036">
        <v>0</v>
      </c>
      <c r="I22036">
        <v>0</v>
      </c>
      <c r="J22036">
        <v>0</v>
      </c>
    </row>
    <row r="22037" spans="1:10" x14ac:dyDescent="0.2">
      <c r="A22037" s="7" t="s">
        <v>22143</v>
      </c>
      <c r="B22037">
        <v>0</v>
      </c>
      <c r="C22037">
        <v>0</v>
      </c>
      <c r="D22037">
        <v>0</v>
      </c>
      <c r="E22037">
        <v>0</v>
      </c>
      <c r="F22037">
        <v>0</v>
      </c>
      <c r="G22037">
        <v>0</v>
      </c>
      <c r="H22037">
        <v>0</v>
      </c>
      <c r="I22037">
        <v>0</v>
      </c>
      <c r="J22037">
        <v>0</v>
      </c>
    </row>
    <row r="22038" spans="1:10" x14ac:dyDescent="0.2">
      <c r="A22038" s="7" t="s">
        <v>22144</v>
      </c>
      <c r="B22038">
        <v>7</v>
      </c>
      <c r="C22038">
        <v>0</v>
      </c>
      <c r="D22038">
        <v>0</v>
      </c>
      <c r="E22038">
        <v>7</v>
      </c>
      <c r="F22038">
        <v>0</v>
      </c>
      <c r="G22038">
        <v>0</v>
      </c>
      <c r="H22038">
        <v>0</v>
      </c>
      <c r="I22038">
        <v>0</v>
      </c>
      <c r="J22038">
        <v>0</v>
      </c>
    </row>
    <row r="22039" spans="1:10" x14ac:dyDescent="0.2">
      <c r="A22039" s="7" t="s">
        <v>22145</v>
      </c>
      <c r="B22039">
        <v>0</v>
      </c>
      <c r="C22039">
        <v>0</v>
      </c>
      <c r="D22039">
        <v>0</v>
      </c>
      <c r="E22039">
        <v>0</v>
      </c>
      <c r="F22039">
        <v>0</v>
      </c>
      <c r="G22039">
        <v>0</v>
      </c>
      <c r="H22039">
        <v>0</v>
      </c>
      <c r="I22039">
        <v>0</v>
      </c>
      <c r="J22039">
        <v>0</v>
      </c>
    </row>
    <row r="22040" spans="1:10" x14ac:dyDescent="0.2">
      <c r="A22040" s="7" t="s">
        <v>22146</v>
      </c>
      <c r="B22040">
        <v>0</v>
      </c>
      <c r="C22040">
        <v>0</v>
      </c>
      <c r="D22040">
        <v>0</v>
      </c>
      <c r="E22040">
        <v>0</v>
      </c>
      <c r="F22040">
        <v>0</v>
      </c>
      <c r="G22040">
        <v>0</v>
      </c>
      <c r="H22040">
        <v>0</v>
      </c>
      <c r="I22040">
        <v>0</v>
      </c>
      <c r="J22040">
        <v>0</v>
      </c>
    </row>
    <row r="22041" spans="1:10" x14ac:dyDescent="0.2">
      <c r="A22041" s="7" t="s">
        <v>22147</v>
      </c>
      <c r="B22041">
        <v>0</v>
      </c>
      <c r="C22041">
        <v>0</v>
      </c>
      <c r="D22041">
        <v>0</v>
      </c>
      <c r="E22041">
        <v>0</v>
      </c>
      <c r="F22041">
        <v>0</v>
      </c>
      <c r="G22041">
        <v>0</v>
      </c>
      <c r="H22041">
        <v>0</v>
      </c>
      <c r="I22041">
        <v>0</v>
      </c>
      <c r="J22041">
        <v>0</v>
      </c>
    </row>
    <row r="22042" spans="1:10" x14ac:dyDescent="0.2">
      <c r="A22042" s="7" t="s">
        <v>22148</v>
      </c>
      <c r="B22042">
        <v>0</v>
      </c>
      <c r="C22042">
        <v>0</v>
      </c>
      <c r="D22042">
        <v>0</v>
      </c>
      <c r="E22042">
        <v>0</v>
      </c>
      <c r="F22042">
        <v>0</v>
      </c>
      <c r="G22042">
        <v>0</v>
      </c>
      <c r="H22042">
        <v>0</v>
      </c>
      <c r="I22042">
        <v>0</v>
      </c>
      <c r="J22042">
        <v>0</v>
      </c>
    </row>
    <row r="22043" spans="1:10" x14ac:dyDescent="0.2">
      <c r="A22043" s="7" t="s">
        <v>22149</v>
      </c>
      <c r="B22043">
        <v>0</v>
      </c>
      <c r="C22043">
        <v>0</v>
      </c>
      <c r="D22043">
        <v>0</v>
      </c>
      <c r="E22043">
        <v>0</v>
      </c>
      <c r="F22043">
        <v>0</v>
      </c>
      <c r="G22043">
        <v>0</v>
      </c>
      <c r="H22043">
        <v>0</v>
      </c>
      <c r="I22043">
        <v>0</v>
      </c>
      <c r="J22043">
        <v>0</v>
      </c>
    </row>
    <row r="22044" spans="1:10" x14ac:dyDescent="0.2">
      <c r="A22044" s="7" t="s">
        <v>22150</v>
      </c>
      <c r="B22044">
        <v>0</v>
      </c>
      <c r="C22044">
        <v>0</v>
      </c>
      <c r="D22044">
        <v>0</v>
      </c>
      <c r="E22044">
        <v>0</v>
      </c>
      <c r="F22044">
        <v>0</v>
      </c>
      <c r="G22044">
        <v>0</v>
      </c>
      <c r="H22044">
        <v>0</v>
      </c>
      <c r="I22044">
        <v>0</v>
      </c>
      <c r="J22044">
        <v>0</v>
      </c>
    </row>
    <row r="22045" spans="1:10" x14ac:dyDescent="0.2">
      <c r="A22045" s="7" t="s">
        <v>22151</v>
      </c>
      <c r="B22045">
        <v>52</v>
      </c>
      <c r="C22045">
        <v>2</v>
      </c>
      <c r="D22045">
        <v>3</v>
      </c>
      <c r="E22045">
        <v>45</v>
      </c>
      <c r="F22045">
        <v>0</v>
      </c>
      <c r="G22045">
        <v>0</v>
      </c>
      <c r="H22045">
        <v>0</v>
      </c>
      <c r="I22045">
        <v>4</v>
      </c>
      <c r="J22045">
        <v>0</v>
      </c>
    </row>
    <row r="22046" spans="1:10" x14ac:dyDescent="0.2">
      <c r="A22046" s="7" t="s">
        <v>22152</v>
      </c>
      <c r="B22046">
        <v>2</v>
      </c>
      <c r="C22046">
        <v>0</v>
      </c>
      <c r="D22046">
        <v>0</v>
      </c>
      <c r="E22046">
        <v>0</v>
      </c>
      <c r="F22046">
        <v>2</v>
      </c>
      <c r="G22046">
        <v>0</v>
      </c>
    </row>
    <row r="22047" spans="1:10" x14ac:dyDescent="0.2">
      <c r="A22047" s="7" t="s">
        <v>22153</v>
      </c>
      <c r="B22047">
        <v>0</v>
      </c>
      <c r="C22047">
        <v>0</v>
      </c>
      <c r="D22047">
        <v>0</v>
      </c>
      <c r="E22047">
        <v>0</v>
      </c>
      <c r="F22047">
        <v>0</v>
      </c>
      <c r="G22047">
        <v>0</v>
      </c>
    </row>
    <row r="22048" spans="1:10" x14ac:dyDescent="0.2">
      <c r="A22048" s="7" t="s">
        <v>22154</v>
      </c>
      <c r="B22048">
        <v>0</v>
      </c>
      <c r="C22048">
        <v>0</v>
      </c>
      <c r="D22048">
        <v>0</v>
      </c>
      <c r="E22048">
        <v>0</v>
      </c>
      <c r="F22048">
        <v>0</v>
      </c>
      <c r="G22048">
        <v>0</v>
      </c>
    </row>
    <row r="22049" spans="1:7" x14ac:dyDescent="0.2">
      <c r="A22049" s="7" t="s">
        <v>22155</v>
      </c>
      <c r="B22049">
        <v>0</v>
      </c>
      <c r="C22049">
        <v>0</v>
      </c>
      <c r="D22049">
        <v>0</v>
      </c>
      <c r="E22049">
        <v>0</v>
      </c>
      <c r="F22049">
        <v>0</v>
      </c>
      <c r="G22049">
        <v>0</v>
      </c>
    </row>
    <row r="22050" spans="1:7" x14ac:dyDescent="0.2">
      <c r="A22050" s="7" t="s">
        <v>22156</v>
      </c>
      <c r="B22050">
        <v>1</v>
      </c>
      <c r="C22050">
        <v>0</v>
      </c>
      <c r="D22050">
        <v>0</v>
      </c>
      <c r="E22050">
        <v>0</v>
      </c>
      <c r="F22050">
        <v>1</v>
      </c>
      <c r="G22050">
        <v>0</v>
      </c>
    </row>
    <row r="22051" spans="1:7" x14ac:dyDescent="0.2">
      <c r="A22051" s="7" t="s">
        <v>22157</v>
      </c>
      <c r="B22051">
        <v>2</v>
      </c>
      <c r="C22051">
        <v>0</v>
      </c>
      <c r="D22051">
        <v>2</v>
      </c>
      <c r="E22051">
        <v>0</v>
      </c>
      <c r="F22051">
        <v>0</v>
      </c>
      <c r="G22051">
        <v>0</v>
      </c>
    </row>
    <row r="22052" spans="1:7" x14ac:dyDescent="0.2">
      <c r="A22052" s="7" t="s">
        <v>22158</v>
      </c>
      <c r="B22052">
        <v>0</v>
      </c>
      <c r="C22052">
        <v>0</v>
      </c>
      <c r="D22052">
        <v>0</v>
      </c>
      <c r="E22052">
        <v>0</v>
      </c>
      <c r="F22052">
        <v>0</v>
      </c>
      <c r="G22052">
        <v>0</v>
      </c>
    </row>
    <row r="22053" spans="1:7" x14ac:dyDescent="0.2">
      <c r="A22053" s="7" t="s">
        <v>22159</v>
      </c>
      <c r="B22053">
        <v>0</v>
      </c>
      <c r="C22053">
        <v>0</v>
      </c>
      <c r="D22053">
        <v>0</v>
      </c>
      <c r="E22053">
        <v>0</v>
      </c>
      <c r="F22053">
        <v>0</v>
      </c>
      <c r="G22053">
        <v>0</v>
      </c>
    </row>
    <row r="22054" spans="1:7" x14ac:dyDescent="0.2">
      <c r="A22054" s="7" t="s">
        <v>22160</v>
      </c>
      <c r="B22054">
        <v>0</v>
      </c>
      <c r="C22054">
        <v>0</v>
      </c>
      <c r="D22054">
        <v>0</v>
      </c>
      <c r="E22054">
        <v>0</v>
      </c>
      <c r="F22054">
        <v>0</v>
      </c>
      <c r="G22054">
        <v>0</v>
      </c>
    </row>
    <row r="22055" spans="1:7" x14ac:dyDescent="0.2">
      <c r="A22055" s="7" t="s">
        <v>22161</v>
      </c>
      <c r="B22055">
        <v>0</v>
      </c>
      <c r="C22055">
        <v>0</v>
      </c>
      <c r="D22055">
        <v>0</v>
      </c>
      <c r="E22055">
        <v>0</v>
      </c>
      <c r="F22055">
        <v>0</v>
      </c>
      <c r="G22055">
        <v>0</v>
      </c>
    </row>
    <row r="22056" spans="1:7" x14ac:dyDescent="0.2">
      <c r="A22056" s="7" t="s">
        <v>22162</v>
      </c>
      <c r="B22056">
        <v>0</v>
      </c>
      <c r="C22056">
        <v>0</v>
      </c>
      <c r="D22056">
        <v>0</v>
      </c>
      <c r="E22056">
        <v>0</v>
      </c>
      <c r="F22056">
        <v>0</v>
      </c>
      <c r="G22056">
        <v>0</v>
      </c>
    </row>
    <row r="22057" spans="1:7" x14ac:dyDescent="0.2">
      <c r="A22057" s="7" t="s">
        <v>22163</v>
      </c>
      <c r="B22057">
        <v>0</v>
      </c>
      <c r="C22057">
        <v>0</v>
      </c>
      <c r="D22057">
        <v>0</v>
      </c>
      <c r="E22057">
        <v>0</v>
      </c>
      <c r="F22057">
        <v>0</v>
      </c>
      <c r="G22057">
        <v>0</v>
      </c>
    </row>
    <row r="22058" spans="1:7" x14ac:dyDescent="0.2">
      <c r="A22058" s="7" t="s">
        <v>22164</v>
      </c>
      <c r="B22058">
        <v>0</v>
      </c>
      <c r="C22058">
        <v>0</v>
      </c>
      <c r="D22058">
        <v>0</v>
      </c>
      <c r="E22058">
        <v>0</v>
      </c>
      <c r="F22058">
        <v>0</v>
      </c>
      <c r="G22058">
        <v>0</v>
      </c>
    </row>
    <row r="22059" spans="1:7" x14ac:dyDescent="0.2">
      <c r="A22059" s="7" t="s">
        <v>22165</v>
      </c>
      <c r="B22059">
        <v>0</v>
      </c>
      <c r="C22059">
        <v>0</v>
      </c>
      <c r="D22059">
        <v>0</v>
      </c>
      <c r="E22059">
        <v>0</v>
      </c>
      <c r="F22059">
        <v>0</v>
      </c>
      <c r="G22059">
        <v>0</v>
      </c>
    </row>
    <row r="22060" spans="1:7" x14ac:dyDescent="0.2">
      <c r="A22060" s="7" t="s">
        <v>22166</v>
      </c>
      <c r="B22060">
        <v>4</v>
      </c>
      <c r="C22060">
        <v>2</v>
      </c>
      <c r="D22060">
        <v>0</v>
      </c>
      <c r="E22060">
        <v>0</v>
      </c>
      <c r="F22060">
        <v>4</v>
      </c>
      <c r="G22060">
        <v>2</v>
      </c>
    </row>
    <row r="22061" spans="1:7" x14ac:dyDescent="0.2">
      <c r="A22061" s="7" t="s">
        <v>22167</v>
      </c>
      <c r="B22061">
        <v>0</v>
      </c>
      <c r="C22061">
        <v>0</v>
      </c>
      <c r="D22061">
        <v>0</v>
      </c>
      <c r="E22061">
        <v>0</v>
      </c>
      <c r="F22061">
        <v>0</v>
      </c>
      <c r="G22061">
        <v>0</v>
      </c>
    </row>
    <row r="22062" spans="1:7" x14ac:dyDescent="0.2">
      <c r="A22062" s="7" t="s">
        <v>22168</v>
      </c>
      <c r="B22062">
        <v>3</v>
      </c>
      <c r="C22062">
        <v>1</v>
      </c>
      <c r="D22062">
        <v>0</v>
      </c>
      <c r="E22062">
        <v>0</v>
      </c>
      <c r="F22062">
        <v>3</v>
      </c>
      <c r="G22062">
        <v>1</v>
      </c>
    </row>
    <row r="22063" spans="1:7" x14ac:dyDescent="0.2">
      <c r="A22063" s="7" t="s">
        <v>22169</v>
      </c>
      <c r="B22063">
        <v>0</v>
      </c>
      <c r="C22063">
        <v>0</v>
      </c>
      <c r="D22063">
        <v>0</v>
      </c>
      <c r="E22063">
        <v>0</v>
      </c>
      <c r="F22063">
        <v>0</v>
      </c>
      <c r="G22063">
        <v>0</v>
      </c>
    </row>
    <row r="22064" spans="1:7" x14ac:dyDescent="0.2">
      <c r="A22064" s="7" t="s">
        <v>22170</v>
      </c>
      <c r="B22064">
        <v>0</v>
      </c>
      <c r="C22064">
        <v>0</v>
      </c>
      <c r="D22064">
        <v>0</v>
      </c>
      <c r="E22064">
        <v>0</v>
      </c>
      <c r="F22064">
        <v>0</v>
      </c>
      <c r="G22064">
        <v>0</v>
      </c>
    </row>
    <row r="22065" spans="1:7" x14ac:dyDescent="0.2">
      <c r="A22065" s="7" t="s">
        <v>22171</v>
      </c>
      <c r="B22065">
        <v>0</v>
      </c>
      <c r="C22065">
        <v>0</v>
      </c>
      <c r="D22065">
        <v>0</v>
      </c>
      <c r="E22065">
        <v>0</v>
      </c>
      <c r="F22065">
        <v>0</v>
      </c>
      <c r="G22065">
        <v>0</v>
      </c>
    </row>
    <row r="22066" spans="1:7" x14ac:dyDescent="0.2">
      <c r="A22066" s="7" t="s">
        <v>22172</v>
      </c>
      <c r="B22066">
        <v>0</v>
      </c>
      <c r="C22066">
        <v>0</v>
      </c>
      <c r="D22066">
        <v>0</v>
      </c>
      <c r="E22066">
        <v>0</v>
      </c>
      <c r="F22066">
        <v>0</v>
      </c>
      <c r="G22066">
        <v>0</v>
      </c>
    </row>
    <row r="22067" spans="1:7" x14ac:dyDescent="0.2">
      <c r="A22067" s="7" t="s">
        <v>22173</v>
      </c>
      <c r="B22067">
        <v>0</v>
      </c>
      <c r="C22067">
        <v>0</v>
      </c>
      <c r="D22067">
        <v>0</v>
      </c>
      <c r="E22067">
        <v>0</v>
      </c>
      <c r="F22067">
        <v>0</v>
      </c>
      <c r="G22067">
        <v>0</v>
      </c>
    </row>
    <row r="22068" spans="1:7" x14ac:dyDescent="0.2">
      <c r="A22068" s="7" t="s">
        <v>22174</v>
      </c>
      <c r="B22068">
        <v>0</v>
      </c>
      <c r="C22068">
        <v>0</v>
      </c>
      <c r="D22068">
        <v>0</v>
      </c>
      <c r="E22068">
        <v>0</v>
      </c>
      <c r="F22068">
        <v>0</v>
      </c>
      <c r="G22068">
        <v>0</v>
      </c>
    </row>
    <row r="22069" spans="1:7" x14ac:dyDescent="0.2">
      <c r="A22069" s="7" t="s">
        <v>22175</v>
      </c>
      <c r="B22069">
        <v>0</v>
      </c>
      <c r="C22069">
        <v>0</v>
      </c>
      <c r="D22069">
        <v>0</v>
      </c>
      <c r="E22069">
        <v>0</v>
      </c>
      <c r="F22069">
        <v>0</v>
      </c>
      <c r="G22069">
        <v>0</v>
      </c>
    </row>
    <row r="22070" spans="1:7" x14ac:dyDescent="0.2">
      <c r="A22070" s="7" t="s">
        <v>22176</v>
      </c>
      <c r="B22070">
        <v>0</v>
      </c>
      <c r="C22070">
        <v>0</v>
      </c>
      <c r="D22070">
        <v>0</v>
      </c>
      <c r="E22070">
        <v>0</v>
      </c>
      <c r="F22070">
        <v>0</v>
      </c>
      <c r="G22070">
        <v>0</v>
      </c>
    </row>
    <row r="22071" spans="1:7" x14ac:dyDescent="0.2">
      <c r="A22071" s="7" t="s">
        <v>22177</v>
      </c>
      <c r="B22071">
        <v>1</v>
      </c>
      <c r="C22071">
        <v>0</v>
      </c>
      <c r="D22071">
        <v>0</v>
      </c>
      <c r="E22071">
        <v>0</v>
      </c>
      <c r="F22071">
        <v>1</v>
      </c>
      <c r="G22071">
        <v>0</v>
      </c>
    </row>
    <row r="22072" spans="1:7" x14ac:dyDescent="0.2">
      <c r="A22072" s="7" t="s">
        <v>22178</v>
      </c>
      <c r="B22072">
        <v>1</v>
      </c>
      <c r="C22072">
        <v>0</v>
      </c>
      <c r="D22072">
        <v>1</v>
      </c>
      <c r="E22072">
        <v>0</v>
      </c>
      <c r="F22072">
        <v>0</v>
      </c>
      <c r="G22072">
        <v>0</v>
      </c>
    </row>
    <row r="22073" spans="1:7" x14ac:dyDescent="0.2">
      <c r="A22073" s="7" t="s">
        <v>22179</v>
      </c>
      <c r="B22073">
        <v>0</v>
      </c>
      <c r="C22073">
        <v>0</v>
      </c>
      <c r="D22073">
        <v>0</v>
      </c>
      <c r="E22073">
        <v>0</v>
      </c>
      <c r="F22073">
        <v>0</v>
      </c>
      <c r="G22073">
        <v>0</v>
      </c>
    </row>
    <row r="22074" spans="1:7" x14ac:dyDescent="0.2">
      <c r="A22074" s="7" t="s">
        <v>22180</v>
      </c>
      <c r="B22074">
        <v>0</v>
      </c>
      <c r="C22074">
        <v>0</v>
      </c>
      <c r="D22074">
        <v>0</v>
      </c>
      <c r="E22074">
        <v>0</v>
      </c>
      <c r="F22074">
        <v>0</v>
      </c>
      <c r="G22074">
        <v>0</v>
      </c>
    </row>
    <row r="22075" spans="1:7" x14ac:dyDescent="0.2">
      <c r="A22075" s="7" t="s">
        <v>22181</v>
      </c>
      <c r="B22075">
        <v>0</v>
      </c>
      <c r="C22075">
        <v>0</v>
      </c>
      <c r="D22075">
        <v>0</v>
      </c>
      <c r="E22075">
        <v>0</v>
      </c>
      <c r="F22075">
        <v>0</v>
      </c>
      <c r="G22075">
        <v>0</v>
      </c>
    </row>
    <row r="22076" spans="1:7" x14ac:dyDescent="0.2">
      <c r="A22076" s="7" t="s">
        <v>22182</v>
      </c>
      <c r="B22076">
        <v>0</v>
      </c>
      <c r="C22076">
        <v>0</v>
      </c>
      <c r="D22076">
        <v>0</v>
      </c>
      <c r="E22076">
        <v>0</v>
      </c>
      <c r="F22076">
        <v>0</v>
      </c>
      <c r="G22076">
        <v>0</v>
      </c>
    </row>
    <row r="22077" spans="1:7" x14ac:dyDescent="0.2">
      <c r="A22077" s="7" t="s">
        <v>22183</v>
      </c>
      <c r="B22077">
        <v>0</v>
      </c>
      <c r="C22077">
        <v>0</v>
      </c>
      <c r="D22077">
        <v>0</v>
      </c>
      <c r="E22077">
        <v>0</v>
      </c>
      <c r="F22077">
        <v>0</v>
      </c>
      <c r="G22077">
        <v>0</v>
      </c>
    </row>
    <row r="22078" spans="1:7" x14ac:dyDescent="0.2">
      <c r="A22078" s="7" t="s">
        <v>22184</v>
      </c>
      <c r="B22078">
        <v>0</v>
      </c>
      <c r="C22078">
        <v>0</v>
      </c>
      <c r="D22078">
        <v>0</v>
      </c>
      <c r="E22078">
        <v>0</v>
      </c>
      <c r="F22078">
        <v>0</v>
      </c>
      <c r="G22078">
        <v>0</v>
      </c>
    </row>
    <row r="22079" spans="1:7" x14ac:dyDescent="0.2">
      <c r="A22079" s="7" t="s">
        <v>22185</v>
      </c>
      <c r="B22079">
        <v>0</v>
      </c>
      <c r="C22079">
        <v>0</v>
      </c>
      <c r="D22079">
        <v>0</v>
      </c>
      <c r="E22079">
        <v>0</v>
      </c>
      <c r="F22079">
        <v>0</v>
      </c>
      <c r="G22079">
        <v>0</v>
      </c>
    </row>
    <row r="22080" spans="1:7" x14ac:dyDescent="0.2">
      <c r="A22080" s="7" t="s">
        <v>22186</v>
      </c>
      <c r="B22080">
        <v>0</v>
      </c>
      <c r="C22080">
        <v>0</v>
      </c>
      <c r="D22080">
        <v>0</v>
      </c>
      <c r="E22080">
        <v>0</v>
      </c>
      <c r="F22080">
        <v>0</v>
      </c>
      <c r="G22080">
        <v>0</v>
      </c>
    </row>
    <row r="22081" spans="1:10" x14ac:dyDescent="0.2">
      <c r="A22081" s="7" t="s">
        <v>22187</v>
      </c>
      <c r="B22081">
        <v>0</v>
      </c>
      <c r="C22081">
        <v>0</v>
      </c>
      <c r="D22081">
        <v>0</v>
      </c>
      <c r="E22081">
        <v>0</v>
      </c>
      <c r="F22081">
        <v>0</v>
      </c>
      <c r="G22081">
        <v>0</v>
      </c>
    </row>
    <row r="22082" spans="1:10" x14ac:dyDescent="0.2">
      <c r="A22082" s="7" t="s">
        <v>22188</v>
      </c>
      <c r="B22082">
        <v>0</v>
      </c>
      <c r="C22082">
        <v>0</v>
      </c>
      <c r="D22082">
        <v>0</v>
      </c>
      <c r="E22082">
        <v>0</v>
      </c>
      <c r="F22082">
        <v>0</v>
      </c>
      <c r="G22082">
        <v>0</v>
      </c>
    </row>
    <row r="22083" spans="1:10" x14ac:dyDescent="0.2">
      <c r="A22083" s="7" t="s">
        <v>22189</v>
      </c>
      <c r="B22083">
        <v>5</v>
      </c>
      <c r="C22083">
        <v>1</v>
      </c>
      <c r="D22083">
        <v>3</v>
      </c>
      <c r="E22083">
        <v>0</v>
      </c>
      <c r="F22083">
        <v>0</v>
      </c>
      <c r="G22083">
        <v>1</v>
      </c>
      <c r="H22083">
        <v>0</v>
      </c>
    </row>
    <row r="22084" spans="1:10" x14ac:dyDescent="0.2">
      <c r="A22084" s="7" t="s">
        <v>22190</v>
      </c>
      <c r="B22084">
        <v>0</v>
      </c>
      <c r="C22084">
        <v>0</v>
      </c>
      <c r="D22084">
        <v>0</v>
      </c>
      <c r="E22084">
        <v>0</v>
      </c>
      <c r="F22084">
        <v>0</v>
      </c>
      <c r="G22084">
        <v>0</v>
      </c>
      <c r="H22084">
        <v>0</v>
      </c>
    </row>
    <row r="22085" spans="1:10" x14ac:dyDescent="0.2">
      <c r="A22085" s="7" t="s">
        <v>22191</v>
      </c>
      <c r="B22085">
        <v>2</v>
      </c>
      <c r="C22085">
        <v>1</v>
      </c>
      <c r="D22085">
        <v>0</v>
      </c>
      <c r="E22085">
        <v>0</v>
      </c>
      <c r="F22085">
        <v>0</v>
      </c>
      <c r="G22085">
        <v>1</v>
      </c>
      <c r="H22085">
        <v>0</v>
      </c>
    </row>
    <row r="22086" spans="1:10" x14ac:dyDescent="0.2">
      <c r="A22086" s="7" t="s">
        <v>22192</v>
      </c>
      <c r="B22086">
        <v>3</v>
      </c>
      <c r="C22086">
        <v>0</v>
      </c>
      <c r="D22086">
        <v>3</v>
      </c>
      <c r="E22086">
        <v>0</v>
      </c>
      <c r="F22086">
        <v>0</v>
      </c>
      <c r="G22086">
        <v>0</v>
      </c>
      <c r="H22086">
        <v>0</v>
      </c>
    </row>
    <row r="22087" spans="1:10" x14ac:dyDescent="0.2">
      <c r="A22087" s="7" t="s">
        <v>22193</v>
      </c>
      <c r="B22087">
        <v>0</v>
      </c>
      <c r="C22087">
        <v>0</v>
      </c>
      <c r="D22087">
        <v>0</v>
      </c>
      <c r="E22087">
        <v>0</v>
      </c>
      <c r="F22087">
        <v>0</v>
      </c>
      <c r="G22087">
        <v>0</v>
      </c>
      <c r="H22087">
        <v>0</v>
      </c>
    </row>
    <row r="22088" spans="1:10" x14ac:dyDescent="0.2">
      <c r="A22088" s="7" t="s">
        <v>22194</v>
      </c>
      <c r="B22088">
        <v>0</v>
      </c>
      <c r="C22088">
        <v>0</v>
      </c>
      <c r="D22088">
        <v>0</v>
      </c>
      <c r="E22088">
        <v>0</v>
      </c>
      <c r="F22088">
        <v>0</v>
      </c>
      <c r="G22088">
        <v>0</v>
      </c>
      <c r="H22088">
        <v>0</v>
      </c>
    </row>
    <row r="22089" spans="1:10" x14ac:dyDescent="0.2">
      <c r="A22089" s="7" t="s">
        <v>22195</v>
      </c>
      <c r="B22089">
        <v>5</v>
      </c>
      <c r="C22089">
        <v>0</v>
      </c>
      <c r="D22089">
        <v>5</v>
      </c>
      <c r="E22089">
        <v>0</v>
      </c>
      <c r="F22089">
        <v>0</v>
      </c>
      <c r="G22089">
        <v>0</v>
      </c>
      <c r="H22089">
        <v>0</v>
      </c>
    </row>
    <row r="22090" spans="1:10" x14ac:dyDescent="0.2">
      <c r="A22090" s="7" t="s">
        <v>22196</v>
      </c>
      <c r="B22090">
        <v>0</v>
      </c>
      <c r="C22090">
        <v>0</v>
      </c>
      <c r="D22090">
        <v>0</v>
      </c>
      <c r="E22090">
        <v>0</v>
      </c>
      <c r="F22090">
        <v>0</v>
      </c>
      <c r="G22090">
        <v>0</v>
      </c>
      <c r="H22090">
        <v>0</v>
      </c>
    </row>
    <row r="22091" spans="1:10" x14ac:dyDescent="0.2">
      <c r="A22091" s="7" t="s">
        <v>22197</v>
      </c>
      <c r="B22091">
        <v>2</v>
      </c>
      <c r="C22091">
        <v>0</v>
      </c>
    </row>
    <row r="22092" spans="1:10" x14ac:dyDescent="0.2">
      <c r="A22092" s="7" t="s">
        <v>22198</v>
      </c>
      <c r="B22092">
        <v>0</v>
      </c>
      <c r="C22092">
        <v>0</v>
      </c>
    </row>
    <row r="22093" spans="1:10" x14ac:dyDescent="0.2">
      <c r="A22093" s="7" t="s">
        <v>22199</v>
      </c>
      <c r="B22093">
        <v>43</v>
      </c>
      <c r="C22093">
        <v>0</v>
      </c>
      <c r="D22093">
        <v>0</v>
      </c>
      <c r="E22093">
        <v>43</v>
      </c>
      <c r="F22093">
        <v>0</v>
      </c>
      <c r="G22093">
        <v>0</v>
      </c>
      <c r="H22093">
        <v>0</v>
      </c>
      <c r="I22093">
        <v>0</v>
      </c>
      <c r="J22093">
        <v>0</v>
      </c>
    </row>
    <row r="22094" spans="1:10" x14ac:dyDescent="0.2">
      <c r="A22094" s="7" t="s">
        <v>22200</v>
      </c>
      <c r="B22094">
        <v>0</v>
      </c>
      <c r="C22094">
        <v>0</v>
      </c>
      <c r="D22094">
        <v>0</v>
      </c>
      <c r="E22094">
        <v>0</v>
      </c>
      <c r="F22094">
        <v>0</v>
      </c>
      <c r="G22094">
        <v>0</v>
      </c>
      <c r="H22094">
        <v>0</v>
      </c>
      <c r="I22094">
        <v>0</v>
      </c>
      <c r="J22094">
        <v>0</v>
      </c>
    </row>
    <row r="22095" spans="1:10" x14ac:dyDescent="0.2">
      <c r="A22095" s="7" t="s">
        <v>22201</v>
      </c>
      <c r="B22095">
        <v>0</v>
      </c>
      <c r="C22095">
        <v>0</v>
      </c>
      <c r="D22095">
        <v>0</v>
      </c>
      <c r="E22095">
        <v>0</v>
      </c>
      <c r="F22095">
        <v>0</v>
      </c>
      <c r="G22095">
        <v>0</v>
      </c>
      <c r="H22095">
        <v>0</v>
      </c>
      <c r="I22095">
        <v>0</v>
      </c>
      <c r="J22095">
        <v>0</v>
      </c>
    </row>
    <row r="22096" spans="1:10" x14ac:dyDescent="0.2">
      <c r="A22096" s="7" t="s">
        <v>22202</v>
      </c>
      <c r="B22096">
        <v>0</v>
      </c>
      <c r="C22096">
        <v>0</v>
      </c>
      <c r="D22096">
        <v>0</v>
      </c>
      <c r="E22096">
        <v>0</v>
      </c>
      <c r="F22096">
        <v>0</v>
      </c>
      <c r="G22096">
        <v>0</v>
      </c>
      <c r="H22096">
        <v>0</v>
      </c>
      <c r="I22096">
        <v>0</v>
      </c>
      <c r="J22096">
        <v>0</v>
      </c>
    </row>
    <row r="22097" spans="1:10" x14ac:dyDescent="0.2">
      <c r="A22097" s="7" t="s">
        <v>22203</v>
      </c>
      <c r="B22097">
        <v>0</v>
      </c>
      <c r="C22097">
        <v>0</v>
      </c>
      <c r="D22097">
        <v>0</v>
      </c>
      <c r="E22097">
        <v>0</v>
      </c>
      <c r="F22097">
        <v>0</v>
      </c>
      <c r="G22097">
        <v>0</v>
      </c>
      <c r="H22097">
        <v>0</v>
      </c>
      <c r="I22097">
        <v>0</v>
      </c>
      <c r="J22097">
        <v>0</v>
      </c>
    </row>
    <row r="22098" spans="1:10" x14ac:dyDescent="0.2">
      <c r="A22098" s="7" t="s">
        <v>22204</v>
      </c>
      <c r="B22098">
        <v>0</v>
      </c>
      <c r="C22098">
        <v>0</v>
      </c>
      <c r="D22098">
        <v>0</v>
      </c>
      <c r="E22098">
        <v>0</v>
      </c>
      <c r="F22098">
        <v>0</v>
      </c>
      <c r="G22098">
        <v>0</v>
      </c>
      <c r="H22098">
        <v>0</v>
      </c>
      <c r="I22098">
        <v>0</v>
      </c>
      <c r="J22098">
        <v>0</v>
      </c>
    </row>
    <row r="22099" spans="1:10" x14ac:dyDescent="0.2">
      <c r="A22099" s="7" t="s">
        <v>22205</v>
      </c>
      <c r="B22099">
        <v>0</v>
      </c>
      <c r="C22099">
        <v>0</v>
      </c>
      <c r="D22099">
        <v>0</v>
      </c>
      <c r="E22099">
        <v>0</v>
      </c>
      <c r="F22099">
        <v>0</v>
      </c>
      <c r="G22099">
        <v>0</v>
      </c>
      <c r="H22099">
        <v>0</v>
      </c>
      <c r="I22099">
        <v>0</v>
      </c>
      <c r="J22099">
        <v>0</v>
      </c>
    </row>
    <row r="22100" spans="1:10" x14ac:dyDescent="0.2">
      <c r="A22100" s="7" t="s">
        <v>22206</v>
      </c>
      <c r="B22100">
        <v>0</v>
      </c>
      <c r="C22100">
        <v>0</v>
      </c>
      <c r="D22100">
        <v>0</v>
      </c>
      <c r="E22100">
        <v>0</v>
      </c>
      <c r="F22100">
        <v>0</v>
      </c>
      <c r="G22100">
        <v>0</v>
      </c>
      <c r="H22100">
        <v>0</v>
      </c>
      <c r="I22100">
        <v>0</v>
      </c>
      <c r="J22100">
        <v>0</v>
      </c>
    </row>
    <row r="22101" spans="1:10" x14ac:dyDescent="0.2">
      <c r="A22101" s="7" t="s">
        <v>22207</v>
      </c>
      <c r="B22101">
        <v>0</v>
      </c>
      <c r="C22101">
        <v>0</v>
      </c>
      <c r="D22101">
        <v>0</v>
      </c>
      <c r="E22101">
        <v>0</v>
      </c>
      <c r="F22101">
        <v>0</v>
      </c>
      <c r="G22101">
        <v>0</v>
      </c>
      <c r="H22101">
        <v>0</v>
      </c>
      <c r="I22101">
        <v>0</v>
      </c>
      <c r="J22101">
        <v>0</v>
      </c>
    </row>
    <row r="22102" spans="1:10" x14ac:dyDescent="0.2">
      <c r="A22102" s="7" t="s">
        <v>22208</v>
      </c>
      <c r="B22102">
        <v>40</v>
      </c>
      <c r="C22102">
        <v>0</v>
      </c>
      <c r="D22102">
        <v>0</v>
      </c>
      <c r="E22102">
        <v>40</v>
      </c>
      <c r="F22102">
        <v>0</v>
      </c>
      <c r="G22102">
        <v>0</v>
      </c>
      <c r="H22102">
        <v>0</v>
      </c>
      <c r="I22102">
        <v>0</v>
      </c>
      <c r="J22102">
        <v>0</v>
      </c>
    </row>
    <row r="22103" spans="1:10" x14ac:dyDescent="0.2">
      <c r="A22103" s="7" t="s">
        <v>22209</v>
      </c>
      <c r="B22103">
        <v>23</v>
      </c>
      <c r="C22103">
        <v>0</v>
      </c>
      <c r="D22103">
        <v>0</v>
      </c>
      <c r="E22103">
        <v>23</v>
      </c>
      <c r="F22103">
        <v>0</v>
      </c>
      <c r="G22103">
        <v>0</v>
      </c>
      <c r="H22103">
        <v>0</v>
      </c>
      <c r="I22103">
        <v>0</v>
      </c>
      <c r="J22103">
        <v>0</v>
      </c>
    </row>
    <row r="22104" spans="1:10" x14ac:dyDescent="0.2">
      <c r="A22104" s="7" t="s">
        <v>22210</v>
      </c>
      <c r="B22104">
        <v>0</v>
      </c>
      <c r="C22104">
        <v>0</v>
      </c>
      <c r="D22104">
        <v>0</v>
      </c>
      <c r="E22104">
        <v>0</v>
      </c>
      <c r="F22104">
        <v>0</v>
      </c>
      <c r="G22104">
        <v>0</v>
      </c>
      <c r="H22104">
        <v>0</v>
      </c>
      <c r="I22104">
        <v>0</v>
      </c>
      <c r="J22104">
        <v>0</v>
      </c>
    </row>
    <row r="22105" spans="1:10" x14ac:dyDescent="0.2">
      <c r="A22105" s="7" t="s">
        <v>22211</v>
      </c>
      <c r="B22105">
        <v>0</v>
      </c>
      <c r="C22105">
        <v>0</v>
      </c>
      <c r="D22105">
        <v>0</v>
      </c>
      <c r="E22105">
        <v>0</v>
      </c>
      <c r="F22105">
        <v>0</v>
      </c>
      <c r="G22105">
        <v>0</v>
      </c>
      <c r="H22105">
        <v>0</v>
      </c>
      <c r="I22105">
        <v>0</v>
      </c>
      <c r="J22105">
        <v>0</v>
      </c>
    </row>
    <row r="22106" spans="1:10" x14ac:dyDescent="0.2">
      <c r="A22106" s="7" t="s">
        <v>22212</v>
      </c>
      <c r="B22106">
        <v>1</v>
      </c>
      <c r="C22106">
        <v>0</v>
      </c>
      <c r="D22106">
        <v>0</v>
      </c>
      <c r="E22106">
        <v>1</v>
      </c>
      <c r="F22106">
        <v>0</v>
      </c>
      <c r="G22106">
        <v>0</v>
      </c>
      <c r="H22106">
        <v>0</v>
      </c>
      <c r="I22106">
        <v>0</v>
      </c>
      <c r="J22106">
        <v>0</v>
      </c>
    </row>
    <row r="22107" spans="1:10" x14ac:dyDescent="0.2">
      <c r="A22107" s="7" t="s">
        <v>22213</v>
      </c>
      <c r="B22107">
        <v>4</v>
      </c>
      <c r="C22107">
        <v>0</v>
      </c>
      <c r="D22107">
        <v>0</v>
      </c>
      <c r="E22107">
        <v>4</v>
      </c>
      <c r="F22107">
        <v>0</v>
      </c>
      <c r="G22107">
        <v>0</v>
      </c>
      <c r="H22107">
        <v>0</v>
      </c>
      <c r="I22107">
        <v>0</v>
      </c>
      <c r="J22107">
        <v>0</v>
      </c>
    </row>
    <row r="22108" spans="1:10" x14ac:dyDescent="0.2">
      <c r="A22108" s="7" t="s">
        <v>22214</v>
      </c>
      <c r="B22108">
        <v>0</v>
      </c>
      <c r="C22108">
        <v>0</v>
      </c>
      <c r="D22108">
        <v>0</v>
      </c>
      <c r="E22108">
        <v>0</v>
      </c>
      <c r="F22108">
        <v>0</v>
      </c>
      <c r="G22108">
        <v>0</v>
      </c>
      <c r="H22108">
        <v>0</v>
      </c>
      <c r="I22108">
        <v>0</v>
      </c>
      <c r="J22108">
        <v>0</v>
      </c>
    </row>
    <row r="22109" spans="1:10" x14ac:dyDescent="0.2">
      <c r="A22109" s="7" t="s">
        <v>22215</v>
      </c>
      <c r="B22109">
        <v>0</v>
      </c>
      <c r="C22109">
        <v>0</v>
      </c>
      <c r="D22109">
        <v>0</v>
      </c>
      <c r="E22109">
        <v>0</v>
      </c>
      <c r="F22109">
        <v>0</v>
      </c>
      <c r="G22109">
        <v>0</v>
      </c>
      <c r="H22109">
        <v>0</v>
      </c>
      <c r="I22109">
        <v>0</v>
      </c>
      <c r="J22109">
        <v>0</v>
      </c>
    </row>
    <row r="22110" spans="1:10" x14ac:dyDescent="0.2">
      <c r="A22110" s="7" t="s">
        <v>22216</v>
      </c>
      <c r="B22110">
        <v>3</v>
      </c>
      <c r="C22110">
        <v>0</v>
      </c>
      <c r="D22110">
        <v>0</v>
      </c>
      <c r="E22110">
        <v>3</v>
      </c>
      <c r="F22110">
        <v>0</v>
      </c>
      <c r="G22110">
        <v>0</v>
      </c>
      <c r="H22110">
        <v>0</v>
      </c>
      <c r="I22110">
        <v>0</v>
      </c>
      <c r="J22110">
        <v>0</v>
      </c>
    </row>
    <row r="22111" spans="1:10" x14ac:dyDescent="0.2">
      <c r="A22111" s="7" t="s">
        <v>22217</v>
      </c>
      <c r="B22111">
        <v>7</v>
      </c>
      <c r="C22111">
        <v>0</v>
      </c>
      <c r="D22111">
        <v>0</v>
      </c>
      <c r="E22111">
        <v>7</v>
      </c>
      <c r="F22111">
        <v>0</v>
      </c>
      <c r="G22111">
        <v>0</v>
      </c>
      <c r="H22111">
        <v>0</v>
      </c>
      <c r="I22111">
        <v>0</v>
      </c>
      <c r="J22111">
        <v>0</v>
      </c>
    </row>
    <row r="22112" spans="1:10" x14ac:dyDescent="0.2">
      <c r="A22112" s="7" t="s">
        <v>22218</v>
      </c>
      <c r="B22112">
        <v>0</v>
      </c>
      <c r="C22112">
        <v>0</v>
      </c>
      <c r="D22112">
        <v>0</v>
      </c>
      <c r="E22112">
        <v>0</v>
      </c>
      <c r="F22112">
        <v>0</v>
      </c>
      <c r="G22112">
        <v>0</v>
      </c>
      <c r="H22112">
        <v>0</v>
      </c>
      <c r="I22112">
        <v>0</v>
      </c>
      <c r="J22112">
        <v>0</v>
      </c>
    </row>
    <row r="22113" spans="1:10" x14ac:dyDescent="0.2">
      <c r="A22113" s="7" t="s">
        <v>22219</v>
      </c>
      <c r="B22113">
        <v>0</v>
      </c>
      <c r="C22113">
        <v>0</v>
      </c>
      <c r="D22113">
        <v>0</v>
      </c>
      <c r="E22113">
        <v>0</v>
      </c>
      <c r="F22113">
        <v>0</v>
      </c>
      <c r="G22113">
        <v>0</v>
      </c>
      <c r="H22113">
        <v>0</v>
      </c>
      <c r="I22113">
        <v>0</v>
      </c>
      <c r="J22113">
        <v>0</v>
      </c>
    </row>
    <row r="22114" spans="1:10" x14ac:dyDescent="0.2">
      <c r="A22114" s="7" t="s">
        <v>22220</v>
      </c>
      <c r="B22114">
        <v>0</v>
      </c>
      <c r="C22114">
        <v>0</v>
      </c>
      <c r="D22114">
        <v>0</v>
      </c>
      <c r="E22114">
        <v>0</v>
      </c>
      <c r="F22114">
        <v>0</v>
      </c>
      <c r="G22114">
        <v>0</v>
      </c>
      <c r="H22114">
        <v>0</v>
      </c>
      <c r="I22114">
        <v>0</v>
      </c>
      <c r="J22114">
        <v>0</v>
      </c>
    </row>
    <row r="22115" spans="1:10" x14ac:dyDescent="0.2">
      <c r="A22115" s="7" t="s">
        <v>22221</v>
      </c>
      <c r="B22115">
        <v>0</v>
      </c>
      <c r="C22115">
        <v>0</v>
      </c>
      <c r="D22115">
        <v>0</v>
      </c>
      <c r="E22115">
        <v>0</v>
      </c>
      <c r="F22115">
        <v>0</v>
      </c>
      <c r="G22115">
        <v>0</v>
      </c>
      <c r="H22115">
        <v>0</v>
      </c>
      <c r="I22115">
        <v>0</v>
      </c>
      <c r="J22115">
        <v>0</v>
      </c>
    </row>
    <row r="22116" spans="1:10" x14ac:dyDescent="0.2">
      <c r="A22116" s="7" t="s">
        <v>22222</v>
      </c>
      <c r="B22116">
        <v>10</v>
      </c>
      <c r="C22116">
        <v>0</v>
      </c>
      <c r="D22116">
        <v>0</v>
      </c>
      <c r="E22116">
        <v>10</v>
      </c>
      <c r="F22116">
        <v>0</v>
      </c>
      <c r="G22116">
        <v>0</v>
      </c>
      <c r="H22116">
        <v>0</v>
      </c>
      <c r="I22116">
        <v>0</v>
      </c>
      <c r="J22116">
        <v>0</v>
      </c>
    </row>
    <row r="22117" spans="1:10" x14ac:dyDescent="0.2">
      <c r="A22117" s="7" t="s">
        <v>22223</v>
      </c>
      <c r="B22117">
        <v>0</v>
      </c>
      <c r="C22117">
        <v>0</v>
      </c>
      <c r="D22117">
        <v>0</v>
      </c>
      <c r="E22117">
        <v>0</v>
      </c>
      <c r="F22117">
        <v>0</v>
      </c>
      <c r="G22117">
        <v>0</v>
      </c>
      <c r="H22117">
        <v>0</v>
      </c>
      <c r="I22117">
        <v>0</v>
      </c>
      <c r="J22117">
        <v>0</v>
      </c>
    </row>
    <row r="22118" spans="1:10" x14ac:dyDescent="0.2">
      <c r="A22118" s="7" t="s">
        <v>22224</v>
      </c>
      <c r="B22118">
        <v>0</v>
      </c>
      <c r="C22118">
        <v>0</v>
      </c>
      <c r="D22118">
        <v>0</v>
      </c>
      <c r="E22118">
        <v>0</v>
      </c>
      <c r="F22118">
        <v>0</v>
      </c>
      <c r="G22118">
        <v>0</v>
      </c>
      <c r="H22118">
        <v>0</v>
      </c>
      <c r="I22118">
        <v>0</v>
      </c>
      <c r="J22118">
        <v>0</v>
      </c>
    </row>
    <row r="22119" spans="1:10" x14ac:dyDescent="0.2">
      <c r="A22119" s="7" t="s">
        <v>22225</v>
      </c>
      <c r="B22119">
        <v>0</v>
      </c>
      <c r="C22119">
        <v>0</v>
      </c>
      <c r="D22119">
        <v>0</v>
      </c>
      <c r="E22119">
        <v>0</v>
      </c>
      <c r="F22119">
        <v>0</v>
      </c>
      <c r="G22119">
        <v>0</v>
      </c>
      <c r="H22119">
        <v>0</v>
      </c>
      <c r="I22119">
        <v>0</v>
      </c>
      <c r="J22119">
        <v>0</v>
      </c>
    </row>
    <row r="22120" spans="1:10" x14ac:dyDescent="0.2">
      <c r="A22120" s="7" t="s">
        <v>22226</v>
      </c>
      <c r="B22120">
        <v>0</v>
      </c>
      <c r="C22120">
        <v>0</v>
      </c>
      <c r="D22120">
        <v>0</v>
      </c>
      <c r="E22120">
        <v>0</v>
      </c>
      <c r="F22120">
        <v>0</v>
      </c>
      <c r="G22120">
        <v>0</v>
      </c>
      <c r="H22120">
        <v>0</v>
      </c>
      <c r="I22120">
        <v>0</v>
      </c>
      <c r="J22120">
        <v>0</v>
      </c>
    </row>
    <row r="22121" spans="1:10" x14ac:dyDescent="0.2">
      <c r="A22121" s="7" t="s">
        <v>22227</v>
      </c>
      <c r="B22121">
        <v>0</v>
      </c>
      <c r="C22121">
        <v>0</v>
      </c>
      <c r="D22121">
        <v>0</v>
      </c>
      <c r="E22121">
        <v>0</v>
      </c>
      <c r="F22121">
        <v>0</v>
      </c>
      <c r="G22121">
        <v>0</v>
      </c>
      <c r="H22121">
        <v>0</v>
      </c>
      <c r="I22121">
        <v>0</v>
      </c>
      <c r="J22121">
        <v>0</v>
      </c>
    </row>
    <row r="22122" spans="1:10" x14ac:dyDescent="0.2">
      <c r="A22122" s="7" t="s">
        <v>22228</v>
      </c>
      <c r="B22122">
        <v>13</v>
      </c>
      <c r="C22122">
        <v>0</v>
      </c>
      <c r="D22122">
        <v>8</v>
      </c>
      <c r="E22122">
        <v>5</v>
      </c>
      <c r="F22122">
        <v>0</v>
      </c>
      <c r="G22122">
        <v>0</v>
      </c>
      <c r="H22122">
        <v>0</v>
      </c>
      <c r="I22122">
        <v>0</v>
      </c>
      <c r="J22122">
        <v>0</v>
      </c>
    </row>
    <row r="22123" spans="1:10" x14ac:dyDescent="0.2">
      <c r="A22123" s="7" t="s">
        <v>22229</v>
      </c>
      <c r="B22123">
        <v>56</v>
      </c>
      <c r="C22123">
        <v>0</v>
      </c>
      <c r="D22123">
        <v>8</v>
      </c>
      <c r="E22123">
        <v>48</v>
      </c>
      <c r="F22123">
        <v>0</v>
      </c>
      <c r="G22123">
        <v>0</v>
      </c>
      <c r="H22123">
        <v>0</v>
      </c>
      <c r="I22123">
        <v>0</v>
      </c>
      <c r="J22123">
        <v>0</v>
      </c>
    </row>
    <row r="22124" spans="1:10" x14ac:dyDescent="0.2">
      <c r="A22124" s="7" t="s">
        <v>22230</v>
      </c>
      <c r="B22124">
        <v>0</v>
      </c>
      <c r="C22124">
        <v>0</v>
      </c>
      <c r="D22124">
        <v>0</v>
      </c>
      <c r="E22124">
        <v>0</v>
      </c>
      <c r="F22124">
        <v>0</v>
      </c>
      <c r="G22124">
        <v>0</v>
      </c>
    </row>
    <row r="22125" spans="1:10" x14ac:dyDescent="0.2">
      <c r="A22125" s="7" t="s">
        <v>22231</v>
      </c>
      <c r="B22125">
        <v>0</v>
      </c>
      <c r="C22125">
        <v>0</v>
      </c>
      <c r="D22125">
        <v>0</v>
      </c>
      <c r="E22125">
        <v>0</v>
      </c>
      <c r="F22125">
        <v>0</v>
      </c>
      <c r="G22125">
        <v>0</v>
      </c>
    </row>
    <row r="22126" spans="1:10" x14ac:dyDescent="0.2">
      <c r="A22126" s="7" t="s">
        <v>22232</v>
      </c>
      <c r="B22126">
        <v>0</v>
      </c>
      <c r="C22126">
        <v>0</v>
      </c>
      <c r="D22126">
        <v>0</v>
      </c>
      <c r="E22126">
        <v>0</v>
      </c>
      <c r="F22126">
        <v>0</v>
      </c>
      <c r="G22126">
        <v>0</v>
      </c>
    </row>
    <row r="22127" spans="1:10" x14ac:dyDescent="0.2">
      <c r="A22127" s="7" t="s">
        <v>22233</v>
      </c>
      <c r="B22127">
        <v>0</v>
      </c>
      <c r="C22127">
        <v>0</v>
      </c>
      <c r="D22127">
        <v>0</v>
      </c>
      <c r="E22127">
        <v>0</v>
      </c>
      <c r="F22127">
        <v>0</v>
      </c>
      <c r="G22127">
        <v>0</v>
      </c>
    </row>
    <row r="22128" spans="1:10" x14ac:dyDescent="0.2">
      <c r="A22128" s="7" t="s">
        <v>22234</v>
      </c>
      <c r="B22128">
        <v>0</v>
      </c>
      <c r="C22128">
        <v>0</v>
      </c>
      <c r="D22128">
        <v>0</v>
      </c>
      <c r="E22128">
        <v>0</v>
      </c>
      <c r="F22128">
        <v>0</v>
      </c>
      <c r="G22128">
        <v>0</v>
      </c>
    </row>
    <row r="22129" spans="1:7" x14ac:dyDescent="0.2">
      <c r="A22129" s="7" t="s">
        <v>22235</v>
      </c>
      <c r="B22129">
        <v>1</v>
      </c>
      <c r="C22129">
        <v>0</v>
      </c>
      <c r="D22129">
        <v>1</v>
      </c>
      <c r="E22129">
        <v>0</v>
      </c>
      <c r="F22129">
        <v>0</v>
      </c>
      <c r="G22129">
        <v>0</v>
      </c>
    </row>
    <row r="22130" spans="1:7" x14ac:dyDescent="0.2">
      <c r="A22130" s="7" t="s">
        <v>22236</v>
      </c>
      <c r="B22130">
        <v>0</v>
      </c>
      <c r="C22130">
        <v>0</v>
      </c>
      <c r="D22130">
        <v>0</v>
      </c>
      <c r="E22130">
        <v>0</v>
      </c>
      <c r="F22130">
        <v>0</v>
      </c>
      <c r="G22130">
        <v>0</v>
      </c>
    </row>
    <row r="22131" spans="1:7" x14ac:dyDescent="0.2">
      <c r="A22131" s="7" t="s">
        <v>22237</v>
      </c>
      <c r="B22131">
        <v>0</v>
      </c>
      <c r="C22131">
        <v>0</v>
      </c>
      <c r="D22131">
        <v>0</v>
      </c>
      <c r="E22131">
        <v>0</v>
      </c>
      <c r="F22131">
        <v>0</v>
      </c>
      <c r="G22131">
        <v>0</v>
      </c>
    </row>
    <row r="22132" spans="1:7" x14ac:dyDescent="0.2">
      <c r="A22132" s="7" t="s">
        <v>22238</v>
      </c>
      <c r="B22132">
        <v>0</v>
      </c>
      <c r="C22132">
        <v>0</v>
      </c>
      <c r="D22132">
        <v>0</v>
      </c>
      <c r="E22132">
        <v>0</v>
      </c>
      <c r="F22132">
        <v>0</v>
      </c>
      <c r="G22132">
        <v>0</v>
      </c>
    </row>
    <row r="22133" spans="1:7" x14ac:dyDescent="0.2">
      <c r="A22133" s="7" t="s">
        <v>22239</v>
      </c>
      <c r="B22133">
        <v>0</v>
      </c>
      <c r="C22133">
        <v>0</v>
      </c>
      <c r="D22133">
        <v>0</v>
      </c>
      <c r="E22133">
        <v>0</v>
      </c>
      <c r="F22133">
        <v>0</v>
      </c>
      <c r="G22133">
        <v>0</v>
      </c>
    </row>
    <row r="22134" spans="1:7" x14ac:dyDescent="0.2">
      <c r="A22134" s="7" t="s">
        <v>22240</v>
      </c>
      <c r="B22134">
        <v>0</v>
      </c>
      <c r="C22134">
        <v>0</v>
      </c>
      <c r="D22134">
        <v>0</v>
      </c>
      <c r="E22134">
        <v>0</v>
      </c>
      <c r="F22134">
        <v>0</v>
      </c>
      <c r="G22134">
        <v>0</v>
      </c>
    </row>
    <row r="22135" spans="1:7" x14ac:dyDescent="0.2">
      <c r="A22135" s="7" t="s">
        <v>22241</v>
      </c>
      <c r="B22135">
        <v>0</v>
      </c>
      <c r="C22135">
        <v>0</v>
      </c>
      <c r="D22135">
        <v>0</v>
      </c>
      <c r="E22135">
        <v>0</v>
      </c>
      <c r="F22135">
        <v>0</v>
      </c>
      <c r="G22135">
        <v>0</v>
      </c>
    </row>
    <row r="22136" spans="1:7" x14ac:dyDescent="0.2">
      <c r="A22136" s="7" t="s">
        <v>22242</v>
      </c>
      <c r="B22136">
        <v>0</v>
      </c>
      <c r="C22136">
        <v>0</v>
      </c>
      <c r="D22136">
        <v>0</v>
      </c>
      <c r="E22136">
        <v>0</v>
      </c>
      <c r="F22136">
        <v>0</v>
      </c>
      <c r="G22136">
        <v>0</v>
      </c>
    </row>
    <row r="22137" spans="1:7" x14ac:dyDescent="0.2">
      <c r="A22137" s="7" t="s">
        <v>22243</v>
      </c>
      <c r="B22137">
        <v>0</v>
      </c>
      <c r="C22137">
        <v>0</v>
      </c>
      <c r="D22137">
        <v>0</v>
      </c>
      <c r="E22137">
        <v>0</v>
      </c>
      <c r="F22137">
        <v>0</v>
      </c>
      <c r="G22137">
        <v>0</v>
      </c>
    </row>
    <row r="22138" spans="1:7" x14ac:dyDescent="0.2">
      <c r="A22138" s="7" t="s">
        <v>22244</v>
      </c>
      <c r="B22138">
        <v>1</v>
      </c>
      <c r="C22138">
        <v>0</v>
      </c>
      <c r="D22138">
        <v>0</v>
      </c>
      <c r="E22138">
        <v>0</v>
      </c>
      <c r="F22138">
        <v>1</v>
      </c>
      <c r="G22138">
        <v>0</v>
      </c>
    </row>
    <row r="22139" spans="1:7" x14ac:dyDescent="0.2">
      <c r="A22139" s="7" t="s">
        <v>22245</v>
      </c>
      <c r="B22139">
        <v>0</v>
      </c>
      <c r="C22139">
        <v>0</v>
      </c>
      <c r="D22139">
        <v>0</v>
      </c>
      <c r="E22139">
        <v>0</v>
      </c>
      <c r="F22139">
        <v>0</v>
      </c>
      <c r="G22139">
        <v>0</v>
      </c>
    </row>
    <row r="22140" spans="1:7" x14ac:dyDescent="0.2">
      <c r="A22140" s="7" t="s">
        <v>22246</v>
      </c>
      <c r="B22140">
        <v>1</v>
      </c>
      <c r="C22140">
        <v>0</v>
      </c>
      <c r="D22140">
        <v>0</v>
      </c>
      <c r="E22140">
        <v>0</v>
      </c>
      <c r="F22140">
        <v>1</v>
      </c>
      <c r="G22140">
        <v>0</v>
      </c>
    </row>
    <row r="22141" spans="1:7" x14ac:dyDescent="0.2">
      <c r="A22141" s="7" t="s">
        <v>22247</v>
      </c>
      <c r="B22141">
        <v>0</v>
      </c>
      <c r="C22141">
        <v>0</v>
      </c>
      <c r="D22141">
        <v>0</v>
      </c>
      <c r="E22141">
        <v>0</v>
      </c>
      <c r="F22141">
        <v>0</v>
      </c>
      <c r="G22141">
        <v>0</v>
      </c>
    </row>
    <row r="22142" spans="1:7" x14ac:dyDescent="0.2">
      <c r="A22142" s="7" t="s">
        <v>22248</v>
      </c>
      <c r="B22142">
        <v>0</v>
      </c>
      <c r="C22142">
        <v>0</v>
      </c>
      <c r="D22142">
        <v>0</v>
      </c>
      <c r="E22142">
        <v>0</v>
      </c>
      <c r="F22142">
        <v>0</v>
      </c>
      <c r="G22142">
        <v>0</v>
      </c>
    </row>
    <row r="22143" spans="1:7" x14ac:dyDescent="0.2">
      <c r="A22143" s="7" t="s">
        <v>22249</v>
      </c>
      <c r="B22143">
        <v>0</v>
      </c>
      <c r="C22143">
        <v>0</v>
      </c>
      <c r="D22143">
        <v>0</v>
      </c>
      <c r="E22143">
        <v>0</v>
      </c>
      <c r="F22143">
        <v>0</v>
      </c>
      <c r="G22143">
        <v>0</v>
      </c>
    </row>
    <row r="22144" spans="1:7" x14ac:dyDescent="0.2">
      <c r="A22144" s="7" t="s">
        <v>22250</v>
      </c>
      <c r="B22144">
        <v>0</v>
      </c>
      <c r="C22144">
        <v>0</v>
      </c>
      <c r="D22144">
        <v>0</v>
      </c>
      <c r="E22144">
        <v>0</v>
      </c>
      <c r="F22144">
        <v>0</v>
      </c>
      <c r="G22144">
        <v>0</v>
      </c>
    </row>
    <row r="22145" spans="1:7" x14ac:dyDescent="0.2">
      <c r="A22145" s="7" t="s">
        <v>22251</v>
      </c>
      <c r="B22145">
        <v>0</v>
      </c>
      <c r="C22145">
        <v>0</v>
      </c>
      <c r="D22145">
        <v>0</v>
      </c>
      <c r="E22145">
        <v>0</v>
      </c>
      <c r="F22145">
        <v>0</v>
      </c>
      <c r="G22145">
        <v>0</v>
      </c>
    </row>
    <row r="22146" spans="1:7" x14ac:dyDescent="0.2">
      <c r="A22146" s="7" t="s">
        <v>22252</v>
      </c>
      <c r="B22146">
        <v>0</v>
      </c>
      <c r="C22146">
        <v>0</v>
      </c>
      <c r="D22146">
        <v>0</v>
      </c>
      <c r="E22146">
        <v>0</v>
      </c>
      <c r="F22146">
        <v>0</v>
      </c>
      <c r="G22146">
        <v>0</v>
      </c>
    </row>
    <row r="22147" spans="1:7" x14ac:dyDescent="0.2">
      <c r="A22147" s="7" t="s">
        <v>22253</v>
      </c>
      <c r="B22147">
        <v>0</v>
      </c>
      <c r="C22147">
        <v>0</v>
      </c>
      <c r="D22147">
        <v>0</v>
      </c>
      <c r="E22147">
        <v>0</v>
      </c>
      <c r="F22147">
        <v>0</v>
      </c>
      <c r="G22147">
        <v>0</v>
      </c>
    </row>
    <row r="22148" spans="1:7" x14ac:dyDescent="0.2">
      <c r="A22148" s="7" t="s">
        <v>22254</v>
      </c>
      <c r="B22148">
        <v>0</v>
      </c>
      <c r="C22148">
        <v>0</v>
      </c>
      <c r="D22148">
        <v>0</v>
      </c>
      <c r="E22148">
        <v>0</v>
      </c>
      <c r="F22148">
        <v>0</v>
      </c>
      <c r="G22148">
        <v>0</v>
      </c>
    </row>
    <row r="22149" spans="1:7" x14ac:dyDescent="0.2">
      <c r="A22149" s="7" t="s">
        <v>22255</v>
      </c>
      <c r="B22149">
        <v>0</v>
      </c>
      <c r="C22149">
        <v>0</v>
      </c>
      <c r="D22149">
        <v>0</v>
      </c>
      <c r="E22149">
        <v>0</v>
      </c>
      <c r="F22149">
        <v>0</v>
      </c>
      <c r="G22149">
        <v>0</v>
      </c>
    </row>
    <row r="22150" spans="1:7" x14ac:dyDescent="0.2">
      <c r="A22150" s="7" t="s">
        <v>22256</v>
      </c>
      <c r="B22150">
        <v>1</v>
      </c>
      <c r="C22150">
        <v>0</v>
      </c>
      <c r="D22150">
        <v>1</v>
      </c>
      <c r="E22150">
        <v>0</v>
      </c>
      <c r="F22150">
        <v>0</v>
      </c>
      <c r="G22150">
        <v>0</v>
      </c>
    </row>
    <row r="22151" spans="1:7" x14ac:dyDescent="0.2">
      <c r="A22151" s="7" t="s">
        <v>22257</v>
      </c>
      <c r="B22151">
        <v>0</v>
      </c>
      <c r="C22151">
        <v>0</v>
      </c>
      <c r="D22151">
        <v>0</v>
      </c>
      <c r="E22151">
        <v>0</v>
      </c>
      <c r="F22151">
        <v>0</v>
      </c>
      <c r="G22151">
        <v>0</v>
      </c>
    </row>
    <row r="22152" spans="1:7" x14ac:dyDescent="0.2">
      <c r="A22152" s="7" t="s">
        <v>22258</v>
      </c>
      <c r="B22152">
        <v>0</v>
      </c>
      <c r="C22152">
        <v>0</v>
      </c>
      <c r="D22152">
        <v>0</v>
      </c>
      <c r="E22152">
        <v>0</v>
      </c>
      <c r="F22152">
        <v>0</v>
      </c>
      <c r="G22152">
        <v>0</v>
      </c>
    </row>
    <row r="22153" spans="1:7" x14ac:dyDescent="0.2">
      <c r="A22153" s="7" t="s">
        <v>22259</v>
      </c>
      <c r="B22153">
        <v>0</v>
      </c>
      <c r="C22153">
        <v>0</v>
      </c>
      <c r="D22153">
        <v>0</v>
      </c>
      <c r="E22153">
        <v>0</v>
      </c>
      <c r="F22153">
        <v>0</v>
      </c>
      <c r="G22153">
        <v>0</v>
      </c>
    </row>
    <row r="22154" spans="1:7" x14ac:dyDescent="0.2">
      <c r="A22154" s="7" t="s">
        <v>22260</v>
      </c>
      <c r="B22154">
        <v>0</v>
      </c>
      <c r="C22154">
        <v>0</v>
      </c>
      <c r="D22154">
        <v>0</v>
      </c>
      <c r="E22154">
        <v>0</v>
      </c>
      <c r="F22154">
        <v>0</v>
      </c>
      <c r="G22154">
        <v>0</v>
      </c>
    </row>
    <row r="22155" spans="1:7" x14ac:dyDescent="0.2">
      <c r="A22155" s="7" t="s">
        <v>22261</v>
      </c>
      <c r="B22155">
        <v>0</v>
      </c>
      <c r="C22155">
        <v>0</v>
      </c>
      <c r="D22155">
        <v>0</v>
      </c>
      <c r="E22155">
        <v>0</v>
      </c>
      <c r="F22155">
        <v>0</v>
      </c>
      <c r="G22155">
        <v>0</v>
      </c>
    </row>
    <row r="22156" spans="1:7" x14ac:dyDescent="0.2">
      <c r="A22156" s="7" t="s">
        <v>22262</v>
      </c>
      <c r="B22156">
        <v>0</v>
      </c>
      <c r="C22156">
        <v>0</v>
      </c>
      <c r="D22156">
        <v>0</v>
      </c>
      <c r="E22156">
        <v>0</v>
      </c>
      <c r="F22156">
        <v>0</v>
      </c>
      <c r="G22156">
        <v>0</v>
      </c>
    </row>
    <row r="22157" spans="1:7" x14ac:dyDescent="0.2">
      <c r="A22157" s="7" t="s">
        <v>22263</v>
      </c>
      <c r="B22157">
        <v>0</v>
      </c>
      <c r="C22157">
        <v>0</v>
      </c>
      <c r="D22157">
        <v>0</v>
      </c>
      <c r="E22157">
        <v>0</v>
      </c>
      <c r="F22157">
        <v>0</v>
      </c>
      <c r="G22157">
        <v>0</v>
      </c>
    </row>
    <row r="22158" spans="1:7" x14ac:dyDescent="0.2">
      <c r="A22158" s="7" t="s">
        <v>22264</v>
      </c>
      <c r="B22158">
        <v>0</v>
      </c>
      <c r="C22158">
        <v>0</v>
      </c>
      <c r="D22158">
        <v>0</v>
      </c>
      <c r="E22158">
        <v>0</v>
      </c>
      <c r="F22158">
        <v>0</v>
      </c>
      <c r="G22158">
        <v>0</v>
      </c>
    </row>
    <row r="22159" spans="1:7" x14ac:dyDescent="0.2">
      <c r="A22159" s="7" t="s">
        <v>22265</v>
      </c>
      <c r="B22159">
        <v>0</v>
      </c>
      <c r="C22159">
        <v>0</v>
      </c>
      <c r="D22159">
        <v>0</v>
      </c>
      <c r="E22159">
        <v>0</v>
      </c>
      <c r="F22159">
        <v>0</v>
      </c>
      <c r="G22159">
        <v>0</v>
      </c>
    </row>
    <row r="22160" spans="1:7" x14ac:dyDescent="0.2">
      <c r="A22160" s="7" t="s">
        <v>22266</v>
      </c>
      <c r="B22160">
        <v>0</v>
      </c>
      <c r="C22160">
        <v>0</v>
      </c>
      <c r="D22160">
        <v>0</v>
      </c>
      <c r="E22160">
        <v>0</v>
      </c>
      <c r="F22160">
        <v>0</v>
      </c>
      <c r="G22160">
        <v>0</v>
      </c>
    </row>
    <row r="22161" spans="1:10" x14ac:dyDescent="0.2">
      <c r="A22161" s="7" t="s">
        <v>22267</v>
      </c>
      <c r="B22161">
        <v>5</v>
      </c>
      <c r="C22161">
        <v>1</v>
      </c>
      <c r="D22161">
        <v>4</v>
      </c>
      <c r="E22161">
        <v>0</v>
      </c>
      <c r="F22161">
        <v>0</v>
      </c>
      <c r="G22161">
        <v>0</v>
      </c>
      <c r="H22161">
        <v>0</v>
      </c>
    </row>
    <row r="22162" spans="1:10" x14ac:dyDescent="0.2">
      <c r="A22162" s="7" t="s">
        <v>22268</v>
      </c>
      <c r="B22162">
        <v>0</v>
      </c>
      <c r="C22162">
        <v>0</v>
      </c>
      <c r="D22162">
        <v>0</v>
      </c>
      <c r="E22162">
        <v>0</v>
      </c>
      <c r="F22162">
        <v>0</v>
      </c>
      <c r="G22162">
        <v>0</v>
      </c>
      <c r="H22162">
        <v>0</v>
      </c>
    </row>
    <row r="22163" spans="1:10" x14ac:dyDescent="0.2">
      <c r="A22163" s="7" t="s">
        <v>22269</v>
      </c>
      <c r="B22163">
        <v>1</v>
      </c>
      <c r="C22163">
        <v>1</v>
      </c>
      <c r="D22163">
        <v>0</v>
      </c>
      <c r="E22163">
        <v>0</v>
      </c>
      <c r="F22163">
        <v>0</v>
      </c>
      <c r="G22163">
        <v>0</v>
      </c>
      <c r="H22163">
        <v>0</v>
      </c>
    </row>
    <row r="22164" spans="1:10" x14ac:dyDescent="0.2">
      <c r="A22164" s="7" t="s">
        <v>22270</v>
      </c>
      <c r="B22164">
        <v>4</v>
      </c>
      <c r="C22164">
        <v>0</v>
      </c>
      <c r="D22164">
        <v>4</v>
      </c>
      <c r="E22164">
        <v>0</v>
      </c>
      <c r="F22164">
        <v>0</v>
      </c>
      <c r="G22164">
        <v>0</v>
      </c>
      <c r="H22164">
        <v>0</v>
      </c>
    </row>
    <row r="22165" spans="1:10" x14ac:dyDescent="0.2">
      <c r="A22165" s="7" t="s">
        <v>22271</v>
      </c>
      <c r="B22165">
        <v>0</v>
      </c>
      <c r="C22165">
        <v>0</v>
      </c>
      <c r="D22165">
        <v>0</v>
      </c>
      <c r="E22165">
        <v>0</v>
      </c>
      <c r="F22165">
        <v>0</v>
      </c>
      <c r="G22165">
        <v>0</v>
      </c>
      <c r="H22165">
        <v>0</v>
      </c>
    </row>
    <row r="22166" spans="1:10" x14ac:dyDescent="0.2">
      <c r="A22166" s="7" t="s">
        <v>22272</v>
      </c>
      <c r="B22166">
        <v>0</v>
      </c>
      <c r="C22166">
        <v>0</v>
      </c>
      <c r="D22166">
        <v>0</v>
      </c>
      <c r="E22166">
        <v>0</v>
      </c>
      <c r="F22166">
        <v>0</v>
      </c>
      <c r="G22166">
        <v>0</v>
      </c>
      <c r="H22166">
        <v>0</v>
      </c>
    </row>
    <row r="22167" spans="1:10" x14ac:dyDescent="0.2">
      <c r="A22167" s="7" t="s">
        <v>22273</v>
      </c>
      <c r="B22167">
        <v>4</v>
      </c>
      <c r="C22167">
        <v>0</v>
      </c>
      <c r="D22167">
        <v>4</v>
      </c>
      <c r="E22167">
        <v>0</v>
      </c>
      <c r="F22167">
        <v>0</v>
      </c>
      <c r="G22167">
        <v>0</v>
      </c>
      <c r="H22167">
        <v>0</v>
      </c>
    </row>
    <row r="22168" spans="1:10" x14ac:dyDescent="0.2">
      <c r="A22168" s="7" t="s">
        <v>22274</v>
      </c>
      <c r="B22168">
        <v>0</v>
      </c>
      <c r="C22168">
        <v>0</v>
      </c>
      <c r="D22168">
        <v>0</v>
      </c>
      <c r="E22168">
        <v>0</v>
      </c>
      <c r="F22168">
        <v>0</v>
      </c>
      <c r="G22168">
        <v>0</v>
      </c>
      <c r="H22168">
        <v>0</v>
      </c>
    </row>
    <row r="22169" spans="1:10" x14ac:dyDescent="0.2">
      <c r="A22169" s="7" t="s">
        <v>22275</v>
      </c>
      <c r="B22169">
        <v>0</v>
      </c>
      <c r="C22169">
        <v>0</v>
      </c>
    </row>
    <row r="22170" spans="1:10" x14ac:dyDescent="0.2">
      <c r="A22170" s="7" t="s">
        <v>22276</v>
      </c>
      <c r="B22170">
        <v>0</v>
      </c>
      <c r="C22170">
        <v>0</v>
      </c>
    </row>
    <row r="22171" spans="1:10" x14ac:dyDescent="0.2">
      <c r="A22171" s="7" t="s">
        <v>22277</v>
      </c>
      <c r="B22171">
        <v>75</v>
      </c>
      <c r="C22171">
        <v>4</v>
      </c>
      <c r="D22171">
        <v>20</v>
      </c>
      <c r="E22171">
        <v>53</v>
      </c>
      <c r="F22171">
        <v>0</v>
      </c>
      <c r="G22171">
        <v>0</v>
      </c>
      <c r="H22171">
        <v>0</v>
      </c>
      <c r="I22171">
        <v>2</v>
      </c>
      <c r="J22171">
        <v>0</v>
      </c>
    </row>
    <row r="22172" spans="1:10" x14ac:dyDescent="0.2">
      <c r="A22172" s="7" t="s">
        <v>22278</v>
      </c>
      <c r="B22172">
        <v>0</v>
      </c>
      <c r="C22172">
        <v>0</v>
      </c>
      <c r="D22172">
        <v>0</v>
      </c>
      <c r="E22172">
        <v>0</v>
      </c>
      <c r="F22172">
        <v>0</v>
      </c>
      <c r="G22172">
        <v>0</v>
      </c>
      <c r="H22172">
        <v>0</v>
      </c>
      <c r="I22172">
        <v>0</v>
      </c>
      <c r="J22172">
        <v>0</v>
      </c>
    </row>
    <row r="22173" spans="1:10" x14ac:dyDescent="0.2">
      <c r="A22173" s="7" t="s">
        <v>22279</v>
      </c>
      <c r="B22173">
        <v>0</v>
      </c>
      <c r="C22173">
        <v>0</v>
      </c>
      <c r="D22173">
        <v>0</v>
      </c>
      <c r="E22173">
        <v>0</v>
      </c>
      <c r="F22173">
        <v>0</v>
      </c>
      <c r="G22173">
        <v>0</v>
      </c>
      <c r="H22173">
        <v>0</v>
      </c>
      <c r="I22173">
        <v>0</v>
      </c>
      <c r="J22173">
        <v>0</v>
      </c>
    </row>
    <row r="22174" spans="1:10" x14ac:dyDescent="0.2">
      <c r="A22174" s="7" t="s">
        <v>22280</v>
      </c>
      <c r="B22174">
        <v>0</v>
      </c>
      <c r="C22174">
        <v>0</v>
      </c>
      <c r="D22174">
        <v>0</v>
      </c>
      <c r="E22174">
        <v>0</v>
      </c>
      <c r="F22174">
        <v>0</v>
      </c>
      <c r="G22174">
        <v>0</v>
      </c>
      <c r="H22174">
        <v>0</v>
      </c>
      <c r="I22174">
        <v>0</v>
      </c>
      <c r="J22174">
        <v>0</v>
      </c>
    </row>
    <row r="22175" spans="1:10" x14ac:dyDescent="0.2">
      <c r="A22175" s="7" t="s">
        <v>22281</v>
      </c>
      <c r="B22175">
        <v>0</v>
      </c>
      <c r="C22175">
        <v>0</v>
      </c>
      <c r="D22175">
        <v>0</v>
      </c>
      <c r="E22175">
        <v>0</v>
      </c>
      <c r="F22175">
        <v>0</v>
      </c>
      <c r="G22175">
        <v>0</v>
      </c>
      <c r="H22175">
        <v>0</v>
      </c>
      <c r="I22175">
        <v>0</v>
      </c>
      <c r="J22175">
        <v>0</v>
      </c>
    </row>
    <row r="22176" spans="1:10" x14ac:dyDescent="0.2">
      <c r="A22176" s="7" t="s">
        <v>22282</v>
      </c>
      <c r="B22176">
        <v>0</v>
      </c>
      <c r="C22176">
        <v>0</v>
      </c>
      <c r="D22176">
        <v>0</v>
      </c>
      <c r="E22176">
        <v>0</v>
      </c>
      <c r="F22176">
        <v>0</v>
      </c>
      <c r="G22176">
        <v>0</v>
      </c>
      <c r="H22176">
        <v>0</v>
      </c>
      <c r="I22176">
        <v>0</v>
      </c>
      <c r="J22176">
        <v>0</v>
      </c>
    </row>
    <row r="22177" spans="1:10" x14ac:dyDescent="0.2">
      <c r="A22177" s="7" t="s">
        <v>22283</v>
      </c>
      <c r="B22177">
        <v>0</v>
      </c>
      <c r="C22177">
        <v>0</v>
      </c>
      <c r="D22177">
        <v>0</v>
      </c>
      <c r="E22177">
        <v>0</v>
      </c>
      <c r="F22177">
        <v>0</v>
      </c>
      <c r="G22177">
        <v>0</v>
      </c>
      <c r="H22177">
        <v>0</v>
      </c>
      <c r="I22177">
        <v>0</v>
      </c>
      <c r="J22177">
        <v>0</v>
      </c>
    </row>
    <row r="22178" spans="1:10" x14ac:dyDescent="0.2">
      <c r="A22178" s="7" t="s">
        <v>22284</v>
      </c>
      <c r="B22178">
        <v>0</v>
      </c>
      <c r="C22178">
        <v>0</v>
      </c>
      <c r="D22178">
        <v>0</v>
      </c>
      <c r="E22178">
        <v>0</v>
      </c>
      <c r="F22178">
        <v>0</v>
      </c>
      <c r="G22178">
        <v>0</v>
      </c>
      <c r="H22178">
        <v>0</v>
      </c>
      <c r="I22178">
        <v>0</v>
      </c>
      <c r="J22178">
        <v>0</v>
      </c>
    </row>
    <row r="22179" spans="1:10" x14ac:dyDescent="0.2">
      <c r="A22179" s="7" t="s">
        <v>22285</v>
      </c>
      <c r="B22179">
        <v>0</v>
      </c>
      <c r="C22179">
        <v>0</v>
      </c>
      <c r="D22179">
        <v>0</v>
      </c>
      <c r="E22179">
        <v>0</v>
      </c>
      <c r="F22179">
        <v>0</v>
      </c>
      <c r="G22179">
        <v>0</v>
      </c>
      <c r="H22179">
        <v>0</v>
      </c>
      <c r="I22179">
        <v>0</v>
      </c>
      <c r="J22179">
        <v>0</v>
      </c>
    </row>
    <row r="22180" spans="1:10" x14ac:dyDescent="0.2">
      <c r="A22180" s="7" t="s">
        <v>22286</v>
      </c>
      <c r="B22180">
        <v>69</v>
      </c>
      <c r="C22180">
        <v>0</v>
      </c>
      <c r="D22180">
        <v>20</v>
      </c>
      <c r="E22180">
        <v>48</v>
      </c>
      <c r="F22180">
        <v>0</v>
      </c>
      <c r="G22180">
        <v>0</v>
      </c>
      <c r="H22180">
        <v>0</v>
      </c>
      <c r="I22180">
        <v>1</v>
      </c>
      <c r="J22180">
        <v>0</v>
      </c>
    </row>
    <row r="22181" spans="1:10" x14ac:dyDescent="0.2">
      <c r="A22181" s="7" t="s">
        <v>22287</v>
      </c>
      <c r="B22181">
        <v>31</v>
      </c>
      <c r="C22181">
        <v>0</v>
      </c>
      <c r="D22181">
        <v>10</v>
      </c>
      <c r="E22181">
        <v>21</v>
      </c>
      <c r="F22181">
        <v>0</v>
      </c>
      <c r="G22181">
        <v>0</v>
      </c>
      <c r="H22181">
        <v>0</v>
      </c>
      <c r="I22181">
        <v>0</v>
      </c>
      <c r="J22181">
        <v>0</v>
      </c>
    </row>
    <row r="22182" spans="1:10" x14ac:dyDescent="0.2">
      <c r="A22182" s="7" t="s">
        <v>22288</v>
      </c>
      <c r="B22182">
        <v>0</v>
      </c>
      <c r="C22182">
        <v>0</v>
      </c>
      <c r="D22182">
        <v>0</v>
      </c>
      <c r="E22182">
        <v>0</v>
      </c>
      <c r="F22182">
        <v>0</v>
      </c>
      <c r="G22182">
        <v>0</v>
      </c>
      <c r="H22182">
        <v>0</v>
      </c>
      <c r="I22182">
        <v>0</v>
      </c>
      <c r="J22182">
        <v>0</v>
      </c>
    </row>
    <row r="22183" spans="1:10" x14ac:dyDescent="0.2">
      <c r="A22183" s="7" t="s">
        <v>22289</v>
      </c>
      <c r="B22183">
        <v>2</v>
      </c>
      <c r="C22183">
        <v>0</v>
      </c>
      <c r="D22183">
        <v>1</v>
      </c>
      <c r="E22183">
        <v>1</v>
      </c>
      <c r="F22183">
        <v>0</v>
      </c>
      <c r="G22183">
        <v>0</v>
      </c>
      <c r="H22183">
        <v>0</v>
      </c>
      <c r="I22183">
        <v>0</v>
      </c>
      <c r="J22183">
        <v>0</v>
      </c>
    </row>
    <row r="22184" spans="1:10" x14ac:dyDescent="0.2">
      <c r="A22184" s="7" t="s">
        <v>22290</v>
      </c>
      <c r="B22184">
        <v>0</v>
      </c>
      <c r="C22184">
        <v>0</v>
      </c>
      <c r="D22184">
        <v>0</v>
      </c>
      <c r="E22184">
        <v>0</v>
      </c>
      <c r="F22184">
        <v>0</v>
      </c>
      <c r="G22184">
        <v>0</v>
      </c>
      <c r="H22184">
        <v>0</v>
      </c>
      <c r="I22184">
        <v>0</v>
      </c>
      <c r="J22184">
        <v>0</v>
      </c>
    </row>
    <row r="22185" spans="1:10" x14ac:dyDescent="0.2">
      <c r="A22185" s="7" t="s">
        <v>22291</v>
      </c>
      <c r="B22185">
        <v>4</v>
      </c>
      <c r="C22185">
        <v>0</v>
      </c>
      <c r="D22185">
        <v>0</v>
      </c>
      <c r="E22185">
        <v>4</v>
      </c>
      <c r="F22185">
        <v>0</v>
      </c>
      <c r="G22185">
        <v>0</v>
      </c>
      <c r="H22185">
        <v>0</v>
      </c>
      <c r="I22185">
        <v>0</v>
      </c>
      <c r="J22185">
        <v>0</v>
      </c>
    </row>
    <row r="22186" spans="1:10" x14ac:dyDescent="0.2">
      <c r="A22186" s="7" t="s">
        <v>22292</v>
      </c>
      <c r="B22186">
        <v>0</v>
      </c>
      <c r="C22186">
        <v>0</v>
      </c>
      <c r="D22186">
        <v>0</v>
      </c>
      <c r="E22186">
        <v>0</v>
      </c>
      <c r="F22186">
        <v>0</v>
      </c>
      <c r="G22186">
        <v>0</v>
      </c>
      <c r="H22186">
        <v>0</v>
      </c>
      <c r="I22186">
        <v>0</v>
      </c>
      <c r="J22186">
        <v>0</v>
      </c>
    </row>
    <row r="22187" spans="1:10" x14ac:dyDescent="0.2">
      <c r="A22187" s="7" t="s">
        <v>22293</v>
      </c>
      <c r="B22187">
        <v>0</v>
      </c>
      <c r="C22187">
        <v>0</v>
      </c>
      <c r="D22187">
        <v>0</v>
      </c>
      <c r="E22187">
        <v>0</v>
      </c>
      <c r="F22187">
        <v>0</v>
      </c>
      <c r="G22187">
        <v>0</v>
      </c>
      <c r="H22187">
        <v>0</v>
      </c>
      <c r="I22187">
        <v>0</v>
      </c>
      <c r="J22187">
        <v>0</v>
      </c>
    </row>
    <row r="22188" spans="1:10" x14ac:dyDescent="0.2">
      <c r="A22188" s="7" t="s">
        <v>22294</v>
      </c>
      <c r="B22188">
        <v>2</v>
      </c>
      <c r="C22188">
        <v>0</v>
      </c>
      <c r="D22188">
        <v>1</v>
      </c>
      <c r="E22188">
        <v>1</v>
      </c>
      <c r="F22188">
        <v>0</v>
      </c>
      <c r="G22188">
        <v>0</v>
      </c>
      <c r="H22188">
        <v>0</v>
      </c>
      <c r="I22188">
        <v>0</v>
      </c>
      <c r="J22188">
        <v>0</v>
      </c>
    </row>
    <row r="22189" spans="1:10" x14ac:dyDescent="0.2">
      <c r="A22189" s="7" t="s">
        <v>22295</v>
      </c>
      <c r="B22189">
        <v>36</v>
      </c>
      <c r="C22189">
        <v>0</v>
      </c>
      <c r="D22189">
        <v>9</v>
      </c>
      <c r="E22189">
        <v>26</v>
      </c>
      <c r="F22189">
        <v>0</v>
      </c>
      <c r="G22189">
        <v>0</v>
      </c>
      <c r="H22189">
        <v>0</v>
      </c>
      <c r="I22189">
        <v>1</v>
      </c>
      <c r="J22189">
        <v>0</v>
      </c>
    </row>
    <row r="22190" spans="1:10" x14ac:dyDescent="0.2">
      <c r="A22190" s="7" t="s">
        <v>22296</v>
      </c>
      <c r="B22190">
        <v>0</v>
      </c>
      <c r="C22190">
        <v>0</v>
      </c>
      <c r="D22190">
        <v>0</v>
      </c>
      <c r="E22190">
        <v>0</v>
      </c>
      <c r="F22190">
        <v>0</v>
      </c>
      <c r="G22190">
        <v>0</v>
      </c>
      <c r="H22190">
        <v>0</v>
      </c>
      <c r="I22190">
        <v>0</v>
      </c>
      <c r="J22190">
        <v>0</v>
      </c>
    </row>
    <row r="22191" spans="1:10" x14ac:dyDescent="0.2">
      <c r="A22191" s="7" t="s">
        <v>22297</v>
      </c>
      <c r="B22191">
        <v>0</v>
      </c>
      <c r="C22191">
        <v>0</v>
      </c>
      <c r="D22191">
        <v>0</v>
      </c>
      <c r="E22191">
        <v>0</v>
      </c>
      <c r="F22191">
        <v>0</v>
      </c>
      <c r="G22191">
        <v>0</v>
      </c>
      <c r="H22191">
        <v>0</v>
      </c>
      <c r="I22191">
        <v>0</v>
      </c>
      <c r="J22191">
        <v>0</v>
      </c>
    </row>
    <row r="22192" spans="1:10" x14ac:dyDescent="0.2">
      <c r="A22192" s="7" t="s">
        <v>22298</v>
      </c>
      <c r="B22192">
        <v>0</v>
      </c>
      <c r="C22192">
        <v>0</v>
      </c>
      <c r="D22192">
        <v>0</v>
      </c>
      <c r="E22192">
        <v>0</v>
      </c>
      <c r="F22192">
        <v>0</v>
      </c>
      <c r="G22192">
        <v>0</v>
      </c>
      <c r="H22192">
        <v>0</v>
      </c>
      <c r="I22192">
        <v>0</v>
      </c>
      <c r="J22192">
        <v>0</v>
      </c>
    </row>
    <row r="22193" spans="1:10" x14ac:dyDescent="0.2">
      <c r="A22193" s="7" t="s">
        <v>22299</v>
      </c>
      <c r="B22193">
        <v>0</v>
      </c>
      <c r="C22193">
        <v>0</v>
      </c>
      <c r="D22193">
        <v>0</v>
      </c>
      <c r="E22193">
        <v>0</v>
      </c>
      <c r="F22193">
        <v>0</v>
      </c>
      <c r="G22193">
        <v>0</v>
      </c>
      <c r="H22193">
        <v>0</v>
      </c>
      <c r="I22193">
        <v>0</v>
      </c>
      <c r="J22193">
        <v>0</v>
      </c>
    </row>
    <row r="22194" spans="1:10" x14ac:dyDescent="0.2">
      <c r="A22194" s="7" t="s">
        <v>22300</v>
      </c>
      <c r="B22194">
        <v>1</v>
      </c>
      <c r="C22194">
        <v>0</v>
      </c>
      <c r="D22194">
        <v>0</v>
      </c>
      <c r="E22194">
        <v>1</v>
      </c>
      <c r="F22194">
        <v>0</v>
      </c>
      <c r="G22194">
        <v>0</v>
      </c>
      <c r="H22194">
        <v>0</v>
      </c>
      <c r="I22194">
        <v>0</v>
      </c>
      <c r="J22194">
        <v>0</v>
      </c>
    </row>
    <row r="22195" spans="1:10" x14ac:dyDescent="0.2">
      <c r="A22195" s="7" t="s">
        <v>22301</v>
      </c>
      <c r="B22195">
        <v>0</v>
      </c>
      <c r="C22195">
        <v>0</v>
      </c>
      <c r="D22195">
        <v>0</v>
      </c>
      <c r="E22195">
        <v>0</v>
      </c>
      <c r="F22195">
        <v>0</v>
      </c>
      <c r="G22195">
        <v>0</v>
      </c>
      <c r="H22195">
        <v>0</v>
      </c>
      <c r="I22195">
        <v>0</v>
      </c>
      <c r="J22195">
        <v>0</v>
      </c>
    </row>
    <row r="22196" spans="1:10" x14ac:dyDescent="0.2">
      <c r="A22196" s="7" t="s">
        <v>22302</v>
      </c>
      <c r="B22196">
        <v>0</v>
      </c>
      <c r="C22196">
        <v>0</v>
      </c>
      <c r="D22196">
        <v>0</v>
      </c>
      <c r="E22196">
        <v>0</v>
      </c>
      <c r="F22196">
        <v>0</v>
      </c>
      <c r="G22196">
        <v>0</v>
      </c>
      <c r="H22196">
        <v>0</v>
      </c>
      <c r="I22196">
        <v>0</v>
      </c>
      <c r="J22196">
        <v>0</v>
      </c>
    </row>
    <row r="22197" spans="1:10" x14ac:dyDescent="0.2">
      <c r="A22197" s="7" t="s">
        <v>22303</v>
      </c>
      <c r="B22197">
        <v>0</v>
      </c>
      <c r="C22197">
        <v>0</v>
      </c>
      <c r="D22197">
        <v>0</v>
      </c>
      <c r="E22197">
        <v>0</v>
      </c>
      <c r="F22197">
        <v>0</v>
      </c>
      <c r="G22197">
        <v>0</v>
      </c>
      <c r="H22197">
        <v>0</v>
      </c>
      <c r="I22197">
        <v>0</v>
      </c>
      <c r="J22197">
        <v>0</v>
      </c>
    </row>
    <row r="22198" spans="1:10" x14ac:dyDescent="0.2">
      <c r="A22198" s="7" t="s">
        <v>22304</v>
      </c>
      <c r="B22198">
        <v>0</v>
      </c>
      <c r="C22198">
        <v>0</v>
      </c>
      <c r="D22198">
        <v>0</v>
      </c>
      <c r="E22198">
        <v>0</v>
      </c>
      <c r="F22198">
        <v>0</v>
      </c>
      <c r="G22198">
        <v>0</v>
      </c>
      <c r="H22198">
        <v>0</v>
      </c>
      <c r="I22198">
        <v>0</v>
      </c>
      <c r="J22198">
        <v>0</v>
      </c>
    </row>
    <row r="22199" spans="1:10" x14ac:dyDescent="0.2">
      <c r="A22199" s="7" t="s">
        <v>22305</v>
      </c>
      <c r="B22199">
        <v>0</v>
      </c>
      <c r="C22199">
        <v>0</v>
      </c>
      <c r="D22199">
        <v>0</v>
      </c>
      <c r="E22199">
        <v>0</v>
      </c>
      <c r="F22199">
        <v>0</v>
      </c>
      <c r="G22199">
        <v>0</v>
      </c>
      <c r="H22199">
        <v>0</v>
      </c>
      <c r="I22199">
        <v>0</v>
      </c>
      <c r="J22199">
        <v>0</v>
      </c>
    </row>
    <row r="22200" spans="1:10" x14ac:dyDescent="0.2">
      <c r="A22200" s="7" t="s">
        <v>22306</v>
      </c>
      <c r="B22200">
        <v>11</v>
      </c>
      <c r="C22200">
        <v>0</v>
      </c>
      <c r="D22200">
        <v>4</v>
      </c>
      <c r="E22200">
        <v>7</v>
      </c>
      <c r="F22200">
        <v>0</v>
      </c>
      <c r="G22200">
        <v>0</v>
      </c>
      <c r="H22200">
        <v>0</v>
      </c>
      <c r="I22200">
        <v>0</v>
      </c>
      <c r="J22200">
        <v>0</v>
      </c>
    </row>
    <row r="22201" spans="1:10" x14ac:dyDescent="0.2">
      <c r="A22201" s="7" t="s">
        <v>22307</v>
      </c>
      <c r="B22201">
        <v>86</v>
      </c>
      <c r="C22201">
        <v>4</v>
      </c>
      <c r="D22201">
        <v>24</v>
      </c>
      <c r="E22201">
        <v>60</v>
      </c>
      <c r="F22201">
        <v>0</v>
      </c>
      <c r="G22201">
        <v>0</v>
      </c>
      <c r="H22201">
        <v>0</v>
      </c>
      <c r="I22201">
        <v>2</v>
      </c>
      <c r="J22201">
        <v>0</v>
      </c>
    </row>
    <row r="22202" spans="1:10" x14ac:dyDescent="0.2">
      <c r="A22202" s="7" t="s">
        <v>22308</v>
      </c>
      <c r="B22202">
        <v>1</v>
      </c>
      <c r="C22202">
        <v>0</v>
      </c>
      <c r="D22202">
        <v>0</v>
      </c>
      <c r="E22202">
        <v>0</v>
      </c>
      <c r="F22202">
        <v>1</v>
      </c>
      <c r="G22202">
        <v>0</v>
      </c>
    </row>
    <row r="22203" spans="1:10" x14ac:dyDescent="0.2">
      <c r="A22203" s="7" t="s">
        <v>22309</v>
      </c>
      <c r="B22203">
        <v>3</v>
      </c>
      <c r="C22203">
        <v>0</v>
      </c>
      <c r="D22203">
        <v>0</v>
      </c>
      <c r="E22203">
        <v>0</v>
      </c>
      <c r="F22203">
        <v>3</v>
      </c>
      <c r="G22203">
        <v>0</v>
      </c>
    </row>
    <row r="22204" spans="1:10" x14ac:dyDescent="0.2">
      <c r="A22204" s="7" t="s">
        <v>22310</v>
      </c>
      <c r="B22204">
        <v>0</v>
      </c>
      <c r="C22204">
        <v>0</v>
      </c>
      <c r="D22204">
        <v>0</v>
      </c>
      <c r="E22204">
        <v>0</v>
      </c>
      <c r="F22204">
        <v>0</v>
      </c>
      <c r="G22204">
        <v>0</v>
      </c>
    </row>
    <row r="22205" spans="1:10" x14ac:dyDescent="0.2">
      <c r="A22205" s="7" t="s">
        <v>22311</v>
      </c>
      <c r="B22205">
        <v>0</v>
      </c>
      <c r="C22205">
        <v>0</v>
      </c>
      <c r="D22205">
        <v>0</v>
      </c>
      <c r="E22205">
        <v>0</v>
      </c>
      <c r="F22205">
        <v>0</v>
      </c>
      <c r="G22205">
        <v>0</v>
      </c>
    </row>
    <row r="22206" spans="1:10" x14ac:dyDescent="0.2">
      <c r="A22206" s="7" t="s">
        <v>22312</v>
      </c>
      <c r="B22206">
        <v>7</v>
      </c>
      <c r="C22206">
        <v>0</v>
      </c>
      <c r="D22206">
        <v>0</v>
      </c>
      <c r="E22206">
        <v>0</v>
      </c>
      <c r="F22206">
        <v>7</v>
      </c>
      <c r="G22206">
        <v>0</v>
      </c>
    </row>
    <row r="22207" spans="1:10" x14ac:dyDescent="0.2">
      <c r="A22207" s="7" t="s">
        <v>22313</v>
      </c>
      <c r="B22207">
        <v>8</v>
      </c>
      <c r="C22207">
        <v>0</v>
      </c>
      <c r="D22207">
        <v>0</v>
      </c>
      <c r="E22207">
        <v>0</v>
      </c>
      <c r="F22207">
        <v>8</v>
      </c>
      <c r="G22207">
        <v>0</v>
      </c>
    </row>
    <row r="22208" spans="1:10" x14ac:dyDescent="0.2">
      <c r="A22208" s="7" t="s">
        <v>22314</v>
      </c>
      <c r="B22208">
        <v>0</v>
      </c>
      <c r="C22208">
        <v>0</v>
      </c>
      <c r="D22208">
        <v>0</v>
      </c>
      <c r="E22208">
        <v>0</v>
      </c>
      <c r="F22208">
        <v>0</v>
      </c>
      <c r="G22208">
        <v>0</v>
      </c>
    </row>
    <row r="22209" spans="1:7" x14ac:dyDescent="0.2">
      <c r="A22209" s="7" t="s">
        <v>22315</v>
      </c>
      <c r="B22209">
        <v>0</v>
      </c>
      <c r="C22209">
        <v>0</v>
      </c>
      <c r="D22209">
        <v>0</v>
      </c>
      <c r="E22209">
        <v>0</v>
      </c>
      <c r="F22209">
        <v>0</v>
      </c>
      <c r="G22209">
        <v>0</v>
      </c>
    </row>
    <row r="22210" spans="1:7" x14ac:dyDescent="0.2">
      <c r="A22210" s="7" t="s">
        <v>22316</v>
      </c>
      <c r="B22210">
        <v>0</v>
      </c>
      <c r="C22210">
        <v>0</v>
      </c>
      <c r="D22210">
        <v>0</v>
      </c>
      <c r="E22210">
        <v>0</v>
      </c>
      <c r="F22210">
        <v>0</v>
      </c>
      <c r="G22210">
        <v>0</v>
      </c>
    </row>
    <row r="22211" spans="1:7" x14ac:dyDescent="0.2">
      <c r="A22211" s="7" t="s">
        <v>22317</v>
      </c>
      <c r="B22211">
        <v>0</v>
      </c>
      <c r="C22211">
        <v>0</v>
      </c>
      <c r="D22211">
        <v>0</v>
      </c>
      <c r="E22211">
        <v>0</v>
      </c>
      <c r="F22211">
        <v>0</v>
      </c>
      <c r="G22211">
        <v>0</v>
      </c>
    </row>
    <row r="22212" spans="1:7" x14ac:dyDescent="0.2">
      <c r="A22212" s="7" t="s">
        <v>22318</v>
      </c>
      <c r="B22212">
        <v>0</v>
      </c>
      <c r="C22212">
        <v>0</v>
      </c>
      <c r="D22212">
        <v>0</v>
      </c>
      <c r="E22212">
        <v>0</v>
      </c>
      <c r="F22212">
        <v>0</v>
      </c>
      <c r="G22212">
        <v>0</v>
      </c>
    </row>
    <row r="22213" spans="1:7" x14ac:dyDescent="0.2">
      <c r="A22213" s="7" t="s">
        <v>22319</v>
      </c>
      <c r="B22213">
        <v>0</v>
      </c>
      <c r="C22213">
        <v>0</v>
      </c>
      <c r="D22213">
        <v>0</v>
      </c>
      <c r="E22213">
        <v>0</v>
      </c>
      <c r="F22213">
        <v>0</v>
      </c>
      <c r="G22213">
        <v>0</v>
      </c>
    </row>
    <row r="22214" spans="1:7" x14ac:dyDescent="0.2">
      <c r="A22214" s="7" t="s">
        <v>22320</v>
      </c>
      <c r="B22214">
        <v>0</v>
      </c>
      <c r="C22214">
        <v>0</v>
      </c>
      <c r="D22214">
        <v>0</v>
      </c>
      <c r="E22214">
        <v>0</v>
      </c>
      <c r="F22214">
        <v>0</v>
      </c>
      <c r="G22214">
        <v>0</v>
      </c>
    </row>
    <row r="22215" spans="1:7" x14ac:dyDescent="0.2">
      <c r="A22215" s="7" t="s">
        <v>22321</v>
      </c>
      <c r="B22215">
        <v>0</v>
      </c>
      <c r="C22215">
        <v>0</v>
      </c>
      <c r="D22215">
        <v>0</v>
      </c>
      <c r="E22215">
        <v>0</v>
      </c>
      <c r="F22215">
        <v>0</v>
      </c>
      <c r="G22215">
        <v>0</v>
      </c>
    </row>
    <row r="22216" spans="1:7" x14ac:dyDescent="0.2">
      <c r="A22216" s="7" t="s">
        <v>22322</v>
      </c>
      <c r="B22216">
        <v>6</v>
      </c>
      <c r="C22216">
        <v>4</v>
      </c>
      <c r="D22216">
        <v>0</v>
      </c>
      <c r="E22216">
        <v>0</v>
      </c>
      <c r="F22216">
        <v>6</v>
      </c>
      <c r="G22216">
        <v>4</v>
      </c>
    </row>
    <row r="22217" spans="1:7" x14ac:dyDescent="0.2">
      <c r="A22217" s="7" t="s">
        <v>22323</v>
      </c>
      <c r="B22217">
        <v>0</v>
      </c>
      <c r="C22217">
        <v>0</v>
      </c>
      <c r="D22217">
        <v>0</v>
      </c>
      <c r="E22217">
        <v>0</v>
      </c>
      <c r="F22217">
        <v>0</v>
      </c>
      <c r="G22217">
        <v>0</v>
      </c>
    </row>
    <row r="22218" spans="1:7" x14ac:dyDescent="0.2">
      <c r="A22218" s="7" t="s">
        <v>22324</v>
      </c>
      <c r="B22218">
        <v>3</v>
      </c>
      <c r="C22218">
        <v>3</v>
      </c>
      <c r="D22218">
        <v>0</v>
      </c>
      <c r="E22218">
        <v>0</v>
      </c>
      <c r="F22218">
        <v>3</v>
      </c>
      <c r="G22218">
        <v>3</v>
      </c>
    </row>
    <row r="22219" spans="1:7" x14ac:dyDescent="0.2">
      <c r="A22219" s="7" t="s">
        <v>22325</v>
      </c>
      <c r="B22219">
        <v>0</v>
      </c>
      <c r="C22219">
        <v>0</v>
      </c>
      <c r="D22219">
        <v>0</v>
      </c>
      <c r="E22219">
        <v>0</v>
      </c>
      <c r="F22219">
        <v>0</v>
      </c>
      <c r="G22219">
        <v>0</v>
      </c>
    </row>
    <row r="22220" spans="1:7" x14ac:dyDescent="0.2">
      <c r="A22220" s="7" t="s">
        <v>22326</v>
      </c>
      <c r="B22220">
        <v>0</v>
      </c>
      <c r="C22220">
        <v>0</v>
      </c>
      <c r="D22220">
        <v>0</v>
      </c>
      <c r="E22220">
        <v>0</v>
      </c>
      <c r="F22220">
        <v>0</v>
      </c>
      <c r="G22220">
        <v>0</v>
      </c>
    </row>
    <row r="22221" spans="1:7" x14ac:dyDescent="0.2">
      <c r="A22221" s="7" t="s">
        <v>22327</v>
      </c>
      <c r="B22221">
        <v>0</v>
      </c>
      <c r="C22221">
        <v>0</v>
      </c>
      <c r="D22221">
        <v>0</v>
      </c>
      <c r="E22221">
        <v>0</v>
      </c>
      <c r="F22221">
        <v>0</v>
      </c>
      <c r="G22221">
        <v>0</v>
      </c>
    </row>
    <row r="22222" spans="1:7" x14ac:dyDescent="0.2">
      <c r="A22222" s="7" t="s">
        <v>22328</v>
      </c>
      <c r="B22222">
        <v>0</v>
      </c>
      <c r="C22222">
        <v>0</v>
      </c>
      <c r="D22222">
        <v>0</v>
      </c>
      <c r="E22222">
        <v>0</v>
      </c>
      <c r="F22222">
        <v>0</v>
      </c>
      <c r="G22222">
        <v>0</v>
      </c>
    </row>
    <row r="22223" spans="1:7" x14ac:dyDescent="0.2">
      <c r="A22223" s="7" t="s">
        <v>22329</v>
      </c>
      <c r="B22223">
        <v>0</v>
      </c>
      <c r="C22223">
        <v>0</v>
      </c>
      <c r="D22223">
        <v>0</v>
      </c>
      <c r="E22223">
        <v>0</v>
      </c>
      <c r="F22223">
        <v>0</v>
      </c>
      <c r="G22223">
        <v>0</v>
      </c>
    </row>
    <row r="22224" spans="1:7" x14ac:dyDescent="0.2">
      <c r="A22224" s="7" t="s">
        <v>22330</v>
      </c>
      <c r="B22224">
        <v>0</v>
      </c>
      <c r="C22224">
        <v>0</v>
      </c>
      <c r="D22224">
        <v>0</v>
      </c>
      <c r="E22224">
        <v>0</v>
      </c>
      <c r="F22224">
        <v>0</v>
      </c>
      <c r="G22224">
        <v>0</v>
      </c>
    </row>
    <row r="22225" spans="1:8" x14ac:dyDescent="0.2">
      <c r="A22225" s="7" t="s">
        <v>22331</v>
      </c>
      <c r="B22225">
        <v>1</v>
      </c>
      <c r="C22225">
        <v>0</v>
      </c>
      <c r="D22225">
        <v>0</v>
      </c>
      <c r="E22225">
        <v>0</v>
      </c>
      <c r="F22225">
        <v>1</v>
      </c>
      <c r="G22225">
        <v>0</v>
      </c>
    </row>
    <row r="22226" spans="1:8" x14ac:dyDescent="0.2">
      <c r="A22226" s="7" t="s">
        <v>22332</v>
      </c>
      <c r="B22226">
        <v>0</v>
      </c>
      <c r="C22226">
        <v>0</v>
      </c>
      <c r="D22226">
        <v>0</v>
      </c>
      <c r="E22226">
        <v>0</v>
      </c>
      <c r="F22226">
        <v>0</v>
      </c>
      <c r="G22226">
        <v>0</v>
      </c>
    </row>
    <row r="22227" spans="1:8" x14ac:dyDescent="0.2">
      <c r="A22227" s="7" t="s">
        <v>22333</v>
      </c>
      <c r="B22227">
        <v>5</v>
      </c>
      <c r="C22227">
        <v>0</v>
      </c>
      <c r="D22227">
        <v>0</v>
      </c>
      <c r="E22227">
        <v>0</v>
      </c>
      <c r="F22227">
        <v>5</v>
      </c>
      <c r="G22227">
        <v>0</v>
      </c>
    </row>
    <row r="22228" spans="1:8" x14ac:dyDescent="0.2">
      <c r="A22228" s="7" t="s">
        <v>22334</v>
      </c>
      <c r="B22228">
        <v>3</v>
      </c>
      <c r="C22228">
        <v>0</v>
      </c>
      <c r="D22228">
        <v>0</v>
      </c>
      <c r="E22228">
        <v>0</v>
      </c>
      <c r="F22228">
        <v>3</v>
      </c>
      <c r="G22228">
        <v>0</v>
      </c>
    </row>
    <row r="22229" spans="1:8" x14ac:dyDescent="0.2">
      <c r="A22229" s="7" t="s">
        <v>22335</v>
      </c>
      <c r="B22229">
        <v>0</v>
      </c>
      <c r="C22229">
        <v>0</v>
      </c>
      <c r="D22229">
        <v>0</v>
      </c>
      <c r="E22229">
        <v>0</v>
      </c>
      <c r="F22229">
        <v>0</v>
      </c>
      <c r="G22229">
        <v>0</v>
      </c>
    </row>
    <row r="22230" spans="1:8" x14ac:dyDescent="0.2">
      <c r="A22230" s="7" t="s">
        <v>22336</v>
      </c>
      <c r="B22230">
        <v>0</v>
      </c>
      <c r="C22230">
        <v>0</v>
      </c>
      <c r="D22230">
        <v>0</v>
      </c>
      <c r="E22230">
        <v>0</v>
      </c>
      <c r="F22230">
        <v>0</v>
      </c>
      <c r="G22230">
        <v>0</v>
      </c>
    </row>
    <row r="22231" spans="1:8" x14ac:dyDescent="0.2">
      <c r="A22231" s="7" t="s">
        <v>22337</v>
      </c>
      <c r="B22231">
        <v>0</v>
      </c>
      <c r="C22231">
        <v>0</v>
      </c>
      <c r="D22231">
        <v>0</v>
      </c>
      <c r="E22231">
        <v>0</v>
      </c>
      <c r="F22231">
        <v>0</v>
      </c>
      <c r="G22231">
        <v>0</v>
      </c>
    </row>
    <row r="22232" spans="1:8" x14ac:dyDescent="0.2">
      <c r="A22232" s="7" t="s">
        <v>22338</v>
      </c>
      <c r="B22232">
        <v>0</v>
      </c>
      <c r="C22232">
        <v>0</v>
      </c>
      <c r="D22232">
        <v>0</v>
      </c>
      <c r="E22232">
        <v>0</v>
      </c>
      <c r="F22232">
        <v>0</v>
      </c>
      <c r="G22232">
        <v>0</v>
      </c>
    </row>
    <row r="22233" spans="1:8" x14ac:dyDescent="0.2">
      <c r="A22233" s="7" t="s">
        <v>22339</v>
      </c>
      <c r="B22233">
        <v>0</v>
      </c>
      <c r="C22233">
        <v>0</v>
      </c>
      <c r="D22233">
        <v>0</v>
      </c>
      <c r="E22233">
        <v>0</v>
      </c>
      <c r="F22233">
        <v>0</v>
      </c>
      <c r="G22233">
        <v>0</v>
      </c>
    </row>
    <row r="22234" spans="1:8" x14ac:dyDescent="0.2">
      <c r="A22234" s="7" t="s">
        <v>22340</v>
      </c>
      <c r="B22234">
        <v>0</v>
      </c>
      <c r="C22234">
        <v>0</v>
      </c>
      <c r="D22234">
        <v>0</v>
      </c>
      <c r="E22234">
        <v>0</v>
      </c>
      <c r="F22234">
        <v>0</v>
      </c>
      <c r="G22234">
        <v>0</v>
      </c>
    </row>
    <row r="22235" spans="1:8" x14ac:dyDescent="0.2">
      <c r="A22235" s="7" t="s">
        <v>22341</v>
      </c>
      <c r="B22235">
        <v>0</v>
      </c>
      <c r="C22235">
        <v>0</v>
      </c>
      <c r="D22235">
        <v>0</v>
      </c>
      <c r="E22235">
        <v>0</v>
      </c>
      <c r="F22235">
        <v>0</v>
      </c>
      <c r="G22235">
        <v>0</v>
      </c>
    </row>
    <row r="22236" spans="1:8" x14ac:dyDescent="0.2">
      <c r="A22236" s="7" t="s">
        <v>22342</v>
      </c>
      <c r="B22236">
        <v>0</v>
      </c>
      <c r="C22236">
        <v>0</v>
      </c>
      <c r="D22236">
        <v>0</v>
      </c>
      <c r="E22236">
        <v>0</v>
      </c>
      <c r="F22236">
        <v>0</v>
      </c>
      <c r="G22236">
        <v>0</v>
      </c>
    </row>
    <row r="22237" spans="1:8" x14ac:dyDescent="0.2">
      <c r="A22237" s="7" t="s">
        <v>22343</v>
      </c>
      <c r="B22237">
        <v>0</v>
      </c>
      <c r="C22237">
        <v>0</v>
      </c>
      <c r="D22237">
        <v>0</v>
      </c>
      <c r="E22237">
        <v>0</v>
      </c>
      <c r="F22237">
        <v>0</v>
      </c>
      <c r="G22237">
        <v>0</v>
      </c>
    </row>
    <row r="22238" spans="1:8" x14ac:dyDescent="0.2">
      <c r="A22238" s="7" t="s">
        <v>22344</v>
      </c>
      <c r="B22238">
        <v>0</v>
      </c>
      <c r="C22238">
        <v>0</v>
      </c>
      <c r="D22238">
        <v>0</v>
      </c>
      <c r="E22238">
        <v>0</v>
      </c>
      <c r="F22238">
        <v>0</v>
      </c>
      <c r="G22238">
        <v>0</v>
      </c>
    </row>
    <row r="22239" spans="1:8" x14ac:dyDescent="0.2">
      <c r="A22239" s="7" t="s">
        <v>22345</v>
      </c>
      <c r="B22239">
        <v>20</v>
      </c>
      <c r="C22239">
        <v>5</v>
      </c>
      <c r="D22239">
        <v>12</v>
      </c>
      <c r="E22239">
        <v>0</v>
      </c>
      <c r="F22239">
        <v>0</v>
      </c>
      <c r="G22239">
        <v>3</v>
      </c>
      <c r="H22239">
        <v>0</v>
      </c>
    </row>
    <row r="22240" spans="1:8" x14ac:dyDescent="0.2">
      <c r="A22240" s="7" t="s">
        <v>22346</v>
      </c>
      <c r="B22240">
        <v>19</v>
      </c>
      <c r="C22240">
        <v>5</v>
      </c>
      <c r="D22240">
        <v>11</v>
      </c>
      <c r="E22240">
        <v>0</v>
      </c>
      <c r="F22240">
        <v>0</v>
      </c>
      <c r="G22240">
        <v>3</v>
      </c>
      <c r="H22240">
        <v>0</v>
      </c>
    </row>
    <row r="22241" spans="1:10" x14ac:dyDescent="0.2">
      <c r="A22241" s="7" t="s">
        <v>22347</v>
      </c>
      <c r="B22241">
        <v>0</v>
      </c>
      <c r="C22241">
        <v>0</v>
      </c>
      <c r="D22241">
        <v>0</v>
      </c>
      <c r="E22241">
        <v>0</v>
      </c>
      <c r="F22241">
        <v>0</v>
      </c>
      <c r="G22241">
        <v>0</v>
      </c>
      <c r="H22241">
        <v>0</v>
      </c>
    </row>
    <row r="22242" spans="1:10" x14ac:dyDescent="0.2">
      <c r="A22242" s="7" t="s">
        <v>22348</v>
      </c>
      <c r="B22242">
        <v>1</v>
      </c>
      <c r="C22242">
        <v>0</v>
      </c>
      <c r="D22242">
        <v>1</v>
      </c>
      <c r="E22242">
        <v>0</v>
      </c>
      <c r="F22242">
        <v>0</v>
      </c>
      <c r="G22242">
        <v>0</v>
      </c>
      <c r="H22242">
        <v>0</v>
      </c>
    </row>
    <row r="22243" spans="1:10" x14ac:dyDescent="0.2">
      <c r="A22243" s="7" t="s">
        <v>22349</v>
      </c>
      <c r="B22243">
        <v>0</v>
      </c>
      <c r="C22243">
        <v>0</v>
      </c>
      <c r="D22243">
        <v>0</v>
      </c>
      <c r="E22243">
        <v>0</v>
      </c>
      <c r="F22243">
        <v>0</v>
      </c>
      <c r="G22243">
        <v>0</v>
      </c>
      <c r="H22243">
        <v>0</v>
      </c>
    </row>
    <row r="22244" spans="1:10" x14ac:dyDescent="0.2">
      <c r="A22244" s="7" t="s">
        <v>22350</v>
      </c>
      <c r="B22244">
        <v>0</v>
      </c>
      <c r="C22244">
        <v>0</v>
      </c>
      <c r="D22244">
        <v>0</v>
      </c>
      <c r="E22244">
        <v>0</v>
      </c>
      <c r="F22244">
        <v>0</v>
      </c>
      <c r="G22244">
        <v>0</v>
      </c>
      <c r="H22244">
        <v>0</v>
      </c>
    </row>
    <row r="22245" spans="1:10" x14ac:dyDescent="0.2">
      <c r="A22245" s="7" t="s">
        <v>22351</v>
      </c>
      <c r="B22245">
        <v>2</v>
      </c>
      <c r="C22245">
        <v>0</v>
      </c>
      <c r="D22245">
        <v>2</v>
      </c>
      <c r="E22245">
        <v>0</v>
      </c>
      <c r="F22245">
        <v>0</v>
      </c>
      <c r="G22245">
        <v>0</v>
      </c>
      <c r="H22245">
        <v>0</v>
      </c>
    </row>
    <row r="22246" spans="1:10" x14ac:dyDescent="0.2">
      <c r="A22246" s="7" t="s">
        <v>22352</v>
      </c>
      <c r="B22246">
        <v>1</v>
      </c>
      <c r="C22246">
        <v>0</v>
      </c>
      <c r="D22246">
        <v>1</v>
      </c>
      <c r="E22246">
        <v>0</v>
      </c>
      <c r="F22246">
        <v>0</v>
      </c>
      <c r="G22246">
        <v>0</v>
      </c>
      <c r="H22246">
        <v>0</v>
      </c>
    </row>
    <row r="22247" spans="1:10" x14ac:dyDescent="0.2">
      <c r="A22247" s="7" t="s">
        <v>22353</v>
      </c>
      <c r="B22247">
        <v>1</v>
      </c>
      <c r="C22247">
        <v>0</v>
      </c>
    </row>
    <row r="22248" spans="1:10" x14ac:dyDescent="0.2">
      <c r="A22248" s="7" t="s">
        <v>22354</v>
      </c>
      <c r="B22248">
        <v>2</v>
      </c>
      <c r="C22248">
        <v>2</v>
      </c>
    </row>
    <row r="22249" spans="1:10" x14ac:dyDescent="0.2">
      <c r="A22249" s="7" t="s">
        <v>22355</v>
      </c>
      <c r="B22249">
        <v>77</v>
      </c>
      <c r="C22249">
        <v>6</v>
      </c>
      <c r="D22249">
        <v>58</v>
      </c>
      <c r="E22249">
        <v>18</v>
      </c>
      <c r="F22249">
        <v>0</v>
      </c>
      <c r="G22249">
        <v>0</v>
      </c>
      <c r="H22249">
        <v>0</v>
      </c>
      <c r="I22249">
        <v>1</v>
      </c>
      <c r="J22249">
        <v>0</v>
      </c>
    </row>
    <row r="22250" spans="1:10" x14ac:dyDescent="0.2">
      <c r="A22250" s="7" t="s">
        <v>22356</v>
      </c>
      <c r="B22250">
        <v>0</v>
      </c>
      <c r="C22250">
        <v>0</v>
      </c>
      <c r="D22250">
        <v>0</v>
      </c>
      <c r="E22250">
        <v>0</v>
      </c>
      <c r="F22250">
        <v>0</v>
      </c>
      <c r="G22250">
        <v>0</v>
      </c>
      <c r="H22250">
        <v>0</v>
      </c>
      <c r="I22250">
        <v>0</v>
      </c>
      <c r="J22250">
        <v>0</v>
      </c>
    </row>
    <row r="22251" spans="1:10" x14ac:dyDescent="0.2">
      <c r="A22251" s="7" t="s">
        <v>22357</v>
      </c>
      <c r="B22251">
        <v>0</v>
      </c>
      <c r="C22251">
        <v>0</v>
      </c>
      <c r="D22251">
        <v>0</v>
      </c>
      <c r="E22251">
        <v>0</v>
      </c>
      <c r="F22251">
        <v>0</v>
      </c>
      <c r="G22251">
        <v>0</v>
      </c>
      <c r="H22251">
        <v>0</v>
      </c>
      <c r="I22251">
        <v>0</v>
      </c>
      <c r="J22251">
        <v>0</v>
      </c>
    </row>
    <row r="22252" spans="1:10" x14ac:dyDescent="0.2">
      <c r="A22252" s="7" t="s">
        <v>22358</v>
      </c>
      <c r="B22252">
        <v>0</v>
      </c>
      <c r="C22252">
        <v>0</v>
      </c>
      <c r="D22252">
        <v>0</v>
      </c>
      <c r="E22252">
        <v>0</v>
      </c>
      <c r="F22252">
        <v>0</v>
      </c>
      <c r="G22252">
        <v>0</v>
      </c>
      <c r="H22252">
        <v>0</v>
      </c>
      <c r="I22252">
        <v>0</v>
      </c>
      <c r="J22252">
        <v>0</v>
      </c>
    </row>
    <row r="22253" spans="1:10" x14ac:dyDescent="0.2">
      <c r="A22253" s="7" t="s">
        <v>22359</v>
      </c>
      <c r="B22253">
        <v>0</v>
      </c>
      <c r="C22253">
        <v>0</v>
      </c>
      <c r="D22253">
        <v>0</v>
      </c>
      <c r="E22253">
        <v>0</v>
      </c>
      <c r="F22253">
        <v>0</v>
      </c>
      <c r="G22253">
        <v>0</v>
      </c>
      <c r="H22253">
        <v>0</v>
      </c>
      <c r="I22253">
        <v>0</v>
      </c>
      <c r="J22253">
        <v>0</v>
      </c>
    </row>
    <row r="22254" spans="1:10" x14ac:dyDescent="0.2">
      <c r="A22254" s="7" t="s">
        <v>22360</v>
      </c>
      <c r="B22254">
        <v>0</v>
      </c>
      <c r="C22254">
        <v>0</v>
      </c>
      <c r="D22254">
        <v>0</v>
      </c>
      <c r="E22254">
        <v>0</v>
      </c>
      <c r="F22254">
        <v>0</v>
      </c>
      <c r="G22254">
        <v>0</v>
      </c>
      <c r="H22254">
        <v>0</v>
      </c>
      <c r="I22254">
        <v>0</v>
      </c>
      <c r="J22254">
        <v>0</v>
      </c>
    </row>
    <row r="22255" spans="1:10" x14ac:dyDescent="0.2">
      <c r="A22255" s="7" t="s">
        <v>22361</v>
      </c>
      <c r="B22255">
        <v>0</v>
      </c>
      <c r="C22255">
        <v>0</v>
      </c>
      <c r="D22255">
        <v>0</v>
      </c>
      <c r="E22255">
        <v>0</v>
      </c>
      <c r="F22255">
        <v>0</v>
      </c>
      <c r="G22255">
        <v>0</v>
      </c>
      <c r="H22255">
        <v>0</v>
      </c>
      <c r="I22255">
        <v>0</v>
      </c>
      <c r="J22255">
        <v>0</v>
      </c>
    </row>
    <row r="22256" spans="1:10" x14ac:dyDescent="0.2">
      <c r="A22256" s="7" t="s">
        <v>22362</v>
      </c>
      <c r="B22256">
        <v>0</v>
      </c>
      <c r="C22256">
        <v>0</v>
      </c>
      <c r="D22256">
        <v>0</v>
      </c>
      <c r="E22256">
        <v>0</v>
      </c>
      <c r="F22256">
        <v>0</v>
      </c>
      <c r="G22256">
        <v>0</v>
      </c>
      <c r="H22256">
        <v>0</v>
      </c>
      <c r="I22256">
        <v>0</v>
      </c>
      <c r="J22256">
        <v>0</v>
      </c>
    </row>
    <row r="22257" spans="1:10" x14ac:dyDescent="0.2">
      <c r="A22257" s="7" t="s">
        <v>22363</v>
      </c>
      <c r="B22257">
        <v>0</v>
      </c>
      <c r="C22257">
        <v>0</v>
      </c>
      <c r="D22257">
        <v>0</v>
      </c>
      <c r="E22257">
        <v>0</v>
      </c>
      <c r="F22257">
        <v>0</v>
      </c>
      <c r="G22257">
        <v>0</v>
      </c>
      <c r="H22257">
        <v>0</v>
      </c>
      <c r="I22257">
        <v>0</v>
      </c>
      <c r="J22257">
        <v>0</v>
      </c>
    </row>
    <row r="22258" spans="1:10" x14ac:dyDescent="0.2">
      <c r="A22258" s="7" t="s">
        <v>22364</v>
      </c>
      <c r="B22258">
        <v>63</v>
      </c>
      <c r="C22258">
        <v>1</v>
      </c>
      <c r="D22258">
        <v>49</v>
      </c>
      <c r="E22258">
        <v>13</v>
      </c>
      <c r="F22258">
        <v>0</v>
      </c>
      <c r="G22258">
        <v>0</v>
      </c>
      <c r="H22258">
        <v>0</v>
      </c>
      <c r="I22258">
        <v>1</v>
      </c>
      <c r="J22258">
        <v>0</v>
      </c>
    </row>
    <row r="22259" spans="1:10" x14ac:dyDescent="0.2">
      <c r="A22259" s="7" t="s">
        <v>22365</v>
      </c>
      <c r="B22259">
        <v>10</v>
      </c>
      <c r="C22259">
        <v>0</v>
      </c>
      <c r="D22259">
        <v>4</v>
      </c>
      <c r="E22259">
        <v>6</v>
      </c>
      <c r="F22259">
        <v>0</v>
      </c>
      <c r="G22259">
        <v>0</v>
      </c>
      <c r="H22259">
        <v>0</v>
      </c>
      <c r="I22259">
        <v>0</v>
      </c>
      <c r="J22259">
        <v>0</v>
      </c>
    </row>
    <row r="22260" spans="1:10" x14ac:dyDescent="0.2">
      <c r="A22260" s="7" t="s">
        <v>22366</v>
      </c>
      <c r="B22260">
        <v>0</v>
      </c>
      <c r="C22260">
        <v>0</v>
      </c>
      <c r="D22260">
        <v>0</v>
      </c>
      <c r="E22260">
        <v>0</v>
      </c>
      <c r="F22260">
        <v>0</v>
      </c>
      <c r="G22260">
        <v>0</v>
      </c>
      <c r="H22260">
        <v>0</v>
      </c>
      <c r="I22260">
        <v>0</v>
      </c>
      <c r="J22260">
        <v>0</v>
      </c>
    </row>
    <row r="22261" spans="1:10" x14ac:dyDescent="0.2">
      <c r="A22261" s="7" t="s">
        <v>22367</v>
      </c>
      <c r="B22261">
        <v>0</v>
      </c>
      <c r="C22261">
        <v>0</v>
      </c>
      <c r="D22261">
        <v>0</v>
      </c>
      <c r="E22261">
        <v>0</v>
      </c>
      <c r="F22261">
        <v>0</v>
      </c>
      <c r="G22261">
        <v>0</v>
      </c>
      <c r="H22261">
        <v>0</v>
      </c>
      <c r="I22261">
        <v>0</v>
      </c>
      <c r="J22261">
        <v>0</v>
      </c>
    </row>
    <row r="22262" spans="1:10" x14ac:dyDescent="0.2">
      <c r="A22262" s="7" t="s">
        <v>22368</v>
      </c>
      <c r="B22262">
        <v>1</v>
      </c>
      <c r="C22262">
        <v>0</v>
      </c>
      <c r="D22262">
        <v>0</v>
      </c>
      <c r="E22262">
        <v>1</v>
      </c>
      <c r="F22262">
        <v>0</v>
      </c>
      <c r="G22262">
        <v>0</v>
      </c>
      <c r="H22262">
        <v>0</v>
      </c>
      <c r="I22262">
        <v>0</v>
      </c>
      <c r="J22262">
        <v>0</v>
      </c>
    </row>
    <row r="22263" spans="1:10" x14ac:dyDescent="0.2">
      <c r="A22263" s="7" t="s">
        <v>22369</v>
      </c>
      <c r="B22263">
        <v>0</v>
      </c>
      <c r="C22263">
        <v>0</v>
      </c>
      <c r="D22263">
        <v>0</v>
      </c>
      <c r="E22263">
        <v>0</v>
      </c>
      <c r="F22263">
        <v>0</v>
      </c>
      <c r="G22263">
        <v>0</v>
      </c>
      <c r="H22263">
        <v>0</v>
      </c>
      <c r="I22263">
        <v>0</v>
      </c>
      <c r="J22263">
        <v>0</v>
      </c>
    </row>
    <row r="22264" spans="1:10" x14ac:dyDescent="0.2">
      <c r="A22264" s="7" t="s">
        <v>22370</v>
      </c>
      <c r="B22264">
        <v>0</v>
      </c>
      <c r="C22264">
        <v>0</v>
      </c>
      <c r="D22264">
        <v>0</v>
      </c>
      <c r="E22264">
        <v>0</v>
      </c>
      <c r="F22264">
        <v>0</v>
      </c>
      <c r="G22264">
        <v>0</v>
      </c>
      <c r="H22264">
        <v>0</v>
      </c>
      <c r="I22264">
        <v>0</v>
      </c>
      <c r="J22264">
        <v>0</v>
      </c>
    </row>
    <row r="22265" spans="1:10" x14ac:dyDescent="0.2">
      <c r="A22265" s="7" t="s">
        <v>22371</v>
      </c>
      <c r="B22265">
        <v>0</v>
      </c>
      <c r="C22265">
        <v>0</v>
      </c>
      <c r="D22265">
        <v>0</v>
      </c>
      <c r="E22265">
        <v>0</v>
      </c>
      <c r="F22265">
        <v>0</v>
      </c>
      <c r="G22265">
        <v>0</v>
      </c>
      <c r="H22265">
        <v>0</v>
      </c>
      <c r="I22265">
        <v>0</v>
      </c>
      <c r="J22265">
        <v>0</v>
      </c>
    </row>
    <row r="22266" spans="1:10" x14ac:dyDescent="0.2">
      <c r="A22266" s="7" t="s">
        <v>22372</v>
      </c>
      <c r="B22266">
        <v>2</v>
      </c>
      <c r="C22266">
        <v>0</v>
      </c>
      <c r="D22266">
        <v>1</v>
      </c>
      <c r="E22266">
        <v>1</v>
      </c>
      <c r="F22266">
        <v>0</v>
      </c>
      <c r="G22266">
        <v>0</v>
      </c>
      <c r="H22266">
        <v>0</v>
      </c>
      <c r="I22266">
        <v>0</v>
      </c>
      <c r="J22266">
        <v>0</v>
      </c>
    </row>
    <row r="22267" spans="1:10" x14ac:dyDescent="0.2">
      <c r="A22267" s="7" t="s">
        <v>22373</v>
      </c>
      <c r="B22267">
        <v>44</v>
      </c>
      <c r="C22267">
        <v>0</v>
      </c>
      <c r="D22267">
        <v>41</v>
      </c>
      <c r="E22267">
        <v>3</v>
      </c>
      <c r="F22267">
        <v>0</v>
      </c>
      <c r="G22267">
        <v>0</v>
      </c>
      <c r="H22267">
        <v>0</v>
      </c>
      <c r="I22267">
        <v>0</v>
      </c>
      <c r="J22267">
        <v>0</v>
      </c>
    </row>
    <row r="22268" spans="1:10" x14ac:dyDescent="0.2">
      <c r="A22268" s="7" t="s">
        <v>22374</v>
      </c>
      <c r="B22268">
        <v>0</v>
      </c>
      <c r="C22268">
        <v>0</v>
      </c>
      <c r="D22268">
        <v>0</v>
      </c>
      <c r="E22268">
        <v>0</v>
      </c>
      <c r="F22268">
        <v>0</v>
      </c>
      <c r="G22268">
        <v>0</v>
      </c>
      <c r="H22268">
        <v>0</v>
      </c>
      <c r="I22268">
        <v>0</v>
      </c>
      <c r="J22268">
        <v>0</v>
      </c>
    </row>
    <row r="22269" spans="1:10" x14ac:dyDescent="0.2">
      <c r="A22269" s="7" t="s">
        <v>22375</v>
      </c>
      <c r="B22269">
        <v>1</v>
      </c>
      <c r="C22269">
        <v>0</v>
      </c>
      <c r="D22269">
        <v>1</v>
      </c>
      <c r="E22269">
        <v>0</v>
      </c>
      <c r="F22269">
        <v>0</v>
      </c>
      <c r="G22269">
        <v>0</v>
      </c>
      <c r="H22269">
        <v>0</v>
      </c>
      <c r="I22269">
        <v>0</v>
      </c>
      <c r="J22269">
        <v>0</v>
      </c>
    </row>
    <row r="22270" spans="1:10" x14ac:dyDescent="0.2">
      <c r="A22270" s="7" t="s">
        <v>22376</v>
      </c>
      <c r="B22270">
        <v>1</v>
      </c>
      <c r="C22270">
        <v>0</v>
      </c>
      <c r="D22270">
        <v>1</v>
      </c>
      <c r="E22270">
        <v>0</v>
      </c>
      <c r="F22270">
        <v>0</v>
      </c>
      <c r="G22270">
        <v>0</v>
      </c>
      <c r="H22270">
        <v>0</v>
      </c>
      <c r="I22270">
        <v>0</v>
      </c>
      <c r="J22270">
        <v>0</v>
      </c>
    </row>
    <row r="22271" spans="1:10" x14ac:dyDescent="0.2">
      <c r="A22271" s="7" t="s">
        <v>22377</v>
      </c>
      <c r="B22271">
        <v>1</v>
      </c>
      <c r="C22271">
        <v>0</v>
      </c>
      <c r="D22271">
        <v>1</v>
      </c>
      <c r="E22271">
        <v>0</v>
      </c>
      <c r="F22271">
        <v>0</v>
      </c>
      <c r="G22271">
        <v>0</v>
      </c>
      <c r="H22271">
        <v>0</v>
      </c>
      <c r="I22271">
        <v>0</v>
      </c>
      <c r="J22271">
        <v>0</v>
      </c>
    </row>
    <row r="22272" spans="1:10" x14ac:dyDescent="0.2">
      <c r="A22272" s="7" t="s">
        <v>22378</v>
      </c>
      <c r="B22272">
        <v>7</v>
      </c>
      <c r="C22272">
        <v>1</v>
      </c>
      <c r="D22272">
        <v>4</v>
      </c>
      <c r="E22272">
        <v>3</v>
      </c>
      <c r="F22272">
        <v>0</v>
      </c>
      <c r="G22272">
        <v>0</v>
      </c>
      <c r="H22272">
        <v>0</v>
      </c>
      <c r="I22272">
        <v>0</v>
      </c>
      <c r="J22272">
        <v>0</v>
      </c>
    </row>
    <row r="22273" spans="1:10" x14ac:dyDescent="0.2">
      <c r="A22273" s="7" t="s">
        <v>22379</v>
      </c>
      <c r="B22273">
        <v>0</v>
      </c>
      <c r="C22273">
        <v>0</v>
      </c>
      <c r="D22273">
        <v>0</v>
      </c>
      <c r="E22273">
        <v>0</v>
      </c>
      <c r="F22273">
        <v>0</v>
      </c>
      <c r="G22273">
        <v>0</v>
      </c>
      <c r="H22273">
        <v>0</v>
      </c>
      <c r="I22273">
        <v>0</v>
      </c>
      <c r="J22273">
        <v>0</v>
      </c>
    </row>
    <row r="22274" spans="1:10" x14ac:dyDescent="0.2">
      <c r="A22274" s="7" t="s">
        <v>22380</v>
      </c>
      <c r="B22274">
        <v>0</v>
      </c>
      <c r="C22274">
        <v>0</v>
      </c>
      <c r="D22274">
        <v>0</v>
      </c>
      <c r="E22274">
        <v>0</v>
      </c>
      <c r="F22274">
        <v>0</v>
      </c>
      <c r="G22274">
        <v>0</v>
      </c>
      <c r="H22274">
        <v>0</v>
      </c>
      <c r="I22274">
        <v>0</v>
      </c>
      <c r="J22274">
        <v>0</v>
      </c>
    </row>
    <row r="22275" spans="1:10" x14ac:dyDescent="0.2">
      <c r="A22275" s="7" t="s">
        <v>22381</v>
      </c>
      <c r="B22275">
        <v>0</v>
      </c>
      <c r="C22275">
        <v>0</v>
      </c>
      <c r="D22275">
        <v>0</v>
      </c>
      <c r="E22275">
        <v>0</v>
      </c>
      <c r="F22275">
        <v>0</v>
      </c>
      <c r="G22275">
        <v>0</v>
      </c>
      <c r="H22275">
        <v>0</v>
      </c>
      <c r="I22275">
        <v>0</v>
      </c>
      <c r="J22275">
        <v>0</v>
      </c>
    </row>
    <row r="22276" spans="1:10" x14ac:dyDescent="0.2">
      <c r="A22276" s="7" t="s">
        <v>22382</v>
      </c>
      <c r="B22276">
        <v>0</v>
      </c>
      <c r="C22276">
        <v>0</v>
      </c>
      <c r="D22276">
        <v>0</v>
      </c>
      <c r="E22276">
        <v>0</v>
      </c>
      <c r="F22276">
        <v>0</v>
      </c>
      <c r="G22276">
        <v>0</v>
      </c>
      <c r="H22276">
        <v>0</v>
      </c>
      <c r="I22276">
        <v>0</v>
      </c>
      <c r="J22276">
        <v>0</v>
      </c>
    </row>
    <row r="22277" spans="1:10" x14ac:dyDescent="0.2">
      <c r="A22277" s="7" t="s">
        <v>22383</v>
      </c>
      <c r="B22277">
        <v>1</v>
      </c>
      <c r="C22277">
        <v>0</v>
      </c>
      <c r="D22277">
        <v>0</v>
      </c>
      <c r="E22277">
        <v>1</v>
      </c>
      <c r="F22277">
        <v>0</v>
      </c>
      <c r="G22277">
        <v>0</v>
      </c>
      <c r="H22277">
        <v>0</v>
      </c>
      <c r="I22277">
        <v>0</v>
      </c>
      <c r="J22277">
        <v>0</v>
      </c>
    </row>
    <row r="22278" spans="1:10" x14ac:dyDescent="0.2">
      <c r="A22278" s="7" t="s">
        <v>22384</v>
      </c>
      <c r="B22278">
        <v>43</v>
      </c>
      <c r="C22278">
        <v>0</v>
      </c>
      <c r="D22278">
        <v>9</v>
      </c>
      <c r="E22278">
        <v>34</v>
      </c>
      <c r="F22278">
        <v>0</v>
      </c>
      <c r="G22278">
        <v>0</v>
      </c>
      <c r="H22278">
        <v>0</v>
      </c>
      <c r="I22278">
        <v>0</v>
      </c>
      <c r="J22278">
        <v>0</v>
      </c>
    </row>
    <row r="22279" spans="1:10" x14ac:dyDescent="0.2">
      <c r="A22279" s="7" t="s">
        <v>22385</v>
      </c>
      <c r="B22279">
        <v>121</v>
      </c>
      <c r="C22279">
        <v>6</v>
      </c>
      <c r="D22279">
        <v>67</v>
      </c>
      <c r="E22279">
        <v>53</v>
      </c>
      <c r="F22279">
        <v>0</v>
      </c>
      <c r="G22279">
        <v>0</v>
      </c>
      <c r="H22279">
        <v>0</v>
      </c>
      <c r="I22279">
        <v>1</v>
      </c>
      <c r="J22279">
        <v>0</v>
      </c>
    </row>
    <row r="22280" spans="1:10" x14ac:dyDescent="0.2">
      <c r="A22280" s="7" t="s">
        <v>22386</v>
      </c>
      <c r="B22280">
        <v>0</v>
      </c>
      <c r="C22280">
        <v>0</v>
      </c>
      <c r="D22280">
        <v>0</v>
      </c>
      <c r="E22280">
        <v>0</v>
      </c>
      <c r="F22280">
        <v>0</v>
      </c>
      <c r="G22280">
        <v>0</v>
      </c>
    </row>
    <row r="22281" spans="1:10" x14ac:dyDescent="0.2">
      <c r="A22281" s="7" t="s">
        <v>22387</v>
      </c>
      <c r="B22281">
        <v>0</v>
      </c>
      <c r="C22281">
        <v>0</v>
      </c>
      <c r="D22281">
        <v>0</v>
      </c>
      <c r="E22281">
        <v>0</v>
      </c>
      <c r="F22281">
        <v>0</v>
      </c>
      <c r="G22281">
        <v>0</v>
      </c>
    </row>
    <row r="22282" spans="1:10" x14ac:dyDescent="0.2">
      <c r="A22282" s="7" t="s">
        <v>22388</v>
      </c>
      <c r="B22282">
        <v>1</v>
      </c>
      <c r="C22282">
        <v>0</v>
      </c>
      <c r="D22282">
        <v>1</v>
      </c>
      <c r="E22282">
        <v>0</v>
      </c>
      <c r="F22282">
        <v>0</v>
      </c>
      <c r="G22282">
        <v>0</v>
      </c>
    </row>
    <row r="22283" spans="1:10" x14ac:dyDescent="0.2">
      <c r="A22283" s="7" t="s">
        <v>22389</v>
      </c>
      <c r="B22283">
        <v>0</v>
      </c>
      <c r="C22283">
        <v>0</v>
      </c>
      <c r="D22283">
        <v>0</v>
      </c>
      <c r="E22283">
        <v>0</v>
      </c>
      <c r="F22283">
        <v>0</v>
      </c>
      <c r="G22283">
        <v>0</v>
      </c>
    </row>
    <row r="22284" spans="1:10" x14ac:dyDescent="0.2">
      <c r="A22284" s="7" t="s">
        <v>22390</v>
      </c>
      <c r="B22284">
        <v>0</v>
      </c>
      <c r="C22284">
        <v>0</v>
      </c>
      <c r="D22284">
        <v>0</v>
      </c>
      <c r="E22284">
        <v>0</v>
      </c>
      <c r="F22284">
        <v>0</v>
      </c>
      <c r="G22284">
        <v>0</v>
      </c>
    </row>
    <row r="22285" spans="1:10" x14ac:dyDescent="0.2">
      <c r="A22285" s="7" t="s">
        <v>22391</v>
      </c>
      <c r="B22285">
        <v>0</v>
      </c>
      <c r="C22285">
        <v>0</v>
      </c>
      <c r="D22285">
        <v>0</v>
      </c>
      <c r="E22285">
        <v>0</v>
      </c>
      <c r="F22285">
        <v>0</v>
      </c>
      <c r="G22285">
        <v>0</v>
      </c>
    </row>
    <row r="22286" spans="1:10" x14ac:dyDescent="0.2">
      <c r="A22286" s="7" t="s">
        <v>22392</v>
      </c>
      <c r="B22286">
        <v>0</v>
      </c>
      <c r="C22286">
        <v>0</v>
      </c>
      <c r="D22286">
        <v>0</v>
      </c>
      <c r="E22286">
        <v>0</v>
      </c>
      <c r="F22286">
        <v>0</v>
      </c>
      <c r="G22286">
        <v>0</v>
      </c>
    </row>
    <row r="22287" spans="1:10" x14ac:dyDescent="0.2">
      <c r="A22287" s="7" t="s">
        <v>22393</v>
      </c>
      <c r="B22287">
        <v>0</v>
      </c>
      <c r="C22287">
        <v>0</v>
      </c>
      <c r="D22287">
        <v>0</v>
      </c>
      <c r="E22287">
        <v>0</v>
      </c>
      <c r="F22287">
        <v>0</v>
      </c>
      <c r="G22287">
        <v>0</v>
      </c>
    </row>
    <row r="22288" spans="1:10" x14ac:dyDescent="0.2">
      <c r="A22288" s="7" t="s">
        <v>22394</v>
      </c>
      <c r="B22288">
        <v>0</v>
      </c>
      <c r="C22288">
        <v>0</v>
      </c>
      <c r="D22288">
        <v>0</v>
      </c>
      <c r="E22288">
        <v>0</v>
      </c>
      <c r="F22288">
        <v>0</v>
      </c>
      <c r="G22288">
        <v>0</v>
      </c>
    </row>
    <row r="22289" spans="1:7" x14ac:dyDescent="0.2">
      <c r="A22289" s="7" t="s">
        <v>22395</v>
      </c>
      <c r="B22289">
        <v>0</v>
      </c>
      <c r="C22289">
        <v>0</v>
      </c>
      <c r="D22289">
        <v>0</v>
      </c>
      <c r="E22289">
        <v>0</v>
      </c>
      <c r="F22289">
        <v>0</v>
      </c>
      <c r="G22289">
        <v>0</v>
      </c>
    </row>
    <row r="22290" spans="1:7" x14ac:dyDescent="0.2">
      <c r="A22290" s="7" t="s">
        <v>22396</v>
      </c>
      <c r="B22290">
        <v>0</v>
      </c>
      <c r="C22290">
        <v>0</v>
      </c>
      <c r="D22290">
        <v>0</v>
      </c>
      <c r="E22290">
        <v>0</v>
      </c>
      <c r="F22290">
        <v>0</v>
      </c>
      <c r="G22290">
        <v>0</v>
      </c>
    </row>
    <row r="22291" spans="1:7" x14ac:dyDescent="0.2">
      <c r="A22291" s="7" t="s">
        <v>22397</v>
      </c>
      <c r="B22291">
        <v>0</v>
      </c>
      <c r="C22291">
        <v>0</v>
      </c>
      <c r="D22291">
        <v>0</v>
      </c>
      <c r="E22291">
        <v>0</v>
      </c>
      <c r="F22291">
        <v>0</v>
      </c>
      <c r="G22291">
        <v>0</v>
      </c>
    </row>
    <row r="22292" spans="1:7" x14ac:dyDescent="0.2">
      <c r="A22292" s="7" t="s">
        <v>22398</v>
      </c>
      <c r="B22292">
        <v>0</v>
      </c>
      <c r="C22292">
        <v>0</v>
      </c>
      <c r="D22292">
        <v>0</v>
      </c>
      <c r="E22292">
        <v>0</v>
      </c>
      <c r="F22292">
        <v>0</v>
      </c>
      <c r="G22292">
        <v>0</v>
      </c>
    </row>
    <row r="22293" spans="1:7" x14ac:dyDescent="0.2">
      <c r="A22293" s="7" t="s">
        <v>22399</v>
      </c>
      <c r="B22293">
        <v>0</v>
      </c>
      <c r="C22293">
        <v>0</v>
      </c>
      <c r="D22293">
        <v>0</v>
      </c>
      <c r="E22293">
        <v>0</v>
      </c>
      <c r="F22293">
        <v>0</v>
      </c>
      <c r="G22293">
        <v>0</v>
      </c>
    </row>
    <row r="22294" spans="1:7" x14ac:dyDescent="0.2">
      <c r="A22294" s="7" t="s">
        <v>22400</v>
      </c>
      <c r="B22294">
        <v>5</v>
      </c>
      <c r="C22294">
        <v>5</v>
      </c>
      <c r="D22294">
        <v>0</v>
      </c>
      <c r="E22294">
        <v>0</v>
      </c>
      <c r="F22294">
        <v>5</v>
      </c>
      <c r="G22294">
        <v>5</v>
      </c>
    </row>
    <row r="22295" spans="1:7" x14ac:dyDescent="0.2">
      <c r="A22295" s="7" t="s">
        <v>22401</v>
      </c>
      <c r="B22295">
        <v>0</v>
      </c>
      <c r="C22295">
        <v>0</v>
      </c>
      <c r="D22295">
        <v>0</v>
      </c>
      <c r="E22295">
        <v>0</v>
      </c>
      <c r="F22295">
        <v>0</v>
      </c>
      <c r="G22295">
        <v>0</v>
      </c>
    </row>
    <row r="22296" spans="1:7" x14ac:dyDescent="0.2">
      <c r="A22296" s="7" t="s">
        <v>22402</v>
      </c>
      <c r="B22296">
        <v>4</v>
      </c>
      <c r="C22296">
        <v>4</v>
      </c>
      <c r="D22296">
        <v>0</v>
      </c>
      <c r="E22296">
        <v>0</v>
      </c>
      <c r="F22296">
        <v>4</v>
      </c>
      <c r="G22296">
        <v>4</v>
      </c>
    </row>
    <row r="22297" spans="1:7" x14ac:dyDescent="0.2">
      <c r="A22297" s="7" t="s">
        <v>22403</v>
      </c>
      <c r="B22297">
        <v>0</v>
      </c>
      <c r="C22297">
        <v>0</v>
      </c>
      <c r="D22297">
        <v>0</v>
      </c>
      <c r="E22297">
        <v>0</v>
      </c>
      <c r="F22297">
        <v>0</v>
      </c>
      <c r="G22297">
        <v>0</v>
      </c>
    </row>
    <row r="22298" spans="1:7" x14ac:dyDescent="0.2">
      <c r="A22298" s="7" t="s">
        <v>22404</v>
      </c>
      <c r="B22298">
        <v>0</v>
      </c>
      <c r="C22298">
        <v>0</v>
      </c>
      <c r="D22298">
        <v>0</v>
      </c>
      <c r="E22298">
        <v>0</v>
      </c>
      <c r="F22298">
        <v>0</v>
      </c>
      <c r="G22298">
        <v>0</v>
      </c>
    </row>
    <row r="22299" spans="1:7" x14ac:dyDescent="0.2">
      <c r="A22299" s="7" t="s">
        <v>22405</v>
      </c>
      <c r="B22299">
        <v>0</v>
      </c>
      <c r="C22299">
        <v>0</v>
      </c>
      <c r="D22299">
        <v>0</v>
      </c>
      <c r="E22299">
        <v>0</v>
      </c>
      <c r="F22299">
        <v>0</v>
      </c>
      <c r="G22299">
        <v>0</v>
      </c>
    </row>
    <row r="22300" spans="1:7" x14ac:dyDescent="0.2">
      <c r="A22300" s="7" t="s">
        <v>22406</v>
      </c>
      <c r="B22300">
        <v>0</v>
      </c>
      <c r="C22300">
        <v>0</v>
      </c>
      <c r="D22300">
        <v>0</v>
      </c>
      <c r="E22300">
        <v>0</v>
      </c>
      <c r="F22300">
        <v>0</v>
      </c>
      <c r="G22300">
        <v>0</v>
      </c>
    </row>
    <row r="22301" spans="1:7" x14ac:dyDescent="0.2">
      <c r="A22301" s="7" t="s">
        <v>22407</v>
      </c>
      <c r="B22301">
        <v>0</v>
      </c>
      <c r="C22301">
        <v>0</v>
      </c>
      <c r="D22301">
        <v>0</v>
      </c>
      <c r="E22301">
        <v>0</v>
      </c>
      <c r="F22301">
        <v>0</v>
      </c>
      <c r="G22301">
        <v>0</v>
      </c>
    </row>
    <row r="22302" spans="1:7" x14ac:dyDescent="0.2">
      <c r="A22302" s="7" t="s">
        <v>22408</v>
      </c>
      <c r="B22302">
        <v>0</v>
      </c>
      <c r="C22302">
        <v>0</v>
      </c>
      <c r="D22302">
        <v>0</v>
      </c>
      <c r="E22302">
        <v>0</v>
      </c>
      <c r="F22302">
        <v>0</v>
      </c>
      <c r="G22302">
        <v>0</v>
      </c>
    </row>
    <row r="22303" spans="1:7" x14ac:dyDescent="0.2">
      <c r="A22303" s="7" t="s">
        <v>22409</v>
      </c>
      <c r="B22303">
        <v>0</v>
      </c>
      <c r="C22303">
        <v>0</v>
      </c>
      <c r="D22303">
        <v>0</v>
      </c>
      <c r="E22303">
        <v>0</v>
      </c>
      <c r="F22303">
        <v>0</v>
      </c>
      <c r="G22303">
        <v>0</v>
      </c>
    </row>
    <row r="22304" spans="1:7" x14ac:dyDescent="0.2">
      <c r="A22304" s="7" t="s">
        <v>22410</v>
      </c>
      <c r="B22304">
        <v>1</v>
      </c>
      <c r="C22304">
        <v>0</v>
      </c>
      <c r="D22304">
        <v>1</v>
      </c>
      <c r="E22304">
        <v>0</v>
      </c>
      <c r="F22304">
        <v>0</v>
      </c>
      <c r="G22304">
        <v>0</v>
      </c>
    </row>
    <row r="22305" spans="1:8" x14ac:dyDescent="0.2">
      <c r="A22305" s="7" t="s">
        <v>22411</v>
      </c>
      <c r="B22305">
        <v>0</v>
      </c>
      <c r="C22305">
        <v>0</v>
      </c>
      <c r="D22305">
        <v>0</v>
      </c>
      <c r="E22305">
        <v>0</v>
      </c>
      <c r="F22305">
        <v>0</v>
      </c>
      <c r="G22305">
        <v>0</v>
      </c>
    </row>
    <row r="22306" spans="1:8" x14ac:dyDescent="0.2">
      <c r="A22306" s="7" t="s">
        <v>22412</v>
      </c>
      <c r="B22306">
        <v>0</v>
      </c>
      <c r="C22306">
        <v>0</v>
      </c>
      <c r="D22306">
        <v>0</v>
      </c>
      <c r="E22306">
        <v>0</v>
      </c>
      <c r="F22306">
        <v>0</v>
      </c>
      <c r="G22306">
        <v>0</v>
      </c>
    </row>
    <row r="22307" spans="1:8" x14ac:dyDescent="0.2">
      <c r="A22307" s="7" t="s">
        <v>22413</v>
      </c>
      <c r="B22307">
        <v>0</v>
      </c>
      <c r="C22307">
        <v>0</v>
      </c>
      <c r="D22307">
        <v>0</v>
      </c>
      <c r="E22307">
        <v>0</v>
      </c>
      <c r="F22307">
        <v>0</v>
      </c>
      <c r="G22307">
        <v>0</v>
      </c>
    </row>
    <row r="22308" spans="1:8" x14ac:dyDescent="0.2">
      <c r="A22308" s="7" t="s">
        <v>22414</v>
      </c>
      <c r="B22308">
        <v>0</v>
      </c>
      <c r="C22308">
        <v>0</v>
      </c>
      <c r="D22308">
        <v>0</v>
      </c>
      <c r="E22308">
        <v>0</v>
      </c>
      <c r="F22308">
        <v>0</v>
      </c>
      <c r="G22308">
        <v>0</v>
      </c>
    </row>
    <row r="22309" spans="1:8" x14ac:dyDescent="0.2">
      <c r="A22309" s="7" t="s">
        <v>22415</v>
      </c>
      <c r="B22309">
        <v>0</v>
      </c>
      <c r="C22309">
        <v>0</v>
      </c>
      <c r="D22309">
        <v>0</v>
      </c>
      <c r="E22309">
        <v>0</v>
      </c>
      <c r="F22309">
        <v>0</v>
      </c>
      <c r="G22309">
        <v>0</v>
      </c>
    </row>
    <row r="22310" spans="1:8" x14ac:dyDescent="0.2">
      <c r="A22310" s="7" t="s">
        <v>22416</v>
      </c>
      <c r="B22310">
        <v>0</v>
      </c>
      <c r="C22310">
        <v>0</v>
      </c>
      <c r="D22310">
        <v>0</v>
      </c>
      <c r="E22310">
        <v>0</v>
      </c>
      <c r="F22310">
        <v>0</v>
      </c>
      <c r="G22310">
        <v>0</v>
      </c>
    </row>
    <row r="22311" spans="1:8" x14ac:dyDescent="0.2">
      <c r="A22311" s="7" t="s">
        <v>22417</v>
      </c>
      <c r="B22311">
        <v>0</v>
      </c>
      <c r="C22311">
        <v>0</v>
      </c>
      <c r="D22311">
        <v>0</v>
      </c>
      <c r="E22311">
        <v>0</v>
      </c>
      <c r="F22311">
        <v>0</v>
      </c>
      <c r="G22311">
        <v>0</v>
      </c>
    </row>
    <row r="22312" spans="1:8" x14ac:dyDescent="0.2">
      <c r="A22312" s="7" t="s">
        <v>22418</v>
      </c>
      <c r="B22312">
        <v>0</v>
      </c>
      <c r="C22312">
        <v>0</v>
      </c>
      <c r="D22312">
        <v>0</v>
      </c>
      <c r="E22312">
        <v>0</v>
      </c>
      <c r="F22312">
        <v>0</v>
      </c>
      <c r="G22312">
        <v>0</v>
      </c>
    </row>
    <row r="22313" spans="1:8" x14ac:dyDescent="0.2">
      <c r="A22313" s="7" t="s">
        <v>22419</v>
      </c>
      <c r="B22313">
        <v>0</v>
      </c>
      <c r="C22313">
        <v>0</v>
      </c>
      <c r="D22313">
        <v>0</v>
      </c>
      <c r="E22313">
        <v>0</v>
      </c>
      <c r="F22313">
        <v>0</v>
      </c>
      <c r="G22313">
        <v>0</v>
      </c>
    </row>
    <row r="22314" spans="1:8" x14ac:dyDescent="0.2">
      <c r="A22314" s="7" t="s">
        <v>22420</v>
      </c>
      <c r="B22314">
        <v>0</v>
      </c>
      <c r="C22314">
        <v>0</v>
      </c>
      <c r="D22314">
        <v>0</v>
      </c>
      <c r="E22314">
        <v>0</v>
      </c>
      <c r="F22314">
        <v>0</v>
      </c>
      <c r="G22314">
        <v>0</v>
      </c>
    </row>
    <row r="22315" spans="1:8" x14ac:dyDescent="0.2">
      <c r="A22315" s="7" t="s">
        <v>22421</v>
      </c>
      <c r="B22315">
        <v>0</v>
      </c>
      <c r="C22315">
        <v>0</v>
      </c>
      <c r="D22315">
        <v>0</v>
      </c>
      <c r="E22315">
        <v>0</v>
      </c>
      <c r="F22315">
        <v>0</v>
      </c>
      <c r="G22315">
        <v>0</v>
      </c>
    </row>
    <row r="22316" spans="1:8" x14ac:dyDescent="0.2">
      <c r="A22316" s="7" t="s">
        <v>22422</v>
      </c>
      <c r="B22316">
        <v>0</v>
      </c>
      <c r="C22316">
        <v>0</v>
      </c>
      <c r="D22316">
        <v>0</v>
      </c>
      <c r="E22316">
        <v>0</v>
      </c>
      <c r="F22316">
        <v>0</v>
      </c>
      <c r="G22316">
        <v>0</v>
      </c>
    </row>
    <row r="22317" spans="1:8" x14ac:dyDescent="0.2">
      <c r="A22317" s="7" t="s">
        <v>22423</v>
      </c>
      <c r="B22317">
        <v>12</v>
      </c>
      <c r="C22317">
        <v>3</v>
      </c>
      <c r="D22317">
        <v>8</v>
      </c>
      <c r="E22317">
        <v>0</v>
      </c>
      <c r="F22317">
        <v>0</v>
      </c>
      <c r="G22317">
        <v>1</v>
      </c>
      <c r="H22317">
        <v>0</v>
      </c>
    </row>
    <row r="22318" spans="1:8" x14ac:dyDescent="0.2">
      <c r="A22318" s="7" t="s">
        <v>22424</v>
      </c>
      <c r="B22318">
        <v>1</v>
      </c>
      <c r="C22318">
        <v>1</v>
      </c>
      <c r="D22318">
        <v>0</v>
      </c>
      <c r="E22318">
        <v>0</v>
      </c>
      <c r="F22318">
        <v>0</v>
      </c>
      <c r="G22318">
        <v>0</v>
      </c>
      <c r="H22318">
        <v>0</v>
      </c>
    </row>
    <row r="22319" spans="1:8" x14ac:dyDescent="0.2">
      <c r="A22319" s="7" t="s">
        <v>22425</v>
      </c>
      <c r="B22319">
        <v>9</v>
      </c>
      <c r="C22319">
        <v>2</v>
      </c>
      <c r="D22319">
        <v>6</v>
      </c>
      <c r="E22319">
        <v>0</v>
      </c>
      <c r="F22319">
        <v>0</v>
      </c>
      <c r="G22319">
        <v>1</v>
      </c>
      <c r="H22319">
        <v>0</v>
      </c>
    </row>
    <row r="22320" spans="1:8" x14ac:dyDescent="0.2">
      <c r="A22320" s="7" t="s">
        <v>22426</v>
      </c>
      <c r="B22320">
        <v>2</v>
      </c>
      <c r="C22320">
        <v>0</v>
      </c>
      <c r="D22320">
        <v>2</v>
      </c>
      <c r="E22320">
        <v>0</v>
      </c>
      <c r="F22320">
        <v>0</v>
      </c>
      <c r="G22320">
        <v>0</v>
      </c>
      <c r="H22320">
        <v>0</v>
      </c>
    </row>
    <row r="22321" spans="1:10" x14ac:dyDescent="0.2">
      <c r="A22321" s="7" t="s">
        <v>22427</v>
      </c>
      <c r="B22321">
        <v>0</v>
      </c>
      <c r="C22321">
        <v>0</v>
      </c>
      <c r="D22321">
        <v>0</v>
      </c>
      <c r="E22321">
        <v>0</v>
      </c>
      <c r="F22321">
        <v>0</v>
      </c>
      <c r="G22321">
        <v>0</v>
      </c>
      <c r="H22321">
        <v>0</v>
      </c>
    </row>
    <row r="22322" spans="1:10" x14ac:dyDescent="0.2">
      <c r="A22322" s="7" t="s">
        <v>22428</v>
      </c>
      <c r="B22322">
        <v>0</v>
      </c>
      <c r="C22322">
        <v>0</v>
      </c>
      <c r="D22322">
        <v>0</v>
      </c>
      <c r="E22322">
        <v>0</v>
      </c>
      <c r="F22322">
        <v>0</v>
      </c>
      <c r="G22322">
        <v>0</v>
      </c>
      <c r="H22322">
        <v>0</v>
      </c>
    </row>
    <row r="22323" spans="1:10" x14ac:dyDescent="0.2">
      <c r="A22323" s="7" t="s">
        <v>22429</v>
      </c>
      <c r="B22323">
        <v>2</v>
      </c>
      <c r="C22323">
        <v>0</v>
      </c>
      <c r="D22323">
        <v>2</v>
      </c>
      <c r="E22323">
        <v>0</v>
      </c>
      <c r="F22323">
        <v>0</v>
      </c>
      <c r="G22323">
        <v>0</v>
      </c>
      <c r="H22323">
        <v>0</v>
      </c>
    </row>
    <row r="22324" spans="1:10" x14ac:dyDescent="0.2">
      <c r="A22324" s="7" t="s">
        <v>22430</v>
      </c>
      <c r="B22324">
        <v>1</v>
      </c>
      <c r="C22324">
        <v>0</v>
      </c>
      <c r="D22324">
        <v>1</v>
      </c>
      <c r="E22324">
        <v>0</v>
      </c>
      <c r="F22324">
        <v>0</v>
      </c>
      <c r="G22324">
        <v>0</v>
      </c>
      <c r="H22324">
        <v>0</v>
      </c>
    </row>
    <row r="22325" spans="1:10" x14ac:dyDescent="0.2">
      <c r="A22325" s="7" t="s">
        <v>22431</v>
      </c>
      <c r="B22325">
        <v>0</v>
      </c>
      <c r="C22325">
        <v>0</v>
      </c>
    </row>
    <row r="22326" spans="1:10" x14ac:dyDescent="0.2">
      <c r="A22326" s="7" t="s">
        <v>22432</v>
      </c>
      <c r="B22326">
        <v>2</v>
      </c>
      <c r="C22326">
        <v>2</v>
      </c>
    </row>
    <row r="22327" spans="1:10" x14ac:dyDescent="0.2">
      <c r="A22327" s="7" t="s">
        <v>22433</v>
      </c>
      <c r="B22327">
        <v>21</v>
      </c>
      <c r="C22327">
        <v>6</v>
      </c>
      <c r="D22327">
        <v>14</v>
      </c>
      <c r="E22327">
        <v>6</v>
      </c>
      <c r="F22327">
        <v>0</v>
      </c>
      <c r="G22327">
        <v>0</v>
      </c>
      <c r="H22327">
        <v>0</v>
      </c>
      <c r="I22327">
        <v>0</v>
      </c>
      <c r="J22327">
        <v>1</v>
      </c>
    </row>
    <row r="22328" spans="1:10" x14ac:dyDescent="0.2">
      <c r="A22328" s="7" t="s">
        <v>22434</v>
      </c>
      <c r="B22328">
        <v>0</v>
      </c>
      <c r="C22328">
        <v>0</v>
      </c>
      <c r="D22328">
        <v>0</v>
      </c>
      <c r="E22328">
        <v>0</v>
      </c>
      <c r="F22328">
        <v>0</v>
      </c>
      <c r="G22328">
        <v>0</v>
      </c>
      <c r="H22328">
        <v>0</v>
      </c>
      <c r="I22328">
        <v>0</v>
      </c>
      <c r="J22328">
        <v>0</v>
      </c>
    </row>
    <row r="22329" spans="1:10" x14ac:dyDescent="0.2">
      <c r="A22329" s="7" t="s">
        <v>22435</v>
      </c>
      <c r="B22329">
        <v>0</v>
      </c>
      <c r="C22329">
        <v>0</v>
      </c>
      <c r="D22329">
        <v>0</v>
      </c>
      <c r="E22329">
        <v>0</v>
      </c>
      <c r="F22329">
        <v>0</v>
      </c>
      <c r="G22329">
        <v>0</v>
      </c>
      <c r="H22329">
        <v>0</v>
      </c>
      <c r="I22329">
        <v>0</v>
      </c>
      <c r="J22329">
        <v>0</v>
      </c>
    </row>
    <row r="22330" spans="1:10" x14ac:dyDescent="0.2">
      <c r="A22330" s="7" t="s">
        <v>22436</v>
      </c>
      <c r="B22330">
        <v>0</v>
      </c>
      <c r="C22330">
        <v>0</v>
      </c>
      <c r="D22330">
        <v>0</v>
      </c>
      <c r="E22330">
        <v>0</v>
      </c>
      <c r="F22330">
        <v>0</v>
      </c>
      <c r="G22330">
        <v>0</v>
      </c>
      <c r="H22330">
        <v>0</v>
      </c>
      <c r="I22330">
        <v>0</v>
      </c>
      <c r="J22330">
        <v>0</v>
      </c>
    </row>
    <row r="22331" spans="1:10" x14ac:dyDescent="0.2">
      <c r="A22331" s="7" t="s">
        <v>22437</v>
      </c>
      <c r="B22331">
        <v>0</v>
      </c>
      <c r="C22331">
        <v>0</v>
      </c>
      <c r="D22331">
        <v>0</v>
      </c>
      <c r="E22331">
        <v>0</v>
      </c>
      <c r="F22331">
        <v>0</v>
      </c>
      <c r="G22331">
        <v>0</v>
      </c>
      <c r="H22331">
        <v>0</v>
      </c>
      <c r="I22331">
        <v>0</v>
      </c>
      <c r="J22331">
        <v>0</v>
      </c>
    </row>
    <row r="22332" spans="1:10" x14ac:dyDescent="0.2">
      <c r="A22332" s="7" t="s">
        <v>22438</v>
      </c>
      <c r="B22332">
        <v>0</v>
      </c>
      <c r="C22332">
        <v>0</v>
      </c>
      <c r="D22332">
        <v>0</v>
      </c>
      <c r="E22332">
        <v>0</v>
      </c>
      <c r="F22332">
        <v>0</v>
      </c>
      <c r="G22332">
        <v>0</v>
      </c>
      <c r="H22332">
        <v>0</v>
      </c>
      <c r="I22332">
        <v>0</v>
      </c>
      <c r="J22332">
        <v>0</v>
      </c>
    </row>
    <row r="22333" spans="1:10" x14ac:dyDescent="0.2">
      <c r="A22333" s="7" t="s">
        <v>22439</v>
      </c>
      <c r="B22333">
        <v>0</v>
      </c>
      <c r="C22333">
        <v>0</v>
      </c>
      <c r="D22333">
        <v>0</v>
      </c>
      <c r="E22333">
        <v>0</v>
      </c>
      <c r="F22333">
        <v>0</v>
      </c>
      <c r="G22333">
        <v>0</v>
      </c>
      <c r="H22333">
        <v>0</v>
      </c>
      <c r="I22333">
        <v>0</v>
      </c>
      <c r="J22333">
        <v>0</v>
      </c>
    </row>
    <row r="22334" spans="1:10" x14ac:dyDescent="0.2">
      <c r="A22334" s="7" t="s">
        <v>22440</v>
      </c>
      <c r="B22334">
        <v>0</v>
      </c>
      <c r="C22334">
        <v>0</v>
      </c>
      <c r="D22334">
        <v>0</v>
      </c>
      <c r="E22334">
        <v>0</v>
      </c>
      <c r="F22334">
        <v>0</v>
      </c>
      <c r="G22334">
        <v>0</v>
      </c>
      <c r="H22334">
        <v>0</v>
      </c>
      <c r="I22334">
        <v>0</v>
      </c>
      <c r="J22334">
        <v>0</v>
      </c>
    </row>
    <row r="22335" spans="1:10" x14ac:dyDescent="0.2">
      <c r="A22335" s="7" t="s">
        <v>22441</v>
      </c>
      <c r="B22335">
        <v>0</v>
      </c>
      <c r="C22335">
        <v>0</v>
      </c>
      <c r="D22335">
        <v>0</v>
      </c>
      <c r="E22335">
        <v>0</v>
      </c>
      <c r="F22335">
        <v>0</v>
      </c>
      <c r="G22335">
        <v>0</v>
      </c>
      <c r="H22335">
        <v>0</v>
      </c>
      <c r="I22335">
        <v>0</v>
      </c>
      <c r="J22335">
        <v>0</v>
      </c>
    </row>
    <row r="22336" spans="1:10" x14ac:dyDescent="0.2">
      <c r="A22336" s="7" t="s">
        <v>22442</v>
      </c>
      <c r="B22336">
        <v>14</v>
      </c>
      <c r="C22336">
        <v>0</v>
      </c>
      <c r="D22336">
        <v>14</v>
      </c>
      <c r="E22336">
        <v>0</v>
      </c>
      <c r="F22336">
        <v>0</v>
      </c>
      <c r="G22336">
        <v>0</v>
      </c>
      <c r="H22336">
        <v>0</v>
      </c>
      <c r="I22336">
        <v>0</v>
      </c>
      <c r="J22336">
        <v>0</v>
      </c>
    </row>
    <row r="22337" spans="1:10" x14ac:dyDescent="0.2">
      <c r="A22337" s="7" t="s">
        <v>22443</v>
      </c>
      <c r="B22337">
        <v>14</v>
      </c>
      <c r="C22337">
        <v>0</v>
      </c>
      <c r="D22337">
        <v>14</v>
      </c>
      <c r="E22337">
        <v>0</v>
      </c>
      <c r="F22337">
        <v>0</v>
      </c>
      <c r="G22337">
        <v>0</v>
      </c>
      <c r="H22337">
        <v>0</v>
      </c>
      <c r="I22337">
        <v>0</v>
      </c>
      <c r="J22337">
        <v>0</v>
      </c>
    </row>
    <row r="22338" spans="1:10" x14ac:dyDescent="0.2">
      <c r="A22338" s="7" t="s">
        <v>22444</v>
      </c>
      <c r="B22338">
        <v>0</v>
      </c>
      <c r="C22338">
        <v>0</v>
      </c>
      <c r="D22338">
        <v>0</v>
      </c>
      <c r="E22338">
        <v>0</v>
      </c>
      <c r="F22338">
        <v>0</v>
      </c>
      <c r="G22338">
        <v>0</v>
      </c>
      <c r="H22338">
        <v>0</v>
      </c>
      <c r="I22338">
        <v>0</v>
      </c>
      <c r="J22338">
        <v>0</v>
      </c>
    </row>
    <row r="22339" spans="1:10" x14ac:dyDescent="0.2">
      <c r="A22339" s="7" t="s">
        <v>22445</v>
      </c>
      <c r="B22339">
        <v>0</v>
      </c>
      <c r="C22339">
        <v>0</v>
      </c>
      <c r="D22339">
        <v>0</v>
      </c>
      <c r="E22339">
        <v>0</v>
      </c>
      <c r="F22339">
        <v>0</v>
      </c>
      <c r="G22339">
        <v>0</v>
      </c>
      <c r="H22339">
        <v>0</v>
      </c>
      <c r="I22339">
        <v>0</v>
      </c>
      <c r="J22339">
        <v>0</v>
      </c>
    </row>
    <row r="22340" spans="1:10" x14ac:dyDescent="0.2">
      <c r="A22340" s="7" t="s">
        <v>22446</v>
      </c>
      <c r="B22340">
        <v>6</v>
      </c>
      <c r="C22340">
        <v>0</v>
      </c>
      <c r="D22340">
        <v>6</v>
      </c>
      <c r="E22340">
        <v>0</v>
      </c>
      <c r="F22340">
        <v>0</v>
      </c>
      <c r="G22340">
        <v>0</v>
      </c>
      <c r="H22340">
        <v>0</v>
      </c>
      <c r="I22340">
        <v>0</v>
      </c>
      <c r="J22340">
        <v>0</v>
      </c>
    </row>
    <row r="22341" spans="1:10" x14ac:dyDescent="0.2">
      <c r="A22341" s="7" t="s">
        <v>22447</v>
      </c>
      <c r="B22341">
        <v>0</v>
      </c>
      <c r="C22341">
        <v>0</v>
      </c>
      <c r="D22341">
        <v>0</v>
      </c>
      <c r="E22341">
        <v>0</v>
      </c>
      <c r="F22341">
        <v>0</v>
      </c>
      <c r="G22341">
        <v>0</v>
      </c>
      <c r="H22341">
        <v>0</v>
      </c>
      <c r="I22341">
        <v>0</v>
      </c>
      <c r="J22341">
        <v>0</v>
      </c>
    </row>
    <row r="22342" spans="1:10" x14ac:dyDescent="0.2">
      <c r="A22342" s="7" t="s">
        <v>22448</v>
      </c>
      <c r="B22342">
        <v>0</v>
      </c>
      <c r="C22342">
        <v>0</v>
      </c>
      <c r="D22342">
        <v>0</v>
      </c>
      <c r="E22342">
        <v>0</v>
      </c>
      <c r="F22342">
        <v>0</v>
      </c>
      <c r="G22342">
        <v>0</v>
      </c>
      <c r="H22342">
        <v>0</v>
      </c>
      <c r="I22342">
        <v>0</v>
      </c>
      <c r="J22342">
        <v>0</v>
      </c>
    </row>
    <row r="22343" spans="1:10" x14ac:dyDescent="0.2">
      <c r="A22343" s="7" t="s">
        <v>22449</v>
      </c>
      <c r="B22343">
        <v>0</v>
      </c>
      <c r="C22343">
        <v>0</v>
      </c>
      <c r="D22343">
        <v>0</v>
      </c>
      <c r="E22343">
        <v>0</v>
      </c>
      <c r="F22343">
        <v>0</v>
      </c>
      <c r="G22343">
        <v>0</v>
      </c>
      <c r="H22343">
        <v>0</v>
      </c>
      <c r="I22343">
        <v>0</v>
      </c>
      <c r="J22343">
        <v>0</v>
      </c>
    </row>
    <row r="22344" spans="1:10" x14ac:dyDescent="0.2">
      <c r="A22344" s="7" t="s">
        <v>22450</v>
      </c>
      <c r="B22344">
        <v>0</v>
      </c>
      <c r="C22344">
        <v>0</v>
      </c>
      <c r="D22344">
        <v>0</v>
      </c>
      <c r="E22344">
        <v>0</v>
      </c>
      <c r="F22344">
        <v>0</v>
      </c>
      <c r="G22344">
        <v>0</v>
      </c>
      <c r="H22344">
        <v>0</v>
      </c>
      <c r="I22344">
        <v>0</v>
      </c>
      <c r="J22344">
        <v>0</v>
      </c>
    </row>
    <row r="22345" spans="1:10" x14ac:dyDescent="0.2">
      <c r="A22345" s="7" t="s">
        <v>22451</v>
      </c>
      <c r="B22345">
        <v>0</v>
      </c>
      <c r="C22345">
        <v>0</v>
      </c>
      <c r="D22345">
        <v>0</v>
      </c>
      <c r="E22345">
        <v>0</v>
      </c>
      <c r="F22345">
        <v>0</v>
      </c>
      <c r="G22345">
        <v>0</v>
      </c>
      <c r="H22345">
        <v>0</v>
      </c>
      <c r="I22345">
        <v>0</v>
      </c>
      <c r="J22345">
        <v>0</v>
      </c>
    </row>
    <row r="22346" spans="1:10" x14ac:dyDescent="0.2">
      <c r="A22346" s="7" t="s">
        <v>22452</v>
      </c>
      <c r="B22346">
        <v>0</v>
      </c>
      <c r="C22346">
        <v>0</v>
      </c>
      <c r="D22346">
        <v>0</v>
      </c>
      <c r="E22346">
        <v>0</v>
      </c>
      <c r="F22346">
        <v>0</v>
      </c>
      <c r="G22346">
        <v>0</v>
      </c>
      <c r="H22346">
        <v>0</v>
      </c>
      <c r="I22346">
        <v>0</v>
      </c>
      <c r="J22346">
        <v>0</v>
      </c>
    </row>
    <row r="22347" spans="1:10" x14ac:dyDescent="0.2">
      <c r="A22347" s="7" t="s">
        <v>22453</v>
      </c>
      <c r="B22347">
        <v>0</v>
      </c>
      <c r="C22347">
        <v>0</v>
      </c>
      <c r="D22347">
        <v>0</v>
      </c>
      <c r="E22347">
        <v>0</v>
      </c>
      <c r="F22347">
        <v>0</v>
      </c>
      <c r="G22347">
        <v>0</v>
      </c>
      <c r="H22347">
        <v>0</v>
      </c>
      <c r="I22347">
        <v>0</v>
      </c>
      <c r="J22347">
        <v>0</v>
      </c>
    </row>
    <row r="22348" spans="1:10" x14ac:dyDescent="0.2">
      <c r="A22348" s="7" t="s">
        <v>22454</v>
      </c>
      <c r="B22348">
        <v>0</v>
      </c>
      <c r="C22348">
        <v>0</v>
      </c>
      <c r="D22348">
        <v>0</v>
      </c>
      <c r="E22348">
        <v>0</v>
      </c>
      <c r="F22348">
        <v>0</v>
      </c>
      <c r="G22348">
        <v>0</v>
      </c>
      <c r="H22348">
        <v>0</v>
      </c>
      <c r="I22348">
        <v>0</v>
      </c>
      <c r="J22348">
        <v>0</v>
      </c>
    </row>
    <row r="22349" spans="1:10" x14ac:dyDescent="0.2">
      <c r="A22349" s="7" t="s">
        <v>22455</v>
      </c>
      <c r="B22349">
        <v>0</v>
      </c>
      <c r="C22349">
        <v>0</v>
      </c>
      <c r="D22349">
        <v>0</v>
      </c>
      <c r="E22349">
        <v>0</v>
      </c>
      <c r="F22349">
        <v>0</v>
      </c>
      <c r="G22349">
        <v>0</v>
      </c>
      <c r="H22349">
        <v>0</v>
      </c>
      <c r="I22349">
        <v>0</v>
      </c>
      <c r="J22349">
        <v>0</v>
      </c>
    </row>
    <row r="22350" spans="1:10" x14ac:dyDescent="0.2">
      <c r="A22350" s="7" t="s">
        <v>22456</v>
      </c>
      <c r="B22350">
        <v>0</v>
      </c>
      <c r="C22350">
        <v>0</v>
      </c>
      <c r="D22350">
        <v>0</v>
      </c>
      <c r="E22350">
        <v>0</v>
      </c>
      <c r="F22350">
        <v>0</v>
      </c>
      <c r="G22350">
        <v>0</v>
      </c>
      <c r="H22350">
        <v>0</v>
      </c>
      <c r="I22350">
        <v>0</v>
      </c>
      <c r="J22350">
        <v>0</v>
      </c>
    </row>
    <row r="22351" spans="1:10" x14ac:dyDescent="0.2">
      <c r="A22351" s="7" t="s">
        <v>22457</v>
      </c>
      <c r="B22351">
        <v>0</v>
      </c>
      <c r="C22351">
        <v>0</v>
      </c>
      <c r="D22351">
        <v>0</v>
      </c>
      <c r="E22351">
        <v>0</v>
      </c>
      <c r="F22351">
        <v>0</v>
      </c>
      <c r="G22351">
        <v>0</v>
      </c>
      <c r="H22351">
        <v>0</v>
      </c>
      <c r="I22351">
        <v>0</v>
      </c>
      <c r="J22351">
        <v>0</v>
      </c>
    </row>
    <row r="22352" spans="1:10" x14ac:dyDescent="0.2">
      <c r="A22352" s="7" t="s">
        <v>22458</v>
      </c>
      <c r="B22352">
        <v>0</v>
      </c>
      <c r="C22352">
        <v>0</v>
      </c>
      <c r="D22352">
        <v>0</v>
      </c>
      <c r="E22352">
        <v>0</v>
      </c>
      <c r="F22352">
        <v>0</v>
      </c>
      <c r="G22352">
        <v>0</v>
      </c>
      <c r="H22352">
        <v>0</v>
      </c>
      <c r="I22352">
        <v>0</v>
      </c>
      <c r="J22352">
        <v>0</v>
      </c>
    </row>
    <row r="22353" spans="1:10" x14ac:dyDescent="0.2">
      <c r="A22353" s="7" t="s">
        <v>22459</v>
      </c>
      <c r="B22353">
        <v>0</v>
      </c>
      <c r="C22353">
        <v>0</v>
      </c>
      <c r="D22353">
        <v>0</v>
      </c>
      <c r="E22353">
        <v>0</v>
      </c>
      <c r="F22353">
        <v>0</v>
      </c>
      <c r="G22353">
        <v>0</v>
      </c>
      <c r="H22353">
        <v>0</v>
      </c>
      <c r="I22353">
        <v>0</v>
      </c>
      <c r="J22353">
        <v>0</v>
      </c>
    </row>
    <row r="22354" spans="1:10" x14ac:dyDescent="0.2">
      <c r="A22354" s="7" t="s">
        <v>22460</v>
      </c>
      <c r="B22354">
        <v>0</v>
      </c>
      <c r="C22354">
        <v>0</v>
      </c>
      <c r="D22354">
        <v>0</v>
      </c>
      <c r="E22354">
        <v>0</v>
      </c>
      <c r="F22354">
        <v>0</v>
      </c>
      <c r="G22354">
        <v>0</v>
      </c>
      <c r="H22354">
        <v>0</v>
      </c>
      <c r="I22354">
        <v>0</v>
      </c>
      <c r="J22354">
        <v>0</v>
      </c>
    </row>
    <row r="22355" spans="1:10" x14ac:dyDescent="0.2">
      <c r="A22355" s="7" t="s">
        <v>22461</v>
      </c>
      <c r="B22355">
        <v>0</v>
      </c>
      <c r="C22355">
        <v>0</v>
      </c>
      <c r="D22355">
        <v>0</v>
      </c>
      <c r="E22355">
        <v>0</v>
      </c>
      <c r="F22355">
        <v>0</v>
      </c>
      <c r="G22355">
        <v>0</v>
      </c>
      <c r="H22355">
        <v>0</v>
      </c>
      <c r="I22355">
        <v>0</v>
      </c>
      <c r="J22355">
        <v>0</v>
      </c>
    </row>
    <row r="22356" spans="1:10" x14ac:dyDescent="0.2">
      <c r="A22356" s="7" t="s">
        <v>22462</v>
      </c>
      <c r="B22356">
        <v>30</v>
      </c>
      <c r="C22356">
        <v>0</v>
      </c>
      <c r="D22356">
        <v>0</v>
      </c>
      <c r="E22356">
        <v>30</v>
      </c>
      <c r="F22356">
        <v>0</v>
      </c>
      <c r="G22356">
        <v>0</v>
      </c>
      <c r="H22356">
        <v>0</v>
      </c>
      <c r="I22356">
        <v>0</v>
      </c>
      <c r="J22356">
        <v>0</v>
      </c>
    </row>
    <row r="22357" spans="1:10" x14ac:dyDescent="0.2">
      <c r="A22357" s="7" t="s">
        <v>22463</v>
      </c>
      <c r="B22357">
        <v>51</v>
      </c>
      <c r="C22357">
        <v>6</v>
      </c>
      <c r="D22357">
        <v>14</v>
      </c>
      <c r="E22357">
        <v>36</v>
      </c>
      <c r="F22357">
        <v>0</v>
      </c>
      <c r="G22357">
        <v>0</v>
      </c>
      <c r="H22357">
        <v>0</v>
      </c>
      <c r="I22357">
        <v>0</v>
      </c>
      <c r="J22357">
        <v>1</v>
      </c>
    </row>
    <row r="22358" spans="1:10" x14ac:dyDescent="0.2">
      <c r="A22358" s="7" t="s">
        <v>22464</v>
      </c>
      <c r="B22358">
        <v>0</v>
      </c>
      <c r="C22358">
        <v>0</v>
      </c>
      <c r="D22358">
        <v>0</v>
      </c>
      <c r="E22358">
        <v>0</v>
      </c>
      <c r="F22358">
        <v>0</v>
      </c>
      <c r="G22358">
        <v>0</v>
      </c>
    </row>
    <row r="22359" spans="1:10" x14ac:dyDescent="0.2">
      <c r="A22359" s="7" t="s">
        <v>22465</v>
      </c>
      <c r="B22359">
        <v>0</v>
      </c>
      <c r="C22359">
        <v>0</v>
      </c>
      <c r="D22359">
        <v>0</v>
      </c>
      <c r="E22359">
        <v>0</v>
      </c>
      <c r="F22359">
        <v>0</v>
      </c>
      <c r="G22359">
        <v>0</v>
      </c>
    </row>
    <row r="22360" spans="1:10" x14ac:dyDescent="0.2">
      <c r="A22360" s="7" t="s">
        <v>22466</v>
      </c>
      <c r="B22360">
        <v>0</v>
      </c>
      <c r="C22360">
        <v>0</v>
      </c>
      <c r="D22360">
        <v>0</v>
      </c>
      <c r="E22360">
        <v>0</v>
      </c>
      <c r="F22360">
        <v>0</v>
      </c>
      <c r="G22360">
        <v>0</v>
      </c>
    </row>
    <row r="22361" spans="1:10" x14ac:dyDescent="0.2">
      <c r="A22361" s="7" t="s">
        <v>22467</v>
      </c>
      <c r="B22361">
        <v>0</v>
      </c>
      <c r="C22361">
        <v>0</v>
      </c>
      <c r="D22361">
        <v>0</v>
      </c>
      <c r="E22361">
        <v>0</v>
      </c>
      <c r="F22361">
        <v>0</v>
      </c>
      <c r="G22361">
        <v>0</v>
      </c>
    </row>
    <row r="22362" spans="1:10" x14ac:dyDescent="0.2">
      <c r="A22362" s="7" t="s">
        <v>22468</v>
      </c>
      <c r="B22362">
        <v>0</v>
      </c>
      <c r="C22362">
        <v>0</v>
      </c>
      <c r="D22362">
        <v>0</v>
      </c>
      <c r="E22362">
        <v>0</v>
      </c>
      <c r="F22362">
        <v>0</v>
      </c>
      <c r="G22362">
        <v>0</v>
      </c>
    </row>
    <row r="22363" spans="1:10" x14ac:dyDescent="0.2">
      <c r="A22363" s="7" t="s">
        <v>22469</v>
      </c>
      <c r="B22363">
        <v>0</v>
      </c>
      <c r="C22363">
        <v>0</v>
      </c>
      <c r="D22363">
        <v>0</v>
      </c>
      <c r="E22363">
        <v>0</v>
      </c>
      <c r="F22363">
        <v>0</v>
      </c>
      <c r="G22363">
        <v>0</v>
      </c>
    </row>
    <row r="22364" spans="1:10" x14ac:dyDescent="0.2">
      <c r="A22364" s="7" t="s">
        <v>22470</v>
      </c>
      <c r="B22364">
        <v>0</v>
      </c>
      <c r="C22364">
        <v>0</v>
      </c>
      <c r="D22364">
        <v>0</v>
      </c>
      <c r="E22364">
        <v>0</v>
      </c>
      <c r="F22364">
        <v>0</v>
      </c>
      <c r="G22364">
        <v>0</v>
      </c>
    </row>
    <row r="22365" spans="1:10" x14ac:dyDescent="0.2">
      <c r="A22365" s="7" t="s">
        <v>22471</v>
      </c>
      <c r="B22365">
        <v>0</v>
      </c>
      <c r="C22365">
        <v>0</v>
      </c>
      <c r="D22365">
        <v>0</v>
      </c>
      <c r="E22365">
        <v>0</v>
      </c>
      <c r="F22365">
        <v>0</v>
      </c>
      <c r="G22365">
        <v>0</v>
      </c>
    </row>
    <row r="22366" spans="1:10" x14ac:dyDescent="0.2">
      <c r="A22366" s="7" t="s">
        <v>22472</v>
      </c>
      <c r="B22366">
        <v>0</v>
      </c>
      <c r="C22366">
        <v>0</v>
      </c>
      <c r="D22366">
        <v>0</v>
      </c>
      <c r="E22366">
        <v>0</v>
      </c>
      <c r="F22366">
        <v>0</v>
      </c>
      <c r="G22366">
        <v>0</v>
      </c>
    </row>
    <row r="22367" spans="1:10" x14ac:dyDescent="0.2">
      <c r="A22367" s="7" t="s">
        <v>22473</v>
      </c>
      <c r="B22367">
        <v>0</v>
      </c>
      <c r="C22367">
        <v>0</v>
      </c>
      <c r="D22367">
        <v>0</v>
      </c>
      <c r="E22367">
        <v>0</v>
      </c>
      <c r="F22367">
        <v>0</v>
      </c>
      <c r="G22367">
        <v>0</v>
      </c>
    </row>
    <row r="22368" spans="1:10" x14ac:dyDescent="0.2">
      <c r="A22368" s="7" t="s">
        <v>22474</v>
      </c>
      <c r="B22368">
        <v>0</v>
      </c>
      <c r="C22368">
        <v>0</v>
      </c>
      <c r="D22368">
        <v>0</v>
      </c>
      <c r="E22368">
        <v>0</v>
      </c>
      <c r="F22368">
        <v>0</v>
      </c>
      <c r="G22368">
        <v>0</v>
      </c>
    </row>
    <row r="22369" spans="1:7" x14ac:dyDescent="0.2">
      <c r="A22369" s="7" t="s">
        <v>22475</v>
      </c>
      <c r="B22369">
        <v>0</v>
      </c>
      <c r="C22369">
        <v>0</v>
      </c>
      <c r="D22369">
        <v>0</v>
      </c>
      <c r="E22369">
        <v>0</v>
      </c>
      <c r="F22369">
        <v>0</v>
      </c>
      <c r="G22369">
        <v>0</v>
      </c>
    </row>
    <row r="22370" spans="1:7" x14ac:dyDescent="0.2">
      <c r="A22370" s="7" t="s">
        <v>22476</v>
      </c>
      <c r="B22370">
        <v>0</v>
      </c>
      <c r="C22370">
        <v>0</v>
      </c>
      <c r="D22370">
        <v>0</v>
      </c>
      <c r="E22370">
        <v>0</v>
      </c>
      <c r="F22370">
        <v>0</v>
      </c>
      <c r="G22370">
        <v>0</v>
      </c>
    </row>
    <row r="22371" spans="1:7" x14ac:dyDescent="0.2">
      <c r="A22371" s="7" t="s">
        <v>22477</v>
      </c>
      <c r="B22371">
        <v>0</v>
      </c>
      <c r="C22371">
        <v>0</v>
      </c>
      <c r="D22371">
        <v>0</v>
      </c>
      <c r="E22371">
        <v>0</v>
      </c>
      <c r="F22371">
        <v>0</v>
      </c>
      <c r="G22371">
        <v>0</v>
      </c>
    </row>
    <row r="22372" spans="1:7" x14ac:dyDescent="0.2">
      <c r="A22372" s="7" t="s">
        <v>22478</v>
      </c>
      <c r="B22372">
        <v>7</v>
      </c>
      <c r="C22372">
        <v>6</v>
      </c>
      <c r="D22372">
        <v>0</v>
      </c>
      <c r="E22372">
        <v>0</v>
      </c>
      <c r="F22372">
        <v>7</v>
      </c>
      <c r="G22372">
        <v>6</v>
      </c>
    </row>
    <row r="22373" spans="1:7" x14ac:dyDescent="0.2">
      <c r="A22373" s="7" t="s">
        <v>22479</v>
      </c>
      <c r="B22373">
        <v>0</v>
      </c>
      <c r="C22373">
        <v>0</v>
      </c>
      <c r="D22373">
        <v>0</v>
      </c>
      <c r="E22373">
        <v>0</v>
      </c>
      <c r="F22373">
        <v>0</v>
      </c>
      <c r="G22373">
        <v>0</v>
      </c>
    </row>
    <row r="22374" spans="1:7" x14ac:dyDescent="0.2">
      <c r="A22374" s="7" t="s">
        <v>22480</v>
      </c>
      <c r="B22374">
        <v>7</v>
      </c>
      <c r="C22374">
        <v>6</v>
      </c>
      <c r="D22374">
        <v>0</v>
      </c>
      <c r="E22374">
        <v>0</v>
      </c>
      <c r="F22374">
        <v>7</v>
      </c>
      <c r="G22374">
        <v>6</v>
      </c>
    </row>
    <row r="22375" spans="1:7" x14ac:dyDescent="0.2">
      <c r="A22375" s="7" t="s">
        <v>22481</v>
      </c>
      <c r="B22375">
        <v>0</v>
      </c>
      <c r="C22375">
        <v>0</v>
      </c>
      <c r="D22375">
        <v>0</v>
      </c>
      <c r="E22375">
        <v>0</v>
      </c>
      <c r="F22375">
        <v>0</v>
      </c>
      <c r="G22375">
        <v>0</v>
      </c>
    </row>
    <row r="22376" spans="1:7" x14ac:dyDescent="0.2">
      <c r="A22376" s="7" t="s">
        <v>22482</v>
      </c>
      <c r="B22376">
        <v>0</v>
      </c>
      <c r="C22376">
        <v>0</v>
      </c>
      <c r="D22376">
        <v>0</v>
      </c>
      <c r="E22376">
        <v>0</v>
      </c>
      <c r="F22376">
        <v>0</v>
      </c>
      <c r="G22376">
        <v>0</v>
      </c>
    </row>
    <row r="22377" spans="1:7" x14ac:dyDescent="0.2">
      <c r="A22377" s="7" t="s">
        <v>22483</v>
      </c>
      <c r="B22377">
        <v>0</v>
      </c>
      <c r="C22377">
        <v>0</v>
      </c>
      <c r="D22377">
        <v>0</v>
      </c>
      <c r="E22377">
        <v>0</v>
      </c>
      <c r="F22377">
        <v>0</v>
      </c>
      <c r="G22377">
        <v>0</v>
      </c>
    </row>
    <row r="22378" spans="1:7" x14ac:dyDescent="0.2">
      <c r="A22378" s="7" t="s">
        <v>22484</v>
      </c>
      <c r="B22378">
        <v>0</v>
      </c>
      <c r="C22378">
        <v>0</v>
      </c>
      <c r="D22378">
        <v>0</v>
      </c>
      <c r="E22378">
        <v>0</v>
      </c>
      <c r="F22378">
        <v>0</v>
      </c>
      <c r="G22378">
        <v>0</v>
      </c>
    </row>
    <row r="22379" spans="1:7" x14ac:dyDescent="0.2">
      <c r="A22379" s="7" t="s">
        <v>22485</v>
      </c>
      <c r="B22379">
        <v>0</v>
      </c>
      <c r="C22379">
        <v>0</v>
      </c>
      <c r="D22379">
        <v>0</v>
      </c>
      <c r="E22379">
        <v>0</v>
      </c>
      <c r="F22379">
        <v>0</v>
      </c>
      <c r="G22379">
        <v>0</v>
      </c>
    </row>
    <row r="22380" spans="1:7" x14ac:dyDescent="0.2">
      <c r="A22380" s="7" t="s">
        <v>22486</v>
      </c>
      <c r="B22380">
        <v>0</v>
      </c>
      <c r="C22380">
        <v>0</v>
      </c>
      <c r="D22380">
        <v>0</v>
      </c>
      <c r="E22380">
        <v>0</v>
      </c>
      <c r="F22380">
        <v>0</v>
      </c>
      <c r="G22380">
        <v>0</v>
      </c>
    </row>
    <row r="22381" spans="1:7" x14ac:dyDescent="0.2">
      <c r="A22381" s="7" t="s">
        <v>22487</v>
      </c>
      <c r="B22381">
        <v>0</v>
      </c>
      <c r="C22381">
        <v>0</v>
      </c>
      <c r="D22381">
        <v>0</v>
      </c>
      <c r="E22381">
        <v>0</v>
      </c>
      <c r="F22381">
        <v>0</v>
      </c>
      <c r="G22381">
        <v>0</v>
      </c>
    </row>
    <row r="22382" spans="1:7" x14ac:dyDescent="0.2">
      <c r="A22382" s="7" t="s">
        <v>22488</v>
      </c>
      <c r="B22382">
        <v>0</v>
      </c>
      <c r="C22382">
        <v>0</v>
      </c>
      <c r="D22382">
        <v>0</v>
      </c>
      <c r="E22382">
        <v>0</v>
      </c>
      <c r="F22382">
        <v>0</v>
      </c>
      <c r="G22382">
        <v>0</v>
      </c>
    </row>
    <row r="22383" spans="1:7" x14ac:dyDescent="0.2">
      <c r="A22383" s="7" t="s">
        <v>22489</v>
      </c>
      <c r="B22383">
        <v>0</v>
      </c>
      <c r="C22383">
        <v>0</v>
      </c>
      <c r="D22383">
        <v>0</v>
      </c>
      <c r="E22383">
        <v>0</v>
      </c>
      <c r="F22383">
        <v>0</v>
      </c>
      <c r="G22383">
        <v>0</v>
      </c>
    </row>
    <row r="22384" spans="1:7" x14ac:dyDescent="0.2">
      <c r="A22384" s="7" t="s">
        <v>22490</v>
      </c>
      <c r="B22384">
        <v>0</v>
      </c>
      <c r="C22384">
        <v>0</v>
      </c>
      <c r="D22384">
        <v>0</v>
      </c>
      <c r="E22384">
        <v>0</v>
      </c>
      <c r="F22384">
        <v>0</v>
      </c>
      <c r="G22384">
        <v>0</v>
      </c>
    </row>
    <row r="22385" spans="1:8" x14ac:dyDescent="0.2">
      <c r="A22385" s="7" t="s">
        <v>22491</v>
      </c>
      <c r="B22385">
        <v>0</v>
      </c>
      <c r="C22385">
        <v>0</v>
      </c>
      <c r="D22385">
        <v>0</v>
      </c>
      <c r="E22385">
        <v>0</v>
      </c>
      <c r="F22385">
        <v>0</v>
      </c>
      <c r="G22385">
        <v>0</v>
      </c>
    </row>
    <row r="22386" spans="1:8" x14ac:dyDescent="0.2">
      <c r="A22386" s="7" t="s">
        <v>22492</v>
      </c>
      <c r="B22386">
        <v>0</v>
      </c>
      <c r="C22386">
        <v>0</v>
      </c>
      <c r="D22386">
        <v>0</v>
      </c>
      <c r="E22386">
        <v>0</v>
      </c>
      <c r="F22386">
        <v>0</v>
      </c>
      <c r="G22386">
        <v>0</v>
      </c>
    </row>
    <row r="22387" spans="1:8" x14ac:dyDescent="0.2">
      <c r="A22387" s="7" t="s">
        <v>22493</v>
      </c>
      <c r="B22387">
        <v>0</v>
      </c>
      <c r="C22387">
        <v>0</v>
      </c>
      <c r="D22387">
        <v>0</v>
      </c>
      <c r="E22387">
        <v>0</v>
      </c>
      <c r="F22387">
        <v>0</v>
      </c>
      <c r="G22387">
        <v>0</v>
      </c>
    </row>
    <row r="22388" spans="1:8" x14ac:dyDescent="0.2">
      <c r="A22388" s="7" t="s">
        <v>22494</v>
      </c>
      <c r="B22388">
        <v>0</v>
      </c>
      <c r="C22388">
        <v>0</v>
      </c>
      <c r="D22388">
        <v>0</v>
      </c>
      <c r="E22388">
        <v>0</v>
      </c>
      <c r="F22388">
        <v>0</v>
      </c>
      <c r="G22388">
        <v>0</v>
      </c>
    </row>
    <row r="22389" spans="1:8" x14ac:dyDescent="0.2">
      <c r="A22389" s="7" t="s">
        <v>22495</v>
      </c>
      <c r="B22389">
        <v>0</v>
      </c>
      <c r="C22389">
        <v>0</v>
      </c>
      <c r="D22389">
        <v>0</v>
      </c>
      <c r="E22389">
        <v>0</v>
      </c>
      <c r="F22389">
        <v>0</v>
      </c>
      <c r="G22389">
        <v>0</v>
      </c>
    </row>
    <row r="22390" spans="1:8" x14ac:dyDescent="0.2">
      <c r="A22390" s="7" t="s">
        <v>22496</v>
      </c>
      <c r="B22390">
        <v>0</v>
      </c>
      <c r="C22390">
        <v>0</v>
      </c>
      <c r="D22390">
        <v>0</v>
      </c>
      <c r="E22390">
        <v>0</v>
      </c>
      <c r="F22390">
        <v>0</v>
      </c>
      <c r="G22390">
        <v>0</v>
      </c>
    </row>
    <row r="22391" spans="1:8" x14ac:dyDescent="0.2">
      <c r="A22391" s="7" t="s">
        <v>22497</v>
      </c>
      <c r="B22391">
        <v>0</v>
      </c>
      <c r="C22391">
        <v>0</v>
      </c>
      <c r="D22391">
        <v>0</v>
      </c>
      <c r="E22391">
        <v>0</v>
      </c>
      <c r="F22391">
        <v>0</v>
      </c>
      <c r="G22391">
        <v>0</v>
      </c>
    </row>
    <row r="22392" spans="1:8" x14ac:dyDescent="0.2">
      <c r="A22392" s="7" t="s">
        <v>22498</v>
      </c>
      <c r="B22392">
        <v>0</v>
      </c>
      <c r="C22392">
        <v>0</v>
      </c>
      <c r="D22392">
        <v>0</v>
      </c>
      <c r="E22392">
        <v>0</v>
      </c>
      <c r="F22392">
        <v>0</v>
      </c>
      <c r="G22392">
        <v>0</v>
      </c>
    </row>
    <row r="22393" spans="1:8" x14ac:dyDescent="0.2">
      <c r="A22393" s="7" t="s">
        <v>22499</v>
      </c>
      <c r="B22393">
        <v>0</v>
      </c>
      <c r="C22393">
        <v>0</v>
      </c>
      <c r="D22393">
        <v>0</v>
      </c>
      <c r="E22393">
        <v>0</v>
      </c>
      <c r="F22393">
        <v>0</v>
      </c>
      <c r="G22393">
        <v>0</v>
      </c>
    </row>
    <row r="22394" spans="1:8" x14ac:dyDescent="0.2">
      <c r="A22394" s="7" t="s">
        <v>22500</v>
      </c>
      <c r="B22394">
        <v>0</v>
      </c>
      <c r="C22394">
        <v>0</v>
      </c>
      <c r="D22394">
        <v>0</v>
      </c>
      <c r="E22394">
        <v>0</v>
      </c>
      <c r="F22394">
        <v>0</v>
      </c>
      <c r="G22394">
        <v>0</v>
      </c>
    </row>
    <row r="22395" spans="1:8" x14ac:dyDescent="0.2">
      <c r="A22395" s="7" t="s">
        <v>22501</v>
      </c>
      <c r="B22395">
        <v>3</v>
      </c>
      <c r="C22395">
        <v>1</v>
      </c>
      <c r="D22395">
        <v>2</v>
      </c>
      <c r="E22395">
        <v>0</v>
      </c>
      <c r="F22395">
        <v>0</v>
      </c>
      <c r="G22395">
        <v>0</v>
      </c>
      <c r="H22395">
        <v>0</v>
      </c>
    </row>
    <row r="22396" spans="1:8" x14ac:dyDescent="0.2">
      <c r="A22396" s="7" t="s">
        <v>22502</v>
      </c>
      <c r="B22396">
        <v>0</v>
      </c>
      <c r="C22396">
        <v>0</v>
      </c>
      <c r="D22396">
        <v>0</v>
      </c>
      <c r="E22396">
        <v>0</v>
      </c>
      <c r="F22396">
        <v>0</v>
      </c>
      <c r="G22396">
        <v>0</v>
      </c>
      <c r="H22396">
        <v>0</v>
      </c>
    </row>
    <row r="22397" spans="1:8" x14ac:dyDescent="0.2">
      <c r="A22397" s="7" t="s">
        <v>22503</v>
      </c>
      <c r="B22397">
        <v>1</v>
      </c>
      <c r="C22397">
        <v>1</v>
      </c>
      <c r="D22397">
        <v>0</v>
      </c>
      <c r="E22397">
        <v>0</v>
      </c>
      <c r="F22397">
        <v>0</v>
      </c>
      <c r="G22397">
        <v>0</v>
      </c>
      <c r="H22397">
        <v>0</v>
      </c>
    </row>
    <row r="22398" spans="1:8" x14ac:dyDescent="0.2">
      <c r="A22398" s="7" t="s">
        <v>22504</v>
      </c>
      <c r="B22398">
        <v>2</v>
      </c>
      <c r="C22398">
        <v>0</v>
      </c>
      <c r="D22398">
        <v>2</v>
      </c>
      <c r="E22398">
        <v>0</v>
      </c>
      <c r="F22398">
        <v>0</v>
      </c>
      <c r="G22398">
        <v>0</v>
      </c>
      <c r="H22398">
        <v>0</v>
      </c>
    </row>
    <row r="22399" spans="1:8" x14ac:dyDescent="0.2">
      <c r="A22399" s="7" t="s">
        <v>22505</v>
      </c>
      <c r="B22399">
        <v>0</v>
      </c>
      <c r="C22399">
        <v>0</v>
      </c>
      <c r="D22399">
        <v>0</v>
      </c>
      <c r="E22399">
        <v>0</v>
      </c>
      <c r="F22399">
        <v>0</v>
      </c>
      <c r="G22399">
        <v>0</v>
      </c>
      <c r="H22399">
        <v>0</v>
      </c>
    </row>
    <row r="22400" spans="1:8" x14ac:dyDescent="0.2">
      <c r="A22400" s="7" t="s">
        <v>22506</v>
      </c>
      <c r="B22400">
        <v>0</v>
      </c>
      <c r="C22400">
        <v>0</v>
      </c>
      <c r="D22400">
        <v>0</v>
      </c>
      <c r="E22400">
        <v>0</v>
      </c>
      <c r="F22400">
        <v>0</v>
      </c>
      <c r="G22400">
        <v>0</v>
      </c>
      <c r="H22400">
        <v>0</v>
      </c>
    </row>
    <row r="22401" spans="1:10" x14ac:dyDescent="0.2">
      <c r="A22401" s="7" t="s">
        <v>22507</v>
      </c>
      <c r="B22401">
        <v>2</v>
      </c>
      <c r="C22401">
        <v>0</v>
      </c>
      <c r="D22401">
        <v>2</v>
      </c>
      <c r="E22401">
        <v>0</v>
      </c>
      <c r="F22401">
        <v>0</v>
      </c>
      <c r="G22401">
        <v>0</v>
      </c>
      <c r="H22401">
        <v>0</v>
      </c>
    </row>
    <row r="22402" spans="1:10" x14ac:dyDescent="0.2">
      <c r="A22402" s="7" t="s">
        <v>22508</v>
      </c>
      <c r="B22402">
        <v>1</v>
      </c>
      <c r="C22402">
        <v>0</v>
      </c>
      <c r="D22402">
        <v>1</v>
      </c>
      <c r="E22402">
        <v>0</v>
      </c>
      <c r="F22402">
        <v>0</v>
      </c>
      <c r="G22402">
        <v>0</v>
      </c>
      <c r="H22402">
        <v>0</v>
      </c>
    </row>
    <row r="22403" spans="1:10" x14ac:dyDescent="0.2">
      <c r="A22403" s="7" t="s">
        <v>22509</v>
      </c>
      <c r="B22403">
        <v>0</v>
      </c>
      <c r="C22403">
        <v>0</v>
      </c>
    </row>
    <row r="22404" spans="1:10" x14ac:dyDescent="0.2">
      <c r="A22404" s="7" t="s">
        <v>22510</v>
      </c>
      <c r="B22404">
        <v>2</v>
      </c>
      <c r="C22404">
        <v>2</v>
      </c>
    </row>
    <row r="22405" spans="1:10" x14ac:dyDescent="0.2">
      <c r="A22405" s="7" t="s">
        <v>22511</v>
      </c>
      <c r="B22405">
        <v>62</v>
      </c>
      <c r="C22405">
        <v>2</v>
      </c>
      <c r="D22405">
        <v>0</v>
      </c>
      <c r="E22405">
        <v>62</v>
      </c>
      <c r="F22405">
        <v>0</v>
      </c>
      <c r="G22405">
        <v>0</v>
      </c>
      <c r="H22405">
        <v>0</v>
      </c>
      <c r="I22405">
        <v>0</v>
      </c>
      <c r="J22405">
        <v>0</v>
      </c>
    </row>
    <row r="22406" spans="1:10" x14ac:dyDescent="0.2">
      <c r="A22406" s="7" t="s">
        <v>22512</v>
      </c>
      <c r="B22406">
        <v>0</v>
      </c>
      <c r="C22406">
        <v>0</v>
      </c>
      <c r="D22406">
        <v>0</v>
      </c>
      <c r="E22406">
        <v>0</v>
      </c>
      <c r="F22406">
        <v>0</v>
      </c>
      <c r="G22406">
        <v>0</v>
      </c>
      <c r="H22406">
        <v>0</v>
      </c>
      <c r="I22406">
        <v>0</v>
      </c>
      <c r="J22406">
        <v>0</v>
      </c>
    </row>
    <row r="22407" spans="1:10" x14ac:dyDescent="0.2">
      <c r="A22407" s="7" t="s">
        <v>22513</v>
      </c>
      <c r="B22407">
        <v>0</v>
      </c>
      <c r="C22407">
        <v>0</v>
      </c>
      <c r="D22407">
        <v>0</v>
      </c>
      <c r="E22407">
        <v>0</v>
      </c>
      <c r="F22407">
        <v>0</v>
      </c>
      <c r="G22407">
        <v>0</v>
      </c>
      <c r="H22407">
        <v>0</v>
      </c>
      <c r="I22407">
        <v>0</v>
      </c>
      <c r="J22407">
        <v>0</v>
      </c>
    </row>
    <row r="22408" spans="1:10" x14ac:dyDescent="0.2">
      <c r="A22408" s="7" t="s">
        <v>22514</v>
      </c>
      <c r="B22408">
        <v>0</v>
      </c>
      <c r="C22408">
        <v>0</v>
      </c>
      <c r="D22408">
        <v>0</v>
      </c>
      <c r="E22408">
        <v>0</v>
      </c>
      <c r="F22408">
        <v>0</v>
      </c>
      <c r="G22408">
        <v>0</v>
      </c>
      <c r="H22408">
        <v>0</v>
      </c>
      <c r="I22408">
        <v>0</v>
      </c>
      <c r="J22408">
        <v>0</v>
      </c>
    </row>
    <row r="22409" spans="1:10" x14ac:dyDescent="0.2">
      <c r="A22409" s="7" t="s">
        <v>22515</v>
      </c>
      <c r="B22409">
        <v>0</v>
      </c>
      <c r="C22409">
        <v>0</v>
      </c>
      <c r="D22409">
        <v>0</v>
      </c>
      <c r="E22409">
        <v>0</v>
      </c>
      <c r="F22409">
        <v>0</v>
      </c>
      <c r="G22409">
        <v>0</v>
      </c>
      <c r="H22409">
        <v>0</v>
      </c>
      <c r="I22409">
        <v>0</v>
      </c>
      <c r="J22409">
        <v>0</v>
      </c>
    </row>
    <row r="22410" spans="1:10" x14ac:dyDescent="0.2">
      <c r="A22410" s="7" t="s">
        <v>22516</v>
      </c>
      <c r="B22410">
        <v>0</v>
      </c>
      <c r="C22410">
        <v>0</v>
      </c>
      <c r="D22410">
        <v>0</v>
      </c>
      <c r="E22410">
        <v>0</v>
      </c>
      <c r="F22410">
        <v>0</v>
      </c>
      <c r="G22410">
        <v>0</v>
      </c>
      <c r="H22410">
        <v>0</v>
      </c>
      <c r="I22410">
        <v>0</v>
      </c>
      <c r="J22410">
        <v>0</v>
      </c>
    </row>
    <row r="22411" spans="1:10" x14ac:dyDescent="0.2">
      <c r="A22411" s="7" t="s">
        <v>22517</v>
      </c>
      <c r="B22411">
        <v>0</v>
      </c>
      <c r="C22411">
        <v>0</v>
      </c>
      <c r="D22411">
        <v>0</v>
      </c>
      <c r="E22411">
        <v>0</v>
      </c>
      <c r="F22411">
        <v>0</v>
      </c>
      <c r="G22411">
        <v>0</v>
      </c>
      <c r="H22411">
        <v>0</v>
      </c>
      <c r="I22411">
        <v>0</v>
      </c>
      <c r="J22411">
        <v>0</v>
      </c>
    </row>
    <row r="22412" spans="1:10" x14ac:dyDescent="0.2">
      <c r="A22412" s="7" t="s">
        <v>22518</v>
      </c>
      <c r="B22412">
        <v>0</v>
      </c>
      <c r="C22412">
        <v>0</v>
      </c>
      <c r="D22412">
        <v>0</v>
      </c>
      <c r="E22412">
        <v>0</v>
      </c>
      <c r="F22412">
        <v>0</v>
      </c>
      <c r="G22412">
        <v>0</v>
      </c>
      <c r="H22412">
        <v>0</v>
      </c>
      <c r="I22412">
        <v>0</v>
      </c>
      <c r="J22412">
        <v>0</v>
      </c>
    </row>
    <row r="22413" spans="1:10" x14ac:dyDescent="0.2">
      <c r="A22413" s="7" t="s">
        <v>22519</v>
      </c>
      <c r="B22413">
        <v>0</v>
      </c>
      <c r="C22413">
        <v>0</v>
      </c>
      <c r="D22413">
        <v>0</v>
      </c>
      <c r="E22413">
        <v>0</v>
      </c>
      <c r="F22413">
        <v>0</v>
      </c>
      <c r="G22413">
        <v>0</v>
      </c>
      <c r="H22413">
        <v>0</v>
      </c>
      <c r="I22413">
        <v>0</v>
      </c>
      <c r="J22413">
        <v>0</v>
      </c>
    </row>
    <row r="22414" spans="1:10" x14ac:dyDescent="0.2">
      <c r="A22414" s="7" t="s">
        <v>22520</v>
      </c>
      <c r="B22414">
        <v>60</v>
      </c>
      <c r="C22414">
        <v>0</v>
      </c>
      <c r="D22414">
        <v>0</v>
      </c>
      <c r="E22414">
        <v>60</v>
      </c>
      <c r="F22414">
        <v>0</v>
      </c>
      <c r="G22414">
        <v>0</v>
      </c>
      <c r="H22414">
        <v>0</v>
      </c>
      <c r="I22414">
        <v>0</v>
      </c>
      <c r="J22414">
        <v>0</v>
      </c>
    </row>
    <row r="22415" spans="1:10" x14ac:dyDescent="0.2">
      <c r="A22415" s="7" t="s">
        <v>22521</v>
      </c>
      <c r="B22415">
        <v>55</v>
      </c>
      <c r="C22415">
        <v>0</v>
      </c>
      <c r="D22415">
        <v>0</v>
      </c>
      <c r="E22415">
        <v>55</v>
      </c>
      <c r="F22415">
        <v>0</v>
      </c>
      <c r="G22415">
        <v>0</v>
      </c>
      <c r="H22415">
        <v>0</v>
      </c>
      <c r="I22415">
        <v>0</v>
      </c>
      <c r="J22415">
        <v>0</v>
      </c>
    </row>
    <row r="22416" spans="1:10" x14ac:dyDescent="0.2">
      <c r="A22416" s="7" t="s">
        <v>22522</v>
      </c>
      <c r="B22416">
        <v>0</v>
      </c>
      <c r="C22416">
        <v>0</v>
      </c>
      <c r="D22416">
        <v>0</v>
      </c>
      <c r="E22416">
        <v>0</v>
      </c>
      <c r="F22416">
        <v>0</v>
      </c>
      <c r="G22416">
        <v>0</v>
      </c>
      <c r="H22416">
        <v>0</v>
      </c>
      <c r="I22416">
        <v>0</v>
      </c>
      <c r="J22416">
        <v>0</v>
      </c>
    </row>
    <row r="22417" spans="1:10" x14ac:dyDescent="0.2">
      <c r="A22417" s="7" t="s">
        <v>22523</v>
      </c>
      <c r="B22417">
        <v>0</v>
      </c>
      <c r="C22417">
        <v>0</v>
      </c>
      <c r="D22417">
        <v>0</v>
      </c>
      <c r="E22417">
        <v>0</v>
      </c>
      <c r="F22417">
        <v>0</v>
      </c>
      <c r="G22417">
        <v>0</v>
      </c>
      <c r="H22417">
        <v>0</v>
      </c>
      <c r="I22417">
        <v>0</v>
      </c>
      <c r="J22417">
        <v>0</v>
      </c>
    </row>
    <row r="22418" spans="1:10" x14ac:dyDescent="0.2">
      <c r="A22418" s="7" t="s">
        <v>22524</v>
      </c>
      <c r="B22418">
        <v>0</v>
      </c>
      <c r="C22418">
        <v>0</v>
      </c>
      <c r="D22418">
        <v>0</v>
      </c>
      <c r="E22418">
        <v>0</v>
      </c>
      <c r="F22418">
        <v>0</v>
      </c>
      <c r="G22418">
        <v>0</v>
      </c>
      <c r="H22418">
        <v>0</v>
      </c>
      <c r="I22418">
        <v>0</v>
      </c>
      <c r="J22418">
        <v>0</v>
      </c>
    </row>
    <row r="22419" spans="1:10" x14ac:dyDescent="0.2">
      <c r="A22419" s="7" t="s">
        <v>22525</v>
      </c>
      <c r="B22419">
        <v>0</v>
      </c>
      <c r="C22419">
        <v>0</v>
      </c>
      <c r="D22419">
        <v>0</v>
      </c>
      <c r="E22419">
        <v>0</v>
      </c>
      <c r="F22419">
        <v>0</v>
      </c>
      <c r="G22419">
        <v>0</v>
      </c>
      <c r="H22419">
        <v>0</v>
      </c>
      <c r="I22419">
        <v>0</v>
      </c>
      <c r="J22419">
        <v>0</v>
      </c>
    </row>
    <row r="22420" spans="1:10" x14ac:dyDescent="0.2">
      <c r="A22420" s="7" t="s">
        <v>22526</v>
      </c>
      <c r="B22420">
        <v>0</v>
      </c>
      <c r="C22420">
        <v>0</v>
      </c>
      <c r="D22420">
        <v>0</v>
      </c>
      <c r="E22420">
        <v>0</v>
      </c>
      <c r="F22420">
        <v>0</v>
      </c>
      <c r="G22420">
        <v>0</v>
      </c>
      <c r="H22420">
        <v>0</v>
      </c>
      <c r="I22420">
        <v>0</v>
      </c>
      <c r="J22420">
        <v>0</v>
      </c>
    </row>
    <row r="22421" spans="1:10" x14ac:dyDescent="0.2">
      <c r="A22421" s="7" t="s">
        <v>22527</v>
      </c>
      <c r="B22421">
        <v>0</v>
      </c>
      <c r="C22421">
        <v>0</v>
      </c>
      <c r="D22421">
        <v>0</v>
      </c>
      <c r="E22421">
        <v>0</v>
      </c>
      <c r="F22421">
        <v>0</v>
      </c>
      <c r="G22421">
        <v>0</v>
      </c>
      <c r="H22421">
        <v>0</v>
      </c>
      <c r="I22421">
        <v>0</v>
      </c>
      <c r="J22421">
        <v>0</v>
      </c>
    </row>
    <row r="22422" spans="1:10" x14ac:dyDescent="0.2">
      <c r="A22422" s="7" t="s">
        <v>22528</v>
      </c>
      <c r="B22422">
        <v>0</v>
      </c>
      <c r="C22422">
        <v>0</v>
      </c>
      <c r="D22422">
        <v>0</v>
      </c>
      <c r="E22422">
        <v>0</v>
      </c>
      <c r="F22422">
        <v>0</v>
      </c>
      <c r="G22422">
        <v>0</v>
      </c>
      <c r="H22422">
        <v>0</v>
      </c>
      <c r="I22422">
        <v>0</v>
      </c>
      <c r="J22422">
        <v>0</v>
      </c>
    </row>
    <row r="22423" spans="1:10" x14ac:dyDescent="0.2">
      <c r="A22423" s="7" t="s">
        <v>22529</v>
      </c>
      <c r="B22423">
        <v>5</v>
      </c>
      <c r="C22423">
        <v>0</v>
      </c>
      <c r="D22423">
        <v>0</v>
      </c>
      <c r="E22423">
        <v>5</v>
      </c>
      <c r="F22423">
        <v>0</v>
      </c>
      <c r="G22423">
        <v>0</v>
      </c>
      <c r="H22423">
        <v>0</v>
      </c>
      <c r="I22423">
        <v>0</v>
      </c>
      <c r="J22423">
        <v>0</v>
      </c>
    </row>
    <row r="22424" spans="1:10" x14ac:dyDescent="0.2">
      <c r="A22424" s="7" t="s">
        <v>22530</v>
      </c>
      <c r="B22424">
        <v>0</v>
      </c>
      <c r="C22424">
        <v>0</v>
      </c>
      <c r="D22424">
        <v>0</v>
      </c>
      <c r="E22424">
        <v>0</v>
      </c>
      <c r="F22424">
        <v>0</v>
      </c>
      <c r="G22424">
        <v>0</v>
      </c>
      <c r="H22424">
        <v>0</v>
      </c>
      <c r="I22424">
        <v>0</v>
      </c>
      <c r="J22424">
        <v>0</v>
      </c>
    </row>
    <row r="22425" spans="1:10" x14ac:dyDescent="0.2">
      <c r="A22425" s="7" t="s">
        <v>22531</v>
      </c>
      <c r="B22425">
        <v>0</v>
      </c>
      <c r="C22425">
        <v>0</v>
      </c>
      <c r="D22425">
        <v>0</v>
      </c>
      <c r="E22425">
        <v>0</v>
      </c>
      <c r="F22425">
        <v>0</v>
      </c>
      <c r="G22425">
        <v>0</v>
      </c>
      <c r="H22425">
        <v>0</v>
      </c>
      <c r="I22425">
        <v>0</v>
      </c>
      <c r="J22425">
        <v>0</v>
      </c>
    </row>
    <row r="22426" spans="1:10" x14ac:dyDescent="0.2">
      <c r="A22426" s="7" t="s">
        <v>22532</v>
      </c>
      <c r="B22426">
        <v>0</v>
      </c>
      <c r="C22426">
        <v>0</v>
      </c>
      <c r="D22426">
        <v>0</v>
      </c>
      <c r="E22426">
        <v>0</v>
      </c>
      <c r="F22426">
        <v>0</v>
      </c>
      <c r="G22426">
        <v>0</v>
      </c>
      <c r="H22426">
        <v>0</v>
      </c>
      <c r="I22426">
        <v>0</v>
      </c>
      <c r="J22426">
        <v>0</v>
      </c>
    </row>
    <row r="22427" spans="1:10" x14ac:dyDescent="0.2">
      <c r="A22427" s="7" t="s">
        <v>22533</v>
      </c>
      <c r="B22427">
        <v>0</v>
      </c>
      <c r="C22427">
        <v>0</v>
      </c>
      <c r="D22427">
        <v>0</v>
      </c>
      <c r="E22427">
        <v>0</v>
      </c>
      <c r="F22427">
        <v>0</v>
      </c>
      <c r="G22427">
        <v>0</v>
      </c>
      <c r="H22427">
        <v>0</v>
      </c>
      <c r="I22427">
        <v>0</v>
      </c>
      <c r="J22427">
        <v>0</v>
      </c>
    </row>
    <row r="22428" spans="1:10" x14ac:dyDescent="0.2">
      <c r="A22428" s="7" t="s">
        <v>22534</v>
      </c>
      <c r="B22428">
        <v>0</v>
      </c>
      <c r="C22428">
        <v>0</v>
      </c>
      <c r="D22428">
        <v>0</v>
      </c>
      <c r="E22428">
        <v>0</v>
      </c>
      <c r="F22428">
        <v>0</v>
      </c>
      <c r="G22428">
        <v>0</v>
      </c>
      <c r="H22428">
        <v>0</v>
      </c>
      <c r="I22428">
        <v>0</v>
      </c>
      <c r="J22428">
        <v>0</v>
      </c>
    </row>
    <row r="22429" spans="1:10" x14ac:dyDescent="0.2">
      <c r="A22429" s="7" t="s">
        <v>22535</v>
      </c>
      <c r="B22429">
        <v>0</v>
      </c>
      <c r="C22429">
        <v>0</v>
      </c>
      <c r="D22429">
        <v>0</v>
      </c>
      <c r="E22429">
        <v>0</v>
      </c>
      <c r="F22429">
        <v>0</v>
      </c>
      <c r="G22429">
        <v>0</v>
      </c>
      <c r="H22429">
        <v>0</v>
      </c>
      <c r="I22429">
        <v>0</v>
      </c>
      <c r="J22429">
        <v>0</v>
      </c>
    </row>
    <row r="22430" spans="1:10" x14ac:dyDescent="0.2">
      <c r="A22430" s="7" t="s">
        <v>22536</v>
      </c>
      <c r="B22430">
        <v>0</v>
      </c>
      <c r="C22430">
        <v>0</v>
      </c>
      <c r="D22430">
        <v>0</v>
      </c>
      <c r="E22430">
        <v>0</v>
      </c>
      <c r="F22430">
        <v>0</v>
      </c>
      <c r="G22430">
        <v>0</v>
      </c>
      <c r="H22430">
        <v>0</v>
      </c>
      <c r="I22430">
        <v>0</v>
      </c>
      <c r="J22430">
        <v>0</v>
      </c>
    </row>
    <row r="22431" spans="1:10" x14ac:dyDescent="0.2">
      <c r="A22431" s="7" t="s">
        <v>22537</v>
      </c>
      <c r="B22431">
        <v>0</v>
      </c>
      <c r="C22431">
        <v>0</v>
      </c>
      <c r="D22431">
        <v>0</v>
      </c>
      <c r="E22431">
        <v>0</v>
      </c>
      <c r="F22431">
        <v>0</v>
      </c>
      <c r="G22431">
        <v>0</v>
      </c>
      <c r="H22431">
        <v>0</v>
      </c>
      <c r="I22431">
        <v>0</v>
      </c>
      <c r="J22431">
        <v>0</v>
      </c>
    </row>
    <row r="22432" spans="1:10" x14ac:dyDescent="0.2">
      <c r="A22432" s="7" t="s">
        <v>22538</v>
      </c>
      <c r="B22432">
        <v>0</v>
      </c>
      <c r="C22432">
        <v>0</v>
      </c>
      <c r="D22432">
        <v>0</v>
      </c>
      <c r="E22432">
        <v>0</v>
      </c>
      <c r="F22432">
        <v>0</v>
      </c>
      <c r="G22432">
        <v>0</v>
      </c>
      <c r="H22432">
        <v>0</v>
      </c>
      <c r="I22432">
        <v>0</v>
      </c>
      <c r="J22432">
        <v>0</v>
      </c>
    </row>
    <row r="22433" spans="1:10" x14ac:dyDescent="0.2">
      <c r="A22433" s="7" t="s">
        <v>22539</v>
      </c>
      <c r="B22433">
        <v>0</v>
      </c>
      <c r="C22433">
        <v>0</v>
      </c>
      <c r="D22433">
        <v>0</v>
      </c>
      <c r="E22433">
        <v>0</v>
      </c>
      <c r="F22433">
        <v>0</v>
      </c>
      <c r="G22433">
        <v>0</v>
      </c>
      <c r="H22433">
        <v>0</v>
      </c>
      <c r="I22433">
        <v>0</v>
      </c>
      <c r="J22433">
        <v>0</v>
      </c>
    </row>
    <row r="22434" spans="1:10" x14ac:dyDescent="0.2">
      <c r="A22434" s="7" t="s">
        <v>22540</v>
      </c>
      <c r="B22434">
        <v>5</v>
      </c>
      <c r="C22434">
        <v>0</v>
      </c>
      <c r="D22434">
        <v>0</v>
      </c>
      <c r="E22434">
        <v>2</v>
      </c>
      <c r="F22434">
        <v>0</v>
      </c>
      <c r="G22434">
        <v>0</v>
      </c>
      <c r="H22434">
        <v>0</v>
      </c>
      <c r="I22434">
        <v>3</v>
      </c>
      <c r="J22434">
        <v>0</v>
      </c>
    </row>
    <row r="22435" spans="1:10" x14ac:dyDescent="0.2">
      <c r="A22435" s="7" t="s">
        <v>22541</v>
      </c>
      <c r="B22435">
        <v>67</v>
      </c>
      <c r="C22435">
        <v>2</v>
      </c>
      <c r="D22435">
        <v>0</v>
      </c>
      <c r="E22435">
        <v>64</v>
      </c>
      <c r="F22435">
        <v>0</v>
      </c>
      <c r="G22435">
        <v>0</v>
      </c>
      <c r="H22435">
        <v>0</v>
      </c>
      <c r="I22435">
        <v>3</v>
      </c>
      <c r="J22435">
        <v>0</v>
      </c>
    </row>
    <row r="22436" spans="1:10" x14ac:dyDescent="0.2">
      <c r="A22436" s="7" t="s">
        <v>22542</v>
      </c>
      <c r="B22436">
        <v>0</v>
      </c>
      <c r="C22436">
        <v>0</v>
      </c>
      <c r="D22436">
        <v>0</v>
      </c>
      <c r="E22436">
        <v>0</v>
      </c>
      <c r="F22436">
        <v>0</v>
      </c>
      <c r="G22436">
        <v>0</v>
      </c>
    </row>
    <row r="22437" spans="1:10" x14ac:dyDescent="0.2">
      <c r="A22437" s="7" t="s">
        <v>22543</v>
      </c>
      <c r="B22437">
        <v>0</v>
      </c>
      <c r="C22437">
        <v>0</v>
      </c>
      <c r="D22437">
        <v>0</v>
      </c>
      <c r="E22437">
        <v>0</v>
      </c>
      <c r="F22437">
        <v>0</v>
      </c>
      <c r="G22437">
        <v>0</v>
      </c>
    </row>
    <row r="22438" spans="1:10" x14ac:dyDescent="0.2">
      <c r="A22438" s="7" t="s">
        <v>22544</v>
      </c>
      <c r="B22438">
        <v>0</v>
      </c>
      <c r="C22438">
        <v>0</v>
      </c>
      <c r="D22438">
        <v>0</v>
      </c>
      <c r="E22438">
        <v>0</v>
      </c>
      <c r="F22438">
        <v>0</v>
      </c>
      <c r="G22438">
        <v>0</v>
      </c>
    </row>
    <row r="22439" spans="1:10" x14ac:dyDescent="0.2">
      <c r="A22439" s="7" t="s">
        <v>22545</v>
      </c>
      <c r="B22439">
        <v>0</v>
      </c>
      <c r="C22439">
        <v>0</v>
      </c>
      <c r="D22439">
        <v>0</v>
      </c>
      <c r="E22439">
        <v>0</v>
      </c>
      <c r="F22439">
        <v>0</v>
      </c>
      <c r="G22439">
        <v>0</v>
      </c>
    </row>
    <row r="22440" spans="1:10" x14ac:dyDescent="0.2">
      <c r="A22440" s="7" t="s">
        <v>22546</v>
      </c>
      <c r="B22440">
        <v>0</v>
      </c>
      <c r="C22440">
        <v>0</v>
      </c>
      <c r="D22440">
        <v>0</v>
      </c>
      <c r="E22440">
        <v>0</v>
      </c>
      <c r="F22440">
        <v>0</v>
      </c>
      <c r="G22440">
        <v>0</v>
      </c>
    </row>
    <row r="22441" spans="1:10" x14ac:dyDescent="0.2">
      <c r="A22441" s="7" t="s">
        <v>22547</v>
      </c>
      <c r="B22441">
        <v>0</v>
      </c>
      <c r="C22441">
        <v>0</v>
      </c>
      <c r="D22441">
        <v>0</v>
      </c>
      <c r="E22441">
        <v>0</v>
      </c>
      <c r="F22441">
        <v>0</v>
      </c>
      <c r="G22441">
        <v>0</v>
      </c>
    </row>
    <row r="22442" spans="1:10" x14ac:dyDescent="0.2">
      <c r="A22442" s="7" t="s">
        <v>22548</v>
      </c>
      <c r="B22442">
        <v>0</v>
      </c>
      <c r="C22442">
        <v>0</v>
      </c>
      <c r="D22442">
        <v>0</v>
      </c>
      <c r="E22442">
        <v>0</v>
      </c>
      <c r="F22442">
        <v>0</v>
      </c>
      <c r="G22442">
        <v>0</v>
      </c>
    </row>
    <row r="22443" spans="1:10" x14ac:dyDescent="0.2">
      <c r="A22443" s="7" t="s">
        <v>22549</v>
      </c>
      <c r="B22443">
        <v>0</v>
      </c>
      <c r="C22443">
        <v>0</v>
      </c>
      <c r="D22443">
        <v>0</v>
      </c>
      <c r="E22443">
        <v>0</v>
      </c>
      <c r="F22443">
        <v>0</v>
      </c>
      <c r="G22443">
        <v>0</v>
      </c>
    </row>
    <row r="22444" spans="1:10" x14ac:dyDescent="0.2">
      <c r="A22444" s="7" t="s">
        <v>22550</v>
      </c>
      <c r="B22444">
        <v>0</v>
      </c>
      <c r="C22444">
        <v>0</v>
      </c>
      <c r="D22444">
        <v>0</v>
      </c>
      <c r="E22444">
        <v>0</v>
      </c>
      <c r="F22444">
        <v>0</v>
      </c>
      <c r="G22444">
        <v>0</v>
      </c>
    </row>
    <row r="22445" spans="1:10" x14ac:dyDescent="0.2">
      <c r="A22445" s="7" t="s">
        <v>22551</v>
      </c>
      <c r="B22445">
        <v>0</v>
      </c>
      <c r="C22445">
        <v>0</v>
      </c>
      <c r="D22445">
        <v>0</v>
      </c>
      <c r="E22445">
        <v>0</v>
      </c>
      <c r="F22445">
        <v>0</v>
      </c>
      <c r="G22445">
        <v>0</v>
      </c>
    </row>
    <row r="22446" spans="1:10" x14ac:dyDescent="0.2">
      <c r="A22446" s="7" t="s">
        <v>22552</v>
      </c>
      <c r="B22446">
        <v>0</v>
      </c>
      <c r="C22446">
        <v>0</v>
      </c>
      <c r="D22446">
        <v>0</v>
      </c>
      <c r="E22446">
        <v>0</v>
      </c>
      <c r="F22446">
        <v>0</v>
      </c>
      <c r="G22446">
        <v>0</v>
      </c>
    </row>
    <row r="22447" spans="1:10" x14ac:dyDescent="0.2">
      <c r="A22447" s="7" t="s">
        <v>22553</v>
      </c>
      <c r="B22447">
        <v>0</v>
      </c>
      <c r="C22447">
        <v>0</v>
      </c>
      <c r="D22447">
        <v>0</v>
      </c>
      <c r="E22447">
        <v>0</v>
      </c>
      <c r="F22447">
        <v>0</v>
      </c>
      <c r="G22447">
        <v>0</v>
      </c>
    </row>
    <row r="22448" spans="1:10" x14ac:dyDescent="0.2">
      <c r="A22448" s="7" t="s">
        <v>22554</v>
      </c>
      <c r="B22448">
        <v>0</v>
      </c>
      <c r="C22448">
        <v>0</v>
      </c>
      <c r="D22448">
        <v>0</v>
      </c>
      <c r="E22448">
        <v>0</v>
      </c>
      <c r="F22448">
        <v>0</v>
      </c>
      <c r="G22448">
        <v>0</v>
      </c>
    </row>
    <row r="22449" spans="1:7" x14ac:dyDescent="0.2">
      <c r="A22449" s="7" t="s">
        <v>22555</v>
      </c>
      <c r="B22449">
        <v>0</v>
      </c>
      <c r="C22449">
        <v>0</v>
      </c>
      <c r="D22449">
        <v>0</v>
      </c>
      <c r="E22449">
        <v>0</v>
      </c>
      <c r="F22449">
        <v>0</v>
      </c>
      <c r="G22449">
        <v>0</v>
      </c>
    </row>
    <row r="22450" spans="1:7" x14ac:dyDescent="0.2">
      <c r="A22450" s="7" t="s">
        <v>22556</v>
      </c>
      <c r="B22450">
        <v>2</v>
      </c>
      <c r="C22450">
        <v>2</v>
      </c>
      <c r="D22450">
        <v>0</v>
      </c>
      <c r="E22450">
        <v>0</v>
      </c>
      <c r="F22450">
        <v>2</v>
      </c>
      <c r="G22450">
        <v>2</v>
      </c>
    </row>
    <row r="22451" spans="1:7" x14ac:dyDescent="0.2">
      <c r="A22451" s="7" t="s">
        <v>22557</v>
      </c>
      <c r="B22451">
        <v>0</v>
      </c>
      <c r="C22451">
        <v>0</v>
      </c>
      <c r="D22451">
        <v>0</v>
      </c>
      <c r="E22451">
        <v>0</v>
      </c>
      <c r="F22451">
        <v>0</v>
      </c>
      <c r="G22451">
        <v>0</v>
      </c>
    </row>
    <row r="22452" spans="1:7" x14ac:dyDescent="0.2">
      <c r="A22452" s="7" t="s">
        <v>22558</v>
      </c>
      <c r="B22452">
        <v>1</v>
      </c>
      <c r="C22452">
        <v>1</v>
      </c>
      <c r="D22452">
        <v>0</v>
      </c>
      <c r="E22452">
        <v>0</v>
      </c>
      <c r="F22452">
        <v>1</v>
      </c>
      <c r="G22452">
        <v>1</v>
      </c>
    </row>
    <row r="22453" spans="1:7" x14ac:dyDescent="0.2">
      <c r="A22453" s="7" t="s">
        <v>22559</v>
      </c>
      <c r="B22453">
        <v>0</v>
      </c>
      <c r="C22453">
        <v>0</v>
      </c>
      <c r="D22453">
        <v>0</v>
      </c>
      <c r="E22453">
        <v>0</v>
      </c>
      <c r="F22453">
        <v>0</v>
      </c>
      <c r="G22453">
        <v>0</v>
      </c>
    </row>
    <row r="22454" spans="1:7" x14ac:dyDescent="0.2">
      <c r="A22454" s="7" t="s">
        <v>22560</v>
      </c>
      <c r="B22454">
        <v>0</v>
      </c>
      <c r="C22454">
        <v>0</v>
      </c>
      <c r="D22454">
        <v>0</v>
      </c>
      <c r="E22454">
        <v>0</v>
      </c>
      <c r="F22454">
        <v>0</v>
      </c>
      <c r="G22454">
        <v>0</v>
      </c>
    </row>
    <row r="22455" spans="1:7" x14ac:dyDescent="0.2">
      <c r="A22455" s="7" t="s">
        <v>22561</v>
      </c>
      <c r="B22455">
        <v>0</v>
      </c>
      <c r="C22455">
        <v>0</v>
      </c>
      <c r="D22455">
        <v>0</v>
      </c>
      <c r="E22455">
        <v>0</v>
      </c>
      <c r="F22455">
        <v>0</v>
      </c>
      <c r="G22455">
        <v>0</v>
      </c>
    </row>
    <row r="22456" spans="1:7" x14ac:dyDescent="0.2">
      <c r="A22456" s="7" t="s">
        <v>22562</v>
      </c>
      <c r="B22456">
        <v>0</v>
      </c>
      <c r="C22456">
        <v>0</v>
      </c>
      <c r="D22456">
        <v>0</v>
      </c>
      <c r="E22456">
        <v>0</v>
      </c>
      <c r="F22456">
        <v>0</v>
      </c>
      <c r="G22456">
        <v>0</v>
      </c>
    </row>
    <row r="22457" spans="1:7" x14ac:dyDescent="0.2">
      <c r="A22457" s="7" t="s">
        <v>22563</v>
      </c>
      <c r="B22457">
        <v>0</v>
      </c>
      <c r="C22457">
        <v>0</v>
      </c>
      <c r="D22457">
        <v>0</v>
      </c>
      <c r="E22457">
        <v>0</v>
      </c>
      <c r="F22457">
        <v>0</v>
      </c>
      <c r="G22457">
        <v>0</v>
      </c>
    </row>
    <row r="22458" spans="1:7" x14ac:dyDescent="0.2">
      <c r="A22458" s="7" t="s">
        <v>22564</v>
      </c>
      <c r="B22458">
        <v>0</v>
      </c>
      <c r="C22458">
        <v>0</v>
      </c>
      <c r="D22458">
        <v>0</v>
      </c>
      <c r="E22458">
        <v>0</v>
      </c>
      <c r="F22458">
        <v>0</v>
      </c>
      <c r="G22458">
        <v>0</v>
      </c>
    </row>
    <row r="22459" spans="1:7" x14ac:dyDescent="0.2">
      <c r="A22459" s="7" t="s">
        <v>22565</v>
      </c>
      <c r="B22459">
        <v>0</v>
      </c>
      <c r="C22459">
        <v>0</v>
      </c>
      <c r="D22459">
        <v>0</v>
      </c>
      <c r="E22459">
        <v>0</v>
      </c>
      <c r="F22459">
        <v>0</v>
      </c>
      <c r="G22459">
        <v>0</v>
      </c>
    </row>
    <row r="22460" spans="1:7" x14ac:dyDescent="0.2">
      <c r="A22460" s="7" t="s">
        <v>22566</v>
      </c>
      <c r="B22460">
        <v>0</v>
      </c>
      <c r="C22460">
        <v>0</v>
      </c>
      <c r="D22460">
        <v>0</v>
      </c>
      <c r="E22460">
        <v>0</v>
      </c>
      <c r="F22460">
        <v>0</v>
      </c>
      <c r="G22460">
        <v>0</v>
      </c>
    </row>
    <row r="22461" spans="1:7" x14ac:dyDescent="0.2">
      <c r="A22461" s="7" t="s">
        <v>22567</v>
      </c>
      <c r="B22461">
        <v>0</v>
      </c>
      <c r="C22461">
        <v>0</v>
      </c>
      <c r="D22461">
        <v>0</v>
      </c>
      <c r="E22461">
        <v>0</v>
      </c>
      <c r="F22461">
        <v>0</v>
      </c>
      <c r="G22461">
        <v>0</v>
      </c>
    </row>
    <row r="22462" spans="1:7" x14ac:dyDescent="0.2">
      <c r="A22462" s="7" t="s">
        <v>22568</v>
      </c>
      <c r="B22462">
        <v>0</v>
      </c>
      <c r="C22462">
        <v>0</v>
      </c>
      <c r="D22462">
        <v>0</v>
      </c>
      <c r="E22462">
        <v>0</v>
      </c>
      <c r="F22462">
        <v>0</v>
      </c>
      <c r="G22462">
        <v>0</v>
      </c>
    </row>
    <row r="22463" spans="1:7" x14ac:dyDescent="0.2">
      <c r="A22463" s="7" t="s">
        <v>22569</v>
      </c>
      <c r="B22463">
        <v>0</v>
      </c>
      <c r="C22463">
        <v>0</v>
      </c>
      <c r="D22463">
        <v>0</v>
      </c>
      <c r="E22463">
        <v>0</v>
      </c>
      <c r="F22463">
        <v>0</v>
      </c>
      <c r="G22463">
        <v>0</v>
      </c>
    </row>
    <row r="22464" spans="1:7" x14ac:dyDescent="0.2">
      <c r="A22464" s="7" t="s">
        <v>22570</v>
      </c>
      <c r="B22464">
        <v>0</v>
      </c>
      <c r="C22464">
        <v>0</v>
      </c>
      <c r="D22464">
        <v>0</v>
      </c>
      <c r="E22464">
        <v>0</v>
      </c>
      <c r="F22464">
        <v>0</v>
      </c>
      <c r="G22464">
        <v>0</v>
      </c>
    </row>
    <row r="22465" spans="1:8" x14ac:dyDescent="0.2">
      <c r="A22465" s="7" t="s">
        <v>22571</v>
      </c>
      <c r="B22465">
        <v>0</v>
      </c>
      <c r="C22465">
        <v>0</v>
      </c>
      <c r="D22465">
        <v>0</v>
      </c>
      <c r="E22465">
        <v>0</v>
      </c>
      <c r="F22465">
        <v>0</v>
      </c>
      <c r="G22465">
        <v>0</v>
      </c>
    </row>
    <row r="22466" spans="1:8" x14ac:dyDescent="0.2">
      <c r="A22466" s="7" t="s">
        <v>22572</v>
      </c>
      <c r="B22466">
        <v>0</v>
      </c>
      <c r="C22466">
        <v>0</v>
      </c>
      <c r="D22466">
        <v>0</v>
      </c>
      <c r="E22466">
        <v>0</v>
      </c>
      <c r="F22466">
        <v>0</v>
      </c>
      <c r="G22466">
        <v>0</v>
      </c>
    </row>
    <row r="22467" spans="1:8" x14ac:dyDescent="0.2">
      <c r="A22467" s="7" t="s">
        <v>22573</v>
      </c>
      <c r="B22467">
        <v>0</v>
      </c>
      <c r="C22467">
        <v>0</v>
      </c>
      <c r="D22467">
        <v>0</v>
      </c>
      <c r="E22467">
        <v>0</v>
      </c>
      <c r="F22467">
        <v>0</v>
      </c>
      <c r="G22467">
        <v>0</v>
      </c>
    </row>
    <row r="22468" spans="1:8" x14ac:dyDescent="0.2">
      <c r="A22468" s="7" t="s">
        <v>22574</v>
      </c>
      <c r="B22468">
        <v>0</v>
      </c>
      <c r="C22468">
        <v>0</v>
      </c>
      <c r="D22468">
        <v>0</v>
      </c>
      <c r="E22468">
        <v>0</v>
      </c>
      <c r="F22468">
        <v>0</v>
      </c>
      <c r="G22468">
        <v>0</v>
      </c>
    </row>
    <row r="22469" spans="1:8" x14ac:dyDescent="0.2">
      <c r="A22469" s="7" t="s">
        <v>22575</v>
      </c>
      <c r="B22469">
        <v>0</v>
      </c>
      <c r="C22469">
        <v>0</v>
      </c>
      <c r="D22469">
        <v>0</v>
      </c>
      <c r="E22469">
        <v>0</v>
      </c>
      <c r="F22469">
        <v>0</v>
      </c>
      <c r="G22469">
        <v>0</v>
      </c>
    </row>
    <row r="22470" spans="1:8" x14ac:dyDescent="0.2">
      <c r="A22470" s="7" t="s">
        <v>22576</v>
      </c>
      <c r="B22470">
        <v>0</v>
      </c>
      <c r="C22470">
        <v>0</v>
      </c>
      <c r="D22470">
        <v>0</v>
      </c>
      <c r="E22470">
        <v>0</v>
      </c>
      <c r="F22470">
        <v>0</v>
      </c>
      <c r="G22470">
        <v>0</v>
      </c>
    </row>
    <row r="22471" spans="1:8" x14ac:dyDescent="0.2">
      <c r="A22471" s="7" t="s">
        <v>22577</v>
      </c>
      <c r="B22471">
        <v>0</v>
      </c>
      <c r="C22471">
        <v>0</v>
      </c>
      <c r="D22471">
        <v>0</v>
      </c>
      <c r="E22471">
        <v>0</v>
      </c>
      <c r="F22471">
        <v>0</v>
      </c>
      <c r="G22471">
        <v>0</v>
      </c>
    </row>
    <row r="22472" spans="1:8" x14ac:dyDescent="0.2">
      <c r="A22472" s="7" t="s">
        <v>22578</v>
      </c>
      <c r="B22472">
        <v>0</v>
      </c>
      <c r="C22472">
        <v>0</v>
      </c>
      <c r="D22472">
        <v>0</v>
      </c>
      <c r="E22472">
        <v>0</v>
      </c>
      <c r="F22472">
        <v>0</v>
      </c>
      <c r="G22472">
        <v>0</v>
      </c>
    </row>
    <row r="22473" spans="1:8" x14ac:dyDescent="0.2">
      <c r="A22473" s="7" t="s">
        <v>22579</v>
      </c>
      <c r="B22473">
        <v>5</v>
      </c>
      <c r="C22473">
        <v>0</v>
      </c>
      <c r="D22473">
        <v>4</v>
      </c>
      <c r="E22473">
        <v>0</v>
      </c>
      <c r="F22473">
        <v>0</v>
      </c>
      <c r="G22473">
        <v>1</v>
      </c>
      <c r="H22473">
        <v>0</v>
      </c>
    </row>
    <row r="22474" spans="1:8" x14ac:dyDescent="0.2">
      <c r="A22474" s="7" t="s">
        <v>22580</v>
      </c>
      <c r="B22474">
        <v>0</v>
      </c>
      <c r="C22474">
        <v>0</v>
      </c>
      <c r="D22474">
        <v>0</v>
      </c>
      <c r="E22474">
        <v>0</v>
      </c>
      <c r="F22474">
        <v>0</v>
      </c>
      <c r="G22474">
        <v>0</v>
      </c>
      <c r="H22474">
        <v>0</v>
      </c>
    </row>
    <row r="22475" spans="1:8" x14ac:dyDescent="0.2">
      <c r="A22475" s="7" t="s">
        <v>22581</v>
      </c>
      <c r="B22475">
        <v>5</v>
      </c>
      <c r="C22475">
        <v>0</v>
      </c>
      <c r="D22475">
        <v>4</v>
      </c>
      <c r="E22475">
        <v>0</v>
      </c>
      <c r="F22475">
        <v>0</v>
      </c>
      <c r="G22475">
        <v>1</v>
      </c>
      <c r="H22475">
        <v>0</v>
      </c>
    </row>
    <row r="22476" spans="1:8" x14ac:dyDescent="0.2">
      <c r="A22476" s="7" t="s">
        <v>22582</v>
      </c>
      <c r="B22476">
        <v>0</v>
      </c>
      <c r="C22476">
        <v>0</v>
      </c>
      <c r="D22476">
        <v>0</v>
      </c>
      <c r="E22476">
        <v>0</v>
      </c>
      <c r="F22476">
        <v>0</v>
      </c>
      <c r="G22476">
        <v>0</v>
      </c>
      <c r="H22476">
        <v>0</v>
      </c>
    </row>
    <row r="22477" spans="1:8" x14ac:dyDescent="0.2">
      <c r="A22477" s="7" t="s">
        <v>22583</v>
      </c>
      <c r="B22477">
        <v>0</v>
      </c>
      <c r="C22477">
        <v>0</v>
      </c>
      <c r="D22477">
        <v>0</v>
      </c>
      <c r="E22477">
        <v>0</v>
      </c>
      <c r="F22477">
        <v>0</v>
      </c>
      <c r="G22477">
        <v>0</v>
      </c>
      <c r="H22477">
        <v>0</v>
      </c>
    </row>
    <row r="22478" spans="1:8" x14ac:dyDescent="0.2">
      <c r="A22478" s="7" t="s">
        <v>22584</v>
      </c>
      <c r="B22478">
        <v>0</v>
      </c>
      <c r="C22478">
        <v>0</v>
      </c>
      <c r="D22478">
        <v>0</v>
      </c>
      <c r="E22478">
        <v>0</v>
      </c>
      <c r="F22478">
        <v>0</v>
      </c>
      <c r="G22478">
        <v>0</v>
      </c>
      <c r="H22478">
        <v>0</v>
      </c>
    </row>
    <row r="22479" spans="1:8" x14ac:dyDescent="0.2">
      <c r="A22479" s="7" t="s">
        <v>22585</v>
      </c>
      <c r="B22479">
        <v>0</v>
      </c>
      <c r="C22479">
        <v>0</v>
      </c>
      <c r="D22479">
        <v>0</v>
      </c>
      <c r="E22479">
        <v>0</v>
      </c>
      <c r="F22479">
        <v>0</v>
      </c>
      <c r="G22479">
        <v>0</v>
      </c>
      <c r="H22479">
        <v>0</v>
      </c>
    </row>
    <row r="22480" spans="1:8" x14ac:dyDescent="0.2">
      <c r="A22480" s="7" t="s">
        <v>22586</v>
      </c>
      <c r="B22480">
        <v>0</v>
      </c>
      <c r="C22480">
        <v>0</v>
      </c>
      <c r="D22480">
        <v>0</v>
      </c>
      <c r="E22480">
        <v>0</v>
      </c>
      <c r="F22480">
        <v>0</v>
      </c>
      <c r="G22480">
        <v>0</v>
      </c>
      <c r="H22480">
        <v>0</v>
      </c>
    </row>
    <row r="22481" spans="1:10" x14ac:dyDescent="0.2">
      <c r="A22481" s="7" t="s">
        <v>22587</v>
      </c>
      <c r="B22481">
        <v>3</v>
      </c>
      <c r="C22481">
        <v>0</v>
      </c>
    </row>
    <row r="22482" spans="1:10" x14ac:dyDescent="0.2">
      <c r="A22482" s="7" t="s">
        <v>22588</v>
      </c>
      <c r="B22482">
        <v>2</v>
      </c>
      <c r="C22482">
        <v>2</v>
      </c>
    </row>
    <row r="22483" spans="1:10" x14ac:dyDescent="0.2">
      <c r="A22483" s="7" t="s">
        <v>22589</v>
      </c>
      <c r="B22483">
        <v>34781</v>
      </c>
      <c r="C22483">
        <v>3319</v>
      </c>
      <c r="D22483">
        <v>8806</v>
      </c>
      <c r="E22483">
        <v>25036</v>
      </c>
      <c r="F22483">
        <v>196</v>
      </c>
      <c r="G22483">
        <v>227</v>
      </c>
      <c r="H22483">
        <v>0</v>
      </c>
      <c r="I22483">
        <v>649</v>
      </c>
      <c r="J22483">
        <v>63</v>
      </c>
    </row>
    <row r="22484" spans="1:10" x14ac:dyDescent="0.2">
      <c r="A22484" s="7" t="s">
        <v>22590</v>
      </c>
      <c r="B22484">
        <v>26</v>
      </c>
      <c r="C22484">
        <v>10</v>
      </c>
      <c r="D22484">
        <v>6</v>
      </c>
      <c r="E22484">
        <v>20</v>
      </c>
      <c r="F22484">
        <v>0</v>
      </c>
      <c r="G22484">
        <v>0</v>
      </c>
      <c r="H22484">
        <v>0</v>
      </c>
      <c r="I22484">
        <v>0</v>
      </c>
      <c r="J22484">
        <v>0</v>
      </c>
    </row>
    <row r="22485" spans="1:10" x14ac:dyDescent="0.2">
      <c r="A22485" s="7" t="s">
        <v>22591</v>
      </c>
      <c r="B22485">
        <v>0</v>
      </c>
      <c r="C22485">
        <v>0</v>
      </c>
      <c r="D22485">
        <v>0</v>
      </c>
      <c r="E22485">
        <v>0</v>
      </c>
      <c r="F22485">
        <v>0</v>
      </c>
      <c r="G22485">
        <v>0</v>
      </c>
      <c r="H22485">
        <v>0</v>
      </c>
      <c r="I22485">
        <v>0</v>
      </c>
      <c r="J22485">
        <v>0</v>
      </c>
    </row>
    <row r="22486" spans="1:10" x14ac:dyDescent="0.2">
      <c r="A22486" s="7" t="s">
        <v>22592</v>
      </c>
      <c r="B22486">
        <v>6</v>
      </c>
      <c r="C22486">
        <v>0</v>
      </c>
      <c r="D22486">
        <v>6</v>
      </c>
      <c r="E22486">
        <v>0</v>
      </c>
      <c r="F22486">
        <v>0</v>
      </c>
      <c r="G22486">
        <v>0</v>
      </c>
      <c r="H22486">
        <v>0</v>
      </c>
      <c r="I22486">
        <v>0</v>
      </c>
      <c r="J22486">
        <v>0</v>
      </c>
    </row>
    <row r="22487" spans="1:10" x14ac:dyDescent="0.2">
      <c r="A22487" s="7" t="s">
        <v>22593</v>
      </c>
      <c r="B22487">
        <v>582</v>
      </c>
      <c r="C22487">
        <v>72</v>
      </c>
      <c r="D22487">
        <v>117</v>
      </c>
      <c r="E22487">
        <v>405</v>
      </c>
      <c r="F22487">
        <v>66</v>
      </c>
      <c r="G22487">
        <v>45</v>
      </c>
      <c r="H22487">
        <v>0</v>
      </c>
      <c r="I22487">
        <v>14</v>
      </c>
      <c r="J22487">
        <v>1</v>
      </c>
    </row>
    <row r="22488" spans="1:10" x14ac:dyDescent="0.2">
      <c r="A22488" s="7" t="s">
        <v>22594</v>
      </c>
      <c r="B22488">
        <v>240</v>
      </c>
      <c r="C22488">
        <v>70</v>
      </c>
      <c r="D22488">
        <v>17</v>
      </c>
      <c r="E22488">
        <v>168</v>
      </c>
      <c r="F22488">
        <v>66</v>
      </c>
      <c r="G22488">
        <v>42</v>
      </c>
      <c r="H22488">
        <v>0</v>
      </c>
      <c r="I22488">
        <v>13</v>
      </c>
      <c r="J22488">
        <v>0</v>
      </c>
    </row>
    <row r="22489" spans="1:10" x14ac:dyDescent="0.2">
      <c r="A22489" s="7" t="s">
        <v>22595</v>
      </c>
      <c r="B22489">
        <v>38</v>
      </c>
      <c r="C22489">
        <v>26</v>
      </c>
      <c r="D22489">
        <v>5</v>
      </c>
      <c r="E22489">
        <v>32</v>
      </c>
      <c r="F22489">
        <v>0</v>
      </c>
      <c r="G22489">
        <v>1</v>
      </c>
      <c r="H22489">
        <v>0</v>
      </c>
      <c r="I22489">
        <v>0</v>
      </c>
      <c r="J22489">
        <v>0</v>
      </c>
    </row>
    <row r="22490" spans="1:10" x14ac:dyDescent="0.2">
      <c r="A22490" s="7" t="s">
        <v>22596</v>
      </c>
      <c r="B22490">
        <v>70</v>
      </c>
      <c r="C22490">
        <v>42</v>
      </c>
      <c r="D22490">
        <v>9</v>
      </c>
      <c r="E22490">
        <v>50</v>
      </c>
      <c r="F22490">
        <v>0</v>
      </c>
      <c r="G22490">
        <v>11</v>
      </c>
      <c r="H22490">
        <v>0</v>
      </c>
      <c r="I22490">
        <v>0</v>
      </c>
      <c r="J22490">
        <v>0</v>
      </c>
    </row>
    <row r="22491" spans="1:10" x14ac:dyDescent="0.2">
      <c r="A22491" s="7" t="s">
        <v>22597</v>
      </c>
      <c r="B22491">
        <v>0</v>
      </c>
      <c r="C22491">
        <v>0</v>
      </c>
      <c r="D22491">
        <v>0</v>
      </c>
      <c r="E22491">
        <v>0</v>
      </c>
      <c r="F22491">
        <v>0</v>
      </c>
      <c r="G22491">
        <v>0</v>
      </c>
      <c r="H22491">
        <v>0</v>
      </c>
      <c r="I22491">
        <v>0</v>
      </c>
      <c r="J22491">
        <v>0</v>
      </c>
    </row>
    <row r="22492" spans="1:10" x14ac:dyDescent="0.2">
      <c r="A22492" s="7" t="s">
        <v>22598</v>
      </c>
      <c r="B22492">
        <v>32870</v>
      </c>
      <c r="C22492">
        <v>3131</v>
      </c>
      <c r="D22492">
        <v>8314</v>
      </c>
      <c r="E22492">
        <v>23712</v>
      </c>
      <c r="F22492">
        <v>28</v>
      </c>
      <c r="G22492">
        <v>161</v>
      </c>
      <c r="H22492">
        <v>0</v>
      </c>
      <c r="I22492">
        <v>628</v>
      </c>
      <c r="J22492">
        <v>55</v>
      </c>
    </row>
    <row r="22493" spans="1:10" x14ac:dyDescent="0.2">
      <c r="A22493" s="7" t="s">
        <v>22599</v>
      </c>
      <c r="B22493">
        <v>18432</v>
      </c>
      <c r="C22493">
        <v>1814</v>
      </c>
      <c r="D22493">
        <v>4975</v>
      </c>
      <c r="E22493">
        <v>13057</v>
      </c>
      <c r="F22493">
        <v>4</v>
      </c>
      <c r="G22493">
        <v>68</v>
      </c>
      <c r="H22493">
        <v>0</v>
      </c>
      <c r="I22493">
        <v>307</v>
      </c>
      <c r="J22493">
        <v>25</v>
      </c>
    </row>
    <row r="22494" spans="1:10" x14ac:dyDescent="0.2">
      <c r="A22494" s="7" t="s">
        <v>22600</v>
      </c>
      <c r="B22494">
        <v>76</v>
      </c>
      <c r="C22494">
        <v>10</v>
      </c>
      <c r="D22494">
        <v>25</v>
      </c>
      <c r="E22494">
        <v>50</v>
      </c>
      <c r="F22494">
        <v>0</v>
      </c>
      <c r="G22494">
        <v>0</v>
      </c>
      <c r="H22494">
        <v>0</v>
      </c>
      <c r="I22494">
        <v>0</v>
      </c>
      <c r="J22494">
        <v>1</v>
      </c>
    </row>
    <row r="22495" spans="1:10" x14ac:dyDescent="0.2">
      <c r="A22495" s="7" t="s">
        <v>22601</v>
      </c>
      <c r="B22495">
        <v>517</v>
      </c>
      <c r="C22495">
        <v>0</v>
      </c>
      <c r="D22495">
        <v>171</v>
      </c>
      <c r="E22495">
        <v>343</v>
      </c>
      <c r="F22495">
        <v>0</v>
      </c>
      <c r="G22495">
        <v>3</v>
      </c>
      <c r="H22495">
        <v>0</v>
      </c>
      <c r="I22495">
        <v>0</v>
      </c>
      <c r="J22495">
        <v>0</v>
      </c>
    </row>
    <row r="22496" spans="1:10" x14ac:dyDescent="0.2">
      <c r="A22496" s="7" t="s">
        <v>22602</v>
      </c>
      <c r="B22496">
        <v>3090</v>
      </c>
      <c r="C22496">
        <v>704</v>
      </c>
      <c r="D22496">
        <v>651</v>
      </c>
      <c r="E22496">
        <v>2430</v>
      </c>
      <c r="F22496">
        <v>0</v>
      </c>
      <c r="G22496">
        <v>7</v>
      </c>
      <c r="H22496">
        <v>0</v>
      </c>
      <c r="I22496">
        <v>0</v>
      </c>
      <c r="J22496">
        <v>2</v>
      </c>
    </row>
    <row r="22497" spans="1:10" x14ac:dyDescent="0.2">
      <c r="A22497" s="7" t="s">
        <v>22603</v>
      </c>
      <c r="B22497">
        <v>1313</v>
      </c>
      <c r="C22497">
        <v>204</v>
      </c>
      <c r="D22497">
        <v>317</v>
      </c>
      <c r="E22497">
        <v>986</v>
      </c>
      <c r="F22497">
        <v>0</v>
      </c>
      <c r="G22497">
        <v>7</v>
      </c>
      <c r="H22497">
        <v>0</v>
      </c>
      <c r="I22497">
        <v>0</v>
      </c>
      <c r="J22497">
        <v>3</v>
      </c>
    </row>
    <row r="22498" spans="1:10" x14ac:dyDescent="0.2">
      <c r="A22498" s="7" t="s">
        <v>22604</v>
      </c>
      <c r="B22498">
        <v>217</v>
      </c>
      <c r="C22498">
        <v>0</v>
      </c>
      <c r="D22498">
        <v>45</v>
      </c>
      <c r="E22498">
        <v>164</v>
      </c>
      <c r="F22498">
        <v>0</v>
      </c>
      <c r="G22498">
        <v>5</v>
      </c>
      <c r="H22498">
        <v>0</v>
      </c>
      <c r="I22498">
        <v>2</v>
      </c>
      <c r="J22498">
        <v>1</v>
      </c>
    </row>
    <row r="22499" spans="1:10" x14ac:dyDescent="0.2">
      <c r="A22499" s="7" t="s">
        <v>22605</v>
      </c>
      <c r="B22499">
        <v>20</v>
      </c>
      <c r="C22499">
        <v>0</v>
      </c>
      <c r="D22499">
        <v>12</v>
      </c>
      <c r="E22499">
        <v>6</v>
      </c>
      <c r="F22499">
        <v>0</v>
      </c>
      <c r="G22499">
        <v>2</v>
      </c>
      <c r="H22499">
        <v>0</v>
      </c>
      <c r="I22499">
        <v>0</v>
      </c>
      <c r="J22499">
        <v>0</v>
      </c>
    </row>
    <row r="22500" spans="1:10" x14ac:dyDescent="0.2">
      <c r="A22500" s="7" t="s">
        <v>22606</v>
      </c>
      <c r="B22500">
        <v>2611</v>
      </c>
      <c r="C22500">
        <v>166</v>
      </c>
      <c r="D22500">
        <v>740</v>
      </c>
      <c r="E22500">
        <v>1859</v>
      </c>
      <c r="F22500">
        <v>0</v>
      </c>
      <c r="G22500">
        <v>4</v>
      </c>
      <c r="H22500">
        <v>0</v>
      </c>
      <c r="I22500">
        <v>6</v>
      </c>
      <c r="J22500">
        <v>2</v>
      </c>
    </row>
    <row r="22501" spans="1:10" x14ac:dyDescent="0.2">
      <c r="A22501" s="7" t="s">
        <v>22607</v>
      </c>
      <c r="B22501">
        <v>8626</v>
      </c>
      <c r="C22501">
        <v>1079</v>
      </c>
      <c r="D22501">
        <v>2168</v>
      </c>
      <c r="E22501">
        <v>6206</v>
      </c>
      <c r="F22501">
        <v>21</v>
      </c>
      <c r="G22501">
        <v>80</v>
      </c>
      <c r="H22501">
        <v>0</v>
      </c>
      <c r="I22501">
        <v>164</v>
      </c>
      <c r="J22501">
        <v>8</v>
      </c>
    </row>
    <row r="22502" spans="1:10" x14ac:dyDescent="0.2">
      <c r="A22502" s="7" t="s">
        <v>22608</v>
      </c>
      <c r="B22502">
        <v>575</v>
      </c>
      <c r="C22502">
        <v>0</v>
      </c>
      <c r="D22502">
        <v>226</v>
      </c>
      <c r="E22502">
        <v>319</v>
      </c>
      <c r="F22502">
        <v>0</v>
      </c>
      <c r="G22502">
        <v>13</v>
      </c>
      <c r="H22502">
        <v>0</v>
      </c>
      <c r="I22502">
        <v>14</v>
      </c>
      <c r="J22502">
        <v>3</v>
      </c>
    </row>
    <row r="22503" spans="1:10" x14ac:dyDescent="0.2">
      <c r="A22503" s="7" t="s">
        <v>22609</v>
      </c>
      <c r="B22503">
        <v>312</v>
      </c>
      <c r="C22503">
        <v>158</v>
      </c>
      <c r="D22503">
        <v>85</v>
      </c>
      <c r="E22503">
        <v>219</v>
      </c>
      <c r="F22503">
        <v>0</v>
      </c>
      <c r="G22503">
        <v>6</v>
      </c>
      <c r="H22503">
        <v>0</v>
      </c>
      <c r="I22503">
        <v>2</v>
      </c>
      <c r="J22503">
        <v>0</v>
      </c>
    </row>
    <row r="22504" spans="1:10" x14ac:dyDescent="0.2">
      <c r="A22504" s="7" t="s">
        <v>22610</v>
      </c>
      <c r="B22504">
        <v>7</v>
      </c>
      <c r="C22504">
        <v>0</v>
      </c>
      <c r="D22504">
        <v>0</v>
      </c>
      <c r="E22504">
        <v>7</v>
      </c>
      <c r="F22504">
        <v>0</v>
      </c>
      <c r="G22504">
        <v>0</v>
      </c>
      <c r="H22504">
        <v>0</v>
      </c>
      <c r="I22504">
        <v>0</v>
      </c>
      <c r="J22504">
        <v>0</v>
      </c>
    </row>
    <row r="22505" spans="1:10" x14ac:dyDescent="0.2">
      <c r="A22505" s="7" t="s">
        <v>22611</v>
      </c>
      <c r="B22505">
        <v>419</v>
      </c>
      <c r="C22505">
        <v>0</v>
      </c>
      <c r="D22505">
        <v>93</v>
      </c>
      <c r="E22505">
        <v>317</v>
      </c>
      <c r="F22505">
        <v>0</v>
      </c>
      <c r="G22505">
        <v>2</v>
      </c>
      <c r="H22505">
        <v>0</v>
      </c>
      <c r="I22505">
        <v>7</v>
      </c>
      <c r="J22505">
        <v>0</v>
      </c>
    </row>
    <row r="22506" spans="1:10" x14ac:dyDescent="0.2">
      <c r="A22506" s="7" t="s">
        <v>22612</v>
      </c>
      <c r="B22506">
        <v>4487</v>
      </c>
      <c r="C22506">
        <v>24</v>
      </c>
      <c r="D22506">
        <v>1018</v>
      </c>
      <c r="E22506">
        <v>3300</v>
      </c>
      <c r="F22506">
        <v>2</v>
      </c>
      <c r="G22506">
        <v>5</v>
      </c>
      <c r="H22506">
        <v>0</v>
      </c>
      <c r="I22506">
        <v>147</v>
      </c>
      <c r="J22506">
        <v>17</v>
      </c>
    </row>
    <row r="22507" spans="1:10" x14ac:dyDescent="0.2">
      <c r="A22507" s="7" t="s">
        <v>22613</v>
      </c>
      <c r="B22507">
        <v>97</v>
      </c>
      <c r="C22507">
        <v>95</v>
      </c>
      <c r="D22507">
        <v>10</v>
      </c>
      <c r="E22507">
        <v>86</v>
      </c>
      <c r="F22507">
        <v>0</v>
      </c>
      <c r="G22507">
        <v>0</v>
      </c>
      <c r="H22507">
        <v>0</v>
      </c>
      <c r="I22507">
        <v>0</v>
      </c>
      <c r="J22507">
        <v>1</v>
      </c>
    </row>
    <row r="22508" spans="1:10" x14ac:dyDescent="0.2">
      <c r="A22508" s="7" t="s">
        <v>22614</v>
      </c>
      <c r="B22508">
        <v>53</v>
      </c>
      <c r="C22508">
        <v>53</v>
      </c>
      <c r="D22508">
        <v>10</v>
      </c>
      <c r="E22508">
        <v>43</v>
      </c>
      <c r="F22508">
        <v>0</v>
      </c>
      <c r="G22508">
        <v>0</v>
      </c>
      <c r="H22508">
        <v>0</v>
      </c>
      <c r="I22508">
        <v>0</v>
      </c>
      <c r="J22508">
        <v>0</v>
      </c>
    </row>
    <row r="22509" spans="1:10" x14ac:dyDescent="0.2">
      <c r="A22509" s="7" t="s">
        <v>22615</v>
      </c>
      <c r="B22509">
        <v>47</v>
      </c>
      <c r="C22509">
        <v>46</v>
      </c>
      <c r="D22509">
        <v>4</v>
      </c>
      <c r="E22509">
        <v>42</v>
      </c>
      <c r="F22509">
        <v>0</v>
      </c>
      <c r="G22509">
        <v>1</v>
      </c>
      <c r="H22509">
        <v>0</v>
      </c>
      <c r="I22509">
        <v>0</v>
      </c>
      <c r="J22509">
        <v>0</v>
      </c>
    </row>
    <row r="22510" spans="1:10" x14ac:dyDescent="0.2">
      <c r="A22510" s="7" t="s">
        <v>22616</v>
      </c>
      <c r="B22510">
        <v>17</v>
      </c>
      <c r="C22510">
        <v>16</v>
      </c>
      <c r="D22510">
        <v>15</v>
      </c>
      <c r="E22510">
        <v>2</v>
      </c>
      <c r="F22510">
        <v>0</v>
      </c>
      <c r="G22510">
        <v>0</v>
      </c>
      <c r="H22510">
        <v>0</v>
      </c>
      <c r="I22510">
        <v>0</v>
      </c>
      <c r="J22510">
        <v>0</v>
      </c>
    </row>
    <row r="22511" spans="1:10" x14ac:dyDescent="0.2">
      <c r="A22511" s="7" t="s">
        <v>22617</v>
      </c>
      <c r="B22511">
        <v>28</v>
      </c>
      <c r="C22511">
        <v>0</v>
      </c>
      <c r="D22511">
        <v>0</v>
      </c>
      <c r="E22511">
        <v>28</v>
      </c>
      <c r="F22511">
        <v>0</v>
      </c>
      <c r="G22511">
        <v>0</v>
      </c>
      <c r="H22511">
        <v>0</v>
      </c>
      <c r="I22511">
        <v>0</v>
      </c>
      <c r="J22511">
        <v>0</v>
      </c>
    </row>
    <row r="22512" spans="1:10" x14ac:dyDescent="0.2">
      <c r="A22512" s="7" t="s">
        <v>22618</v>
      </c>
      <c r="B22512">
        <v>626</v>
      </c>
      <c r="C22512">
        <v>128</v>
      </c>
      <c r="D22512">
        <v>157</v>
      </c>
      <c r="E22512">
        <v>461</v>
      </c>
      <c r="F22512">
        <v>0</v>
      </c>
      <c r="G22512">
        <v>0</v>
      </c>
      <c r="H22512">
        <v>0</v>
      </c>
      <c r="I22512">
        <v>8</v>
      </c>
      <c r="J22512">
        <v>0</v>
      </c>
    </row>
    <row r="22513" spans="1:10" x14ac:dyDescent="0.2">
      <c r="A22513" s="7" t="s">
        <v>22619</v>
      </c>
      <c r="B22513">
        <v>35435</v>
      </c>
      <c r="C22513">
        <v>3447</v>
      </c>
      <c r="D22513">
        <v>8963</v>
      </c>
      <c r="E22513">
        <v>25525</v>
      </c>
      <c r="F22513">
        <v>196</v>
      </c>
      <c r="G22513">
        <v>227</v>
      </c>
      <c r="H22513">
        <v>0</v>
      </c>
      <c r="I22513">
        <v>657</v>
      </c>
      <c r="J22513">
        <v>63</v>
      </c>
    </row>
    <row r="22514" spans="1:10" x14ac:dyDescent="0.2">
      <c r="A22514" s="7" t="s">
        <v>22620</v>
      </c>
      <c r="B22514">
        <v>459</v>
      </c>
      <c r="C22514">
        <v>155</v>
      </c>
      <c r="D22514">
        <v>296</v>
      </c>
      <c r="E22514">
        <v>123</v>
      </c>
      <c r="F22514">
        <v>163</v>
      </c>
      <c r="G22514">
        <v>32</v>
      </c>
    </row>
    <row r="22515" spans="1:10" x14ac:dyDescent="0.2">
      <c r="A22515" s="7" t="s">
        <v>22621</v>
      </c>
      <c r="B22515">
        <v>216</v>
      </c>
      <c r="C22515">
        <v>47</v>
      </c>
      <c r="D22515">
        <v>67</v>
      </c>
      <c r="E22515">
        <v>14</v>
      </c>
      <c r="F22515">
        <v>149</v>
      </c>
      <c r="G22515">
        <v>33</v>
      </c>
    </row>
    <row r="22516" spans="1:10" x14ac:dyDescent="0.2">
      <c r="A22516" s="7" t="s">
        <v>22622</v>
      </c>
      <c r="B22516">
        <v>67</v>
      </c>
      <c r="C22516">
        <v>48</v>
      </c>
      <c r="D22516">
        <v>54</v>
      </c>
      <c r="E22516">
        <v>43</v>
      </c>
      <c r="F22516">
        <v>13</v>
      </c>
      <c r="G22516">
        <v>5</v>
      </c>
    </row>
    <row r="22517" spans="1:10" x14ac:dyDescent="0.2">
      <c r="A22517" s="7" t="s">
        <v>22623</v>
      </c>
      <c r="B22517">
        <v>5</v>
      </c>
      <c r="C22517">
        <v>3</v>
      </c>
      <c r="D22517">
        <v>0</v>
      </c>
      <c r="E22517">
        <v>0</v>
      </c>
      <c r="F22517">
        <v>5</v>
      </c>
      <c r="G22517">
        <v>3</v>
      </c>
    </row>
    <row r="22518" spans="1:10" x14ac:dyDescent="0.2">
      <c r="A22518" s="7" t="s">
        <v>22624</v>
      </c>
      <c r="B22518">
        <v>244</v>
      </c>
      <c r="C22518">
        <v>155</v>
      </c>
      <c r="D22518">
        <v>41</v>
      </c>
      <c r="E22518">
        <v>26</v>
      </c>
      <c r="F22518">
        <v>203</v>
      </c>
      <c r="G22518">
        <v>129</v>
      </c>
    </row>
    <row r="22519" spans="1:10" x14ac:dyDescent="0.2">
      <c r="A22519" s="7" t="s">
        <v>22625</v>
      </c>
      <c r="B22519">
        <v>276</v>
      </c>
      <c r="C22519">
        <v>124</v>
      </c>
      <c r="D22519">
        <v>200</v>
      </c>
      <c r="E22519">
        <v>84</v>
      </c>
      <c r="F22519">
        <v>76</v>
      </c>
      <c r="G22519">
        <v>40</v>
      </c>
    </row>
    <row r="22520" spans="1:10" x14ac:dyDescent="0.2">
      <c r="A22520" s="7" t="s">
        <v>22626</v>
      </c>
      <c r="B22520">
        <v>0</v>
      </c>
      <c r="C22520">
        <v>0</v>
      </c>
      <c r="D22520">
        <v>0</v>
      </c>
      <c r="E22520">
        <v>0</v>
      </c>
      <c r="F22520">
        <v>0</v>
      </c>
      <c r="G22520">
        <v>0</v>
      </c>
    </row>
    <row r="22521" spans="1:10" x14ac:dyDescent="0.2">
      <c r="A22521" s="7" t="s">
        <v>22627</v>
      </c>
      <c r="B22521">
        <v>26</v>
      </c>
      <c r="C22521">
        <v>11</v>
      </c>
      <c r="D22521">
        <v>7</v>
      </c>
      <c r="E22521">
        <v>4</v>
      </c>
      <c r="F22521">
        <v>19</v>
      </c>
      <c r="G22521">
        <v>7</v>
      </c>
    </row>
    <row r="22522" spans="1:10" x14ac:dyDescent="0.2">
      <c r="A22522" s="7" t="s">
        <v>22628</v>
      </c>
      <c r="B22522">
        <v>7</v>
      </c>
      <c r="C22522">
        <v>2</v>
      </c>
      <c r="D22522">
        <v>2</v>
      </c>
      <c r="E22522">
        <v>0</v>
      </c>
      <c r="F22522">
        <v>5</v>
      </c>
      <c r="G22522">
        <v>2</v>
      </c>
    </row>
    <row r="22523" spans="1:10" x14ac:dyDescent="0.2">
      <c r="A22523" s="7" t="s">
        <v>22629</v>
      </c>
      <c r="B22523">
        <v>20</v>
      </c>
      <c r="C22523">
        <v>5</v>
      </c>
      <c r="D22523">
        <v>0</v>
      </c>
      <c r="E22523">
        <v>0</v>
      </c>
      <c r="F22523">
        <v>20</v>
      </c>
      <c r="G22523">
        <v>5</v>
      </c>
    </row>
    <row r="22524" spans="1:10" x14ac:dyDescent="0.2">
      <c r="A22524" s="7" t="s">
        <v>22630</v>
      </c>
      <c r="B22524">
        <v>70</v>
      </c>
      <c r="C22524">
        <v>43</v>
      </c>
      <c r="D22524">
        <v>50</v>
      </c>
      <c r="E22524">
        <v>36</v>
      </c>
      <c r="F22524">
        <v>20</v>
      </c>
      <c r="G22524">
        <v>7</v>
      </c>
    </row>
    <row r="22525" spans="1:10" x14ac:dyDescent="0.2">
      <c r="A22525" s="7" t="s">
        <v>22631</v>
      </c>
      <c r="B22525">
        <v>78</v>
      </c>
      <c r="C22525">
        <v>33</v>
      </c>
      <c r="D22525">
        <v>65</v>
      </c>
      <c r="E22525">
        <v>21</v>
      </c>
      <c r="F22525">
        <v>13</v>
      </c>
      <c r="G22525">
        <v>12</v>
      </c>
    </row>
    <row r="22526" spans="1:10" x14ac:dyDescent="0.2">
      <c r="A22526" s="7" t="s">
        <v>22632</v>
      </c>
      <c r="B22526">
        <v>0</v>
      </c>
      <c r="C22526">
        <v>0</v>
      </c>
      <c r="D22526">
        <v>0</v>
      </c>
      <c r="E22526">
        <v>0</v>
      </c>
      <c r="F22526">
        <v>0</v>
      </c>
      <c r="G22526">
        <v>0</v>
      </c>
    </row>
    <row r="22527" spans="1:10" x14ac:dyDescent="0.2">
      <c r="A22527" s="7" t="s">
        <v>22633</v>
      </c>
      <c r="B22527">
        <v>18</v>
      </c>
      <c r="C22527">
        <v>16</v>
      </c>
      <c r="D22527">
        <v>2</v>
      </c>
      <c r="E22527">
        <v>0</v>
      </c>
      <c r="F22527">
        <v>16</v>
      </c>
      <c r="G22527">
        <v>16</v>
      </c>
    </row>
    <row r="22528" spans="1:10" x14ac:dyDescent="0.2">
      <c r="A22528" s="7" t="s">
        <v>22634</v>
      </c>
      <c r="B22528">
        <v>2</v>
      </c>
      <c r="C22528">
        <v>2</v>
      </c>
      <c r="D22528">
        <v>0</v>
      </c>
      <c r="E22528">
        <v>0</v>
      </c>
      <c r="F22528">
        <v>2</v>
      </c>
      <c r="G22528">
        <v>2</v>
      </c>
    </row>
    <row r="22529" spans="1:7" x14ac:dyDescent="0.2">
      <c r="A22529" s="7" t="s">
        <v>22635</v>
      </c>
      <c r="B22529">
        <v>0</v>
      </c>
      <c r="C22529">
        <v>0</v>
      </c>
      <c r="D22529">
        <v>0</v>
      </c>
      <c r="E22529">
        <v>0</v>
      </c>
      <c r="F22529">
        <v>0</v>
      </c>
      <c r="G22529">
        <v>0</v>
      </c>
    </row>
    <row r="22530" spans="1:7" x14ac:dyDescent="0.2">
      <c r="A22530" s="7" t="s">
        <v>22636</v>
      </c>
      <c r="B22530">
        <v>1</v>
      </c>
      <c r="C22530">
        <v>1</v>
      </c>
      <c r="D22530">
        <v>0</v>
      </c>
      <c r="E22530">
        <v>0</v>
      </c>
      <c r="F22530">
        <v>1</v>
      </c>
      <c r="G22530">
        <v>1</v>
      </c>
    </row>
    <row r="22531" spans="1:7" x14ac:dyDescent="0.2">
      <c r="A22531" s="7" t="s">
        <v>22637</v>
      </c>
      <c r="B22531">
        <v>38</v>
      </c>
      <c r="C22531">
        <v>38</v>
      </c>
      <c r="D22531">
        <v>38</v>
      </c>
      <c r="E22531">
        <v>38</v>
      </c>
      <c r="F22531">
        <v>0</v>
      </c>
      <c r="G22531">
        <v>0</v>
      </c>
    </row>
    <row r="22532" spans="1:7" x14ac:dyDescent="0.2">
      <c r="A22532" s="7" t="s">
        <v>22638</v>
      </c>
      <c r="B22532">
        <v>15</v>
      </c>
      <c r="C22532">
        <v>15</v>
      </c>
      <c r="D22532">
        <v>15</v>
      </c>
      <c r="E22532">
        <v>15</v>
      </c>
      <c r="F22532">
        <v>0</v>
      </c>
      <c r="G22532">
        <v>0</v>
      </c>
    </row>
    <row r="22533" spans="1:7" x14ac:dyDescent="0.2">
      <c r="A22533" s="7" t="s">
        <v>22639</v>
      </c>
      <c r="B22533">
        <v>12</v>
      </c>
      <c r="C22533">
        <v>12</v>
      </c>
      <c r="D22533">
        <v>12</v>
      </c>
      <c r="E22533">
        <v>12</v>
      </c>
      <c r="F22533">
        <v>0</v>
      </c>
      <c r="G22533">
        <v>0</v>
      </c>
    </row>
    <row r="22534" spans="1:7" x14ac:dyDescent="0.2">
      <c r="A22534" s="7" t="s">
        <v>22640</v>
      </c>
      <c r="B22534">
        <v>12</v>
      </c>
      <c r="C22534">
        <v>12</v>
      </c>
      <c r="D22534">
        <v>12</v>
      </c>
      <c r="E22534">
        <v>12</v>
      </c>
      <c r="F22534">
        <v>0</v>
      </c>
      <c r="G22534">
        <v>0</v>
      </c>
    </row>
    <row r="22535" spans="1:7" x14ac:dyDescent="0.2">
      <c r="A22535" s="7" t="s">
        <v>22641</v>
      </c>
      <c r="B22535">
        <v>0</v>
      </c>
      <c r="C22535">
        <v>0</v>
      </c>
      <c r="D22535">
        <v>0</v>
      </c>
      <c r="E22535">
        <v>0</v>
      </c>
      <c r="F22535">
        <v>0</v>
      </c>
      <c r="G22535">
        <v>0</v>
      </c>
    </row>
    <row r="22536" spans="1:7" x14ac:dyDescent="0.2">
      <c r="A22536" s="7" t="s">
        <v>22642</v>
      </c>
      <c r="B22536">
        <v>138</v>
      </c>
      <c r="C22536">
        <v>75</v>
      </c>
      <c r="D22536">
        <v>3</v>
      </c>
      <c r="E22536">
        <v>0</v>
      </c>
      <c r="F22536">
        <v>135</v>
      </c>
      <c r="G22536">
        <v>75</v>
      </c>
    </row>
    <row r="22537" spans="1:7" x14ac:dyDescent="0.2">
      <c r="A22537" s="7" t="s">
        <v>22643</v>
      </c>
      <c r="B22537">
        <v>200</v>
      </c>
      <c r="C22537">
        <v>161</v>
      </c>
      <c r="D22537">
        <v>61</v>
      </c>
      <c r="E22537">
        <v>51</v>
      </c>
      <c r="F22537">
        <v>139</v>
      </c>
      <c r="G22537">
        <v>110</v>
      </c>
    </row>
    <row r="22538" spans="1:7" x14ac:dyDescent="0.2">
      <c r="A22538" s="7" t="s">
        <v>22644</v>
      </c>
      <c r="B22538">
        <v>64</v>
      </c>
      <c r="C22538">
        <v>64</v>
      </c>
      <c r="D22538">
        <v>53</v>
      </c>
      <c r="E22538">
        <v>53</v>
      </c>
      <c r="F22538">
        <v>11</v>
      </c>
      <c r="G22538">
        <v>11</v>
      </c>
    </row>
    <row r="22539" spans="1:7" x14ac:dyDescent="0.2">
      <c r="A22539" s="7" t="s">
        <v>22645</v>
      </c>
      <c r="B22539">
        <v>168</v>
      </c>
      <c r="C22539">
        <v>167</v>
      </c>
      <c r="D22539">
        <v>37</v>
      </c>
      <c r="E22539">
        <v>37</v>
      </c>
      <c r="F22539">
        <v>131</v>
      </c>
      <c r="G22539">
        <v>130</v>
      </c>
    </row>
    <row r="22540" spans="1:7" x14ac:dyDescent="0.2">
      <c r="A22540" s="7" t="s">
        <v>22646</v>
      </c>
      <c r="B22540">
        <v>194</v>
      </c>
      <c r="C22540">
        <v>104</v>
      </c>
      <c r="D22540">
        <v>146</v>
      </c>
      <c r="E22540">
        <v>75</v>
      </c>
      <c r="F22540">
        <v>48</v>
      </c>
      <c r="G22540">
        <v>29</v>
      </c>
    </row>
    <row r="22541" spans="1:7" x14ac:dyDescent="0.2">
      <c r="A22541" s="7" t="s">
        <v>22647</v>
      </c>
      <c r="B22541">
        <v>1</v>
      </c>
      <c r="C22541">
        <v>0</v>
      </c>
      <c r="D22541">
        <v>0</v>
      </c>
      <c r="E22541">
        <v>0</v>
      </c>
      <c r="F22541">
        <v>1</v>
      </c>
      <c r="G22541">
        <v>0</v>
      </c>
    </row>
    <row r="22542" spans="1:7" x14ac:dyDescent="0.2">
      <c r="A22542" s="7" t="s">
        <v>22648</v>
      </c>
      <c r="B22542">
        <v>8</v>
      </c>
      <c r="C22542">
        <v>3</v>
      </c>
      <c r="D22542">
        <v>1</v>
      </c>
      <c r="E22542">
        <v>0</v>
      </c>
      <c r="F22542">
        <v>7</v>
      </c>
      <c r="G22542">
        <v>3</v>
      </c>
    </row>
    <row r="22543" spans="1:7" x14ac:dyDescent="0.2">
      <c r="A22543" s="7" t="s">
        <v>22649</v>
      </c>
      <c r="B22543">
        <v>24</v>
      </c>
      <c r="C22543">
        <v>6</v>
      </c>
      <c r="D22543">
        <v>14</v>
      </c>
      <c r="E22543">
        <v>4</v>
      </c>
      <c r="F22543">
        <v>10</v>
      </c>
      <c r="G22543">
        <v>2</v>
      </c>
    </row>
    <row r="22544" spans="1:7" x14ac:dyDescent="0.2">
      <c r="A22544" s="7" t="s">
        <v>22650</v>
      </c>
      <c r="B22544">
        <v>14</v>
      </c>
      <c r="C22544">
        <v>7</v>
      </c>
      <c r="D22544">
        <v>7</v>
      </c>
      <c r="E22544">
        <v>2</v>
      </c>
      <c r="F22544">
        <v>7</v>
      </c>
      <c r="G22544">
        <v>5</v>
      </c>
    </row>
    <row r="22545" spans="1:8" x14ac:dyDescent="0.2">
      <c r="A22545" s="7" t="s">
        <v>22651</v>
      </c>
      <c r="B22545">
        <v>0</v>
      </c>
      <c r="C22545">
        <v>0</v>
      </c>
      <c r="D22545">
        <v>0</v>
      </c>
      <c r="E22545">
        <v>0</v>
      </c>
      <c r="F22545">
        <v>0</v>
      </c>
      <c r="G22545">
        <v>0</v>
      </c>
    </row>
    <row r="22546" spans="1:8" x14ac:dyDescent="0.2">
      <c r="A22546" s="7" t="s">
        <v>22652</v>
      </c>
      <c r="B22546">
        <v>1</v>
      </c>
      <c r="C22546">
        <v>1</v>
      </c>
      <c r="D22546">
        <v>0</v>
      </c>
      <c r="E22546">
        <v>0</v>
      </c>
      <c r="F22546">
        <v>1</v>
      </c>
      <c r="G22546">
        <v>1</v>
      </c>
    </row>
    <row r="22547" spans="1:8" x14ac:dyDescent="0.2">
      <c r="A22547" s="7" t="s">
        <v>22653</v>
      </c>
      <c r="B22547">
        <v>97</v>
      </c>
      <c r="C22547">
        <v>95</v>
      </c>
      <c r="D22547">
        <v>33</v>
      </c>
      <c r="E22547">
        <v>32</v>
      </c>
      <c r="F22547">
        <v>64</v>
      </c>
      <c r="G22547">
        <v>63</v>
      </c>
    </row>
    <row r="22548" spans="1:8" x14ac:dyDescent="0.2">
      <c r="A22548" s="7" t="s">
        <v>22654</v>
      </c>
      <c r="B22548">
        <v>47</v>
      </c>
      <c r="C22548">
        <v>46</v>
      </c>
      <c r="D22548">
        <v>22</v>
      </c>
      <c r="E22548">
        <v>22</v>
      </c>
      <c r="F22548">
        <v>25</v>
      </c>
      <c r="G22548">
        <v>24</v>
      </c>
    </row>
    <row r="22549" spans="1:8" x14ac:dyDescent="0.2">
      <c r="A22549" s="7" t="s">
        <v>22655</v>
      </c>
      <c r="B22549">
        <v>53</v>
      </c>
      <c r="C22549">
        <v>53</v>
      </c>
      <c r="D22549">
        <v>18</v>
      </c>
      <c r="E22549">
        <v>18</v>
      </c>
      <c r="F22549">
        <v>35</v>
      </c>
      <c r="G22549">
        <v>35</v>
      </c>
    </row>
    <row r="22550" spans="1:8" x14ac:dyDescent="0.2">
      <c r="A22550" s="7" t="s">
        <v>22656</v>
      </c>
      <c r="B22550">
        <v>17</v>
      </c>
      <c r="C22550">
        <v>16</v>
      </c>
      <c r="D22550">
        <v>17</v>
      </c>
      <c r="E22550">
        <v>16</v>
      </c>
      <c r="F22550">
        <v>0</v>
      </c>
      <c r="G22550">
        <v>0</v>
      </c>
    </row>
    <row r="22551" spans="1:8" x14ac:dyDescent="0.2">
      <c r="A22551" s="7" t="s">
        <v>22657</v>
      </c>
      <c r="B22551">
        <v>43</v>
      </c>
      <c r="C22551">
        <v>16</v>
      </c>
      <c r="D22551">
        <v>24</v>
      </c>
      <c r="E22551">
        <v>1</v>
      </c>
      <c r="F22551">
        <v>0</v>
      </c>
      <c r="G22551">
        <v>1</v>
      </c>
      <c r="H22551">
        <v>1</v>
      </c>
    </row>
    <row r="22552" spans="1:8" x14ac:dyDescent="0.2">
      <c r="A22552" s="7" t="s">
        <v>22658</v>
      </c>
      <c r="B22552">
        <v>32</v>
      </c>
      <c r="C22552">
        <v>12</v>
      </c>
      <c r="D22552">
        <v>18</v>
      </c>
      <c r="E22552">
        <v>0</v>
      </c>
      <c r="F22552">
        <v>0</v>
      </c>
      <c r="G22552">
        <v>1</v>
      </c>
      <c r="H22552">
        <v>1</v>
      </c>
    </row>
    <row r="22553" spans="1:8" x14ac:dyDescent="0.2">
      <c r="A22553" s="7" t="s">
        <v>22659</v>
      </c>
      <c r="B22553">
        <v>2</v>
      </c>
      <c r="C22553">
        <v>1</v>
      </c>
      <c r="D22553">
        <v>0</v>
      </c>
      <c r="E22553">
        <v>1</v>
      </c>
      <c r="F22553">
        <v>0</v>
      </c>
      <c r="G22553">
        <v>0</v>
      </c>
      <c r="H22553">
        <v>0</v>
      </c>
    </row>
    <row r="22554" spans="1:8" x14ac:dyDescent="0.2">
      <c r="A22554" s="7" t="s">
        <v>22660</v>
      </c>
      <c r="B22554">
        <v>9</v>
      </c>
      <c r="C22554">
        <v>3</v>
      </c>
      <c r="D22554">
        <v>6</v>
      </c>
      <c r="E22554">
        <v>0</v>
      </c>
      <c r="F22554">
        <v>0</v>
      </c>
      <c r="G22554">
        <v>0</v>
      </c>
      <c r="H22554">
        <v>0</v>
      </c>
    </row>
    <row r="22555" spans="1:8" x14ac:dyDescent="0.2">
      <c r="A22555" s="7" t="s">
        <v>22661</v>
      </c>
      <c r="B22555">
        <v>0</v>
      </c>
      <c r="C22555">
        <v>0</v>
      </c>
      <c r="D22555">
        <v>0</v>
      </c>
      <c r="E22555">
        <v>0</v>
      </c>
      <c r="F22555">
        <v>0</v>
      </c>
      <c r="G22555">
        <v>0</v>
      </c>
      <c r="H22555">
        <v>0</v>
      </c>
    </row>
    <row r="22556" spans="1:8" x14ac:dyDescent="0.2">
      <c r="A22556" s="7" t="s">
        <v>22662</v>
      </c>
      <c r="B22556">
        <v>0</v>
      </c>
      <c r="C22556">
        <v>0</v>
      </c>
      <c r="D22556">
        <v>0</v>
      </c>
      <c r="E22556">
        <v>0</v>
      </c>
      <c r="F22556">
        <v>0</v>
      </c>
      <c r="G22556">
        <v>0</v>
      </c>
      <c r="H22556">
        <v>0</v>
      </c>
    </row>
    <row r="22557" spans="1:8" x14ac:dyDescent="0.2">
      <c r="A22557" s="7" t="s">
        <v>22663</v>
      </c>
      <c r="B22557">
        <v>57</v>
      </c>
      <c r="C22557">
        <v>0</v>
      </c>
      <c r="D22557">
        <v>57</v>
      </c>
      <c r="E22557">
        <v>0</v>
      </c>
      <c r="F22557">
        <v>0</v>
      </c>
      <c r="G22557">
        <v>0</v>
      </c>
      <c r="H22557">
        <v>0</v>
      </c>
    </row>
    <row r="22558" spans="1:8" x14ac:dyDescent="0.2">
      <c r="A22558" s="7" t="s">
        <v>22664</v>
      </c>
      <c r="B22558">
        <v>46</v>
      </c>
      <c r="C22558">
        <v>0</v>
      </c>
      <c r="D22558">
        <v>46</v>
      </c>
      <c r="E22558">
        <v>0</v>
      </c>
      <c r="F22558">
        <v>0</v>
      </c>
      <c r="G22558">
        <v>0</v>
      </c>
      <c r="H22558">
        <v>0</v>
      </c>
    </row>
    <row r="22559" spans="1:8" x14ac:dyDescent="0.2">
      <c r="A22559" s="7" t="s">
        <v>22665</v>
      </c>
      <c r="B22559">
        <v>3</v>
      </c>
      <c r="C22559">
        <v>0</v>
      </c>
    </row>
    <row r="22560" spans="1:8" x14ac:dyDescent="0.2">
      <c r="A22560" s="7" t="s">
        <v>22666</v>
      </c>
      <c r="B22560">
        <v>7</v>
      </c>
      <c r="C22560">
        <v>3</v>
      </c>
    </row>
    <row r="22561" spans="1:10" x14ac:dyDescent="0.2">
      <c r="A22561" s="7" t="s">
        <v>22667</v>
      </c>
      <c r="B22561">
        <v>8332</v>
      </c>
      <c r="C22561">
        <v>1558</v>
      </c>
      <c r="D22561">
        <v>713</v>
      </c>
      <c r="E22561">
        <v>7296</v>
      </c>
      <c r="F22561">
        <v>0</v>
      </c>
      <c r="G22561">
        <v>0</v>
      </c>
      <c r="H22561">
        <v>0</v>
      </c>
      <c r="I22561">
        <v>80</v>
      </c>
      <c r="J22561">
        <v>243</v>
      </c>
    </row>
    <row r="22562" spans="1:10" x14ac:dyDescent="0.2">
      <c r="A22562" s="7" t="s">
        <v>22668</v>
      </c>
      <c r="B22562">
        <v>3</v>
      </c>
      <c r="C22562">
        <v>0</v>
      </c>
      <c r="D22562">
        <v>3</v>
      </c>
      <c r="E22562">
        <v>0</v>
      </c>
      <c r="F22562">
        <v>0</v>
      </c>
      <c r="G22562">
        <v>0</v>
      </c>
      <c r="H22562">
        <v>0</v>
      </c>
      <c r="I22562">
        <v>0</v>
      </c>
      <c r="J22562">
        <v>0</v>
      </c>
    </row>
    <row r="22563" spans="1:10" x14ac:dyDescent="0.2">
      <c r="A22563" s="7" t="s">
        <v>22669</v>
      </c>
      <c r="B22563">
        <v>0</v>
      </c>
      <c r="C22563">
        <v>0</v>
      </c>
      <c r="D22563">
        <v>0</v>
      </c>
      <c r="E22563">
        <v>0</v>
      </c>
      <c r="F22563">
        <v>0</v>
      </c>
      <c r="G22563">
        <v>0</v>
      </c>
      <c r="H22563">
        <v>0</v>
      </c>
      <c r="I22563">
        <v>0</v>
      </c>
      <c r="J22563">
        <v>0</v>
      </c>
    </row>
    <row r="22564" spans="1:10" x14ac:dyDescent="0.2">
      <c r="A22564" s="7" t="s">
        <v>22670</v>
      </c>
      <c r="B22564">
        <v>3</v>
      </c>
      <c r="C22564">
        <v>0</v>
      </c>
      <c r="D22564">
        <v>3</v>
      </c>
      <c r="E22564">
        <v>0</v>
      </c>
      <c r="F22564">
        <v>0</v>
      </c>
      <c r="G22564">
        <v>0</v>
      </c>
      <c r="H22564">
        <v>0</v>
      </c>
      <c r="I22564">
        <v>0</v>
      </c>
      <c r="J22564">
        <v>0</v>
      </c>
    </row>
    <row r="22565" spans="1:10" x14ac:dyDescent="0.2">
      <c r="A22565" s="7" t="s">
        <v>22671</v>
      </c>
      <c r="B22565">
        <v>955</v>
      </c>
      <c r="C22565">
        <v>82</v>
      </c>
      <c r="D22565">
        <v>13</v>
      </c>
      <c r="E22565">
        <v>934</v>
      </c>
      <c r="F22565">
        <v>0</v>
      </c>
      <c r="G22565">
        <v>0</v>
      </c>
      <c r="H22565">
        <v>0</v>
      </c>
      <c r="I22565">
        <v>8</v>
      </c>
      <c r="J22565">
        <v>0</v>
      </c>
    </row>
    <row r="22566" spans="1:10" x14ac:dyDescent="0.2">
      <c r="A22566" s="7" t="s">
        <v>22672</v>
      </c>
      <c r="B22566">
        <v>97</v>
      </c>
      <c r="C22566">
        <v>82</v>
      </c>
      <c r="D22566">
        <v>1</v>
      </c>
      <c r="E22566">
        <v>88</v>
      </c>
      <c r="F22566">
        <v>0</v>
      </c>
      <c r="G22566">
        <v>0</v>
      </c>
      <c r="H22566">
        <v>0</v>
      </c>
      <c r="I22566">
        <v>8</v>
      </c>
      <c r="J22566">
        <v>0</v>
      </c>
    </row>
    <row r="22567" spans="1:10" x14ac:dyDescent="0.2">
      <c r="A22567" s="7" t="s">
        <v>22673</v>
      </c>
      <c r="B22567">
        <v>5</v>
      </c>
      <c r="C22567">
        <v>5</v>
      </c>
      <c r="D22567">
        <v>0</v>
      </c>
      <c r="E22567">
        <v>5</v>
      </c>
      <c r="F22567">
        <v>0</v>
      </c>
      <c r="G22567">
        <v>0</v>
      </c>
      <c r="H22567">
        <v>0</v>
      </c>
      <c r="I22567">
        <v>0</v>
      </c>
      <c r="J22567">
        <v>0</v>
      </c>
    </row>
    <row r="22568" spans="1:10" x14ac:dyDescent="0.2">
      <c r="A22568" s="7" t="s">
        <v>22674</v>
      </c>
      <c r="B22568">
        <v>76</v>
      </c>
      <c r="C22568">
        <v>76</v>
      </c>
      <c r="D22568">
        <v>1</v>
      </c>
      <c r="E22568">
        <v>75</v>
      </c>
      <c r="F22568">
        <v>0</v>
      </c>
      <c r="G22568">
        <v>0</v>
      </c>
      <c r="H22568">
        <v>0</v>
      </c>
      <c r="I22568">
        <v>0</v>
      </c>
      <c r="J22568">
        <v>0</v>
      </c>
    </row>
    <row r="22569" spans="1:10" x14ac:dyDescent="0.2">
      <c r="A22569" s="7" t="s">
        <v>22675</v>
      </c>
      <c r="B22569">
        <v>0</v>
      </c>
      <c r="C22569">
        <v>0</v>
      </c>
      <c r="D22569">
        <v>0</v>
      </c>
      <c r="E22569">
        <v>0</v>
      </c>
      <c r="F22569">
        <v>0</v>
      </c>
      <c r="G22569">
        <v>0</v>
      </c>
      <c r="H22569">
        <v>0</v>
      </c>
      <c r="I22569">
        <v>0</v>
      </c>
      <c r="J22569">
        <v>0</v>
      </c>
    </row>
    <row r="22570" spans="1:10" x14ac:dyDescent="0.2">
      <c r="A22570" s="7" t="s">
        <v>22676</v>
      </c>
      <c r="B22570">
        <v>5889</v>
      </c>
      <c r="C22570">
        <v>190</v>
      </c>
      <c r="D22570">
        <v>675</v>
      </c>
      <c r="E22570">
        <v>4907</v>
      </c>
      <c r="F22570">
        <v>0</v>
      </c>
      <c r="G22570">
        <v>0</v>
      </c>
      <c r="H22570">
        <v>0</v>
      </c>
      <c r="I22570">
        <v>66</v>
      </c>
      <c r="J22570">
        <v>241</v>
      </c>
    </row>
    <row r="22571" spans="1:10" x14ac:dyDescent="0.2">
      <c r="A22571" s="7" t="s">
        <v>22677</v>
      </c>
      <c r="B22571">
        <v>3492</v>
      </c>
      <c r="C22571">
        <v>157</v>
      </c>
      <c r="D22571">
        <v>340</v>
      </c>
      <c r="E22571">
        <v>3120</v>
      </c>
      <c r="F22571">
        <v>0</v>
      </c>
      <c r="G22571">
        <v>0</v>
      </c>
      <c r="H22571">
        <v>0</v>
      </c>
      <c r="I22571">
        <v>29</v>
      </c>
      <c r="J22571">
        <v>3</v>
      </c>
    </row>
    <row r="22572" spans="1:10" x14ac:dyDescent="0.2">
      <c r="A22572" s="7" t="s">
        <v>22678</v>
      </c>
      <c r="B22572">
        <v>79</v>
      </c>
      <c r="C22572">
        <v>0</v>
      </c>
      <c r="D22572">
        <v>12</v>
      </c>
      <c r="E22572">
        <v>65</v>
      </c>
      <c r="F22572">
        <v>0</v>
      </c>
      <c r="G22572">
        <v>0</v>
      </c>
      <c r="H22572">
        <v>0</v>
      </c>
      <c r="I22572">
        <v>0</v>
      </c>
      <c r="J22572">
        <v>2</v>
      </c>
    </row>
    <row r="22573" spans="1:10" x14ac:dyDescent="0.2">
      <c r="A22573" s="7" t="s">
        <v>22679</v>
      </c>
      <c r="B22573">
        <v>244</v>
      </c>
      <c r="C22573">
        <v>0</v>
      </c>
      <c r="D22573">
        <v>19</v>
      </c>
      <c r="E22573">
        <v>225</v>
      </c>
      <c r="F22573">
        <v>0</v>
      </c>
      <c r="G22573">
        <v>0</v>
      </c>
      <c r="H22573">
        <v>0</v>
      </c>
      <c r="I22573">
        <v>0</v>
      </c>
      <c r="J22573">
        <v>0</v>
      </c>
    </row>
    <row r="22574" spans="1:10" x14ac:dyDescent="0.2">
      <c r="A22574" s="7" t="s">
        <v>22680</v>
      </c>
      <c r="B22574">
        <v>935</v>
      </c>
      <c r="C22574">
        <v>135</v>
      </c>
      <c r="D22574">
        <v>62</v>
      </c>
      <c r="E22574">
        <v>873</v>
      </c>
      <c r="F22574">
        <v>0</v>
      </c>
      <c r="G22574">
        <v>0</v>
      </c>
      <c r="H22574">
        <v>0</v>
      </c>
      <c r="I22574">
        <v>0</v>
      </c>
      <c r="J22574">
        <v>0</v>
      </c>
    </row>
    <row r="22575" spans="1:10" x14ac:dyDescent="0.2">
      <c r="A22575" s="7" t="s">
        <v>22681</v>
      </c>
      <c r="B22575">
        <v>322</v>
      </c>
      <c r="C22575">
        <v>0</v>
      </c>
      <c r="D22575">
        <v>16</v>
      </c>
      <c r="E22575">
        <v>300</v>
      </c>
      <c r="F22575">
        <v>0</v>
      </c>
      <c r="G22575">
        <v>0</v>
      </c>
      <c r="H22575">
        <v>0</v>
      </c>
      <c r="I22575">
        <v>6</v>
      </c>
      <c r="J22575">
        <v>0</v>
      </c>
    </row>
    <row r="22576" spans="1:10" x14ac:dyDescent="0.2">
      <c r="A22576" s="7" t="s">
        <v>22682</v>
      </c>
      <c r="B22576">
        <v>20</v>
      </c>
      <c r="C22576">
        <v>0</v>
      </c>
      <c r="D22576">
        <v>1</v>
      </c>
      <c r="E22576">
        <v>19</v>
      </c>
      <c r="F22576">
        <v>0</v>
      </c>
      <c r="G22576">
        <v>0</v>
      </c>
      <c r="H22576">
        <v>0</v>
      </c>
      <c r="I22576">
        <v>0</v>
      </c>
      <c r="J22576">
        <v>0</v>
      </c>
    </row>
    <row r="22577" spans="1:10" x14ac:dyDescent="0.2">
      <c r="A22577" s="7" t="s">
        <v>22683</v>
      </c>
      <c r="B22577">
        <v>0</v>
      </c>
      <c r="C22577">
        <v>0</v>
      </c>
      <c r="D22577">
        <v>0</v>
      </c>
      <c r="E22577">
        <v>0</v>
      </c>
      <c r="F22577">
        <v>0</v>
      </c>
      <c r="G22577">
        <v>0</v>
      </c>
      <c r="H22577">
        <v>0</v>
      </c>
      <c r="I22577">
        <v>0</v>
      </c>
      <c r="J22577">
        <v>0</v>
      </c>
    </row>
    <row r="22578" spans="1:10" x14ac:dyDescent="0.2">
      <c r="A22578" s="7" t="s">
        <v>22684</v>
      </c>
      <c r="B22578">
        <v>349</v>
      </c>
      <c r="C22578">
        <v>1</v>
      </c>
      <c r="D22578">
        <v>51</v>
      </c>
      <c r="E22578">
        <v>297</v>
      </c>
      <c r="F22578">
        <v>0</v>
      </c>
      <c r="G22578">
        <v>0</v>
      </c>
      <c r="H22578">
        <v>0</v>
      </c>
      <c r="I22578">
        <v>1</v>
      </c>
      <c r="J22578">
        <v>0</v>
      </c>
    </row>
    <row r="22579" spans="1:10" x14ac:dyDescent="0.2">
      <c r="A22579" s="7" t="s">
        <v>22685</v>
      </c>
      <c r="B22579">
        <v>1505</v>
      </c>
      <c r="C22579">
        <v>19</v>
      </c>
      <c r="D22579">
        <v>270</v>
      </c>
      <c r="E22579">
        <v>1207</v>
      </c>
      <c r="F22579">
        <v>0</v>
      </c>
      <c r="G22579">
        <v>0</v>
      </c>
      <c r="H22579">
        <v>0</v>
      </c>
      <c r="I22579">
        <v>28</v>
      </c>
      <c r="J22579">
        <v>0</v>
      </c>
    </row>
    <row r="22580" spans="1:10" x14ac:dyDescent="0.2">
      <c r="A22580" s="7" t="s">
        <v>22686</v>
      </c>
      <c r="B22580">
        <v>65</v>
      </c>
      <c r="C22580">
        <v>0</v>
      </c>
      <c r="D22580">
        <v>19</v>
      </c>
      <c r="E22580">
        <v>45</v>
      </c>
      <c r="F22580">
        <v>0</v>
      </c>
      <c r="G22580">
        <v>0</v>
      </c>
      <c r="H22580">
        <v>0</v>
      </c>
      <c r="I22580">
        <v>1</v>
      </c>
      <c r="J22580">
        <v>0</v>
      </c>
    </row>
    <row r="22581" spans="1:10" x14ac:dyDescent="0.2">
      <c r="A22581" s="7" t="s">
        <v>22687</v>
      </c>
      <c r="B22581">
        <v>27</v>
      </c>
      <c r="C22581">
        <v>1</v>
      </c>
      <c r="D22581">
        <v>12</v>
      </c>
      <c r="E22581">
        <v>15</v>
      </c>
      <c r="F22581">
        <v>0</v>
      </c>
      <c r="G22581">
        <v>0</v>
      </c>
      <c r="H22581">
        <v>0</v>
      </c>
      <c r="I22581">
        <v>0</v>
      </c>
      <c r="J22581">
        <v>0</v>
      </c>
    </row>
    <row r="22582" spans="1:10" x14ac:dyDescent="0.2">
      <c r="A22582" s="7" t="s">
        <v>22688</v>
      </c>
      <c r="B22582">
        <v>14</v>
      </c>
      <c r="C22582">
        <v>0</v>
      </c>
      <c r="D22582">
        <v>4</v>
      </c>
      <c r="E22582">
        <v>9</v>
      </c>
      <c r="F22582">
        <v>0</v>
      </c>
      <c r="G22582">
        <v>0</v>
      </c>
      <c r="H22582">
        <v>0</v>
      </c>
      <c r="I22582">
        <v>1</v>
      </c>
      <c r="J22582">
        <v>0</v>
      </c>
    </row>
    <row r="22583" spans="1:10" x14ac:dyDescent="0.2">
      <c r="A22583" s="7" t="s">
        <v>22689</v>
      </c>
      <c r="B22583">
        <v>28</v>
      </c>
      <c r="C22583">
        <v>0</v>
      </c>
      <c r="D22583">
        <v>5</v>
      </c>
      <c r="E22583">
        <v>21</v>
      </c>
      <c r="F22583">
        <v>0</v>
      </c>
      <c r="G22583">
        <v>0</v>
      </c>
      <c r="H22583">
        <v>0</v>
      </c>
      <c r="I22583">
        <v>2</v>
      </c>
      <c r="J22583">
        <v>0</v>
      </c>
    </row>
    <row r="22584" spans="1:10" x14ac:dyDescent="0.2">
      <c r="A22584" s="7" t="s">
        <v>22690</v>
      </c>
      <c r="B22584">
        <v>783</v>
      </c>
      <c r="C22584">
        <v>12</v>
      </c>
      <c r="D22584">
        <v>42</v>
      </c>
      <c r="E22584">
        <v>498</v>
      </c>
      <c r="F22584">
        <v>0</v>
      </c>
      <c r="G22584">
        <v>0</v>
      </c>
      <c r="H22584">
        <v>0</v>
      </c>
      <c r="I22584">
        <v>5</v>
      </c>
      <c r="J22584">
        <v>238</v>
      </c>
    </row>
    <row r="22585" spans="1:10" x14ac:dyDescent="0.2">
      <c r="A22585" s="7" t="s">
        <v>22691</v>
      </c>
      <c r="B22585">
        <v>9</v>
      </c>
      <c r="C22585">
        <v>1</v>
      </c>
      <c r="D22585">
        <v>1</v>
      </c>
      <c r="E22585">
        <v>8</v>
      </c>
      <c r="F22585">
        <v>0</v>
      </c>
      <c r="G22585">
        <v>0</v>
      </c>
      <c r="H22585">
        <v>0</v>
      </c>
      <c r="I22585">
        <v>0</v>
      </c>
      <c r="J22585">
        <v>0</v>
      </c>
    </row>
    <row r="22586" spans="1:10" x14ac:dyDescent="0.2">
      <c r="A22586" s="7" t="s">
        <v>22692</v>
      </c>
      <c r="B22586">
        <v>4</v>
      </c>
      <c r="C22586">
        <v>0</v>
      </c>
      <c r="D22586">
        <v>1</v>
      </c>
      <c r="E22586">
        <v>3</v>
      </c>
      <c r="F22586">
        <v>0</v>
      </c>
      <c r="G22586">
        <v>0</v>
      </c>
      <c r="H22586">
        <v>0</v>
      </c>
      <c r="I22586">
        <v>0</v>
      </c>
      <c r="J22586">
        <v>0</v>
      </c>
    </row>
    <row r="22587" spans="1:10" x14ac:dyDescent="0.2">
      <c r="A22587" s="7" t="s">
        <v>22693</v>
      </c>
      <c r="B22587">
        <v>8</v>
      </c>
      <c r="C22587">
        <v>1</v>
      </c>
      <c r="D22587">
        <v>2</v>
      </c>
      <c r="E22587">
        <v>6</v>
      </c>
      <c r="F22587">
        <v>0</v>
      </c>
      <c r="G22587">
        <v>0</v>
      </c>
      <c r="H22587">
        <v>0</v>
      </c>
      <c r="I22587">
        <v>0</v>
      </c>
      <c r="J22587">
        <v>0</v>
      </c>
    </row>
    <row r="22588" spans="1:10" x14ac:dyDescent="0.2">
      <c r="A22588" s="7" t="s">
        <v>22694</v>
      </c>
      <c r="B22588">
        <v>9</v>
      </c>
      <c r="C22588">
        <v>0</v>
      </c>
      <c r="D22588">
        <v>9</v>
      </c>
      <c r="E22588">
        <v>0</v>
      </c>
      <c r="F22588">
        <v>0</v>
      </c>
      <c r="G22588">
        <v>0</v>
      </c>
      <c r="H22588">
        <v>0</v>
      </c>
      <c r="I22588">
        <v>0</v>
      </c>
      <c r="J22588">
        <v>0</v>
      </c>
    </row>
    <row r="22589" spans="1:10" x14ac:dyDescent="0.2">
      <c r="A22589" s="7" t="s">
        <v>22695</v>
      </c>
      <c r="B22589">
        <v>17</v>
      </c>
      <c r="C22589">
        <v>0</v>
      </c>
      <c r="D22589">
        <v>1</v>
      </c>
      <c r="E22589">
        <v>16</v>
      </c>
      <c r="F22589">
        <v>0</v>
      </c>
      <c r="G22589">
        <v>0</v>
      </c>
      <c r="H22589">
        <v>0</v>
      </c>
      <c r="I22589">
        <v>0</v>
      </c>
      <c r="J22589">
        <v>0</v>
      </c>
    </row>
    <row r="22590" spans="1:10" x14ac:dyDescent="0.2">
      <c r="A22590" s="7" t="s">
        <v>22696</v>
      </c>
      <c r="B22590">
        <v>600</v>
      </c>
      <c r="C22590">
        <v>0</v>
      </c>
      <c r="D22590">
        <v>78</v>
      </c>
      <c r="E22590">
        <v>498</v>
      </c>
      <c r="F22590">
        <v>0</v>
      </c>
      <c r="G22590">
        <v>0</v>
      </c>
      <c r="H22590">
        <v>0</v>
      </c>
      <c r="I22590">
        <v>12</v>
      </c>
      <c r="J22590">
        <v>12</v>
      </c>
    </row>
    <row r="22591" spans="1:10" x14ac:dyDescent="0.2">
      <c r="A22591" s="7" t="s">
        <v>22697</v>
      </c>
      <c r="B22591">
        <v>8949</v>
      </c>
      <c r="C22591">
        <v>1558</v>
      </c>
      <c r="D22591">
        <v>792</v>
      </c>
      <c r="E22591">
        <v>7810</v>
      </c>
      <c r="F22591">
        <v>0</v>
      </c>
      <c r="G22591">
        <v>0</v>
      </c>
      <c r="H22591">
        <v>0</v>
      </c>
      <c r="I22591">
        <v>92</v>
      </c>
      <c r="J22591">
        <v>255</v>
      </c>
    </row>
    <row r="22592" spans="1:10" x14ac:dyDescent="0.2">
      <c r="A22592" s="7" t="s">
        <v>22698</v>
      </c>
      <c r="B22592">
        <v>119</v>
      </c>
      <c r="C22592">
        <v>0</v>
      </c>
      <c r="D22592">
        <v>52</v>
      </c>
      <c r="E22592">
        <v>0</v>
      </c>
      <c r="F22592">
        <v>67</v>
      </c>
      <c r="G22592">
        <v>0</v>
      </c>
    </row>
    <row r="22593" spans="1:7" x14ac:dyDescent="0.2">
      <c r="A22593" s="7" t="s">
        <v>22699</v>
      </c>
      <c r="B22593">
        <v>67</v>
      </c>
      <c r="C22593">
        <v>13</v>
      </c>
      <c r="D22593">
        <v>15</v>
      </c>
      <c r="E22593">
        <v>4</v>
      </c>
      <c r="F22593">
        <v>52</v>
      </c>
      <c r="G22593">
        <v>9</v>
      </c>
    </row>
    <row r="22594" spans="1:7" x14ac:dyDescent="0.2">
      <c r="A22594" s="7" t="s">
        <v>22700</v>
      </c>
      <c r="B22594">
        <v>14</v>
      </c>
      <c r="C22594">
        <v>1</v>
      </c>
      <c r="D22594">
        <v>11</v>
      </c>
      <c r="E22594">
        <v>1</v>
      </c>
      <c r="F22594">
        <v>3</v>
      </c>
      <c r="G22594">
        <v>0</v>
      </c>
    </row>
    <row r="22595" spans="1:7" x14ac:dyDescent="0.2">
      <c r="A22595" s="7" t="s">
        <v>22701</v>
      </c>
      <c r="B22595">
        <v>1</v>
      </c>
      <c r="C22595">
        <v>0</v>
      </c>
      <c r="D22595">
        <v>0</v>
      </c>
      <c r="E22595">
        <v>0</v>
      </c>
      <c r="F22595">
        <v>1</v>
      </c>
      <c r="G22595">
        <v>0</v>
      </c>
    </row>
    <row r="22596" spans="1:7" x14ac:dyDescent="0.2">
      <c r="A22596" s="7" t="s">
        <v>22702</v>
      </c>
      <c r="B22596">
        <v>83</v>
      </c>
      <c r="C22596">
        <v>1</v>
      </c>
      <c r="D22596">
        <v>10</v>
      </c>
      <c r="E22596">
        <v>0</v>
      </c>
      <c r="F22596">
        <v>73</v>
      </c>
      <c r="G22596">
        <v>1</v>
      </c>
    </row>
    <row r="22597" spans="1:7" x14ac:dyDescent="0.2">
      <c r="A22597" s="7" t="s">
        <v>22703</v>
      </c>
      <c r="B22597">
        <v>57</v>
      </c>
      <c r="C22597">
        <v>1</v>
      </c>
      <c r="D22597">
        <v>31</v>
      </c>
      <c r="E22597">
        <v>0</v>
      </c>
      <c r="F22597">
        <v>26</v>
      </c>
      <c r="G22597">
        <v>1</v>
      </c>
    </row>
    <row r="22598" spans="1:7" x14ac:dyDescent="0.2">
      <c r="A22598" s="7" t="s">
        <v>22704</v>
      </c>
      <c r="B22598">
        <v>0</v>
      </c>
      <c r="C22598">
        <v>0</v>
      </c>
      <c r="D22598">
        <v>0</v>
      </c>
      <c r="E22598">
        <v>0</v>
      </c>
      <c r="F22598">
        <v>0</v>
      </c>
      <c r="G22598">
        <v>0</v>
      </c>
    </row>
    <row r="22599" spans="1:7" x14ac:dyDescent="0.2">
      <c r="A22599" s="7" t="s">
        <v>22705</v>
      </c>
      <c r="B22599">
        <v>0</v>
      </c>
      <c r="C22599">
        <v>0</v>
      </c>
      <c r="D22599">
        <v>0</v>
      </c>
      <c r="E22599">
        <v>0</v>
      </c>
      <c r="F22599">
        <v>0</v>
      </c>
      <c r="G22599">
        <v>0</v>
      </c>
    </row>
    <row r="22600" spans="1:7" x14ac:dyDescent="0.2">
      <c r="A22600" s="7" t="s">
        <v>22706</v>
      </c>
      <c r="B22600">
        <v>0</v>
      </c>
      <c r="C22600">
        <v>0</v>
      </c>
      <c r="D22600">
        <v>0</v>
      </c>
      <c r="E22600">
        <v>0</v>
      </c>
      <c r="F22600">
        <v>0</v>
      </c>
      <c r="G22600">
        <v>0</v>
      </c>
    </row>
    <row r="22601" spans="1:7" x14ac:dyDescent="0.2">
      <c r="A22601" s="7" t="s">
        <v>22707</v>
      </c>
      <c r="B22601">
        <v>3</v>
      </c>
      <c r="C22601">
        <v>0</v>
      </c>
      <c r="D22601">
        <v>0</v>
      </c>
      <c r="E22601">
        <v>0</v>
      </c>
      <c r="F22601">
        <v>3</v>
      </c>
      <c r="G22601">
        <v>0</v>
      </c>
    </row>
    <row r="22602" spans="1:7" x14ac:dyDescent="0.2">
      <c r="A22602" s="7" t="s">
        <v>22708</v>
      </c>
      <c r="B22602">
        <v>0</v>
      </c>
      <c r="C22602">
        <v>0</v>
      </c>
      <c r="D22602">
        <v>0</v>
      </c>
      <c r="E22602">
        <v>0</v>
      </c>
      <c r="F22602">
        <v>0</v>
      </c>
      <c r="G22602">
        <v>0</v>
      </c>
    </row>
    <row r="22603" spans="1:7" x14ac:dyDescent="0.2">
      <c r="A22603" s="7" t="s">
        <v>22709</v>
      </c>
      <c r="B22603">
        <v>3</v>
      </c>
      <c r="C22603">
        <v>0</v>
      </c>
      <c r="D22603">
        <v>0</v>
      </c>
      <c r="E22603">
        <v>0</v>
      </c>
      <c r="F22603">
        <v>3</v>
      </c>
      <c r="G22603">
        <v>0</v>
      </c>
    </row>
    <row r="22604" spans="1:7" x14ac:dyDescent="0.2">
      <c r="A22604" s="7" t="s">
        <v>22710</v>
      </c>
      <c r="B22604">
        <v>1</v>
      </c>
      <c r="C22604">
        <v>0</v>
      </c>
      <c r="D22604">
        <v>1</v>
      </c>
      <c r="E22604">
        <v>0</v>
      </c>
      <c r="F22604">
        <v>0</v>
      </c>
      <c r="G22604">
        <v>0</v>
      </c>
    </row>
    <row r="22605" spans="1:7" x14ac:dyDescent="0.2">
      <c r="A22605" s="7" t="s">
        <v>22711</v>
      </c>
      <c r="B22605">
        <v>0</v>
      </c>
      <c r="C22605">
        <v>0</v>
      </c>
      <c r="D22605">
        <v>0</v>
      </c>
      <c r="E22605">
        <v>0</v>
      </c>
      <c r="F22605">
        <v>0</v>
      </c>
      <c r="G22605">
        <v>0</v>
      </c>
    </row>
    <row r="22606" spans="1:7" x14ac:dyDescent="0.2">
      <c r="A22606" s="7" t="s">
        <v>22712</v>
      </c>
      <c r="B22606">
        <v>1316</v>
      </c>
      <c r="C22606">
        <v>1286</v>
      </c>
      <c r="D22606">
        <v>0</v>
      </c>
      <c r="E22606">
        <v>0</v>
      </c>
      <c r="F22606">
        <v>1316</v>
      </c>
      <c r="G22606">
        <v>1286</v>
      </c>
    </row>
    <row r="22607" spans="1:7" x14ac:dyDescent="0.2">
      <c r="A22607" s="7" t="s">
        <v>22713</v>
      </c>
      <c r="B22607">
        <v>0</v>
      </c>
      <c r="C22607">
        <v>0</v>
      </c>
      <c r="D22607">
        <v>0</v>
      </c>
      <c r="E22607">
        <v>0</v>
      </c>
      <c r="F22607">
        <v>0</v>
      </c>
      <c r="G22607">
        <v>0</v>
      </c>
    </row>
    <row r="22608" spans="1:7" x14ac:dyDescent="0.2">
      <c r="A22608" s="7" t="s">
        <v>22714</v>
      </c>
      <c r="B22608">
        <v>1218</v>
      </c>
      <c r="C22608">
        <v>1191</v>
      </c>
      <c r="D22608">
        <v>0</v>
      </c>
      <c r="E22608">
        <v>0</v>
      </c>
      <c r="F22608">
        <v>1218</v>
      </c>
      <c r="G22608">
        <v>1191</v>
      </c>
    </row>
    <row r="22609" spans="1:7" x14ac:dyDescent="0.2">
      <c r="A22609" s="7" t="s">
        <v>22715</v>
      </c>
      <c r="B22609">
        <v>1</v>
      </c>
      <c r="C22609">
        <v>1</v>
      </c>
      <c r="D22609">
        <v>1</v>
      </c>
      <c r="E22609">
        <v>1</v>
      </c>
      <c r="F22609">
        <v>0</v>
      </c>
      <c r="G22609">
        <v>0</v>
      </c>
    </row>
    <row r="22610" spans="1:7" x14ac:dyDescent="0.2">
      <c r="A22610" s="7" t="s">
        <v>22716</v>
      </c>
      <c r="B22610">
        <v>0</v>
      </c>
      <c r="C22610">
        <v>0</v>
      </c>
      <c r="D22610">
        <v>0</v>
      </c>
      <c r="E22610">
        <v>0</v>
      </c>
      <c r="F22610">
        <v>0</v>
      </c>
      <c r="G22610">
        <v>0</v>
      </c>
    </row>
    <row r="22611" spans="1:7" x14ac:dyDescent="0.2">
      <c r="A22611" s="7" t="s">
        <v>22717</v>
      </c>
      <c r="B22611">
        <v>0</v>
      </c>
      <c r="C22611">
        <v>0</v>
      </c>
      <c r="D22611">
        <v>0</v>
      </c>
      <c r="E22611">
        <v>0</v>
      </c>
      <c r="F22611">
        <v>0</v>
      </c>
      <c r="G22611">
        <v>0</v>
      </c>
    </row>
    <row r="22612" spans="1:7" x14ac:dyDescent="0.2">
      <c r="A22612" s="7" t="s">
        <v>22718</v>
      </c>
      <c r="B22612">
        <v>0</v>
      </c>
      <c r="C22612">
        <v>0</v>
      </c>
      <c r="D22612">
        <v>0</v>
      </c>
      <c r="E22612">
        <v>0</v>
      </c>
      <c r="F22612">
        <v>0</v>
      </c>
      <c r="G22612">
        <v>0</v>
      </c>
    </row>
    <row r="22613" spans="1:7" x14ac:dyDescent="0.2">
      <c r="A22613" s="7" t="s">
        <v>22719</v>
      </c>
      <c r="B22613">
        <v>0</v>
      </c>
      <c r="C22613">
        <v>0</v>
      </c>
      <c r="D22613">
        <v>0</v>
      </c>
      <c r="E22613">
        <v>0</v>
      </c>
      <c r="F22613">
        <v>0</v>
      </c>
      <c r="G22613">
        <v>0</v>
      </c>
    </row>
    <row r="22614" spans="1:7" x14ac:dyDescent="0.2">
      <c r="A22614" s="7" t="s">
        <v>22720</v>
      </c>
      <c r="B22614">
        <v>18</v>
      </c>
      <c r="C22614">
        <v>2</v>
      </c>
      <c r="D22614">
        <v>0</v>
      </c>
      <c r="E22614">
        <v>0</v>
      </c>
      <c r="F22614">
        <v>18</v>
      </c>
      <c r="G22614">
        <v>2</v>
      </c>
    </row>
    <row r="22615" spans="1:7" x14ac:dyDescent="0.2">
      <c r="A22615" s="7" t="s">
        <v>22721</v>
      </c>
      <c r="B22615">
        <v>61</v>
      </c>
      <c r="C22615">
        <v>10</v>
      </c>
      <c r="D22615">
        <v>14</v>
      </c>
      <c r="E22615">
        <v>3</v>
      </c>
      <c r="F22615">
        <v>47</v>
      </c>
      <c r="G22615">
        <v>7</v>
      </c>
    </row>
    <row r="22616" spans="1:7" x14ac:dyDescent="0.2">
      <c r="A22616" s="7" t="s">
        <v>22722</v>
      </c>
      <c r="B22616">
        <v>10</v>
      </c>
      <c r="C22616">
        <v>0</v>
      </c>
      <c r="D22616">
        <v>9</v>
      </c>
      <c r="E22616">
        <v>0</v>
      </c>
      <c r="F22616">
        <v>1</v>
      </c>
      <c r="G22616">
        <v>0</v>
      </c>
    </row>
    <row r="22617" spans="1:7" x14ac:dyDescent="0.2">
      <c r="A22617" s="7" t="s">
        <v>22723</v>
      </c>
      <c r="B22617">
        <v>72</v>
      </c>
      <c r="C22617">
        <v>0</v>
      </c>
      <c r="D22617">
        <v>4</v>
      </c>
      <c r="E22617">
        <v>0</v>
      </c>
      <c r="F22617">
        <v>68</v>
      </c>
      <c r="G22617">
        <v>0</v>
      </c>
    </row>
    <row r="22618" spans="1:7" x14ac:dyDescent="0.2">
      <c r="A22618" s="7" t="s">
        <v>22724</v>
      </c>
      <c r="B22618">
        <v>47</v>
      </c>
      <c r="C22618">
        <v>1</v>
      </c>
      <c r="D22618">
        <v>24</v>
      </c>
      <c r="E22618">
        <v>0</v>
      </c>
      <c r="F22618">
        <v>23</v>
      </c>
      <c r="G22618">
        <v>1</v>
      </c>
    </row>
    <row r="22619" spans="1:7" x14ac:dyDescent="0.2">
      <c r="A22619" s="7" t="s">
        <v>22725</v>
      </c>
      <c r="B22619">
        <v>0</v>
      </c>
      <c r="C22619">
        <v>0</v>
      </c>
      <c r="D22619">
        <v>0</v>
      </c>
      <c r="E22619">
        <v>0</v>
      </c>
      <c r="F22619">
        <v>0</v>
      </c>
      <c r="G22619">
        <v>0</v>
      </c>
    </row>
    <row r="22620" spans="1:7" x14ac:dyDescent="0.2">
      <c r="A22620" s="7" t="s">
        <v>22726</v>
      </c>
      <c r="B22620">
        <v>4</v>
      </c>
      <c r="C22620">
        <v>0</v>
      </c>
      <c r="D22620">
        <v>0</v>
      </c>
      <c r="E22620">
        <v>0</v>
      </c>
      <c r="F22620">
        <v>4</v>
      </c>
      <c r="G22620">
        <v>0</v>
      </c>
    </row>
    <row r="22621" spans="1:7" x14ac:dyDescent="0.2">
      <c r="A22621" s="7" t="s">
        <v>22727</v>
      </c>
      <c r="B22621">
        <v>0</v>
      </c>
      <c r="C22621">
        <v>0</v>
      </c>
      <c r="D22621">
        <v>0</v>
      </c>
      <c r="E22621">
        <v>0</v>
      </c>
      <c r="F22621">
        <v>0</v>
      </c>
      <c r="G22621">
        <v>0</v>
      </c>
    </row>
    <row r="22622" spans="1:7" x14ac:dyDescent="0.2">
      <c r="A22622" s="7" t="s">
        <v>22728</v>
      </c>
      <c r="B22622">
        <v>0</v>
      </c>
      <c r="C22622">
        <v>0</v>
      </c>
      <c r="D22622">
        <v>0</v>
      </c>
      <c r="E22622">
        <v>0</v>
      </c>
      <c r="F22622">
        <v>0</v>
      </c>
      <c r="G22622">
        <v>0</v>
      </c>
    </row>
    <row r="22623" spans="1:7" x14ac:dyDescent="0.2">
      <c r="A22623" s="7" t="s">
        <v>22729</v>
      </c>
      <c r="B22623">
        <v>0</v>
      </c>
      <c r="C22623">
        <v>0</v>
      </c>
      <c r="D22623">
        <v>0</v>
      </c>
      <c r="E22623">
        <v>0</v>
      </c>
      <c r="F22623">
        <v>0</v>
      </c>
      <c r="G22623">
        <v>0</v>
      </c>
    </row>
    <row r="22624" spans="1:7" x14ac:dyDescent="0.2">
      <c r="A22624" s="7" t="s">
        <v>22730</v>
      </c>
      <c r="B22624">
        <v>0</v>
      </c>
      <c r="C22624">
        <v>0</v>
      </c>
      <c r="D22624">
        <v>0</v>
      </c>
      <c r="E22624">
        <v>0</v>
      </c>
      <c r="F22624">
        <v>0</v>
      </c>
      <c r="G22624">
        <v>0</v>
      </c>
    </row>
    <row r="22625" spans="1:10" x14ac:dyDescent="0.2">
      <c r="A22625" s="7" t="s">
        <v>22731</v>
      </c>
      <c r="B22625">
        <v>9</v>
      </c>
      <c r="C22625">
        <v>1</v>
      </c>
      <c r="D22625">
        <v>4</v>
      </c>
      <c r="E22625">
        <v>0</v>
      </c>
      <c r="F22625">
        <v>5</v>
      </c>
      <c r="G22625">
        <v>1</v>
      </c>
    </row>
    <row r="22626" spans="1:10" x14ac:dyDescent="0.2">
      <c r="A22626" s="7" t="s">
        <v>22732</v>
      </c>
      <c r="B22626">
        <v>8</v>
      </c>
      <c r="C22626">
        <v>1</v>
      </c>
      <c r="D22626">
        <v>5</v>
      </c>
      <c r="E22626">
        <v>1</v>
      </c>
      <c r="F22626">
        <v>3</v>
      </c>
      <c r="G22626">
        <v>0</v>
      </c>
    </row>
    <row r="22627" spans="1:10" x14ac:dyDescent="0.2">
      <c r="A22627" s="7" t="s">
        <v>22733</v>
      </c>
      <c r="B22627">
        <v>4</v>
      </c>
      <c r="C22627">
        <v>0</v>
      </c>
      <c r="D22627">
        <v>0</v>
      </c>
      <c r="E22627">
        <v>0</v>
      </c>
      <c r="F22627">
        <v>4</v>
      </c>
      <c r="G22627">
        <v>0</v>
      </c>
    </row>
    <row r="22628" spans="1:10" x14ac:dyDescent="0.2">
      <c r="A22628" s="7" t="s">
        <v>22734</v>
      </c>
      <c r="B22628">
        <v>9</v>
      </c>
      <c r="C22628">
        <v>0</v>
      </c>
      <c r="D22628">
        <v>9</v>
      </c>
      <c r="E22628">
        <v>0</v>
      </c>
      <c r="F22628">
        <v>0</v>
      </c>
      <c r="G22628">
        <v>0</v>
      </c>
    </row>
    <row r="22629" spans="1:10" x14ac:dyDescent="0.2">
      <c r="A22629" s="7" t="s">
        <v>22735</v>
      </c>
      <c r="B22629">
        <v>284</v>
      </c>
      <c r="C22629">
        <v>52</v>
      </c>
      <c r="D22629">
        <v>208</v>
      </c>
      <c r="E22629">
        <v>0</v>
      </c>
      <c r="F22629">
        <v>0</v>
      </c>
      <c r="G22629">
        <v>19</v>
      </c>
      <c r="H22629">
        <v>5</v>
      </c>
    </row>
    <row r="22630" spans="1:10" x14ac:dyDescent="0.2">
      <c r="A22630" s="7" t="s">
        <v>22736</v>
      </c>
      <c r="B22630">
        <v>111</v>
      </c>
      <c r="C22630">
        <v>26</v>
      </c>
      <c r="D22630">
        <v>70</v>
      </c>
      <c r="E22630">
        <v>0</v>
      </c>
      <c r="F22630">
        <v>0</v>
      </c>
      <c r="G22630">
        <v>12</v>
      </c>
      <c r="H22630">
        <v>3</v>
      </c>
    </row>
    <row r="22631" spans="1:10" x14ac:dyDescent="0.2">
      <c r="A22631" s="7" t="s">
        <v>22737</v>
      </c>
      <c r="B22631">
        <v>77</v>
      </c>
      <c r="C22631">
        <v>26</v>
      </c>
      <c r="D22631">
        <v>45</v>
      </c>
      <c r="E22631">
        <v>0</v>
      </c>
      <c r="F22631">
        <v>0</v>
      </c>
      <c r="G22631">
        <v>6</v>
      </c>
      <c r="H22631">
        <v>0</v>
      </c>
    </row>
    <row r="22632" spans="1:10" x14ac:dyDescent="0.2">
      <c r="A22632" s="7" t="s">
        <v>22738</v>
      </c>
      <c r="B22632">
        <v>96</v>
      </c>
      <c r="C22632">
        <v>0</v>
      </c>
      <c r="D22632">
        <v>93</v>
      </c>
      <c r="E22632">
        <v>0</v>
      </c>
      <c r="F22632">
        <v>0</v>
      </c>
      <c r="G22632">
        <v>1</v>
      </c>
      <c r="H22632">
        <v>2</v>
      </c>
    </row>
    <row r="22633" spans="1:10" x14ac:dyDescent="0.2">
      <c r="A22633" s="7" t="s">
        <v>22739</v>
      </c>
      <c r="B22633">
        <v>0</v>
      </c>
      <c r="C22633">
        <v>0</v>
      </c>
      <c r="D22633">
        <v>0</v>
      </c>
      <c r="E22633">
        <v>0</v>
      </c>
      <c r="F22633">
        <v>0</v>
      </c>
      <c r="G22633">
        <v>0</v>
      </c>
      <c r="H22633">
        <v>0</v>
      </c>
    </row>
    <row r="22634" spans="1:10" x14ac:dyDescent="0.2">
      <c r="A22634" s="7" t="s">
        <v>22740</v>
      </c>
      <c r="B22634">
        <v>0</v>
      </c>
      <c r="C22634">
        <v>0</v>
      </c>
      <c r="D22634">
        <v>0</v>
      </c>
      <c r="E22634">
        <v>0</v>
      </c>
      <c r="F22634">
        <v>0</v>
      </c>
      <c r="G22634">
        <v>0</v>
      </c>
      <c r="H22634">
        <v>0</v>
      </c>
    </row>
    <row r="22635" spans="1:10" x14ac:dyDescent="0.2">
      <c r="A22635" s="7" t="s">
        <v>22741</v>
      </c>
      <c r="B22635">
        <v>520</v>
      </c>
      <c r="C22635">
        <v>0</v>
      </c>
      <c r="D22635">
        <v>517</v>
      </c>
      <c r="E22635">
        <v>0</v>
      </c>
      <c r="F22635">
        <v>0</v>
      </c>
      <c r="G22635">
        <v>1</v>
      </c>
      <c r="H22635">
        <v>2</v>
      </c>
    </row>
    <row r="22636" spans="1:10" x14ac:dyDescent="0.2">
      <c r="A22636" s="7" t="s">
        <v>22742</v>
      </c>
      <c r="B22636">
        <v>106</v>
      </c>
      <c r="C22636">
        <v>0</v>
      </c>
      <c r="D22636">
        <v>106</v>
      </c>
      <c r="E22636">
        <v>0</v>
      </c>
      <c r="F22636">
        <v>0</v>
      </c>
      <c r="G22636">
        <v>0</v>
      </c>
      <c r="H22636">
        <v>0</v>
      </c>
    </row>
    <row r="22637" spans="1:10" x14ac:dyDescent="0.2">
      <c r="A22637" s="7" t="s">
        <v>22743</v>
      </c>
      <c r="B22637">
        <v>224</v>
      </c>
      <c r="C22637">
        <v>0</v>
      </c>
    </row>
    <row r="22638" spans="1:10" x14ac:dyDescent="0.2">
      <c r="A22638" s="7" t="s">
        <v>22744</v>
      </c>
      <c r="B22638">
        <v>349</v>
      </c>
      <c r="C22638">
        <v>298</v>
      </c>
    </row>
    <row r="22639" spans="1:10" x14ac:dyDescent="0.2">
      <c r="A22639" s="7" t="s">
        <v>22745</v>
      </c>
      <c r="B22639">
        <v>274</v>
      </c>
      <c r="C22639">
        <v>104</v>
      </c>
      <c r="D22639">
        <v>11</v>
      </c>
      <c r="E22639">
        <v>262</v>
      </c>
      <c r="F22639">
        <v>0</v>
      </c>
      <c r="G22639">
        <v>0</v>
      </c>
      <c r="H22639">
        <v>0</v>
      </c>
      <c r="I22639">
        <v>1</v>
      </c>
      <c r="J22639">
        <v>0</v>
      </c>
    </row>
    <row r="22640" spans="1:10" x14ac:dyDescent="0.2">
      <c r="A22640" s="7" t="s">
        <v>22746</v>
      </c>
      <c r="B22640">
        <v>0</v>
      </c>
      <c r="C22640">
        <v>0</v>
      </c>
      <c r="D22640">
        <v>0</v>
      </c>
      <c r="E22640">
        <v>0</v>
      </c>
      <c r="F22640">
        <v>0</v>
      </c>
      <c r="G22640">
        <v>0</v>
      </c>
      <c r="H22640">
        <v>0</v>
      </c>
      <c r="I22640">
        <v>0</v>
      </c>
      <c r="J22640">
        <v>0</v>
      </c>
    </row>
    <row r="22641" spans="1:10" x14ac:dyDescent="0.2">
      <c r="A22641" s="7" t="s">
        <v>22747</v>
      </c>
      <c r="B22641">
        <v>0</v>
      </c>
      <c r="C22641">
        <v>0</v>
      </c>
      <c r="D22641">
        <v>0</v>
      </c>
      <c r="E22641">
        <v>0</v>
      </c>
      <c r="F22641">
        <v>0</v>
      </c>
      <c r="G22641">
        <v>0</v>
      </c>
      <c r="H22641">
        <v>0</v>
      </c>
      <c r="I22641">
        <v>0</v>
      </c>
      <c r="J22641">
        <v>0</v>
      </c>
    </row>
    <row r="22642" spans="1:10" x14ac:dyDescent="0.2">
      <c r="A22642" s="7" t="s">
        <v>22748</v>
      </c>
      <c r="B22642">
        <v>0</v>
      </c>
      <c r="C22642">
        <v>0</v>
      </c>
      <c r="D22642">
        <v>0</v>
      </c>
      <c r="E22642">
        <v>0</v>
      </c>
      <c r="F22642">
        <v>0</v>
      </c>
      <c r="G22642">
        <v>0</v>
      </c>
      <c r="H22642">
        <v>0</v>
      </c>
      <c r="I22642">
        <v>0</v>
      </c>
      <c r="J22642">
        <v>0</v>
      </c>
    </row>
    <row r="22643" spans="1:10" x14ac:dyDescent="0.2">
      <c r="A22643" s="7" t="s">
        <v>22749</v>
      </c>
      <c r="B22643">
        <v>232</v>
      </c>
      <c r="C22643">
        <v>78</v>
      </c>
      <c r="D22643">
        <v>6</v>
      </c>
      <c r="E22643">
        <v>226</v>
      </c>
      <c r="F22643">
        <v>0</v>
      </c>
      <c r="G22643">
        <v>0</v>
      </c>
      <c r="H22643">
        <v>0</v>
      </c>
      <c r="I22643">
        <v>0</v>
      </c>
      <c r="J22643">
        <v>0</v>
      </c>
    </row>
    <row r="22644" spans="1:10" x14ac:dyDescent="0.2">
      <c r="A22644" s="7" t="s">
        <v>22750</v>
      </c>
      <c r="B22644">
        <v>78</v>
      </c>
      <c r="C22644">
        <v>78</v>
      </c>
      <c r="D22644">
        <v>1</v>
      </c>
      <c r="E22644">
        <v>77</v>
      </c>
      <c r="F22644">
        <v>0</v>
      </c>
      <c r="G22644">
        <v>0</v>
      </c>
      <c r="H22644">
        <v>0</v>
      </c>
      <c r="I22644">
        <v>0</v>
      </c>
      <c r="J22644">
        <v>0</v>
      </c>
    </row>
    <row r="22645" spans="1:10" x14ac:dyDescent="0.2">
      <c r="A22645" s="7" t="s">
        <v>22751</v>
      </c>
      <c r="B22645">
        <v>5</v>
      </c>
      <c r="C22645">
        <v>5</v>
      </c>
      <c r="D22645">
        <v>0</v>
      </c>
      <c r="E22645">
        <v>5</v>
      </c>
      <c r="F22645">
        <v>0</v>
      </c>
      <c r="G22645">
        <v>0</v>
      </c>
      <c r="H22645">
        <v>0</v>
      </c>
      <c r="I22645">
        <v>0</v>
      </c>
      <c r="J22645">
        <v>0</v>
      </c>
    </row>
    <row r="22646" spans="1:10" x14ac:dyDescent="0.2">
      <c r="A22646" s="7" t="s">
        <v>22752</v>
      </c>
      <c r="B22646">
        <v>73</v>
      </c>
      <c r="C22646">
        <v>73</v>
      </c>
      <c r="D22646">
        <v>1</v>
      </c>
      <c r="E22646">
        <v>72</v>
      </c>
      <c r="F22646">
        <v>0</v>
      </c>
      <c r="G22646">
        <v>0</v>
      </c>
      <c r="H22646">
        <v>0</v>
      </c>
      <c r="I22646">
        <v>0</v>
      </c>
      <c r="J22646">
        <v>0</v>
      </c>
    </row>
    <row r="22647" spans="1:10" x14ac:dyDescent="0.2">
      <c r="A22647" s="7" t="s">
        <v>22753</v>
      </c>
      <c r="B22647">
        <v>0</v>
      </c>
      <c r="C22647">
        <v>0</v>
      </c>
      <c r="D22647">
        <v>0</v>
      </c>
      <c r="E22647">
        <v>0</v>
      </c>
      <c r="F22647">
        <v>0</v>
      </c>
      <c r="G22647">
        <v>0</v>
      </c>
      <c r="H22647">
        <v>0</v>
      </c>
      <c r="I22647">
        <v>0</v>
      </c>
      <c r="J22647">
        <v>0</v>
      </c>
    </row>
    <row r="22648" spans="1:10" x14ac:dyDescent="0.2">
      <c r="A22648" s="7" t="s">
        <v>22754</v>
      </c>
      <c r="B22648">
        <v>11</v>
      </c>
      <c r="C22648">
        <v>0</v>
      </c>
      <c r="D22648">
        <v>5</v>
      </c>
      <c r="E22648">
        <v>5</v>
      </c>
      <c r="F22648">
        <v>0</v>
      </c>
      <c r="G22648">
        <v>0</v>
      </c>
      <c r="H22648">
        <v>0</v>
      </c>
      <c r="I22648">
        <v>1</v>
      </c>
      <c r="J22648">
        <v>0</v>
      </c>
    </row>
    <row r="22649" spans="1:10" x14ac:dyDescent="0.2">
      <c r="A22649" s="7" t="s">
        <v>22755</v>
      </c>
      <c r="B22649">
        <v>0</v>
      </c>
      <c r="C22649">
        <v>0</v>
      </c>
      <c r="D22649">
        <v>0</v>
      </c>
      <c r="E22649">
        <v>0</v>
      </c>
      <c r="F22649">
        <v>0</v>
      </c>
      <c r="G22649">
        <v>0</v>
      </c>
      <c r="H22649">
        <v>0</v>
      </c>
      <c r="I22649">
        <v>0</v>
      </c>
      <c r="J22649">
        <v>0</v>
      </c>
    </row>
    <row r="22650" spans="1:10" x14ac:dyDescent="0.2">
      <c r="A22650" s="7" t="s">
        <v>22756</v>
      </c>
      <c r="B22650">
        <v>0</v>
      </c>
      <c r="C22650">
        <v>0</v>
      </c>
      <c r="D22650">
        <v>0</v>
      </c>
      <c r="E22650">
        <v>0</v>
      </c>
      <c r="F22650">
        <v>0</v>
      </c>
      <c r="G22650">
        <v>0</v>
      </c>
      <c r="H22650">
        <v>0</v>
      </c>
      <c r="I22650">
        <v>0</v>
      </c>
      <c r="J22650">
        <v>0</v>
      </c>
    </row>
    <row r="22651" spans="1:10" x14ac:dyDescent="0.2">
      <c r="A22651" s="7" t="s">
        <v>22757</v>
      </c>
      <c r="B22651">
        <v>0</v>
      </c>
      <c r="C22651">
        <v>0</v>
      </c>
      <c r="D22651">
        <v>0</v>
      </c>
      <c r="E22651">
        <v>0</v>
      </c>
      <c r="F22651">
        <v>0</v>
      </c>
      <c r="G22651">
        <v>0</v>
      </c>
      <c r="H22651">
        <v>0</v>
      </c>
      <c r="I22651">
        <v>0</v>
      </c>
      <c r="J22651">
        <v>0</v>
      </c>
    </row>
    <row r="22652" spans="1:10" x14ac:dyDescent="0.2">
      <c r="A22652" s="7" t="s">
        <v>22758</v>
      </c>
      <c r="B22652">
        <v>0</v>
      </c>
      <c r="C22652">
        <v>0</v>
      </c>
      <c r="D22652">
        <v>0</v>
      </c>
      <c r="E22652">
        <v>0</v>
      </c>
      <c r="F22652">
        <v>0</v>
      </c>
      <c r="G22652">
        <v>0</v>
      </c>
      <c r="H22652">
        <v>0</v>
      </c>
      <c r="I22652">
        <v>0</v>
      </c>
      <c r="J22652">
        <v>0</v>
      </c>
    </row>
    <row r="22653" spans="1:10" x14ac:dyDescent="0.2">
      <c r="A22653" s="7" t="s">
        <v>22759</v>
      </c>
      <c r="B22653">
        <v>0</v>
      </c>
      <c r="C22653">
        <v>0</v>
      </c>
      <c r="D22653">
        <v>0</v>
      </c>
      <c r="E22653">
        <v>0</v>
      </c>
      <c r="F22653">
        <v>0</v>
      </c>
      <c r="G22653">
        <v>0</v>
      </c>
      <c r="H22653">
        <v>0</v>
      </c>
      <c r="I22653">
        <v>0</v>
      </c>
      <c r="J22653">
        <v>0</v>
      </c>
    </row>
    <row r="22654" spans="1:10" x14ac:dyDescent="0.2">
      <c r="A22654" s="7" t="s">
        <v>22760</v>
      </c>
      <c r="B22654">
        <v>0</v>
      </c>
      <c r="C22654">
        <v>0</v>
      </c>
      <c r="D22654">
        <v>0</v>
      </c>
      <c r="E22654">
        <v>0</v>
      </c>
      <c r="F22654">
        <v>0</v>
      </c>
      <c r="G22654">
        <v>0</v>
      </c>
      <c r="H22654">
        <v>0</v>
      </c>
      <c r="I22654">
        <v>0</v>
      </c>
      <c r="J22654">
        <v>0</v>
      </c>
    </row>
    <row r="22655" spans="1:10" x14ac:dyDescent="0.2">
      <c r="A22655" s="7" t="s">
        <v>22761</v>
      </c>
      <c r="B22655">
        <v>0</v>
      </c>
      <c r="C22655">
        <v>0</v>
      </c>
      <c r="D22655">
        <v>0</v>
      </c>
      <c r="E22655">
        <v>0</v>
      </c>
      <c r="F22655">
        <v>0</v>
      </c>
      <c r="G22655">
        <v>0</v>
      </c>
      <c r="H22655">
        <v>0</v>
      </c>
      <c r="I22655">
        <v>0</v>
      </c>
      <c r="J22655">
        <v>0</v>
      </c>
    </row>
    <row r="22656" spans="1:10" x14ac:dyDescent="0.2">
      <c r="A22656" s="7" t="s">
        <v>22762</v>
      </c>
      <c r="B22656">
        <v>0</v>
      </c>
      <c r="C22656">
        <v>0</v>
      </c>
      <c r="D22656">
        <v>0</v>
      </c>
      <c r="E22656">
        <v>0</v>
      </c>
      <c r="F22656">
        <v>0</v>
      </c>
      <c r="G22656">
        <v>0</v>
      </c>
      <c r="H22656">
        <v>0</v>
      </c>
      <c r="I22656">
        <v>0</v>
      </c>
      <c r="J22656">
        <v>0</v>
      </c>
    </row>
    <row r="22657" spans="1:10" x14ac:dyDescent="0.2">
      <c r="A22657" s="7" t="s">
        <v>22763</v>
      </c>
      <c r="B22657">
        <v>10</v>
      </c>
      <c r="C22657">
        <v>0</v>
      </c>
      <c r="D22657">
        <v>5</v>
      </c>
      <c r="E22657">
        <v>5</v>
      </c>
      <c r="F22657">
        <v>0</v>
      </c>
      <c r="G22657">
        <v>0</v>
      </c>
      <c r="H22657">
        <v>0</v>
      </c>
      <c r="I22657">
        <v>0</v>
      </c>
      <c r="J22657">
        <v>0</v>
      </c>
    </row>
    <row r="22658" spans="1:10" x14ac:dyDescent="0.2">
      <c r="A22658" s="7" t="s">
        <v>22764</v>
      </c>
      <c r="B22658">
        <v>0</v>
      </c>
      <c r="C22658">
        <v>0</v>
      </c>
      <c r="D22658">
        <v>0</v>
      </c>
      <c r="E22658">
        <v>0</v>
      </c>
      <c r="F22658">
        <v>0</v>
      </c>
      <c r="G22658">
        <v>0</v>
      </c>
      <c r="H22658">
        <v>0</v>
      </c>
      <c r="I22658">
        <v>0</v>
      </c>
      <c r="J22658">
        <v>0</v>
      </c>
    </row>
    <row r="22659" spans="1:10" x14ac:dyDescent="0.2">
      <c r="A22659" s="7" t="s">
        <v>22765</v>
      </c>
      <c r="B22659">
        <v>0</v>
      </c>
      <c r="C22659">
        <v>0</v>
      </c>
      <c r="D22659">
        <v>0</v>
      </c>
      <c r="E22659">
        <v>0</v>
      </c>
      <c r="F22659">
        <v>0</v>
      </c>
      <c r="G22659">
        <v>0</v>
      </c>
      <c r="H22659">
        <v>0</v>
      </c>
      <c r="I22659">
        <v>0</v>
      </c>
      <c r="J22659">
        <v>0</v>
      </c>
    </row>
    <row r="22660" spans="1:10" x14ac:dyDescent="0.2">
      <c r="A22660" s="7" t="s">
        <v>22766</v>
      </c>
      <c r="B22660">
        <v>0</v>
      </c>
      <c r="C22660">
        <v>0</v>
      </c>
      <c r="D22660">
        <v>0</v>
      </c>
      <c r="E22660">
        <v>0</v>
      </c>
      <c r="F22660">
        <v>0</v>
      </c>
      <c r="G22660">
        <v>0</v>
      </c>
      <c r="H22660">
        <v>0</v>
      </c>
      <c r="I22660">
        <v>0</v>
      </c>
      <c r="J22660">
        <v>0</v>
      </c>
    </row>
    <row r="22661" spans="1:10" x14ac:dyDescent="0.2">
      <c r="A22661" s="7" t="s">
        <v>22767</v>
      </c>
      <c r="B22661">
        <v>0</v>
      </c>
      <c r="C22661">
        <v>0</v>
      </c>
      <c r="D22661">
        <v>0</v>
      </c>
      <c r="E22661">
        <v>0</v>
      </c>
      <c r="F22661">
        <v>0</v>
      </c>
      <c r="G22661">
        <v>0</v>
      </c>
      <c r="H22661">
        <v>0</v>
      </c>
      <c r="I22661">
        <v>0</v>
      </c>
      <c r="J22661">
        <v>0</v>
      </c>
    </row>
    <row r="22662" spans="1:10" x14ac:dyDescent="0.2">
      <c r="A22662" s="7" t="s">
        <v>22768</v>
      </c>
      <c r="B22662">
        <v>1</v>
      </c>
      <c r="C22662">
        <v>0</v>
      </c>
      <c r="D22662">
        <v>0</v>
      </c>
      <c r="E22662">
        <v>0</v>
      </c>
      <c r="F22662">
        <v>0</v>
      </c>
      <c r="G22662">
        <v>0</v>
      </c>
      <c r="H22662">
        <v>0</v>
      </c>
      <c r="I22662">
        <v>1</v>
      </c>
      <c r="J22662">
        <v>0</v>
      </c>
    </row>
    <row r="22663" spans="1:10" x14ac:dyDescent="0.2">
      <c r="A22663" s="7" t="s">
        <v>22769</v>
      </c>
      <c r="B22663">
        <v>0</v>
      </c>
      <c r="C22663">
        <v>0</v>
      </c>
      <c r="D22663">
        <v>0</v>
      </c>
      <c r="E22663">
        <v>0</v>
      </c>
      <c r="F22663">
        <v>0</v>
      </c>
      <c r="G22663">
        <v>0</v>
      </c>
      <c r="H22663">
        <v>0</v>
      </c>
      <c r="I22663">
        <v>0</v>
      </c>
      <c r="J22663">
        <v>0</v>
      </c>
    </row>
    <row r="22664" spans="1:10" x14ac:dyDescent="0.2">
      <c r="A22664" s="7" t="s">
        <v>22770</v>
      </c>
      <c r="B22664">
        <v>0</v>
      </c>
      <c r="C22664">
        <v>0</v>
      </c>
      <c r="D22664">
        <v>0</v>
      </c>
      <c r="E22664">
        <v>0</v>
      </c>
      <c r="F22664">
        <v>0</v>
      </c>
      <c r="G22664">
        <v>0</v>
      </c>
      <c r="H22664">
        <v>0</v>
      </c>
      <c r="I22664">
        <v>0</v>
      </c>
      <c r="J22664">
        <v>0</v>
      </c>
    </row>
    <row r="22665" spans="1:10" x14ac:dyDescent="0.2">
      <c r="A22665" s="7" t="s">
        <v>22771</v>
      </c>
      <c r="B22665">
        <v>0</v>
      </c>
      <c r="C22665">
        <v>0</v>
      </c>
      <c r="D22665">
        <v>0</v>
      </c>
      <c r="E22665">
        <v>0</v>
      </c>
      <c r="F22665">
        <v>0</v>
      </c>
      <c r="G22665">
        <v>0</v>
      </c>
      <c r="H22665">
        <v>0</v>
      </c>
      <c r="I22665">
        <v>0</v>
      </c>
      <c r="J22665">
        <v>0</v>
      </c>
    </row>
    <row r="22666" spans="1:10" x14ac:dyDescent="0.2">
      <c r="A22666" s="7" t="s">
        <v>22772</v>
      </c>
      <c r="B22666">
        <v>0</v>
      </c>
      <c r="C22666">
        <v>0</v>
      </c>
      <c r="D22666">
        <v>0</v>
      </c>
      <c r="E22666">
        <v>0</v>
      </c>
      <c r="F22666">
        <v>0</v>
      </c>
      <c r="G22666">
        <v>0</v>
      </c>
      <c r="H22666">
        <v>0</v>
      </c>
      <c r="I22666">
        <v>0</v>
      </c>
      <c r="J22666">
        <v>0</v>
      </c>
    </row>
    <row r="22667" spans="1:10" x14ac:dyDescent="0.2">
      <c r="A22667" s="7" t="s">
        <v>22773</v>
      </c>
      <c r="B22667">
        <v>0</v>
      </c>
      <c r="C22667">
        <v>0</v>
      </c>
      <c r="D22667">
        <v>0</v>
      </c>
      <c r="E22667">
        <v>0</v>
      </c>
      <c r="F22667">
        <v>0</v>
      </c>
      <c r="G22667">
        <v>0</v>
      </c>
      <c r="H22667">
        <v>0</v>
      </c>
      <c r="I22667">
        <v>0</v>
      </c>
      <c r="J22667">
        <v>0</v>
      </c>
    </row>
    <row r="22668" spans="1:10" x14ac:dyDescent="0.2">
      <c r="A22668" s="7" t="s">
        <v>22774</v>
      </c>
      <c r="B22668">
        <v>0</v>
      </c>
      <c r="C22668">
        <v>0</v>
      </c>
      <c r="D22668">
        <v>0</v>
      </c>
      <c r="E22668">
        <v>0</v>
      </c>
      <c r="F22668">
        <v>0</v>
      </c>
      <c r="G22668">
        <v>0</v>
      </c>
      <c r="H22668">
        <v>0</v>
      </c>
      <c r="I22668">
        <v>0</v>
      </c>
      <c r="J22668">
        <v>0</v>
      </c>
    </row>
    <row r="22669" spans="1:10" x14ac:dyDescent="0.2">
      <c r="A22669" s="7" t="s">
        <v>22775</v>
      </c>
      <c r="B22669">
        <v>274</v>
      </c>
      <c r="C22669">
        <v>104</v>
      </c>
      <c r="D22669">
        <v>11</v>
      </c>
      <c r="E22669">
        <v>262</v>
      </c>
      <c r="F22669">
        <v>0</v>
      </c>
      <c r="G22669">
        <v>0</v>
      </c>
      <c r="H22669">
        <v>0</v>
      </c>
      <c r="I22669">
        <v>1</v>
      </c>
      <c r="J22669">
        <v>0</v>
      </c>
    </row>
    <row r="22670" spans="1:10" x14ac:dyDescent="0.2">
      <c r="A22670" s="7" t="s">
        <v>22776</v>
      </c>
      <c r="B22670">
        <v>0</v>
      </c>
      <c r="C22670">
        <v>0</v>
      </c>
      <c r="D22670">
        <v>0</v>
      </c>
      <c r="E22670">
        <v>0</v>
      </c>
      <c r="F22670">
        <v>0</v>
      </c>
      <c r="G22670">
        <v>0</v>
      </c>
    </row>
    <row r="22671" spans="1:10" x14ac:dyDescent="0.2">
      <c r="A22671" s="7" t="s">
        <v>22777</v>
      </c>
      <c r="B22671">
        <v>0</v>
      </c>
      <c r="C22671">
        <v>0</v>
      </c>
      <c r="D22671">
        <v>0</v>
      </c>
      <c r="E22671">
        <v>0</v>
      </c>
      <c r="F22671">
        <v>0</v>
      </c>
      <c r="G22671">
        <v>0</v>
      </c>
    </row>
    <row r="22672" spans="1:10" x14ac:dyDescent="0.2">
      <c r="A22672" s="7" t="s">
        <v>22778</v>
      </c>
      <c r="B22672">
        <v>0</v>
      </c>
      <c r="C22672">
        <v>0</v>
      </c>
      <c r="D22672">
        <v>0</v>
      </c>
      <c r="E22672">
        <v>0</v>
      </c>
      <c r="F22672">
        <v>0</v>
      </c>
      <c r="G22672">
        <v>0</v>
      </c>
    </row>
    <row r="22673" spans="1:7" x14ac:dyDescent="0.2">
      <c r="A22673" s="7" t="s">
        <v>22779</v>
      </c>
      <c r="B22673">
        <v>0</v>
      </c>
      <c r="C22673">
        <v>0</v>
      </c>
      <c r="D22673">
        <v>0</v>
      </c>
      <c r="E22673">
        <v>0</v>
      </c>
      <c r="F22673">
        <v>0</v>
      </c>
      <c r="G22673">
        <v>0</v>
      </c>
    </row>
    <row r="22674" spans="1:7" x14ac:dyDescent="0.2">
      <c r="A22674" s="7" t="s">
        <v>22780</v>
      </c>
      <c r="B22674">
        <v>0</v>
      </c>
      <c r="C22674">
        <v>0</v>
      </c>
      <c r="D22674">
        <v>0</v>
      </c>
      <c r="E22674">
        <v>0</v>
      </c>
      <c r="F22674">
        <v>0</v>
      </c>
      <c r="G22674">
        <v>0</v>
      </c>
    </row>
    <row r="22675" spans="1:7" x14ac:dyDescent="0.2">
      <c r="A22675" s="7" t="s">
        <v>22781</v>
      </c>
      <c r="B22675">
        <v>0</v>
      </c>
      <c r="C22675">
        <v>0</v>
      </c>
      <c r="D22675">
        <v>0</v>
      </c>
      <c r="E22675">
        <v>0</v>
      </c>
      <c r="F22675">
        <v>0</v>
      </c>
      <c r="G22675">
        <v>0</v>
      </c>
    </row>
    <row r="22676" spans="1:7" x14ac:dyDescent="0.2">
      <c r="A22676" s="7" t="s">
        <v>22782</v>
      </c>
      <c r="B22676">
        <v>0</v>
      </c>
      <c r="C22676">
        <v>0</v>
      </c>
      <c r="D22676">
        <v>0</v>
      </c>
      <c r="E22676">
        <v>0</v>
      </c>
      <c r="F22676">
        <v>0</v>
      </c>
      <c r="G22676">
        <v>0</v>
      </c>
    </row>
    <row r="22677" spans="1:7" x14ac:dyDescent="0.2">
      <c r="A22677" s="7" t="s">
        <v>22783</v>
      </c>
      <c r="B22677">
        <v>0</v>
      </c>
      <c r="C22677">
        <v>0</v>
      </c>
      <c r="D22677">
        <v>0</v>
      </c>
      <c r="E22677">
        <v>0</v>
      </c>
      <c r="F22677">
        <v>0</v>
      </c>
      <c r="G22677">
        <v>0</v>
      </c>
    </row>
    <row r="22678" spans="1:7" x14ac:dyDescent="0.2">
      <c r="A22678" s="7" t="s">
        <v>22784</v>
      </c>
      <c r="B22678">
        <v>0</v>
      </c>
      <c r="C22678">
        <v>0</v>
      </c>
      <c r="D22678">
        <v>0</v>
      </c>
      <c r="E22678">
        <v>0</v>
      </c>
      <c r="F22678">
        <v>0</v>
      </c>
      <c r="G22678">
        <v>0</v>
      </c>
    </row>
    <row r="22679" spans="1:7" x14ac:dyDescent="0.2">
      <c r="A22679" s="7" t="s">
        <v>22785</v>
      </c>
      <c r="B22679">
        <v>0</v>
      </c>
      <c r="C22679">
        <v>0</v>
      </c>
      <c r="D22679">
        <v>0</v>
      </c>
      <c r="E22679">
        <v>0</v>
      </c>
      <c r="F22679">
        <v>0</v>
      </c>
      <c r="G22679">
        <v>0</v>
      </c>
    </row>
    <row r="22680" spans="1:7" x14ac:dyDescent="0.2">
      <c r="A22680" s="7" t="s">
        <v>22786</v>
      </c>
      <c r="B22680">
        <v>0</v>
      </c>
      <c r="C22680">
        <v>0</v>
      </c>
      <c r="D22680">
        <v>0</v>
      </c>
      <c r="E22680">
        <v>0</v>
      </c>
      <c r="F22680">
        <v>0</v>
      </c>
      <c r="G22680">
        <v>0</v>
      </c>
    </row>
    <row r="22681" spans="1:7" x14ac:dyDescent="0.2">
      <c r="A22681" s="7" t="s">
        <v>22787</v>
      </c>
      <c r="B22681">
        <v>0</v>
      </c>
      <c r="C22681">
        <v>0</v>
      </c>
      <c r="D22681">
        <v>0</v>
      </c>
      <c r="E22681">
        <v>0</v>
      </c>
      <c r="F22681">
        <v>0</v>
      </c>
      <c r="G22681">
        <v>0</v>
      </c>
    </row>
    <row r="22682" spans="1:7" x14ac:dyDescent="0.2">
      <c r="A22682" s="7" t="s">
        <v>22788</v>
      </c>
      <c r="B22682">
        <v>0</v>
      </c>
      <c r="C22682">
        <v>0</v>
      </c>
      <c r="D22682">
        <v>0</v>
      </c>
      <c r="E22682">
        <v>0</v>
      </c>
      <c r="F22682">
        <v>0</v>
      </c>
      <c r="G22682">
        <v>0</v>
      </c>
    </row>
    <row r="22683" spans="1:7" x14ac:dyDescent="0.2">
      <c r="A22683" s="7" t="s">
        <v>22789</v>
      </c>
      <c r="B22683">
        <v>0</v>
      </c>
      <c r="C22683">
        <v>0</v>
      </c>
      <c r="D22683">
        <v>0</v>
      </c>
      <c r="E22683">
        <v>0</v>
      </c>
      <c r="F22683">
        <v>0</v>
      </c>
      <c r="G22683">
        <v>0</v>
      </c>
    </row>
    <row r="22684" spans="1:7" x14ac:dyDescent="0.2">
      <c r="A22684" s="7" t="s">
        <v>22790</v>
      </c>
      <c r="B22684">
        <v>28</v>
      </c>
      <c r="C22684">
        <v>26</v>
      </c>
      <c r="D22684">
        <v>0</v>
      </c>
      <c r="E22684">
        <v>0</v>
      </c>
      <c r="F22684">
        <v>28</v>
      </c>
      <c r="G22684">
        <v>26</v>
      </c>
    </row>
    <row r="22685" spans="1:7" x14ac:dyDescent="0.2">
      <c r="A22685" s="7" t="s">
        <v>22791</v>
      </c>
      <c r="B22685">
        <v>0</v>
      </c>
      <c r="C22685">
        <v>0</v>
      </c>
      <c r="D22685">
        <v>0</v>
      </c>
      <c r="E22685">
        <v>0</v>
      </c>
      <c r="F22685">
        <v>0</v>
      </c>
      <c r="G22685">
        <v>0</v>
      </c>
    </row>
    <row r="22686" spans="1:7" x14ac:dyDescent="0.2">
      <c r="A22686" s="7" t="s">
        <v>22792</v>
      </c>
      <c r="B22686">
        <v>20</v>
      </c>
      <c r="C22686">
        <v>18</v>
      </c>
      <c r="D22686">
        <v>0</v>
      </c>
      <c r="E22686">
        <v>0</v>
      </c>
      <c r="F22686">
        <v>20</v>
      </c>
      <c r="G22686">
        <v>18</v>
      </c>
    </row>
    <row r="22687" spans="1:7" x14ac:dyDescent="0.2">
      <c r="A22687" s="7" t="s">
        <v>22793</v>
      </c>
      <c r="B22687">
        <v>0</v>
      </c>
      <c r="C22687">
        <v>0</v>
      </c>
      <c r="D22687">
        <v>0</v>
      </c>
      <c r="E22687">
        <v>0</v>
      </c>
      <c r="F22687">
        <v>0</v>
      </c>
      <c r="G22687">
        <v>0</v>
      </c>
    </row>
    <row r="22688" spans="1:7" x14ac:dyDescent="0.2">
      <c r="A22688" s="7" t="s">
        <v>22794</v>
      </c>
      <c r="B22688">
        <v>0</v>
      </c>
      <c r="C22688">
        <v>0</v>
      </c>
      <c r="D22688">
        <v>0</v>
      </c>
      <c r="E22688">
        <v>0</v>
      </c>
      <c r="F22688">
        <v>0</v>
      </c>
      <c r="G22688">
        <v>0</v>
      </c>
    </row>
    <row r="22689" spans="1:7" x14ac:dyDescent="0.2">
      <c r="A22689" s="7" t="s">
        <v>22795</v>
      </c>
      <c r="B22689">
        <v>0</v>
      </c>
      <c r="C22689">
        <v>0</v>
      </c>
      <c r="D22689">
        <v>0</v>
      </c>
      <c r="E22689">
        <v>0</v>
      </c>
      <c r="F22689">
        <v>0</v>
      </c>
      <c r="G22689">
        <v>0</v>
      </c>
    </row>
    <row r="22690" spans="1:7" x14ac:dyDescent="0.2">
      <c r="A22690" s="7" t="s">
        <v>22796</v>
      </c>
      <c r="B22690">
        <v>0</v>
      </c>
      <c r="C22690">
        <v>0</v>
      </c>
      <c r="D22690">
        <v>0</v>
      </c>
      <c r="E22690">
        <v>0</v>
      </c>
      <c r="F22690">
        <v>0</v>
      </c>
      <c r="G22690">
        <v>0</v>
      </c>
    </row>
    <row r="22691" spans="1:7" x14ac:dyDescent="0.2">
      <c r="A22691" s="7" t="s">
        <v>22797</v>
      </c>
      <c r="B22691">
        <v>0</v>
      </c>
      <c r="C22691">
        <v>0</v>
      </c>
      <c r="D22691">
        <v>0</v>
      </c>
      <c r="E22691">
        <v>0</v>
      </c>
      <c r="F22691">
        <v>0</v>
      </c>
      <c r="G22691">
        <v>0</v>
      </c>
    </row>
    <row r="22692" spans="1:7" x14ac:dyDescent="0.2">
      <c r="A22692" s="7" t="s">
        <v>22798</v>
      </c>
      <c r="B22692">
        <v>0</v>
      </c>
      <c r="C22692">
        <v>0</v>
      </c>
      <c r="D22692">
        <v>0</v>
      </c>
      <c r="E22692">
        <v>0</v>
      </c>
      <c r="F22692">
        <v>0</v>
      </c>
      <c r="G22692">
        <v>0</v>
      </c>
    </row>
    <row r="22693" spans="1:7" x14ac:dyDescent="0.2">
      <c r="A22693" s="7" t="s">
        <v>22799</v>
      </c>
      <c r="B22693">
        <v>0</v>
      </c>
      <c r="C22693">
        <v>0</v>
      </c>
      <c r="D22693">
        <v>0</v>
      </c>
      <c r="E22693">
        <v>0</v>
      </c>
      <c r="F22693">
        <v>0</v>
      </c>
      <c r="G22693">
        <v>0</v>
      </c>
    </row>
    <row r="22694" spans="1:7" x14ac:dyDescent="0.2">
      <c r="A22694" s="7" t="s">
        <v>22800</v>
      </c>
      <c r="B22694">
        <v>0</v>
      </c>
      <c r="C22694">
        <v>0</v>
      </c>
      <c r="D22694">
        <v>0</v>
      </c>
      <c r="E22694">
        <v>0</v>
      </c>
      <c r="F22694">
        <v>0</v>
      </c>
      <c r="G22694">
        <v>0</v>
      </c>
    </row>
    <row r="22695" spans="1:7" x14ac:dyDescent="0.2">
      <c r="A22695" s="7" t="s">
        <v>22801</v>
      </c>
      <c r="B22695">
        <v>0</v>
      </c>
      <c r="C22695">
        <v>0</v>
      </c>
      <c r="D22695">
        <v>0</v>
      </c>
      <c r="E22695">
        <v>0</v>
      </c>
      <c r="F22695">
        <v>0</v>
      </c>
      <c r="G22695">
        <v>0</v>
      </c>
    </row>
    <row r="22696" spans="1:7" x14ac:dyDescent="0.2">
      <c r="A22696" s="7" t="s">
        <v>22802</v>
      </c>
      <c r="B22696">
        <v>0</v>
      </c>
      <c r="C22696">
        <v>0</v>
      </c>
      <c r="D22696">
        <v>0</v>
      </c>
      <c r="E22696">
        <v>0</v>
      </c>
      <c r="F22696">
        <v>0</v>
      </c>
      <c r="G22696">
        <v>0</v>
      </c>
    </row>
    <row r="22697" spans="1:7" x14ac:dyDescent="0.2">
      <c r="A22697" s="7" t="s">
        <v>22803</v>
      </c>
      <c r="B22697">
        <v>0</v>
      </c>
      <c r="C22697">
        <v>0</v>
      </c>
      <c r="D22697">
        <v>0</v>
      </c>
      <c r="E22697">
        <v>0</v>
      </c>
      <c r="F22697">
        <v>0</v>
      </c>
      <c r="G22697">
        <v>0</v>
      </c>
    </row>
    <row r="22698" spans="1:7" x14ac:dyDescent="0.2">
      <c r="A22698" s="7" t="s">
        <v>22804</v>
      </c>
      <c r="B22698">
        <v>0</v>
      </c>
      <c r="C22698">
        <v>0</v>
      </c>
      <c r="D22698">
        <v>0</v>
      </c>
      <c r="E22698">
        <v>0</v>
      </c>
      <c r="F22698">
        <v>0</v>
      </c>
      <c r="G22698">
        <v>0</v>
      </c>
    </row>
    <row r="22699" spans="1:7" x14ac:dyDescent="0.2">
      <c r="A22699" s="7" t="s">
        <v>22805</v>
      </c>
      <c r="B22699">
        <v>0</v>
      </c>
      <c r="C22699">
        <v>0</v>
      </c>
      <c r="D22699">
        <v>0</v>
      </c>
      <c r="E22699">
        <v>0</v>
      </c>
      <c r="F22699">
        <v>0</v>
      </c>
      <c r="G22699">
        <v>0</v>
      </c>
    </row>
    <row r="22700" spans="1:7" x14ac:dyDescent="0.2">
      <c r="A22700" s="7" t="s">
        <v>22806</v>
      </c>
      <c r="B22700">
        <v>0</v>
      </c>
      <c r="C22700">
        <v>0</v>
      </c>
      <c r="D22700">
        <v>0</v>
      </c>
      <c r="E22700">
        <v>0</v>
      </c>
      <c r="F22700">
        <v>0</v>
      </c>
      <c r="G22700">
        <v>0</v>
      </c>
    </row>
    <row r="22701" spans="1:7" x14ac:dyDescent="0.2">
      <c r="A22701" s="7" t="s">
        <v>22807</v>
      </c>
      <c r="B22701">
        <v>0</v>
      </c>
      <c r="C22701">
        <v>0</v>
      </c>
      <c r="D22701">
        <v>0</v>
      </c>
      <c r="E22701">
        <v>0</v>
      </c>
      <c r="F22701">
        <v>0</v>
      </c>
      <c r="G22701">
        <v>0</v>
      </c>
    </row>
    <row r="22702" spans="1:7" x14ac:dyDescent="0.2">
      <c r="A22702" s="7" t="s">
        <v>22808</v>
      </c>
      <c r="B22702">
        <v>0</v>
      </c>
      <c r="C22702">
        <v>0</v>
      </c>
      <c r="D22702">
        <v>0</v>
      </c>
      <c r="E22702">
        <v>0</v>
      </c>
      <c r="F22702">
        <v>0</v>
      </c>
      <c r="G22702">
        <v>0</v>
      </c>
    </row>
    <row r="22703" spans="1:7" x14ac:dyDescent="0.2">
      <c r="A22703" s="7" t="s">
        <v>22809</v>
      </c>
      <c r="B22703">
        <v>0</v>
      </c>
      <c r="C22703">
        <v>0</v>
      </c>
      <c r="D22703">
        <v>0</v>
      </c>
      <c r="E22703">
        <v>0</v>
      </c>
      <c r="F22703">
        <v>0</v>
      </c>
      <c r="G22703">
        <v>0</v>
      </c>
    </row>
    <row r="22704" spans="1:7" x14ac:dyDescent="0.2">
      <c r="A22704" s="7" t="s">
        <v>22810</v>
      </c>
      <c r="B22704">
        <v>0</v>
      </c>
      <c r="C22704">
        <v>0</v>
      </c>
      <c r="D22704">
        <v>0</v>
      </c>
      <c r="E22704">
        <v>0</v>
      </c>
      <c r="F22704">
        <v>0</v>
      </c>
      <c r="G22704">
        <v>0</v>
      </c>
    </row>
    <row r="22705" spans="1:10" x14ac:dyDescent="0.2">
      <c r="A22705" s="7" t="s">
        <v>22811</v>
      </c>
      <c r="B22705">
        <v>0</v>
      </c>
      <c r="C22705">
        <v>0</v>
      </c>
      <c r="D22705">
        <v>0</v>
      </c>
      <c r="E22705">
        <v>0</v>
      </c>
      <c r="F22705">
        <v>0</v>
      </c>
      <c r="G22705">
        <v>0</v>
      </c>
    </row>
    <row r="22706" spans="1:10" x14ac:dyDescent="0.2">
      <c r="A22706" s="7" t="s">
        <v>22812</v>
      </c>
      <c r="B22706">
        <v>0</v>
      </c>
      <c r="C22706">
        <v>0</v>
      </c>
      <c r="D22706">
        <v>0</v>
      </c>
      <c r="E22706">
        <v>0</v>
      </c>
      <c r="F22706">
        <v>0</v>
      </c>
      <c r="G22706">
        <v>0</v>
      </c>
    </row>
    <row r="22707" spans="1:10" x14ac:dyDescent="0.2">
      <c r="A22707" s="7" t="s">
        <v>22813</v>
      </c>
      <c r="B22707">
        <v>10</v>
      </c>
      <c r="C22707">
        <v>2</v>
      </c>
      <c r="D22707">
        <v>8</v>
      </c>
      <c r="E22707">
        <v>0</v>
      </c>
      <c r="F22707">
        <v>0</v>
      </c>
      <c r="G22707">
        <v>0</v>
      </c>
      <c r="H22707">
        <v>0</v>
      </c>
    </row>
    <row r="22708" spans="1:10" x14ac:dyDescent="0.2">
      <c r="A22708" s="7" t="s">
        <v>22814</v>
      </c>
      <c r="B22708">
        <v>5</v>
      </c>
      <c r="C22708">
        <v>2</v>
      </c>
      <c r="D22708">
        <v>3</v>
      </c>
      <c r="E22708">
        <v>0</v>
      </c>
      <c r="F22708">
        <v>0</v>
      </c>
      <c r="G22708">
        <v>0</v>
      </c>
      <c r="H22708">
        <v>0</v>
      </c>
    </row>
    <row r="22709" spans="1:10" x14ac:dyDescent="0.2">
      <c r="A22709" s="7" t="s">
        <v>22815</v>
      </c>
      <c r="B22709">
        <v>0</v>
      </c>
      <c r="C22709">
        <v>0</v>
      </c>
      <c r="D22709">
        <v>0</v>
      </c>
      <c r="E22709">
        <v>0</v>
      </c>
      <c r="F22709">
        <v>0</v>
      </c>
      <c r="G22709">
        <v>0</v>
      </c>
      <c r="H22709">
        <v>0</v>
      </c>
    </row>
    <row r="22710" spans="1:10" x14ac:dyDescent="0.2">
      <c r="A22710" s="7" t="s">
        <v>22816</v>
      </c>
      <c r="B22710">
        <v>5</v>
      </c>
      <c r="C22710">
        <v>0</v>
      </c>
      <c r="D22710">
        <v>5</v>
      </c>
      <c r="E22710">
        <v>0</v>
      </c>
      <c r="F22710">
        <v>0</v>
      </c>
      <c r="G22710">
        <v>0</v>
      </c>
      <c r="H22710">
        <v>0</v>
      </c>
    </row>
    <row r="22711" spans="1:10" x14ac:dyDescent="0.2">
      <c r="A22711" s="7" t="s">
        <v>22817</v>
      </c>
      <c r="B22711">
        <v>0</v>
      </c>
      <c r="C22711">
        <v>0</v>
      </c>
      <c r="D22711">
        <v>0</v>
      </c>
      <c r="E22711">
        <v>0</v>
      </c>
      <c r="F22711">
        <v>0</v>
      </c>
      <c r="G22711">
        <v>0</v>
      </c>
      <c r="H22711">
        <v>0</v>
      </c>
    </row>
    <row r="22712" spans="1:10" x14ac:dyDescent="0.2">
      <c r="A22712" s="7" t="s">
        <v>22818</v>
      </c>
      <c r="B22712">
        <v>0</v>
      </c>
      <c r="C22712">
        <v>0</v>
      </c>
      <c r="D22712">
        <v>0</v>
      </c>
      <c r="E22712">
        <v>0</v>
      </c>
      <c r="F22712">
        <v>0</v>
      </c>
      <c r="G22712">
        <v>0</v>
      </c>
      <c r="H22712">
        <v>0</v>
      </c>
    </row>
    <row r="22713" spans="1:10" x14ac:dyDescent="0.2">
      <c r="A22713" s="7" t="s">
        <v>22819</v>
      </c>
      <c r="B22713">
        <v>14</v>
      </c>
      <c r="C22713">
        <v>0</v>
      </c>
      <c r="D22713">
        <v>14</v>
      </c>
      <c r="E22713">
        <v>0</v>
      </c>
      <c r="F22713">
        <v>0</v>
      </c>
      <c r="G22713">
        <v>0</v>
      </c>
      <c r="H22713">
        <v>0</v>
      </c>
    </row>
    <row r="22714" spans="1:10" x14ac:dyDescent="0.2">
      <c r="A22714" s="7" t="s">
        <v>22820</v>
      </c>
      <c r="B22714">
        <v>1</v>
      </c>
      <c r="C22714">
        <v>0</v>
      </c>
      <c r="D22714">
        <v>1</v>
      </c>
      <c r="E22714">
        <v>0</v>
      </c>
      <c r="F22714">
        <v>0</v>
      </c>
      <c r="G22714">
        <v>0</v>
      </c>
      <c r="H22714">
        <v>0</v>
      </c>
    </row>
    <row r="22715" spans="1:10" x14ac:dyDescent="0.2">
      <c r="A22715" s="7" t="s">
        <v>22821</v>
      </c>
      <c r="B22715">
        <v>25</v>
      </c>
      <c r="C22715">
        <v>0</v>
      </c>
    </row>
    <row r="22716" spans="1:10" x14ac:dyDescent="0.2">
      <c r="A22716" s="7" t="s">
        <v>22822</v>
      </c>
      <c r="B22716">
        <v>12</v>
      </c>
      <c r="C22716">
        <v>5</v>
      </c>
    </row>
    <row r="22717" spans="1:10" x14ac:dyDescent="0.2">
      <c r="A22717" s="7" t="s">
        <v>22823</v>
      </c>
      <c r="B22717">
        <v>89</v>
      </c>
      <c r="C22717">
        <v>2</v>
      </c>
      <c r="D22717">
        <v>24</v>
      </c>
      <c r="E22717">
        <v>61</v>
      </c>
      <c r="F22717">
        <v>0</v>
      </c>
      <c r="G22717">
        <v>0</v>
      </c>
      <c r="H22717">
        <v>0</v>
      </c>
      <c r="I22717">
        <v>4</v>
      </c>
      <c r="J22717">
        <v>0</v>
      </c>
    </row>
    <row r="22718" spans="1:10" x14ac:dyDescent="0.2">
      <c r="A22718" s="7" t="s">
        <v>22824</v>
      </c>
      <c r="B22718">
        <v>0</v>
      </c>
      <c r="C22718">
        <v>0</v>
      </c>
      <c r="D22718">
        <v>0</v>
      </c>
      <c r="E22718">
        <v>0</v>
      </c>
      <c r="F22718">
        <v>0</v>
      </c>
      <c r="G22718">
        <v>0</v>
      </c>
      <c r="H22718">
        <v>0</v>
      </c>
      <c r="I22718">
        <v>0</v>
      </c>
      <c r="J22718">
        <v>0</v>
      </c>
    </row>
    <row r="22719" spans="1:10" x14ac:dyDescent="0.2">
      <c r="A22719" s="7" t="s">
        <v>22825</v>
      </c>
      <c r="B22719">
        <v>0</v>
      </c>
      <c r="C22719">
        <v>0</v>
      </c>
      <c r="D22719">
        <v>0</v>
      </c>
      <c r="E22719">
        <v>0</v>
      </c>
      <c r="F22719">
        <v>0</v>
      </c>
      <c r="G22719">
        <v>0</v>
      </c>
      <c r="H22719">
        <v>0</v>
      </c>
      <c r="I22719">
        <v>0</v>
      </c>
      <c r="J22719">
        <v>0</v>
      </c>
    </row>
    <row r="22720" spans="1:10" x14ac:dyDescent="0.2">
      <c r="A22720" s="7" t="s">
        <v>22826</v>
      </c>
      <c r="B22720">
        <v>0</v>
      </c>
      <c r="C22720">
        <v>0</v>
      </c>
      <c r="D22720">
        <v>0</v>
      </c>
      <c r="E22720">
        <v>0</v>
      </c>
      <c r="F22720">
        <v>0</v>
      </c>
      <c r="G22720">
        <v>0</v>
      </c>
      <c r="H22720">
        <v>0</v>
      </c>
      <c r="I22720">
        <v>0</v>
      </c>
      <c r="J22720">
        <v>0</v>
      </c>
    </row>
    <row r="22721" spans="1:10" x14ac:dyDescent="0.2">
      <c r="A22721" s="7" t="s">
        <v>22827</v>
      </c>
      <c r="B22721">
        <v>4</v>
      </c>
      <c r="C22721">
        <v>0</v>
      </c>
      <c r="D22721">
        <v>0</v>
      </c>
      <c r="E22721">
        <v>4</v>
      </c>
      <c r="F22721">
        <v>0</v>
      </c>
      <c r="G22721">
        <v>0</v>
      </c>
      <c r="H22721">
        <v>0</v>
      </c>
      <c r="I22721">
        <v>0</v>
      </c>
      <c r="J22721">
        <v>0</v>
      </c>
    </row>
    <row r="22722" spans="1:10" x14ac:dyDescent="0.2">
      <c r="A22722" s="7" t="s">
        <v>22828</v>
      </c>
      <c r="B22722">
        <v>0</v>
      </c>
      <c r="C22722">
        <v>0</v>
      </c>
      <c r="D22722">
        <v>0</v>
      </c>
      <c r="E22722">
        <v>0</v>
      </c>
      <c r="F22722">
        <v>0</v>
      </c>
      <c r="G22722">
        <v>0</v>
      </c>
      <c r="H22722">
        <v>0</v>
      </c>
      <c r="I22722">
        <v>0</v>
      </c>
      <c r="J22722">
        <v>0</v>
      </c>
    </row>
    <row r="22723" spans="1:10" x14ac:dyDescent="0.2">
      <c r="A22723" s="7" t="s">
        <v>22829</v>
      </c>
      <c r="B22723">
        <v>0</v>
      </c>
      <c r="C22723">
        <v>0</v>
      </c>
      <c r="D22723">
        <v>0</v>
      </c>
      <c r="E22723">
        <v>0</v>
      </c>
      <c r="F22723">
        <v>0</v>
      </c>
      <c r="G22723">
        <v>0</v>
      </c>
      <c r="H22723">
        <v>0</v>
      </c>
      <c r="I22723">
        <v>0</v>
      </c>
      <c r="J22723">
        <v>0</v>
      </c>
    </row>
    <row r="22724" spans="1:10" x14ac:dyDescent="0.2">
      <c r="A22724" s="7" t="s">
        <v>22830</v>
      </c>
      <c r="B22724">
        <v>0</v>
      </c>
      <c r="C22724">
        <v>0</v>
      </c>
      <c r="D22724">
        <v>0</v>
      </c>
      <c r="E22724">
        <v>0</v>
      </c>
      <c r="F22724">
        <v>0</v>
      </c>
      <c r="G22724">
        <v>0</v>
      </c>
      <c r="H22724">
        <v>0</v>
      </c>
      <c r="I22724">
        <v>0</v>
      </c>
      <c r="J22724">
        <v>0</v>
      </c>
    </row>
    <row r="22725" spans="1:10" x14ac:dyDescent="0.2">
      <c r="A22725" s="7" t="s">
        <v>22831</v>
      </c>
      <c r="B22725">
        <v>0</v>
      </c>
      <c r="C22725">
        <v>0</v>
      </c>
      <c r="D22725">
        <v>0</v>
      </c>
      <c r="E22725">
        <v>0</v>
      </c>
      <c r="F22725">
        <v>0</v>
      </c>
      <c r="G22725">
        <v>0</v>
      </c>
      <c r="H22725">
        <v>0</v>
      </c>
      <c r="I22725">
        <v>0</v>
      </c>
      <c r="J22725">
        <v>0</v>
      </c>
    </row>
    <row r="22726" spans="1:10" x14ac:dyDescent="0.2">
      <c r="A22726" s="7" t="s">
        <v>22832</v>
      </c>
      <c r="B22726">
        <v>82</v>
      </c>
      <c r="C22726">
        <v>0</v>
      </c>
      <c r="D22726">
        <v>24</v>
      </c>
      <c r="E22726">
        <v>54</v>
      </c>
      <c r="F22726">
        <v>0</v>
      </c>
      <c r="G22726">
        <v>0</v>
      </c>
      <c r="H22726">
        <v>0</v>
      </c>
      <c r="I22726">
        <v>4</v>
      </c>
      <c r="J22726">
        <v>0</v>
      </c>
    </row>
    <row r="22727" spans="1:10" x14ac:dyDescent="0.2">
      <c r="A22727" s="7" t="s">
        <v>22833</v>
      </c>
      <c r="B22727">
        <v>48</v>
      </c>
      <c r="C22727">
        <v>0</v>
      </c>
      <c r="D22727">
        <v>15</v>
      </c>
      <c r="E22727">
        <v>33</v>
      </c>
      <c r="F22727">
        <v>0</v>
      </c>
      <c r="G22727">
        <v>0</v>
      </c>
      <c r="H22727">
        <v>0</v>
      </c>
      <c r="I22727">
        <v>0</v>
      </c>
      <c r="J22727">
        <v>0</v>
      </c>
    </row>
    <row r="22728" spans="1:10" x14ac:dyDescent="0.2">
      <c r="A22728" s="7" t="s">
        <v>22834</v>
      </c>
      <c r="B22728">
        <v>9</v>
      </c>
      <c r="C22728">
        <v>0</v>
      </c>
      <c r="D22728">
        <v>1</v>
      </c>
      <c r="E22728">
        <v>8</v>
      </c>
      <c r="F22728">
        <v>0</v>
      </c>
      <c r="G22728">
        <v>0</v>
      </c>
      <c r="H22728">
        <v>0</v>
      </c>
      <c r="I22728">
        <v>0</v>
      </c>
      <c r="J22728">
        <v>0</v>
      </c>
    </row>
    <row r="22729" spans="1:10" x14ac:dyDescent="0.2">
      <c r="A22729" s="7" t="s">
        <v>22835</v>
      </c>
      <c r="B22729">
        <v>1</v>
      </c>
      <c r="C22729">
        <v>0</v>
      </c>
      <c r="D22729">
        <v>0</v>
      </c>
      <c r="E22729">
        <v>1</v>
      </c>
      <c r="F22729">
        <v>0</v>
      </c>
      <c r="G22729">
        <v>0</v>
      </c>
      <c r="H22729">
        <v>0</v>
      </c>
      <c r="I22729">
        <v>0</v>
      </c>
      <c r="J22729">
        <v>0</v>
      </c>
    </row>
    <row r="22730" spans="1:10" x14ac:dyDescent="0.2">
      <c r="A22730" s="7" t="s">
        <v>22836</v>
      </c>
      <c r="B22730">
        <v>15</v>
      </c>
      <c r="C22730">
        <v>0</v>
      </c>
      <c r="D22730">
        <v>6</v>
      </c>
      <c r="E22730">
        <v>9</v>
      </c>
      <c r="F22730">
        <v>0</v>
      </c>
      <c r="G22730">
        <v>0</v>
      </c>
      <c r="H22730">
        <v>0</v>
      </c>
      <c r="I22730">
        <v>0</v>
      </c>
      <c r="J22730">
        <v>0</v>
      </c>
    </row>
    <row r="22731" spans="1:10" x14ac:dyDescent="0.2">
      <c r="A22731" s="7" t="s">
        <v>22837</v>
      </c>
      <c r="B22731">
        <v>1</v>
      </c>
      <c r="C22731">
        <v>0</v>
      </c>
      <c r="D22731">
        <v>0</v>
      </c>
      <c r="E22731">
        <v>1</v>
      </c>
      <c r="F22731">
        <v>0</v>
      </c>
      <c r="G22731">
        <v>0</v>
      </c>
      <c r="H22731">
        <v>0</v>
      </c>
      <c r="I22731">
        <v>0</v>
      </c>
      <c r="J22731">
        <v>0</v>
      </c>
    </row>
    <row r="22732" spans="1:10" x14ac:dyDescent="0.2">
      <c r="A22732" s="7" t="s">
        <v>22838</v>
      </c>
      <c r="B22732">
        <v>0</v>
      </c>
      <c r="C22732">
        <v>0</v>
      </c>
      <c r="D22732">
        <v>0</v>
      </c>
      <c r="E22732">
        <v>0</v>
      </c>
      <c r="F22732">
        <v>0</v>
      </c>
      <c r="G22732">
        <v>0</v>
      </c>
      <c r="H22732">
        <v>0</v>
      </c>
      <c r="I22732">
        <v>0</v>
      </c>
      <c r="J22732">
        <v>0</v>
      </c>
    </row>
    <row r="22733" spans="1:10" x14ac:dyDescent="0.2">
      <c r="A22733" s="7" t="s">
        <v>22839</v>
      </c>
      <c r="B22733">
        <v>0</v>
      </c>
      <c r="C22733">
        <v>0</v>
      </c>
      <c r="D22733">
        <v>0</v>
      </c>
      <c r="E22733">
        <v>0</v>
      </c>
      <c r="F22733">
        <v>0</v>
      </c>
      <c r="G22733">
        <v>0</v>
      </c>
      <c r="H22733">
        <v>0</v>
      </c>
      <c r="I22733">
        <v>0</v>
      </c>
      <c r="J22733">
        <v>0</v>
      </c>
    </row>
    <row r="22734" spans="1:10" x14ac:dyDescent="0.2">
      <c r="A22734" s="7" t="s">
        <v>22840</v>
      </c>
      <c r="B22734">
        <v>1</v>
      </c>
      <c r="C22734">
        <v>0</v>
      </c>
      <c r="D22734">
        <v>0</v>
      </c>
      <c r="E22734">
        <v>1</v>
      </c>
      <c r="F22734">
        <v>0</v>
      </c>
      <c r="G22734">
        <v>0</v>
      </c>
      <c r="H22734">
        <v>0</v>
      </c>
      <c r="I22734">
        <v>0</v>
      </c>
      <c r="J22734">
        <v>0</v>
      </c>
    </row>
    <row r="22735" spans="1:10" x14ac:dyDescent="0.2">
      <c r="A22735" s="7" t="s">
        <v>22841</v>
      </c>
      <c r="B22735">
        <v>26</v>
      </c>
      <c r="C22735">
        <v>0</v>
      </c>
      <c r="D22735">
        <v>8</v>
      </c>
      <c r="E22735">
        <v>14</v>
      </c>
      <c r="F22735">
        <v>0</v>
      </c>
      <c r="G22735">
        <v>0</v>
      </c>
      <c r="H22735">
        <v>0</v>
      </c>
      <c r="I22735">
        <v>4</v>
      </c>
      <c r="J22735">
        <v>0</v>
      </c>
    </row>
    <row r="22736" spans="1:10" x14ac:dyDescent="0.2">
      <c r="A22736" s="7" t="s">
        <v>22842</v>
      </c>
      <c r="B22736">
        <v>0</v>
      </c>
      <c r="C22736">
        <v>0</v>
      </c>
      <c r="D22736">
        <v>0</v>
      </c>
      <c r="E22736">
        <v>0</v>
      </c>
      <c r="F22736">
        <v>0</v>
      </c>
      <c r="G22736">
        <v>0</v>
      </c>
      <c r="H22736">
        <v>0</v>
      </c>
      <c r="I22736">
        <v>0</v>
      </c>
      <c r="J22736">
        <v>0</v>
      </c>
    </row>
    <row r="22737" spans="1:10" x14ac:dyDescent="0.2">
      <c r="A22737" s="7" t="s">
        <v>22843</v>
      </c>
      <c r="B22737">
        <v>0</v>
      </c>
      <c r="C22737">
        <v>0</v>
      </c>
      <c r="D22737">
        <v>0</v>
      </c>
      <c r="E22737">
        <v>0</v>
      </c>
      <c r="F22737">
        <v>0</v>
      </c>
      <c r="G22737">
        <v>0</v>
      </c>
      <c r="H22737">
        <v>0</v>
      </c>
      <c r="I22737">
        <v>0</v>
      </c>
      <c r="J22737">
        <v>0</v>
      </c>
    </row>
    <row r="22738" spans="1:10" x14ac:dyDescent="0.2">
      <c r="A22738" s="7" t="s">
        <v>22844</v>
      </c>
      <c r="B22738">
        <v>0</v>
      </c>
      <c r="C22738">
        <v>0</v>
      </c>
      <c r="D22738">
        <v>0</v>
      </c>
      <c r="E22738">
        <v>0</v>
      </c>
      <c r="F22738">
        <v>0</v>
      </c>
      <c r="G22738">
        <v>0</v>
      </c>
      <c r="H22738">
        <v>0</v>
      </c>
      <c r="I22738">
        <v>0</v>
      </c>
      <c r="J22738">
        <v>0</v>
      </c>
    </row>
    <row r="22739" spans="1:10" x14ac:dyDescent="0.2">
      <c r="A22739" s="7" t="s">
        <v>22845</v>
      </c>
      <c r="B22739">
        <v>0</v>
      </c>
      <c r="C22739">
        <v>0</v>
      </c>
      <c r="D22739">
        <v>0</v>
      </c>
      <c r="E22739">
        <v>0</v>
      </c>
      <c r="F22739">
        <v>0</v>
      </c>
      <c r="G22739">
        <v>0</v>
      </c>
      <c r="H22739">
        <v>0</v>
      </c>
      <c r="I22739">
        <v>0</v>
      </c>
      <c r="J22739">
        <v>0</v>
      </c>
    </row>
    <row r="22740" spans="1:10" x14ac:dyDescent="0.2">
      <c r="A22740" s="7" t="s">
        <v>22846</v>
      </c>
      <c r="B22740">
        <v>4</v>
      </c>
      <c r="C22740">
        <v>0</v>
      </c>
      <c r="D22740">
        <v>1</v>
      </c>
      <c r="E22740">
        <v>3</v>
      </c>
      <c r="F22740">
        <v>0</v>
      </c>
      <c r="G22740">
        <v>0</v>
      </c>
      <c r="H22740">
        <v>0</v>
      </c>
      <c r="I22740">
        <v>0</v>
      </c>
      <c r="J22740">
        <v>0</v>
      </c>
    </row>
    <row r="22741" spans="1:10" x14ac:dyDescent="0.2">
      <c r="A22741" s="7" t="s">
        <v>22847</v>
      </c>
      <c r="B22741">
        <v>1</v>
      </c>
      <c r="C22741">
        <v>0</v>
      </c>
      <c r="D22741">
        <v>0</v>
      </c>
      <c r="E22741">
        <v>1</v>
      </c>
      <c r="F22741">
        <v>0</v>
      </c>
      <c r="G22741">
        <v>0</v>
      </c>
      <c r="H22741">
        <v>0</v>
      </c>
      <c r="I22741">
        <v>0</v>
      </c>
      <c r="J22741">
        <v>0</v>
      </c>
    </row>
    <row r="22742" spans="1:10" x14ac:dyDescent="0.2">
      <c r="A22742" s="7" t="s">
        <v>22848</v>
      </c>
      <c r="B22742">
        <v>0</v>
      </c>
      <c r="C22742">
        <v>0</v>
      </c>
      <c r="D22742">
        <v>0</v>
      </c>
      <c r="E22742">
        <v>0</v>
      </c>
      <c r="F22742">
        <v>0</v>
      </c>
      <c r="G22742">
        <v>0</v>
      </c>
      <c r="H22742">
        <v>0</v>
      </c>
      <c r="I22742">
        <v>0</v>
      </c>
      <c r="J22742">
        <v>0</v>
      </c>
    </row>
    <row r="22743" spans="1:10" x14ac:dyDescent="0.2">
      <c r="A22743" s="7" t="s">
        <v>22849</v>
      </c>
      <c r="B22743">
        <v>0</v>
      </c>
      <c r="C22743">
        <v>0</v>
      </c>
      <c r="D22743">
        <v>0</v>
      </c>
      <c r="E22743">
        <v>0</v>
      </c>
      <c r="F22743">
        <v>0</v>
      </c>
      <c r="G22743">
        <v>0</v>
      </c>
      <c r="H22743">
        <v>0</v>
      </c>
      <c r="I22743">
        <v>0</v>
      </c>
      <c r="J22743">
        <v>0</v>
      </c>
    </row>
    <row r="22744" spans="1:10" x14ac:dyDescent="0.2">
      <c r="A22744" s="7" t="s">
        <v>22850</v>
      </c>
      <c r="B22744">
        <v>0</v>
      </c>
      <c r="C22744">
        <v>0</v>
      </c>
      <c r="D22744">
        <v>0</v>
      </c>
      <c r="E22744">
        <v>0</v>
      </c>
      <c r="F22744">
        <v>0</v>
      </c>
      <c r="G22744">
        <v>0</v>
      </c>
      <c r="H22744">
        <v>0</v>
      </c>
      <c r="I22744">
        <v>0</v>
      </c>
      <c r="J22744">
        <v>0</v>
      </c>
    </row>
    <row r="22745" spans="1:10" x14ac:dyDescent="0.2">
      <c r="A22745" s="7" t="s">
        <v>22851</v>
      </c>
      <c r="B22745">
        <v>0</v>
      </c>
      <c r="C22745">
        <v>0</v>
      </c>
      <c r="D22745">
        <v>0</v>
      </c>
      <c r="E22745">
        <v>0</v>
      </c>
      <c r="F22745">
        <v>0</v>
      </c>
      <c r="G22745">
        <v>0</v>
      </c>
      <c r="H22745">
        <v>0</v>
      </c>
      <c r="I22745">
        <v>0</v>
      </c>
      <c r="J22745">
        <v>0</v>
      </c>
    </row>
    <row r="22746" spans="1:10" x14ac:dyDescent="0.2">
      <c r="A22746" s="7" t="s">
        <v>22852</v>
      </c>
      <c r="B22746">
        <v>63</v>
      </c>
      <c r="C22746">
        <v>0</v>
      </c>
      <c r="D22746">
        <v>15</v>
      </c>
      <c r="E22746">
        <v>46</v>
      </c>
      <c r="F22746">
        <v>0</v>
      </c>
      <c r="G22746">
        <v>0</v>
      </c>
      <c r="H22746">
        <v>0</v>
      </c>
      <c r="I22746">
        <v>2</v>
      </c>
      <c r="J22746">
        <v>0</v>
      </c>
    </row>
    <row r="22747" spans="1:10" x14ac:dyDescent="0.2">
      <c r="A22747" s="7" t="s">
        <v>22853</v>
      </c>
      <c r="B22747">
        <v>152</v>
      </c>
      <c r="C22747">
        <v>2</v>
      </c>
      <c r="D22747">
        <v>39</v>
      </c>
      <c r="E22747">
        <v>107</v>
      </c>
      <c r="F22747">
        <v>0</v>
      </c>
      <c r="G22747">
        <v>0</v>
      </c>
      <c r="H22747">
        <v>0</v>
      </c>
      <c r="I22747">
        <v>6</v>
      </c>
      <c r="J22747">
        <v>0</v>
      </c>
    </row>
    <row r="22748" spans="1:10" x14ac:dyDescent="0.2">
      <c r="A22748" s="7" t="s">
        <v>22854</v>
      </c>
      <c r="B22748">
        <v>0</v>
      </c>
      <c r="C22748">
        <v>0</v>
      </c>
      <c r="D22748">
        <v>0</v>
      </c>
      <c r="E22748">
        <v>0</v>
      </c>
      <c r="F22748">
        <v>0</v>
      </c>
      <c r="G22748">
        <v>0</v>
      </c>
    </row>
    <row r="22749" spans="1:10" x14ac:dyDescent="0.2">
      <c r="A22749" s="7" t="s">
        <v>22855</v>
      </c>
      <c r="B22749">
        <v>4</v>
      </c>
      <c r="C22749">
        <v>0</v>
      </c>
      <c r="D22749">
        <v>0</v>
      </c>
      <c r="E22749">
        <v>0</v>
      </c>
      <c r="F22749">
        <v>4</v>
      </c>
      <c r="G22749">
        <v>0</v>
      </c>
    </row>
    <row r="22750" spans="1:10" x14ac:dyDescent="0.2">
      <c r="A22750" s="7" t="s">
        <v>22856</v>
      </c>
      <c r="B22750">
        <v>0</v>
      </c>
      <c r="C22750">
        <v>0</v>
      </c>
      <c r="D22750">
        <v>0</v>
      </c>
      <c r="E22750">
        <v>0</v>
      </c>
      <c r="F22750">
        <v>0</v>
      </c>
      <c r="G22750">
        <v>0</v>
      </c>
    </row>
    <row r="22751" spans="1:10" x14ac:dyDescent="0.2">
      <c r="A22751" s="7" t="s">
        <v>22857</v>
      </c>
      <c r="B22751">
        <v>0</v>
      </c>
      <c r="C22751">
        <v>0</v>
      </c>
      <c r="D22751">
        <v>0</v>
      </c>
      <c r="E22751">
        <v>0</v>
      </c>
      <c r="F22751">
        <v>0</v>
      </c>
      <c r="G22751">
        <v>0</v>
      </c>
    </row>
    <row r="22752" spans="1:10" x14ac:dyDescent="0.2">
      <c r="A22752" s="7" t="s">
        <v>22858</v>
      </c>
      <c r="B22752">
        <v>0</v>
      </c>
      <c r="C22752">
        <v>0</v>
      </c>
      <c r="D22752">
        <v>0</v>
      </c>
      <c r="E22752">
        <v>0</v>
      </c>
      <c r="F22752">
        <v>0</v>
      </c>
      <c r="G22752">
        <v>0</v>
      </c>
    </row>
    <row r="22753" spans="1:7" x14ac:dyDescent="0.2">
      <c r="A22753" s="7" t="s">
        <v>22859</v>
      </c>
      <c r="B22753">
        <v>1</v>
      </c>
      <c r="C22753">
        <v>0</v>
      </c>
      <c r="D22753">
        <v>1</v>
      </c>
      <c r="E22753">
        <v>0</v>
      </c>
      <c r="F22753">
        <v>0</v>
      </c>
      <c r="G22753">
        <v>0</v>
      </c>
    </row>
    <row r="22754" spans="1:7" x14ac:dyDescent="0.2">
      <c r="A22754" s="7" t="s">
        <v>22860</v>
      </c>
      <c r="B22754">
        <v>0</v>
      </c>
      <c r="C22754">
        <v>0</v>
      </c>
      <c r="D22754">
        <v>0</v>
      </c>
      <c r="E22754">
        <v>0</v>
      </c>
      <c r="F22754">
        <v>0</v>
      </c>
      <c r="G22754">
        <v>0</v>
      </c>
    </row>
    <row r="22755" spans="1:7" x14ac:dyDescent="0.2">
      <c r="A22755" s="7" t="s">
        <v>22861</v>
      </c>
      <c r="B22755">
        <v>0</v>
      </c>
      <c r="C22755">
        <v>0</v>
      </c>
      <c r="D22755">
        <v>0</v>
      </c>
      <c r="E22755">
        <v>0</v>
      </c>
      <c r="F22755">
        <v>0</v>
      </c>
      <c r="G22755">
        <v>0</v>
      </c>
    </row>
    <row r="22756" spans="1:7" x14ac:dyDescent="0.2">
      <c r="A22756" s="7" t="s">
        <v>22862</v>
      </c>
      <c r="B22756">
        <v>0</v>
      </c>
      <c r="C22756">
        <v>0</v>
      </c>
      <c r="D22756">
        <v>0</v>
      </c>
      <c r="E22756">
        <v>0</v>
      </c>
      <c r="F22756">
        <v>0</v>
      </c>
      <c r="G22756">
        <v>0</v>
      </c>
    </row>
    <row r="22757" spans="1:7" x14ac:dyDescent="0.2">
      <c r="A22757" s="7" t="s">
        <v>22863</v>
      </c>
      <c r="B22757">
        <v>0</v>
      </c>
      <c r="C22757">
        <v>0</v>
      </c>
      <c r="D22757">
        <v>0</v>
      </c>
      <c r="E22757">
        <v>0</v>
      </c>
      <c r="F22757">
        <v>0</v>
      </c>
      <c r="G22757">
        <v>0</v>
      </c>
    </row>
    <row r="22758" spans="1:7" x14ac:dyDescent="0.2">
      <c r="A22758" s="7" t="s">
        <v>22864</v>
      </c>
      <c r="B22758">
        <v>0</v>
      </c>
      <c r="C22758">
        <v>0</v>
      </c>
      <c r="D22758">
        <v>0</v>
      </c>
      <c r="E22758">
        <v>0</v>
      </c>
      <c r="F22758">
        <v>0</v>
      </c>
      <c r="G22758">
        <v>0</v>
      </c>
    </row>
    <row r="22759" spans="1:7" x14ac:dyDescent="0.2">
      <c r="A22759" s="7" t="s">
        <v>22865</v>
      </c>
      <c r="B22759">
        <v>0</v>
      </c>
      <c r="C22759">
        <v>0</v>
      </c>
      <c r="D22759">
        <v>0</v>
      </c>
      <c r="E22759">
        <v>0</v>
      </c>
      <c r="F22759">
        <v>0</v>
      </c>
      <c r="G22759">
        <v>0</v>
      </c>
    </row>
    <row r="22760" spans="1:7" x14ac:dyDescent="0.2">
      <c r="A22760" s="7" t="s">
        <v>22866</v>
      </c>
      <c r="B22760">
        <v>0</v>
      </c>
      <c r="C22760">
        <v>0</v>
      </c>
      <c r="D22760">
        <v>0</v>
      </c>
      <c r="E22760">
        <v>0</v>
      </c>
      <c r="F22760">
        <v>0</v>
      </c>
      <c r="G22760">
        <v>0</v>
      </c>
    </row>
    <row r="22761" spans="1:7" x14ac:dyDescent="0.2">
      <c r="A22761" s="7" t="s">
        <v>22867</v>
      </c>
      <c r="B22761">
        <v>0</v>
      </c>
      <c r="C22761">
        <v>0</v>
      </c>
      <c r="D22761">
        <v>0</v>
      </c>
      <c r="E22761">
        <v>0</v>
      </c>
      <c r="F22761">
        <v>0</v>
      </c>
      <c r="G22761">
        <v>0</v>
      </c>
    </row>
    <row r="22762" spans="1:7" x14ac:dyDescent="0.2">
      <c r="A22762" s="7" t="s">
        <v>22868</v>
      </c>
      <c r="B22762">
        <v>2</v>
      </c>
      <c r="C22762">
        <v>2</v>
      </c>
      <c r="D22762">
        <v>0</v>
      </c>
      <c r="E22762">
        <v>0</v>
      </c>
      <c r="F22762">
        <v>2</v>
      </c>
      <c r="G22762">
        <v>2</v>
      </c>
    </row>
    <row r="22763" spans="1:7" x14ac:dyDescent="0.2">
      <c r="A22763" s="7" t="s">
        <v>22869</v>
      </c>
      <c r="B22763">
        <v>0</v>
      </c>
      <c r="C22763">
        <v>0</v>
      </c>
      <c r="D22763">
        <v>0</v>
      </c>
      <c r="E22763">
        <v>0</v>
      </c>
      <c r="F22763">
        <v>0</v>
      </c>
      <c r="G22763">
        <v>0</v>
      </c>
    </row>
    <row r="22764" spans="1:7" x14ac:dyDescent="0.2">
      <c r="A22764" s="7" t="s">
        <v>22870</v>
      </c>
      <c r="B22764">
        <v>2</v>
      </c>
      <c r="C22764">
        <v>2</v>
      </c>
      <c r="D22764">
        <v>0</v>
      </c>
      <c r="E22764">
        <v>0</v>
      </c>
      <c r="F22764">
        <v>2</v>
      </c>
      <c r="G22764">
        <v>2</v>
      </c>
    </row>
    <row r="22765" spans="1:7" x14ac:dyDescent="0.2">
      <c r="A22765" s="7" t="s">
        <v>22871</v>
      </c>
      <c r="B22765">
        <v>0</v>
      </c>
      <c r="C22765">
        <v>0</v>
      </c>
      <c r="D22765">
        <v>0</v>
      </c>
      <c r="E22765">
        <v>0</v>
      </c>
      <c r="F22765">
        <v>0</v>
      </c>
      <c r="G22765">
        <v>0</v>
      </c>
    </row>
    <row r="22766" spans="1:7" x14ac:dyDescent="0.2">
      <c r="A22766" s="7" t="s">
        <v>22872</v>
      </c>
      <c r="B22766">
        <v>0</v>
      </c>
      <c r="C22766">
        <v>0</v>
      </c>
      <c r="D22766">
        <v>0</v>
      </c>
      <c r="E22766">
        <v>0</v>
      </c>
      <c r="F22766">
        <v>0</v>
      </c>
      <c r="G22766">
        <v>0</v>
      </c>
    </row>
    <row r="22767" spans="1:7" x14ac:dyDescent="0.2">
      <c r="A22767" s="7" t="s">
        <v>22873</v>
      </c>
      <c r="B22767">
        <v>0</v>
      </c>
      <c r="C22767">
        <v>0</v>
      </c>
      <c r="D22767">
        <v>0</v>
      </c>
      <c r="E22767">
        <v>0</v>
      </c>
      <c r="F22767">
        <v>0</v>
      </c>
      <c r="G22767">
        <v>0</v>
      </c>
    </row>
    <row r="22768" spans="1:7" x14ac:dyDescent="0.2">
      <c r="A22768" s="7" t="s">
        <v>22874</v>
      </c>
      <c r="B22768">
        <v>0</v>
      </c>
      <c r="C22768">
        <v>0</v>
      </c>
      <c r="D22768">
        <v>0</v>
      </c>
      <c r="E22768">
        <v>0</v>
      </c>
      <c r="F22768">
        <v>0</v>
      </c>
      <c r="G22768">
        <v>0</v>
      </c>
    </row>
    <row r="22769" spans="1:7" x14ac:dyDescent="0.2">
      <c r="A22769" s="7" t="s">
        <v>22875</v>
      </c>
      <c r="B22769">
        <v>0</v>
      </c>
      <c r="C22769">
        <v>0</v>
      </c>
      <c r="D22769">
        <v>0</v>
      </c>
      <c r="E22769">
        <v>0</v>
      </c>
      <c r="F22769">
        <v>0</v>
      </c>
      <c r="G22769">
        <v>0</v>
      </c>
    </row>
    <row r="22770" spans="1:7" x14ac:dyDescent="0.2">
      <c r="A22770" s="7" t="s">
        <v>22876</v>
      </c>
      <c r="B22770">
        <v>0</v>
      </c>
      <c r="C22770">
        <v>0</v>
      </c>
      <c r="D22770">
        <v>0</v>
      </c>
      <c r="E22770">
        <v>0</v>
      </c>
      <c r="F22770">
        <v>0</v>
      </c>
      <c r="G22770">
        <v>0</v>
      </c>
    </row>
    <row r="22771" spans="1:7" x14ac:dyDescent="0.2">
      <c r="A22771" s="7" t="s">
        <v>22877</v>
      </c>
      <c r="B22771">
        <v>0</v>
      </c>
      <c r="C22771">
        <v>0</v>
      </c>
      <c r="D22771">
        <v>0</v>
      </c>
      <c r="E22771">
        <v>0</v>
      </c>
      <c r="F22771">
        <v>0</v>
      </c>
      <c r="G22771">
        <v>0</v>
      </c>
    </row>
    <row r="22772" spans="1:7" x14ac:dyDescent="0.2">
      <c r="A22772" s="7" t="s">
        <v>22878</v>
      </c>
      <c r="B22772">
        <v>0</v>
      </c>
      <c r="C22772">
        <v>0</v>
      </c>
      <c r="D22772">
        <v>0</v>
      </c>
      <c r="E22772">
        <v>0</v>
      </c>
      <c r="F22772">
        <v>0</v>
      </c>
      <c r="G22772">
        <v>0</v>
      </c>
    </row>
    <row r="22773" spans="1:7" x14ac:dyDescent="0.2">
      <c r="A22773" s="7" t="s">
        <v>22879</v>
      </c>
      <c r="B22773">
        <v>0</v>
      </c>
      <c r="C22773">
        <v>0</v>
      </c>
      <c r="D22773">
        <v>0</v>
      </c>
      <c r="E22773">
        <v>0</v>
      </c>
      <c r="F22773">
        <v>0</v>
      </c>
      <c r="G22773">
        <v>0</v>
      </c>
    </row>
    <row r="22774" spans="1:7" x14ac:dyDescent="0.2">
      <c r="A22774" s="7" t="s">
        <v>22880</v>
      </c>
      <c r="B22774">
        <v>1</v>
      </c>
      <c r="C22774">
        <v>0</v>
      </c>
      <c r="D22774">
        <v>1</v>
      </c>
      <c r="E22774">
        <v>0</v>
      </c>
      <c r="F22774">
        <v>0</v>
      </c>
      <c r="G22774">
        <v>0</v>
      </c>
    </row>
    <row r="22775" spans="1:7" x14ac:dyDescent="0.2">
      <c r="A22775" s="7" t="s">
        <v>22881</v>
      </c>
      <c r="B22775">
        <v>0</v>
      </c>
      <c r="C22775">
        <v>0</v>
      </c>
      <c r="D22775">
        <v>0</v>
      </c>
      <c r="E22775">
        <v>0</v>
      </c>
      <c r="F22775">
        <v>0</v>
      </c>
      <c r="G22775">
        <v>0</v>
      </c>
    </row>
    <row r="22776" spans="1:7" x14ac:dyDescent="0.2">
      <c r="A22776" s="7" t="s">
        <v>22882</v>
      </c>
      <c r="B22776">
        <v>0</v>
      </c>
      <c r="C22776">
        <v>0</v>
      </c>
      <c r="D22776">
        <v>0</v>
      </c>
      <c r="E22776">
        <v>0</v>
      </c>
      <c r="F22776">
        <v>0</v>
      </c>
      <c r="G22776">
        <v>0</v>
      </c>
    </row>
    <row r="22777" spans="1:7" x14ac:dyDescent="0.2">
      <c r="A22777" s="7" t="s">
        <v>22883</v>
      </c>
      <c r="B22777">
        <v>0</v>
      </c>
      <c r="C22777">
        <v>0</v>
      </c>
      <c r="D22777">
        <v>0</v>
      </c>
      <c r="E22777">
        <v>0</v>
      </c>
      <c r="F22777">
        <v>0</v>
      </c>
      <c r="G22777">
        <v>0</v>
      </c>
    </row>
    <row r="22778" spans="1:7" x14ac:dyDescent="0.2">
      <c r="A22778" s="7" t="s">
        <v>22884</v>
      </c>
      <c r="B22778">
        <v>0</v>
      </c>
      <c r="C22778">
        <v>0</v>
      </c>
      <c r="D22778">
        <v>0</v>
      </c>
      <c r="E22778">
        <v>0</v>
      </c>
      <c r="F22778">
        <v>0</v>
      </c>
      <c r="G22778">
        <v>0</v>
      </c>
    </row>
    <row r="22779" spans="1:7" x14ac:dyDescent="0.2">
      <c r="A22779" s="7" t="s">
        <v>22885</v>
      </c>
      <c r="B22779">
        <v>0</v>
      </c>
      <c r="C22779">
        <v>0</v>
      </c>
      <c r="D22779">
        <v>0</v>
      </c>
      <c r="E22779">
        <v>0</v>
      </c>
      <c r="F22779">
        <v>0</v>
      </c>
      <c r="G22779">
        <v>0</v>
      </c>
    </row>
    <row r="22780" spans="1:7" x14ac:dyDescent="0.2">
      <c r="A22780" s="7" t="s">
        <v>22886</v>
      </c>
      <c r="B22780">
        <v>0</v>
      </c>
      <c r="C22780">
        <v>0</v>
      </c>
      <c r="D22780">
        <v>0</v>
      </c>
      <c r="E22780">
        <v>0</v>
      </c>
      <c r="F22780">
        <v>0</v>
      </c>
      <c r="G22780">
        <v>0</v>
      </c>
    </row>
    <row r="22781" spans="1:7" x14ac:dyDescent="0.2">
      <c r="A22781" s="7" t="s">
        <v>22887</v>
      </c>
      <c r="B22781">
        <v>1</v>
      </c>
      <c r="C22781">
        <v>0</v>
      </c>
      <c r="D22781">
        <v>0</v>
      </c>
      <c r="E22781">
        <v>0</v>
      </c>
      <c r="F22781">
        <v>1</v>
      </c>
      <c r="G22781">
        <v>0</v>
      </c>
    </row>
    <row r="22782" spans="1:7" x14ac:dyDescent="0.2">
      <c r="A22782" s="7" t="s">
        <v>22888</v>
      </c>
      <c r="B22782">
        <v>0</v>
      </c>
      <c r="C22782">
        <v>0</v>
      </c>
      <c r="D22782">
        <v>0</v>
      </c>
      <c r="E22782">
        <v>0</v>
      </c>
      <c r="F22782">
        <v>0</v>
      </c>
      <c r="G22782">
        <v>0</v>
      </c>
    </row>
    <row r="22783" spans="1:7" x14ac:dyDescent="0.2">
      <c r="A22783" s="7" t="s">
        <v>22889</v>
      </c>
      <c r="B22783">
        <v>0</v>
      </c>
      <c r="C22783">
        <v>0</v>
      </c>
      <c r="D22783">
        <v>0</v>
      </c>
      <c r="E22783">
        <v>0</v>
      </c>
      <c r="F22783">
        <v>0</v>
      </c>
      <c r="G22783">
        <v>0</v>
      </c>
    </row>
    <row r="22784" spans="1:7" x14ac:dyDescent="0.2">
      <c r="A22784" s="7" t="s">
        <v>22890</v>
      </c>
      <c r="B22784">
        <v>0</v>
      </c>
      <c r="C22784">
        <v>0</v>
      </c>
      <c r="D22784">
        <v>0</v>
      </c>
      <c r="E22784">
        <v>0</v>
      </c>
      <c r="F22784">
        <v>0</v>
      </c>
      <c r="G22784">
        <v>0</v>
      </c>
    </row>
    <row r="22785" spans="1:10" x14ac:dyDescent="0.2">
      <c r="A22785" s="7" t="s">
        <v>22891</v>
      </c>
      <c r="B22785">
        <v>9</v>
      </c>
      <c r="C22785">
        <v>2</v>
      </c>
      <c r="D22785">
        <v>6</v>
      </c>
      <c r="E22785">
        <v>0</v>
      </c>
      <c r="F22785">
        <v>0</v>
      </c>
      <c r="G22785">
        <v>1</v>
      </c>
      <c r="H22785">
        <v>0</v>
      </c>
    </row>
    <row r="22786" spans="1:10" x14ac:dyDescent="0.2">
      <c r="A22786" s="7" t="s">
        <v>22892</v>
      </c>
      <c r="B22786">
        <v>0</v>
      </c>
      <c r="C22786">
        <v>0</v>
      </c>
      <c r="D22786">
        <v>0</v>
      </c>
      <c r="E22786">
        <v>0</v>
      </c>
      <c r="F22786">
        <v>0</v>
      </c>
      <c r="G22786">
        <v>0</v>
      </c>
      <c r="H22786">
        <v>0</v>
      </c>
    </row>
    <row r="22787" spans="1:10" x14ac:dyDescent="0.2">
      <c r="A22787" s="7" t="s">
        <v>22893</v>
      </c>
      <c r="B22787">
        <v>5</v>
      </c>
      <c r="C22787">
        <v>2</v>
      </c>
      <c r="D22787">
        <v>3</v>
      </c>
      <c r="E22787">
        <v>0</v>
      </c>
      <c r="F22787">
        <v>0</v>
      </c>
      <c r="G22787">
        <v>0</v>
      </c>
      <c r="H22787">
        <v>0</v>
      </c>
    </row>
    <row r="22788" spans="1:10" x14ac:dyDescent="0.2">
      <c r="A22788" s="7" t="s">
        <v>22894</v>
      </c>
      <c r="B22788">
        <v>4</v>
      </c>
      <c r="C22788">
        <v>0</v>
      </c>
      <c r="D22788">
        <v>3</v>
      </c>
      <c r="E22788">
        <v>0</v>
      </c>
      <c r="F22788">
        <v>0</v>
      </c>
      <c r="G22788">
        <v>1</v>
      </c>
      <c r="H22788">
        <v>0</v>
      </c>
    </row>
    <row r="22789" spans="1:10" x14ac:dyDescent="0.2">
      <c r="A22789" s="7" t="s">
        <v>22895</v>
      </c>
      <c r="B22789">
        <v>0</v>
      </c>
      <c r="C22789">
        <v>0</v>
      </c>
      <c r="D22789">
        <v>0</v>
      </c>
      <c r="E22789">
        <v>0</v>
      </c>
      <c r="F22789">
        <v>0</v>
      </c>
      <c r="G22789">
        <v>0</v>
      </c>
      <c r="H22789">
        <v>0</v>
      </c>
    </row>
    <row r="22790" spans="1:10" x14ac:dyDescent="0.2">
      <c r="A22790" s="7" t="s">
        <v>22896</v>
      </c>
      <c r="B22790">
        <v>0</v>
      </c>
      <c r="C22790">
        <v>0</v>
      </c>
      <c r="D22790">
        <v>0</v>
      </c>
      <c r="E22790">
        <v>0</v>
      </c>
      <c r="F22790">
        <v>0</v>
      </c>
      <c r="G22790">
        <v>0</v>
      </c>
      <c r="H22790">
        <v>0</v>
      </c>
    </row>
    <row r="22791" spans="1:10" x14ac:dyDescent="0.2">
      <c r="A22791" s="7" t="s">
        <v>22897</v>
      </c>
      <c r="B22791">
        <v>13</v>
      </c>
      <c r="C22791">
        <v>0</v>
      </c>
      <c r="D22791">
        <v>12</v>
      </c>
      <c r="E22791">
        <v>0</v>
      </c>
      <c r="F22791">
        <v>0</v>
      </c>
      <c r="G22791">
        <v>1</v>
      </c>
      <c r="H22791">
        <v>0</v>
      </c>
    </row>
    <row r="22792" spans="1:10" x14ac:dyDescent="0.2">
      <c r="A22792" s="7" t="s">
        <v>22898</v>
      </c>
      <c r="B22792">
        <v>3</v>
      </c>
      <c r="C22792">
        <v>0</v>
      </c>
      <c r="D22792">
        <v>3</v>
      </c>
      <c r="E22792">
        <v>0</v>
      </c>
      <c r="F22792">
        <v>0</v>
      </c>
      <c r="G22792">
        <v>0</v>
      </c>
      <c r="H22792">
        <v>0</v>
      </c>
    </row>
    <row r="22793" spans="1:10" x14ac:dyDescent="0.2">
      <c r="A22793" s="7" t="s">
        <v>22899</v>
      </c>
      <c r="B22793">
        <v>1</v>
      </c>
      <c r="C22793">
        <v>0</v>
      </c>
    </row>
    <row r="22794" spans="1:10" x14ac:dyDescent="0.2">
      <c r="A22794" s="7" t="s">
        <v>22900</v>
      </c>
      <c r="B22794">
        <v>10</v>
      </c>
      <c r="C22794">
        <v>10</v>
      </c>
    </row>
    <row r="22795" spans="1:10" x14ac:dyDescent="0.2">
      <c r="A22795" s="7" t="s">
        <v>22901</v>
      </c>
      <c r="B22795">
        <v>143</v>
      </c>
      <c r="C22795">
        <v>24</v>
      </c>
      <c r="D22795">
        <v>19</v>
      </c>
      <c r="E22795">
        <v>124</v>
      </c>
      <c r="F22795">
        <v>0</v>
      </c>
      <c r="G22795">
        <v>0</v>
      </c>
      <c r="H22795">
        <v>0</v>
      </c>
      <c r="I22795">
        <v>0</v>
      </c>
      <c r="J22795">
        <v>0</v>
      </c>
    </row>
    <row r="22796" spans="1:10" x14ac:dyDescent="0.2">
      <c r="A22796" s="7" t="s">
        <v>22902</v>
      </c>
      <c r="B22796">
        <v>0</v>
      </c>
      <c r="C22796">
        <v>0</v>
      </c>
      <c r="D22796">
        <v>0</v>
      </c>
      <c r="E22796">
        <v>0</v>
      </c>
      <c r="F22796">
        <v>0</v>
      </c>
      <c r="G22796">
        <v>0</v>
      </c>
      <c r="H22796">
        <v>0</v>
      </c>
      <c r="I22796">
        <v>0</v>
      </c>
      <c r="J22796">
        <v>0</v>
      </c>
    </row>
    <row r="22797" spans="1:10" x14ac:dyDescent="0.2">
      <c r="A22797" s="7" t="s">
        <v>22903</v>
      </c>
      <c r="B22797">
        <v>0</v>
      </c>
      <c r="C22797">
        <v>0</v>
      </c>
      <c r="D22797">
        <v>0</v>
      </c>
      <c r="E22797">
        <v>0</v>
      </c>
      <c r="F22797">
        <v>0</v>
      </c>
      <c r="G22797">
        <v>0</v>
      </c>
      <c r="H22797">
        <v>0</v>
      </c>
      <c r="I22797">
        <v>0</v>
      </c>
      <c r="J22797">
        <v>0</v>
      </c>
    </row>
    <row r="22798" spans="1:10" x14ac:dyDescent="0.2">
      <c r="A22798" s="7" t="s">
        <v>22904</v>
      </c>
      <c r="B22798">
        <v>0</v>
      </c>
      <c r="C22798">
        <v>0</v>
      </c>
      <c r="D22798">
        <v>0</v>
      </c>
      <c r="E22798">
        <v>0</v>
      </c>
      <c r="F22798">
        <v>0</v>
      </c>
      <c r="G22798">
        <v>0</v>
      </c>
      <c r="H22798">
        <v>0</v>
      </c>
      <c r="I22798">
        <v>0</v>
      </c>
      <c r="J22798">
        <v>0</v>
      </c>
    </row>
    <row r="22799" spans="1:10" x14ac:dyDescent="0.2">
      <c r="A22799" s="7" t="s">
        <v>22905</v>
      </c>
      <c r="B22799">
        <v>9</v>
      </c>
      <c r="C22799">
        <v>0</v>
      </c>
      <c r="D22799">
        <v>0</v>
      </c>
      <c r="E22799">
        <v>9</v>
      </c>
      <c r="F22799">
        <v>0</v>
      </c>
      <c r="G22799">
        <v>0</v>
      </c>
      <c r="H22799">
        <v>0</v>
      </c>
      <c r="I22799">
        <v>0</v>
      </c>
      <c r="J22799">
        <v>0</v>
      </c>
    </row>
    <row r="22800" spans="1:10" x14ac:dyDescent="0.2">
      <c r="A22800" s="7" t="s">
        <v>22906</v>
      </c>
      <c r="B22800">
        <v>0</v>
      </c>
      <c r="C22800">
        <v>0</v>
      </c>
      <c r="D22800">
        <v>0</v>
      </c>
      <c r="E22800">
        <v>0</v>
      </c>
      <c r="F22800">
        <v>0</v>
      </c>
      <c r="G22800">
        <v>0</v>
      </c>
      <c r="H22800">
        <v>0</v>
      </c>
      <c r="I22800">
        <v>0</v>
      </c>
      <c r="J22800">
        <v>0</v>
      </c>
    </row>
    <row r="22801" spans="1:10" x14ac:dyDescent="0.2">
      <c r="A22801" s="7" t="s">
        <v>22907</v>
      </c>
      <c r="B22801">
        <v>0</v>
      </c>
      <c r="C22801">
        <v>0</v>
      </c>
      <c r="D22801">
        <v>0</v>
      </c>
      <c r="E22801">
        <v>0</v>
      </c>
      <c r="F22801">
        <v>0</v>
      </c>
      <c r="G22801">
        <v>0</v>
      </c>
      <c r="H22801">
        <v>0</v>
      </c>
      <c r="I22801">
        <v>0</v>
      </c>
      <c r="J22801">
        <v>0</v>
      </c>
    </row>
    <row r="22802" spans="1:10" x14ac:dyDescent="0.2">
      <c r="A22802" s="7" t="s">
        <v>22908</v>
      </c>
      <c r="B22802">
        <v>0</v>
      </c>
      <c r="C22802">
        <v>0</v>
      </c>
      <c r="D22802">
        <v>0</v>
      </c>
      <c r="E22802">
        <v>0</v>
      </c>
      <c r="F22802">
        <v>0</v>
      </c>
      <c r="G22802">
        <v>0</v>
      </c>
      <c r="H22802">
        <v>0</v>
      </c>
      <c r="I22802">
        <v>0</v>
      </c>
      <c r="J22802">
        <v>0</v>
      </c>
    </row>
    <row r="22803" spans="1:10" x14ac:dyDescent="0.2">
      <c r="A22803" s="7" t="s">
        <v>22909</v>
      </c>
      <c r="B22803">
        <v>0</v>
      </c>
      <c r="C22803">
        <v>0</v>
      </c>
      <c r="D22803">
        <v>0</v>
      </c>
      <c r="E22803">
        <v>0</v>
      </c>
      <c r="F22803">
        <v>0</v>
      </c>
      <c r="G22803">
        <v>0</v>
      </c>
      <c r="H22803">
        <v>0</v>
      </c>
      <c r="I22803">
        <v>0</v>
      </c>
      <c r="J22803">
        <v>0</v>
      </c>
    </row>
    <row r="22804" spans="1:10" x14ac:dyDescent="0.2">
      <c r="A22804" s="7" t="s">
        <v>22910</v>
      </c>
      <c r="B22804">
        <v>130</v>
      </c>
      <c r="C22804">
        <v>21</v>
      </c>
      <c r="D22804">
        <v>19</v>
      </c>
      <c r="E22804">
        <v>111</v>
      </c>
      <c r="F22804">
        <v>0</v>
      </c>
      <c r="G22804">
        <v>0</v>
      </c>
      <c r="H22804">
        <v>0</v>
      </c>
      <c r="I22804">
        <v>0</v>
      </c>
      <c r="J22804">
        <v>0</v>
      </c>
    </row>
    <row r="22805" spans="1:10" x14ac:dyDescent="0.2">
      <c r="A22805" s="7" t="s">
        <v>22911</v>
      </c>
      <c r="B22805">
        <v>53</v>
      </c>
      <c r="C22805">
        <v>6</v>
      </c>
      <c r="D22805">
        <v>7</v>
      </c>
      <c r="E22805">
        <v>46</v>
      </c>
      <c r="F22805">
        <v>0</v>
      </c>
      <c r="G22805">
        <v>0</v>
      </c>
      <c r="H22805">
        <v>0</v>
      </c>
      <c r="I22805">
        <v>0</v>
      </c>
      <c r="J22805">
        <v>0</v>
      </c>
    </row>
    <row r="22806" spans="1:10" x14ac:dyDescent="0.2">
      <c r="A22806" s="7" t="s">
        <v>22912</v>
      </c>
      <c r="B22806">
        <v>0</v>
      </c>
      <c r="C22806">
        <v>0</v>
      </c>
      <c r="D22806">
        <v>0</v>
      </c>
      <c r="E22806">
        <v>0</v>
      </c>
      <c r="F22806">
        <v>0</v>
      </c>
      <c r="G22806">
        <v>0</v>
      </c>
      <c r="H22806">
        <v>0</v>
      </c>
      <c r="I22806">
        <v>0</v>
      </c>
      <c r="J22806">
        <v>0</v>
      </c>
    </row>
    <row r="22807" spans="1:10" x14ac:dyDescent="0.2">
      <c r="A22807" s="7" t="s">
        <v>22913</v>
      </c>
      <c r="B22807">
        <v>5</v>
      </c>
      <c r="C22807">
        <v>0</v>
      </c>
      <c r="D22807">
        <v>0</v>
      </c>
      <c r="E22807">
        <v>5</v>
      </c>
      <c r="F22807">
        <v>0</v>
      </c>
      <c r="G22807">
        <v>0</v>
      </c>
      <c r="H22807">
        <v>0</v>
      </c>
      <c r="I22807">
        <v>0</v>
      </c>
      <c r="J22807">
        <v>0</v>
      </c>
    </row>
    <row r="22808" spans="1:10" x14ac:dyDescent="0.2">
      <c r="A22808" s="7" t="s">
        <v>22914</v>
      </c>
      <c r="B22808">
        <v>8</v>
      </c>
      <c r="C22808">
        <v>0</v>
      </c>
      <c r="D22808">
        <v>0</v>
      </c>
      <c r="E22808">
        <v>8</v>
      </c>
      <c r="F22808">
        <v>0</v>
      </c>
      <c r="G22808">
        <v>0</v>
      </c>
      <c r="H22808">
        <v>0</v>
      </c>
      <c r="I22808">
        <v>0</v>
      </c>
      <c r="J22808">
        <v>0</v>
      </c>
    </row>
    <row r="22809" spans="1:10" x14ac:dyDescent="0.2">
      <c r="A22809" s="7" t="s">
        <v>22915</v>
      </c>
      <c r="B22809">
        <v>0</v>
      </c>
      <c r="C22809">
        <v>0</v>
      </c>
      <c r="D22809">
        <v>0</v>
      </c>
      <c r="E22809">
        <v>0</v>
      </c>
      <c r="F22809">
        <v>0</v>
      </c>
      <c r="G22809">
        <v>0</v>
      </c>
      <c r="H22809">
        <v>0</v>
      </c>
      <c r="I22809">
        <v>0</v>
      </c>
      <c r="J22809">
        <v>0</v>
      </c>
    </row>
    <row r="22810" spans="1:10" x14ac:dyDescent="0.2">
      <c r="A22810" s="7" t="s">
        <v>22916</v>
      </c>
      <c r="B22810">
        <v>1</v>
      </c>
      <c r="C22810">
        <v>0</v>
      </c>
      <c r="D22810">
        <v>0</v>
      </c>
      <c r="E22810">
        <v>1</v>
      </c>
      <c r="F22810">
        <v>0</v>
      </c>
      <c r="G22810">
        <v>0</v>
      </c>
      <c r="H22810">
        <v>0</v>
      </c>
      <c r="I22810">
        <v>0</v>
      </c>
      <c r="J22810">
        <v>0</v>
      </c>
    </row>
    <row r="22811" spans="1:10" x14ac:dyDescent="0.2">
      <c r="A22811" s="7" t="s">
        <v>22917</v>
      </c>
      <c r="B22811">
        <v>0</v>
      </c>
      <c r="C22811">
        <v>0</v>
      </c>
      <c r="D22811">
        <v>0</v>
      </c>
      <c r="E22811">
        <v>0</v>
      </c>
      <c r="F22811">
        <v>0</v>
      </c>
      <c r="G22811">
        <v>0</v>
      </c>
      <c r="H22811">
        <v>0</v>
      </c>
      <c r="I22811">
        <v>0</v>
      </c>
      <c r="J22811">
        <v>0</v>
      </c>
    </row>
    <row r="22812" spans="1:10" x14ac:dyDescent="0.2">
      <c r="A22812" s="7" t="s">
        <v>22918</v>
      </c>
      <c r="B22812">
        <v>14</v>
      </c>
      <c r="C22812">
        <v>0</v>
      </c>
      <c r="D22812">
        <v>3</v>
      </c>
      <c r="E22812">
        <v>11</v>
      </c>
      <c r="F22812">
        <v>0</v>
      </c>
      <c r="G22812">
        <v>0</v>
      </c>
      <c r="H22812">
        <v>0</v>
      </c>
      <c r="I22812">
        <v>0</v>
      </c>
      <c r="J22812">
        <v>0</v>
      </c>
    </row>
    <row r="22813" spans="1:10" x14ac:dyDescent="0.2">
      <c r="A22813" s="7" t="s">
        <v>22919</v>
      </c>
      <c r="B22813">
        <v>48</v>
      </c>
      <c r="C22813">
        <v>12</v>
      </c>
      <c r="D22813">
        <v>9</v>
      </c>
      <c r="E22813">
        <v>39</v>
      </c>
      <c r="F22813">
        <v>0</v>
      </c>
      <c r="G22813">
        <v>0</v>
      </c>
      <c r="H22813">
        <v>0</v>
      </c>
      <c r="I22813">
        <v>0</v>
      </c>
      <c r="J22813">
        <v>0</v>
      </c>
    </row>
    <row r="22814" spans="1:10" x14ac:dyDescent="0.2">
      <c r="A22814" s="7" t="s">
        <v>22920</v>
      </c>
      <c r="B22814">
        <v>4</v>
      </c>
      <c r="C22814">
        <v>0</v>
      </c>
      <c r="D22814">
        <v>2</v>
      </c>
      <c r="E22814">
        <v>2</v>
      </c>
      <c r="F22814">
        <v>0</v>
      </c>
      <c r="G22814">
        <v>0</v>
      </c>
      <c r="H22814">
        <v>0</v>
      </c>
      <c r="I22814">
        <v>0</v>
      </c>
      <c r="J22814">
        <v>0</v>
      </c>
    </row>
    <row r="22815" spans="1:10" x14ac:dyDescent="0.2">
      <c r="A22815" s="7" t="s">
        <v>22921</v>
      </c>
      <c r="B22815">
        <v>1</v>
      </c>
      <c r="C22815">
        <v>1</v>
      </c>
      <c r="D22815">
        <v>1</v>
      </c>
      <c r="E22815">
        <v>0</v>
      </c>
      <c r="F22815">
        <v>0</v>
      </c>
      <c r="G22815">
        <v>0</v>
      </c>
      <c r="H22815">
        <v>0</v>
      </c>
      <c r="I22815">
        <v>0</v>
      </c>
      <c r="J22815">
        <v>0</v>
      </c>
    </row>
    <row r="22816" spans="1:10" x14ac:dyDescent="0.2">
      <c r="A22816" s="7" t="s">
        <v>22922</v>
      </c>
      <c r="B22816">
        <v>0</v>
      </c>
      <c r="C22816">
        <v>0</v>
      </c>
      <c r="D22816">
        <v>0</v>
      </c>
      <c r="E22816">
        <v>0</v>
      </c>
      <c r="F22816">
        <v>0</v>
      </c>
      <c r="G22816">
        <v>0</v>
      </c>
      <c r="H22816">
        <v>0</v>
      </c>
      <c r="I22816">
        <v>0</v>
      </c>
      <c r="J22816">
        <v>0</v>
      </c>
    </row>
    <row r="22817" spans="1:10" x14ac:dyDescent="0.2">
      <c r="A22817" s="7" t="s">
        <v>22923</v>
      </c>
      <c r="B22817">
        <v>0</v>
      </c>
      <c r="C22817">
        <v>0</v>
      </c>
      <c r="D22817">
        <v>0</v>
      </c>
      <c r="E22817">
        <v>0</v>
      </c>
      <c r="F22817">
        <v>0</v>
      </c>
      <c r="G22817">
        <v>0</v>
      </c>
      <c r="H22817">
        <v>0</v>
      </c>
      <c r="I22817">
        <v>0</v>
      </c>
      <c r="J22817">
        <v>0</v>
      </c>
    </row>
    <row r="22818" spans="1:10" x14ac:dyDescent="0.2">
      <c r="A22818" s="7" t="s">
        <v>22924</v>
      </c>
      <c r="B22818">
        <v>17</v>
      </c>
      <c r="C22818">
        <v>2</v>
      </c>
      <c r="D22818">
        <v>3</v>
      </c>
      <c r="E22818">
        <v>14</v>
      </c>
      <c r="F22818">
        <v>0</v>
      </c>
      <c r="G22818">
        <v>0</v>
      </c>
      <c r="H22818">
        <v>0</v>
      </c>
      <c r="I22818">
        <v>0</v>
      </c>
      <c r="J22818">
        <v>0</v>
      </c>
    </row>
    <row r="22819" spans="1:10" x14ac:dyDescent="0.2">
      <c r="A22819" s="7" t="s">
        <v>22925</v>
      </c>
      <c r="B22819">
        <v>1</v>
      </c>
      <c r="C22819">
        <v>1</v>
      </c>
      <c r="D22819">
        <v>0</v>
      </c>
      <c r="E22819">
        <v>1</v>
      </c>
      <c r="F22819">
        <v>0</v>
      </c>
      <c r="G22819">
        <v>0</v>
      </c>
      <c r="H22819">
        <v>0</v>
      </c>
      <c r="I22819">
        <v>0</v>
      </c>
      <c r="J22819">
        <v>0</v>
      </c>
    </row>
    <row r="22820" spans="1:10" x14ac:dyDescent="0.2">
      <c r="A22820" s="7" t="s">
        <v>22926</v>
      </c>
      <c r="B22820">
        <v>0</v>
      </c>
      <c r="C22820">
        <v>0</v>
      </c>
      <c r="D22820">
        <v>0</v>
      </c>
      <c r="E22820">
        <v>0</v>
      </c>
      <c r="F22820">
        <v>0</v>
      </c>
      <c r="G22820">
        <v>0</v>
      </c>
      <c r="H22820">
        <v>0</v>
      </c>
      <c r="I22820">
        <v>0</v>
      </c>
      <c r="J22820">
        <v>0</v>
      </c>
    </row>
    <row r="22821" spans="1:10" x14ac:dyDescent="0.2">
      <c r="A22821" s="7" t="s">
        <v>22927</v>
      </c>
      <c r="B22821">
        <v>0</v>
      </c>
      <c r="C22821">
        <v>0</v>
      </c>
      <c r="D22821">
        <v>0</v>
      </c>
      <c r="E22821">
        <v>0</v>
      </c>
      <c r="F22821">
        <v>0</v>
      </c>
      <c r="G22821">
        <v>0</v>
      </c>
      <c r="H22821">
        <v>0</v>
      </c>
      <c r="I22821">
        <v>0</v>
      </c>
      <c r="J22821">
        <v>0</v>
      </c>
    </row>
    <row r="22822" spans="1:10" x14ac:dyDescent="0.2">
      <c r="A22822" s="7" t="s">
        <v>22928</v>
      </c>
      <c r="B22822">
        <v>0</v>
      </c>
      <c r="C22822">
        <v>0</v>
      </c>
      <c r="D22822">
        <v>0</v>
      </c>
      <c r="E22822">
        <v>0</v>
      </c>
      <c r="F22822">
        <v>0</v>
      </c>
      <c r="G22822">
        <v>0</v>
      </c>
      <c r="H22822">
        <v>0</v>
      </c>
      <c r="I22822">
        <v>0</v>
      </c>
      <c r="J22822">
        <v>0</v>
      </c>
    </row>
    <row r="22823" spans="1:10" x14ac:dyDescent="0.2">
      <c r="A22823" s="7" t="s">
        <v>22929</v>
      </c>
      <c r="B22823">
        <v>0</v>
      </c>
      <c r="C22823">
        <v>0</v>
      </c>
      <c r="D22823">
        <v>0</v>
      </c>
      <c r="E22823">
        <v>0</v>
      </c>
      <c r="F22823">
        <v>0</v>
      </c>
      <c r="G22823">
        <v>0</v>
      </c>
      <c r="H22823">
        <v>0</v>
      </c>
      <c r="I22823">
        <v>0</v>
      </c>
      <c r="J22823">
        <v>0</v>
      </c>
    </row>
    <row r="22824" spans="1:10" x14ac:dyDescent="0.2">
      <c r="A22824" s="7" t="s">
        <v>22930</v>
      </c>
      <c r="B22824">
        <v>34</v>
      </c>
      <c r="C22824">
        <v>0</v>
      </c>
      <c r="D22824">
        <v>5</v>
      </c>
      <c r="E22824">
        <v>29</v>
      </c>
      <c r="F22824">
        <v>0</v>
      </c>
      <c r="G22824">
        <v>0</v>
      </c>
      <c r="H22824">
        <v>0</v>
      </c>
      <c r="I22824">
        <v>0</v>
      </c>
      <c r="J22824">
        <v>0</v>
      </c>
    </row>
    <row r="22825" spans="1:10" x14ac:dyDescent="0.2">
      <c r="A22825" s="7" t="s">
        <v>22931</v>
      </c>
      <c r="B22825">
        <v>177</v>
      </c>
      <c r="C22825">
        <v>24</v>
      </c>
      <c r="D22825">
        <v>24</v>
      </c>
      <c r="E22825">
        <v>153</v>
      </c>
      <c r="F22825">
        <v>0</v>
      </c>
      <c r="G22825">
        <v>0</v>
      </c>
      <c r="H22825">
        <v>0</v>
      </c>
      <c r="I22825">
        <v>0</v>
      </c>
      <c r="J22825">
        <v>0</v>
      </c>
    </row>
    <row r="22826" spans="1:10" x14ac:dyDescent="0.2">
      <c r="A22826" s="7" t="s">
        <v>22932</v>
      </c>
      <c r="B22826">
        <v>0</v>
      </c>
      <c r="C22826">
        <v>0</v>
      </c>
      <c r="D22826">
        <v>0</v>
      </c>
      <c r="E22826">
        <v>0</v>
      </c>
      <c r="F22826">
        <v>0</v>
      </c>
      <c r="G22826">
        <v>0</v>
      </c>
    </row>
    <row r="22827" spans="1:10" x14ac:dyDescent="0.2">
      <c r="A22827" s="7" t="s">
        <v>22933</v>
      </c>
      <c r="B22827">
        <v>3</v>
      </c>
      <c r="C22827">
        <v>3</v>
      </c>
      <c r="D22827">
        <v>0</v>
      </c>
      <c r="E22827">
        <v>0</v>
      </c>
      <c r="F22827">
        <v>3</v>
      </c>
      <c r="G22827">
        <v>3</v>
      </c>
    </row>
    <row r="22828" spans="1:10" x14ac:dyDescent="0.2">
      <c r="A22828" s="7" t="s">
        <v>22934</v>
      </c>
      <c r="B22828">
        <v>0</v>
      </c>
      <c r="C22828">
        <v>0</v>
      </c>
      <c r="D22828">
        <v>0</v>
      </c>
      <c r="E22828">
        <v>0</v>
      </c>
      <c r="F22828">
        <v>0</v>
      </c>
      <c r="G22828">
        <v>0</v>
      </c>
    </row>
    <row r="22829" spans="1:10" x14ac:dyDescent="0.2">
      <c r="A22829" s="7" t="s">
        <v>22935</v>
      </c>
      <c r="B22829">
        <v>0</v>
      </c>
      <c r="C22829">
        <v>0</v>
      </c>
      <c r="D22829">
        <v>0</v>
      </c>
      <c r="E22829">
        <v>0</v>
      </c>
      <c r="F22829">
        <v>0</v>
      </c>
      <c r="G22829">
        <v>0</v>
      </c>
    </row>
    <row r="22830" spans="1:10" x14ac:dyDescent="0.2">
      <c r="A22830" s="7" t="s">
        <v>22936</v>
      </c>
      <c r="B22830">
        <v>1</v>
      </c>
      <c r="C22830">
        <v>1</v>
      </c>
      <c r="D22830">
        <v>0</v>
      </c>
      <c r="E22830">
        <v>0</v>
      </c>
      <c r="F22830">
        <v>1</v>
      </c>
      <c r="G22830">
        <v>1</v>
      </c>
    </row>
    <row r="22831" spans="1:10" x14ac:dyDescent="0.2">
      <c r="A22831" s="7" t="s">
        <v>22937</v>
      </c>
      <c r="B22831">
        <v>1</v>
      </c>
      <c r="C22831">
        <v>1</v>
      </c>
      <c r="D22831">
        <v>0</v>
      </c>
      <c r="E22831">
        <v>0</v>
      </c>
      <c r="F22831">
        <v>1</v>
      </c>
      <c r="G22831">
        <v>1</v>
      </c>
    </row>
    <row r="22832" spans="1:10" x14ac:dyDescent="0.2">
      <c r="A22832" s="7" t="s">
        <v>22938</v>
      </c>
      <c r="B22832">
        <v>0</v>
      </c>
      <c r="C22832">
        <v>0</v>
      </c>
      <c r="D22832">
        <v>0</v>
      </c>
      <c r="E22832">
        <v>0</v>
      </c>
      <c r="F22832">
        <v>0</v>
      </c>
      <c r="G22832">
        <v>0</v>
      </c>
    </row>
    <row r="22833" spans="1:7" x14ac:dyDescent="0.2">
      <c r="A22833" s="7" t="s">
        <v>22939</v>
      </c>
      <c r="B22833">
        <v>0</v>
      </c>
      <c r="C22833">
        <v>0</v>
      </c>
      <c r="D22833">
        <v>0</v>
      </c>
      <c r="E22833">
        <v>0</v>
      </c>
      <c r="F22833">
        <v>0</v>
      </c>
      <c r="G22833">
        <v>0</v>
      </c>
    </row>
    <row r="22834" spans="1:7" x14ac:dyDescent="0.2">
      <c r="A22834" s="7" t="s">
        <v>22940</v>
      </c>
      <c r="B22834">
        <v>0</v>
      </c>
      <c r="C22834">
        <v>0</v>
      </c>
      <c r="D22834">
        <v>0</v>
      </c>
      <c r="E22834">
        <v>0</v>
      </c>
      <c r="F22834">
        <v>0</v>
      </c>
      <c r="G22834">
        <v>0</v>
      </c>
    </row>
    <row r="22835" spans="1:7" x14ac:dyDescent="0.2">
      <c r="A22835" s="7" t="s">
        <v>22941</v>
      </c>
      <c r="B22835">
        <v>0</v>
      </c>
      <c r="C22835">
        <v>0</v>
      </c>
      <c r="D22835">
        <v>0</v>
      </c>
      <c r="E22835">
        <v>0</v>
      </c>
      <c r="F22835">
        <v>0</v>
      </c>
      <c r="G22835">
        <v>0</v>
      </c>
    </row>
    <row r="22836" spans="1:7" x14ac:dyDescent="0.2">
      <c r="A22836" s="7" t="s">
        <v>22942</v>
      </c>
      <c r="B22836">
        <v>0</v>
      </c>
      <c r="C22836">
        <v>0</v>
      </c>
      <c r="D22836">
        <v>0</v>
      </c>
      <c r="E22836">
        <v>0</v>
      </c>
      <c r="F22836">
        <v>0</v>
      </c>
      <c r="G22836">
        <v>0</v>
      </c>
    </row>
    <row r="22837" spans="1:7" x14ac:dyDescent="0.2">
      <c r="A22837" s="7" t="s">
        <v>22943</v>
      </c>
      <c r="B22837">
        <v>0</v>
      </c>
      <c r="C22837">
        <v>0</v>
      </c>
      <c r="D22837">
        <v>0</v>
      </c>
      <c r="E22837">
        <v>0</v>
      </c>
      <c r="F22837">
        <v>0</v>
      </c>
      <c r="G22837">
        <v>0</v>
      </c>
    </row>
    <row r="22838" spans="1:7" x14ac:dyDescent="0.2">
      <c r="A22838" s="7" t="s">
        <v>22944</v>
      </c>
      <c r="B22838">
        <v>0</v>
      </c>
      <c r="C22838">
        <v>0</v>
      </c>
      <c r="D22838">
        <v>0</v>
      </c>
      <c r="E22838">
        <v>0</v>
      </c>
      <c r="F22838">
        <v>0</v>
      </c>
      <c r="G22838">
        <v>0</v>
      </c>
    </row>
    <row r="22839" spans="1:7" x14ac:dyDescent="0.2">
      <c r="A22839" s="7" t="s">
        <v>22945</v>
      </c>
      <c r="B22839">
        <v>0</v>
      </c>
      <c r="C22839">
        <v>0</v>
      </c>
      <c r="D22839">
        <v>0</v>
      </c>
      <c r="E22839">
        <v>0</v>
      </c>
      <c r="F22839">
        <v>0</v>
      </c>
      <c r="G22839">
        <v>0</v>
      </c>
    </row>
    <row r="22840" spans="1:7" x14ac:dyDescent="0.2">
      <c r="A22840" s="7" t="s">
        <v>22946</v>
      </c>
      <c r="B22840">
        <v>4</v>
      </c>
      <c r="C22840">
        <v>3</v>
      </c>
      <c r="D22840">
        <v>0</v>
      </c>
      <c r="E22840">
        <v>0</v>
      </c>
      <c r="F22840">
        <v>4</v>
      </c>
      <c r="G22840">
        <v>3</v>
      </c>
    </row>
    <row r="22841" spans="1:7" x14ac:dyDescent="0.2">
      <c r="A22841" s="7" t="s">
        <v>22947</v>
      </c>
      <c r="B22841">
        <v>0</v>
      </c>
      <c r="C22841">
        <v>0</v>
      </c>
      <c r="D22841">
        <v>0</v>
      </c>
      <c r="E22841">
        <v>0</v>
      </c>
      <c r="F22841">
        <v>0</v>
      </c>
      <c r="G22841">
        <v>0</v>
      </c>
    </row>
    <row r="22842" spans="1:7" x14ac:dyDescent="0.2">
      <c r="A22842" s="7" t="s">
        <v>22948</v>
      </c>
      <c r="B22842">
        <v>3</v>
      </c>
      <c r="C22842">
        <v>2</v>
      </c>
      <c r="D22842">
        <v>0</v>
      </c>
      <c r="E22842">
        <v>0</v>
      </c>
      <c r="F22842">
        <v>3</v>
      </c>
      <c r="G22842">
        <v>2</v>
      </c>
    </row>
    <row r="22843" spans="1:7" x14ac:dyDescent="0.2">
      <c r="A22843" s="7" t="s">
        <v>22949</v>
      </c>
      <c r="B22843">
        <v>0</v>
      </c>
      <c r="C22843">
        <v>0</v>
      </c>
      <c r="D22843">
        <v>0</v>
      </c>
      <c r="E22843">
        <v>0</v>
      </c>
      <c r="F22843">
        <v>0</v>
      </c>
      <c r="G22843">
        <v>0</v>
      </c>
    </row>
    <row r="22844" spans="1:7" x14ac:dyDescent="0.2">
      <c r="A22844" s="7" t="s">
        <v>22950</v>
      </c>
      <c r="B22844">
        <v>0</v>
      </c>
      <c r="C22844">
        <v>0</v>
      </c>
      <c r="D22844">
        <v>0</v>
      </c>
      <c r="E22844">
        <v>0</v>
      </c>
      <c r="F22844">
        <v>0</v>
      </c>
      <c r="G22844">
        <v>0</v>
      </c>
    </row>
    <row r="22845" spans="1:7" x14ac:dyDescent="0.2">
      <c r="A22845" s="7" t="s">
        <v>22951</v>
      </c>
      <c r="B22845">
        <v>0</v>
      </c>
      <c r="C22845">
        <v>0</v>
      </c>
      <c r="D22845">
        <v>0</v>
      </c>
      <c r="E22845">
        <v>0</v>
      </c>
      <c r="F22845">
        <v>0</v>
      </c>
      <c r="G22845">
        <v>0</v>
      </c>
    </row>
    <row r="22846" spans="1:7" x14ac:dyDescent="0.2">
      <c r="A22846" s="7" t="s">
        <v>22952</v>
      </c>
      <c r="B22846">
        <v>0</v>
      </c>
      <c r="C22846">
        <v>0</v>
      </c>
      <c r="D22846">
        <v>0</v>
      </c>
      <c r="E22846">
        <v>0</v>
      </c>
      <c r="F22846">
        <v>0</v>
      </c>
      <c r="G22846">
        <v>0</v>
      </c>
    </row>
    <row r="22847" spans="1:7" x14ac:dyDescent="0.2">
      <c r="A22847" s="7" t="s">
        <v>22953</v>
      </c>
      <c r="B22847">
        <v>0</v>
      </c>
      <c r="C22847">
        <v>0</v>
      </c>
      <c r="D22847">
        <v>0</v>
      </c>
      <c r="E22847">
        <v>0</v>
      </c>
      <c r="F22847">
        <v>0</v>
      </c>
      <c r="G22847">
        <v>0</v>
      </c>
    </row>
    <row r="22848" spans="1:7" x14ac:dyDescent="0.2">
      <c r="A22848" s="7" t="s">
        <v>22954</v>
      </c>
      <c r="B22848">
        <v>0</v>
      </c>
      <c r="C22848">
        <v>0</v>
      </c>
      <c r="D22848">
        <v>0</v>
      </c>
      <c r="E22848">
        <v>0</v>
      </c>
      <c r="F22848">
        <v>0</v>
      </c>
      <c r="G22848">
        <v>0</v>
      </c>
    </row>
    <row r="22849" spans="1:8" x14ac:dyDescent="0.2">
      <c r="A22849" s="7" t="s">
        <v>22955</v>
      </c>
      <c r="B22849">
        <v>3</v>
      </c>
      <c r="C22849">
        <v>3</v>
      </c>
      <c r="D22849">
        <v>0</v>
      </c>
      <c r="E22849">
        <v>0</v>
      </c>
      <c r="F22849">
        <v>3</v>
      </c>
      <c r="G22849">
        <v>3</v>
      </c>
    </row>
    <row r="22850" spans="1:8" x14ac:dyDescent="0.2">
      <c r="A22850" s="7" t="s">
        <v>22956</v>
      </c>
      <c r="B22850">
        <v>0</v>
      </c>
      <c r="C22850">
        <v>0</v>
      </c>
      <c r="D22850">
        <v>0</v>
      </c>
      <c r="E22850">
        <v>0</v>
      </c>
      <c r="F22850">
        <v>0</v>
      </c>
      <c r="G22850">
        <v>0</v>
      </c>
    </row>
    <row r="22851" spans="1:8" x14ac:dyDescent="0.2">
      <c r="A22851" s="7" t="s">
        <v>22957</v>
      </c>
      <c r="B22851">
        <v>0</v>
      </c>
      <c r="C22851">
        <v>0</v>
      </c>
      <c r="D22851">
        <v>0</v>
      </c>
      <c r="E22851">
        <v>0</v>
      </c>
      <c r="F22851">
        <v>0</v>
      </c>
      <c r="G22851">
        <v>0</v>
      </c>
    </row>
    <row r="22852" spans="1:8" x14ac:dyDescent="0.2">
      <c r="A22852" s="7" t="s">
        <v>22958</v>
      </c>
      <c r="B22852">
        <v>1</v>
      </c>
      <c r="C22852">
        <v>1</v>
      </c>
      <c r="D22852">
        <v>0</v>
      </c>
      <c r="E22852">
        <v>0</v>
      </c>
      <c r="F22852">
        <v>1</v>
      </c>
      <c r="G22852">
        <v>1</v>
      </c>
    </row>
    <row r="22853" spans="1:8" x14ac:dyDescent="0.2">
      <c r="A22853" s="7" t="s">
        <v>22959</v>
      </c>
      <c r="B22853">
        <v>0</v>
      </c>
      <c r="C22853">
        <v>0</v>
      </c>
      <c r="D22853">
        <v>0</v>
      </c>
      <c r="E22853">
        <v>0</v>
      </c>
      <c r="F22853">
        <v>0</v>
      </c>
      <c r="G22853">
        <v>0</v>
      </c>
    </row>
    <row r="22854" spans="1:8" x14ac:dyDescent="0.2">
      <c r="A22854" s="7" t="s">
        <v>22960</v>
      </c>
      <c r="B22854">
        <v>0</v>
      </c>
      <c r="C22854">
        <v>0</v>
      </c>
      <c r="D22854">
        <v>0</v>
      </c>
      <c r="E22854">
        <v>0</v>
      </c>
      <c r="F22854">
        <v>0</v>
      </c>
      <c r="G22854">
        <v>0</v>
      </c>
    </row>
    <row r="22855" spans="1:8" x14ac:dyDescent="0.2">
      <c r="A22855" s="7" t="s">
        <v>22961</v>
      </c>
      <c r="B22855">
        <v>0</v>
      </c>
      <c r="C22855">
        <v>0</v>
      </c>
      <c r="D22855">
        <v>0</v>
      </c>
      <c r="E22855">
        <v>0</v>
      </c>
      <c r="F22855">
        <v>0</v>
      </c>
      <c r="G22855">
        <v>0</v>
      </c>
    </row>
    <row r="22856" spans="1:8" x14ac:dyDescent="0.2">
      <c r="A22856" s="7" t="s">
        <v>22962</v>
      </c>
      <c r="B22856">
        <v>0</v>
      </c>
      <c r="C22856">
        <v>0</v>
      </c>
      <c r="D22856">
        <v>0</v>
      </c>
      <c r="E22856">
        <v>0</v>
      </c>
      <c r="F22856">
        <v>0</v>
      </c>
      <c r="G22856">
        <v>0</v>
      </c>
    </row>
    <row r="22857" spans="1:8" x14ac:dyDescent="0.2">
      <c r="A22857" s="7" t="s">
        <v>22963</v>
      </c>
      <c r="B22857">
        <v>0</v>
      </c>
      <c r="C22857">
        <v>0</v>
      </c>
      <c r="D22857">
        <v>0</v>
      </c>
      <c r="E22857">
        <v>0</v>
      </c>
      <c r="F22857">
        <v>0</v>
      </c>
      <c r="G22857">
        <v>0</v>
      </c>
    </row>
    <row r="22858" spans="1:8" x14ac:dyDescent="0.2">
      <c r="A22858" s="7" t="s">
        <v>22964</v>
      </c>
      <c r="B22858">
        <v>0</v>
      </c>
      <c r="C22858">
        <v>0</v>
      </c>
      <c r="D22858">
        <v>0</v>
      </c>
      <c r="E22858">
        <v>0</v>
      </c>
      <c r="F22858">
        <v>0</v>
      </c>
      <c r="G22858">
        <v>0</v>
      </c>
    </row>
    <row r="22859" spans="1:8" x14ac:dyDescent="0.2">
      <c r="A22859" s="7" t="s">
        <v>22965</v>
      </c>
      <c r="B22859">
        <v>1</v>
      </c>
      <c r="C22859">
        <v>1</v>
      </c>
      <c r="D22859">
        <v>0</v>
      </c>
      <c r="E22859">
        <v>0</v>
      </c>
      <c r="F22859">
        <v>1</v>
      </c>
      <c r="G22859">
        <v>1</v>
      </c>
    </row>
    <row r="22860" spans="1:8" x14ac:dyDescent="0.2">
      <c r="A22860" s="7" t="s">
        <v>22966</v>
      </c>
      <c r="B22860">
        <v>0</v>
      </c>
      <c r="C22860">
        <v>0</v>
      </c>
      <c r="D22860">
        <v>0</v>
      </c>
      <c r="E22860">
        <v>0</v>
      </c>
      <c r="F22860">
        <v>0</v>
      </c>
      <c r="G22860">
        <v>0</v>
      </c>
    </row>
    <row r="22861" spans="1:8" x14ac:dyDescent="0.2">
      <c r="A22861" s="7" t="s">
        <v>22967</v>
      </c>
      <c r="B22861">
        <v>0</v>
      </c>
      <c r="C22861">
        <v>0</v>
      </c>
      <c r="D22861">
        <v>0</v>
      </c>
      <c r="E22861">
        <v>0</v>
      </c>
      <c r="F22861">
        <v>0</v>
      </c>
      <c r="G22861">
        <v>0</v>
      </c>
    </row>
    <row r="22862" spans="1:8" x14ac:dyDescent="0.2">
      <c r="A22862" s="7" t="s">
        <v>22968</v>
      </c>
      <c r="B22862">
        <v>0</v>
      </c>
      <c r="C22862">
        <v>0</v>
      </c>
      <c r="D22862">
        <v>0</v>
      </c>
      <c r="E22862">
        <v>0</v>
      </c>
      <c r="F22862">
        <v>0</v>
      </c>
      <c r="G22862">
        <v>0</v>
      </c>
    </row>
    <row r="22863" spans="1:8" x14ac:dyDescent="0.2">
      <c r="A22863" s="7" t="s">
        <v>22969</v>
      </c>
      <c r="B22863">
        <v>11</v>
      </c>
      <c r="C22863">
        <v>2</v>
      </c>
      <c r="D22863">
        <v>9</v>
      </c>
      <c r="E22863">
        <v>0</v>
      </c>
      <c r="F22863">
        <v>0</v>
      </c>
      <c r="G22863">
        <v>0</v>
      </c>
      <c r="H22863">
        <v>0</v>
      </c>
    </row>
    <row r="22864" spans="1:8" x14ac:dyDescent="0.2">
      <c r="A22864" s="7" t="s">
        <v>22970</v>
      </c>
      <c r="B22864">
        <v>2</v>
      </c>
      <c r="C22864">
        <v>0</v>
      </c>
      <c r="D22864">
        <v>2</v>
      </c>
      <c r="E22864">
        <v>0</v>
      </c>
      <c r="F22864">
        <v>0</v>
      </c>
      <c r="G22864">
        <v>0</v>
      </c>
      <c r="H22864">
        <v>0</v>
      </c>
    </row>
    <row r="22865" spans="1:10" x14ac:dyDescent="0.2">
      <c r="A22865" s="7" t="s">
        <v>22971</v>
      </c>
      <c r="B22865">
        <v>9</v>
      </c>
      <c r="C22865">
        <v>2</v>
      </c>
      <c r="D22865">
        <v>7</v>
      </c>
      <c r="E22865">
        <v>0</v>
      </c>
      <c r="F22865">
        <v>0</v>
      </c>
      <c r="G22865">
        <v>0</v>
      </c>
      <c r="H22865">
        <v>0</v>
      </c>
    </row>
    <row r="22866" spans="1:10" x14ac:dyDescent="0.2">
      <c r="A22866" s="7" t="s">
        <v>22972</v>
      </c>
      <c r="B22866">
        <v>0</v>
      </c>
      <c r="C22866">
        <v>0</v>
      </c>
      <c r="D22866">
        <v>0</v>
      </c>
      <c r="E22866">
        <v>0</v>
      </c>
      <c r="F22866">
        <v>0</v>
      </c>
      <c r="G22866">
        <v>0</v>
      </c>
      <c r="H22866">
        <v>0</v>
      </c>
    </row>
    <row r="22867" spans="1:10" x14ac:dyDescent="0.2">
      <c r="A22867" s="7" t="s">
        <v>22973</v>
      </c>
      <c r="B22867">
        <v>0</v>
      </c>
      <c r="C22867">
        <v>0</v>
      </c>
      <c r="D22867">
        <v>0</v>
      </c>
      <c r="E22867">
        <v>0</v>
      </c>
      <c r="F22867">
        <v>0</v>
      </c>
      <c r="G22867">
        <v>0</v>
      </c>
      <c r="H22867">
        <v>0</v>
      </c>
    </row>
    <row r="22868" spans="1:10" x14ac:dyDescent="0.2">
      <c r="A22868" s="7" t="s">
        <v>22974</v>
      </c>
      <c r="B22868">
        <v>0</v>
      </c>
      <c r="C22868">
        <v>0</v>
      </c>
      <c r="D22868">
        <v>0</v>
      </c>
      <c r="E22868">
        <v>0</v>
      </c>
      <c r="F22868">
        <v>0</v>
      </c>
      <c r="G22868">
        <v>0</v>
      </c>
      <c r="H22868">
        <v>0</v>
      </c>
    </row>
    <row r="22869" spans="1:10" x14ac:dyDescent="0.2">
      <c r="A22869" s="7" t="s">
        <v>22975</v>
      </c>
      <c r="B22869">
        <v>7</v>
      </c>
      <c r="C22869">
        <v>0</v>
      </c>
      <c r="D22869">
        <v>7</v>
      </c>
      <c r="E22869">
        <v>0</v>
      </c>
      <c r="F22869">
        <v>0</v>
      </c>
      <c r="G22869">
        <v>0</v>
      </c>
      <c r="H22869">
        <v>0</v>
      </c>
    </row>
    <row r="22870" spans="1:10" x14ac:dyDescent="0.2">
      <c r="A22870" s="7" t="s">
        <v>22976</v>
      </c>
      <c r="B22870">
        <v>0</v>
      </c>
      <c r="C22870">
        <v>0</v>
      </c>
      <c r="D22870">
        <v>0</v>
      </c>
      <c r="E22870">
        <v>0</v>
      </c>
      <c r="F22870">
        <v>0</v>
      </c>
      <c r="G22870">
        <v>0</v>
      </c>
      <c r="H22870">
        <v>0</v>
      </c>
    </row>
    <row r="22871" spans="1:10" x14ac:dyDescent="0.2">
      <c r="A22871" s="7" t="s">
        <v>22977</v>
      </c>
      <c r="B22871">
        <v>2</v>
      </c>
      <c r="C22871">
        <v>0</v>
      </c>
    </row>
    <row r="22872" spans="1:10" x14ac:dyDescent="0.2">
      <c r="A22872" s="7" t="s">
        <v>22978</v>
      </c>
      <c r="B22872">
        <v>15</v>
      </c>
      <c r="C22872">
        <v>12</v>
      </c>
    </row>
    <row r="22873" spans="1:10" x14ac:dyDescent="0.2">
      <c r="A22873" s="7" t="s">
        <v>22979</v>
      </c>
      <c r="B22873">
        <v>25</v>
      </c>
      <c r="C22873">
        <v>0</v>
      </c>
      <c r="D22873">
        <v>0</v>
      </c>
      <c r="E22873">
        <v>25</v>
      </c>
      <c r="F22873">
        <v>0</v>
      </c>
      <c r="G22873">
        <v>0</v>
      </c>
      <c r="H22873">
        <v>0</v>
      </c>
      <c r="I22873">
        <v>0</v>
      </c>
      <c r="J22873">
        <v>0</v>
      </c>
    </row>
    <row r="22874" spans="1:10" x14ac:dyDescent="0.2">
      <c r="A22874" s="7" t="s">
        <v>22980</v>
      </c>
      <c r="B22874">
        <v>0</v>
      </c>
      <c r="C22874">
        <v>0</v>
      </c>
      <c r="D22874">
        <v>0</v>
      </c>
      <c r="E22874">
        <v>0</v>
      </c>
      <c r="F22874">
        <v>0</v>
      </c>
      <c r="G22874">
        <v>0</v>
      </c>
      <c r="H22874">
        <v>0</v>
      </c>
      <c r="I22874">
        <v>0</v>
      </c>
      <c r="J22874">
        <v>0</v>
      </c>
    </row>
    <row r="22875" spans="1:10" x14ac:dyDescent="0.2">
      <c r="A22875" s="7" t="s">
        <v>22981</v>
      </c>
      <c r="B22875">
        <v>0</v>
      </c>
      <c r="C22875">
        <v>0</v>
      </c>
      <c r="D22875">
        <v>0</v>
      </c>
      <c r="E22875">
        <v>0</v>
      </c>
      <c r="F22875">
        <v>0</v>
      </c>
      <c r="G22875">
        <v>0</v>
      </c>
      <c r="H22875">
        <v>0</v>
      </c>
      <c r="I22875">
        <v>0</v>
      </c>
      <c r="J22875">
        <v>0</v>
      </c>
    </row>
    <row r="22876" spans="1:10" x14ac:dyDescent="0.2">
      <c r="A22876" s="7" t="s">
        <v>22982</v>
      </c>
      <c r="B22876">
        <v>0</v>
      </c>
      <c r="C22876">
        <v>0</v>
      </c>
      <c r="D22876">
        <v>0</v>
      </c>
      <c r="E22876">
        <v>0</v>
      </c>
      <c r="F22876">
        <v>0</v>
      </c>
      <c r="G22876">
        <v>0</v>
      </c>
      <c r="H22876">
        <v>0</v>
      </c>
      <c r="I22876">
        <v>0</v>
      </c>
      <c r="J22876">
        <v>0</v>
      </c>
    </row>
    <row r="22877" spans="1:10" x14ac:dyDescent="0.2">
      <c r="A22877" s="7" t="s">
        <v>22983</v>
      </c>
      <c r="B22877">
        <v>0</v>
      </c>
      <c r="C22877">
        <v>0</v>
      </c>
      <c r="D22877">
        <v>0</v>
      </c>
      <c r="E22877">
        <v>0</v>
      </c>
      <c r="F22877">
        <v>0</v>
      </c>
      <c r="G22877">
        <v>0</v>
      </c>
      <c r="H22877">
        <v>0</v>
      </c>
      <c r="I22877">
        <v>0</v>
      </c>
      <c r="J22877">
        <v>0</v>
      </c>
    </row>
    <row r="22878" spans="1:10" x14ac:dyDescent="0.2">
      <c r="A22878" s="7" t="s">
        <v>22984</v>
      </c>
      <c r="B22878">
        <v>0</v>
      </c>
      <c r="C22878">
        <v>0</v>
      </c>
      <c r="D22878">
        <v>0</v>
      </c>
      <c r="E22878">
        <v>0</v>
      </c>
      <c r="F22878">
        <v>0</v>
      </c>
      <c r="G22878">
        <v>0</v>
      </c>
      <c r="H22878">
        <v>0</v>
      </c>
      <c r="I22878">
        <v>0</v>
      </c>
      <c r="J22878">
        <v>0</v>
      </c>
    </row>
    <row r="22879" spans="1:10" x14ac:dyDescent="0.2">
      <c r="A22879" s="7" t="s">
        <v>22985</v>
      </c>
      <c r="B22879">
        <v>0</v>
      </c>
      <c r="C22879">
        <v>0</v>
      </c>
      <c r="D22879">
        <v>0</v>
      </c>
      <c r="E22879">
        <v>0</v>
      </c>
      <c r="F22879">
        <v>0</v>
      </c>
      <c r="G22879">
        <v>0</v>
      </c>
      <c r="H22879">
        <v>0</v>
      </c>
      <c r="I22879">
        <v>0</v>
      </c>
      <c r="J22879">
        <v>0</v>
      </c>
    </row>
    <row r="22880" spans="1:10" x14ac:dyDescent="0.2">
      <c r="A22880" s="7" t="s">
        <v>22986</v>
      </c>
      <c r="B22880">
        <v>0</v>
      </c>
      <c r="C22880">
        <v>0</v>
      </c>
      <c r="D22880">
        <v>0</v>
      </c>
      <c r="E22880">
        <v>0</v>
      </c>
      <c r="F22880">
        <v>0</v>
      </c>
      <c r="G22880">
        <v>0</v>
      </c>
      <c r="H22880">
        <v>0</v>
      </c>
      <c r="I22880">
        <v>0</v>
      </c>
      <c r="J22880">
        <v>0</v>
      </c>
    </row>
    <row r="22881" spans="1:10" x14ac:dyDescent="0.2">
      <c r="A22881" s="7" t="s">
        <v>22987</v>
      </c>
      <c r="B22881">
        <v>0</v>
      </c>
      <c r="C22881">
        <v>0</v>
      </c>
      <c r="D22881">
        <v>0</v>
      </c>
      <c r="E22881">
        <v>0</v>
      </c>
      <c r="F22881">
        <v>0</v>
      </c>
      <c r="G22881">
        <v>0</v>
      </c>
      <c r="H22881">
        <v>0</v>
      </c>
      <c r="I22881">
        <v>0</v>
      </c>
      <c r="J22881">
        <v>0</v>
      </c>
    </row>
    <row r="22882" spans="1:10" x14ac:dyDescent="0.2">
      <c r="A22882" s="7" t="s">
        <v>22988</v>
      </c>
      <c r="B22882">
        <v>24</v>
      </c>
      <c r="C22882">
        <v>0</v>
      </c>
      <c r="D22882">
        <v>0</v>
      </c>
      <c r="E22882">
        <v>24</v>
      </c>
      <c r="F22882">
        <v>0</v>
      </c>
      <c r="G22882">
        <v>0</v>
      </c>
      <c r="H22882">
        <v>0</v>
      </c>
      <c r="I22882">
        <v>0</v>
      </c>
      <c r="J22882">
        <v>0</v>
      </c>
    </row>
    <row r="22883" spans="1:10" x14ac:dyDescent="0.2">
      <c r="A22883" s="7" t="s">
        <v>22989</v>
      </c>
      <c r="B22883">
        <v>1</v>
      </c>
      <c r="C22883">
        <v>0</v>
      </c>
      <c r="D22883">
        <v>0</v>
      </c>
      <c r="E22883">
        <v>1</v>
      </c>
      <c r="F22883">
        <v>0</v>
      </c>
      <c r="G22883">
        <v>0</v>
      </c>
      <c r="H22883">
        <v>0</v>
      </c>
      <c r="I22883">
        <v>0</v>
      </c>
      <c r="J22883">
        <v>0</v>
      </c>
    </row>
    <row r="22884" spans="1:10" x14ac:dyDescent="0.2">
      <c r="A22884" s="7" t="s">
        <v>22990</v>
      </c>
      <c r="B22884">
        <v>0</v>
      </c>
      <c r="C22884">
        <v>0</v>
      </c>
      <c r="D22884">
        <v>0</v>
      </c>
      <c r="E22884">
        <v>0</v>
      </c>
      <c r="F22884">
        <v>0</v>
      </c>
      <c r="G22884">
        <v>0</v>
      </c>
      <c r="H22884">
        <v>0</v>
      </c>
      <c r="I22884">
        <v>0</v>
      </c>
      <c r="J22884">
        <v>0</v>
      </c>
    </row>
    <row r="22885" spans="1:10" x14ac:dyDescent="0.2">
      <c r="A22885" s="7" t="s">
        <v>22991</v>
      </c>
      <c r="B22885">
        <v>0</v>
      </c>
      <c r="C22885">
        <v>0</v>
      </c>
      <c r="D22885">
        <v>0</v>
      </c>
      <c r="E22885">
        <v>0</v>
      </c>
      <c r="F22885">
        <v>0</v>
      </c>
      <c r="G22885">
        <v>0</v>
      </c>
      <c r="H22885">
        <v>0</v>
      </c>
      <c r="I22885">
        <v>0</v>
      </c>
      <c r="J22885">
        <v>0</v>
      </c>
    </row>
    <row r="22886" spans="1:10" x14ac:dyDescent="0.2">
      <c r="A22886" s="7" t="s">
        <v>22992</v>
      </c>
      <c r="B22886">
        <v>0</v>
      </c>
      <c r="C22886">
        <v>0</v>
      </c>
      <c r="D22886">
        <v>0</v>
      </c>
      <c r="E22886">
        <v>0</v>
      </c>
      <c r="F22886">
        <v>0</v>
      </c>
      <c r="G22886">
        <v>0</v>
      </c>
      <c r="H22886">
        <v>0</v>
      </c>
      <c r="I22886">
        <v>0</v>
      </c>
      <c r="J22886">
        <v>0</v>
      </c>
    </row>
    <row r="22887" spans="1:10" x14ac:dyDescent="0.2">
      <c r="A22887" s="7" t="s">
        <v>22993</v>
      </c>
      <c r="B22887">
        <v>0</v>
      </c>
      <c r="C22887">
        <v>0</v>
      </c>
      <c r="D22887">
        <v>0</v>
      </c>
      <c r="E22887">
        <v>0</v>
      </c>
      <c r="F22887">
        <v>0</v>
      </c>
      <c r="G22887">
        <v>0</v>
      </c>
      <c r="H22887">
        <v>0</v>
      </c>
      <c r="I22887">
        <v>0</v>
      </c>
      <c r="J22887">
        <v>0</v>
      </c>
    </row>
    <row r="22888" spans="1:10" x14ac:dyDescent="0.2">
      <c r="A22888" s="7" t="s">
        <v>22994</v>
      </c>
      <c r="B22888">
        <v>0</v>
      </c>
      <c r="C22888">
        <v>0</v>
      </c>
      <c r="D22888">
        <v>0</v>
      </c>
      <c r="E22888">
        <v>0</v>
      </c>
      <c r="F22888">
        <v>0</v>
      </c>
      <c r="G22888">
        <v>0</v>
      </c>
      <c r="H22888">
        <v>0</v>
      </c>
      <c r="I22888">
        <v>0</v>
      </c>
      <c r="J22888">
        <v>0</v>
      </c>
    </row>
    <row r="22889" spans="1:10" x14ac:dyDescent="0.2">
      <c r="A22889" s="7" t="s">
        <v>22995</v>
      </c>
      <c r="B22889">
        <v>0</v>
      </c>
      <c r="C22889">
        <v>0</v>
      </c>
      <c r="D22889">
        <v>0</v>
      </c>
      <c r="E22889">
        <v>0</v>
      </c>
      <c r="F22889">
        <v>0</v>
      </c>
      <c r="G22889">
        <v>0</v>
      </c>
      <c r="H22889">
        <v>0</v>
      </c>
      <c r="I22889">
        <v>0</v>
      </c>
      <c r="J22889">
        <v>0</v>
      </c>
    </row>
    <row r="22890" spans="1:10" x14ac:dyDescent="0.2">
      <c r="A22890" s="7" t="s">
        <v>22996</v>
      </c>
      <c r="B22890">
        <v>0</v>
      </c>
      <c r="C22890">
        <v>0</v>
      </c>
      <c r="D22890">
        <v>0</v>
      </c>
      <c r="E22890">
        <v>0</v>
      </c>
      <c r="F22890">
        <v>0</v>
      </c>
      <c r="G22890">
        <v>0</v>
      </c>
      <c r="H22890">
        <v>0</v>
      </c>
      <c r="I22890">
        <v>0</v>
      </c>
      <c r="J22890">
        <v>0</v>
      </c>
    </row>
    <row r="22891" spans="1:10" x14ac:dyDescent="0.2">
      <c r="A22891" s="7" t="s">
        <v>22997</v>
      </c>
      <c r="B22891">
        <v>21</v>
      </c>
      <c r="C22891">
        <v>0</v>
      </c>
      <c r="D22891">
        <v>0</v>
      </c>
      <c r="E22891">
        <v>21</v>
      </c>
      <c r="F22891">
        <v>0</v>
      </c>
      <c r="G22891">
        <v>0</v>
      </c>
      <c r="H22891">
        <v>0</v>
      </c>
      <c r="I22891">
        <v>0</v>
      </c>
      <c r="J22891">
        <v>0</v>
      </c>
    </row>
    <row r="22892" spans="1:10" x14ac:dyDescent="0.2">
      <c r="A22892" s="7" t="s">
        <v>22998</v>
      </c>
      <c r="B22892">
        <v>0</v>
      </c>
      <c r="C22892">
        <v>0</v>
      </c>
      <c r="D22892">
        <v>0</v>
      </c>
      <c r="E22892">
        <v>0</v>
      </c>
      <c r="F22892">
        <v>0</v>
      </c>
      <c r="G22892">
        <v>0</v>
      </c>
      <c r="H22892">
        <v>0</v>
      </c>
      <c r="I22892">
        <v>0</v>
      </c>
      <c r="J22892">
        <v>0</v>
      </c>
    </row>
    <row r="22893" spans="1:10" x14ac:dyDescent="0.2">
      <c r="A22893" s="7" t="s">
        <v>22999</v>
      </c>
      <c r="B22893">
        <v>0</v>
      </c>
      <c r="C22893">
        <v>0</v>
      </c>
      <c r="D22893">
        <v>0</v>
      </c>
      <c r="E22893">
        <v>0</v>
      </c>
      <c r="F22893">
        <v>0</v>
      </c>
      <c r="G22893">
        <v>0</v>
      </c>
      <c r="H22893">
        <v>0</v>
      </c>
      <c r="I22893">
        <v>0</v>
      </c>
      <c r="J22893">
        <v>0</v>
      </c>
    </row>
    <row r="22894" spans="1:10" x14ac:dyDescent="0.2">
      <c r="A22894" s="7" t="s">
        <v>23000</v>
      </c>
      <c r="B22894">
        <v>0</v>
      </c>
      <c r="C22894">
        <v>0</v>
      </c>
      <c r="D22894">
        <v>0</v>
      </c>
      <c r="E22894">
        <v>0</v>
      </c>
      <c r="F22894">
        <v>0</v>
      </c>
      <c r="G22894">
        <v>0</v>
      </c>
      <c r="H22894">
        <v>0</v>
      </c>
      <c r="I22894">
        <v>0</v>
      </c>
      <c r="J22894">
        <v>0</v>
      </c>
    </row>
    <row r="22895" spans="1:10" x14ac:dyDescent="0.2">
      <c r="A22895" s="7" t="s">
        <v>23001</v>
      </c>
      <c r="B22895">
        <v>0</v>
      </c>
      <c r="C22895">
        <v>0</v>
      </c>
      <c r="D22895">
        <v>0</v>
      </c>
      <c r="E22895">
        <v>0</v>
      </c>
      <c r="F22895">
        <v>0</v>
      </c>
      <c r="G22895">
        <v>0</v>
      </c>
      <c r="H22895">
        <v>0</v>
      </c>
      <c r="I22895">
        <v>0</v>
      </c>
      <c r="J22895">
        <v>0</v>
      </c>
    </row>
    <row r="22896" spans="1:10" x14ac:dyDescent="0.2">
      <c r="A22896" s="7" t="s">
        <v>23002</v>
      </c>
      <c r="B22896">
        <v>2</v>
      </c>
      <c r="C22896">
        <v>0</v>
      </c>
      <c r="D22896">
        <v>0</v>
      </c>
      <c r="E22896">
        <v>2</v>
      </c>
      <c r="F22896">
        <v>0</v>
      </c>
      <c r="G22896">
        <v>0</v>
      </c>
      <c r="H22896">
        <v>0</v>
      </c>
      <c r="I22896">
        <v>0</v>
      </c>
      <c r="J22896">
        <v>0</v>
      </c>
    </row>
    <row r="22897" spans="1:10" x14ac:dyDescent="0.2">
      <c r="A22897" s="7" t="s">
        <v>23003</v>
      </c>
      <c r="B22897">
        <v>0</v>
      </c>
      <c r="C22897">
        <v>0</v>
      </c>
      <c r="D22897">
        <v>0</v>
      </c>
      <c r="E22897">
        <v>0</v>
      </c>
      <c r="F22897">
        <v>0</v>
      </c>
      <c r="G22897">
        <v>0</v>
      </c>
      <c r="H22897">
        <v>0</v>
      </c>
      <c r="I22897">
        <v>0</v>
      </c>
      <c r="J22897">
        <v>0</v>
      </c>
    </row>
    <row r="22898" spans="1:10" x14ac:dyDescent="0.2">
      <c r="A22898" s="7" t="s">
        <v>23004</v>
      </c>
      <c r="B22898">
        <v>0</v>
      </c>
      <c r="C22898">
        <v>0</v>
      </c>
      <c r="D22898">
        <v>0</v>
      </c>
      <c r="E22898">
        <v>0</v>
      </c>
      <c r="F22898">
        <v>0</v>
      </c>
      <c r="G22898">
        <v>0</v>
      </c>
      <c r="H22898">
        <v>0</v>
      </c>
      <c r="I22898">
        <v>0</v>
      </c>
      <c r="J22898">
        <v>0</v>
      </c>
    </row>
    <row r="22899" spans="1:10" x14ac:dyDescent="0.2">
      <c r="A22899" s="7" t="s">
        <v>23005</v>
      </c>
      <c r="B22899">
        <v>0</v>
      </c>
      <c r="C22899">
        <v>0</v>
      </c>
      <c r="D22899">
        <v>0</v>
      </c>
      <c r="E22899">
        <v>0</v>
      </c>
      <c r="F22899">
        <v>0</v>
      </c>
      <c r="G22899">
        <v>0</v>
      </c>
      <c r="H22899">
        <v>0</v>
      </c>
      <c r="I22899">
        <v>0</v>
      </c>
      <c r="J22899">
        <v>0</v>
      </c>
    </row>
    <row r="22900" spans="1:10" x14ac:dyDescent="0.2">
      <c r="A22900" s="7" t="s">
        <v>23006</v>
      </c>
      <c r="B22900">
        <v>0</v>
      </c>
      <c r="C22900">
        <v>0</v>
      </c>
      <c r="D22900">
        <v>0</v>
      </c>
      <c r="E22900">
        <v>0</v>
      </c>
      <c r="F22900">
        <v>0</v>
      </c>
      <c r="G22900">
        <v>0</v>
      </c>
      <c r="H22900">
        <v>0</v>
      </c>
      <c r="I22900">
        <v>0</v>
      </c>
      <c r="J22900">
        <v>0</v>
      </c>
    </row>
    <row r="22901" spans="1:10" x14ac:dyDescent="0.2">
      <c r="A22901" s="7" t="s">
        <v>23007</v>
      </c>
      <c r="B22901">
        <v>0</v>
      </c>
      <c r="C22901">
        <v>0</v>
      </c>
      <c r="D22901">
        <v>0</v>
      </c>
      <c r="E22901">
        <v>0</v>
      </c>
      <c r="F22901">
        <v>0</v>
      </c>
      <c r="G22901">
        <v>0</v>
      </c>
      <c r="H22901">
        <v>0</v>
      </c>
      <c r="I22901">
        <v>0</v>
      </c>
      <c r="J22901">
        <v>0</v>
      </c>
    </row>
    <row r="22902" spans="1:10" x14ac:dyDescent="0.2">
      <c r="A22902" s="7" t="s">
        <v>23008</v>
      </c>
      <c r="B22902">
        <v>0</v>
      </c>
      <c r="C22902">
        <v>0</v>
      </c>
      <c r="D22902">
        <v>0</v>
      </c>
      <c r="E22902">
        <v>0</v>
      </c>
      <c r="F22902">
        <v>0</v>
      </c>
      <c r="G22902">
        <v>0</v>
      </c>
      <c r="H22902">
        <v>0</v>
      </c>
      <c r="I22902">
        <v>0</v>
      </c>
      <c r="J22902">
        <v>0</v>
      </c>
    </row>
    <row r="22903" spans="1:10" x14ac:dyDescent="0.2">
      <c r="A22903" s="7" t="s">
        <v>23009</v>
      </c>
      <c r="B22903">
        <v>25</v>
      </c>
      <c r="C22903">
        <v>0</v>
      </c>
      <c r="D22903">
        <v>0</v>
      </c>
      <c r="E22903">
        <v>25</v>
      </c>
      <c r="F22903">
        <v>0</v>
      </c>
      <c r="G22903">
        <v>0</v>
      </c>
      <c r="H22903">
        <v>0</v>
      </c>
      <c r="I22903">
        <v>0</v>
      </c>
      <c r="J22903">
        <v>0</v>
      </c>
    </row>
    <row r="22904" spans="1:10" x14ac:dyDescent="0.2">
      <c r="A22904" s="7" t="s">
        <v>23010</v>
      </c>
      <c r="B22904">
        <v>0</v>
      </c>
      <c r="C22904">
        <v>0</v>
      </c>
      <c r="D22904">
        <v>0</v>
      </c>
      <c r="E22904">
        <v>0</v>
      </c>
      <c r="F22904">
        <v>0</v>
      </c>
      <c r="G22904">
        <v>0</v>
      </c>
    </row>
    <row r="22905" spans="1:10" x14ac:dyDescent="0.2">
      <c r="A22905" s="7" t="s">
        <v>23011</v>
      </c>
      <c r="B22905">
        <v>0</v>
      </c>
      <c r="C22905">
        <v>0</v>
      </c>
      <c r="D22905">
        <v>0</v>
      </c>
      <c r="E22905">
        <v>0</v>
      </c>
      <c r="F22905">
        <v>0</v>
      </c>
      <c r="G22905">
        <v>0</v>
      </c>
    </row>
    <row r="22906" spans="1:10" x14ac:dyDescent="0.2">
      <c r="A22906" s="7" t="s">
        <v>23012</v>
      </c>
      <c r="B22906">
        <v>0</v>
      </c>
      <c r="C22906">
        <v>0</v>
      </c>
      <c r="D22906">
        <v>0</v>
      </c>
      <c r="E22906">
        <v>0</v>
      </c>
      <c r="F22906">
        <v>0</v>
      </c>
      <c r="G22906">
        <v>0</v>
      </c>
    </row>
    <row r="22907" spans="1:10" x14ac:dyDescent="0.2">
      <c r="A22907" s="7" t="s">
        <v>23013</v>
      </c>
      <c r="B22907">
        <v>0</v>
      </c>
      <c r="C22907">
        <v>0</v>
      </c>
      <c r="D22907">
        <v>0</v>
      </c>
      <c r="E22907">
        <v>0</v>
      </c>
      <c r="F22907">
        <v>0</v>
      </c>
      <c r="G22907">
        <v>0</v>
      </c>
    </row>
    <row r="22908" spans="1:10" x14ac:dyDescent="0.2">
      <c r="A22908" s="7" t="s">
        <v>23014</v>
      </c>
      <c r="B22908">
        <v>0</v>
      </c>
      <c r="C22908">
        <v>0</v>
      </c>
      <c r="D22908">
        <v>0</v>
      </c>
      <c r="E22908">
        <v>0</v>
      </c>
      <c r="F22908">
        <v>0</v>
      </c>
      <c r="G22908">
        <v>0</v>
      </c>
    </row>
    <row r="22909" spans="1:10" x14ac:dyDescent="0.2">
      <c r="A22909" s="7" t="s">
        <v>23015</v>
      </c>
      <c r="B22909">
        <v>0</v>
      </c>
      <c r="C22909">
        <v>0</v>
      </c>
      <c r="D22909">
        <v>0</v>
      </c>
      <c r="E22909">
        <v>0</v>
      </c>
      <c r="F22909">
        <v>0</v>
      </c>
      <c r="G22909">
        <v>0</v>
      </c>
    </row>
    <row r="22910" spans="1:10" x14ac:dyDescent="0.2">
      <c r="A22910" s="7" t="s">
        <v>23016</v>
      </c>
      <c r="B22910">
        <v>0</v>
      </c>
      <c r="C22910">
        <v>0</v>
      </c>
      <c r="D22910">
        <v>0</v>
      </c>
      <c r="E22910">
        <v>0</v>
      </c>
      <c r="F22910">
        <v>0</v>
      </c>
      <c r="G22910">
        <v>0</v>
      </c>
    </row>
    <row r="22911" spans="1:10" x14ac:dyDescent="0.2">
      <c r="A22911" s="7" t="s">
        <v>23017</v>
      </c>
      <c r="B22911">
        <v>0</v>
      </c>
      <c r="C22911">
        <v>0</v>
      </c>
      <c r="D22911">
        <v>0</v>
      </c>
      <c r="E22911">
        <v>0</v>
      </c>
      <c r="F22911">
        <v>0</v>
      </c>
      <c r="G22911">
        <v>0</v>
      </c>
    </row>
    <row r="22912" spans="1:10" x14ac:dyDescent="0.2">
      <c r="A22912" s="7" t="s">
        <v>23018</v>
      </c>
      <c r="B22912">
        <v>0</v>
      </c>
      <c r="C22912">
        <v>0</v>
      </c>
      <c r="D22912">
        <v>0</v>
      </c>
      <c r="E22912">
        <v>0</v>
      </c>
      <c r="F22912">
        <v>0</v>
      </c>
      <c r="G22912">
        <v>0</v>
      </c>
    </row>
    <row r="22913" spans="1:7" x14ac:dyDescent="0.2">
      <c r="A22913" s="7" t="s">
        <v>23019</v>
      </c>
      <c r="B22913">
        <v>0</v>
      </c>
      <c r="C22913">
        <v>0</v>
      </c>
      <c r="D22913">
        <v>0</v>
      </c>
      <c r="E22913">
        <v>0</v>
      </c>
      <c r="F22913">
        <v>0</v>
      </c>
      <c r="G22913">
        <v>0</v>
      </c>
    </row>
    <row r="22914" spans="1:7" x14ac:dyDescent="0.2">
      <c r="A22914" s="7" t="s">
        <v>23020</v>
      </c>
      <c r="B22914">
        <v>0</v>
      </c>
      <c r="C22914">
        <v>0</v>
      </c>
      <c r="D22914">
        <v>0</v>
      </c>
      <c r="E22914">
        <v>0</v>
      </c>
      <c r="F22914">
        <v>0</v>
      </c>
      <c r="G22914">
        <v>0</v>
      </c>
    </row>
    <row r="22915" spans="1:7" x14ac:dyDescent="0.2">
      <c r="A22915" s="7" t="s">
        <v>23021</v>
      </c>
      <c r="B22915">
        <v>0</v>
      </c>
      <c r="C22915">
        <v>0</v>
      </c>
      <c r="D22915">
        <v>0</v>
      </c>
      <c r="E22915">
        <v>0</v>
      </c>
      <c r="F22915">
        <v>0</v>
      </c>
      <c r="G22915">
        <v>0</v>
      </c>
    </row>
    <row r="22916" spans="1:7" x14ac:dyDescent="0.2">
      <c r="A22916" s="7" t="s">
        <v>23022</v>
      </c>
      <c r="B22916">
        <v>0</v>
      </c>
      <c r="C22916">
        <v>0</v>
      </c>
      <c r="D22916">
        <v>0</v>
      </c>
      <c r="E22916">
        <v>0</v>
      </c>
      <c r="F22916">
        <v>0</v>
      </c>
      <c r="G22916">
        <v>0</v>
      </c>
    </row>
    <row r="22917" spans="1:7" x14ac:dyDescent="0.2">
      <c r="A22917" s="7" t="s">
        <v>23023</v>
      </c>
      <c r="B22917">
        <v>0</v>
      </c>
      <c r="C22917">
        <v>0</v>
      </c>
      <c r="D22917">
        <v>0</v>
      </c>
      <c r="E22917">
        <v>0</v>
      </c>
      <c r="F22917">
        <v>0</v>
      </c>
      <c r="G22917">
        <v>0</v>
      </c>
    </row>
    <row r="22918" spans="1:7" x14ac:dyDescent="0.2">
      <c r="A22918" s="7" t="s">
        <v>23024</v>
      </c>
      <c r="B22918">
        <v>1</v>
      </c>
      <c r="C22918">
        <v>0</v>
      </c>
      <c r="D22918">
        <v>0</v>
      </c>
      <c r="E22918">
        <v>0</v>
      </c>
      <c r="F22918">
        <v>1</v>
      </c>
      <c r="G22918">
        <v>0</v>
      </c>
    </row>
    <row r="22919" spans="1:7" x14ac:dyDescent="0.2">
      <c r="A22919" s="7" t="s">
        <v>23025</v>
      </c>
      <c r="B22919">
        <v>0</v>
      </c>
      <c r="C22919">
        <v>0</v>
      </c>
      <c r="D22919">
        <v>0</v>
      </c>
      <c r="E22919">
        <v>0</v>
      </c>
      <c r="F22919">
        <v>0</v>
      </c>
      <c r="G22919">
        <v>0</v>
      </c>
    </row>
    <row r="22920" spans="1:7" x14ac:dyDescent="0.2">
      <c r="A22920" s="7" t="s">
        <v>23026</v>
      </c>
      <c r="B22920">
        <v>1</v>
      </c>
      <c r="C22920">
        <v>0</v>
      </c>
      <c r="D22920">
        <v>0</v>
      </c>
      <c r="E22920">
        <v>0</v>
      </c>
      <c r="F22920">
        <v>1</v>
      </c>
      <c r="G22920">
        <v>0</v>
      </c>
    </row>
    <row r="22921" spans="1:7" x14ac:dyDescent="0.2">
      <c r="A22921" s="7" t="s">
        <v>23027</v>
      </c>
      <c r="B22921">
        <v>0</v>
      </c>
      <c r="C22921">
        <v>0</v>
      </c>
      <c r="D22921">
        <v>0</v>
      </c>
      <c r="E22921">
        <v>0</v>
      </c>
      <c r="F22921">
        <v>0</v>
      </c>
      <c r="G22921">
        <v>0</v>
      </c>
    </row>
    <row r="22922" spans="1:7" x14ac:dyDescent="0.2">
      <c r="A22922" s="7" t="s">
        <v>23028</v>
      </c>
      <c r="B22922">
        <v>0</v>
      </c>
      <c r="C22922">
        <v>0</v>
      </c>
      <c r="D22922">
        <v>0</v>
      </c>
      <c r="E22922">
        <v>0</v>
      </c>
      <c r="F22922">
        <v>0</v>
      </c>
      <c r="G22922">
        <v>0</v>
      </c>
    </row>
    <row r="22923" spans="1:7" x14ac:dyDescent="0.2">
      <c r="A22923" s="7" t="s">
        <v>23029</v>
      </c>
      <c r="B22923">
        <v>0</v>
      </c>
      <c r="C22923">
        <v>0</v>
      </c>
      <c r="D22923">
        <v>0</v>
      </c>
      <c r="E22923">
        <v>0</v>
      </c>
      <c r="F22923">
        <v>0</v>
      </c>
      <c r="G22923">
        <v>0</v>
      </c>
    </row>
    <row r="22924" spans="1:7" x14ac:dyDescent="0.2">
      <c r="A22924" s="7" t="s">
        <v>23030</v>
      </c>
      <c r="B22924">
        <v>0</v>
      </c>
      <c r="C22924">
        <v>0</v>
      </c>
      <c r="D22924">
        <v>0</v>
      </c>
      <c r="E22924">
        <v>0</v>
      </c>
      <c r="F22924">
        <v>0</v>
      </c>
      <c r="G22924">
        <v>0</v>
      </c>
    </row>
    <row r="22925" spans="1:7" x14ac:dyDescent="0.2">
      <c r="A22925" s="7" t="s">
        <v>23031</v>
      </c>
      <c r="B22925">
        <v>0</v>
      </c>
      <c r="C22925">
        <v>0</v>
      </c>
      <c r="D22925">
        <v>0</v>
      </c>
      <c r="E22925">
        <v>0</v>
      </c>
      <c r="F22925">
        <v>0</v>
      </c>
      <c r="G22925">
        <v>0</v>
      </c>
    </row>
    <row r="22926" spans="1:7" x14ac:dyDescent="0.2">
      <c r="A22926" s="7" t="s">
        <v>23032</v>
      </c>
      <c r="B22926">
        <v>0</v>
      </c>
      <c r="C22926">
        <v>0</v>
      </c>
      <c r="D22926">
        <v>0</v>
      </c>
      <c r="E22926">
        <v>0</v>
      </c>
      <c r="F22926">
        <v>0</v>
      </c>
      <c r="G22926">
        <v>0</v>
      </c>
    </row>
    <row r="22927" spans="1:7" x14ac:dyDescent="0.2">
      <c r="A22927" s="7" t="s">
        <v>23033</v>
      </c>
      <c r="B22927">
        <v>15</v>
      </c>
      <c r="C22927">
        <v>0</v>
      </c>
      <c r="D22927">
        <v>0</v>
      </c>
      <c r="E22927">
        <v>0</v>
      </c>
      <c r="F22927">
        <v>15</v>
      </c>
      <c r="G22927">
        <v>0</v>
      </c>
    </row>
    <row r="22928" spans="1:7" x14ac:dyDescent="0.2">
      <c r="A22928" s="7" t="s">
        <v>23034</v>
      </c>
      <c r="B22928">
        <v>0</v>
      </c>
      <c r="C22928">
        <v>0</v>
      </c>
      <c r="D22928">
        <v>0</v>
      </c>
      <c r="E22928">
        <v>0</v>
      </c>
      <c r="F22928">
        <v>0</v>
      </c>
      <c r="G22928">
        <v>0</v>
      </c>
    </row>
    <row r="22929" spans="1:8" x14ac:dyDescent="0.2">
      <c r="A22929" s="7" t="s">
        <v>23035</v>
      </c>
      <c r="B22929">
        <v>0</v>
      </c>
      <c r="C22929">
        <v>0</v>
      </c>
      <c r="D22929">
        <v>0</v>
      </c>
      <c r="E22929">
        <v>0</v>
      </c>
      <c r="F22929">
        <v>0</v>
      </c>
      <c r="G22929">
        <v>0</v>
      </c>
    </row>
    <row r="22930" spans="1:8" x14ac:dyDescent="0.2">
      <c r="A22930" s="7" t="s">
        <v>23036</v>
      </c>
      <c r="B22930">
        <v>0</v>
      </c>
      <c r="C22930">
        <v>0</v>
      </c>
      <c r="D22930">
        <v>0</v>
      </c>
      <c r="E22930">
        <v>0</v>
      </c>
      <c r="F22930">
        <v>0</v>
      </c>
      <c r="G22930">
        <v>0</v>
      </c>
    </row>
    <row r="22931" spans="1:8" x14ac:dyDescent="0.2">
      <c r="A22931" s="7" t="s">
        <v>23037</v>
      </c>
      <c r="B22931">
        <v>0</v>
      </c>
      <c r="C22931">
        <v>0</v>
      </c>
      <c r="D22931">
        <v>0</v>
      </c>
      <c r="E22931">
        <v>0</v>
      </c>
      <c r="F22931">
        <v>0</v>
      </c>
      <c r="G22931">
        <v>0</v>
      </c>
    </row>
    <row r="22932" spans="1:8" x14ac:dyDescent="0.2">
      <c r="A22932" s="7" t="s">
        <v>23038</v>
      </c>
      <c r="B22932">
        <v>0</v>
      </c>
      <c r="C22932">
        <v>0</v>
      </c>
      <c r="D22932">
        <v>0</v>
      </c>
      <c r="E22932">
        <v>0</v>
      </c>
      <c r="F22932">
        <v>0</v>
      </c>
      <c r="G22932">
        <v>0</v>
      </c>
    </row>
    <row r="22933" spans="1:8" x14ac:dyDescent="0.2">
      <c r="A22933" s="7" t="s">
        <v>23039</v>
      </c>
      <c r="B22933">
        <v>0</v>
      </c>
      <c r="C22933">
        <v>0</v>
      </c>
      <c r="D22933">
        <v>0</v>
      </c>
      <c r="E22933">
        <v>0</v>
      </c>
      <c r="F22933">
        <v>0</v>
      </c>
      <c r="G22933">
        <v>0</v>
      </c>
    </row>
    <row r="22934" spans="1:8" x14ac:dyDescent="0.2">
      <c r="A22934" s="7" t="s">
        <v>23040</v>
      </c>
      <c r="B22934">
        <v>0</v>
      </c>
      <c r="C22934">
        <v>0</v>
      </c>
      <c r="D22934">
        <v>0</v>
      </c>
      <c r="E22934">
        <v>0</v>
      </c>
      <c r="F22934">
        <v>0</v>
      </c>
      <c r="G22934">
        <v>0</v>
      </c>
    </row>
    <row r="22935" spans="1:8" x14ac:dyDescent="0.2">
      <c r="A22935" s="7" t="s">
        <v>23041</v>
      </c>
      <c r="B22935">
        <v>0</v>
      </c>
      <c r="C22935">
        <v>0</v>
      </c>
      <c r="D22935">
        <v>0</v>
      </c>
      <c r="E22935">
        <v>0</v>
      </c>
      <c r="F22935">
        <v>0</v>
      </c>
      <c r="G22935">
        <v>0</v>
      </c>
    </row>
    <row r="22936" spans="1:8" x14ac:dyDescent="0.2">
      <c r="A22936" s="7" t="s">
        <v>23042</v>
      </c>
      <c r="B22936">
        <v>0</v>
      </c>
      <c r="C22936">
        <v>0</v>
      </c>
      <c r="D22936">
        <v>0</v>
      </c>
      <c r="E22936">
        <v>0</v>
      </c>
      <c r="F22936">
        <v>0</v>
      </c>
      <c r="G22936">
        <v>0</v>
      </c>
    </row>
    <row r="22937" spans="1:8" x14ac:dyDescent="0.2">
      <c r="A22937" s="7" t="s">
        <v>23043</v>
      </c>
      <c r="B22937">
        <v>0</v>
      </c>
      <c r="C22937">
        <v>0</v>
      </c>
      <c r="D22937">
        <v>0</v>
      </c>
      <c r="E22937">
        <v>0</v>
      </c>
      <c r="F22937">
        <v>0</v>
      </c>
      <c r="G22937">
        <v>0</v>
      </c>
    </row>
    <row r="22938" spans="1:8" x14ac:dyDescent="0.2">
      <c r="A22938" s="7" t="s">
        <v>23044</v>
      </c>
      <c r="B22938">
        <v>0</v>
      </c>
      <c r="C22938">
        <v>0</v>
      </c>
      <c r="D22938">
        <v>0</v>
      </c>
      <c r="E22938">
        <v>0</v>
      </c>
      <c r="F22938">
        <v>0</v>
      </c>
      <c r="G22938">
        <v>0</v>
      </c>
    </row>
    <row r="22939" spans="1:8" x14ac:dyDescent="0.2">
      <c r="A22939" s="7" t="s">
        <v>23045</v>
      </c>
      <c r="B22939">
        <v>0</v>
      </c>
      <c r="C22939">
        <v>0</v>
      </c>
      <c r="D22939">
        <v>0</v>
      </c>
      <c r="E22939">
        <v>0</v>
      </c>
      <c r="F22939">
        <v>0</v>
      </c>
      <c r="G22939">
        <v>0</v>
      </c>
    </row>
    <row r="22940" spans="1:8" x14ac:dyDescent="0.2">
      <c r="A22940" s="7" t="s">
        <v>23046</v>
      </c>
      <c r="B22940">
        <v>0</v>
      </c>
      <c r="C22940">
        <v>0</v>
      </c>
      <c r="D22940">
        <v>0</v>
      </c>
      <c r="E22940">
        <v>0</v>
      </c>
      <c r="F22940">
        <v>0</v>
      </c>
      <c r="G22940">
        <v>0</v>
      </c>
    </row>
    <row r="22941" spans="1:8" x14ac:dyDescent="0.2">
      <c r="A22941" s="7" t="s">
        <v>23047</v>
      </c>
      <c r="B22941">
        <v>1</v>
      </c>
      <c r="C22941">
        <v>0</v>
      </c>
      <c r="D22941">
        <v>1</v>
      </c>
      <c r="E22941">
        <v>0</v>
      </c>
      <c r="F22941">
        <v>0</v>
      </c>
      <c r="G22941">
        <v>0</v>
      </c>
      <c r="H22941">
        <v>0</v>
      </c>
    </row>
    <row r="22942" spans="1:8" x14ac:dyDescent="0.2">
      <c r="A22942" s="7" t="s">
        <v>23048</v>
      </c>
      <c r="B22942">
        <v>0</v>
      </c>
      <c r="C22942">
        <v>0</v>
      </c>
      <c r="D22942">
        <v>0</v>
      </c>
      <c r="E22942">
        <v>0</v>
      </c>
      <c r="F22942">
        <v>0</v>
      </c>
      <c r="G22942">
        <v>0</v>
      </c>
      <c r="H22942">
        <v>0</v>
      </c>
    </row>
    <row r="22943" spans="1:8" x14ac:dyDescent="0.2">
      <c r="A22943" s="7" t="s">
        <v>23049</v>
      </c>
      <c r="B22943">
        <v>0</v>
      </c>
      <c r="C22943">
        <v>0</v>
      </c>
      <c r="D22943">
        <v>0</v>
      </c>
      <c r="E22943">
        <v>0</v>
      </c>
      <c r="F22943">
        <v>0</v>
      </c>
      <c r="G22943">
        <v>0</v>
      </c>
      <c r="H22943">
        <v>0</v>
      </c>
    </row>
    <row r="22944" spans="1:8" x14ac:dyDescent="0.2">
      <c r="A22944" s="7" t="s">
        <v>23050</v>
      </c>
      <c r="B22944">
        <v>1</v>
      </c>
      <c r="C22944">
        <v>0</v>
      </c>
      <c r="D22944">
        <v>1</v>
      </c>
      <c r="E22944">
        <v>0</v>
      </c>
      <c r="F22944">
        <v>0</v>
      </c>
      <c r="G22944">
        <v>0</v>
      </c>
      <c r="H22944">
        <v>0</v>
      </c>
    </row>
    <row r="22945" spans="1:10" x14ac:dyDescent="0.2">
      <c r="A22945" s="7" t="s">
        <v>23051</v>
      </c>
      <c r="B22945">
        <v>0</v>
      </c>
      <c r="C22945">
        <v>0</v>
      </c>
      <c r="D22945">
        <v>0</v>
      </c>
      <c r="E22945">
        <v>0</v>
      </c>
      <c r="F22945">
        <v>0</v>
      </c>
      <c r="G22945">
        <v>0</v>
      </c>
      <c r="H22945">
        <v>0</v>
      </c>
    </row>
    <row r="22946" spans="1:10" x14ac:dyDescent="0.2">
      <c r="A22946" s="7" t="s">
        <v>23052</v>
      </c>
      <c r="B22946">
        <v>0</v>
      </c>
      <c r="C22946">
        <v>0</v>
      </c>
      <c r="D22946">
        <v>0</v>
      </c>
      <c r="E22946">
        <v>0</v>
      </c>
      <c r="F22946">
        <v>0</v>
      </c>
      <c r="G22946">
        <v>0</v>
      </c>
      <c r="H22946">
        <v>0</v>
      </c>
    </row>
    <row r="22947" spans="1:10" x14ac:dyDescent="0.2">
      <c r="A22947" s="7" t="s">
        <v>23053</v>
      </c>
      <c r="B22947">
        <v>4</v>
      </c>
      <c r="C22947">
        <v>0</v>
      </c>
      <c r="D22947">
        <v>4</v>
      </c>
      <c r="E22947">
        <v>0</v>
      </c>
      <c r="F22947">
        <v>0</v>
      </c>
      <c r="G22947">
        <v>0</v>
      </c>
      <c r="H22947">
        <v>0</v>
      </c>
    </row>
    <row r="22948" spans="1:10" x14ac:dyDescent="0.2">
      <c r="A22948" s="7" t="s">
        <v>23054</v>
      </c>
      <c r="B22948">
        <v>1</v>
      </c>
      <c r="C22948">
        <v>0</v>
      </c>
      <c r="D22948">
        <v>1</v>
      </c>
      <c r="E22948">
        <v>0</v>
      </c>
      <c r="F22948">
        <v>0</v>
      </c>
      <c r="G22948">
        <v>0</v>
      </c>
      <c r="H22948">
        <v>0</v>
      </c>
    </row>
    <row r="22949" spans="1:10" x14ac:dyDescent="0.2">
      <c r="A22949" s="7" t="s">
        <v>23055</v>
      </c>
      <c r="B22949">
        <v>1</v>
      </c>
      <c r="C22949">
        <v>0</v>
      </c>
    </row>
    <row r="22950" spans="1:10" x14ac:dyDescent="0.2">
      <c r="A22950" s="7" t="s">
        <v>23056</v>
      </c>
      <c r="B22950">
        <v>2</v>
      </c>
      <c r="C22950">
        <v>2</v>
      </c>
    </row>
    <row r="22951" spans="1:10" x14ac:dyDescent="0.2">
      <c r="A22951" s="7" t="s">
        <v>23057</v>
      </c>
      <c r="B22951">
        <v>0</v>
      </c>
      <c r="C22951">
        <v>0</v>
      </c>
      <c r="D22951">
        <v>0</v>
      </c>
      <c r="E22951">
        <v>0</v>
      </c>
      <c r="F22951">
        <v>0</v>
      </c>
      <c r="G22951">
        <v>0</v>
      </c>
      <c r="H22951">
        <v>0</v>
      </c>
      <c r="I22951">
        <v>0</v>
      </c>
      <c r="J22951">
        <v>0</v>
      </c>
    </row>
    <row r="22952" spans="1:10" x14ac:dyDescent="0.2">
      <c r="A22952" s="7" t="s">
        <v>23058</v>
      </c>
      <c r="B22952">
        <v>0</v>
      </c>
      <c r="C22952">
        <v>0</v>
      </c>
      <c r="D22952">
        <v>0</v>
      </c>
      <c r="E22952">
        <v>0</v>
      </c>
      <c r="F22952">
        <v>0</v>
      </c>
      <c r="G22952">
        <v>0</v>
      </c>
      <c r="H22952">
        <v>0</v>
      </c>
      <c r="I22952">
        <v>0</v>
      </c>
      <c r="J22952">
        <v>0</v>
      </c>
    </row>
    <row r="22953" spans="1:10" x14ac:dyDescent="0.2">
      <c r="A22953" s="7" t="s">
        <v>23059</v>
      </c>
      <c r="B22953">
        <v>0</v>
      </c>
      <c r="C22953">
        <v>0</v>
      </c>
      <c r="D22953">
        <v>0</v>
      </c>
      <c r="E22953">
        <v>0</v>
      </c>
      <c r="F22953">
        <v>0</v>
      </c>
      <c r="G22953">
        <v>0</v>
      </c>
      <c r="H22953">
        <v>0</v>
      </c>
      <c r="I22953">
        <v>0</v>
      </c>
      <c r="J22953">
        <v>0</v>
      </c>
    </row>
    <row r="22954" spans="1:10" x14ac:dyDescent="0.2">
      <c r="A22954" s="7" t="s">
        <v>23060</v>
      </c>
      <c r="B22954">
        <v>0</v>
      </c>
      <c r="C22954">
        <v>0</v>
      </c>
      <c r="D22954">
        <v>0</v>
      </c>
      <c r="E22954">
        <v>0</v>
      </c>
      <c r="F22954">
        <v>0</v>
      </c>
      <c r="G22954">
        <v>0</v>
      </c>
      <c r="H22954">
        <v>0</v>
      </c>
      <c r="I22954">
        <v>0</v>
      </c>
      <c r="J22954">
        <v>0</v>
      </c>
    </row>
    <row r="22955" spans="1:10" x14ac:dyDescent="0.2">
      <c r="A22955" s="7" t="s">
        <v>23061</v>
      </c>
      <c r="B22955">
        <v>0</v>
      </c>
      <c r="C22955">
        <v>0</v>
      </c>
      <c r="D22955">
        <v>0</v>
      </c>
      <c r="E22955">
        <v>0</v>
      </c>
      <c r="F22955">
        <v>0</v>
      </c>
      <c r="G22955">
        <v>0</v>
      </c>
      <c r="H22955">
        <v>0</v>
      </c>
      <c r="I22955">
        <v>0</v>
      </c>
      <c r="J22955">
        <v>0</v>
      </c>
    </row>
    <row r="22956" spans="1:10" x14ac:dyDescent="0.2">
      <c r="A22956" s="7" t="s">
        <v>23062</v>
      </c>
      <c r="B22956">
        <v>0</v>
      </c>
      <c r="C22956">
        <v>0</v>
      </c>
      <c r="D22956">
        <v>0</v>
      </c>
      <c r="E22956">
        <v>0</v>
      </c>
      <c r="F22956">
        <v>0</v>
      </c>
      <c r="G22956">
        <v>0</v>
      </c>
      <c r="H22956">
        <v>0</v>
      </c>
      <c r="I22956">
        <v>0</v>
      </c>
      <c r="J22956">
        <v>0</v>
      </c>
    </row>
    <row r="22957" spans="1:10" x14ac:dyDescent="0.2">
      <c r="A22957" s="7" t="s">
        <v>23063</v>
      </c>
      <c r="B22957">
        <v>0</v>
      </c>
      <c r="C22957">
        <v>0</v>
      </c>
      <c r="D22957">
        <v>0</v>
      </c>
      <c r="E22957">
        <v>0</v>
      </c>
      <c r="F22957">
        <v>0</v>
      </c>
      <c r="G22957">
        <v>0</v>
      </c>
      <c r="H22957">
        <v>0</v>
      </c>
      <c r="I22957">
        <v>0</v>
      </c>
      <c r="J22957">
        <v>0</v>
      </c>
    </row>
    <row r="22958" spans="1:10" x14ac:dyDescent="0.2">
      <c r="A22958" s="7" t="s">
        <v>23064</v>
      </c>
      <c r="B22958">
        <v>0</v>
      </c>
      <c r="C22958">
        <v>0</v>
      </c>
      <c r="D22958">
        <v>0</v>
      </c>
      <c r="E22958">
        <v>0</v>
      </c>
      <c r="F22958">
        <v>0</v>
      </c>
      <c r="G22958">
        <v>0</v>
      </c>
      <c r="H22958">
        <v>0</v>
      </c>
      <c r="I22958">
        <v>0</v>
      </c>
      <c r="J22958">
        <v>0</v>
      </c>
    </row>
    <row r="22959" spans="1:10" x14ac:dyDescent="0.2">
      <c r="A22959" s="7" t="s">
        <v>23065</v>
      </c>
      <c r="B22959">
        <v>0</v>
      </c>
      <c r="C22959">
        <v>0</v>
      </c>
      <c r="D22959">
        <v>0</v>
      </c>
      <c r="E22959">
        <v>0</v>
      </c>
      <c r="F22959">
        <v>0</v>
      </c>
      <c r="G22959">
        <v>0</v>
      </c>
      <c r="H22959">
        <v>0</v>
      </c>
      <c r="I22959">
        <v>0</v>
      </c>
      <c r="J22959">
        <v>0</v>
      </c>
    </row>
    <row r="22960" spans="1:10" x14ac:dyDescent="0.2">
      <c r="A22960" s="7" t="s">
        <v>23066</v>
      </c>
      <c r="B22960">
        <v>0</v>
      </c>
      <c r="C22960">
        <v>0</v>
      </c>
      <c r="D22960">
        <v>0</v>
      </c>
      <c r="E22960">
        <v>0</v>
      </c>
      <c r="F22960">
        <v>0</v>
      </c>
      <c r="G22960">
        <v>0</v>
      </c>
      <c r="H22960">
        <v>0</v>
      </c>
      <c r="I22960">
        <v>0</v>
      </c>
      <c r="J22960">
        <v>0</v>
      </c>
    </row>
    <row r="22961" spans="1:10" x14ac:dyDescent="0.2">
      <c r="A22961" s="7" t="s">
        <v>23067</v>
      </c>
      <c r="B22961">
        <v>0</v>
      </c>
      <c r="C22961">
        <v>0</v>
      </c>
      <c r="D22961">
        <v>0</v>
      </c>
      <c r="E22961">
        <v>0</v>
      </c>
      <c r="F22961">
        <v>0</v>
      </c>
      <c r="G22961">
        <v>0</v>
      </c>
      <c r="H22961">
        <v>0</v>
      </c>
      <c r="I22961">
        <v>0</v>
      </c>
      <c r="J22961">
        <v>0</v>
      </c>
    </row>
    <row r="22962" spans="1:10" x14ac:dyDescent="0.2">
      <c r="A22962" s="7" t="s">
        <v>23068</v>
      </c>
      <c r="B22962">
        <v>0</v>
      </c>
      <c r="C22962">
        <v>0</v>
      </c>
      <c r="D22962">
        <v>0</v>
      </c>
      <c r="E22962">
        <v>0</v>
      </c>
      <c r="F22962">
        <v>0</v>
      </c>
      <c r="G22962">
        <v>0</v>
      </c>
      <c r="H22962">
        <v>0</v>
      </c>
      <c r="I22962">
        <v>0</v>
      </c>
      <c r="J22962">
        <v>0</v>
      </c>
    </row>
    <row r="22963" spans="1:10" x14ac:dyDescent="0.2">
      <c r="A22963" s="7" t="s">
        <v>23069</v>
      </c>
      <c r="B22963">
        <v>0</v>
      </c>
      <c r="C22963">
        <v>0</v>
      </c>
      <c r="D22963">
        <v>0</v>
      </c>
      <c r="E22963">
        <v>0</v>
      </c>
      <c r="F22963">
        <v>0</v>
      </c>
      <c r="G22963">
        <v>0</v>
      </c>
      <c r="H22963">
        <v>0</v>
      </c>
      <c r="I22963">
        <v>0</v>
      </c>
      <c r="J22963">
        <v>0</v>
      </c>
    </row>
    <row r="22964" spans="1:10" x14ac:dyDescent="0.2">
      <c r="A22964" s="7" t="s">
        <v>23070</v>
      </c>
      <c r="B22964">
        <v>0</v>
      </c>
      <c r="C22964">
        <v>0</v>
      </c>
      <c r="D22964">
        <v>0</v>
      </c>
      <c r="E22964">
        <v>0</v>
      </c>
      <c r="F22964">
        <v>0</v>
      </c>
      <c r="G22964">
        <v>0</v>
      </c>
      <c r="H22964">
        <v>0</v>
      </c>
      <c r="I22964">
        <v>0</v>
      </c>
      <c r="J22964">
        <v>0</v>
      </c>
    </row>
    <row r="22965" spans="1:10" x14ac:dyDescent="0.2">
      <c r="A22965" s="7" t="s">
        <v>23071</v>
      </c>
      <c r="B22965">
        <v>0</v>
      </c>
      <c r="C22965">
        <v>0</v>
      </c>
      <c r="D22965">
        <v>0</v>
      </c>
      <c r="E22965">
        <v>0</v>
      </c>
      <c r="F22965">
        <v>0</v>
      </c>
      <c r="G22965">
        <v>0</v>
      </c>
      <c r="H22965">
        <v>0</v>
      </c>
      <c r="I22965">
        <v>0</v>
      </c>
      <c r="J22965">
        <v>0</v>
      </c>
    </row>
    <row r="22966" spans="1:10" x14ac:dyDescent="0.2">
      <c r="A22966" s="7" t="s">
        <v>23072</v>
      </c>
      <c r="B22966">
        <v>0</v>
      </c>
      <c r="C22966">
        <v>0</v>
      </c>
      <c r="D22966">
        <v>0</v>
      </c>
      <c r="E22966">
        <v>0</v>
      </c>
      <c r="F22966">
        <v>0</v>
      </c>
      <c r="G22966">
        <v>0</v>
      </c>
      <c r="H22966">
        <v>0</v>
      </c>
      <c r="I22966">
        <v>0</v>
      </c>
      <c r="J22966">
        <v>0</v>
      </c>
    </row>
    <row r="22967" spans="1:10" x14ac:dyDescent="0.2">
      <c r="A22967" s="7" t="s">
        <v>23073</v>
      </c>
      <c r="B22967">
        <v>0</v>
      </c>
      <c r="C22967">
        <v>0</v>
      </c>
      <c r="D22967">
        <v>0</v>
      </c>
      <c r="E22967">
        <v>0</v>
      </c>
      <c r="F22967">
        <v>0</v>
      </c>
      <c r="G22967">
        <v>0</v>
      </c>
      <c r="H22967">
        <v>0</v>
      </c>
      <c r="I22967">
        <v>0</v>
      </c>
      <c r="J22967">
        <v>0</v>
      </c>
    </row>
    <row r="22968" spans="1:10" x14ac:dyDescent="0.2">
      <c r="A22968" s="7" t="s">
        <v>23074</v>
      </c>
      <c r="B22968">
        <v>0</v>
      </c>
      <c r="C22968">
        <v>0</v>
      </c>
      <c r="D22968">
        <v>0</v>
      </c>
      <c r="E22968">
        <v>0</v>
      </c>
      <c r="F22968">
        <v>0</v>
      </c>
      <c r="G22968">
        <v>0</v>
      </c>
      <c r="H22968">
        <v>0</v>
      </c>
      <c r="I22968">
        <v>0</v>
      </c>
      <c r="J22968">
        <v>0</v>
      </c>
    </row>
    <row r="22969" spans="1:10" x14ac:dyDescent="0.2">
      <c r="A22969" s="7" t="s">
        <v>23075</v>
      </c>
      <c r="B22969">
        <v>0</v>
      </c>
      <c r="C22969">
        <v>0</v>
      </c>
      <c r="D22969">
        <v>0</v>
      </c>
      <c r="E22969">
        <v>0</v>
      </c>
      <c r="F22969">
        <v>0</v>
      </c>
      <c r="G22969">
        <v>0</v>
      </c>
      <c r="H22969">
        <v>0</v>
      </c>
      <c r="I22969">
        <v>0</v>
      </c>
      <c r="J22969">
        <v>0</v>
      </c>
    </row>
    <row r="22970" spans="1:10" x14ac:dyDescent="0.2">
      <c r="A22970" s="7" t="s">
        <v>23076</v>
      </c>
      <c r="B22970">
        <v>0</v>
      </c>
      <c r="C22970">
        <v>0</v>
      </c>
      <c r="D22970">
        <v>0</v>
      </c>
      <c r="E22970">
        <v>0</v>
      </c>
      <c r="F22970">
        <v>0</v>
      </c>
      <c r="G22970">
        <v>0</v>
      </c>
      <c r="H22970">
        <v>0</v>
      </c>
      <c r="I22970">
        <v>0</v>
      </c>
      <c r="J22970">
        <v>0</v>
      </c>
    </row>
    <row r="22971" spans="1:10" x14ac:dyDescent="0.2">
      <c r="A22971" s="7" t="s">
        <v>23077</v>
      </c>
      <c r="B22971">
        <v>0</v>
      </c>
      <c r="C22971">
        <v>0</v>
      </c>
      <c r="D22971">
        <v>0</v>
      </c>
      <c r="E22971">
        <v>0</v>
      </c>
      <c r="F22971">
        <v>0</v>
      </c>
      <c r="G22971">
        <v>0</v>
      </c>
      <c r="H22971">
        <v>0</v>
      </c>
      <c r="I22971">
        <v>0</v>
      </c>
      <c r="J22971">
        <v>0</v>
      </c>
    </row>
    <row r="22972" spans="1:10" x14ac:dyDescent="0.2">
      <c r="A22972" s="7" t="s">
        <v>23078</v>
      </c>
      <c r="B22972">
        <v>0</v>
      </c>
      <c r="C22972">
        <v>0</v>
      </c>
      <c r="D22972">
        <v>0</v>
      </c>
      <c r="E22972">
        <v>0</v>
      </c>
      <c r="F22972">
        <v>0</v>
      </c>
      <c r="G22972">
        <v>0</v>
      </c>
      <c r="H22972">
        <v>0</v>
      </c>
      <c r="I22972">
        <v>0</v>
      </c>
      <c r="J22972">
        <v>0</v>
      </c>
    </row>
    <row r="22973" spans="1:10" x14ac:dyDescent="0.2">
      <c r="A22973" s="7" t="s">
        <v>23079</v>
      </c>
      <c r="B22973">
        <v>0</v>
      </c>
      <c r="C22973">
        <v>0</v>
      </c>
      <c r="D22973">
        <v>0</v>
      </c>
      <c r="E22973">
        <v>0</v>
      </c>
      <c r="F22973">
        <v>0</v>
      </c>
      <c r="G22973">
        <v>0</v>
      </c>
      <c r="H22973">
        <v>0</v>
      </c>
      <c r="I22973">
        <v>0</v>
      </c>
      <c r="J22973">
        <v>0</v>
      </c>
    </row>
    <row r="22974" spans="1:10" x14ac:dyDescent="0.2">
      <c r="A22974" s="7" t="s">
        <v>23080</v>
      </c>
      <c r="B22974">
        <v>0</v>
      </c>
      <c r="C22974">
        <v>0</v>
      </c>
      <c r="D22974">
        <v>0</v>
      </c>
      <c r="E22974">
        <v>0</v>
      </c>
      <c r="F22974">
        <v>0</v>
      </c>
      <c r="G22974">
        <v>0</v>
      </c>
      <c r="H22974">
        <v>0</v>
      </c>
      <c r="I22974">
        <v>0</v>
      </c>
      <c r="J22974">
        <v>0</v>
      </c>
    </row>
    <row r="22975" spans="1:10" x14ac:dyDescent="0.2">
      <c r="A22975" s="7" t="s">
        <v>23081</v>
      </c>
      <c r="B22975">
        <v>0</v>
      </c>
      <c r="C22975">
        <v>0</v>
      </c>
      <c r="D22975">
        <v>0</v>
      </c>
      <c r="E22975">
        <v>0</v>
      </c>
      <c r="F22975">
        <v>0</v>
      </c>
      <c r="G22975">
        <v>0</v>
      </c>
      <c r="H22975">
        <v>0</v>
      </c>
      <c r="I22975">
        <v>0</v>
      </c>
      <c r="J22975">
        <v>0</v>
      </c>
    </row>
    <row r="22976" spans="1:10" x14ac:dyDescent="0.2">
      <c r="A22976" s="7" t="s">
        <v>23082</v>
      </c>
      <c r="B22976">
        <v>0</v>
      </c>
      <c r="C22976">
        <v>0</v>
      </c>
      <c r="D22976">
        <v>0</v>
      </c>
      <c r="E22976">
        <v>0</v>
      </c>
      <c r="F22976">
        <v>0</v>
      </c>
      <c r="G22976">
        <v>0</v>
      </c>
      <c r="H22976">
        <v>0</v>
      </c>
      <c r="I22976">
        <v>0</v>
      </c>
      <c r="J22976">
        <v>0</v>
      </c>
    </row>
    <row r="22977" spans="1:10" x14ac:dyDescent="0.2">
      <c r="A22977" s="7" t="s">
        <v>23083</v>
      </c>
      <c r="B22977">
        <v>0</v>
      </c>
      <c r="C22977">
        <v>0</v>
      </c>
      <c r="D22977">
        <v>0</v>
      </c>
      <c r="E22977">
        <v>0</v>
      </c>
      <c r="F22977">
        <v>0</v>
      </c>
      <c r="G22977">
        <v>0</v>
      </c>
      <c r="H22977">
        <v>0</v>
      </c>
      <c r="I22977">
        <v>0</v>
      </c>
      <c r="J22977">
        <v>0</v>
      </c>
    </row>
    <row r="22978" spans="1:10" x14ac:dyDescent="0.2">
      <c r="A22978" s="7" t="s">
        <v>23084</v>
      </c>
      <c r="B22978">
        <v>0</v>
      </c>
      <c r="C22978">
        <v>0</v>
      </c>
      <c r="D22978">
        <v>0</v>
      </c>
      <c r="E22978">
        <v>0</v>
      </c>
      <c r="F22978">
        <v>0</v>
      </c>
      <c r="G22978">
        <v>0</v>
      </c>
      <c r="H22978">
        <v>0</v>
      </c>
      <c r="I22978">
        <v>0</v>
      </c>
      <c r="J22978">
        <v>0</v>
      </c>
    </row>
    <row r="22979" spans="1:10" x14ac:dyDescent="0.2">
      <c r="A22979" s="7" t="s">
        <v>23085</v>
      </c>
      <c r="B22979">
        <v>0</v>
      </c>
      <c r="C22979">
        <v>0</v>
      </c>
      <c r="D22979">
        <v>0</v>
      </c>
      <c r="E22979">
        <v>0</v>
      </c>
      <c r="F22979">
        <v>0</v>
      </c>
      <c r="G22979">
        <v>0</v>
      </c>
      <c r="H22979">
        <v>0</v>
      </c>
      <c r="I22979">
        <v>0</v>
      </c>
      <c r="J22979">
        <v>0</v>
      </c>
    </row>
    <row r="22980" spans="1:10" x14ac:dyDescent="0.2">
      <c r="A22980" s="7" t="s">
        <v>23086</v>
      </c>
      <c r="B22980">
        <v>0</v>
      </c>
      <c r="C22980">
        <v>0</v>
      </c>
      <c r="D22980">
        <v>0</v>
      </c>
      <c r="E22980">
        <v>0</v>
      </c>
      <c r="F22980">
        <v>0</v>
      </c>
      <c r="G22980">
        <v>0</v>
      </c>
      <c r="H22980">
        <v>0</v>
      </c>
      <c r="I22980">
        <v>0</v>
      </c>
      <c r="J22980">
        <v>0</v>
      </c>
    </row>
    <row r="22981" spans="1:10" x14ac:dyDescent="0.2">
      <c r="A22981" s="7" t="s">
        <v>23087</v>
      </c>
      <c r="B22981">
        <v>0</v>
      </c>
      <c r="C22981">
        <v>0</v>
      </c>
      <c r="D22981">
        <v>0</v>
      </c>
      <c r="E22981">
        <v>0</v>
      </c>
      <c r="F22981">
        <v>0</v>
      </c>
      <c r="G22981">
        <v>0</v>
      </c>
      <c r="H22981">
        <v>0</v>
      </c>
      <c r="I22981">
        <v>0</v>
      </c>
      <c r="J22981">
        <v>0</v>
      </c>
    </row>
    <row r="22982" spans="1:10" x14ac:dyDescent="0.2">
      <c r="A22982" s="7" t="s">
        <v>23088</v>
      </c>
      <c r="B22982">
        <v>0</v>
      </c>
      <c r="C22982">
        <v>0</v>
      </c>
      <c r="D22982">
        <v>0</v>
      </c>
      <c r="E22982">
        <v>0</v>
      </c>
      <c r="F22982">
        <v>0</v>
      </c>
      <c r="G22982">
        <v>0</v>
      </c>
    </row>
    <row r="22983" spans="1:10" x14ac:dyDescent="0.2">
      <c r="A22983" s="7" t="s">
        <v>23089</v>
      </c>
      <c r="B22983">
        <v>0</v>
      </c>
      <c r="C22983">
        <v>0</v>
      </c>
      <c r="D22983">
        <v>0</v>
      </c>
      <c r="E22983">
        <v>0</v>
      </c>
      <c r="F22983">
        <v>0</v>
      </c>
      <c r="G22983">
        <v>0</v>
      </c>
    </row>
    <row r="22984" spans="1:10" x14ac:dyDescent="0.2">
      <c r="A22984" s="7" t="s">
        <v>23090</v>
      </c>
      <c r="B22984">
        <v>0</v>
      </c>
      <c r="C22984">
        <v>0</v>
      </c>
      <c r="D22984">
        <v>0</v>
      </c>
      <c r="E22984">
        <v>0</v>
      </c>
      <c r="F22984">
        <v>0</v>
      </c>
      <c r="G22984">
        <v>0</v>
      </c>
    </row>
    <row r="22985" spans="1:10" x14ac:dyDescent="0.2">
      <c r="A22985" s="7" t="s">
        <v>23091</v>
      </c>
      <c r="B22985">
        <v>0</v>
      </c>
      <c r="C22985">
        <v>0</v>
      </c>
      <c r="D22985">
        <v>0</v>
      </c>
      <c r="E22985">
        <v>0</v>
      </c>
      <c r="F22985">
        <v>0</v>
      </c>
      <c r="G22985">
        <v>0</v>
      </c>
    </row>
    <row r="22986" spans="1:10" x14ac:dyDescent="0.2">
      <c r="A22986" s="7" t="s">
        <v>23092</v>
      </c>
      <c r="B22986">
        <v>0</v>
      </c>
      <c r="C22986">
        <v>0</v>
      </c>
      <c r="D22986">
        <v>0</v>
      </c>
      <c r="E22986">
        <v>0</v>
      </c>
      <c r="F22986">
        <v>0</v>
      </c>
      <c r="G22986">
        <v>0</v>
      </c>
    </row>
    <row r="22987" spans="1:10" x14ac:dyDescent="0.2">
      <c r="A22987" s="7" t="s">
        <v>23093</v>
      </c>
      <c r="B22987">
        <v>0</v>
      </c>
      <c r="C22987">
        <v>0</v>
      </c>
      <c r="D22987">
        <v>0</v>
      </c>
      <c r="E22987">
        <v>0</v>
      </c>
      <c r="F22987">
        <v>0</v>
      </c>
      <c r="G22987">
        <v>0</v>
      </c>
    </row>
    <row r="22988" spans="1:10" x14ac:dyDescent="0.2">
      <c r="A22988" s="7" t="s">
        <v>23094</v>
      </c>
      <c r="B22988">
        <v>0</v>
      </c>
      <c r="C22988">
        <v>0</v>
      </c>
      <c r="D22988">
        <v>0</v>
      </c>
      <c r="E22988">
        <v>0</v>
      </c>
      <c r="F22988">
        <v>0</v>
      </c>
      <c r="G22988">
        <v>0</v>
      </c>
    </row>
    <row r="22989" spans="1:10" x14ac:dyDescent="0.2">
      <c r="A22989" s="7" t="s">
        <v>23095</v>
      </c>
      <c r="B22989">
        <v>0</v>
      </c>
      <c r="C22989">
        <v>0</v>
      </c>
      <c r="D22989">
        <v>0</v>
      </c>
      <c r="E22989">
        <v>0</v>
      </c>
      <c r="F22989">
        <v>0</v>
      </c>
      <c r="G22989">
        <v>0</v>
      </c>
    </row>
    <row r="22990" spans="1:10" x14ac:dyDescent="0.2">
      <c r="A22990" s="7" t="s">
        <v>23096</v>
      </c>
      <c r="B22990">
        <v>0</v>
      </c>
      <c r="C22990">
        <v>0</v>
      </c>
      <c r="D22990">
        <v>0</v>
      </c>
      <c r="E22990">
        <v>0</v>
      </c>
      <c r="F22990">
        <v>0</v>
      </c>
      <c r="G22990">
        <v>0</v>
      </c>
    </row>
    <row r="22991" spans="1:10" x14ac:dyDescent="0.2">
      <c r="A22991" s="7" t="s">
        <v>23097</v>
      </c>
      <c r="B22991">
        <v>0</v>
      </c>
      <c r="C22991">
        <v>0</v>
      </c>
      <c r="D22991">
        <v>0</v>
      </c>
      <c r="E22991">
        <v>0</v>
      </c>
      <c r="F22991">
        <v>0</v>
      </c>
      <c r="G22991">
        <v>0</v>
      </c>
    </row>
    <row r="22992" spans="1:10" x14ac:dyDescent="0.2">
      <c r="A22992" s="7" t="s">
        <v>23098</v>
      </c>
      <c r="B22992">
        <v>0</v>
      </c>
      <c r="C22992">
        <v>0</v>
      </c>
      <c r="D22992">
        <v>0</v>
      </c>
      <c r="E22992">
        <v>0</v>
      </c>
      <c r="F22992">
        <v>0</v>
      </c>
      <c r="G22992">
        <v>0</v>
      </c>
    </row>
    <row r="22993" spans="1:7" x14ac:dyDescent="0.2">
      <c r="A22993" s="7" t="s">
        <v>23099</v>
      </c>
      <c r="B22993">
        <v>0</v>
      </c>
      <c r="C22993">
        <v>0</v>
      </c>
      <c r="D22993">
        <v>0</v>
      </c>
      <c r="E22993">
        <v>0</v>
      </c>
      <c r="F22993">
        <v>0</v>
      </c>
      <c r="G22993">
        <v>0</v>
      </c>
    </row>
    <row r="22994" spans="1:7" x14ac:dyDescent="0.2">
      <c r="A22994" s="7" t="s">
        <v>23100</v>
      </c>
      <c r="B22994">
        <v>0</v>
      </c>
      <c r="C22994">
        <v>0</v>
      </c>
      <c r="D22994">
        <v>0</v>
      </c>
      <c r="E22994">
        <v>0</v>
      </c>
      <c r="F22994">
        <v>0</v>
      </c>
      <c r="G22994">
        <v>0</v>
      </c>
    </row>
    <row r="22995" spans="1:7" x14ac:dyDescent="0.2">
      <c r="A22995" s="7" t="s">
        <v>23101</v>
      </c>
      <c r="B22995">
        <v>0</v>
      </c>
      <c r="C22995">
        <v>0</v>
      </c>
      <c r="D22995">
        <v>0</v>
      </c>
      <c r="E22995">
        <v>0</v>
      </c>
      <c r="F22995">
        <v>0</v>
      </c>
      <c r="G22995">
        <v>0</v>
      </c>
    </row>
    <row r="22996" spans="1:7" x14ac:dyDescent="0.2">
      <c r="A22996" s="7" t="s">
        <v>23102</v>
      </c>
      <c r="B22996">
        <v>0</v>
      </c>
      <c r="C22996">
        <v>0</v>
      </c>
      <c r="D22996">
        <v>0</v>
      </c>
      <c r="E22996">
        <v>0</v>
      </c>
      <c r="F22996">
        <v>0</v>
      </c>
      <c r="G22996">
        <v>0</v>
      </c>
    </row>
    <row r="22997" spans="1:7" x14ac:dyDescent="0.2">
      <c r="A22997" s="7" t="s">
        <v>23103</v>
      </c>
      <c r="B22997">
        <v>0</v>
      </c>
      <c r="C22997">
        <v>0</v>
      </c>
      <c r="D22997">
        <v>0</v>
      </c>
      <c r="E22997">
        <v>0</v>
      </c>
      <c r="F22997">
        <v>0</v>
      </c>
      <c r="G22997">
        <v>0</v>
      </c>
    </row>
    <row r="22998" spans="1:7" x14ac:dyDescent="0.2">
      <c r="A22998" s="7" t="s">
        <v>23104</v>
      </c>
      <c r="B22998">
        <v>0</v>
      </c>
      <c r="C22998">
        <v>0</v>
      </c>
      <c r="D22998">
        <v>0</v>
      </c>
      <c r="E22998">
        <v>0</v>
      </c>
      <c r="F22998">
        <v>0</v>
      </c>
      <c r="G22998">
        <v>0</v>
      </c>
    </row>
    <row r="22999" spans="1:7" x14ac:dyDescent="0.2">
      <c r="A22999" s="7" t="s">
        <v>23105</v>
      </c>
      <c r="B22999">
        <v>0</v>
      </c>
      <c r="C22999">
        <v>0</v>
      </c>
      <c r="D22999">
        <v>0</v>
      </c>
      <c r="E22999">
        <v>0</v>
      </c>
      <c r="F22999">
        <v>0</v>
      </c>
      <c r="G22999">
        <v>0</v>
      </c>
    </row>
    <row r="23000" spans="1:7" x14ac:dyDescent="0.2">
      <c r="A23000" s="7" t="s">
        <v>23106</v>
      </c>
      <c r="B23000">
        <v>0</v>
      </c>
      <c r="C23000">
        <v>0</v>
      </c>
      <c r="D23000">
        <v>0</v>
      </c>
      <c r="E23000">
        <v>0</v>
      </c>
      <c r="F23000">
        <v>0</v>
      </c>
      <c r="G23000">
        <v>0</v>
      </c>
    </row>
    <row r="23001" spans="1:7" x14ac:dyDescent="0.2">
      <c r="A23001" s="7" t="s">
        <v>23107</v>
      </c>
      <c r="B23001">
        <v>0</v>
      </c>
      <c r="C23001">
        <v>0</v>
      </c>
      <c r="D23001">
        <v>0</v>
      </c>
      <c r="E23001">
        <v>0</v>
      </c>
      <c r="F23001">
        <v>0</v>
      </c>
      <c r="G23001">
        <v>0</v>
      </c>
    </row>
    <row r="23002" spans="1:7" x14ac:dyDescent="0.2">
      <c r="A23002" s="7" t="s">
        <v>23108</v>
      </c>
      <c r="B23002">
        <v>0</v>
      </c>
      <c r="C23002">
        <v>0</v>
      </c>
      <c r="D23002">
        <v>0</v>
      </c>
      <c r="E23002">
        <v>0</v>
      </c>
      <c r="F23002">
        <v>0</v>
      </c>
      <c r="G23002">
        <v>0</v>
      </c>
    </row>
    <row r="23003" spans="1:7" x14ac:dyDescent="0.2">
      <c r="A23003" s="7" t="s">
        <v>23109</v>
      </c>
      <c r="B23003">
        <v>0</v>
      </c>
      <c r="C23003">
        <v>0</v>
      </c>
      <c r="D23003">
        <v>0</v>
      </c>
      <c r="E23003">
        <v>0</v>
      </c>
      <c r="F23003">
        <v>0</v>
      </c>
      <c r="G23003">
        <v>0</v>
      </c>
    </row>
    <row r="23004" spans="1:7" x14ac:dyDescent="0.2">
      <c r="A23004" s="7" t="s">
        <v>23110</v>
      </c>
      <c r="B23004">
        <v>0</v>
      </c>
      <c r="C23004">
        <v>0</v>
      </c>
      <c r="D23004">
        <v>0</v>
      </c>
      <c r="E23004">
        <v>0</v>
      </c>
      <c r="F23004">
        <v>0</v>
      </c>
      <c r="G23004">
        <v>0</v>
      </c>
    </row>
    <row r="23005" spans="1:7" x14ac:dyDescent="0.2">
      <c r="A23005" s="7" t="s">
        <v>23111</v>
      </c>
      <c r="B23005">
        <v>0</v>
      </c>
      <c r="C23005">
        <v>0</v>
      </c>
      <c r="D23005">
        <v>0</v>
      </c>
      <c r="E23005">
        <v>0</v>
      </c>
      <c r="F23005">
        <v>0</v>
      </c>
      <c r="G23005">
        <v>0</v>
      </c>
    </row>
    <row r="23006" spans="1:7" x14ac:dyDescent="0.2">
      <c r="A23006" s="7" t="s">
        <v>23112</v>
      </c>
      <c r="B23006">
        <v>0</v>
      </c>
      <c r="C23006">
        <v>0</v>
      </c>
      <c r="D23006">
        <v>0</v>
      </c>
      <c r="E23006">
        <v>0</v>
      </c>
      <c r="F23006">
        <v>0</v>
      </c>
      <c r="G23006">
        <v>0</v>
      </c>
    </row>
    <row r="23007" spans="1:7" x14ac:dyDescent="0.2">
      <c r="A23007" s="7" t="s">
        <v>23113</v>
      </c>
      <c r="B23007">
        <v>0</v>
      </c>
      <c r="C23007">
        <v>0</v>
      </c>
      <c r="D23007">
        <v>0</v>
      </c>
      <c r="E23007">
        <v>0</v>
      </c>
      <c r="F23007">
        <v>0</v>
      </c>
      <c r="G23007">
        <v>0</v>
      </c>
    </row>
    <row r="23008" spans="1:7" x14ac:dyDescent="0.2">
      <c r="A23008" s="7" t="s">
        <v>23114</v>
      </c>
      <c r="B23008">
        <v>0</v>
      </c>
      <c r="C23008">
        <v>0</v>
      </c>
      <c r="D23008">
        <v>0</v>
      </c>
      <c r="E23008">
        <v>0</v>
      </c>
      <c r="F23008">
        <v>0</v>
      </c>
      <c r="G23008">
        <v>0</v>
      </c>
    </row>
    <row r="23009" spans="1:8" x14ac:dyDescent="0.2">
      <c r="A23009" s="7" t="s">
        <v>23115</v>
      </c>
      <c r="B23009">
        <v>0</v>
      </c>
      <c r="C23009">
        <v>0</v>
      </c>
      <c r="D23009">
        <v>0</v>
      </c>
      <c r="E23009">
        <v>0</v>
      </c>
      <c r="F23009">
        <v>0</v>
      </c>
      <c r="G23009">
        <v>0</v>
      </c>
    </row>
    <row r="23010" spans="1:8" x14ac:dyDescent="0.2">
      <c r="A23010" s="7" t="s">
        <v>23116</v>
      </c>
      <c r="B23010">
        <v>0</v>
      </c>
      <c r="C23010">
        <v>0</v>
      </c>
      <c r="D23010">
        <v>0</v>
      </c>
      <c r="E23010">
        <v>0</v>
      </c>
      <c r="F23010">
        <v>0</v>
      </c>
      <c r="G23010">
        <v>0</v>
      </c>
    </row>
    <row r="23011" spans="1:8" x14ac:dyDescent="0.2">
      <c r="A23011" s="7" t="s">
        <v>23117</v>
      </c>
      <c r="B23011">
        <v>0</v>
      </c>
      <c r="C23011">
        <v>0</v>
      </c>
      <c r="D23011">
        <v>0</v>
      </c>
      <c r="E23011">
        <v>0</v>
      </c>
      <c r="F23011">
        <v>0</v>
      </c>
      <c r="G23011">
        <v>0</v>
      </c>
    </row>
    <row r="23012" spans="1:8" x14ac:dyDescent="0.2">
      <c r="A23012" s="7" t="s">
        <v>23118</v>
      </c>
      <c r="B23012">
        <v>0</v>
      </c>
      <c r="C23012">
        <v>0</v>
      </c>
      <c r="D23012">
        <v>0</v>
      </c>
      <c r="E23012">
        <v>0</v>
      </c>
      <c r="F23012">
        <v>0</v>
      </c>
      <c r="G23012">
        <v>0</v>
      </c>
    </row>
    <row r="23013" spans="1:8" x14ac:dyDescent="0.2">
      <c r="A23013" s="7" t="s">
        <v>23119</v>
      </c>
      <c r="B23013">
        <v>0</v>
      </c>
      <c r="C23013">
        <v>0</v>
      </c>
      <c r="D23013">
        <v>0</v>
      </c>
      <c r="E23013">
        <v>0</v>
      </c>
      <c r="F23013">
        <v>0</v>
      </c>
      <c r="G23013">
        <v>0</v>
      </c>
    </row>
    <row r="23014" spans="1:8" x14ac:dyDescent="0.2">
      <c r="A23014" s="7" t="s">
        <v>23120</v>
      </c>
      <c r="B23014">
        <v>0</v>
      </c>
      <c r="C23014">
        <v>0</v>
      </c>
      <c r="D23014">
        <v>0</v>
      </c>
      <c r="E23014">
        <v>0</v>
      </c>
      <c r="F23014">
        <v>0</v>
      </c>
      <c r="G23014">
        <v>0</v>
      </c>
    </row>
    <row r="23015" spans="1:8" x14ac:dyDescent="0.2">
      <c r="A23015" s="7" t="s">
        <v>23121</v>
      </c>
      <c r="B23015">
        <v>0</v>
      </c>
      <c r="C23015">
        <v>0</v>
      </c>
      <c r="D23015">
        <v>0</v>
      </c>
      <c r="E23015">
        <v>0</v>
      </c>
      <c r="F23015">
        <v>0</v>
      </c>
      <c r="G23015">
        <v>0</v>
      </c>
    </row>
    <row r="23016" spans="1:8" x14ac:dyDescent="0.2">
      <c r="A23016" s="7" t="s">
        <v>23122</v>
      </c>
      <c r="B23016">
        <v>0</v>
      </c>
      <c r="C23016">
        <v>0</v>
      </c>
      <c r="D23016">
        <v>0</v>
      </c>
      <c r="E23016">
        <v>0</v>
      </c>
      <c r="F23016">
        <v>0</v>
      </c>
      <c r="G23016">
        <v>0</v>
      </c>
    </row>
    <row r="23017" spans="1:8" x14ac:dyDescent="0.2">
      <c r="A23017" s="7" t="s">
        <v>23123</v>
      </c>
      <c r="B23017">
        <v>0</v>
      </c>
      <c r="C23017">
        <v>0</v>
      </c>
      <c r="D23017">
        <v>0</v>
      </c>
      <c r="E23017">
        <v>0</v>
      </c>
      <c r="F23017">
        <v>0</v>
      </c>
      <c r="G23017">
        <v>0</v>
      </c>
    </row>
    <row r="23018" spans="1:8" x14ac:dyDescent="0.2">
      <c r="A23018" s="7" t="s">
        <v>23124</v>
      </c>
      <c r="B23018">
        <v>0</v>
      </c>
      <c r="C23018">
        <v>0</v>
      </c>
      <c r="D23018">
        <v>0</v>
      </c>
      <c r="E23018">
        <v>0</v>
      </c>
      <c r="F23018">
        <v>0</v>
      </c>
      <c r="G23018">
        <v>0</v>
      </c>
    </row>
    <row r="23019" spans="1:8" x14ac:dyDescent="0.2">
      <c r="A23019" s="7" t="s">
        <v>23125</v>
      </c>
      <c r="B23019">
        <v>0</v>
      </c>
      <c r="C23019">
        <v>0</v>
      </c>
      <c r="D23019">
        <v>0</v>
      </c>
      <c r="E23019">
        <v>0</v>
      </c>
      <c r="F23019">
        <v>0</v>
      </c>
      <c r="G23019">
        <v>0</v>
      </c>
      <c r="H23019">
        <v>0</v>
      </c>
    </row>
    <row r="23020" spans="1:8" x14ac:dyDescent="0.2">
      <c r="A23020" s="7" t="s">
        <v>23126</v>
      </c>
      <c r="B23020">
        <v>0</v>
      </c>
      <c r="C23020">
        <v>0</v>
      </c>
      <c r="D23020">
        <v>0</v>
      </c>
      <c r="E23020">
        <v>0</v>
      </c>
      <c r="F23020">
        <v>0</v>
      </c>
      <c r="G23020">
        <v>0</v>
      </c>
      <c r="H23020">
        <v>0</v>
      </c>
    </row>
    <row r="23021" spans="1:8" x14ac:dyDescent="0.2">
      <c r="A23021" s="7" t="s">
        <v>23127</v>
      </c>
      <c r="B23021">
        <v>0</v>
      </c>
      <c r="C23021">
        <v>0</v>
      </c>
      <c r="D23021">
        <v>0</v>
      </c>
      <c r="E23021">
        <v>0</v>
      </c>
      <c r="F23021">
        <v>0</v>
      </c>
      <c r="G23021">
        <v>0</v>
      </c>
      <c r="H23021">
        <v>0</v>
      </c>
    </row>
    <row r="23022" spans="1:8" x14ac:dyDescent="0.2">
      <c r="A23022" s="7" t="s">
        <v>23128</v>
      </c>
      <c r="B23022">
        <v>0</v>
      </c>
      <c r="C23022">
        <v>0</v>
      </c>
      <c r="D23022">
        <v>0</v>
      </c>
      <c r="E23022">
        <v>0</v>
      </c>
      <c r="F23022">
        <v>0</v>
      </c>
      <c r="G23022">
        <v>0</v>
      </c>
      <c r="H23022">
        <v>0</v>
      </c>
    </row>
    <row r="23023" spans="1:8" x14ac:dyDescent="0.2">
      <c r="A23023" s="7" t="s">
        <v>23129</v>
      </c>
      <c r="B23023">
        <v>0</v>
      </c>
      <c r="C23023">
        <v>0</v>
      </c>
      <c r="D23023">
        <v>0</v>
      </c>
      <c r="E23023">
        <v>0</v>
      </c>
      <c r="F23023">
        <v>0</v>
      </c>
      <c r="G23023">
        <v>0</v>
      </c>
      <c r="H23023">
        <v>0</v>
      </c>
    </row>
    <row r="23024" spans="1:8" x14ac:dyDescent="0.2">
      <c r="A23024" s="7" t="s">
        <v>23130</v>
      </c>
      <c r="B23024">
        <v>0</v>
      </c>
      <c r="C23024">
        <v>0</v>
      </c>
      <c r="D23024">
        <v>0</v>
      </c>
      <c r="E23024">
        <v>0</v>
      </c>
      <c r="F23024">
        <v>0</v>
      </c>
      <c r="G23024">
        <v>0</v>
      </c>
      <c r="H23024">
        <v>0</v>
      </c>
    </row>
    <row r="23025" spans="1:10" x14ac:dyDescent="0.2">
      <c r="A23025" s="7" t="s">
        <v>23131</v>
      </c>
      <c r="B23025">
        <v>0</v>
      </c>
      <c r="C23025">
        <v>0</v>
      </c>
      <c r="D23025">
        <v>0</v>
      </c>
      <c r="E23025">
        <v>0</v>
      </c>
      <c r="F23025">
        <v>0</v>
      </c>
      <c r="G23025">
        <v>0</v>
      </c>
      <c r="H23025">
        <v>0</v>
      </c>
    </row>
    <row r="23026" spans="1:10" x14ac:dyDescent="0.2">
      <c r="A23026" s="7" t="s">
        <v>23132</v>
      </c>
      <c r="B23026">
        <v>0</v>
      </c>
      <c r="C23026">
        <v>0</v>
      </c>
      <c r="D23026">
        <v>0</v>
      </c>
      <c r="E23026">
        <v>0</v>
      </c>
      <c r="F23026">
        <v>0</v>
      </c>
      <c r="G23026">
        <v>0</v>
      </c>
      <c r="H23026">
        <v>0</v>
      </c>
    </row>
    <row r="23027" spans="1:10" x14ac:dyDescent="0.2">
      <c r="A23027" s="7" t="s">
        <v>23133</v>
      </c>
      <c r="B23027">
        <v>0</v>
      </c>
      <c r="C23027">
        <v>0</v>
      </c>
    </row>
    <row r="23028" spans="1:10" x14ac:dyDescent="0.2">
      <c r="A23028" s="7" t="s">
        <v>23134</v>
      </c>
      <c r="B23028">
        <v>0</v>
      </c>
      <c r="C23028">
        <v>0</v>
      </c>
    </row>
    <row r="23029" spans="1:10" x14ac:dyDescent="0.2">
      <c r="A23029" s="7" t="s">
        <v>23135</v>
      </c>
      <c r="B23029">
        <v>552</v>
      </c>
      <c r="C23029">
        <v>4</v>
      </c>
      <c r="D23029">
        <v>165</v>
      </c>
      <c r="E23029">
        <v>364</v>
      </c>
      <c r="F23029">
        <v>0</v>
      </c>
      <c r="G23029">
        <v>0</v>
      </c>
      <c r="H23029">
        <v>0</v>
      </c>
      <c r="I23029">
        <v>21</v>
      </c>
      <c r="J23029">
        <v>2</v>
      </c>
    </row>
    <row r="23030" spans="1:10" x14ac:dyDescent="0.2">
      <c r="A23030" s="7" t="s">
        <v>23136</v>
      </c>
      <c r="B23030">
        <v>0</v>
      </c>
      <c r="C23030">
        <v>0</v>
      </c>
      <c r="D23030">
        <v>0</v>
      </c>
      <c r="E23030">
        <v>0</v>
      </c>
      <c r="F23030">
        <v>0</v>
      </c>
      <c r="G23030">
        <v>0</v>
      </c>
      <c r="H23030">
        <v>0</v>
      </c>
      <c r="I23030">
        <v>0</v>
      </c>
      <c r="J23030">
        <v>0</v>
      </c>
    </row>
    <row r="23031" spans="1:10" x14ac:dyDescent="0.2">
      <c r="A23031" s="7" t="s">
        <v>23137</v>
      </c>
      <c r="B23031">
        <v>0</v>
      </c>
      <c r="C23031">
        <v>0</v>
      </c>
      <c r="D23031">
        <v>0</v>
      </c>
      <c r="E23031">
        <v>0</v>
      </c>
      <c r="F23031">
        <v>0</v>
      </c>
      <c r="G23031">
        <v>0</v>
      </c>
      <c r="H23031">
        <v>0</v>
      </c>
      <c r="I23031">
        <v>0</v>
      </c>
      <c r="J23031">
        <v>0</v>
      </c>
    </row>
    <row r="23032" spans="1:10" x14ac:dyDescent="0.2">
      <c r="A23032" s="7" t="s">
        <v>23138</v>
      </c>
      <c r="B23032">
        <v>0</v>
      </c>
      <c r="C23032">
        <v>0</v>
      </c>
      <c r="D23032">
        <v>0</v>
      </c>
      <c r="E23032">
        <v>0</v>
      </c>
      <c r="F23032">
        <v>0</v>
      </c>
      <c r="G23032">
        <v>0</v>
      </c>
      <c r="H23032">
        <v>0</v>
      </c>
      <c r="I23032">
        <v>0</v>
      </c>
      <c r="J23032">
        <v>0</v>
      </c>
    </row>
    <row r="23033" spans="1:10" x14ac:dyDescent="0.2">
      <c r="A23033" s="7" t="s">
        <v>23139</v>
      </c>
      <c r="B23033">
        <v>7</v>
      </c>
      <c r="C23033">
        <v>0</v>
      </c>
      <c r="D23033">
        <v>7</v>
      </c>
      <c r="E23033">
        <v>0</v>
      </c>
      <c r="F23033">
        <v>0</v>
      </c>
      <c r="G23033">
        <v>0</v>
      </c>
      <c r="H23033">
        <v>0</v>
      </c>
      <c r="I23033">
        <v>0</v>
      </c>
      <c r="J23033">
        <v>0</v>
      </c>
    </row>
    <row r="23034" spans="1:10" x14ac:dyDescent="0.2">
      <c r="A23034" s="7" t="s">
        <v>23140</v>
      </c>
      <c r="B23034">
        <v>0</v>
      </c>
      <c r="C23034">
        <v>0</v>
      </c>
      <c r="D23034">
        <v>0</v>
      </c>
      <c r="E23034">
        <v>0</v>
      </c>
      <c r="F23034">
        <v>0</v>
      </c>
      <c r="G23034">
        <v>0</v>
      </c>
      <c r="H23034">
        <v>0</v>
      </c>
      <c r="I23034">
        <v>0</v>
      </c>
      <c r="J23034">
        <v>0</v>
      </c>
    </row>
    <row r="23035" spans="1:10" x14ac:dyDescent="0.2">
      <c r="A23035" s="7" t="s">
        <v>23141</v>
      </c>
      <c r="B23035">
        <v>0</v>
      </c>
      <c r="C23035">
        <v>0</v>
      </c>
      <c r="D23035">
        <v>0</v>
      </c>
      <c r="E23035">
        <v>0</v>
      </c>
      <c r="F23035">
        <v>0</v>
      </c>
      <c r="G23035">
        <v>0</v>
      </c>
      <c r="H23035">
        <v>0</v>
      </c>
      <c r="I23035">
        <v>0</v>
      </c>
      <c r="J23035">
        <v>0</v>
      </c>
    </row>
    <row r="23036" spans="1:10" x14ac:dyDescent="0.2">
      <c r="A23036" s="7" t="s">
        <v>23142</v>
      </c>
      <c r="B23036">
        <v>0</v>
      </c>
      <c r="C23036">
        <v>0</v>
      </c>
      <c r="D23036">
        <v>0</v>
      </c>
      <c r="E23036">
        <v>0</v>
      </c>
      <c r="F23036">
        <v>0</v>
      </c>
      <c r="G23036">
        <v>0</v>
      </c>
      <c r="H23036">
        <v>0</v>
      </c>
      <c r="I23036">
        <v>0</v>
      </c>
      <c r="J23036">
        <v>0</v>
      </c>
    </row>
    <row r="23037" spans="1:10" x14ac:dyDescent="0.2">
      <c r="A23037" s="7" t="s">
        <v>23143</v>
      </c>
      <c r="B23037">
        <v>0</v>
      </c>
      <c r="C23037">
        <v>0</v>
      </c>
      <c r="D23037">
        <v>0</v>
      </c>
      <c r="E23037">
        <v>0</v>
      </c>
      <c r="F23037">
        <v>0</v>
      </c>
      <c r="G23037">
        <v>0</v>
      </c>
      <c r="H23037">
        <v>0</v>
      </c>
      <c r="I23037">
        <v>0</v>
      </c>
      <c r="J23037">
        <v>0</v>
      </c>
    </row>
    <row r="23038" spans="1:10" x14ac:dyDescent="0.2">
      <c r="A23038" s="7" t="s">
        <v>23144</v>
      </c>
      <c r="B23038">
        <v>517</v>
      </c>
      <c r="C23038">
        <v>0</v>
      </c>
      <c r="D23038">
        <v>158</v>
      </c>
      <c r="E23038">
        <v>336</v>
      </c>
      <c r="F23038">
        <v>0</v>
      </c>
      <c r="G23038">
        <v>0</v>
      </c>
      <c r="H23038">
        <v>0</v>
      </c>
      <c r="I23038">
        <v>21</v>
      </c>
      <c r="J23038">
        <v>2</v>
      </c>
    </row>
    <row r="23039" spans="1:10" x14ac:dyDescent="0.2">
      <c r="A23039" s="7" t="s">
        <v>23145</v>
      </c>
      <c r="B23039">
        <v>410</v>
      </c>
      <c r="C23039">
        <v>0</v>
      </c>
      <c r="D23039">
        <v>139</v>
      </c>
      <c r="E23039">
        <v>251</v>
      </c>
      <c r="F23039">
        <v>0</v>
      </c>
      <c r="G23039">
        <v>0</v>
      </c>
      <c r="H23039">
        <v>0</v>
      </c>
      <c r="I23039">
        <v>18</v>
      </c>
      <c r="J23039">
        <v>2</v>
      </c>
    </row>
    <row r="23040" spans="1:10" x14ac:dyDescent="0.2">
      <c r="A23040" s="7" t="s">
        <v>23146</v>
      </c>
      <c r="B23040">
        <v>20</v>
      </c>
      <c r="C23040">
        <v>0</v>
      </c>
      <c r="D23040">
        <v>8</v>
      </c>
      <c r="E23040">
        <v>10</v>
      </c>
      <c r="F23040">
        <v>0</v>
      </c>
      <c r="G23040">
        <v>0</v>
      </c>
      <c r="H23040">
        <v>0</v>
      </c>
      <c r="I23040">
        <v>0</v>
      </c>
      <c r="J23040">
        <v>2</v>
      </c>
    </row>
    <row r="23041" spans="1:10" x14ac:dyDescent="0.2">
      <c r="A23041" s="7" t="s">
        <v>23147</v>
      </c>
      <c r="B23041">
        <v>63</v>
      </c>
      <c r="C23041">
        <v>0</v>
      </c>
      <c r="D23041">
        <v>7</v>
      </c>
      <c r="E23041">
        <v>56</v>
      </c>
      <c r="F23041">
        <v>0</v>
      </c>
      <c r="G23041">
        <v>0</v>
      </c>
      <c r="H23041">
        <v>0</v>
      </c>
      <c r="I23041">
        <v>0</v>
      </c>
      <c r="J23041">
        <v>0</v>
      </c>
    </row>
    <row r="23042" spans="1:10" x14ac:dyDescent="0.2">
      <c r="A23042" s="7" t="s">
        <v>23148</v>
      </c>
      <c r="B23042">
        <v>103</v>
      </c>
      <c r="C23042">
        <v>0</v>
      </c>
      <c r="D23042">
        <v>38</v>
      </c>
      <c r="E23042">
        <v>65</v>
      </c>
      <c r="F23042">
        <v>0</v>
      </c>
      <c r="G23042">
        <v>0</v>
      </c>
      <c r="H23042">
        <v>0</v>
      </c>
      <c r="I23042">
        <v>0</v>
      </c>
      <c r="J23042">
        <v>0</v>
      </c>
    </row>
    <row r="23043" spans="1:10" x14ac:dyDescent="0.2">
      <c r="A23043" s="7" t="s">
        <v>23149</v>
      </c>
      <c r="B23043">
        <v>45</v>
      </c>
      <c r="C23043">
        <v>0</v>
      </c>
      <c r="D23043">
        <v>13</v>
      </c>
      <c r="E23043">
        <v>26</v>
      </c>
      <c r="F23043">
        <v>0</v>
      </c>
      <c r="G23043">
        <v>0</v>
      </c>
      <c r="H23043">
        <v>0</v>
      </c>
      <c r="I23043">
        <v>6</v>
      </c>
      <c r="J23043">
        <v>0</v>
      </c>
    </row>
    <row r="23044" spans="1:10" x14ac:dyDescent="0.2">
      <c r="A23044" s="7" t="s">
        <v>23150</v>
      </c>
      <c r="B23044">
        <v>2</v>
      </c>
      <c r="C23044">
        <v>0</v>
      </c>
      <c r="D23044">
        <v>0</v>
      </c>
      <c r="E23044">
        <v>2</v>
      </c>
      <c r="F23044">
        <v>0</v>
      </c>
      <c r="G23044">
        <v>0</v>
      </c>
      <c r="H23044">
        <v>0</v>
      </c>
      <c r="I23044">
        <v>0</v>
      </c>
      <c r="J23044">
        <v>0</v>
      </c>
    </row>
    <row r="23045" spans="1:10" x14ac:dyDescent="0.2">
      <c r="A23045" s="7" t="s">
        <v>23151</v>
      </c>
      <c r="B23045">
        <v>0</v>
      </c>
      <c r="C23045">
        <v>0</v>
      </c>
      <c r="D23045">
        <v>0</v>
      </c>
      <c r="E23045">
        <v>0</v>
      </c>
      <c r="F23045">
        <v>0</v>
      </c>
      <c r="G23045">
        <v>0</v>
      </c>
      <c r="H23045">
        <v>0</v>
      </c>
      <c r="I23045">
        <v>0</v>
      </c>
      <c r="J23045">
        <v>0</v>
      </c>
    </row>
    <row r="23046" spans="1:10" x14ac:dyDescent="0.2">
      <c r="A23046" s="7" t="s">
        <v>23152</v>
      </c>
      <c r="B23046">
        <v>52</v>
      </c>
      <c r="C23046">
        <v>0</v>
      </c>
      <c r="D23046">
        <v>33</v>
      </c>
      <c r="E23046">
        <v>19</v>
      </c>
      <c r="F23046">
        <v>0</v>
      </c>
      <c r="G23046">
        <v>0</v>
      </c>
      <c r="H23046">
        <v>0</v>
      </c>
      <c r="I23046">
        <v>0</v>
      </c>
      <c r="J23046">
        <v>0</v>
      </c>
    </row>
    <row r="23047" spans="1:10" x14ac:dyDescent="0.2">
      <c r="A23047" s="7" t="s">
        <v>23153</v>
      </c>
      <c r="B23047">
        <v>33</v>
      </c>
      <c r="C23047">
        <v>0</v>
      </c>
      <c r="D23047">
        <v>4</v>
      </c>
      <c r="E23047">
        <v>29</v>
      </c>
      <c r="F23047">
        <v>0</v>
      </c>
      <c r="G23047">
        <v>0</v>
      </c>
      <c r="H23047">
        <v>0</v>
      </c>
      <c r="I23047">
        <v>0</v>
      </c>
      <c r="J23047">
        <v>0</v>
      </c>
    </row>
    <row r="23048" spans="1:10" x14ac:dyDescent="0.2">
      <c r="A23048" s="7" t="s">
        <v>23154</v>
      </c>
      <c r="B23048">
        <v>1</v>
      </c>
      <c r="C23048">
        <v>0</v>
      </c>
      <c r="D23048">
        <v>1</v>
      </c>
      <c r="E23048">
        <v>0</v>
      </c>
      <c r="F23048">
        <v>0</v>
      </c>
      <c r="G23048">
        <v>0</v>
      </c>
      <c r="H23048">
        <v>0</v>
      </c>
      <c r="I23048">
        <v>0</v>
      </c>
      <c r="J23048">
        <v>0</v>
      </c>
    </row>
    <row r="23049" spans="1:10" x14ac:dyDescent="0.2">
      <c r="A23049" s="7" t="s">
        <v>23155</v>
      </c>
      <c r="B23049">
        <v>0</v>
      </c>
      <c r="C23049">
        <v>0</v>
      </c>
      <c r="D23049">
        <v>0</v>
      </c>
      <c r="E23049">
        <v>0</v>
      </c>
      <c r="F23049">
        <v>0</v>
      </c>
      <c r="G23049">
        <v>0</v>
      </c>
      <c r="H23049">
        <v>0</v>
      </c>
      <c r="I23049">
        <v>0</v>
      </c>
      <c r="J23049">
        <v>0</v>
      </c>
    </row>
    <row r="23050" spans="1:10" x14ac:dyDescent="0.2">
      <c r="A23050" s="7" t="s">
        <v>23156</v>
      </c>
      <c r="B23050">
        <v>0</v>
      </c>
      <c r="C23050">
        <v>0</v>
      </c>
      <c r="D23050">
        <v>0</v>
      </c>
      <c r="E23050">
        <v>0</v>
      </c>
      <c r="F23050">
        <v>0</v>
      </c>
      <c r="G23050">
        <v>0</v>
      </c>
      <c r="H23050">
        <v>0</v>
      </c>
      <c r="I23050">
        <v>0</v>
      </c>
      <c r="J23050">
        <v>0</v>
      </c>
    </row>
    <row r="23051" spans="1:10" x14ac:dyDescent="0.2">
      <c r="A23051" s="7" t="s">
        <v>23157</v>
      </c>
      <c r="B23051">
        <v>0</v>
      </c>
      <c r="C23051">
        <v>0</v>
      </c>
      <c r="D23051">
        <v>0</v>
      </c>
      <c r="E23051">
        <v>0</v>
      </c>
      <c r="F23051">
        <v>0</v>
      </c>
      <c r="G23051">
        <v>0</v>
      </c>
      <c r="H23051">
        <v>0</v>
      </c>
      <c r="I23051">
        <v>0</v>
      </c>
      <c r="J23051">
        <v>0</v>
      </c>
    </row>
    <row r="23052" spans="1:10" x14ac:dyDescent="0.2">
      <c r="A23052" s="7" t="s">
        <v>23158</v>
      </c>
      <c r="B23052">
        <v>50</v>
      </c>
      <c r="C23052">
        <v>0</v>
      </c>
      <c r="D23052">
        <v>2</v>
      </c>
      <c r="E23052">
        <v>45</v>
      </c>
      <c r="F23052">
        <v>0</v>
      </c>
      <c r="G23052">
        <v>0</v>
      </c>
      <c r="H23052">
        <v>0</v>
      </c>
      <c r="I23052">
        <v>3</v>
      </c>
      <c r="J23052">
        <v>0</v>
      </c>
    </row>
    <row r="23053" spans="1:10" x14ac:dyDescent="0.2">
      <c r="A23053" s="7" t="s">
        <v>23159</v>
      </c>
      <c r="B23053">
        <v>1</v>
      </c>
      <c r="C23053">
        <v>0</v>
      </c>
      <c r="D23053">
        <v>0</v>
      </c>
      <c r="E23053">
        <v>1</v>
      </c>
      <c r="F23053">
        <v>0</v>
      </c>
      <c r="G23053">
        <v>0</v>
      </c>
      <c r="H23053">
        <v>0</v>
      </c>
      <c r="I23053">
        <v>0</v>
      </c>
      <c r="J23053">
        <v>0</v>
      </c>
    </row>
    <row r="23054" spans="1:10" x14ac:dyDescent="0.2">
      <c r="A23054" s="7" t="s">
        <v>23160</v>
      </c>
      <c r="B23054">
        <v>0</v>
      </c>
      <c r="C23054">
        <v>0</v>
      </c>
      <c r="D23054">
        <v>0</v>
      </c>
      <c r="E23054">
        <v>0</v>
      </c>
      <c r="F23054">
        <v>0</v>
      </c>
      <c r="G23054">
        <v>0</v>
      </c>
      <c r="H23054">
        <v>0</v>
      </c>
      <c r="I23054">
        <v>0</v>
      </c>
      <c r="J23054">
        <v>0</v>
      </c>
    </row>
    <row r="23055" spans="1:10" x14ac:dyDescent="0.2">
      <c r="A23055" s="7" t="s">
        <v>23161</v>
      </c>
      <c r="B23055">
        <v>1</v>
      </c>
      <c r="C23055">
        <v>0</v>
      </c>
      <c r="D23055">
        <v>0</v>
      </c>
      <c r="E23055">
        <v>1</v>
      </c>
      <c r="F23055">
        <v>0</v>
      </c>
      <c r="G23055">
        <v>0</v>
      </c>
      <c r="H23055">
        <v>0</v>
      </c>
      <c r="I23055">
        <v>0</v>
      </c>
      <c r="J23055">
        <v>0</v>
      </c>
    </row>
    <row r="23056" spans="1:10" x14ac:dyDescent="0.2">
      <c r="A23056" s="7" t="s">
        <v>23162</v>
      </c>
      <c r="B23056">
        <v>9</v>
      </c>
      <c r="C23056">
        <v>0</v>
      </c>
      <c r="D23056">
        <v>9</v>
      </c>
      <c r="E23056">
        <v>0</v>
      </c>
      <c r="F23056">
        <v>0</v>
      </c>
      <c r="G23056">
        <v>0</v>
      </c>
      <c r="H23056">
        <v>0</v>
      </c>
      <c r="I23056">
        <v>0</v>
      </c>
      <c r="J23056">
        <v>0</v>
      </c>
    </row>
    <row r="23057" spans="1:10" x14ac:dyDescent="0.2">
      <c r="A23057" s="7" t="s">
        <v>23163</v>
      </c>
      <c r="B23057">
        <v>11</v>
      </c>
      <c r="C23057">
        <v>0</v>
      </c>
      <c r="D23057">
        <v>1</v>
      </c>
      <c r="E23057">
        <v>10</v>
      </c>
      <c r="F23057">
        <v>0</v>
      </c>
      <c r="G23057">
        <v>0</v>
      </c>
      <c r="H23057">
        <v>0</v>
      </c>
      <c r="I23057">
        <v>0</v>
      </c>
      <c r="J23057">
        <v>0</v>
      </c>
    </row>
    <row r="23058" spans="1:10" x14ac:dyDescent="0.2">
      <c r="A23058" s="7" t="s">
        <v>23164</v>
      </c>
      <c r="B23058">
        <v>41</v>
      </c>
      <c r="C23058">
        <v>0</v>
      </c>
      <c r="D23058">
        <v>11</v>
      </c>
      <c r="E23058">
        <v>30</v>
      </c>
      <c r="F23058">
        <v>0</v>
      </c>
      <c r="G23058">
        <v>0</v>
      </c>
      <c r="H23058">
        <v>0</v>
      </c>
      <c r="I23058">
        <v>0</v>
      </c>
      <c r="J23058">
        <v>0</v>
      </c>
    </row>
    <row r="23059" spans="1:10" x14ac:dyDescent="0.2">
      <c r="A23059" s="7" t="s">
        <v>23165</v>
      </c>
      <c r="B23059">
        <v>604</v>
      </c>
      <c r="C23059">
        <v>4</v>
      </c>
      <c r="D23059">
        <v>177</v>
      </c>
      <c r="E23059">
        <v>404</v>
      </c>
      <c r="F23059">
        <v>0</v>
      </c>
      <c r="G23059">
        <v>0</v>
      </c>
      <c r="H23059">
        <v>0</v>
      </c>
      <c r="I23059">
        <v>21</v>
      </c>
      <c r="J23059">
        <v>2</v>
      </c>
    </row>
    <row r="23060" spans="1:10" x14ac:dyDescent="0.2">
      <c r="A23060" s="7" t="s">
        <v>23166</v>
      </c>
      <c r="B23060">
        <v>11</v>
      </c>
      <c r="C23060">
        <v>0</v>
      </c>
      <c r="D23060">
        <v>3</v>
      </c>
      <c r="E23060">
        <v>0</v>
      </c>
      <c r="F23060">
        <v>8</v>
      </c>
      <c r="G23060">
        <v>0</v>
      </c>
    </row>
    <row r="23061" spans="1:10" x14ac:dyDescent="0.2">
      <c r="A23061" s="7" t="s">
        <v>23167</v>
      </c>
      <c r="B23061">
        <v>0</v>
      </c>
      <c r="C23061">
        <v>0</v>
      </c>
      <c r="D23061">
        <v>0</v>
      </c>
      <c r="E23061">
        <v>0</v>
      </c>
      <c r="F23061">
        <v>0</v>
      </c>
      <c r="G23061">
        <v>0</v>
      </c>
    </row>
    <row r="23062" spans="1:10" x14ac:dyDescent="0.2">
      <c r="A23062" s="7" t="s">
        <v>23168</v>
      </c>
      <c r="B23062">
        <v>0</v>
      </c>
      <c r="C23062">
        <v>0</v>
      </c>
      <c r="D23062">
        <v>0</v>
      </c>
      <c r="E23062">
        <v>0</v>
      </c>
      <c r="F23062">
        <v>0</v>
      </c>
      <c r="G23062">
        <v>0</v>
      </c>
    </row>
    <row r="23063" spans="1:10" x14ac:dyDescent="0.2">
      <c r="A23063" s="7" t="s">
        <v>23169</v>
      </c>
      <c r="B23063">
        <v>0</v>
      </c>
      <c r="C23063">
        <v>0</v>
      </c>
      <c r="D23063">
        <v>0</v>
      </c>
      <c r="E23063">
        <v>0</v>
      </c>
      <c r="F23063">
        <v>0</v>
      </c>
      <c r="G23063">
        <v>0</v>
      </c>
    </row>
    <row r="23064" spans="1:10" x14ac:dyDescent="0.2">
      <c r="A23064" s="7" t="s">
        <v>23170</v>
      </c>
      <c r="B23064">
        <v>0</v>
      </c>
      <c r="C23064">
        <v>0</v>
      </c>
      <c r="D23064">
        <v>0</v>
      </c>
      <c r="E23064">
        <v>0</v>
      </c>
      <c r="F23064">
        <v>0</v>
      </c>
      <c r="G23064">
        <v>0</v>
      </c>
    </row>
    <row r="23065" spans="1:10" x14ac:dyDescent="0.2">
      <c r="A23065" s="7" t="s">
        <v>23171</v>
      </c>
      <c r="B23065">
        <v>1</v>
      </c>
      <c r="C23065">
        <v>0</v>
      </c>
      <c r="D23065">
        <v>0</v>
      </c>
      <c r="E23065">
        <v>0</v>
      </c>
      <c r="F23065">
        <v>1</v>
      </c>
      <c r="G23065">
        <v>0</v>
      </c>
    </row>
    <row r="23066" spans="1:10" x14ac:dyDescent="0.2">
      <c r="A23066" s="7" t="s">
        <v>23172</v>
      </c>
      <c r="B23066">
        <v>0</v>
      </c>
      <c r="C23066">
        <v>0</v>
      </c>
      <c r="D23066">
        <v>0</v>
      </c>
      <c r="E23066">
        <v>0</v>
      </c>
      <c r="F23066">
        <v>0</v>
      </c>
      <c r="G23066">
        <v>0</v>
      </c>
    </row>
    <row r="23067" spans="1:10" x14ac:dyDescent="0.2">
      <c r="A23067" s="7" t="s">
        <v>23173</v>
      </c>
      <c r="B23067">
        <v>0</v>
      </c>
      <c r="C23067">
        <v>0</v>
      </c>
      <c r="D23067">
        <v>0</v>
      </c>
      <c r="E23067">
        <v>0</v>
      </c>
      <c r="F23067">
        <v>0</v>
      </c>
      <c r="G23067">
        <v>0</v>
      </c>
    </row>
    <row r="23068" spans="1:10" x14ac:dyDescent="0.2">
      <c r="A23068" s="7" t="s">
        <v>23174</v>
      </c>
      <c r="B23068">
        <v>0</v>
      </c>
      <c r="C23068">
        <v>0</v>
      </c>
      <c r="D23068">
        <v>0</v>
      </c>
      <c r="E23068">
        <v>0</v>
      </c>
      <c r="F23068">
        <v>0</v>
      </c>
      <c r="G23068">
        <v>0</v>
      </c>
    </row>
    <row r="23069" spans="1:10" x14ac:dyDescent="0.2">
      <c r="A23069" s="7" t="s">
        <v>23175</v>
      </c>
      <c r="B23069">
        <v>0</v>
      </c>
      <c r="C23069">
        <v>0</v>
      </c>
      <c r="D23069">
        <v>0</v>
      </c>
      <c r="E23069">
        <v>0</v>
      </c>
      <c r="F23069">
        <v>0</v>
      </c>
      <c r="G23069">
        <v>0</v>
      </c>
    </row>
    <row r="23070" spans="1:10" x14ac:dyDescent="0.2">
      <c r="A23070" s="7" t="s">
        <v>23176</v>
      </c>
      <c r="B23070">
        <v>0</v>
      </c>
      <c r="C23070">
        <v>0</v>
      </c>
      <c r="D23070">
        <v>0</v>
      </c>
      <c r="E23070">
        <v>0</v>
      </c>
      <c r="F23070">
        <v>0</v>
      </c>
      <c r="G23070">
        <v>0</v>
      </c>
    </row>
    <row r="23071" spans="1:10" x14ac:dyDescent="0.2">
      <c r="A23071" s="7" t="s">
        <v>23177</v>
      </c>
      <c r="B23071">
        <v>2</v>
      </c>
      <c r="C23071">
        <v>0</v>
      </c>
      <c r="D23071">
        <v>0</v>
      </c>
      <c r="E23071">
        <v>0</v>
      </c>
      <c r="F23071">
        <v>2</v>
      </c>
      <c r="G23071">
        <v>0</v>
      </c>
    </row>
    <row r="23072" spans="1:10" x14ac:dyDescent="0.2">
      <c r="A23072" s="7" t="s">
        <v>23178</v>
      </c>
      <c r="B23072">
        <v>0</v>
      </c>
      <c r="C23072">
        <v>0</v>
      </c>
      <c r="D23072">
        <v>0</v>
      </c>
      <c r="E23072">
        <v>0</v>
      </c>
      <c r="F23072">
        <v>0</v>
      </c>
      <c r="G23072">
        <v>0</v>
      </c>
    </row>
    <row r="23073" spans="1:7" x14ac:dyDescent="0.2">
      <c r="A23073" s="7" t="s">
        <v>23179</v>
      </c>
      <c r="B23073">
        <v>0</v>
      </c>
      <c r="C23073">
        <v>0</v>
      </c>
      <c r="D23073">
        <v>0</v>
      </c>
      <c r="E23073">
        <v>0</v>
      </c>
      <c r="F23073">
        <v>0</v>
      </c>
      <c r="G23073">
        <v>0</v>
      </c>
    </row>
    <row r="23074" spans="1:7" x14ac:dyDescent="0.2">
      <c r="A23074" s="7" t="s">
        <v>23180</v>
      </c>
      <c r="B23074">
        <v>20</v>
      </c>
      <c r="C23074">
        <v>4</v>
      </c>
      <c r="D23074">
        <v>0</v>
      </c>
      <c r="E23074">
        <v>0</v>
      </c>
      <c r="F23074">
        <v>20</v>
      </c>
      <c r="G23074">
        <v>4</v>
      </c>
    </row>
    <row r="23075" spans="1:7" x14ac:dyDescent="0.2">
      <c r="A23075" s="7" t="s">
        <v>23181</v>
      </c>
      <c r="B23075">
        <v>0</v>
      </c>
      <c r="C23075">
        <v>0</v>
      </c>
      <c r="D23075">
        <v>0</v>
      </c>
      <c r="E23075">
        <v>0</v>
      </c>
      <c r="F23075">
        <v>0</v>
      </c>
      <c r="G23075">
        <v>0</v>
      </c>
    </row>
    <row r="23076" spans="1:7" x14ac:dyDescent="0.2">
      <c r="A23076" s="7" t="s">
        <v>23182</v>
      </c>
      <c r="B23076">
        <v>16</v>
      </c>
      <c r="C23076">
        <v>0</v>
      </c>
      <c r="D23076">
        <v>0</v>
      </c>
      <c r="E23076">
        <v>0</v>
      </c>
      <c r="F23076">
        <v>16</v>
      </c>
      <c r="G23076">
        <v>0</v>
      </c>
    </row>
    <row r="23077" spans="1:7" x14ac:dyDescent="0.2">
      <c r="A23077" s="7" t="s">
        <v>23183</v>
      </c>
      <c r="B23077">
        <v>0</v>
      </c>
      <c r="C23077">
        <v>0</v>
      </c>
      <c r="D23077">
        <v>0</v>
      </c>
      <c r="E23077">
        <v>0</v>
      </c>
      <c r="F23077">
        <v>0</v>
      </c>
      <c r="G23077">
        <v>0</v>
      </c>
    </row>
    <row r="23078" spans="1:7" x14ac:dyDescent="0.2">
      <c r="A23078" s="7" t="s">
        <v>23184</v>
      </c>
      <c r="B23078">
        <v>0</v>
      </c>
      <c r="C23078">
        <v>0</v>
      </c>
      <c r="D23078">
        <v>0</v>
      </c>
      <c r="E23078">
        <v>0</v>
      </c>
      <c r="F23078">
        <v>0</v>
      </c>
      <c r="G23078">
        <v>0</v>
      </c>
    </row>
    <row r="23079" spans="1:7" x14ac:dyDescent="0.2">
      <c r="A23079" s="7" t="s">
        <v>23185</v>
      </c>
      <c r="B23079">
        <v>0</v>
      </c>
      <c r="C23079">
        <v>0</v>
      </c>
      <c r="D23079">
        <v>0</v>
      </c>
      <c r="E23079">
        <v>0</v>
      </c>
      <c r="F23079">
        <v>0</v>
      </c>
      <c r="G23079">
        <v>0</v>
      </c>
    </row>
    <row r="23080" spans="1:7" x14ac:dyDescent="0.2">
      <c r="A23080" s="7" t="s">
        <v>23186</v>
      </c>
      <c r="B23080">
        <v>0</v>
      </c>
      <c r="C23080">
        <v>0</v>
      </c>
      <c r="D23080">
        <v>0</v>
      </c>
      <c r="E23080">
        <v>0</v>
      </c>
      <c r="F23080">
        <v>0</v>
      </c>
      <c r="G23080">
        <v>0</v>
      </c>
    </row>
    <row r="23081" spans="1:7" x14ac:dyDescent="0.2">
      <c r="A23081" s="7" t="s">
        <v>23187</v>
      </c>
      <c r="B23081">
        <v>0</v>
      </c>
      <c r="C23081">
        <v>0</v>
      </c>
      <c r="D23081">
        <v>0</v>
      </c>
      <c r="E23081">
        <v>0</v>
      </c>
      <c r="F23081">
        <v>0</v>
      </c>
      <c r="G23081">
        <v>0</v>
      </c>
    </row>
    <row r="23082" spans="1:7" x14ac:dyDescent="0.2">
      <c r="A23082" s="7" t="s">
        <v>23188</v>
      </c>
      <c r="B23082">
        <v>6</v>
      </c>
      <c r="C23082">
        <v>0</v>
      </c>
      <c r="D23082">
        <v>0</v>
      </c>
      <c r="E23082">
        <v>0</v>
      </c>
      <c r="F23082">
        <v>6</v>
      </c>
      <c r="G23082">
        <v>0</v>
      </c>
    </row>
    <row r="23083" spans="1:7" x14ac:dyDescent="0.2">
      <c r="A23083" s="7" t="s">
        <v>23189</v>
      </c>
      <c r="B23083">
        <v>0</v>
      </c>
      <c r="C23083">
        <v>0</v>
      </c>
      <c r="D23083">
        <v>0</v>
      </c>
      <c r="E23083">
        <v>0</v>
      </c>
      <c r="F23083">
        <v>0</v>
      </c>
      <c r="G23083">
        <v>0</v>
      </c>
    </row>
    <row r="23084" spans="1:7" x14ac:dyDescent="0.2">
      <c r="A23084" s="7" t="s">
        <v>23190</v>
      </c>
      <c r="B23084">
        <v>0</v>
      </c>
      <c r="C23084">
        <v>0</v>
      </c>
      <c r="D23084">
        <v>0</v>
      </c>
      <c r="E23084">
        <v>0</v>
      </c>
      <c r="F23084">
        <v>0</v>
      </c>
      <c r="G23084">
        <v>0</v>
      </c>
    </row>
    <row r="23085" spans="1:7" x14ac:dyDescent="0.2">
      <c r="A23085" s="7" t="s">
        <v>23191</v>
      </c>
      <c r="B23085">
        <v>0</v>
      </c>
      <c r="C23085">
        <v>0</v>
      </c>
      <c r="D23085">
        <v>0</v>
      </c>
      <c r="E23085">
        <v>0</v>
      </c>
      <c r="F23085">
        <v>0</v>
      </c>
      <c r="G23085">
        <v>0</v>
      </c>
    </row>
    <row r="23086" spans="1:7" x14ac:dyDescent="0.2">
      <c r="A23086" s="7" t="s">
        <v>23192</v>
      </c>
      <c r="B23086">
        <v>1</v>
      </c>
      <c r="C23086">
        <v>0</v>
      </c>
      <c r="D23086">
        <v>0</v>
      </c>
      <c r="E23086">
        <v>0</v>
      </c>
      <c r="F23086">
        <v>1</v>
      </c>
      <c r="G23086">
        <v>0</v>
      </c>
    </row>
    <row r="23087" spans="1:7" x14ac:dyDescent="0.2">
      <c r="A23087" s="7" t="s">
        <v>23193</v>
      </c>
      <c r="B23087">
        <v>0</v>
      </c>
      <c r="C23087">
        <v>0</v>
      </c>
      <c r="D23087">
        <v>0</v>
      </c>
      <c r="E23087">
        <v>0</v>
      </c>
      <c r="F23087">
        <v>0</v>
      </c>
      <c r="G23087">
        <v>0</v>
      </c>
    </row>
    <row r="23088" spans="1:7" x14ac:dyDescent="0.2">
      <c r="A23088" s="7" t="s">
        <v>23194</v>
      </c>
      <c r="B23088">
        <v>0</v>
      </c>
      <c r="C23088">
        <v>0</v>
      </c>
      <c r="D23088">
        <v>0</v>
      </c>
      <c r="E23088">
        <v>0</v>
      </c>
      <c r="F23088">
        <v>0</v>
      </c>
      <c r="G23088">
        <v>0</v>
      </c>
    </row>
    <row r="23089" spans="1:8" x14ac:dyDescent="0.2">
      <c r="A23089" s="7" t="s">
        <v>23195</v>
      </c>
      <c r="B23089">
        <v>0</v>
      </c>
      <c r="C23089">
        <v>0</v>
      </c>
      <c r="D23089">
        <v>0</v>
      </c>
      <c r="E23089">
        <v>0</v>
      </c>
      <c r="F23089">
        <v>0</v>
      </c>
      <c r="G23089">
        <v>0</v>
      </c>
    </row>
    <row r="23090" spans="1:8" x14ac:dyDescent="0.2">
      <c r="A23090" s="7" t="s">
        <v>23196</v>
      </c>
      <c r="B23090">
        <v>0</v>
      </c>
      <c r="C23090">
        <v>0</v>
      </c>
      <c r="D23090">
        <v>0</v>
      </c>
      <c r="E23090">
        <v>0</v>
      </c>
      <c r="F23090">
        <v>0</v>
      </c>
      <c r="G23090">
        <v>0</v>
      </c>
    </row>
    <row r="23091" spans="1:8" x14ac:dyDescent="0.2">
      <c r="A23091" s="7" t="s">
        <v>23197</v>
      </c>
      <c r="B23091">
        <v>0</v>
      </c>
      <c r="C23091">
        <v>0</v>
      </c>
      <c r="D23091">
        <v>0</v>
      </c>
      <c r="E23091">
        <v>0</v>
      </c>
      <c r="F23091">
        <v>0</v>
      </c>
      <c r="G23091">
        <v>0</v>
      </c>
    </row>
    <row r="23092" spans="1:8" x14ac:dyDescent="0.2">
      <c r="A23092" s="7" t="s">
        <v>23198</v>
      </c>
      <c r="B23092">
        <v>0</v>
      </c>
      <c r="C23092">
        <v>0</v>
      </c>
      <c r="D23092">
        <v>0</v>
      </c>
      <c r="E23092">
        <v>0</v>
      </c>
      <c r="F23092">
        <v>0</v>
      </c>
      <c r="G23092">
        <v>0</v>
      </c>
    </row>
    <row r="23093" spans="1:8" x14ac:dyDescent="0.2">
      <c r="A23093" s="7" t="s">
        <v>23199</v>
      </c>
      <c r="B23093">
        <v>1</v>
      </c>
      <c r="C23093">
        <v>0</v>
      </c>
      <c r="D23093">
        <v>1</v>
      </c>
      <c r="E23093">
        <v>0</v>
      </c>
      <c r="F23093">
        <v>0</v>
      </c>
      <c r="G23093">
        <v>0</v>
      </c>
    </row>
    <row r="23094" spans="1:8" x14ac:dyDescent="0.2">
      <c r="A23094" s="7" t="s">
        <v>23200</v>
      </c>
      <c r="B23094">
        <v>1</v>
      </c>
      <c r="C23094">
        <v>0</v>
      </c>
      <c r="D23094">
        <v>1</v>
      </c>
      <c r="E23094">
        <v>0</v>
      </c>
      <c r="F23094">
        <v>0</v>
      </c>
      <c r="G23094">
        <v>0</v>
      </c>
    </row>
    <row r="23095" spans="1:8" x14ac:dyDescent="0.2">
      <c r="A23095" s="7" t="s">
        <v>23201</v>
      </c>
      <c r="B23095">
        <v>0</v>
      </c>
      <c r="C23095">
        <v>0</v>
      </c>
      <c r="D23095">
        <v>0</v>
      </c>
      <c r="E23095">
        <v>0</v>
      </c>
      <c r="F23095">
        <v>0</v>
      </c>
      <c r="G23095">
        <v>0</v>
      </c>
    </row>
    <row r="23096" spans="1:8" x14ac:dyDescent="0.2">
      <c r="A23096" s="7" t="s">
        <v>23202</v>
      </c>
      <c r="B23096">
        <v>9</v>
      </c>
      <c r="C23096">
        <v>0</v>
      </c>
      <c r="D23096">
        <v>9</v>
      </c>
      <c r="E23096">
        <v>0</v>
      </c>
      <c r="F23096">
        <v>0</v>
      </c>
      <c r="G23096">
        <v>0</v>
      </c>
    </row>
    <row r="23097" spans="1:8" x14ac:dyDescent="0.2">
      <c r="A23097" s="7" t="s">
        <v>23203</v>
      </c>
      <c r="B23097">
        <v>7</v>
      </c>
      <c r="C23097">
        <v>2</v>
      </c>
      <c r="D23097">
        <v>4</v>
      </c>
      <c r="E23097">
        <v>0</v>
      </c>
      <c r="F23097">
        <v>0</v>
      </c>
      <c r="G23097">
        <v>1</v>
      </c>
      <c r="H23097">
        <v>0</v>
      </c>
    </row>
    <row r="23098" spans="1:8" x14ac:dyDescent="0.2">
      <c r="A23098" s="7" t="s">
        <v>23204</v>
      </c>
      <c r="B23098">
        <v>0</v>
      </c>
      <c r="C23098">
        <v>0</v>
      </c>
      <c r="D23098">
        <v>0</v>
      </c>
      <c r="E23098">
        <v>0</v>
      </c>
      <c r="F23098">
        <v>0</v>
      </c>
      <c r="G23098">
        <v>0</v>
      </c>
      <c r="H23098">
        <v>0</v>
      </c>
    </row>
    <row r="23099" spans="1:8" x14ac:dyDescent="0.2">
      <c r="A23099" s="7" t="s">
        <v>23205</v>
      </c>
      <c r="B23099">
        <v>3</v>
      </c>
      <c r="C23099">
        <v>2</v>
      </c>
      <c r="D23099">
        <v>0</v>
      </c>
      <c r="E23099">
        <v>0</v>
      </c>
      <c r="F23099">
        <v>0</v>
      </c>
      <c r="G23099">
        <v>1</v>
      </c>
      <c r="H23099">
        <v>0</v>
      </c>
    </row>
    <row r="23100" spans="1:8" x14ac:dyDescent="0.2">
      <c r="A23100" s="7" t="s">
        <v>23206</v>
      </c>
      <c r="B23100">
        <v>4</v>
      </c>
      <c r="C23100">
        <v>0</v>
      </c>
      <c r="D23100">
        <v>4</v>
      </c>
      <c r="E23100">
        <v>0</v>
      </c>
      <c r="F23100">
        <v>0</v>
      </c>
      <c r="G23100">
        <v>0</v>
      </c>
      <c r="H23100">
        <v>0</v>
      </c>
    </row>
    <row r="23101" spans="1:8" x14ac:dyDescent="0.2">
      <c r="A23101" s="7" t="s">
        <v>23207</v>
      </c>
      <c r="B23101">
        <v>0</v>
      </c>
      <c r="C23101">
        <v>0</v>
      </c>
      <c r="D23101">
        <v>0</v>
      </c>
      <c r="E23101">
        <v>0</v>
      </c>
      <c r="F23101">
        <v>0</v>
      </c>
      <c r="G23101">
        <v>0</v>
      </c>
      <c r="H23101">
        <v>0</v>
      </c>
    </row>
    <row r="23102" spans="1:8" x14ac:dyDescent="0.2">
      <c r="A23102" s="7" t="s">
        <v>23208</v>
      </c>
      <c r="B23102">
        <v>0</v>
      </c>
      <c r="C23102">
        <v>0</v>
      </c>
      <c r="D23102">
        <v>0</v>
      </c>
      <c r="E23102">
        <v>0</v>
      </c>
      <c r="F23102">
        <v>0</v>
      </c>
      <c r="G23102">
        <v>0</v>
      </c>
      <c r="H23102">
        <v>0</v>
      </c>
    </row>
    <row r="23103" spans="1:8" x14ac:dyDescent="0.2">
      <c r="A23103" s="7" t="s">
        <v>23209</v>
      </c>
      <c r="B23103">
        <v>13</v>
      </c>
      <c r="C23103">
        <v>0</v>
      </c>
      <c r="D23103">
        <v>13</v>
      </c>
      <c r="E23103">
        <v>0</v>
      </c>
      <c r="F23103">
        <v>0</v>
      </c>
      <c r="G23103">
        <v>0</v>
      </c>
      <c r="H23103">
        <v>0</v>
      </c>
    </row>
    <row r="23104" spans="1:8" x14ac:dyDescent="0.2">
      <c r="A23104" s="7" t="s">
        <v>23210</v>
      </c>
      <c r="B23104">
        <v>0</v>
      </c>
      <c r="C23104">
        <v>0</v>
      </c>
      <c r="D23104">
        <v>0</v>
      </c>
      <c r="E23104">
        <v>0</v>
      </c>
      <c r="F23104">
        <v>0</v>
      </c>
      <c r="G23104">
        <v>0</v>
      </c>
      <c r="H23104">
        <v>0</v>
      </c>
    </row>
    <row r="23105" spans="1:10" x14ac:dyDescent="0.2">
      <c r="A23105" s="7" t="s">
        <v>23211</v>
      </c>
      <c r="B23105">
        <v>12</v>
      </c>
      <c r="C23105">
        <v>0</v>
      </c>
    </row>
    <row r="23106" spans="1:10" x14ac:dyDescent="0.2">
      <c r="A23106" s="7" t="s">
        <v>23212</v>
      </c>
      <c r="B23106">
        <v>10</v>
      </c>
      <c r="C23106">
        <v>8</v>
      </c>
    </row>
    <row r="23107" spans="1:10" x14ac:dyDescent="0.2">
      <c r="A23107" s="7" t="s">
        <v>23213</v>
      </c>
      <c r="B23107">
        <v>161</v>
      </c>
      <c r="C23107">
        <v>1</v>
      </c>
      <c r="D23107">
        <v>24</v>
      </c>
      <c r="E23107">
        <v>135</v>
      </c>
      <c r="F23107">
        <v>0</v>
      </c>
      <c r="G23107">
        <v>0</v>
      </c>
      <c r="H23107">
        <v>0</v>
      </c>
      <c r="I23107">
        <v>2</v>
      </c>
      <c r="J23107">
        <v>0</v>
      </c>
    </row>
    <row r="23108" spans="1:10" x14ac:dyDescent="0.2">
      <c r="A23108" s="7" t="s">
        <v>23214</v>
      </c>
      <c r="B23108">
        <v>0</v>
      </c>
      <c r="C23108">
        <v>0</v>
      </c>
      <c r="D23108">
        <v>0</v>
      </c>
      <c r="E23108">
        <v>0</v>
      </c>
      <c r="F23108">
        <v>0</v>
      </c>
      <c r="G23108">
        <v>0</v>
      </c>
      <c r="H23108">
        <v>0</v>
      </c>
      <c r="I23108">
        <v>0</v>
      </c>
      <c r="J23108">
        <v>0</v>
      </c>
    </row>
    <row r="23109" spans="1:10" x14ac:dyDescent="0.2">
      <c r="A23109" s="7" t="s">
        <v>23215</v>
      </c>
      <c r="B23109">
        <v>0</v>
      </c>
      <c r="C23109">
        <v>0</v>
      </c>
      <c r="D23109">
        <v>0</v>
      </c>
      <c r="E23109">
        <v>0</v>
      </c>
      <c r="F23109">
        <v>0</v>
      </c>
      <c r="G23109">
        <v>0</v>
      </c>
      <c r="H23109">
        <v>0</v>
      </c>
      <c r="I23109">
        <v>0</v>
      </c>
      <c r="J23109">
        <v>0</v>
      </c>
    </row>
    <row r="23110" spans="1:10" x14ac:dyDescent="0.2">
      <c r="A23110" s="7" t="s">
        <v>23216</v>
      </c>
      <c r="B23110">
        <v>0</v>
      </c>
      <c r="C23110">
        <v>0</v>
      </c>
      <c r="D23110">
        <v>0</v>
      </c>
      <c r="E23110">
        <v>0</v>
      </c>
      <c r="F23110">
        <v>0</v>
      </c>
      <c r="G23110">
        <v>0</v>
      </c>
      <c r="H23110">
        <v>0</v>
      </c>
      <c r="I23110">
        <v>0</v>
      </c>
      <c r="J23110">
        <v>0</v>
      </c>
    </row>
    <row r="23111" spans="1:10" x14ac:dyDescent="0.2">
      <c r="A23111" s="7" t="s">
        <v>23217</v>
      </c>
      <c r="B23111">
        <v>2</v>
      </c>
      <c r="C23111">
        <v>0</v>
      </c>
      <c r="D23111">
        <v>0</v>
      </c>
      <c r="E23111">
        <v>2</v>
      </c>
      <c r="F23111">
        <v>0</v>
      </c>
      <c r="G23111">
        <v>0</v>
      </c>
      <c r="H23111">
        <v>0</v>
      </c>
      <c r="I23111">
        <v>0</v>
      </c>
      <c r="J23111">
        <v>0</v>
      </c>
    </row>
    <row r="23112" spans="1:10" x14ac:dyDescent="0.2">
      <c r="A23112" s="7" t="s">
        <v>23218</v>
      </c>
      <c r="B23112">
        <v>0</v>
      </c>
      <c r="C23112">
        <v>0</v>
      </c>
      <c r="D23112">
        <v>0</v>
      </c>
      <c r="E23112">
        <v>0</v>
      </c>
      <c r="F23112">
        <v>0</v>
      </c>
      <c r="G23112">
        <v>0</v>
      </c>
      <c r="H23112">
        <v>0</v>
      </c>
      <c r="I23112">
        <v>0</v>
      </c>
      <c r="J23112">
        <v>0</v>
      </c>
    </row>
    <row r="23113" spans="1:10" x14ac:dyDescent="0.2">
      <c r="A23113" s="7" t="s">
        <v>23219</v>
      </c>
      <c r="B23113">
        <v>0</v>
      </c>
      <c r="C23113">
        <v>0</v>
      </c>
      <c r="D23113">
        <v>0</v>
      </c>
      <c r="E23113">
        <v>0</v>
      </c>
      <c r="F23113">
        <v>0</v>
      </c>
      <c r="G23113">
        <v>0</v>
      </c>
      <c r="H23113">
        <v>0</v>
      </c>
      <c r="I23113">
        <v>0</v>
      </c>
      <c r="J23113">
        <v>0</v>
      </c>
    </row>
    <row r="23114" spans="1:10" x14ac:dyDescent="0.2">
      <c r="A23114" s="7" t="s">
        <v>23220</v>
      </c>
      <c r="B23114">
        <v>0</v>
      </c>
      <c r="C23114">
        <v>0</v>
      </c>
      <c r="D23114">
        <v>0</v>
      </c>
      <c r="E23114">
        <v>0</v>
      </c>
      <c r="F23114">
        <v>0</v>
      </c>
      <c r="G23114">
        <v>0</v>
      </c>
      <c r="H23114">
        <v>0</v>
      </c>
      <c r="I23114">
        <v>0</v>
      </c>
      <c r="J23114">
        <v>0</v>
      </c>
    </row>
    <row r="23115" spans="1:10" x14ac:dyDescent="0.2">
      <c r="A23115" s="7" t="s">
        <v>23221</v>
      </c>
      <c r="B23115">
        <v>0</v>
      </c>
      <c r="C23115">
        <v>0</v>
      </c>
      <c r="D23115">
        <v>0</v>
      </c>
      <c r="E23115">
        <v>0</v>
      </c>
      <c r="F23115">
        <v>0</v>
      </c>
      <c r="G23115">
        <v>0</v>
      </c>
      <c r="H23115">
        <v>0</v>
      </c>
      <c r="I23115">
        <v>0</v>
      </c>
      <c r="J23115">
        <v>0</v>
      </c>
    </row>
    <row r="23116" spans="1:10" x14ac:dyDescent="0.2">
      <c r="A23116" s="7" t="s">
        <v>23222</v>
      </c>
      <c r="B23116">
        <v>158</v>
      </c>
      <c r="C23116">
        <v>0</v>
      </c>
      <c r="D23116">
        <v>24</v>
      </c>
      <c r="E23116">
        <v>132</v>
      </c>
      <c r="F23116">
        <v>0</v>
      </c>
      <c r="G23116">
        <v>0</v>
      </c>
      <c r="H23116">
        <v>0</v>
      </c>
      <c r="I23116">
        <v>2</v>
      </c>
      <c r="J23116">
        <v>0</v>
      </c>
    </row>
    <row r="23117" spans="1:10" x14ac:dyDescent="0.2">
      <c r="A23117" s="7" t="s">
        <v>23223</v>
      </c>
      <c r="B23117">
        <v>74</v>
      </c>
      <c r="C23117">
        <v>0</v>
      </c>
      <c r="D23117">
        <v>12</v>
      </c>
      <c r="E23117">
        <v>62</v>
      </c>
      <c r="F23117">
        <v>0</v>
      </c>
      <c r="G23117">
        <v>0</v>
      </c>
      <c r="H23117">
        <v>0</v>
      </c>
      <c r="I23117">
        <v>0</v>
      </c>
      <c r="J23117">
        <v>0</v>
      </c>
    </row>
    <row r="23118" spans="1:10" x14ac:dyDescent="0.2">
      <c r="A23118" s="7" t="s">
        <v>23224</v>
      </c>
      <c r="B23118">
        <v>1</v>
      </c>
      <c r="C23118">
        <v>0</v>
      </c>
      <c r="D23118">
        <v>1</v>
      </c>
      <c r="E23118">
        <v>0</v>
      </c>
      <c r="F23118">
        <v>0</v>
      </c>
      <c r="G23118">
        <v>0</v>
      </c>
      <c r="H23118">
        <v>0</v>
      </c>
      <c r="I23118">
        <v>0</v>
      </c>
      <c r="J23118">
        <v>0</v>
      </c>
    </row>
    <row r="23119" spans="1:10" x14ac:dyDescent="0.2">
      <c r="A23119" s="7" t="s">
        <v>23225</v>
      </c>
      <c r="B23119">
        <v>3</v>
      </c>
      <c r="C23119">
        <v>0</v>
      </c>
      <c r="D23119">
        <v>2</v>
      </c>
      <c r="E23119">
        <v>1</v>
      </c>
      <c r="F23119">
        <v>0</v>
      </c>
      <c r="G23119">
        <v>0</v>
      </c>
      <c r="H23119">
        <v>0</v>
      </c>
      <c r="I23119">
        <v>0</v>
      </c>
      <c r="J23119">
        <v>0</v>
      </c>
    </row>
    <row r="23120" spans="1:10" x14ac:dyDescent="0.2">
      <c r="A23120" s="7" t="s">
        <v>23226</v>
      </c>
      <c r="B23120">
        <v>0</v>
      </c>
      <c r="C23120">
        <v>0</v>
      </c>
      <c r="D23120">
        <v>0</v>
      </c>
      <c r="E23120">
        <v>0</v>
      </c>
      <c r="F23120">
        <v>0</v>
      </c>
      <c r="G23120">
        <v>0</v>
      </c>
      <c r="H23120">
        <v>0</v>
      </c>
      <c r="I23120">
        <v>0</v>
      </c>
      <c r="J23120">
        <v>0</v>
      </c>
    </row>
    <row r="23121" spans="1:10" x14ac:dyDescent="0.2">
      <c r="A23121" s="7" t="s">
        <v>23227</v>
      </c>
      <c r="B23121">
        <v>14</v>
      </c>
      <c r="C23121">
        <v>0</v>
      </c>
      <c r="D23121">
        <v>1</v>
      </c>
      <c r="E23121">
        <v>13</v>
      </c>
      <c r="F23121">
        <v>0</v>
      </c>
      <c r="G23121">
        <v>0</v>
      </c>
      <c r="H23121">
        <v>0</v>
      </c>
      <c r="I23121">
        <v>0</v>
      </c>
      <c r="J23121">
        <v>0</v>
      </c>
    </row>
    <row r="23122" spans="1:10" x14ac:dyDescent="0.2">
      <c r="A23122" s="7" t="s">
        <v>23228</v>
      </c>
      <c r="B23122">
        <v>0</v>
      </c>
      <c r="C23122">
        <v>0</v>
      </c>
      <c r="D23122">
        <v>0</v>
      </c>
      <c r="E23122">
        <v>0</v>
      </c>
      <c r="F23122">
        <v>0</v>
      </c>
      <c r="G23122">
        <v>0</v>
      </c>
      <c r="H23122">
        <v>0</v>
      </c>
      <c r="I23122">
        <v>0</v>
      </c>
      <c r="J23122">
        <v>0</v>
      </c>
    </row>
    <row r="23123" spans="1:10" x14ac:dyDescent="0.2">
      <c r="A23123" s="7" t="s">
        <v>23229</v>
      </c>
      <c r="B23123">
        <v>0</v>
      </c>
      <c r="C23123">
        <v>0</v>
      </c>
      <c r="D23123">
        <v>0</v>
      </c>
      <c r="E23123">
        <v>0</v>
      </c>
      <c r="F23123">
        <v>0</v>
      </c>
      <c r="G23123">
        <v>0</v>
      </c>
      <c r="H23123">
        <v>0</v>
      </c>
      <c r="I23123">
        <v>0</v>
      </c>
      <c r="J23123">
        <v>0</v>
      </c>
    </row>
    <row r="23124" spans="1:10" x14ac:dyDescent="0.2">
      <c r="A23124" s="7" t="s">
        <v>23230</v>
      </c>
      <c r="B23124">
        <v>2</v>
      </c>
      <c r="C23124">
        <v>0</v>
      </c>
      <c r="D23124">
        <v>2</v>
      </c>
      <c r="E23124">
        <v>0</v>
      </c>
      <c r="F23124">
        <v>0</v>
      </c>
      <c r="G23124">
        <v>0</v>
      </c>
      <c r="H23124">
        <v>0</v>
      </c>
      <c r="I23124">
        <v>0</v>
      </c>
      <c r="J23124">
        <v>0</v>
      </c>
    </row>
    <row r="23125" spans="1:10" x14ac:dyDescent="0.2">
      <c r="A23125" s="7" t="s">
        <v>23231</v>
      </c>
      <c r="B23125">
        <v>80</v>
      </c>
      <c r="C23125">
        <v>0</v>
      </c>
      <c r="D23125">
        <v>8</v>
      </c>
      <c r="E23125">
        <v>70</v>
      </c>
      <c r="F23125">
        <v>0</v>
      </c>
      <c r="G23125">
        <v>0</v>
      </c>
      <c r="H23125">
        <v>0</v>
      </c>
      <c r="I23125">
        <v>2</v>
      </c>
      <c r="J23125">
        <v>0</v>
      </c>
    </row>
    <row r="23126" spans="1:10" x14ac:dyDescent="0.2">
      <c r="A23126" s="7" t="s">
        <v>23232</v>
      </c>
      <c r="B23126">
        <v>0</v>
      </c>
      <c r="C23126">
        <v>0</v>
      </c>
      <c r="D23126">
        <v>0</v>
      </c>
      <c r="E23126">
        <v>0</v>
      </c>
      <c r="F23126">
        <v>0</v>
      </c>
      <c r="G23126">
        <v>0</v>
      </c>
      <c r="H23126">
        <v>0</v>
      </c>
      <c r="I23126">
        <v>0</v>
      </c>
      <c r="J23126">
        <v>0</v>
      </c>
    </row>
    <row r="23127" spans="1:10" x14ac:dyDescent="0.2">
      <c r="A23127" s="7" t="s">
        <v>23233</v>
      </c>
      <c r="B23127">
        <v>0</v>
      </c>
      <c r="C23127">
        <v>0</v>
      </c>
      <c r="D23127">
        <v>0</v>
      </c>
      <c r="E23127">
        <v>0</v>
      </c>
      <c r="F23127">
        <v>0</v>
      </c>
      <c r="G23127">
        <v>0</v>
      </c>
      <c r="H23127">
        <v>0</v>
      </c>
      <c r="I23127">
        <v>0</v>
      </c>
      <c r="J23127">
        <v>0</v>
      </c>
    </row>
    <row r="23128" spans="1:10" x14ac:dyDescent="0.2">
      <c r="A23128" s="7" t="s">
        <v>23234</v>
      </c>
      <c r="B23128">
        <v>0</v>
      </c>
      <c r="C23128">
        <v>0</v>
      </c>
      <c r="D23128">
        <v>0</v>
      </c>
      <c r="E23128">
        <v>0</v>
      </c>
      <c r="F23128">
        <v>0</v>
      </c>
      <c r="G23128">
        <v>0</v>
      </c>
      <c r="H23128">
        <v>0</v>
      </c>
      <c r="I23128">
        <v>0</v>
      </c>
      <c r="J23128">
        <v>0</v>
      </c>
    </row>
    <row r="23129" spans="1:10" x14ac:dyDescent="0.2">
      <c r="A23129" s="7" t="s">
        <v>23235</v>
      </c>
      <c r="B23129">
        <v>1</v>
      </c>
      <c r="C23129">
        <v>0</v>
      </c>
      <c r="D23129">
        <v>0</v>
      </c>
      <c r="E23129">
        <v>1</v>
      </c>
      <c r="F23129">
        <v>0</v>
      </c>
      <c r="G23129">
        <v>0</v>
      </c>
      <c r="H23129">
        <v>0</v>
      </c>
      <c r="I23129">
        <v>0</v>
      </c>
      <c r="J23129">
        <v>0</v>
      </c>
    </row>
    <row r="23130" spans="1:10" x14ac:dyDescent="0.2">
      <c r="A23130" s="7" t="s">
        <v>23236</v>
      </c>
      <c r="B23130">
        <v>4</v>
      </c>
      <c r="C23130">
        <v>0</v>
      </c>
      <c r="D23130">
        <v>4</v>
      </c>
      <c r="E23130">
        <v>0</v>
      </c>
      <c r="F23130">
        <v>0</v>
      </c>
      <c r="G23130">
        <v>0</v>
      </c>
      <c r="H23130">
        <v>0</v>
      </c>
      <c r="I23130">
        <v>0</v>
      </c>
      <c r="J23130">
        <v>0</v>
      </c>
    </row>
    <row r="23131" spans="1:10" x14ac:dyDescent="0.2">
      <c r="A23131" s="7" t="s">
        <v>23237</v>
      </c>
      <c r="B23131">
        <v>0</v>
      </c>
      <c r="C23131">
        <v>0</v>
      </c>
      <c r="D23131">
        <v>0</v>
      </c>
      <c r="E23131">
        <v>0</v>
      </c>
      <c r="F23131">
        <v>0</v>
      </c>
      <c r="G23131">
        <v>0</v>
      </c>
      <c r="H23131">
        <v>0</v>
      </c>
      <c r="I23131">
        <v>0</v>
      </c>
      <c r="J23131">
        <v>0</v>
      </c>
    </row>
    <row r="23132" spans="1:10" x14ac:dyDescent="0.2">
      <c r="A23132" s="7" t="s">
        <v>23238</v>
      </c>
      <c r="B23132">
        <v>0</v>
      </c>
      <c r="C23132">
        <v>0</v>
      </c>
      <c r="D23132">
        <v>0</v>
      </c>
      <c r="E23132">
        <v>0</v>
      </c>
      <c r="F23132">
        <v>0</v>
      </c>
      <c r="G23132">
        <v>0</v>
      </c>
      <c r="H23132">
        <v>0</v>
      </c>
      <c r="I23132">
        <v>0</v>
      </c>
      <c r="J23132">
        <v>0</v>
      </c>
    </row>
    <row r="23133" spans="1:10" x14ac:dyDescent="0.2">
      <c r="A23133" s="7" t="s">
        <v>23239</v>
      </c>
      <c r="B23133">
        <v>0</v>
      </c>
      <c r="C23133">
        <v>0</v>
      </c>
      <c r="D23133">
        <v>0</v>
      </c>
      <c r="E23133">
        <v>0</v>
      </c>
      <c r="F23133">
        <v>0</v>
      </c>
      <c r="G23133">
        <v>0</v>
      </c>
      <c r="H23133">
        <v>0</v>
      </c>
      <c r="I23133">
        <v>0</v>
      </c>
      <c r="J23133">
        <v>0</v>
      </c>
    </row>
    <row r="23134" spans="1:10" x14ac:dyDescent="0.2">
      <c r="A23134" s="7" t="s">
        <v>23240</v>
      </c>
      <c r="B23134">
        <v>0</v>
      </c>
      <c r="C23134">
        <v>0</v>
      </c>
      <c r="D23134">
        <v>0</v>
      </c>
      <c r="E23134">
        <v>0</v>
      </c>
      <c r="F23134">
        <v>0</v>
      </c>
      <c r="G23134">
        <v>0</v>
      </c>
      <c r="H23134">
        <v>0</v>
      </c>
      <c r="I23134">
        <v>0</v>
      </c>
      <c r="J23134">
        <v>0</v>
      </c>
    </row>
    <row r="23135" spans="1:10" x14ac:dyDescent="0.2">
      <c r="A23135" s="7" t="s">
        <v>23241</v>
      </c>
      <c r="B23135">
        <v>0</v>
      </c>
      <c r="C23135">
        <v>0</v>
      </c>
      <c r="D23135">
        <v>0</v>
      </c>
      <c r="E23135">
        <v>0</v>
      </c>
      <c r="F23135">
        <v>0</v>
      </c>
      <c r="G23135">
        <v>0</v>
      </c>
      <c r="H23135">
        <v>0</v>
      </c>
      <c r="I23135">
        <v>0</v>
      </c>
      <c r="J23135">
        <v>0</v>
      </c>
    </row>
    <row r="23136" spans="1:10" x14ac:dyDescent="0.2">
      <c r="A23136" s="7" t="s">
        <v>23242</v>
      </c>
      <c r="B23136">
        <v>0</v>
      </c>
      <c r="C23136">
        <v>0</v>
      </c>
      <c r="D23136">
        <v>0</v>
      </c>
      <c r="E23136">
        <v>0</v>
      </c>
      <c r="F23136">
        <v>0</v>
      </c>
      <c r="G23136">
        <v>0</v>
      </c>
      <c r="H23136">
        <v>0</v>
      </c>
      <c r="I23136">
        <v>0</v>
      </c>
      <c r="J23136">
        <v>0</v>
      </c>
    </row>
    <row r="23137" spans="1:10" x14ac:dyDescent="0.2">
      <c r="A23137" s="7" t="s">
        <v>23243</v>
      </c>
      <c r="B23137">
        <v>161</v>
      </c>
      <c r="C23137">
        <v>1</v>
      </c>
      <c r="D23137">
        <v>24</v>
      </c>
      <c r="E23137">
        <v>135</v>
      </c>
      <c r="F23137">
        <v>0</v>
      </c>
      <c r="G23137">
        <v>0</v>
      </c>
      <c r="H23137">
        <v>0</v>
      </c>
      <c r="I23137">
        <v>2</v>
      </c>
      <c r="J23137">
        <v>0</v>
      </c>
    </row>
    <row r="23138" spans="1:10" x14ac:dyDescent="0.2">
      <c r="A23138" s="7" t="s">
        <v>23244</v>
      </c>
      <c r="B23138">
        <v>7</v>
      </c>
      <c r="C23138">
        <v>0</v>
      </c>
      <c r="D23138">
        <v>0</v>
      </c>
      <c r="E23138">
        <v>0</v>
      </c>
      <c r="F23138">
        <v>7</v>
      </c>
      <c r="G23138">
        <v>0</v>
      </c>
    </row>
    <row r="23139" spans="1:10" x14ac:dyDescent="0.2">
      <c r="A23139" s="7" t="s">
        <v>23245</v>
      </c>
      <c r="B23139">
        <v>1</v>
      </c>
      <c r="C23139">
        <v>0</v>
      </c>
      <c r="D23139">
        <v>0</v>
      </c>
      <c r="E23139">
        <v>0</v>
      </c>
      <c r="F23139">
        <v>1</v>
      </c>
      <c r="G23139">
        <v>0</v>
      </c>
    </row>
    <row r="23140" spans="1:10" x14ac:dyDescent="0.2">
      <c r="A23140" s="7" t="s">
        <v>23246</v>
      </c>
      <c r="B23140">
        <v>0</v>
      </c>
      <c r="C23140">
        <v>0</v>
      </c>
      <c r="D23140">
        <v>0</v>
      </c>
      <c r="E23140">
        <v>0</v>
      </c>
      <c r="F23140">
        <v>0</v>
      </c>
      <c r="G23140">
        <v>0</v>
      </c>
    </row>
    <row r="23141" spans="1:10" x14ac:dyDescent="0.2">
      <c r="A23141" s="7" t="s">
        <v>23247</v>
      </c>
      <c r="B23141">
        <v>0</v>
      </c>
      <c r="C23141">
        <v>0</v>
      </c>
      <c r="D23141">
        <v>0</v>
      </c>
      <c r="E23141">
        <v>0</v>
      </c>
      <c r="F23141">
        <v>0</v>
      </c>
      <c r="G23141">
        <v>0</v>
      </c>
    </row>
    <row r="23142" spans="1:10" x14ac:dyDescent="0.2">
      <c r="A23142" s="7" t="s">
        <v>23248</v>
      </c>
      <c r="B23142">
        <v>13</v>
      </c>
      <c r="C23142">
        <v>0</v>
      </c>
      <c r="D23142">
        <v>1</v>
      </c>
      <c r="E23142">
        <v>0</v>
      </c>
      <c r="F23142">
        <v>12</v>
      </c>
      <c r="G23142">
        <v>0</v>
      </c>
    </row>
    <row r="23143" spans="1:10" x14ac:dyDescent="0.2">
      <c r="A23143" s="7" t="s">
        <v>23249</v>
      </c>
      <c r="B23143">
        <v>4</v>
      </c>
      <c r="C23143">
        <v>0</v>
      </c>
      <c r="D23143">
        <v>2</v>
      </c>
      <c r="E23143">
        <v>0</v>
      </c>
      <c r="F23143">
        <v>2</v>
      </c>
      <c r="G23143">
        <v>0</v>
      </c>
    </row>
    <row r="23144" spans="1:10" x14ac:dyDescent="0.2">
      <c r="A23144" s="7" t="s">
        <v>23250</v>
      </c>
      <c r="B23144">
        <v>0</v>
      </c>
      <c r="C23144">
        <v>0</v>
      </c>
      <c r="D23144">
        <v>0</v>
      </c>
      <c r="E23144">
        <v>0</v>
      </c>
      <c r="F23144">
        <v>0</v>
      </c>
      <c r="G23144">
        <v>0</v>
      </c>
    </row>
    <row r="23145" spans="1:10" x14ac:dyDescent="0.2">
      <c r="A23145" s="7" t="s">
        <v>23251</v>
      </c>
      <c r="B23145">
        <v>0</v>
      </c>
      <c r="C23145">
        <v>0</v>
      </c>
      <c r="D23145">
        <v>0</v>
      </c>
      <c r="E23145">
        <v>0</v>
      </c>
      <c r="F23145">
        <v>0</v>
      </c>
      <c r="G23145">
        <v>0</v>
      </c>
    </row>
    <row r="23146" spans="1:10" x14ac:dyDescent="0.2">
      <c r="A23146" s="7" t="s">
        <v>23252</v>
      </c>
      <c r="B23146">
        <v>0</v>
      </c>
      <c r="C23146">
        <v>0</v>
      </c>
      <c r="D23146">
        <v>0</v>
      </c>
      <c r="E23146">
        <v>0</v>
      </c>
      <c r="F23146">
        <v>0</v>
      </c>
      <c r="G23146">
        <v>0</v>
      </c>
    </row>
    <row r="23147" spans="1:10" x14ac:dyDescent="0.2">
      <c r="A23147" s="7" t="s">
        <v>23253</v>
      </c>
      <c r="B23147">
        <v>0</v>
      </c>
      <c r="C23147">
        <v>0</v>
      </c>
      <c r="D23147">
        <v>0</v>
      </c>
      <c r="E23147">
        <v>0</v>
      </c>
      <c r="F23147">
        <v>0</v>
      </c>
      <c r="G23147">
        <v>0</v>
      </c>
    </row>
    <row r="23148" spans="1:10" x14ac:dyDescent="0.2">
      <c r="A23148" s="7" t="s">
        <v>23254</v>
      </c>
      <c r="B23148">
        <v>0</v>
      </c>
      <c r="C23148">
        <v>0</v>
      </c>
      <c r="D23148">
        <v>0</v>
      </c>
      <c r="E23148">
        <v>0</v>
      </c>
      <c r="F23148">
        <v>0</v>
      </c>
      <c r="G23148">
        <v>0</v>
      </c>
    </row>
    <row r="23149" spans="1:10" x14ac:dyDescent="0.2">
      <c r="A23149" s="7" t="s">
        <v>23255</v>
      </c>
      <c r="B23149">
        <v>0</v>
      </c>
      <c r="C23149">
        <v>0</v>
      </c>
      <c r="D23149">
        <v>0</v>
      </c>
      <c r="E23149">
        <v>0</v>
      </c>
      <c r="F23149">
        <v>0</v>
      </c>
      <c r="G23149">
        <v>0</v>
      </c>
    </row>
    <row r="23150" spans="1:10" x14ac:dyDescent="0.2">
      <c r="A23150" s="7" t="s">
        <v>23256</v>
      </c>
      <c r="B23150">
        <v>0</v>
      </c>
      <c r="C23150">
        <v>0</v>
      </c>
      <c r="D23150">
        <v>0</v>
      </c>
      <c r="E23150">
        <v>0</v>
      </c>
      <c r="F23150">
        <v>0</v>
      </c>
      <c r="G23150">
        <v>0</v>
      </c>
    </row>
    <row r="23151" spans="1:10" x14ac:dyDescent="0.2">
      <c r="A23151" s="7" t="s">
        <v>23257</v>
      </c>
      <c r="B23151">
        <v>0</v>
      </c>
      <c r="C23151">
        <v>0</v>
      </c>
      <c r="D23151">
        <v>0</v>
      </c>
      <c r="E23151">
        <v>0</v>
      </c>
      <c r="F23151">
        <v>0</v>
      </c>
      <c r="G23151">
        <v>0</v>
      </c>
    </row>
    <row r="23152" spans="1:10" x14ac:dyDescent="0.2">
      <c r="A23152" s="7" t="s">
        <v>23258</v>
      </c>
      <c r="B23152">
        <v>1</v>
      </c>
      <c r="C23152">
        <v>1</v>
      </c>
      <c r="D23152">
        <v>0</v>
      </c>
      <c r="E23152">
        <v>0</v>
      </c>
      <c r="F23152">
        <v>1</v>
      </c>
      <c r="G23152">
        <v>1</v>
      </c>
    </row>
    <row r="23153" spans="1:7" x14ac:dyDescent="0.2">
      <c r="A23153" s="7" t="s">
        <v>23259</v>
      </c>
      <c r="B23153">
        <v>0</v>
      </c>
      <c r="C23153">
        <v>0</v>
      </c>
      <c r="D23153">
        <v>0</v>
      </c>
      <c r="E23153">
        <v>0</v>
      </c>
      <c r="F23153">
        <v>0</v>
      </c>
      <c r="G23153">
        <v>0</v>
      </c>
    </row>
    <row r="23154" spans="1:7" x14ac:dyDescent="0.2">
      <c r="A23154" s="7" t="s">
        <v>23260</v>
      </c>
      <c r="B23154">
        <v>0</v>
      </c>
      <c r="C23154">
        <v>0</v>
      </c>
      <c r="D23154">
        <v>0</v>
      </c>
      <c r="E23154">
        <v>0</v>
      </c>
      <c r="F23154">
        <v>0</v>
      </c>
      <c r="G23154">
        <v>0</v>
      </c>
    </row>
    <row r="23155" spans="1:7" x14ac:dyDescent="0.2">
      <c r="A23155" s="7" t="s">
        <v>23261</v>
      </c>
      <c r="B23155">
        <v>0</v>
      </c>
      <c r="C23155">
        <v>0</v>
      </c>
      <c r="D23155">
        <v>0</v>
      </c>
      <c r="E23155">
        <v>0</v>
      </c>
      <c r="F23155">
        <v>0</v>
      </c>
      <c r="G23155">
        <v>0</v>
      </c>
    </row>
    <row r="23156" spans="1:7" x14ac:dyDescent="0.2">
      <c r="A23156" s="7" t="s">
        <v>23262</v>
      </c>
      <c r="B23156">
        <v>0</v>
      </c>
      <c r="C23156">
        <v>0</v>
      </c>
      <c r="D23156">
        <v>0</v>
      </c>
      <c r="E23156">
        <v>0</v>
      </c>
      <c r="F23156">
        <v>0</v>
      </c>
      <c r="G23156">
        <v>0</v>
      </c>
    </row>
    <row r="23157" spans="1:7" x14ac:dyDescent="0.2">
      <c r="A23157" s="7" t="s">
        <v>23263</v>
      </c>
      <c r="B23157">
        <v>0</v>
      </c>
      <c r="C23157">
        <v>0</v>
      </c>
      <c r="D23157">
        <v>0</v>
      </c>
      <c r="E23157">
        <v>0</v>
      </c>
      <c r="F23157">
        <v>0</v>
      </c>
      <c r="G23157">
        <v>0</v>
      </c>
    </row>
    <row r="23158" spans="1:7" x14ac:dyDescent="0.2">
      <c r="A23158" s="7" t="s">
        <v>23264</v>
      </c>
      <c r="B23158">
        <v>0</v>
      </c>
      <c r="C23158">
        <v>0</v>
      </c>
      <c r="D23158">
        <v>0</v>
      </c>
      <c r="E23158">
        <v>0</v>
      </c>
      <c r="F23158">
        <v>0</v>
      </c>
      <c r="G23158">
        <v>0</v>
      </c>
    </row>
    <row r="23159" spans="1:7" x14ac:dyDescent="0.2">
      <c r="A23159" s="7" t="s">
        <v>23265</v>
      </c>
      <c r="B23159">
        <v>0</v>
      </c>
      <c r="C23159">
        <v>0</v>
      </c>
      <c r="D23159">
        <v>0</v>
      </c>
      <c r="E23159">
        <v>0</v>
      </c>
      <c r="F23159">
        <v>0</v>
      </c>
      <c r="G23159">
        <v>0</v>
      </c>
    </row>
    <row r="23160" spans="1:7" x14ac:dyDescent="0.2">
      <c r="A23160" s="7" t="s">
        <v>23266</v>
      </c>
      <c r="B23160">
        <v>0</v>
      </c>
      <c r="C23160">
        <v>0</v>
      </c>
      <c r="D23160">
        <v>0</v>
      </c>
      <c r="E23160">
        <v>0</v>
      </c>
      <c r="F23160">
        <v>0</v>
      </c>
      <c r="G23160">
        <v>0</v>
      </c>
    </row>
    <row r="23161" spans="1:7" x14ac:dyDescent="0.2">
      <c r="A23161" s="7" t="s">
        <v>23267</v>
      </c>
      <c r="B23161">
        <v>2</v>
      </c>
      <c r="C23161">
        <v>0</v>
      </c>
      <c r="D23161">
        <v>0</v>
      </c>
      <c r="E23161">
        <v>0</v>
      </c>
      <c r="F23161">
        <v>2</v>
      </c>
      <c r="G23161">
        <v>0</v>
      </c>
    </row>
    <row r="23162" spans="1:7" x14ac:dyDescent="0.2">
      <c r="A23162" s="7" t="s">
        <v>23268</v>
      </c>
      <c r="B23162">
        <v>0</v>
      </c>
      <c r="C23162">
        <v>0</v>
      </c>
      <c r="D23162">
        <v>0</v>
      </c>
      <c r="E23162">
        <v>0</v>
      </c>
      <c r="F23162">
        <v>0</v>
      </c>
      <c r="G23162">
        <v>0</v>
      </c>
    </row>
    <row r="23163" spans="1:7" x14ac:dyDescent="0.2">
      <c r="A23163" s="7" t="s">
        <v>23269</v>
      </c>
      <c r="B23163">
        <v>9</v>
      </c>
      <c r="C23163">
        <v>0</v>
      </c>
      <c r="D23163">
        <v>0</v>
      </c>
      <c r="E23163">
        <v>0</v>
      </c>
      <c r="F23163">
        <v>9</v>
      </c>
      <c r="G23163">
        <v>0</v>
      </c>
    </row>
    <row r="23164" spans="1:7" x14ac:dyDescent="0.2">
      <c r="A23164" s="7" t="s">
        <v>23270</v>
      </c>
      <c r="B23164">
        <v>6</v>
      </c>
      <c r="C23164">
        <v>0</v>
      </c>
      <c r="D23164">
        <v>3</v>
      </c>
      <c r="E23164">
        <v>0</v>
      </c>
      <c r="F23164">
        <v>3</v>
      </c>
      <c r="G23164">
        <v>0</v>
      </c>
    </row>
    <row r="23165" spans="1:7" x14ac:dyDescent="0.2">
      <c r="A23165" s="7" t="s">
        <v>23271</v>
      </c>
      <c r="B23165">
        <v>0</v>
      </c>
      <c r="C23165">
        <v>0</v>
      </c>
      <c r="D23165">
        <v>0</v>
      </c>
      <c r="E23165">
        <v>0</v>
      </c>
      <c r="F23165">
        <v>0</v>
      </c>
      <c r="G23165">
        <v>0</v>
      </c>
    </row>
    <row r="23166" spans="1:7" x14ac:dyDescent="0.2">
      <c r="A23166" s="7" t="s">
        <v>23272</v>
      </c>
      <c r="B23166">
        <v>0</v>
      </c>
      <c r="C23166">
        <v>0</v>
      </c>
      <c r="D23166">
        <v>0</v>
      </c>
      <c r="E23166">
        <v>0</v>
      </c>
      <c r="F23166">
        <v>0</v>
      </c>
      <c r="G23166">
        <v>0</v>
      </c>
    </row>
    <row r="23167" spans="1:7" x14ac:dyDescent="0.2">
      <c r="A23167" s="7" t="s">
        <v>23273</v>
      </c>
      <c r="B23167">
        <v>0</v>
      </c>
      <c r="C23167">
        <v>0</v>
      </c>
      <c r="D23167">
        <v>0</v>
      </c>
      <c r="E23167">
        <v>0</v>
      </c>
      <c r="F23167">
        <v>0</v>
      </c>
      <c r="G23167">
        <v>0</v>
      </c>
    </row>
    <row r="23168" spans="1:7" x14ac:dyDescent="0.2">
      <c r="A23168" s="7" t="s">
        <v>23274</v>
      </c>
      <c r="B23168">
        <v>0</v>
      </c>
      <c r="C23168">
        <v>0</v>
      </c>
      <c r="D23168">
        <v>0</v>
      </c>
      <c r="E23168">
        <v>0</v>
      </c>
      <c r="F23168">
        <v>0</v>
      </c>
      <c r="G23168">
        <v>0</v>
      </c>
    </row>
    <row r="23169" spans="1:8" x14ac:dyDescent="0.2">
      <c r="A23169" s="7" t="s">
        <v>23275</v>
      </c>
      <c r="B23169">
        <v>0</v>
      </c>
      <c r="C23169">
        <v>0</v>
      </c>
      <c r="D23169">
        <v>0</v>
      </c>
      <c r="E23169">
        <v>0</v>
      </c>
      <c r="F23169">
        <v>0</v>
      </c>
      <c r="G23169">
        <v>0</v>
      </c>
    </row>
    <row r="23170" spans="1:8" x14ac:dyDescent="0.2">
      <c r="A23170" s="7" t="s">
        <v>23276</v>
      </c>
      <c r="B23170">
        <v>0</v>
      </c>
      <c r="C23170">
        <v>0</v>
      </c>
      <c r="D23170">
        <v>0</v>
      </c>
      <c r="E23170">
        <v>0</v>
      </c>
      <c r="F23170">
        <v>0</v>
      </c>
      <c r="G23170">
        <v>0</v>
      </c>
    </row>
    <row r="23171" spans="1:8" x14ac:dyDescent="0.2">
      <c r="A23171" s="7" t="s">
        <v>23277</v>
      </c>
      <c r="B23171">
        <v>0</v>
      </c>
      <c r="C23171">
        <v>0</v>
      </c>
      <c r="D23171">
        <v>0</v>
      </c>
      <c r="E23171">
        <v>0</v>
      </c>
      <c r="F23171">
        <v>0</v>
      </c>
      <c r="G23171">
        <v>0</v>
      </c>
    </row>
    <row r="23172" spans="1:8" x14ac:dyDescent="0.2">
      <c r="A23172" s="7" t="s">
        <v>23278</v>
      </c>
      <c r="B23172">
        <v>0</v>
      </c>
      <c r="C23172">
        <v>0</v>
      </c>
      <c r="D23172">
        <v>0</v>
      </c>
      <c r="E23172">
        <v>0</v>
      </c>
      <c r="F23172">
        <v>0</v>
      </c>
      <c r="G23172">
        <v>0</v>
      </c>
    </row>
    <row r="23173" spans="1:8" x14ac:dyDescent="0.2">
      <c r="A23173" s="7" t="s">
        <v>23279</v>
      </c>
      <c r="B23173">
        <v>0</v>
      </c>
      <c r="C23173">
        <v>0</v>
      </c>
      <c r="D23173">
        <v>0</v>
      </c>
      <c r="E23173">
        <v>0</v>
      </c>
      <c r="F23173">
        <v>0</v>
      </c>
      <c r="G23173">
        <v>0</v>
      </c>
    </row>
    <row r="23174" spans="1:8" x14ac:dyDescent="0.2">
      <c r="A23174" s="7" t="s">
        <v>23280</v>
      </c>
      <c r="B23174">
        <v>0</v>
      </c>
      <c r="C23174">
        <v>0</v>
      </c>
      <c r="D23174">
        <v>0</v>
      </c>
      <c r="E23174">
        <v>0</v>
      </c>
      <c r="F23174">
        <v>0</v>
      </c>
      <c r="G23174">
        <v>0</v>
      </c>
    </row>
    <row r="23175" spans="1:8" x14ac:dyDescent="0.2">
      <c r="A23175" s="7" t="s">
        <v>23281</v>
      </c>
      <c r="B23175">
        <v>8</v>
      </c>
      <c r="C23175">
        <v>3</v>
      </c>
      <c r="D23175">
        <v>4</v>
      </c>
      <c r="E23175">
        <v>0</v>
      </c>
      <c r="F23175">
        <v>0</v>
      </c>
      <c r="G23175">
        <v>1</v>
      </c>
      <c r="H23175">
        <v>0</v>
      </c>
    </row>
    <row r="23176" spans="1:8" x14ac:dyDescent="0.2">
      <c r="A23176" s="7" t="s">
        <v>23282</v>
      </c>
      <c r="B23176">
        <v>1</v>
      </c>
      <c r="C23176">
        <v>1</v>
      </c>
      <c r="D23176">
        <v>0</v>
      </c>
      <c r="E23176">
        <v>0</v>
      </c>
      <c r="F23176">
        <v>0</v>
      </c>
      <c r="G23176">
        <v>0</v>
      </c>
      <c r="H23176">
        <v>0</v>
      </c>
    </row>
    <row r="23177" spans="1:8" x14ac:dyDescent="0.2">
      <c r="A23177" s="7" t="s">
        <v>23283</v>
      </c>
      <c r="B23177">
        <v>5</v>
      </c>
      <c r="C23177">
        <v>2</v>
      </c>
      <c r="D23177">
        <v>2</v>
      </c>
      <c r="E23177">
        <v>0</v>
      </c>
      <c r="F23177">
        <v>0</v>
      </c>
      <c r="G23177">
        <v>1</v>
      </c>
      <c r="H23177">
        <v>0</v>
      </c>
    </row>
    <row r="23178" spans="1:8" x14ac:dyDescent="0.2">
      <c r="A23178" s="7" t="s">
        <v>23284</v>
      </c>
      <c r="B23178">
        <v>2</v>
      </c>
      <c r="C23178">
        <v>0</v>
      </c>
      <c r="D23178">
        <v>2</v>
      </c>
      <c r="E23178">
        <v>0</v>
      </c>
      <c r="F23178">
        <v>0</v>
      </c>
      <c r="G23178">
        <v>0</v>
      </c>
      <c r="H23178">
        <v>0</v>
      </c>
    </row>
    <row r="23179" spans="1:8" x14ac:dyDescent="0.2">
      <c r="A23179" s="7" t="s">
        <v>23285</v>
      </c>
      <c r="B23179">
        <v>0</v>
      </c>
      <c r="C23179">
        <v>0</v>
      </c>
      <c r="D23179">
        <v>0</v>
      </c>
      <c r="E23179">
        <v>0</v>
      </c>
      <c r="F23179">
        <v>0</v>
      </c>
      <c r="G23179">
        <v>0</v>
      </c>
      <c r="H23179">
        <v>0</v>
      </c>
    </row>
    <row r="23180" spans="1:8" x14ac:dyDescent="0.2">
      <c r="A23180" s="7" t="s">
        <v>23286</v>
      </c>
      <c r="B23180">
        <v>0</v>
      </c>
      <c r="C23180">
        <v>0</v>
      </c>
      <c r="D23180">
        <v>0</v>
      </c>
      <c r="E23180">
        <v>0</v>
      </c>
      <c r="F23180">
        <v>0</v>
      </c>
      <c r="G23180">
        <v>0</v>
      </c>
      <c r="H23180">
        <v>0</v>
      </c>
    </row>
    <row r="23181" spans="1:8" x14ac:dyDescent="0.2">
      <c r="A23181" s="7" t="s">
        <v>23287</v>
      </c>
      <c r="B23181">
        <v>5</v>
      </c>
      <c r="C23181">
        <v>0</v>
      </c>
      <c r="D23181">
        <v>5</v>
      </c>
      <c r="E23181">
        <v>0</v>
      </c>
      <c r="F23181">
        <v>0</v>
      </c>
      <c r="G23181">
        <v>0</v>
      </c>
      <c r="H23181">
        <v>0</v>
      </c>
    </row>
    <row r="23182" spans="1:8" x14ac:dyDescent="0.2">
      <c r="A23182" s="7" t="s">
        <v>23288</v>
      </c>
      <c r="B23182">
        <v>1</v>
      </c>
      <c r="C23182">
        <v>0</v>
      </c>
      <c r="D23182">
        <v>1</v>
      </c>
      <c r="E23182">
        <v>0</v>
      </c>
      <c r="F23182">
        <v>0</v>
      </c>
      <c r="G23182">
        <v>0</v>
      </c>
      <c r="H23182">
        <v>0</v>
      </c>
    </row>
    <row r="23183" spans="1:8" x14ac:dyDescent="0.2">
      <c r="A23183" s="7" t="s">
        <v>23289</v>
      </c>
      <c r="B23183">
        <v>0</v>
      </c>
      <c r="C23183">
        <v>0</v>
      </c>
    </row>
    <row r="23184" spans="1:8" x14ac:dyDescent="0.2">
      <c r="A23184" s="7" t="s">
        <v>23290</v>
      </c>
      <c r="B23184">
        <v>1</v>
      </c>
      <c r="C23184">
        <v>1</v>
      </c>
    </row>
    <row r="23185" spans="1:10" x14ac:dyDescent="0.2">
      <c r="A23185" s="7" t="s">
        <v>23291</v>
      </c>
      <c r="B23185">
        <v>775</v>
      </c>
      <c r="C23185">
        <v>270</v>
      </c>
      <c r="D23185">
        <v>0</v>
      </c>
      <c r="E23185">
        <v>775</v>
      </c>
      <c r="F23185">
        <v>0</v>
      </c>
      <c r="G23185">
        <v>0</v>
      </c>
      <c r="H23185">
        <v>0</v>
      </c>
      <c r="I23185">
        <v>0</v>
      </c>
      <c r="J23185">
        <v>0</v>
      </c>
    </row>
    <row r="23186" spans="1:10" x14ac:dyDescent="0.2">
      <c r="A23186" s="7" t="s">
        <v>23292</v>
      </c>
      <c r="B23186">
        <v>0</v>
      </c>
      <c r="C23186">
        <v>0</v>
      </c>
      <c r="D23186">
        <v>0</v>
      </c>
      <c r="E23186">
        <v>0</v>
      </c>
      <c r="F23186">
        <v>0</v>
      </c>
      <c r="G23186">
        <v>0</v>
      </c>
      <c r="H23186">
        <v>0</v>
      </c>
      <c r="I23186">
        <v>0</v>
      </c>
      <c r="J23186">
        <v>0</v>
      </c>
    </row>
    <row r="23187" spans="1:10" x14ac:dyDescent="0.2">
      <c r="A23187" s="7" t="s">
        <v>23293</v>
      </c>
      <c r="B23187">
        <v>0</v>
      </c>
      <c r="C23187">
        <v>0</v>
      </c>
      <c r="D23187">
        <v>0</v>
      </c>
      <c r="E23187">
        <v>0</v>
      </c>
      <c r="F23187">
        <v>0</v>
      </c>
      <c r="G23187">
        <v>0</v>
      </c>
      <c r="H23187">
        <v>0</v>
      </c>
      <c r="I23187">
        <v>0</v>
      </c>
      <c r="J23187">
        <v>0</v>
      </c>
    </row>
    <row r="23188" spans="1:10" x14ac:dyDescent="0.2">
      <c r="A23188" s="7" t="s">
        <v>23294</v>
      </c>
      <c r="B23188">
        <v>0</v>
      </c>
      <c r="C23188">
        <v>0</v>
      </c>
      <c r="D23188">
        <v>0</v>
      </c>
      <c r="E23188">
        <v>0</v>
      </c>
      <c r="F23188">
        <v>0</v>
      </c>
      <c r="G23188">
        <v>0</v>
      </c>
      <c r="H23188">
        <v>0</v>
      </c>
      <c r="I23188">
        <v>0</v>
      </c>
      <c r="J23188">
        <v>0</v>
      </c>
    </row>
    <row r="23189" spans="1:10" x14ac:dyDescent="0.2">
      <c r="A23189" s="7" t="s">
        <v>23295</v>
      </c>
      <c r="B23189">
        <v>151</v>
      </c>
      <c r="C23189">
        <v>0</v>
      </c>
      <c r="D23189">
        <v>0</v>
      </c>
      <c r="E23189">
        <v>151</v>
      </c>
      <c r="F23189">
        <v>0</v>
      </c>
      <c r="G23189">
        <v>0</v>
      </c>
      <c r="H23189">
        <v>0</v>
      </c>
      <c r="I23189">
        <v>0</v>
      </c>
      <c r="J23189">
        <v>0</v>
      </c>
    </row>
    <row r="23190" spans="1:10" x14ac:dyDescent="0.2">
      <c r="A23190" s="7" t="s">
        <v>23296</v>
      </c>
      <c r="B23190">
        <v>0</v>
      </c>
      <c r="C23190">
        <v>0</v>
      </c>
      <c r="D23190">
        <v>0</v>
      </c>
      <c r="E23190">
        <v>0</v>
      </c>
      <c r="F23190">
        <v>0</v>
      </c>
      <c r="G23190">
        <v>0</v>
      </c>
      <c r="H23190">
        <v>0</v>
      </c>
      <c r="I23190">
        <v>0</v>
      </c>
      <c r="J23190">
        <v>0</v>
      </c>
    </row>
    <row r="23191" spans="1:10" x14ac:dyDescent="0.2">
      <c r="A23191" s="7" t="s">
        <v>23297</v>
      </c>
      <c r="B23191">
        <v>0</v>
      </c>
      <c r="C23191">
        <v>0</v>
      </c>
      <c r="D23191">
        <v>0</v>
      </c>
      <c r="E23191">
        <v>0</v>
      </c>
      <c r="F23191">
        <v>0</v>
      </c>
      <c r="G23191">
        <v>0</v>
      </c>
      <c r="H23191">
        <v>0</v>
      </c>
      <c r="I23191">
        <v>0</v>
      </c>
      <c r="J23191">
        <v>0</v>
      </c>
    </row>
    <row r="23192" spans="1:10" x14ac:dyDescent="0.2">
      <c r="A23192" s="7" t="s">
        <v>23298</v>
      </c>
      <c r="B23192">
        <v>0</v>
      </c>
      <c r="C23192">
        <v>0</v>
      </c>
      <c r="D23192">
        <v>0</v>
      </c>
      <c r="E23192">
        <v>0</v>
      </c>
      <c r="F23192">
        <v>0</v>
      </c>
      <c r="G23192">
        <v>0</v>
      </c>
      <c r="H23192">
        <v>0</v>
      </c>
      <c r="I23192">
        <v>0</v>
      </c>
      <c r="J23192">
        <v>0</v>
      </c>
    </row>
    <row r="23193" spans="1:10" x14ac:dyDescent="0.2">
      <c r="A23193" s="7" t="s">
        <v>23299</v>
      </c>
      <c r="B23193">
        <v>0</v>
      </c>
      <c r="C23193">
        <v>0</v>
      </c>
      <c r="D23193">
        <v>0</v>
      </c>
      <c r="E23193">
        <v>0</v>
      </c>
      <c r="F23193">
        <v>0</v>
      </c>
      <c r="G23193">
        <v>0</v>
      </c>
      <c r="H23193">
        <v>0</v>
      </c>
      <c r="I23193">
        <v>0</v>
      </c>
      <c r="J23193">
        <v>0</v>
      </c>
    </row>
    <row r="23194" spans="1:10" x14ac:dyDescent="0.2">
      <c r="A23194" s="7" t="s">
        <v>23300</v>
      </c>
      <c r="B23194">
        <v>350</v>
      </c>
      <c r="C23194">
        <v>7</v>
      </c>
      <c r="D23194">
        <v>0</v>
      </c>
      <c r="E23194">
        <v>350</v>
      </c>
      <c r="F23194">
        <v>0</v>
      </c>
      <c r="G23194">
        <v>0</v>
      </c>
      <c r="H23194">
        <v>0</v>
      </c>
      <c r="I23194">
        <v>0</v>
      </c>
      <c r="J23194">
        <v>0</v>
      </c>
    </row>
    <row r="23195" spans="1:10" x14ac:dyDescent="0.2">
      <c r="A23195" s="7" t="s">
        <v>23301</v>
      </c>
      <c r="B23195">
        <v>235</v>
      </c>
      <c r="C23195">
        <v>3</v>
      </c>
      <c r="D23195">
        <v>0</v>
      </c>
      <c r="E23195">
        <v>235</v>
      </c>
      <c r="F23195">
        <v>0</v>
      </c>
      <c r="G23195">
        <v>0</v>
      </c>
      <c r="H23195">
        <v>0</v>
      </c>
      <c r="I23195">
        <v>0</v>
      </c>
      <c r="J23195">
        <v>0</v>
      </c>
    </row>
    <row r="23196" spans="1:10" x14ac:dyDescent="0.2">
      <c r="A23196" s="7" t="s">
        <v>23302</v>
      </c>
      <c r="B23196">
        <v>2</v>
      </c>
      <c r="C23196">
        <v>0</v>
      </c>
      <c r="D23196">
        <v>0</v>
      </c>
      <c r="E23196">
        <v>2</v>
      </c>
      <c r="F23196">
        <v>0</v>
      </c>
      <c r="G23196">
        <v>0</v>
      </c>
      <c r="H23196">
        <v>0</v>
      </c>
      <c r="I23196">
        <v>0</v>
      </c>
      <c r="J23196">
        <v>0</v>
      </c>
    </row>
    <row r="23197" spans="1:10" x14ac:dyDescent="0.2">
      <c r="A23197" s="7" t="s">
        <v>23303</v>
      </c>
      <c r="B23197">
        <v>16</v>
      </c>
      <c r="C23197">
        <v>0</v>
      </c>
      <c r="D23197">
        <v>0</v>
      </c>
      <c r="E23197">
        <v>16</v>
      </c>
      <c r="F23197">
        <v>0</v>
      </c>
      <c r="G23197">
        <v>0</v>
      </c>
      <c r="H23197">
        <v>0</v>
      </c>
      <c r="I23197">
        <v>0</v>
      </c>
      <c r="J23197">
        <v>0</v>
      </c>
    </row>
    <row r="23198" spans="1:10" x14ac:dyDescent="0.2">
      <c r="A23198" s="7" t="s">
        <v>23304</v>
      </c>
      <c r="B23198">
        <v>61</v>
      </c>
      <c r="C23198">
        <v>0</v>
      </c>
      <c r="D23198">
        <v>0</v>
      </c>
      <c r="E23198">
        <v>61</v>
      </c>
      <c r="F23198">
        <v>0</v>
      </c>
      <c r="G23198">
        <v>0</v>
      </c>
      <c r="H23198">
        <v>0</v>
      </c>
      <c r="I23198">
        <v>0</v>
      </c>
      <c r="J23198">
        <v>0</v>
      </c>
    </row>
    <row r="23199" spans="1:10" x14ac:dyDescent="0.2">
      <c r="A23199" s="7" t="s">
        <v>23305</v>
      </c>
      <c r="B23199">
        <v>11</v>
      </c>
      <c r="C23199">
        <v>0</v>
      </c>
      <c r="D23199">
        <v>0</v>
      </c>
      <c r="E23199">
        <v>11</v>
      </c>
      <c r="F23199">
        <v>0</v>
      </c>
      <c r="G23199">
        <v>0</v>
      </c>
      <c r="H23199">
        <v>0</v>
      </c>
      <c r="I23199">
        <v>0</v>
      </c>
      <c r="J23199">
        <v>0</v>
      </c>
    </row>
    <row r="23200" spans="1:10" x14ac:dyDescent="0.2">
      <c r="A23200" s="7" t="s">
        <v>23306</v>
      </c>
      <c r="B23200">
        <v>6</v>
      </c>
      <c r="C23200">
        <v>0</v>
      </c>
      <c r="D23200">
        <v>0</v>
      </c>
      <c r="E23200">
        <v>6</v>
      </c>
      <c r="F23200">
        <v>0</v>
      </c>
      <c r="G23200">
        <v>0</v>
      </c>
      <c r="H23200">
        <v>0</v>
      </c>
      <c r="I23200">
        <v>0</v>
      </c>
      <c r="J23200">
        <v>0</v>
      </c>
    </row>
    <row r="23201" spans="1:10" x14ac:dyDescent="0.2">
      <c r="A23201" s="7" t="s">
        <v>23307</v>
      </c>
      <c r="B23201">
        <v>0</v>
      </c>
      <c r="C23201">
        <v>0</v>
      </c>
      <c r="D23201">
        <v>0</v>
      </c>
      <c r="E23201">
        <v>0</v>
      </c>
      <c r="F23201">
        <v>0</v>
      </c>
      <c r="G23201">
        <v>0</v>
      </c>
      <c r="H23201">
        <v>0</v>
      </c>
      <c r="I23201">
        <v>0</v>
      </c>
      <c r="J23201">
        <v>0</v>
      </c>
    </row>
    <row r="23202" spans="1:10" x14ac:dyDescent="0.2">
      <c r="A23202" s="7" t="s">
        <v>23308</v>
      </c>
      <c r="B23202">
        <v>23</v>
      </c>
      <c r="C23202">
        <v>0</v>
      </c>
      <c r="D23202">
        <v>0</v>
      </c>
      <c r="E23202">
        <v>23</v>
      </c>
      <c r="F23202">
        <v>0</v>
      </c>
      <c r="G23202">
        <v>0</v>
      </c>
      <c r="H23202">
        <v>0</v>
      </c>
      <c r="I23202">
        <v>0</v>
      </c>
      <c r="J23202">
        <v>0</v>
      </c>
    </row>
    <row r="23203" spans="1:10" x14ac:dyDescent="0.2">
      <c r="A23203" s="7" t="s">
        <v>23309</v>
      </c>
      <c r="B23203">
        <v>18</v>
      </c>
      <c r="C23203">
        <v>3</v>
      </c>
      <c r="D23203">
        <v>0</v>
      </c>
      <c r="E23203">
        <v>18</v>
      </c>
      <c r="F23203">
        <v>0</v>
      </c>
      <c r="G23203">
        <v>0</v>
      </c>
      <c r="H23203">
        <v>0</v>
      </c>
      <c r="I23203">
        <v>0</v>
      </c>
      <c r="J23203">
        <v>0</v>
      </c>
    </row>
    <row r="23204" spans="1:10" x14ac:dyDescent="0.2">
      <c r="A23204" s="7" t="s">
        <v>23310</v>
      </c>
      <c r="B23204">
        <v>0</v>
      </c>
      <c r="C23204">
        <v>0</v>
      </c>
      <c r="D23204">
        <v>0</v>
      </c>
      <c r="E23204">
        <v>0</v>
      </c>
      <c r="F23204">
        <v>0</v>
      </c>
      <c r="G23204">
        <v>0</v>
      </c>
      <c r="H23204">
        <v>0</v>
      </c>
      <c r="I23204">
        <v>0</v>
      </c>
      <c r="J23204">
        <v>0</v>
      </c>
    </row>
    <row r="23205" spans="1:10" x14ac:dyDescent="0.2">
      <c r="A23205" s="7" t="s">
        <v>23311</v>
      </c>
      <c r="B23205">
        <v>0</v>
      </c>
      <c r="C23205">
        <v>0</v>
      </c>
      <c r="D23205">
        <v>0</v>
      </c>
      <c r="E23205">
        <v>0</v>
      </c>
      <c r="F23205">
        <v>0</v>
      </c>
      <c r="G23205">
        <v>0</v>
      </c>
      <c r="H23205">
        <v>0</v>
      </c>
      <c r="I23205">
        <v>0</v>
      </c>
      <c r="J23205">
        <v>0</v>
      </c>
    </row>
    <row r="23206" spans="1:10" x14ac:dyDescent="0.2">
      <c r="A23206" s="7" t="s">
        <v>23312</v>
      </c>
      <c r="B23206">
        <v>0</v>
      </c>
      <c r="C23206">
        <v>0</v>
      </c>
      <c r="D23206">
        <v>0</v>
      </c>
      <c r="E23206">
        <v>0</v>
      </c>
      <c r="F23206">
        <v>0</v>
      </c>
      <c r="G23206">
        <v>0</v>
      </c>
      <c r="H23206">
        <v>0</v>
      </c>
      <c r="I23206">
        <v>0</v>
      </c>
      <c r="J23206">
        <v>0</v>
      </c>
    </row>
    <row r="23207" spans="1:10" x14ac:dyDescent="0.2">
      <c r="A23207" s="7" t="s">
        <v>23313</v>
      </c>
      <c r="B23207">
        <v>0</v>
      </c>
      <c r="C23207">
        <v>0</v>
      </c>
      <c r="D23207">
        <v>0</v>
      </c>
      <c r="E23207">
        <v>0</v>
      </c>
      <c r="F23207">
        <v>0</v>
      </c>
      <c r="G23207">
        <v>0</v>
      </c>
      <c r="H23207">
        <v>0</v>
      </c>
      <c r="I23207">
        <v>0</v>
      </c>
      <c r="J23207">
        <v>0</v>
      </c>
    </row>
    <row r="23208" spans="1:10" x14ac:dyDescent="0.2">
      <c r="A23208" s="7" t="s">
        <v>23314</v>
      </c>
      <c r="B23208">
        <v>95</v>
      </c>
      <c r="C23208">
        <v>0</v>
      </c>
      <c r="D23208">
        <v>0</v>
      </c>
      <c r="E23208">
        <v>95</v>
      </c>
      <c r="F23208">
        <v>0</v>
      </c>
      <c r="G23208">
        <v>0</v>
      </c>
      <c r="H23208">
        <v>0</v>
      </c>
      <c r="I23208">
        <v>0</v>
      </c>
      <c r="J23208">
        <v>0</v>
      </c>
    </row>
    <row r="23209" spans="1:10" x14ac:dyDescent="0.2">
      <c r="A23209" s="7" t="s">
        <v>23315</v>
      </c>
      <c r="B23209">
        <v>0</v>
      </c>
      <c r="C23209">
        <v>0</v>
      </c>
      <c r="D23209">
        <v>0</v>
      </c>
      <c r="E23209">
        <v>0</v>
      </c>
      <c r="F23209">
        <v>0</v>
      </c>
      <c r="G23209">
        <v>0</v>
      </c>
      <c r="H23209">
        <v>0</v>
      </c>
      <c r="I23209">
        <v>0</v>
      </c>
      <c r="J23209">
        <v>0</v>
      </c>
    </row>
    <row r="23210" spans="1:10" x14ac:dyDescent="0.2">
      <c r="A23210" s="7" t="s">
        <v>23316</v>
      </c>
      <c r="B23210">
        <v>0</v>
      </c>
      <c r="C23210">
        <v>0</v>
      </c>
      <c r="D23210">
        <v>0</v>
      </c>
      <c r="E23210">
        <v>0</v>
      </c>
      <c r="F23210">
        <v>0</v>
      </c>
      <c r="G23210">
        <v>0</v>
      </c>
      <c r="H23210">
        <v>0</v>
      </c>
      <c r="I23210">
        <v>0</v>
      </c>
      <c r="J23210">
        <v>0</v>
      </c>
    </row>
    <row r="23211" spans="1:10" x14ac:dyDescent="0.2">
      <c r="A23211" s="7" t="s">
        <v>23317</v>
      </c>
      <c r="B23211">
        <v>1</v>
      </c>
      <c r="C23211">
        <v>1</v>
      </c>
      <c r="D23211">
        <v>0</v>
      </c>
      <c r="E23211">
        <v>1</v>
      </c>
      <c r="F23211">
        <v>0</v>
      </c>
      <c r="G23211">
        <v>0</v>
      </c>
      <c r="H23211">
        <v>0</v>
      </c>
      <c r="I23211">
        <v>0</v>
      </c>
      <c r="J23211">
        <v>0</v>
      </c>
    </row>
    <row r="23212" spans="1:10" x14ac:dyDescent="0.2">
      <c r="A23212" s="7" t="s">
        <v>23318</v>
      </c>
      <c r="B23212">
        <v>0</v>
      </c>
      <c r="C23212">
        <v>0</v>
      </c>
      <c r="D23212">
        <v>0</v>
      </c>
      <c r="E23212">
        <v>0</v>
      </c>
      <c r="F23212">
        <v>0</v>
      </c>
      <c r="G23212">
        <v>0</v>
      </c>
      <c r="H23212">
        <v>0</v>
      </c>
      <c r="I23212">
        <v>0</v>
      </c>
      <c r="J23212">
        <v>0</v>
      </c>
    </row>
    <row r="23213" spans="1:10" x14ac:dyDescent="0.2">
      <c r="A23213" s="7" t="s">
        <v>23319</v>
      </c>
      <c r="B23213">
        <v>0</v>
      </c>
      <c r="C23213">
        <v>0</v>
      </c>
      <c r="D23213">
        <v>0</v>
      </c>
      <c r="E23213">
        <v>0</v>
      </c>
      <c r="F23213">
        <v>0</v>
      </c>
      <c r="G23213">
        <v>0</v>
      </c>
      <c r="H23213">
        <v>0</v>
      </c>
      <c r="I23213">
        <v>0</v>
      </c>
      <c r="J23213">
        <v>0</v>
      </c>
    </row>
    <row r="23214" spans="1:10" x14ac:dyDescent="0.2">
      <c r="A23214" s="7" t="s">
        <v>23320</v>
      </c>
      <c r="B23214">
        <v>16</v>
      </c>
      <c r="C23214">
        <v>0</v>
      </c>
      <c r="D23214">
        <v>0</v>
      </c>
      <c r="E23214">
        <v>16</v>
      </c>
      <c r="F23214">
        <v>0</v>
      </c>
      <c r="G23214">
        <v>0</v>
      </c>
      <c r="H23214">
        <v>0</v>
      </c>
      <c r="I23214">
        <v>0</v>
      </c>
      <c r="J23214">
        <v>0</v>
      </c>
    </row>
    <row r="23215" spans="1:10" x14ac:dyDescent="0.2">
      <c r="A23215" s="7" t="s">
        <v>23321</v>
      </c>
      <c r="B23215">
        <v>791</v>
      </c>
      <c r="C23215">
        <v>270</v>
      </c>
      <c r="D23215">
        <v>0</v>
      </c>
      <c r="E23215">
        <v>791</v>
      </c>
      <c r="F23215">
        <v>0</v>
      </c>
      <c r="G23215">
        <v>0</v>
      </c>
      <c r="H23215">
        <v>0</v>
      </c>
      <c r="I23215">
        <v>0</v>
      </c>
      <c r="J23215">
        <v>0</v>
      </c>
    </row>
    <row r="23216" spans="1:10" x14ac:dyDescent="0.2">
      <c r="A23216" s="7" t="s">
        <v>23322</v>
      </c>
      <c r="B23216">
        <v>1</v>
      </c>
      <c r="C23216">
        <v>0</v>
      </c>
      <c r="D23216">
        <v>0</v>
      </c>
      <c r="E23216">
        <v>0</v>
      </c>
      <c r="F23216">
        <v>1</v>
      </c>
      <c r="G23216">
        <v>0</v>
      </c>
    </row>
    <row r="23217" spans="1:7" x14ac:dyDescent="0.2">
      <c r="A23217" s="7" t="s">
        <v>23323</v>
      </c>
      <c r="B23217">
        <v>3</v>
      </c>
      <c r="C23217">
        <v>3</v>
      </c>
      <c r="D23217">
        <v>2</v>
      </c>
      <c r="E23217">
        <v>2</v>
      </c>
      <c r="F23217">
        <v>1</v>
      </c>
      <c r="G23217">
        <v>1</v>
      </c>
    </row>
    <row r="23218" spans="1:7" x14ac:dyDescent="0.2">
      <c r="A23218" s="7" t="s">
        <v>23324</v>
      </c>
      <c r="B23218">
        <v>0</v>
      </c>
      <c r="C23218">
        <v>0</v>
      </c>
      <c r="D23218">
        <v>0</v>
      </c>
      <c r="E23218">
        <v>0</v>
      </c>
      <c r="F23218">
        <v>0</v>
      </c>
      <c r="G23218">
        <v>0</v>
      </c>
    </row>
    <row r="23219" spans="1:7" x14ac:dyDescent="0.2">
      <c r="A23219" s="7" t="s">
        <v>23325</v>
      </c>
      <c r="B23219">
        <v>0</v>
      </c>
      <c r="C23219">
        <v>0</v>
      </c>
      <c r="D23219">
        <v>0</v>
      </c>
      <c r="E23219">
        <v>0</v>
      </c>
      <c r="F23219">
        <v>0</v>
      </c>
      <c r="G23219">
        <v>0</v>
      </c>
    </row>
    <row r="23220" spans="1:7" x14ac:dyDescent="0.2">
      <c r="A23220" s="7" t="s">
        <v>23326</v>
      </c>
      <c r="B23220">
        <v>0</v>
      </c>
      <c r="C23220">
        <v>0</v>
      </c>
      <c r="D23220">
        <v>0</v>
      </c>
      <c r="E23220">
        <v>0</v>
      </c>
      <c r="F23220">
        <v>0</v>
      </c>
      <c r="G23220">
        <v>0</v>
      </c>
    </row>
    <row r="23221" spans="1:7" x14ac:dyDescent="0.2">
      <c r="A23221" s="7" t="s">
        <v>23327</v>
      </c>
      <c r="B23221">
        <v>0</v>
      </c>
      <c r="C23221">
        <v>0</v>
      </c>
      <c r="D23221">
        <v>0</v>
      </c>
      <c r="E23221">
        <v>0</v>
      </c>
      <c r="F23221">
        <v>0</v>
      </c>
      <c r="G23221">
        <v>0</v>
      </c>
    </row>
    <row r="23222" spans="1:7" x14ac:dyDescent="0.2">
      <c r="A23222" s="7" t="s">
        <v>23328</v>
      </c>
      <c r="B23222">
        <v>0</v>
      </c>
      <c r="C23222">
        <v>0</v>
      </c>
      <c r="D23222">
        <v>0</v>
      </c>
      <c r="E23222">
        <v>0</v>
      </c>
      <c r="F23222">
        <v>0</v>
      </c>
      <c r="G23222">
        <v>0</v>
      </c>
    </row>
    <row r="23223" spans="1:7" x14ac:dyDescent="0.2">
      <c r="A23223" s="7" t="s">
        <v>23329</v>
      </c>
      <c r="B23223">
        <v>0</v>
      </c>
      <c r="C23223">
        <v>0</v>
      </c>
      <c r="D23223">
        <v>0</v>
      </c>
      <c r="E23223">
        <v>0</v>
      </c>
      <c r="F23223">
        <v>0</v>
      </c>
      <c r="G23223">
        <v>0</v>
      </c>
    </row>
    <row r="23224" spans="1:7" x14ac:dyDescent="0.2">
      <c r="A23224" s="7" t="s">
        <v>23330</v>
      </c>
      <c r="B23224">
        <v>0</v>
      </c>
      <c r="C23224">
        <v>0</v>
      </c>
      <c r="D23224">
        <v>0</v>
      </c>
      <c r="E23224">
        <v>0</v>
      </c>
      <c r="F23224">
        <v>0</v>
      </c>
      <c r="G23224">
        <v>0</v>
      </c>
    </row>
    <row r="23225" spans="1:7" x14ac:dyDescent="0.2">
      <c r="A23225" s="7" t="s">
        <v>23331</v>
      </c>
      <c r="B23225">
        <v>0</v>
      </c>
      <c r="C23225">
        <v>0</v>
      </c>
      <c r="D23225">
        <v>0</v>
      </c>
      <c r="E23225">
        <v>0</v>
      </c>
      <c r="F23225">
        <v>0</v>
      </c>
      <c r="G23225">
        <v>0</v>
      </c>
    </row>
    <row r="23226" spans="1:7" x14ac:dyDescent="0.2">
      <c r="A23226" s="7" t="s">
        <v>23332</v>
      </c>
      <c r="B23226">
        <v>0</v>
      </c>
      <c r="C23226">
        <v>0</v>
      </c>
      <c r="D23226">
        <v>0</v>
      </c>
      <c r="E23226">
        <v>0</v>
      </c>
      <c r="F23226">
        <v>0</v>
      </c>
      <c r="G23226">
        <v>0</v>
      </c>
    </row>
    <row r="23227" spans="1:7" x14ac:dyDescent="0.2">
      <c r="A23227" s="7" t="s">
        <v>23333</v>
      </c>
      <c r="B23227">
        <v>0</v>
      </c>
      <c r="C23227">
        <v>0</v>
      </c>
      <c r="D23227">
        <v>0</v>
      </c>
      <c r="E23227">
        <v>0</v>
      </c>
      <c r="F23227">
        <v>0</v>
      </c>
      <c r="G23227">
        <v>0</v>
      </c>
    </row>
    <row r="23228" spans="1:7" x14ac:dyDescent="0.2">
      <c r="A23228" s="7" t="s">
        <v>23334</v>
      </c>
      <c r="B23228">
        <v>0</v>
      </c>
      <c r="C23228">
        <v>0</v>
      </c>
      <c r="D23228">
        <v>0</v>
      </c>
      <c r="E23228">
        <v>0</v>
      </c>
      <c r="F23228">
        <v>0</v>
      </c>
      <c r="G23228">
        <v>0</v>
      </c>
    </row>
    <row r="23229" spans="1:7" x14ac:dyDescent="0.2">
      <c r="A23229" s="7" t="s">
        <v>23335</v>
      </c>
      <c r="B23229">
        <v>0</v>
      </c>
      <c r="C23229">
        <v>0</v>
      </c>
      <c r="D23229">
        <v>0</v>
      </c>
      <c r="E23229">
        <v>0</v>
      </c>
      <c r="F23229">
        <v>0</v>
      </c>
      <c r="G23229">
        <v>0</v>
      </c>
    </row>
    <row r="23230" spans="1:7" x14ac:dyDescent="0.2">
      <c r="A23230" s="7" t="s">
        <v>23336</v>
      </c>
      <c r="B23230">
        <v>263</v>
      </c>
      <c r="C23230">
        <v>263</v>
      </c>
      <c r="D23230">
        <v>0</v>
      </c>
      <c r="E23230">
        <v>0</v>
      </c>
      <c r="F23230">
        <v>263</v>
      </c>
      <c r="G23230">
        <v>263</v>
      </c>
    </row>
    <row r="23231" spans="1:7" x14ac:dyDescent="0.2">
      <c r="A23231" s="7" t="s">
        <v>23337</v>
      </c>
      <c r="B23231">
        <v>0</v>
      </c>
      <c r="C23231">
        <v>0</v>
      </c>
      <c r="D23231">
        <v>0</v>
      </c>
      <c r="E23231">
        <v>0</v>
      </c>
      <c r="F23231">
        <v>0</v>
      </c>
      <c r="G23231">
        <v>0</v>
      </c>
    </row>
    <row r="23232" spans="1:7" x14ac:dyDescent="0.2">
      <c r="A23232" s="7" t="s">
        <v>23338</v>
      </c>
      <c r="B23232">
        <v>260</v>
      </c>
      <c r="C23232">
        <v>260</v>
      </c>
      <c r="D23232">
        <v>0</v>
      </c>
      <c r="E23232">
        <v>0</v>
      </c>
      <c r="F23232">
        <v>260</v>
      </c>
      <c r="G23232">
        <v>260</v>
      </c>
    </row>
    <row r="23233" spans="1:7" x14ac:dyDescent="0.2">
      <c r="A23233" s="7" t="s">
        <v>23339</v>
      </c>
      <c r="B23233">
        <v>0</v>
      </c>
      <c r="C23233">
        <v>0</v>
      </c>
      <c r="D23233">
        <v>0</v>
      </c>
      <c r="E23233">
        <v>0</v>
      </c>
      <c r="F23233">
        <v>0</v>
      </c>
      <c r="G23233">
        <v>0</v>
      </c>
    </row>
    <row r="23234" spans="1:7" x14ac:dyDescent="0.2">
      <c r="A23234" s="7" t="s">
        <v>23340</v>
      </c>
      <c r="B23234">
        <v>0</v>
      </c>
      <c r="C23234">
        <v>0</v>
      </c>
      <c r="D23234">
        <v>0</v>
      </c>
      <c r="E23234">
        <v>0</v>
      </c>
      <c r="F23234">
        <v>0</v>
      </c>
      <c r="G23234">
        <v>0</v>
      </c>
    </row>
    <row r="23235" spans="1:7" x14ac:dyDescent="0.2">
      <c r="A23235" s="7" t="s">
        <v>23341</v>
      </c>
      <c r="B23235">
        <v>0</v>
      </c>
      <c r="C23235">
        <v>0</v>
      </c>
      <c r="D23235">
        <v>0</v>
      </c>
      <c r="E23235">
        <v>0</v>
      </c>
      <c r="F23235">
        <v>0</v>
      </c>
      <c r="G23235">
        <v>0</v>
      </c>
    </row>
    <row r="23236" spans="1:7" x14ac:dyDescent="0.2">
      <c r="A23236" s="7" t="s">
        <v>23342</v>
      </c>
      <c r="B23236">
        <v>0</v>
      </c>
      <c r="C23236">
        <v>0</v>
      </c>
      <c r="D23236">
        <v>0</v>
      </c>
      <c r="E23236">
        <v>0</v>
      </c>
      <c r="F23236">
        <v>0</v>
      </c>
      <c r="G23236">
        <v>0</v>
      </c>
    </row>
    <row r="23237" spans="1:7" x14ac:dyDescent="0.2">
      <c r="A23237" s="7" t="s">
        <v>23343</v>
      </c>
      <c r="B23237">
        <v>0</v>
      </c>
      <c r="C23237">
        <v>0</v>
      </c>
      <c r="D23237">
        <v>0</v>
      </c>
      <c r="E23237">
        <v>0</v>
      </c>
      <c r="F23237">
        <v>0</v>
      </c>
      <c r="G23237">
        <v>0</v>
      </c>
    </row>
    <row r="23238" spans="1:7" x14ac:dyDescent="0.2">
      <c r="A23238" s="7" t="s">
        <v>23344</v>
      </c>
      <c r="B23238">
        <v>2</v>
      </c>
      <c r="C23238">
        <v>0</v>
      </c>
      <c r="D23238">
        <v>0</v>
      </c>
      <c r="E23238">
        <v>0</v>
      </c>
      <c r="F23238">
        <v>2</v>
      </c>
      <c r="G23238">
        <v>0</v>
      </c>
    </row>
    <row r="23239" spans="1:7" x14ac:dyDescent="0.2">
      <c r="A23239" s="7" t="s">
        <v>23345</v>
      </c>
      <c r="B23239">
        <v>3</v>
      </c>
      <c r="C23239">
        <v>3</v>
      </c>
      <c r="D23239">
        <v>2</v>
      </c>
      <c r="E23239">
        <v>2</v>
      </c>
      <c r="F23239">
        <v>1</v>
      </c>
      <c r="G23239">
        <v>1</v>
      </c>
    </row>
    <row r="23240" spans="1:7" x14ac:dyDescent="0.2">
      <c r="A23240" s="7" t="s">
        <v>23346</v>
      </c>
      <c r="B23240">
        <v>0</v>
      </c>
      <c r="C23240">
        <v>0</v>
      </c>
      <c r="D23240">
        <v>0</v>
      </c>
      <c r="E23240">
        <v>0</v>
      </c>
      <c r="F23240">
        <v>0</v>
      </c>
      <c r="G23240">
        <v>0</v>
      </c>
    </row>
    <row r="23241" spans="1:7" x14ac:dyDescent="0.2">
      <c r="A23241" s="7" t="s">
        <v>23347</v>
      </c>
      <c r="B23241">
        <v>0</v>
      </c>
      <c r="C23241">
        <v>0</v>
      </c>
      <c r="D23241">
        <v>0</v>
      </c>
      <c r="E23241">
        <v>0</v>
      </c>
      <c r="F23241">
        <v>0</v>
      </c>
      <c r="G23241">
        <v>0</v>
      </c>
    </row>
    <row r="23242" spans="1:7" x14ac:dyDescent="0.2">
      <c r="A23242" s="7" t="s">
        <v>23348</v>
      </c>
      <c r="B23242">
        <v>0</v>
      </c>
      <c r="C23242">
        <v>0</v>
      </c>
      <c r="D23242">
        <v>0</v>
      </c>
      <c r="E23242">
        <v>0</v>
      </c>
      <c r="F23242">
        <v>0</v>
      </c>
      <c r="G23242">
        <v>0</v>
      </c>
    </row>
    <row r="23243" spans="1:7" x14ac:dyDescent="0.2">
      <c r="A23243" s="7" t="s">
        <v>23349</v>
      </c>
      <c r="B23243">
        <v>0</v>
      </c>
      <c r="C23243">
        <v>0</v>
      </c>
      <c r="D23243">
        <v>0</v>
      </c>
      <c r="E23243">
        <v>0</v>
      </c>
      <c r="F23243">
        <v>0</v>
      </c>
      <c r="G23243">
        <v>0</v>
      </c>
    </row>
    <row r="23244" spans="1:7" x14ac:dyDescent="0.2">
      <c r="A23244" s="7" t="s">
        <v>23350</v>
      </c>
      <c r="B23244">
        <v>0</v>
      </c>
      <c r="C23244">
        <v>0</v>
      </c>
      <c r="D23244">
        <v>0</v>
      </c>
      <c r="E23244">
        <v>0</v>
      </c>
      <c r="F23244">
        <v>0</v>
      </c>
      <c r="G23244">
        <v>0</v>
      </c>
    </row>
    <row r="23245" spans="1:7" x14ac:dyDescent="0.2">
      <c r="A23245" s="7" t="s">
        <v>23351</v>
      </c>
      <c r="B23245">
        <v>0</v>
      </c>
      <c r="C23245">
        <v>0</v>
      </c>
      <c r="D23245">
        <v>0</v>
      </c>
      <c r="E23245">
        <v>0</v>
      </c>
      <c r="F23245">
        <v>0</v>
      </c>
      <c r="G23245">
        <v>0</v>
      </c>
    </row>
    <row r="23246" spans="1:7" x14ac:dyDescent="0.2">
      <c r="A23246" s="7" t="s">
        <v>23352</v>
      </c>
      <c r="B23246">
        <v>0</v>
      </c>
      <c r="C23246">
        <v>0</v>
      </c>
      <c r="D23246">
        <v>0</v>
      </c>
      <c r="E23246">
        <v>0</v>
      </c>
      <c r="F23246">
        <v>0</v>
      </c>
      <c r="G23246">
        <v>0</v>
      </c>
    </row>
    <row r="23247" spans="1:7" x14ac:dyDescent="0.2">
      <c r="A23247" s="7" t="s">
        <v>23353</v>
      </c>
      <c r="B23247">
        <v>0</v>
      </c>
      <c r="C23247">
        <v>0</v>
      </c>
      <c r="D23247">
        <v>0</v>
      </c>
      <c r="E23247">
        <v>0</v>
      </c>
      <c r="F23247">
        <v>0</v>
      </c>
      <c r="G23247">
        <v>0</v>
      </c>
    </row>
    <row r="23248" spans="1:7" x14ac:dyDescent="0.2">
      <c r="A23248" s="7" t="s">
        <v>23354</v>
      </c>
      <c r="B23248">
        <v>0</v>
      </c>
      <c r="C23248">
        <v>0</v>
      </c>
      <c r="D23248">
        <v>0</v>
      </c>
      <c r="E23248">
        <v>0</v>
      </c>
      <c r="F23248">
        <v>0</v>
      </c>
      <c r="G23248">
        <v>0</v>
      </c>
    </row>
    <row r="23249" spans="1:10" x14ac:dyDescent="0.2">
      <c r="A23249" s="7" t="s">
        <v>23355</v>
      </c>
      <c r="B23249">
        <v>0</v>
      </c>
      <c r="C23249">
        <v>0</v>
      </c>
      <c r="D23249">
        <v>0</v>
      </c>
      <c r="E23249">
        <v>0</v>
      </c>
      <c r="F23249">
        <v>0</v>
      </c>
      <c r="G23249">
        <v>0</v>
      </c>
    </row>
    <row r="23250" spans="1:10" x14ac:dyDescent="0.2">
      <c r="A23250" s="7" t="s">
        <v>23356</v>
      </c>
      <c r="B23250">
        <v>1</v>
      </c>
      <c r="C23250">
        <v>1</v>
      </c>
      <c r="D23250">
        <v>1</v>
      </c>
      <c r="E23250">
        <v>1</v>
      </c>
      <c r="F23250">
        <v>0</v>
      </c>
      <c r="G23250">
        <v>0</v>
      </c>
    </row>
    <row r="23251" spans="1:10" x14ac:dyDescent="0.2">
      <c r="A23251" s="7" t="s">
        <v>23357</v>
      </c>
      <c r="B23251">
        <v>0</v>
      </c>
      <c r="C23251">
        <v>0</v>
      </c>
      <c r="D23251">
        <v>0</v>
      </c>
      <c r="E23251">
        <v>0</v>
      </c>
      <c r="F23251">
        <v>0</v>
      </c>
      <c r="G23251">
        <v>0</v>
      </c>
    </row>
    <row r="23252" spans="1:10" x14ac:dyDescent="0.2">
      <c r="A23252" s="7" t="s">
        <v>23358</v>
      </c>
      <c r="B23252">
        <v>0</v>
      </c>
      <c r="C23252">
        <v>0</v>
      </c>
      <c r="D23252">
        <v>0</v>
      </c>
      <c r="E23252">
        <v>0</v>
      </c>
      <c r="F23252">
        <v>0</v>
      </c>
      <c r="G23252">
        <v>0</v>
      </c>
    </row>
    <row r="23253" spans="1:10" x14ac:dyDescent="0.2">
      <c r="A23253" s="7" t="s">
        <v>23359</v>
      </c>
      <c r="B23253">
        <v>12</v>
      </c>
      <c r="C23253">
        <v>0</v>
      </c>
      <c r="D23253">
        <v>12</v>
      </c>
      <c r="E23253">
        <v>0</v>
      </c>
      <c r="F23253">
        <v>0</v>
      </c>
      <c r="G23253">
        <v>0</v>
      </c>
      <c r="H23253">
        <v>0</v>
      </c>
    </row>
    <row r="23254" spans="1:10" x14ac:dyDescent="0.2">
      <c r="A23254" s="7" t="s">
        <v>23360</v>
      </c>
      <c r="B23254">
        <v>0</v>
      </c>
      <c r="C23254">
        <v>0</v>
      </c>
      <c r="D23254">
        <v>0</v>
      </c>
      <c r="E23254">
        <v>0</v>
      </c>
      <c r="F23254">
        <v>0</v>
      </c>
      <c r="G23254">
        <v>0</v>
      </c>
      <c r="H23254">
        <v>0</v>
      </c>
    </row>
    <row r="23255" spans="1:10" x14ac:dyDescent="0.2">
      <c r="A23255" s="7" t="s">
        <v>23361</v>
      </c>
      <c r="B23255">
        <v>0</v>
      </c>
      <c r="C23255">
        <v>0</v>
      </c>
      <c r="D23255">
        <v>0</v>
      </c>
      <c r="E23255">
        <v>0</v>
      </c>
      <c r="F23255">
        <v>0</v>
      </c>
      <c r="G23255">
        <v>0</v>
      </c>
      <c r="H23255">
        <v>0</v>
      </c>
    </row>
    <row r="23256" spans="1:10" x14ac:dyDescent="0.2">
      <c r="A23256" s="7" t="s">
        <v>23362</v>
      </c>
      <c r="B23256">
        <v>12</v>
      </c>
      <c r="C23256">
        <v>0</v>
      </c>
      <c r="D23256">
        <v>12</v>
      </c>
      <c r="E23256">
        <v>0</v>
      </c>
      <c r="F23256">
        <v>0</v>
      </c>
      <c r="G23256">
        <v>0</v>
      </c>
      <c r="H23256">
        <v>0</v>
      </c>
    </row>
    <row r="23257" spans="1:10" x14ac:dyDescent="0.2">
      <c r="A23257" s="7" t="s">
        <v>23363</v>
      </c>
      <c r="B23257">
        <v>0</v>
      </c>
      <c r="C23257">
        <v>0</v>
      </c>
      <c r="D23257">
        <v>0</v>
      </c>
      <c r="E23257">
        <v>0</v>
      </c>
      <c r="F23257">
        <v>0</v>
      </c>
      <c r="G23257">
        <v>0</v>
      </c>
      <c r="H23257">
        <v>0</v>
      </c>
    </row>
    <row r="23258" spans="1:10" x14ac:dyDescent="0.2">
      <c r="A23258" s="7" t="s">
        <v>23364</v>
      </c>
      <c r="B23258">
        <v>0</v>
      </c>
      <c r="C23258">
        <v>0</v>
      </c>
      <c r="D23258">
        <v>0</v>
      </c>
      <c r="E23258">
        <v>0</v>
      </c>
      <c r="F23258">
        <v>0</v>
      </c>
      <c r="G23258">
        <v>0</v>
      </c>
      <c r="H23258">
        <v>0</v>
      </c>
    </row>
    <row r="23259" spans="1:10" x14ac:dyDescent="0.2">
      <c r="A23259" s="7" t="s">
        <v>23365</v>
      </c>
      <c r="B23259">
        <v>65</v>
      </c>
      <c r="C23259">
        <v>0</v>
      </c>
      <c r="D23259">
        <v>65</v>
      </c>
      <c r="E23259">
        <v>0</v>
      </c>
      <c r="F23259">
        <v>0</v>
      </c>
      <c r="G23259">
        <v>0</v>
      </c>
      <c r="H23259">
        <v>0</v>
      </c>
    </row>
    <row r="23260" spans="1:10" x14ac:dyDescent="0.2">
      <c r="A23260" s="7" t="s">
        <v>23366</v>
      </c>
      <c r="B23260">
        <v>25</v>
      </c>
      <c r="C23260">
        <v>0</v>
      </c>
      <c r="D23260">
        <v>25</v>
      </c>
      <c r="E23260">
        <v>0</v>
      </c>
      <c r="F23260">
        <v>0</v>
      </c>
      <c r="G23260">
        <v>0</v>
      </c>
      <c r="H23260">
        <v>0</v>
      </c>
    </row>
    <row r="23261" spans="1:10" x14ac:dyDescent="0.2">
      <c r="A23261" s="7" t="s">
        <v>23367</v>
      </c>
      <c r="B23261">
        <v>47</v>
      </c>
      <c r="C23261">
        <v>0</v>
      </c>
    </row>
    <row r="23262" spans="1:10" x14ac:dyDescent="0.2">
      <c r="A23262" s="7" t="s">
        <v>23368</v>
      </c>
      <c r="B23262">
        <v>38</v>
      </c>
      <c r="C23262">
        <v>26</v>
      </c>
    </row>
    <row r="23263" spans="1:10" x14ac:dyDescent="0.2">
      <c r="A23263" s="7" t="s">
        <v>23369</v>
      </c>
      <c r="B23263">
        <v>6</v>
      </c>
      <c r="C23263">
        <v>6</v>
      </c>
      <c r="D23263">
        <v>0</v>
      </c>
      <c r="E23263">
        <v>6</v>
      </c>
      <c r="F23263">
        <v>0</v>
      </c>
      <c r="G23263">
        <v>0</v>
      </c>
      <c r="H23263">
        <v>0</v>
      </c>
      <c r="I23263">
        <v>0</v>
      </c>
      <c r="J23263">
        <v>0</v>
      </c>
    </row>
    <row r="23264" spans="1:10" x14ac:dyDescent="0.2">
      <c r="A23264" s="7" t="s">
        <v>23370</v>
      </c>
      <c r="B23264">
        <v>0</v>
      </c>
      <c r="C23264">
        <v>0</v>
      </c>
      <c r="D23264">
        <v>0</v>
      </c>
      <c r="E23264">
        <v>0</v>
      </c>
      <c r="F23264">
        <v>0</v>
      </c>
      <c r="G23264">
        <v>0</v>
      </c>
      <c r="H23264">
        <v>0</v>
      </c>
      <c r="I23264">
        <v>0</v>
      </c>
      <c r="J23264">
        <v>0</v>
      </c>
    </row>
    <row r="23265" spans="1:10" x14ac:dyDescent="0.2">
      <c r="A23265" s="7" t="s">
        <v>23371</v>
      </c>
      <c r="B23265">
        <v>0</v>
      </c>
      <c r="C23265">
        <v>0</v>
      </c>
      <c r="D23265">
        <v>0</v>
      </c>
      <c r="E23265">
        <v>0</v>
      </c>
      <c r="F23265">
        <v>0</v>
      </c>
      <c r="G23265">
        <v>0</v>
      </c>
      <c r="H23265">
        <v>0</v>
      </c>
      <c r="I23265">
        <v>0</v>
      </c>
      <c r="J23265">
        <v>0</v>
      </c>
    </row>
    <row r="23266" spans="1:10" x14ac:dyDescent="0.2">
      <c r="A23266" s="7" t="s">
        <v>23372</v>
      </c>
      <c r="B23266">
        <v>0</v>
      </c>
      <c r="C23266">
        <v>0</v>
      </c>
      <c r="D23266">
        <v>0</v>
      </c>
      <c r="E23266">
        <v>0</v>
      </c>
      <c r="F23266">
        <v>0</v>
      </c>
      <c r="G23266">
        <v>0</v>
      </c>
      <c r="H23266">
        <v>0</v>
      </c>
      <c r="I23266">
        <v>0</v>
      </c>
      <c r="J23266">
        <v>0</v>
      </c>
    </row>
    <row r="23267" spans="1:10" x14ac:dyDescent="0.2">
      <c r="A23267" s="7" t="s">
        <v>23373</v>
      </c>
      <c r="B23267">
        <v>0</v>
      </c>
      <c r="C23267">
        <v>0</v>
      </c>
      <c r="D23267">
        <v>0</v>
      </c>
      <c r="E23267">
        <v>0</v>
      </c>
      <c r="F23267">
        <v>0</v>
      </c>
      <c r="G23267">
        <v>0</v>
      </c>
      <c r="H23267">
        <v>0</v>
      </c>
      <c r="I23267">
        <v>0</v>
      </c>
      <c r="J23267">
        <v>0</v>
      </c>
    </row>
    <row r="23268" spans="1:10" x14ac:dyDescent="0.2">
      <c r="A23268" s="7" t="s">
        <v>23374</v>
      </c>
      <c r="B23268">
        <v>0</v>
      </c>
      <c r="C23268">
        <v>0</v>
      </c>
      <c r="D23268">
        <v>0</v>
      </c>
      <c r="E23268">
        <v>0</v>
      </c>
      <c r="F23268">
        <v>0</v>
      </c>
      <c r="G23268">
        <v>0</v>
      </c>
      <c r="H23268">
        <v>0</v>
      </c>
      <c r="I23268">
        <v>0</v>
      </c>
      <c r="J23268">
        <v>0</v>
      </c>
    </row>
    <row r="23269" spans="1:10" x14ac:dyDescent="0.2">
      <c r="A23269" s="7" t="s">
        <v>23375</v>
      </c>
      <c r="B23269">
        <v>0</v>
      </c>
      <c r="C23269">
        <v>0</v>
      </c>
      <c r="D23269">
        <v>0</v>
      </c>
      <c r="E23269">
        <v>0</v>
      </c>
      <c r="F23269">
        <v>0</v>
      </c>
      <c r="G23269">
        <v>0</v>
      </c>
      <c r="H23269">
        <v>0</v>
      </c>
      <c r="I23269">
        <v>0</v>
      </c>
      <c r="J23269">
        <v>0</v>
      </c>
    </row>
    <row r="23270" spans="1:10" x14ac:dyDescent="0.2">
      <c r="A23270" s="7" t="s">
        <v>23376</v>
      </c>
      <c r="B23270">
        <v>0</v>
      </c>
      <c r="C23270">
        <v>0</v>
      </c>
      <c r="D23270">
        <v>0</v>
      </c>
      <c r="E23270">
        <v>0</v>
      </c>
      <c r="F23270">
        <v>0</v>
      </c>
      <c r="G23270">
        <v>0</v>
      </c>
      <c r="H23270">
        <v>0</v>
      </c>
      <c r="I23270">
        <v>0</v>
      </c>
      <c r="J23270">
        <v>0</v>
      </c>
    </row>
    <row r="23271" spans="1:10" x14ac:dyDescent="0.2">
      <c r="A23271" s="7" t="s">
        <v>23377</v>
      </c>
      <c r="B23271">
        <v>0</v>
      </c>
      <c r="C23271">
        <v>0</v>
      </c>
      <c r="D23271">
        <v>0</v>
      </c>
      <c r="E23271">
        <v>0</v>
      </c>
      <c r="F23271">
        <v>0</v>
      </c>
      <c r="G23271">
        <v>0</v>
      </c>
      <c r="H23271">
        <v>0</v>
      </c>
      <c r="I23271">
        <v>0</v>
      </c>
      <c r="J23271">
        <v>0</v>
      </c>
    </row>
    <row r="23272" spans="1:10" x14ac:dyDescent="0.2">
      <c r="A23272" s="7" t="s">
        <v>23378</v>
      </c>
      <c r="B23272">
        <v>6</v>
      </c>
      <c r="C23272">
        <v>6</v>
      </c>
      <c r="D23272">
        <v>0</v>
      </c>
      <c r="E23272">
        <v>6</v>
      </c>
      <c r="F23272">
        <v>0</v>
      </c>
      <c r="G23272">
        <v>0</v>
      </c>
      <c r="H23272">
        <v>0</v>
      </c>
      <c r="I23272">
        <v>0</v>
      </c>
      <c r="J23272">
        <v>0</v>
      </c>
    </row>
    <row r="23273" spans="1:10" x14ac:dyDescent="0.2">
      <c r="A23273" s="7" t="s">
        <v>23379</v>
      </c>
      <c r="B23273">
        <v>6</v>
      </c>
      <c r="C23273">
        <v>6</v>
      </c>
      <c r="D23273">
        <v>0</v>
      </c>
      <c r="E23273">
        <v>6</v>
      </c>
      <c r="F23273">
        <v>0</v>
      </c>
      <c r="G23273">
        <v>0</v>
      </c>
      <c r="H23273">
        <v>0</v>
      </c>
      <c r="I23273">
        <v>0</v>
      </c>
      <c r="J23273">
        <v>0</v>
      </c>
    </row>
    <row r="23274" spans="1:10" x14ac:dyDescent="0.2">
      <c r="A23274" s="7" t="s">
        <v>23380</v>
      </c>
      <c r="B23274">
        <v>0</v>
      </c>
      <c r="C23274">
        <v>0</v>
      </c>
      <c r="D23274">
        <v>0</v>
      </c>
      <c r="E23274">
        <v>0</v>
      </c>
      <c r="F23274">
        <v>0</v>
      </c>
      <c r="G23274">
        <v>0</v>
      </c>
      <c r="H23274">
        <v>0</v>
      </c>
      <c r="I23274">
        <v>0</v>
      </c>
      <c r="J23274">
        <v>0</v>
      </c>
    </row>
    <row r="23275" spans="1:10" x14ac:dyDescent="0.2">
      <c r="A23275" s="7" t="s">
        <v>23381</v>
      </c>
      <c r="B23275">
        <v>0</v>
      </c>
      <c r="C23275">
        <v>0</v>
      </c>
      <c r="D23275">
        <v>0</v>
      </c>
      <c r="E23275">
        <v>0</v>
      </c>
      <c r="F23275">
        <v>0</v>
      </c>
      <c r="G23275">
        <v>0</v>
      </c>
      <c r="H23275">
        <v>0</v>
      </c>
      <c r="I23275">
        <v>0</v>
      </c>
      <c r="J23275">
        <v>0</v>
      </c>
    </row>
    <row r="23276" spans="1:10" x14ac:dyDescent="0.2">
      <c r="A23276" s="7" t="s">
        <v>23382</v>
      </c>
      <c r="B23276">
        <v>0</v>
      </c>
      <c r="C23276">
        <v>0</v>
      </c>
      <c r="D23276">
        <v>0</v>
      </c>
      <c r="E23276">
        <v>0</v>
      </c>
      <c r="F23276">
        <v>0</v>
      </c>
      <c r="G23276">
        <v>0</v>
      </c>
      <c r="H23276">
        <v>0</v>
      </c>
      <c r="I23276">
        <v>0</v>
      </c>
      <c r="J23276">
        <v>0</v>
      </c>
    </row>
    <row r="23277" spans="1:10" x14ac:dyDescent="0.2">
      <c r="A23277" s="7" t="s">
        <v>23383</v>
      </c>
      <c r="B23277">
        <v>0</v>
      </c>
      <c r="C23277">
        <v>0</v>
      </c>
      <c r="D23277">
        <v>0</v>
      </c>
      <c r="E23277">
        <v>0</v>
      </c>
      <c r="F23277">
        <v>0</v>
      </c>
      <c r="G23277">
        <v>0</v>
      </c>
      <c r="H23277">
        <v>0</v>
      </c>
      <c r="I23277">
        <v>0</v>
      </c>
      <c r="J23277">
        <v>0</v>
      </c>
    </row>
    <row r="23278" spans="1:10" x14ac:dyDescent="0.2">
      <c r="A23278" s="7" t="s">
        <v>23384</v>
      </c>
      <c r="B23278">
        <v>0</v>
      </c>
      <c r="C23278">
        <v>0</v>
      </c>
      <c r="D23278">
        <v>0</v>
      </c>
      <c r="E23278">
        <v>0</v>
      </c>
      <c r="F23278">
        <v>0</v>
      </c>
      <c r="G23278">
        <v>0</v>
      </c>
      <c r="H23278">
        <v>0</v>
      </c>
      <c r="I23278">
        <v>0</v>
      </c>
      <c r="J23278">
        <v>0</v>
      </c>
    </row>
    <row r="23279" spans="1:10" x14ac:dyDescent="0.2">
      <c r="A23279" s="7" t="s">
        <v>23385</v>
      </c>
      <c r="B23279">
        <v>0</v>
      </c>
      <c r="C23279">
        <v>0</v>
      </c>
      <c r="D23279">
        <v>0</v>
      </c>
      <c r="E23279">
        <v>0</v>
      </c>
      <c r="F23279">
        <v>0</v>
      </c>
      <c r="G23279">
        <v>0</v>
      </c>
      <c r="H23279">
        <v>0</v>
      </c>
      <c r="I23279">
        <v>0</v>
      </c>
      <c r="J23279">
        <v>0</v>
      </c>
    </row>
    <row r="23280" spans="1:10" x14ac:dyDescent="0.2">
      <c r="A23280" s="7" t="s">
        <v>23386</v>
      </c>
      <c r="B23280">
        <v>0</v>
      </c>
      <c r="C23280">
        <v>0</v>
      </c>
      <c r="D23280">
        <v>0</v>
      </c>
      <c r="E23280">
        <v>0</v>
      </c>
      <c r="F23280">
        <v>0</v>
      </c>
      <c r="G23280">
        <v>0</v>
      </c>
      <c r="H23280">
        <v>0</v>
      </c>
      <c r="I23280">
        <v>0</v>
      </c>
      <c r="J23280">
        <v>0</v>
      </c>
    </row>
    <row r="23281" spans="1:10" x14ac:dyDescent="0.2">
      <c r="A23281" s="7" t="s">
        <v>23387</v>
      </c>
      <c r="B23281">
        <v>0</v>
      </c>
      <c r="C23281">
        <v>0</v>
      </c>
      <c r="D23281">
        <v>0</v>
      </c>
      <c r="E23281">
        <v>0</v>
      </c>
      <c r="F23281">
        <v>0</v>
      </c>
      <c r="G23281">
        <v>0</v>
      </c>
      <c r="H23281">
        <v>0</v>
      </c>
      <c r="I23281">
        <v>0</v>
      </c>
      <c r="J23281">
        <v>0</v>
      </c>
    </row>
    <row r="23282" spans="1:10" x14ac:dyDescent="0.2">
      <c r="A23282" s="7" t="s">
        <v>23388</v>
      </c>
      <c r="B23282">
        <v>0</v>
      </c>
      <c r="C23282">
        <v>0</v>
      </c>
      <c r="D23282">
        <v>0</v>
      </c>
      <c r="E23282">
        <v>0</v>
      </c>
      <c r="F23282">
        <v>0</v>
      </c>
      <c r="G23282">
        <v>0</v>
      </c>
      <c r="H23282">
        <v>0</v>
      </c>
      <c r="I23282">
        <v>0</v>
      </c>
      <c r="J23282">
        <v>0</v>
      </c>
    </row>
    <row r="23283" spans="1:10" x14ac:dyDescent="0.2">
      <c r="A23283" s="7" t="s">
        <v>23389</v>
      </c>
      <c r="B23283">
        <v>0</v>
      </c>
      <c r="C23283">
        <v>0</v>
      </c>
      <c r="D23283">
        <v>0</v>
      </c>
      <c r="E23283">
        <v>0</v>
      </c>
      <c r="F23283">
        <v>0</v>
      </c>
      <c r="G23283">
        <v>0</v>
      </c>
      <c r="H23283">
        <v>0</v>
      </c>
      <c r="I23283">
        <v>0</v>
      </c>
      <c r="J23283">
        <v>0</v>
      </c>
    </row>
    <row r="23284" spans="1:10" x14ac:dyDescent="0.2">
      <c r="A23284" s="7" t="s">
        <v>23390</v>
      </c>
      <c r="B23284">
        <v>0</v>
      </c>
      <c r="C23284">
        <v>0</v>
      </c>
      <c r="D23284">
        <v>0</v>
      </c>
      <c r="E23284">
        <v>0</v>
      </c>
      <c r="F23284">
        <v>0</v>
      </c>
      <c r="G23284">
        <v>0</v>
      </c>
      <c r="H23284">
        <v>0</v>
      </c>
      <c r="I23284">
        <v>0</v>
      </c>
      <c r="J23284">
        <v>0</v>
      </c>
    </row>
    <row r="23285" spans="1:10" x14ac:dyDescent="0.2">
      <c r="A23285" s="7" t="s">
        <v>23391</v>
      </c>
      <c r="B23285">
        <v>0</v>
      </c>
      <c r="C23285">
        <v>0</v>
      </c>
      <c r="D23285">
        <v>0</v>
      </c>
      <c r="E23285">
        <v>0</v>
      </c>
      <c r="F23285">
        <v>0</v>
      </c>
      <c r="G23285">
        <v>0</v>
      </c>
      <c r="H23285">
        <v>0</v>
      </c>
      <c r="I23285">
        <v>0</v>
      </c>
      <c r="J23285">
        <v>0</v>
      </c>
    </row>
    <row r="23286" spans="1:10" x14ac:dyDescent="0.2">
      <c r="A23286" s="7" t="s">
        <v>23392</v>
      </c>
      <c r="B23286">
        <v>0</v>
      </c>
      <c r="C23286">
        <v>0</v>
      </c>
      <c r="D23286">
        <v>0</v>
      </c>
      <c r="E23286">
        <v>0</v>
      </c>
      <c r="F23286">
        <v>0</v>
      </c>
      <c r="G23286">
        <v>0</v>
      </c>
      <c r="H23286">
        <v>0</v>
      </c>
      <c r="I23286">
        <v>0</v>
      </c>
      <c r="J23286">
        <v>0</v>
      </c>
    </row>
    <row r="23287" spans="1:10" x14ac:dyDescent="0.2">
      <c r="A23287" s="7" t="s">
        <v>23393</v>
      </c>
      <c r="B23287">
        <v>0</v>
      </c>
      <c r="C23287">
        <v>0</v>
      </c>
      <c r="D23287">
        <v>0</v>
      </c>
      <c r="E23287">
        <v>0</v>
      </c>
      <c r="F23287">
        <v>0</v>
      </c>
      <c r="G23287">
        <v>0</v>
      </c>
      <c r="H23287">
        <v>0</v>
      </c>
      <c r="I23287">
        <v>0</v>
      </c>
      <c r="J23287">
        <v>0</v>
      </c>
    </row>
    <row r="23288" spans="1:10" x14ac:dyDescent="0.2">
      <c r="A23288" s="7" t="s">
        <v>23394</v>
      </c>
      <c r="B23288">
        <v>0</v>
      </c>
      <c r="C23288">
        <v>0</v>
      </c>
      <c r="D23288">
        <v>0</v>
      </c>
      <c r="E23288">
        <v>0</v>
      </c>
      <c r="F23288">
        <v>0</v>
      </c>
      <c r="G23288">
        <v>0</v>
      </c>
      <c r="H23288">
        <v>0</v>
      </c>
      <c r="I23288">
        <v>0</v>
      </c>
      <c r="J23288">
        <v>0</v>
      </c>
    </row>
    <row r="23289" spans="1:10" x14ac:dyDescent="0.2">
      <c r="A23289" s="7" t="s">
        <v>23395</v>
      </c>
      <c r="B23289">
        <v>0</v>
      </c>
      <c r="C23289">
        <v>0</v>
      </c>
      <c r="D23289">
        <v>0</v>
      </c>
      <c r="E23289">
        <v>0</v>
      </c>
      <c r="F23289">
        <v>0</v>
      </c>
      <c r="G23289">
        <v>0</v>
      </c>
      <c r="H23289">
        <v>0</v>
      </c>
      <c r="I23289">
        <v>0</v>
      </c>
      <c r="J23289">
        <v>0</v>
      </c>
    </row>
    <row r="23290" spans="1:10" x14ac:dyDescent="0.2">
      <c r="A23290" s="7" t="s">
        <v>23396</v>
      </c>
      <c r="B23290">
        <v>0</v>
      </c>
      <c r="C23290">
        <v>0</v>
      </c>
      <c r="D23290">
        <v>0</v>
      </c>
      <c r="E23290">
        <v>0</v>
      </c>
      <c r="F23290">
        <v>0</v>
      </c>
      <c r="G23290">
        <v>0</v>
      </c>
      <c r="H23290">
        <v>0</v>
      </c>
      <c r="I23290">
        <v>0</v>
      </c>
      <c r="J23290">
        <v>0</v>
      </c>
    </row>
    <row r="23291" spans="1:10" x14ac:dyDescent="0.2">
      <c r="A23291" s="7" t="s">
        <v>23397</v>
      </c>
      <c r="B23291">
        <v>0</v>
      </c>
      <c r="C23291">
        <v>0</v>
      </c>
      <c r="D23291">
        <v>0</v>
      </c>
      <c r="E23291">
        <v>0</v>
      </c>
      <c r="F23291">
        <v>0</v>
      </c>
      <c r="G23291">
        <v>0</v>
      </c>
      <c r="H23291">
        <v>0</v>
      </c>
      <c r="I23291">
        <v>0</v>
      </c>
      <c r="J23291">
        <v>0</v>
      </c>
    </row>
    <row r="23292" spans="1:10" x14ac:dyDescent="0.2">
      <c r="A23292" s="7" t="s">
        <v>23398</v>
      </c>
      <c r="B23292">
        <v>0</v>
      </c>
      <c r="C23292">
        <v>0</v>
      </c>
      <c r="D23292">
        <v>0</v>
      </c>
      <c r="E23292">
        <v>0</v>
      </c>
      <c r="F23292">
        <v>0</v>
      </c>
      <c r="G23292">
        <v>0</v>
      </c>
      <c r="H23292">
        <v>0</v>
      </c>
      <c r="I23292">
        <v>0</v>
      </c>
      <c r="J23292">
        <v>0</v>
      </c>
    </row>
    <row r="23293" spans="1:10" x14ac:dyDescent="0.2">
      <c r="A23293" s="7" t="s">
        <v>23399</v>
      </c>
      <c r="B23293">
        <v>6</v>
      </c>
      <c r="C23293">
        <v>6</v>
      </c>
      <c r="D23293">
        <v>0</v>
      </c>
      <c r="E23293">
        <v>6</v>
      </c>
      <c r="F23293">
        <v>0</v>
      </c>
      <c r="G23293">
        <v>0</v>
      </c>
      <c r="H23293">
        <v>0</v>
      </c>
      <c r="I23293">
        <v>0</v>
      </c>
      <c r="J23293">
        <v>0</v>
      </c>
    </row>
    <row r="23294" spans="1:10" x14ac:dyDescent="0.2">
      <c r="A23294" s="7" t="s">
        <v>23400</v>
      </c>
      <c r="B23294">
        <v>0</v>
      </c>
      <c r="C23294">
        <v>0</v>
      </c>
      <c r="D23294">
        <v>0</v>
      </c>
      <c r="E23294">
        <v>0</v>
      </c>
      <c r="F23294">
        <v>0</v>
      </c>
      <c r="G23294">
        <v>0</v>
      </c>
    </row>
    <row r="23295" spans="1:10" x14ac:dyDescent="0.2">
      <c r="A23295" s="7" t="s">
        <v>23401</v>
      </c>
      <c r="B23295">
        <v>0</v>
      </c>
      <c r="C23295">
        <v>0</v>
      </c>
      <c r="D23295">
        <v>0</v>
      </c>
      <c r="E23295">
        <v>0</v>
      </c>
      <c r="F23295">
        <v>0</v>
      </c>
      <c r="G23295">
        <v>0</v>
      </c>
    </row>
    <row r="23296" spans="1:10" x14ac:dyDescent="0.2">
      <c r="A23296" s="7" t="s">
        <v>23402</v>
      </c>
      <c r="B23296">
        <v>0</v>
      </c>
      <c r="C23296">
        <v>0</v>
      </c>
      <c r="D23296">
        <v>0</v>
      </c>
      <c r="E23296">
        <v>0</v>
      </c>
      <c r="F23296">
        <v>0</v>
      </c>
      <c r="G23296">
        <v>0</v>
      </c>
    </row>
    <row r="23297" spans="1:7" x14ac:dyDescent="0.2">
      <c r="A23297" s="7" t="s">
        <v>23403</v>
      </c>
      <c r="B23297">
        <v>0</v>
      </c>
      <c r="C23297">
        <v>0</v>
      </c>
      <c r="D23297">
        <v>0</v>
      </c>
      <c r="E23297">
        <v>0</v>
      </c>
      <c r="F23297">
        <v>0</v>
      </c>
      <c r="G23297">
        <v>0</v>
      </c>
    </row>
    <row r="23298" spans="1:7" x14ac:dyDescent="0.2">
      <c r="A23298" s="7" t="s">
        <v>23404</v>
      </c>
      <c r="B23298">
        <v>0</v>
      </c>
      <c r="C23298">
        <v>0</v>
      </c>
      <c r="D23298">
        <v>0</v>
      </c>
      <c r="E23298">
        <v>0</v>
      </c>
      <c r="F23298">
        <v>0</v>
      </c>
      <c r="G23298">
        <v>0</v>
      </c>
    </row>
    <row r="23299" spans="1:7" x14ac:dyDescent="0.2">
      <c r="A23299" s="7" t="s">
        <v>23405</v>
      </c>
      <c r="B23299">
        <v>0</v>
      </c>
      <c r="C23299">
        <v>0</v>
      </c>
      <c r="D23299">
        <v>0</v>
      </c>
      <c r="E23299">
        <v>0</v>
      </c>
      <c r="F23299">
        <v>0</v>
      </c>
      <c r="G23299">
        <v>0</v>
      </c>
    </row>
    <row r="23300" spans="1:7" x14ac:dyDescent="0.2">
      <c r="A23300" s="7" t="s">
        <v>23406</v>
      </c>
      <c r="B23300">
        <v>0</v>
      </c>
      <c r="C23300">
        <v>0</v>
      </c>
      <c r="D23300">
        <v>0</v>
      </c>
      <c r="E23300">
        <v>0</v>
      </c>
      <c r="F23300">
        <v>0</v>
      </c>
      <c r="G23300">
        <v>0</v>
      </c>
    </row>
    <row r="23301" spans="1:7" x14ac:dyDescent="0.2">
      <c r="A23301" s="7" t="s">
        <v>23407</v>
      </c>
      <c r="B23301">
        <v>0</v>
      </c>
      <c r="C23301">
        <v>0</v>
      </c>
      <c r="D23301">
        <v>0</v>
      </c>
      <c r="E23301">
        <v>0</v>
      </c>
      <c r="F23301">
        <v>0</v>
      </c>
      <c r="G23301">
        <v>0</v>
      </c>
    </row>
    <row r="23302" spans="1:7" x14ac:dyDescent="0.2">
      <c r="A23302" s="7" t="s">
        <v>23408</v>
      </c>
      <c r="B23302">
        <v>0</v>
      </c>
      <c r="C23302">
        <v>0</v>
      </c>
      <c r="D23302">
        <v>0</v>
      </c>
      <c r="E23302">
        <v>0</v>
      </c>
      <c r="F23302">
        <v>0</v>
      </c>
      <c r="G23302">
        <v>0</v>
      </c>
    </row>
    <row r="23303" spans="1:7" x14ac:dyDescent="0.2">
      <c r="A23303" s="7" t="s">
        <v>23409</v>
      </c>
      <c r="B23303">
        <v>0</v>
      </c>
      <c r="C23303">
        <v>0</v>
      </c>
      <c r="D23303">
        <v>0</v>
      </c>
      <c r="E23303">
        <v>0</v>
      </c>
      <c r="F23303">
        <v>0</v>
      </c>
      <c r="G23303">
        <v>0</v>
      </c>
    </row>
    <row r="23304" spans="1:7" x14ac:dyDescent="0.2">
      <c r="A23304" s="7" t="s">
        <v>23410</v>
      </c>
      <c r="B23304">
        <v>0</v>
      </c>
      <c r="C23304">
        <v>0</v>
      </c>
      <c r="D23304">
        <v>0</v>
      </c>
      <c r="E23304">
        <v>0</v>
      </c>
      <c r="F23304">
        <v>0</v>
      </c>
      <c r="G23304">
        <v>0</v>
      </c>
    </row>
    <row r="23305" spans="1:7" x14ac:dyDescent="0.2">
      <c r="A23305" s="7" t="s">
        <v>23411</v>
      </c>
      <c r="B23305">
        <v>6</v>
      </c>
      <c r="C23305">
        <v>6</v>
      </c>
      <c r="D23305">
        <v>6</v>
      </c>
      <c r="E23305">
        <v>6</v>
      </c>
      <c r="F23305">
        <v>0</v>
      </c>
      <c r="G23305">
        <v>0</v>
      </c>
    </row>
    <row r="23306" spans="1:7" x14ac:dyDescent="0.2">
      <c r="A23306" s="7" t="s">
        <v>23412</v>
      </c>
      <c r="B23306">
        <v>0</v>
      </c>
      <c r="C23306">
        <v>0</v>
      </c>
      <c r="D23306">
        <v>0</v>
      </c>
      <c r="E23306">
        <v>0</v>
      </c>
      <c r="F23306">
        <v>0</v>
      </c>
      <c r="G23306">
        <v>0</v>
      </c>
    </row>
    <row r="23307" spans="1:7" x14ac:dyDescent="0.2">
      <c r="A23307" s="7" t="s">
        <v>23413</v>
      </c>
      <c r="B23307">
        <v>0</v>
      </c>
      <c r="C23307">
        <v>0</v>
      </c>
      <c r="D23307">
        <v>0</v>
      </c>
      <c r="E23307">
        <v>0</v>
      </c>
      <c r="F23307">
        <v>0</v>
      </c>
      <c r="G23307">
        <v>0</v>
      </c>
    </row>
    <row r="23308" spans="1:7" x14ac:dyDescent="0.2">
      <c r="A23308" s="7" t="s">
        <v>23414</v>
      </c>
      <c r="B23308">
        <v>0</v>
      </c>
      <c r="C23308">
        <v>0</v>
      </c>
      <c r="D23308">
        <v>0</v>
      </c>
      <c r="E23308">
        <v>0</v>
      </c>
      <c r="F23308">
        <v>0</v>
      </c>
      <c r="G23308">
        <v>0</v>
      </c>
    </row>
    <row r="23309" spans="1:7" x14ac:dyDescent="0.2">
      <c r="A23309" s="7" t="s">
        <v>23415</v>
      </c>
      <c r="B23309">
        <v>0</v>
      </c>
      <c r="C23309">
        <v>0</v>
      </c>
      <c r="D23309">
        <v>0</v>
      </c>
      <c r="E23309">
        <v>0</v>
      </c>
      <c r="F23309">
        <v>0</v>
      </c>
      <c r="G23309">
        <v>0</v>
      </c>
    </row>
    <row r="23310" spans="1:7" x14ac:dyDescent="0.2">
      <c r="A23310" s="7" t="s">
        <v>23416</v>
      </c>
      <c r="B23310">
        <v>0</v>
      </c>
      <c r="C23310">
        <v>0</v>
      </c>
      <c r="D23310">
        <v>0</v>
      </c>
      <c r="E23310">
        <v>0</v>
      </c>
      <c r="F23310">
        <v>0</v>
      </c>
      <c r="G23310">
        <v>0</v>
      </c>
    </row>
    <row r="23311" spans="1:7" x14ac:dyDescent="0.2">
      <c r="A23311" s="7" t="s">
        <v>23417</v>
      </c>
      <c r="B23311">
        <v>0</v>
      </c>
      <c r="C23311">
        <v>0</v>
      </c>
      <c r="D23311">
        <v>0</v>
      </c>
      <c r="E23311">
        <v>0</v>
      </c>
      <c r="F23311">
        <v>0</v>
      </c>
      <c r="G23311">
        <v>0</v>
      </c>
    </row>
    <row r="23312" spans="1:7" x14ac:dyDescent="0.2">
      <c r="A23312" s="7" t="s">
        <v>23418</v>
      </c>
      <c r="B23312">
        <v>0</v>
      </c>
      <c r="C23312">
        <v>0</v>
      </c>
      <c r="D23312">
        <v>0</v>
      </c>
      <c r="E23312">
        <v>0</v>
      </c>
      <c r="F23312">
        <v>0</v>
      </c>
      <c r="G23312">
        <v>0</v>
      </c>
    </row>
    <row r="23313" spans="1:7" x14ac:dyDescent="0.2">
      <c r="A23313" s="7" t="s">
        <v>23419</v>
      </c>
      <c r="B23313">
        <v>0</v>
      </c>
      <c r="C23313">
        <v>0</v>
      </c>
      <c r="D23313">
        <v>0</v>
      </c>
      <c r="E23313">
        <v>0</v>
      </c>
      <c r="F23313">
        <v>0</v>
      </c>
      <c r="G23313">
        <v>0</v>
      </c>
    </row>
    <row r="23314" spans="1:7" x14ac:dyDescent="0.2">
      <c r="A23314" s="7" t="s">
        <v>23420</v>
      </c>
      <c r="B23314">
        <v>0</v>
      </c>
      <c r="C23314">
        <v>0</v>
      </c>
      <c r="D23314">
        <v>0</v>
      </c>
      <c r="E23314">
        <v>0</v>
      </c>
      <c r="F23314">
        <v>0</v>
      </c>
      <c r="G23314">
        <v>0</v>
      </c>
    </row>
    <row r="23315" spans="1:7" x14ac:dyDescent="0.2">
      <c r="A23315" s="7" t="s">
        <v>23421</v>
      </c>
      <c r="B23315">
        <v>0</v>
      </c>
      <c r="C23315">
        <v>0</v>
      </c>
      <c r="D23315">
        <v>0</v>
      </c>
      <c r="E23315">
        <v>0</v>
      </c>
      <c r="F23315">
        <v>0</v>
      </c>
      <c r="G23315">
        <v>0</v>
      </c>
    </row>
    <row r="23316" spans="1:7" x14ac:dyDescent="0.2">
      <c r="A23316" s="7" t="s">
        <v>23422</v>
      </c>
      <c r="B23316">
        <v>0</v>
      </c>
      <c r="C23316">
        <v>0</v>
      </c>
      <c r="D23316">
        <v>0</v>
      </c>
      <c r="E23316">
        <v>0</v>
      </c>
      <c r="F23316">
        <v>0</v>
      </c>
      <c r="G23316">
        <v>0</v>
      </c>
    </row>
    <row r="23317" spans="1:7" x14ac:dyDescent="0.2">
      <c r="A23317" s="7" t="s">
        <v>23423</v>
      </c>
      <c r="B23317">
        <v>0</v>
      </c>
      <c r="C23317">
        <v>0</v>
      </c>
      <c r="D23317">
        <v>0</v>
      </c>
      <c r="E23317">
        <v>0</v>
      </c>
      <c r="F23317">
        <v>0</v>
      </c>
      <c r="G23317">
        <v>0</v>
      </c>
    </row>
    <row r="23318" spans="1:7" x14ac:dyDescent="0.2">
      <c r="A23318" s="7" t="s">
        <v>23424</v>
      </c>
      <c r="B23318">
        <v>0</v>
      </c>
      <c r="C23318">
        <v>0</v>
      </c>
      <c r="D23318">
        <v>0</v>
      </c>
      <c r="E23318">
        <v>0</v>
      </c>
      <c r="F23318">
        <v>0</v>
      </c>
      <c r="G23318">
        <v>0</v>
      </c>
    </row>
    <row r="23319" spans="1:7" x14ac:dyDescent="0.2">
      <c r="A23319" s="7" t="s">
        <v>23425</v>
      </c>
      <c r="B23319">
        <v>0</v>
      </c>
      <c r="C23319">
        <v>0</v>
      </c>
      <c r="D23319">
        <v>0</v>
      </c>
      <c r="E23319">
        <v>0</v>
      </c>
      <c r="F23319">
        <v>0</v>
      </c>
      <c r="G23319">
        <v>0</v>
      </c>
    </row>
    <row r="23320" spans="1:7" x14ac:dyDescent="0.2">
      <c r="A23320" s="7" t="s">
        <v>23426</v>
      </c>
      <c r="B23320">
        <v>0</v>
      </c>
      <c r="C23320">
        <v>0</v>
      </c>
      <c r="D23320">
        <v>0</v>
      </c>
      <c r="E23320">
        <v>0</v>
      </c>
      <c r="F23320">
        <v>0</v>
      </c>
      <c r="G23320">
        <v>0</v>
      </c>
    </row>
    <row r="23321" spans="1:7" x14ac:dyDescent="0.2">
      <c r="A23321" s="7" t="s">
        <v>23427</v>
      </c>
      <c r="B23321">
        <v>0</v>
      </c>
      <c r="C23321">
        <v>0</v>
      </c>
      <c r="D23321">
        <v>0</v>
      </c>
      <c r="E23321">
        <v>0</v>
      </c>
      <c r="F23321">
        <v>0</v>
      </c>
      <c r="G23321">
        <v>0</v>
      </c>
    </row>
    <row r="23322" spans="1:7" x14ac:dyDescent="0.2">
      <c r="A23322" s="7" t="s">
        <v>23428</v>
      </c>
      <c r="B23322">
        <v>0</v>
      </c>
      <c r="C23322">
        <v>0</v>
      </c>
      <c r="D23322">
        <v>0</v>
      </c>
      <c r="E23322">
        <v>0</v>
      </c>
      <c r="F23322">
        <v>0</v>
      </c>
      <c r="G23322">
        <v>0</v>
      </c>
    </row>
    <row r="23323" spans="1:7" x14ac:dyDescent="0.2">
      <c r="A23323" s="7" t="s">
        <v>23429</v>
      </c>
      <c r="B23323">
        <v>0</v>
      </c>
      <c r="C23323">
        <v>0</v>
      </c>
      <c r="D23323">
        <v>0</v>
      </c>
      <c r="E23323">
        <v>0</v>
      </c>
      <c r="F23323">
        <v>0</v>
      </c>
      <c r="G23323">
        <v>0</v>
      </c>
    </row>
    <row r="23324" spans="1:7" x14ac:dyDescent="0.2">
      <c r="A23324" s="7" t="s">
        <v>23430</v>
      </c>
      <c r="B23324">
        <v>0</v>
      </c>
      <c r="C23324">
        <v>0</v>
      </c>
      <c r="D23324">
        <v>0</v>
      </c>
      <c r="E23324">
        <v>0</v>
      </c>
      <c r="F23324">
        <v>0</v>
      </c>
      <c r="G23324">
        <v>0</v>
      </c>
    </row>
    <row r="23325" spans="1:7" x14ac:dyDescent="0.2">
      <c r="A23325" s="7" t="s">
        <v>23431</v>
      </c>
      <c r="B23325">
        <v>0</v>
      </c>
      <c r="C23325">
        <v>0</v>
      </c>
      <c r="D23325">
        <v>0</v>
      </c>
      <c r="E23325">
        <v>0</v>
      </c>
      <c r="F23325">
        <v>0</v>
      </c>
      <c r="G23325">
        <v>0</v>
      </c>
    </row>
    <row r="23326" spans="1:7" x14ac:dyDescent="0.2">
      <c r="A23326" s="7" t="s">
        <v>23432</v>
      </c>
      <c r="B23326">
        <v>0</v>
      </c>
      <c r="C23326">
        <v>0</v>
      </c>
      <c r="D23326">
        <v>0</v>
      </c>
      <c r="E23326">
        <v>0</v>
      </c>
      <c r="F23326">
        <v>0</v>
      </c>
      <c r="G23326">
        <v>0</v>
      </c>
    </row>
    <row r="23327" spans="1:7" x14ac:dyDescent="0.2">
      <c r="A23327" s="7" t="s">
        <v>23433</v>
      </c>
      <c r="B23327">
        <v>0</v>
      </c>
      <c r="C23327">
        <v>0</v>
      </c>
      <c r="D23327">
        <v>0</v>
      </c>
      <c r="E23327">
        <v>0</v>
      </c>
      <c r="F23327">
        <v>0</v>
      </c>
      <c r="G23327">
        <v>0</v>
      </c>
    </row>
    <row r="23328" spans="1:7" x14ac:dyDescent="0.2">
      <c r="A23328" s="7" t="s">
        <v>23434</v>
      </c>
      <c r="B23328">
        <v>0</v>
      </c>
      <c r="C23328">
        <v>0</v>
      </c>
      <c r="D23328">
        <v>0</v>
      </c>
      <c r="E23328">
        <v>0</v>
      </c>
      <c r="F23328">
        <v>0</v>
      </c>
      <c r="G23328">
        <v>0</v>
      </c>
    </row>
    <row r="23329" spans="1:10" x14ac:dyDescent="0.2">
      <c r="A23329" s="7" t="s">
        <v>23435</v>
      </c>
      <c r="B23329">
        <v>0</v>
      </c>
      <c r="C23329">
        <v>0</v>
      </c>
      <c r="D23329">
        <v>0</v>
      </c>
      <c r="E23329">
        <v>0</v>
      </c>
      <c r="F23329">
        <v>0</v>
      </c>
      <c r="G23329">
        <v>0</v>
      </c>
    </row>
    <row r="23330" spans="1:10" x14ac:dyDescent="0.2">
      <c r="A23330" s="7" t="s">
        <v>23436</v>
      </c>
      <c r="B23330">
        <v>0</v>
      </c>
      <c r="C23330">
        <v>0</v>
      </c>
      <c r="D23330">
        <v>0</v>
      </c>
      <c r="E23330">
        <v>0</v>
      </c>
      <c r="F23330">
        <v>0</v>
      </c>
      <c r="G23330">
        <v>0</v>
      </c>
    </row>
    <row r="23331" spans="1:10" x14ac:dyDescent="0.2">
      <c r="A23331" s="7" t="s">
        <v>23437</v>
      </c>
      <c r="B23331">
        <v>0</v>
      </c>
      <c r="C23331">
        <v>0</v>
      </c>
      <c r="D23331">
        <v>0</v>
      </c>
      <c r="E23331">
        <v>0</v>
      </c>
      <c r="F23331">
        <v>0</v>
      </c>
      <c r="G23331">
        <v>0</v>
      </c>
      <c r="H23331">
        <v>0</v>
      </c>
    </row>
    <row r="23332" spans="1:10" x14ac:dyDescent="0.2">
      <c r="A23332" s="7" t="s">
        <v>23438</v>
      </c>
      <c r="B23332">
        <v>0</v>
      </c>
      <c r="C23332">
        <v>0</v>
      </c>
      <c r="D23332">
        <v>0</v>
      </c>
      <c r="E23332">
        <v>0</v>
      </c>
      <c r="F23332">
        <v>0</v>
      </c>
      <c r="G23332">
        <v>0</v>
      </c>
      <c r="H23332">
        <v>0</v>
      </c>
    </row>
    <row r="23333" spans="1:10" x14ac:dyDescent="0.2">
      <c r="A23333" s="7" t="s">
        <v>23439</v>
      </c>
      <c r="B23333">
        <v>0</v>
      </c>
      <c r="C23333">
        <v>0</v>
      </c>
      <c r="D23333">
        <v>0</v>
      </c>
      <c r="E23333">
        <v>0</v>
      </c>
      <c r="F23333">
        <v>0</v>
      </c>
      <c r="G23333">
        <v>0</v>
      </c>
      <c r="H23333">
        <v>0</v>
      </c>
    </row>
    <row r="23334" spans="1:10" x14ac:dyDescent="0.2">
      <c r="A23334" s="7" t="s">
        <v>23440</v>
      </c>
      <c r="B23334">
        <v>0</v>
      </c>
      <c r="C23334">
        <v>0</v>
      </c>
      <c r="D23334">
        <v>0</v>
      </c>
      <c r="E23334">
        <v>0</v>
      </c>
      <c r="F23334">
        <v>0</v>
      </c>
      <c r="G23334">
        <v>0</v>
      </c>
      <c r="H23334">
        <v>0</v>
      </c>
    </row>
    <row r="23335" spans="1:10" x14ac:dyDescent="0.2">
      <c r="A23335" s="7" t="s">
        <v>23441</v>
      </c>
      <c r="B23335">
        <v>0</v>
      </c>
      <c r="C23335">
        <v>0</v>
      </c>
      <c r="D23335">
        <v>0</v>
      </c>
      <c r="E23335">
        <v>0</v>
      </c>
      <c r="F23335">
        <v>0</v>
      </c>
      <c r="G23335">
        <v>0</v>
      </c>
      <c r="H23335">
        <v>0</v>
      </c>
    </row>
    <row r="23336" spans="1:10" x14ac:dyDescent="0.2">
      <c r="A23336" s="7" t="s">
        <v>23442</v>
      </c>
      <c r="B23336">
        <v>0</v>
      </c>
      <c r="C23336">
        <v>0</v>
      </c>
      <c r="D23336">
        <v>0</v>
      </c>
      <c r="E23336">
        <v>0</v>
      </c>
      <c r="F23336">
        <v>0</v>
      </c>
      <c r="G23336">
        <v>0</v>
      </c>
      <c r="H23336">
        <v>0</v>
      </c>
    </row>
    <row r="23337" spans="1:10" x14ac:dyDescent="0.2">
      <c r="A23337" s="7" t="s">
        <v>23443</v>
      </c>
      <c r="B23337">
        <v>0</v>
      </c>
      <c r="C23337">
        <v>0</v>
      </c>
      <c r="D23337">
        <v>0</v>
      </c>
      <c r="E23337">
        <v>0</v>
      </c>
      <c r="F23337">
        <v>0</v>
      </c>
      <c r="G23337">
        <v>0</v>
      </c>
      <c r="H23337">
        <v>0</v>
      </c>
    </row>
    <row r="23338" spans="1:10" x14ac:dyDescent="0.2">
      <c r="A23338" s="7" t="s">
        <v>23444</v>
      </c>
      <c r="B23338">
        <v>0</v>
      </c>
      <c r="C23338">
        <v>0</v>
      </c>
      <c r="D23338">
        <v>0</v>
      </c>
      <c r="E23338">
        <v>0</v>
      </c>
      <c r="F23338">
        <v>0</v>
      </c>
      <c r="G23338">
        <v>0</v>
      </c>
      <c r="H23338">
        <v>0</v>
      </c>
    </row>
    <row r="23339" spans="1:10" x14ac:dyDescent="0.2">
      <c r="A23339" s="7" t="s">
        <v>23445</v>
      </c>
      <c r="B23339">
        <v>0</v>
      </c>
      <c r="C23339">
        <v>0</v>
      </c>
    </row>
    <row r="23340" spans="1:10" x14ac:dyDescent="0.2">
      <c r="A23340" s="7" t="s">
        <v>23446</v>
      </c>
      <c r="B23340">
        <v>0</v>
      </c>
      <c r="C23340">
        <v>0</v>
      </c>
    </row>
    <row r="23341" spans="1:10" x14ac:dyDescent="0.2">
      <c r="A23341" s="7" t="s">
        <v>23447</v>
      </c>
      <c r="B23341">
        <v>1653</v>
      </c>
      <c r="C23341">
        <v>514</v>
      </c>
      <c r="D23341">
        <v>0</v>
      </c>
      <c r="E23341">
        <v>1652</v>
      </c>
      <c r="F23341">
        <v>0</v>
      </c>
      <c r="G23341">
        <v>0</v>
      </c>
      <c r="H23341">
        <v>0</v>
      </c>
      <c r="I23341">
        <v>1</v>
      </c>
      <c r="J23341">
        <v>0</v>
      </c>
    </row>
    <row r="23342" spans="1:10" x14ac:dyDescent="0.2">
      <c r="A23342" s="7" t="s">
        <v>23448</v>
      </c>
      <c r="B23342">
        <v>0</v>
      </c>
      <c r="C23342">
        <v>0</v>
      </c>
      <c r="D23342">
        <v>0</v>
      </c>
      <c r="E23342">
        <v>0</v>
      </c>
      <c r="F23342">
        <v>0</v>
      </c>
      <c r="G23342">
        <v>0</v>
      </c>
      <c r="H23342">
        <v>0</v>
      </c>
      <c r="I23342">
        <v>0</v>
      </c>
      <c r="J23342">
        <v>0</v>
      </c>
    </row>
    <row r="23343" spans="1:10" x14ac:dyDescent="0.2">
      <c r="A23343" s="7" t="s">
        <v>23449</v>
      </c>
      <c r="B23343">
        <v>0</v>
      </c>
      <c r="C23343">
        <v>0</v>
      </c>
      <c r="D23343">
        <v>0</v>
      </c>
      <c r="E23343">
        <v>0</v>
      </c>
      <c r="F23343">
        <v>0</v>
      </c>
      <c r="G23343">
        <v>0</v>
      </c>
      <c r="H23343">
        <v>0</v>
      </c>
      <c r="I23343">
        <v>0</v>
      </c>
      <c r="J23343">
        <v>0</v>
      </c>
    </row>
    <row r="23344" spans="1:10" x14ac:dyDescent="0.2">
      <c r="A23344" s="7" t="s">
        <v>23450</v>
      </c>
      <c r="B23344">
        <v>0</v>
      </c>
      <c r="C23344">
        <v>0</v>
      </c>
      <c r="D23344">
        <v>0</v>
      </c>
      <c r="E23344">
        <v>0</v>
      </c>
      <c r="F23344">
        <v>0</v>
      </c>
      <c r="G23344">
        <v>0</v>
      </c>
      <c r="H23344">
        <v>0</v>
      </c>
      <c r="I23344">
        <v>0</v>
      </c>
      <c r="J23344">
        <v>0</v>
      </c>
    </row>
    <row r="23345" spans="1:10" x14ac:dyDescent="0.2">
      <c r="A23345" s="7" t="s">
        <v>23451</v>
      </c>
      <c r="B23345">
        <v>111</v>
      </c>
      <c r="C23345">
        <v>2</v>
      </c>
      <c r="D23345">
        <v>0</v>
      </c>
      <c r="E23345">
        <v>111</v>
      </c>
      <c r="F23345">
        <v>0</v>
      </c>
      <c r="G23345">
        <v>0</v>
      </c>
      <c r="H23345">
        <v>0</v>
      </c>
      <c r="I23345">
        <v>0</v>
      </c>
      <c r="J23345">
        <v>0</v>
      </c>
    </row>
    <row r="23346" spans="1:10" x14ac:dyDescent="0.2">
      <c r="A23346" s="7" t="s">
        <v>23452</v>
      </c>
      <c r="B23346">
        <v>9</v>
      </c>
      <c r="C23346">
        <v>2</v>
      </c>
      <c r="D23346">
        <v>0</v>
      </c>
      <c r="E23346">
        <v>9</v>
      </c>
      <c r="F23346">
        <v>0</v>
      </c>
      <c r="G23346">
        <v>0</v>
      </c>
      <c r="H23346">
        <v>0</v>
      </c>
      <c r="I23346">
        <v>0</v>
      </c>
      <c r="J23346">
        <v>0</v>
      </c>
    </row>
    <row r="23347" spans="1:10" x14ac:dyDescent="0.2">
      <c r="A23347" s="7" t="s">
        <v>23453</v>
      </c>
      <c r="B23347">
        <v>0</v>
      </c>
      <c r="C23347">
        <v>0</v>
      </c>
      <c r="D23347">
        <v>0</v>
      </c>
      <c r="E23347">
        <v>0</v>
      </c>
      <c r="F23347">
        <v>0</v>
      </c>
      <c r="G23347">
        <v>0</v>
      </c>
      <c r="H23347">
        <v>0</v>
      </c>
      <c r="I23347">
        <v>0</v>
      </c>
      <c r="J23347">
        <v>0</v>
      </c>
    </row>
    <row r="23348" spans="1:10" x14ac:dyDescent="0.2">
      <c r="A23348" s="7" t="s">
        <v>23454</v>
      </c>
      <c r="B23348">
        <v>2</v>
      </c>
      <c r="C23348">
        <v>2</v>
      </c>
      <c r="D23348">
        <v>0</v>
      </c>
      <c r="E23348">
        <v>2</v>
      </c>
      <c r="F23348">
        <v>0</v>
      </c>
      <c r="G23348">
        <v>0</v>
      </c>
      <c r="H23348">
        <v>0</v>
      </c>
      <c r="I23348">
        <v>0</v>
      </c>
      <c r="J23348">
        <v>0</v>
      </c>
    </row>
    <row r="23349" spans="1:10" x14ac:dyDescent="0.2">
      <c r="A23349" s="7" t="s">
        <v>23455</v>
      </c>
      <c r="B23349">
        <v>0</v>
      </c>
      <c r="C23349">
        <v>0</v>
      </c>
      <c r="D23349">
        <v>0</v>
      </c>
      <c r="E23349">
        <v>0</v>
      </c>
      <c r="F23349">
        <v>0</v>
      </c>
      <c r="G23349">
        <v>0</v>
      </c>
      <c r="H23349">
        <v>0</v>
      </c>
      <c r="I23349">
        <v>0</v>
      </c>
      <c r="J23349">
        <v>0</v>
      </c>
    </row>
    <row r="23350" spans="1:10" x14ac:dyDescent="0.2">
      <c r="A23350" s="7" t="s">
        <v>23456</v>
      </c>
      <c r="B23350">
        <v>1021</v>
      </c>
      <c r="C23350">
        <v>0</v>
      </c>
      <c r="D23350">
        <v>0</v>
      </c>
      <c r="E23350">
        <v>1021</v>
      </c>
      <c r="F23350">
        <v>0</v>
      </c>
      <c r="G23350">
        <v>0</v>
      </c>
      <c r="H23350">
        <v>0</v>
      </c>
      <c r="I23350">
        <v>0</v>
      </c>
      <c r="J23350">
        <v>0</v>
      </c>
    </row>
    <row r="23351" spans="1:10" x14ac:dyDescent="0.2">
      <c r="A23351" s="7" t="s">
        <v>23457</v>
      </c>
      <c r="B23351">
        <v>612</v>
      </c>
      <c r="C23351">
        <v>0</v>
      </c>
      <c r="D23351">
        <v>0</v>
      </c>
      <c r="E23351">
        <v>612</v>
      </c>
      <c r="F23351">
        <v>0</v>
      </c>
      <c r="G23351">
        <v>0</v>
      </c>
      <c r="H23351">
        <v>0</v>
      </c>
      <c r="I23351">
        <v>0</v>
      </c>
      <c r="J23351">
        <v>0</v>
      </c>
    </row>
    <row r="23352" spans="1:10" x14ac:dyDescent="0.2">
      <c r="A23352" s="7" t="s">
        <v>23458</v>
      </c>
      <c r="B23352">
        <v>6</v>
      </c>
      <c r="C23352">
        <v>0</v>
      </c>
      <c r="D23352">
        <v>0</v>
      </c>
      <c r="E23352">
        <v>6</v>
      </c>
      <c r="F23352">
        <v>0</v>
      </c>
      <c r="G23352">
        <v>0</v>
      </c>
      <c r="H23352">
        <v>0</v>
      </c>
      <c r="I23352">
        <v>0</v>
      </c>
      <c r="J23352">
        <v>0</v>
      </c>
    </row>
    <row r="23353" spans="1:10" x14ac:dyDescent="0.2">
      <c r="A23353" s="7" t="s">
        <v>23459</v>
      </c>
      <c r="B23353">
        <v>18</v>
      </c>
      <c r="C23353">
        <v>0</v>
      </c>
      <c r="D23353">
        <v>0</v>
      </c>
      <c r="E23353">
        <v>18</v>
      </c>
      <c r="F23353">
        <v>0</v>
      </c>
      <c r="G23353">
        <v>0</v>
      </c>
      <c r="H23353">
        <v>0</v>
      </c>
      <c r="I23353">
        <v>0</v>
      </c>
      <c r="J23353">
        <v>0</v>
      </c>
    </row>
    <row r="23354" spans="1:10" x14ac:dyDescent="0.2">
      <c r="A23354" s="7" t="s">
        <v>23460</v>
      </c>
      <c r="B23354">
        <v>28</v>
      </c>
      <c r="C23354">
        <v>0</v>
      </c>
      <c r="D23354">
        <v>0</v>
      </c>
      <c r="E23354">
        <v>28</v>
      </c>
      <c r="F23354">
        <v>0</v>
      </c>
      <c r="G23354">
        <v>0</v>
      </c>
      <c r="H23354">
        <v>0</v>
      </c>
      <c r="I23354">
        <v>0</v>
      </c>
      <c r="J23354">
        <v>0</v>
      </c>
    </row>
    <row r="23355" spans="1:10" x14ac:dyDescent="0.2">
      <c r="A23355" s="7" t="s">
        <v>23461</v>
      </c>
      <c r="B23355">
        <v>119</v>
      </c>
      <c r="C23355">
        <v>0</v>
      </c>
      <c r="D23355">
        <v>0</v>
      </c>
      <c r="E23355">
        <v>119</v>
      </c>
      <c r="F23355">
        <v>0</v>
      </c>
      <c r="G23355">
        <v>0</v>
      </c>
      <c r="H23355">
        <v>0</v>
      </c>
      <c r="I23355">
        <v>0</v>
      </c>
      <c r="J23355">
        <v>0</v>
      </c>
    </row>
    <row r="23356" spans="1:10" x14ac:dyDescent="0.2">
      <c r="A23356" s="7" t="s">
        <v>23462</v>
      </c>
      <c r="B23356">
        <v>1</v>
      </c>
      <c r="C23356">
        <v>0</v>
      </c>
      <c r="D23356">
        <v>0</v>
      </c>
      <c r="E23356">
        <v>1</v>
      </c>
      <c r="F23356">
        <v>0</v>
      </c>
      <c r="G23356">
        <v>0</v>
      </c>
      <c r="H23356">
        <v>0</v>
      </c>
      <c r="I23356">
        <v>0</v>
      </c>
      <c r="J23356">
        <v>0</v>
      </c>
    </row>
    <row r="23357" spans="1:10" x14ac:dyDescent="0.2">
      <c r="A23357" s="7" t="s">
        <v>23463</v>
      </c>
      <c r="B23357">
        <v>0</v>
      </c>
      <c r="C23357">
        <v>0</v>
      </c>
      <c r="D23357">
        <v>0</v>
      </c>
      <c r="E23357">
        <v>0</v>
      </c>
      <c r="F23357">
        <v>0</v>
      </c>
      <c r="G23357">
        <v>0</v>
      </c>
      <c r="H23357">
        <v>0</v>
      </c>
      <c r="I23357">
        <v>0</v>
      </c>
      <c r="J23357">
        <v>0</v>
      </c>
    </row>
    <row r="23358" spans="1:10" x14ac:dyDescent="0.2">
      <c r="A23358" s="7" t="s">
        <v>23464</v>
      </c>
      <c r="B23358">
        <v>86</v>
      </c>
      <c r="C23358">
        <v>0</v>
      </c>
      <c r="D23358">
        <v>0</v>
      </c>
      <c r="E23358">
        <v>86</v>
      </c>
      <c r="F23358">
        <v>0</v>
      </c>
      <c r="G23358">
        <v>0</v>
      </c>
      <c r="H23358">
        <v>0</v>
      </c>
      <c r="I23358">
        <v>0</v>
      </c>
      <c r="J23358">
        <v>0</v>
      </c>
    </row>
    <row r="23359" spans="1:10" x14ac:dyDescent="0.2">
      <c r="A23359" s="7" t="s">
        <v>23465</v>
      </c>
      <c r="B23359">
        <v>394</v>
      </c>
      <c r="C23359">
        <v>0</v>
      </c>
      <c r="D23359">
        <v>0</v>
      </c>
      <c r="E23359">
        <v>394</v>
      </c>
      <c r="F23359">
        <v>0</v>
      </c>
      <c r="G23359">
        <v>0</v>
      </c>
      <c r="H23359">
        <v>0</v>
      </c>
      <c r="I23359">
        <v>0</v>
      </c>
      <c r="J23359">
        <v>0</v>
      </c>
    </row>
    <row r="23360" spans="1:10" x14ac:dyDescent="0.2">
      <c r="A23360" s="7" t="s">
        <v>23466</v>
      </c>
      <c r="B23360">
        <v>16</v>
      </c>
      <c r="C23360">
        <v>0</v>
      </c>
      <c r="D23360">
        <v>0</v>
      </c>
      <c r="E23360">
        <v>16</v>
      </c>
      <c r="F23360">
        <v>0</v>
      </c>
      <c r="G23360">
        <v>0</v>
      </c>
      <c r="H23360">
        <v>0</v>
      </c>
      <c r="I23360">
        <v>0</v>
      </c>
      <c r="J23360">
        <v>0</v>
      </c>
    </row>
    <row r="23361" spans="1:10" x14ac:dyDescent="0.2">
      <c r="A23361" s="7" t="s">
        <v>23467</v>
      </c>
      <c r="B23361">
        <v>3</v>
      </c>
      <c r="C23361">
        <v>0</v>
      </c>
      <c r="D23361">
        <v>0</v>
      </c>
      <c r="E23361">
        <v>3</v>
      </c>
      <c r="F23361">
        <v>0</v>
      </c>
      <c r="G23361">
        <v>0</v>
      </c>
      <c r="H23361">
        <v>0</v>
      </c>
      <c r="I23361">
        <v>0</v>
      </c>
      <c r="J23361">
        <v>0</v>
      </c>
    </row>
    <row r="23362" spans="1:10" x14ac:dyDescent="0.2">
      <c r="A23362" s="7" t="s">
        <v>23468</v>
      </c>
      <c r="B23362">
        <v>0</v>
      </c>
      <c r="C23362">
        <v>0</v>
      </c>
      <c r="D23362">
        <v>0</v>
      </c>
      <c r="E23362">
        <v>0</v>
      </c>
      <c r="F23362">
        <v>0</v>
      </c>
      <c r="G23362">
        <v>0</v>
      </c>
      <c r="H23362">
        <v>0</v>
      </c>
      <c r="I23362">
        <v>0</v>
      </c>
      <c r="J23362">
        <v>0</v>
      </c>
    </row>
    <row r="23363" spans="1:10" x14ac:dyDescent="0.2">
      <c r="A23363" s="7" t="s">
        <v>23469</v>
      </c>
      <c r="B23363">
        <v>7</v>
      </c>
      <c r="C23363">
        <v>0</v>
      </c>
      <c r="D23363">
        <v>0</v>
      </c>
      <c r="E23363">
        <v>7</v>
      </c>
      <c r="F23363">
        <v>0</v>
      </c>
      <c r="G23363">
        <v>0</v>
      </c>
      <c r="H23363">
        <v>0</v>
      </c>
      <c r="I23363">
        <v>0</v>
      </c>
      <c r="J23363">
        <v>0</v>
      </c>
    </row>
    <row r="23364" spans="1:10" x14ac:dyDescent="0.2">
      <c r="A23364" s="7" t="s">
        <v>23470</v>
      </c>
      <c r="B23364">
        <v>11</v>
      </c>
      <c r="C23364">
        <v>0</v>
      </c>
      <c r="D23364">
        <v>0</v>
      </c>
      <c r="E23364">
        <v>11</v>
      </c>
      <c r="F23364">
        <v>0</v>
      </c>
      <c r="G23364">
        <v>0</v>
      </c>
      <c r="H23364">
        <v>0</v>
      </c>
      <c r="I23364">
        <v>0</v>
      </c>
      <c r="J23364">
        <v>0</v>
      </c>
    </row>
    <row r="23365" spans="1:10" x14ac:dyDescent="0.2">
      <c r="A23365" s="7" t="s">
        <v>23471</v>
      </c>
      <c r="B23365">
        <v>0</v>
      </c>
      <c r="C23365">
        <v>0</v>
      </c>
      <c r="D23365">
        <v>0</v>
      </c>
      <c r="E23365">
        <v>0</v>
      </c>
      <c r="F23365">
        <v>0</v>
      </c>
      <c r="G23365">
        <v>0</v>
      </c>
      <c r="H23365">
        <v>0</v>
      </c>
      <c r="I23365">
        <v>0</v>
      </c>
      <c r="J23365">
        <v>0</v>
      </c>
    </row>
    <row r="23366" spans="1:10" x14ac:dyDescent="0.2">
      <c r="A23366" s="7" t="s">
        <v>23472</v>
      </c>
      <c r="B23366">
        <v>0</v>
      </c>
      <c r="C23366">
        <v>0</v>
      </c>
      <c r="D23366">
        <v>0</v>
      </c>
      <c r="E23366">
        <v>0</v>
      </c>
      <c r="F23366">
        <v>0</v>
      </c>
      <c r="G23366">
        <v>0</v>
      </c>
      <c r="H23366">
        <v>0</v>
      </c>
      <c r="I23366">
        <v>0</v>
      </c>
      <c r="J23366">
        <v>0</v>
      </c>
    </row>
    <row r="23367" spans="1:10" x14ac:dyDescent="0.2">
      <c r="A23367" s="7" t="s">
        <v>23473</v>
      </c>
      <c r="B23367">
        <v>1</v>
      </c>
      <c r="C23367">
        <v>0</v>
      </c>
      <c r="D23367">
        <v>0</v>
      </c>
      <c r="E23367">
        <v>1</v>
      </c>
      <c r="F23367">
        <v>0</v>
      </c>
      <c r="G23367">
        <v>0</v>
      </c>
      <c r="H23367">
        <v>0</v>
      </c>
      <c r="I23367">
        <v>0</v>
      </c>
      <c r="J23367">
        <v>0</v>
      </c>
    </row>
    <row r="23368" spans="1:10" x14ac:dyDescent="0.2">
      <c r="A23368" s="7" t="s">
        <v>23474</v>
      </c>
      <c r="B23368">
        <v>0</v>
      </c>
      <c r="C23368">
        <v>0</v>
      </c>
      <c r="D23368">
        <v>0</v>
      </c>
      <c r="E23368">
        <v>0</v>
      </c>
      <c r="F23368">
        <v>0</v>
      </c>
      <c r="G23368">
        <v>0</v>
      </c>
      <c r="H23368">
        <v>0</v>
      </c>
      <c r="I23368">
        <v>0</v>
      </c>
      <c r="J23368">
        <v>0</v>
      </c>
    </row>
    <row r="23369" spans="1:10" x14ac:dyDescent="0.2">
      <c r="A23369" s="7" t="s">
        <v>23475</v>
      </c>
      <c r="B23369">
        <v>0</v>
      </c>
      <c r="C23369">
        <v>0</v>
      </c>
      <c r="D23369">
        <v>0</v>
      </c>
      <c r="E23369">
        <v>0</v>
      </c>
      <c r="F23369">
        <v>0</v>
      </c>
      <c r="G23369">
        <v>0</v>
      </c>
      <c r="H23369">
        <v>0</v>
      </c>
      <c r="I23369">
        <v>0</v>
      </c>
      <c r="J23369">
        <v>0</v>
      </c>
    </row>
    <row r="23370" spans="1:10" x14ac:dyDescent="0.2">
      <c r="A23370" s="7" t="s">
        <v>23476</v>
      </c>
      <c r="B23370">
        <v>9</v>
      </c>
      <c r="C23370">
        <v>0</v>
      </c>
      <c r="D23370">
        <v>0</v>
      </c>
      <c r="E23370">
        <v>9</v>
      </c>
      <c r="F23370">
        <v>0</v>
      </c>
      <c r="G23370">
        <v>0</v>
      </c>
      <c r="H23370">
        <v>0</v>
      </c>
      <c r="I23370">
        <v>0</v>
      </c>
      <c r="J23370">
        <v>0</v>
      </c>
    </row>
    <row r="23371" spans="1:10" x14ac:dyDescent="0.2">
      <c r="A23371" s="7" t="s">
        <v>23477</v>
      </c>
      <c r="B23371">
        <v>1662</v>
      </c>
      <c r="C23371">
        <v>514</v>
      </c>
      <c r="D23371">
        <v>0</v>
      </c>
      <c r="E23371">
        <v>1661</v>
      </c>
      <c r="F23371">
        <v>0</v>
      </c>
      <c r="G23371">
        <v>0</v>
      </c>
      <c r="H23371">
        <v>0</v>
      </c>
      <c r="I23371">
        <v>1</v>
      </c>
      <c r="J23371">
        <v>0</v>
      </c>
    </row>
    <row r="23372" spans="1:10" x14ac:dyDescent="0.2">
      <c r="A23372" s="7" t="s">
        <v>23478</v>
      </c>
      <c r="B23372">
        <v>59</v>
      </c>
      <c r="C23372">
        <v>0</v>
      </c>
      <c r="D23372">
        <v>45</v>
      </c>
      <c r="E23372">
        <v>0</v>
      </c>
      <c r="F23372">
        <v>14</v>
      </c>
      <c r="G23372">
        <v>0</v>
      </c>
    </row>
    <row r="23373" spans="1:10" x14ac:dyDescent="0.2">
      <c r="A23373" s="7" t="s">
        <v>23479</v>
      </c>
      <c r="B23373">
        <v>21</v>
      </c>
      <c r="C23373">
        <v>0</v>
      </c>
      <c r="D23373">
        <v>5</v>
      </c>
      <c r="E23373">
        <v>0</v>
      </c>
      <c r="F23373">
        <v>16</v>
      </c>
      <c r="G23373">
        <v>0</v>
      </c>
    </row>
    <row r="23374" spans="1:10" x14ac:dyDescent="0.2">
      <c r="A23374" s="7" t="s">
        <v>23480</v>
      </c>
      <c r="B23374">
        <v>10</v>
      </c>
      <c r="C23374">
        <v>0</v>
      </c>
      <c r="D23374">
        <v>8</v>
      </c>
      <c r="E23374">
        <v>0</v>
      </c>
      <c r="F23374">
        <v>2</v>
      </c>
      <c r="G23374">
        <v>0</v>
      </c>
    </row>
    <row r="23375" spans="1:10" x14ac:dyDescent="0.2">
      <c r="A23375" s="7" t="s">
        <v>23481</v>
      </c>
      <c r="B23375">
        <v>1</v>
      </c>
      <c r="C23375">
        <v>0</v>
      </c>
      <c r="D23375">
        <v>0</v>
      </c>
      <c r="E23375">
        <v>0</v>
      </c>
      <c r="F23375">
        <v>1</v>
      </c>
      <c r="G23375">
        <v>0</v>
      </c>
    </row>
    <row r="23376" spans="1:10" x14ac:dyDescent="0.2">
      <c r="A23376" s="7" t="s">
        <v>23482</v>
      </c>
      <c r="B23376">
        <v>31</v>
      </c>
      <c r="C23376">
        <v>0</v>
      </c>
      <c r="D23376">
        <v>6</v>
      </c>
      <c r="E23376">
        <v>0</v>
      </c>
      <c r="F23376">
        <v>25</v>
      </c>
      <c r="G23376">
        <v>0</v>
      </c>
    </row>
    <row r="23377" spans="1:7" x14ac:dyDescent="0.2">
      <c r="A23377" s="7" t="s">
        <v>23483</v>
      </c>
      <c r="B23377">
        <v>20</v>
      </c>
      <c r="C23377">
        <v>0</v>
      </c>
      <c r="D23377">
        <v>16</v>
      </c>
      <c r="E23377">
        <v>0</v>
      </c>
      <c r="F23377">
        <v>4</v>
      </c>
      <c r="G23377">
        <v>0</v>
      </c>
    </row>
    <row r="23378" spans="1:7" x14ac:dyDescent="0.2">
      <c r="A23378" s="7" t="s">
        <v>23484</v>
      </c>
      <c r="B23378">
        <v>0</v>
      </c>
      <c r="C23378">
        <v>0</v>
      </c>
      <c r="D23378">
        <v>0</v>
      </c>
      <c r="E23378">
        <v>0</v>
      </c>
      <c r="F23378">
        <v>0</v>
      </c>
      <c r="G23378">
        <v>0</v>
      </c>
    </row>
    <row r="23379" spans="1:7" x14ac:dyDescent="0.2">
      <c r="A23379" s="7" t="s">
        <v>23485</v>
      </c>
      <c r="B23379">
        <v>0</v>
      </c>
      <c r="C23379">
        <v>0</v>
      </c>
      <c r="D23379">
        <v>0</v>
      </c>
      <c r="E23379">
        <v>0</v>
      </c>
      <c r="F23379">
        <v>0</v>
      </c>
      <c r="G23379">
        <v>0</v>
      </c>
    </row>
    <row r="23380" spans="1:7" x14ac:dyDescent="0.2">
      <c r="A23380" s="7" t="s">
        <v>23486</v>
      </c>
      <c r="B23380">
        <v>0</v>
      </c>
      <c r="C23380">
        <v>0</v>
      </c>
      <c r="D23380">
        <v>0</v>
      </c>
      <c r="E23380">
        <v>0</v>
      </c>
      <c r="F23380">
        <v>0</v>
      </c>
      <c r="G23380">
        <v>0</v>
      </c>
    </row>
    <row r="23381" spans="1:7" x14ac:dyDescent="0.2">
      <c r="A23381" s="7" t="s">
        <v>23487</v>
      </c>
      <c r="B23381">
        <v>0</v>
      </c>
      <c r="C23381">
        <v>0</v>
      </c>
      <c r="D23381">
        <v>0</v>
      </c>
      <c r="E23381">
        <v>0</v>
      </c>
      <c r="F23381">
        <v>0</v>
      </c>
      <c r="G23381">
        <v>0</v>
      </c>
    </row>
    <row r="23382" spans="1:7" x14ac:dyDescent="0.2">
      <c r="A23382" s="7" t="s">
        <v>23488</v>
      </c>
      <c r="B23382">
        <v>0</v>
      </c>
      <c r="C23382">
        <v>0</v>
      </c>
      <c r="D23382">
        <v>0</v>
      </c>
      <c r="E23382">
        <v>0</v>
      </c>
      <c r="F23382">
        <v>0</v>
      </c>
      <c r="G23382">
        <v>0</v>
      </c>
    </row>
    <row r="23383" spans="1:7" x14ac:dyDescent="0.2">
      <c r="A23383" s="7" t="s">
        <v>23489</v>
      </c>
      <c r="B23383">
        <v>0</v>
      </c>
      <c r="C23383">
        <v>0</v>
      </c>
      <c r="D23383">
        <v>0</v>
      </c>
      <c r="E23383">
        <v>0</v>
      </c>
      <c r="F23383">
        <v>0</v>
      </c>
      <c r="G23383">
        <v>0</v>
      </c>
    </row>
    <row r="23384" spans="1:7" x14ac:dyDescent="0.2">
      <c r="A23384" s="7" t="s">
        <v>23490</v>
      </c>
      <c r="B23384">
        <v>0</v>
      </c>
      <c r="C23384">
        <v>0</v>
      </c>
      <c r="D23384">
        <v>0</v>
      </c>
      <c r="E23384">
        <v>0</v>
      </c>
      <c r="F23384">
        <v>0</v>
      </c>
      <c r="G23384">
        <v>0</v>
      </c>
    </row>
    <row r="23385" spans="1:7" x14ac:dyDescent="0.2">
      <c r="A23385" s="7" t="s">
        <v>23491</v>
      </c>
      <c r="B23385">
        <v>0</v>
      </c>
      <c r="C23385">
        <v>0</v>
      </c>
      <c r="D23385">
        <v>0</v>
      </c>
      <c r="E23385">
        <v>0</v>
      </c>
      <c r="F23385">
        <v>0</v>
      </c>
      <c r="G23385">
        <v>0</v>
      </c>
    </row>
    <row r="23386" spans="1:7" x14ac:dyDescent="0.2">
      <c r="A23386" s="7" t="s">
        <v>23492</v>
      </c>
      <c r="B23386">
        <v>512</v>
      </c>
      <c r="C23386">
        <v>512</v>
      </c>
      <c r="D23386">
        <v>0</v>
      </c>
      <c r="E23386">
        <v>0</v>
      </c>
      <c r="F23386">
        <v>512</v>
      </c>
      <c r="G23386">
        <v>512</v>
      </c>
    </row>
    <row r="23387" spans="1:7" x14ac:dyDescent="0.2">
      <c r="A23387" s="7" t="s">
        <v>23493</v>
      </c>
      <c r="B23387">
        <v>0</v>
      </c>
      <c r="C23387">
        <v>0</v>
      </c>
      <c r="D23387">
        <v>0</v>
      </c>
      <c r="E23387">
        <v>0</v>
      </c>
      <c r="F23387">
        <v>0</v>
      </c>
      <c r="G23387">
        <v>0</v>
      </c>
    </row>
    <row r="23388" spans="1:7" x14ac:dyDescent="0.2">
      <c r="A23388" s="7" t="s">
        <v>23494</v>
      </c>
      <c r="B23388">
        <v>474</v>
      </c>
      <c r="C23388">
        <v>474</v>
      </c>
      <c r="D23388">
        <v>0</v>
      </c>
      <c r="E23388">
        <v>0</v>
      </c>
      <c r="F23388">
        <v>474</v>
      </c>
      <c r="G23388">
        <v>474</v>
      </c>
    </row>
    <row r="23389" spans="1:7" x14ac:dyDescent="0.2">
      <c r="A23389" s="7" t="s">
        <v>23495</v>
      </c>
      <c r="B23389">
        <v>0</v>
      </c>
      <c r="C23389">
        <v>0</v>
      </c>
      <c r="D23389">
        <v>0</v>
      </c>
      <c r="E23389">
        <v>0</v>
      </c>
      <c r="F23389">
        <v>0</v>
      </c>
      <c r="G23389">
        <v>0</v>
      </c>
    </row>
    <row r="23390" spans="1:7" x14ac:dyDescent="0.2">
      <c r="A23390" s="7" t="s">
        <v>23496</v>
      </c>
      <c r="B23390">
        <v>0</v>
      </c>
      <c r="C23390">
        <v>0</v>
      </c>
      <c r="D23390">
        <v>0</v>
      </c>
      <c r="E23390">
        <v>0</v>
      </c>
      <c r="F23390">
        <v>0</v>
      </c>
      <c r="G23390">
        <v>0</v>
      </c>
    </row>
    <row r="23391" spans="1:7" x14ac:dyDescent="0.2">
      <c r="A23391" s="7" t="s">
        <v>23497</v>
      </c>
      <c r="B23391">
        <v>0</v>
      </c>
      <c r="C23391">
        <v>0</v>
      </c>
      <c r="D23391">
        <v>0</v>
      </c>
      <c r="E23391">
        <v>0</v>
      </c>
      <c r="F23391">
        <v>0</v>
      </c>
      <c r="G23391">
        <v>0</v>
      </c>
    </row>
    <row r="23392" spans="1:7" x14ac:dyDescent="0.2">
      <c r="A23392" s="7" t="s">
        <v>23498</v>
      </c>
      <c r="B23392">
        <v>0</v>
      </c>
      <c r="C23392">
        <v>0</v>
      </c>
      <c r="D23392">
        <v>0</v>
      </c>
      <c r="E23392">
        <v>0</v>
      </c>
      <c r="F23392">
        <v>0</v>
      </c>
      <c r="G23392">
        <v>0</v>
      </c>
    </row>
    <row r="23393" spans="1:7" x14ac:dyDescent="0.2">
      <c r="A23393" s="7" t="s">
        <v>23499</v>
      </c>
      <c r="B23393">
        <v>0</v>
      </c>
      <c r="C23393">
        <v>0</v>
      </c>
      <c r="D23393">
        <v>0</v>
      </c>
      <c r="E23393">
        <v>0</v>
      </c>
      <c r="F23393">
        <v>0</v>
      </c>
      <c r="G23393">
        <v>0</v>
      </c>
    </row>
    <row r="23394" spans="1:7" x14ac:dyDescent="0.2">
      <c r="A23394" s="7" t="s">
        <v>23500</v>
      </c>
      <c r="B23394">
        <v>0</v>
      </c>
      <c r="C23394">
        <v>0</v>
      </c>
      <c r="D23394">
        <v>0</v>
      </c>
      <c r="E23394">
        <v>0</v>
      </c>
      <c r="F23394">
        <v>0</v>
      </c>
      <c r="G23394">
        <v>0</v>
      </c>
    </row>
    <row r="23395" spans="1:7" x14ac:dyDescent="0.2">
      <c r="A23395" s="7" t="s">
        <v>23501</v>
      </c>
      <c r="B23395">
        <v>22</v>
      </c>
      <c r="C23395">
        <v>0</v>
      </c>
      <c r="D23395">
        <v>9</v>
      </c>
      <c r="E23395">
        <v>0</v>
      </c>
      <c r="F23395">
        <v>13</v>
      </c>
      <c r="G23395">
        <v>0</v>
      </c>
    </row>
    <row r="23396" spans="1:7" x14ac:dyDescent="0.2">
      <c r="A23396" s="7" t="s">
        <v>23502</v>
      </c>
      <c r="B23396">
        <v>8</v>
      </c>
      <c r="C23396">
        <v>0</v>
      </c>
      <c r="D23396">
        <v>7</v>
      </c>
      <c r="E23396">
        <v>0</v>
      </c>
      <c r="F23396">
        <v>1</v>
      </c>
      <c r="G23396">
        <v>0</v>
      </c>
    </row>
    <row r="23397" spans="1:7" x14ac:dyDescent="0.2">
      <c r="A23397" s="7" t="s">
        <v>23503</v>
      </c>
      <c r="B23397">
        <v>18</v>
      </c>
      <c r="C23397">
        <v>0</v>
      </c>
      <c r="D23397">
        <v>3</v>
      </c>
      <c r="E23397">
        <v>0</v>
      </c>
      <c r="F23397">
        <v>15</v>
      </c>
      <c r="G23397">
        <v>0</v>
      </c>
    </row>
    <row r="23398" spans="1:7" x14ac:dyDescent="0.2">
      <c r="A23398" s="7" t="s">
        <v>23504</v>
      </c>
      <c r="B23398">
        <v>16</v>
      </c>
      <c r="C23398">
        <v>0</v>
      </c>
      <c r="D23398">
        <v>9</v>
      </c>
      <c r="E23398">
        <v>0</v>
      </c>
      <c r="F23398">
        <v>7</v>
      </c>
      <c r="G23398">
        <v>0</v>
      </c>
    </row>
    <row r="23399" spans="1:7" x14ac:dyDescent="0.2">
      <c r="A23399" s="7" t="s">
        <v>23505</v>
      </c>
      <c r="B23399">
        <v>0</v>
      </c>
      <c r="C23399">
        <v>0</v>
      </c>
      <c r="D23399">
        <v>0</v>
      </c>
      <c r="E23399">
        <v>0</v>
      </c>
      <c r="F23399">
        <v>0</v>
      </c>
      <c r="G23399">
        <v>0</v>
      </c>
    </row>
    <row r="23400" spans="1:7" x14ac:dyDescent="0.2">
      <c r="A23400" s="7" t="s">
        <v>23506</v>
      </c>
      <c r="B23400">
        <v>0</v>
      </c>
      <c r="C23400">
        <v>0</v>
      </c>
      <c r="D23400">
        <v>0</v>
      </c>
      <c r="E23400">
        <v>0</v>
      </c>
      <c r="F23400">
        <v>0</v>
      </c>
      <c r="G23400">
        <v>0</v>
      </c>
    </row>
    <row r="23401" spans="1:7" x14ac:dyDescent="0.2">
      <c r="A23401" s="7" t="s">
        <v>23507</v>
      </c>
      <c r="B23401">
        <v>0</v>
      </c>
      <c r="C23401">
        <v>0</v>
      </c>
      <c r="D23401">
        <v>0</v>
      </c>
      <c r="E23401">
        <v>0</v>
      </c>
      <c r="F23401">
        <v>0</v>
      </c>
      <c r="G23401">
        <v>0</v>
      </c>
    </row>
    <row r="23402" spans="1:7" x14ac:dyDescent="0.2">
      <c r="A23402" s="7" t="s">
        <v>23508</v>
      </c>
      <c r="B23402">
        <v>0</v>
      </c>
      <c r="C23402">
        <v>0</v>
      </c>
      <c r="D23402">
        <v>0</v>
      </c>
      <c r="E23402">
        <v>0</v>
      </c>
      <c r="F23402">
        <v>0</v>
      </c>
      <c r="G23402">
        <v>0</v>
      </c>
    </row>
    <row r="23403" spans="1:7" x14ac:dyDescent="0.2">
      <c r="A23403" s="7" t="s">
        <v>23509</v>
      </c>
      <c r="B23403">
        <v>0</v>
      </c>
      <c r="C23403">
        <v>0</v>
      </c>
      <c r="D23403">
        <v>0</v>
      </c>
      <c r="E23403">
        <v>0</v>
      </c>
      <c r="F23403">
        <v>0</v>
      </c>
      <c r="G23403">
        <v>0</v>
      </c>
    </row>
    <row r="23404" spans="1:7" x14ac:dyDescent="0.2">
      <c r="A23404" s="7" t="s">
        <v>23510</v>
      </c>
      <c r="B23404">
        <v>0</v>
      </c>
      <c r="C23404">
        <v>0</v>
      </c>
      <c r="D23404">
        <v>0</v>
      </c>
      <c r="E23404">
        <v>0</v>
      </c>
      <c r="F23404">
        <v>0</v>
      </c>
      <c r="G23404">
        <v>0</v>
      </c>
    </row>
    <row r="23405" spans="1:7" x14ac:dyDescent="0.2">
      <c r="A23405" s="7" t="s">
        <v>23511</v>
      </c>
      <c r="B23405">
        <v>0</v>
      </c>
      <c r="C23405">
        <v>0</v>
      </c>
      <c r="D23405">
        <v>0</v>
      </c>
      <c r="E23405">
        <v>0</v>
      </c>
      <c r="F23405">
        <v>0</v>
      </c>
      <c r="G23405">
        <v>0</v>
      </c>
    </row>
    <row r="23406" spans="1:7" x14ac:dyDescent="0.2">
      <c r="A23406" s="7" t="s">
        <v>23512</v>
      </c>
      <c r="B23406">
        <v>1</v>
      </c>
      <c r="C23406">
        <v>0</v>
      </c>
      <c r="D23406">
        <v>1</v>
      </c>
      <c r="E23406">
        <v>0</v>
      </c>
      <c r="F23406">
        <v>0</v>
      </c>
      <c r="G23406">
        <v>0</v>
      </c>
    </row>
    <row r="23407" spans="1:7" x14ac:dyDescent="0.2">
      <c r="A23407" s="7" t="s">
        <v>23513</v>
      </c>
      <c r="B23407">
        <v>0</v>
      </c>
      <c r="C23407">
        <v>0</v>
      </c>
      <c r="D23407">
        <v>0</v>
      </c>
      <c r="E23407">
        <v>0</v>
      </c>
      <c r="F23407">
        <v>0</v>
      </c>
      <c r="G23407">
        <v>0</v>
      </c>
    </row>
    <row r="23408" spans="1:7" x14ac:dyDescent="0.2">
      <c r="A23408" s="7" t="s">
        <v>23514</v>
      </c>
      <c r="B23408">
        <v>0</v>
      </c>
      <c r="C23408">
        <v>0</v>
      </c>
      <c r="D23408">
        <v>0</v>
      </c>
      <c r="E23408">
        <v>0</v>
      </c>
      <c r="F23408">
        <v>0</v>
      </c>
      <c r="G23408">
        <v>0</v>
      </c>
    </row>
    <row r="23409" spans="1:10" x14ac:dyDescent="0.2">
      <c r="A23409" s="7" t="s">
        <v>23515</v>
      </c>
      <c r="B23409">
        <v>31</v>
      </c>
      <c r="C23409">
        <v>2</v>
      </c>
      <c r="D23409">
        <v>29</v>
      </c>
      <c r="E23409">
        <v>0</v>
      </c>
      <c r="F23409">
        <v>0</v>
      </c>
      <c r="G23409">
        <v>0</v>
      </c>
      <c r="H23409">
        <v>0</v>
      </c>
    </row>
    <row r="23410" spans="1:10" x14ac:dyDescent="0.2">
      <c r="A23410" s="7" t="s">
        <v>23516</v>
      </c>
      <c r="B23410">
        <v>1</v>
      </c>
      <c r="C23410">
        <v>0</v>
      </c>
      <c r="D23410">
        <v>1</v>
      </c>
      <c r="E23410">
        <v>0</v>
      </c>
      <c r="F23410">
        <v>0</v>
      </c>
      <c r="G23410">
        <v>0</v>
      </c>
      <c r="H23410">
        <v>0</v>
      </c>
    </row>
    <row r="23411" spans="1:10" x14ac:dyDescent="0.2">
      <c r="A23411" s="7" t="s">
        <v>23517</v>
      </c>
      <c r="B23411">
        <v>5</v>
      </c>
      <c r="C23411">
        <v>2</v>
      </c>
      <c r="D23411">
        <v>3</v>
      </c>
      <c r="E23411">
        <v>0</v>
      </c>
      <c r="F23411">
        <v>0</v>
      </c>
      <c r="G23411">
        <v>0</v>
      </c>
      <c r="H23411">
        <v>0</v>
      </c>
    </row>
    <row r="23412" spans="1:10" x14ac:dyDescent="0.2">
      <c r="A23412" s="7" t="s">
        <v>23518</v>
      </c>
      <c r="B23412">
        <v>25</v>
      </c>
      <c r="C23412">
        <v>0</v>
      </c>
      <c r="D23412">
        <v>25</v>
      </c>
      <c r="E23412">
        <v>0</v>
      </c>
      <c r="F23412">
        <v>0</v>
      </c>
      <c r="G23412">
        <v>0</v>
      </c>
      <c r="H23412">
        <v>0</v>
      </c>
    </row>
    <row r="23413" spans="1:10" x14ac:dyDescent="0.2">
      <c r="A23413" s="7" t="s">
        <v>23519</v>
      </c>
      <c r="B23413">
        <v>0</v>
      </c>
      <c r="C23413">
        <v>0</v>
      </c>
      <c r="D23413">
        <v>0</v>
      </c>
      <c r="E23413">
        <v>0</v>
      </c>
      <c r="F23413">
        <v>0</v>
      </c>
      <c r="G23413">
        <v>0</v>
      </c>
      <c r="H23413">
        <v>0</v>
      </c>
    </row>
    <row r="23414" spans="1:10" x14ac:dyDescent="0.2">
      <c r="A23414" s="7" t="s">
        <v>23520</v>
      </c>
      <c r="B23414">
        <v>0</v>
      </c>
      <c r="C23414">
        <v>0</v>
      </c>
      <c r="D23414">
        <v>0</v>
      </c>
      <c r="E23414">
        <v>0</v>
      </c>
      <c r="F23414">
        <v>0</v>
      </c>
      <c r="G23414">
        <v>0</v>
      </c>
      <c r="H23414">
        <v>0</v>
      </c>
    </row>
    <row r="23415" spans="1:10" x14ac:dyDescent="0.2">
      <c r="A23415" s="7" t="s">
        <v>23521</v>
      </c>
      <c r="B23415">
        <v>199</v>
      </c>
      <c r="C23415">
        <v>0</v>
      </c>
      <c r="D23415">
        <v>199</v>
      </c>
      <c r="E23415">
        <v>0</v>
      </c>
      <c r="F23415">
        <v>0</v>
      </c>
      <c r="G23415">
        <v>0</v>
      </c>
      <c r="H23415">
        <v>0</v>
      </c>
    </row>
    <row r="23416" spans="1:10" x14ac:dyDescent="0.2">
      <c r="A23416" s="7" t="s">
        <v>23522</v>
      </c>
      <c r="B23416">
        <v>41</v>
      </c>
      <c r="C23416">
        <v>0</v>
      </c>
      <c r="D23416">
        <v>41</v>
      </c>
      <c r="E23416">
        <v>0</v>
      </c>
      <c r="F23416">
        <v>0</v>
      </c>
      <c r="G23416">
        <v>0</v>
      </c>
      <c r="H23416">
        <v>0</v>
      </c>
    </row>
    <row r="23417" spans="1:10" x14ac:dyDescent="0.2">
      <c r="A23417" s="7" t="s">
        <v>23523</v>
      </c>
      <c r="B23417">
        <v>66</v>
      </c>
      <c r="C23417">
        <v>0</v>
      </c>
    </row>
    <row r="23418" spans="1:10" x14ac:dyDescent="0.2">
      <c r="A23418" s="7" t="s">
        <v>23524</v>
      </c>
      <c r="B23418">
        <v>195</v>
      </c>
      <c r="C23418">
        <v>171</v>
      </c>
    </row>
    <row r="23419" spans="1:10" x14ac:dyDescent="0.2">
      <c r="A23419" s="7" t="s">
        <v>23525</v>
      </c>
      <c r="B23419">
        <v>69</v>
      </c>
      <c r="C23419">
        <v>15</v>
      </c>
      <c r="D23419">
        <v>0</v>
      </c>
      <c r="E23419">
        <v>69</v>
      </c>
      <c r="F23419">
        <v>0</v>
      </c>
      <c r="G23419">
        <v>0</v>
      </c>
      <c r="H23419">
        <v>0</v>
      </c>
      <c r="I23419">
        <v>0</v>
      </c>
      <c r="J23419">
        <v>0</v>
      </c>
    </row>
    <row r="23420" spans="1:10" x14ac:dyDescent="0.2">
      <c r="A23420" s="7" t="s">
        <v>23526</v>
      </c>
      <c r="B23420">
        <v>0</v>
      </c>
      <c r="C23420">
        <v>0</v>
      </c>
      <c r="D23420">
        <v>0</v>
      </c>
      <c r="E23420">
        <v>0</v>
      </c>
      <c r="F23420">
        <v>0</v>
      </c>
      <c r="G23420">
        <v>0</v>
      </c>
      <c r="H23420">
        <v>0</v>
      </c>
      <c r="I23420">
        <v>0</v>
      </c>
      <c r="J23420">
        <v>0</v>
      </c>
    </row>
    <row r="23421" spans="1:10" x14ac:dyDescent="0.2">
      <c r="A23421" s="7" t="s">
        <v>23527</v>
      </c>
      <c r="B23421">
        <v>0</v>
      </c>
      <c r="C23421">
        <v>0</v>
      </c>
      <c r="D23421">
        <v>0</v>
      </c>
      <c r="E23421">
        <v>0</v>
      </c>
      <c r="F23421">
        <v>0</v>
      </c>
      <c r="G23421">
        <v>0</v>
      </c>
      <c r="H23421">
        <v>0</v>
      </c>
      <c r="I23421">
        <v>0</v>
      </c>
      <c r="J23421">
        <v>0</v>
      </c>
    </row>
    <row r="23422" spans="1:10" x14ac:dyDescent="0.2">
      <c r="A23422" s="7" t="s">
        <v>23528</v>
      </c>
      <c r="B23422">
        <v>0</v>
      </c>
      <c r="C23422">
        <v>0</v>
      </c>
      <c r="D23422">
        <v>0</v>
      </c>
      <c r="E23422">
        <v>0</v>
      </c>
      <c r="F23422">
        <v>0</v>
      </c>
      <c r="G23422">
        <v>0</v>
      </c>
      <c r="H23422">
        <v>0</v>
      </c>
      <c r="I23422">
        <v>0</v>
      </c>
      <c r="J23422">
        <v>0</v>
      </c>
    </row>
    <row r="23423" spans="1:10" x14ac:dyDescent="0.2">
      <c r="A23423" s="7" t="s">
        <v>23529</v>
      </c>
      <c r="B23423">
        <v>0</v>
      </c>
      <c r="C23423">
        <v>0</v>
      </c>
      <c r="D23423">
        <v>0</v>
      </c>
      <c r="E23423">
        <v>0</v>
      </c>
      <c r="F23423">
        <v>0</v>
      </c>
      <c r="G23423">
        <v>0</v>
      </c>
      <c r="H23423">
        <v>0</v>
      </c>
      <c r="I23423">
        <v>0</v>
      </c>
      <c r="J23423">
        <v>0</v>
      </c>
    </row>
    <row r="23424" spans="1:10" x14ac:dyDescent="0.2">
      <c r="A23424" s="7" t="s">
        <v>23530</v>
      </c>
      <c r="B23424">
        <v>0</v>
      </c>
      <c r="C23424">
        <v>0</v>
      </c>
      <c r="D23424">
        <v>0</v>
      </c>
      <c r="E23424">
        <v>0</v>
      </c>
      <c r="F23424">
        <v>0</v>
      </c>
      <c r="G23424">
        <v>0</v>
      </c>
      <c r="H23424">
        <v>0</v>
      </c>
      <c r="I23424">
        <v>0</v>
      </c>
      <c r="J23424">
        <v>0</v>
      </c>
    </row>
    <row r="23425" spans="1:10" x14ac:dyDescent="0.2">
      <c r="A23425" s="7" t="s">
        <v>23531</v>
      </c>
      <c r="B23425">
        <v>0</v>
      </c>
      <c r="C23425">
        <v>0</v>
      </c>
      <c r="D23425">
        <v>0</v>
      </c>
      <c r="E23425">
        <v>0</v>
      </c>
      <c r="F23425">
        <v>0</v>
      </c>
      <c r="G23425">
        <v>0</v>
      </c>
      <c r="H23425">
        <v>0</v>
      </c>
      <c r="I23425">
        <v>0</v>
      </c>
      <c r="J23425">
        <v>0</v>
      </c>
    </row>
    <row r="23426" spans="1:10" x14ac:dyDescent="0.2">
      <c r="A23426" s="7" t="s">
        <v>23532</v>
      </c>
      <c r="B23426">
        <v>0</v>
      </c>
      <c r="C23426">
        <v>0</v>
      </c>
      <c r="D23426">
        <v>0</v>
      </c>
      <c r="E23426">
        <v>0</v>
      </c>
      <c r="F23426">
        <v>0</v>
      </c>
      <c r="G23426">
        <v>0</v>
      </c>
      <c r="H23426">
        <v>0</v>
      </c>
      <c r="I23426">
        <v>0</v>
      </c>
      <c r="J23426">
        <v>0</v>
      </c>
    </row>
    <row r="23427" spans="1:10" x14ac:dyDescent="0.2">
      <c r="A23427" s="7" t="s">
        <v>23533</v>
      </c>
      <c r="B23427">
        <v>0</v>
      </c>
      <c r="C23427">
        <v>0</v>
      </c>
      <c r="D23427">
        <v>0</v>
      </c>
      <c r="E23427">
        <v>0</v>
      </c>
      <c r="F23427">
        <v>0</v>
      </c>
      <c r="G23427">
        <v>0</v>
      </c>
      <c r="H23427">
        <v>0</v>
      </c>
      <c r="I23427">
        <v>0</v>
      </c>
      <c r="J23427">
        <v>0</v>
      </c>
    </row>
    <row r="23428" spans="1:10" x14ac:dyDescent="0.2">
      <c r="A23428" s="7" t="s">
        <v>23534</v>
      </c>
      <c r="B23428">
        <v>52</v>
      </c>
      <c r="C23428">
        <v>0</v>
      </c>
      <c r="D23428">
        <v>0</v>
      </c>
      <c r="E23428">
        <v>52</v>
      </c>
      <c r="F23428">
        <v>0</v>
      </c>
      <c r="G23428">
        <v>0</v>
      </c>
      <c r="H23428">
        <v>0</v>
      </c>
      <c r="I23428">
        <v>0</v>
      </c>
      <c r="J23428">
        <v>0</v>
      </c>
    </row>
    <row r="23429" spans="1:10" x14ac:dyDescent="0.2">
      <c r="A23429" s="7" t="s">
        <v>23535</v>
      </c>
      <c r="B23429">
        <v>36</v>
      </c>
      <c r="C23429">
        <v>0</v>
      </c>
      <c r="D23429">
        <v>0</v>
      </c>
      <c r="E23429">
        <v>36</v>
      </c>
      <c r="F23429">
        <v>0</v>
      </c>
      <c r="G23429">
        <v>0</v>
      </c>
      <c r="H23429">
        <v>0</v>
      </c>
      <c r="I23429">
        <v>0</v>
      </c>
      <c r="J23429">
        <v>0</v>
      </c>
    </row>
    <row r="23430" spans="1:10" x14ac:dyDescent="0.2">
      <c r="A23430" s="7" t="s">
        <v>23536</v>
      </c>
      <c r="B23430">
        <v>27</v>
      </c>
      <c r="C23430">
        <v>0</v>
      </c>
      <c r="D23430">
        <v>0</v>
      </c>
      <c r="E23430">
        <v>27</v>
      </c>
      <c r="F23430">
        <v>0</v>
      </c>
      <c r="G23430">
        <v>0</v>
      </c>
      <c r="H23430">
        <v>0</v>
      </c>
      <c r="I23430">
        <v>0</v>
      </c>
      <c r="J23430">
        <v>0</v>
      </c>
    </row>
    <row r="23431" spans="1:10" x14ac:dyDescent="0.2">
      <c r="A23431" s="7" t="s">
        <v>23537</v>
      </c>
      <c r="B23431">
        <v>0</v>
      </c>
      <c r="C23431">
        <v>0</v>
      </c>
      <c r="D23431">
        <v>0</v>
      </c>
      <c r="E23431">
        <v>0</v>
      </c>
      <c r="F23431">
        <v>0</v>
      </c>
      <c r="G23431">
        <v>0</v>
      </c>
      <c r="H23431">
        <v>0</v>
      </c>
      <c r="I23431">
        <v>0</v>
      </c>
      <c r="J23431">
        <v>0</v>
      </c>
    </row>
    <row r="23432" spans="1:10" x14ac:dyDescent="0.2">
      <c r="A23432" s="7" t="s">
        <v>23538</v>
      </c>
      <c r="B23432">
        <v>0</v>
      </c>
      <c r="C23432">
        <v>0</v>
      </c>
      <c r="D23432">
        <v>0</v>
      </c>
      <c r="E23432">
        <v>0</v>
      </c>
      <c r="F23432">
        <v>0</v>
      </c>
      <c r="G23432">
        <v>0</v>
      </c>
      <c r="H23432">
        <v>0</v>
      </c>
      <c r="I23432">
        <v>0</v>
      </c>
      <c r="J23432">
        <v>0</v>
      </c>
    </row>
    <row r="23433" spans="1:10" x14ac:dyDescent="0.2">
      <c r="A23433" s="7" t="s">
        <v>23539</v>
      </c>
      <c r="B23433">
        <v>0</v>
      </c>
      <c r="C23433">
        <v>0</v>
      </c>
      <c r="D23433">
        <v>0</v>
      </c>
      <c r="E23433">
        <v>0</v>
      </c>
      <c r="F23433">
        <v>0</v>
      </c>
      <c r="G23433">
        <v>0</v>
      </c>
      <c r="H23433">
        <v>0</v>
      </c>
      <c r="I23433">
        <v>0</v>
      </c>
      <c r="J23433">
        <v>0</v>
      </c>
    </row>
    <row r="23434" spans="1:10" x14ac:dyDescent="0.2">
      <c r="A23434" s="7" t="s">
        <v>23540</v>
      </c>
      <c r="B23434">
        <v>0</v>
      </c>
      <c r="C23434">
        <v>0</v>
      </c>
      <c r="D23434">
        <v>0</v>
      </c>
      <c r="E23434">
        <v>0</v>
      </c>
      <c r="F23434">
        <v>0</v>
      </c>
      <c r="G23434">
        <v>0</v>
      </c>
      <c r="H23434">
        <v>0</v>
      </c>
      <c r="I23434">
        <v>0</v>
      </c>
      <c r="J23434">
        <v>0</v>
      </c>
    </row>
    <row r="23435" spans="1:10" x14ac:dyDescent="0.2">
      <c r="A23435" s="7" t="s">
        <v>23541</v>
      </c>
      <c r="B23435">
        <v>0</v>
      </c>
      <c r="C23435">
        <v>0</v>
      </c>
      <c r="D23435">
        <v>0</v>
      </c>
      <c r="E23435">
        <v>0</v>
      </c>
      <c r="F23435">
        <v>0</v>
      </c>
      <c r="G23435">
        <v>0</v>
      </c>
      <c r="H23435">
        <v>0</v>
      </c>
      <c r="I23435">
        <v>0</v>
      </c>
      <c r="J23435">
        <v>0</v>
      </c>
    </row>
    <row r="23436" spans="1:10" x14ac:dyDescent="0.2">
      <c r="A23436" s="7" t="s">
        <v>23542</v>
      </c>
      <c r="B23436">
        <v>0</v>
      </c>
      <c r="C23436">
        <v>0</v>
      </c>
      <c r="D23436">
        <v>0</v>
      </c>
      <c r="E23436">
        <v>0</v>
      </c>
      <c r="F23436">
        <v>0</v>
      </c>
      <c r="G23436">
        <v>0</v>
      </c>
      <c r="H23436">
        <v>0</v>
      </c>
      <c r="I23436">
        <v>0</v>
      </c>
      <c r="J23436">
        <v>0</v>
      </c>
    </row>
    <row r="23437" spans="1:10" x14ac:dyDescent="0.2">
      <c r="A23437" s="7" t="s">
        <v>23543</v>
      </c>
      <c r="B23437">
        <v>16</v>
      </c>
      <c r="C23437">
        <v>0</v>
      </c>
      <c r="D23437">
        <v>0</v>
      </c>
      <c r="E23437">
        <v>16</v>
      </c>
      <c r="F23437">
        <v>0</v>
      </c>
      <c r="G23437">
        <v>0</v>
      </c>
      <c r="H23437">
        <v>0</v>
      </c>
      <c r="I23437">
        <v>0</v>
      </c>
      <c r="J23437">
        <v>0</v>
      </c>
    </row>
    <row r="23438" spans="1:10" x14ac:dyDescent="0.2">
      <c r="A23438" s="7" t="s">
        <v>23544</v>
      </c>
      <c r="B23438">
        <v>0</v>
      </c>
      <c r="C23438">
        <v>0</v>
      </c>
      <c r="D23438">
        <v>0</v>
      </c>
      <c r="E23438">
        <v>0</v>
      </c>
      <c r="F23438">
        <v>0</v>
      </c>
      <c r="G23438">
        <v>0</v>
      </c>
      <c r="H23438">
        <v>0</v>
      </c>
      <c r="I23438">
        <v>0</v>
      </c>
      <c r="J23438">
        <v>0</v>
      </c>
    </row>
    <row r="23439" spans="1:10" x14ac:dyDescent="0.2">
      <c r="A23439" s="7" t="s">
        <v>23545</v>
      </c>
      <c r="B23439">
        <v>0</v>
      </c>
      <c r="C23439">
        <v>0</v>
      </c>
      <c r="D23439">
        <v>0</v>
      </c>
      <c r="E23439">
        <v>0</v>
      </c>
      <c r="F23439">
        <v>0</v>
      </c>
      <c r="G23439">
        <v>0</v>
      </c>
      <c r="H23439">
        <v>0</v>
      </c>
      <c r="I23439">
        <v>0</v>
      </c>
      <c r="J23439">
        <v>0</v>
      </c>
    </row>
    <row r="23440" spans="1:10" x14ac:dyDescent="0.2">
      <c r="A23440" s="7" t="s">
        <v>23546</v>
      </c>
      <c r="B23440">
        <v>0</v>
      </c>
      <c r="C23440">
        <v>0</v>
      </c>
      <c r="D23440">
        <v>0</v>
      </c>
      <c r="E23440">
        <v>0</v>
      </c>
      <c r="F23440">
        <v>0</v>
      </c>
      <c r="G23440">
        <v>0</v>
      </c>
      <c r="H23440">
        <v>0</v>
      </c>
      <c r="I23440">
        <v>0</v>
      </c>
      <c r="J23440">
        <v>0</v>
      </c>
    </row>
    <row r="23441" spans="1:10" x14ac:dyDescent="0.2">
      <c r="A23441" s="7" t="s">
        <v>23547</v>
      </c>
      <c r="B23441">
        <v>0</v>
      </c>
      <c r="C23441">
        <v>0</v>
      </c>
      <c r="D23441">
        <v>0</v>
      </c>
      <c r="E23441">
        <v>0</v>
      </c>
      <c r="F23441">
        <v>0</v>
      </c>
      <c r="G23441">
        <v>0</v>
      </c>
      <c r="H23441">
        <v>0</v>
      </c>
      <c r="I23441">
        <v>0</v>
      </c>
      <c r="J23441">
        <v>0</v>
      </c>
    </row>
    <row r="23442" spans="1:10" x14ac:dyDescent="0.2">
      <c r="A23442" s="7" t="s">
        <v>23548</v>
      </c>
      <c r="B23442">
        <v>0</v>
      </c>
      <c r="C23442">
        <v>0</v>
      </c>
      <c r="D23442">
        <v>0</v>
      </c>
      <c r="E23442">
        <v>0</v>
      </c>
      <c r="F23442">
        <v>0</v>
      </c>
      <c r="G23442">
        <v>0</v>
      </c>
      <c r="H23442">
        <v>0</v>
      </c>
      <c r="I23442">
        <v>0</v>
      </c>
      <c r="J23442">
        <v>0</v>
      </c>
    </row>
    <row r="23443" spans="1:10" x14ac:dyDescent="0.2">
      <c r="A23443" s="7" t="s">
        <v>23549</v>
      </c>
      <c r="B23443">
        <v>0</v>
      </c>
      <c r="C23443">
        <v>0</v>
      </c>
      <c r="D23443">
        <v>0</v>
      </c>
      <c r="E23443">
        <v>0</v>
      </c>
      <c r="F23443">
        <v>0</v>
      </c>
      <c r="G23443">
        <v>0</v>
      </c>
      <c r="H23443">
        <v>0</v>
      </c>
      <c r="I23443">
        <v>0</v>
      </c>
      <c r="J23443">
        <v>0</v>
      </c>
    </row>
    <row r="23444" spans="1:10" x14ac:dyDescent="0.2">
      <c r="A23444" s="7" t="s">
        <v>23550</v>
      </c>
      <c r="B23444">
        <v>0</v>
      </c>
      <c r="C23444">
        <v>0</v>
      </c>
      <c r="D23444">
        <v>0</v>
      </c>
      <c r="E23444">
        <v>0</v>
      </c>
      <c r="F23444">
        <v>0</v>
      </c>
      <c r="G23444">
        <v>0</v>
      </c>
      <c r="H23444">
        <v>0</v>
      </c>
      <c r="I23444">
        <v>0</v>
      </c>
      <c r="J23444">
        <v>0</v>
      </c>
    </row>
    <row r="23445" spans="1:10" x14ac:dyDescent="0.2">
      <c r="A23445" s="7" t="s">
        <v>23551</v>
      </c>
      <c r="B23445">
        <v>0</v>
      </c>
      <c r="C23445">
        <v>0</v>
      </c>
      <c r="D23445">
        <v>0</v>
      </c>
      <c r="E23445">
        <v>0</v>
      </c>
      <c r="F23445">
        <v>0</v>
      </c>
      <c r="G23445">
        <v>0</v>
      </c>
      <c r="H23445">
        <v>0</v>
      </c>
      <c r="I23445">
        <v>0</v>
      </c>
      <c r="J23445">
        <v>0</v>
      </c>
    </row>
    <row r="23446" spans="1:10" x14ac:dyDescent="0.2">
      <c r="A23446" s="7" t="s">
        <v>23552</v>
      </c>
      <c r="B23446">
        <v>0</v>
      </c>
      <c r="C23446">
        <v>0</v>
      </c>
      <c r="D23446">
        <v>0</v>
      </c>
      <c r="E23446">
        <v>0</v>
      </c>
      <c r="F23446">
        <v>0</v>
      </c>
      <c r="G23446">
        <v>0</v>
      </c>
      <c r="H23446">
        <v>0</v>
      </c>
      <c r="I23446">
        <v>0</v>
      </c>
      <c r="J23446">
        <v>0</v>
      </c>
    </row>
    <row r="23447" spans="1:10" x14ac:dyDescent="0.2">
      <c r="A23447" s="7" t="s">
        <v>23553</v>
      </c>
      <c r="B23447">
        <v>0</v>
      </c>
      <c r="C23447">
        <v>0</v>
      </c>
      <c r="D23447">
        <v>0</v>
      </c>
      <c r="E23447">
        <v>0</v>
      </c>
      <c r="F23447">
        <v>0</v>
      </c>
      <c r="G23447">
        <v>0</v>
      </c>
      <c r="H23447">
        <v>0</v>
      </c>
      <c r="I23447">
        <v>0</v>
      </c>
      <c r="J23447">
        <v>0</v>
      </c>
    </row>
    <row r="23448" spans="1:10" x14ac:dyDescent="0.2">
      <c r="A23448" s="7" t="s">
        <v>23554</v>
      </c>
      <c r="B23448">
        <v>21</v>
      </c>
      <c r="C23448">
        <v>0</v>
      </c>
      <c r="D23448">
        <v>0</v>
      </c>
      <c r="E23448">
        <v>21</v>
      </c>
      <c r="F23448">
        <v>0</v>
      </c>
      <c r="G23448">
        <v>0</v>
      </c>
      <c r="H23448">
        <v>0</v>
      </c>
      <c r="I23448">
        <v>0</v>
      </c>
      <c r="J23448">
        <v>0</v>
      </c>
    </row>
    <row r="23449" spans="1:10" x14ac:dyDescent="0.2">
      <c r="A23449" s="7" t="s">
        <v>23555</v>
      </c>
      <c r="B23449">
        <v>90</v>
      </c>
      <c r="C23449">
        <v>15</v>
      </c>
      <c r="D23449">
        <v>0</v>
      </c>
      <c r="E23449">
        <v>90</v>
      </c>
      <c r="F23449">
        <v>0</v>
      </c>
      <c r="G23449">
        <v>0</v>
      </c>
      <c r="H23449">
        <v>0</v>
      </c>
      <c r="I23449">
        <v>0</v>
      </c>
      <c r="J23449">
        <v>0</v>
      </c>
    </row>
    <row r="23450" spans="1:10" x14ac:dyDescent="0.2">
      <c r="A23450" s="7" t="s">
        <v>23556</v>
      </c>
      <c r="B23450">
        <v>0</v>
      </c>
      <c r="C23450">
        <v>0</v>
      </c>
      <c r="D23450">
        <v>0</v>
      </c>
      <c r="E23450">
        <v>0</v>
      </c>
      <c r="F23450">
        <v>0</v>
      </c>
      <c r="G23450">
        <v>0</v>
      </c>
    </row>
    <row r="23451" spans="1:10" x14ac:dyDescent="0.2">
      <c r="A23451" s="7" t="s">
        <v>23557</v>
      </c>
      <c r="B23451">
        <v>0</v>
      </c>
      <c r="C23451">
        <v>0</v>
      </c>
      <c r="D23451">
        <v>0</v>
      </c>
      <c r="E23451">
        <v>0</v>
      </c>
      <c r="F23451">
        <v>0</v>
      </c>
      <c r="G23451">
        <v>0</v>
      </c>
    </row>
    <row r="23452" spans="1:10" x14ac:dyDescent="0.2">
      <c r="A23452" s="7" t="s">
        <v>23558</v>
      </c>
      <c r="B23452">
        <v>0</v>
      </c>
      <c r="C23452">
        <v>0</v>
      </c>
      <c r="D23452">
        <v>0</v>
      </c>
      <c r="E23452">
        <v>0</v>
      </c>
      <c r="F23452">
        <v>0</v>
      </c>
      <c r="G23452">
        <v>0</v>
      </c>
    </row>
    <row r="23453" spans="1:10" x14ac:dyDescent="0.2">
      <c r="A23453" s="7" t="s">
        <v>23559</v>
      </c>
      <c r="B23453">
        <v>0</v>
      </c>
      <c r="C23453">
        <v>0</v>
      </c>
      <c r="D23453">
        <v>0</v>
      </c>
      <c r="E23453">
        <v>0</v>
      </c>
      <c r="F23453">
        <v>0</v>
      </c>
      <c r="G23453">
        <v>0</v>
      </c>
    </row>
    <row r="23454" spans="1:10" x14ac:dyDescent="0.2">
      <c r="A23454" s="7" t="s">
        <v>23560</v>
      </c>
      <c r="B23454">
        <v>0</v>
      </c>
      <c r="C23454">
        <v>0</v>
      </c>
      <c r="D23454">
        <v>0</v>
      </c>
      <c r="E23454">
        <v>0</v>
      </c>
      <c r="F23454">
        <v>0</v>
      </c>
      <c r="G23454">
        <v>0</v>
      </c>
    </row>
    <row r="23455" spans="1:10" x14ac:dyDescent="0.2">
      <c r="A23455" s="7" t="s">
        <v>23561</v>
      </c>
      <c r="B23455">
        <v>1</v>
      </c>
      <c r="C23455">
        <v>0</v>
      </c>
      <c r="D23455">
        <v>0</v>
      </c>
      <c r="E23455">
        <v>0</v>
      </c>
      <c r="F23455">
        <v>1</v>
      </c>
      <c r="G23455">
        <v>0</v>
      </c>
    </row>
    <row r="23456" spans="1:10" x14ac:dyDescent="0.2">
      <c r="A23456" s="7" t="s">
        <v>23562</v>
      </c>
      <c r="B23456">
        <v>0</v>
      </c>
      <c r="C23456">
        <v>0</v>
      </c>
      <c r="D23456">
        <v>0</v>
      </c>
      <c r="E23456">
        <v>0</v>
      </c>
      <c r="F23456">
        <v>0</v>
      </c>
      <c r="G23456">
        <v>0</v>
      </c>
    </row>
    <row r="23457" spans="1:7" x14ac:dyDescent="0.2">
      <c r="A23457" s="7" t="s">
        <v>23563</v>
      </c>
      <c r="B23457">
        <v>0</v>
      </c>
      <c r="C23457">
        <v>0</v>
      </c>
      <c r="D23457">
        <v>0</v>
      </c>
      <c r="E23457">
        <v>0</v>
      </c>
      <c r="F23457">
        <v>0</v>
      </c>
      <c r="G23457">
        <v>0</v>
      </c>
    </row>
    <row r="23458" spans="1:7" x14ac:dyDescent="0.2">
      <c r="A23458" s="7" t="s">
        <v>23564</v>
      </c>
      <c r="B23458">
        <v>0</v>
      </c>
      <c r="C23458">
        <v>0</v>
      </c>
      <c r="D23458">
        <v>0</v>
      </c>
      <c r="E23458">
        <v>0</v>
      </c>
      <c r="F23458">
        <v>0</v>
      </c>
      <c r="G23458">
        <v>0</v>
      </c>
    </row>
    <row r="23459" spans="1:7" x14ac:dyDescent="0.2">
      <c r="A23459" s="7" t="s">
        <v>23565</v>
      </c>
      <c r="B23459">
        <v>0</v>
      </c>
      <c r="C23459">
        <v>0</v>
      </c>
      <c r="D23459">
        <v>0</v>
      </c>
      <c r="E23459">
        <v>0</v>
      </c>
      <c r="F23459">
        <v>0</v>
      </c>
      <c r="G23459">
        <v>0</v>
      </c>
    </row>
    <row r="23460" spans="1:7" x14ac:dyDescent="0.2">
      <c r="A23460" s="7" t="s">
        <v>23566</v>
      </c>
      <c r="B23460">
        <v>0</v>
      </c>
      <c r="C23460">
        <v>0</v>
      </c>
      <c r="D23460">
        <v>0</v>
      </c>
      <c r="E23460">
        <v>0</v>
      </c>
      <c r="F23460">
        <v>0</v>
      </c>
      <c r="G23460">
        <v>0</v>
      </c>
    </row>
    <row r="23461" spans="1:7" x14ac:dyDescent="0.2">
      <c r="A23461" s="7" t="s">
        <v>23567</v>
      </c>
      <c r="B23461">
        <v>0</v>
      </c>
      <c r="C23461">
        <v>0</v>
      </c>
      <c r="D23461">
        <v>0</v>
      </c>
      <c r="E23461">
        <v>0</v>
      </c>
      <c r="F23461">
        <v>0</v>
      </c>
      <c r="G23461">
        <v>0</v>
      </c>
    </row>
    <row r="23462" spans="1:7" x14ac:dyDescent="0.2">
      <c r="A23462" s="7" t="s">
        <v>23568</v>
      </c>
      <c r="B23462">
        <v>0</v>
      </c>
      <c r="C23462">
        <v>0</v>
      </c>
      <c r="D23462">
        <v>0</v>
      </c>
      <c r="E23462">
        <v>0</v>
      </c>
      <c r="F23462">
        <v>0</v>
      </c>
      <c r="G23462">
        <v>0</v>
      </c>
    </row>
    <row r="23463" spans="1:7" x14ac:dyDescent="0.2">
      <c r="A23463" s="7" t="s">
        <v>23569</v>
      </c>
      <c r="B23463">
        <v>0</v>
      </c>
      <c r="C23463">
        <v>0</v>
      </c>
      <c r="D23463">
        <v>0</v>
      </c>
      <c r="E23463">
        <v>0</v>
      </c>
      <c r="F23463">
        <v>0</v>
      </c>
      <c r="G23463">
        <v>0</v>
      </c>
    </row>
    <row r="23464" spans="1:7" x14ac:dyDescent="0.2">
      <c r="A23464" s="7" t="s">
        <v>23570</v>
      </c>
      <c r="B23464">
        <v>15</v>
      </c>
      <c r="C23464">
        <v>15</v>
      </c>
      <c r="D23464">
        <v>0</v>
      </c>
      <c r="E23464">
        <v>0</v>
      </c>
      <c r="F23464">
        <v>15</v>
      </c>
      <c r="G23464">
        <v>15</v>
      </c>
    </row>
    <row r="23465" spans="1:7" x14ac:dyDescent="0.2">
      <c r="A23465" s="7" t="s">
        <v>23571</v>
      </c>
      <c r="B23465">
        <v>0</v>
      </c>
      <c r="C23465">
        <v>0</v>
      </c>
      <c r="D23465">
        <v>0</v>
      </c>
      <c r="E23465">
        <v>0</v>
      </c>
      <c r="F23465">
        <v>0</v>
      </c>
      <c r="G23465">
        <v>0</v>
      </c>
    </row>
    <row r="23466" spans="1:7" x14ac:dyDescent="0.2">
      <c r="A23466" s="7" t="s">
        <v>23572</v>
      </c>
      <c r="B23466">
        <v>13</v>
      </c>
      <c r="C23466">
        <v>13</v>
      </c>
      <c r="D23466">
        <v>0</v>
      </c>
      <c r="E23466">
        <v>0</v>
      </c>
      <c r="F23466">
        <v>13</v>
      </c>
      <c r="G23466">
        <v>13</v>
      </c>
    </row>
    <row r="23467" spans="1:7" x14ac:dyDescent="0.2">
      <c r="A23467" s="7" t="s">
        <v>23573</v>
      </c>
      <c r="B23467">
        <v>0</v>
      </c>
      <c r="C23467">
        <v>0</v>
      </c>
      <c r="D23467">
        <v>0</v>
      </c>
      <c r="E23467">
        <v>0</v>
      </c>
      <c r="F23467">
        <v>0</v>
      </c>
      <c r="G23467">
        <v>0</v>
      </c>
    </row>
    <row r="23468" spans="1:7" x14ac:dyDescent="0.2">
      <c r="A23468" s="7" t="s">
        <v>23574</v>
      </c>
      <c r="B23468">
        <v>0</v>
      </c>
      <c r="C23468">
        <v>0</v>
      </c>
      <c r="D23468">
        <v>0</v>
      </c>
      <c r="E23468">
        <v>0</v>
      </c>
      <c r="F23468">
        <v>0</v>
      </c>
      <c r="G23468">
        <v>0</v>
      </c>
    </row>
    <row r="23469" spans="1:7" x14ac:dyDescent="0.2">
      <c r="A23469" s="7" t="s">
        <v>23575</v>
      </c>
      <c r="B23469">
        <v>0</v>
      </c>
      <c r="C23469">
        <v>0</v>
      </c>
      <c r="D23469">
        <v>0</v>
      </c>
      <c r="E23469">
        <v>0</v>
      </c>
      <c r="F23469">
        <v>0</v>
      </c>
      <c r="G23469">
        <v>0</v>
      </c>
    </row>
    <row r="23470" spans="1:7" x14ac:dyDescent="0.2">
      <c r="A23470" s="7" t="s">
        <v>23576</v>
      </c>
      <c r="B23470">
        <v>0</v>
      </c>
      <c r="C23470">
        <v>0</v>
      </c>
      <c r="D23470">
        <v>0</v>
      </c>
      <c r="E23470">
        <v>0</v>
      </c>
      <c r="F23470">
        <v>0</v>
      </c>
      <c r="G23470">
        <v>0</v>
      </c>
    </row>
    <row r="23471" spans="1:7" x14ac:dyDescent="0.2">
      <c r="A23471" s="7" t="s">
        <v>23577</v>
      </c>
      <c r="B23471">
        <v>0</v>
      </c>
      <c r="C23471">
        <v>0</v>
      </c>
      <c r="D23471">
        <v>0</v>
      </c>
      <c r="E23471">
        <v>0</v>
      </c>
      <c r="F23471">
        <v>0</v>
      </c>
      <c r="G23471">
        <v>0</v>
      </c>
    </row>
    <row r="23472" spans="1:7" x14ac:dyDescent="0.2">
      <c r="A23472" s="7" t="s">
        <v>23578</v>
      </c>
      <c r="B23472">
        <v>0</v>
      </c>
      <c r="C23472">
        <v>0</v>
      </c>
      <c r="D23472">
        <v>0</v>
      </c>
      <c r="E23472">
        <v>0</v>
      </c>
      <c r="F23472">
        <v>0</v>
      </c>
      <c r="G23472">
        <v>0</v>
      </c>
    </row>
    <row r="23473" spans="1:8" x14ac:dyDescent="0.2">
      <c r="A23473" s="7" t="s">
        <v>23579</v>
      </c>
      <c r="B23473">
        <v>0</v>
      </c>
      <c r="C23473">
        <v>0</v>
      </c>
      <c r="D23473">
        <v>0</v>
      </c>
      <c r="E23473">
        <v>0</v>
      </c>
      <c r="F23473">
        <v>0</v>
      </c>
      <c r="G23473">
        <v>0</v>
      </c>
    </row>
    <row r="23474" spans="1:8" x14ac:dyDescent="0.2">
      <c r="A23474" s="7" t="s">
        <v>23580</v>
      </c>
      <c r="B23474">
        <v>0</v>
      </c>
      <c r="C23474">
        <v>0</v>
      </c>
      <c r="D23474">
        <v>0</v>
      </c>
      <c r="E23474">
        <v>0</v>
      </c>
      <c r="F23474">
        <v>0</v>
      </c>
      <c r="G23474">
        <v>0</v>
      </c>
    </row>
    <row r="23475" spans="1:8" x14ac:dyDescent="0.2">
      <c r="A23475" s="7" t="s">
        <v>23581</v>
      </c>
      <c r="B23475">
        <v>12</v>
      </c>
      <c r="C23475">
        <v>0</v>
      </c>
      <c r="D23475">
        <v>0</v>
      </c>
      <c r="E23475">
        <v>0</v>
      </c>
      <c r="F23475">
        <v>12</v>
      </c>
      <c r="G23475">
        <v>0</v>
      </c>
    </row>
    <row r="23476" spans="1:8" x14ac:dyDescent="0.2">
      <c r="A23476" s="7" t="s">
        <v>23582</v>
      </c>
      <c r="B23476">
        <v>1</v>
      </c>
      <c r="C23476">
        <v>0</v>
      </c>
      <c r="D23476">
        <v>0</v>
      </c>
      <c r="E23476">
        <v>0</v>
      </c>
      <c r="F23476">
        <v>1</v>
      </c>
      <c r="G23476">
        <v>0</v>
      </c>
    </row>
    <row r="23477" spans="1:8" x14ac:dyDescent="0.2">
      <c r="A23477" s="7" t="s">
        <v>23583</v>
      </c>
      <c r="B23477">
        <v>0</v>
      </c>
      <c r="C23477">
        <v>0</v>
      </c>
      <c r="D23477">
        <v>0</v>
      </c>
      <c r="E23477">
        <v>0</v>
      </c>
      <c r="F23477">
        <v>0</v>
      </c>
      <c r="G23477">
        <v>0</v>
      </c>
    </row>
    <row r="23478" spans="1:8" x14ac:dyDescent="0.2">
      <c r="A23478" s="7" t="s">
        <v>23584</v>
      </c>
      <c r="B23478">
        <v>0</v>
      </c>
      <c r="C23478">
        <v>0</v>
      </c>
      <c r="D23478">
        <v>0</v>
      </c>
      <c r="E23478">
        <v>0</v>
      </c>
      <c r="F23478">
        <v>0</v>
      </c>
      <c r="G23478">
        <v>0</v>
      </c>
    </row>
    <row r="23479" spans="1:8" x14ac:dyDescent="0.2">
      <c r="A23479" s="7" t="s">
        <v>23585</v>
      </c>
      <c r="B23479">
        <v>0</v>
      </c>
      <c r="C23479">
        <v>0</v>
      </c>
      <c r="D23479">
        <v>0</v>
      </c>
      <c r="E23479">
        <v>0</v>
      </c>
      <c r="F23479">
        <v>0</v>
      </c>
      <c r="G23479">
        <v>0</v>
      </c>
    </row>
    <row r="23480" spans="1:8" x14ac:dyDescent="0.2">
      <c r="A23480" s="7" t="s">
        <v>23586</v>
      </c>
      <c r="B23480">
        <v>0</v>
      </c>
      <c r="C23480">
        <v>0</v>
      </c>
      <c r="D23480">
        <v>0</v>
      </c>
      <c r="E23480">
        <v>0</v>
      </c>
      <c r="F23480">
        <v>0</v>
      </c>
      <c r="G23480">
        <v>0</v>
      </c>
    </row>
    <row r="23481" spans="1:8" x14ac:dyDescent="0.2">
      <c r="A23481" s="7" t="s">
        <v>23587</v>
      </c>
      <c r="B23481">
        <v>0</v>
      </c>
      <c r="C23481">
        <v>0</v>
      </c>
      <c r="D23481">
        <v>0</v>
      </c>
      <c r="E23481">
        <v>0</v>
      </c>
      <c r="F23481">
        <v>0</v>
      </c>
      <c r="G23481">
        <v>0</v>
      </c>
    </row>
    <row r="23482" spans="1:8" x14ac:dyDescent="0.2">
      <c r="A23482" s="7" t="s">
        <v>23588</v>
      </c>
      <c r="B23482">
        <v>0</v>
      </c>
      <c r="C23482">
        <v>0</v>
      </c>
      <c r="D23482">
        <v>0</v>
      </c>
      <c r="E23482">
        <v>0</v>
      </c>
      <c r="F23482">
        <v>0</v>
      </c>
      <c r="G23482">
        <v>0</v>
      </c>
    </row>
    <row r="23483" spans="1:8" x14ac:dyDescent="0.2">
      <c r="A23483" s="7" t="s">
        <v>23589</v>
      </c>
      <c r="B23483">
        <v>0</v>
      </c>
      <c r="C23483">
        <v>0</v>
      </c>
      <c r="D23483">
        <v>0</v>
      </c>
      <c r="E23483">
        <v>0</v>
      </c>
      <c r="F23483">
        <v>0</v>
      </c>
      <c r="G23483">
        <v>0</v>
      </c>
    </row>
    <row r="23484" spans="1:8" x14ac:dyDescent="0.2">
      <c r="A23484" s="7" t="s">
        <v>23590</v>
      </c>
      <c r="B23484">
        <v>0</v>
      </c>
      <c r="C23484">
        <v>0</v>
      </c>
      <c r="D23484">
        <v>0</v>
      </c>
      <c r="E23484">
        <v>0</v>
      </c>
      <c r="F23484">
        <v>0</v>
      </c>
      <c r="G23484">
        <v>0</v>
      </c>
    </row>
    <row r="23485" spans="1:8" x14ac:dyDescent="0.2">
      <c r="A23485" s="7" t="s">
        <v>23591</v>
      </c>
      <c r="B23485">
        <v>0</v>
      </c>
      <c r="C23485">
        <v>0</v>
      </c>
      <c r="D23485">
        <v>0</v>
      </c>
      <c r="E23485">
        <v>0</v>
      </c>
      <c r="F23485">
        <v>0</v>
      </c>
      <c r="G23485">
        <v>0</v>
      </c>
    </row>
    <row r="23486" spans="1:8" x14ac:dyDescent="0.2">
      <c r="A23486" s="7" t="s">
        <v>23592</v>
      </c>
      <c r="B23486">
        <v>0</v>
      </c>
      <c r="C23486">
        <v>0</v>
      </c>
      <c r="D23486">
        <v>0</v>
      </c>
      <c r="E23486">
        <v>0</v>
      </c>
      <c r="F23486">
        <v>0</v>
      </c>
      <c r="G23486">
        <v>0</v>
      </c>
    </row>
    <row r="23487" spans="1:8" x14ac:dyDescent="0.2">
      <c r="A23487" s="7" t="s">
        <v>23593</v>
      </c>
      <c r="B23487">
        <v>13</v>
      </c>
      <c r="C23487">
        <v>1</v>
      </c>
      <c r="D23487">
        <v>11</v>
      </c>
      <c r="E23487">
        <v>0</v>
      </c>
      <c r="F23487">
        <v>0</v>
      </c>
      <c r="G23487">
        <v>1</v>
      </c>
      <c r="H23487">
        <v>0</v>
      </c>
    </row>
    <row r="23488" spans="1:8" x14ac:dyDescent="0.2">
      <c r="A23488" s="7" t="s">
        <v>23594</v>
      </c>
      <c r="B23488">
        <v>9</v>
      </c>
      <c r="C23488">
        <v>1</v>
      </c>
      <c r="D23488">
        <v>7</v>
      </c>
      <c r="E23488">
        <v>0</v>
      </c>
      <c r="F23488">
        <v>0</v>
      </c>
      <c r="G23488">
        <v>1</v>
      </c>
      <c r="H23488">
        <v>0</v>
      </c>
    </row>
    <row r="23489" spans="1:10" x14ac:dyDescent="0.2">
      <c r="A23489" s="7" t="s">
        <v>23595</v>
      </c>
      <c r="B23489">
        <v>0</v>
      </c>
      <c r="C23489">
        <v>0</v>
      </c>
      <c r="D23489">
        <v>0</v>
      </c>
      <c r="E23489">
        <v>0</v>
      </c>
      <c r="F23489">
        <v>0</v>
      </c>
      <c r="G23489">
        <v>0</v>
      </c>
      <c r="H23489">
        <v>0</v>
      </c>
    </row>
    <row r="23490" spans="1:10" x14ac:dyDescent="0.2">
      <c r="A23490" s="7" t="s">
        <v>23596</v>
      </c>
      <c r="B23490">
        <v>4</v>
      </c>
      <c r="C23490">
        <v>0</v>
      </c>
      <c r="D23490">
        <v>4</v>
      </c>
      <c r="E23490">
        <v>0</v>
      </c>
      <c r="F23490">
        <v>0</v>
      </c>
      <c r="G23490">
        <v>0</v>
      </c>
      <c r="H23490">
        <v>0</v>
      </c>
    </row>
    <row r="23491" spans="1:10" x14ac:dyDescent="0.2">
      <c r="A23491" s="7" t="s">
        <v>23597</v>
      </c>
      <c r="B23491">
        <v>0</v>
      </c>
      <c r="C23491">
        <v>0</v>
      </c>
      <c r="D23491">
        <v>0</v>
      </c>
      <c r="E23491">
        <v>0</v>
      </c>
      <c r="F23491">
        <v>0</v>
      </c>
      <c r="G23491">
        <v>0</v>
      </c>
      <c r="H23491">
        <v>0</v>
      </c>
    </row>
    <row r="23492" spans="1:10" x14ac:dyDescent="0.2">
      <c r="A23492" s="7" t="s">
        <v>23598</v>
      </c>
      <c r="B23492">
        <v>0</v>
      </c>
      <c r="C23492">
        <v>0</v>
      </c>
      <c r="D23492">
        <v>0</v>
      </c>
      <c r="E23492">
        <v>0</v>
      </c>
      <c r="F23492">
        <v>0</v>
      </c>
      <c r="G23492">
        <v>0</v>
      </c>
      <c r="H23492">
        <v>0</v>
      </c>
    </row>
    <row r="23493" spans="1:10" x14ac:dyDescent="0.2">
      <c r="A23493" s="7" t="s">
        <v>23599</v>
      </c>
      <c r="B23493">
        <v>11</v>
      </c>
      <c r="C23493">
        <v>0</v>
      </c>
      <c r="D23493">
        <v>11</v>
      </c>
      <c r="E23493">
        <v>0</v>
      </c>
      <c r="F23493">
        <v>0</v>
      </c>
      <c r="G23493">
        <v>0</v>
      </c>
      <c r="H23493">
        <v>0</v>
      </c>
    </row>
    <row r="23494" spans="1:10" x14ac:dyDescent="0.2">
      <c r="A23494" s="7" t="s">
        <v>23600</v>
      </c>
      <c r="B23494">
        <v>2</v>
      </c>
      <c r="C23494">
        <v>0</v>
      </c>
      <c r="D23494">
        <v>2</v>
      </c>
      <c r="E23494">
        <v>0</v>
      </c>
      <c r="F23494">
        <v>0</v>
      </c>
      <c r="G23494">
        <v>0</v>
      </c>
      <c r="H23494">
        <v>0</v>
      </c>
    </row>
    <row r="23495" spans="1:10" x14ac:dyDescent="0.2">
      <c r="A23495" s="7" t="s">
        <v>23601</v>
      </c>
      <c r="B23495">
        <v>5</v>
      </c>
      <c r="C23495">
        <v>0</v>
      </c>
    </row>
    <row r="23496" spans="1:10" x14ac:dyDescent="0.2">
      <c r="A23496" s="7" t="s">
        <v>23602</v>
      </c>
      <c r="B23496">
        <v>3</v>
      </c>
      <c r="C23496">
        <v>3</v>
      </c>
    </row>
    <row r="23497" spans="1:10" x14ac:dyDescent="0.2">
      <c r="A23497" s="7" t="s">
        <v>23603</v>
      </c>
      <c r="B23497">
        <v>43</v>
      </c>
      <c r="C23497">
        <v>5</v>
      </c>
      <c r="D23497">
        <v>18</v>
      </c>
      <c r="E23497">
        <v>25</v>
      </c>
      <c r="F23497">
        <v>0</v>
      </c>
      <c r="G23497">
        <v>0</v>
      </c>
      <c r="H23497">
        <v>0</v>
      </c>
      <c r="I23497">
        <v>0</v>
      </c>
      <c r="J23497">
        <v>0</v>
      </c>
    </row>
    <row r="23498" spans="1:10" x14ac:dyDescent="0.2">
      <c r="A23498" s="7" t="s">
        <v>23604</v>
      </c>
      <c r="B23498">
        <v>0</v>
      </c>
      <c r="C23498">
        <v>0</v>
      </c>
      <c r="D23498">
        <v>0</v>
      </c>
      <c r="E23498">
        <v>0</v>
      </c>
      <c r="F23498">
        <v>0</v>
      </c>
      <c r="G23498">
        <v>0</v>
      </c>
      <c r="H23498">
        <v>0</v>
      </c>
      <c r="I23498">
        <v>0</v>
      </c>
      <c r="J23498">
        <v>0</v>
      </c>
    </row>
    <row r="23499" spans="1:10" x14ac:dyDescent="0.2">
      <c r="A23499" s="7" t="s">
        <v>23605</v>
      </c>
      <c r="B23499">
        <v>0</v>
      </c>
      <c r="C23499">
        <v>0</v>
      </c>
      <c r="D23499">
        <v>0</v>
      </c>
      <c r="E23499">
        <v>0</v>
      </c>
      <c r="F23499">
        <v>0</v>
      </c>
      <c r="G23499">
        <v>0</v>
      </c>
      <c r="H23499">
        <v>0</v>
      </c>
      <c r="I23499">
        <v>0</v>
      </c>
      <c r="J23499">
        <v>0</v>
      </c>
    </row>
    <row r="23500" spans="1:10" x14ac:dyDescent="0.2">
      <c r="A23500" s="7" t="s">
        <v>23606</v>
      </c>
      <c r="B23500">
        <v>0</v>
      </c>
      <c r="C23500">
        <v>0</v>
      </c>
      <c r="D23500">
        <v>0</v>
      </c>
      <c r="E23500">
        <v>0</v>
      </c>
      <c r="F23500">
        <v>0</v>
      </c>
      <c r="G23500">
        <v>0</v>
      </c>
      <c r="H23500">
        <v>0</v>
      </c>
      <c r="I23500">
        <v>0</v>
      </c>
      <c r="J23500">
        <v>0</v>
      </c>
    </row>
    <row r="23501" spans="1:10" x14ac:dyDescent="0.2">
      <c r="A23501" s="7" t="s">
        <v>23607</v>
      </c>
      <c r="B23501">
        <v>0</v>
      </c>
      <c r="C23501">
        <v>0</v>
      </c>
      <c r="D23501">
        <v>0</v>
      </c>
      <c r="E23501">
        <v>0</v>
      </c>
      <c r="F23501">
        <v>0</v>
      </c>
      <c r="G23501">
        <v>0</v>
      </c>
      <c r="H23501">
        <v>0</v>
      </c>
      <c r="I23501">
        <v>0</v>
      </c>
      <c r="J23501">
        <v>0</v>
      </c>
    </row>
    <row r="23502" spans="1:10" x14ac:dyDescent="0.2">
      <c r="A23502" s="7" t="s">
        <v>23608</v>
      </c>
      <c r="B23502">
        <v>0</v>
      </c>
      <c r="C23502">
        <v>0</v>
      </c>
      <c r="D23502">
        <v>0</v>
      </c>
      <c r="E23502">
        <v>0</v>
      </c>
      <c r="F23502">
        <v>0</v>
      </c>
      <c r="G23502">
        <v>0</v>
      </c>
      <c r="H23502">
        <v>0</v>
      </c>
      <c r="I23502">
        <v>0</v>
      </c>
      <c r="J23502">
        <v>0</v>
      </c>
    </row>
    <row r="23503" spans="1:10" x14ac:dyDescent="0.2">
      <c r="A23503" s="7" t="s">
        <v>23609</v>
      </c>
      <c r="B23503">
        <v>0</v>
      </c>
      <c r="C23503">
        <v>0</v>
      </c>
      <c r="D23503">
        <v>0</v>
      </c>
      <c r="E23503">
        <v>0</v>
      </c>
      <c r="F23503">
        <v>0</v>
      </c>
      <c r="G23503">
        <v>0</v>
      </c>
      <c r="H23503">
        <v>0</v>
      </c>
      <c r="I23503">
        <v>0</v>
      </c>
      <c r="J23503">
        <v>0</v>
      </c>
    </row>
    <row r="23504" spans="1:10" x14ac:dyDescent="0.2">
      <c r="A23504" s="7" t="s">
        <v>23610</v>
      </c>
      <c r="B23504">
        <v>0</v>
      </c>
      <c r="C23504">
        <v>0</v>
      </c>
      <c r="D23504">
        <v>0</v>
      </c>
      <c r="E23504">
        <v>0</v>
      </c>
      <c r="F23504">
        <v>0</v>
      </c>
      <c r="G23504">
        <v>0</v>
      </c>
      <c r="H23504">
        <v>0</v>
      </c>
      <c r="I23504">
        <v>0</v>
      </c>
      <c r="J23504">
        <v>0</v>
      </c>
    </row>
    <row r="23505" spans="1:10" x14ac:dyDescent="0.2">
      <c r="A23505" s="7" t="s">
        <v>23611</v>
      </c>
      <c r="B23505">
        <v>0</v>
      </c>
      <c r="C23505">
        <v>0</v>
      </c>
      <c r="D23505">
        <v>0</v>
      </c>
      <c r="E23505">
        <v>0</v>
      </c>
      <c r="F23505">
        <v>0</v>
      </c>
      <c r="G23505">
        <v>0</v>
      </c>
      <c r="H23505">
        <v>0</v>
      </c>
      <c r="I23505">
        <v>0</v>
      </c>
      <c r="J23505">
        <v>0</v>
      </c>
    </row>
    <row r="23506" spans="1:10" x14ac:dyDescent="0.2">
      <c r="A23506" s="7" t="s">
        <v>23612</v>
      </c>
      <c r="B23506">
        <v>40</v>
      </c>
      <c r="C23506">
        <v>2</v>
      </c>
      <c r="D23506">
        <v>18</v>
      </c>
      <c r="E23506">
        <v>22</v>
      </c>
      <c r="F23506">
        <v>0</v>
      </c>
      <c r="G23506">
        <v>0</v>
      </c>
      <c r="H23506">
        <v>0</v>
      </c>
      <c r="I23506">
        <v>0</v>
      </c>
      <c r="J23506">
        <v>0</v>
      </c>
    </row>
    <row r="23507" spans="1:10" x14ac:dyDescent="0.2">
      <c r="A23507" s="7" t="s">
        <v>23613</v>
      </c>
      <c r="B23507">
        <v>15</v>
      </c>
      <c r="C23507">
        <v>1</v>
      </c>
      <c r="D23507">
        <v>6</v>
      </c>
      <c r="E23507">
        <v>9</v>
      </c>
      <c r="F23507">
        <v>0</v>
      </c>
      <c r="G23507">
        <v>0</v>
      </c>
      <c r="H23507">
        <v>0</v>
      </c>
      <c r="I23507">
        <v>0</v>
      </c>
      <c r="J23507">
        <v>0</v>
      </c>
    </row>
    <row r="23508" spans="1:10" x14ac:dyDescent="0.2">
      <c r="A23508" s="7" t="s">
        <v>23614</v>
      </c>
      <c r="B23508">
        <v>0</v>
      </c>
      <c r="C23508">
        <v>0</v>
      </c>
      <c r="D23508">
        <v>0</v>
      </c>
      <c r="E23508">
        <v>0</v>
      </c>
      <c r="F23508">
        <v>0</v>
      </c>
      <c r="G23508">
        <v>0</v>
      </c>
      <c r="H23508">
        <v>0</v>
      </c>
      <c r="I23508">
        <v>0</v>
      </c>
      <c r="J23508">
        <v>0</v>
      </c>
    </row>
    <row r="23509" spans="1:10" x14ac:dyDescent="0.2">
      <c r="A23509" s="7" t="s">
        <v>23615</v>
      </c>
      <c r="B23509">
        <v>3</v>
      </c>
      <c r="C23509">
        <v>0</v>
      </c>
      <c r="D23509">
        <v>3</v>
      </c>
      <c r="E23509">
        <v>0</v>
      </c>
      <c r="F23509">
        <v>0</v>
      </c>
      <c r="G23509">
        <v>0</v>
      </c>
      <c r="H23509">
        <v>0</v>
      </c>
      <c r="I23509">
        <v>0</v>
      </c>
      <c r="J23509">
        <v>0</v>
      </c>
    </row>
    <row r="23510" spans="1:10" x14ac:dyDescent="0.2">
      <c r="A23510" s="7" t="s">
        <v>23616</v>
      </c>
      <c r="B23510">
        <v>0</v>
      </c>
      <c r="C23510">
        <v>0</v>
      </c>
      <c r="D23510">
        <v>0</v>
      </c>
      <c r="E23510">
        <v>0</v>
      </c>
      <c r="F23510">
        <v>0</v>
      </c>
      <c r="G23510">
        <v>0</v>
      </c>
      <c r="H23510">
        <v>0</v>
      </c>
      <c r="I23510">
        <v>0</v>
      </c>
      <c r="J23510">
        <v>0</v>
      </c>
    </row>
    <row r="23511" spans="1:10" x14ac:dyDescent="0.2">
      <c r="A23511" s="7" t="s">
        <v>23617</v>
      </c>
      <c r="B23511">
        <v>0</v>
      </c>
      <c r="C23511">
        <v>0</v>
      </c>
      <c r="D23511">
        <v>0</v>
      </c>
      <c r="E23511">
        <v>0</v>
      </c>
      <c r="F23511">
        <v>0</v>
      </c>
      <c r="G23511">
        <v>0</v>
      </c>
      <c r="H23511">
        <v>0</v>
      </c>
      <c r="I23511">
        <v>0</v>
      </c>
      <c r="J23511">
        <v>0</v>
      </c>
    </row>
    <row r="23512" spans="1:10" x14ac:dyDescent="0.2">
      <c r="A23512" s="7" t="s">
        <v>23618</v>
      </c>
      <c r="B23512">
        <v>0</v>
      </c>
      <c r="C23512">
        <v>0</v>
      </c>
      <c r="D23512">
        <v>0</v>
      </c>
      <c r="E23512">
        <v>0</v>
      </c>
      <c r="F23512">
        <v>0</v>
      </c>
      <c r="G23512">
        <v>0</v>
      </c>
      <c r="H23512">
        <v>0</v>
      </c>
      <c r="I23512">
        <v>0</v>
      </c>
      <c r="J23512">
        <v>0</v>
      </c>
    </row>
    <row r="23513" spans="1:10" x14ac:dyDescent="0.2">
      <c r="A23513" s="7" t="s">
        <v>23619</v>
      </c>
      <c r="B23513">
        <v>0</v>
      </c>
      <c r="C23513">
        <v>0</v>
      </c>
      <c r="D23513">
        <v>0</v>
      </c>
      <c r="E23513">
        <v>0</v>
      </c>
      <c r="F23513">
        <v>0</v>
      </c>
      <c r="G23513">
        <v>0</v>
      </c>
      <c r="H23513">
        <v>0</v>
      </c>
      <c r="I23513">
        <v>0</v>
      </c>
      <c r="J23513">
        <v>0</v>
      </c>
    </row>
    <row r="23514" spans="1:10" x14ac:dyDescent="0.2">
      <c r="A23514" s="7" t="s">
        <v>23620</v>
      </c>
      <c r="B23514">
        <v>7</v>
      </c>
      <c r="C23514">
        <v>0</v>
      </c>
      <c r="D23514">
        <v>0</v>
      </c>
      <c r="E23514">
        <v>7</v>
      </c>
      <c r="F23514">
        <v>0</v>
      </c>
      <c r="G23514">
        <v>0</v>
      </c>
      <c r="H23514">
        <v>0</v>
      </c>
      <c r="I23514">
        <v>0</v>
      </c>
      <c r="J23514">
        <v>0</v>
      </c>
    </row>
    <row r="23515" spans="1:10" x14ac:dyDescent="0.2">
      <c r="A23515" s="7" t="s">
        <v>23621</v>
      </c>
      <c r="B23515">
        <v>18</v>
      </c>
      <c r="C23515">
        <v>1</v>
      </c>
      <c r="D23515">
        <v>10</v>
      </c>
      <c r="E23515">
        <v>8</v>
      </c>
      <c r="F23515">
        <v>0</v>
      </c>
      <c r="G23515">
        <v>0</v>
      </c>
      <c r="H23515">
        <v>0</v>
      </c>
      <c r="I23515">
        <v>0</v>
      </c>
      <c r="J23515">
        <v>0</v>
      </c>
    </row>
    <row r="23516" spans="1:10" x14ac:dyDescent="0.2">
      <c r="A23516" s="7" t="s">
        <v>23622</v>
      </c>
      <c r="B23516">
        <v>0</v>
      </c>
      <c r="C23516">
        <v>0</v>
      </c>
      <c r="D23516">
        <v>0</v>
      </c>
      <c r="E23516">
        <v>0</v>
      </c>
      <c r="F23516">
        <v>0</v>
      </c>
      <c r="G23516">
        <v>0</v>
      </c>
      <c r="H23516">
        <v>0</v>
      </c>
      <c r="I23516">
        <v>0</v>
      </c>
      <c r="J23516">
        <v>0</v>
      </c>
    </row>
    <row r="23517" spans="1:10" x14ac:dyDescent="0.2">
      <c r="A23517" s="7" t="s">
        <v>23623</v>
      </c>
      <c r="B23517">
        <v>0</v>
      </c>
      <c r="C23517">
        <v>0</v>
      </c>
      <c r="D23517">
        <v>0</v>
      </c>
      <c r="E23517">
        <v>0</v>
      </c>
      <c r="F23517">
        <v>0</v>
      </c>
      <c r="G23517">
        <v>0</v>
      </c>
      <c r="H23517">
        <v>0</v>
      </c>
      <c r="I23517">
        <v>0</v>
      </c>
      <c r="J23517">
        <v>0</v>
      </c>
    </row>
    <row r="23518" spans="1:10" x14ac:dyDescent="0.2">
      <c r="A23518" s="7" t="s">
        <v>23624</v>
      </c>
      <c r="B23518">
        <v>0</v>
      </c>
      <c r="C23518">
        <v>0</v>
      </c>
      <c r="D23518">
        <v>0</v>
      </c>
      <c r="E23518">
        <v>0</v>
      </c>
      <c r="F23518">
        <v>0</v>
      </c>
      <c r="G23518">
        <v>0</v>
      </c>
      <c r="H23518">
        <v>0</v>
      </c>
      <c r="I23518">
        <v>0</v>
      </c>
      <c r="J23518">
        <v>0</v>
      </c>
    </row>
    <row r="23519" spans="1:10" x14ac:dyDescent="0.2">
      <c r="A23519" s="7" t="s">
        <v>23625</v>
      </c>
      <c r="B23519">
        <v>0</v>
      </c>
      <c r="C23519">
        <v>0</v>
      </c>
      <c r="D23519">
        <v>0</v>
      </c>
      <c r="E23519">
        <v>0</v>
      </c>
      <c r="F23519">
        <v>0</v>
      </c>
      <c r="G23519">
        <v>0</v>
      </c>
      <c r="H23519">
        <v>0</v>
      </c>
      <c r="I23519">
        <v>0</v>
      </c>
      <c r="J23519">
        <v>0</v>
      </c>
    </row>
    <row r="23520" spans="1:10" x14ac:dyDescent="0.2">
      <c r="A23520" s="7" t="s">
        <v>23626</v>
      </c>
      <c r="B23520">
        <v>2</v>
      </c>
      <c r="C23520">
        <v>0</v>
      </c>
      <c r="D23520">
        <v>2</v>
      </c>
      <c r="E23520">
        <v>0</v>
      </c>
      <c r="F23520">
        <v>0</v>
      </c>
      <c r="G23520">
        <v>0</v>
      </c>
      <c r="H23520">
        <v>0</v>
      </c>
      <c r="I23520">
        <v>0</v>
      </c>
      <c r="J23520">
        <v>0</v>
      </c>
    </row>
    <row r="23521" spans="1:10" x14ac:dyDescent="0.2">
      <c r="A23521" s="7" t="s">
        <v>23627</v>
      </c>
      <c r="B23521">
        <v>0</v>
      </c>
      <c r="C23521">
        <v>0</v>
      </c>
      <c r="D23521">
        <v>0</v>
      </c>
      <c r="E23521">
        <v>0</v>
      </c>
      <c r="F23521">
        <v>0</v>
      </c>
      <c r="G23521">
        <v>0</v>
      </c>
      <c r="H23521">
        <v>0</v>
      </c>
      <c r="I23521">
        <v>0</v>
      </c>
      <c r="J23521">
        <v>0</v>
      </c>
    </row>
    <row r="23522" spans="1:10" x14ac:dyDescent="0.2">
      <c r="A23522" s="7" t="s">
        <v>23628</v>
      </c>
      <c r="B23522">
        <v>0</v>
      </c>
      <c r="C23522">
        <v>0</v>
      </c>
      <c r="D23522">
        <v>0</v>
      </c>
      <c r="E23522">
        <v>0</v>
      </c>
      <c r="F23522">
        <v>0</v>
      </c>
      <c r="G23522">
        <v>0</v>
      </c>
      <c r="H23522">
        <v>0</v>
      </c>
      <c r="I23522">
        <v>0</v>
      </c>
      <c r="J23522">
        <v>0</v>
      </c>
    </row>
    <row r="23523" spans="1:10" x14ac:dyDescent="0.2">
      <c r="A23523" s="7" t="s">
        <v>23629</v>
      </c>
      <c r="B23523">
        <v>0</v>
      </c>
      <c r="C23523">
        <v>0</v>
      </c>
      <c r="D23523">
        <v>0</v>
      </c>
      <c r="E23523">
        <v>0</v>
      </c>
      <c r="F23523">
        <v>0</v>
      </c>
      <c r="G23523">
        <v>0</v>
      </c>
      <c r="H23523">
        <v>0</v>
      </c>
      <c r="I23523">
        <v>0</v>
      </c>
      <c r="J23523">
        <v>0</v>
      </c>
    </row>
    <row r="23524" spans="1:10" x14ac:dyDescent="0.2">
      <c r="A23524" s="7" t="s">
        <v>23630</v>
      </c>
      <c r="B23524">
        <v>0</v>
      </c>
      <c r="C23524">
        <v>0</v>
      </c>
      <c r="D23524">
        <v>0</v>
      </c>
      <c r="E23524">
        <v>0</v>
      </c>
      <c r="F23524">
        <v>0</v>
      </c>
      <c r="G23524">
        <v>0</v>
      </c>
      <c r="H23524">
        <v>0</v>
      </c>
      <c r="I23524">
        <v>0</v>
      </c>
      <c r="J23524">
        <v>0</v>
      </c>
    </row>
    <row r="23525" spans="1:10" x14ac:dyDescent="0.2">
      <c r="A23525" s="7" t="s">
        <v>23631</v>
      </c>
      <c r="B23525">
        <v>0</v>
      </c>
      <c r="C23525">
        <v>0</v>
      </c>
      <c r="D23525">
        <v>0</v>
      </c>
      <c r="E23525">
        <v>0</v>
      </c>
      <c r="F23525">
        <v>0</v>
      </c>
      <c r="G23525">
        <v>0</v>
      </c>
      <c r="H23525">
        <v>0</v>
      </c>
      <c r="I23525">
        <v>0</v>
      </c>
      <c r="J23525">
        <v>0</v>
      </c>
    </row>
    <row r="23526" spans="1:10" x14ac:dyDescent="0.2">
      <c r="A23526" s="7" t="s">
        <v>23632</v>
      </c>
      <c r="B23526">
        <v>0</v>
      </c>
      <c r="C23526">
        <v>0</v>
      </c>
      <c r="D23526">
        <v>0</v>
      </c>
      <c r="E23526">
        <v>0</v>
      </c>
      <c r="F23526">
        <v>0</v>
      </c>
      <c r="G23526">
        <v>0</v>
      </c>
      <c r="H23526">
        <v>0</v>
      </c>
      <c r="I23526">
        <v>0</v>
      </c>
      <c r="J23526">
        <v>0</v>
      </c>
    </row>
    <row r="23527" spans="1:10" x14ac:dyDescent="0.2">
      <c r="A23527" s="7" t="s">
        <v>23633</v>
      </c>
      <c r="B23527">
        <v>43</v>
      </c>
      <c r="C23527">
        <v>5</v>
      </c>
      <c r="D23527">
        <v>18</v>
      </c>
      <c r="E23527">
        <v>25</v>
      </c>
      <c r="F23527">
        <v>0</v>
      </c>
      <c r="G23527">
        <v>0</v>
      </c>
      <c r="H23527">
        <v>0</v>
      </c>
      <c r="I23527">
        <v>0</v>
      </c>
      <c r="J23527">
        <v>0</v>
      </c>
    </row>
    <row r="23528" spans="1:10" x14ac:dyDescent="0.2">
      <c r="A23528" s="7" t="s">
        <v>23634</v>
      </c>
      <c r="B23528">
        <v>0</v>
      </c>
      <c r="C23528">
        <v>0</v>
      </c>
      <c r="D23528">
        <v>0</v>
      </c>
      <c r="E23528">
        <v>0</v>
      </c>
      <c r="F23528">
        <v>0</v>
      </c>
      <c r="G23528">
        <v>0</v>
      </c>
    </row>
    <row r="23529" spans="1:10" x14ac:dyDescent="0.2">
      <c r="A23529" s="7" t="s">
        <v>23635</v>
      </c>
      <c r="B23529">
        <v>1</v>
      </c>
      <c r="C23529">
        <v>1</v>
      </c>
      <c r="D23529">
        <v>1</v>
      </c>
      <c r="E23529">
        <v>1</v>
      </c>
      <c r="F23529">
        <v>0</v>
      </c>
      <c r="G23529">
        <v>0</v>
      </c>
    </row>
    <row r="23530" spans="1:10" x14ac:dyDescent="0.2">
      <c r="A23530" s="7" t="s">
        <v>23636</v>
      </c>
      <c r="B23530">
        <v>0</v>
      </c>
      <c r="C23530">
        <v>0</v>
      </c>
      <c r="D23530">
        <v>0</v>
      </c>
      <c r="E23530">
        <v>0</v>
      </c>
      <c r="F23530">
        <v>0</v>
      </c>
      <c r="G23530">
        <v>0</v>
      </c>
    </row>
    <row r="23531" spans="1:10" x14ac:dyDescent="0.2">
      <c r="A23531" s="7" t="s">
        <v>23637</v>
      </c>
      <c r="B23531">
        <v>0</v>
      </c>
      <c r="C23531">
        <v>0</v>
      </c>
      <c r="D23531">
        <v>0</v>
      </c>
      <c r="E23531">
        <v>0</v>
      </c>
      <c r="F23531">
        <v>0</v>
      </c>
      <c r="G23531">
        <v>0</v>
      </c>
    </row>
    <row r="23532" spans="1:10" x14ac:dyDescent="0.2">
      <c r="A23532" s="7" t="s">
        <v>23638</v>
      </c>
      <c r="B23532">
        <v>1</v>
      </c>
      <c r="C23532">
        <v>0</v>
      </c>
      <c r="D23532">
        <v>0</v>
      </c>
      <c r="E23532">
        <v>0</v>
      </c>
      <c r="F23532">
        <v>1</v>
      </c>
      <c r="G23532">
        <v>0</v>
      </c>
    </row>
    <row r="23533" spans="1:10" x14ac:dyDescent="0.2">
      <c r="A23533" s="7" t="s">
        <v>23639</v>
      </c>
      <c r="B23533">
        <v>1</v>
      </c>
      <c r="C23533">
        <v>0</v>
      </c>
      <c r="D23533">
        <v>1</v>
      </c>
      <c r="E23533">
        <v>0</v>
      </c>
      <c r="F23533">
        <v>0</v>
      </c>
      <c r="G23533">
        <v>0</v>
      </c>
    </row>
    <row r="23534" spans="1:10" x14ac:dyDescent="0.2">
      <c r="A23534" s="7" t="s">
        <v>23640</v>
      </c>
      <c r="B23534">
        <v>0</v>
      </c>
      <c r="C23534">
        <v>0</v>
      </c>
      <c r="D23534">
        <v>0</v>
      </c>
      <c r="E23534">
        <v>0</v>
      </c>
      <c r="F23534">
        <v>0</v>
      </c>
      <c r="G23534">
        <v>0</v>
      </c>
    </row>
    <row r="23535" spans="1:10" x14ac:dyDescent="0.2">
      <c r="A23535" s="7" t="s">
        <v>23641</v>
      </c>
      <c r="B23535">
        <v>0</v>
      </c>
      <c r="C23535">
        <v>0</v>
      </c>
      <c r="D23535">
        <v>0</v>
      </c>
      <c r="E23535">
        <v>0</v>
      </c>
      <c r="F23535">
        <v>0</v>
      </c>
      <c r="G23535">
        <v>0</v>
      </c>
    </row>
    <row r="23536" spans="1:10" x14ac:dyDescent="0.2">
      <c r="A23536" s="7" t="s">
        <v>23642</v>
      </c>
      <c r="B23536">
        <v>0</v>
      </c>
      <c r="C23536">
        <v>0</v>
      </c>
      <c r="D23536">
        <v>0</v>
      </c>
      <c r="E23536">
        <v>0</v>
      </c>
      <c r="F23536">
        <v>0</v>
      </c>
      <c r="G23536">
        <v>0</v>
      </c>
    </row>
    <row r="23537" spans="1:7" x14ac:dyDescent="0.2">
      <c r="A23537" s="7" t="s">
        <v>23643</v>
      </c>
      <c r="B23537">
        <v>0</v>
      </c>
      <c r="C23537">
        <v>0</v>
      </c>
      <c r="D23537">
        <v>0</v>
      </c>
      <c r="E23537">
        <v>0</v>
      </c>
      <c r="F23537">
        <v>0</v>
      </c>
      <c r="G23537">
        <v>0</v>
      </c>
    </row>
    <row r="23538" spans="1:7" x14ac:dyDescent="0.2">
      <c r="A23538" s="7" t="s">
        <v>23644</v>
      </c>
      <c r="B23538">
        <v>0</v>
      </c>
      <c r="C23538">
        <v>0</v>
      </c>
      <c r="D23538">
        <v>0</v>
      </c>
      <c r="E23538">
        <v>0</v>
      </c>
      <c r="F23538">
        <v>0</v>
      </c>
      <c r="G23538">
        <v>0</v>
      </c>
    </row>
    <row r="23539" spans="1:7" x14ac:dyDescent="0.2">
      <c r="A23539" s="7" t="s">
        <v>23645</v>
      </c>
      <c r="B23539">
        <v>0</v>
      </c>
      <c r="C23539">
        <v>0</v>
      </c>
      <c r="D23539">
        <v>0</v>
      </c>
      <c r="E23539">
        <v>0</v>
      </c>
      <c r="F23539">
        <v>0</v>
      </c>
      <c r="G23539">
        <v>0</v>
      </c>
    </row>
    <row r="23540" spans="1:7" x14ac:dyDescent="0.2">
      <c r="A23540" s="7" t="s">
        <v>23646</v>
      </c>
      <c r="B23540">
        <v>0</v>
      </c>
      <c r="C23540">
        <v>0</v>
      </c>
      <c r="D23540">
        <v>0</v>
      </c>
      <c r="E23540">
        <v>0</v>
      </c>
      <c r="F23540">
        <v>0</v>
      </c>
      <c r="G23540">
        <v>0</v>
      </c>
    </row>
    <row r="23541" spans="1:7" x14ac:dyDescent="0.2">
      <c r="A23541" s="7" t="s">
        <v>23647</v>
      </c>
      <c r="B23541">
        <v>0</v>
      </c>
      <c r="C23541">
        <v>0</v>
      </c>
      <c r="D23541">
        <v>0</v>
      </c>
      <c r="E23541">
        <v>0</v>
      </c>
      <c r="F23541">
        <v>0</v>
      </c>
      <c r="G23541">
        <v>0</v>
      </c>
    </row>
    <row r="23542" spans="1:7" x14ac:dyDescent="0.2">
      <c r="A23542" s="7" t="s">
        <v>23648</v>
      </c>
      <c r="B23542">
        <v>3</v>
      </c>
      <c r="C23542">
        <v>3</v>
      </c>
      <c r="D23542">
        <v>0</v>
      </c>
      <c r="E23542">
        <v>0</v>
      </c>
      <c r="F23542">
        <v>3</v>
      </c>
      <c r="G23542">
        <v>3</v>
      </c>
    </row>
    <row r="23543" spans="1:7" x14ac:dyDescent="0.2">
      <c r="A23543" s="7" t="s">
        <v>23649</v>
      </c>
      <c r="B23543">
        <v>0</v>
      </c>
      <c r="C23543">
        <v>0</v>
      </c>
      <c r="D23543">
        <v>0</v>
      </c>
      <c r="E23543">
        <v>0</v>
      </c>
      <c r="F23543">
        <v>0</v>
      </c>
      <c r="G23543">
        <v>0</v>
      </c>
    </row>
    <row r="23544" spans="1:7" x14ac:dyDescent="0.2">
      <c r="A23544" s="7" t="s">
        <v>23650</v>
      </c>
      <c r="B23544">
        <v>2</v>
      </c>
      <c r="C23544">
        <v>2</v>
      </c>
      <c r="D23544">
        <v>0</v>
      </c>
      <c r="E23544">
        <v>0</v>
      </c>
      <c r="F23544">
        <v>2</v>
      </c>
      <c r="G23544">
        <v>2</v>
      </c>
    </row>
    <row r="23545" spans="1:7" x14ac:dyDescent="0.2">
      <c r="A23545" s="7" t="s">
        <v>23651</v>
      </c>
      <c r="B23545">
        <v>0</v>
      </c>
      <c r="C23545">
        <v>0</v>
      </c>
      <c r="D23545">
        <v>0</v>
      </c>
      <c r="E23545">
        <v>0</v>
      </c>
      <c r="F23545">
        <v>0</v>
      </c>
      <c r="G23545">
        <v>0</v>
      </c>
    </row>
    <row r="23546" spans="1:7" x14ac:dyDescent="0.2">
      <c r="A23546" s="7" t="s">
        <v>23652</v>
      </c>
      <c r="B23546">
        <v>0</v>
      </c>
      <c r="C23546">
        <v>0</v>
      </c>
      <c r="D23546">
        <v>0</v>
      </c>
      <c r="E23546">
        <v>0</v>
      </c>
      <c r="F23546">
        <v>0</v>
      </c>
      <c r="G23546">
        <v>0</v>
      </c>
    </row>
    <row r="23547" spans="1:7" x14ac:dyDescent="0.2">
      <c r="A23547" s="7" t="s">
        <v>23653</v>
      </c>
      <c r="B23547">
        <v>0</v>
      </c>
      <c r="C23547">
        <v>0</v>
      </c>
      <c r="D23547">
        <v>0</v>
      </c>
      <c r="E23547">
        <v>0</v>
      </c>
      <c r="F23547">
        <v>0</v>
      </c>
      <c r="G23547">
        <v>0</v>
      </c>
    </row>
    <row r="23548" spans="1:7" x14ac:dyDescent="0.2">
      <c r="A23548" s="7" t="s">
        <v>23654</v>
      </c>
      <c r="B23548">
        <v>0</v>
      </c>
      <c r="C23548">
        <v>0</v>
      </c>
      <c r="D23548">
        <v>0</v>
      </c>
      <c r="E23548">
        <v>0</v>
      </c>
      <c r="F23548">
        <v>0</v>
      </c>
      <c r="G23548">
        <v>0</v>
      </c>
    </row>
    <row r="23549" spans="1:7" x14ac:dyDescent="0.2">
      <c r="A23549" s="7" t="s">
        <v>23655</v>
      </c>
      <c r="B23549">
        <v>0</v>
      </c>
      <c r="C23549">
        <v>0</v>
      </c>
      <c r="D23549">
        <v>0</v>
      </c>
      <c r="E23549">
        <v>0</v>
      </c>
      <c r="F23549">
        <v>0</v>
      </c>
      <c r="G23549">
        <v>0</v>
      </c>
    </row>
    <row r="23550" spans="1:7" x14ac:dyDescent="0.2">
      <c r="A23550" s="7" t="s">
        <v>23656</v>
      </c>
      <c r="B23550">
        <v>0</v>
      </c>
      <c r="C23550">
        <v>0</v>
      </c>
      <c r="D23550">
        <v>0</v>
      </c>
      <c r="E23550">
        <v>0</v>
      </c>
      <c r="F23550">
        <v>0</v>
      </c>
      <c r="G23550">
        <v>0</v>
      </c>
    </row>
    <row r="23551" spans="1:7" x14ac:dyDescent="0.2">
      <c r="A23551" s="7" t="s">
        <v>23657</v>
      </c>
      <c r="B23551">
        <v>1</v>
      </c>
      <c r="C23551">
        <v>1</v>
      </c>
      <c r="D23551">
        <v>1</v>
      </c>
      <c r="E23551">
        <v>1</v>
      </c>
      <c r="F23551">
        <v>0</v>
      </c>
      <c r="G23551">
        <v>0</v>
      </c>
    </row>
    <row r="23552" spans="1:7" x14ac:dyDescent="0.2">
      <c r="A23552" s="7" t="s">
        <v>23658</v>
      </c>
      <c r="B23552">
        <v>0</v>
      </c>
      <c r="C23552">
        <v>0</v>
      </c>
      <c r="D23552">
        <v>0</v>
      </c>
      <c r="E23552">
        <v>0</v>
      </c>
      <c r="F23552">
        <v>0</v>
      </c>
      <c r="G23552">
        <v>0</v>
      </c>
    </row>
    <row r="23553" spans="1:8" x14ac:dyDescent="0.2">
      <c r="A23553" s="7" t="s">
        <v>23659</v>
      </c>
      <c r="B23553">
        <v>2</v>
      </c>
      <c r="C23553">
        <v>0</v>
      </c>
      <c r="D23553">
        <v>0</v>
      </c>
      <c r="E23553">
        <v>0</v>
      </c>
      <c r="F23553">
        <v>2</v>
      </c>
      <c r="G23553">
        <v>0</v>
      </c>
    </row>
    <row r="23554" spans="1:8" x14ac:dyDescent="0.2">
      <c r="A23554" s="7" t="s">
        <v>23660</v>
      </c>
      <c r="B23554">
        <v>1</v>
      </c>
      <c r="C23554">
        <v>0</v>
      </c>
      <c r="D23554">
        <v>1</v>
      </c>
      <c r="E23554">
        <v>0</v>
      </c>
      <c r="F23554">
        <v>0</v>
      </c>
      <c r="G23554">
        <v>0</v>
      </c>
    </row>
    <row r="23555" spans="1:8" x14ac:dyDescent="0.2">
      <c r="A23555" s="7" t="s">
        <v>23661</v>
      </c>
      <c r="B23555">
        <v>0</v>
      </c>
      <c r="C23555">
        <v>0</v>
      </c>
      <c r="D23555">
        <v>0</v>
      </c>
      <c r="E23555">
        <v>0</v>
      </c>
      <c r="F23555">
        <v>0</v>
      </c>
      <c r="G23555">
        <v>0</v>
      </c>
    </row>
    <row r="23556" spans="1:8" x14ac:dyDescent="0.2">
      <c r="A23556" s="7" t="s">
        <v>23662</v>
      </c>
      <c r="B23556">
        <v>0</v>
      </c>
      <c r="C23556">
        <v>0</v>
      </c>
      <c r="D23556">
        <v>0</v>
      </c>
      <c r="E23556">
        <v>0</v>
      </c>
      <c r="F23556">
        <v>0</v>
      </c>
      <c r="G23556">
        <v>0</v>
      </c>
    </row>
    <row r="23557" spans="1:8" x14ac:dyDescent="0.2">
      <c r="A23557" s="7" t="s">
        <v>23663</v>
      </c>
      <c r="B23557">
        <v>0</v>
      </c>
      <c r="C23557">
        <v>0</v>
      </c>
      <c r="D23557">
        <v>0</v>
      </c>
      <c r="E23557">
        <v>0</v>
      </c>
      <c r="F23557">
        <v>0</v>
      </c>
      <c r="G23557">
        <v>0</v>
      </c>
    </row>
    <row r="23558" spans="1:8" x14ac:dyDescent="0.2">
      <c r="A23558" s="7" t="s">
        <v>23664</v>
      </c>
      <c r="B23558">
        <v>0</v>
      </c>
      <c r="C23558">
        <v>0</v>
      </c>
      <c r="D23558">
        <v>0</v>
      </c>
      <c r="E23558">
        <v>0</v>
      </c>
      <c r="F23558">
        <v>0</v>
      </c>
      <c r="G23558">
        <v>0</v>
      </c>
    </row>
    <row r="23559" spans="1:8" x14ac:dyDescent="0.2">
      <c r="A23559" s="7" t="s">
        <v>23665</v>
      </c>
      <c r="B23559">
        <v>0</v>
      </c>
      <c r="C23559">
        <v>0</v>
      </c>
      <c r="D23559">
        <v>0</v>
      </c>
      <c r="E23559">
        <v>0</v>
      </c>
      <c r="F23559">
        <v>0</v>
      </c>
      <c r="G23559">
        <v>0</v>
      </c>
    </row>
    <row r="23560" spans="1:8" x14ac:dyDescent="0.2">
      <c r="A23560" s="7" t="s">
        <v>23666</v>
      </c>
      <c r="B23560">
        <v>0</v>
      </c>
      <c r="C23560">
        <v>0</v>
      </c>
      <c r="D23560">
        <v>0</v>
      </c>
      <c r="E23560">
        <v>0</v>
      </c>
      <c r="F23560">
        <v>0</v>
      </c>
      <c r="G23560">
        <v>0</v>
      </c>
    </row>
    <row r="23561" spans="1:8" x14ac:dyDescent="0.2">
      <c r="A23561" s="7" t="s">
        <v>23667</v>
      </c>
      <c r="B23561">
        <v>0</v>
      </c>
      <c r="C23561">
        <v>0</v>
      </c>
      <c r="D23561">
        <v>0</v>
      </c>
      <c r="E23561">
        <v>0</v>
      </c>
      <c r="F23561">
        <v>0</v>
      </c>
      <c r="G23561">
        <v>0</v>
      </c>
    </row>
    <row r="23562" spans="1:8" x14ac:dyDescent="0.2">
      <c r="A23562" s="7" t="s">
        <v>23668</v>
      </c>
      <c r="B23562">
        <v>0</v>
      </c>
      <c r="C23562">
        <v>0</v>
      </c>
      <c r="D23562">
        <v>0</v>
      </c>
      <c r="E23562">
        <v>0</v>
      </c>
      <c r="F23562">
        <v>0</v>
      </c>
      <c r="G23562">
        <v>0</v>
      </c>
    </row>
    <row r="23563" spans="1:8" x14ac:dyDescent="0.2">
      <c r="A23563" s="7" t="s">
        <v>23669</v>
      </c>
      <c r="B23563">
        <v>0</v>
      </c>
      <c r="C23563">
        <v>0</v>
      </c>
      <c r="D23563">
        <v>0</v>
      </c>
      <c r="E23563">
        <v>0</v>
      </c>
      <c r="F23563">
        <v>0</v>
      </c>
      <c r="G23563">
        <v>0</v>
      </c>
    </row>
    <row r="23564" spans="1:8" x14ac:dyDescent="0.2">
      <c r="A23564" s="7" t="s">
        <v>23670</v>
      </c>
      <c r="B23564">
        <v>0</v>
      </c>
      <c r="C23564">
        <v>0</v>
      </c>
      <c r="D23564">
        <v>0</v>
      </c>
      <c r="E23564">
        <v>0</v>
      </c>
      <c r="F23564">
        <v>0</v>
      </c>
      <c r="G23564">
        <v>0</v>
      </c>
    </row>
    <row r="23565" spans="1:8" x14ac:dyDescent="0.2">
      <c r="A23565" s="7" t="s">
        <v>23671</v>
      </c>
      <c r="B23565">
        <v>3</v>
      </c>
      <c r="C23565">
        <v>2</v>
      </c>
      <c r="D23565">
        <v>1</v>
      </c>
      <c r="E23565">
        <v>0</v>
      </c>
      <c r="F23565">
        <v>0</v>
      </c>
      <c r="G23565">
        <v>0</v>
      </c>
      <c r="H23565">
        <v>0</v>
      </c>
    </row>
    <row r="23566" spans="1:8" x14ac:dyDescent="0.2">
      <c r="A23566" s="7" t="s">
        <v>23672</v>
      </c>
      <c r="B23566">
        <v>0</v>
      </c>
      <c r="C23566">
        <v>0</v>
      </c>
      <c r="D23566">
        <v>0</v>
      </c>
      <c r="E23566">
        <v>0</v>
      </c>
      <c r="F23566">
        <v>0</v>
      </c>
      <c r="G23566">
        <v>0</v>
      </c>
      <c r="H23566">
        <v>0</v>
      </c>
    </row>
    <row r="23567" spans="1:8" x14ac:dyDescent="0.2">
      <c r="A23567" s="7" t="s">
        <v>23673</v>
      </c>
      <c r="B23567">
        <v>2</v>
      </c>
      <c r="C23567">
        <v>2</v>
      </c>
      <c r="D23567">
        <v>0</v>
      </c>
      <c r="E23567">
        <v>0</v>
      </c>
      <c r="F23567">
        <v>0</v>
      </c>
      <c r="G23567">
        <v>0</v>
      </c>
      <c r="H23567">
        <v>0</v>
      </c>
    </row>
    <row r="23568" spans="1:8" x14ac:dyDescent="0.2">
      <c r="A23568" s="7" t="s">
        <v>23674</v>
      </c>
      <c r="B23568">
        <v>1</v>
      </c>
      <c r="C23568">
        <v>0</v>
      </c>
      <c r="D23568">
        <v>1</v>
      </c>
      <c r="E23568">
        <v>0</v>
      </c>
      <c r="F23568">
        <v>0</v>
      </c>
      <c r="G23568">
        <v>0</v>
      </c>
      <c r="H23568">
        <v>0</v>
      </c>
    </row>
    <row r="23569" spans="1:10" x14ac:dyDescent="0.2">
      <c r="A23569" s="7" t="s">
        <v>23675</v>
      </c>
      <c r="B23569">
        <v>0</v>
      </c>
      <c r="C23569">
        <v>0</v>
      </c>
      <c r="D23569">
        <v>0</v>
      </c>
      <c r="E23569">
        <v>0</v>
      </c>
      <c r="F23569">
        <v>0</v>
      </c>
      <c r="G23569">
        <v>0</v>
      </c>
      <c r="H23569">
        <v>0</v>
      </c>
    </row>
    <row r="23570" spans="1:10" x14ac:dyDescent="0.2">
      <c r="A23570" s="7" t="s">
        <v>23676</v>
      </c>
      <c r="B23570">
        <v>0</v>
      </c>
      <c r="C23570">
        <v>0</v>
      </c>
      <c r="D23570">
        <v>0</v>
      </c>
      <c r="E23570">
        <v>0</v>
      </c>
      <c r="F23570">
        <v>0</v>
      </c>
      <c r="G23570">
        <v>0</v>
      </c>
      <c r="H23570">
        <v>0</v>
      </c>
    </row>
    <row r="23571" spans="1:10" x14ac:dyDescent="0.2">
      <c r="A23571" s="7" t="s">
        <v>23677</v>
      </c>
      <c r="B23571">
        <v>2</v>
      </c>
      <c r="C23571">
        <v>0</v>
      </c>
      <c r="D23571">
        <v>2</v>
      </c>
      <c r="E23571">
        <v>0</v>
      </c>
      <c r="F23571">
        <v>0</v>
      </c>
      <c r="G23571">
        <v>0</v>
      </c>
      <c r="H23571">
        <v>0</v>
      </c>
    </row>
    <row r="23572" spans="1:10" x14ac:dyDescent="0.2">
      <c r="A23572" s="7" t="s">
        <v>23678</v>
      </c>
      <c r="B23572">
        <v>1</v>
      </c>
      <c r="C23572">
        <v>0</v>
      </c>
      <c r="D23572">
        <v>1</v>
      </c>
      <c r="E23572">
        <v>0</v>
      </c>
      <c r="F23572">
        <v>0</v>
      </c>
      <c r="G23572">
        <v>0</v>
      </c>
      <c r="H23572">
        <v>0</v>
      </c>
    </row>
    <row r="23573" spans="1:10" x14ac:dyDescent="0.2">
      <c r="A23573" s="7" t="s">
        <v>23679</v>
      </c>
      <c r="B23573">
        <v>0</v>
      </c>
      <c r="C23573">
        <v>0</v>
      </c>
    </row>
    <row r="23574" spans="1:10" x14ac:dyDescent="0.2">
      <c r="A23574" s="7" t="s">
        <v>23680</v>
      </c>
      <c r="B23574">
        <v>0</v>
      </c>
      <c r="C23574">
        <v>0</v>
      </c>
    </row>
    <row r="23575" spans="1:10" x14ac:dyDescent="0.2">
      <c r="A23575" s="7" t="s">
        <v>23681</v>
      </c>
      <c r="B23575">
        <v>0</v>
      </c>
      <c r="C23575">
        <v>0</v>
      </c>
      <c r="D23575">
        <v>0</v>
      </c>
      <c r="E23575">
        <v>0</v>
      </c>
      <c r="F23575">
        <v>0</v>
      </c>
      <c r="G23575">
        <v>0</v>
      </c>
      <c r="H23575">
        <v>0</v>
      </c>
      <c r="I23575">
        <v>0</v>
      </c>
      <c r="J23575">
        <v>0</v>
      </c>
    </row>
    <row r="23576" spans="1:10" x14ac:dyDescent="0.2">
      <c r="A23576" s="7" t="s">
        <v>23682</v>
      </c>
      <c r="B23576">
        <v>0</v>
      </c>
      <c r="C23576">
        <v>0</v>
      </c>
      <c r="D23576">
        <v>0</v>
      </c>
      <c r="E23576">
        <v>0</v>
      </c>
      <c r="F23576">
        <v>0</v>
      </c>
      <c r="G23576">
        <v>0</v>
      </c>
      <c r="H23576">
        <v>0</v>
      </c>
      <c r="I23576">
        <v>0</v>
      </c>
      <c r="J23576">
        <v>0</v>
      </c>
    </row>
    <row r="23577" spans="1:10" x14ac:dyDescent="0.2">
      <c r="A23577" s="7" t="s">
        <v>23683</v>
      </c>
      <c r="B23577">
        <v>0</v>
      </c>
      <c r="C23577">
        <v>0</v>
      </c>
      <c r="D23577">
        <v>0</v>
      </c>
      <c r="E23577">
        <v>0</v>
      </c>
      <c r="F23577">
        <v>0</v>
      </c>
      <c r="G23577">
        <v>0</v>
      </c>
      <c r="H23577">
        <v>0</v>
      </c>
      <c r="I23577">
        <v>0</v>
      </c>
      <c r="J23577">
        <v>0</v>
      </c>
    </row>
    <row r="23578" spans="1:10" x14ac:dyDescent="0.2">
      <c r="A23578" s="7" t="s">
        <v>23684</v>
      </c>
      <c r="B23578">
        <v>0</v>
      </c>
      <c r="C23578">
        <v>0</v>
      </c>
      <c r="D23578">
        <v>0</v>
      </c>
      <c r="E23578">
        <v>0</v>
      </c>
      <c r="F23578">
        <v>0</v>
      </c>
      <c r="G23578">
        <v>0</v>
      </c>
      <c r="H23578">
        <v>0</v>
      </c>
      <c r="I23578">
        <v>0</v>
      </c>
      <c r="J23578">
        <v>0</v>
      </c>
    </row>
    <row r="23579" spans="1:10" x14ac:dyDescent="0.2">
      <c r="A23579" s="7" t="s">
        <v>23685</v>
      </c>
      <c r="B23579">
        <v>0</v>
      </c>
      <c r="C23579">
        <v>0</v>
      </c>
      <c r="D23579">
        <v>0</v>
      </c>
      <c r="E23579">
        <v>0</v>
      </c>
      <c r="F23579">
        <v>0</v>
      </c>
      <c r="G23579">
        <v>0</v>
      </c>
      <c r="H23579">
        <v>0</v>
      </c>
      <c r="I23579">
        <v>0</v>
      </c>
      <c r="J23579">
        <v>0</v>
      </c>
    </row>
    <row r="23580" spans="1:10" x14ac:dyDescent="0.2">
      <c r="A23580" s="7" t="s">
        <v>23686</v>
      </c>
      <c r="B23580">
        <v>0</v>
      </c>
      <c r="C23580">
        <v>0</v>
      </c>
      <c r="D23580">
        <v>0</v>
      </c>
      <c r="E23580">
        <v>0</v>
      </c>
      <c r="F23580">
        <v>0</v>
      </c>
      <c r="G23580">
        <v>0</v>
      </c>
      <c r="H23580">
        <v>0</v>
      </c>
      <c r="I23580">
        <v>0</v>
      </c>
      <c r="J23580">
        <v>0</v>
      </c>
    </row>
    <row r="23581" spans="1:10" x14ac:dyDescent="0.2">
      <c r="A23581" s="7" t="s">
        <v>23687</v>
      </c>
      <c r="B23581">
        <v>0</v>
      </c>
      <c r="C23581">
        <v>0</v>
      </c>
      <c r="D23581">
        <v>0</v>
      </c>
      <c r="E23581">
        <v>0</v>
      </c>
      <c r="F23581">
        <v>0</v>
      </c>
      <c r="G23581">
        <v>0</v>
      </c>
      <c r="H23581">
        <v>0</v>
      </c>
      <c r="I23581">
        <v>0</v>
      </c>
      <c r="J23581">
        <v>0</v>
      </c>
    </row>
    <row r="23582" spans="1:10" x14ac:dyDescent="0.2">
      <c r="A23582" s="7" t="s">
        <v>23688</v>
      </c>
      <c r="B23582">
        <v>0</v>
      </c>
      <c r="C23582">
        <v>0</v>
      </c>
      <c r="D23582">
        <v>0</v>
      </c>
      <c r="E23582">
        <v>0</v>
      </c>
      <c r="F23582">
        <v>0</v>
      </c>
      <c r="G23582">
        <v>0</v>
      </c>
      <c r="H23582">
        <v>0</v>
      </c>
      <c r="I23582">
        <v>0</v>
      </c>
      <c r="J23582">
        <v>0</v>
      </c>
    </row>
    <row r="23583" spans="1:10" x14ac:dyDescent="0.2">
      <c r="A23583" s="7" t="s">
        <v>23689</v>
      </c>
      <c r="B23583">
        <v>0</v>
      </c>
      <c r="C23583">
        <v>0</v>
      </c>
      <c r="D23583">
        <v>0</v>
      </c>
      <c r="E23583">
        <v>0</v>
      </c>
      <c r="F23583">
        <v>0</v>
      </c>
      <c r="G23583">
        <v>0</v>
      </c>
      <c r="H23583">
        <v>0</v>
      </c>
      <c r="I23583">
        <v>0</v>
      </c>
      <c r="J23583">
        <v>0</v>
      </c>
    </row>
    <row r="23584" spans="1:10" x14ac:dyDescent="0.2">
      <c r="A23584" s="7" t="s">
        <v>23690</v>
      </c>
      <c r="B23584">
        <v>0</v>
      </c>
      <c r="C23584">
        <v>0</v>
      </c>
      <c r="D23584">
        <v>0</v>
      </c>
      <c r="E23584">
        <v>0</v>
      </c>
      <c r="F23584">
        <v>0</v>
      </c>
      <c r="G23584">
        <v>0</v>
      </c>
      <c r="H23584">
        <v>0</v>
      </c>
      <c r="I23584">
        <v>0</v>
      </c>
      <c r="J23584">
        <v>0</v>
      </c>
    </row>
    <row r="23585" spans="1:10" x14ac:dyDescent="0.2">
      <c r="A23585" s="7" t="s">
        <v>23691</v>
      </c>
      <c r="B23585">
        <v>0</v>
      </c>
      <c r="C23585">
        <v>0</v>
      </c>
      <c r="D23585">
        <v>0</v>
      </c>
      <c r="E23585">
        <v>0</v>
      </c>
      <c r="F23585">
        <v>0</v>
      </c>
      <c r="G23585">
        <v>0</v>
      </c>
      <c r="H23585">
        <v>0</v>
      </c>
      <c r="I23585">
        <v>0</v>
      </c>
      <c r="J23585">
        <v>0</v>
      </c>
    </row>
    <row r="23586" spans="1:10" x14ac:dyDescent="0.2">
      <c r="A23586" s="7" t="s">
        <v>23692</v>
      </c>
      <c r="B23586">
        <v>0</v>
      </c>
      <c r="C23586">
        <v>0</v>
      </c>
      <c r="D23586">
        <v>0</v>
      </c>
      <c r="E23586">
        <v>0</v>
      </c>
      <c r="F23586">
        <v>0</v>
      </c>
      <c r="G23586">
        <v>0</v>
      </c>
      <c r="H23586">
        <v>0</v>
      </c>
      <c r="I23586">
        <v>0</v>
      </c>
      <c r="J23586">
        <v>0</v>
      </c>
    </row>
    <row r="23587" spans="1:10" x14ac:dyDescent="0.2">
      <c r="A23587" s="7" t="s">
        <v>23693</v>
      </c>
      <c r="B23587">
        <v>0</v>
      </c>
      <c r="C23587">
        <v>0</v>
      </c>
      <c r="D23587">
        <v>0</v>
      </c>
      <c r="E23587">
        <v>0</v>
      </c>
      <c r="F23587">
        <v>0</v>
      </c>
      <c r="G23587">
        <v>0</v>
      </c>
      <c r="H23587">
        <v>0</v>
      </c>
      <c r="I23587">
        <v>0</v>
      </c>
      <c r="J23587">
        <v>0</v>
      </c>
    </row>
    <row r="23588" spans="1:10" x14ac:dyDescent="0.2">
      <c r="A23588" s="7" t="s">
        <v>23694</v>
      </c>
      <c r="B23588">
        <v>0</v>
      </c>
      <c r="C23588">
        <v>0</v>
      </c>
      <c r="D23588">
        <v>0</v>
      </c>
      <c r="E23588">
        <v>0</v>
      </c>
      <c r="F23588">
        <v>0</v>
      </c>
      <c r="G23588">
        <v>0</v>
      </c>
      <c r="H23588">
        <v>0</v>
      </c>
      <c r="I23588">
        <v>0</v>
      </c>
      <c r="J23588">
        <v>0</v>
      </c>
    </row>
    <row r="23589" spans="1:10" x14ac:dyDescent="0.2">
      <c r="A23589" s="7" t="s">
        <v>23695</v>
      </c>
      <c r="B23589">
        <v>0</v>
      </c>
      <c r="C23589">
        <v>0</v>
      </c>
      <c r="D23589">
        <v>0</v>
      </c>
      <c r="E23589">
        <v>0</v>
      </c>
      <c r="F23589">
        <v>0</v>
      </c>
      <c r="G23589">
        <v>0</v>
      </c>
      <c r="H23589">
        <v>0</v>
      </c>
      <c r="I23589">
        <v>0</v>
      </c>
      <c r="J23589">
        <v>0</v>
      </c>
    </row>
    <row r="23590" spans="1:10" x14ac:dyDescent="0.2">
      <c r="A23590" s="7" t="s">
        <v>23696</v>
      </c>
      <c r="B23590">
        <v>0</v>
      </c>
      <c r="C23590">
        <v>0</v>
      </c>
      <c r="D23590">
        <v>0</v>
      </c>
      <c r="E23590">
        <v>0</v>
      </c>
      <c r="F23590">
        <v>0</v>
      </c>
      <c r="G23590">
        <v>0</v>
      </c>
      <c r="H23590">
        <v>0</v>
      </c>
      <c r="I23590">
        <v>0</v>
      </c>
      <c r="J23590">
        <v>0</v>
      </c>
    </row>
    <row r="23591" spans="1:10" x14ac:dyDescent="0.2">
      <c r="A23591" s="7" t="s">
        <v>23697</v>
      </c>
      <c r="B23591">
        <v>0</v>
      </c>
      <c r="C23591">
        <v>0</v>
      </c>
      <c r="D23591">
        <v>0</v>
      </c>
      <c r="E23591">
        <v>0</v>
      </c>
      <c r="F23591">
        <v>0</v>
      </c>
      <c r="G23591">
        <v>0</v>
      </c>
      <c r="H23591">
        <v>0</v>
      </c>
      <c r="I23591">
        <v>0</v>
      </c>
      <c r="J23591">
        <v>0</v>
      </c>
    </row>
    <row r="23592" spans="1:10" x14ac:dyDescent="0.2">
      <c r="A23592" s="7" t="s">
        <v>23698</v>
      </c>
      <c r="B23592">
        <v>0</v>
      </c>
      <c r="C23592">
        <v>0</v>
      </c>
      <c r="D23592">
        <v>0</v>
      </c>
      <c r="E23592">
        <v>0</v>
      </c>
      <c r="F23592">
        <v>0</v>
      </c>
      <c r="G23592">
        <v>0</v>
      </c>
      <c r="H23592">
        <v>0</v>
      </c>
      <c r="I23592">
        <v>0</v>
      </c>
      <c r="J23592">
        <v>0</v>
      </c>
    </row>
    <row r="23593" spans="1:10" x14ac:dyDescent="0.2">
      <c r="A23593" s="7" t="s">
        <v>23699</v>
      </c>
      <c r="B23593">
        <v>0</v>
      </c>
      <c r="C23593">
        <v>0</v>
      </c>
      <c r="D23593">
        <v>0</v>
      </c>
      <c r="E23593">
        <v>0</v>
      </c>
      <c r="F23593">
        <v>0</v>
      </c>
      <c r="G23593">
        <v>0</v>
      </c>
      <c r="H23593">
        <v>0</v>
      </c>
      <c r="I23593">
        <v>0</v>
      </c>
      <c r="J23593">
        <v>0</v>
      </c>
    </row>
    <row r="23594" spans="1:10" x14ac:dyDescent="0.2">
      <c r="A23594" s="7" t="s">
        <v>23700</v>
      </c>
      <c r="B23594">
        <v>0</v>
      </c>
      <c r="C23594">
        <v>0</v>
      </c>
      <c r="D23594">
        <v>0</v>
      </c>
      <c r="E23594">
        <v>0</v>
      </c>
      <c r="F23594">
        <v>0</v>
      </c>
      <c r="G23594">
        <v>0</v>
      </c>
      <c r="H23594">
        <v>0</v>
      </c>
      <c r="I23594">
        <v>0</v>
      </c>
      <c r="J23594">
        <v>0</v>
      </c>
    </row>
    <row r="23595" spans="1:10" x14ac:dyDescent="0.2">
      <c r="A23595" s="7" t="s">
        <v>23701</v>
      </c>
      <c r="B23595">
        <v>0</v>
      </c>
      <c r="C23595">
        <v>0</v>
      </c>
      <c r="D23595">
        <v>0</v>
      </c>
      <c r="E23595">
        <v>0</v>
      </c>
      <c r="F23595">
        <v>0</v>
      </c>
      <c r="G23595">
        <v>0</v>
      </c>
      <c r="H23595">
        <v>0</v>
      </c>
      <c r="I23595">
        <v>0</v>
      </c>
      <c r="J23595">
        <v>0</v>
      </c>
    </row>
    <row r="23596" spans="1:10" x14ac:dyDescent="0.2">
      <c r="A23596" s="7" t="s">
        <v>23702</v>
      </c>
      <c r="B23596">
        <v>0</v>
      </c>
      <c r="C23596">
        <v>0</v>
      </c>
      <c r="D23596">
        <v>0</v>
      </c>
      <c r="E23596">
        <v>0</v>
      </c>
      <c r="F23596">
        <v>0</v>
      </c>
      <c r="G23596">
        <v>0</v>
      </c>
      <c r="H23596">
        <v>0</v>
      </c>
      <c r="I23596">
        <v>0</v>
      </c>
      <c r="J23596">
        <v>0</v>
      </c>
    </row>
    <row r="23597" spans="1:10" x14ac:dyDescent="0.2">
      <c r="A23597" s="7" t="s">
        <v>23703</v>
      </c>
      <c r="B23597">
        <v>0</v>
      </c>
      <c r="C23597">
        <v>0</v>
      </c>
      <c r="D23597">
        <v>0</v>
      </c>
      <c r="E23597">
        <v>0</v>
      </c>
      <c r="F23597">
        <v>0</v>
      </c>
      <c r="G23597">
        <v>0</v>
      </c>
      <c r="H23597">
        <v>0</v>
      </c>
      <c r="I23597">
        <v>0</v>
      </c>
      <c r="J23597">
        <v>0</v>
      </c>
    </row>
    <row r="23598" spans="1:10" x14ac:dyDescent="0.2">
      <c r="A23598" s="7" t="s">
        <v>23704</v>
      </c>
      <c r="B23598">
        <v>0</v>
      </c>
      <c r="C23598">
        <v>0</v>
      </c>
      <c r="D23598">
        <v>0</v>
      </c>
      <c r="E23598">
        <v>0</v>
      </c>
      <c r="F23598">
        <v>0</v>
      </c>
      <c r="G23598">
        <v>0</v>
      </c>
      <c r="H23598">
        <v>0</v>
      </c>
      <c r="I23598">
        <v>0</v>
      </c>
      <c r="J23598">
        <v>0</v>
      </c>
    </row>
    <row r="23599" spans="1:10" x14ac:dyDescent="0.2">
      <c r="A23599" s="7" t="s">
        <v>23705</v>
      </c>
      <c r="B23599">
        <v>0</v>
      </c>
      <c r="C23599">
        <v>0</v>
      </c>
      <c r="D23599">
        <v>0</v>
      </c>
      <c r="E23599">
        <v>0</v>
      </c>
      <c r="F23599">
        <v>0</v>
      </c>
      <c r="G23599">
        <v>0</v>
      </c>
      <c r="H23599">
        <v>0</v>
      </c>
      <c r="I23599">
        <v>0</v>
      </c>
      <c r="J23599">
        <v>0</v>
      </c>
    </row>
    <row r="23600" spans="1:10" x14ac:dyDescent="0.2">
      <c r="A23600" s="7" t="s">
        <v>23706</v>
      </c>
      <c r="B23600">
        <v>0</v>
      </c>
      <c r="C23600">
        <v>0</v>
      </c>
      <c r="D23600">
        <v>0</v>
      </c>
      <c r="E23600">
        <v>0</v>
      </c>
      <c r="F23600">
        <v>0</v>
      </c>
      <c r="G23600">
        <v>0</v>
      </c>
      <c r="H23600">
        <v>0</v>
      </c>
      <c r="I23600">
        <v>0</v>
      </c>
      <c r="J23600">
        <v>0</v>
      </c>
    </row>
    <row r="23601" spans="1:10" x14ac:dyDescent="0.2">
      <c r="A23601" s="7" t="s">
        <v>23707</v>
      </c>
      <c r="B23601">
        <v>0</v>
      </c>
      <c r="C23601">
        <v>0</v>
      </c>
      <c r="D23601">
        <v>0</v>
      </c>
      <c r="E23601">
        <v>0</v>
      </c>
      <c r="F23601">
        <v>0</v>
      </c>
      <c r="G23601">
        <v>0</v>
      </c>
      <c r="H23601">
        <v>0</v>
      </c>
      <c r="I23601">
        <v>0</v>
      </c>
      <c r="J23601">
        <v>0</v>
      </c>
    </row>
    <row r="23602" spans="1:10" x14ac:dyDescent="0.2">
      <c r="A23602" s="7" t="s">
        <v>23708</v>
      </c>
      <c r="B23602">
        <v>0</v>
      </c>
      <c r="C23602">
        <v>0</v>
      </c>
      <c r="D23602">
        <v>0</v>
      </c>
      <c r="E23602">
        <v>0</v>
      </c>
      <c r="F23602">
        <v>0</v>
      </c>
      <c r="G23602">
        <v>0</v>
      </c>
      <c r="H23602">
        <v>0</v>
      </c>
      <c r="I23602">
        <v>0</v>
      </c>
      <c r="J23602">
        <v>0</v>
      </c>
    </row>
    <row r="23603" spans="1:10" x14ac:dyDescent="0.2">
      <c r="A23603" s="7" t="s">
        <v>23709</v>
      </c>
      <c r="B23603">
        <v>0</v>
      </c>
      <c r="C23603">
        <v>0</v>
      </c>
      <c r="D23603">
        <v>0</v>
      </c>
      <c r="E23603">
        <v>0</v>
      </c>
      <c r="F23603">
        <v>0</v>
      </c>
      <c r="G23603">
        <v>0</v>
      </c>
      <c r="H23603">
        <v>0</v>
      </c>
      <c r="I23603">
        <v>0</v>
      </c>
      <c r="J23603">
        <v>0</v>
      </c>
    </row>
    <row r="23604" spans="1:10" x14ac:dyDescent="0.2">
      <c r="A23604" s="7" t="s">
        <v>23710</v>
      </c>
      <c r="B23604">
        <v>0</v>
      </c>
      <c r="C23604">
        <v>0</v>
      </c>
      <c r="D23604">
        <v>0</v>
      </c>
      <c r="E23604">
        <v>0</v>
      </c>
      <c r="F23604">
        <v>0</v>
      </c>
      <c r="G23604">
        <v>0</v>
      </c>
      <c r="H23604">
        <v>0</v>
      </c>
      <c r="I23604">
        <v>0</v>
      </c>
      <c r="J23604">
        <v>0</v>
      </c>
    </row>
    <row r="23605" spans="1:10" x14ac:dyDescent="0.2">
      <c r="A23605" s="7" t="s">
        <v>23711</v>
      </c>
      <c r="B23605">
        <v>0</v>
      </c>
      <c r="C23605">
        <v>0</v>
      </c>
      <c r="D23605">
        <v>0</v>
      </c>
      <c r="E23605">
        <v>0</v>
      </c>
      <c r="F23605">
        <v>0</v>
      </c>
      <c r="G23605">
        <v>0</v>
      </c>
      <c r="H23605">
        <v>0</v>
      </c>
      <c r="I23605">
        <v>0</v>
      </c>
      <c r="J23605">
        <v>0</v>
      </c>
    </row>
    <row r="23606" spans="1:10" x14ac:dyDescent="0.2">
      <c r="A23606" s="7" t="s">
        <v>23712</v>
      </c>
      <c r="B23606">
        <v>34763</v>
      </c>
      <c r="C23606">
        <v>3308</v>
      </c>
      <c r="D23606">
        <v>8797</v>
      </c>
      <c r="E23606">
        <v>25027</v>
      </c>
      <c r="F23606">
        <v>196</v>
      </c>
      <c r="G23606">
        <v>227</v>
      </c>
      <c r="H23606">
        <v>0</v>
      </c>
      <c r="I23606">
        <v>649</v>
      </c>
      <c r="J23606">
        <v>63</v>
      </c>
    </row>
    <row r="23607" spans="1:10" x14ac:dyDescent="0.2">
      <c r="A23607" s="7" t="s">
        <v>23713</v>
      </c>
      <c r="B23607">
        <v>20</v>
      </c>
      <c r="C23607">
        <v>10</v>
      </c>
      <c r="D23607">
        <v>0</v>
      </c>
      <c r="E23607">
        <v>20</v>
      </c>
      <c r="F23607">
        <v>0</v>
      </c>
      <c r="G23607">
        <v>0</v>
      </c>
      <c r="H23607">
        <v>0</v>
      </c>
      <c r="I23607">
        <v>0</v>
      </c>
      <c r="J23607">
        <v>0</v>
      </c>
    </row>
    <row r="23608" spans="1:10" x14ac:dyDescent="0.2">
      <c r="A23608" s="7" t="s">
        <v>23714</v>
      </c>
      <c r="B23608">
        <v>0</v>
      </c>
      <c r="C23608">
        <v>0</v>
      </c>
      <c r="D23608">
        <v>0</v>
      </c>
      <c r="E23608">
        <v>0</v>
      </c>
      <c r="F23608">
        <v>0</v>
      </c>
      <c r="G23608">
        <v>0</v>
      </c>
      <c r="H23608">
        <v>0</v>
      </c>
      <c r="I23608">
        <v>0</v>
      </c>
      <c r="J23608">
        <v>0</v>
      </c>
    </row>
    <row r="23609" spans="1:10" x14ac:dyDescent="0.2">
      <c r="A23609" s="7" t="s">
        <v>23715</v>
      </c>
      <c r="B23609">
        <v>0</v>
      </c>
      <c r="C23609">
        <v>0</v>
      </c>
      <c r="D23609">
        <v>0</v>
      </c>
      <c r="E23609">
        <v>0</v>
      </c>
      <c r="F23609">
        <v>0</v>
      </c>
      <c r="G23609">
        <v>0</v>
      </c>
      <c r="H23609">
        <v>0</v>
      </c>
      <c r="I23609">
        <v>0</v>
      </c>
      <c r="J23609">
        <v>0</v>
      </c>
    </row>
    <row r="23610" spans="1:10" x14ac:dyDescent="0.2">
      <c r="A23610" s="7" t="s">
        <v>23716</v>
      </c>
      <c r="B23610">
        <v>580</v>
      </c>
      <c r="C23610">
        <v>71</v>
      </c>
      <c r="D23610">
        <v>115</v>
      </c>
      <c r="E23610">
        <v>405</v>
      </c>
      <c r="F23610">
        <v>66</v>
      </c>
      <c r="G23610">
        <v>45</v>
      </c>
      <c r="H23610">
        <v>0</v>
      </c>
      <c r="I23610">
        <v>14</v>
      </c>
      <c r="J23610">
        <v>1</v>
      </c>
    </row>
    <row r="23611" spans="1:10" x14ac:dyDescent="0.2">
      <c r="A23611" s="7" t="s">
        <v>23717</v>
      </c>
      <c r="B23611">
        <v>238</v>
      </c>
      <c r="C23611">
        <v>69</v>
      </c>
      <c r="D23611">
        <v>15</v>
      </c>
      <c r="E23611">
        <v>168</v>
      </c>
      <c r="F23611">
        <v>66</v>
      </c>
      <c r="G23611">
        <v>42</v>
      </c>
      <c r="H23611">
        <v>0</v>
      </c>
      <c r="I23611">
        <v>13</v>
      </c>
      <c r="J23611">
        <v>0</v>
      </c>
    </row>
    <row r="23612" spans="1:10" x14ac:dyDescent="0.2">
      <c r="A23612" s="7" t="s">
        <v>23718</v>
      </c>
      <c r="B23612">
        <v>38</v>
      </c>
      <c r="C23612">
        <v>26</v>
      </c>
      <c r="D23612">
        <v>5</v>
      </c>
      <c r="E23612">
        <v>32</v>
      </c>
      <c r="F23612">
        <v>0</v>
      </c>
      <c r="G23612">
        <v>1</v>
      </c>
      <c r="H23612">
        <v>0</v>
      </c>
      <c r="I23612">
        <v>0</v>
      </c>
      <c r="J23612">
        <v>0</v>
      </c>
    </row>
    <row r="23613" spans="1:10" x14ac:dyDescent="0.2">
      <c r="A23613" s="7" t="s">
        <v>23719</v>
      </c>
      <c r="B23613">
        <v>69</v>
      </c>
      <c r="C23613">
        <v>41</v>
      </c>
      <c r="D23613">
        <v>8</v>
      </c>
      <c r="E23613">
        <v>50</v>
      </c>
      <c r="F23613">
        <v>0</v>
      </c>
      <c r="G23613">
        <v>11</v>
      </c>
      <c r="H23613">
        <v>0</v>
      </c>
      <c r="I23613">
        <v>0</v>
      </c>
      <c r="J23613">
        <v>0</v>
      </c>
    </row>
    <row r="23614" spans="1:10" x14ac:dyDescent="0.2">
      <c r="A23614" s="7" t="s">
        <v>23720</v>
      </c>
      <c r="B23614">
        <v>0</v>
      </c>
      <c r="C23614">
        <v>0</v>
      </c>
      <c r="D23614">
        <v>0</v>
      </c>
      <c r="E23614">
        <v>0</v>
      </c>
      <c r="F23614">
        <v>0</v>
      </c>
      <c r="G23614">
        <v>0</v>
      </c>
      <c r="H23614">
        <v>0</v>
      </c>
      <c r="I23614">
        <v>0</v>
      </c>
      <c r="J23614">
        <v>0</v>
      </c>
    </row>
    <row r="23615" spans="1:10" x14ac:dyDescent="0.2">
      <c r="A23615" s="7" t="s">
        <v>23721</v>
      </c>
      <c r="B23615">
        <v>32862</v>
      </c>
      <c r="C23615">
        <v>3123</v>
      </c>
      <c r="D23615">
        <v>8314</v>
      </c>
      <c r="E23615">
        <v>23704</v>
      </c>
      <c r="F23615">
        <v>28</v>
      </c>
      <c r="G23615">
        <v>161</v>
      </c>
      <c r="H23615">
        <v>0</v>
      </c>
      <c r="I23615">
        <v>628</v>
      </c>
      <c r="J23615">
        <v>55</v>
      </c>
    </row>
    <row r="23616" spans="1:10" x14ac:dyDescent="0.2">
      <c r="A23616" s="7" t="s">
        <v>23722</v>
      </c>
      <c r="B23616">
        <v>18426</v>
      </c>
      <c r="C23616">
        <v>1808</v>
      </c>
      <c r="D23616">
        <v>4975</v>
      </c>
      <c r="E23616">
        <v>13051</v>
      </c>
      <c r="F23616">
        <v>4</v>
      </c>
      <c r="G23616">
        <v>68</v>
      </c>
      <c r="H23616">
        <v>0</v>
      </c>
      <c r="I23616">
        <v>307</v>
      </c>
      <c r="J23616">
        <v>25</v>
      </c>
    </row>
    <row r="23617" spans="1:10" x14ac:dyDescent="0.2">
      <c r="A23617" s="7" t="s">
        <v>23723</v>
      </c>
      <c r="B23617">
        <v>76</v>
      </c>
      <c r="C23617">
        <v>10</v>
      </c>
      <c r="D23617">
        <v>25</v>
      </c>
      <c r="E23617">
        <v>50</v>
      </c>
      <c r="F23617">
        <v>0</v>
      </c>
      <c r="G23617">
        <v>0</v>
      </c>
      <c r="H23617">
        <v>0</v>
      </c>
      <c r="I23617">
        <v>0</v>
      </c>
      <c r="J23617">
        <v>1</v>
      </c>
    </row>
    <row r="23618" spans="1:10" x14ac:dyDescent="0.2">
      <c r="A23618" s="7" t="s">
        <v>23724</v>
      </c>
      <c r="B23618">
        <v>517</v>
      </c>
      <c r="C23618">
        <v>0</v>
      </c>
      <c r="D23618">
        <v>171</v>
      </c>
      <c r="E23618">
        <v>343</v>
      </c>
      <c r="F23618">
        <v>0</v>
      </c>
      <c r="G23618">
        <v>3</v>
      </c>
      <c r="H23618">
        <v>0</v>
      </c>
      <c r="I23618">
        <v>0</v>
      </c>
      <c r="J23618">
        <v>0</v>
      </c>
    </row>
    <row r="23619" spans="1:10" x14ac:dyDescent="0.2">
      <c r="A23619" s="7" t="s">
        <v>23725</v>
      </c>
      <c r="B23619">
        <v>3090</v>
      </c>
      <c r="C23619">
        <v>704</v>
      </c>
      <c r="D23619">
        <v>651</v>
      </c>
      <c r="E23619">
        <v>2430</v>
      </c>
      <c r="F23619">
        <v>0</v>
      </c>
      <c r="G23619">
        <v>7</v>
      </c>
      <c r="H23619">
        <v>0</v>
      </c>
      <c r="I23619">
        <v>0</v>
      </c>
      <c r="J23619">
        <v>2</v>
      </c>
    </row>
    <row r="23620" spans="1:10" x14ac:dyDescent="0.2">
      <c r="A23620" s="7" t="s">
        <v>23726</v>
      </c>
      <c r="B23620">
        <v>1313</v>
      </c>
      <c r="C23620">
        <v>204</v>
      </c>
      <c r="D23620">
        <v>317</v>
      </c>
      <c r="E23620">
        <v>986</v>
      </c>
      <c r="F23620">
        <v>0</v>
      </c>
      <c r="G23620">
        <v>7</v>
      </c>
      <c r="H23620">
        <v>0</v>
      </c>
      <c r="I23620">
        <v>0</v>
      </c>
      <c r="J23620">
        <v>3</v>
      </c>
    </row>
    <row r="23621" spans="1:10" x14ac:dyDescent="0.2">
      <c r="A23621" s="7" t="s">
        <v>23727</v>
      </c>
      <c r="B23621">
        <v>217</v>
      </c>
      <c r="C23621">
        <v>0</v>
      </c>
      <c r="D23621">
        <v>45</v>
      </c>
      <c r="E23621">
        <v>164</v>
      </c>
      <c r="F23621">
        <v>0</v>
      </c>
      <c r="G23621">
        <v>5</v>
      </c>
      <c r="H23621">
        <v>0</v>
      </c>
      <c r="I23621">
        <v>2</v>
      </c>
      <c r="J23621">
        <v>1</v>
      </c>
    </row>
    <row r="23622" spans="1:10" x14ac:dyDescent="0.2">
      <c r="A23622" s="7" t="s">
        <v>23728</v>
      </c>
      <c r="B23622">
        <v>20</v>
      </c>
      <c r="C23622">
        <v>0</v>
      </c>
      <c r="D23622">
        <v>12</v>
      </c>
      <c r="E23622">
        <v>6</v>
      </c>
      <c r="F23622">
        <v>0</v>
      </c>
      <c r="G23622">
        <v>2</v>
      </c>
      <c r="H23622">
        <v>0</v>
      </c>
      <c r="I23622">
        <v>0</v>
      </c>
      <c r="J23622">
        <v>0</v>
      </c>
    </row>
    <row r="23623" spans="1:10" x14ac:dyDescent="0.2">
      <c r="A23623" s="7" t="s">
        <v>23729</v>
      </c>
      <c r="B23623">
        <v>2611</v>
      </c>
      <c r="C23623">
        <v>166</v>
      </c>
      <c r="D23623">
        <v>740</v>
      </c>
      <c r="E23623">
        <v>1859</v>
      </c>
      <c r="F23623">
        <v>0</v>
      </c>
      <c r="G23623">
        <v>4</v>
      </c>
      <c r="H23623">
        <v>0</v>
      </c>
      <c r="I23623">
        <v>6</v>
      </c>
      <c r="J23623">
        <v>2</v>
      </c>
    </row>
    <row r="23624" spans="1:10" x14ac:dyDescent="0.2">
      <c r="A23624" s="7" t="s">
        <v>23730</v>
      </c>
      <c r="B23624">
        <v>8626</v>
      </c>
      <c r="C23624">
        <v>1079</v>
      </c>
      <c r="D23624">
        <v>2168</v>
      </c>
      <c r="E23624">
        <v>6206</v>
      </c>
      <c r="F23624">
        <v>21</v>
      </c>
      <c r="G23624">
        <v>80</v>
      </c>
      <c r="H23624">
        <v>0</v>
      </c>
      <c r="I23624">
        <v>164</v>
      </c>
      <c r="J23624">
        <v>8</v>
      </c>
    </row>
    <row r="23625" spans="1:10" x14ac:dyDescent="0.2">
      <c r="A23625" s="7" t="s">
        <v>23731</v>
      </c>
      <c r="B23625">
        <v>575</v>
      </c>
      <c r="C23625">
        <v>0</v>
      </c>
      <c r="D23625">
        <v>226</v>
      </c>
      <c r="E23625">
        <v>319</v>
      </c>
      <c r="F23625">
        <v>0</v>
      </c>
      <c r="G23625">
        <v>13</v>
      </c>
      <c r="H23625">
        <v>0</v>
      </c>
      <c r="I23625">
        <v>14</v>
      </c>
      <c r="J23625">
        <v>3</v>
      </c>
    </row>
    <row r="23626" spans="1:10" x14ac:dyDescent="0.2">
      <c r="A23626" s="7" t="s">
        <v>23732</v>
      </c>
      <c r="B23626">
        <v>312</v>
      </c>
      <c r="C23626">
        <v>158</v>
      </c>
      <c r="D23626">
        <v>85</v>
      </c>
      <c r="E23626">
        <v>219</v>
      </c>
      <c r="F23626">
        <v>0</v>
      </c>
      <c r="G23626">
        <v>6</v>
      </c>
      <c r="H23626">
        <v>0</v>
      </c>
      <c r="I23626">
        <v>2</v>
      </c>
      <c r="J23626">
        <v>0</v>
      </c>
    </row>
    <row r="23627" spans="1:10" x14ac:dyDescent="0.2">
      <c r="A23627" s="7" t="s">
        <v>23733</v>
      </c>
      <c r="B23627">
        <v>7</v>
      </c>
      <c r="C23627">
        <v>0</v>
      </c>
      <c r="D23627">
        <v>0</v>
      </c>
      <c r="E23627">
        <v>7</v>
      </c>
      <c r="F23627">
        <v>0</v>
      </c>
      <c r="G23627">
        <v>0</v>
      </c>
      <c r="H23627">
        <v>0</v>
      </c>
      <c r="I23627">
        <v>0</v>
      </c>
      <c r="J23627">
        <v>0</v>
      </c>
    </row>
    <row r="23628" spans="1:10" x14ac:dyDescent="0.2">
      <c r="A23628" s="7" t="s">
        <v>23734</v>
      </c>
      <c r="B23628">
        <v>419</v>
      </c>
      <c r="C23628">
        <v>0</v>
      </c>
      <c r="D23628">
        <v>93</v>
      </c>
      <c r="E23628">
        <v>317</v>
      </c>
      <c r="F23628">
        <v>0</v>
      </c>
      <c r="G23628">
        <v>2</v>
      </c>
      <c r="H23628">
        <v>0</v>
      </c>
      <c r="I23628">
        <v>7</v>
      </c>
      <c r="J23628">
        <v>0</v>
      </c>
    </row>
    <row r="23629" spans="1:10" x14ac:dyDescent="0.2">
      <c r="A23629" s="7" t="s">
        <v>23735</v>
      </c>
      <c r="B23629">
        <v>4487</v>
      </c>
      <c r="C23629">
        <v>24</v>
      </c>
      <c r="D23629">
        <v>1018</v>
      </c>
      <c r="E23629">
        <v>3300</v>
      </c>
      <c r="F23629">
        <v>2</v>
      </c>
      <c r="G23629">
        <v>5</v>
      </c>
      <c r="H23629">
        <v>0</v>
      </c>
      <c r="I23629">
        <v>147</v>
      </c>
      <c r="J23629">
        <v>17</v>
      </c>
    </row>
    <row r="23630" spans="1:10" x14ac:dyDescent="0.2">
      <c r="A23630" s="7" t="s">
        <v>23736</v>
      </c>
      <c r="B23630">
        <v>96</v>
      </c>
      <c r="C23630">
        <v>94</v>
      </c>
      <c r="D23630">
        <v>10</v>
      </c>
      <c r="E23630">
        <v>85</v>
      </c>
      <c r="F23630">
        <v>0</v>
      </c>
      <c r="G23630">
        <v>0</v>
      </c>
      <c r="H23630">
        <v>0</v>
      </c>
      <c r="I23630">
        <v>0</v>
      </c>
      <c r="J23630">
        <v>1</v>
      </c>
    </row>
    <row r="23631" spans="1:10" x14ac:dyDescent="0.2">
      <c r="A23631" s="7" t="s">
        <v>23737</v>
      </c>
      <c r="B23631">
        <v>53</v>
      </c>
      <c r="C23631">
        <v>53</v>
      </c>
      <c r="D23631">
        <v>10</v>
      </c>
      <c r="E23631">
        <v>43</v>
      </c>
      <c r="F23631">
        <v>0</v>
      </c>
      <c r="G23631">
        <v>0</v>
      </c>
      <c r="H23631">
        <v>0</v>
      </c>
      <c r="I23631">
        <v>0</v>
      </c>
      <c r="J23631">
        <v>0</v>
      </c>
    </row>
    <row r="23632" spans="1:10" x14ac:dyDescent="0.2">
      <c r="A23632" s="7" t="s">
        <v>23738</v>
      </c>
      <c r="B23632">
        <v>47</v>
      </c>
      <c r="C23632">
        <v>46</v>
      </c>
      <c r="D23632">
        <v>4</v>
      </c>
      <c r="E23632">
        <v>42</v>
      </c>
      <c r="F23632">
        <v>0</v>
      </c>
      <c r="G23632">
        <v>1</v>
      </c>
      <c r="H23632">
        <v>0</v>
      </c>
      <c r="I23632">
        <v>0</v>
      </c>
      <c r="J23632">
        <v>0</v>
      </c>
    </row>
    <row r="23633" spans="1:10" x14ac:dyDescent="0.2">
      <c r="A23633" s="7" t="s">
        <v>23739</v>
      </c>
      <c r="B23633">
        <v>16</v>
      </c>
      <c r="C23633">
        <v>15</v>
      </c>
      <c r="D23633">
        <v>15</v>
      </c>
      <c r="E23633">
        <v>1</v>
      </c>
      <c r="F23633">
        <v>0</v>
      </c>
      <c r="G23633">
        <v>0</v>
      </c>
      <c r="H23633">
        <v>0</v>
      </c>
      <c r="I23633">
        <v>0</v>
      </c>
      <c r="J23633">
        <v>0</v>
      </c>
    </row>
    <row r="23634" spans="1:10" x14ac:dyDescent="0.2">
      <c r="A23634" s="7" t="s">
        <v>23740</v>
      </c>
      <c r="B23634">
        <v>28</v>
      </c>
      <c r="C23634">
        <v>0</v>
      </c>
      <c r="D23634">
        <v>0</v>
      </c>
      <c r="E23634">
        <v>28</v>
      </c>
      <c r="F23634">
        <v>0</v>
      </c>
      <c r="G23634">
        <v>0</v>
      </c>
      <c r="H23634">
        <v>0</v>
      </c>
      <c r="I23634">
        <v>0</v>
      </c>
      <c r="J23634">
        <v>0</v>
      </c>
    </row>
    <row r="23635" spans="1:10" x14ac:dyDescent="0.2">
      <c r="A23635" s="7" t="s">
        <v>23741</v>
      </c>
      <c r="B23635">
        <v>626</v>
      </c>
      <c r="C23635">
        <v>128</v>
      </c>
      <c r="D23635">
        <v>157</v>
      </c>
      <c r="E23635">
        <v>461</v>
      </c>
      <c r="F23635">
        <v>0</v>
      </c>
      <c r="G23635">
        <v>0</v>
      </c>
      <c r="H23635">
        <v>0</v>
      </c>
      <c r="I23635">
        <v>8</v>
      </c>
      <c r="J23635">
        <v>0</v>
      </c>
    </row>
    <row r="23636" spans="1:10" x14ac:dyDescent="0.2">
      <c r="A23636" s="7" t="s">
        <v>23742</v>
      </c>
      <c r="B23636">
        <v>35417</v>
      </c>
      <c r="C23636">
        <v>3436</v>
      </c>
      <c r="D23636">
        <v>8954</v>
      </c>
      <c r="E23636">
        <v>25516</v>
      </c>
      <c r="F23636">
        <v>196</v>
      </c>
      <c r="G23636">
        <v>227</v>
      </c>
      <c r="H23636">
        <v>0</v>
      </c>
      <c r="I23636">
        <v>657</v>
      </c>
      <c r="J23636">
        <v>63</v>
      </c>
    </row>
    <row r="23637" spans="1:10" x14ac:dyDescent="0.2">
      <c r="A23637" s="7" t="s">
        <v>23743</v>
      </c>
      <c r="B23637">
        <v>459</v>
      </c>
      <c r="C23637">
        <v>155</v>
      </c>
      <c r="D23637">
        <v>296</v>
      </c>
      <c r="E23637">
        <v>123</v>
      </c>
      <c r="F23637">
        <v>163</v>
      </c>
      <c r="G23637">
        <v>32</v>
      </c>
    </row>
    <row r="23638" spans="1:10" x14ac:dyDescent="0.2">
      <c r="A23638" s="7" t="s">
        <v>23744</v>
      </c>
      <c r="B23638">
        <v>216</v>
      </c>
      <c r="C23638">
        <v>47</v>
      </c>
      <c r="D23638">
        <v>67</v>
      </c>
      <c r="E23638">
        <v>14</v>
      </c>
      <c r="F23638">
        <v>149</v>
      </c>
      <c r="G23638">
        <v>33</v>
      </c>
    </row>
    <row r="23639" spans="1:10" x14ac:dyDescent="0.2">
      <c r="A23639" s="7" t="s">
        <v>23745</v>
      </c>
      <c r="B23639">
        <v>67</v>
      </c>
      <c r="C23639">
        <v>48</v>
      </c>
      <c r="D23639">
        <v>54</v>
      </c>
      <c r="E23639">
        <v>43</v>
      </c>
      <c r="F23639">
        <v>13</v>
      </c>
      <c r="G23639">
        <v>5</v>
      </c>
    </row>
    <row r="23640" spans="1:10" x14ac:dyDescent="0.2">
      <c r="A23640" s="7" t="s">
        <v>23746</v>
      </c>
      <c r="B23640">
        <v>5</v>
      </c>
      <c r="C23640">
        <v>3</v>
      </c>
      <c r="D23640">
        <v>0</v>
      </c>
      <c r="E23640">
        <v>0</v>
      </c>
      <c r="F23640">
        <v>5</v>
      </c>
      <c r="G23640">
        <v>3</v>
      </c>
    </row>
    <row r="23641" spans="1:10" x14ac:dyDescent="0.2">
      <c r="A23641" s="7" t="s">
        <v>23747</v>
      </c>
      <c r="B23641">
        <v>244</v>
      </c>
      <c r="C23641">
        <v>155</v>
      </c>
      <c r="D23641">
        <v>41</v>
      </c>
      <c r="E23641">
        <v>26</v>
      </c>
      <c r="F23641">
        <v>203</v>
      </c>
      <c r="G23641">
        <v>129</v>
      </c>
    </row>
    <row r="23642" spans="1:10" x14ac:dyDescent="0.2">
      <c r="A23642" s="7" t="s">
        <v>23748</v>
      </c>
      <c r="B23642">
        <v>276</v>
      </c>
      <c r="C23642">
        <v>124</v>
      </c>
      <c r="D23642">
        <v>200</v>
      </c>
      <c r="E23642">
        <v>84</v>
      </c>
      <c r="F23642">
        <v>76</v>
      </c>
      <c r="G23642">
        <v>40</v>
      </c>
    </row>
    <row r="23643" spans="1:10" x14ac:dyDescent="0.2">
      <c r="A23643" s="7" t="s">
        <v>23749</v>
      </c>
      <c r="B23643">
        <v>0</v>
      </c>
      <c r="C23643">
        <v>0</v>
      </c>
      <c r="D23643">
        <v>0</v>
      </c>
      <c r="E23643">
        <v>0</v>
      </c>
      <c r="F23643">
        <v>0</v>
      </c>
      <c r="G23643">
        <v>0</v>
      </c>
    </row>
    <row r="23644" spans="1:10" x14ac:dyDescent="0.2">
      <c r="A23644" s="7" t="s">
        <v>23750</v>
      </c>
      <c r="B23644">
        <v>26</v>
      </c>
      <c r="C23644">
        <v>11</v>
      </c>
      <c r="D23644">
        <v>7</v>
      </c>
      <c r="E23644">
        <v>4</v>
      </c>
      <c r="F23644">
        <v>19</v>
      </c>
      <c r="G23644">
        <v>7</v>
      </c>
    </row>
    <row r="23645" spans="1:10" x14ac:dyDescent="0.2">
      <c r="A23645" s="7" t="s">
        <v>23751</v>
      </c>
      <c r="B23645">
        <v>7</v>
      </c>
      <c r="C23645">
        <v>2</v>
      </c>
      <c r="D23645">
        <v>2</v>
      </c>
      <c r="E23645">
        <v>0</v>
      </c>
      <c r="F23645">
        <v>5</v>
      </c>
      <c r="G23645">
        <v>2</v>
      </c>
    </row>
    <row r="23646" spans="1:10" x14ac:dyDescent="0.2">
      <c r="A23646" s="7" t="s">
        <v>23752</v>
      </c>
      <c r="B23646">
        <v>20</v>
      </c>
      <c r="C23646">
        <v>5</v>
      </c>
      <c r="D23646">
        <v>0</v>
      </c>
      <c r="E23646">
        <v>0</v>
      </c>
      <c r="F23646">
        <v>20</v>
      </c>
      <c r="G23646">
        <v>5</v>
      </c>
    </row>
    <row r="23647" spans="1:10" x14ac:dyDescent="0.2">
      <c r="A23647" s="7" t="s">
        <v>23753</v>
      </c>
      <c r="B23647">
        <v>70</v>
      </c>
      <c r="C23647">
        <v>43</v>
      </c>
      <c r="D23647">
        <v>50</v>
      </c>
      <c r="E23647">
        <v>36</v>
      </c>
      <c r="F23647">
        <v>20</v>
      </c>
      <c r="G23647">
        <v>7</v>
      </c>
    </row>
    <row r="23648" spans="1:10" x14ac:dyDescent="0.2">
      <c r="A23648" s="7" t="s">
        <v>23754</v>
      </c>
      <c r="B23648">
        <v>72</v>
      </c>
      <c r="C23648">
        <v>27</v>
      </c>
      <c r="D23648">
        <v>59</v>
      </c>
      <c r="E23648">
        <v>15</v>
      </c>
      <c r="F23648">
        <v>13</v>
      </c>
      <c r="G23648">
        <v>12</v>
      </c>
    </row>
    <row r="23649" spans="1:7" x14ac:dyDescent="0.2">
      <c r="A23649" s="7" t="s">
        <v>23755</v>
      </c>
      <c r="B23649">
        <v>0</v>
      </c>
      <c r="C23649">
        <v>0</v>
      </c>
      <c r="D23649">
        <v>0</v>
      </c>
      <c r="E23649">
        <v>0</v>
      </c>
      <c r="F23649">
        <v>0</v>
      </c>
      <c r="G23649">
        <v>0</v>
      </c>
    </row>
    <row r="23650" spans="1:7" x14ac:dyDescent="0.2">
      <c r="A23650" s="7" t="s">
        <v>23756</v>
      </c>
      <c r="B23650">
        <v>18</v>
      </c>
      <c r="C23650">
        <v>16</v>
      </c>
      <c r="D23650">
        <v>2</v>
      </c>
      <c r="E23650">
        <v>0</v>
      </c>
      <c r="F23650">
        <v>16</v>
      </c>
      <c r="G23650">
        <v>16</v>
      </c>
    </row>
    <row r="23651" spans="1:7" x14ac:dyDescent="0.2">
      <c r="A23651" s="7" t="s">
        <v>23757</v>
      </c>
      <c r="B23651">
        <v>1</v>
      </c>
      <c r="C23651">
        <v>1</v>
      </c>
      <c r="D23651">
        <v>0</v>
      </c>
      <c r="E23651">
        <v>0</v>
      </c>
      <c r="F23651">
        <v>1</v>
      </c>
      <c r="G23651">
        <v>1</v>
      </c>
    </row>
    <row r="23652" spans="1:7" x14ac:dyDescent="0.2">
      <c r="A23652" s="7" t="s">
        <v>23758</v>
      </c>
      <c r="B23652">
        <v>0</v>
      </c>
      <c r="C23652">
        <v>0</v>
      </c>
      <c r="D23652">
        <v>0</v>
      </c>
      <c r="E23652">
        <v>0</v>
      </c>
      <c r="F23652">
        <v>0</v>
      </c>
      <c r="G23652">
        <v>0</v>
      </c>
    </row>
    <row r="23653" spans="1:7" x14ac:dyDescent="0.2">
      <c r="A23653" s="7" t="s">
        <v>23759</v>
      </c>
      <c r="B23653">
        <v>0</v>
      </c>
      <c r="C23653">
        <v>0</v>
      </c>
      <c r="D23653">
        <v>0</v>
      </c>
      <c r="E23653">
        <v>0</v>
      </c>
      <c r="F23653">
        <v>0</v>
      </c>
      <c r="G23653">
        <v>0</v>
      </c>
    </row>
    <row r="23654" spans="1:7" x14ac:dyDescent="0.2">
      <c r="A23654" s="7" t="s">
        <v>23760</v>
      </c>
      <c r="B23654">
        <v>38</v>
      </c>
      <c r="C23654">
        <v>38</v>
      </c>
      <c r="D23654">
        <v>38</v>
      </c>
      <c r="E23654">
        <v>38</v>
      </c>
      <c r="F23654">
        <v>0</v>
      </c>
      <c r="G23654">
        <v>0</v>
      </c>
    </row>
    <row r="23655" spans="1:7" x14ac:dyDescent="0.2">
      <c r="A23655" s="7" t="s">
        <v>23761</v>
      </c>
      <c r="B23655">
        <v>15</v>
      </c>
      <c r="C23655">
        <v>15</v>
      </c>
      <c r="D23655">
        <v>15</v>
      </c>
      <c r="E23655">
        <v>15</v>
      </c>
      <c r="F23655">
        <v>0</v>
      </c>
      <c r="G23655">
        <v>0</v>
      </c>
    </row>
    <row r="23656" spans="1:7" x14ac:dyDescent="0.2">
      <c r="A23656" s="7" t="s">
        <v>23762</v>
      </c>
      <c r="B23656">
        <v>12</v>
      </c>
      <c r="C23656">
        <v>12</v>
      </c>
      <c r="D23656">
        <v>12</v>
      </c>
      <c r="E23656">
        <v>12</v>
      </c>
      <c r="F23656">
        <v>0</v>
      </c>
      <c r="G23656">
        <v>0</v>
      </c>
    </row>
    <row r="23657" spans="1:7" x14ac:dyDescent="0.2">
      <c r="A23657" s="7" t="s">
        <v>23763</v>
      </c>
      <c r="B23657">
        <v>12</v>
      </c>
      <c r="C23657">
        <v>12</v>
      </c>
      <c r="D23657">
        <v>12</v>
      </c>
      <c r="E23657">
        <v>12</v>
      </c>
      <c r="F23657">
        <v>0</v>
      </c>
      <c r="G23657">
        <v>0</v>
      </c>
    </row>
    <row r="23658" spans="1:7" x14ac:dyDescent="0.2">
      <c r="A23658" s="7" t="s">
        <v>23764</v>
      </c>
      <c r="B23658">
        <v>0</v>
      </c>
      <c r="C23658">
        <v>0</v>
      </c>
      <c r="D23658">
        <v>0</v>
      </c>
      <c r="E23658">
        <v>0</v>
      </c>
      <c r="F23658">
        <v>0</v>
      </c>
      <c r="G23658">
        <v>0</v>
      </c>
    </row>
    <row r="23659" spans="1:7" x14ac:dyDescent="0.2">
      <c r="A23659" s="7" t="s">
        <v>23765</v>
      </c>
      <c r="B23659">
        <v>138</v>
      </c>
      <c r="C23659">
        <v>75</v>
      </c>
      <c r="D23659">
        <v>3</v>
      </c>
      <c r="E23659">
        <v>0</v>
      </c>
      <c r="F23659">
        <v>135</v>
      </c>
      <c r="G23659">
        <v>75</v>
      </c>
    </row>
    <row r="23660" spans="1:7" x14ac:dyDescent="0.2">
      <c r="A23660" s="7" t="s">
        <v>23766</v>
      </c>
      <c r="B23660">
        <v>200</v>
      </c>
      <c r="C23660">
        <v>161</v>
      </c>
      <c r="D23660">
        <v>61</v>
      </c>
      <c r="E23660">
        <v>51</v>
      </c>
      <c r="F23660">
        <v>139</v>
      </c>
      <c r="G23660">
        <v>110</v>
      </c>
    </row>
    <row r="23661" spans="1:7" x14ac:dyDescent="0.2">
      <c r="A23661" s="7" t="s">
        <v>23767</v>
      </c>
      <c r="B23661">
        <v>64</v>
      </c>
      <c r="C23661">
        <v>64</v>
      </c>
      <c r="D23661">
        <v>53</v>
      </c>
      <c r="E23661">
        <v>53</v>
      </c>
      <c r="F23661">
        <v>11</v>
      </c>
      <c r="G23661">
        <v>11</v>
      </c>
    </row>
    <row r="23662" spans="1:7" x14ac:dyDescent="0.2">
      <c r="A23662" s="7" t="s">
        <v>23768</v>
      </c>
      <c r="B23662">
        <v>168</v>
      </c>
      <c r="C23662">
        <v>167</v>
      </c>
      <c r="D23662">
        <v>37</v>
      </c>
      <c r="E23662">
        <v>37</v>
      </c>
      <c r="F23662">
        <v>131</v>
      </c>
      <c r="G23662">
        <v>130</v>
      </c>
    </row>
    <row r="23663" spans="1:7" x14ac:dyDescent="0.2">
      <c r="A23663" s="7" t="s">
        <v>23769</v>
      </c>
      <c r="B23663">
        <v>194</v>
      </c>
      <c r="C23663">
        <v>104</v>
      </c>
      <c r="D23663">
        <v>146</v>
      </c>
      <c r="E23663">
        <v>75</v>
      </c>
      <c r="F23663">
        <v>48</v>
      </c>
      <c r="G23663">
        <v>29</v>
      </c>
    </row>
    <row r="23664" spans="1:7" x14ac:dyDescent="0.2">
      <c r="A23664" s="7" t="s">
        <v>23770</v>
      </c>
      <c r="B23664">
        <v>1</v>
      </c>
      <c r="C23664">
        <v>0</v>
      </c>
      <c r="D23664">
        <v>0</v>
      </c>
      <c r="E23664">
        <v>0</v>
      </c>
      <c r="F23664">
        <v>1</v>
      </c>
      <c r="G23664">
        <v>0</v>
      </c>
    </row>
    <row r="23665" spans="1:8" x14ac:dyDescent="0.2">
      <c r="A23665" s="7" t="s">
        <v>23771</v>
      </c>
      <c r="B23665">
        <v>8</v>
      </c>
      <c r="C23665">
        <v>3</v>
      </c>
      <c r="D23665">
        <v>1</v>
      </c>
      <c r="E23665">
        <v>0</v>
      </c>
      <c r="F23665">
        <v>7</v>
      </c>
      <c r="G23665">
        <v>3</v>
      </c>
    </row>
    <row r="23666" spans="1:8" x14ac:dyDescent="0.2">
      <c r="A23666" s="7" t="s">
        <v>23772</v>
      </c>
      <c r="B23666">
        <v>24</v>
      </c>
      <c r="C23666">
        <v>6</v>
      </c>
      <c r="D23666">
        <v>14</v>
      </c>
      <c r="E23666">
        <v>4</v>
      </c>
      <c r="F23666">
        <v>10</v>
      </c>
      <c r="G23666">
        <v>2</v>
      </c>
    </row>
    <row r="23667" spans="1:8" x14ac:dyDescent="0.2">
      <c r="A23667" s="7" t="s">
        <v>23773</v>
      </c>
      <c r="B23667">
        <v>14</v>
      </c>
      <c r="C23667">
        <v>7</v>
      </c>
      <c r="D23667">
        <v>7</v>
      </c>
      <c r="E23667">
        <v>2</v>
      </c>
      <c r="F23667">
        <v>7</v>
      </c>
      <c r="G23667">
        <v>5</v>
      </c>
    </row>
    <row r="23668" spans="1:8" x14ac:dyDescent="0.2">
      <c r="A23668" s="7" t="s">
        <v>23774</v>
      </c>
      <c r="B23668">
        <v>0</v>
      </c>
      <c r="C23668">
        <v>0</v>
      </c>
      <c r="D23668">
        <v>0</v>
      </c>
      <c r="E23668">
        <v>0</v>
      </c>
      <c r="F23668">
        <v>0</v>
      </c>
      <c r="G23668">
        <v>0</v>
      </c>
    </row>
    <row r="23669" spans="1:8" x14ac:dyDescent="0.2">
      <c r="A23669" s="7" t="s">
        <v>23775</v>
      </c>
      <c r="B23669">
        <v>1</v>
      </c>
      <c r="C23669">
        <v>1</v>
      </c>
      <c r="D23669">
        <v>0</v>
      </c>
      <c r="E23669">
        <v>0</v>
      </c>
      <c r="F23669">
        <v>1</v>
      </c>
      <c r="G23669">
        <v>1</v>
      </c>
    </row>
    <row r="23670" spans="1:8" x14ac:dyDescent="0.2">
      <c r="A23670" s="7" t="s">
        <v>23776</v>
      </c>
      <c r="B23670">
        <v>96</v>
      </c>
      <c r="C23670">
        <v>94</v>
      </c>
      <c r="D23670">
        <v>33</v>
      </c>
      <c r="E23670">
        <v>32</v>
      </c>
      <c r="F23670">
        <v>63</v>
      </c>
      <c r="G23670">
        <v>62</v>
      </c>
    </row>
    <row r="23671" spans="1:8" x14ac:dyDescent="0.2">
      <c r="A23671" s="7" t="s">
        <v>23777</v>
      </c>
      <c r="B23671">
        <v>47</v>
      </c>
      <c r="C23671">
        <v>46</v>
      </c>
      <c r="D23671">
        <v>22</v>
      </c>
      <c r="E23671">
        <v>22</v>
      </c>
      <c r="F23671">
        <v>25</v>
      </c>
      <c r="G23671">
        <v>24</v>
      </c>
    </row>
    <row r="23672" spans="1:8" x14ac:dyDescent="0.2">
      <c r="A23672" s="7" t="s">
        <v>23778</v>
      </c>
      <c r="B23672">
        <v>53</v>
      </c>
      <c r="C23672">
        <v>53</v>
      </c>
      <c r="D23672">
        <v>18</v>
      </c>
      <c r="E23672">
        <v>18</v>
      </c>
      <c r="F23672">
        <v>35</v>
      </c>
      <c r="G23672">
        <v>35</v>
      </c>
    </row>
    <row r="23673" spans="1:8" x14ac:dyDescent="0.2">
      <c r="A23673" s="7" t="s">
        <v>23779</v>
      </c>
      <c r="B23673">
        <v>16</v>
      </c>
      <c r="C23673">
        <v>15</v>
      </c>
      <c r="D23673">
        <v>16</v>
      </c>
      <c r="E23673">
        <v>15</v>
      </c>
      <c r="F23673">
        <v>0</v>
      </c>
      <c r="G23673">
        <v>0</v>
      </c>
    </row>
    <row r="23674" spans="1:8" x14ac:dyDescent="0.2">
      <c r="A23674" s="7" t="s">
        <v>23780</v>
      </c>
      <c r="B23674">
        <v>42</v>
      </c>
      <c r="C23674">
        <v>15</v>
      </c>
      <c r="D23674">
        <v>24</v>
      </c>
      <c r="E23674">
        <v>1</v>
      </c>
      <c r="F23674">
        <v>0</v>
      </c>
      <c r="G23674">
        <v>1</v>
      </c>
      <c r="H23674">
        <v>1</v>
      </c>
    </row>
    <row r="23675" spans="1:8" x14ac:dyDescent="0.2">
      <c r="A23675" s="7" t="s">
        <v>23781</v>
      </c>
      <c r="B23675">
        <v>31</v>
      </c>
      <c r="C23675">
        <v>11</v>
      </c>
      <c r="D23675">
        <v>18</v>
      </c>
      <c r="E23675">
        <v>0</v>
      </c>
      <c r="F23675">
        <v>0</v>
      </c>
      <c r="G23675">
        <v>1</v>
      </c>
      <c r="H23675">
        <v>1</v>
      </c>
    </row>
    <row r="23676" spans="1:8" x14ac:dyDescent="0.2">
      <c r="A23676" s="7" t="s">
        <v>23782</v>
      </c>
      <c r="B23676">
        <v>2</v>
      </c>
      <c r="C23676">
        <v>1</v>
      </c>
      <c r="D23676">
        <v>0</v>
      </c>
      <c r="E23676">
        <v>1</v>
      </c>
      <c r="F23676">
        <v>0</v>
      </c>
      <c r="G23676">
        <v>0</v>
      </c>
      <c r="H23676">
        <v>0</v>
      </c>
    </row>
    <row r="23677" spans="1:8" x14ac:dyDescent="0.2">
      <c r="A23677" s="7" t="s">
        <v>23783</v>
      </c>
      <c r="B23677">
        <v>9</v>
      </c>
      <c r="C23677">
        <v>3</v>
      </c>
      <c r="D23677">
        <v>6</v>
      </c>
      <c r="E23677">
        <v>0</v>
      </c>
      <c r="F23677">
        <v>0</v>
      </c>
      <c r="G23677">
        <v>0</v>
      </c>
      <c r="H23677">
        <v>0</v>
      </c>
    </row>
    <row r="23678" spans="1:8" x14ac:dyDescent="0.2">
      <c r="A23678" s="7" t="s">
        <v>23784</v>
      </c>
      <c r="B23678">
        <v>0</v>
      </c>
      <c r="C23678">
        <v>0</v>
      </c>
      <c r="D23678">
        <v>0</v>
      </c>
      <c r="E23678">
        <v>0</v>
      </c>
      <c r="F23678">
        <v>0</v>
      </c>
      <c r="G23678">
        <v>0</v>
      </c>
      <c r="H23678">
        <v>0</v>
      </c>
    </row>
    <row r="23679" spans="1:8" x14ac:dyDescent="0.2">
      <c r="A23679" s="7" t="s">
        <v>23785</v>
      </c>
      <c r="B23679">
        <v>0</v>
      </c>
      <c r="C23679">
        <v>0</v>
      </c>
      <c r="D23679">
        <v>0</v>
      </c>
      <c r="E23679">
        <v>0</v>
      </c>
      <c r="F23679">
        <v>0</v>
      </c>
      <c r="G23679">
        <v>0</v>
      </c>
      <c r="H23679">
        <v>0</v>
      </c>
    </row>
    <row r="23680" spans="1:8" x14ac:dyDescent="0.2">
      <c r="A23680" s="7" t="s">
        <v>23786</v>
      </c>
      <c r="B23680">
        <v>57</v>
      </c>
      <c r="C23680">
        <v>0</v>
      </c>
      <c r="D23680">
        <v>57</v>
      </c>
      <c r="E23680">
        <v>0</v>
      </c>
      <c r="F23680">
        <v>0</v>
      </c>
      <c r="G23680">
        <v>0</v>
      </c>
      <c r="H23680">
        <v>0</v>
      </c>
    </row>
    <row r="23681" spans="1:10" x14ac:dyDescent="0.2">
      <c r="A23681" s="7" t="s">
        <v>23787</v>
      </c>
      <c r="B23681">
        <v>46</v>
      </c>
      <c r="C23681">
        <v>0</v>
      </c>
      <c r="D23681">
        <v>46</v>
      </c>
      <c r="E23681">
        <v>0</v>
      </c>
      <c r="F23681">
        <v>0</v>
      </c>
      <c r="G23681">
        <v>0</v>
      </c>
      <c r="H23681">
        <v>0</v>
      </c>
    </row>
    <row r="23682" spans="1:10" x14ac:dyDescent="0.2">
      <c r="A23682" s="7" t="s">
        <v>23788</v>
      </c>
      <c r="B23682">
        <v>3</v>
      </c>
      <c r="C23682">
        <v>0</v>
      </c>
    </row>
    <row r="23683" spans="1:10" x14ac:dyDescent="0.2">
      <c r="A23683" s="7" t="s">
        <v>23789</v>
      </c>
      <c r="B23683">
        <v>7</v>
      </c>
      <c r="C23683">
        <v>3</v>
      </c>
    </row>
    <row r="23684" spans="1:10" x14ac:dyDescent="0.2">
      <c r="A23684" s="7" t="s">
        <v>23790</v>
      </c>
      <c r="B23684">
        <v>1</v>
      </c>
      <c r="C23684">
        <v>1</v>
      </c>
      <c r="D23684">
        <v>0</v>
      </c>
      <c r="E23684">
        <v>1</v>
      </c>
      <c r="F23684">
        <v>0</v>
      </c>
      <c r="G23684">
        <v>0</v>
      </c>
      <c r="H23684">
        <v>0</v>
      </c>
      <c r="I23684">
        <v>0</v>
      </c>
      <c r="J23684">
        <v>0</v>
      </c>
    </row>
    <row r="23685" spans="1:10" x14ac:dyDescent="0.2">
      <c r="A23685" s="7" t="s">
        <v>23791</v>
      </c>
      <c r="B23685">
        <v>0</v>
      </c>
      <c r="C23685">
        <v>0</v>
      </c>
      <c r="D23685">
        <v>0</v>
      </c>
      <c r="E23685">
        <v>0</v>
      </c>
      <c r="F23685">
        <v>0</v>
      </c>
      <c r="G23685">
        <v>0</v>
      </c>
      <c r="H23685">
        <v>0</v>
      </c>
      <c r="I23685">
        <v>0</v>
      </c>
      <c r="J23685">
        <v>0</v>
      </c>
    </row>
    <row r="23686" spans="1:10" x14ac:dyDescent="0.2">
      <c r="A23686" s="7" t="s">
        <v>23792</v>
      </c>
      <c r="B23686">
        <v>0</v>
      </c>
      <c r="C23686">
        <v>0</v>
      </c>
      <c r="D23686">
        <v>0</v>
      </c>
      <c r="E23686">
        <v>0</v>
      </c>
      <c r="F23686">
        <v>0</v>
      </c>
      <c r="G23686">
        <v>0</v>
      </c>
      <c r="H23686">
        <v>0</v>
      </c>
      <c r="I23686">
        <v>0</v>
      </c>
      <c r="J23686">
        <v>0</v>
      </c>
    </row>
    <row r="23687" spans="1:10" x14ac:dyDescent="0.2">
      <c r="A23687" s="7" t="s">
        <v>23793</v>
      </c>
      <c r="B23687">
        <v>0</v>
      </c>
      <c r="C23687">
        <v>0</v>
      </c>
      <c r="D23687">
        <v>0</v>
      </c>
      <c r="E23687">
        <v>0</v>
      </c>
      <c r="F23687">
        <v>0</v>
      </c>
      <c r="G23687">
        <v>0</v>
      </c>
      <c r="H23687">
        <v>0</v>
      </c>
      <c r="I23687">
        <v>0</v>
      </c>
      <c r="J23687">
        <v>0</v>
      </c>
    </row>
    <row r="23688" spans="1:10" x14ac:dyDescent="0.2">
      <c r="A23688" s="7" t="s">
        <v>23794</v>
      </c>
      <c r="B23688">
        <v>0</v>
      </c>
      <c r="C23688">
        <v>0</v>
      </c>
      <c r="D23688">
        <v>0</v>
      </c>
      <c r="E23688">
        <v>0</v>
      </c>
      <c r="F23688">
        <v>0</v>
      </c>
      <c r="G23688">
        <v>0</v>
      </c>
      <c r="H23688">
        <v>0</v>
      </c>
      <c r="I23688">
        <v>0</v>
      </c>
      <c r="J23688">
        <v>0</v>
      </c>
    </row>
    <row r="23689" spans="1:10" x14ac:dyDescent="0.2">
      <c r="A23689" s="7" t="s">
        <v>23795</v>
      </c>
      <c r="B23689">
        <v>0</v>
      </c>
      <c r="C23689">
        <v>0</v>
      </c>
      <c r="D23689">
        <v>0</v>
      </c>
      <c r="E23689">
        <v>0</v>
      </c>
      <c r="F23689">
        <v>0</v>
      </c>
      <c r="G23689">
        <v>0</v>
      </c>
      <c r="H23689">
        <v>0</v>
      </c>
      <c r="I23689">
        <v>0</v>
      </c>
      <c r="J23689">
        <v>0</v>
      </c>
    </row>
    <row r="23690" spans="1:10" x14ac:dyDescent="0.2">
      <c r="A23690" s="7" t="s">
        <v>23796</v>
      </c>
      <c r="B23690">
        <v>0</v>
      </c>
      <c r="C23690">
        <v>0</v>
      </c>
      <c r="D23690">
        <v>0</v>
      </c>
      <c r="E23690">
        <v>0</v>
      </c>
      <c r="F23690">
        <v>0</v>
      </c>
      <c r="G23690">
        <v>0</v>
      </c>
      <c r="H23690">
        <v>0</v>
      </c>
      <c r="I23690">
        <v>0</v>
      </c>
      <c r="J23690">
        <v>0</v>
      </c>
    </row>
    <row r="23691" spans="1:10" x14ac:dyDescent="0.2">
      <c r="A23691" s="7" t="s">
        <v>23797</v>
      </c>
      <c r="B23691">
        <v>0</v>
      </c>
      <c r="C23691">
        <v>0</v>
      </c>
      <c r="D23691">
        <v>0</v>
      </c>
      <c r="E23691">
        <v>0</v>
      </c>
      <c r="F23691">
        <v>0</v>
      </c>
      <c r="G23691">
        <v>0</v>
      </c>
      <c r="H23691">
        <v>0</v>
      </c>
      <c r="I23691">
        <v>0</v>
      </c>
      <c r="J23691">
        <v>0</v>
      </c>
    </row>
    <row r="23692" spans="1:10" x14ac:dyDescent="0.2">
      <c r="A23692" s="7" t="s">
        <v>23798</v>
      </c>
      <c r="B23692">
        <v>0</v>
      </c>
      <c r="C23692">
        <v>0</v>
      </c>
      <c r="D23692">
        <v>0</v>
      </c>
      <c r="E23692">
        <v>0</v>
      </c>
      <c r="F23692">
        <v>0</v>
      </c>
      <c r="G23692">
        <v>0</v>
      </c>
      <c r="H23692">
        <v>0</v>
      </c>
      <c r="I23692">
        <v>0</v>
      </c>
      <c r="J23692">
        <v>0</v>
      </c>
    </row>
    <row r="23693" spans="1:10" x14ac:dyDescent="0.2">
      <c r="A23693" s="7" t="s">
        <v>23799</v>
      </c>
      <c r="B23693">
        <v>0</v>
      </c>
      <c r="C23693">
        <v>0</v>
      </c>
      <c r="D23693">
        <v>0</v>
      </c>
      <c r="E23693">
        <v>0</v>
      </c>
      <c r="F23693">
        <v>0</v>
      </c>
      <c r="G23693">
        <v>0</v>
      </c>
      <c r="H23693">
        <v>0</v>
      </c>
      <c r="I23693">
        <v>0</v>
      </c>
      <c r="J23693">
        <v>0</v>
      </c>
    </row>
    <row r="23694" spans="1:10" x14ac:dyDescent="0.2">
      <c r="A23694" s="7" t="s">
        <v>23800</v>
      </c>
      <c r="B23694">
        <v>0</v>
      </c>
      <c r="C23694">
        <v>0</v>
      </c>
      <c r="D23694">
        <v>0</v>
      </c>
      <c r="E23694">
        <v>0</v>
      </c>
      <c r="F23694">
        <v>0</v>
      </c>
      <c r="G23694">
        <v>0</v>
      </c>
      <c r="H23694">
        <v>0</v>
      </c>
      <c r="I23694">
        <v>0</v>
      </c>
      <c r="J23694">
        <v>0</v>
      </c>
    </row>
    <row r="23695" spans="1:10" x14ac:dyDescent="0.2">
      <c r="A23695" s="7" t="s">
        <v>23801</v>
      </c>
      <c r="B23695">
        <v>0</v>
      </c>
      <c r="C23695">
        <v>0</v>
      </c>
      <c r="D23695">
        <v>0</v>
      </c>
      <c r="E23695">
        <v>0</v>
      </c>
      <c r="F23695">
        <v>0</v>
      </c>
      <c r="G23695">
        <v>0</v>
      </c>
      <c r="H23695">
        <v>0</v>
      </c>
      <c r="I23695">
        <v>0</v>
      </c>
      <c r="J23695">
        <v>0</v>
      </c>
    </row>
    <row r="23696" spans="1:10" x14ac:dyDescent="0.2">
      <c r="A23696" s="7" t="s">
        <v>23802</v>
      </c>
      <c r="B23696">
        <v>0</v>
      </c>
      <c r="C23696">
        <v>0</v>
      </c>
      <c r="D23696">
        <v>0</v>
      </c>
      <c r="E23696">
        <v>0</v>
      </c>
      <c r="F23696">
        <v>0</v>
      </c>
      <c r="G23696">
        <v>0</v>
      </c>
      <c r="H23696">
        <v>0</v>
      </c>
      <c r="I23696">
        <v>0</v>
      </c>
      <c r="J23696">
        <v>0</v>
      </c>
    </row>
    <row r="23697" spans="1:10" x14ac:dyDescent="0.2">
      <c r="A23697" s="7" t="s">
        <v>23803</v>
      </c>
      <c r="B23697">
        <v>0</v>
      </c>
      <c r="C23697">
        <v>0</v>
      </c>
      <c r="D23697">
        <v>0</v>
      </c>
      <c r="E23697">
        <v>0</v>
      </c>
      <c r="F23697">
        <v>0</v>
      </c>
      <c r="G23697">
        <v>0</v>
      </c>
      <c r="H23697">
        <v>0</v>
      </c>
      <c r="I23697">
        <v>0</v>
      </c>
      <c r="J23697">
        <v>0</v>
      </c>
    </row>
    <row r="23698" spans="1:10" x14ac:dyDescent="0.2">
      <c r="A23698" s="7" t="s">
        <v>23804</v>
      </c>
      <c r="B23698">
        <v>0</v>
      </c>
      <c r="C23698">
        <v>0</v>
      </c>
      <c r="D23698">
        <v>0</v>
      </c>
      <c r="E23698">
        <v>0</v>
      </c>
      <c r="F23698">
        <v>0</v>
      </c>
      <c r="G23698">
        <v>0</v>
      </c>
      <c r="H23698">
        <v>0</v>
      </c>
      <c r="I23698">
        <v>0</v>
      </c>
      <c r="J23698">
        <v>0</v>
      </c>
    </row>
    <row r="23699" spans="1:10" x14ac:dyDescent="0.2">
      <c r="A23699" s="7" t="s">
        <v>23805</v>
      </c>
      <c r="B23699">
        <v>0</v>
      </c>
      <c r="C23699">
        <v>0</v>
      </c>
      <c r="D23699">
        <v>0</v>
      </c>
      <c r="E23699">
        <v>0</v>
      </c>
      <c r="F23699">
        <v>0</v>
      </c>
      <c r="G23699">
        <v>0</v>
      </c>
      <c r="H23699">
        <v>0</v>
      </c>
      <c r="I23699">
        <v>0</v>
      </c>
      <c r="J23699">
        <v>0</v>
      </c>
    </row>
    <row r="23700" spans="1:10" x14ac:dyDescent="0.2">
      <c r="A23700" s="7" t="s">
        <v>23806</v>
      </c>
      <c r="B23700">
        <v>0</v>
      </c>
      <c r="C23700">
        <v>0</v>
      </c>
      <c r="D23700">
        <v>0</v>
      </c>
      <c r="E23700">
        <v>0</v>
      </c>
      <c r="F23700">
        <v>0</v>
      </c>
      <c r="G23700">
        <v>0</v>
      </c>
      <c r="H23700">
        <v>0</v>
      </c>
      <c r="I23700">
        <v>0</v>
      </c>
      <c r="J23700">
        <v>0</v>
      </c>
    </row>
    <row r="23701" spans="1:10" x14ac:dyDescent="0.2">
      <c r="A23701" s="7" t="s">
        <v>23807</v>
      </c>
      <c r="B23701">
        <v>0</v>
      </c>
      <c r="C23701">
        <v>0</v>
      </c>
      <c r="D23701">
        <v>0</v>
      </c>
      <c r="E23701">
        <v>0</v>
      </c>
      <c r="F23701">
        <v>0</v>
      </c>
      <c r="G23701">
        <v>0</v>
      </c>
      <c r="H23701">
        <v>0</v>
      </c>
      <c r="I23701">
        <v>0</v>
      </c>
      <c r="J23701">
        <v>0</v>
      </c>
    </row>
    <row r="23702" spans="1:10" x14ac:dyDescent="0.2">
      <c r="A23702" s="7" t="s">
        <v>23808</v>
      </c>
      <c r="B23702">
        <v>0</v>
      </c>
      <c r="C23702">
        <v>0</v>
      </c>
      <c r="D23702">
        <v>0</v>
      </c>
      <c r="E23702">
        <v>0</v>
      </c>
      <c r="F23702">
        <v>0</v>
      </c>
      <c r="G23702">
        <v>0</v>
      </c>
      <c r="H23702">
        <v>0</v>
      </c>
      <c r="I23702">
        <v>0</v>
      </c>
      <c r="J23702">
        <v>0</v>
      </c>
    </row>
    <row r="23703" spans="1:10" x14ac:dyDescent="0.2">
      <c r="A23703" s="7" t="s">
        <v>23809</v>
      </c>
      <c r="B23703">
        <v>0</v>
      </c>
      <c r="C23703">
        <v>0</v>
      </c>
      <c r="D23703">
        <v>0</v>
      </c>
      <c r="E23703">
        <v>0</v>
      </c>
      <c r="F23703">
        <v>0</v>
      </c>
      <c r="G23703">
        <v>0</v>
      </c>
      <c r="H23703">
        <v>0</v>
      </c>
      <c r="I23703">
        <v>0</v>
      </c>
      <c r="J23703">
        <v>0</v>
      </c>
    </row>
    <row r="23704" spans="1:10" x14ac:dyDescent="0.2">
      <c r="A23704" s="7" t="s">
        <v>23810</v>
      </c>
      <c r="B23704">
        <v>0</v>
      </c>
      <c r="C23704">
        <v>0</v>
      </c>
      <c r="D23704">
        <v>0</v>
      </c>
      <c r="E23704">
        <v>0</v>
      </c>
      <c r="F23704">
        <v>0</v>
      </c>
      <c r="G23704">
        <v>0</v>
      </c>
      <c r="H23704">
        <v>0</v>
      </c>
      <c r="I23704">
        <v>0</v>
      </c>
      <c r="J23704">
        <v>0</v>
      </c>
    </row>
    <row r="23705" spans="1:10" x14ac:dyDescent="0.2">
      <c r="A23705" s="7" t="s">
        <v>23811</v>
      </c>
      <c r="B23705">
        <v>0</v>
      </c>
      <c r="C23705">
        <v>0</v>
      </c>
      <c r="D23705">
        <v>0</v>
      </c>
      <c r="E23705">
        <v>0</v>
      </c>
      <c r="F23705">
        <v>0</v>
      </c>
      <c r="G23705">
        <v>0</v>
      </c>
      <c r="H23705">
        <v>0</v>
      </c>
      <c r="I23705">
        <v>0</v>
      </c>
      <c r="J23705">
        <v>0</v>
      </c>
    </row>
    <row r="23706" spans="1:10" x14ac:dyDescent="0.2">
      <c r="A23706" s="7" t="s">
        <v>23812</v>
      </c>
      <c r="B23706">
        <v>0</v>
      </c>
      <c r="C23706">
        <v>0</v>
      </c>
      <c r="D23706">
        <v>0</v>
      </c>
      <c r="E23706">
        <v>0</v>
      </c>
      <c r="F23706">
        <v>0</v>
      </c>
      <c r="G23706">
        <v>0</v>
      </c>
      <c r="H23706">
        <v>0</v>
      </c>
      <c r="I23706">
        <v>0</v>
      </c>
      <c r="J23706">
        <v>0</v>
      </c>
    </row>
    <row r="23707" spans="1:10" x14ac:dyDescent="0.2">
      <c r="A23707" s="7" t="s">
        <v>23813</v>
      </c>
      <c r="B23707">
        <v>0</v>
      </c>
      <c r="C23707">
        <v>0</v>
      </c>
      <c r="D23707">
        <v>0</v>
      </c>
      <c r="E23707">
        <v>0</v>
      </c>
      <c r="F23707">
        <v>0</v>
      </c>
      <c r="G23707">
        <v>0</v>
      </c>
      <c r="H23707">
        <v>0</v>
      </c>
      <c r="I23707">
        <v>0</v>
      </c>
      <c r="J23707">
        <v>0</v>
      </c>
    </row>
    <row r="23708" spans="1:10" x14ac:dyDescent="0.2">
      <c r="A23708" s="7" t="s">
        <v>23814</v>
      </c>
      <c r="B23708">
        <v>0</v>
      </c>
      <c r="C23708">
        <v>0</v>
      </c>
      <c r="D23708">
        <v>0</v>
      </c>
      <c r="E23708">
        <v>0</v>
      </c>
      <c r="F23708">
        <v>0</v>
      </c>
      <c r="G23708">
        <v>0</v>
      </c>
      <c r="H23708">
        <v>0</v>
      </c>
      <c r="I23708">
        <v>0</v>
      </c>
      <c r="J23708">
        <v>0</v>
      </c>
    </row>
    <row r="23709" spans="1:10" x14ac:dyDescent="0.2">
      <c r="A23709" s="7" t="s">
        <v>23815</v>
      </c>
      <c r="B23709">
        <v>0</v>
      </c>
      <c r="C23709">
        <v>0</v>
      </c>
      <c r="D23709">
        <v>0</v>
      </c>
      <c r="E23709">
        <v>0</v>
      </c>
      <c r="F23709">
        <v>0</v>
      </c>
      <c r="G23709">
        <v>0</v>
      </c>
      <c r="H23709">
        <v>0</v>
      </c>
      <c r="I23709">
        <v>0</v>
      </c>
      <c r="J23709">
        <v>0</v>
      </c>
    </row>
    <row r="23710" spans="1:10" x14ac:dyDescent="0.2">
      <c r="A23710" s="7" t="s">
        <v>23816</v>
      </c>
      <c r="B23710">
        <v>0</v>
      </c>
      <c r="C23710">
        <v>0</v>
      </c>
      <c r="D23710">
        <v>0</v>
      </c>
      <c r="E23710">
        <v>0</v>
      </c>
      <c r="F23710">
        <v>0</v>
      </c>
      <c r="G23710">
        <v>0</v>
      </c>
      <c r="H23710">
        <v>0</v>
      </c>
      <c r="I23710">
        <v>0</v>
      </c>
      <c r="J23710">
        <v>0</v>
      </c>
    </row>
    <row r="23711" spans="1:10" x14ac:dyDescent="0.2">
      <c r="A23711" s="7" t="s">
        <v>23817</v>
      </c>
      <c r="B23711">
        <v>0</v>
      </c>
      <c r="C23711">
        <v>0</v>
      </c>
      <c r="D23711">
        <v>0</v>
      </c>
      <c r="E23711">
        <v>0</v>
      </c>
      <c r="F23711">
        <v>0</v>
      </c>
      <c r="G23711">
        <v>0</v>
      </c>
      <c r="H23711">
        <v>0</v>
      </c>
      <c r="I23711">
        <v>0</v>
      </c>
      <c r="J23711">
        <v>0</v>
      </c>
    </row>
    <row r="23712" spans="1:10" x14ac:dyDescent="0.2">
      <c r="A23712" s="7" t="s">
        <v>23818</v>
      </c>
      <c r="B23712">
        <v>0</v>
      </c>
      <c r="C23712">
        <v>0</v>
      </c>
      <c r="D23712">
        <v>0</v>
      </c>
      <c r="E23712">
        <v>0</v>
      </c>
      <c r="F23712">
        <v>0</v>
      </c>
      <c r="G23712">
        <v>0</v>
      </c>
      <c r="H23712">
        <v>0</v>
      </c>
      <c r="I23712">
        <v>0</v>
      </c>
      <c r="J23712">
        <v>0</v>
      </c>
    </row>
    <row r="23713" spans="1:10" x14ac:dyDescent="0.2">
      <c r="A23713" s="7" t="s">
        <v>23819</v>
      </c>
      <c r="B23713">
        <v>0</v>
      </c>
      <c r="C23713">
        <v>0</v>
      </c>
      <c r="D23713">
        <v>0</v>
      </c>
      <c r="E23713">
        <v>0</v>
      </c>
      <c r="F23713">
        <v>0</v>
      </c>
      <c r="G23713">
        <v>0</v>
      </c>
      <c r="H23713">
        <v>0</v>
      </c>
      <c r="I23713">
        <v>0</v>
      </c>
      <c r="J23713">
        <v>0</v>
      </c>
    </row>
    <row r="23714" spans="1:10" x14ac:dyDescent="0.2">
      <c r="A23714" s="7" t="s">
        <v>23820</v>
      </c>
      <c r="B23714">
        <v>1</v>
      </c>
      <c r="C23714">
        <v>1</v>
      </c>
      <c r="D23714">
        <v>0</v>
      </c>
      <c r="E23714">
        <v>1</v>
      </c>
      <c r="F23714">
        <v>0</v>
      </c>
      <c r="G23714">
        <v>0</v>
      </c>
      <c r="H23714">
        <v>0</v>
      </c>
      <c r="I23714">
        <v>0</v>
      </c>
      <c r="J23714">
        <v>0</v>
      </c>
    </row>
    <row r="23715" spans="1:10" x14ac:dyDescent="0.2">
      <c r="A23715" s="7" t="s">
        <v>23821</v>
      </c>
      <c r="B23715">
        <v>0</v>
      </c>
      <c r="C23715">
        <v>0</v>
      </c>
      <c r="D23715">
        <v>0</v>
      </c>
      <c r="E23715">
        <v>0</v>
      </c>
      <c r="F23715">
        <v>0</v>
      </c>
      <c r="G23715">
        <v>0</v>
      </c>
    </row>
    <row r="23716" spans="1:10" x14ac:dyDescent="0.2">
      <c r="A23716" s="7" t="s">
        <v>23822</v>
      </c>
      <c r="B23716">
        <v>0</v>
      </c>
      <c r="C23716">
        <v>0</v>
      </c>
      <c r="D23716">
        <v>0</v>
      </c>
      <c r="E23716">
        <v>0</v>
      </c>
      <c r="F23716">
        <v>0</v>
      </c>
      <c r="G23716">
        <v>0</v>
      </c>
    </row>
    <row r="23717" spans="1:10" x14ac:dyDescent="0.2">
      <c r="A23717" s="7" t="s">
        <v>23823</v>
      </c>
      <c r="B23717">
        <v>0</v>
      </c>
      <c r="C23717">
        <v>0</v>
      </c>
      <c r="D23717">
        <v>0</v>
      </c>
      <c r="E23717">
        <v>0</v>
      </c>
      <c r="F23717">
        <v>0</v>
      </c>
      <c r="G23717">
        <v>0</v>
      </c>
    </row>
    <row r="23718" spans="1:10" x14ac:dyDescent="0.2">
      <c r="A23718" s="7" t="s">
        <v>23824</v>
      </c>
      <c r="B23718">
        <v>0</v>
      </c>
      <c r="C23718">
        <v>0</v>
      </c>
      <c r="D23718">
        <v>0</v>
      </c>
      <c r="E23718">
        <v>0</v>
      </c>
      <c r="F23718">
        <v>0</v>
      </c>
      <c r="G23718">
        <v>0</v>
      </c>
    </row>
    <row r="23719" spans="1:10" x14ac:dyDescent="0.2">
      <c r="A23719" s="7" t="s">
        <v>23825</v>
      </c>
      <c r="B23719">
        <v>0</v>
      </c>
      <c r="C23719">
        <v>0</v>
      </c>
      <c r="D23719">
        <v>0</v>
      </c>
      <c r="E23719">
        <v>0</v>
      </c>
      <c r="F23719">
        <v>0</v>
      </c>
      <c r="G23719">
        <v>0</v>
      </c>
    </row>
    <row r="23720" spans="1:10" x14ac:dyDescent="0.2">
      <c r="A23720" s="7" t="s">
        <v>23826</v>
      </c>
      <c r="B23720">
        <v>0</v>
      </c>
      <c r="C23720">
        <v>0</v>
      </c>
      <c r="D23720">
        <v>0</v>
      </c>
      <c r="E23720">
        <v>0</v>
      </c>
      <c r="F23720">
        <v>0</v>
      </c>
      <c r="G23720">
        <v>0</v>
      </c>
    </row>
    <row r="23721" spans="1:10" x14ac:dyDescent="0.2">
      <c r="A23721" s="7" t="s">
        <v>23827</v>
      </c>
      <c r="B23721">
        <v>0</v>
      </c>
      <c r="C23721">
        <v>0</v>
      </c>
      <c r="D23721">
        <v>0</v>
      </c>
      <c r="E23721">
        <v>0</v>
      </c>
      <c r="F23721">
        <v>0</v>
      </c>
      <c r="G23721">
        <v>0</v>
      </c>
    </row>
    <row r="23722" spans="1:10" x14ac:dyDescent="0.2">
      <c r="A23722" s="7" t="s">
        <v>23828</v>
      </c>
      <c r="B23722">
        <v>0</v>
      </c>
      <c r="C23722">
        <v>0</v>
      </c>
      <c r="D23722">
        <v>0</v>
      </c>
      <c r="E23722">
        <v>0</v>
      </c>
      <c r="F23722">
        <v>0</v>
      </c>
      <c r="G23722">
        <v>0</v>
      </c>
    </row>
    <row r="23723" spans="1:10" x14ac:dyDescent="0.2">
      <c r="A23723" s="7" t="s">
        <v>23829</v>
      </c>
      <c r="B23723">
        <v>0</v>
      </c>
      <c r="C23723">
        <v>0</v>
      </c>
      <c r="D23723">
        <v>0</v>
      </c>
      <c r="E23723">
        <v>0</v>
      </c>
      <c r="F23723">
        <v>0</v>
      </c>
      <c r="G23723">
        <v>0</v>
      </c>
    </row>
    <row r="23724" spans="1:10" x14ac:dyDescent="0.2">
      <c r="A23724" s="7" t="s">
        <v>23830</v>
      </c>
      <c r="B23724">
        <v>0</v>
      </c>
      <c r="C23724">
        <v>0</v>
      </c>
      <c r="D23724">
        <v>0</v>
      </c>
      <c r="E23724">
        <v>0</v>
      </c>
      <c r="F23724">
        <v>0</v>
      </c>
      <c r="G23724">
        <v>0</v>
      </c>
    </row>
    <row r="23725" spans="1:10" x14ac:dyDescent="0.2">
      <c r="A23725" s="7" t="s">
        <v>23831</v>
      </c>
      <c r="B23725">
        <v>0</v>
      </c>
      <c r="C23725">
        <v>0</v>
      </c>
      <c r="D23725">
        <v>0</v>
      </c>
      <c r="E23725">
        <v>0</v>
      </c>
      <c r="F23725">
        <v>0</v>
      </c>
      <c r="G23725">
        <v>0</v>
      </c>
    </row>
    <row r="23726" spans="1:10" x14ac:dyDescent="0.2">
      <c r="A23726" s="7" t="s">
        <v>23832</v>
      </c>
      <c r="B23726">
        <v>0</v>
      </c>
      <c r="C23726">
        <v>0</v>
      </c>
      <c r="D23726">
        <v>0</v>
      </c>
      <c r="E23726">
        <v>0</v>
      </c>
      <c r="F23726">
        <v>0</v>
      </c>
      <c r="G23726">
        <v>0</v>
      </c>
    </row>
    <row r="23727" spans="1:10" x14ac:dyDescent="0.2">
      <c r="A23727" s="7" t="s">
        <v>23833</v>
      </c>
      <c r="B23727">
        <v>0</v>
      </c>
      <c r="C23727">
        <v>0</v>
      </c>
      <c r="D23727">
        <v>0</v>
      </c>
      <c r="E23727">
        <v>0</v>
      </c>
      <c r="F23727">
        <v>0</v>
      </c>
      <c r="G23727">
        <v>0</v>
      </c>
    </row>
    <row r="23728" spans="1:10" x14ac:dyDescent="0.2">
      <c r="A23728" s="7" t="s">
        <v>23834</v>
      </c>
      <c r="B23728">
        <v>0</v>
      </c>
      <c r="C23728">
        <v>0</v>
      </c>
      <c r="D23728">
        <v>0</v>
      </c>
      <c r="E23728">
        <v>0</v>
      </c>
      <c r="F23728">
        <v>0</v>
      </c>
      <c r="G23728">
        <v>0</v>
      </c>
    </row>
    <row r="23729" spans="1:7" x14ac:dyDescent="0.2">
      <c r="A23729" s="7" t="s">
        <v>23835</v>
      </c>
      <c r="B23729">
        <v>1</v>
      </c>
      <c r="C23729">
        <v>1</v>
      </c>
      <c r="D23729">
        <v>0</v>
      </c>
      <c r="E23729">
        <v>0</v>
      </c>
      <c r="F23729">
        <v>1</v>
      </c>
      <c r="G23729">
        <v>1</v>
      </c>
    </row>
    <row r="23730" spans="1:7" x14ac:dyDescent="0.2">
      <c r="A23730" s="7" t="s">
        <v>23836</v>
      </c>
      <c r="B23730">
        <v>0</v>
      </c>
      <c r="C23730">
        <v>0</v>
      </c>
      <c r="D23730">
        <v>0</v>
      </c>
      <c r="E23730">
        <v>0</v>
      </c>
      <c r="F23730">
        <v>0</v>
      </c>
      <c r="G23730">
        <v>0</v>
      </c>
    </row>
    <row r="23731" spans="1:7" x14ac:dyDescent="0.2">
      <c r="A23731" s="7" t="s">
        <v>23837</v>
      </c>
      <c r="B23731">
        <v>1</v>
      </c>
      <c r="C23731">
        <v>1</v>
      </c>
      <c r="D23731">
        <v>0</v>
      </c>
      <c r="E23731">
        <v>0</v>
      </c>
      <c r="F23731">
        <v>1</v>
      </c>
      <c r="G23731">
        <v>1</v>
      </c>
    </row>
    <row r="23732" spans="1:7" x14ac:dyDescent="0.2">
      <c r="A23732" s="7" t="s">
        <v>23838</v>
      </c>
      <c r="B23732">
        <v>0</v>
      </c>
      <c r="C23732">
        <v>0</v>
      </c>
      <c r="D23732">
        <v>0</v>
      </c>
      <c r="E23732">
        <v>0</v>
      </c>
      <c r="F23732">
        <v>0</v>
      </c>
      <c r="G23732">
        <v>0</v>
      </c>
    </row>
    <row r="23733" spans="1:7" x14ac:dyDescent="0.2">
      <c r="A23733" s="7" t="s">
        <v>23839</v>
      </c>
      <c r="B23733">
        <v>0</v>
      </c>
      <c r="C23733">
        <v>0</v>
      </c>
      <c r="D23733">
        <v>0</v>
      </c>
      <c r="E23733">
        <v>0</v>
      </c>
      <c r="F23733">
        <v>0</v>
      </c>
      <c r="G23733">
        <v>0</v>
      </c>
    </row>
    <row r="23734" spans="1:7" x14ac:dyDescent="0.2">
      <c r="A23734" s="7" t="s">
        <v>23840</v>
      </c>
      <c r="B23734">
        <v>0</v>
      </c>
      <c r="C23734">
        <v>0</v>
      </c>
      <c r="D23734">
        <v>0</v>
      </c>
      <c r="E23734">
        <v>0</v>
      </c>
      <c r="F23734">
        <v>0</v>
      </c>
      <c r="G23734">
        <v>0</v>
      </c>
    </row>
    <row r="23735" spans="1:7" x14ac:dyDescent="0.2">
      <c r="A23735" s="7" t="s">
        <v>23841</v>
      </c>
      <c r="B23735">
        <v>0</v>
      </c>
      <c r="C23735">
        <v>0</v>
      </c>
      <c r="D23735">
        <v>0</v>
      </c>
      <c r="E23735">
        <v>0</v>
      </c>
      <c r="F23735">
        <v>0</v>
      </c>
      <c r="G23735">
        <v>0</v>
      </c>
    </row>
    <row r="23736" spans="1:7" x14ac:dyDescent="0.2">
      <c r="A23736" s="7" t="s">
        <v>23842</v>
      </c>
      <c r="B23736">
        <v>0</v>
      </c>
      <c r="C23736">
        <v>0</v>
      </c>
      <c r="D23736">
        <v>0</v>
      </c>
      <c r="E23736">
        <v>0</v>
      </c>
      <c r="F23736">
        <v>0</v>
      </c>
      <c r="G23736">
        <v>0</v>
      </c>
    </row>
    <row r="23737" spans="1:7" x14ac:dyDescent="0.2">
      <c r="A23737" s="7" t="s">
        <v>23843</v>
      </c>
      <c r="B23737">
        <v>0</v>
      </c>
      <c r="C23737">
        <v>0</v>
      </c>
      <c r="D23737">
        <v>0</v>
      </c>
      <c r="E23737">
        <v>0</v>
      </c>
      <c r="F23737">
        <v>0</v>
      </c>
      <c r="G23737">
        <v>0</v>
      </c>
    </row>
    <row r="23738" spans="1:7" x14ac:dyDescent="0.2">
      <c r="A23738" s="7" t="s">
        <v>23844</v>
      </c>
      <c r="B23738">
        <v>0</v>
      </c>
      <c r="C23738">
        <v>0</v>
      </c>
      <c r="D23738">
        <v>0</v>
      </c>
      <c r="E23738">
        <v>0</v>
      </c>
      <c r="F23738">
        <v>0</v>
      </c>
      <c r="G23738">
        <v>0</v>
      </c>
    </row>
    <row r="23739" spans="1:7" x14ac:dyDescent="0.2">
      <c r="A23739" s="7" t="s">
        <v>23845</v>
      </c>
      <c r="B23739">
        <v>0</v>
      </c>
      <c r="C23739">
        <v>0</v>
      </c>
      <c r="D23739">
        <v>0</v>
      </c>
      <c r="E23739">
        <v>0</v>
      </c>
      <c r="F23739">
        <v>0</v>
      </c>
      <c r="G23739">
        <v>0</v>
      </c>
    </row>
    <row r="23740" spans="1:7" x14ac:dyDescent="0.2">
      <c r="A23740" s="7" t="s">
        <v>23846</v>
      </c>
      <c r="B23740">
        <v>0</v>
      </c>
      <c r="C23740">
        <v>0</v>
      </c>
      <c r="D23740">
        <v>0</v>
      </c>
      <c r="E23740">
        <v>0</v>
      </c>
      <c r="F23740">
        <v>0</v>
      </c>
      <c r="G23740">
        <v>0</v>
      </c>
    </row>
    <row r="23741" spans="1:7" x14ac:dyDescent="0.2">
      <c r="A23741" s="7" t="s">
        <v>23847</v>
      </c>
      <c r="B23741">
        <v>0</v>
      </c>
      <c r="C23741">
        <v>0</v>
      </c>
      <c r="D23741">
        <v>0</v>
      </c>
      <c r="E23741">
        <v>0</v>
      </c>
      <c r="F23741">
        <v>0</v>
      </c>
      <c r="G23741">
        <v>0</v>
      </c>
    </row>
    <row r="23742" spans="1:7" x14ac:dyDescent="0.2">
      <c r="A23742" s="7" t="s">
        <v>23848</v>
      </c>
      <c r="B23742">
        <v>0</v>
      </c>
      <c r="C23742">
        <v>0</v>
      </c>
      <c r="D23742">
        <v>0</v>
      </c>
      <c r="E23742">
        <v>0</v>
      </c>
      <c r="F23742">
        <v>0</v>
      </c>
      <c r="G23742">
        <v>0</v>
      </c>
    </row>
    <row r="23743" spans="1:7" x14ac:dyDescent="0.2">
      <c r="A23743" s="7" t="s">
        <v>23849</v>
      </c>
      <c r="B23743">
        <v>0</v>
      </c>
      <c r="C23743">
        <v>0</v>
      </c>
      <c r="D23743">
        <v>0</v>
      </c>
      <c r="E23743">
        <v>0</v>
      </c>
      <c r="F23743">
        <v>0</v>
      </c>
      <c r="G23743">
        <v>0</v>
      </c>
    </row>
    <row r="23744" spans="1:7" x14ac:dyDescent="0.2">
      <c r="A23744" s="7" t="s">
        <v>23850</v>
      </c>
      <c r="B23744">
        <v>0</v>
      </c>
      <c r="C23744">
        <v>0</v>
      </c>
      <c r="D23744">
        <v>0</v>
      </c>
      <c r="E23744">
        <v>0</v>
      </c>
      <c r="F23744">
        <v>0</v>
      </c>
      <c r="G23744">
        <v>0</v>
      </c>
    </row>
    <row r="23745" spans="1:8" x14ac:dyDescent="0.2">
      <c r="A23745" s="7" t="s">
        <v>23851</v>
      </c>
      <c r="B23745">
        <v>0</v>
      </c>
      <c r="C23745">
        <v>0</v>
      </c>
      <c r="D23745">
        <v>0</v>
      </c>
      <c r="E23745">
        <v>0</v>
      </c>
      <c r="F23745">
        <v>0</v>
      </c>
      <c r="G23745">
        <v>0</v>
      </c>
    </row>
    <row r="23746" spans="1:8" x14ac:dyDescent="0.2">
      <c r="A23746" s="7" t="s">
        <v>23852</v>
      </c>
      <c r="B23746">
        <v>0</v>
      </c>
      <c r="C23746">
        <v>0</v>
      </c>
      <c r="D23746">
        <v>0</v>
      </c>
      <c r="E23746">
        <v>0</v>
      </c>
      <c r="F23746">
        <v>0</v>
      </c>
      <c r="G23746">
        <v>0</v>
      </c>
    </row>
    <row r="23747" spans="1:8" x14ac:dyDescent="0.2">
      <c r="A23747" s="7" t="s">
        <v>23853</v>
      </c>
      <c r="B23747">
        <v>0</v>
      </c>
      <c r="C23747">
        <v>0</v>
      </c>
      <c r="D23747">
        <v>0</v>
      </c>
      <c r="E23747">
        <v>0</v>
      </c>
      <c r="F23747">
        <v>0</v>
      </c>
      <c r="G23747">
        <v>0</v>
      </c>
    </row>
    <row r="23748" spans="1:8" x14ac:dyDescent="0.2">
      <c r="A23748" s="7" t="s">
        <v>23854</v>
      </c>
      <c r="B23748">
        <v>0</v>
      </c>
      <c r="C23748">
        <v>0</v>
      </c>
      <c r="D23748">
        <v>0</v>
      </c>
      <c r="E23748">
        <v>0</v>
      </c>
      <c r="F23748">
        <v>0</v>
      </c>
      <c r="G23748">
        <v>0</v>
      </c>
    </row>
    <row r="23749" spans="1:8" x14ac:dyDescent="0.2">
      <c r="A23749" s="7" t="s">
        <v>23855</v>
      </c>
      <c r="B23749">
        <v>0</v>
      </c>
      <c r="C23749">
        <v>0</v>
      </c>
      <c r="D23749">
        <v>0</v>
      </c>
      <c r="E23749">
        <v>0</v>
      </c>
      <c r="F23749">
        <v>0</v>
      </c>
      <c r="G23749">
        <v>0</v>
      </c>
    </row>
    <row r="23750" spans="1:8" x14ac:dyDescent="0.2">
      <c r="A23750" s="7" t="s">
        <v>23856</v>
      </c>
      <c r="B23750">
        <v>0</v>
      </c>
      <c r="C23750">
        <v>0</v>
      </c>
      <c r="D23750">
        <v>0</v>
      </c>
      <c r="E23750">
        <v>0</v>
      </c>
      <c r="F23750">
        <v>0</v>
      </c>
      <c r="G23750">
        <v>0</v>
      </c>
    </row>
    <row r="23751" spans="1:8" x14ac:dyDescent="0.2">
      <c r="A23751" s="7" t="s">
        <v>23857</v>
      </c>
      <c r="B23751">
        <v>0</v>
      </c>
      <c r="C23751">
        <v>0</v>
      </c>
      <c r="D23751">
        <v>0</v>
      </c>
      <c r="E23751">
        <v>0</v>
      </c>
      <c r="F23751">
        <v>0</v>
      </c>
      <c r="G23751">
        <v>0</v>
      </c>
    </row>
    <row r="23752" spans="1:8" x14ac:dyDescent="0.2">
      <c r="A23752" s="7" t="s">
        <v>23858</v>
      </c>
      <c r="B23752">
        <v>0</v>
      </c>
      <c r="C23752">
        <v>0</v>
      </c>
      <c r="D23752">
        <v>0</v>
      </c>
      <c r="E23752">
        <v>0</v>
      </c>
      <c r="F23752">
        <v>0</v>
      </c>
      <c r="G23752">
        <v>0</v>
      </c>
      <c r="H23752">
        <v>0</v>
      </c>
    </row>
    <row r="23753" spans="1:8" x14ac:dyDescent="0.2">
      <c r="A23753" s="7" t="s">
        <v>23859</v>
      </c>
      <c r="B23753">
        <v>0</v>
      </c>
      <c r="C23753">
        <v>0</v>
      </c>
      <c r="D23753">
        <v>0</v>
      </c>
      <c r="E23753">
        <v>0</v>
      </c>
      <c r="F23753">
        <v>0</v>
      </c>
      <c r="G23753">
        <v>0</v>
      </c>
      <c r="H23753">
        <v>0</v>
      </c>
    </row>
    <row r="23754" spans="1:8" x14ac:dyDescent="0.2">
      <c r="A23754" s="7" t="s">
        <v>23860</v>
      </c>
      <c r="B23754">
        <v>0</v>
      </c>
      <c r="C23754">
        <v>0</v>
      </c>
      <c r="D23754">
        <v>0</v>
      </c>
      <c r="E23754">
        <v>0</v>
      </c>
      <c r="F23754">
        <v>0</v>
      </c>
      <c r="G23754">
        <v>0</v>
      </c>
      <c r="H23754">
        <v>0</v>
      </c>
    </row>
    <row r="23755" spans="1:8" x14ac:dyDescent="0.2">
      <c r="A23755" s="7" t="s">
        <v>23861</v>
      </c>
      <c r="B23755">
        <v>0</v>
      </c>
      <c r="C23755">
        <v>0</v>
      </c>
      <c r="D23755">
        <v>0</v>
      </c>
      <c r="E23755">
        <v>0</v>
      </c>
      <c r="F23755">
        <v>0</v>
      </c>
      <c r="G23755">
        <v>0</v>
      </c>
      <c r="H23755">
        <v>0</v>
      </c>
    </row>
    <row r="23756" spans="1:8" x14ac:dyDescent="0.2">
      <c r="A23756" s="7" t="s">
        <v>23862</v>
      </c>
      <c r="B23756">
        <v>0</v>
      </c>
      <c r="C23756">
        <v>0</v>
      </c>
      <c r="D23756">
        <v>0</v>
      </c>
      <c r="E23756">
        <v>0</v>
      </c>
      <c r="F23756">
        <v>0</v>
      </c>
      <c r="G23756">
        <v>0</v>
      </c>
      <c r="H23756">
        <v>0</v>
      </c>
    </row>
    <row r="23757" spans="1:8" x14ac:dyDescent="0.2">
      <c r="A23757" s="7" t="s">
        <v>23863</v>
      </c>
      <c r="B23757">
        <v>0</v>
      </c>
      <c r="C23757">
        <v>0</v>
      </c>
      <c r="D23757">
        <v>0</v>
      </c>
      <c r="E23757">
        <v>0</v>
      </c>
      <c r="F23757">
        <v>0</v>
      </c>
      <c r="G23757">
        <v>0</v>
      </c>
      <c r="H23757">
        <v>0</v>
      </c>
    </row>
    <row r="23758" spans="1:8" x14ac:dyDescent="0.2">
      <c r="A23758" s="7" t="s">
        <v>23864</v>
      </c>
      <c r="B23758">
        <v>0</v>
      </c>
      <c r="C23758">
        <v>0</v>
      </c>
      <c r="D23758">
        <v>0</v>
      </c>
      <c r="E23758">
        <v>0</v>
      </c>
      <c r="F23758">
        <v>0</v>
      </c>
      <c r="G23758">
        <v>0</v>
      </c>
      <c r="H23758">
        <v>0</v>
      </c>
    </row>
    <row r="23759" spans="1:8" x14ac:dyDescent="0.2">
      <c r="A23759" s="7" t="s">
        <v>23865</v>
      </c>
      <c r="B23759">
        <v>0</v>
      </c>
      <c r="C23759">
        <v>0</v>
      </c>
      <c r="D23759">
        <v>0</v>
      </c>
      <c r="E23759">
        <v>0</v>
      </c>
      <c r="F23759">
        <v>0</v>
      </c>
      <c r="G23759">
        <v>0</v>
      </c>
      <c r="H23759">
        <v>0</v>
      </c>
    </row>
    <row r="23760" spans="1:8" x14ac:dyDescent="0.2">
      <c r="A23760" s="7" t="s">
        <v>23866</v>
      </c>
      <c r="B23760">
        <v>0</v>
      </c>
      <c r="C23760">
        <v>0</v>
      </c>
    </row>
    <row r="23761" spans="1:10" x14ac:dyDescent="0.2">
      <c r="A23761" s="7" t="s">
        <v>23867</v>
      </c>
      <c r="B23761">
        <v>0</v>
      </c>
      <c r="C23761">
        <v>0</v>
      </c>
    </row>
    <row r="23762" spans="1:10" x14ac:dyDescent="0.2">
      <c r="A23762" s="7" t="s">
        <v>23868</v>
      </c>
      <c r="B23762">
        <v>43113</v>
      </c>
      <c r="C23762">
        <v>4877</v>
      </c>
      <c r="D23762">
        <v>9519</v>
      </c>
      <c r="E23762">
        <v>32332</v>
      </c>
      <c r="F23762">
        <v>196</v>
      </c>
      <c r="G23762">
        <v>227</v>
      </c>
      <c r="H23762">
        <v>0</v>
      </c>
      <c r="I23762">
        <v>729</v>
      </c>
      <c r="J23762">
        <v>306</v>
      </c>
    </row>
    <row r="23763" spans="1:10" x14ac:dyDescent="0.2">
      <c r="A23763" s="7" t="s">
        <v>23869</v>
      </c>
      <c r="B23763">
        <v>29</v>
      </c>
      <c r="C23763">
        <v>10</v>
      </c>
      <c r="D23763">
        <v>9</v>
      </c>
      <c r="E23763">
        <v>20</v>
      </c>
      <c r="F23763">
        <v>0</v>
      </c>
      <c r="G23763">
        <v>0</v>
      </c>
      <c r="H23763">
        <v>0</v>
      </c>
      <c r="I23763">
        <v>0</v>
      </c>
      <c r="J23763">
        <v>0</v>
      </c>
    </row>
    <row r="23764" spans="1:10" x14ac:dyDescent="0.2">
      <c r="A23764" s="7" t="s">
        <v>23870</v>
      </c>
      <c r="B23764">
        <v>0</v>
      </c>
      <c r="C23764">
        <v>0</v>
      </c>
      <c r="D23764">
        <v>0</v>
      </c>
      <c r="E23764">
        <v>0</v>
      </c>
      <c r="F23764">
        <v>0</v>
      </c>
      <c r="G23764">
        <v>0</v>
      </c>
      <c r="H23764">
        <v>0</v>
      </c>
      <c r="I23764">
        <v>0</v>
      </c>
      <c r="J23764">
        <v>0</v>
      </c>
    </row>
    <row r="23765" spans="1:10" x14ac:dyDescent="0.2">
      <c r="A23765" s="7" t="s">
        <v>23871</v>
      </c>
      <c r="B23765">
        <v>9</v>
      </c>
      <c r="C23765">
        <v>0</v>
      </c>
      <c r="D23765">
        <v>9</v>
      </c>
      <c r="E23765">
        <v>0</v>
      </c>
      <c r="F23765">
        <v>0</v>
      </c>
      <c r="G23765">
        <v>0</v>
      </c>
      <c r="H23765">
        <v>0</v>
      </c>
      <c r="I23765">
        <v>0</v>
      </c>
      <c r="J23765">
        <v>0</v>
      </c>
    </row>
    <row r="23766" spans="1:10" x14ac:dyDescent="0.2">
      <c r="A23766" s="7" t="s">
        <v>23872</v>
      </c>
      <c r="B23766">
        <v>1537</v>
      </c>
      <c r="C23766">
        <v>154</v>
      </c>
      <c r="D23766">
        <v>130</v>
      </c>
      <c r="E23766">
        <v>1339</v>
      </c>
      <c r="F23766">
        <v>66</v>
      </c>
      <c r="G23766">
        <v>45</v>
      </c>
      <c r="H23766">
        <v>0</v>
      </c>
      <c r="I23766">
        <v>22</v>
      </c>
      <c r="J23766">
        <v>1</v>
      </c>
    </row>
    <row r="23767" spans="1:10" x14ac:dyDescent="0.2">
      <c r="A23767" s="7" t="s">
        <v>23873</v>
      </c>
      <c r="B23767">
        <v>337</v>
      </c>
      <c r="C23767">
        <v>152</v>
      </c>
      <c r="D23767">
        <v>18</v>
      </c>
      <c r="E23767">
        <v>256</v>
      </c>
      <c r="F23767">
        <v>66</v>
      </c>
      <c r="G23767">
        <v>42</v>
      </c>
      <c r="H23767">
        <v>0</v>
      </c>
      <c r="I23767">
        <v>21</v>
      </c>
      <c r="J23767">
        <v>0</v>
      </c>
    </row>
    <row r="23768" spans="1:10" x14ac:dyDescent="0.2">
      <c r="A23768" s="7" t="s">
        <v>23874</v>
      </c>
      <c r="B23768">
        <v>43</v>
      </c>
      <c r="C23768">
        <v>31</v>
      </c>
      <c r="D23768">
        <v>5</v>
      </c>
      <c r="E23768">
        <v>37</v>
      </c>
      <c r="F23768">
        <v>0</v>
      </c>
      <c r="G23768">
        <v>1</v>
      </c>
      <c r="H23768">
        <v>0</v>
      </c>
      <c r="I23768">
        <v>0</v>
      </c>
      <c r="J23768">
        <v>0</v>
      </c>
    </row>
    <row r="23769" spans="1:10" x14ac:dyDescent="0.2">
      <c r="A23769" s="7" t="s">
        <v>23875</v>
      </c>
      <c r="B23769">
        <v>146</v>
      </c>
      <c r="C23769">
        <v>118</v>
      </c>
      <c r="D23769">
        <v>10</v>
      </c>
      <c r="E23769">
        <v>125</v>
      </c>
      <c r="F23769">
        <v>0</v>
      </c>
      <c r="G23769">
        <v>11</v>
      </c>
      <c r="H23769">
        <v>0</v>
      </c>
      <c r="I23769">
        <v>0</v>
      </c>
      <c r="J23769">
        <v>0</v>
      </c>
    </row>
    <row r="23770" spans="1:10" x14ac:dyDescent="0.2">
      <c r="A23770" s="7" t="s">
        <v>23876</v>
      </c>
      <c r="B23770">
        <v>0</v>
      </c>
      <c r="C23770">
        <v>0</v>
      </c>
      <c r="D23770">
        <v>0</v>
      </c>
      <c r="E23770">
        <v>0</v>
      </c>
      <c r="F23770">
        <v>0</v>
      </c>
      <c r="G23770">
        <v>0</v>
      </c>
      <c r="H23770">
        <v>0</v>
      </c>
      <c r="I23770">
        <v>0</v>
      </c>
      <c r="J23770">
        <v>0</v>
      </c>
    </row>
    <row r="23771" spans="1:10" x14ac:dyDescent="0.2">
      <c r="A23771" s="7" t="s">
        <v>23877</v>
      </c>
      <c r="B23771">
        <v>38759</v>
      </c>
      <c r="C23771">
        <v>3321</v>
      </c>
      <c r="D23771">
        <v>8989</v>
      </c>
      <c r="E23771">
        <v>28619</v>
      </c>
      <c r="F23771">
        <v>28</v>
      </c>
      <c r="G23771">
        <v>161</v>
      </c>
      <c r="H23771">
        <v>0</v>
      </c>
      <c r="I23771">
        <v>694</v>
      </c>
      <c r="J23771">
        <v>296</v>
      </c>
    </row>
    <row r="23772" spans="1:10" x14ac:dyDescent="0.2">
      <c r="A23772" s="7" t="s">
        <v>23878</v>
      </c>
      <c r="B23772">
        <v>21924</v>
      </c>
      <c r="C23772">
        <v>1971</v>
      </c>
      <c r="D23772">
        <v>5315</v>
      </c>
      <c r="E23772">
        <v>16177</v>
      </c>
      <c r="F23772">
        <v>4</v>
      </c>
      <c r="G23772">
        <v>68</v>
      </c>
      <c r="H23772">
        <v>0</v>
      </c>
      <c r="I23772">
        <v>336</v>
      </c>
      <c r="J23772">
        <v>28</v>
      </c>
    </row>
    <row r="23773" spans="1:10" x14ac:dyDescent="0.2">
      <c r="A23773" s="7" t="s">
        <v>23879</v>
      </c>
      <c r="B23773">
        <v>155</v>
      </c>
      <c r="C23773">
        <v>10</v>
      </c>
      <c r="D23773">
        <v>37</v>
      </c>
      <c r="E23773">
        <v>115</v>
      </c>
      <c r="F23773">
        <v>0</v>
      </c>
      <c r="G23773">
        <v>0</v>
      </c>
      <c r="H23773">
        <v>0</v>
      </c>
      <c r="I23773">
        <v>0</v>
      </c>
      <c r="J23773">
        <v>3</v>
      </c>
    </row>
    <row r="23774" spans="1:10" x14ac:dyDescent="0.2">
      <c r="A23774" s="7" t="s">
        <v>23880</v>
      </c>
      <c r="B23774">
        <v>761</v>
      </c>
      <c r="C23774">
        <v>0</v>
      </c>
      <c r="D23774">
        <v>190</v>
      </c>
      <c r="E23774">
        <v>568</v>
      </c>
      <c r="F23774">
        <v>0</v>
      </c>
      <c r="G23774">
        <v>3</v>
      </c>
      <c r="H23774">
        <v>0</v>
      </c>
      <c r="I23774">
        <v>0</v>
      </c>
      <c r="J23774">
        <v>0</v>
      </c>
    </row>
    <row r="23775" spans="1:10" x14ac:dyDescent="0.2">
      <c r="A23775" s="7" t="s">
        <v>23881</v>
      </c>
      <c r="B23775">
        <v>4025</v>
      </c>
      <c r="C23775">
        <v>839</v>
      </c>
      <c r="D23775">
        <v>713</v>
      </c>
      <c r="E23775">
        <v>3303</v>
      </c>
      <c r="F23775">
        <v>0</v>
      </c>
      <c r="G23775">
        <v>7</v>
      </c>
      <c r="H23775">
        <v>0</v>
      </c>
      <c r="I23775">
        <v>0</v>
      </c>
      <c r="J23775">
        <v>2</v>
      </c>
    </row>
    <row r="23776" spans="1:10" x14ac:dyDescent="0.2">
      <c r="A23776" s="7" t="s">
        <v>23882</v>
      </c>
      <c r="B23776">
        <v>1635</v>
      </c>
      <c r="C23776">
        <v>204</v>
      </c>
      <c r="D23776">
        <v>333</v>
      </c>
      <c r="E23776">
        <v>1286</v>
      </c>
      <c r="F23776">
        <v>0</v>
      </c>
      <c r="G23776">
        <v>7</v>
      </c>
      <c r="H23776">
        <v>0</v>
      </c>
      <c r="I23776">
        <v>6</v>
      </c>
      <c r="J23776">
        <v>3</v>
      </c>
    </row>
    <row r="23777" spans="1:10" x14ac:dyDescent="0.2">
      <c r="A23777" s="7" t="s">
        <v>23883</v>
      </c>
      <c r="B23777">
        <v>237</v>
      </c>
      <c r="C23777">
        <v>0</v>
      </c>
      <c r="D23777">
        <v>46</v>
      </c>
      <c r="E23777">
        <v>183</v>
      </c>
      <c r="F23777">
        <v>0</v>
      </c>
      <c r="G23777">
        <v>5</v>
      </c>
      <c r="H23777">
        <v>0</v>
      </c>
      <c r="I23777">
        <v>2</v>
      </c>
      <c r="J23777">
        <v>1</v>
      </c>
    </row>
    <row r="23778" spans="1:10" x14ac:dyDescent="0.2">
      <c r="A23778" s="7" t="s">
        <v>23884</v>
      </c>
      <c r="B23778">
        <v>20</v>
      </c>
      <c r="C23778">
        <v>0</v>
      </c>
      <c r="D23778">
        <v>12</v>
      </c>
      <c r="E23778">
        <v>6</v>
      </c>
      <c r="F23778">
        <v>0</v>
      </c>
      <c r="G23778">
        <v>2</v>
      </c>
      <c r="H23778">
        <v>0</v>
      </c>
      <c r="I23778">
        <v>0</v>
      </c>
      <c r="J23778">
        <v>0</v>
      </c>
    </row>
    <row r="23779" spans="1:10" x14ac:dyDescent="0.2">
      <c r="A23779" s="7" t="s">
        <v>23885</v>
      </c>
      <c r="B23779">
        <v>2960</v>
      </c>
      <c r="C23779">
        <v>167</v>
      </c>
      <c r="D23779">
        <v>791</v>
      </c>
      <c r="E23779">
        <v>2156</v>
      </c>
      <c r="F23779">
        <v>0</v>
      </c>
      <c r="G23779">
        <v>4</v>
      </c>
      <c r="H23779">
        <v>0</v>
      </c>
      <c r="I23779">
        <v>7</v>
      </c>
      <c r="J23779">
        <v>2</v>
      </c>
    </row>
    <row r="23780" spans="1:10" x14ac:dyDescent="0.2">
      <c r="A23780" s="7" t="s">
        <v>23886</v>
      </c>
      <c r="B23780">
        <v>10131</v>
      </c>
      <c r="C23780">
        <v>1098</v>
      </c>
      <c r="D23780">
        <v>2438</v>
      </c>
      <c r="E23780">
        <v>7413</v>
      </c>
      <c r="F23780">
        <v>21</v>
      </c>
      <c r="G23780">
        <v>80</v>
      </c>
      <c r="H23780">
        <v>0</v>
      </c>
      <c r="I23780">
        <v>192</v>
      </c>
      <c r="J23780">
        <v>8</v>
      </c>
    </row>
    <row r="23781" spans="1:10" x14ac:dyDescent="0.2">
      <c r="A23781" s="7" t="s">
        <v>23887</v>
      </c>
      <c r="B23781">
        <v>640</v>
      </c>
      <c r="C23781">
        <v>0</v>
      </c>
      <c r="D23781">
        <v>245</v>
      </c>
      <c r="E23781">
        <v>364</v>
      </c>
      <c r="F23781">
        <v>0</v>
      </c>
      <c r="G23781">
        <v>13</v>
      </c>
      <c r="H23781">
        <v>0</v>
      </c>
      <c r="I23781">
        <v>15</v>
      </c>
      <c r="J23781">
        <v>3</v>
      </c>
    </row>
    <row r="23782" spans="1:10" x14ac:dyDescent="0.2">
      <c r="A23782" s="7" t="s">
        <v>23888</v>
      </c>
      <c r="B23782">
        <v>339</v>
      </c>
      <c r="C23782">
        <v>159</v>
      </c>
      <c r="D23782">
        <v>97</v>
      </c>
      <c r="E23782">
        <v>234</v>
      </c>
      <c r="F23782">
        <v>0</v>
      </c>
      <c r="G23782">
        <v>6</v>
      </c>
      <c r="H23782">
        <v>0</v>
      </c>
      <c r="I23782">
        <v>2</v>
      </c>
      <c r="J23782">
        <v>0</v>
      </c>
    </row>
    <row r="23783" spans="1:10" x14ac:dyDescent="0.2">
      <c r="A23783" s="7" t="s">
        <v>23889</v>
      </c>
      <c r="B23783">
        <v>21</v>
      </c>
      <c r="C23783">
        <v>0</v>
      </c>
      <c r="D23783">
        <v>4</v>
      </c>
      <c r="E23783">
        <v>16</v>
      </c>
      <c r="F23783">
        <v>0</v>
      </c>
      <c r="G23783">
        <v>0</v>
      </c>
      <c r="H23783">
        <v>0</v>
      </c>
      <c r="I23783">
        <v>1</v>
      </c>
      <c r="J23783">
        <v>0</v>
      </c>
    </row>
    <row r="23784" spans="1:10" x14ac:dyDescent="0.2">
      <c r="A23784" s="7" t="s">
        <v>23890</v>
      </c>
      <c r="B23784">
        <v>447</v>
      </c>
      <c r="C23784">
        <v>0</v>
      </c>
      <c r="D23784">
        <v>98</v>
      </c>
      <c r="E23784">
        <v>338</v>
      </c>
      <c r="F23784">
        <v>0</v>
      </c>
      <c r="G23784">
        <v>2</v>
      </c>
      <c r="H23784">
        <v>0</v>
      </c>
      <c r="I23784">
        <v>9</v>
      </c>
      <c r="J23784">
        <v>0</v>
      </c>
    </row>
    <row r="23785" spans="1:10" x14ac:dyDescent="0.2">
      <c r="A23785" s="7" t="s">
        <v>23891</v>
      </c>
      <c r="B23785">
        <v>5270</v>
      </c>
      <c r="C23785">
        <v>36</v>
      </c>
      <c r="D23785">
        <v>1060</v>
      </c>
      <c r="E23785">
        <v>3798</v>
      </c>
      <c r="F23785">
        <v>2</v>
      </c>
      <c r="G23785">
        <v>5</v>
      </c>
      <c r="H23785">
        <v>0</v>
      </c>
      <c r="I23785">
        <v>152</v>
      </c>
      <c r="J23785">
        <v>255</v>
      </c>
    </row>
    <row r="23786" spans="1:10" x14ac:dyDescent="0.2">
      <c r="A23786" s="7" t="s">
        <v>23892</v>
      </c>
      <c r="B23786">
        <v>106</v>
      </c>
      <c r="C23786">
        <v>96</v>
      </c>
      <c r="D23786">
        <v>11</v>
      </c>
      <c r="E23786">
        <v>94</v>
      </c>
      <c r="F23786">
        <v>0</v>
      </c>
      <c r="G23786">
        <v>0</v>
      </c>
      <c r="H23786">
        <v>0</v>
      </c>
      <c r="I23786">
        <v>0</v>
      </c>
      <c r="J23786">
        <v>1</v>
      </c>
    </row>
    <row r="23787" spans="1:10" x14ac:dyDescent="0.2">
      <c r="A23787" s="7" t="s">
        <v>23893</v>
      </c>
      <c r="B23787">
        <v>57</v>
      </c>
      <c r="C23787">
        <v>53</v>
      </c>
      <c r="D23787">
        <v>11</v>
      </c>
      <c r="E23787">
        <v>46</v>
      </c>
      <c r="F23787">
        <v>0</v>
      </c>
      <c r="G23787">
        <v>0</v>
      </c>
      <c r="H23787">
        <v>0</v>
      </c>
      <c r="I23787">
        <v>0</v>
      </c>
      <c r="J23787">
        <v>0</v>
      </c>
    </row>
    <row r="23788" spans="1:10" x14ac:dyDescent="0.2">
      <c r="A23788" s="7" t="s">
        <v>23894</v>
      </c>
      <c r="B23788">
        <v>55</v>
      </c>
      <c r="C23788">
        <v>47</v>
      </c>
      <c r="D23788">
        <v>6</v>
      </c>
      <c r="E23788">
        <v>48</v>
      </c>
      <c r="F23788">
        <v>0</v>
      </c>
      <c r="G23788">
        <v>1</v>
      </c>
      <c r="H23788">
        <v>0</v>
      </c>
      <c r="I23788">
        <v>0</v>
      </c>
      <c r="J23788">
        <v>0</v>
      </c>
    </row>
    <row r="23789" spans="1:10" x14ac:dyDescent="0.2">
      <c r="A23789" s="7" t="s">
        <v>23895</v>
      </c>
      <c r="B23789">
        <v>26</v>
      </c>
      <c r="C23789">
        <v>16</v>
      </c>
      <c r="D23789">
        <v>24</v>
      </c>
      <c r="E23789">
        <v>2</v>
      </c>
      <c r="F23789">
        <v>0</v>
      </c>
      <c r="G23789">
        <v>0</v>
      </c>
      <c r="H23789">
        <v>0</v>
      </c>
      <c r="I23789">
        <v>0</v>
      </c>
      <c r="J23789">
        <v>0</v>
      </c>
    </row>
    <row r="23790" spans="1:10" x14ac:dyDescent="0.2">
      <c r="A23790" s="7" t="s">
        <v>23896</v>
      </c>
      <c r="B23790">
        <v>45</v>
      </c>
      <c r="C23790">
        <v>0</v>
      </c>
      <c r="D23790">
        <v>1</v>
      </c>
      <c r="E23790">
        <v>44</v>
      </c>
      <c r="F23790">
        <v>0</v>
      </c>
      <c r="G23790">
        <v>0</v>
      </c>
      <c r="H23790">
        <v>0</v>
      </c>
      <c r="I23790">
        <v>0</v>
      </c>
      <c r="J23790">
        <v>0</v>
      </c>
    </row>
    <row r="23791" spans="1:10" x14ac:dyDescent="0.2">
      <c r="A23791" s="7" t="s">
        <v>23897</v>
      </c>
      <c r="B23791">
        <v>1226</v>
      </c>
      <c r="C23791">
        <v>128</v>
      </c>
      <c r="D23791">
        <v>235</v>
      </c>
      <c r="E23791">
        <v>959</v>
      </c>
      <c r="F23791">
        <v>0</v>
      </c>
      <c r="G23791">
        <v>0</v>
      </c>
      <c r="H23791">
        <v>0</v>
      </c>
      <c r="I23791">
        <v>20</v>
      </c>
      <c r="J23791">
        <v>12</v>
      </c>
    </row>
    <row r="23792" spans="1:10" x14ac:dyDescent="0.2">
      <c r="A23792" s="7" t="s">
        <v>23898</v>
      </c>
      <c r="B23792">
        <v>44384</v>
      </c>
      <c r="C23792">
        <v>5005</v>
      </c>
      <c r="D23792">
        <v>9755</v>
      </c>
      <c r="E23792">
        <v>33335</v>
      </c>
      <c r="F23792">
        <v>196</v>
      </c>
      <c r="G23792">
        <v>227</v>
      </c>
      <c r="H23792">
        <v>0</v>
      </c>
      <c r="I23792">
        <v>749</v>
      </c>
      <c r="J23792">
        <v>318</v>
      </c>
    </row>
    <row r="23793" spans="1:7" x14ac:dyDescent="0.2">
      <c r="A23793" s="7" t="s">
        <v>23899</v>
      </c>
      <c r="B23793">
        <v>578</v>
      </c>
      <c r="C23793">
        <v>155</v>
      </c>
      <c r="D23793">
        <v>348</v>
      </c>
      <c r="E23793">
        <v>123</v>
      </c>
      <c r="F23793">
        <v>230</v>
      </c>
      <c r="G23793">
        <v>32</v>
      </c>
    </row>
    <row r="23794" spans="1:7" x14ac:dyDescent="0.2">
      <c r="A23794" s="7" t="s">
        <v>23900</v>
      </c>
      <c r="B23794">
        <v>283</v>
      </c>
      <c r="C23794">
        <v>60</v>
      </c>
      <c r="D23794">
        <v>82</v>
      </c>
      <c r="E23794">
        <v>18</v>
      </c>
      <c r="F23794">
        <v>201</v>
      </c>
      <c r="G23794">
        <v>42</v>
      </c>
    </row>
    <row r="23795" spans="1:7" x14ac:dyDescent="0.2">
      <c r="A23795" s="7" t="s">
        <v>23901</v>
      </c>
      <c r="B23795">
        <v>81</v>
      </c>
      <c r="C23795">
        <v>49</v>
      </c>
      <c r="D23795">
        <v>65</v>
      </c>
      <c r="E23795">
        <v>44</v>
      </c>
      <c r="F23795">
        <v>16</v>
      </c>
      <c r="G23795">
        <v>5</v>
      </c>
    </row>
    <row r="23796" spans="1:7" x14ac:dyDescent="0.2">
      <c r="A23796" s="7" t="s">
        <v>23902</v>
      </c>
      <c r="B23796">
        <v>6</v>
      </c>
      <c r="C23796">
        <v>3</v>
      </c>
      <c r="D23796">
        <v>0</v>
      </c>
      <c r="E23796">
        <v>0</v>
      </c>
      <c r="F23796">
        <v>6</v>
      </c>
      <c r="G23796">
        <v>3</v>
      </c>
    </row>
    <row r="23797" spans="1:7" x14ac:dyDescent="0.2">
      <c r="A23797" s="7" t="s">
        <v>23903</v>
      </c>
      <c r="B23797">
        <v>327</v>
      </c>
      <c r="C23797">
        <v>156</v>
      </c>
      <c r="D23797">
        <v>51</v>
      </c>
      <c r="E23797">
        <v>26</v>
      </c>
      <c r="F23797">
        <v>276</v>
      </c>
      <c r="G23797">
        <v>130</v>
      </c>
    </row>
    <row r="23798" spans="1:7" x14ac:dyDescent="0.2">
      <c r="A23798" s="7" t="s">
        <v>23904</v>
      </c>
      <c r="B23798">
        <v>333</v>
      </c>
      <c r="C23798">
        <v>125</v>
      </c>
      <c r="D23798">
        <v>231</v>
      </c>
      <c r="E23798">
        <v>84</v>
      </c>
      <c r="F23798">
        <v>102</v>
      </c>
      <c r="G23798">
        <v>41</v>
      </c>
    </row>
    <row r="23799" spans="1:7" x14ac:dyDescent="0.2">
      <c r="A23799" s="7" t="s">
        <v>23905</v>
      </c>
      <c r="B23799">
        <v>0</v>
      </c>
      <c r="C23799">
        <v>0</v>
      </c>
      <c r="D23799">
        <v>0</v>
      </c>
      <c r="E23799">
        <v>0</v>
      </c>
      <c r="F23799">
        <v>0</v>
      </c>
      <c r="G23799">
        <v>0</v>
      </c>
    </row>
    <row r="23800" spans="1:7" x14ac:dyDescent="0.2">
      <c r="A23800" s="7" t="s">
        <v>23906</v>
      </c>
      <c r="B23800">
        <v>26</v>
      </c>
      <c r="C23800">
        <v>11</v>
      </c>
      <c r="D23800">
        <v>7</v>
      </c>
      <c r="E23800">
        <v>4</v>
      </c>
      <c r="F23800">
        <v>19</v>
      </c>
      <c r="G23800">
        <v>7</v>
      </c>
    </row>
    <row r="23801" spans="1:7" x14ac:dyDescent="0.2">
      <c r="A23801" s="7" t="s">
        <v>23907</v>
      </c>
      <c r="B23801">
        <v>7</v>
      </c>
      <c r="C23801">
        <v>2</v>
      </c>
      <c r="D23801">
        <v>2</v>
      </c>
      <c r="E23801">
        <v>0</v>
      </c>
      <c r="F23801">
        <v>5</v>
      </c>
      <c r="G23801">
        <v>2</v>
      </c>
    </row>
    <row r="23802" spans="1:7" x14ac:dyDescent="0.2">
      <c r="A23802" s="7" t="s">
        <v>23908</v>
      </c>
      <c r="B23802">
        <v>23</v>
      </c>
      <c r="C23802">
        <v>5</v>
      </c>
      <c r="D23802">
        <v>0</v>
      </c>
      <c r="E23802">
        <v>0</v>
      </c>
      <c r="F23802">
        <v>23</v>
      </c>
      <c r="G23802">
        <v>5</v>
      </c>
    </row>
    <row r="23803" spans="1:7" x14ac:dyDescent="0.2">
      <c r="A23803" s="7" t="s">
        <v>23909</v>
      </c>
      <c r="B23803">
        <v>70</v>
      </c>
      <c r="C23803">
        <v>43</v>
      </c>
      <c r="D23803">
        <v>50</v>
      </c>
      <c r="E23803">
        <v>36</v>
      </c>
      <c r="F23803">
        <v>20</v>
      </c>
      <c r="G23803">
        <v>7</v>
      </c>
    </row>
    <row r="23804" spans="1:7" x14ac:dyDescent="0.2">
      <c r="A23804" s="7" t="s">
        <v>23910</v>
      </c>
      <c r="B23804">
        <v>81</v>
      </c>
      <c r="C23804">
        <v>33</v>
      </c>
      <c r="D23804">
        <v>65</v>
      </c>
      <c r="E23804">
        <v>21</v>
      </c>
      <c r="F23804">
        <v>16</v>
      </c>
      <c r="G23804">
        <v>12</v>
      </c>
    </row>
    <row r="23805" spans="1:7" x14ac:dyDescent="0.2">
      <c r="A23805" s="7" t="s">
        <v>23911</v>
      </c>
      <c r="B23805">
        <v>1</v>
      </c>
      <c r="C23805">
        <v>0</v>
      </c>
      <c r="D23805">
        <v>1</v>
      </c>
      <c r="E23805">
        <v>0</v>
      </c>
      <c r="F23805">
        <v>0</v>
      </c>
      <c r="G23805">
        <v>0</v>
      </c>
    </row>
    <row r="23806" spans="1:7" x14ac:dyDescent="0.2">
      <c r="A23806" s="7" t="s">
        <v>23912</v>
      </c>
      <c r="B23806">
        <v>18</v>
      </c>
      <c r="C23806">
        <v>16</v>
      </c>
      <c r="D23806">
        <v>2</v>
      </c>
      <c r="E23806">
        <v>0</v>
      </c>
      <c r="F23806">
        <v>16</v>
      </c>
      <c r="G23806">
        <v>16</v>
      </c>
    </row>
    <row r="23807" spans="1:7" x14ac:dyDescent="0.2">
      <c r="A23807" s="7" t="s">
        <v>23913</v>
      </c>
      <c r="B23807">
        <v>1318</v>
      </c>
      <c r="C23807">
        <v>1288</v>
      </c>
      <c r="D23807">
        <v>0</v>
      </c>
      <c r="E23807">
        <v>0</v>
      </c>
      <c r="F23807">
        <v>1318</v>
      </c>
      <c r="G23807">
        <v>1288</v>
      </c>
    </row>
    <row r="23808" spans="1:7" x14ac:dyDescent="0.2">
      <c r="A23808" s="7" t="s">
        <v>23914</v>
      </c>
      <c r="B23808">
        <v>0</v>
      </c>
      <c r="C23808">
        <v>0</v>
      </c>
      <c r="D23808">
        <v>0</v>
      </c>
      <c r="E23808">
        <v>0</v>
      </c>
      <c r="F23808">
        <v>0</v>
      </c>
      <c r="G23808">
        <v>0</v>
      </c>
    </row>
    <row r="23809" spans="1:7" x14ac:dyDescent="0.2">
      <c r="A23809" s="7" t="s">
        <v>23915</v>
      </c>
      <c r="B23809">
        <v>1219</v>
      </c>
      <c r="C23809">
        <v>1192</v>
      </c>
      <c r="D23809">
        <v>0</v>
      </c>
      <c r="E23809">
        <v>0</v>
      </c>
      <c r="F23809">
        <v>1219</v>
      </c>
      <c r="G23809">
        <v>1192</v>
      </c>
    </row>
    <row r="23810" spans="1:7" x14ac:dyDescent="0.2">
      <c r="A23810" s="7" t="s">
        <v>23916</v>
      </c>
      <c r="B23810">
        <v>39</v>
      </c>
      <c r="C23810">
        <v>39</v>
      </c>
      <c r="D23810">
        <v>39</v>
      </c>
      <c r="E23810">
        <v>39</v>
      </c>
      <c r="F23810">
        <v>0</v>
      </c>
      <c r="G23810">
        <v>0</v>
      </c>
    </row>
    <row r="23811" spans="1:7" x14ac:dyDescent="0.2">
      <c r="A23811" s="7" t="s">
        <v>23917</v>
      </c>
      <c r="B23811">
        <v>15</v>
      </c>
      <c r="C23811">
        <v>15</v>
      </c>
      <c r="D23811">
        <v>15</v>
      </c>
      <c r="E23811">
        <v>15</v>
      </c>
      <c r="F23811">
        <v>0</v>
      </c>
      <c r="G23811">
        <v>0</v>
      </c>
    </row>
    <row r="23812" spans="1:7" x14ac:dyDescent="0.2">
      <c r="A23812" s="7" t="s">
        <v>23918</v>
      </c>
      <c r="B23812">
        <v>12</v>
      </c>
      <c r="C23812">
        <v>12</v>
      </c>
      <c r="D23812">
        <v>12</v>
      </c>
      <c r="E23812">
        <v>12</v>
      </c>
      <c r="F23812">
        <v>0</v>
      </c>
      <c r="G23812">
        <v>0</v>
      </c>
    </row>
    <row r="23813" spans="1:7" x14ac:dyDescent="0.2">
      <c r="A23813" s="7" t="s">
        <v>23919</v>
      </c>
      <c r="B23813">
        <v>12</v>
      </c>
      <c r="C23813">
        <v>12</v>
      </c>
      <c r="D23813">
        <v>12</v>
      </c>
      <c r="E23813">
        <v>12</v>
      </c>
      <c r="F23813">
        <v>0</v>
      </c>
      <c r="G23813">
        <v>0</v>
      </c>
    </row>
    <row r="23814" spans="1:7" x14ac:dyDescent="0.2">
      <c r="A23814" s="7" t="s">
        <v>23920</v>
      </c>
      <c r="B23814">
        <v>0</v>
      </c>
      <c r="C23814">
        <v>0</v>
      </c>
      <c r="D23814">
        <v>0</v>
      </c>
      <c r="E23814">
        <v>0</v>
      </c>
      <c r="F23814">
        <v>0</v>
      </c>
      <c r="G23814">
        <v>0</v>
      </c>
    </row>
    <row r="23815" spans="1:7" x14ac:dyDescent="0.2">
      <c r="A23815" s="7" t="s">
        <v>23921</v>
      </c>
      <c r="B23815">
        <v>156</v>
      </c>
      <c r="C23815">
        <v>77</v>
      </c>
      <c r="D23815">
        <v>3</v>
      </c>
      <c r="E23815">
        <v>0</v>
      </c>
      <c r="F23815">
        <v>153</v>
      </c>
      <c r="G23815">
        <v>77</v>
      </c>
    </row>
    <row r="23816" spans="1:7" x14ac:dyDescent="0.2">
      <c r="A23816" s="7" t="s">
        <v>23922</v>
      </c>
      <c r="B23816">
        <v>261</v>
      </c>
      <c r="C23816">
        <v>171</v>
      </c>
      <c r="D23816">
        <v>75</v>
      </c>
      <c r="E23816">
        <v>54</v>
      </c>
      <c r="F23816">
        <v>186</v>
      </c>
      <c r="G23816">
        <v>117</v>
      </c>
    </row>
    <row r="23817" spans="1:7" x14ac:dyDescent="0.2">
      <c r="A23817" s="7" t="s">
        <v>23923</v>
      </c>
      <c r="B23817">
        <v>74</v>
      </c>
      <c r="C23817">
        <v>64</v>
      </c>
      <c r="D23817">
        <v>62</v>
      </c>
      <c r="E23817">
        <v>53</v>
      </c>
      <c r="F23817">
        <v>12</v>
      </c>
      <c r="G23817">
        <v>11</v>
      </c>
    </row>
    <row r="23818" spans="1:7" x14ac:dyDescent="0.2">
      <c r="A23818" s="7" t="s">
        <v>23924</v>
      </c>
      <c r="B23818">
        <v>240</v>
      </c>
      <c r="C23818">
        <v>167</v>
      </c>
      <c r="D23818">
        <v>41</v>
      </c>
      <c r="E23818">
        <v>37</v>
      </c>
      <c r="F23818">
        <v>199</v>
      </c>
      <c r="G23818">
        <v>130</v>
      </c>
    </row>
    <row r="23819" spans="1:7" x14ac:dyDescent="0.2">
      <c r="A23819" s="7" t="s">
        <v>23925</v>
      </c>
      <c r="B23819">
        <v>241</v>
      </c>
      <c r="C23819">
        <v>105</v>
      </c>
      <c r="D23819">
        <v>170</v>
      </c>
      <c r="E23819">
        <v>75</v>
      </c>
      <c r="F23819">
        <v>71</v>
      </c>
      <c r="G23819">
        <v>30</v>
      </c>
    </row>
    <row r="23820" spans="1:7" x14ac:dyDescent="0.2">
      <c r="A23820" s="7" t="s">
        <v>23926</v>
      </c>
      <c r="B23820">
        <v>1</v>
      </c>
      <c r="C23820">
        <v>0</v>
      </c>
      <c r="D23820">
        <v>0</v>
      </c>
      <c r="E23820">
        <v>0</v>
      </c>
      <c r="F23820">
        <v>1</v>
      </c>
      <c r="G23820">
        <v>0</v>
      </c>
    </row>
    <row r="23821" spans="1:7" x14ac:dyDescent="0.2">
      <c r="A23821" s="7" t="s">
        <v>23927</v>
      </c>
      <c r="B23821">
        <v>12</v>
      </c>
      <c r="C23821">
        <v>3</v>
      </c>
      <c r="D23821">
        <v>1</v>
      </c>
      <c r="E23821">
        <v>0</v>
      </c>
      <c r="F23821">
        <v>11</v>
      </c>
      <c r="G23821">
        <v>3</v>
      </c>
    </row>
    <row r="23822" spans="1:7" x14ac:dyDescent="0.2">
      <c r="A23822" s="7" t="s">
        <v>23928</v>
      </c>
      <c r="B23822">
        <v>24</v>
      </c>
      <c r="C23822">
        <v>6</v>
      </c>
      <c r="D23822">
        <v>14</v>
      </c>
      <c r="E23822">
        <v>4</v>
      </c>
      <c r="F23822">
        <v>10</v>
      </c>
      <c r="G23822">
        <v>2</v>
      </c>
    </row>
    <row r="23823" spans="1:7" x14ac:dyDescent="0.2">
      <c r="A23823" s="7" t="s">
        <v>23929</v>
      </c>
      <c r="B23823">
        <v>14</v>
      </c>
      <c r="C23823">
        <v>7</v>
      </c>
      <c r="D23823">
        <v>7</v>
      </c>
      <c r="E23823">
        <v>2</v>
      </c>
      <c r="F23823">
        <v>7</v>
      </c>
      <c r="G23823">
        <v>5</v>
      </c>
    </row>
    <row r="23824" spans="1:7" x14ac:dyDescent="0.2">
      <c r="A23824" s="7" t="s">
        <v>23930</v>
      </c>
      <c r="B23824">
        <v>0</v>
      </c>
      <c r="C23824">
        <v>0</v>
      </c>
      <c r="D23824">
        <v>0</v>
      </c>
      <c r="E23824">
        <v>0</v>
      </c>
      <c r="F23824">
        <v>0</v>
      </c>
      <c r="G23824">
        <v>0</v>
      </c>
    </row>
    <row r="23825" spans="1:10" x14ac:dyDescent="0.2">
      <c r="A23825" s="7" t="s">
        <v>23931</v>
      </c>
      <c r="B23825">
        <v>1</v>
      </c>
      <c r="C23825">
        <v>1</v>
      </c>
      <c r="D23825">
        <v>0</v>
      </c>
      <c r="E23825">
        <v>0</v>
      </c>
      <c r="F23825">
        <v>1</v>
      </c>
      <c r="G23825">
        <v>1</v>
      </c>
    </row>
    <row r="23826" spans="1:10" x14ac:dyDescent="0.2">
      <c r="A23826" s="7" t="s">
        <v>23932</v>
      </c>
      <c r="B23826">
        <v>106</v>
      </c>
      <c r="C23826">
        <v>96</v>
      </c>
      <c r="D23826">
        <v>37</v>
      </c>
      <c r="E23826">
        <v>32</v>
      </c>
      <c r="F23826">
        <v>69</v>
      </c>
      <c r="G23826">
        <v>64</v>
      </c>
    </row>
    <row r="23827" spans="1:10" x14ac:dyDescent="0.2">
      <c r="A23827" s="7" t="s">
        <v>23933</v>
      </c>
      <c r="B23827">
        <v>55</v>
      </c>
      <c r="C23827">
        <v>47</v>
      </c>
      <c r="D23827">
        <v>27</v>
      </c>
      <c r="E23827">
        <v>23</v>
      </c>
      <c r="F23827">
        <v>28</v>
      </c>
      <c r="G23827">
        <v>24</v>
      </c>
    </row>
    <row r="23828" spans="1:10" x14ac:dyDescent="0.2">
      <c r="A23828" s="7" t="s">
        <v>23934</v>
      </c>
      <c r="B23828">
        <v>57</v>
      </c>
      <c r="C23828">
        <v>53</v>
      </c>
      <c r="D23828">
        <v>18</v>
      </c>
      <c r="E23828">
        <v>18</v>
      </c>
      <c r="F23828">
        <v>39</v>
      </c>
      <c r="G23828">
        <v>35</v>
      </c>
    </row>
    <row r="23829" spans="1:10" x14ac:dyDescent="0.2">
      <c r="A23829" s="7" t="s">
        <v>23935</v>
      </c>
      <c r="B23829">
        <v>26</v>
      </c>
      <c r="C23829">
        <v>16</v>
      </c>
      <c r="D23829">
        <v>26</v>
      </c>
      <c r="E23829">
        <v>16</v>
      </c>
      <c r="F23829">
        <v>0</v>
      </c>
      <c r="G23829">
        <v>0</v>
      </c>
    </row>
    <row r="23830" spans="1:10" x14ac:dyDescent="0.2">
      <c r="A23830" s="7" t="s">
        <v>23936</v>
      </c>
      <c r="B23830">
        <v>327</v>
      </c>
      <c r="C23830">
        <v>68</v>
      </c>
      <c r="D23830">
        <v>232</v>
      </c>
      <c r="E23830">
        <v>1</v>
      </c>
      <c r="F23830">
        <v>0</v>
      </c>
      <c r="G23830">
        <v>20</v>
      </c>
      <c r="H23830">
        <v>6</v>
      </c>
    </row>
    <row r="23831" spans="1:10" x14ac:dyDescent="0.2">
      <c r="A23831" s="7" t="s">
        <v>23937</v>
      </c>
      <c r="B23831">
        <v>143</v>
      </c>
      <c r="C23831">
        <v>38</v>
      </c>
      <c r="D23831">
        <v>88</v>
      </c>
      <c r="E23831">
        <v>0</v>
      </c>
      <c r="F23831">
        <v>0</v>
      </c>
      <c r="G23831">
        <v>13</v>
      </c>
      <c r="H23831">
        <v>4</v>
      </c>
    </row>
    <row r="23832" spans="1:10" x14ac:dyDescent="0.2">
      <c r="A23832" s="7" t="s">
        <v>23938</v>
      </c>
      <c r="B23832">
        <v>79</v>
      </c>
      <c r="C23832">
        <v>27</v>
      </c>
      <c r="D23832">
        <v>45</v>
      </c>
      <c r="E23832">
        <v>1</v>
      </c>
      <c r="F23832">
        <v>0</v>
      </c>
      <c r="G23832">
        <v>6</v>
      </c>
      <c r="H23832">
        <v>0</v>
      </c>
    </row>
    <row r="23833" spans="1:10" x14ac:dyDescent="0.2">
      <c r="A23833" s="7" t="s">
        <v>23939</v>
      </c>
      <c r="B23833">
        <v>105</v>
      </c>
      <c r="C23833">
        <v>3</v>
      </c>
      <c r="D23833">
        <v>99</v>
      </c>
      <c r="E23833">
        <v>0</v>
      </c>
      <c r="F23833">
        <v>0</v>
      </c>
      <c r="G23833">
        <v>1</v>
      </c>
      <c r="H23833">
        <v>2</v>
      </c>
    </row>
    <row r="23834" spans="1:10" x14ac:dyDescent="0.2">
      <c r="A23834" s="7" t="s">
        <v>23940</v>
      </c>
      <c r="B23834">
        <v>0</v>
      </c>
      <c r="C23834">
        <v>0</v>
      </c>
      <c r="D23834">
        <v>0</v>
      </c>
      <c r="E23834">
        <v>0</v>
      </c>
      <c r="F23834">
        <v>0</v>
      </c>
      <c r="G23834">
        <v>0</v>
      </c>
      <c r="H23834">
        <v>0</v>
      </c>
    </row>
    <row r="23835" spans="1:10" x14ac:dyDescent="0.2">
      <c r="A23835" s="7" t="s">
        <v>23941</v>
      </c>
      <c r="B23835">
        <v>0</v>
      </c>
      <c r="C23835">
        <v>0</v>
      </c>
      <c r="D23835">
        <v>0</v>
      </c>
      <c r="E23835">
        <v>0</v>
      </c>
      <c r="F23835">
        <v>0</v>
      </c>
      <c r="G23835">
        <v>0</v>
      </c>
      <c r="H23835">
        <v>0</v>
      </c>
    </row>
    <row r="23836" spans="1:10" x14ac:dyDescent="0.2">
      <c r="A23836" s="7" t="s">
        <v>23942</v>
      </c>
      <c r="B23836">
        <v>577</v>
      </c>
      <c r="C23836">
        <v>0</v>
      </c>
      <c r="D23836">
        <v>574</v>
      </c>
      <c r="E23836">
        <v>0</v>
      </c>
      <c r="F23836">
        <v>0</v>
      </c>
      <c r="G23836">
        <v>1</v>
      </c>
      <c r="H23836">
        <v>2</v>
      </c>
    </row>
    <row r="23837" spans="1:10" x14ac:dyDescent="0.2">
      <c r="A23837" s="7" t="s">
        <v>23943</v>
      </c>
      <c r="B23837">
        <v>152</v>
      </c>
      <c r="C23837">
        <v>0</v>
      </c>
      <c r="D23837">
        <v>152</v>
      </c>
      <c r="E23837">
        <v>0</v>
      </c>
      <c r="F23837">
        <v>0</v>
      </c>
      <c r="G23837">
        <v>0</v>
      </c>
      <c r="H23837">
        <v>0</v>
      </c>
    </row>
    <row r="23838" spans="1:10" x14ac:dyDescent="0.2">
      <c r="A23838" s="7" t="s">
        <v>23944</v>
      </c>
      <c r="B23838">
        <v>227</v>
      </c>
      <c r="C23838">
        <v>0</v>
      </c>
    </row>
    <row r="23839" spans="1:10" x14ac:dyDescent="0.2">
      <c r="A23839" s="7" t="s">
        <v>23945</v>
      </c>
      <c r="B23839">
        <v>356</v>
      </c>
      <c r="C23839">
        <v>301</v>
      </c>
    </row>
    <row r="23840" spans="1:10" x14ac:dyDescent="0.2">
      <c r="A23840" s="7" t="s">
        <v>23946</v>
      </c>
      <c r="B23840">
        <v>134</v>
      </c>
      <c r="C23840">
        <v>2</v>
      </c>
      <c r="D23840">
        <v>10</v>
      </c>
      <c r="E23840">
        <v>119</v>
      </c>
      <c r="F23840">
        <v>0</v>
      </c>
      <c r="G23840">
        <v>0</v>
      </c>
      <c r="H23840">
        <v>0</v>
      </c>
      <c r="I23840">
        <v>5</v>
      </c>
      <c r="J23840">
        <v>0</v>
      </c>
    </row>
    <row r="23841" spans="1:10" x14ac:dyDescent="0.2">
      <c r="A23841" s="7" t="s">
        <v>23947</v>
      </c>
      <c r="B23841">
        <v>0</v>
      </c>
      <c r="C23841">
        <v>0</v>
      </c>
      <c r="D23841">
        <v>0</v>
      </c>
      <c r="E23841">
        <v>0</v>
      </c>
      <c r="F23841">
        <v>0</v>
      </c>
      <c r="G23841">
        <v>0</v>
      </c>
      <c r="H23841">
        <v>0</v>
      </c>
      <c r="I23841">
        <v>0</v>
      </c>
      <c r="J23841">
        <v>0</v>
      </c>
    </row>
    <row r="23842" spans="1:10" x14ac:dyDescent="0.2">
      <c r="A23842" s="7" t="s">
        <v>23948</v>
      </c>
      <c r="B23842">
        <v>0</v>
      </c>
      <c r="C23842">
        <v>0</v>
      </c>
      <c r="D23842">
        <v>0</v>
      </c>
      <c r="E23842">
        <v>0</v>
      </c>
      <c r="F23842">
        <v>0</v>
      </c>
      <c r="G23842">
        <v>0</v>
      </c>
      <c r="H23842">
        <v>0</v>
      </c>
      <c r="I23842">
        <v>0</v>
      </c>
      <c r="J23842">
        <v>0</v>
      </c>
    </row>
    <row r="23843" spans="1:10" x14ac:dyDescent="0.2">
      <c r="A23843" s="7" t="s">
        <v>23949</v>
      </c>
      <c r="B23843">
        <v>0</v>
      </c>
      <c r="C23843">
        <v>0</v>
      </c>
      <c r="D23843">
        <v>0</v>
      </c>
      <c r="E23843">
        <v>0</v>
      </c>
      <c r="F23843">
        <v>0</v>
      </c>
      <c r="G23843">
        <v>0</v>
      </c>
      <c r="H23843">
        <v>0</v>
      </c>
      <c r="I23843">
        <v>0</v>
      </c>
      <c r="J23843">
        <v>0</v>
      </c>
    </row>
    <row r="23844" spans="1:10" x14ac:dyDescent="0.2">
      <c r="A23844" s="7" t="s">
        <v>23950</v>
      </c>
      <c r="B23844">
        <v>0</v>
      </c>
      <c r="C23844">
        <v>0</v>
      </c>
      <c r="D23844">
        <v>0</v>
      </c>
      <c r="E23844">
        <v>0</v>
      </c>
      <c r="F23844">
        <v>0</v>
      </c>
      <c r="G23844">
        <v>0</v>
      </c>
      <c r="H23844">
        <v>0</v>
      </c>
      <c r="I23844">
        <v>0</v>
      </c>
      <c r="J23844">
        <v>0</v>
      </c>
    </row>
    <row r="23845" spans="1:10" x14ac:dyDescent="0.2">
      <c r="A23845" s="7" t="s">
        <v>23951</v>
      </c>
      <c r="B23845">
        <v>0</v>
      </c>
      <c r="C23845">
        <v>0</v>
      </c>
      <c r="D23845">
        <v>0</v>
      </c>
      <c r="E23845">
        <v>0</v>
      </c>
      <c r="F23845">
        <v>0</v>
      </c>
      <c r="G23845">
        <v>0</v>
      </c>
      <c r="H23845">
        <v>0</v>
      </c>
      <c r="I23845">
        <v>0</v>
      </c>
      <c r="J23845">
        <v>0</v>
      </c>
    </row>
    <row r="23846" spans="1:10" x14ac:dyDescent="0.2">
      <c r="A23846" s="7" t="s">
        <v>23952</v>
      </c>
      <c r="B23846">
        <v>0</v>
      </c>
      <c r="C23846">
        <v>0</v>
      </c>
      <c r="D23846">
        <v>0</v>
      </c>
      <c r="E23846">
        <v>0</v>
      </c>
      <c r="F23846">
        <v>0</v>
      </c>
      <c r="G23846">
        <v>0</v>
      </c>
      <c r="H23846">
        <v>0</v>
      </c>
      <c r="I23846">
        <v>0</v>
      </c>
      <c r="J23846">
        <v>0</v>
      </c>
    </row>
    <row r="23847" spans="1:10" x14ac:dyDescent="0.2">
      <c r="A23847" s="7" t="s">
        <v>23953</v>
      </c>
      <c r="B23847">
        <v>0</v>
      </c>
      <c r="C23847">
        <v>0</v>
      </c>
      <c r="D23847">
        <v>0</v>
      </c>
      <c r="E23847">
        <v>0</v>
      </c>
      <c r="F23847">
        <v>0</v>
      </c>
      <c r="G23847">
        <v>0</v>
      </c>
      <c r="H23847">
        <v>0</v>
      </c>
      <c r="I23847">
        <v>0</v>
      </c>
      <c r="J23847">
        <v>0</v>
      </c>
    </row>
    <row r="23848" spans="1:10" x14ac:dyDescent="0.2">
      <c r="A23848" s="7" t="s">
        <v>23954</v>
      </c>
      <c r="B23848">
        <v>0</v>
      </c>
      <c r="C23848">
        <v>0</v>
      </c>
      <c r="D23848">
        <v>0</v>
      </c>
      <c r="E23848">
        <v>0</v>
      </c>
      <c r="F23848">
        <v>0</v>
      </c>
      <c r="G23848">
        <v>0</v>
      </c>
      <c r="H23848">
        <v>0</v>
      </c>
      <c r="I23848">
        <v>0</v>
      </c>
      <c r="J23848">
        <v>0</v>
      </c>
    </row>
    <row r="23849" spans="1:10" x14ac:dyDescent="0.2">
      <c r="A23849" s="7" t="s">
        <v>23955</v>
      </c>
      <c r="B23849">
        <v>131</v>
      </c>
      <c r="C23849">
        <v>1</v>
      </c>
      <c r="D23849">
        <v>10</v>
      </c>
      <c r="E23849">
        <v>116</v>
      </c>
      <c r="F23849">
        <v>0</v>
      </c>
      <c r="G23849">
        <v>0</v>
      </c>
      <c r="H23849">
        <v>0</v>
      </c>
      <c r="I23849">
        <v>5</v>
      </c>
      <c r="J23849">
        <v>0</v>
      </c>
    </row>
    <row r="23850" spans="1:10" x14ac:dyDescent="0.2">
      <c r="A23850" s="7" t="s">
        <v>23956</v>
      </c>
      <c r="B23850">
        <v>51</v>
      </c>
      <c r="C23850">
        <v>1</v>
      </c>
      <c r="D23850">
        <v>6</v>
      </c>
      <c r="E23850">
        <v>44</v>
      </c>
      <c r="F23850">
        <v>0</v>
      </c>
      <c r="G23850">
        <v>0</v>
      </c>
      <c r="H23850">
        <v>0</v>
      </c>
      <c r="I23850">
        <v>1</v>
      </c>
      <c r="J23850">
        <v>0</v>
      </c>
    </row>
    <row r="23851" spans="1:10" x14ac:dyDescent="0.2">
      <c r="A23851" s="7" t="s">
        <v>23957</v>
      </c>
      <c r="B23851">
        <v>0</v>
      </c>
      <c r="C23851">
        <v>0</v>
      </c>
      <c r="D23851">
        <v>0</v>
      </c>
      <c r="E23851">
        <v>0</v>
      </c>
      <c r="F23851">
        <v>0</v>
      </c>
      <c r="G23851">
        <v>0</v>
      </c>
      <c r="H23851">
        <v>0</v>
      </c>
      <c r="I23851">
        <v>0</v>
      </c>
      <c r="J23851">
        <v>0</v>
      </c>
    </row>
    <row r="23852" spans="1:10" x14ac:dyDescent="0.2">
      <c r="A23852" s="7" t="s">
        <v>23958</v>
      </c>
      <c r="B23852">
        <v>2</v>
      </c>
      <c r="C23852">
        <v>0</v>
      </c>
      <c r="D23852">
        <v>0</v>
      </c>
      <c r="E23852">
        <v>2</v>
      </c>
      <c r="F23852">
        <v>0</v>
      </c>
      <c r="G23852">
        <v>0</v>
      </c>
      <c r="H23852">
        <v>0</v>
      </c>
      <c r="I23852">
        <v>0</v>
      </c>
      <c r="J23852">
        <v>0</v>
      </c>
    </row>
    <row r="23853" spans="1:10" x14ac:dyDescent="0.2">
      <c r="A23853" s="7" t="s">
        <v>23959</v>
      </c>
      <c r="B23853">
        <v>5</v>
      </c>
      <c r="C23853">
        <v>0</v>
      </c>
      <c r="D23853">
        <v>0</v>
      </c>
      <c r="E23853">
        <v>5</v>
      </c>
      <c r="F23853">
        <v>0</v>
      </c>
      <c r="G23853">
        <v>0</v>
      </c>
      <c r="H23853">
        <v>0</v>
      </c>
      <c r="I23853">
        <v>0</v>
      </c>
      <c r="J23853">
        <v>0</v>
      </c>
    </row>
    <row r="23854" spans="1:10" x14ac:dyDescent="0.2">
      <c r="A23854" s="7" t="s">
        <v>23960</v>
      </c>
      <c r="B23854">
        <v>6</v>
      </c>
      <c r="C23854">
        <v>0</v>
      </c>
      <c r="D23854">
        <v>0</v>
      </c>
      <c r="E23854">
        <v>6</v>
      </c>
      <c r="F23854">
        <v>0</v>
      </c>
      <c r="G23854">
        <v>0</v>
      </c>
      <c r="H23854">
        <v>0</v>
      </c>
      <c r="I23854">
        <v>0</v>
      </c>
      <c r="J23854">
        <v>0</v>
      </c>
    </row>
    <row r="23855" spans="1:10" x14ac:dyDescent="0.2">
      <c r="A23855" s="7" t="s">
        <v>23961</v>
      </c>
      <c r="B23855">
        <v>1</v>
      </c>
      <c r="C23855">
        <v>0</v>
      </c>
      <c r="D23855">
        <v>0</v>
      </c>
      <c r="E23855">
        <v>1</v>
      </c>
      <c r="F23855">
        <v>0</v>
      </c>
      <c r="G23855">
        <v>0</v>
      </c>
      <c r="H23855">
        <v>0</v>
      </c>
      <c r="I23855">
        <v>0</v>
      </c>
      <c r="J23855">
        <v>0</v>
      </c>
    </row>
    <row r="23856" spans="1:10" x14ac:dyDescent="0.2">
      <c r="A23856" s="7" t="s">
        <v>23962</v>
      </c>
      <c r="B23856">
        <v>0</v>
      </c>
      <c r="C23856">
        <v>0</v>
      </c>
      <c r="D23856">
        <v>0</v>
      </c>
      <c r="E23856">
        <v>0</v>
      </c>
      <c r="F23856">
        <v>0</v>
      </c>
      <c r="G23856">
        <v>0</v>
      </c>
      <c r="H23856">
        <v>0</v>
      </c>
      <c r="I23856">
        <v>0</v>
      </c>
      <c r="J23856">
        <v>0</v>
      </c>
    </row>
    <row r="23857" spans="1:10" x14ac:dyDescent="0.2">
      <c r="A23857" s="7" t="s">
        <v>23963</v>
      </c>
      <c r="B23857">
        <v>6</v>
      </c>
      <c r="C23857">
        <v>0</v>
      </c>
      <c r="D23857">
        <v>0</v>
      </c>
      <c r="E23857">
        <v>5</v>
      </c>
      <c r="F23857">
        <v>0</v>
      </c>
      <c r="G23857">
        <v>0</v>
      </c>
      <c r="H23857">
        <v>0</v>
      </c>
      <c r="I23857">
        <v>1</v>
      </c>
      <c r="J23857">
        <v>0</v>
      </c>
    </row>
    <row r="23858" spans="1:10" x14ac:dyDescent="0.2">
      <c r="A23858" s="7" t="s">
        <v>23964</v>
      </c>
      <c r="B23858">
        <v>47</v>
      </c>
      <c r="C23858">
        <v>0</v>
      </c>
      <c r="D23858">
        <v>0</v>
      </c>
      <c r="E23858">
        <v>45</v>
      </c>
      <c r="F23858">
        <v>0</v>
      </c>
      <c r="G23858">
        <v>0</v>
      </c>
      <c r="H23858">
        <v>0</v>
      </c>
      <c r="I23858">
        <v>2</v>
      </c>
      <c r="J23858">
        <v>0</v>
      </c>
    </row>
    <row r="23859" spans="1:10" x14ac:dyDescent="0.2">
      <c r="A23859" s="7" t="s">
        <v>23965</v>
      </c>
      <c r="B23859">
        <v>4</v>
      </c>
      <c r="C23859">
        <v>0</v>
      </c>
      <c r="D23859">
        <v>0</v>
      </c>
      <c r="E23859">
        <v>4</v>
      </c>
      <c r="F23859">
        <v>0</v>
      </c>
      <c r="G23859">
        <v>0</v>
      </c>
      <c r="H23859">
        <v>0</v>
      </c>
      <c r="I23859">
        <v>0</v>
      </c>
      <c r="J23859">
        <v>0</v>
      </c>
    </row>
    <row r="23860" spans="1:10" x14ac:dyDescent="0.2">
      <c r="A23860" s="7" t="s">
        <v>23966</v>
      </c>
      <c r="B23860">
        <v>3</v>
      </c>
      <c r="C23860">
        <v>0</v>
      </c>
      <c r="D23860">
        <v>0</v>
      </c>
      <c r="E23860">
        <v>3</v>
      </c>
      <c r="F23860">
        <v>0</v>
      </c>
      <c r="G23860">
        <v>0</v>
      </c>
      <c r="H23860">
        <v>0</v>
      </c>
      <c r="I23860">
        <v>0</v>
      </c>
      <c r="J23860">
        <v>0</v>
      </c>
    </row>
    <row r="23861" spans="1:10" x14ac:dyDescent="0.2">
      <c r="A23861" s="7" t="s">
        <v>23967</v>
      </c>
      <c r="B23861">
        <v>0</v>
      </c>
      <c r="C23861">
        <v>0</v>
      </c>
      <c r="D23861">
        <v>0</v>
      </c>
      <c r="E23861">
        <v>0</v>
      </c>
      <c r="F23861">
        <v>0</v>
      </c>
      <c r="G23861">
        <v>0</v>
      </c>
      <c r="H23861">
        <v>0</v>
      </c>
      <c r="I23861">
        <v>0</v>
      </c>
      <c r="J23861">
        <v>0</v>
      </c>
    </row>
    <row r="23862" spans="1:10" x14ac:dyDescent="0.2">
      <c r="A23862" s="7" t="s">
        <v>23968</v>
      </c>
      <c r="B23862">
        <v>4</v>
      </c>
      <c r="C23862">
        <v>0</v>
      </c>
      <c r="D23862">
        <v>0</v>
      </c>
      <c r="E23862">
        <v>3</v>
      </c>
      <c r="F23862">
        <v>0</v>
      </c>
      <c r="G23862">
        <v>0</v>
      </c>
      <c r="H23862">
        <v>0</v>
      </c>
      <c r="I23862">
        <v>1</v>
      </c>
      <c r="J23862">
        <v>0</v>
      </c>
    </row>
    <row r="23863" spans="1:10" x14ac:dyDescent="0.2">
      <c r="A23863" s="7" t="s">
        <v>23969</v>
      </c>
      <c r="B23863">
        <v>25</v>
      </c>
      <c r="C23863">
        <v>0</v>
      </c>
      <c r="D23863">
        <v>4</v>
      </c>
      <c r="E23863">
        <v>20</v>
      </c>
      <c r="F23863">
        <v>0</v>
      </c>
      <c r="G23863">
        <v>0</v>
      </c>
      <c r="H23863">
        <v>0</v>
      </c>
      <c r="I23863">
        <v>1</v>
      </c>
      <c r="J23863">
        <v>0</v>
      </c>
    </row>
    <row r="23864" spans="1:10" x14ac:dyDescent="0.2">
      <c r="A23864" s="7" t="s">
        <v>23970</v>
      </c>
      <c r="B23864">
        <v>0</v>
      </c>
      <c r="C23864">
        <v>0</v>
      </c>
      <c r="D23864">
        <v>0</v>
      </c>
      <c r="E23864">
        <v>0</v>
      </c>
      <c r="F23864">
        <v>0</v>
      </c>
      <c r="G23864">
        <v>0</v>
      </c>
      <c r="H23864">
        <v>0</v>
      </c>
      <c r="I23864">
        <v>0</v>
      </c>
      <c r="J23864">
        <v>0</v>
      </c>
    </row>
    <row r="23865" spans="1:10" x14ac:dyDescent="0.2">
      <c r="A23865" s="7" t="s">
        <v>23971</v>
      </c>
      <c r="B23865">
        <v>1</v>
      </c>
      <c r="C23865">
        <v>0</v>
      </c>
      <c r="D23865">
        <v>0</v>
      </c>
      <c r="E23865">
        <v>1</v>
      </c>
      <c r="F23865">
        <v>0</v>
      </c>
      <c r="G23865">
        <v>0</v>
      </c>
      <c r="H23865">
        <v>0</v>
      </c>
      <c r="I23865">
        <v>0</v>
      </c>
      <c r="J23865">
        <v>0</v>
      </c>
    </row>
    <row r="23866" spans="1:10" x14ac:dyDescent="0.2">
      <c r="A23866" s="7" t="s">
        <v>23972</v>
      </c>
      <c r="B23866">
        <v>0</v>
      </c>
      <c r="C23866">
        <v>0</v>
      </c>
      <c r="D23866">
        <v>0</v>
      </c>
      <c r="E23866">
        <v>0</v>
      </c>
      <c r="F23866">
        <v>0</v>
      </c>
      <c r="G23866">
        <v>0</v>
      </c>
      <c r="H23866">
        <v>0</v>
      </c>
      <c r="I23866">
        <v>0</v>
      </c>
      <c r="J23866">
        <v>0</v>
      </c>
    </row>
    <row r="23867" spans="1:10" x14ac:dyDescent="0.2">
      <c r="A23867" s="7" t="s">
        <v>23973</v>
      </c>
      <c r="B23867">
        <v>0</v>
      </c>
      <c r="C23867">
        <v>0</v>
      </c>
      <c r="D23867">
        <v>0</v>
      </c>
      <c r="E23867">
        <v>0</v>
      </c>
      <c r="F23867">
        <v>0</v>
      </c>
      <c r="G23867">
        <v>0</v>
      </c>
      <c r="H23867">
        <v>0</v>
      </c>
      <c r="I23867">
        <v>0</v>
      </c>
      <c r="J23867">
        <v>0</v>
      </c>
    </row>
    <row r="23868" spans="1:10" x14ac:dyDescent="0.2">
      <c r="A23868" s="7" t="s">
        <v>23974</v>
      </c>
      <c r="B23868">
        <v>2</v>
      </c>
      <c r="C23868">
        <v>0</v>
      </c>
      <c r="D23868">
        <v>0</v>
      </c>
      <c r="E23868">
        <v>2</v>
      </c>
      <c r="F23868">
        <v>0</v>
      </c>
      <c r="G23868">
        <v>0</v>
      </c>
      <c r="H23868">
        <v>0</v>
      </c>
      <c r="I23868">
        <v>0</v>
      </c>
      <c r="J23868">
        <v>0</v>
      </c>
    </row>
    <row r="23869" spans="1:10" x14ac:dyDescent="0.2">
      <c r="A23869" s="7" t="s">
        <v>23975</v>
      </c>
      <c r="B23869">
        <v>5</v>
      </c>
      <c r="C23869">
        <v>0</v>
      </c>
      <c r="D23869">
        <v>0</v>
      </c>
      <c r="E23869">
        <v>5</v>
      </c>
      <c r="F23869">
        <v>0</v>
      </c>
      <c r="G23869">
        <v>0</v>
      </c>
      <c r="H23869">
        <v>0</v>
      </c>
      <c r="I23869">
        <v>0</v>
      </c>
      <c r="J23869">
        <v>0</v>
      </c>
    </row>
    <row r="23870" spans="1:10" x14ac:dyDescent="0.2">
      <c r="A23870" s="7" t="s">
        <v>23976</v>
      </c>
      <c r="B23870">
        <v>141</v>
      </c>
      <c r="C23870">
        <v>2</v>
      </c>
      <c r="D23870">
        <v>10</v>
      </c>
      <c r="E23870">
        <v>126</v>
      </c>
      <c r="F23870">
        <v>0</v>
      </c>
      <c r="G23870">
        <v>0</v>
      </c>
      <c r="H23870">
        <v>0</v>
      </c>
      <c r="I23870">
        <v>5</v>
      </c>
      <c r="J23870">
        <v>0</v>
      </c>
    </row>
    <row r="23871" spans="1:10" x14ac:dyDescent="0.2">
      <c r="A23871" s="7" t="s">
        <v>23977</v>
      </c>
      <c r="B23871">
        <v>2</v>
      </c>
      <c r="C23871">
        <v>0</v>
      </c>
      <c r="D23871">
        <v>0</v>
      </c>
      <c r="E23871">
        <v>0</v>
      </c>
      <c r="F23871">
        <v>2</v>
      </c>
      <c r="G23871">
        <v>0</v>
      </c>
    </row>
    <row r="23872" spans="1:10" x14ac:dyDescent="0.2">
      <c r="A23872" s="7" t="s">
        <v>23978</v>
      </c>
      <c r="B23872">
        <v>2</v>
      </c>
      <c r="C23872">
        <v>1</v>
      </c>
      <c r="D23872">
        <v>1</v>
      </c>
      <c r="E23872">
        <v>1</v>
      </c>
      <c r="F23872">
        <v>1</v>
      </c>
      <c r="G23872">
        <v>0</v>
      </c>
    </row>
    <row r="23873" spans="1:7" x14ac:dyDescent="0.2">
      <c r="A23873" s="7" t="s">
        <v>23979</v>
      </c>
      <c r="B23873">
        <v>0</v>
      </c>
      <c r="C23873">
        <v>0</v>
      </c>
      <c r="D23873">
        <v>0</v>
      </c>
      <c r="E23873">
        <v>0</v>
      </c>
      <c r="F23873">
        <v>0</v>
      </c>
      <c r="G23873">
        <v>0</v>
      </c>
    </row>
    <row r="23874" spans="1:7" x14ac:dyDescent="0.2">
      <c r="A23874" s="7" t="s">
        <v>23980</v>
      </c>
      <c r="B23874">
        <v>0</v>
      </c>
      <c r="C23874">
        <v>0</v>
      </c>
      <c r="D23874">
        <v>0</v>
      </c>
      <c r="E23874">
        <v>0</v>
      </c>
      <c r="F23874">
        <v>0</v>
      </c>
      <c r="G23874">
        <v>0</v>
      </c>
    </row>
    <row r="23875" spans="1:7" x14ac:dyDescent="0.2">
      <c r="A23875" s="7" t="s">
        <v>23981</v>
      </c>
      <c r="B23875">
        <v>1</v>
      </c>
      <c r="C23875">
        <v>0</v>
      </c>
      <c r="D23875">
        <v>1</v>
      </c>
      <c r="E23875">
        <v>0</v>
      </c>
      <c r="F23875">
        <v>0</v>
      </c>
      <c r="G23875">
        <v>0</v>
      </c>
    </row>
    <row r="23876" spans="1:7" x14ac:dyDescent="0.2">
      <c r="A23876" s="7" t="s">
        <v>23982</v>
      </c>
      <c r="B23876">
        <v>1</v>
      </c>
      <c r="C23876">
        <v>0</v>
      </c>
      <c r="D23876">
        <v>1</v>
      </c>
      <c r="E23876">
        <v>0</v>
      </c>
      <c r="F23876">
        <v>0</v>
      </c>
      <c r="G23876">
        <v>0</v>
      </c>
    </row>
    <row r="23877" spans="1:7" x14ac:dyDescent="0.2">
      <c r="A23877" s="7" t="s">
        <v>23983</v>
      </c>
      <c r="B23877">
        <v>0</v>
      </c>
      <c r="C23877">
        <v>0</v>
      </c>
      <c r="D23877">
        <v>0</v>
      </c>
      <c r="E23877">
        <v>0</v>
      </c>
      <c r="F23877">
        <v>0</v>
      </c>
      <c r="G23877">
        <v>0</v>
      </c>
    </row>
    <row r="23878" spans="1:7" x14ac:dyDescent="0.2">
      <c r="A23878" s="7" t="s">
        <v>23984</v>
      </c>
      <c r="B23878">
        <v>0</v>
      </c>
      <c r="C23878">
        <v>0</v>
      </c>
      <c r="D23878">
        <v>0</v>
      </c>
      <c r="E23878">
        <v>0</v>
      </c>
      <c r="F23878">
        <v>0</v>
      </c>
      <c r="G23878">
        <v>0</v>
      </c>
    </row>
    <row r="23879" spans="1:7" x14ac:dyDescent="0.2">
      <c r="A23879" s="7" t="s">
        <v>23985</v>
      </c>
      <c r="B23879">
        <v>0</v>
      </c>
      <c r="C23879">
        <v>0</v>
      </c>
      <c r="D23879">
        <v>0</v>
      </c>
      <c r="E23879">
        <v>0</v>
      </c>
      <c r="F23879">
        <v>0</v>
      </c>
      <c r="G23879">
        <v>0</v>
      </c>
    </row>
    <row r="23880" spans="1:7" x14ac:dyDescent="0.2">
      <c r="A23880" s="7" t="s">
        <v>23986</v>
      </c>
      <c r="B23880">
        <v>0</v>
      </c>
      <c r="C23880">
        <v>0</v>
      </c>
      <c r="D23880">
        <v>0</v>
      </c>
      <c r="E23880">
        <v>0</v>
      </c>
      <c r="F23880">
        <v>0</v>
      </c>
      <c r="G23880">
        <v>0</v>
      </c>
    </row>
    <row r="23881" spans="1:7" x14ac:dyDescent="0.2">
      <c r="A23881" s="7" t="s">
        <v>23987</v>
      </c>
      <c r="B23881">
        <v>0</v>
      </c>
      <c r="C23881">
        <v>0</v>
      </c>
      <c r="D23881">
        <v>0</v>
      </c>
      <c r="E23881">
        <v>0</v>
      </c>
      <c r="F23881">
        <v>0</v>
      </c>
      <c r="G23881">
        <v>0</v>
      </c>
    </row>
    <row r="23882" spans="1:7" x14ac:dyDescent="0.2">
      <c r="A23882" s="7" t="s">
        <v>23988</v>
      </c>
      <c r="B23882">
        <v>0</v>
      </c>
      <c r="C23882">
        <v>0</v>
      </c>
      <c r="D23882">
        <v>0</v>
      </c>
      <c r="E23882">
        <v>0</v>
      </c>
      <c r="F23882">
        <v>0</v>
      </c>
      <c r="G23882">
        <v>0</v>
      </c>
    </row>
    <row r="23883" spans="1:7" x14ac:dyDescent="0.2">
      <c r="A23883" s="7" t="s">
        <v>23989</v>
      </c>
      <c r="B23883">
        <v>0</v>
      </c>
      <c r="C23883">
        <v>0</v>
      </c>
      <c r="D23883">
        <v>0</v>
      </c>
      <c r="E23883">
        <v>0</v>
      </c>
      <c r="F23883">
        <v>0</v>
      </c>
      <c r="G23883">
        <v>0</v>
      </c>
    </row>
    <row r="23884" spans="1:7" x14ac:dyDescent="0.2">
      <c r="A23884" s="7" t="s">
        <v>23990</v>
      </c>
      <c r="B23884">
        <v>0</v>
      </c>
      <c r="C23884">
        <v>0</v>
      </c>
      <c r="D23884">
        <v>0</v>
      </c>
      <c r="E23884">
        <v>0</v>
      </c>
      <c r="F23884">
        <v>0</v>
      </c>
      <c r="G23884">
        <v>0</v>
      </c>
    </row>
    <row r="23885" spans="1:7" x14ac:dyDescent="0.2">
      <c r="A23885" s="7" t="s">
        <v>23991</v>
      </c>
      <c r="B23885">
        <v>3</v>
      </c>
      <c r="C23885">
        <v>1</v>
      </c>
      <c r="D23885">
        <v>0</v>
      </c>
      <c r="E23885">
        <v>0</v>
      </c>
      <c r="F23885">
        <v>3</v>
      </c>
      <c r="G23885">
        <v>1</v>
      </c>
    </row>
    <row r="23886" spans="1:7" x14ac:dyDescent="0.2">
      <c r="A23886" s="7" t="s">
        <v>23992</v>
      </c>
      <c r="B23886">
        <v>0</v>
      </c>
      <c r="C23886">
        <v>0</v>
      </c>
      <c r="D23886">
        <v>0</v>
      </c>
      <c r="E23886">
        <v>0</v>
      </c>
      <c r="F23886">
        <v>0</v>
      </c>
      <c r="G23886">
        <v>0</v>
      </c>
    </row>
    <row r="23887" spans="1:7" x14ac:dyDescent="0.2">
      <c r="A23887" s="7" t="s">
        <v>23993</v>
      </c>
      <c r="B23887">
        <v>3</v>
      </c>
      <c r="C23887">
        <v>1</v>
      </c>
      <c r="D23887">
        <v>0</v>
      </c>
      <c r="E23887">
        <v>0</v>
      </c>
      <c r="F23887">
        <v>3</v>
      </c>
      <c r="G23887">
        <v>1</v>
      </c>
    </row>
    <row r="23888" spans="1:7" x14ac:dyDescent="0.2">
      <c r="A23888" s="7" t="s">
        <v>23994</v>
      </c>
      <c r="B23888">
        <v>0</v>
      </c>
      <c r="C23888">
        <v>0</v>
      </c>
      <c r="D23888">
        <v>0</v>
      </c>
      <c r="E23888">
        <v>0</v>
      </c>
      <c r="F23888">
        <v>0</v>
      </c>
      <c r="G23888">
        <v>0</v>
      </c>
    </row>
    <row r="23889" spans="1:7" x14ac:dyDescent="0.2">
      <c r="A23889" s="7" t="s">
        <v>23995</v>
      </c>
      <c r="B23889">
        <v>0</v>
      </c>
      <c r="C23889">
        <v>0</v>
      </c>
      <c r="D23889">
        <v>0</v>
      </c>
      <c r="E23889">
        <v>0</v>
      </c>
      <c r="F23889">
        <v>0</v>
      </c>
      <c r="G23889">
        <v>0</v>
      </c>
    </row>
    <row r="23890" spans="1:7" x14ac:dyDescent="0.2">
      <c r="A23890" s="7" t="s">
        <v>23996</v>
      </c>
      <c r="B23890">
        <v>0</v>
      </c>
      <c r="C23890">
        <v>0</v>
      </c>
      <c r="D23890">
        <v>0</v>
      </c>
      <c r="E23890">
        <v>0</v>
      </c>
      <c r="F23890">
        <v>0</v>
      </c>
      <c r="G23890">
        <v>0</v>
      </c>
    </row>
    <row r="23891" spans="1:7" x14ac:dyDescent="0.2">
      <c r="A23891" s="7" t="s">
        <v>23997</v>
      </c>
      <c r="B23891">
        <v>0</v>
      </c>
      <c r="C23891">
        <v>0</v>
      </c>
      <c r="D23891">
        <v>0</v>
      </c>
      <c r="E23891">
        <v>0</v>
      </c>
      <c r="F23891">
        <v>0</v>
      </c>
      <c r="G23891">
        <v>0</v>
      </c>
    </row>
    <row r="23892" spans="1:7" x14ac:dyDescent="0.2">
      <c r="A23892" s="7" t="s">
        <v>23998</v>
      </c>
      <c r="B23892">
        <v>0</v>
      </c>
      <c r="C23892">
        <v>0</v>
      </c>
      <c r="D23892">
        <v>0</v>
      </c>
      <c r="E23892">
        <v>0</v>
      </c>
      <c r="F23892">
        <v>0</v>
      </c>
      <c r="G23892">
        <v>0</v>
      </c>
    </row>
    <row r="23893" spans="1:7" x14ac:dyDescent="0.2">
      <c r="A23893" s="7" t="s">
        <v>23999</v>
      </c>
      <c r="B23893">
        <v>0</v>
      </c>
      <c r="C23893">
        <v>0</v>
      </c>
      <c r="D23893">
        <v>0</v>
      </c>
      <c r="E23893">
        <v>0</v>
      </c>
      <c r="F23893">
        <v>0</v>
      </c>
      <c r="G23893">
        <v>0</v>
      </c>
    </row>
    <row r="23894" spans="1:7" x14ac:dyDescent="0.2">
      <c r="A23894" s="7" t="s">
        <v>24000</v>
      </c>
      <c r="B23894">
        <v>0</v>
      </c>
      <c r="C23894">
        <v>0</v>
      </c>
      <c r="D23894">
        <v>0</v>
      </c>
      <c r="E23894">
        <v>0</v>
      </c>
      <c r="F23894">
        <v>0</v>
      </c>
      <c r="G23894">
        <v>0</v>
      </c>
    </row>
    <row r="23895" spans="1:7" x14ac:dyDescent="0.2">
      <c r="A23895" s="7" t="s">
        <v>24001</v>
      </c>
      <c r="B23895">
        <v>0</v>
      </c>
      <c r="C23895">
        <v>0</v>
      </c>
      <c r="D23895">
        <v>0</v>
      </c>
      <c r="E23895">
        <v>0</v>
      </c>
      <c r="F23895">
        <v>0</v>
      </c>
      <c r="G23895">
        <v>0</v>
      </c>
    </row>
    <row r="23896" spans="1:7" x14ac:dyDescent="0.2">
      <c r="A23896" s="7" t="s">
        <v>24002</v>
      </c>
      <c r="B23896">
        <v>0</v>
      </c>
      <c r="C23896">
        <v>0</v>
      </c>
      <c r="D23896">
        <v>0</v>
      </c>
      <c r="E23896">
        <v>0</v>
      </c>
      <c r="F23896">
        <v>0</v>
      </c>
      <c r="G23896">
        <v>0</v>
      </c>
    </row>
    <row r="23897" spans="1:7" x14ac:dyDescent="0.2">
      <c r="A23897" s="7" t="s">
        <v>24003</v>
      </c>
      <c r="B23897">
        <v>0</v>
      </c>
      <c r="C23897">
        <v>0</v>
      </c>
      <c r="D23897">
        <v>0</v>
      </c>
      <c r="E23897">
        <v>0</v>
      </c>
      <c r="F23897">
        <v>0</v>
      </c>
      <c r="G23897">
        <v>0</v>
      </c>
    </row>
    <row r="23898" spans="1:7" x14ac:dyDescent="0.2">
      <c r="A23898" s="7" t="s">
        <v>24004</v>
      </c>
      <c r="B23898">
        <v>0</v>
      </c>
      <c r="C23898">
        <v>0</v>
      </c>
      <c r="D23898">
        <v>0</v>
      </c>
      <c r="E23898">
        <v>0</v>
      </c>
      <c r="F23898">
        <v>0</v>
      </c>
      <c r="G23898">
        <v>0</v>
      </c>
    </row>
    <row r="23899" spans="1:7" x14ac:dyDescent="0.2">
      <c r="A23899" s="7" t="s">
        <v>24005</v>
      </c>
      <c r="B23899">
        <v>0</v>
      </c>
      <c r="C23899">
        <v>0</v>
      </c>
      <c r="D23899">
        <v>0</v>
      </c>
      <c r="E23899">
        <v>0</v>
      </c>
      <c r="F23899">
        <v>0</v>
      </c>
      <c r="G23899">
        <v>0</v>
      </c>
    </row>
    <row r="23900" spans="1:7" x14ac:dyDescent="0.2">
      <c r="A23900" s="7" t="s">
        <v>24006</v>
      </c>
      <c r="B23900">
        <v>0</v>
      </c>
      <c r="C23900">
        <v>0</v>
      </c>
      <c r="D23900">
        <v>0</v>
      </c>
      <c r="E23900">
        <v>0</v>
      </c>
      <c r="F23900">
        <v>0</v>
      </c>
      <c r="G23900">
        <v>0</v>
      </c>
    </row>
    <row r="23901" spans="1:7" x14ac:dyDescent="0.2">
      <c r="A23901" s="7" t="s">
        <v>24007</v>
      </c>
      <c r="B23901">
        <v>0</v>
      </c>
      <c r="C23901">
        <v>0</v>
      </c>
      <c r="D23901">
        <v>0</v>
      </c>
      <c r="E23901">
        <v>0</v>
      </c>
      <c r="F23901">
        <v>0</v>
      </c>
      <c r="G23901">
        <v>0</v>
      </c>
    </row>
    <row r="23902" spans="1:7" x14ac:dyDescent="0.2">
      <c r="A23902" s="7" t="s">
        <v>24008</v>
      </c>
      <c r="B23902">
        <v>0</v>
      </c>
      <c r="C23902">
        <v>0</v>
      </c>
      <c r="D23902">
        <v>0</v>
      </c>
      <c r="E23902">
        <v>0</v>
      </c>
      <c r="F23902">
        <v>0</v>
      </c>
      <c r="G23902">
        <v>0</v>
      </c>
    </row>
    <row r="23903" spans="1:7" x14ac:dyDescent="0.2">
      <c r="A23903" s="7" t="s">
        <v>24009</v>
      </c>
      <c r="B23903">
        <v>0</v>
      </c>
      <c r="C23903">
        <v>0</v>
      </c>
      <c r="D23903">
        <v>0</v>
      </c>
      <c r="E23903">
        <v>0</v>
      </c>
      <c r="F23903">
        <v>0</v>
      </c>
      <c r="G23903">
        <v>0</v>
      </c>
    </row>
    <row r="23904" spans="1:7" x14ac:dyDescent="0.2">
      <c r="A23904" s="7" t="s">
        <v>24010</v>
      </c>
      <c r="B23904">
        <v>0</v>
      </c>
      <c r="C23904">
        <v>0</v>
      </c>
      <c r="D23904">
        <v>0</v>
      </c>
      <c r="E23904">
        <v>0</v>
      </c>
      <c r="F23904">
        <v>0</v>
      </c>
      <c r="G23904">
        <v>0</v>
      </c>
    </row>
    <row r="23905" spans="1:10" x14ac:dyDescent="0.2">
      <c r="A23905" s="7" t="s">
        <v>24011</v>
      </c>
      <c r="B23905">
        <v>0</v>
      </c>
      <c r="C23905">
        <v>0</v>
      </c>
      <c r="D23905">
        <v>0</v>
      </c>
      <c r="E23905">
        <v>0</v>
      </c>
      <c r="F23905">
        <v>0</v>
      </c>
      <c r="G23905">
        <v>0</v>
      </c>
    </row>
    <row r="23906" spans="1:10" x14ac:dyDescent="0.2">
      <c r="A23906" s="7" t="s">
        <v>24012</v>
      </c>
      <c r="B23906">
        <v>1</v>
      </c>
      <c r="C23906">
        <v>0</v>
      </c>
      <c r="D23906">
        <v>0</v>
      </c>
      <c r="E23906">
        <v>0</v>
      </c>
      <c r="F23906">
        <v>1</v>
      </c>
      <c r="G23906">
        <v>0</v>
      </c>
    </row>
    <row r="23907" spans="1:10" x14ac:dyDescent="0.2">
      <c r="A23907" s="7" t="s">
        <v>24013</v>
      </c>
      <c r="B23907">
        <v>0</v>
      </c>
      <c r="C23907">
        <v>0</v>
      </c>
      <c r="D23907">
        <v>0</v>
      </c>
      <c r="E23907">
        <v>0</v>
      </c>
      <c r="F23907">
        <v>0</v>
      </c>
      <c r="G23907">
        <v>0</v>
      </c>
    </row>
    <row r="23908" spans="1:10" x14ac:dyDescent="0.2">
      <c r="A23908" s="7" t="s">
        <v>24014</v>
      </c>
      <c r="B23908">
        <v>19</v>
      </c>
      <c r="C23908">
        <v>1</v>
      </c>
      <c r="D23908">
        <v>16</v>
      </c>
      <c r="E23908">
        <v>0</v>
      </c>
      <c r="F23908">
        <v>0</v>
      </c>
      <c r="G23908">
        <v>2</v>
      </c>
      <c r="H23908">
        <v>0</v>
      </c>
    </row>
    <row r="23909" spans="1:10" x14ac:dyDescent="0.2">
      <c r="A23909" s="7" t="s">
        <v>24015</v>
      </c>
      <c r="B23909">
        <v>18</v>
      </c>
      <c r="C23909">
        <v>1</v>
      </c>
      <c r="D23909">
        <v>15</v>
      </c>
      <c r="E23909">
        <v>0</v>
      </c>
      <c r="F23909">
        <v>0</v>
      </c>
      <c r="G23909">
        <v>2</v>
      </c>
      <c r="H23909">
        <v>0</v>
      </c>
    </row>
    <row r="23910" spans="1:10" x14ac:dyDescent="0.2">
      <c r="A23910" s="7" t="s">
        <v>24016</v>
      </c>
      <c r="B23910">
        <v>0</v>
      </c>
      <c r="C23910">
        <v>0</v>
      </c>
      <c r="D23910">
        <v>0</v>
      </c>
      <c r="E23910">
        <v>0</v>
      </c>
      <c r="F23910">
        <v>0</v>
      </c>
      <c r="G23910">
        <v>0</v>
      </c>
      <c r="H23910">
        <v>0</v>
      </c>
    </row>
    <row r="23911" spans="1:10" x14ac:dyDescent="0.2">
      <c r="A23911" s="7" t="s">
        <v>24017</v>
      </c>
      <c r="B23911">
        <v>1</v>
      </c>
      <c r="C23911">
        <v>0</v>
      </c>
      <c r="D23911">
        <v>1</v>
      </c>
      <c r="E23911">
        <v>0</v>
      </c>
      <c r="F23911">
        <v>0</v>
      </c>
      <c r="G23911">
        <v>0</v>
      </c>
      <c r="H23911">
        <v>0</v>
      </c>
    </row>
    <row r="23912" spans="1:10" x14ac:dyDescent="0.2">
      <c r="A23912" s="7" t="s">
        <v>24018</v>
      </c>
      <c r="B23912">
        <v>0</v>
      </c>
      <c r="C23912">
        <v>0</v>
      </c>
      <c r="D23912">
        <v>0</v>
      </c>
      <c r="E23912">
        <v>0</v>
      </c>
      <c r="F23912">
        <v>0</v>
      </c>
      <c r="G23912">
        <v>0</v>
      </c>
      <c r="H23912">
        <v>0</v>
      </c>
    </row>
    <row r="23913" spans="1:10" x14ac:dyDescent="0.2">
      <c r="A23913" s="7" t="s">
        <v>24019</v>
      </c>
      <c r="B23913">
        <v>0</v>
      </c>
      <c r="C23913">
        <v>0</v>
      </c>
      <c r="D23913">
        <v>0</v>
      </c>
      <c r="E23913">
        <v>0</v>
      </c>
      <c r="F23913">
        <v>0</v>
      </c>
      <c r="G23913">
        <v>0</v>
      </c>
      <c r="H23913">
        <v>0</v>
      </c>
    </row>
    <row r="23914" spans="1:10" x14ac:dyDescent="0.2">
      <c r="A23914" s="7" t="s">
        <v>24020</v>
      </c>
      <c r="B23914">
        <v>1</v>
      </c>
      <c r="C23914">
        <v>0</v>
      </c>
      <c r="D23914">
        <v>1</v>
      </c>
      <c r="E23914">
        <v>0</v>
      </c>
      <c r="F23914">
        <v>0</v>
      </c>
      <c r="G23914">
        <v>0</v>
      </c>
      <c r="H23914">
        <v>0</v>
      </c>
    </row>
    <row r="23915" spans="1:10" x14ac:dyDescent="0.2">
      <c r="A23915" s="7" t="s">
        <v>24021</v>
      </c>
      <c r="B23915">
        <v>0</v>
      </c>
      <c r="C23915">
        <v>0</v>
      </c>
      <c r="D23915">
        <v>0</v>
      </c>
      <c r="E23915">
        <v>0</v>
      </c>
      <c r="F23915">
        <v>0</v>
      </c>
      <c r="G23915">
        <v>0</v>
      </c>
      <c r="H23915">
        <v>0</v>
      </c>
    </row>
    <row r="23916" spans="1:10" x14ac:dyDescent="0.2">
      <c r="A23916" s="7" t="s">
        <v>24022</v>
      </c>
      <c r="B23916">
        <v>2</v>
      </c>
      <c r="C23916">
        <v>0</v>
      </c>
    </row>
    <row r="23917" spans="1:10" x14ac:dyDescent="0.2">
      <c r="A23917" s="7" t="s">
        <v>24023</v>
      </c>
      <c r="B23917">
        <v>2</v>
      </c>
      <c r="C23917">
        <v>2</v>
      </c>
    </row>
    <row r="23918" spans="1:10" x14ac:dyDescent="0.2">
      <c r="A23918" s="7" t="s">
        <v>24024</v>
      </c>
      <c r="B23918">
        <v>39</v>
      </c>
      <c r="C23918">
        <v>5</v>
      </c>
      <c r="D23918">
        <v>0</v>
      </c>
      <c r="E23918">
        <v>39</v>
      </c>
      <c r="F23918">
        <v>0</v>
      </c>
      <c r="G23918">
        <v>0</v>
      </c>
      <c r="H23918">
        <v>0</v>
      </c>
      <c r="I23918">
        <v>0</v>
      </c>
      <c r="J23918">
        <v>0</v>
      </c>
    </row>
    <row r="23919" spans="1:10" x14ac:dyDescent="0.2">
      <c r="A23919" s="7" t="s">
        <v>24025</v>
      </c>
      <c r="B23919">
        <v>0</v>
      </c>
      <c r="C23919">
        <v>0</v>
      </c>
      <c r="D23919">
        <v>0</v>
      </c>
      <c r="E23919">
        <v>0</v>
      </c>
      <c r="F23919">
        <v>0</v>
      </c>
      <c r="G23919">
        <v>0</v>
      </c>
      <c r="H23919">
        <v>0</v>
      </c>
      <c r="I23919">
        <v>0</v>
      </c>
      <c r="J23919">
        <v>0</v>
      </c>
    </row>
    <row r="23920" spans="1:10" x14ac:dyDescent="0.2">
      <c r="A23920" s="7" t="s">
        <v>24026</v>
      </c>
      <c r="B23920">
        <v>0</v>
      </c>
      <c r="C23920">
        <v>0</v>
      </c>
      <c r="D23920">
        <v>0</v>
      </c>
      <c r="E23920">
        <v>0</v>
      </c>
      <c r="F23920">
        <v>0</v>
      </c>
      <c r="G23920">
        <v>0</v>
      </c>
      <c r="H23920">
        <v>0</v>
      </c>
      <c r="I23920">
        <v>0</v>
      </c>
      <c r="J23920">
        <v>0</v>
      </c>
    </row>
    <row r="23921" spans="1:10" x14ac:dyDescent="0.2">
      <c r="A23921" s="7" t="s">
        <v>24027</v>
      </c>
      <c r="B23921">
        <v>0</v>
      </c>
      <c r="C23921">
        <v>0</v>
      </c>
      <c r="D23921">
        <v>0</v>
      </c>
      <c r="E23921">
        <v>0</v>
      </c>
      <c r="F23921">
        <v>0</v>
      </c>
      <c r="G23921">
        <v>0</v>
      </c>
      <c r="H23921">
        <v>0</v>
      </c>
      <c r="I23921">
        <v>0</v>
      </c>
      <c r="J23921">
        <v>0</v>
      </c>
    </row>
    <row r="23922" spans="1:10" x14ac:dyDescent="0.2">
      <c r="A23922" s="7" t="s">
        <v>24028</v>
      </c>
      <c r="B23922">
        <v>0</v>
      </c>
      <c r="C23922">
        <v>0</v>
      </c>
      <c r="D23922">
        <v>0</v>
      </c>
      <c r="E23922">
        <v>0</v>
      </c>
      <c r="F23922">
        <v>0</v>
      </c>
      <c r="G23922">
        <v>0</v>
      </c>
      <c r="H23922">
        <v>0</v>
      </c>
      <c r="I23922">
        <v>0</v>
      </c>
      <c r="J23922">
        <v>0</v>
      </c>
    </row>
    <row r="23923" spans="1:10" x14ac:dyDescent="0.2">
      <c r="A23923" s="7" t="s">
        <v>24029</v>
      </c>
      <c r="B23923">
        <v>0</v>
      </c>
      <c r="C23923">
        <v>0</v>
      </c>
      <c r="D23923">
        <v>0</v>
      </c>
      <c r="E23923">
        <v>0</v>
      </c>
      <c r="F23923">
        <v>0</v>
      </c>
      <c r="G23923">
        <v>0</v>
      </c>
      <c r="H23923">
        <v>0</v>
      </c>
      <c r="I23923">
        <v>0</v>
      </c>
      <c r="J23923">
        <v>0</v>
      </c>
    </row>
    <row r="23924" spans="1:10" x14ac:dyDescent="0.2">
      <c r="A23924" s="7" t="s">
        <v>24030</v>
      </c>
      <c r="B23924">
        <v>0</v>
      </c>
      <c r="C23924">
        <v>0</v>
      </c>
      <c r="D23924">
        <v>0</v>
      </c>
      <c r="E23924">
        <v>0</v>
      </c>
      <c r="F23924">
        <v>0</v>
      </c>
      <c r="G23924">
        <v>0</v>
      </c>
      <c r="H23924">
        <v>0</v>
      </c>
      <c r="I23924">
        <v>0</v>
      </c>
      <c r="J23924">
        <v>0</v>
      </c>
    </row>
    <row r="23925" spans="1:10" x14ac:dyDescent="0.2">
      <c r="A23925" s="7" t="s">
        <v>24031</v>
      </c>
      <c r="B23925">
        <v>0</v>
      </c>
      <c r="C23925">
        <v>0</v>
      </c>
      <c r="D23925">
        <v>0</v>
      </c>
      <c r="E23925">
        <v>0</v>
      </c>
      <c r="F23925">
        <v>0</v>
      </c>
      <c r="G23925">
        <v>0</v>
      </c>
      <c r="H23925">
        <v>0</v>
      </c>
      <c r="I23925">
        <v>0</v>
      </c>
      <c r="J23925">
        <v>0</v>
      </c>
    </row>
    <row r="23926" spans="1:10" x14ac:dyDescent="0.2">
      <c r="A23926" s="7" t="s">
        <v>24032</v>
      </c>
      <c r="B23926">
        <v>0</v>
      </c>
      <c r="C23926">
        <v>0</v>
      </c>
      <c r="D23926">
        <v>0</v>
      </c>
      <c r="E23926">
        <v>0</v>
      </c>
      <c r="F23926">
        <v>0</v>
      </c>
      <c r="G23926">
        <v>0</v>
      </c>
      <c r="H23926">
        <v>0</v>
      </c>
      <c r="I23926">
        <v>0</v>
      </c>
      <c r="J23926">
        <v>0</v>
      </c>
    </row>
    <row r="23927" spans="1:10" x14ac:dyDescent="0.2">
      <c r="A23927" s="7" t="s">
        <v>24033</v>
      </c>
      <c r="B23927">
        <v>37</v>
      </c>
      <c r="C23927">
        <v>4</v>
      </c>
      <c r="D23927">
        <v>0</v>
      </c>
      <c r="E23927">
        <v>37</v>
      </c>
      <c r="F23927">
        <v>0</v>
      </c>
      <c r="G23927">
        <v>0</v>
      </c>
      <c r="H23927">
        <v>0</v>
      </c>
      <c r="I23927">
        <v>0</v>
      </c>
      <c r="J23927">
        <v>0</v>
      </c>
    </row>
    <row r="23928" spans="1:10" x14ac:dyDescent="0.2">
      <c r="A23928" s="7" t="s">
        <v>24034</v>
      </c>
      <c r="B23928">
        <v>22</v>
      </c>
      <c r="C23928">
        <v>0</v>
      </c>
      <c r="D23928">
        <v>0</v>
      </c>
      <c r="E23928">
        <v>22</v>
      </c>
      <c r="F23928">
        <v>0</v>
      </c>
      <c r="G23928">
        <v>0</v>
      </c>
      <c r="H23928">
        <v>0</v>
      </c>
      <c r="I23928">
        <v>0</v>
      </c>
      <c r="J23928">
        <v>0</v>
      </c>
    </row>
    <row r="23929" spans="1:10" x14ac:dyDescent="0.2">
      <c r="A23929" s="7" t="s">
        <v>24035</v>
      </c>
      <c r="B23929">
        <v>0</v>
      </c>
      <c r="C23929">
        <v>0</v>
      </c>
      <c r="D23929">
        <v>0</v>
      </c>
      <c r="E23929">
        <v>0</v>
      </c>
      <c r="F23929">
        <v>0</v>
      </c>
      <c r="G23929">
        <v>0</v>
      </c>
      <c r="H23929">
        <v>0</v>
      </c>
      <c r="I23929">
        <v>0</v>
      </c>
      <c r="J23929">
        <v>0</v>
      </c>
    </row>
    <row r="23930" spans="1:10" x14ac:dyDescent="0.2">
      <c r="A23930" s="7" t="s">
        <v>24036</v>
      </c>
      <c r="B23930">
        <v>1</v>
      </c>
      <c r="C23930">
        <v>0</v>
      </c>
      <c r="D23930">
        <v>0</v>
      </c>
      <c r="E23930">
        <v>1</v>
      </c>
      <c r="F23930">
        <v>0</v>
      </c>
      <c r="G23930">
        <v>0</v>
      </c>
      <c r="H23930">
        <v>0</v>
      </c>
      <c r="I23930">
        <v>0</v>
      </c>
      <c r="J23930">
        <v>0</v>
      </c>
    </row>
    <row r="23931" spans="1:10" x14ac:dyDescent="0.2">
      <c r="A23931" s="7" t="s">
        <v>24037</v>
      </c>
      <c r="B23931">
        <v>0</v>
      </c>
      <c r="C23931">
        <v>0</v>
      </c>
      <c r="D23931">
        <v>0</v>
      </c>
      <c r="E23931">
        <v>0</v>
      </c>
      <c r="F23931">
        <v>0</v>
      </c>
      <c r="G23931">
        <v>0</v>
      </c>
      <c r="H23931">
        <v>0</v>
      </c>
      <c r="I23931">
        <v>0</v>
      </c>
      <c r="J23931">
        <v>0</v>
      </c>
    </row>
    <row r="23932" spans="1:10" x14ac:dyDescent="0.2">
      <c r="A23932" s="7" t="s">
        <v>24038</v>
      </c>
      <c r="B23932">
        <v>5</v>
      </c>
      <c r="C23932">
        <v>0</v>
      </c>
      <c r="D23932">
        <v>0</v>
      </c>
      <c r="E23932">
        <v>5</v>
      </c>
      <c r="F23932">
        <v>0</v>
      </c>
      <c r="G23932">
        <v>0</v>
      </c>
      <c r="H23932">
        <v>0</v>
      </c>
      <c r="I23932">
        <v>0</v>
      </c>
      <c r="J23932">
        <v>0</v>
      </c>
    </row>
    <row r="23933" spans="1:10" x14ac:dyDescent="0.2">
      <c r="A23933" s="7" t="s">
        <v>24039</v>
      </c>
      <c r="B23933">
        <v>0</v>
      </c>
      <c r="C23933">
        <v>0</v>
      </c>
      <c r="D23933">
        <v>0</v>
      </c>
      <c r="E23933">
        <v>0</v>
      </c>
      <c r="F23933">
        <v>0</v>
      </c>
      <c r="G23933">
        <v>0</v>
      </c>
      <c r="H23933">
        <v>0</v>
      </c>
      <c r="I23933">
        <v>0</v>
      </c>
      <c r="J23933">
        <v>0</v>
      </c>
    </row>
    <row r="23934" spans="1:10" x14ac:dyDescent="0.2">
      <c r="A23934" s="7" t="s">
        <v>24040</v>
      </c>
      <c r="B23934">
        <v>0</v>
      </c>
      <c r="C23934">
        <v>0</v>
      </c>
      <c r="D23934">
        <v>0</v>
      </c>
      <c r="E23934">
        <v>0</v>
      </c>
      <c r="F23934">
        <v>0</v>
      </c>
      <c r="G23934">
        <v>0</v>
      </c>
      <c r="H23934">
        <v>0</v>
      </c>
      <c r="I23934">
        <v>0</v>
      </c>
      <c r="J23934">
        <v>0</v>
      </c>
    </row>
    <row r="23935" spans="1:10" x14ac:dyDescent="0.2">
      <c r="A23935" s="7" t="s">
        <v>24041</v>
      </c>
      <c r="B23935">
        <v>3</v>
      </c>
      <c r="C23935">
        <v>0</v>
      </c>
      <c r="D23935">
        <v>0</v>
      </c>
      <c r="E23935">
        <v>3</v>
      </c>
      <c r="F23935">
        <v>0</v>
      </c>
      <c r="G23935">
        <v>0</v>
      </c>
      <c r="H23935">
        <v>0</v>
      </c>
      <c r="I23935">
        <v>0</v>
      </c>
      <c r="J23935">
        <v>0</v>
      </c>
    </row>
    <row r="23936" spans="1:10" x14ac:dyDescent="0.2">
      <c r="A23936" s="7" t="s">
        <v>24042</v>
      </c>
      <c r="B23936">
        <v>4</v>
      </c>
      <c r="C23936">
        <v>0</v>
      </c>
      <c r="D23936">
        <v>0</v>
      </c>
      <c r="E23936">
        <v>4</v>
      </c>
      <c r="F23936">
        <v>0</v>
      </c>
      <c r="G23936">
        <v>0</v>
      </c>
      <c r="H23936">
        <v>0</v>
      </c>
      <c r="I23936">
        <v>0</v>
      </c>
      <c r="J23936">
        <v>0</v>
      </c>
    </row>
    <row r="23937" spans="1:10" x14ac:dyDescent="0.2">
      <c r="A23937" s="7" t="s">
        <v>24043</v>
      </c>
      <c r="B23937">
        <v>0</v>
      </c>
      <c r="C23937">
        <v>0</v>
      </c>
      <c r="D23937">
        <v>0</v>
      </c>
      <c r="E23937">
        <v>0</v>
      </c>
      <c r="F23937">
        <v>0</v>
      </c>
      <c r="G23937">
        <v>0</v>
      </c>
      <c r="H23937">
        <v>0</v>
      </c>
      <c r="I23937">
        <v>0</v>
      </c>
      <c r="J23937">
        <v>0</v>
      </c>
    </row>
    <row r="23938" spans="1:10" x14ac:dyDescent="0.2">
      <c r="A23938" s="7" t="s">
        <v>24044</v>
      </c>
      <c r="B23938">
        <v>0</v>
      </c>
      <c r="C23938">
        <v>0</v>
      </c>
      <c r="D23938">
        <v>0</v>
      </c>
      <c r="E23938">
        <v>0</v>
      </c>
      <c r="F23938">
        <v>0</v>
      </c>
      <c r="G23938">
        <v>0</v>
      </c>
      <c r="H23938">
        <v>0</v>
      </c>
      <c r="I23938">
        <v>0</v>
      </c>
      <c r="J23938">
        <v>0</v>
      </c>
    </row>
    <row r="23939" spans="1:10" x14ac:dyDescent="0.2">
      <c r="A23939" s="7" t="s">
        <v>24045</v>
      </c>
      <c r="B23939">
        <v>1</v>
      </c>
      <c r="C23939">
        <v>0</v>
      </c>
      <c r="D23939">
        <v>0</v>
      </c>
      <c r="E23939">
        <v>1</v>
      </c>
      <c r="F23939">
        <v>0</v>
      </c>
      <c r="G23939">
        <v>0</v>
      </c>
      <c r="H23939">
        <v>0</v>
      </c>
      <c r="I23939">
        <v>0</v>
      </c>
      <c r="J23939">
        <v>0</v>
      </c>
    </row>
    <row r="23940" spans="1:10" x14ac:dyDescent="0.2">
      <c r="A23940" s="7" t="s">
        <v>24046</v>
      </c>
      <c r="B23940">
        <v>0</v>
      </c>
      <c r="C23940">
        <v>0</v>
      </c>
      <c r="D23940">
        <v>0</v>
      </c>
      <c r="E23940">
        <v>0</v>
      </c>
      <c r="F23940">
        <v>0</v>
      </c>
      <c r="G23940">
        <v>0</v>
      </c>
      <c r="H23940">
        <v>0</v>
      </c>
      <c r="I23940">
        <v>0</v>
      </c>
      <c r="J23940">
        <v>0</v>
      </c>
    </row>
    <row r="23941" spans="1:10" x14ac:dyDescent="0.2">
      <c r="A23941" s="7" t="s">
        <v>24047</v>
      </c>
      <c r="B23941">
        <v>10</v>
      </c>
      <c r="C23941">
        <v>4</v>
      </c>
      <c r="D23941">
        <v>0</v>
      </c>
      <c r="E23941">
        <v>10</v>
      </c>
      <c r="F23941">
        <v>0</v>
      </c>
      <c r="G23941">
        <v>0</v>
      </c>
      <c r="H23941">
        <v>0</v>
      </c>
      <c r="I23941">
        <v>0</v>
      </c>
      <c r="J23941">
        <v>0</v>
      </c>
    </row>
    <row r="23942" spans="1:10" x14ac:dyDescent="0.2">
      <c r="A23942" s="7" t="s">
        <v>24048</v>
      </c>
      <c r="B23942">
        <v>0</v>
      </c>
      <c r="C23942">
        <v>0</v>
      </c>
      <c r="D23942">
        <v>0</v>
      </c>
      <c r="E23942">
        <v>0</v>
      </c>
      <c r="F23942">
        <v>0</v>
      </c>
      <c r="G23942">
        <v>0</v>
      </c>
      <c r="H23942">
        <v>0</v>
      </c>
      <c r="I23942">
        <v>0</v>
      </c>
      <c r="J23942">
        <v>0</v>
      </c>
    </row>
    <row r="23943" spans="1:10" x14ac:dyDescent="0.2">
      <c r="A23943" s="7" t="s">
        <v>24049</v>
      </c>
      <c r="B23943">
        <v>0</v>
      </c>
      <c r="C23943">
        <v>0</v>
      </c>
      <c r="D23943">
        <v>0</v>
      </c>
      <c r="E23943">
        <v>0</v>
      </c>
      <c r="F23943">
        <v>0</v>
      </c>
      <c r="G23943">
        <v>0</v>
      </c>
      <c r="H23943">
        <v>0</v>
      </c>
      <c r="I23943">
        <v>0</v>
      </c>
      <c r="J23943">
        <v>0</v>
      </c>
    </row>
    <row r="23944" spans="1:10" x14ac:dyDescent="0.2">
      <c r="A23944" s="7" t="s">
        <v>24050</v>
      </c>
      <c r="B23944">
        <v>0</v>
      </c>
      <c r="C23944">
        <v>0</v>
      </c>
      <c r="D23944">
        <v>0</v>
      </c>
      <c r="E23944">
        <v>0</v>
      </c>
      <c r="F23944">
        <v>0</v>
      </c>
      <c r="G23944">
        <v>0</v>
      </c>
      <c r="H23944">
        <v>0</v>
      </c>
      <c r="I23944">
        <v>0</v>
      </c>
      <c r="J23944">
        <v>0</v>
      </c>
    </row>
    <row r="23945" spans="1:10" x14ac:dyDescent="0.2">
      <c r="A23945" s="7" t="s">
        <v>24051</v>
      </c>
      <c r="B23945">
        <v>0</v>
      </c>
      <c r="C23945">
        <v>0</v>
      </c>
      <c r="D23945">
        <v>0</v>
      </c>
      <c r="E23945">
        <v>0</v>
      </c>
      <c r="F23945">
        <v>0</v>
      </c>
      <c r="G23945">
        <v>0</v>
      </c>
      <c r="H23945">
        <v>0</v>
      </c>
      <c r="I23945">
        <v>0</v>
      </c>
      <c r="J23945">
        <v>0</v>
      </c>
    </row>
    <row r="23946" spans="1:10" x14ac:dyDescent="0.2">
      <c r="A23946" s="7" t="s">
        <v>24052</v>
      </c>
      <c r="B23946">
        <v>0</v>
      </c>
      <c r="C23946">
        <v>0</v>
      </c>
      <c r="D23946">
        <v>0</v>
      </c>
      <c r="E23946">
        <v>0</v>
      </c>
      <c r="F23946">
        <v>0</v>
      </c>
      <c r="G23946">
        <v>0</v>
      </c>
      <c r="H23946">
        <v>0</v>
      </c>
      <c r="I23946">
        <v>0</v>
      </c>
      <c r="J23946">
        <v>0</v>
      </c>
    </row>
    <row r="23947" spans="1:10" x14ac:dyDescent="0.2">
      <c r="A23947" s="7" t="s">
        <v>24053</v>
      </c>
      <c r="B23947">
        <v>5</v>
      </c>
      <c r="C23947">
        <v>0</v>
      </c>
      <c r="D23947">
        <v>0</v>
      </c>
      <c r="E23947">
        <v>5</v>
      </c>
      <c r="F23947">
        <v>0</v>
      </c>
      <c r="G23947">
        <v>0</v>
      </c>
      <c r="H23947">
        <v>0</v>
      </c>
      <c r="I23947">
        <v>0</v>
      </c>
      <c r="J23947">
        <v>0</v>
      </c>
    </row>
    <row r="23948" spans="1:10" x14ac:dyDescent="0.2">
      <c r="A23948" s="7" t="s">
        <v>24054</v>
      </c>
      <c r="B23948">
        <v>44</v>
      </c>
      <c r="C23948">
        <v>5</v>
      </c>
      <c r="D23948">
        <v>0</v>
      </c>
      <c r="E23948">
        <v>44</v>
      </c>
      <c r="F23948">
        <v>0</v>
      </c>
      <c r="G23948">
        <v>0</v>
      </c>
      <c r="H23948">
        <v>0</v>
      </c>
      <c r="I23948">
        <v>0</v>
      </c>
      <c r="J23948">
        <v>0</v>
      </c>
    </row>
    <row r="23949" spans="1:10" x14ac:dyDescent="0.2">
      <c r="A23949" s="7" t="s">
        <v>24055</v>
      </c>
      <c r="B23949">
        <v>1</v>
      </c>
      <c r="C23949">
        <v>0</v>
      </c>
      <c r="D23949">
        <v>0</v>
      </c>
      <c r="E23949">
        <v>0</v>
      </c>
      <c r="F23949">
        <v>1</v>
      </c>
      <c r="G23949">
        <v>0</v>
      </c>
    </row>
    <row r="23950" spans="1:10" x14ac:dyDescent="0.2">
      <c r="A23950" s="7" t="s">
        <v>24056</v>
      </c>
      <c r="B23950">
        <v>5</v>
      </c>
      <c r="C23950">
        <v>0</v>
      </c>
      <c r="D23950">
        <v>0</v>
      </c>
      <c r="E23950">
        <v>0</v>
      </c>
      <c r="F23950">
        <v>5</v>
      </c>
      <c r="G23950">
        <v>0</v>
      </c>
    </row>
    <row r="23951" spans="1:10" x14ac:dyDescent="0.2">
      <c r="A23951" s="7" t="s">
        <v>24057</v>
      </c>
      <c r="B23951">
        <v>0</v>
      </c>
      <c r="C23951">
        <v>0</v>
      </c>
      <c r="D23951">
        <v>0</v>
      </c>
      <c r="E23951">
        <v>0</v>
      </c>
      <c r="F23951">
        <v>0</v>
      </c>
      <c r="G23951">
        <v>0</v>
      </c>
    </row>
    <row r="23952" spans="1:10" x14ac:dyDescent="0.2">
      <c r="A23952" s="7" t="s">
        <v>24058</v>
      </c>
      <c r="B23952">
        <v>0</v>
      </c>
      <c r="C23952">
        <v>0</v>
      </c>
      <c r="D23952">
        <v>0</v>
      </c>
      <c r="E23952">
        <v>0</v>
      </c>
      <c r="F23952">
        <v>0</v>
      </c>
      <c r="G23952">
        <v>0</v>
      </c>
    </row>
    <row r="23953" spans="1:7" x14ac:dyDescent="0.2">
      <c r="A23953" s="7" t="s">
        <v>24059</v>
      </c>
      <c r="B23953">
        <v>3</v>
      </c>
      <c r="C23953">
        <v>0</v>
      </c>
      <c r="D23953">
        <v>0</v>
      </c>
      <c r="E23953">
        <v>0</v>
      </c>
      <c r="F23953">
        <v>3</v>
      </c>
      <c r="G23953">
        <v>0</v>
      </c>
    </row>
    <row r="23954" spans="1:7" x14ac:dyDescent="0.2">
      <c r="A23954" s="7" t="s">
        <v>24060</v>
      </c>
      <c r="B23954">
        <v>0</v>
      </c>
      <c r="C23954">
        <v>0</v>
      </c>
      <c r="D23954">
        <v>0</v>
      </c>
      <c r="E23954">
        <v>0</v>
      </c>
      <c r="F23954">
        <v>0</v>
      </c>
      <c r="G23954">
        <v>0</v>
      </c>
    </row>
    <row r="23955" spans="1:7" x14ac:dyDescent="0.2">
      <c r="A23955" s="7" t="s">
        <v>24061</v>
      </c>
      <c r="B23955">
        <v>0</v>
      </c>
      <c r="C23955">
        <v>0</v>
      </c>
      <c r="D23955">
        <v>0</v>
      </c>
      <c r="E23955">
        <v>0</v>
      </c>
      <c r="F23955">
        <v>0</v>
      </c>
      <c r="G23955">
        <v>0</v>
      </c>
    </row>
    <row r="23956" spans="1:7" x14ac:dyDescent="0.2">
      <c r="A23956" s="7" t="s">
        <v>24062</v>
      </c>
      <c r="B23956">
        <v>0</v>
      </c>
      <c r="C23956">
        <v>0</v>
      </c>
      <c r="D23956">
        <v>0</v>
      </c>
      <c r="E23956">
        <v>0</v>
      </c>
      <c r="F23956">
        <v>0</v>
      </c>
      <c r="G23956">
        <v>0</v>
      </c>
    </row>
    <row r="23957" spans="1:7" x14ac:dyDescent="0.2">
      <c r="A23957" s="7" t="s">
        <v>24063</v>
      </c>
      <c r="B23957">
        <v>0</v>
      </c>
      <c r="C23957">
        <v>0</v>
      </c>
      <c r="D23957">
        <v>0</v>
      </c>
      <c r="E23957">
        <v>0</v>
      </c>
      <c r="F23957">
        <v>0</v>
      </c>
      <c r="G23957">
        <v>0</v>
      </c>
    </row>
    <row r="23958" spans="1:7" x14ac:dyDescent="0.2">
      <c r="A23958" s="7" t="s">
        <v>24064</v>
      </c>
      <c r="B23958">
        <v>0</v>
      </c>
      <c r="C23958">
        <v>0</v>
      </c>
      <c r="D23958">
        <v>0</v>
      </c>
      <c r="E23958">
        <v>0</v>
      </c>
      <c r="F23958">
        <v>0</v>
      </c>
      <c r="G23958">
        <v>0</v>
      </c>
    </row>
    <row r="23959" spans="1:7" x14ac:dyDescent="0.2">
      <c r="A23959" s="7" t="s">
        <v>24065</v>
      </c>
      <c r="B23959">
        <v>0</v>
      </c>
      <c r="C23959">
        <v>0</v>
      </c>
      <c r="D23959">
        <v>0</v>
      </c>
      <c r="E23959">
        <v>0</v>
      </c>
      <c r="F23959">
        <v>0</v>
      </c>
      <c r="G23959">
        <v>0</v>
      </c>
    </row>
    <row r="23960" spans="1:7" x14ac:dyDescent="0.2">
      <c r="A23960" s="7" t="s">
        <v>24066</v>
      </c>
      <c r="B23960">
        <v>0</v>
      </c>
      <c r="C23960">
        <v>0</v>
      </c>
      <c r="D23960">
        <v>0</v>
      </c>
      <c r="E23960">
        <v>0</v>
      </c>
      <c r="F23960">
        <v>0</v>
      </c>
      <c r="G23960">
        <v>0</v>
      </c>
    </row>
    <row r="23961" spans="1:7" x14ac:dyDescent="0.2">
      <c r="A23961" s="7" t="s">
        <v>24067</v>
      </c>
      <c r="B23961">
        <v>0</v>
      </c>
      <c r="C23961">
        <v>0</v>
      </c>
      <c r="D23961">
        <v>0</v>
      </c>
      <c r="E23961">
        <v>0</v>
      </c>
      <c r="F23961">
        <v>0</v>
      </c>
      <c r="G23961">
        <v>0</v>
      </c>
    </row>
    <row r="23962" spans="1:7" x14ac:dyDescent="0.2">
      <c r="A23962" s="7" t="s">
        <v>24068</v>
      </c>
      <c r="B23962">
        <v>0</v>
      </c>
      <c r="C23962">
        <v>0</v>
      </c>
      <c r="D23962">
        <v>0</v>
      </c>
      <c r="E23962">
        <v>0</v>
      </c>
      <c r="F23962">
        <v>0</v>
      </c>
      <c r="G23962">
        <v>0</v>
      </c>
    </row>
    <row r="23963" spans="1:7" x14ac:dyDescent="0.2">
      <c r="A23963" s="7" t="s">
        <v>24069</v>
      </c>
      <c r="B23963">
        <v>2</v>
      </c>
      <c r="C23963">
        <v>1</v>
      </c>
      <c r="D23963">
        <v>0</v>
      </c>
      <c r="E23963">
        <v>0</v>
      </c>
      <c r="F23963">
        <v>2</v>
      </c>
      <c r="G23963">
        <v>1</v>
      </c>
    </row>
    <row r="23964" spans="1:7" x14ac:dyDescent="0.2">
      <c r="A23964" s="7" t="s">
        <v>24070</v>
      </c>
      <c r="B23964">
        <v>0</v>
      </c>
      <c r="C23964">
        <v>0</v>
      </c>
      <c r="D23964">
        <v>0</v>
      </c>
      <c r="E23964">
        <v>0</v>
      </c>
      <c r="F23964">
        <v>0</v>
      </c>
      <c r="G23964">
        <v>0</v>
      </c>
    </row>
    <row r="23965" spans="1:7" x14ac:dyDescent="0.2">
      <c r="A23965" s="7" t="s">
        <v>24071</v>
      </c>
      <c r="B23965">
        <v>2</v>
      </c>
      <c r="C23965">
        <v>1</v>
      </c>
      <c r="D23965">
        <v>0</v>
      </c>
      <c r="E23965">
        <v>0</v>
      </c>
      <c r="F23965">
        <v>2</v>
      </c>
      <c r="G23965">
        <v>1</v>
      </c>
    </row>
    <row r="23966" spans="1:7" x14ac:dyDescent="0.2">
      <c r="A23966" s="7" t="s">
        <v>24072</v>
      </c>
      <c r="B23966">
        <v>0</v>
      </c>
      <c r="C23966">
        <v>0</v>
      </c>
      <c r="D23966">
        <v>0</v>
      </c>
      <c r="E23966">
        <v>0</v>
      </c>
      <c r="F23966">
        <v>0</v>
      </c>
      <c r="G23966">
        <v>0</v>
      </c>
    </row>
    <row r="23967" spans="1:7" x14ac:dyDescent="0.2">
      <c r="A23967" s="7" t="s">
        <v>24073</v>
      </c>
      <c r="B23967">
        <v>0</v>
      </c>
      <c r="C23967">
        <v>0</v>
      </c>
      <c r="D23967">
        <v>0</v>
      </c>
      <c r="E23967">
        <v>0</v>
      </c>
      <c r="F23967">
        <v>0</v>
      </c>
      <c r="G23967">
        <v>0</v>
      </c>
    </row>
    <row r="23968" spans="1:7" x14ac:dyDescent="0.2">
      <c r="A23968" s="7" t="s">
        <v>24074</v>
      </c>
      <c r="B23968">
        <v>0</v>
      </c>
      <c r="C23968">
        <v>0</v>
      </c>
      <c r="D23968">
        <v>0</v>
      </c>
      <c r="E23968">
        <v>0</v>
      </c>
      <c r="F23968">
        <v>0</v>
      </c>
      <c r="G23968">
        <v>0</v>
      </c>
    </row>
    <row r="23969" spans="1:7" x14ac:dyDescent="0.2">
      <c r="A23969" s="7" t="s">
        <v>24075</v>
      </c>
      <c r="B23969">
        <v>0</v>
      </c>
      <c r="C23969">
        <v>0</v>
      </c>
      <c r="D23969">
        <v>0</v>
      </c>
      <c r="E23969">
        <v>0</v>
      </c>
      <c r="F23969">
        <v>0</v>
      </c>
      <c r="G23969">
        <v>0</v>
      </c>
    </row>
    <row r="23970" spans="1:7" x14ac:dyDescent="0.2">
      <c r="A23970" s="7" t="s">
        <v>24076</v>
      </c>
      <c r="B23970">
        <v>0</v>
      </c>
      <c r="C23970">
        <v>0</v>
      </c>
      <c r="D23970">
        <v>0</v>
      </c>
      <c r="E23970">
        <v>0</v>
      </c>
      <c r="F23970">
        <v>0</v>
      </c>
      <c r="G23970">
        <v>0</v>
      </c>
    </row>
    <row r="23971" spans="1:7" x14ac:dyDescent="0.2">
      <c r="A23971" s="7" t="s">
        <v>24077</v>
      </c>
      <c r="B23971">
        <v>0</v>
      </c>
      <c r="C23971">
        <v>0</v>
      </c>
      <c r="D23971">
        <v>0</v>
      </c>
      <c r="E23971">
        <v>0</v>
      </c>
      <c r="F23971">
        <v>0</v>
      </c>
      <c r="G23971">
        <v>0</v>
      </c>
    </row>
    <row r="23972" spans="1:7" x14ac:dyDescent="0.2">
      <c r="A23972" s="7" t="s">
        <v>24078</v>
      </c>
      <c r="B23972">
        <v>0</v>
      </c>
      <c r="C23972">
        <v>0</v>
      </c>
      <c r="D23972">
        <v>0</v>
      </c>
      <c r="E23972">
        <v>0</v>
      </c>
      <c r="F23972">
        <v>0</v>
      </c>
      <c r="G23972">
        <v>0</v>
      </c>
    </row>
    <row r="23973" spans="1:7" x14ac:dyDescent="0.2">
      <c r="A23973" s="7" t="s">
        <v>24079</v>
      </c>
      <c r="B23973">
        <v>0</v>
      </c>
      <c r="C23973">
        <v>0</v>
      </c>
      <c r="D23973">
        <v>0</v>
      </c>
      <c r="E23973">
        <v>0</v>
      </c>
      <c r="F23973">
        <v>0</v>
      </c>
      <c r="G23973">
        <v>0</v>
      </c>
    </row>
    <row r="23974" spans="1:7" x14ac:dyDescent="0.2">
      <c r="A23974" s="7" t="s">
        <v>24080</v>
      </c>
      <c r="B23974">
        <v>0</v>
      </c>
      <c r="C23974">
        <v>0</v>
      </c>
      <c r="D23974">
        <v>0</v>
      </c>
      <c r="E23974">
        <v>0</v>
      </c>
      <c r="F23974">
        <v>0</v>
      </c>
      <c r="G23974">
        <v>0</v>
      </c>
    </row>
    <row r="23975" spans="1:7" x14ac:dyDescent="0.2">
      <c r="A23975" s="7" t="s">
        <v>24081</v>
      </c>
      <c r="B23975">
        <v>0</v>
      </c>
      <c r="C23975">
        <v>0</v>
      </c>
      <c r="D23975">
        <v>0</v>
      </c>
      <c r="E23975">
        <v>0</v>
      </c>
      <c r="F23975">
        <v>0</v>
      </c>
      <c r="G23975">
        <v>0</v>
      </c>
    </row>
    <row r="23976" spans="1:7" x14ac:dyDescent="0.2">
      <c r="A23976" s="7" t="s">
        <v>24082</v>
      </c>
      <c r="B23976">
        <v>0</v>
      </c>
      <c r="C23976">
        <v>0</v>
      </c>
      <c r="D23976">
        <v>0</v>
      </c>
      <c r="E23976">
        <v>0</v>
      </c>
      <c r="F23976">
        <v>0</v>
      </c>
      <c r="G23976">
        <v>0</v>
      </c>
    </row>
    <row r="23977" spans="1:7" x14ac:dyDescent="0.2">
      <c r="A23977" s="7" t="s">
        <v>24083</v>
      </c>
      <c r="B23977">
        <v>0</v>
      </c>
      <c r="C23977">
        <v>0</v>
      </c>
      <c r="D23977">
        <v>0</v>
      </c>
      <c r="E23977">
        <v>0</v>
      </c>
      <c r="F23977">
        <v>0</v>
      </c>
      <c r="G23977">
        <v>0</v>
      </c>
    </row>
    <row r="23978" spans="1:7" x14ac:dyDescent="0.2">
      <c r="A23978" s="7" t="s">
        <v>24084</v>
      </c>
      <c r="B23978">
        <v>0</v>
      </c>
      <c r="C23978">
        <v>0</v>
      </c>
      <c r="D23978">
        <v>0</v>
      </c>
      <c r="E23978">
        <v>0</v>
      </c>
      <c r="F23978">
        <v>0</v>
      </c>
      <c r="G23978">
        <v>0</v>
      </c>
    </row>
    <row r="23979" spans="1:7" x14ac:dyDescent="0.2">
      <c r="A23979" s="7" t="s">
        <v>24085</v>
      </c>
      <c r="B23979">
        <v>0</v>
      </c>
      <c r="C23979">
        <v>0</v>
      </c>
      <c r="D23979">
        <v>0</v>
      </c>
      <c r="E23979">
        <v>0</v>
      </c>
      <c r="F23979">
        <v>0</v>
      </c>
      <c r="G23979">
        <v>0</v>
      </c>
    </row>
    <row r="23980" spans="1:7" x14ac:dyDescent="0.2">
      <c r="A23980" s="7" t="s">
        <v>24086</v>
      </c>
      <c r="B23980">
        <v>0</v>
      </c>
      <c r="C23980">
        <v>0</v>
      </c>
      <c r="D23980">
        <v>0</v>
      </c>
      <c r="E23980">
        <v>0</v>
      </c>
      <c r="F23980">
        <v>0</v>
      </c>
      <c r="G23980">
        <v>0</v>
      </c>
    </row>
    <row r="23981" spans="1:7" x14ac:dyDescent="0.2">
      <c r="A23981" s="7" t="s">
        <v>24087</v>
      </c>
      <c r="B23981">
        <v>0</v>
      </c>
      <c r="C23981">
        <v>0</v>
      </c>
      <c r="D23981">
        <v>0</v>
      </c>
      <c r="E23981">
        <v>0</v>
      </c>
      <c r="F23981">
        <v>0</v>
      </c>
      <c r="G23981">
        <v>0</v>
      </c>
    </row>
    <row r="23982" spans="1:7" x14ac:dyDescent="0.2">
      <c r="A23982" s="7" t="s">
        <v>24088</v>
      </c>
      <c r="B23982">
        <v>0</v>
      </c>
      <c r="C23982">
        <v>0</v>
      </c>
      <c r="D23982">
        <v>0</v>
      </c>
      <c r="E23982">
        <v>0</v>
      </c>
      <c r="F23982">
        <v>0</v>
      </c>
      <c r="G23982">
        <v>0</v>
      </c>
    </row>
    <row r="23983" spans="1:7" x14ac:dyDescent="0.2">
      <c r="A23983" s="7" t="s">
        <v>24089</v>
      </c>
      <c r="B23983">
        <v>0</v>
      </c>
      <c r="C23983">
        <v>0</v>
      </c>
      <c r="D23983">
        <v>0</v>
      </c>
      <c r="E23983">
        <v>0</v>
      </c>
      <c r="F23983">
        <v>0</v>
      </c>
      <c r="G23983">
        <v>0</v>
      </c>
    </row>
    <row r="23984" spans="1:7" x14ac:dyDescent="0.2">
      <c r="A23984" s="7" t="s">
        <v>24090</v>
      </c>
      <c r="B23984">
        <v>0</v>
      </c>
      <c r="C23984">
        <v>0</v>
      </c>
      <c r="D23984">
        <v>0</v>
      </c>
      <c r="E23984">
        <v>0</v>
      </c>
      <c r="F23984">
        <v>0</v>
      </c>
      <c r="G23984">
        <v>0</v>
      </c>
    </row>
    <row r="23985" spans="1:10" x14ac:dyDescent="0.2">
      <c r="A23985" s="7" t="s">
        <v>24091</v>
      </c>
      <c r="B23985">
        <v>0</v>
      </c>
      <c r="C23985">
        <v>0</v>
      </c>
      <c r="D23985">
        <v>0</v>
      </c>
      <c r="E23985">
        <v>0</v>
      </c>
      <c r="F23985">
        <v>0</v>
      </c>
      <c r="G23985">
        <v>0</v>
      </c>
    </row>
    <row r="23986" spans="1:10" x14ac:dyDescent="0.2">
      <c r="A23986" s="7" t="s">
        <v>24092</v>
      </c>
      <c r="B23986">
        <v>7</v>
      </c>
      <c r="C23986">
        <v>0</v>
      </c>
      <c r="D23986">
        <v>7</v>
      </c>
      <c r="E23986">
        <v>0</v>
      </c>
      <c r="F23986">
        <v>0</v>
      </c>
      <c r="G23986">
        <v>0</v>
      </c>
      <c r="H23986">
        <v>0</v>
      </c>
    </row>
    <row r="23987" spans="1:10" x14ac:dyDescent="0.2">
      <c r="A23987" s="7" t="s">
        <v>24093</v>
      </c>
      <c r="B23987">
        <v>6</v>
      </c>
      <c r="C23987">
        <v>0</v>
      </c>
      <c r="D23987">
        <v>6</v>
      </c>
      <c r="E23987">
        <v>0</v>
      </c>
      <c r="F23987">
        <v>0</v>
      </c>
      <c r="G23987">
        <v>0</v>
      </c>
      <c r="H23987">
        <v>0</v>
      </c>
    </row>
    <row r="23988" spans="1:10" x14ac:dyDescent="0.2">
      <c r="A23988" s="7" t="s">
        <v>24094</v>
      </c>
      <c r="B23988">
        <v>0</v>
      </c>
      <c r="C23988">
        <v>0</v>
      </c>
      <c r="D23988">
        <v>0</v>
      </c>
      <c r="E23988">
        <v>0</v>
      </c>
      <c r="F23988">
        <v>0</v>
      </c>
      <c r="G23988">
        <v>0</v>
      </c>
      <c r="H23988">
        <v>0</v>
      </c>
    </row>
    <row r="23989" spans="1:10" x14ac:dyDescent="0.2">
      <c r="A23989" s="7" t="s">
        <v>24095</v>
      </c>
      <c r="B23989">
        <v>1</v>
      </c>
      <c r="C23989">
        <v>0</v>
      </c>
      <c r="D23989">
        <v>1</v>
      </c>
      <c r="E23989">
        <v>0</v>
      </c>
      <c r="F23989">
        <v>0</v>
      </c>
      <c r="G23989">
        <v>0</v>
      </c>
      <c r="H23989">
        <v>0</v>
      </c>
    </row>
    <row r="23990" spans="1:10" x14ac:dyDescent="0.2">
      <c r="A23990" s="7" t="s">
        <v>24096</v>
      </c>
      <c r="B23990">
        <v>0</v>
      </c>
      <c r="C23990">
        <v>0</v>
      </c>
      <c r="D23990">
        <v>0</v>
      </c>
      <c r="E23990">
        <v>0</v>
      </c>
      <c r="F23990">
        <v>0</v>
      </c>
      <c r="G23990">
        <v>0</v>
      </c>
      <c r="H23990">
        <v>0</v>
      </c>
    </row>
    <row r="23991" spans="1:10" x14ac:dyDescent="0.2">
      <c r="A23991" s="7" t="s">
        <v>24097</v>
      </c>
      <c r="B23991">
        <v>0</v>
      </c>
      <c r="C23991">
        <v>0</v>
      </c>
      <c r="D23991">
        <v>0</v>
      </c>
      <c r="E23991">
        <v>0</v>
      </c>
      <c r="F23991">
        <v>0</v>
      </c>
      <c r="G23991">
        <v>0</v>
      </c>
      <c r="H23991">
        <v>0</v>
      </c>
    </row>
    <row r="23992" spans="1:10" x14ac:dyDescent="0.2">
      <c r="A23992" s="7" t="s">
        <v>24098</v>
      </c>
      <c r="B23992">
        <v>2</v>
      </c>
      <c r="C23992">
        <v>0</v>
      </c>
      <c r="D23992">
        <v>2</v>
      </c>
      <c r="E23992">
        <v>0</v>
      </c>
      <c r="F23992">
        <v>0</v>
      </c>
      <c r="G23992">
        <v>0</v>
      </c>
      <c r="H23992">
        <v>0</v>
      </c>
    </row>
    <row r="23993" spans="1:10" x14ac:dyDescent="0.2">
      <c r="A23993" s="7" t="s">
        <v>24099</v>
      </c>
      <c r="B23993">
        <v>0</v>
      </c>
      <c r="C23993">
        <v>0</v>
      </c>
      <c r="D23993">
        <v>0</v>
      </c>
      <c r="E23993">
        <v>0</v>
      </c>
      <c r="F23993">
        <v>0</v>
      </c>
      <c r="G23993">
        <v>0</v>
      </c>
      <c r="H23993">
        <v>0</v>
      </c>
    </row>
    <row r="23994" spans="1:10" x14ac:dyDescent="0.2">
      <c r="A23994" s="7" t="s">
        <v>24100</v>
      </c>
      <c r="B23994">
        <v>2</v>
      </c>
      <c r="C23994">
        <v>0</v>
      </c>
    </row>
    <row r="23995" spans="1:10" x14ac:dyDescent="0.2">
      <c r="A23995" s="7" t="s">
        <v>24101</v>
      </c>
      <c r="B23995">
        <v>2</v>
      </c>
      <c r="C23995">
        <v>2</v>
      </c>
    </row>
    <row r="23996" spans="1:10" x14ac:dyDescent="0.2">
      <c r="A23996" s="7" t="s">
        <v>24102</v>
      </c>
      <c r="B23996">
        <v>0</v>
      </c>
      <c r="C23996">
        <v>0</v>
      </c>
      <c r="D23996">
        <v>0</v>
      </c>
      <c r="E23996">
        <v>0</v>
      </c>
      <c r="F23996">
        <v>0</v>
      </c>
      <c r="G23996">
        <v>0</v>
      </c>
      <c r="H23996">
        <v>0</v>
      </c>
      <c r="I23996">
        <v>0</v>
      </c>
      <c r="J23996">
        <v>0</v>
      </c>
    </row>
    <row r="23997" spans="1:10" x14ac:dyDescent="0.2">
      <c r="A23997" s="7" t="s">
        <v>24103</v>
      </c>
      <c r="B23997">
        <v>0</v>
      </c>
      <c r="C23997">
        <v>0</v>
      </c>
      <c r="D23997">
        <v>0</v>
      </c>
      <c r="E23997">
        <v>0</v>
      </c>
      <c r="F23997">
        <v>0</v>
      </c>
      <c r="G23997">
        <v>0</v>
      </c>
      <c r="H23997">
        <v>0</v>
      </c>
      <c r="I23997">
        <v>0</v>
      </c>
      <c r="J23997">
        <v>0</v>
      </c>
    </row>
    <row r="23998" spans="1:10" x14ac:dyDescent="0.2">
      <c r="A23998" s="7" t="s">
        <v>24104</v>
      </c>
      <c r="B23998">
        <v>0</v>
      </c>
      <c r="C23998">
        <v>0</v>
      </c>
      <c r="D23998">
        <v>0</v>
      </c>
      <c r="E23998">
        <v>0</v>
      </c>
      <c r="F23998">
        <v>0</v>
      </c>
      <c r="G23998">
        <v>0</v>
      </c>
      <c r="H23998">
        <v>0</v>
      </c>
      <c r="I23998">
        <v>0</v>
      </c>
      <c r="J23998">
        <v>0</v>
      </c>
    </row>
    <row r="23999" spans="1:10" x14ac:dyDescent="0.2">
      <c r="A23999" s="7" t="s">
        <v>24105</v>
      </c>
      <c r="B23999">
        <v>0</v>
      </c>
      <c r="C23999">
        <v>0</v>
      </c>
      <c r="D23999">
        <v>0</v>
      </c>
      <c r="E23999">
        <v>0</v>
      </c>
      <c r="F23999">
        <v>0</v>
      </c>
      <c r="G23999">
        <v>0</v>
      </c>
      <c r="H23999">
        <v>0</v>
      </c>
      <c r="I23999">
        <v>0</v>
      </c>
      <c r="J23999">
        <v>0</v>
      </c>
    </row>
    <row r="24000" spans="1:10" x14ac:dyDescent="0.2">
      <c r="A24000" s="7" t="s">
        <v>24106</v>
      </c>
      <c r="B24000">
        <v>0</v>
      </c>
      <c r="C24000">
        <v>0</v>
      </c>
      <c r="D24000">
        <v>0</v>
      </c>
      <c r="E24000">
        <v>0</v>
      </c>
      <c r="F24000">
        <v>0</v>
      </c>
      <c r="G24000">
        <v>0</v>
      </c>
      <c r="H24000">
        <v>0</v>
      </c>
      <c r="I24000">
        <v>0</v>
      </c>
      <c r="J24000">
        <v>0</v>
      </c>
    </row>
    <row r="24001" spans="1:10" x14ac:dyDescent="0.2">
      <c r="A24001" s="7" t="s">
        <v>24107</v>
      </c>
      <c r="B24001">
        <v>0</v>
      </c>
      <c r="C24001">
        <v>0</v>
      </c>
      <c r="D24001">
        <v>0</v>
      </c>
      <c r="E24001">
        <v>0</v>
      </c>
      <c r="F24001">
        <v>0</v>
      </c>
      <c r="G24001">
        <v>0</v>
      </c>
      <c r="H24001">
        <v>0</v>
      </c>
      <c r="I24001">
        <v>0</v>
      </c>
      <c r="J24001">
        <v>0</v>
      </c>
    </row>
    <row r="24002" spans="1:10" x14ac:dyDescent="0.2">
      <c r="A24002" s="7" t="s">
        <v>24108</v>
      </c>
      <c r="B24002">
        <v>0</v>
      </c>
      <c r="C24002">
        <v>0</v>
      </c>
      <c r="D24002">
        <v>0</v>
      </c>
      <c r="E24002">
        <v>0</v>
      </c>
      <c r="F24002">
        <v>0</v>
      </c>
      <c r="G24002">
        <v>0</v>
      </c>
      <c r="H24002">
        <v>0</v>
      </c>
      <c r="I24002">
        <v>0</v>
      </c>
      <c r="J24002">
        <v>0</v>
      </c>
    </row>
    <row r="24003" spans="1:10" x14ac:dyDescent="0.2">
      <c r="A24003" s="7" t="s">
        <v>24109</v>
      </c>
      <c r="B24003">
        <v>0</v>
      </c>
      <c r="C24003">
        <v>0</v>
      </c>
      <c r="D24003">
        <v>0</v>
      </c>
      <c r="E24003">
        <v>0</v>
      </c>
      <c r="F24003">
        <v>0</v>
      </c>
      <c r="G24003">
        <v>0</v>
      </c>
      <c r="H24003">
        <v>0</v>
      </c>
      <c r="I24003">
        <v>0</v>
      </c>
      <c r="J24003">
        <v>0</v>
      </c>
    </row>
    <row r="24004" spans="1:10" x14ac:dyDescent="0.2">
      <c r="A24004" s="7" t="s">
        <v>24110</v>
      </c>
      <c r="B24004">
        <v>0</v>
      </c>
      <c r="C24004">
        <v>0</v>
      </c>
      <c r="D24004">
        <v>0</v>
      </c>
      <c r="E24004">
        <v>0</v>
      </c>
      <c r="F24004">
        <v>0</v>
      </c>
      <c r="G24004">
        <v>0</v>
      </c>
      <c r="H24004">
        <v>0</v>
      </c>
      <c r="I24004">
        <v>0</v>
      </c>
      <c r="J24004">
        <v>0</v>
      </c>
    </row>
    <row r="24005" spans="1:10" x14ac:dyDescent="0.2">
      <c r="A24005" s="7" t="s">
        <v>24111</v>
      </c>
      <c r="B24005">
        <v>0</v>
      </c>
      <c r="C24005">
        <v>0</v>
      </c>
      <c r="D24005">
        <v>0</v>
      </c>
      <c r="E24005">
        <v>0</v>
      </c>
      <c r="F24005">
        <v>0</v>
      </c>
      <c r="G24005">
        <v>0</v>
      </c>
      <c r="H24005">
        <v>0</v>
      </c>
      <c r="I24005">
        <v>0</v>
      </c>
      <c r="J24005">
        <v>0</v>
      </c>
    </row>
    <row r="24006" spans="1:10" x14ac:dyDescent="0.2">
      <c r="A24006" s="7" t="s">
        <v>24112</v>
      </c>
      <c r="B24006">
        <v>0</v>
      </c>
      <c r="C24006">
        <v>0</v>
      </c>
      <c r="D24006">
        <v>0</v>
      </c>
      <c r="E24006">
        <v>0</v>
      </c>
      <c r="F24006">
        <v>0</v>
      </c>
      <c r="G24006">
        <v>0</v>
      </c>
      <c r="H24006">
        <v>0</v>
      </c>
      <c r="I24006">
        <v>0</v>
      </c>
      <c r="J24006">
        <v>0</v>
      </c>
    </row>
    <row r="24007" spans="1:10" x14ac:dyDescent="0.2">
      <c r="A24007" s="7" t="s">
        <v>24113</v>
      </c>
      <c r="B24007">
        <v>0</v>
      </c>
      <c r="C24007">
        <v>0</v>
      </c>
      <c r="D24007">
        <v>0</v>
      </c>
      <c r="E24007">
        <v>0</v>
      </c>
      <c r="F24007">
        <v>0</v>
      </c>
      <c r="G24007">
        <v>0</v>
      </c>
      <c r="H24007">
        <v>0</v>
      </c>
      <c r="I24007">
        <v>0</v>
      </c>
      <c r="J24007">
        <v>0</v>
      </c>
    </row>
    <row r="24008" spans="1:10" x14ac:dyDescent="0.2">
      <c r="A24008" s="7" t="s">
        <v>24114</v>
      </c>
      <c r="B24008">
        <v>0</v>
      </c>
      <c r="C24008">
        <v>0</v>
      </c>
      <c r="D24008">
        <v>0</v>
      </c>
      <c r="E24008">
        <v>0</v>
      </c>
      <c r="F24008">
        <v>0</v>
      </c>
      <c r="G24008">
        <v>0</v>
      </c>
      <c r="H24008">
        <v>0</v>
      </c>
      <c r="I24008">
        <v>0</v>
      </c>
      <c r="J24008">
        <v>0</v>
      </c>
    </row>
    <row r="24009" spans="1:10" x14ac:dyDescent="0.2">
      <c r="A24009" s="7" t="s">
        <v>24115</v>
      </c>
      <c r="B24009">
        <v>0</v>
      </c>
      <c r="C24009">
        <v>0</v>
      </c>
      <c r="D24009">
        <v>0</v>
      </c>
      <c r="E24009">
        <v>0</v>
      </c>
      <c r="F24009">
        <v>0</v>
      </c>
      <c r="G24009">
        <v>0</v>
      </c>
      <c r="H24009">
        <v>0</v>
      </c>
      <c r="I24009">
        <v>0</v>
      </c>
      <c r="J24009">
        <v>0</v>
      </c>
    </row>
    <row r="24010" spans="1:10" x14ac:dyDescent="0.2">
      <c r="A24010" s="7" t="s">
        <v>24116</v>
      </c>
      <c r="B24010">
        <v>0</v>
      </c>
      <c r="C24010">
        <v>0</v>
      </c>
      <c r="D24010">
        <v>0</v>
      </c>
      <c r="E24010">
        <v>0</v>
      </c>
      <c r="F24010">
        <v>0</v>
      </c>
      <c r="G24010">
        <v>0</v>
      </c>
      <c r="H24010">
        <v>0</v>
      </c>
      <c r="I24010">
        <v>0</v>
      </c>
      <c r="J24010">
        <v>0</v>
      </c>
    </row>
    <row r="24011" spans="1:10" x14ac:dyDescent="0.2">
      <c r="A24011" s="7" t="s">
        <v>24117</v>
      </c>
      <c r="B24011">
        <v>0</v>
      </c>
      <c r="C24011">
        <v>0</v>
      </c>
      <c r="D24011">
        <v>0</v>
      </c>
      <c r="E24011">
        <v>0</v>
      </c>
      <c r="F24011">
        <v>0</v>
      </c>
      <c r="G24011">
        <v>0</v>
      </c>
      <c r="H24011">
        <v>0</v>
      </c>
      <c r="I24011">
        <v>0</v>
      </c>
      <c r="J24011">
        <v>0</v>
      </c>
    </row>
    <row r="24012" spans="1:10" x14ac:dyDescent="0.2">
      <c r="A24012" s="7" t="s">
        <v>24118</v>
      </c>
      <c r="B24012">
        <v>0</v>
      </c>
      <c r="C24012">
        <v>0</v>
      </c>
      <c r="D24012">
        <v>0</v>
      </c>
      <c r="E24012">
        <v>0</v>
      </c>
      <c r="F24012">
        <v>0</v>
      </c>
      <c r="G24012">
        <v>0</v>
      </c>
      <c r="H24012">
        <v>0</v>
      </c>
      <c r="I24012">
        <v>0</v>
      </c>
      <c r="J24012">
        <v>0</v>
      </c>
    </row>
    <row r="24013" spans="1:10" x14ac:dyDescent="0.2">
      <c r="A24013" s="7" t="s">
        <v>24119</v>
      </c>
      <c r="B24013">
        <v>0</v>
      </c>
      <c r="C24013">
        <v>0</v>
      </c>
      <c r="D24013">
        <v>0</v>
      </c>
      <c r="E24013">
        <v>0</v>
      </c>
      <c r="F24013">
        <v>0</v>
      </c>
      <c r="G24013">
        <v>0</v>
      </c>
      <c r="H24013">
        <v>0</v>
      </c>
      <c r="I24013">
        <v>0</v>
      </c>
      <c r="J24013">
        <v>0</v>
      </c>
    </row>
    <row r="24014" spans="1:10" x14ac:dyDescent="0.2">
      <c r="A24014" s="7" t="s">
        <v>24120</v>
      </c>
      <c r="B24014">
        <v>0</v>
      </c>
      <c r="C24014">
        <v>0</v>
      </c>
      <c r="D24014">
        <v>0</v>
      </c>
      <c r="E24014">
        <v>0</v>
      </c>
      <c r="F24014">
        <v>0</v>
      </c>
      <c r="G24014">
        <v>0</v>
      </c>
      <c r="H24014">
        <v>0</v>
      </c>
      <c r="I24014">
        <v>0</v>
      </c>
      <c r="J24014">
        <v>0</v>
      </c>
    </row>
    <row r="24015" spans="1:10" x14ac:dyDescent="0.2">
      <c r="A24015" s="7" t="s">
        <v>24121</v>
      </c>
      <c r="B24015">
        <v>0</v>
      </c>
      <c r="C24015">
        <v>0</v>
      </c>
      <c r="D24015">
        <v>0</v>
      </c>
      <c r="E24015">
        <v>0</v>
      </c>
      <c r="F24015">
        <v>0</v>
      </c>
      <c r="G24015">
        <v>0</v>
      </c>
      <c r="H24015">
        <v>0</v>
      </c>
      <c r="I24015">
        <v>0</v>
      </c>
      <c r="J24015">
        <v>0</v>
      </c>
    </row>
    <row r="24016" spans="1:10" x14ac:dyDescent="0.2">
      <c r="A24016" s="7" t="s">
        <v>24122</v>
      </c>
      <c r="B24016">
        <v>0</v>
      </c>
      <c r="C24016">
        <v>0</v>
      </c>
      <c r="D24016">
        <v>0</v>
      </c>
      <c r="E24016">
        <v>0</v>
      </c>
      <c r="F24016">
        <v>0</v>
      </c>
      <c r="G24016">
        <v>0</v>
      </c>
      <c r="H24016">
        <v>0</v>
      </c>
      <c r="I24016">
        <v>0</v>
      </c>
      <c r="J24016">
        <v>0</v>
      </c>
    </row>
    <row r="24017" spans="1:10" x14ac:dyDescent="0.2">
      <c r="A24017" s="7" t="s">
        <v>24123</v>
      </c>
      <c r="B24017">
        <v>0</v>
      </c>
      <c r="C24017">
        <v>0</v>
      </c>
      <c r="D24017">
        <v>0</v>
      </c>
      <c r="E24017">
        <v>0</v>
      </c>
      <c r="F24017">
        <v>0</v>
      </c>
      <c r="G24017">
        <v>0</v>
      </c>
      <c r="H24017">
        <v>0</v>
      </c>
      <c r="I24017">
        <v>0</v>
      </c>
      <c r="J24017">
        <v>0</v>
      </c>
    </row>
    <row r="24018" spans="1:10" x14ac:dyDescent="0.2">
      <c r="A24018" s="7" t="s">
        <v>24124</v>
      </c>
      <c r="B24018">
        <v>0</v>
      </c>
      <c r="C24018">
        <v>0</v>
      </c>
      <c r="D24018">
        <v>0</v>
      </c>
      <c r="E24018">
        <v>0</v>
      </c>
      <c r="F24018">
        <v>0</v>
      </c>
      <c r="G24018">
        <v>0</v>
      </c>
      <c r="H24018">
        <v>0</v>
      </c>
      <c r="I24018">
        <v>0</v>
      </c>
      <c r="J24018">
        <v>0</v>
      </c>
    </row>
    <row r="24019" spans="1:10" x14ac:dyDescent="0.2">
      <c r="A24019" s="7" t="s">
        <v>24125</v>
      </c>
      <c r="B24019">
        <v>0</v>
      </c>
      <c r="C24019">
        <v>0</v>
      </c>
      <c r="D24019">
        <v>0</v>
      </c>
      <c r="E24019">
        <v>0</v>
      </c>
      <c r="F24019">
        <v>0</v>
      </c>
      <c r="G24019">
        <v>0</v>
      </c>
      <c r="H24019">
        <v>0</v>
      </c>
      <c r="I24019">
        <v>0</v>
      </c>
      <c r="J24019">
        <v>0</v>
      </c>
    </row>
    <row r="24020" spans="1:10" x14ac:dyDescent="0.2">
      <c r="A24020" s="7" t="s">
        <v>24126</v>
      </c>
      <c r="B24020">
        <v>0</v>
      </c>
      <c r="C24020">
        <v>0</v>
      </c>
      <c r="D24020">
        <v>0</v>
      </c>
      <c r="E24020">
        <v>0</v>
      </c>
      <c r="F24020">
        <v>0</v>
      </c>
      <c r="G24020">
        <v>0</v>
      </c>
      <c r="H24020">
        <v>0</v>
      </c>
      <c r="I24020">
        <v>0</v>
      </c>
      <c r="J24020">
        <v>0</v>
      </c>
    </row>
    <row r="24021" spans="1:10" x14ac:dyDescent="0.2">
      <c r="A24021" s="7" t="s">
        <v>24127</v>
      </c>
      <c r="B24021">
        <v>0</v>
      </c>
      <c r="C24021">
        <v>0</v>
      </c>
      <c r="D24021">
        <v>0</v>
      </c>
      <c r="E24021">
        <v>0</v>
      </c>
      <c r="F24021">
        <v>0</v>
      </c>
      <c r="G24021">
        <v>0</v>
      </c>
      <c r="H24021">
        <v>0</v>
      </c>
      <c r="I24021">
        <v>0</v>
      </c>
      <c r="J24021">
        <v>0</v>
      </c>
    </row>
    <row r="24022" spans="1:10" x14ac:dyDescent="0.2">
      <c r="A24022" s="7" t="s">
        <v>24128</v>
      </c>
      <c r="B24022">
        <v>0</v>
      </c>
      <c r="C24022">
        <v>0</v>
      </c>
      <c r="D24022">
        <v>0</v>
      </c>
      <c r="E24022">
        <v>0</v>
      </c>
      <c r="F24022">
        <v>0</v>
      </c>
      <c r="G24022">
        <v>0</v>
      </c>
      <c r="H24022">
        <v>0</v>
      </c>
      <c r="I24022">
        <v>0</v>
      </c>
      <c r="J24022">
        <v>0</v>
      </c>
    </row>
    <row r="24023" spans="1:10" x14ac:dyDescent="0.2">
      <c r="A24023" s="7" t="s">
        <v>24129</v>
      </c>
      <c r="B24023">
        <v>0</v>
      </c>
      <c r="C24023">
        <v>0</v>
      </c>
      <c r="D24023">
        <v>0</v>
      </c>
      <c r="E24023">
        <v>0</v>
      </c>
      <c r="F24023">
        <v>0</v>
      </c>
      <c r="G24023">
        <v>0</v>
      </c>
      <c r="H24023">
        <v>0</v>
      </c>
      <c r="I24023">
        <v>0</v>
      </c>
      <c r="J24023">
        <v>0</v>
      </c>
    </row>
    <row r="24024" spans="1:10" x14ac:dyDescent="0.2">
      <c r="A24024" s="7" t="s">
        <v>24130</v>
      </c>
      <c r="B24024">
        <v>0</v>
      </c>
      <c r="C24024">
        <v>0</v>
      </c>
      <c r="D24024">
        <v>0</v>
      </c>
      <c r="E24024">
        <v>0</v>
      </c>
      <c r="F24024">
        <v>0</v>
      </c>
      <c r="G24024">
        <v>0</v>
      </c>
      <c r="H24024">
        <v>0</v>
      </c>
      <c r="I24024">
        <v>0</v>
      </c>
      <c r="J24024">
        <v>0</v>
      </c>
    </row>
    <row r="24025" spans="1:10" x14ac:dyDescent="0.2">
      <c r="A24025" s="7" t="s">
        <v>24131</v>
      </c>
      <c r="B24025">
        <v>0</v>
      </c>
      <c r="C24025">
        <v>0</v>
      </c>
      <c r="D24025">
        <v>0</v>
      </c>
      <c r="E24025">
        <v>0</v>
      </c>
      <c r="F24025">
        <v>0</v>
      </c>
      <c r="G24025">
        <v>0</v>
      </c>
      <c r="H24025">
        <v>0</v>
      </c>
      <c r="I24025">
        <v>0</v>
      </c>
      <c r="J24025">
        <v>0</v>
      </c>
    </row>
    <row r="24026" spans="1:10" x14ac:dyDescent="0.2">
      <c r="A24026" s="7" t="s">
        <v>24132</v>
      </c>
      <c r="B24026">
        <v>0</v>
      </c>
      <c r="C24026">
        <v>0</v>
      </c>
      <c r="D24026">
        <v>0</v>
      </c>
      <c r="E24026">
        <v>0</v>
      </c>
      <c r="F24026">
        <v>0</v>
      </c>
      <c r="G24026">
        <v>0</v>
      </c>
      <c r="H24026">
        <v>0</v>
      </c>
      <c r="I24026">
        <v>0</v>
      </c>
      <c r="J24026">
        <v>0</v>
      </c>
    </row>
    <row r="24027" spans="1:10" x14ac:dyDescent="0.2">
      <c r="A24027" s="7" t="s">
        <v>24133</v>
      </c>
      <c r="B24027">
        <v>0</v>
      </c>
      <c r="C24027">
        <v>0</v>
      </c>
      <c r="D24027">
        <v>0</v>
      </c>
      <c r="E24027">
        <v>0</v>
      </c>
      <c r="F24027">
        <v>0</v>
      </c>
      <c r="G24027">
        <v>0</v>
      </c>
    </row>
    <row r="24028" spans="1:10" x14ac:dyDescent="0.2">
      <c r="A24028" s="7" t="s">
        <v>24134</v>
      </c>
      <c r="B24028">
        <v>0</v>
      </c>
      <c r="C24028">
        <v>0</v>
      </c>
      <c r="D24028">
        <v>0</v>
      </c>
      <c r="E24028">
        <v>0</v>
      </c>
      <c r="F24028">
        <v>0</v>
      </c>
      <c r="G24028">
        <v>0</v>
      </c>
    </row>
    <row r="24029" spans="1:10" x14ac:dyDescent="0.2">
      <c r="A24029" s="7" t="s">
        <v>24135</v>
      </c>
      <c r="B24029">
        <v>0</v>
      </c>
      <c r="C24029">
        <v>0</v>
      </c>
      <c r="D24029">
        <v>0</v>
      </c>
      <c r="E24029">
        <v>0</v>
      </c>
      <c r="F24029">
        <v>0</v>
      </c>
      <c r="G24029">
        <v>0</v>
      </c>
    </row>
    <row r="24030" spans="1:10" x14ac:dyDescent="0.2">
      <c r="A24030" s="7" t="s">
        <v>24136</v>
      </c>
      <c r="B24030">
        <v>0</v>
      </c>
      <c r="C24030">
        <v>0</v>
      </c>
      <c r="D24030">
        <v>0</v>
      </c>
      <c r="E24030">
        <v>0</v>
      </c>
      <c r="F24030">
        <v>0</v>
      </c>
      <c r="G24030">
        <v>0</v>
      </c>
    </row>
    <row r="24031" spans="1:10" x14ac:dyDescent="0.2">
      <c r="A24031" s="7" t="s">
        <v>24137</v>
      </c>
      <c r="B24031">
        <v>0</v>
      </c>
      <c r="C24031">
        <v>0</v>
      </c>
      <c r="D24031">
        <v>0</v>
      </c>
      <c r="E24031">
        <v>0</v>
      </c>
      <c r="F24031">
        <v>0</v>
      </c>
      <c r="G24031">
        <v>0</v>
      </c>
    </row>
    <row r="24032" spans="1:10" x14ac:dyDescent="0.2">
      <c r="A24032" s="7" t="s">
        <v>24138</v>
      </c>
      <c r="B24032">
        <v>0</v>
      </c>
      <c r="C24032">
        <v>0</v>
      </c>
      <c r="D24032">
        <v>0</v>
      </c>
      <c r="E24032">
        <v>0</v>
      </c>
      <c r="F24032">
        <v>0</v>
      </c>
      <c r="G24032">
        <v>0</v>
      </c>
    </row>
    <row r="24033" spans="1:7" x14ac:dyDescent="0.2">
      <c r="A24033" s="7" t="s">
        <v>24139</v>
      </c>
      <c r="B24033">
        <v>0</v>
      </c>
      <c r="C24033">
        <v>0</v>
      </c>
      <c r="D24033">
        <v>0</v>
      </c>
      <c r="E24033">
        <v>0</v>
      </c>
      <c r="F24033">
        <v>0</v>
      </c>
      <c r="G24033">
        <v>0</v>
      </c>
    </row>
    <row r="24034" spans="1:7" x14ac:dyDescent="0.2">
      <c r="A24034" s="7" t="s">
        <v>24140</v>
      </c>
      <c r="B24034">
        <v>0</v>
      </c>
      <c r="C24034">
        <v>0</v>
      </c>
      <c r="D24034">
        <v>0</v>
      </c>
      <c r="E24034">
        <v>0</v>
      </c>
      <c r="F24034">
        <v>0</v>
      </c>
      <c r="G24034">
        <v>0</v>
      </c>
    </row>
    <row r="24035" spans="1:7" x14ac:dyDescent="0.2">
      <c r="A24035" s="7" t="s">
        <v>24141</v>
      </c>
      <c r="B24035">
        <v>0</v>
      </c>
      <c r="C24035">
        <v>0</v>
      </c>
      <c r="D24035">
        <v>0</v>
      </c>
      <c r="E24035">
        <v>0</v>
      </c>
      <c r="F24035">
        <v>0</v>
      </c>
      <c r="G24035">
        <v>0</v>
      </c>
    </row>
    <row r="24036" spans="1:7" x14ac:dyDescent="0.2">
      <c r="A24036" s="7" t="s">
        <v>24142</v>
      </c>
      <c r="B24036">
        <v>0</v>
      </c>
      <c r="C24036">
        <v>0</v>
      </c>
      <c r="D24036">
        <v>0</v>
      </c>
      <c r="E24036">
        <v>0</v>
      </c>
      <c r="F24036">
        <v>0</v>
      </c>
      <c r="G24036">
        <v>0</v>
      </c>
    </row>
    <row r="24037" spans="1:7" x14ac:dyDescent="0.2">
      <c r="A24037" s="7" t="s">
        <v>24143</v>
      </c>
      <c r="B24037">
        <v>0</v>
      </c>
      <c r="C24037">
        <v>0</v>
      </c>
      <c r="D24037">
        <v>0</v>
      </c>
      <c r="E24037">
        <v>0</v>
      </c>
      <c r="F24037">
        <v>0</v>
      </c>
      <c r="G24037">
        <v>0</v>
      </c>
    </row>
    <row r="24038" spans="1:7" x14ac:dyDescent="0.2">
      <c r="A24038" s="7" t="s">
        <v>24144</v>
      </c>
      <c r="B24038">
        <v>0</v>
      </c>
      <c r="C24038">
        <v>0</v>
      </c>
      <c r="D24038">
        <v>0</v>
      </c>
      <c r="E24038">
        <v>0</v>
      </c>
      <c r="F24038">
        <v>0</v>
      </c>
      <c r="G24038">
        <v>0</v>
      </c>
    </row>
    <row r="24039" spans="1:7" x14ac:dyDescent="0.2">
      <c r="A24039" s="7" t="s">
        <v>24145</v>
      </c>
      <c r="B24039">
        <v>0</v>
      </c>
      <c r="C24039">
        <v>0</v>
      </c>
      <c r="D24039">
        <v>0</v>
      </c>
      <c r="E24039">
        <v>0</v>
      </c>
      <c r="F24039">
        <v>0</v>
      </c>
      <c r="G24039">
        <v>0</v>
      </c>
    </row>
    <row r="24040" spans="1:7" x14ac:dyDescent="0.2">
      <c r="A24040" s="7" t="s">
        <v>24146</v>
      </c>
      <c r="B24040">
        <v>0</v>
      </c>
      <c r="C24040">
        <v>0</v>
      </c>
      <c r="D24040">
        <v>0</v>
      </c>
      <c r="E24040">
        <v>0</v>
      </c>
      <c r="F24040">
        <v>0</v>
      </c>
      <c r="G24040">
        <v>0</v>
      </c>
    </row>
    <row r="24041" spans="1:7" x14ac:dyDescent="0.2">
      <c r="A24041" s="7" t="s">
        <v>24147</v>
      </c>
      <c r="B24041">
        <v>0</v>
      </c>
      <c r="C24041">
        <v>0</v>
      </c>
      <c r="D24041">
        <v>0</v>
      </c>
      <c r="E24041">
        <v>0</v>
      </c>
      <c r="F24041">
        <v>0</v>
      </c>
      <c r="G24041">
        <v>0</v>
      </c>
    </row>
    <row r="24042" spans="1:7" x14ac:dyDescent="0.2">
      <c r="A24042" s="7" t="s">
        <v>24148</v>
      </c>
      <c r="B24042">
        <v>0</v>
      </c>
      <c r="C24042">
        <v>0</v>
      </c>
      <c r="D24042">
        <v>0</v>
      </c>
      <c r="E24042">
        <v>0</v>
      </c>
      <c r="F24042">
        <v>0</v>
      </c>
      <c r="G24042">
        <v>0</v>
      </c>
    </row>
    <row r="24043" spans="1:7" x14ac:dyDescent="0.2">
      <c r="A24043" s="7" t="s">
        <v>24149</v>
      </c>
      <c r="B24043">
        <v>0</v>
      </c>
      <c r="C24043">
        <v>0</v>
      </c>
      <c r="D24043">
        <v>0</v>
      </c>
      <c r="E24043">
        <v>0</v>
      </c>
      <c r="F24043">
        <v>0</v>
      </c>
      <c r="G24043">
        <v>0</v>
      </c>
    </row>
    <row r="24044" spans="1:7" x14ac:dyDescent="0.2">
      <c r="A24044" s="7" t="s">
        <v>24150</v>
      </c>
      <c r="B24044">
        <v>0</v>
      </c>
      <c r="C24044">
        <v>0</v>
      </c>
      <c r="D24044">
        <v>0</v>
      </c>
      <c r="E24044">
        <v>0</v>
      </c>
      <c r="F24044">
        <v>0</v>
      </c>
      <c r="G24044">
        <v>0</v>
      </c>
    </row>
    <row r="24045" spans="1:7" x14ac:dyDescent="0.2">
      <c r="A24045" s="7" t="s">
        <v>24151</v>
      </c>
      <c r="B24045">
        <v>0</v>
      </c>
      <c r="C24045">
        <v>0</v>
      </c>
      <c r="D24045">
        <v>0</v>
      </c>
      <c r="E24045">
        <v>0</v>
      </c>
      <c r="F24045">
        <v>0</v>
      </c>
      <c r="G24045">
        <v>0</v>
      </c>
    </row>
    <row r="24046" spans="1:7" x14ac:dyDescent="0.2">
      <c r="A24046" s="7" t="s">
        <v>24152</v>
      </c>
      <c r="B24046">
        <v>0</v>
      </c>
      <c r="C24046">
        <v>0</v>
      </c>
      <c r="D24046">
        <v>0</v>
      </c>
      <c r="E24046">
        <v>0</v>
      </c>
      <c r="F24046">
        <v>0</v>
      </c>
      <c r="G24046">
        <v>0</v>
      </c>
    </row>
    <row r="24047" spans="1:7" x14ac:dyDescent="0.2">
      <c r="A24047" s="7" t="s">
        <v>24153</v>
      </c>
      <c r="B24047">
        <v>0</v>
      </c>
      <c r="C24047">
        <v>0</v>
      </c>
      <c r="D24047">
        <v>0</v>
      </c>
      <c r="E24047">
        <v>0</v>
      </c>
      <c r="F24047">
        <v>0</v>
      </c>
      <c r="G24047">
        <v>0</v>
      </c>
    </row>
    <row r="24048" spans="1:7" x14ac:dyDescent="0.2">
      <c r="A24048" s="7" t="s">
        <v>24154</v>
      </c>
      <c r="B24048">
        <v>0</v>
      </c>
      <c r="C24048">
        <v>0</v>
      </c>
      <c r="D24048">
        <v>0</v>
      </c>
      <c r="E24048">
        <v>0</v>
      </c>
      <c r="F24048">
        <v>0</v>
      </c>
      <c r="G24048">
        <v>0</v>
      </c>
    </row>
    <row r="24049" spans="1:8" x14ac:dyDescent="0.2">
      <c r="A24049" s="7" t="s">
        <v>24155</v>
      </c>
      <c r="B24049">
        <v>0</v>
      </c>
      <c r="C24049">
        <v>0</v>
      </c>
      <c r="D24049">
        <v>0</v>
      </c>
      <c r="E24049">
        <v>0</v>
      </c>
      <c r="F24049">
        <v>0</v>
      </c>
      <c r="G24049">
        <v>0</v>
      </c>
    </row>
    <row r="24050" spans="1:8" x14ac:dyDescent="0.2">
      <c r="A24050" s="7" t="s">
        <v>24156</v>
      </c>
      <c r="B24050">
        <v>0</v>
      </c>
      <c r="C24050">
        <v>0</v>
      </c>
      <c r="D24050">
        <v>0</v>
      </c>
      <c r="E24050">
        <v>0</v>
      </c>
      <c r="F24050">
        <v>0</v>
      </c>
      <c r="G24050">
        <v>0</v>
      </c>
    </row>
    <row r="24051" spans="1:8" x14ac:dyDescent="0.2">
      <c r="A24051" s="7" t="s">
        <v>24157</v>
      </c>
      <c r="B24051">
        <v>0</v>
      </c>
      <c r="C24051">
        <v>0</v>
      </c>
      <c r="D24051">
        <v>0</v>
      </c>
      <c r="E24051">
        <v>0</v>
      </c>
      <c r="F24051">
        <v>0</v>
      </c>
      <c r="G24051">
        <v>0</v>
      </c>
    </row>
    <row r="24052" spans="1:8" x14ac:dyDescent="0.2">
      <c r="A24052" s="7" t="s">
        <v>24158</v>
      </c>
      <c r="B24052">
        <v>0</v>
      </c>
      <c r="C24052">
        <v>0</v>
      </c>
      <c r="D24052">
        <v>0</v>
      </c>
      <c r="E24052">
        <v>0</v>
      </c>
      <c r="F24052">
        <v>0</v>
      </c>
      <c r="G24052">
        <v>0</v>
      </c>
    </row>
    <row r="24053" spans="1:8" x14ac:dyDescent="0.2">
      <c r="A24053" s="7" t="s">
        <v>24159</v>
      </c>
      <c r="B24053">
        <v>0</v>
      </c>
      <c r="C24053">
        <v>0</v>
      </c>
      <c r="D24053">
        <v>0</v>
      </c>
      <c r="E24053">
        <v>0</v>
      </c>
      <c r="F24053">
        <v>0</v>
      </c>
      <c r="G24053">
        <v>0</v>
      </c>
    </row>
    <row r="24054" spans="1:8" x14ac:dyDescent="0.2">
      <c r="A24054" s="7" t="s">
        <v>24160</v>
      </c>
      <c r="B24054">
        <v>0</v>
      </c>
      <c r="C24054">
        <v>0</v>
      </c>
      <c r="D24054">
        <v>0</v>
      </c>
      <c r="E24054">
        <v>0</v>
      </c>
      <c r="F24054">
        <v>0</v>
      </c>
      <c r="G24054">
        <v>0</v>
      </c>
    </row>
    <row r="24055" spans="1:8" x14ac:dyDescent="0.2">
      <c r="A24055" s="7" t="s">
        <v>24161</v>
      </c>
      <c r="B24055">
        <v>0</v>
      </c>
      <c r="C24055">
        <v>0</v>
      </c>
      <c r="D24055">
        <v>0</v>
      </c>
      <c r="E24055">
        <v>0</v>
      </c>
      <c r="F24055">
        <v>0</v>
      </c>
      <c r="G24055">
        <v>0</v>
      </c>
    </row>
    <row r="24056" spans="1:8" x14ac:dyDescent="0.2">
      <c r="A24056" s="7" t="s">
        <v>24162</v>
      </c>
      <c r="B24056">
        <v>0</v>
      </c>
      <c r="C24056">
        <v>0</v>
      </c>
      <c r="D24056">
        <v>0</v>
      </c>
      <c r="E24056">
        <v>0</v>
      </c>
      <c r="F24056">
        <v>0</v>
      </c>
      <c r="G24056">
        <v>0</v>
      </c>
    </row>
    <row r="24057" spans="1:8" x14ac:dyDescent="0.2">
      <c r="A24057" s="7" t="s">
        <v>24163</v>
      </c>
      <c r="B24057">
        <v>0</v>
      </c>
      <c r="C24057">
        <v>0</v>
      </c>
      <c r="D24057">
        <v>0</v>
      </c>
      <c r="E24057">
        <v>0</v>
      </c>
      <c r="F24057">
        <v>0</v>
      </c>
      <c r="G24057">
        <v>0</v>
      </c>
    </row>
    <row r="24058" spans="1:8" x14ac:dyDescent="0.2">
      <c r="A24058" s="7" t="s">
        <v>24164</v>
      </c>
      <c r="B24058">
        <v>0</v>
      </c>
      <c r="C24058">
        <v>0</v>
      </c>
      <c r="D24058">
        <v>0</v>
      </c>
      <c r="E24058">
        <v>0</v>
      </c>
      <c r="F24058">
        <v>0</v>
      </c>
      <c r="G24058">
        <v>0</v>
      </c>
    </row>
    <row r="24059" spans="1:8" x14ac:dyDescent="0.2">
      <c r="A24059" s="7" t="s">
        <v>24165</v>
      </c>
      <c r="B24059">
        <v>0</v>
      </c>
      <c r="C24059">
        <v>0</v>
      </c>
      <c r="D24059">
        <v>0</v>
      </c>
      <c r="E24059">
        <v>0</v>
      </c>
      <c r="F24059">
        <v>0</v>
      </c>
      <c r="G24059">
        <v>0</v>
      </c>
    </row>
    <row r="24060" spans="1:8" x14ac:dyDescent="0.2">
      <c r="A24060" s="7" t="s">
        <v>24166</v>
      </c>
      <c r="B24060">
        <v>0</v>
      </c>
      <c r="C24060">
        <v>0</v>
      </c>
      <c r="D24060">
        <v>0</v>
      </c>
      <c r="E24060">
        <v>0</v>
      </c>
      <c r="F24060">
        <v>0</v>
      </c>
      <c r="G24060">
        <v>0</v>
      </c>
    </row>
    <row r="24061" spans="1:8" x14ac:dyDescent="0.2">
      <c r="A24061" s="7" t="s">
        <v>24167</v>
      </c>
      <c r="B24061">
        <v>0</v>
      </c>
      <c r="C24061">
        <v>0</v>
      </c>
      <c r="D24061">
        <v>0</v>
      </c>
      <c r="E24061">
        <v>0</v>
      </c>
      <c r="F24061">
        <v>0</v>
      </c>
      <c r="G24061">
        <v>0</v>
      </c>
    </row>
    <row r="24062" spans="1:8" x14ac:dyDescent="0.2">
      <c r="A24062" s="7" t="s">
        <v>24168</v>
      </c>
      <c r="B24062">
        <v>0</v>
      </c>
      <c r="C24062">
        <v>0</v>
      </c>
      <c r="D24062">
        <v>0</v>
      </c>
      <c r="E24062">
        <v>0</v>
      </c>
      <c r="F24062">
        <v>0</v>
      </c>
      <c r="G24062">
        <v>0</v>
      </c>
    </row>
    <row r="24063" spans="1:8" x14ac:dyDescent="0.2">
      <c r="A24063" s="7" t="s">
        <v>24169</v>
      </c>
      <c r="B24063">
        <v>0</v>
      </c>
      <c r="C24063">
        <v>0</v>
      </c>
      <c r="D24063">
        <v>0</v>
      </c>
      <c r="E24063">
        <v>0</v>
      </c>
      <c r="F24063">
        <v>0</v>
      </c>
      <c r="G24063">
        <v>0</v>
      </c>
    </row>
    <row r="24064" spans="1:8" x14ac:dyDescent="0.2">
      <c r="A24064" s="7" t="s">
        <v>24170</v>
      </c>
      <c r="B24064">
        <v>0</v>
      </c>
      <c r="C24064">
        <v>0</v>
      </c>
      <c r="D24064">
        <v>0</v>
      </c>
      <c r="E24064">
        <v>0</v>
      </c>
      <c r="F24064">
        <v>0</v>
      </c>
      <c r="G24064">
        <v>0</v>
      </c>
      <c r="H24064">
        <v>0</v>
      </c>
    </row>
    <row r="24065" spans="1:10" x14ac:dyDescent="0.2">
      <c r="A24065" s="7" t="s">
        <v>24171</v>
      </c>
      <c r="B24065">
        <v>0</v>
      </c>
      <c r="C24065">
        <v>0</v>
      </c>
      <c r="D24065">
        <v>0</v>
      </c>
      <c r="E24065">
        <v>0</v>
      </c>
      <c r="F24065">
        <v>0</v>
      </c>
      <c r="G24065">
        <v>0</v>
      </c>
      <c r="H24065">
        <v>0</v>
      </c>
    </row>
    <row r="24066" spans="1:10" x14ac:dyDescent="0.2">
      <c r="A24066" s="7" t="s">
        <v>24172</v>
      </c>
      <c r="B24066">
        <v>0</v>
      </c>
      <c r="C24066">
        <v>0</v>
      </c>
      <c r="D24066">
        <v>0</v>
      </c>
      <c r="E24066">
        <v>0</v>
      </c>
      <c r="F24066">
        <v>0</v>
      </c>
      <c r="G24066">
        <v>0</v>
      </c>
      <c r="H24066">
        <v>0</v>
      </c>
    </row>
    <row r="24067" spans="1:10" x14ac:dyDescent="0.2">
      <c r="A24067" s="7" t="s">
        <v>24173</v>
      </c>
      <c r="B24067">
        <v>0</v>
      </c>
      <c r="C24067">
        <v>0</v>
      </c>
      <c r="D24067">
        <v>0</v>
      </c>
      <c r="E24067">
        <v>0</v>
      </c>
      <c r="F24067">
        <v>0</v>
      </c>
      <c r="G24067">
        <v>0</v>
      </c>
      <c r="H24067">
        <v>0</v>
      </c>
    </row>
    <row r="24068" spans="1:10" x14ac:dyDescent="0.2">
      <c r="A24068" s="7" t="s">
        <v>24174</v>
      </c>
      <c r="B24068">
        <v>0</v>
      </c>
      <c r="C24068">
        <v>0</v>
      </c>
      <c r="D24068">
        <v>0</v>
      </c>
      <c r="E24068">
        <v>0</v>
      </c>
      <c r="F24068">
        <v>0</v>
      </c>
      <c r="G24068">
        <v>0</v>
      </c>
      <c r="H24068">
        <v>0</v>
      </c>
    </row>
    <row r="24069" spans="1:10" x14ac:dyDescent="0.2">
      <c r="A24069" s="7" t="s">
        <v>24175</v>
      </c>
      <c r="B24069">
        <v>0</v>
      </c>
      <c r="C24069">
        <v>0</v>
      </c>
      <c r="D24069">
        <v>0</v>
      </c>
      <c r="E24069">
        <v>0</v>
      </c>
      <c r="F24069">
        <v>0</v>
      </c>
      <c r="G24069">
        <v>0</v>
      </c>
      <c r="H24069">
        <v>0</v>
      </c>
    </row>
    <row r="24070" spans="1:10" x14ac:dyDescent="0.2">
      <c r="A24070" s="7" t="s">
        <v>24176</v>
      </c>
      <c r="B24070">
        <v>0</v>
      </c>
      <c r="C24070">
        <v>0</v>
      </c>
      <c r="D24070">
        <v>0</v>
      </c>
      <c r="E24070">
        <v>0</v>
      </c>
      <c r="F24070">
        <v>0</v>
      </c>
      <c r="G24070">
        <v>0</v>
      </c>
      <c r="H24070">
        <v>0</v>
      </c>
    </row>
    <row r="24071" spans="1:10" x14ac:dyDescent="0.2">
      <c r="A24071" s="7" t="s">
        <v>24177</v>
      </c>
      <c r="B24071">
        <v>0</v>
      </c>
      <c r="C24071">
        <v>0</v>
      </c>
      <c r="D24071">
        <v>0</v>
      </c>
      <c r="E24071">
        <v>0</v>
      </c>
      <c r="F24071">
        <v>0</v>
      </c>
      <c r="G24071">
        <v>0</v>
      </c>
      <c r="H24071">
        <v>0</v>
      </c>
    </row>
    <row r="24072" spans="1:10" x14ac:dyDescent="0.2">
      <c r="A24072" s="7" t="s">
        <v>24178</v>
      </c>
      <c r="B24072">
        <v>0</v>
      </c>
      <c r="C24072">
        <v>0</v>
      </c>
    </row>
    <row r="24073" spans="1:10" x14ac:dyDescent="0.2">
      <c r="A24073" s="7" t="s">
        <v>24179</v>
      </c>
      <c r="B24073">
        <v>0</v>
      </c>
      <c r="C24073">
        <v>0</v>
      </c>
    </row>
    <row r="24074" spans="1:10" x14ac:dyDescent="0.2">
      <c r="A24074" s="7" t="s">
        <v>24180</v>
      </c>
      <c r="B24074">
        <v>895</v>
      </c>
      <c r="C24074">
        <v>171</v>
      </c>
      <c r="D24074">
        <v>141</v>
      </c>
      <c r="E24074">
        <v>736</v>
      </c>
      <c r="F24074">
        <v>0</v>
      </c>
      <c r="G24074">
        <v>0</v>
      </c>
      <c r="H24074">
        <v>0</v>
      </c>
      <c r="I24074">
        <v>18</v>
      </c>
      <c r="J24074">
        <v>0</v>
      </c>
    </row>
    <row r="24075" spans="1:10" x14ac:dyDescent="0.2">
      <c r="A24075" s="7" t="s">
        <v>24181</v>
      </c>
      <c r="B24075">
        <v>3</v>
      </c>
      <c r="C24075">
        <v>0</v>
      </c>
      <c r="D24075">
        <v>3</v>
      </c>
      <c r="E24075">
        <v>0</v>
      </c>
      <c r="F24075">
        <v>0</v>
      </c>
      <c r="G24075">
        <v>0</v>
      </c>
      <c r="H24075">
        <v>0</v>
      </c>
      <c r="I24075">
        <v>0</v>
      </c>
      <c r="J24075">
        <v>0</v>
      </c>
    </row>
    <row r="24076" spans="1:10" x14ac:dyDescent="0.2">
      <c r="A24076" s="7" t="s">
        <v>24182</v>
      </c>
      <c r="B24076">
        <v>0</v>
      </c>
      <c r="C24076">
        <v>0</v>
      </c>
      <c r="D24076">
        <v>0</v>
      </c>
      <c r="E24076">
        <v>0</v>
      </c>
      <c r="F24076">
        <v>0</v>
      </c>
      <c r="G24076">
        <v>0</v>
      </c>
      <c r="H24076">
        <v>0</v>
      </c>
      <c r="I24076">
        <v>0</v>
      </c>
      <c r="J24076">
        <v>0</v>
      </c>
    </row>
    <row r="24077" spans="1:10" x14ac:dyDescent="0.2">
      <c r="A24077" s="7" t="s">
        <v>24183</v>
      </c>
      <c r="B24077">
        <v>3</v>
      </c>
      <c r="C24077">
        <v>0</v>
      </c>
      <c r="D24077">
        <v>3</v>
      </c>
      <c r="E24077">
        <v>0</v>
      </c>
      <c r="F24077">
        <v>0</v>
      </c>
      <c r="G24077">
        <v>0</v>
      </c>
      <c r="H24077">
        <v>0</v>
      </c>
      <c r="I24077">
        <v>0</v>
      </c>
      <c r="J24077">
        <v>0</v>
      </c>
    </row>
    <row r="24078" spans="1:10" x14ac:dyDescent="0.2">
      <c r="A24078" s="7" t="s">
        <v>24184</v>
      </c>
      <c r="B24078">
        <v>63</v>
      </c>
      <c r="C24078">
        <v>0</v>
      </c>
      <c r="D24078">
        <v>0</v>
      </c>
      <c r="E24078">
        <v>63</v>
      </c>
      <c r="F24078">
        <v>0</v>
      </c>
      <c r="G24078">
        <v>0</v>
      </c>
      <c r="H24078">
        <v>0</v>
      </c>
      <c r="I24078">
        <v>0</v>
      </c>
      <c r="J24078">
        <v>0</v>
      </c>
    </row>
    <row r="24079" spans="1:10" x14ac:dyDescent="0.2">
      <c r="A24079" s="7" t="s">
        <v>24185</v>
      </c>
      <c r="B24079">
        <v>0</v>
      </c>
      <c r="C24079">
        <v>0</v>
      </c>
      <c r="D24079">
        <v>0</v>
      </c>
      <c r="E24079">
        <v>0</v>
      </c>
      <c r="F24079">
        <v>0</v>
      </c>
      <c r="G24079">
        <v>0</v>
      </c>
      <c r="H24079">
        <v>0</v>
      </c>
      <c r="I24079">
        <v>0</v>
      </c>
      <c r="J24079">
        <v>0</v>
      </c>
    </row>
    <row r="24080" spans="1:10" x14ac:dyDescent="0.2">
      <c r="A24080" s="7" t="s">
        <v>24186</v>
      </c>
      <c r="B24080">
        <v>0</v>
      </c>
      <c r="C24080">
        <v>0</v>
      </c>
      <c r="D24080">
        <v>0</v>
      </c>
      <c r="E24080">
        <v>0</v>
      </c>
      <c r="F24080">
        <v>0</v>
      </c>
      <c r="G24080">
        <v>0</v>
      </c>
      <c r="H24080">
        <v>0</v>
      </c>
      <c r="I24080">
        <v>0</v>
      </c>
      <c r="J24080">
        <v>0</v>
      </c>
    </row>
    <row r="24081" spans="1:10" x14ac:dyDescent="0.2">
      <c r="A24081" s="7" t="s">
        <v>24187</v>
      </c>
      <c r="B24081">
        <v>0</v>
      </c>
      <c r="C24081">
        <v>0</v>
      </c>
      <c r="D24081">
        <v>0</v>
      </c>
      <c r="E24081">
        <v>0</v>
      </c>
      <c r="F24081">
        <v>0</v>
      </c>
      <c r="G24081">
        <v>0</v>
      </c>
      <c r="H24081">
        <v>0</v>
      </c>
      <c r="I24081">
        <v>0</v>
      </c>
      <c r="J24081">
        <v>0</v>
      </c>
    </row>
    <row r="24082" spans="1:10" x14ac:dyDescent="0.2">
      <c r="A24082" s="7" t="s">
        <v>24188</v>
      </c>
      <c r="B24082">
        <v>0</v>
      </c>
      <c r="C24082">
        <v>0</v>
      </c>
      <c r="D24082">
        <v>0</v>
      </c>
      <c r="E24082">
        <v>0</v>
      </c>
      <c r="F24082">
        <v>0</v>
      </c>
      <c r="G24082">
        <v>0</v>
      </c>
      <c r="H24082">
        <v>0</v>
      </c>
      <c r="I24082">
        <v>0</v>
      </c>
      <c r="J24082">
        <v>0</v>
      </c>
    </row>
    <row r="24083" spans="1:10" x14ac:dyDescent="0.2">
      <c r="A24083" s="7" t="s">
        <v>24189</v>
      </c>
      <c r="B24083">
        <v>590</v>
      </c>
      <c r="C24083">
        <v>4</v>
      </c>
      <c r="D24083">
        <v>133</v>
      </c>
      <c r="E24083">
        <v>442</v>
      </c>
      <c r="F24083">
        <v>0</v>
      </c>
      <c r="G24083">
        <v>0</v>
      </c>
      <c r="H24083">
        <v>0</v>
      </c>
      <c r="I24083">
        <v>15</v>
      </c>
      <c r="J24083">
        <v>0</v>
      </c>
    </row>
    <row r="24084" spans="1:10" x14ac:dyDescent="0.2">
      <c r="A24084" s="7" t="s">
        <v>24190</v>
      </c>
      <c r="B24084">
        <v>252</v>
      </c>
      <c r="C24084">
        <v>3</v>
      </c>
      <c r="D24084">
        <v>38</v>
      </c>
      <c r="E24084">
        <v>210</v>
      </c>
      <c r="F24084">
        <v>0</v>
      </c>
      <c r="G24084">
        <v>0</v>
      </c>
      <c r="H24084">
        <v>0</v>
      </c>
      <c r="I24084">
        <v>4</v>
      </c>
      <c r="J24084">
        <v>0</v>
      </c>
    </row>
    <row r="24085" spans="1:10" x14ac:dyDescent="0.2">
      <c r="A24085" s="7" t="s">
        <v>24191</v>
      </c>
      <c r="B24085">
        <v>3</v>
      </c>
      <c r="C24085">
        <v>0</v>
      </c>
      <c r="D24085">
        <v>0</v>
      </c>
      <c r="E24085">
        <v>3</v>
      </c>
      <c r="F24085">
        <v>0</v>
      </c>
      <c r="G24085">
        <v>0</v>
      </c>
      <c r="H24085">
        <v>0</v>
      </c>
      <c r="I24085">
        <v>0</v>
      </c>
      <c r="J24085">
        <v>0</v>
      </c>
    </row>
    <row r="24086" spans="1:10" x14ac:dyDescent="0.2">
      <c r="A24086" s="7" t="s">
        <v>24192</v>
      </c>
      <c r="B24086">
        <v>20</v>
      </c>
      <c r="C24086">
        <v>0</v>
      </c>
      <c r="D24086">
        <v>5</v>
      </c>
      <c r="E24086">
        <v>15</v>
      </c>
      <c r="F24086">
        <v>0</v>
      </c>
      <c r="G24086">
        <v>0</v>
      </c>
      <c r="H24086">
        <v>0</v>
      </c>
      <c r="I24086">
        <v>0</v>
      </c>
      <c r="J24086">
        <v>0</v>
      </c>
    </row>
    <row r="24087" spans="1:10" x14ac:dyDescent="0.2">
      <c r="A24087" s="7" t="s">
        <v>24193</v>
      </c>
      <c r="B24087">
        <v>32</v>
      </c>
      <c r="C24087">
        <v>0</v>
      </c>
      <c r="D24087">
        <v>1</v>
      </c>
      <c r="E24087">
        <v>31</v>
      </c>
      <c r="F24087">
        <v>0</v>
      </c>
      <c r="G24087">
        <v>0</v>
      </c>
      <c r="H24087">
        <v>0</v>
      </c>
      <c r="I24087">
        <v>0</v>
      </c>
      <c r="J24087">
        <v>0</v>
      </c>
    </row>
    <row r="24088" spans="1:10" x14ac:dyDescent="0.2">
      <c r="A24088" s="7" t="s">
        <v>24194</v>
      </c>
      <c r="B24088">
        <v>35</v>
      </c>
      <c r="C24088">
        <v>0</v>
      </c>
      <c r="D24088">
        <v>0</v>
      </c>
      <c r="E24088">
        <v>35</v>
      </c>
      <c r="F24088">
        <v>0</v>
      </c>
      <c r="G24088">
        <v>0</v>
      </c>
      <c r="H24088">
        <v>0</v>
      </c>
      <c r="I24088">
        <v>0</v>
      </c>
      <c r="J24088">
        <v>0</v>
      </c>
    </row>
    <row r="24089" spans="1:10" x14ac:dyDescent="0.2">
      <c r="A24089" s="7" t="s">
        <v>24195</v>
      </c>
      <c r="B24089">
        <v>0</v>
      </c>
      <c r="C24089">
        <v>0</v>
      </c>
      <c r="D24089">
        <v>0</v>
      </c>
      <c r="E24089">
        <v>0</v>
      </c>
      <c r="F24089">
        <v>0</v>
      </c>
      <c r="G24089">
        <v>0</v>
      </c>
      <c r="H24089">
        <v>0</v>
      </c>
      <c r="I24089">
        <v>0</v>
      </c>
      <c r="J24089">
        <v>0</v>
      </c>
    </row>
    <row r="24090" spans="1:10" x14ac:dyDescent="0.2">
      <c r="A24090" s="7" t="s">
        <v>24196</v>
      </c>
      <c r="B24090">
        <v>0</v>
      </c>
      <c r="C24090">
        <v>0</v>
      </c>
      <c r="D24090">
        <v>0</v>
      </c>
      <c r="E24090">
        <v>0</v>
      </c>
      <c r="F24090">
        <v>0</v>
      </c>
      <c r="G24090">
        <v>0</v>
      </c>
      <c r="H24090">
        <v>0</v>
      </c>
      <c r="I24090">
        <v>0</v>
      </c>
      <c r="J24090">
        <v>0</v>
      </c>
    </row>
    <row r="24091" spans="1:10" x14ac:dyDescent="0.2">
      <c r="A24091" s="7" t="s">
        <v>24197</v>
      </c>
      <c r="B24091">
        <v>16</v>
      </c>
      <c r="C24091">
        <v>0</v>
      </c>
      <c r="D24091">
        <v>0</v>
      </c>
      <c r="E24091">
        <v>16</v>
      </c>
      <c r="F24091">
        <v>0</v>
      </c>
      <c r="G24091">
        <v>0</v>
      </c>
      <c r="H24091">
        <v>0</v>
      </c>
      <c r="I24091">
        <v>0</v>
      </c>
      <c r="J24091">
        <v>0</v>
      </c>
    </row>
    <row r="24092" spans="1:10" x14ac:dyDescent="0.2">
      <c r="A24092" s="7" t="s">
        <v>24198</v>
      </c>
      <c r="B24092">
        <v>275</v>
      </c>
      <c r="C24092">
        <v>1</v>
      </c>
      <c r="D24092">
        <v>90</v>
      </c>
      <c r="E24092">
        <v>176</v>
      </c>
      <c r="F24092">
        <v>0</v>
      </c>
      <c r="G24092">
        <v>0</v>
      </c>
      <c r="H24092">
        <v>0</v>
      </c>
      <c r="I24092">
        <v>9</v>
      </c>
      <c r="J24092">
        <v>0</v>
      </c>
    </row>
    <row r="24093" spans="1:10" x14ac:dyDescent="0.2">
      <c r="A24093" s="7" t="s">
        <v>24199</v>
      </c>
      <c r="B24093">
        <v>23</v>
      </c>
      <c r="C24093">
        <v>0</v>
      </c>
      <c r="D24093">
        <v>11</v>
      </c>
      <c r="E24093">
        <v>11</v>
      </c>
      <c r="F24093">
        <v>0</v>
      </c>
      <c r="G24093">
        <v>0</v>
      </c>
      <c r="H24093">
        <v>0</v>
      </c>
      <c r="I24093">
        <v>1</v>
      </c>
      <c r="J24093">
        <v>0</v>
      </c>
    </row>
    <row r="24094" spans="1:10" x14ac:dyDescent="0.2">
      <c r="A24094" s="7" t="s">
        <v>24200</v>
      </c>
      <c r="B24094">
        <v>8</v>
      </c>
      <c r="C24094">
        <v>0</v>
      </c>
      <c r="D24094">
        <v>5</v>
      </c>
      <c r="E24094">
        <v>3</v>
      </c>
      <c r="F24094">
        <v>0</v>
      </c>
      <c r="G24094">
        <v>0</v>
      </c>
      <c r="H24094">
        <v>0</v>
      </c>
      <c r="I24094">
        <v>0</v>
      </c>
      <c r="J24094">
        <v>0</v>
      </c>
    </row>
    <row r="24095" spans="1:10" x14ac:dyDescent="0.2">
      <c r="A24095" s="7" t="s">
        <v>24201</v>
      </c>
      <c r="B24095">
        <v>12</v>
      </c>
      <c r="C24095">
        <v>0</v>
      </c>
      <c r="D24095">
        <v>3</v>
      </c>
      <c r="E24095">
        <v>8</v>
      </c>
      <c r="F24095">
        <v>0</v>
      </c>
      <c r="G24095">
        <v>0</v>
      </c>
      <c r="H24095">
        <v>0</v>
      </c>
      <c r="I24095">
        <v>1</v>
      </c>
      <c r="J24095">
        <v>0</v>
      </c>
    </row>
    <row r="24096" spans="1:10" x14ac:dyDescent="0.2">
      <c r="A24096" s="7" t="s">
        <v>24202</v>
      </c>
      <c r="B24096">
        <v>9</v>
      </c>
      <c r="C24096">
        <v>0</v>
      </c>
      <c r="D24096">
        <v>1</v>
      </c>
      <c r="E24096">
        <v>7</v>
      </c>
      <c r="F24096">
        <v>0</v>
      </c>
      <c r="G24096">
        <v>0</v>
      </c>
      <c r="H24096">
        <v>0</v>
      </c>
      <c r="I24096">
        <v>1</v>
      </c>
      <c r="J24096">
        <v>0</v>
      </c>
    </row>
    <row r="24097" spans="1:10" x14ac:dyDescent="0.2">
      <c r="A24097" s="7" t="s">
        <v>24203</v>
      </c>
      <c r="B24097">
        <v>44</v>
      </c>
      <c r="C24097">
        <v>0</v>
      </c>
      <c r="D24097">
        <v>1</v>
      </c>
      <c r="E24097">
        <v>43</v>
      </c>
      <c r="F24097">
        <v>0</v>
      </c>
      <c r="G24097">
        <v>0</v>
      </c>
      <c r="H24097">
        <v>0</v>
      </c>
      <c r="I24097">
        <v>0</v>
      </c>
      <c r="J24097">
        <v>0</v>
      </c>
    </row>
    <row r="24098" spans="1:10" x14ac:dyDescent="0.2">
      <c r="A24098" s="7" t="s">
        <v>24204</v>
      </c>
      <c r="B24098">
        <v>3</v>
      </c>
      <c r="C24098">
        <v>0</v>
      </c>
      <c r="D24098">
        <v>0</v>
      </c>
      <c r="E24098">
        <v>3</v>
      </c>
      <c r="F24098">
        <v>0</v>
      </c>
      <c r="G24098">
        <v>0</v>
      </c>
      <c r="H24098">
        <v>0</v>
      </c>
      <c r="I24098">
        <v>0</v>
      </c>
      <c r="J24098">
        <v>0</v>
      </c>
    </row>
    <row r="24099" spans="1:10" x14ac:dyDescent="0.2">
      <c r="A24099" s="7" t="s">
        <v>24205</v>
      </c>
      <c r="B24099">
        <v>1</v>
      </c>
      <c r="C24099">
        <v>0</v>
      </c>
      <c r="D24099">
        <v>0</v>
      </c>
      <c r="E24099">
        <v>1</v>
      </c>
      <c r="F24099">
        <v>0</v>
      </c>
      <c r="G24099">
        <v>0</v>
      </c>
      <c r="H24099">
        <v>0</v>
      </c>
      <c r="I24099">
        <v>0</v>
      </c>
      <c r="J24099">
        <v>0</v>
      </c>
    </row>
    <row r="24100" spans="1:10" x14ac:dyDescent="0.2">
      <c r="A24100" s="7" t="s">
        <v>24206</v>
      </c>
      <c r="B24100">
        <v>1</v>
      </c>
      <c r="C24100">
        <v>0</v>
      </c>
      <c r="D24100">
        <v>1</v>
      </c>
      <c r="E24100">
        <v>0</v>
      </c>
      <c r="F24100">
        <v>0</v>
      </c>
      <c r="G24100">
        <v>0</v>
      </c>
      <c r="H24100">
        <v>0</v>
      </c>
      <c r="I24100">
        <v>0</v>
      </c>
      <c r="J24100">
        <v>0</v>
      </c>
    </row>
    <row r="24101" spans="1:10" x14ac:dyDescent="0.2">
      <c r="A24101" s="7" t="s">
        <v>24207</v>
      </c>
      <c r="B24101">
        <v>0</v>
      </c>
      <c r="C24101">
        <v>0</v>
      </c>
      <c r="D24101">
        <v>0</v>
      </c>
      <c r="E24101">
        <v>0</v>
      </c>
      <c r="F24101">
        <v>0</v>
      </c>
      <c r="G24101">
        <v>0</v>
      </c>
      <c r="H24101">
        <v>0</v>
      </c>
      <c r="I24101">
        <v>0</v>
      </c>
      <c r="J24101">
        <v>0</v>
      </c>
    </row>
    <row r="24102" spans="1:10" x14ac:dyDescent="0.2">
      <c r="A24102" s="7" t="s">
        <v>24208</v>
      </c>
      <c r="B24102">
        <v>0</v>
      </c>
      <c r="C24102">
        <v>0</v>
      </c>
      <c r="D24102">
        <v>0</v>
      </c>
      <c r="E24102">
        <v>0</v>
      </c>
      <c r="F24102">
        <v>0</v>
      </c>
      <c r="G24102">
        <v>0</v>
      </c>
      <c r="H24102">
        <v>0</v>
      </c>
      <c r="I24102">
        <v>0</v>
      </c>
      <c r="J24102">
        <v>0</v>
      </c>
    </row>
    <row r="24103" spans="1:10" x14ac:dyDescent="0.2">
      <c r="A24103" s="7" t="s">
        <v>24209</v>
      </c>
      <c r="B24103">
        <v>21</v>
      </c>
      <c r="C24103">
        <v>0</v>
      </c>
      <c r="D24103">
        <v>21</v>
      </c>
      <c r="E24103">
        <v>0</v>
      </c>
      <c r="F24103">
        <v>0</v>
      </c>
      <c r="G24103">
        <v>0</v>
      </c>
      <c r="H24103">
        <v>0</v>
      </c>
      <c r="I24103">
        <v>0</v>
      </c>
      <c r="J24103">
        <v>0</v>
      </c>
    </row>
    <row r="24104" spans="1:10" x14ac:dyDescent="0.2">
      <c r="A24104" s="7" t="s">
        <v>24210</v>
      </c>
      <c r="B24104">
        <v>916</v>
      </c>
      <c r="C24104">
        <v>171</v>
      </c>
      <c r="D24104">
        <v>162</v>
      </c>
      <c r="E24104">
        <v>736</v>
      </c>
      <c r="F24104">
        <v>0</v>
      </c>
      <c r="G24104">
        <v>0</v>
      </c>
      <c r="H24104">
        <v>0</v>
      </c>
      <c r="I24104">
        <v>18</v>
      </c>
      <c r="J24104">
        <v>0</v>
      </c>
    </row>
    <row r="24105" spans="1:10" x14ac:dyDescent="0.2">
      <c r="A24105" s="7" t="s">
        <v>24211</v>
      </c>
      <c r="B24105">
        <v>24</v>
      </c>
      <c r="C24105">
        <v>0</v>
      </c>
      <c r="D24105">
        <v>0</v>
      </c>
      <c r="E24105">
        <v>0</v>
      </c>
      <c r="F24105">
        <v>24</v>
      </c>
      <c r="G24105">
        <v>0</v>
      </c>
    </row>
    <row r="24106" spans="1:10" x14ac:dyDescent="0.2">
      <c r="A24106" s="7" t="s">
        <v>24212</v>
      </c>
      <c r="B24106">
        <v>8</v>
      </c>
      <c r="C24106">
        <v>1</v>
      </c>
      <c r="D24106">
        <v>1</v>
      </c>
      <c r="E24106">
        <v>0</v>
      </c>
      <c r="F24106">
        <v>7</v>
      </c>
      <c r="G24106">
        <v>1</v>
      </c>
    </row>
    <row r="24107" spans="1:10" x14ac:dyDescent="0.2">
      <c r="A24107" s="7" t="s">
        <v>24213</v>
      </c>
      <c r="B24107">
        <v>1</v>
      </c>
      <c r="C24107">
        <v>0</v>
      </c>
      <c r="D24107">
        <v>0</v>
      </c>
      <c r="E24107">
        <v>0</v>
      </c>
      <c r="F24107">
        <v>1</v>
      </c>
      <c r="G24107">
        <v>0</v>
      </c>
    </row>
    <row r="24108" spans="1:10" x14ac:dyDescent="0.2">
      <c r="A24108" s="7" t="s">
        <v>24214</v>
      </c>
      <c r="B24108">
        <v>0</v>
      </c>
      <c r="C24108">
        <v>0</v>
      </c>
      <c r="D24108">
        <v>0</v>
      </c>
      <c r="E24108">
        <v>0</v>
      </c>
      <c r="F24108">
        <v>0</v>
      </c>
      <c r="G24108">
        <v>0</v>
      </c>
    </row>
    <row r="24109" spans="1:10" x14ac:dyDescent="0.2">
      <c r="A24109" s="7" t="s">
        <v>24215</v>
      </c>
      <c r="B24109">
        <v>14</v>
      </c>
      <c r="C24109">
        <v>0</v>
      </c>
      <c r="D24109">
        <v>0</v>
      </c>
      <c r="E24109">
        <v>0</v>
      </c>
      <c r="F24109">
        <v>14</v>
      </c>
      <c r="G24109">
        <v>0</v>
      </c>
    </row>
    <row r="24110" spans="1:10" x14ac:dyDescent="0.2">
      <c r="A24110" s="7" t="s">
        <v>24216</v>
      </c>
      <c r="B24110">
        <v>5</v>
      </c>
      <c r="C24110">
        <v>0</v>
      </c>
      <c r="D24110">
        <v>0</v>
      </c>
      <c r="E24110">
        <v>0</v>
      </c>
      <c r="F24110">
        <v>5</v>
      </c>
      <c r="G24110">
        <v>0</v>
      </c>
    </row>
    <row r="24111" spans="1:10" x14ac:dyDescent="0.2">
      <c r="A24111" s="7" t="s">
        <v>24217</v>
      </c>
      <c r="B24111">
        <v>0</v>
      </c>
      <c r="C24111">
        <v>0</v>
      </c>
      <c r="D24111">
        <v>0</v>
      </c>
      <c r="E24111">
        <v>0</v>
      </c>
      <c r="F24111">
        <v>0</v>
      </c>
      <c r="G24111">
        <v>0</v>
      </c>
    </row>
    <row r="24112" spans="1:10" x14ac:dyDescent="0.2">
      <c r="A24112" s="7" t="s">
        <v>24218</v>
      </c>
      <c r="B24112">
        <v>0</v>
      </c>
      <c r="C24112">
        <v>0</v>
      </c>
      <c r="D24112">
        <v>0</v>
      </c>
      <c r="E24112">
        <v>0</v>
      </c>
      <c r="F24112">
        <v>0</v>
      </c>
      <c r="G24112">
        <v>0</v>
      </c>
    </row>
    <row r="24113" spans="1:7" x14ac:dyDescent="0.2">
      <c r="A24113" s="7" t="s">
        <v>24219</v>
      </c>
      <c r="B24113">
        <v>0</v>
      </c>
      <c r="C24113">
        <v>0</v>
      </c>
      <c r="D24113">
        <v>0</v>
      </c>
      <c r="E24113">
        <v>0</v>
      </c>
      <c r="F24113">
        <v>0</v>
      </c>
      <c r="G24113">
        <v>0</v>
      </c>
    </row>
    <row r="24114" spans="1:7" x14ac:dyDescent="0.2">
      <c r="A24114" s="7" t="s">
        <v>24220</v>
      </c>
      <c r="B24114">
        <v>1</v>
      </c>
      <c r="C24114">
        <v>0</v>
      </c>
      <c r="D24114">
        <v>0</v>
      </c>
      <c r="E24114">
        <v>0</v>
      </c>
      <c r="F24114">
        <v>1</v>
      </c>
      <c r="G24114">
        <v>0</v>
      </c>
    </row>
    <row r="24115" spans="1:7" x14ac:dyDescent="0.2">
      <c r="A24115" s="7" t="s">
        <v>24221</v>
      </c>
      <c r="B24115">
        <v>0</v>
      </c>
      <c r="C24115">
        <v>0</v>
      </c>
      <c r="D24115">
        <v>0</v>
      </c>
      <c r="E24115">
        <v>0</v>
      </c>
      <c r="F24115">
        <v>0</v>
      </c>
      <c r="G24115">
        <v>0</v>
      </c>
    </row>
    <row r="24116" spans="1:7" x14ac:dyDescent="0.2">
      <c r="A24116" s="7" t="s">
        <v>24222</v>
      </c>
      <c r="B24116">
        <v>0</v>
      </c>
      <c r="C24116">
        <v>0</v>
      </c>
      <c r="D24116">
        <v>0</v>
      </c>
      <c r="E24116">
        <v>0</v>
      </c>
      <c r="F24116">
        <v>0</v>
      </c>
      <c r="G24116">
        <v>0</v>
      </c>
    </row>
    <row r="24117" spans="1:7" x14ac:dyDescent="0.2">
      <c r="A24117" s="7" t="s">
        <v>24223</v>
      </c>
      <c r="B24117">
        <v>0</v>
      </c>
      <c r="C24117">
        <v>0</v>
      </c>
      <c r="D24117">
        <v>0</v>
      </c>
      <c r="E24117">
        <v>0</v>
      </c>
      <c r="F24117">
        <v>0</v>
      </c>
      <c r="G24117">
        <v>0</v>
      </c>
    </row>
    <row r="24118" spans="1:7" x14ac:dyDescent="0.2">
      <c r="A24118" s="7" t="s">
        <v>24224</v>
      </c>
      <c r="B24118">
        <v>0</v>
      </c>
      <c r="C24118">
        <v>0</v>
      </c>
      <c r="D24118">
        <v>0</v>
      </c>
      <c r="E24118">
        <v>0</v>
      </c>
      <c r="F24118">
        <v>0</v>
      </c>
      <c r="G24118">
        <v>0</v>
      </c>
    </row>
    <row r="24119" spans="1:7" x14ac:dyDescent="0.2">
      <c r="A24119" s="7" t="s">
        <v>24225</v>
      </c>
      <c r="B24119">
        <v>167</v>
      </c>
      <c r="C24119">
        <v>167</v>
      </c>
      <c r="D24119">
        <v>0</v>
      </c>
      <c r="E24119">
        <v>0</v>
      </c>
      <c r="F24119">
        <v>167</v>
      </c>
      <c r="G24119">
        <v>167</v>
      </c>
    </row>
    <row r="24120" spans="1:7" x14ac:dyDescent="0.2">
      <c r="A24120" s="7" t="s">
        <v>24226</v>
      </c>
      <c r="B24120">
        <v>0</v>
      </c>
      <c r="C24120">
        <v>0</v>
      </c>
      <c r="D24120">
        <v>0</v>
      </c>
      <c r="E24120">
        <v>0</v>
      </c>
      <c r="F24120">
        <v>0</v>
      </c>
      <c r="G24120">
        <v>0</v>
      </c>
    </row>
    <row r="24121" spans="1:7" x14ac:dyDescent="0.2">
      <c r="A24121" s="7" t="s">
        <v>24227</v>
      </c>
      <c r="B24121">
        <v>163</v>
      </c>
      <c r="C24121">
        <v>163</v>
      </c>
      <c r="D24121">
        <v>0</v>
      </c>
      <c r="E24121">
        <v>0</v>
      </c>
      <c r="F24121">
        <v>163</v>
      </c>
      <c r="G24121">
        <v>163</v>
      </c>
    </row>
    <row r="24122" spans="1:7" x14ac:dyDescent="0.2">
      <c r="A24122" s="7" t="s">
        <v>24228</v>
      </c>
      <c r="B24122">
        <v>1</v>
      </c>
      <c r="C24122">
        <v>1</v>
      </c>
      <c r="D24122">
        <v>1</v>
      </c>
      <c r="E24122">
        <v>1</v>
      </c>
      <c r="F24122">
        <v>0</v>
      </c>
      <c r="G24122">
        <v>0</v>
      </c>
    </row>
    <row r="24123" spans="1:7" x14ac:dyDescent="0.2">
      <c r="A24123" s="7" t="s">
        <v>24229</v>
      </c>
      <c r="B24123">
        <v>0</v>
      </c>
      <c r="C24123">
        <v>0</v>
      </c>
      <c r="D24123">
        <v>0</v>
      </c>
      <c r="E24123">
        <v>0</v>
      </c>
      <c r="F24123">
        <v>0</v>
      </c>
      <c r="G24123">
        <v>0</v>
      </c>
    </row>
    <row r="24124" spans="1:7" x14ac:dyDescent="0.2">
      <c r="A24124" s="7" t="s">
        <v>24230</v>
      </c>
      <c r="B24124">
        <v>0</v>
      </c>
      <c r="C24124">
        <v>0</v>
      </c>
      <c r="D24124">
        <v>0</v>
      </c>
      <c r="E24124">
        <v>0</v>
      </c>
      <c r="F24124">
        <v>0</v>
      </c>
      <c r="G24124">
        <v>0</v>
      </c>
    </row>
    <row r="24125" spans="1:7" x14ac:dyDescent="0.2">
      <c r="A24125" s="7" t="s">
        <v>24231</v>
      </c>
      <c r="B24125">
        <v>0</v>
      </c>
      <c r="C24125">
        <v>0</v>
      </c>
      <c r="D24125">
        <v>0</v>
      </c>
      <c r="E24125">
        <v>0</v>
      </c>
      <c r="F24125">
        <v>0</v>
      </c>
      <c r="G24125">
        <v>0</v>
      </c>
    </row>
    <row r="24126" spans="1:7" x14ac:dyDescent="0.2">
      <c r="A24126" s="7" t="s">
        <v>24232</v>
      </c>
      <c r="B24126">
        <v>0</v>
      </c>
      <c r="C24126">
        <v>0</v>
      </c>
      <c r="D24126">
        <v>0</v>
      </c>
      <c r="E24126">
        <v>0</v>
      </c>
      <c r="F24126">
        <v>0</v>
      </c>
      <c r="G24126">
        <v>0</v>
      </c>
    </row>
    <row r="24127" spans="1:7" x14ac:dyDescent="0.2">
      <c r="A24127" s="7" t="s">
        <v>24233</v>
      </c>
      <c r="B24127">
        <v>7</v>
      </c>
      <c r="C24127">
        <v>2</v>
      </c>
      <c r="D24127">
        <v>0</v>
      </c>
      <c r="E24127">
        <v>0</v>
      </c>
      <c r="F24127">
        <v>7</v>
      </c>
      <c r="G24127">
        <v>2</v>
      </c>
    </row>
    <row r="24128" spans="1:7" x14ac:dyDescent="0.2">
      <c r="A24128" s="7" t="s">
        <v>24234</v>
      </c>
      <c r="B24128">
        <v>8</v>
      </c>
      <c r="C24128">
        <v>1</v>
      </c>
      <c r="D24128">
        <v>1</v>
      </c>
      <c r="E24128">
        <v>0</v>
      </c>
      <c r="F24128">
        <v>7</v>
      </c>
      <c r="G24128">
        <v>1</v>
      </c>
    </row>
    <row r="24129" spans="1:8" x14ac:dyDescent="0.2">
      <c r="A24129" s="7" t="s">
        <v>24235</v>
      </c>
      <c r="B24129">
        <v>0</v>
      </c>
      <c r="C24129">
        <v>0</v>
      </c>
      <c r="D24129">
        <v>0</v>
      </c>
      <c r="E24129">
        <v>0</v>
      </c>
      <c r="F24129">
        <v>0</v>
      </c>
      <c r="G24129">
        <v>0</v>
      </c>
    </row>
    <row r="24130" spans="1:8" x14ac:dyDescent="0.2">
      <c r="A24130" s="7" t="s">
        <v>24236</v>
      </c>
      <c r="B24130">
        <v>10</v>
      </c>
      <c r="C24130">
        <v>0</v>
      </c>
      <c r="D24130">
        <v>0</v>
      </c>
      <c r="E24130">
        <v>0</v>
      </c>
      <c r="F24130">
        <v>10</v>
      </c>
      <c r="G24130">
        <v>0</v>
      </c>
    </row>
    <row r="24131" spans="1:8" x14ac:dyDescent="0.2">
      <c r="A24131" s="7" t="s">
        <v>24237</v>
      </c>
      <c r="B24131">
        <v>4</v>
      </c>
      <c r="C24131">
        <v>0</v>
      </c>
      <c r="D24131">
        <v>0</v>
      </c>
      <c r="E24131">
        <v>0</v>
      </c>
      <c r="F24131">
        <v>4</v>
      </c>
      <c r="G24131">
        <v>0</v>
      </c>
    </row>
    <row r="24132" spans="1:8" x14ac:dyDescent="0.2">
      <c r="A24132" s="7" t="s">
        <v>24238</v>
      </c>
      <c r="B24132">
        <v>0</v>
      </c>
      <c r="C24132">
        <v>0</v>
      </c>
      <c r="D24132">
        <v>0</v>
      </c>
      <c r="E24132">
        <v>0</v>
      </c>
      <c r="F24132">
        <v>0</v>
      </c>
      <c r="G24132">
        <v>0</v>
      </c>
    </row>
    <row r="24133" spans="1:8" x14ac:dyDescent="0.2">
      <c r="A24133" s="7" t="s">
        <v>24239</v>
      </c>
      <c r="B24133">
        <v>3</v>
      </c>
      <c r="C24133">
        <v>0</v>
      </c>
      <c r="D24133">
        <v>0</v>
      </c>
      <c r="E24133">
        <v>0</v>
      </c>
      <c r="F24133">
        <v>3</v>
      </c>
      <c r="G24133">
        <v>0</v>
      </c>
    </row>
    <row r="24134" spans="1:8" x14ac:dyDescent="0.2">
      <c r="A24134" s="7" t="s">
        <v>24240</v>
      </c>
      <c r="B24134">
        <v>0</v>
      </c>
      <c r="C24134">
        <v>0</v>
      </c>
      <c r="D24134">
        <v>0</v>
      </c>
      <c r="E24134">
        <v>0</v>
      </c>
      <c r="F24134">
        <v>0</v>
      </c>
      <c r="G24134">
        <v>0</v>
      </c>
    </row>
    <row r="24135" spans="1:8" x14ac:dyDescent="0.2">
      <c r="A24135" s="7" t="s">
        <v>24241</v>
      </c>
      <c r="B24135">
        <v>0</v>
      </c>
      <c r="C24135">
        <v>0</v>
      </c>
      <c r="D24135">
        <v>0</v>
      </c>
      <c r="E24135">
        <v>0</v>
      </c>
      <c r="F24135">
        <v>0</v>
      </c>
      <c r="G24135">
        <v>0</v>
      </c>
    </row>
    <row r="24136" spans="1:8" x14ac:dyDescent="0.2">
      <c r="A24136" s="7" t="s">
        <v>24242</v>
      </c>
      <c r="B24136">
        <v>0</v>
      </c>
      <c r="C24136">
        <v>0</v>
      </c>
      <c r="D24136">
        <v>0</v>
      </c>
      <c r="E24136">
        <v>0</v>
      </c>
      <c r="F24136">
        <v>0</v>
      </c>
      <c r="G24136">
        <v>0</v>
      </c>
    </row>
    <row r="24137" spans="1:8" x14ac:dyDescent="0.2">
      <c r="A24137" s="7" t="s">
        <v>24243</v>
      </c>
      <c r="B24137">
        <v>0</v>
      </c>
      <c r="C24137">
        <v>0</v>
      </c>
      <c r="D24137">
        <v>0</v>
      </c>
      <c r="E24137">
        <v>0</v>
      </c>
      <c r="F24137">
        <v>0</v>
      </c>
      <c r="G24137">
        <v>0</v>
      </c>
    </row>
    <row r="24138" spans="1:8" x14ac:dyDescent="0.2">
      <c r="A24138" s="7" t="s">
        <v>24244</v>
      </c>
      <c r="B24138">
        <v>3</v>
      </c>
      <c r="C24138">
        <v>0</v>
      </c>
      <c r="D24138">
        <v>2</v>
      </c>
      <c r="E24138">
        <v>0</v>
      </c>
      <c r="F24138">
        <v>1</v>
      </c>
      <c r="G24138">
        <v>0</v>
      </c>
    </row>
    <row r="24139" spans="1:8" x14ac:dyDescent="0.2">
      <c r="A24139" s="7" t="s">
        <v>24245</v>
      </c>
      <c r="B24139">
        <v>1</v>
      </c>
      <c r="C24139">
        <v>0</v>
      </c>
      <c r="D24139">
        <v>0</v>
      </c>
      <c r="E24139">
        <v>0</v>
      </c>
      <c r="F24139">
        <v>1</v>
      </c>
      <c r="G24139">
        <v>0</v>
      </c>
    </row>
    <row r="24140" spans="1:8" x14ac:dyDescent="0.2">
      <c r="A24140" s="7" t="s">
        <v>24246</v>
      </c>
      <c r="B24140">
        <v>1</v>
      </c>
      <c r="C24140">
        <v>0</v>
      </c>
      <c r="D24140">
        <v>0</v>
      </c>
      <c r="E24140">
        <v>0</v>
      </c>
      <c r="F24140">
        <v>1</v>
      </c>
      <c r="G24140">
        <v>0</v>
      </c>
    </row>
    <row r="24141" spans="1:8" x14ac:dyDescent="0.2">
      <c r="A24141" s="7" t="s">
        <v>24247</v>
      </c>
      <c r="B24141">
        <v>0</v>
      </c>
      <c r="C24141">
        <v>0</v>
      </c>
      <c r="D24141">
        <v>0</v>
      </c>
      <c r="E24141">
        <v>0</v>
      </c>
      <c r="F24141">
        <v>0</v>
      </c>
      <c r="G24141">
        <v>0</v>
      </c>
    </row>
    <row r="24142" spans="1:8" x14ac:dyDescent="0.2">
      <c r="A24142" s="7" t="s">
        <v>24248</v>
      </c>
      <c r="B24142">
        <v>17</v>
      </c>
      <c r="C24142">
        <v>6</v>
      </c>
      <c r="D24142">
        <v>10</v>
      </c>
      <c r="E24142">
        <v>0</v>
      </c>
      <c r="F24142">
        <v>0</v>
      </c>
      <c r="G24142">
        <v>1</v>
      </c>
      <c r="H24142">
        <v>0</v>
      </c>
    </row>
    <row r="24143" spans="1:8" x14ac:dyDescent="0.2">
      <c r="A24143" s="7" t="s">
        <v>24249</v>
      </c>
      <c r="B24143">
        <v>5</v>
      </c>
      <c r="C24143">
        <v>2</v>
      </c>
      <c r="D24143">
        <v>2</v>
      </c>
      <c r="E24143">
        <v>0</v>
      </c>
      <c r="F24143">
        <v>0</v>
      </c>
      <c r="G24143">
        <v>1</v>
      </c>
      <c r="H24143">
        <v>0</v>
      </c>
    </row>
    <row r="24144" spans="1:8" x14ac:dyDescent="0.2">
      <c r="A24144" s="7" t="s">
        <v>24250</v>
      </c>
      <c r="B24144">
        <v>8</v>
      </c>
      <c r="C24144">
        <v>4</v>
      </c>
      <c r="D24144">
        <v>4</v>
      </c>
      <c r="E24144">
        <v>0</v>
      </c>
      <c r="F24144">
        <v>0</v>
      </c>
      <c r="G24144">
        <v>0</v>
      </c>
      <c r="H24144">
        <v>0</v>
      </c>
    </row>
    <row r="24145" spans="1:10" x14ac:dyDescent="0.2">
      <c r="A24145" s="7" t="s">
        <v>24251</v>
      </c>
      <c r="B24145">
        <v>4</v>
      </c>
      <c r="C24145">
        <v>0</v>
      </c>
      <c r="D24145">
        <v>4</v>
      </c>
      <c r="E24145">
        <v>0</v>
      </c>
      <c r="F24145">
        <v>0</v>
      </c>
      <c r="G24145">
        <v>0</v>
      </c>
      <c r="H24145">
        <v>0</v>
      </c>
    </row>
    <row r="24146" spans="1:10" x14ac:dyDescent="0.2">
      <c r="A24146" s="7" t="s">
        <v>24252</v>
      </c>
      <c r="B24146">
        <v>0</v>
      </c>
      <c r="C24146">
        <v>0</v>
      </c>
      <c r="D24146">
        <v>0</v>
      </c>
      <c r="E24146">
        <v>0</v>
      </c>
      <c r="F24146">
        <v>0</v>
      </c>
      <c r="G24146">
        <v>0</v>
      </c>
      <c r="H24146">
        <v>0</v>
      </c>
    </row>
    <row r="24147" spans="1:10" x14ac:dyDescent="0.2">
      <c r="A24147" s="7" t="s">
        <v>24253</v>
      </c>
      <c r="B24147">
        <v>0</v>
      </c>
      <c r="C24147">
        <v>0</v>
      </c>
      <c r="D24147">
        <v>0</v>
      </c>
      <c r="E24147">
        <v>0</v>
      </c>
      <c r="F24147">
        <v>0</v>
      </c>
      <c r="G24147">
        <v>0</v>
      </c>
      <c r="H24147">
        <v>0</v>
      </c>
    </row>
    <row r="24148" spans="1:10" x14ac:dyDescent="0.2">
      <c r="A24148" s="7" t="s">
        <v>24254</v>
      </c>
      <c r="B24148">
        <v>22</v>
      </c>
      <c r="C24148">
        <v>0</v>
      </c>
      <c r="D24148">
        <v>22</v>
      </c>
      <c r="E24148">
        <v>0</v>
      </c>
      <c r="F24148">
        <v>0</v>
      </c>
      <c r="G24148">
        <v>0</v>
      </c>
      <c r="H24148">
        <v>0</v>
      </c>
    </row>
    <row r="24149" spans="1:10" x14ac:dyDescent="0.2">
      <c r="A24149" s="7" t="s">
        <v>24255</v>
      </c>
      <c r="B24149">
        <v>2</v>
      </c>
      <c r="C24149">
        <v>0</v>
      </c>
      <c r="D24149">
        <v>2</v>
      </c>
      <c r="E24149">
        <v>0</v>
      </c>
      <c r="F24149">
        <v>0</v>
      </c>
      <c r="G24149">
        <v>0</v>
      </c>
      <c r="H24149">
        <v>0</v>
      </c>
    </row>
    <row r="24150" spans="1:10" x14ac:dyDescent="0.2">
      <c r="A24150" s="7" t="s">
        <v>24256</v>
      </c>
      <c r="B24150">
        <v>0</v>
      </c>
      <c r="C24150">
        <v>0</v>
      </c>
    </row>
    <row r="24151" spans="1:10" x14ac:dyDescent="0.2">
      <c r="A24151" s="7" t="s">
        <v>24257</v>
      </c>
      <c r="B24151">
        <v>1</v>
      </c>
      <c r="C24151">
        <v>1</v>
      </c>
    </row>
    <row r="24152" spans="1:10" x14ac:dyDescent="0.2">
      <c r="A24152" s="7" t="s">
        <v>24258</v>
      </c>
      <c r="B24152">
        <v>43113</v>
      </c>
      <c r="C24152">
        <v>4877</v>
      </c>
      <c r="D24152">
        <v>9519</v>
      </c>
      <c r="E24152">
        <v>32332</v>
      </c>
      <c r="F24152">
        <v>196</v>
      </c>
      <c r="G24152">
        <v>227</v>
      </c>
      <c r="H24152">
        <v>0</v>
      </c>
      <c r="I24152">
        <v>729</v>
      </c>
      <c r="J24152">
        <v>306</v>
      </c>
    </row>
    <row r="24153" spans="1:10" x14ac:dyDescent="0.2">
      <c r="A24153" s="7" t="s">
        <v>24259</v>
      </c>
      <c r="B24153">
        <v>29</v>
      </c>
      <c r="C24153">
        <v>10</v>
      </c>
      <c r="D24153">
        <v>9</v>
      </c>
      <c r="E24153">
        <v>20</v>
      </c>
      <c r="F24153">
        <v>0</v>
      </c>
      <c r="G24153">
        <v>0</v>
      </c>
      <c r="H24153">
        <v>0</v>
      </c>
      <c r="I24153">
        <v>0</v>
      </c>
      <c r="J24153">
        <v>0</v>
      </c>
    </row>
    <row r="24154" spans="1:10" x14ac:dyDescent="0.2">
      <c r="A24154" s="7" t="s">
        <v>24260</v>
      </c>
      <c r="B24154">
        <v>0</v>
      </c>
      <c r="C24154">
        <v>0</v>
      </c>
      <c r="D24154">
        <v>0</v>
      </c>
      <c r="E24154">
        <v>0</v>
      </c>
      <c r="F24154">
        <v>0</v>
      </c>
      <c r="G24154">
        <v>0</v>
      </c>
      <c r="H24154">
        <v>0</v>
      </c>
      <c r="I24154">
        <v>0</v>
      </c>
      <c r="J24154">
        <v>0</v>
      </c>
    </row>
    <row r="24155" spans="1:10" x14ac:dyDescent="0.2">
      <c r="A24155" s="7" t="s">
        <v>24261</v>
      </c>
      <c r="B24155">
        <v>9</v>
      </c>
      <c r="C24155">
        <v>0</v>
      </c>
      <c r="D24155">
        <v>9</v>
      </c>
      <c r="E24155">
        <v>0</v>
      </c>
      <c r="F24155">
        <v>0</v>
      </c>
      <c r="G24155">
        <v>0</v>
      </c>
      <c r="H24155">
        <v>0</v>
      </c>
      <c r="I24155">
        <v>0</v>
      </c>
      <c r="J24155">
        <v>0</v>
      </c>
    </row>
    <row r="24156" spans="1:10" x14ac:dyDescent="0.2">
      <c r="A24156" s="7" t="s">
        <v>24262</v>
      </c>
      <c r="B24156">
        <v>1537</v>
      </c>
      <c r="C24156">
        <v>154</v>
      </c>
      <c r="D24156">
        <v>130</v>
      </c>
      <c r="E24156">
        <v>1339</v>
      </c>
      <c r="F24156">
        <v>66</v>
      </c>
      <c r="G24156">
        <v>45</v>
      </c>
      <c r="H24156">
        <v>0</v>
      </c>
      <c r="I24156">
        <v>22</v>
      </c>
      <c r="J24156">
        <v>1</v>
      </c>
    </row>
    <row r="24157" spans="1:10" x14ac:dyDescent="0.2">
      <c r="A24157" s="7" t="s">
        <v>24263</v>
      </c>
      <c r="B24157">
        <v>337</v>
      </c>
      <c r="C24157">
        <v>152</v>
      </c>
      <c r="D24157">
        <v>18</v>
      </c>
      <c r="E24157">
        <v>256</v>
      </c>
      <c r="F24157">
        <v>66</v>
      </c>
      <c r="G24157">
        <v>42</v>
      </c>
      <c r="H24157">
        <v>0</v>
      </c>
      <c r="I24157">
        <v>21</v>
      </c>
      <c r="J24157">
        <v>0</v>
      </c>
    </row>
    <row r="24158" spans="1:10" x14ac:dyDescent="0.2">
      <c r="A24158" s="7" t="s">
        <v>24264</v>
      </c>
      <c r="B24158">
        <v>43</v>
      </c>
      <c r="C24158">
        <v>31</v>
      </c>
      <c r="D24158">
        <v>5</v>
      </c>
      <c r="E24158">
        <v>37</v>
      </c>
      <c r="F24158">
        <v>0</v>
      </c>
      <c r="G24158">
        <v>1</v>
      </c>
      <c r="H24158">
        <v>0</v>
      </c>
      <c r="I24158">
        <v>0</v>
      </c>
      <c r="J24158">
        <v>0</v>
      </c>
    </row>
    <row r="24159" spans="1:10" x14ac:dyDescent="0.2">
      <c r="A24159" s="7" t="s">
        <v>24265</v>
      </c>
      <c r="B24159">
        <v>146</v>
      </c>
      <c r="C24159">
        <v>118</v>
      </c>
      <c r="D24159">
        <v>10</v>
      </c>
      <c r="E24159">
        <v>125</v>
      </c>
      <c r="F24159">
        <v>0</v>
      </c>
      <c r="G24159">
        <v>11</v>
      </c>
      <c r="H24159">
        <v>0</v>
      </c>
      <c r="I24159">
        <v>0</v>
      </c>
      <c r="J24159">
        <v>0</v>
      </c>
    </row>
    <row r="24160" spans="1:10" x14ac:dyDescent="0.2">
      <c r="A24160" s="7" t="s">
        <v>24266</v>
      </c>
      <c r="B24160">
        <v>0</v>
      </c>
      <c r="C24160">
        <v>0</v>
      </c>
      <c r="D24160">
        <v>0</v>
      </c>
      <c r="E24160">
        <v>0</v>
      </c>
      <c r="F24160">
        <v>0</v>
      </c>
      <c r="G24160">
        <v>0</v>
      </c>
      <c r="H24160">
        <v>0</v>
      </c>
      <c r="I24160">
        <v>0</v>
      </c>
      <c r="J24160">
        <v>0</v>
      </c>
    </row>
    <row r="24161" spans="1:10" x14ac:dyDescent="0.2">
      <c r="A24161" s="7" t="s">
        <v>24267</v>
      </c>
      <c r="B24161">
        <v>38759</v>
      </c>
      <c r="C24161">
        <v>3321</v>
      </c>
      <c r="D24161">
        <v>8989</v>
      </c>
      <c r="E24161">
        <v>28619</v>
      </c>
      <c r="F24161">
        <v>28</v>
      </c>
      <c r="G24161">
        <v>161</v>
      </c>
      <c r="H24161">
        <v>0</v>
      </c>
      <c r="I24161">
        <v>694</v>
      </c>
      <c r="J24161">
        <v>296</v>
      </c>
    </row>
    <row r="24162" spans="1:10" x14ac:dyDescent="0.2">
      <c r="A24162" s="7" t="s">
        <v>24268</v>
      </c>
      <c r="B24162">
        <v>21924</v>
      </c>
      <c r="C24162">
        <v>1971</v>
      </c>
      <c r="D24162">
        <v>5315</v>
      </c>
      <c r="E24162">
        <v>16177</v>
      </c>
      <c r="F24162">
        <v>4</v>
      </c>
      <c r="G24162">
        <v>68</v>
      </c>
      <c r="H24162">
        <v>0</v>
      </c>
      <c r="I24162">
        <v>336</v>
      </c>
      <c r="J24162">
        <v>28</v>
      </c>
    </row>
    <row r="24163" spans="1:10" x14ac:dyDescent="0.2">
      <c r="A24163" s="7" t="s">
        <v>24269</v>
      </c>
      <c r="B24163">
        <v>155</v>
      </c>
      <c r="C24163">
        <v>10</v>
      </c>
      <c r="D24163">
        <v>37</v>
      </c>
      <c r="E24163">
        <v>115</v>
      </c>
      <c r="F24163">
        <v>0</v>
      </c>
      <c r="G24163">
        <v>0</v>
      </c>
      <c r="H24163">
        <v>0</v>
      </c>
      <c r="I24163">
        <v>0</v>
      </c>
      <c r="J24163">
        <v>3</v>
      </c>
    </row>
    <row r="24164" spans="1:10" x14ac:dyDescent="0.2">
      <c r="A24164" s="7" t="s">
        <v>24270</v>
      </c>
      <c r="B24164">
        <v>761</v>
      </c>
      <c r="C24164">
        <v>0</v>
      </c>
      <c r="D24164">
        <v>190</v>
      </c>
      <c r="E24164">
        <v>568</v>
      </c>
      <c r="F24164">
        <v>0</v>
      </c>
      <c r="G24164">
        <v>3</v>
      </c>
      <c r="H24164">
        <v>0</v>
      </c>
      <c r="I24164">
        <v>0</v>
      </c>
      <c r="J24164">
        <v>0</v>
      </c>
    </row>
    <row r="24165" spans="1:10" x14ac:dyDescent="0.2">
      <c r="A24165" s="7" t="s">
        <v>24271</v>
      </c>
      <c r="B24165">
        <v>4025</v>
      </c>
      <c r="C24165">
        <v>839</v>
      </c>
      <c r="D24165">
        <v>713</v>
      </c>
      <c r="E24165">
        <v>3303</v>
      </c>
      <c r="F24165">
        <v>0</v>
      </c>
      <c r="G24165">
        <v>7</v>
      </c>
      <c r="H24165">
        <v>0</v>
      </c>
      <c r="I24165">
        <v>0</v>
      </c>
      <c r="J24165">
        <v>2</v>
      </c>
    </row>
    <row r="24166" spans="1:10" x14ac:dyDescent="0.2">
      <c r="A24166" s="7" t="s">
        <v>24272</v>
      </c>
      <c r="B24166">
        <v>1635</v>
      </c>
      <c r="C24166">
        <v>204</v>
      </c>
      <c r="D24166">
        <v>333</v>
      </c>
      <c r="E24166">
        <v>1286</v>
      </c>
      <c r="F24166">
        <v>0</v>
      </c>
      <c r="G24166">
        <v>7</v>
      </c>
      <c r="H24166">
        <v>0</v>
      </c>
      <c r="I24166">
        <v>6</v>
      </c>
      <c r="J24166">
        <v>3</v>
      </c>
    </row>
    <row r="24167" spans="1:10" x14ac:dyDescent="0.2">
      <c r="A24167" s="7" t="s">
        <v>24273</v>
      </c>
      <c r="B24167">
        <v>237</v>
      </c>
      <c r="C24167">
        <v>0</v>
      </c>
      <c r="D24167">
        <v>46</v>
      </c>
      <c r="E24167">
        <v>183</v>
      </c>
      <c r="F24167">
        <v>0</v>
      </c>
      <c r="G24167">
        <v>5</v>
      </c>
      <c r="H24167">
        <v>0</v>
      </c>
      <c r="I24167">
        <v>2</v>
      </c>
      <c r="J24167">
        <v>1</v>
      </c>
    </row>
    <row r="24168" spans="1:10" x14ac:dyDescent="0.2">
      <c r="A24168" s="7" t="s">
        <v>24274</v>
      </c>
      <c r="B24168">
        <v>20</v>
      </c>
      <c r="C24168">
        <v>0</v>
      </c>
      <c r="D24168">
        <v>12</v>
      </c>
      <c r="E24168">
        <v>6</v>
      </c>
      <c r="F24168">
        <v>0</v>
      </c>
      <c r="G24168">
        <v>2</v>
      </c>
      <c r="H24168">
        <v>0</v>
      </c>
      <c r="I24168">
        <v>0</v>
      </c>
      <c r="J24168">
        <v>0</v>
      </c>
    </row>
    <row r="24169" spans="1:10" x14ac:dyDescent="0.2">
      <c r="A24169" s="7" t="s">
        <v>24275</v>
      </c>
      <c r="B24169">
        <v>2960</v>
      </c>
      <c r="C24169">
        <v>167</v>
      </c>
      <c r="D24169">
        <v>791</v>
      </c>
      <c r="E24169">
        <v>2156</v>
      </c>
      <c r="F24169">
        <v>0</v>
      </c>
      <c r="G24169">
        <v>4</v>
      </c>
      <c r="H24169">
        <v>0</v>
      </c>
      <c r="I24169">
        <v>7</v>
      </c>
      <c r="J24169">
        <v>2</v>
      </c>
    </row>
    <row r="24170" spans="1:10" x14ac:dyDescent="0.2">
      <c r="A24170" s="7" t="s">
        <v>24276</v>
      </c>
      <c r="B24170">
        <v>10131</v>
      </c>
      <c r="C24170">
        <v>1098</v>
      </c>
      <c r="D24170">
        <v>2438</v>
      </c>
      <c r="E24170">
        <v>7413</v>
      </c>
      <c r="F24170">
        <v>21</v>
      </c>
      <c r="G24170">
        <v>80</v>
      </c>
      <c r="H24170">
        <v>0</v>
      </c>
      <c r="I24170">
        <v>192</v>
      </c>
      <c r="J24170">
        <v>8</v>
      </c>
    </row>
    <row r="24171" spans="1:10" x14ac:dyDescent="0.2">
      <c r="A24171" s="7" t="s">
        <v>24277</v>
      </c>
      <c r="B24171">
        <v>640</v>
      </c>
      <c r="C24171">
        <v>0</v>
      </c>
      <c r="D24171">
        <v>245</v>
      </c>
      <c r="E24171">
        <v>364</v>
      </c>
      <c r="F24171">
        <v>0</v>
      </c>
      <c r="G24171">
        <v>13</v>
      </c>
      <c r="H24171">
        <v>0</v>
      </c>
      <c r="I24171">
        <v>15</v>
      </c>
      <c r="J24171">
        <v>3</v>
      </c>
    </row>
    <row r="24172" spans="1:10" x14ac:dyDescent="0.2">
      <c r="A24172" s="7" t="s">
        <v>24278</v>
      </c>
      <c r="B24172">
        <v>339</v>
      </c>
      <c r="C24172">
        <v>159</v>
      </c>
      <c r="D24172">
        <v>97</v>
      </c>
      <c r="E24172">
        <v>234</v>
      </c>
      <c r="F24172">
        <v>0</v>
      </c>
      <c r="G24172">
        <v>6</v>
      </c>
      <c r="H24172">
        <v>0</v>
      </c>
      <c r="I24172">
        <v>2</v>
      </c>
      <c r="J24172">
        <v>0</v>
      </c>
    </row>
    <row r="24173" spans="1:10" x14ac:dyDescent="0.2">
      <c r="A24173" s="7" t="s">
        <v>24279</v>
      </c>
      <c r="B24173">
        <v>21</v>
      </c>
      <c r="C24173">
        <v>0</v>
      </c>
      <c r="D24173">
        <v>4</v>
      </c>
      <c r="E24173">
        <v>16</v>
      </c>
      <c r="F24173">
        <v>0</v>
      </c>
      <c r="G24173">
        <v>0</v>
      </c>
      <c r="H24173">
        <v>0</v>
      </c>
      <c r="I24173">
        <v>1</v>
      </c>
      <c r="J24173">
        <v>0</v>
      </c>
    </row>
    <row r="24174" spans="1:10" x14ac:dyDescent="0.2">
      <c r="A24174" s="7" t="s">
        <v>24280</v>
      </c>
      <c r="B24174">
        <v>447</v>
      </c>
      <c r="C24174">
        <v>0</v>
      </c>
      <c r="D24174">
        <v>98</v>
      </c>
      <c r="E24174">
        <v>338</v>
      </c>
      <c r="F24174">
        <v>0</v>
      </c>
      <c r="G24174">
        <v>2</v>
      </c>
      <c r="H24174">
        <v>0</v>
      </c>
      <c r="I24174">
        <v>9</v>
      </c>
      <c r="J24174">
        <v>0</v>
      </c>
    </row>
    <row r="24175" spans="1:10" x14ac:dyDescent="0.2">
      <c r="A24175" s="7" t="s">
        <v>24281</v>
      </c>
      <c r="B24175">
        <v>5270</v>
      </c>
      <c r="C24175">
        <v>36</v>
      </c>
      <c r="D24175">
        <v>1060</v>
      </c>
      <c r="E24175">
        <v>3798</v>
      </c>
      <c r="F24175">
        <v>2</v>
      </c>
      <c r="G24175">
        <v>5</v>
      </c>
      <c r="H24175">
        <v>0</v>
      </c>
      <c r="I24175">
        <v>152</v>
      </c>
      <c r="J24175">
        <v>255</v>
      </c>
    </row>
    <row r="24176" spans="1:10" x14ac:dyDescent="0.2">
      <c r="A24176" s="7" t="s">
        <v>24282</v>
      </c>
      <c r="B24176">
        <v>106</v>
      </c>
      <c r="C24176">
        <v>96</v>
      </c>
      <c r="D24176">
        <v>11</v>
      </c>
      <c r="E24176">
        <v>94</v>
      </c>
      <c r="F24176">
        <v>0</v>
      </c>
      <c r="G24176">
        <v>0</v>
      </c>
      <c r="H24176">
        <v>0</v>
      </c>
      <c r="I24176">
        <v>0</v>
      </c>
      <c r="J24176">
        <v>1</v>
      </c>
    </row>
    <row r="24177" spans="1:10" x14ac:dyDescent="0.2">
      <c r="A24177" s="7" t="s">
        <v>24283</v>
      </c>
      <c r="B24177">
        <v>57</v>
      </c>
      <c r="C24177">
        <v>53</v>
      </c>
      <c r="D24177">
        <v>11</v>
      </c>
      <c r="E24177">
        <v>46</v>
      </c>
      <c r="F24177">
        <v>0</v>
      </c>
      <c r="G24177">
        <v>0</v>
      </c>
      <c r="H24177">
        <v>0</v>
      </c>
      <c r="I24177">
        <v>0</v>
      </c>
      <c r="J24177">
        <v>0</v>
      </c>
    </row>
    <row r="24178" spans="1:10" x14ac:dyDescent="0.2">
      <c r="A24178" s="7" t="s">
        <v>24284</v>
      </c>
      <c r="B24178">
        <v>55</v>
      </c>
      <c r="C24178">
        <v>47</v>
      </c>
      <c r="D24178">
        <v>6</v>
      </c>
      <c r="E24178">
        <v>48</v>
      </c>
      <c r="F24178">
        <v>0</v>
      </c>
      <c r="G24178">
        <v>1</v>
      </c>
      <c r="H24178">
        <v>0</v>
      </c>
      <c r="I24178">
        <v>0</v>
      </c>
      <c r="J24178">
        <v>0</v>
      </c>
    </row>
    <row r="24179" spans="1:10" x14ac:dyDescent="0.2">
      <c r="A24179" s="7" t="s">
        <v>24285</v>
      </c>
      <c r="B24179">
        <v>26</v>
      </c>
      <c r="C24179">
        <v>16</v>
      </c>
      <c r="D24179">
        <v>24</v>
      </c>
      <c r="E24179">
        <v>2</v>
      </c>
      <c r="F24179">
        <v>0</v>
      </c>
      <c r="G24179">
        <v>0</v>
      </c>
      <c r="H24179">
        <v>0</v>
      </c>
      <c r="I24179">
        <v>0</v>
      </c>
      <c r="J24179">
        <v>0</v>
      </c>
    </row>
    <row r="24180" spans="1:10" x14ac:dyDescent="0.2">
      <c r="A24180" s="7" t="s">
        <v>24286</v>
      </c>
      <c r="B24180">
        <v>45</v>
      </c>
      <c r="C24180">
        <v>0</v>
      </c>
      <c r="D24180">
        <v>1</v>
      </c>
      <c r="E24180">
        <v>44</v>
      </c>
      <c r="F24180">
        <v>0</v>
      </c>
      <c r="G24180">
        <v>0</v>
      </c>
      <c r="H24180">
        <v>0</v>
      </c>
      <c r="I24180">
        <v>0</v>
      </c>
      <c r="J24180">
        <v>0</v>
      </c>
    </row>
    <row r="24181" spans="1:10" x14ac:dyDescent="0.2">
      <c r="A24181" s="7" t="s">
        <v>24287</v>
      </c>
      <c r="B24181">
        <v>1226</v>
      </c>
      <c r="C24181">
        <v>128</v>
      </c>
      <c r="D24181">
        <v>235</v>
      </c>
      <c r="E24181">
        <v>959</v>
      </c>
      <c r="F24181">
        <v>0</v>
      </c>
      <c r="G24181">
        <v>0</v>
      </c>
      <c r="H24181">
        <v>0</v>
      </c>
      <c r="I24181">
        <v>20</v>
      </c>
      <c r="J24181">
        <v>12</v>
      </c>
    </row>
    <row r="24182" spans="1:10" x14ac:dyDescent="0.2">
      <c r="A24182" s="7" t="s">
        <v>24288</v>
      </c>
      <c r="B24182">
        <v>44384</v>
      </c>
      <c r="C24182">
        <v>5005</v>
      </c>
      <c r="D24182">
        <v>9755</v>
      </c>
      <c r="E24182">
        <v>33335</v>
      </c>
      <c r="F24182">
        <v>196</v>
      </c>
      <c r="G24182">
        <v>227</v>
      </c>
      <c r="H24182">
        <v>0</v>
      </c>
      <c r="I24182">
        <v>749</v>
      </c>
      <c r="J24182">
        <v>318</v>
      </c>
    </row>
    <row r="24183" spans="1:10" x14ac:dyDescent="0.2">
      <c r="A24183" s="7" t="s">
        <v>24289</v>
      </c>
      <c r="B24183">
        <v>578</v>
      </c>
      <c r="C24183">
        <v>155</v>
      </c>
      <c r="D24183">
        <v>348</v>
      </c>
      <c r="E24183">
        <v>123</v>
      </c>
      <c r="F24183">
        <v>230</v>
      </c>
      <c r="G24183">
        <v>32</v>
      </c>
    </row>
    <row r="24184" spans="1:10" x14ac:dyDescent="0.2">
      <c r="A24184" s="7" t="s">
        <v>24290</v>
      </c>
      <c r="B24184">
        <v>283</v>
      </c>
      <c r="C24184">
        <v>60</v>
      </c>
      <c r="D24184">
        <v>82</v>
      </c>
      <c r="E24184">
        <v>18</v>
      </c>
      <c r="F24184">
        <v>201</v>
      </c>
      <c r="G24184">
        <v>42</v>
      </c>
    </row>
    <row r="24185" spans="1:10" x14ac:dyDescent="0.2">
      <c r="A24185" s="7" t="s">
        <v>24291</v>
      </c>
      <c r="B24185">
        <v>81</v>
      </c>
      <c r="C24185">
        <v>49</v>
      </c>
      <c r="D24185">
        <v>65</v>
      </c>
      <c r="E24185">
        <v>44</v>
      </c>
      <c r="F24185">
        <v>16</v>
      </c>
      <c r="G24185">
        <v>5</v>
      </c>
    </row>
    <row r="24186" spans="1:10" x14ac:dyDescent="0.2">
      <c r="A24186" s="7" t="s">
        <v>24292</v>
      </c>
      <c r="B24186">
        <v>6</v>
      </c>
      <c r="C24186">
        <v>3</v>
      </c>
      <c r="D24186">
        <v>0</v>
      </c>
      <c r="E24186">
        <v>0</v>
      </c>
      <c r="F24186">
        <v>6</v>
      </c>
      <c r="G24186">
        <v>3</v>
      </c>
    </row>
    <row r="24187" spans="1:10" x14ac:dyDescent="0.2">
      <c r="A24187" s="7" t="s">
        <v>24293</v>
      </c>
      <c r="B24187">
        <v>327</v>
      </c>
      <c r="C24187">
        <v>156</v>
      </c>
      <c r="D24187">
        <v>51</v>
      </c>
      <c r="E24187">
        <v>26</v>
      </c>
      <c r="F24187">
        <v>276</v>
      </c>
      <c r="G24187">
        <v>130</v>
      </c>
    </row>
    <row r="24188" spans="1:10" x14ac:dyDescent="0.2">
      <c r="A24188" s="7" t="s">
        <v>24294</v>
      </c>
      <c r="B24188">
        <v>333</v>
      </c>
      <c r="C24188">
        <v>125</v>
      </c>
      <c r="D24188">
        <v>231</v>
      </c>
      <c r="E24188">
        <v>84</v>
      </c>
      <c r="F24188">
        <v>102</v>
      </c>
      <c r="G24188">
        <v>41</v>
      </c>
    </row>
    <row r="24189" spans="1:10" x14ac:dyDescent="0.2">
      <c r="A24189" s="7" t="s">
        <v>24295</v>
      </c>
      <c r="B24189">
        <v>0</v>
      </c>
      <c r="C24189">
        <v>0</v>
      </c>
      <c r="D24189">
        <v>0</v>
      </c>
      <c r="E24189">
        <v>0</v>
      </c>
      <c r="F24189">
        <v>0</v>
      </c>
      <c r="G24189">
        <v>0</v>
      </c>
    </row>
    <row r="24190" spans="1:10" x14ac:dyDescent="0.2">
      <c r="A24190" s="7" t="s">
        <v>24296</v>
      </c>
      <c r="B24190">
        <v>26</v>
      </c>
      <c r="C24190">
        <v>11</v>
      </c>
      <c r="D24190">
        <v>7</v>
      </c>
      <c r="E24190">
        <v>4</v>
      </c>
      <c r="F24190">
        <v>19</v>
      </c>
      <c r="G24190">
        <v>7</v>
      </c>
    </row>
    <row r="24191" spans="1:10" x14ac:dyDescent="0.2">
      <c r="A24191" s="7" t="s">
        <v>24297</v>
      </c>
      <c r="B24191">
        <v>7</v>
      </c>
      <c r="C24191">
        <v>2</v>
      </c>
      <c r="D24191">
        <v>2</v>
      </c>
      <c r="E24191">
        <v>0</v>
      </c>
      <c r="F24191">
        <v>5</v>
      </c>
      <c r="G24191">
        <v>2</v>
      </c>
    </row>
    <row r="24192" spans="1:10" x14ac:dyDescent="0.2">
      <c r="A24192" s="7" t="s">
        <v>24298</v>
      </c>
      <c r="B24192">
        <v>23</v>
      </c>
      <c r="C24192">
        <v>5</v>
      </c>
      <c r="D24192">
        <v>0</v>
      </c>
      <c r="E24192">
        <v>0</v>
      </c>
      <c r="F24192">
        <v>23</v>
      </c>
      <c r="G24192">
        <v>5</v>
      </c>
    </row>
    <row r="24193" spans="1:7" x14ac:dyDescent="0.2">
      <c r="A24193" s="7" t="s">
        <v>24299</v>
      </c>
      <c r="B24193">
        <v>70</v>
      </c>
      <c r="C24193">
        <v>43</v>
      </c>
      <c r="D24193">
        <v>50</v>
      </c>
      <c r="E24193">
        <v>36</v>
      </c>
      <c r="F24193">
        <v>20</v>
      </c>
      <c r="G24193">
        <v>7</v>
      </c>
    </row>
    <row r="24194" spans="1:7" x14ac:dyDescent="0.2">
      <c r="A24194" s="7" t="s">
        <v>24300</v>
      </c>
      <c r="B24194">
        <v>81</v>
      </c>
      <c r="C24194">
        <v>33</v>
      </c>
      <c r="D24194">
        <v>65</v>
      </c>
      <c r="E24194">
        <v>21</v>
      </c>
      <c r="F24194">
        <v>16</v>
      </c>
      <c r="G24194">
        <v>12</v>
      </c>
    </row>
    <row r="24195" spans="1:7" x14ac:dyDescent="0.2">
      <c r="A24195" s="7" t="s">
        <v>24301</v>
      </c>
      <c r="B24195">
        <v>1</v>
      </c>
      <c r="C24195">
        <v>0</v>
      </c>
      <c r="D24195">
        <v>1</v>
      </c>
      <c r="E24195">
        <v>0</v>
      </c>
      <c r="F24195">
        <v>0</v>
      </c>
      <c r="G24195">
        <v>0</v>
      </c>
    </row>
    <row r="24196" spans="1:7" x14ac:dyDescent="0.2">
      <c r="A24196" s="7" t="s">
        <v>24302</v>
      </c>
      <c r="B24196">
        <v>18</v>
      </c>
      <c r="C24196">
        <v>16</v>
      </c>
      <c r="D24196">
        <v>2</v>
      </c>
      <c r="E24196">
        <v>0</v>
      </c>
      <c r="F24196">
        <v>16</v>
      </c>
      <c r="G24196">
        <v>16</v>
      </c>
    </row>
    <row r="24197" spans="1:7" x14ac:dyDescent="0.2">
      <c r="A24197" s="7" t="s">
        <v>24303</v>
      </c>
      <c r="B24197">
        <v>1318</v>
      </c>
      <c r="C24197">
        <v>1288</v>
      </c>
      <c r="D24197">
        <v>0</v>
      </c>
      <c r="E24197">
        <v>0</v>
      </c>
      <c r="F24197">
        <v>1318</v>
      </c>
      <c r="G24197">
        <v>1288</v>
      </c>
    </row>
    <row r="24198" spans="1:7" x14ac:dyDescent="0.2">
      <c r="A24198" s="7" t="s">
        <v>24304</v>
      </c>
      <c r="B24198">
        <v>0</v>
      </c>
      <c r="C24198">
        <v>0</v>
      </c>
      <c r="D24198">
        <v>0</v>
      </c>
      <c r="E24198">
        <v>0</v>
      </c>
      <c r="F24198">
        <v>0</v>
      </c>
      <c r="G24198">
        <v>0</v>
      </c>
    </row>
    <row r="24199" spans="1:7" x14ac:dyDescent="0.2">
      <c r="A24199" s="7" t="s">
        <v>24305</v>
      </c>
      <c r="B24199">
        <v>1219</v>
      </c>
      <c r="C24199">
        <v>1192</v>
      </c>
      <c r="D24199">
        <v>0</v>
      </c>
      <c r="E24199">
        <v>0</v>
      </c>
      <c r="F24199">
        <v>1219</v>
      </c>
      <c r="G24199">
        <v>1192</v>
      </c>
    </row>
    <row r="24200" spans="1:7" x14ac:dyDescent="0.2">
      <c r="A24200" s="7" t="s">
        <v>24306</v>
      </c>
      <c r="B24200">
        <v>39</v>
      </c>
      <c r="C24200">
        <v>39</v>
      </c>
      <c r="D24200">
        <v>39</v>
      </c>
      <c r="E24200">
        <v>39</v>
      </c>
      <c r="F24200">
        <v>0</v>
      </c>
      <c r="G24200">
        <v>0</v>
      </c>
    </row>
    <row r="24201" spans="1:7" x14ac:dyDescent="0.2">
      <c r="A24201" s="7" t="s">
        <v>24307</v>
      </c>
      <c r="B24201">
        <v>15</v>
      </c>
      <c r="C24201">
        <v>15</v>
      </c>
      <c r="D24201">
        <v>15</v>
      </c>
      <c r="E24201">
        <v>15</v>
      </c>
      <c r="F24201">
        <v>0</v>
      </c>
      <c r="G24201">
        <v>0</v>
      </c>
    </row>
    <row r="24202" spans="1:7" x14ac:dyDescent="0.2">
      <c r="A24202" s="7" t="s">
        <v>24308</v>
      </c>
      <c r="B24202">
        <v>12</v>
      </c>
      <c r="C24202">
        <v>12</v>
      </c>
      <c r="D24202">
        <v>12</v>
      </c>
      <c r="E24202">
        <v>12</v>
      </c>
      <c r="F24202">
        <v>0</v>
      </c>
      <c r="G24202">
        <v>0</v>
      </c>
    </row>
    <row r="24203" spans="1:7" x14ac:dyDescent="0.2">
      <c r="A24203" s="7" t="s">
        <v>24309</v>
      </c>
      <c r="B24203">
        <v>12</v>
      </c>
      <c r="C24203">
        <v>12</v>
      </c>
      <c r="D24203">
        <v>12</v>
      </c>
      <c r="E24203">
        <v>12</v>
      </c>
      <c r="F24203">
        <v>0</v>
      </c>
      <c r="G24203">
        <v>0</v>
      </c>
    </row>
    <row r="24204" spans="1:7" x14ac:dyDescent="0.2">
      <c r="A24204" s="7" t="s">
        <v>24310</v>
      </c>
      <c r="B24204">
        <v>0</v>
      </c>
      <c r="C24204">
        <v>0</v>
      </c>
      <c r="D24204">
        <v>0</v>
      </c>
      <c r="E24204">
        <v>0</v>
      </c>
      <c r="F24204">
        <v>0</v>
      </c>
      <c r="G24204">
        <v>0</v>
      </c>
    </row>
    <row r="24205" spans="1:7" x14ac:dyDescent="0.2">
      <c r="A24205" s="7" t="s">
        <v>24311</v>
      </c>
      <c r="B24205">
        <v>156</v>
      </c>
      <c r="C24205">
        <v>77</v>
      </c>
      <c r="D24205">
        <v>3</v>
      </c>
      <c r="E24205">
        <v>0</v>
      </c>
      <c r="F24205">
        <v>153</v>
      </c>
      <c r="G24205">
        <v>77</v>
      </c>
    </row>
    <row r="24206" spans="1:7" x14ac:dyDescent="0.2">
      <c r="A24206" s="7" t="s">
        <v>24312</v>
      </c>
      <c r="B24206">
        <v>261</v>
      </c>
      <c r="C24206">
        <v>171</v>
      </c>
      <c r="D24206">
        <v>75</v>
      </c>
      <c r="E24206">
        <v>54</v>
      </c>
      <c r="F24206">
        <v>186</v>
      </c>
      <c r="G24206">
        <v>117</v>
      </c>
    </row>
    <row r="24207" spans="1:7" x14ac:dyDescent="0.2">
      <c r="A24207" s="7" t="s">
        <v>24313</v>
      </c>
      <c r="B24207">
        <v>74</v>
      </c>
      <c r="C24207">
        <v>64</v>
      </c>
      <c r="D24207">
        <v>62</v>
      </c>
      <c r="E24207">
        <v>53</v>
      </c>
      <c r="F24207">
        <v>12</v>
      </c>
      <c r="G24207">
        <v>11</v>
      </c>
    </row>
    <row r="24208" spans="1:7" x14ac:dyDescent="0.2">
      <c r="A24208" s="7" t="s">
        <v>24314</v>
      </c>
      <c r="B24208">
        <v>240</v>
      </c>
      <c r="C24208">
        <v>167</v>
      </c>
      <c r="D24208">
        <v>41</v>
      </c>
      <c r="E24208">
        <v>37</v>
      </c>
      <c r="F24208">
        <v>199</v>
      </c>
      <c r="G24208">
        <v>130</v>
      </c>
    </row>
    <row r="24209" spans="1:8" x14ac:dyDescent="0.2">
      <c r="A24209" s="7" t="s">
        <v>24315</v>
      </c>
      <c r="B24209">
        <v>241</v>
      </c>
      <c r="C24209">
        <v>105</v>
      </c>
      <c r="D24209">
        <v>170</v>
      </c>
      <c r="E24209">
        <v>75</v>
      </c>
      <c r="F24209">
        <v>71</v>
      </c>
      <c r="G24209">
        <v>30</v>
      </c>
    </row>
    <row r="24210" spans="1:8" x14ac:dyDescent="0.2">
      <c r="A24210" s="7" t="s">
        <v>24316</v>
      </c>
      <c r="B24210">
        <v>1</v>
      </c>
      <c r="C24210">
        <v>0</v>
      </c>
      <c r="D24210">
        <v>0</v>
      </c>
      <c r="E24210">
        <v>0</v>
      </c>
      <c r="F24210">
        <v>1</v>
      </c>
      <c r="G24210">
        <v>0</v>
      </c>
    </row>
    <row r="24211" spans="1:8" x14ac:dyDescent="0.2">
      <c r="A24211" s="7" t="s">
        <v>24317</v>
      </c>
      <c r="B24211">
        <v>12</v>
      </c>
      <c r="C24211">
        <v>3</v>
      </c>
      <c r="D24211">
        <v>1</v>
      </c>
      <c r="E24211">
        <v>0</v>
      </c>
      <c r="F24211">
        <v>11</v>
      </c>
      <c r="G24211">
        <v>3</v>
      </c>
    </row>
    <row r="24212" spans="1:8" x14ac:dyDescent="0.2">
      <c r="A24212" s="7" t="s">
        <v>24318</v>
      </c>
      <c r="B24212">
        <v>24</v>
      </c>
      <c r="C24212">
        <v>6</v>
      </c>
      <c r="D24212">
        <v>14</v>
      </c>
      <c r="E24212">
        <v>4</v>
      </c>
      <c r="F24212">
        <v>10</v>
      </c>
      <c r="G24212">
        <v>2</v>
      </c>
    </row>
    <row r="24213" spans="1:8" x14ac:dyDescent="0.2">
      <c r="A24213" s="7" t="s">
        <v>24319</v>
      </c>
      <c r="B24213">
        <v>14</v>
      </c>
      <c r="C24213">
        <v>7</v>
      </c>
      <c r="D24213">
        <v>7</v>
      </c>
      <c r="E24213">
        <v>2</v>
      </c>
      <c r="F24213">
        <v>7</v>
      </c>
      <c r="G24213">
        <v>5</v>
      </c>
    </row>
    <row r="24214" spans="1:8" x14ac:dyDescent="0.2">
      <c r="A24214" s="7" t="s">
        <v>24320</v>
      </c>
      <c r="B24214">
        <v>0</v>
      </c>
      <c r="C24214">
        <v>0</v>
      </c>
      <c r="D24214">
        <v>0</v>
      </c>
      <c r="E24214">
        <v>0</v>
      </c>
      <c r="F24214">
        <v>0</v>
      </c>
      <c r="G24214">
        <v>0</v>
      </c>
    </row>
    <row r="24215" spans="1:8" x14ac:dyDescent="0.2">
      <c r="A24215" s="7" t="s">
        <v>24321</v>
      </c>
      <c r="B24215">
        <v>1</v>
      </c>
      <c r="C24215">
        <v>1</v>
      </c>
      <c r="D24215">
        <v>0</v>
      </c>
      <c r="E24215">
        <v>0</v>
      </c>
      <c r="F24215">
        <v>1</v>
      </c>
      <c r="G24215">
        <v>1</v>
      </c>
    </row>
    <row r="24216" spans="1:8" x14ac:dyDescent="0.2">
      <c r="A24216" s="7" t="s">
        <v>24322</v>
      </c>
      <c r="B24216">
        <v>106</v>
      </c>
      <c r="C24216">
        <v>96</v>
      </c>
      <c r="D24216">
        <v>37</v>
      </c>
      <c r="E24216">
        <v>32</v>
      </c>
      <c r="F24216">
        <v>69</v>
      </c>
      <c r="G24216">
        <v>64</v>
      </c>
    </row>
    <row r="24217" spans="1:8" x14ac:dyDescent="0.2">
      <c r="A24217" s="7" t="s">
        <v>24323</v>
      </c>
      <c r="B24217">
        <v>55</v>
      </c>
      <c r="C24217">
        <v>47</v>
      </c>
      <c r="D24217">
        <v>27</v>
      </c>
      <c r="E24217">
        <v>23</v>
      </c>
      <c r="F24217">
        <v>28</v>
      </c>
      <c r="G24217">
        <v>24</v>
      </c>
    </row>
    <row r="24218" spans="1:8" x14ac:dyDescent="0.2">
      <c r="A24218" s="7" t="s">
        <v>24324</v>
      </c>
      <c r="B24218">
        <v>57</v>
      </c>
      <c r="C24218">
        <v>53</v>
      </c>
      <c r="D24218">
        <v>18</v>
      </c>
      <c r="E24218">
        <v>18</v>
      </c>
      <c r="F24218">
        <v>39</v>
      </c>
      <c r="G24218">
        <v>35</v>
      </c>
    </row>
    <row r="24219" spans="1:8" x14ac:dyDescent="0.2">
      <c r="A24219" s="7" t="s">
        <v>24325</v>
      </c>
      <c r="B24219">
        <v>26</v>
      </c>
      <c r="C24219">
        <v>16</v>
      </c>
      <c r="D24219">
        <v>26</v>
      </c>
      <c r="E24219">
        <v>16</v>
      </c>
      <c r="F24219">
        <v>0</v>
      </c>
      <c r="G24219">
        <v>0</v>
      </c>
    </row>
    <row r="24220" spans="1:8" x14ac:dyDescent="0.2">
      <c r="A24220" s="7" t="s">
        <v>24326</v>
      </c>
      <c r="B24220">
        <v>327</v>
      </c>
      <c r="C24220">
        <v>68</v>
      </c>
      <c r="D24220">
        <v>232</v>
      </c>
      <c r="E24220">
        <v>1</v>
      </c>
      <c r="F24220">
        <v>0</v>
      </c>
      <c r="G24220">
        <v>20</v>
      </c>
      <c r="H24220">
        <v>6</v>
      </c>
    </row>
    <row r="24221" spans="1:8" x14ac:dyDescent="0.2">
      <c r="A24221" s="7" t="s">
        <v>24327</v>
      </c>
      <c r="B24221">
        <v>143</v>
      </c>
      <c r="C24221">
        <v>38</v>
      </c>
      <c r="D24221">
        <v>88</v>
      </c>
      <c r="E24221">
        <v>0</v>
      </c>
      <c r="F24221">
        <v>0</v>
      </c>
      <c r="G24221">
        <v>13</v>
      </c>
      <c r="H24221">
        <v>4</v>
      </c>
    </row>
    <row r="24222" spans="1:8" x14ac:dyDescent="0.2">
      <c r="A24222" s="7" t="s">
        <v>24328</v>
      </c>
      <c r="B24222">
        <v>79</v>
      </c>
      <c r="C24222">
        <v>27</v>
      </c>
      <c r="D24222">
        <v>45</v>
      </c>
      <c r="E24222">
        <v>1</v>
      </c>
      <c r="F24222">
        <v>0</v>
      </c>
      <c r="G24222">
        <v>6</v>
      </c>
      <c r="H24222">
        <v>0</v>
      </c>
    </row>
    <row r="24223" spans="1:8" x14ac:dyDescent="0.2">
      <c r="A24223" s="7" t="s">
        <v>24329</v>
      </c>
      <c r="B24223">
        <v>105</v>
      </c>
      <c r="C24223">
        <v>3</v>
      </c>
      <c r="D24223">
        <v>99</v>
      </c>
      <c r="E24223">
        <v>0</v>
      </c>
      <c r="F24223">
        <v>0</v>
      </c>
      <c r="G24223">
        <v>1</v>
      </c>
      <c r="H24223">
        <v>2</v>
      </c>
    </row>
    <row r="24224" spans="1:8" x14ac:dyDescent="0.2">
      <c r="A24224" s="7" t="s">
        <v>24330</v>
      </c>
      <c r="B24224">
        <v>0</v>
      </c>
      <c r="C24224">
        <v>0</v>
      </c>
      <c r="D24224">
        <v>0</v>
      </c>
      <c r="E24224">
        <v>0</v>
      </c>
      <c r="F24224">
        <v>0</v>
      </c>
      <c r="G24224">
        <v>0</v>
      </c>
      <c r="H24224">
        <v>0</v>
      </c>
    </row>
    <row r="24225" spans="1:10" x14ac:dyDescent="0.2">
      <c r="A24225" s="7" t="s">
        <v>24331</v>
      </c>
      <c r="B24225">
        <v>0</v>
      </c>
      <c r="C24225">
        <v>0</v>
      </c>
      <c r="D24225">
        <v>0</v>
      </c>
      <c r="E24225">
        <v>0</v>
      </c>
      <c r="F24225">
        <v>0</v>
      </c>
      <c r="G24225">
        <v>0</v>
      </c>
      <c r="H24225">
        <v>0</v>
      </c>
    </row>
    <row r="24226" spans="1:10" x14ac:dyDescent="0.2">
      <c r="A24226" s="7" t="s">
        <v>24332</v>
      </c>
      <c r="B24226">
        <v>577</v>
      </c>
      <c r="C24226">
        <v>0</v>
      </c>
      <c r="D24226">
        <v>574</v>
      </c>
      <c r="E24226">
        <v>0</v>
      </c>
      <c r="F24226">
        <v>0</v>
      </c>
      <c r="G24226">
        <v>1</v>
      </c>
      <c r="H24226">
        <v>2</v>
      </c>
    </row>
    <row r="24227" spans="1:10" x14ac:dyDescent="0.2">
      <c r="A24227" s="7" t="s">
        <v>24333</v>
      </c>
      <c r="B24227">
        <v>152</v>
      </c>
      <c r="C24227">
        <v>0</v>
      </c>
      <c r="D24227">
        <v>152</v>
      </c>
      <c r="E24227">
        <v>0</v>
      </c>
      <c r="F24227">
        <v>0</v>
      </c>
      <c r="G24227">
        <v>0</v>
      </c>
      <c r="H24227">
        <v>0</v>
      </c>
    </row>
    <row r="24228" spans="1:10" x14ac:dyDescent="0.2">
      <c r="A24228" s="7" t="s">
        <v>24334</v>
      </c>
      <c r="B24228">
        <v>227</v>
      </c>
      <c r="C24228">
        <v>0</v>
      </c>
    </row>
    <row r="24229" spans="1:10" x14ac:dyDescent="0.2">
      <c r="A24229" s="7" t="s">
        <v>24335</v>
      </c>
      <c r="B24229">
        <v>356</v>
      </c>
      <c r="C24229">
        <v>301</v>
      </c>
    </row>
    <row r="24230" spans="1:10" x14ac:dyDescent="0.2">
      <c r="A24230" s="7" t="s">
        <v>24336</v>
      </c>
      <c r="B24230">
        <v>875</v>
      </c>
      <c r="C24230">
        <v>184</v>
      </c>
      <c r="D24230">
        <v>82</v>
      </c>
      <c r="E24230">
        <v>545</v>
      </c>
      <c r="F24230">
        <v>0</v>
      </c>
      <c r="G24230">
        <v>0</v>
      </c>
      <c r="H24230">
        <v>0</v>
      </c>
      <c r="I24230">
        <v>8</v>
      </c>
      <c r="J24230">
        <v>240</v>
      </c>
    </row>
    <row r="24231" spans="1:10" x14ac:dyDescent="0.2">
      <c r="A24231" s="7" t="s">
        <v>24337</v>
      </c>
      <c r="B24231">
        <v>0</v>
      </c>
      <c r="C24231">
        <v>0</v>
      </c>
      <c r="D24231">
        <v>0</v>
      </c>
      <c r="E24231">
        <v>0</v>
      </c>
      <c r="F24231">
        <v>0</v>
      </c>
      <c r="G24231">
        <v>0</v>
      </c>
      <c r="H24231">
        <v>0</v>
      </c>
      <c r="I24231">
        <v>0</v>
      </c>
      <c r="J24231">
        <v>0</v>
      </c>
    </row>
    <row r="24232" spans="1:10" x14ac:dyDescent="0.2">
      <c r="A24232" s="7" t="s">
        <v>24338</v>
      </c>
      <c r="B24232">
        <v>0</v>
      </c>
      <c r="C24232">
        <v>0</v>
      </c>
      <c r="D24232">
        <v>0</v>
      </c>
      <c r="E24232">
        <v>0</v>
      </c>
      <c r="F24232">
        <v>0</v>
      </c>
      <c r="G24232">
        <v>0</v>
      </c>
      <c r="H24232">
        <v>0</v>
      </c>
      <c r="I24232">
        <v>0</v>
      </c>
      <c r="J24232">
        <v>0</v>
      </c>
    </row>
    <row r="24233" spans="1:10" x14ac:dyDescent="0.2">
      <c r="A24233" s="7" t="s">
        <v>24339</v>
      </c>
      <c r="B24233">
        <v>0</v>
      </c>
      <c r="C24233">
        <v>0</v>
      </c>
      <c r="D24233">
        <v>0</v>
      </c>
      <c r="E24233">
        <v>0</v>
      </c>
      <c r="F24233">
        <v>0</v>
      </c>
      <c r="G24233">
        <v>0</v>
      </c>
      <c r="H24233">
        <v>0</v>
      </c>
      <c r="I24233">
        <v>0</v>
      </c>
      <c r="J24233">
        <v>0</v>
      </c>
    </row>
    <row r="24234" spans="1:10" x14ac:dyDescent="0.2">
      <c r="A24234" s="7" t="s">
        <v>24340</v>
      </c>
      <c r="B24234">
        <v>21</v>
      </c>
      <c r="C24234">
        <v>0</v>
      </c>
      <c r="D24234">
        <v>0</v>
      </c>
      <c r="E24234">
        <v>13</v>
      </c>
      <c r="F24234">
        <v>0</v>
      </c>
      <c r="G24234">
        <v>0</v>
      </c>
      <c r="H24234">
        <v>0</v>
      </c>
      <c r="I24234">
        <v>8</v>
      </c>
      <c r="J24234">
        <v>0</v>
      </c>
    </row>
    <row r="24235" spans="1:10" x14ac:dyDescent="0.2">
      <c r="A24235" s="7" t="s">
        <v>24341</v>
      </c>
      <c r="B24235">
        <v>8</v>
      </c>
      <c r="C24235">
        <v>0</v>
      </c>
      <c r="D24235">
        <v>0</v>
      </c>
      <c r="E24235">
        <v>0</v>
      </c>
      <c r="F24235">
        <v>0</v>
      </c>
      <c r="G24235">
        <v>0</v>
      </c>
      <c r="H24235">
        <v>0</v>
      </c>
      <c r="I24235">
        <v>8</v>
      </c>
      <c r="J24235">
        <v>0</v>
      </c>
    </row>
    <row r="24236" spans="1:10" x14ac:dyDescent="0.2">
      <c r="A24236" s="7" t="s">
        <v>24342</v>
      </c>
      <c r="B24236">
        <v>0</v>
      </c>
      <c r="C24236">
        <v>0</v>
      </c>
      <c r="D24236">
        <v>0</v>
      </c>
      <c r="E24236">
        <v>0</v>
      </c>
      <c r="F24236">
        <v>0</v>
      </c>
      <c r="G24236">
        <v>0</v>
      </c>
      <c r="H24236">
        <v>0</v>
      </c>
      <c r="I24236">
        <v>0</v>
      </c>
      <c r="J24236">
        <v>0</v>
      </c>
    </row>
    <row r="24237" spans="1:10" x14ac:dyDescent="0.2">
      <c r="A24237" s="7" t="s">
        <v>24343</v>
      </c>
      <c r="B24237">
        <v>0</v>
      </c>
      <c r="C24237">
        <v>0</v>
      </c>
      <c r="D24237">
        <v>0</v>
      </c>
      <c r="E24237">
        <v>0</v>
      </c>
      <c r="F24237">
        <v>0</v>
      </c>
      <c r="G24237">
        <v>0</v>
      </c>
      <c r="H24237">
        <v>0</v>
      </c>
      <c r="I24237">
        <v>0</v>
      </c>
      <c r="J24237">
        <v>0</v>
      </c>
    </row>
    <row r="24238" spans="1:10" x14ac:dyDescent="0.2">
      <c r="A24238" s="7" t="s">
        <v>24344</v>
      </c>
      <c r="B24238">
        <v>0</v>
      </c>
      <c r="C24238">
        <v>0</v>
      </c>
      <c r="D24238">
        <v>0</v>
      </c>
      <c r="E24238">
        <v>0</v>
      </c>
      <c r="F24238">
        <v>0</v>
      </c>
      <c r="G24238">
        <v>0</v>
      </c>
      <c r="H24238">
        <v>0</v>
      </c>
      <c r="I24238">
        <v>0</v>
      </c>
      <c r="J24238">
        <v>0</v>
      </c>
    </row>
    <row r="24239" spans="1:10" x14ac:dyDescent="0.2">
      <c r="A24239" s="7" t="s">
        <v>24345</v>
      </c>
      <c r="B24239">
        <v>788</v>
      </c>
      <c r="C24239">
        <v>128</v>
      </c>
      <c r="D24239">
        <v>82</v>
      </c>
      <c r="E24239">
        <v>467</v>
      </c>
      <c r="F24239">
        <v>0</v>
      </c>
      <c r="G24239">
        <v>0</v>
      </c>
      <c r="H24239">
        <v>0</v>
      </c>
      <c r="I24239">
        <v>0</v>
      </c>
      <c r="J24239">
        <v>239</v>
      </c>
    </row>
    <row r="24240" spans="1:10" x14ac:dyDescent="0.2">
      <c r="A24240" s="7" t="s">
        <v>24346</v>
      </c>
      <c r="B24240">
        <v>335</v>
      </c>
      <c r="C24240">
        <v>128</v>
      </c>
      <c r="D24240">
        <v>41</v>
      </c>
      <c r="E24240">
        <v>293</v>
      </c>
      <c r="F24240">
        <v>0</v>
      </c>
      <c r="G24240">
        <v>0</v>
      </c>
      <c r="H24240">
        <v>0</v>
      </c>
      <c r="I24240">
        <v>0</v>
      </c>
      <c r="J24240">
        <v>1</v>
      </c>
    </row>
    <row r="24241" spans="1:10" x14ac:dyDescent="0.2">
      <c r="A24241" s="7" t="s">
        <v>24347</v>
      </c>
      <c r="B24241">
        <v>0</v>
      </c>
      <c r="C24241">
        <v>0</v>
      </c>
      <c r="D24241">
        <v>0</v>
      </c>
      <c r="E24241">
        <v>0</v>
      </c>
      <c r="F24241">
        <v>0</v>
      </c>
      <c r="G24241">
        <v>0</v>
      </c>
      <c r="H24241">
        <v>0</v>
      </c>
      <c r="I24241">
        <v>0</v>
      </c>
      <c r="J24241">
        <v>0</v>
      </c>
    </row>
    <row r="24242" spans="1:10" x14ac:dyDescent="0.2">
      <c r="A24242" s="7" t="s">
        <v>24348</v>
      </c>
      <c r="B24242">
        <v>70</v>
      </c>
      <c r="C24242">
        <v>0</v>
      </c>
      <c r="D24242">
        <v>0</v>
      </c>
      <c r="E24242">
        <v>70</v>
      </c>
      <c r="F24242">
        <v>0</v>
      </c>
      <c r="G24242">
        <v>0</v>
      </c>
      <c r="H24242">
        <v>0</v>
      </c>
      <c r="I24242">
        <v>0</v>
      </c>
      <c r="J24242">
        <v>0</v>
      </c>
    </row>
    <row r="24243" spans="1:10" x14ac:dyDescent="0.2">
      <c r="A24243" s="7" t="s">
        <v>24349</v>
      </c>
      <c r="B24243">
        <v>148</v>
      </c>
      <c r="C24243">
        <v>128</v>
      </c>
      <c r="D24243">
        <v>9</v>
      </c>
      <c r="E24243">
        <v>139</v>
      </c>
      <c r="F24243">
        <v>0</v>
      </c>
      <c r="G24243">
        <v>0</v>
      </c>
      <c r="H24243">
        <v>0</v>
      </c>
      <c r="I24243">
        <v>0</v>
      </c>
      <c r="J24243">
        <v>0</v>
      </c>
    </row>
    <row r="24244" spans="1:10" x14ac:dyDescent="0.2">
      <c r="A24244" s="7" t="s">
        <v>24350</v>
      </c>
      <c r="B24244">
        <v>14</v>
      </c>
      <c r="C24244">
        <v>0</v>
      </c>
      <c r="D24244">
        <v>0</v>
      </c>
      <c r="E24244">
        <v>14</v>
      </c>
      <c r="F24244">
        <v>0</v>
      </c>
      <c r="G24244">
        <v>0</v>
      </c>
      <c r="H24244">
        <v>0</v>
      </c>
      <c r="I24244">
        <v>0</v>
      </c>
      <c r="J24244">
        <v>0</v>
      </c>
    </row>
    <row r="24245" spans="1:10" x14ac:dyDescent="0.2">
      <c r="A24245" s="7" t="s">
        <v>24351</v>
      </c>
      <c r="B24245">
        <v>1</v>
      </c>
      <c r="C24245">
        <v>0</v>
      </c>
      <c r="D24245">
        <v>1</v>
      </c>
      <c r="E24245">
        <v>0</v>
      </c>
      <c r="F24245">
        <v>0</v>
      </c>
      <c r="G24245">
        <v>0</v>
      </c>
      <c r="H24245">
        <v>0</v>
      </c>
      <c r="I24245">
        <v>0</v>
      </c>
      <c r="J24245">
        <v>0</v>
      </c>
    </row>
    <row r="24246" spans="1:10" x14ac:dyDescent="0.2">
      <c r="A24246" s="7" t="s">
        <v>24352</v>
      </c>
      <c r="B24246">
        <v>0</v>
      </c>
      <c r="C24246">
        <v>0</v>
      </c>
      <c r="D24246">
        <v>0</v>
      </c>
      <c r="E24246">
        <v>0</v>
      </c>
      <c r="F24246">
        <v>0</v>
      </c>
      <c r="G24246">
        <v>0</v>
      </c>
      <c r="H24246">
        <v>0</v>
      </c>
      <c r="I24246">
        <v>0</v>
      </c>
      <c r="J24246">
        <v>0</v>
      </c>
    </row>
    <row r="24247" spans="1:10" x14ac:dyDescent="0.2">
      <c r="A24247" s="7" t="s">
        <v>24353</v>
      </c>
      <c r="B24247">
        <v>16</v>
      </c>
      <c r="C24247">
        <v>0</v>
      </c>
      <c r="D24247">
        <v>4</v>
      </c>
      <c r="E24247">
        <v>12</v>
      </c>
      <c r="F24247">
        <v>0</v>
      </c>
      <c r="G24247">
        <v>0</v>
      </c>
      <c r="H24247">
        <v>0</v>
      </c>
      <c r="I24247">
        <v>0</v>
      </c>
      <c r="J24247">
        <v>0</v>
      </c>
    </row>
    <row r="24248" spans="1:10" x14ac:dyDescent="0.2">
      <c r="A24248" s="7" t="s">
        <v>24354</v>
      </c>
      <c r="B24248">
        <v>165</v>
      </c>
      <c r="C24248">
        <v>0</v>
      </c>
      <c r="D24248">
        <v>26</v>
      </c>
      <c r="E24248">
        <v>139</v>
      </c>
      <c r="F24248">
        <v>0</v>
      </c>
      <c r="G24248">
        <v>0</v>
      </c>
      <c r="H24248">
        <v>0</v>
      </c>
      <c r="I24248">
        <v>0</v>
      </c>
      <c r="J24248">
        <v>0</v>
      </c>
    </row>
    <row r="24249" spans="1:10" x14ac:dyDescent="0.2">
      <c r="A24249" s="7" t="s">
        <v>24355</v>
      </c>
      <c r="B24249">
        <v>12</v>
      </c>
      <c r="C24249">
        <v>0</v>
      </c>
      <c r="D24249">
        <v>0</v>
      </c>
      <c r="E24249">
        <v>12</v>
      </c>
      <c r="F24249">
        <v>0</v>
      </c>
      <c r="G24249">
        <v>0</v>
      </c>
      <c r="H24249">
        <v>0</v>
      </c>
      <c r="I24249">
        <v>0</v>
      </c>
      <c r="J24249">
        <v>0</v>
      </c>
    </row>
    <row r="24250" spans="1:10" x14ac:dyDescent="0.2">
      <c r="A24250" s="7" t="s">
        <v>24356</v>
      </c>
      <c r="B24250">
        <v>5</v>
      </c>
      <c r="C24250">
        <v>0</v>
      </c>
      <c r="D24250">
        <v>1</v>
      </c>
      <c r="E24250">
        <v>4</v>
      </c>
      <c r="F24250">
        <v>0</v>
      </c>
      <c r="G24250">
        <v>0</v>
      </c>
      <c r="H24250">
        <v>0</v>
      </c>
      <c r="I24250">
        <v>0</v>
      </c>
      <c r="J24250">
        <v>0</v>
      </c>
    </row>
    <row r="24251" spans="1:10" x14ac:dyDescent="0.2">
      <c r="A24251" s="7" t="s">
        <v>24357</v>
      </c>
      <c r="B24251">
        <v>0</v>
      </c>
      <c r="C24251">
        <v>0</v>
      </c>
      <c r="D24251">
        <v>0</v>
      </c>
      <c r="E24251">
        <v>0</v>
      </c>
      <c r="F24251">
        <v>0</v>
      </c>
      <c r="G24251">
        <v>0</v>
      </c>
      <c r="H24251">
        <v>0</v>
      </c>
      <c r="I24251">
        <v>0</v>
      </c>
      <c r="J24251">
        <v>0</v>
      </c>
    </row>
    <row r="24252" spans="1:10" x14ac:dyDescent="0.2">
      <c r="A24252" s="7" t="s">
        <v>24358</v>
      </c>
      <c r="B24252">
        <v>2</v>
      </c>
      <c r="C24252">
        <v>0</v>
      </c>
      <c r="D24252">
        <v>0</v>
      </c>
      <c r="E24252">
        <v>2</v>
      </c>
      <c r="F24252">
        <v>0</v>
      </c>
      <c r="G24252">
        <v>0</v>
      </c>
      <c r="H24252">
        <v>0</v>
      </c>
      <c r="I24252">
        <v>0</v>
      </c>
      <c r="J24252">
        <v>0</v>
      </c>
    </row>
    <row r="24253" spans="1:10" x14ac:dyDescent="0.2">
      <c r="A24253" s="7" t="s">
        <v>24359</v>
      </c>
      <c r="B24253">
        <v>282</v>
      </c>
      <c r="C24253">
        <v>0</v>
      </c>
      <c r="D24253">
        <v>11</v>
      </c>
      <c r="E24253">
        <v>33</v>
      </c>
      <c r="F24253">
        <v>0</v>
      </c>
      <c r="G24253">
        <v>0</v>
      </c>
      <c r="H24253">
        <v>0</v>
      </c>
      <c r="I24253">
        <v>0</v>
      </c>
      <c r="J24253">
        <v>238</v>
      </c>
    </row>
    <row r="24254" spans="1:10" x14ac:dyDescent="0.2">
      <c r="A24254" s="7" t="s">
        <v>24360</v>
      </c>
      <c r="B24254">
        <v>2</v>
      </c>
      <c r="C24254">
        <v>0</v>
      </c>
      <c r="D24254">
        <v>1</v>
      </c>
      <c r="E24254">
        <v>1</v>
      </c>
      <c r="F24254">
        <v>0</v>
      </c>
      <c r="G24254">
        <v>0</v>
      </c>
      <c r="H24254">
        <v>0</v>
      </c>
      <c r="I24254">
        <v>0</v>
      </c>
      <c r="J24254">
        <v>0</v>
      </c>
    </row>
    <row r="24255" spans="1:10" x14ac:dyDescent="0.2">
      <c r="A24255" s="7" t="s">
        <v>24361</v>
      </c>
      <c r="B24255">
        <v>1</v>
      </c>
      <c r="C24255">
        <v>0</v>
      </c>
      <c r="D24255">
        <v>1</v>
      </c>
      <c r="E24255">
        <v>0</v>
      </c>
      <c r="F24255">
        <v>0</v>
      </c>
      <c r="G24255">
        <v>0</v>
      </c>
      <c r="H24255">
        <v>0</v>
      </c>
      <c r="I24255">
        <v>0</v>
      </c>
      <c r="J24255">
        <v>0</v>
      </c>
    </row>
    <row r="24256" spans="1:10" x14ac:dyDescent="0.2">
      <c r="A24256" s="7" t="s">
        <v>24362</v>
      </c>
      <c r="B24256">
        <v>2</v>
      </c>
      <c r="C24256">
        <v>0</v>
      </c>
      <c r="D24256">
        <v>1</v>
      </c>
      <c r="E24256">
        <v>1</v>
      </c>
      <c r="F24256">
        <v>0</v>
      </c>
      <c r="G24256">
        <v>0</v>
      </c>
      <c r="H24256">
        <v>0</v>
      </c>
      <c r="I24256">
        <v>0</v>
      </c>
      <c r="J24256">
        <v>0</v>
      </c>
    </row>
    <row r="24257" spans="1:10" x14ac:dyDescent="0.2">
      <c r="A24257" s="7" t="s">
        <v>24363</v>
      </c>
      <c r="B24257">
        <v>0</v>
      </c>
      <c r="C24257">
        <v>0</v>
      </c>
      <c r="D24257">
        <v>0</v>
      </c>
      <c r="E24257">
        <v>0</v>
      </c>
      <c r="F24257">
        <v>0</v>
      </c>
      <c r="G24257">
        <v>0</v>
      </c>
      <c r="H24257">
        <v>0</v>
      </c>
      <c r="I24257">
        <v>0</v>
      </c>
      <c r="J24257">
        <v>0</v>
      </c>
    </row>
    <row r="24258" spans="1:10" x14ac:dyDescent="0.2">
      <c r="A24258" s="7" t="s">
        <v>24364</v>
      </c>
      <c r="B24258">
        <v>0</v>
      </c>
      <c r="C24258">
        <v>0</v>
      </c>
      <c r="D24258">
        <v>0</v>
      </c>
      <c r="E24258">
        <v>0</v>
      </c>
      <c r="F24258">
        <v>0</v>
      </c>
      <c r="G24258">
        <v>0</v>
      </c>
      <c r="H24258">
        <v>0</v>
      </c>
      <c r="I24258">
        <v>0</v>
      </c>
      <c r="J24258">
        <v>0</v>
      </c>
    </row>
    <row r="24259" spans="1:10" x14ac:dyDescent="0.2">
      <c r="A24259" s="7" t="s">
        <v>24365</v>
      </c>
      <c r="B24259">
        <v>0</v>
      </c>
      <c r="C24259">
        <v>0</v>
      </c>
      <c r="D24259">
        <v>0</v>
      </c>
      <c r="E24259">
        <v>0</v>
      </c>
      <c r="F24259">
        <v>0</v>
      </c>
      <c r="G24259">
        <v>0</v>
      </c>
      <c r="H24259">
        <v>0</v>
      </c>
      <c r="I24259">
        <v>0</v>
      </c>
      <c r="J24259">
        <v>0</v>
      </c>
    </row>
    <row r="24260" spans="1:10" x14ac:dyDescent="0.2">
      <c r="A24260" s="7" t="s">
        <v>24366</v>
      </c>
      <c r="B24260">
        <v>875</v>
      </c>
      <c r="C24260">
        <v>184</v>
      </c>
      <c r="D24260">
        <v>82</v>
      </c>
      <c r="E24260">
        <v>545</v>
      </c>
      <c r="F24260">
        <v>0</v>
      </c>
      <c r="G24260">
        <v>0</v>
      </c>
      <c r="H24260">
        <v>0</v>
      </c>
      <c r="I24260">
        <v>8</v>
      </c>
      <c r="J24260">
        <v>240</v>
      </c>
    </row>
    <row r="24261" spans="1:10" x14ac:dyDescent="0.2">
      <c r="A24261" s="7" t="s">
        <v>24367</v>
      </c>
      <c r="B24261">
        <v>5</v>
      </c>
      <c r="C24261">
        <v>0</v>
      </c>
      <c r="D24261">
        <v>2</v>
      </c>
      <c r="E24261">
        <v>0</v>
      </c>
      <c r="F24261">
        <v>3</v>
      </c>
      <c r="G24261">
        <v>0</v>
      </c>
    </row>
    <row r="24262" spans="1:10" x14ac:dyDescent="0.2">
      <c r="A24262" s="7" t="s">
        <v>24368</v>
      </c>
      <c r="B24262">
        <v>2</v>
      </c>
      <c r="C24262">
        <v>0</v>
      </c>
      <c r="D24262">
        <v>2</v>
      </c>
      <c r="E24262">
        <v>0</v>
      </c>
      <c r="F24262">
        <v>0</v>
      </c>
      <c r="G24262">
        <v>0</v>
      </c>
    </row>
    <row r="24263" spans="1:10" x14ac:dyDescent="0.2">
      <c r="A24263" s="7" t="s">
        <v>24369</v>
      </c>
      <c r="B24263">
        <v>0</v>
      </c>
      <c r="C24263">
        <v>0</v>
      </c>
      <c r="D24263">
        <v>0</v>
      </c>
      <c r="E24263">
        <v>0</v>
      </c>
      <c r="F24263">
        <v>0</v>
      </c>
      <c r="G24263">
        <v>0</v>
      </c>
    </row>
    <row r="24264" spans="1:10" x14ac:dyDescent="0.2">
      <c r="A24264" s="7" t="s">
        <v>24370</v>
      </c>
      <c r="B24264">
        <v>0</v>
      </c>
      <c r="C24264">
        <v>0</v>
      </c>
      <c r="D24264">
        <v>0</v>
      </c>
      <c r="E24264">
        <v>0</v>
      </c>
      <c r="F24264">
        <v>0</v>
      </c>
      <c r="G24264">
        <v>0</v>
      </c>
    </row>
    <row r="24265" spans="1:10" x14ac:dyDescent="0.2">
      <c r="A24265" s="7" t="s">
        <v>24371</v>
      </c>
      <c r="B24265">
        <v>7</v>
      </c>
      <c r="C24265">
        <v>0</v>
      </c>
      <c r="D24265">
        <v>2</v>
      </c>
      <c r="E24265">
        <v>0</v>
      </c>
      <c r="F24265">
        <v>5</v>
      </c>
      <c r="G24265">
        <v>0</v>
      </c>
    </row>
    <row r="24266" spans="1:10" x14ac:dyDescent="0.2">
      <c r="A24266" s="7" t="s">
        <v>24372</v>
      </c>
      <c r="B24266">
        <v>5</v>
      </c>
      <c r="C24266">
        <v>0</v>
      </c>
      <c r="D24266">
        <v>4</v>
      </c>
      <c r="E24266">
        <v>0</v>
      </c>
      <c r="F24266">
        <v>1</v>
      </c>
      <c r="G24266">
        <v>0</v>
      </c>
    </row>
    <row r="24267" spans="1:10" x14ac:dyDescent="0.2">
      <c r="A24267" s="7" t="s">
        <v>24373</v>
      </c>
      <c r="B24267">
        <v>0</v>
      </c>
      <c r="C24267">
        <v>0</v>
      </c>
      <c r="D24267">
        <v>0</v>
      </c>
      <c r="E24267">
        <v>0</v>
      </c>
      <c r="F24267">
        <v>0</v>
      </c>
      <c r="G24267">
        <v>0</v>
      </c>
    </row>
    <row r="24268" spans="1:10" x14ac:dyDescent="0.2">
      <c r="A24268" s="7" t="s">
        <v>24374</v>
      </c>
      <c r="B24268">
        <v>0</v>
      </c>
      <c r="C24268">
        <v>0</v>
      </c>
      <c r="D24268">
        <v>0</v>
      </c>
      <c r="E24268">
        <v>0</v>
      </c>
      <c r="F24268">
        <v>0</v>
      </c>
      <c r="G24268">
        <v>0</v>
      </c>
    </row>
    <row r="24269" spans="1:10" x14ac:dyDescent="0.2">
      <c r="A24269" s="7" t="s">
        <v>24375</v>
      </c>
      <c r="B24269">
        <v>0</v>
      </c>
      <c r="C24269">
        <v>0</v>
      </c>
      <c r="D24269">
        <v>0</v>
      </c>
      <c r="E24269">
        <v>0</v>
      </c>
      <c r="F24269">
        <v>0</v>
      </c>
      <c r="G24269">
        <v>0</v>
      </c>
    </row>
    <row r="24270" spans="1:10" x14ac:dyDescent="0.2">
      <c r="A24270" s="7" t="s">
        <v>24376</v>
      </c>
      <c r="B24270">
        <v>1</v>
      </c>
      <c r="C24270">
        <v>0</v>
      </c>
      <c r="D24270">
        <v>0</v>
      </c>
      <c r="E24270">
        <v>0</v>
      </c>
      <c r="F24270">
        <v>1</v>
      </c>
      <c r="G24270">
        <v>0</v>
      </c>
    </row>
    <row r="24271" spans="1:10" x14ac:dyDescent="0.2">
      <c r="A24271" s="7" t="s">
        <v>24377</v>
      </c>
      <c r="B24271">
        <v>0</v>
      </c>
      <c r="C24271">
        <v>0</v>
      </c>
      <c r="D24271">
        <v>0</v>
      </c>
      <c r="E24271">
        <v>0</v>
      </c>
      <c r="F24271">
        <v>0</v>
      </c>
      <c r="G24271">
        <v>0</v>
      </c>
    </row>
    <row r="24272" spans="1:10" x14ac:dyDescent="0.2">
      <c r="A24272" s="7" t="s">
        <v>24378</v>
      </c>
      <c r="B24272">
        <v>0</v>
      </c>
      <c r="C24272">
        <v>0</v>
      </c>
      <c r="D24272">
        <v>0</v>
      </c>
      <c r="E24272">
        <v>0</v>
      </c>
      <c r="F24272">
        <v>0</v>
      </c>
      <c r="G24272">
        <v>0</v>
      </c>
    </row>
    <row r="24273" spans="1:7" x14ac:dyDescent="0.2">
      <c r="A24273" s="7" t="s">
        <v>24379</v>
      </c>
      <c r="B24273">
        <v>0</v>
      </c>
      <c r="C24273">
        <v>0</v>
      </c>
      <c r="D24273">
        <v>0</v>
      </c>
      <c r="E24273">
        <v>0</v>
      </c>
      <c r="F24273">
        <v>0</v>
      </c>
      <c r="G24273">
        <v>0</v>
      </c>
    </row>
    <row r="24274" spans="1:7" x14ac:dyDescent="0.2">
      <c r="A24274" s="7" t="s">
        <v>24380</v>
      </c>
      <c r="B24274">
        <v>0</v>
      </c>
      <c r="C24274">
        <v>0</v>
      </c>
      <c r="D24274">
        <v>0</v>
      </c>
      <c r="E24274">
        <v>0</v>
      </c>
      <c r="F24274">
        <v>0</v>
      </c>
      <c r="G24274">
        <v>0</v>
      </c>
    </row>
    <row r="24275" spans="1:7" x14ac:dyDescent="0.2">
      <c r="A24275" s="7" t="s">
        <v>24381</v>
      </c>
      <c r="B24275">
        <v>56</v>
      </c>
      <c r="C24275">
        <v>56</v>
      </c>
      <c r="D24275">
        <v>0</v>
      </c>
      <c r="E24275">
        <v>0</v>
      </c>
      <c r="F24275">
        <v>56</v>
      </c>
      <c r="G24275">
        <v>56</v>
      </c>
    </row>
    <row r="24276" spans="1:7" x14ac:dyDescent="0.2">
      <c r="A24276" s="7" t="s">
        <v>24382</v>
      </c>
      <c r="B24276">
        <v>0</v>
      </c>
      <c r="C24276">
        <v>0</v>
      </c>
      <c r="D24276">
        <v>0</v>
      </c>
      <c r="E24276">
        <v>0</v>
      </c>
      <c r="F24276">
        <v>0</v>
      </c>
      <c r="G24276">
        <v>0</v>
      </c>
    </row>
    <row r="24277" spans="1:7" x14ac:dyDescent="0.2">
      <c r="A24277" s="7" t="s">
        <v>24383</v>
      </c>
      <c r="B24277">
        <v>39</v>
      </c>
      <c r="C24277">
        <v>39</v>
      </c>
      <c r="D24277">
        <v>0</v>
      </c>
      <c r="E24277">
        <v>0</v>
      </c>
      <c r="F24277">
        <v>39</v>
      </c>
      <c r="G24277">
        <v>39</v>
      </c>
    </row>
    <row r="24278" spans="1:7" x14ac:dyDescent="0.2">
      <c r="A24278" s="7" t="s">
        <v>24384</v>
      </c>
      <c r="B24278">
        <v>0</v>
      </c>
      <c r="C24278">
        <v>0</v>
      </c>
      <c r="D24278">
        <v>0</v>
      </c>
      <c r="E24278">
        <v>0</v>
      </c>
      <c r="F24278">
        <v>0</v>
      </c>
      <c r="G24278">
        <v>0</v>
      </c>
    </row>
    <row r="24279" spans="1:7" x14ac:dyDescent="0.2">
      <c r="A24279" s="7" t="s">
        <v>24385</v>
      </c>
      <c r="B24279">
        <v>0</v>
      </c>
      <c r="C24279">
        <v>0</v>
      </c>
      <c r="D24279">
        <v>0</v>
      </c>
      <c r="E24279">
        <v>0</v>
      </c>
      <c r="F24279">
        <v>0</v>
      </c>
      <c r="G24279">
        <v>0</v>
      </c>
    </row>
    <row r="24280" spans="1:7" x14ac:dyDescent="0.2">
      <c r="A24280" s="7" t="s">
        <v>24386</v>
      </c>
      <c r="B24280">
        <v>0</v>
      </c>
      <c r="C24280">
        <v>0</v>
      </c>
      <c r="D24280">
        <v>0</v>
      </c>
      <c r="E24280">
        <v>0</v>
      </c>
      <c r="F24280">
        <v>0</v>
      </c>
      <c r="G24280">
        <v>0</v>
      </c>
    </row>
    <row r="24281" spans="1:7" x14ac:dyDescent="0.2">
      <c r="A24281" s="7" t="s">
        <v>24387</v>
      </c>
      <c r="B24281">
        <v>0</v>
      </c>
      <c r="C24281">
        <v>0</v>
      </c>
      <c r="D24281">
        <v>0</v>
      </c>
      <c r="E24281">
        <v>0</v>
      </c>
      <c r="F24281">
        <v>0</v>
      </c>
      <c r="G24281">
        <v>0</v>
      </c>
    </row>
    <row r="24282" spans="1:7" x14ac:dyDescent="0.2">
      <c r="A24282" s="7" t="s">
        <v>24388</v>
      </c>
      <c r="B24282">
        <v>0</v>
      </c>
      <c r="C24282">
        <v>0</v>
      </c>
      <c r="D24282">
        <v>0</v>
      </c>
      <c r="E24282">
        <v>0</v>
      </c>
      <c r="F24282">
        <v>0</v>
      </c>
      <c r="G24282">
        <v>0</v>
      </c>
    </row>
    <row r="24283" spans="1:7" x14ac:dyDescent="0.2">
      <c r="A24283" s="7" t="s">
        <v>24389</v>
      </c>
      <c r="B24283">
        <v>0</v>
      </c>
      <c r="C24283">
        <v>0</v>
      </c>
      <c r="D24283">
        <v>0</v>
      </c>
      <c r="E24283">
        <v>0</v>
      </c>
      <c r="F24283">
        <v>0</v>
      </c>
      <c r="G24283">
        <v>0</v>
      </c>
    </row>
    <row r="24284" spans="1:7" x14ac:dyDescent="0.2">
      <c r="A24284" s="7" t="s">
        <v>24390</v>
      </c>
      <c r="B24284">
        <v>1</v>
      </c>
      <c r="C24284">
        <v>0</v>
      </c>
      <c r="D24284">
        <v>0</v>
      </c>
      <c r="E24284">
        <v>0</v>
      </c>
      <c r="F24284">
        <v>1</v>
      </c>
      <c r="G24284">
        <v>0</v>
      </c>
    </row>
    <row r="24285" spans="1:7" x14ac:dyDescent="0.2">
      <c r="A24285" s="7" t="s">
        <v>24391</v>
      </c>
      <c r="B24285">
        <v>0</v>
      </c>
      <c r="C24285">
        <v>0</v>
      </c>
      <c r="D24285">
        <v>0</v>
      </c>
      <c r="E24285">
        <v>0</v>
      </c>
      <c r="F24285">
        <v>0</v>
      </c>
      <c r="G24285">
        <v>0</v>
      </c>
    </row>
    <row r="24286" spans="1:7" x14ac:dyDescent="0.2">
      <c r="A24286" s="7" t="s">
        <v>24392</v>
      </c>
      <c r="B24286">
        <v>7</v>
      </c>
      <c r="C24286">
        <v>0</v>
      </c>
      <c r="D24286">
        <v>1</v>
      </c>
      <c r="E24286">
        <v>0</v>
      </c>
      <c r="F24286">
        <v>6</v>
      </c>
      <c r="G24286">
        <v>0</v>
      </c>
    </row>
    <row r="24287" spans="1:7" x14ac:dyDescent="0.2">
      <c r="A24287" s="7" t="s">
        <v>24393</v>
      </c>
      <c r="B24287">
        <v>5</v>
      </c>
      <c r="C24287">
        <v>0</v>
      </c>
      <c r="D24287">
        <v>4</v>
      </c>
      <c r="E24287">
        <v>0</v>
      </c>
      <c r="F24287">
        <v>1</v>
      </c>
      <c r="G24287">
        <v>0</v>
      </c>
    </row>
    <row r="24288" spans="1:7" x14ac:dyDescent="0.2">
      <c r="A24288" s="7" t="s">
        <v>24394</v>
      </c>
      <c r="B24288">
        <v>0</v>
      </c>
      <c r="C24288">
        <v>0</v>
      </c>
      <c r="D24288">
        <v>0</v>
      </c>
      <c r="E24288">
        <v>0</v>
      </c>
      <c r="F24288">
        <v>0</v>
      </c>
      <c r="G24288">
        <v>0</v>
      </c>
    </row>
    <row r="24289" spans="1:8" x14ac:dyDescent="0.2">
      <c r="A24289" s="7" t="s">
        <v>24395</v>
      </c>
      <c r="B24289">
        <v>1</v>
      </c>
      <c r="C24289">
        <v>0</v>
      </c>
      <c r="D24289">
        <v>0</v>
      </c>
      <c r="E24289">
        <v>0</v>
      </c>
      <c r="F24289">
        <v>1</v>
      </c>
      <c r="G24289">
        <v>0</v>
      </c>
    </row>
    <row r="24290" spans="1:8" x14ac:dyDescent="0.2">
      <c r="A24290" s="7" t="s">
        <v>24396</v>
      </c>
      <c r="B24290">
        <v>0</v>
      </c>
      <c r="C24290">
        <v>0</v>
      </c>
      <c r="D24290">
        <v>0</v>
      </c>
      <c r="E24290">
        <v>0</v>
      </c>
      <c r="F24290">
        <v>0</v>
      </c>
      <c r="G24290">
        <v>0</v>
      </c>
    </row>
    <row r="24291" spans="1:8" x14ac:dyDescent="0.2">
      <c r="A24291" s="7" t="s">
        <v>24397</v>
      </c>
      <c r="B24291">
        <v>0</v>
      </c>
      <c r="C24291">
        <v>0</v>
      </c>
      <c r="D24291">
        <v>0</v>
      </c>
      <c r="E24291">
        <v>0</v>
      </c>
      <c r="F24291">
        <v>0</v>
      </c>
      <c r="G24291">
        <v>0</v>
      </c>
    </row>
    <row r="24292" spans="1:8" x14ac:dyDescent="0.2">
      <c r="A24292" s="7" t="s">
        <v>24398</v>
      </c>
      <c r="B24292">
        <v>0</v>
      </c>
      <c r="C24292">
        <v>0</v>
      </c>
      <c r="D24292">
        <v>0</v>
      </c>
      <c r="E24292">
        <v>0</v>
      </c>
      <c r="F24292">
        <v>0</v>
      </c>
      <c r="G24292">
        <v>0</v>
      </c>
    </row>
    <row r="24293" spans="1:8" x14ac:dyDescent="0.2">
      <c r="A24293" s="7" t="s">
        <v>24399</v>
      </c>
      <c r="B24293">
        <v>0</v>
      </c>
      <c r="C24293">
        <v>0</v>
      </c>
      <c r="D24293">
        <v>0</v>
      </c>
      <c r="E24293">
        <v>0</v>
      </c>
      <c r="F24293">
        <v>0</v>
      </c>
      <c r="G24293">
        <v>0</v>
      </c>
    </row>
    <row r="24294" spans="1:8" x14ac:dyDescent="0.2">
      <c r="A24294" s="7" t="s">
        <v>24400</v>
      </c>
      <c r="B24294">
        <v>2</v>
      </c>
      <c r="C24294">
        <v>0</v>
      </c>
      <c r="D24294">
        <v>0</v>
      </c>
      <c r="E24294">
        <v>0</v>
      </c>
      <c r="F24294">
        <v>2</v>
      </c>
      <c r="G24294">
        <v>0</v>
      </c>
    </row>
    <row r="24295" spans="1:8" x14ac:dyDescent="0.2">
      <c r="A24295" s="7" t="s">
        <v>24401</v>
      </c>
      <c r="B24295">
        <v>2</v>
      </c>
      <c r="C24295">
        <v>0</v>
      </c>
      <c r="D24295">
        <v>1</v>
      </c>
      <c r="E24295">
        <v>0</v>
      </c>
      <c r="F24295">
        <v>1</v>
      </c>
      <c r="G24295">
        <v>0</v>
      </c>
    </row>
    <row r="24296" spans="1:8" x14ac:dyDescent="0.2">
      <c r="A24296" s="7" t="s">
        <v>24402</v>
      </c>
      <c r="B24296">
        <v>1</v>
      </c>
      <c r="C24296">
        <v>0</v>
      </c>
      <c r="D24296">
        <v>0</v>
      </c>
      <c r="E24296">
        <v>0</v>
      </c>
      <c r="F24296">
        <v>1</v>
      </c>
      <c r="G24296">
        <v>0</v>
      </c>
    </row>
    <row r="24297" spans="1:8" x14ac:dyDescent="0.2">
      <c r="A24297" s="7" t="s">
        <v>24403</v>
      </c>
      <c r="B24297">
        <v>0</v>
      </c>
      <c r="C24297">
        <v>0</v>
      </c>
      <c r="D24297">
        <v>0</v>
      </c>
      <c r="E24297">
        <v>0</v>
      </c>
      <c r="F24297">
        <v>0</v>
      </c>
      <c r="G24297">
        <v>0</v>
      </c>
    </row>
    <row r="24298" spans="1:8" x14ac:dyDescent="0.2">
      <c r="A24298" s="7" t="s">
        <v>24404</v>
      </c>
      <c r="B24298">
        <v>24</v>
      </c>
      <c r="C24298">
        <v>4</v>
      </c>
      <c r="D24298">
        <v>13</v>
      </c>
      <c r="E24298">
        <v>0</v>
      </c>
      <c r="F24298">
        <v>0</v>
      </c>
      <c r="G24298">
        <v>4</v>
      </c>
      <c r="H24298">
        <v>3</v>
      </c>
    </row>
    <row r="24299" spans="1:8" x14ac:dyDescent="0.2">
      <c r="A24299" s="7" t="s">
        <v>24405</v>
      </c>
      <c r="B24299">
        <v>21</v>
      </c>
      <c r="C24299">
        <v>4</v>
      </c>
      <c r="D24299">
        <v>11</v>
      </c>
      <c r="E24299">
        <v>0</v>
      </c>
      <c r="F24299">
        <v>0</v>
      </c>
      <c r="G24299">
        <v>4</v>
      </c>
      <c r="H24299">
        <v>2</v>
      </c>
    </row>
    <row r="24300" spans="1:8" x14ac:dyDescent="0.2">
      <c r="A24300" s="7" t="s">
        <v>24406</v>
      </c>
      <c r="B24300">
        <v>0</v>
      </c>
      <c r="C24300">
        <v>0</v>
      </c>
      <c r="D24300">
        <v>0</v>
      </c>
      <c r="E24300">
        <v>0</v>
      </c>
      <c r="F24300">
        <v>0</v>
      </c>
      <c r="G24300">
        <v>0</v>
      </c>
      <c r="H24300">
        <v>0</v>
      </c>
    </row>
    <row r="24301" spans="1:8" x14ac:dyDescent="0.2">
      <c r="A24301" s="7" t="s">
        <v>24407</v>
      </c>
      <c r="B24301">
        <v>3</v>
      </c>
      <c r="C24301">
        <v>0</v>
      </c>
      <c r="D24301">
        <v>2</v>
      </c>
      <c r="E24301">
        <v>0</v>
      </c>
      <c r="F24301">
        <v>0</v>
      </c>
      <c r="G24301">
        <v>0</v>
      </c>
      <c r="H24301">
        <v>1</v>
      </c>
    </row>
    <row r="24302" spans="1:8" x14ac:dyDescent="0.2">
      <c r="A24302" s="7" t="s">
        <v>24408</v>
      </c>
      <c r="B24302">
        <v>0</v>
      </c>
      <c r="C24302">
        <v>0</v>
      </c>
      <c r="D24302">
        <v>0</v>
      </c>
      <c r="E24302">
        <v>0</v>
      </c>
      <c r="F24302">
        <v>0</v>
      </c>
      <c r="G24302">
        <v>0</v>
      </c>
      <c r="H24302">
        <v>0</v>
      </c>
    </row>
    <row r="24303" spans="1:8" x14ac:dyDescent="0.2">
      <c r="A24303" s="7" t="s">
        <v>24409</v>
      </c>
      <c r="B24303">
        <v>0</v>
      </c>
      <c r="C24303">
        <v>0</v>
      </c>
      <c r="D24303">
        <v>0</v>
      </c>
      <c r="E24303">
        <v>0</v>
      </c>
      <c r="F24303">
        <v>0</v>
      </c>
      <c r="G24303">
        <v>0</v>
      </c>
      <c r="H24303">
        <v>0</v>
      </c>
    </row>
    <row r="24304" spans="1:8" x14ac:dyDescent="0.2">
      <c r="A24304" s="7" t="s">
        <v>24410</v>
      </c>
      <c r="B24304">
        <v>30</v>
      </c>
      <c r="C24304">
        <v>0</v>
      </c>
      <c r="D24304">
        <v>29</v>
      </c>
      <c r="E24304">
        <v>0</v>
      </c>
      <c r="F24304">
        <v>0</v>
      </c>
      <c r="G24304">
        <v>0</v>
      </c>
      <c r="H24304">
        <v>1</v>
      </c>
    </row>
    <row r="24305" spans="1:10" x14ac:dyDescent="0.2">
      <c r="A24305" s="7" t="s">
        <v>24411</v>
      </c>
      <c r="B24305">
        <v>3</v>
      </c>
      <c r="C24305">
        <v>0</v>
      </c>
      <c r="D24305">
        <v>3</v>
      </c>
      <c r="E24305">
        <v>0</v>
      </c>
      <c r="F24305">
        <v>0</v>
      </c>
      <c r="G24305">
        <v>0</v>
      </c>
      <c r="H24305">
        <v>0</v>
      </c>
    </row>
    <row r="24306" spans="1:10" x14ac:dyDescent="0.2">
      <c r="A24306" s="7" t="s">
        <v>24412</v>
      </c>
      <c r="B24306">
        <v>0</v>
      </c>
      <c r="C24306">
        <v>0</v>
      </c>
    </row>
    <row r="24307" spans="1:10" x14ac:dyDescent="0.2">
      <c r="A24307" s="7" t="s">
        <v>24413</v>
      </c>
      <c r="B24307">
        <v>0</v>
      </c>
      <c r="C24307">
        <v>0</v>
      </c>
    </row>
    <row r="24308" spans="1:10" x14ac:dyDescent="0.2">
      <c r="A24308" s="7" t="s">
        <v>24414</v>
      </c>
      <c r="B24308">
        <v>145</v>
      </c>
      <c r="C24308">
        <v>7</v>
      </c>
      <c r="D24308">
        <v>85</v>
      </c>
      <c r="E24308">
        <v>55</v>
      </c>
      <c r="F24308">
        <v>0</v>
      </c>
      <c r="G24308">
        <v>0</v>
      </c>
      <c r="H24308">
        <v>0</v>
      </c>
      <c r="I24308">
        <v>5</v>
      </c>
      <c r="J24308">
        <v>0</v>
      </c>
    </row>
    <row r="24309" spans="1:10" x14ac:dyDescent="0.2">
      <c r="A24309" s="7" t="s">
        <v>24415</v>
      </c>
      <c r="B24309">
        <v>0</v>
      </c>
      <c r="C24309">
        <v>0</v>
      </c>
      <c r="D24309">
        <v>0</v>
      </c>
      <c r="E24309">
        <v>0</v>
      </c>
      <c r="F24309">
        <v>0</v>
      </c>
      <c r="G24309">
        <v>0</v>
      </c>
      <c r="H24309">
        <v>0</v>
      </c>
      <c r="I24309">
        <v>0</v>
      </c>
      <c r="J24309">
        <v>0</v>
      </c>
    </row>
    <row r="24310" spans="1:10" x14ac:dyDescent="0.2">
      <c r="A24310" s="7" t="s">
        <v>24416</v>
      </c>
      <c r="B24310">
        <v>0</v>
      </c>
      <c r="C24310">
        <v>0</v>
      </c>
      <c r="D24310">
        <v>0</v>
      </c>
      <c r="E24310">
        <v>0</v>
      </c>
      <c r="F24310">
        <v>0</v>
      </c>
      <c r="G24310">
        <v>0</v>
      </c>
      <c r="H24310">
        <v>0</v>
      </c>
      <c r="I24310">
        <v>0</v>
      </c>
      <c r="J24310">
        <v>0</v>
      </c>
    </row>
    <row r="24311" spans="1:10" x14ac:dyDescent="0.2">
      <c r="A24311" s="7" t="s">
        <v>24417</v>
      </c>
      <c r="B24311">
        <v>0</v>
      </c>
      <c r="C24311">
        <v>0</v>
      </c>
      <c r="D24311">
        <v>0</v>
      </c>
      <c r="E24311">
        <v>0</v>
      </c>
      <c r="F24311">
        <v>0</v>
      </c>
      <c r="G24311">
        <v>0</v>
      </c>
      <c r="H24311">
        <v>0</v>
      </c>
      <c r="I24311">
        <v>0</v>
      </c>
      <c r="J24311">
        <v>0</v>
      </c>
    </row>
    <row r="24312" spans="1:10" x14ac:dyDescent="0.2">
      <c r="A24312" s="7" t="s">
        <v>24418</v>
      </c>
      <c r="B24312">
        <v>0</v>
      </c>
      <c r="C24312">
        <v>0</v>
      </c>
      <c r="D24312">
        <v>0</v>
      </c>
      <c r="E24312">
        <v>0</v>
      </c>
      <c r="F24312">
        <v>0</v>
      </c>
      <c r="G24312">
        <v>0</v>
      </c>
      <c r="H24312">
        <v>0</v>
      </c>
      <c r="I24312">
        <v>0</v>
      </c>
      <c r="J24312">
        <v>0</v>
      </c>
    </row>
    <row r="24313" spans="1:10" x14ac:dyDescent="0.2">
      <c r="A24313" s="7" t="s">
        <v>24419</v>
      </c>
      <c r="B24313">
        <v>0</v>
      </c>
      <c r="C24313">
        <v>0</v>
      </c>
      <c r="D24313">
        <v>0</v>
      </c>
      <c r="E24313">
        <v>0</v>
      </c>
      <c r="F24313">
        <v>0</v>
      </c>
      <c r="G24313">
        <v>0</v>
      </c>
      <c r="H24313">
        <v>0</v>
      </c>
      <c r="I24313">
        <v>0</v>
      </c>
      <c r="J24313">
        <v>0</v>
      </c>
    </row>
    <row r="24314" spans="1:10" x14ac:dyDescent="0.2">
      <c r="A24314" s="7" t="s">
        <v>24420</v>
      </c>
      <c r="B24314">
        <v>0</v>
      </c>
      <c r="C24314">
        <v>0</v>
      </c>
      <c r="D24314">
        <v>0</v>
      </c>
      <c r="E24314">
        <v>0</v>
      </c>
      <c r="F24314">
        <v>0</v>
      </c>
      <c r="G24314">
        <v>0</v>
      </c>
      <c r="H24314">
        <v>0</v>
      </c>
      <c r="I24314">
        <v>0</v>
      </c>
      <c r="J24314">
        <v>0</v>
      </c>
    </row>
    <row r="24315" spans="1:10" x14ac:dyDescent="0.2">
      <c r="A24315" s="7" t="s">
        <v>24421</v>
      </c>
      <c r="B24315">
        <v>0</v>
      </c>
      <c r="C24315">
        <v>0</v>
      </c>
      <c r="D24315">
        <v>0</v>
      </c>
      <c r="E24315">
        <v>0</v>
      </c>
      <c r="F24315">
        <v>0</v>
      </c>
      <c r="G24315">
        <v>0</v>
      </c>
      <c r="H24315">
        <v>0</v>
      </c>
      <c r="I24315">
        <v>0</v>
      </c>
      <c r="J24315">
        <v>0</v>
      </c>
    </row>
    <row r="24316" spans="1:10" x14ac:dyDescent="0.2">
      <c r="A24316" s="7" t="s">
        <v>24422</v>
      </c>
      <c r="B24316">
        <v>0</v>
      </c>
      <c r="C24316">
        <v>0</v>
      </c>
      <c r="D24316">
        <v>0</v>
      </c>
      <c r="E24316">
        <v>0</v>
      </c>
      <c r="F24316">
        <v>0</v>
      </c>
      <c r="G24316">
        <v>0</v>
      </c>
      <c r="H24316">
        <v>0</v>
      </c>
      <c r="I24316">
        <v>0</v>
      </c>
      <c r="J24316">
        <v>0</v>
      </c>
    </row>
    <row r="24317" spans="1:10" x14ac:dyDescent="0.2">
      <c r="A24317" s="7" t="s">
        <v>24423</v>
      </c>
      <c r="B24317">
        <v>141</v>
      </c>
      <c r="C24317">
        <v>4</v>
      </c>
      <c r="D24317">
        <v>85</v>
      </c>
      <c r="E24317">
        <v>51</v>
      </c>
      <c r="F24317">
        <v>0</v>
      </c>
      <c r="G24317">
        <v>0</v>
      </c>
      <c r="H24317">
        <v>0</v>
      </c>
      <c r="I24317">
        <v>5</v>
      </c>
      <c r="J24317">
        <v>0</v>
      </c>
    </row>
    <row r="24318" spans="1:10" x14ac:dyDescent="0.2">
      <c r="A24318" s="7" t="s">
        <v>24424</v>
      </c>
      <c r="B24318">
        <v>56</v>
      </c>
      <c r="C24318">
        <v>2</v>
      </c>
      <c r="D24318">
        <v>31</v>
      </c>
      <c r="E24318">
        <v>23</v>
      </c>
      <c r="F24318">
        <v>0</v>
      </c>
      <c r="G24318">
        <v>0</v>
      </c>
      <c r="H24318">
        <v>0</v>
      </c>
      <c r="I24318">
        <v>2</v>
      </c>
      <c r="J24318">
        <v>0</v>
      </c>
    </row>
    <row r="24319" spans="1:10" x14ac:dyDescent="0.2">
      <c r="A24319" s="7" t="s">
        <v>24425</v>
      </c>
      <c r="B24319">
        <v>2</v>
      </c>
      <c r="C24319">
        <v>0</v>
      </c>
      <c r="D24319">
        <v>2</v>
      </c>
      <c r="E24319">
        <v>0</v>
      </c>
      <c r="F24319">
        <v>0</v>
      </c>
      <c r="G24319">
        <v>0</v>
      </c>
      <c r="H24319">
        <v>0</v>
      </c>
      <c r="I24319">
        <v>0</v>
      </c>
      <c r="J24319">
        <v>0</v>
      </c>
    </row>
    <row r="24320" spans="1:10" x14ac:dyDescent="0.2">
      <c r="A24320" s="7" t="s">
        <v>24426</v>
      </c>
      <c r="B24320">
        <v>1</v>
      </c>
      <c r="C24320">
        <v>0</v>
      </c>
      <c r="D24320">
        <v>1</v>
      </c>
      <c r="E24320">
        <v>0</v>
      </c>
      <c r="F24320">
        <v>0</v>
      </c>
      <c r="G24320">
        <v>0</v>
      </c>
      <c r="H24320">
        <v>0</v>
      </c>
      <c r="I24320">
        <v>0</v>
      </c>
      <c r="J24320">
        <v>0</v>
      </c>
    </row>
    <row r="24321" spans="1:10" x14ac:dyDescent="0.2">
      <c r="A24321" s="7" t="s">
        <v>24427</v>
      </c>
      <c r="B24321">
        <v>3</v>
      </c>
      <c r="C24321">
        <v>0</v>
      </c>
      <c r="D24321">
        <v>2</v>
      </c>
      <c r="E24321">
        <v>1</v>
      </c>
      <c r="F24321">
        <v>0</v>
      </c>
      <c r="G24321">
        <v>0</v>
      </c>
      <c r="H24321">
        <v>0</v>
      </c>
      <c r="I24321">
        <v>0</v>
      </c>
      <c r="J24321">
        <v>0</v>
      </c>
    </row>
    <row r="24322" spans="1:10" x14ac:dyDescent="0.2">
      <c r="A24322" s="7" t="s">
        <v>24428</v>
      </c>
      <c r="B24322">
        <v>5</v>
      </c>
      <c r="C24322">
        <v>0</v>
      </c>
      <c r="D24322">
        <v>2</v>
      </c>
      <c r="E24322">
        <v>3</v>
      </c>
      <c r="F24322">
        <v>0</v>
      </c>
      <c r="G24322">
        <v>0</v>
      </c>
      <c r="H24322">
        <v>0</v>
      </c>
      <c r="I24322">
        <v>0</v>
      </c>
      <c r="J24322">
        <v>0</v>
      </c>
    </row>
    <row r="24323" spans="1:10" x14ac:dyDescent="0.2">
      <c r="A24323" s="7" t="s">
        <v>24429</v>
      </c>
      <c r="B24323">
        <v>0</v>
      </c>
      <c r="C24323">
        <v>0</v>
      </c>
      <c r="D24323">
        <v>0</v>
      </c>
      <c r="E24323">
        <v>0</v>
      </c>
      <c r="F24323">
        <v>0</v>
      </c>
      <c r="G24323">
        <v>0</v>
      </c>
      <c r="H24323">
        <v>0</v>
      </c>
      <c r="I24323">
        <v>0</v>
      </c>
      <c r="J24323">
        <v>0</v>
      </c>
    </row>
    <row r="24324" spans="1:10" x14ac:dyDescent="0.2">
      <c r="A24324" s="7" t="s">
        <v>24430</v>
      </c>
      <c r="B24324">
        <v>0</v>
      </c>
      <c r="C24324">
        <v>0</v>
      </c>
      <c r="D24324">
        <v>0</v>
      </c>
      <c r="E24324">
        <v>0</v>
      </c>
      <c r="F24324">
        <v>0</v>
      </c>
      <c r="G24324">
        <v>0</v>
      </c>
      <c r="H24324">
        <v>0</v>
      </c>
      <c r="I24324">
        <v>0</v>
      </c>
      <c r="J24324">
        <v>0</v>
      </c>
    </row>
    <row r="24325" spans="1:10" x14ac:dyDescent="0.2">
      <c r="A24325" s="7" t="s">
        <v>24431</v>
      </c>
      <c r="B24325">
        <v>7</v>
      </c>
      <c r="C24325">
        <v>0</v>
      </c>
      <c r="D24325">
        <v>6</v>
      </c>
      <c r="E24325">
        <v>1</v>
      </c>
      <c r="F24325">
        <v>0</v>
      </c>
      <c r="G24325">
        <v>0</v>
      </c>
      <c r="H24325">
        <v>0</v>
      </c>
      <c r="I24325">
        <v>0</v>
      </c>
      <c r="J24325">
        <v>0</v>
      </c>
    </row>
    <row r="24326" spans="1:10" x14ac:dyDescent="0.2">
      <c r="A24326" s="7" t="s">
        <v>24432</v>
      </c>
      <c r="B24326">
        <v>70</v>
      </c>
      <c r="C24326">
        <v>0</v>
      </c>
      <c r="D24326">
        <v>46</v>
      </c>
      <c r="E24326">
        <v>21</v>
      </c>
      <c r="F24326">
        <v>0</v>
      </c>
      <c r="G24326">
        <v>0</v>
      </c>
      <c r="H24326">
        <v>0</v>
      </c>
      <c r="I24326">
        <v>3</v>
      </c>
      <c r="J24326">
        <v>0</v>
      </c>
    </row>
    <row r="24327" spans="1:10" x14ac:dyDescent="0.2">
      <c r="A24327" s="7" t="s">
        <v>24433</v>
      </c>
      <c r="B24327">
        <v>0</v>
      </c>
      <c r="C24327">
        <v>0</v>
      </c>
      <c r="D24327">
        <v>0</v>
      </c>
      <c r="E24327">
        <v>0</v>
      </c>
      <c r="F24327">
        <v>0</v>
      </c>
      <c r="G24327">
        <v>0</v>
      </c>
      <c r="H24327">
        <v>0</v>
      </c>
      <c r="I24327">
        <v>0</v>
      </c>
      <c r="J24327">
        <v>0</v>
      </c>
    </row>
    <row r="24328" spans="1:10" x14ac:dyDescent="0.2">
      <c r="A24328" s="7" t="s">
        <v>24434</v>
      </c>
      <c r="B24328">
        <v>0</v>
      </c>
      <c r="C24328">
        <v>0</v>
      </c>
      <c r="D24328">
        <v>0</v>
      </c>
      <c r="E24328">
        <v>0</v>
      </c>
      <c r="F24328">
        <v>0</v>
      </c>
      <c r="G24328">
        <v>0</v>
      </c>
      <c r="H24328">
        <v>0</v>
      </c>
      <c r="I24328">
        <v>0</v>
      </c>
      <c r="J24328">
        <v>0</v>
      </c>
    </row>
    <row r="24329" spans="1:10" x14ac:dyDescent="0.2">
      <c r="A24329" s="7" t="s">
        <v>24435</v>
      </c>
      <c r="B24329">
        <v>0</v>
      </c>
      <c r="C24329">
        <v>0</v>
      </c>
      <c r="D24329">
        <v>0</v>
      </c>
      <c r="E24329">
        <v>0</v>
      </c>
      <c r="F24329">
        <v>0</v>
      </c>
      <c r="G24329">
        <v>0</v>
      </c>
      <c r="H24329">
        <v>0</v>
      </c>
      <c r="I24329">
        <v>0</v>
      </c>
      <c r="J24329">
        <v>0</v>
      </c>
    </row>
    <row r="24330" spans="1:10" x14ac:dyDescent="0.2">
      <c r="A24330" s="7" t="s">
        <v>24436</v>
      </c>
      <c r="B24330">
        <v>3</v>
      </c>
      <c r="C24330">
        <v>0</v>
      </c>
      <c r="D24330">
        <v>3</v>
      </c>
      <c r="E24330">
        <v>0</v>
      </c>
      <c r="F24330">
        <v>0</v>
      </c>
      <c r="G24330">
        <v>0</v>
      </c>
      <c r="H24330">
        <v>0</v>
      </c>
      <c r="I24330">
        <v>0</v>
      </c>
      <c r="J24330">
        <v>0</v>
      </c>
    </row>
    <row r="24331" spans="1:10" x14ac:dyDescent="0.2">
      <c r="A24331" s="7" t="s">
        <v>24437</v>
      </c>
      <c r="B24331">
        <v>12</v>
      </c>
      <c r="C24331">
        <v>2</v>
      </c>
      <c r="D24331">
        <v>7</v>
      </c>
      <c r="E24331">
        <v>5</v>
      </c>
      <c r="F24331">
        <v>0</v>
      </c>
      <c r="G24331">
        <v>0</v>
      </c>
      <c r="H24331">
        <v>0</v>
      </c>
      <c r="I24331">
        <v>0</v>
      </c>
      <c r="J24331">
        <v>0</v>
      </c>
    </row>
    <row r="24332" spans="1:10" x14ac:dyDescent="0.2">
      <c r="A24332" s="7" t="s">
        <v>24438</v>
      </c>
      <c r="B24332">
        <v>0</v>
      </c>
      <c r="C24332">
        <v>0</v>
      </c>
      <c r="D24332">
        <v>0</v>
      </c>
      <c r="E24332">
        <v>0</v>
      </c>
      <c r="F24332">
        <v>0</v>
      </c>
      <c r="G24332">
        <v>0</v>
      </c>
      <c r="H24332">
        <v>0</v>
      </c>
      <c r="I24332">
        <v>0</v>
      </c>
      <c r="J24332">
        <v>0</v>
      </c>
    </row>
    <row r="24333" spans="1:10" x14ac:dyDescent="0.2">
      <c r="A24333" s="7" t="s">
        <v>24439</v>
      </c>
      <c r="B24333">
        <v>0</v>
      </c>
      <c r="C24333">
        <v>0</v>
      </c>
      <c r="D24333">
        <v>0</v>
      </c>
      <c r="E24333">
        <v>0</v>
      </c>
      <c r="F24333">
        <v>0</v>
      </c>
      <c r="G24333">
        <v>0</v>
      </c>
      <c r="H24333">
        <v>0</v>
      </c>
      <c r="I24333">
        <v>0</v>
      </c>
      <c r="J24333">
        <v>0</v>
      </c>
    </row>
    <row r="24334" spans="1:10" x14ac:dyDescent="0.2">
      <c r="A24334" s="7" t="s">
        <v>24440</v>
      </c>
      <c r="B24334">
        <v>1</v>
      </c>
      <c r="C24334">
        <v>0</v>
      </c>
      <c r="D24334">
        <v>0</v>
      </c>
      <c r="E24334">
        <v>1</v>
      </c>
      <c r="F24334">
        <v>0</v>
      </c>
      <c r="G24334">
        <v>0</v>
      </c>
      <c r="H24334">
        <v>0</v>
      </c>
      <c r="I24334">
        <v>0</v>
      </c>
      <c r="J24334">
        <v>0</v>
      </c>
    </row>
    <row r="24335" spans="1:10" x14ac:dyDescent="0.2">
      <c r="A24335" s="7" t="s">
        <v>24441</v>
      </c>
      <c r="B24335">
        <v>0</v>
      </c>
      <c r="C24335">
        <v>0</v>
      </c>
      <c r="D24335">
        <v>0</v>
      </c>
      <c r="E24335">
        <v>0</v>
      </c>
      <c r="F24335">
        <v>0</v>
      </c>
      <c r="G24335">
        <v>0</v>
      </c>
      <c r="H24335">
        <v>0</v>
      </c>
      <c r="I24335">
        <v>0</v>
      </c>
      <c r="J24335">
        <v>0</v>
      </c>
    </row>
    <row r="24336" spans="1:10" x14ac:dyDescent="0.2">
      <c r="A24336" s="7" t="s">
        <v>24442</v>
      </c>
      <c r="B24336">
        <v>1</v>
      </c>
      <c r="C24336">
        <v>0</v>
      </c>
      <c r="D24336">
        <v>0</v>
      </c>
      <c r="E24336">
        <v>1</v>
      </c>
      <c r="F24336">
        <v>0</v>
      </c>
      <c r="G24336">
        <v>0</v>
      </c>
      <c r="H24336">
        <v>0</v>
      </c>
      <c r="I24336">
        <v>0</v>
      </c>
      <c r="J24336">
        <v>0</v>
      </c>
    </row>
    <row r="24337" spans="1:10" x14ac:dyDescent="0.2">
      <c r="A24337" s="7" t="s">
        <v>24443</v>
      </c>
      <c r="B24337">
        <v>4</v>
      </c>
      <c r="C24337">
        <v>0</v>
      </c>
      <c r="D24337">
        <v>0</v>
      </c>
      <c r="E24337">
        <v>4</v>
      </c>
      <c r="F24337">
        <v>0</v>
      </c>
      <c r="G24337">
        <v>0</v>
      </c>
      <c r="H24337">
        <v>0</v>
      </c>
      <c r="I24337">
        <v>0</v>
      </c>
      <c r="J24337">
        <v>0</v>
      </c>
    </row>
    <row r="24338" spans="1:10" x14ac:dyDescent="0.2">
      <c r="A24338" s="7" t="s">
        <v>24444</v>
      </c>
      <c r="B24338">
        <v>150</v>
      </c>
      <c r="C24338">
        <v>7</v>
      </c>
      <c r="D24338">
        <v>85</v>
      </c>
      <c r="E24338">
        <v>60</v>
      </c>
      <c r="F24338">
        <v>0</v>
      </c>
      <c r="G24338">
        <v>0</v>
      </c>
      <c r="H24338">
        <v>0</v>
      </c>
      <c r="I24338">
        <v>5</v>
      </c>
      <c r="J24338">
        <v>0</v>
      </c>
    </row>
    <row r="24339" spans="1:10" x14ac:dyDescent="0.2">
      <c r="A24339" s="7" t="s">
        <v>24445</v>
      </c>
      <c r="B24339">
        <v>1</v>
      </c>
      <c r="C24339">
        <v>0</v>
      </c>
      <c r="D24339">
        <v>1</v>
      </c>
      <c r="E24339">
        <v>0</v>
      </c>
      <c r="F24339">
        <v>0</v>
      </c>
      <c r="G24339">
        <v>0</v>
      </c>
    </row>
    <row r="24340" spans="1:10" x14ac:dyDescent="0.2">
      <c r="A24340" s="7" t="s">
        <v>24446</v>
      </c>
      <c r="B24340">
        <v>6</v>
      </c>
      <c r="C24340">
        <v>1</v>
      </c>
      <c r="D24340">
        <v>2</v>
      </c>
      <c r="E24340">
        <v>0</v>
      </c>
      <c r="F24340">
        <v>4</v>
      </c>
      <c r="G24340">
        <v>1</v>
      </c>
    </row>
    <row r="24341" spans="1:10" x14ac:dyDescent="0.2">
      <c r="A24341" s="7" t="s">
        <v>24447</v>
      </c>
      <c r="B24341">
        <v>1</v>
      </c>
      <c r="C24341">
        <v>1</v>
      </c>
      <c r="D24341">
        <v>1</v>
      </c>
      <c r="E24341">
        <v>1</v>
      </c>
      <c r="F24341">
        <v>0</v>
      </c>
      <c r="G24341">
        <v>0</v>
      </c>
    </row>
    <row r="24342" spans="1:10" x14ac:dyDescent="0.2">
      <c r="A24342" s="7" t="s">
        <v>24448</v>
      </c>
      <c r="B24342">
        <v>0</v>
      </c>
      <c r="C24342">
        <v>0</v>
      </c>
      <c r="D24342">
        <v>0</v>
      </c>
      <c r="E24342">
        <v>0</v>
      </c>
      <c r="F24342">
        <v>0</v>
      </c>
      <c r="G24342">
        <v>0</v>
      </c>
    </row>
    <row r="24343" spans="1:10" x14ac:dyDescent="0.2">
      <c r="A24343" s="7" t="s">
        <v>24449</v>
      </c>
      <c r="B24343">
        <v>1</v>
      </c>
      <c r="C24343">
        <v>0</v>
      </c>
      <c r="D24343">
        <v>0</v>
      </c>
      <c r="E24343">
        <v>0</v>
      </c>
      <c r="F24343">
        <v>1</v>
      </c>
      <c r="G24343">
        <v>0</v>
      </c>
    </row>
    <row r="24344" spans="1:10" x14ac:dyDescent="0.2">
      <c r="A24344" s="7" t="s">
        <v>24450</v>
      </c>
      <c r="B24344">
        <v>1</v>
      </c>
      <c r="C24344">
        <v>0</v>
      </c>
      <c r="D24344">
        <v>0</v>
      </c>
      <c r="E24344">
        <v>0</v>
      </c>
      <c r="F24344">
        <v>1</v>
      </c>
      <c r="G24344">
        <v>0</v>
      </c>
    </row>
    <row r="24345" spans="1:10" x14ac:dyDescent="0.2">
      <c r="A24345" s="7" t="s">
        <v>24451</v>
      </c>
      <c r="B24345">
        <v>0</v>
      </c>
      <c r="C24345">
        <v>0</v>
      </c>
      <c r="D24345">
        <v>0</v>
      </c>
      <c r="E24345">
        <v>0</v>
      </c>
      <c r="F24345">
        <v>0</v>
      </c>
      <c r="G24345">
        <v>0</v>
      </c>
    </row>
    <row r="24346" spans="1:10" x14ac:dyDescent="0.2">
      <c r="A24346" s="7" t="s">
        <v>24452</v>
      </c>
      <c r="B24346">
        <v>0</v>
      </c>
      <c r="C24346">
        <v>0</v>
      </c>
      <c r="D24346">
        <v>0</v>
      </c>
      <c r="E24346">
        <v>0</v>
      </c>
      <c r="F24346">
        <v>0</v>
      </c>
      <c r="G24346">
        <v>0</v>
      </c>
    </row>
    <row r="24347" spans="1:10" x14ac:dyDescent="0.2">
      <c r="A24347" s="7" t="s">
        <v>24453</v>
      </c>
      <c r="B24347">
        <v>0</v>
      </c>
      <c r="C24347">
        <v>0</v>
      </c>
      <c r="D24347">
        <v>0</v>
      </c>
      <c r="E24347">
        <v>0</v>
      </c>
      <c r="F24347">
        <v>0</v>
      </c>
      <c r="G24347">
        <v>0</v>
      </c>
    </row>
    <row r="24348" spans="1:10" x14ac:dyDescent="0.2">
      <c r="A24348" s="7" t="s">
        <v>24454</v>
      </c>
      <c r="B24348">
        <v>1</v>
      </c>
      <c r="C24348">
        <v>0</v>
      </c>
      <c r="D24348">
        <v>0</v>
      </c>
      <c r="E24348">
        <v>0</v>
      </c>
      <c r="F24348">
        <v>1</v>
      </c>
      <c r="G24348">
        <v>0</v>
      </c>
    </row>
    <row r="24349" spans="1:10" x14ac:dyDescent="0.2">
      <c r="A24349" s="7" t="s">
        <v>24455</v>
      </c>
      <c r="B24349">
        <v>0</v>
      </c>
      <c r="C24349">
        <v>0</v>
      </c>
      <c r="D24349">
        <v>0</v>
      </c>
      <c r="E24349">
        <v>0</v>
      </c>
      <c r="F24349">
        <v>0</v>
      </c>
      <c r="G24349">
        <v>0</v>
      </c>
    </row>
    <row r="24350" spans="1:10" x14ac:dyDescent="0.2">
      <c r="A24350" s="7" t="s">
        <v>24456</v>
      </c>
      <c r="B24350">
        <v>0</v>
      </c>
      <c r="C24350">
        <v>0</v>
      </c>
      <c r="D24350">
        <v>0</v>
      </c>
      <c r="E24350">
        <v>0</v>
      </c>
      <c r="F24350">
        <v>0</v>
      </c>
      <c r="G24350">
        <v>0</v>
      </c>
    </row>
    <row r="24351" spans="1:10" x14ac:dyDescent="0.2">
      <c r="A24351" s="7" t="s">
        <v>24457</v>
      </c>
      <c r="B24351">
        <v>0</v>
      </c>
      <c r="C24351">
        <v>0</v>
      </c>
      <c r="D24351">
        <v>0</v>
      </c>
      <c r="E24351">
        <v>0</v>
      </c>
      <c r="F24351">
        <v>0</v>
      </c>
      <c r="G24351">
        <v>0</v>
      </c>
    </row>
    <row r="24352" spans="1:10" x14ac:dyDescent="0.2">
      <c r="A24352" s="7" t="s">
        <v>24458</v>
      </c>
      <c r="B24352">
        <v>0</v>
      </c>
      <c r="C24352">
        <v>0</v>
      </c>
      <c r="D24352">
        <v>0</v>
      </c>
      <c r="E24352">
        <v>0</v>
      </c>
      <c r="F24352">
        <v>0</v>
      </c>
      <c r="G24352">
        <v>0</v>
      </c>
    </row>
    <row r="24353" spans="1:7" x14ac:dyDescent="0.2">
      <c r="A24353" s="7" t="s">
        <v>24459</v>
      </c>
      <c r="B24353">
        <v>3</v>
      </c>
      <c r="C24353">
        <v>3</v>
      </c>
      <c r="D24353">
        <v>0</v>
      </c>
      <c r="E24353">
        <v>0</v>
      </c>
      <c r="F24353">
        <v>3</v>
      </c>
      <c r="G24353">
        <v>3</v>
      </c>
    </row>
    <row r="24354" spans="1:7" x14ac:dyDescent="0.2">
      <c r="A24354" s="7" t="s">
        <v>24460</v>
      </c>
      <c r="B24354">
        <v>0</v>
      </c>
      <c r="C24354">
        <v>0</v>
      </c>
      <c r="D24354">
        <v>0</v>
      </c>
      <c r="E24354">
        <v>0</v>
      </c>
      <c r="F24354">
        <v>0</v>
      </c>
      <c r="G24354">
        <v>0</v>
      </c>
    </row>
    <row r="24355" spans="1:7" x14ac:dyDescent="0.2">
      <c r="A24355" s="7" t="s">
        <v>24461</v>
      </c>
      <c r="B24355">
        <v>2</v>
      </c>
      <c r="C24355">
        <v>2</v>
      </c>
      <c r="D24355">
        <v>0</v>
      </c>
      <c r="E24355">
        <v>0</v>
      </c>
      <c r="F24355">
        <v>2</v>
      </c>
      <c r="G24355">
        <v>2</v>
      </c>
    </row>
    <row r="24356" spans="1:7" x14ac:dyDescent="0.2">
      <c r="A24356" s="7" t="s">
        <v>24462</v>
      </c>
      <c r="B24356">
        <v>0</v>
      </c>
      <c r="C24356">
        <v>0</v>
      </c>
      <c r="D24356">
        <v>0</v>
      </c>
      <c r="E24356">
        <v>0</v>
      </c>
      <c r="F24356">
        <v>0</v>
      </c>
      <c r="G24356">
        <v>0</v>
      </c>
    </row>
    <row r="24357" spans="1:7" x14ac:dyDescent="0.2">
      <c r="A24357" s="7" t="s">
        <v>24463</v>
      </c>
      <c r="B24357">
        <v>0</v>
      </c>
      <c r="C24357">
        <v>0</v>
      </c>
      <c r="D24357">
        <v>0</v>
      </c>
      <c r="E24357">
        <v>0</v>
      </c>
      <c r="F24357">
        <v>0</v>
      </c>
      <c r="G24357">
        <v>0</v>
      </c>
    </row>
    <row r="24358" spans="1:7" x14ac:dyDescent="0.2">
      <c r="A24358" s="7" t="s">
        <v>24464</v>
      </c>
      <c r="B24358">
        <v>0</v>
      </c>
      <c r="C24358">
        <v>0</v>
      </c>
      <c r="D24358">
        <v>0</v>
      </c>
      <c r="E24358">
        <v>0</v>
      </c>
      <c r="F24358">
        <v>0</v>
      </c>
      <c r="G24358">
        <v>0</v>
      </c>
    </row>
    <row r="24359" spans="1:7" x14ac:dyDescent="0.2">
      <c r="A24359" s="7" t="s">
        <v>24465</v>
      </c>
      <c r="B24359">
        <v>0</v>
      </c>
      <c r="C24359">
        <v>0</v>
      </c>
      <c r="D24359">
        <v>0</v>
      </c>
      <c r="E24359">
        <v>0</v>
      </c>
      <c r="F24359">
        <v>0</v>
      </c>
      <c r="G24359">
        <v>0</v>
      </c>
    </row>
    <row r="24360" spans="1:7" x14ac:dyDescent="0.2">
      <c r="A24360" s="7" t="s">
        <v>24466</v>
      </c>
      <c r="B24360">
        <v>0</v>
      </c>
      <c r="C24360">
        <v>0</v>
      </c>
      <c r="D24360">
        <v>0</v>
      </c>
      <c r="E24360">
        <v>0</v>
      </c>
      <c r="F24360">
        <v>0</v>
      </c>
      <c r="G24360">
        <v>0</v>
      </c>
    </row>
    <row r="24361" spans="1:7" x14ac:dyDescent="0.2">
      <c r="A24361" s="7" t="s">
        <v>24467</v>
      </c>
      <c r="B24361">
        <v>1</v>
      </c>
      <c r="C24361">
        <v>0</v>
      </c>
      <c r="D24361">
        <v>0</v>
      </c>
      <c r="E24361">
        <v>0</v>
      </c>
      <c r="F24361">
        <v>1</v>
      </c>
      <c r="G24361">
        <v>0</v>
      </c>
    </row>
    <row r="24362" spans="1:7" x14ac:dyDescent="0.2">
      <c r="A24362" s="7" t="s">
        <v>24468</v>
      </c>
      <c r="B24362">
        <v>1</v>
      </c>
      <c r="C24362">
        <v>0</v>
      </c>
      <c r="D24362">
        <v>0</v>
      </c>
      <c r="E24362">
        <v>0</v>
      </c>
      <c r="F24362">
        <v>1</v>
      </c>
      <c r="G24362">
        <v>0</v>
      </c>
    </row>
    <row r="24363" spans="1:7" x14ac:dyDescent="0.2">
      <c r="A24363" s="7" t="s">
        <v>24469</v>
      </c>
      <c r="B24363">
        <v>0</v>
      </c>
      <c r="C24363">
        <v>0</v>
      </c>
      <c r="D24363">
        <v>0</v>
      </c>
      <c r="E24363">
        <v>0</v>
      </c>
      <c r="F24363">
        <v>0</v>
      </c>
      <c r="G24363">
        <v>0</v>
      </c>
    </row>
    <row r="24364" spans="1:7" x14ac:dyDescent="0.2">
      <c r="A24364" s="7" t="s">
        <v>24470</v>
      </c>
      <c r="B24364">
        <v>2</v>
      </c>
      <c r="C24364">
        <v>0</v>
      </c>
      <c r="D24364">
        <v>0</v>
      </c>
      <c r="E24364">
        <v>0</v>
      </c>
      <c r="F24364">
        <v>2</v>
      </c>
      <c r="G24364">
        <v>0</v>
      </c>
    </row>
    <row r="24365" spans="1:7" x14ac:dyDescent="0.2">
      <c r="A24365" s="7" t="s">
        <v>24471</v>
      </c>
      <c r="B24365">
        <v>0</v>
      </c>
      <c r="C24365">
        <v>0</v>
      </c>
      <c r="D24365">
        <v>0</v>
      </c>
      <c r="E24365">
        <v>0</v>
      </c>
      <c r="F24365">
        <v>0</v>
      </c>
      <c r="G24365">
        <v>0</v>
      </c>
    </row>
    <row r="24366" spans="1:7" x14ac:dyDescent="0.2">
      <c r="A24366" s="7" t="s">
        <v>24472</v>
      </c>
      <c r="B24366">
        <v>0</v>
      </c>
      <c r="C24366">
        <v>0</v>
      </c>
      <c r="D24366">
        <v>0</v>
      </c>
      <c r="E24366">
        <v>0</v>
      </c>
      <c r="F24366">
        <v>0</v>
      </c>
      <c r="G24366">
        <v>0</v>
      </c>
    </row>
    <row r="24367" spans="1:7" x14ac:dyDescent="0.2">
      <c r="A24367" s="7" t="s">
        <v>24473</v>
      </c>
      <c r="B24367">
        <v>0</v>
      </c>
      <c r="C24367">
        <v>0</v>
      </c>
      <c r="D24367">
        <v>0</v>
      </c>
      <c r="E24367">
        <v>0</v>
      </c>
      <c r="F24367">
        <v>0</v>
      </c>
      <c r="G24367">
        <v>0</v>
      </c>
    </row>
    <row r="24368" spans="1:7" x14ac:dyDescent="0.2">
      <c r="A24368" s="7" t="s">
        <v>24474</v>
      </c>
      <c r="B24368">
        <v>0</v>
      </c>
      <c r="C24368">
        <v>0</v>
      </c>
      <c r="D24368">
        <v>0</v>
      </c>
      <c r="E24368">
        <v>0</v>
      </c>
      <c r="F24368">
        <v>0</v>
      </c>
      <c r="G24368">
        <v>0</v>
      </c>
    </row>
    <row r="24369" spans="1:8" x14ac:dyDescent="0.2">
      <c r="A24369" s="7" t="s">
        <v>24475</v>
      </c>
      <c r="B24369">
        <v>0</v>
      </c>
      <c r="C24369">
        <v>0</v>
      </c>
      <c r="D24369">
        <v>0</v>
      </c>
      <c r="E24369">
        <v>0</v>
      </c>
      <c r="F24369">
        <v>0</v>
      </c>
      <c r="G24369">
        <v>0</v>
      </c>
    </row>
    <row r="24370" spans="1:8" x14ac:dyDescent="0.2">
      <c r="A24370" s="7" t="s">
        <v>24476</v>
      </c>
      <c r="B24370">
        <v>0</v>
      </c>
      <c r="C24370">
        <v>0</v>
      </c>
      <c r="D24370">
        <v>0</v>
      </c>
      <c r="E24370">
        <v>0</v>
      </c>
      <c r="F24370">
        <v>0</v>
      </c>
      <c r="G24370">
        <v>0</v>
      </c>
    </row>
    <row r="24371" spans="1:8" x14ac:dyDescent="0.2">
      <c r="A24371" s="7" t="s">
        <v>24477</v>
      </c>
      <c r="B24371">
        <v>0</v>
      </c>
      <c r="C24371">
        <v>0</v>
      </c>
      <c r="D24371">
        <v>0</v>
      </c>
      <c r="E24371">
        <v>0</v>
      </c>
      <c r="F24371">
        <v>0</v>
      </c>
      <c r="G24371">
        <v>0</v>
      </c>
    </row>
    <row r="24372" spans="1:8" x14ac:dyDescent="0.2">
      <c r="A24372" s="7" t="s">
        <v>24478</v>
      </c>
      <c r="B24372">
        <v>0</v>
      </c>
      <c r="C24372">
        <v>0</v>
      </c>
      <c r="D24372">
        <v>0</v>
      </c>
      <c r="E24372">
        <v>0</v>
      </c>
      <c r="F24372">
        <v>0</v>
      </c>
      <c r="G24372">
        <v>0</v>
      </c>
    </row>
    <row r="24373" spans="1:8" x14ac:dyDescent="0.2">
      <c r="A24373" s="7" t="s">
        <v>24479</v>
      </c>
      <c r="B24373">
        <v>1</v>
      </c>
      <c r="C24373">
        <v>0</v>
      </c>
      <c r="D24373">
        <v>0</v>
      </c>
      <c r="E24373">
        <v>0</v>
      </c>
      <c r="F24373">
        <v>1</v>
      </c>
      <c r="G24373">
        <v>0</v>
      </c>
    </row>
    <row r="24374" spans="1:8" x14ac:dyDescent="0.2">
      <c r="A24374" s="7" t="s">
        <v>24480</v>
      </c>
      <c r="B24374">
        <v>0</v>
      </c>
      <c r="C24374">
        <v>0</v>
      </c>
      <c r="D24374">
        <v>0</v>
      </c>
      <c r="E24374">
        <v>0</v>
      </c>
      <c r="F24374">
        <v>0</v>
      </c>
      <c r="G24374">
        <v>0</v>
      </c>
    </row>
    <row r="24375" spans="1:8" x14ac:dyDescent="0.2">
      <c r="A24375" s="7" t="s">
        <v>24481</v>
      </c>
      <c r="B24375">
        <v>0</v>
      </c>
      <c r="C24375">
        <v>0</v>
      </c>
      <c r="D24375">
        <v>0</v>
      </c>
      <c r="E24375">
        <v>0</v>
      </c>
      <c r="F24375">
        <v>0</v>
      </c>
      <c r="G24375">
        <v>0</v>
      </c>
    </row>
    <row r="24376" spans="1:8" x14ac:dyDescent="0.2">
      <c r="A24376" s="7" t="s">
        <v>24482</v>
      </c>
      <c r="B24376">
        <v>13</v>
      </c>
      <c r="C24376">
        <v>6</v>
      </c>
      <c r="D24376">
        <v>6</v>
      </c>
      <c r="E24376">
        <v>0</v>
      </c>
      <c r="F24376">
        <v>0</v>
      </c>
      <c r="G24376">
        <v>1</v>
      </c>
      <c r="H24376">
        <v>0</v>
      </c>
    </row>
    <row r="24377" spans="1:8" x14ac:dyDescent="0.2">
      <c r="A24377" s="7" t="s">
        <v>24483</v>
      </c>
      <c r="B24377">
        <v>9</v>
      </c>
      <c r="C24377">
        <v>4</v>
      </c>
      <c r="D24377">
        <v>4</v>
      </c>
      <c r="E24377">
        <v>0</v>
      </c>
      <c r="F24377">
        <v>0</v>
      </c>
      <c r="G24377">
        <v>1</v>
      </c>
      <c r="H24377">
        <v>0</v>
      </c>
    </row>
    <row r="24378" spans="1:8" x14ac:dyDescent="0.2">
      <c r="A24378" s="7" t="s">
        <v>24484</v>
      </c>
      <c r="B24378">
        <v>2</v>
      </c>
      <c r="C24378">
        <v>2</v>
      </c>
      <c r="D24378">
        <v>0</v>
      </c>
      <c r="E24378">
        <v>0</v>
      </c>
      <c r="F24378">
        <v>0</v>
      </c>
      <c r="G24378">
        <v>0</v>
      </c>
      <c r="H24378">
        <v>0</v>
      </c>
    </row>
    <row r="24379" spans="1:8" x14ac:dyDescent="0.2">
      <c r="A24379" s="7" t="s">
        <v>24485</v>
      </c>
      <c r="B24379">
        <v>2</v>
      </c>
      <c r="C24379">
        <v>0</v>
      </c>
      <c r="D24379">
        <v>2</v>
      </c>
      <c r="E24379">
        <v>0</v>
      </c>
      <c r="F24379">
        <v>0</v>
      </c>
      <c r="G24379">
        <v>0</v>
      </c>
      <c r="H24379">
        <v>0</v>
      </c>
    </row>
    <row r="24380" spans="1:8" x14ac:dyDescent="0.2">
      <c r="A24380" s="7" t="s">
        <v>24486</v>
      </c>
      <c r="B24380">
        <v>0</v>
      </c>
      <c r="C24380">
        <v>0</v>
      </c>
      <c r="D24380">
        <v>0</v>
      </c>
      <c r="E24380">
        <v>0</v>
      </c>
      <c r="F24380">
        <v>0</v>
      </c>
      <c r="G24380">
        <v>0</v>
      </c>
      <c r="H24380">
        <v>0</v>
      </c>
    </row>
    <row r="24381" spans="1:8" x14ac:dyDescent="0.2">
      <c r="A24381" s="7" t="s">
        <v>24487</v>
      </c>
      <c r="B24381">
        <v>0</v>
      </c>
      <c r="C24381">
        <v>0</v>
      </c>
      <c r="D24381">
        <v>0</v>
      </c>
      <c r="E24381">
        <v>0</v>
      </c>
      <c r="F24381">
        <v>0</v>
      </c>
      <c r="G24381">
        <v>0</v>
      </c>
      <c r="H24381">
        <v>0</v>
      </c>
    </row>
    <row r="24382" spans="1:8" x14ac:dyDescent="0.2">
      <c r="A24382" s="7" t="s">
        <v>24488</v>
      </c>
      <c r="B24382">
        <v>6</v>
      </c>
      <c r="C24382">
        <v>0</v>
      </c>
      <c r="D24382">
        <v>6</v>
      </c>
      <c r="E24382">
        <v>0</v>
      </c>
      <c r="F24382">
        <v>0</v>
      </c>
      <c r="G24382">
        <v>0</v>
      </c>
      <c r="H24382">
        <v>0</v>
      </c>
    </row>
    <row r="24383" spans="1:8" x14ac:dyDescent="0.2">
      <c r="A24383" s="7" t="s">
        <v>24489</v>
      </c>
      <c r="B24383">
        <v>2</v>
      </c>
      <c r="C24383">
        <v>0</v>
      </c>
      <c r="D24383">
        <v>2</v>
      </c>
      <c r="E24383">
        <v>0</v>
      </c>
      <c r="F24383">
        <v>0</v>
      </c>
      <c r="G24383">
        <v>0</v>
      </c>
      <c r="H24383">
        <v>0</v>
      </c>
    </row>
    <row r="24384" spans="1:8" x14ac:dyDescent="0.2">
      <c r="A24384" s="7" t="s">
        <v>24490</v>
      </c>
      <c r="B24384">
        <v>4</v>
      </c>
      <c r="C24384">
        <v>0</v>
      </c>
    </row>
    <row r="24385" spans="1:10" x14ac:dyDescent="0.2">
      <c r="A24385" s="7" t="s">
        <v>24491</v>
      </c>
      <c r="B24385">
        <v>6</v>
      </c>
      <c r="C24385">
        <v>6</v>
      </c>
    </row>
    <row r="24386" spans="1:10" x14ac:dyDescent="0.2">
      <c r="A24386" s="7" t="s">
        <v>24492</v>
      </c>
      <c r="B24386">
        <v>12</v>
      </c>
      <c r="C24386">
        <v>5</v>
      </c>
      <c r="D24386">
        <v>9</v>
      </c>
      <c r="E24386">
        <v>3</v>
      </c>
      <c r="F24386">
        <v>0</v>
      </c>
      <c r="G24386">
        <v>0</v>
      </c>
      <c r="H24386">
        <v>0</v>
      </c>
      <c r="I24386">
        <v>0</v>
      </c>
      <c r="J24386">
        <v>0</v>
      </c>
    </row>
    <row r="24387" spans="1:10" x14ac:dyDescent="0.2">
      <c r="A24387" s="7" t="s">
        <v>24493</v>
      </c>
      <c r="B24387">
        <v>6</v>
      </c>
      <c r="C24387">
        <v>0</v>
      </c>
      <c r="D24387">
        <v>6</v>
      </c>
      <c r="E24387">
        <v>0</v>
      </c>
      <c r="F24387">
        <v>0</v>
      </c>
      <c r="G24387">
        <v>0</v>
      </c>
      <c r="H24387">
        <v>0</v>
      </c>
      <c r="I24387">
        <v>0</v>
      </c>
      <c r="J24387">
        <v>0</v>
      </c>
    </row>
    <row r="24388" spans="1:10" x14ac:dyDescent="0.2">
      <c r="A24388" s="7" t="s">
        <v>24494</v>
      </c>
      <c r="B24388">
        <v>0</v>
      </c>
      <c r="C24388">
        <v>0</v>
      </c>
      <c r="D24388">
        <v>0</v>
      </c>
      <c r="E24388">
        <v>0</v>
      </c>
      <c r="F24388">
        <v>0</v>
      </c>
      <c r="G24388">
        <v>0</v>
      </c>
      <c r="H24388">
        <v>0</v>
      </c>
      <c r="I24388">
        <v>0</v>
      </c>
      <c r="J24388">
        <v>0</v>
      </c>
    </row>
    <row r="24389" spans="1:10" x14ac:dyDescent="0.2">
      <c r="A24389" s="7" t="s">
        <v>24495</v>
      </c>
      <c r="B24389">
        <v>6</v>
      </c>
      <c r="C24389">
        <v>0</v>
      </c>
      <c r="D24389">
        <v>6</v>
      </c>
      <c r="E24389">
        <v>0</v>
      </c>
      <c r="F24389">
        <v>0</v>
      </c>
      <c r="G24389">
        <v>0</v>
      </c>
      <c r="H24389">
        <v>0</v>
      </c>
      <c r="I24389">
        <v>0</v>
      </c>
      <c r="J24389">
        <v>0</v>
      </c>
    </row>
    <row r="24390" spans="1:10" x14ac:dyDescent="0.2">
      <c r="A24390" s="7" t="s">
        <v>24496</v>
      </c>
      <c r="B24390">
        <v>2</v>
      </c>
      <c r="C24390">
        <v>1</v>
      </c>
      <c r="D24390">
        <v>2</v>
      </c>
      <c r="E24390">
        <v>0</v>
      </c>
      <c r="F24390">
        <v>0</v>
      </c>
      <c r="G24390">
        <v>0</v>
      </c>
      <c r="H24390">
        <v>0</v>
      </c>
      <c r="I24390">
        <v>0</v>
      </c>
      <c r="J24390">
        <v>0</v>
      </c>
    </row>
    <row r="24391" spans="1:10" x14ac:dyDescent="0.2">
      <c r="A24391" s="7" t="s">
        <v>24497</v>
      </c>
      <c r="B24391">
        <v>2</v>
      </c>
      <c r="C24391">
        <v>1</v>
      </c>
      <c r="D24391">
        <v>2</v>
      </c>
      <c r="E24391">
        <v>0</v>
      </c>
      <c r="F24391">
        <v>0</v>
      </c>
      <c r="G24391">
        <v>0</v>
      </c>
      <c r="H24391">
        <v>0</v>
      </c>
      <c r="I24391">
        <v>0</v>
      </c>
      <c r="J24391">
        <v>0</v>
      </c>
    </row>
    <row r="24392" spans="1:10" x14ac:dyDescent="0.2">
      <c r="A24392" s="7" t="s">
        <v>24498</v>
      </c>
      <c r="B24392">
        <v>0</v>
      </c>
      <c r="C24392">
        <v>0</v>
      </c>
      <c r="D24392">
        <v>0</v>
      </c>
      <c r="E24392">
        <v>0</v>
      </c>
      <c r="F24392">
        <v>0</v>
      </c>
      <c r="G24392">
        <v>0</v>
      </c>
      <c r="H24392">
        <v>0</v>
      </c>
      <c r="I24392">
        <v>0</v>
      </c>
      <c r="J24392">
        <v>0</v>
      </c>
    </row>
    <row r="24393" spans="1:10" x14ac:dyDescent="0.2">
      <c r="A24393" s="7" t="s">
        <v>24499</v>
      </c>
      <c r="B24393">
        <v>1</v>
      </c>
      <c r="C24393">
        <v>1</v>
      </c>
      <c r="D24393">
        <v>1</v>
      </c>
      <c r="E24393">
        <v>0</v>
      </c>
      <c r="F24393">
        <v>0</v>
      </c>
      <c r="G24393">
        <v>0</v>
      </c>
      <c r="H24393">
        <v>0</v>
      </c>
      <c r="I24393">
        <v>0</v>
      </c>
      <c r="J24393">
        <v>0</v>
      </c>
    </row>
    <row r="24394" spans="1:10" x14ac:dyDescent="0.2">
      <c r="A24394" s="7" t="s">
        <v>24500</v>
      </c>
      <c r="B24394">
        <v>0</v>
      </c>
      <c r="C24394">
        <v>0</v>
      </c>
      <c r="D24394">
        <v>0</v>
      </c>
      <c r="E24394">
        <v>0</v>
      </c>
      <c r="F24394">
        <v>0</v>
      </c>
      <c r="G24394">
        <v>0</v>
      </c>
      <c r="H24394">
        <v>0</v>
      </c>
      <c r="I24394">
        <v>0</v>
      </c>
      <c r="J24394">
        <v>0</v>
      </c>
    </row>
    <row r="24395" spans="1:10" x14ac:dyDescent="0.2">
      <c r="A24395" s="7" t="s">
        <v>24501</v>
      </c>
      <c r="B24395">
        <v>2</v>
      </c>
      <c r="C24395">
        <v>2</v>
      </c>
      <c r="D24395">
        <v>0</v>
      </c>
      <c r="E24395">
        <v>2</v>
      </c>
      <c r="F24395">
        <v>0</v>
      </c>
      <c r="G24395">
        <v>0</v>
      </c>
      <c r="H24395">
        <v>0</v>
      </c>
      <c r="I24395">
        <v>0</v>
      </c>
      <c r="J24395">
        <v>0</v>
      </c>
    </row>
    <row r="24396" spans="1:10" x14ac:dyDescent="0.2">
      <c r="A24396" s="7" t="s">
        <v>24502</v>
      </c>
      <c r="B24396">
        <v>0</v>
      </c>
      <c r="C24396">
        <v>0</v>
      </c>
      <c r="D24396">
        <v>0</v>
      </c>
      <c r="E24396">
        <v>0</v>
      </c>
      <c r="F24396">
        <v>0</v>
      </c>
      <c r="G24396">
        <v>0</v>
      </c>
      <c r="H24396">
        <v>0</v>
      </c>
      <c r="I24396">
        <v>0</v>
      </c>
      <c r="J24396">
        <v>0</v>
      </c>
    </row>
    <row r="24397" spans="1:10" x14ac:dyDescent="0.2">
      <c r="A24397" s="7" t="s">
        <v>24503</v>
      </c>
      <c r="B24397">
        <v>0</v>
      </c>
      <c r="C24397">
        <v>0</v>
      </c>
      <c r="D24397">
        <v>0</v>
      </c>
      <c r="E24397">
        <v>0</v>
      </c>
      <c r="F24397">
        <v>0</v>
      </c>
      <c r="G24397">
        <v>0</v>
      </c>
      <c r="H24397">
        <v>0</v>
      </c>
      <c r="I24397">
        <v>0</v>
      </c>
      <c r="J24397">
        <v>0</v>
      </c>
    </row>
    <row r="24398" spans="1:10" x14ac:dyDescent="0.2">
      <c r="A24398" s="7" t="s">
        <v>24504</v>
      </c>
      <c r="B24398">
        <v>0</v>
      </c>
      <c r="C24398">
        <v>0</v>
      </c>
      <c r="D24398">
        <v>0</v>
      </c>
      <c r="E24398">
        <v>0</v>
      </c>
      <c r="F24398">
        <v>0</v>
      </c>
      <c r="G24398">
        <v>0</v>
      </c>
      <c r="H24398">
        <v>0</v>
      </c>
      <c r="I24398">
        <v>0</v>
      </c>
      <c r="J24398">
        <v>0</v>
      </c>
    </row>
    <row r="24399" spans="1:10" x14ac:dyDescent="0.2">
      <c r="A24399" s="7" t="s">
        <v>24505</v>
      </c>
      <c r="B24399">
        <v>0</v>
      </c>
      <c r="C24399">
        <v>0</v>
      </c>
      <c r="D24399">
        <v>0</v>
      </c>
      <c r="E24399">
        <v>0</v>
      </c>
      <c r="F24399">
        <v>0</v>
      </c>
      <c r="G24399">
        <v>0</v>
      </c>
      <c r="H24399">
        <v>0</v>
      </c>
      <c r="I24399">
        <v>0</v>
      </c>
      <c r="J24399">
        <v>0</v>
      </c>
    </row>
    <row r="24400" spans="1:10" x14ac:dyDescent="0.2">
      <c r="A24400" s="7" t="s">
        <v>24506</v>
      </c>
      <c r="B24400">
        <v>0</v>
      </c>
      <c r="C24400">
        <v>0</v>
      </c>
      <c r="D24400">
        <v>0</v>
      </c>
      <c r="E24400">
        <v>0</v>
      </c>
      <c r="F24400">
        <v>0</v>
      </c>
      <c r="G24400">
        <v>0</v>
      </c>
      <c r="H24400">
        <v>0</v>
      </c>
      <c r="I24400">
        <v>0</v>
      </c>
      <c r="J24400">
        <v>0</v>
      </c>
    </row>
    <row r="24401" spans="1:10" x14ac:dyDescent="0.2">
      <c r="A24401" s="7" t="s">
        <v>24507</v>
      </c>
      <c r="B24401">
        <v>0</v>
      </c>
      <c r="C24401">
        <v>0</v>
      </c>
      <c r="D24401">
        <v>0</v>
      </c>
      <c r="E24401">
        <v>0</v>
      </c>
      <c r="F24401">
        <v>0</v>
      </c>
      <c r="G24401">
        <v>0</v>
      </c>
      <c r="H24401">
        <v>0</v>
      </c>
      <c r="I24401">
        <v>0</v>
      </c>
      <c r="J24401">
        <v>0</v>
      </c>
    </row>
    <row r="24402" spans="1:10" x14ac:dyDescent="0.2">
      <c r="A24402" s="7" t="s">
        <v>24508</v>
      </c>
      <c r="B24402">
        <v>0</v>
      </c>
      <c r="C24402">
        <v>0</v>
      </c>
      <c r="D24402">
        <v>0</v>
      </c>
      <c r="E24402">
        <v>0</v>
      </c>
      <c r="F24402">
        <v>0</v>
      </c>
      <c r="G24402">
        <v>0</v>
      </c>
      <c r="H24402">
        <v>0</v>
      </c>
      <c r="I24402">
        <v>0</v>
      </c>
      <c r="J24402">
        <v>0</v>
      </c>
    </row>
    <row r="24403" spans="1:10" x14ac:dyDescent="0.2">
      <c r="A24403" s="7" t="s">
        <v>24509</v>
      </c>
      <c r="B24403">
        <v>0</v>
      </c>
      <c r="C24403">
        <v>0</v>
      </c>
      <c r="D24403">
        <v>0</v>
      </c>
      <c r="E24403">
        <v>0</v>
      </c>
      <c r="F24403">
        <v>0</v>
      </c>
      <c r="G24403">
        <v>0</v>
      </c>
      <c r="H24403">
        <v>0</v>
      </c>
      <c r="I24403">
        <v>0</v>
      </c>
      <c r="J24403">
        <v>0</v>
      </c>
    </row>
    <row r="24404" spans="1:10" x14ac:dyDescent="0.2">
      <c r="A24404" s="7" t="s">
        <v>24510</v>
      </c>
      <c r="B24404">
        <v>0</v>
      </c>
      <c r="C24404">
        <v>0</v>
      </c>
      <c r="D24404">
        <v>0</v>
      </c>
      <c r="E24404">
        <v>0</v>
      </c>
      <c r="F24404">
        <v>0</v>
      </c>
      <c r="G24404">
        <v>0</v>
      </c>
      <c r="H24404">
        <v>0</v>
      </c>
      <c r="I24404">
        <v>0</v>
      </c>
      <c r="J24404">
        <v>0</v>
      </c>
    </row>
    <row r="24405" spans="1:10" x14ac:dyDescent="0.2">
      <c r="A24405" s="7" t="s">
        <v>24511</v>
      </c>
      <c r="B24405">
        <v>0</v>
      </c>
      <c r="C24405">
        <v>0</v>
      </c>
      <c r="D24405">
        <v>0</v>
      </c>
      <c r="E24405">
        <v>0</v>
      </c>
      <c r="F24405">
        <v>0</v>
      </c>
      <c r="G24405">
        <v>0</v>
      </c>
      <c r="H24405">
        <v>0</v>
      </c>
      <c r="I24405">
        <v>0</v>
      </c>
      <c r="J24405">
        <v>0</v>
      </c>
    </row>
    <row r="24406" spans="1:10" x14ac:dyDescent="0.2">
      <c r="A24406" s="7" t="s">
        <v>24512</v>
      </c>
      <c r="B24406">
        <v>0</v>
      </c>
      <c r="C24406">
        <v>0</v>
      </c>
      <c r="D24406">
        <v>0</v>
      </c>
      <c r="E24406">
        <v>0</v>
      </c>
      <c r="F24406">
        <v>0</v>
      </c>
      <c r="G24406">
        <v>0</v>
      </c>
      <c r="H24406">
        <v>0</v>
      </c>
      <c r="I24406">
        <v>0</v>
      </c>
      <c r="J24406">
        <v>0</v>
      </c>
    </row>
    <row r="24407" spans="1:10" x14ac:dyDescent="0.2">
      <c r="A24407" s="7" t="s">
        <v>24513</v>
      </c>
      <c r="B24407">
        <v>0</v>
      </c>
      <c r="C24407">
        <v>0</v>
      </c>
      <c r="D24407">
        <v>0</v>
      </c>
      <c r="E24407">
        <v>0</v>
      </c>
      <c r="F24407">
        <v>0</v>
      </c>
      <c r="G24407">
        <v>0</v>
      </c>
      <c r="H24407">
        <v>0</v>
      </c>
      <c r="I24407">
        <v>0</v>
      </c>
      <c r="J24407">
        <v>0</v>
      </c>
    </row>
    <row r="24408" spans="1:10" x14ac:dyDescent="0.2">
      <c r="A24408" s="7" t="s">
        <v>24514</v>
      </c>
      <c r="B24408">
        <v>0</v>
      </c>
      <c r="C24408">
        <v>0</v>
      </c>
      <c r="D24408">
        <v>0</v>
      </c>
      <c r="E24408">
        <v>0</v>
      </c>
      <c r="F24408">
        <v>0</v>
      </c>
      <c r="G24408">
        <v>0</v>
      </c>
      <c r="H24408">
        <v>0</v>
      </c>
      <c r="I24408">
        <v>0</v>
      </c>
      <c r="J24408">
        <v>0</v>
      </c>
    </row>
    <row r="24409" spans="1:10" x14ac:dyDescent="0.2">
      <c r="A24409" s="7" t="s">
        <v>24515</v>
      </c>
      <c r="B24409">
        <v>0</v>
      </c>
      <c r="C24409">
        <v>0</v>
      </c>
      <c r="D24409">
        <v>0</v>
      </c>
      <c r="E24409">
        <v>0</v>
      </c>
      <c r="F24409">
        <v>0</v>
      </c>
      <c r="G24409">
        <v>0</v>
      </c>
      <c r="H24409">
        <v>0</v>
      </c>
      <c r="I24409">
        <v>0</v>
      </c>
      <c r="J24409">
        <v>0</v>
      </c>
    </row>
    <row r="24410" spans="1:10" x14ac:dyDescent="0.2">
      <c r="A24410" s="7" t="s">
        <v>24516</v>
      </c>
      <c r="B24410">
        <v>1</v>
      </c>
      <c r="C24410">
        <v>1</v>
      </c>
      <c r="D24410">
        <v>0</v>
      </c>
      <c r="E24410">
        <v>1</v>
      </c>
      <c r="F24410">
        <v>0</v>
      </c>
      <c r="G24410">
        <v>0</v>
      </c>
      <c r="H24410">
        <v>0</v>
      </c>
      <c r="I24410">
        <v>0</v>
      </c>
      <c r="J24410">
        <v>0</v>
      </c>
    </row>
    <row r="24411" spans="1:10" x14ac:dyDescent="0.2">
      <c r="A24411" s="7" t="s">
        <v>24517</v>
      </c>
      <c r="B24411">
        <v>0</v>
      </c>
      <c r="C24411">
        <v>0</v>
      </c>
      <c r="D24411">
        <v>0</v>
      </c>
      <c r="E24411">
        <v>0</v>
      </c>
      <c r="F24411">
        <v>0</v>
      </c>
      <c r="G24411">
        <v>0</v>
      </c>
      <c r="H24411">
        <v>0</v>
      </c>
      <c r="I24411">
        <v>0</v>
      </c>
      <c r="J24411">
        <v>0</v>
      </c>
    </row>
    <row r="24412" spans="1:10" x14ac:dyDescent="0.2">
      <c r="A24412" s="7" t="s">
        <v>24518</v>
      </c>
      <c r="B24412">
        <v>0</v>
      </c>
      <c r="C24412">
        <v>0</v>
      </c>
      <c r="D24412">
        <v>0</v>
      </c>
      <c r="E24412">
        <v>0</v>
      </c>
      <c r="F24412">
        <v>0</v>
      </c>
      <c r="G24412">
        <v>0</v>
      </c>
      <c r="H24412">
        <v>0</v>
      </c>
      <c r="I24412">
        <v>0</v>
      </c>
      <c r="J24412">
        <v>0</v>
      </c>
    </row>
    <row r="24413" spans="1:10" x14ac:dyDescent="0.2">
      <c r="A24413" s="7" t="s">
        <v>24519</v>
      </c>
      <c r="B24413">
        <v>1</v>
      </c>
      <c r="C24413">
        <v>1</v>
      </c>
      <c r="D24413">
        <v>0</v>
      </c>
      <c r="E24413">
        <v>1</v>
      </c>
      <c r="F24413">
        <v>0</v>
      </c>
      <c r="G24413">
        <v>0</v>
      </c>
      <c r="H24413">
        <v>0</v>
      </c>
      <c r="I24413">
        <v>0</v>
      </c>
      <c r="J24413">
        <v>0</v>
      </c>
    </row>
    <row r="24414" spans="1:10" x14ac:dyDescent="0.2">
      <c r="A24414" s="7" t="s">
        <v>24520</v>
      </c>
      <c r="B24414">
        <v>0</v>
      </c>
      <c r="C24414">
        <v>0</v>
      </c>
      <c r="D24414">
        <v>0</v>
      </c>
      <c r="E24414">
        <v>0</v>
      </c>
      <c r="F24414">
        <v>0</v>
      </c>
      <c r="G24414">
        <v>0</v>
      </c>
      <c r="H24414">
        <v>0</v>
      </c>
      <c r="I24414">
        <v>0</v>
      </c>
      <c r="J24414">
        <v>0</v>
      </c>
    </row>
    <row r="24415" spans="1:10" x14ac:dyDescent="0.2">
      <c r="A24415" s="7" t="s">
        <v>24521</v>
      </c>
      <c r="B24415">
        <v>0</v>
      </c>
      <c r="C24415">
        <v>0</v>
      </c>
      <c r="D24415">
        <v>0</v>
      </c>
      <c r="E24415">
        <v>0</v>
      </c>
      <c r="F24415">
        <v>0</v>
      </c>
      <c r="G24415">
        <v>0</v>
      </c>
      <c r="H24415">
        <v>0</v>
      </c>
      <c r="I24415">
        <v>0</v>
      </c>
      <c r="J24415">
        <v>0</v>
      </c>
    </row>
    <row r="24416" spans="1:10" x14ac:dyDescent="0.2">
      <c r="A24416" s="7" t="s">
        <v>24522</v>
      </c>
      <c r="B24416">
        <v>12</v>
      </c>
      <c r="C24416">
        <v>5</v>
      </c>
      <c r="D24416">
        <v>9</v>
      </c>
      <c r="E24416">
        <v>3</v>
      </c>
      <c r="F24416">
        <v>0</v>
      </c>
      <c r="G24416">
        <v>0</v>
      </c>
      <c r="H24416">
        <v>0</v>
      </c>
      <c r="I24416">
        <v>0</v>
      </c>
      <c r="J24416">
        <v>0</v>
      </c>
    </row>
    <row r="24417" spans="1:7" x14ac:dyDescent="0.2">
      <c r="A24417" s="7" t="s">
        <v>24523</v>
      </c>
      <c r="B24417">
        <v>0</v>
      </c>
      <c r="C24417">
        <v>0</v>
      </c>
      <c r="D24417">
        <v>0</v>
      </c>
      <c r="E24417">
        <v>0</v>
      </c>
      <c r="F24417">
        <v>0</v>
      </c>
      <c r="G24417">
        <v>0</v>
      </c>
    </row>
    <row r="24418" spans="1:7" x14ac:dyDescent="0.2">
      <c r="A24418" s="7" t="s">
        <v>24524</v>
      </c>
      <c r="B24418">
        <v>0</v>
      </c>
      <c r="C24418">
        <v>0</v>
      </c>
      <c r="D24418">
        <v>0</v>
      </c>
      <c r="E24418">
        <v>0</v>
      </c>
      <c r="F24418">
        <v>0</v>
      </c>
      <c r="G24418">
        <v>0</v>
      </c>
    </row>
    <row r="24419" spans="1:7" x14ac:dyDescent="0.2">
      <c r="A24419" s="7" t="s">
        <v>24525</v>
      </c>
      <c r="B24419">
        <v>0</v>
      </c>
      <c r="C24419">
        <v>0</v>
      </c>
      <c r="D24419">
        <v>0</v>
      </c>
      <c r="E24419">
        <v>0</v>
      </c>
      <c r="F24419">
        <v>0</v>
      </c>
      <c r="G24419">
        <v>0</v>
      </c>
    </row>
    <row r="24420" spans="1:7" x14ac:dyDescent="0.2">
      <c r="A24420" s="7" t="s">
        <v>24526</v>
      </c>
      <c r="B24420">
        <v>0</v>
      </c>
      <c r="C24420">
        <v>0</v>
      </c>
      <c r="D24420">
        <v>0</v>
      </c>
      <c r="E24420">
        <v>0</v>
      </c>
      <c r="F24420">
        <v>0</v>
      </c>
      <c r="G24420">
        <v>0</v>
      </c>
    </row>
    <row r="24421" spans="1:7" x14ac:dyDescent="0.2">
      <c r="A24421" s="7" t="s">
        <v>24527</v>
      </c>
      <c r="B24421">
        <v>0</v>
      </c>
      <c r="C24421">
        <v>0</v>
      </c>
      <c r="D24421">
        <v>0</v>
      </c>
      <c r="E24421">
        <v>0</v>
      </c>
      <c r="F24421">
        <v>0</v>
      </c>
      <c r="G24421">
        <v>0</v>
      </c>
    </row>
    <row r="24422" spans="1:7" x14ac:dyDescent="0.2">
      <c r="A24422" s="7" t="s">
        <v>24528</v>
      </c>
      <c r="B24422">
        <v>0</v>
      </c>
      <c r="C24422">
        <v>0</v>
      </c>
      <c r="D24422">
        <v>0</v>
      </c>
      <c r="E24422">
        <v>0</v>
      </c>
      <c r="F24422">
        <v>0</v>
      </c>
      <c r="G24422">
        <v>0</v>
      </c>
    </row>
    <row r="24423" spans="1:7" x14ac:dyDescent="0.2">
      <c r="A24423" s="7" t="s">
        <v>24529</v>
      </c>
      <c r="B24423">
        <v>0</v>
      </c>
      <c r="C24423">
        <v>0</v>
      </c>
      <c r="D24423">
        <v>0</v>
      </c>
      <c r="E24423">
        <v>0</v>
      </c>
      <c r="F24423">
        <v>0</v>
      </c>
      <c r="G24423">
        <v>0</v>
      </c>
    </row>
    <row r="24424" spans="1:7" x14ac:dyDescent="0.2">
      <c r="A24424" s="7" t="s">
        <v>24530</v>
      </c>
      <c r="B24424">
        <v>0</v>
      </c>
      <c r="C24424">
        <v>0</v>
      </c>
      <c r="D24424">
        <v>0</v>
      </c>
      <c r="E24424">
        <v>0</v>
      </c>
      <c r="F24424">
        <v>0</v>
      </c>
      <c r="G24424">
        <v>0</v>
      </c>
    </row>
    <row r="24425" spans="1:7" x14ac:dyDescent="0.2">
      <c r="A24425" s="7" t="s">
        <v>24531</v>
      </c>
      <c r="B24425">
        <v>0</v>
      </c>
      <c r="C24425">
        <v>0</v>
      </c>
      <c r="D24425">
        <v>0</v>
      </c>
      <c r="E24425">
        <v>0</v>
      </c>
      <c r="F24425">
        <v>0</v>
      </c>
      <c r="G24425">
        <v>0</v>
      </c>
    </row>
    <row r="24426" spans="1:7" x14ac:dyDescent="0.2">
      <c r="A24426" s="7" t="s">
        <v>24532</v>
      </c>
      <c r="B24426">
        <v>0</v>
      </c>
      <c r="C24426">
        <v>0</v>
      </c>
      <c r="D24426">
        <v>0</v>
      </c>
      <c r="E24426">
        <v>0</v>
      </c>
      <c r="F24426">
        <v>0</v>
      </c>
      <c r="G24426">
        <v>0</v>
      </c>
    </row>
    <row r="24427" spans="1:7" x14ac:dyDescent="0.2">
      <c r="A24427" s="7" t="s">
        <v>24533</v>
      </c>
      <c r="B24427">
        <v>0</v>
      </c>
      <c r="C24427">
        <v>0</v>
      </c>
      <c r="D24427">
        <v>0</v>
      </c>
      <c r="E24427">
        <v>0</v>
      </c>
      <c r="F24427">
        <v>0</v>
      </c>
      <c r="G24427">
        <v>0</v>
      </c>
    </row>
    <row r="24428" spans="1:7" x14ac:dyDescent="0.2">
      <c r="A24428" s="7" t="s">
        <v>24534</v>
      </c>
      <c r="B24428">
        <v>0</v>
      </c>
      <c r="C24428">
        <v>0</v>
      </c>
      <c r="D24428">
        <v>0</v>
      </c>
      <c r="E24428">
        <v>0</v>
      </c>
      <c r="F24428">
        <v>0</v>
      </c>
      <c r="G24428">
        <v>0</v>
      </c>
    </row>
    <row r="24429" spans="1:7" x14ac:dyDescent="0.2">
      <c r="A24429" s="7" t="s">
        <v>24535</v>
      </c>
      <c r="B24429">
        <v>0</v>
      </c>
      <c r="C24429">
        <v>0</v>
      </c>
      <c r="D24429">
        <v>0</v>
      </c>
      <c r="E24429">
        <v>0</v>
      </c>
      <c r="F24429">
        <v>0</v>
      </c>
      <c r="G24429">
        <v>0</v>
      </c>
    </row>
    <row r="24430" spans="1:7" x14ac:dyDescent="0.2">
      <c r="A24430" s="7" t="s">
        <v>24536</v>
      </c>
      <c r="B24430">
        <v>0</v>
      </c>
      <c r="C24430">
        <v>0</v>
      </c>
      <c r="D24430">
        <v>0</v>
      </c>
      <c r="E24430">
        <v>0</v>
      </c>
      <c r="F24430">
        <v>0</v>
      </c>
      <c r="G24430">
        <v>0</v>
      </c>
    </row>
    <row r="24431" spans="1:7" x14ac:dyDescent="0.2">
      <c r="A24431" s="7" t="s">
        <v>24537</v>
      </c>
      <c r="B24431">
        <v>1</v>
      </c>
      <c r="C24431">
        <v>1</v>
      </c>
      <c r="D24431">
        <v>0</v>
      </c>
      <c r="E24431">
        <v>0</v>
      </c>
      <c r="F24431">
        <v>1</v>
      </c>
      <c r="G24431">
        <v>1</v>
      </c>
    </row>
    <row r="24432" spans="1:7" x14ac:dyDescent="0.2">
      <c r="A24432" s="7" t="s">
        <v>24538</v>
      </c>
      <c r="B24432">
        <v>0</v>
      </c>
      <c r="C24432">
        <v>0</v>
      </c>
      <c r="D24432">
        <v>0</v>
      </c>
      <c r="E24432">
        <v>0</v>
      </c>
      <c r="F24432">
        <v>0</v>
      </c>
      <c r="G24432">
        <v>0</v>
      </c>
    </row>
    <row r="24433" spans="1:7" x14ac:dyDescent="0.2">
      <c r="A24433" s="7" t="s">
        <v>24539</v>
      </c>
      <c r="B24433">
        <v>1</v>
      </c>
      <c r="C24433">
        <v>1</v>
      </c>
      <c r="D24433">
        <v>0</v>
      </c>
      <c r="E24433">
        <v>0</v>
      </c>
      <c r="F24433">
        <v>1</v>
      </c>
      <c r="G24433">
        <v>1</v>
      </c>
    </row>
    <row r="24434" spans="1:7" x14ac:dyDescent="0.2">
      <c r="A24434" s="7" t="s">
        <v>24540</v>
      </c>
      <c r="B24434">
        <v>0</v>
      </c>
      <c r="C24434">
        <v>0</v>
      </c>
      <c r="D24434">
        <v>0</v>
      </c>
      <c r="E24434">
        <v>0</v>
      </c>
      <c r="F24434">
        <v>0</v>
      </c>
      <c r="G24434">
        <v>0</v>
      </c>
    </row>
    <row r="24435" spans="1:7" x14ac:dyDescent="0.2">
      <c r="A24435" s="7" t="s">
        <v>24541</v>
      </c>
      <c r="B24435">
        <v>0</v>
      </c>
      <c r="C24435">
        <v>0</v>
      </c>
      <c r="D24435">
        <v>0</v>
      </c>
      <c r="E24435">
        <v>0</v>
      </c>
      <c r="F24435">
        <v>0</v>
      </c>
      <c r="G24435">
        <v>0</v>
      </c>
    </row>
    <row r="24436" spans="1:7" x14ac:dyDescent="0.2">
      <c r="A24436" s="7" t="s">
        <v>24542</v>
      </c>
      <c r="B24436">
        <v>0</v>
      </c>
      <c r="C24436">
        <v>0</v>
      </c>
      <c r="D24436">
        <v>0</v>
      </c>
      <c r="E24436">
        <v>0</v>
      </c>
      <c r="F24436">
        <v>0</v>
      </c>
      <c r="G24436">
        <v>0</v>
      </c>
    </row>
    <row r="24437" spans="1:7" x14ac:dyDescent="0.2">
      <c r="A24437" s="7" t="s">
        <v>24543</v>
      </c>
      <c r="B24437">
        <v>0</v>
      </c>
      <c r="C24437">
        <v>0</v>
      </c>
      <c r="D24437">
        <v>0</v>
      </c>
      <c r="E24437">
        <v>0</v>
      </c>
      <c r="F24437">
        <v>0</v>
      </c>
      <c r="G24437">
        <v>0</v>
      </c>
    </row>
    <row r="24438" spans="1:7" x14ac:dyDescent="0.2">
      <c r="A24438" s="7" t="s">
        <v>24544</v>
      </c>
      <c r="B24438">
        <v>0</v>
      </c>
      <c r="C24438">
        <v>0</v>
      </c>
      <c r="D24438">
        <v>0</v>
      </c>
      <c r="E24438">
        <v>0</v>
      </c>
      <c r="F24438">
        <v>0</v>
      </c>
      <c r="G24438">
        <v>0</v>
      </c>
    </row>
    <row r="24439" spans="1:7" x14ac:dyDescent="0.2">
      <c r="A24439" s="7" t="s">
        <v>24545</v>
      </c>
      <c r="B24439">
        <v>0</v>
      </c>
      <c r="C24439">
        <v>0</v>
      </c>
      <c r="D24439">
        <v>0</v>
      </c>
      <c r="E24439">
        <v>0</v>
      </c>
      <c r="F24439">
        <v>0</v>
      </c>
      <c r="G24439">
        <v>0</v>
      </c>
    </row>
    <row r="24440" spans="1:7" x14ac:dyDescent="0.2">
      <c r="A24440" s="7" t="s">
        <v>24546</v>
      </c>
      <c r="B24440">
        <v>0</v>
      </c>
      <c r="C24440">
        <v>0</v>
      </c>
      <c r="D24440">
        <v>0</v>
      </c>
      <c r="E24440">
        <v>0</v>
      </c>
      <c r="F24440">
        <v>0</v>
      </c>
      <c r="G24440">
        <v>0</v>
      </c>
    </row>
    <row r="24441" spans="1:7" x14ac:dyDescent="0.2">
      <c r="A24441" s="7" t="s">
        <v>24547</v>
      </c>
      <c r="B24441">
        <v>0</v>
      </c>
      <c r="C24441">
        <v>0</v>
      </c>
      <c r="D24441">
        <v>0</v>
      </c>
      <c r="E24441">
        <v>0</v>
      </c>
      <c r="F24441">
        <v>0</v>
      </c>
      <c r="G24441">
        <v>0</v>
      </c>
    </row>
    <row r="24442" spans="1:7" x14ac:dyDescent="0.2">
      <c r="A24442" s="7" t="s">
        <v>24548</v>
      </c>
      <c r="B24442">
        <v>0</v>
      </c>
      <c r="C24442">
        <v>0</v>
      </c>
      <c r="D24442">
        <v>0</v>
      </c>
      <c r="E24442">
        <v>0</v>
      </c>
      <c r="F24442">
        <v>0</v>
      </c>
      <c r="G24442">
        <v>0</v>
      </c>
    </row>
    <row r="24443" spans="1:7" x14ac:dyDescent="0.2">
      <c r="A24443" s="7" t="s">
        <v>24549</v>
      </c>
      <c r="B24443">
        <v>0</v>
      </c>
      <c r="C24443">
        <v>0</v>
      </c>
      <c r="D24443">
        <v>0</v>
      </c>
      <c r="E24443">
        <v>0</v>
      </c>
      <c r="F24443">
        <v>0</v>
      </c>
      <c r="G24443">
        <v>0</v>
      </c>
    </row>
    <row r="24444" spans="1:7" x14ac:dyDescent="0.2">
      <c r="A24444" s="7" t="s">
        <v>24550</v>
      </c>
      <c r="B24444">
        <v>0</v>
      </c>
      <c r="C24444">
        <v>0</v>
      </c>
      <c r="D24444">
        <v>0</v>
      </c>
      <c r="E24444">
        <v>0</v>
      </c>
      <c r="F24444">
        <v>0</v>
      </c>
      <c r="G24444">
        <v>0</v>
      </c>
    </row>
    <row r="24445" spans="1:7" x14ac:dyDescent="0.2">
      <c r="A24445" s="7" t="s">
        <v>24551</v>
      </c>
      <c r="B24445">
        <v>0</v>
      </c>
      <c r="C24445">
        <v>0</v>
      </c>
      <c r="D24445">
        <v>0</v>
      </c>
      <c r="E24445">
        <v>0</v>
      </c>
      <c r="F24445">
        <v>0</v>
      </c>
      <c r="G24445">
        <v>0</v>
      </c>
    </row>
    <row r="24446" spans="1:7" x14ac:dyDescent="0.2">
      <c r="A24446" s="7" t="s">
        <v>24552</v>
      </c>
      <c r="B24446">
        <v>0</v>
      </c>
      <c r="C24446">
        <v>0</v>
      </c>
      <c r="D24446">
        <v>0</v>
      </c>
      <c r="E24446">
        <v>0</v>
      </c>
      <c r="F24446">
        <v>0</v>
      </c>
      <c r="G24446">
        <v>0</v>
      </c>
    </row>
    <row r="24447" spans="1:7" x14ac:dyDescent="0.2">
      <c r="A24447" s="7" t="s">
        <v>24553</v>
      </c>
      <c r="B24447">
        <v>0</v>
      </c>
      <c r="C24447">
        <v>0</v>
      </c>
      <c r="D24447">
        <v>0</v>
      </c>
      <c r="E24447">
        <v>0</v>
      </c>
      <c r="F24447">
        <v>0</v>
      </c>
      <c r="G24447">
        <v>0</v>
      </c>
    </row>
    <row r="24448" spans="1:7" x14ac:dyDescent="0.2">
      <c r="A24448" s="7" t="s">
        <v>24554</v>
      </c>
      <c r="B24448">
        <v>0</v>
      </c>
      <c r="C24448">
        <v>0</v>
      </c>
      <c r="D24448">
        <v>0</v>
      </c>
      <c r="E24448">
        <v>0</v>
      </c>
      <c r="F24448">
        <v>0</v>
      </c>
      <c r="G24448">
        <v>0</v>
      </c>
    </row>
    <row r="24449" spans="1:10" x14ac:dyDescent="0.2">
      <c r="A24449" s="7" t="s">
        <v>24555</v>
      </c>
      <c r="B24449">
        <v>0</v>
      </c>
      <c r="C24449">
        <v>0</v>
      </c>
      <c r="D24449">
        <v>0</v>
      </c>
      <c r="E24449">
        <v>0</v>
      </c>
      <c r="F24449">
        <v>0</v>
      </c>
      <c r="G24449">
        <v>0</v>
      </c>
    </row>
    <row r="24450" spans="1:10" x14ac:dyDescent="0.2">
      <c r="A24450" s="7" t="s">
        <v>24556</v>
      </c>
      <c r="B24450">
        <v>1</v>
      </c>
      <c r="C24450">
        <v>1</v>
      </c>
      <c r="D24450">
        <v>0</v>
      </c>
      <c r="E24450">
        <v>0</v>
      </c>
      <c r="F24450">
        <v>1</v>
      </c>
      <c r="G24450">
        <v>1</v>
      </c>
    </row>
    <row r="24451" spans="1:10" x14ac:dyDescent="0.2">
      <c r="A24451" s="7" t="s">
        <v>24557</v>
      </c>
      <c r="B24451">
        <v>0</v>
      </c>
      <c r="C24451">
        <v>0</v>
      </c>
      <c r="D24451">
        <v>0</v>
      </c>
      <c r="E24451">
        <v>0</v>
      </c>
      <c r="F24451">
        <v>0</v>
      </c>
      <c r="G24451">
        <v>0</v>
      </c>
    </row>
    <row r="24452" spans="1:10" x14ac:dyDescent="0.2">
      <c r="A24452" s="7" t="s">
        <v>24558</v>
      </c>
      <c r="B24452">
        <v>0</v>
      </c>
      <c r="C24452">
        <v>0</v>
      </c>
      <c r="D24452">
        <v>0</v>
      </c>
      <c r="E24452">
        <v>0</v>
      </c>
      <c r="F24452">
        <v>0</v>
      </c>
      <c r="G24452">
        <v>0</v>
      </c>
    </row>
    <row r="24453" spans="1:10" x14ac:dyDescent="0.2">
      <c r="A24453" s="7" t="s">
        <v>24559</v>
      </c>
      <c r="B24453">
        <v>1</v>
      </c>
      <c r="C24453">
        <v>1</v>
      </c>
      <c r="D24453">
        <v>1</v>
      </c>
      <c r="E24453">
        <v>1</v>
      </c>
      <c r="F24453">
        <v>0</v>
      </c>
      <c r="G24453">
        <v>0</v>
      </c>
    </row>
    <row r="24454" spans="1:10" x14ac:dyDescent="0.2">
      <c r="A24454" s="7" t="s">
        <v>24560</v>
      </c>
      <c r="B24454">
        <v>1</v>
      </c>
      <c r="C24454">
        <v>1</v>
      </c>
      <c r="D24454">
        <v>0</v>
      </c>
      <c r="E24454">
        <v>0</v>
      </c>
      <c r="F24454">
        <v>0</v>
      </c>
      <c r="G24454">
        <v>0</v>
      </c>
      <c r="H24454">
        <v>0</v>
      </c>
    </row>
    <row r="24455" spans="1:10" x14ac:dyDescent="0.2">
      <c r="A24455" s="7" t="s">
        <v>24561</v>
      </c>
      <c r="B24455">
        <v>1</v>
      </c>
      <c r="C24455">
        <v>1</v>
      </c>
      <c r="D24455">
        <v>0</v>
      </c>
      <c r="E24455">
        <v>0</v>
      </c>
      <c r="F24455">
        <v>0</v>
      </c>
      <c r="G24455">
        <v>0</v>
      </c>
      <c r="H24455">
        <v>0</v>
      </c>
    </row>
    <row r="24456" spans="1:10" x14ac:dyDescent="0.2">
      <c r="A24456" s="7" t="s">
        <v>24562</v>
      </c>
      <c r="B24456">
        <v>0</v>
      </c>
      <c r="C24456">
        <v>0</v>
      </c>
      <c r="D24456">
        <v>0</v>
      </c>
      <c r="E24456">
        <v>0</v>
      </c>
      <c r="F24456">
        <v>0</v>
      </c>
      <c r="G24456">
        <v>0</v>
      </c>
      <c r="H24456">
        <v>0</v>
      </c>
    </row>
    <row r="24457" spans="1:10" x14ac:dyDescent="0.2">
      <c r="A24457" s="7" t="s">
        <v>24563</v>
      </c>
      <c r="B24457">
        <v>0</v>
      </c>
      <c r="C24457">
        <v>0</v>
      </c>
      <c r="D24457">
        <v>0</v>
      </c>
      <c r="E24457">
        <v>0</v>
      </c>
      <c r="F24457">
        <v>0</v>
      </c>
      <c r="G24457">
        <v>0</v>
      </c>
      <c r="H24457">
        <v>0</v>
      </c>
    </row>
    <row r="24458" spans="1:10" x14ac:dyDescent="0.2">
      <c r="A24458" s="7" t="s">
        <v>24564</v>
      </c>
      <c r="B24458">
        <v>0</v>
      </c>
      <c r="C24458">
        <v>0</v>
      </c>
      <c r="D24458">
        <v>0</v>
      </c>
      <c r="E24458">
        <v>0</v>
      </c>
      <c r="F24458">
        <v>0</v>
      </c>
      <c r="G24458">
        <v>0</v>
      </c>
      <c r="H24458">
        <v>0</v>
      </c>
    </row>
    <row r="24459" spans="1:10" x14ac:dyDescent="0.2">
      <c r="A24459" s="7" t="s">
        <v>24565</v>
      </c>
      <c r="B24459">
        <v>0</v>
      </c>
      <c r="C24459">
        <v>0</v>
      </c>
      <c r="D24459">
        <v>0</v>
      </c>
      <c r="E24459">
        <v>0</v>
      </c>
      <c r="F24459">
        <v>0</v>
      </c>
      <c r="G24459">
        <v>0</v>
      </c>
      <c r="H24459">
        <v>0</v>
      </c>
    </row>
    <row r="24460" spans="1:10" x14ac:dyDescent="0.2">
      <c r="A24460" s="7" t="s">
        <v>24566</v>
      </c>
      <c r="B24460">
        <v>0</v>
      </c>
      <c r="C24460">
        <v>0</v>
      </c>
      <c r="D24460">
        <v>0</v>
      </c>
      <c r="E24460">
        <v>0</v>
      </c>
      <c r="F24460">
        <v>0</v>
      </c>
      <c r="G24460">
        <v>0</v>
      </c>
      <c r="H24460">
        <v>0</v>
      </c>
    </row>
    <row r="24461" spans="1:10" x14ac:dyDescent="0.2">
      <c r="A24461" s="7" t="s">
        <v>24567</v>
      </c>
      <c r="B24461">
        <v>0</v>
      </c>
      <c r="C24461">
        <v>0</v>
      </c>
      <c r="D24461">
        <v>0</v>
      </c>
      <c r="E24461">
        <v>0</v>
      </c>
      <c r="F24461">
        <v>0</v>
      </c>
      <c r="G24461">
        <v>0</v>
      </c>
      <c r="H24461">
        <v>0</v>
      </c>
    </row>
    <row r="24462" spans="1:10" x14ac:dyDescent="0.2">
      <c r="A24462" s="7" t="s">
        <v>24568</v>
      </c>
      <c r="B24462">
        <v>0</v>
      </c>
      <c r="C24462">
        <v>0</v>
      </c>
    </row>
    <row r="24463" spans="1:10" x14ac:dyDescent="0.2">
      <c r="A24463" s="7" t="s">
        <v>24569</v>
      </c>
      <c r="B24463">
        <v>0</v>
      </c>
      <c r="C24463">
        <v>0</v>
      </c>
    </row>
    <row r="24464" spans="1:10" x14ac:dyDescent="0.2">
      <c r="A24464" s="7" t="s">
        <v>24570</v>
      </c>
      <c r="B24464">
        <v>37</v>
      </c>
      <c r="C24464">
        <v>7</v>
      </c>
      <c r="D24464">
        <v>10</v>
      </c>
      <c r="E24464">
        <v>27</v>
      </c>
      <c r="F24464">
        <v>0</v>
      </c>
      <c r="G24464">
        <v>0</v>
      </c>
      <c r="H24464">
        <v>0</v>
      </c>
      <c r="I24464">
        <v>0</v>
      </c>
      <c r="J24464">
        <v>0</v>
      </c>
    </row>
    <row r="24465" spans="1:10" x14ac:dyDescent="0.2">
      <c r="A24465" s="7" t="s">
        <v>24571</v>
      </c>
      <c r="B24465">
        <v>0</v>
      </c>
      <c r="C24465">
        <v>0</v>
      </c>
      <c r="D24465">
        <v>0</v>
      </c>
      <c r="E24465">
        <v>0</v>
      </c>
      <c r="F24465">
        <v>0</v>
      </c>
      <c r="G24465">
        <v>0</v>
      </c>
      <c r="H24465">
        <v>0</v>
      </c>
      <c r="I24465">
        <v>0</v>
      </c>
      <c r="J24465">
        <v>0</v>
      </c>
    </row>
    <row r="24466" spans="1:10" x14ac:dyDescent="0.2">
      <c r="A24466" s="7" t="s">
        <v>24572</v>
      </c>
      <c r="B24466">
        <v>0</v>
      </c>
      <c r="C24466">
        <v>0</v>
      </c>
      <c r="D24466">
        <v>0</v>
      </c>
      <c r="E24466">
        <v>0</v>
      </c>
      <c r="F24466">
        <v>0</v>
      </c>
      <c r="G24466">
        <v>0</v>
      </c>
      <c r="H24466">
        <v>0</v>
      </c>
      <c r="I24466">
        <v>0</v>
      </c>
      <c r="J24466">
        <v>0</v>
      </c>
    </row>
    <row r="24467" spans="1:10" x14ac:dyDescent="0.2">
      <c r="A24467" s="7" t="s">
        <v>24573</v>
      </c>
      <c r="B24467">
        <v>0</v>
      </c>
      <c r="C24467">
        <v>0</v>
      </c>
      <c r="D24467">
        <v>0</v>
      </c>
      <c r="E24467">
        <v>0</v>
      </c>
      <c r="F24467">
        <v>0</v>
      </c>
      <c r="G24467">
        <v>0</v>
      </c>
      <c r="H24467">
        <v>0</v>
      </c>
      <c r="I24467">
        <v>0</v>
      </c>
      <c r="J24467">
        <v>0</v>
      </c>
    </row>
    <row r="24468" spans="1:10" x14ac:dyDescent="0.2">
      <c r="A24468" s="7" t="s">
        <v>24574</v>
      </c>
      <c r="B24468">
        <v>0</v>
      </c>
      <c r="C24468">
        <v>0</v>
      </c>
      <c r="D24468">
        <v>0</v>
      </c>
      <c r="E24468">
        <v>0</v>
      </c>
      <c r="F24468">
        <v>0</v>
      </c>
      <c r="G24468">
        <v>0</v>
      </c>
      <c r="H24468">
        <v>0</v>
      </c>
      <c r="I24468">
        <v>0</v>
      </c>
      <c r="J24468">
        <v>0</v>
      </c>
    </row>
    <row r="24469" spans="1:10" x14ac:dyDescent="0.2">
      <c r="A24469" s="7" t="s">
        <v>24575</v>
      </c>
      <c r="B24469">
        <v>0</v>
      </c>
      <c r="C24469">
        <v>0</v>
      </c>
      <c r="D24469">
        <v>0</v>
      </c>
      <c r="E24469">
        <v>0</v>
      </c>
      <c r="F24469">
        <v>0</v>
      </c>
      <c r="G24469">
        <v>0</v>
      </c>
      <c r="H24469">
        <v>0</v>
      </c>
      <c r="I24469">
        <v>0</v>
      </c>
      <c r="J24469">
        <v>0</v>
      </c>
    </row>
    <row r="24470" spans="1:10" x14ac:dyDescent="0.2">
      <c r="A24470" s="7" t="s">
        <v>24576</v>
      </c>
      <c r="B24470">
        <v>0</v>
      </c>
      <c r="C24470">
        <v>0</v>
      </c>
      <c r="D24470">
        <v>0</v>
      </c>
      <c r="E24470">
        <v>0</v>
      </c>
      <c r="F24470">
        <v>0</v>
      </c>
      <c r="G24470">
        <v>0</v>
      </c>
      <c r="H24470">
        <v>0</v>
      </c>
      <c r="I24470">
        <v>0</v>
      </c>
      <c r="J24470">
        <v>0</v>
      </c>
    </row>
    <row r="24471" spans="1:10" x14ac:dyDescent="0.2">
      <c r="A24471" s="7" t="s">
        <v>24577</v>
      </c>
      <c r="B24471">
        <v>0</v>
      </c>
      <c r="C24471">
        <v>0</v>
      </c>
      <c r="D24471">
        <v>0</v>
      </c>
      <c r="E24471">
        <v>0</v>
      </c>
      <c r="F24471">
        <v>0</v>
      </c>
      <c r="G24471">
        <v>0</v>
      </c>
      <c r="H24471">
        <v>0</v>
      </c>
      <c r="I24471">
        <v>0</v>
      </c>
      <c r="J24471">
        <v>0</v>
      </c>
    </row>
    <row r="24472" spans="1:10" x14ac:dyDescent="0.2">
      <c r="A24472" s="7" t="s">
        <v>24578</v>
      </c>
      <c r="B24472">
        <v>0</v>
      </c>
      <c r="C24472">
        <v>0</v>
      </c>
      <c r="D24472">
        <v>0</v>
      </c>
      <c r="E24472">
        <v>0</v>
      </c>
      <c r="F24472">
        <v>0</v>
      </c>
      <c r="G24472">
        <v>0</v>
      </c>
      <c r="H24472">
        <v>0</v>
      </c>
      <c r="I24472">
        <v>0</v>
      </c>
      <c r="J24472">
        <v>0</v>
      </c>
    </row>
    <row r="24473" spans="1:10" x14ac:dyDescent="0.2">
      <c r="A24473" s="7" t="s">
        <v>24579</v>
      </c>
      <c r="B24473">
        <v>29</v>
      </c>
      <c r="C24473">
        <v>4</v>
      </c>
      <c r="D24473">
        <v>7</v>
      </c>
      <c r="E24473">
        <v>22</v>
      </c>
      <c r="F24473">
        <v>0</v>
      </c>
      <c r="G24473">
        <v>0</v>
      </c>
      <c r="H24473">
        <v>0</v>
      </c>
      <c r="I24473">
        <v>0</v>
      </c>
      <c r="J24473">
        <v>0</v>
      </c>
    </row>
    <row r="24474" spans="1:10" x14ac:dyDescent="0.2">
      <c r="A24474" s="7" t="s">
        <v>24580</v>
      </c>
      <c r="B24474">
        <v>21</v>
      </c>
      <c r="C24474">
        <v>4</v>
      </c>
      <c r="D24474">
        <v>4</v>
      </c>
      <c r="E24474">
        <v>17</v>
      </c>
      <c r="F24474">
        <v>0</v>
      </c>
      <c r="G24474">
        <v>0</v>
      </c>
      <c r="H24474">
        <v>0</v>
      </c>
      <c r="I24474">
        <v>0</v>
      </c>
      <c r="J24474">
        <v>0</v>
      </c>
    </row>
    <row r="24475" spans="1:10" x14ac:dyDescent="0.2">
      <c r="A24475" s="7" t="s">
        <v>24581</v>
      </c>
      <c r="B24475">
        <v>0</v>
      </c>
      <c r="C24475">
        <v>0</v>
      </c>
      <c r="D24475">
        <v>0</v>
      </c>
      <c r="E24475">
        <v>0</v>
      </c>
      <c r="F24475">
        <v>0</v>
      </c>
      <c r="G24475">
        <v>0</v>
      </c>
      <c r="H24475">
        <v>0</v>
      </c>
      <c r="I24475">
        <v>0</v>
      </c>
      <c r="J24475">
        <v>0</v>
      </c>
    </row>
    <row r="24476" spans="1:10" x14ac:dyDescent="0.2">
      <c r="A24476" s="7" t="s">
        <v>24582</v>
      </c>
      <c r="B24476">
        <v>0</v>
      </c>
      <c r="C24476">
        <v>0</v>
      </c>
      <c r="D24476">
        <v>0</v>
      </c>
      <c r="E24476">
        <v>0</v>
      </c>
      <c r="F24476">
        <v>0</v>
      </c>
      <c r="G24476">
        <v>0</v>
      </c>
      <c r="H24476">
        <v>0</v>
      </c>
      <c r="I24476">
        <v>0</v>
      </c>
      <c r="J24476">
        <v>0</v>
      </c>
    </row>
    <row r="24477" spans="1:10" x14ac:dyDescent="0.2">
      <c r="A24477" s="7" t="s">
        <v>24583</v>
      </c>
      <c r="B24477">
        <v>5</v>
      </c>
      <c r="C24477">
        <v>4</v>
      </c>
      <c r="D24477">
        <v>0</v>
      </c>
      <c r="E24477">
        <v>5</v>
      </c>
      <c r="F24477">
        <v>0</v>
      </c>
      <c r="G24477">
        <v>0</v>
      </c>
      <c r="H24477">
        <v>0</v>
      </c>
      <c r="I24477">
        <v>0</v>
      </c>
      <c r="J24477">
        <v>0</v>
      </c>
    </row>
    <row r="24478" spans="1:10" x14ac:dyDescent="0.2">
      <c r="A24478" s="7" t="s">
        <v>24584</v>
      </c>
      <c r="B24478">
        <v>0</v>
      </c>
      <c r="C24478">
        <v>0</v>
      </c>
      <c r="D24478">
        <v>0</v>
      </c>
      <c r="E24478">
        <v>0</v>
      </c>
      <c r="F24478">
        <v>0</v>
      </c>
      <c r="G24478">
        <v>0</v>
      </c>
      <c r="H24478">
        <v>0</v>
      </c>
      <c r="I24478">
        <v>0</v>
      </c>
      <c r="J24478">
        <v>0</v>
      </c>
    </row>
    <row r="24479" spans="1:10" x14ac:dyDescent="0.2">
      <c r="A24479" s="7" t="s">
        <v>24585</v>
      </c>
      <c r="B24479">
        <v>0</v>
      </c>
      <c r="C24479">
        <v>0</v>
      </c>
      <c r="D24479">
        <v>0</v>
      </c>
      <c r="E24479">
        <v>0</v>
      </c>
      <c r="F24479">
        <v>0</v>
      </c>
      <c r="G24479">
        <v>0</v>
      </c>
      <c r="H24479">
        <v>0</v>
      </c>
      <c r="I24479">
        <v>0</v>
      </c>
      <c r="J24479">
        <v>0</v>
      </c>
    </row>
    <row r="24480" spans="1:10" x14ac:dyDescent="0.2">
      <c r="A24480" s="7" t="s">
        <v>24586</v>
      </c>
      <c r="B24480">
        <v>0</v>
      </c>
      <c r="C24480">
        <v>0</v>
      </c>
      <c r="D24480">
        <v>0</v>
      </c>
      <c r="E24480">
        <v>0</v>
      </c>
      <c r="F24480">
        <v>0</v>
      </c>
      <c r="G24480">
        <v>0</v>
      </c>
      <c r="H24480">
        <v>0</v>
      </c>
      <c r="I24480">
        <v>0</v>
      </c>
      <c r="J24480">
        <v>0</v>
      </c>
    </row>
    <row r="24481" spans="1:10" x14ac:dyDescent="0.2">
      <c r="A24481" s="7" t="s">
        <v>24587</v>
      </c>
      <c r="B24481">
        <v>3</v>
      </c>
      <c r="C24481">
        <v>0</v>
      </c>
      <c r="D24481">
        <v>0</v>
      </c>
      <c r="E24481">
        <v>3</v>
      </c>
      <c r="F24481">
        <v>0</v>
      </c>
      <c r="G24481">
        <v>0</v>
      </c>
      <c r="H24481">
        <v>0</v>
      </c>
      <c r="I24481">
        <v>0</v>
      </c>
      <c r="J24481">
        <v>0</v>
      </c>
    </row>
    <row r="24482" spans="1:10" x14ac:dyDescent="0.2">
      <c r="A24482" s="7" t="s">
        <v>24588</v>
      </c>
      <c r="B24482">
        <v>6</v>
      </c>
      <c r="C24482">
        <v>0</v>
      </c>
      <c r="D24482">
        <v>3</v>
      </c>
      <c r="E24482">
        <v>3</v>
      </c>
      <c r="F24482">
        <v>0</v>
      </c>
      <c r="G24482">
        <v>0</v>
      </c>
      <c r="H24482">
        <v>0</v>
      </c>
      <c r="I24482">
        <v>0</v>
      </c>
      <c r="J24482">
        <v>0</v>
      </c>
    </row>
    <row r="24483" spans="1:10" x14ac:dyDescent="0.2">
      <c r="A24483" s="7" t="s">
        <v>24589</v>
      </c>
      <c r="B24483">
        <v>0</v>
      </c>
      <c r="C24483">
        <v>0</v>
      </c>
      <c r="D24483">
        <v>0</v>
      </c>
      <c r="E24483">
        <v>0</v>
      </c>
      <c r="F24483">
        <v>0</v>
      </c>
      <c r="G24483">
        <v>0</v>
      </c>
      <c r="H24483">
        <v>0</v>
      </c>
      <c r="I24483">
        <v>0</v>
      </c>
      <c r="J24483">
        <v>0</v>
      </c>
    </row>
    <row r="24484" spans="1:10" x14ac:dyDescent="0.2">
      <c r="A24484" s="7" t="s">
        <v>24590</v>
      </c>
      <c r="B24484">
        <v>3</v>
      </c>
      <c r="C24484">
        <v>0</v>
      </c>
      <c r="D24484">
        <v>3</v>
      </c>
      <c r="E24484">
        <v>0</v>
      </c>
      <c r="F24484">
        <v>0</v>
      </c>
      <c r="G24484">
        <v>0</v>
      </c>
      <c r="H24484">
        <v>0</v>
      </c>
      <c r="I24484">
        <v>0</v>
      </c>
      <c r="J24484">
        <v>0</v>
      </c>
    </row>
    <row r="24485" spans="1:10" x14ac:dyDescent="0.2">
      <c r="A24485" s="7" t="s">
        <v>24591</v>
      </c>
      <c r="B24485">
        <v>0</v>
      </c>
      <c r="C24485">
        <v>0</v>
      </c>
      <c r="D24485">
        <v>0</v>
      </c>
      <c r="E24485">
        <v>0</v>
      </c>
      <c r="F24485">
        <v>0</v>
      </c>
      <c r="G24485">
        <v>0</v>
      </c>
      <c r="H24485">
        <v>0</v>
      </c>
      <c r="I24485">
        <v>0</v>
      </c>
      <c r="J24485">
        <v>0</v>
      </c>
    </row>
    <row r="24486" spans="1:10" x14ac:dyDescent="0.2">
      <c r="A24486" s="7" t="s">
        <v>24592</v>
      </c>
      <c r="B24486">
        <v>0</v>
      </c>
      <c r="C24486">
        <v>0</v>
      </c>
      <c r="D24486">
        <v>0</v>
      </c>
      <c r="E24486">
        <v>0</v>
      </c>
      <c r="F24486">
        <v>0</v>
      </c>
      <c r="G24486">
        <v>0</v>
      </c>
      <c r="H24486">
        <v>0</v>
      </c>
      <c r="I24486">
        <v>0</v>
      </c>
      <c r="J24486">
        <v>0</v>
      </c>
    </row>
    <row r="24487" spans="1:10" x14ac:dyDescent="0.2">
      <c r="A24487" s="7" t="s">
        <v>24593</v>
      </c>
      <c r="B24487">
        <v>2</v>
      </c>
      <c r="C24487">
        <v>0</v>
      </c>
      <c r="D24487">
        <v>0</v>
      </c>
      <c r="E24487">
        <v>2</v>
      </c>
      <c r="F24487">
        <v>0</v>
      </c>
      <c r="G24487">
        <v>0</v>
      </c>
      <c r="H24487">
        <v>0</v>
      </c>
      <c r="I24487">
        <v>0</v>
      </c>
      <c r="J24487">
        <v>0</v>
      </c>
    </row>
    <row r="24488" spans="1:10" x14ac:dyDescent="0.2">
      <c r="A24488" s="7" t="s">
        <v>24594</v>
      </c>
      <c r="B24488">
        <v>0</v>
      </c>
      <c r="C24488">
        <v>0</v>
      </c>
      <c r="D24488">
        <v>0</v>
      </c>
      <c r="E24488">
        <v>0</v>
      </c>
      <c r="F24488">
        <v>0</v>
      </c>
      <c r="G24488">
        <v>0</v>
      </c>
      <c r="H24488">
        <v>0</v>
      </c>
      <c r="I24488">
        <v>0</v>
      </c>
      <c r="J24488">
        <v>0</v>
      </c>
    </row>
    <row r="24489" spans="1:10" x14ac:dyDescent="0.2">
      <c r="A24489" s="7" t="s">
        <v>24595</v>
      </c>
      <c r="B24489">
        <v>0</v>
      </c>
      <c r="C24489">
        <v>0</v>
      </c>
      <c r="D24489">
        <v>0</v>
      </c>
      <c r="E24489">
        <v>0</v>
      </c>
      <c r="F24489">
        <v>0</v>
      </c>
      <c r="G24489">
        <v>0</v>
      </c>
      <c r="H24489">
        <v>0</v>
      </c>
      <c r="I24489">
        <v>0</v>
      </c>
      <c r="J24489">
        <v>0</v>
      </c>
    </row>
    <row r="24490" spans="1:10" x14ac:dyDescent="0.2">
      <c r="A24490" s="7" t="s">
        <v>24596</v>
      </c>
      <c r="B24490">
        <v>0</v>
      </c>
      <c r="C24490">
        <v>0</v>
      </c>
      <c r="D24490">
        <v>0</v>
      </c>
      <c r="E24490">
        <v>0</v>
      </c>
      <c r="F24490">
        <v>0</v>
      </c>
      <c r="G24490">
        <v>0</v>
      </c>
      <c r="H24490">
        <v>0</v>
      </c>
      <c r="I24490">
        <v>0</v>
      </c>
      <c r="J24490">
        <v>0</v>
      </c>
    </row>
    <row r="24491" spans="1:10" x14ac:dyDescent="0.2">
      <c r="A24491" s="7" t="s">
        <v>24597</v>
      </c>
      <c r="B24491">
        <v>0</v>
      </c>
      <c r="C24491">
        <v>0</v>
      </c>
      <c r="D24491">
        <v>0</v>
      </c>
      <c r="E24491">
        <v>0</v>
      </c>
      <c r="F24491">
        <v>0</v>
      </c>
      <c r="G24491">
        <v>0</v>
      </c>
      <c r="H24491">
        <v>0</v>
      </c>
      <c r="I24491">
        <v>0</v>
      </c>
      <c r="J24491">
        <v>0</v>
      </c>
    </row>
    <row r="24492" spans="1:10" x14ac:dyDescent="0.2">
      <c r="A24492" s="7" t="s">
        <v>24598</v>
      </c>
      <c r="B24492">
        <v>1</v>
      </c>
      <c r="C24492">
        <v>0</v>
      </c>
      <c r="D24492">
        <v>0</v>
      </c>
      <c r="E24492">
        <v>1</v>
      </c>
      <c r="F24492">
        <v>0</v>
      </c>
      <c r="G24492">
        <v>0</v>
      </c>
      <c r="H24492">
        <v>0</v>
      </c>
      <c r="I24492">
        <v>0</v>
      </c>
      <c r="J24492">
        <v>0</v>
      </c>
    </row>
    <row r="24493" spans="1:10" x14ac:dyDescent="0.2">
      <c r="A24493" s="7" t="s">
        <v>24599</v>
      </c>
      <c r="B24493">
        <v>41</v>
      </c>
      <c r="C24493">
        <v>0</v>
      </c>
      <c r="D24493">
        <v>1</v>
      </c>
      <c r="E24493">
        <v>28</v>
      </c>
      <c r="F24493">
        <v>0</v>
      </c>
      <c r="G24493">
        <v>0</v>
      </c>
      <c r="H24493">
        <v>0</v>
      </c>
      <c r="I24493">
        <v>0</v>
      </c>
      <c r="J24493">
        <v>12</v>
      </c>
    </row>
    <row r="24494" spans="1:10" x14ac:dyDescent="0.2">
      <c r="A24494" s="7" t="s">
        <v>24600</v>
      </c>
      <c r="B24494">
        <v>79</v>
      </c>
      <c r="C24494">
        <v>7</v>
      </c>
      <c r="D24494">
        <v>11</v>
      </c>
      <c r="E24494">
        <v>56</v>
      </c>
      <c r="F24494">
        <v>0</v>
      </c>
      <c r="G24494">
        <v>0</v>
      </c>
      <c r="H24494">
        <v>0</v>
      </c>
      <c r="I24494">
        <v>0</v>
      </c>
      <c r="J24494">
        <v>12</v>
      </c>
    </row>
    <row r="24495" spans="1:10" x14ac:dyDescent="0.2">
      <c r="A24495" s="7" t="s">
        <v>24601</v>
      </c>
      <c r="B24495">
        <v>0</v>
      </c>
      <c r="C24495">
        <v>0</v>
      </c>
      <c r="D24495">
        <v>0</v>
      </c>
      <c r="E24495">
        <v>0</v>
      </c>
      <c r="F24495">
        <v>0</v>
      </c>
      <c r="G24495">
        <v>0</v>
      </c>
    </row>
    <row r="24496" spans="1:10" x14ac:dyDescent="0.2">
      <c r="A24496" s="7" t="s">
        <v>24602</v>
      </c>
      <c r="B24496">
        <v>0</v>
      </c>
      <c r="C24496">
        <v>0</v>
      </c>
      <c r="D24496">
        <v>0</v>
      </c>
      <c r="E24496">
        <v>0</v>
      </c>
      <c r="F24496">
        <v>0</v>
      </c>
      <c r="G24496">
        <v>0</v>
      </c>
    </row>
    <row r="24497" spans="1:7" x14ac:dyDescent="0.2">
      <c r="A24497" s="7" t="s">
        <v>24603</v>
      </c>
      <c r="B24497">
        <v>0</v>
      </c>
      <c r="C24497">
        <v>0</v>
      </c>
      <c r="D24497">
        <v>0</v>
      </c>
      <c r="E24497">
        <v>0</v>
      </c>
      <c r="F24497">
        <v>0</v>
      </c>
      <c r="G24497">
        <v>0</v>
      </c>
    </row>
    <row r="24498" spans="1:7" x14ac:dyDescent="0.2">
      <c r="A24498" s="7" t="s">
        <v>24604</v>
      </c>
      <c r="B24498">
        <v>0</v>
      </c>
      <c r="C24498">
        <v>0</v>
      </c>
      <c r="D24498">
        <v>0</v>
      </c>
      <c r="E24498">
        <v>0</v>
      </c>
      <c r="F24498">
        <v>0</v>
      </c>
      <c r="G24498">
        <v>0</v>
      </c>
    </row>
    <row r="24499" spans="1:7" x14ac:dyDescent="0.2">
      <c r="A24499" s="7" t="s">
        <v>24605</v>
      </c>
      <c r="B24499">
        <v>0</v>
      </c>
      <c r="C24499">
        <v>0</v>
      </c>
      <c r="D24499">
        <v>0</v>
      </c>
      <c r="E24499">
        <v>0</v>
      </c>
      <c r="F24499">
        <v>0</v>
      </c>
      <c r="G24499">
        <v>0</v>
      </c>
    </row>
    <row r="24500" spans="1:7" x14ac:dyDescent="0.2">
      <c r="A24500" s="7" t="s">
        <v>24606</v>
      </c>
      <c r="B24500">
        <v>0</v>
      </c>
      <c r="C24500">
        <v>0</v>
      </c>
      <c r="D24500">
        <v>0</v>
      </c>
      <c r="E24500">
        <v>0</v>
      </c>
      <c r="F24500">
        <v>0</v>
      </c>
      <c r="G24500">
        <v>0</v>
      </c>
    </row>
    <row r="24501" spans="1:7" x14ac:dyDescent="0.2">
      <c r="A24501" s="7" t="s">
        <v>24607</v>
      </c>
      <c r="B24501">
        <v>0</v>
      </c>
      <c r="C24501">
        <v>0</v>
      </c>
      <c r="D24501">
        <v>0</v>
      </c>
      <c r="E24501">
        <v>0</v>
      </c>
      <c r="F24501">
        <v>0</v>
      </c>
      <c r="G24501">
        <v>0</v>
      </c>
    </row>
    <row r="24502" spans="1:7" x14ac:dyDescent="0.2">
      <c r="A24502" s="7" t="s">
        <v>24608</v>
      </c>
      <c r="B24502">
        <v>0</v>
      </c>
      <c r="C24502">
        <v>0</v>
      </c>
      <c r="D24502">
        <v>0</v>
      </c>
      <c r="E24502">
        <v>0</v>
      </c>
      <c r="F24502">
        <v>0</v>
      </c>
      <c r="G24502">
        <v>0</v>
      </c>
    </row>
    <row r="24503" spans="1:7" x14ac:dyDescent="0.2">
      <c r="A24503" s="7" t="s">
        <v>24609</v>
      </c>
      <c r="B24503">
        <v>0</v>
      </c>
      <c r="C24503">
        <v>0</v>
      </c>
      <c r="D24503">
        <v>0</v>
      </c>
      <c r="E24503">
        <v>0</v>
      </c>
      <c r="F24503">
        <v>0</v>
      </c>
      <c r="G24503">
        <v>0</v>
      </c>
    </row>
    <row r="24504" spans="1:7" x14ac:dyDescent="0.2">
      <c r="A24504" s="7" t="s">
        <v>24610</v>
      </c>
      <c r="B24504">
        <v>0</v>
      </c>
      <c r="C24504">
        <v>0</v>
      </c>
      <c r="D24504">
        <v>0</v>
      </c>
      <c r="E24504">
        <v>0</v>
      </c>
      <c r="F24504">
        <v>0</v>
      </c>
      <c r="G24504">
        <v>0</v>
      </c>
    </row>
    <row r="24505" spans="1:7" x14ac:dyDescent="0.2">
      <c r="A24505" s="7" t="s">
        <v>24611</v>
      </c>
      <c r="B24505">
        <v>0</v>
      </c>
      <c r="C24505">
        <v>0</v>
      </c>
      <c r="D24505">
        <v>0</v>
      </c>
      <c r="E24505">
        <v>0</v>
      </c>
      <c r="F24505">
        <v>0</v>
      </c>
      <c r="G24505">
        <v>0</v>
      </c>
    </row>
    <row r="24506" spans="1:7" x14ac:dyDescent="0.2">
      <c r="A24506" s="7" t="s">
        <v>24612</v>
      </c>
      <c r="B24506">
        <v>0</v>
      </c>
      <c r="C24506">
        <v>0</v>
      </c>
      <c r="D24506">
        <v>0</v>
      </c>
      <c r="E24506">
        <v>0</v>
      </c>
      <c r="F24506">
        <v>0</v>
      </c>
      <c r="G24506">
        <v>0</v>
      </c>
    </row>
    <row r="24507" spans="1:7" x14ac:dyDescent="0.2">
      <c r="A24507" s="7" t="s">
        <v>24613</v>
      </c>
      <c r="B24507">
        <v>0</v>
      </c>
      <c r="C24507">
        <v>0</v>
      </c>
      <c r="D24507">
        <v>0</v>
      </c>
      <c r="E24507">
        <v>0</v>
      </c>
      <c r="F24507">
        <v>0</v>
      </c>
      <c r="G24507">
        <v>0</v>
      </c>
    </row>
    <row r="24508" spans="1:7" x14ac:dyDescent="0.2">
      <c r="A24508" s="7" t="s">
        <v>24614</v>
      </c>
      <c r="B24508">
        <v>0</v>
      </c>
      <c r="C24508">
        <v>0</v>
      </c>
      <c r="D24508">
        <v>0</v>
      </c>
      <c r="E24508">
        <v>0</v>
      </c>
      <c r="F24508">
        <v>0</v>
      </c>
      <c r="G24508">
        <v>0</v>
      </c>
    </row>
    <row r="24509" spans="1:7" x14ac:dyDescent="0.2">
      <c r="A24509" s="7" t="s">
        <v>24615</v>
      </c>
      <c r="B24509">
        <v>3</v>
      </c>
      <c r="C24509">
        <v>3</v>
      </c>
      <c r="D24509">
        <v>0</v>
      </c>
      <c r="E24509">
        <v>0</v>
      </c>
      <c r="F24509">
        <v>3</v>
      </c>
      <c r="G24509">
        <v>3</v>
      </c>
    </row>
    <row r="24510" spans="1:7" x14ac:dyDescent="0.2">
      <c r="A24510" s="7" t="s">
        <v>24616</v>
      </c>
      <c r="B24510">
        <v>0</v>
      </c>
      <c r="C24510">
        <v>0</v>
      </c>
      <c r="D24510">
        <v>0</v>
      </c>
      <c r="E24510">
        <v>0</v>
      </c>
      <c r="F24510">
        <v>0</v>
      </c>
      <c r="G24510">
        <v>0</v>
      </c>
    </row>
    <row r="24511" spans="1:7" x14ac:dyDescent="0.2">
      <c r="A24511" s="7" t="s">
        <v>24617</v>
      </c>
      <c r="B24511">
        <v>3</v>
      </c>
      <c r="C24511">
        <v>3</v>
      </c>
      <c r="D24511">
        <v>0</v>
      </c>
      <c r="E24511">
        <v>0</v>
      </c>
      <c r="F24511">
        <v>3</v>
      </c>
      <c r="G24511">
        <v>3</v>
      </c>
    </row>
    <row r="24512" spans="1:7" x14ac:dyDescent="0.2">
      <c r="A24512" s="7" t="s">
        <v>24618</v>
      </c>
      <c r="B24512">
        <v>0</v>
      </c>
      <c r="C24512">
        <v>0</v>
      </c>
      <c r="D24512">
        <v>0</v>
      </c>
      <c r="E24512">
        <v>0</v>
      </c>
      <c r="F24512">
        <v>0</v>
      </c>
      <c r="G24512">
        <v>0</v>
      </c>
    </row>
    <row r="24513" spans="1:7" x14ac:dyDescent="0.2">
      <c r="A24513" s="7" t="s">
        <v>24619</v>
      </c>
      <c r="B24513">
        <v>0</v>
      </c>
      <c r="C24513">
        <v>0</v>
      </c>
      <c r="D24513">
        <v>0</v>
      </c>
      <c r="E24513">
        <v>0</v>
      </c>
      <c r="F24513">
        <v>0</v>
      </c>
      <c r="G24513">
        <v>0</v>
      </c>
    </row>
    <row r="24514" spans="1:7" x14ac:dyDescent="0.2">
      <c r="A24514" s="7" t="s">
        <v>24620</v>
      </c>
      <c r="B24514">
        <v>0</v>
      </c>
      <c r="C24514">
        <v>0</v>
      </c>
      <c r="D24514">
        <v>0</v>
      </c>
      <c r="E24514">
        <v>0</v>
      </c>
      <c r="F24514">
        <v>0</v>
      </c>
      <c r="G24514">
        <v>0</v>
      </c>
    </row>
    <row r="24515" spans="1:7" x14ac:dyDescent="0.2">
      <c r="A24515" s="7" t="s">
        <v>24621</v>
      </c>
      <c r="B24515">
        <v>0</v>
      </c>
      <c r="C24515">
        <v>0</v>
      </c>
      <c r="D24515">
        <v>0</v>
      </c>
      <c r="E24515">
        <v>0</v>
      </c>
      <c r="F24515">
        <v>0</v>
      </c>
      <c r="G24515">
        <v>0</v>
      </c>
    </row>
    <row r="24516" spans="1:7" x14ac:dyDescent="0.2">
      <c r="A24516" s="7" t="s">
        <v>24622</v>
      </c>
      <c r="B24516">
        <v>0</v>
      </c>
      <c r="C24516">
        <v>0</v>
      </c>
      <c r="D24516">
        <v>0</v>
      </c>
      <c r="E24516">
        <v>0</v>
      </c>
      <c r="F24516">
        <v>0</v>
      </c>
      <c r="G24516">
        <v>0</v>
      </c>
    </row>
    <row r="24517" spans="1:7" x14ac:dyDescent="0.2">
      <c r="A24517" s="7" t="s">
        <v>24623</v>
      </c>
      <c r="B24517">
        <v>0</v>
      </c>
      <c r="C24517">
        <v>0</v>
      </c>
      <c r="D24517">
        <v>0</v>
      </c>
      <c r="E24517">
        <v>0</v>
      </c>
      <c r="F24517">
        <v>0</v>
      </c>
      <c r="G24517">
        <v>0</v>
      </c>
    </row>
    <row r="24518" spans="1:7" x14ac:dyDescent="0.2">
      <c r="A24518" s="7" t="s">
        <v>24624</v>
      </c>
      <c r="B24518">
        <v>0</v>
      </c>
      <c r="C24518">
        <v>0</v>
      </c>
      <c r="D24518">
        <v>0</v>
      </c>
      <c r="E24518">
        <v>0</v>
      </c>
      <c r="F24518">
        <v>0</v>
      </c>
      <c r="G24518">
        <v>0</v>
      </c>
    </row>
    <row r="24519" spans="1:7" x14ac:dyDescent="0.2">
      <c r="A24519" s="7" t="s">
        <v>24625</v>
      </c>
      <c r="B24519">
        <v>0</v>
      </c>
      <c r="C24519">
        <v>0</v>
      </c>
      <c r="D24519">
        <v>0</v>
      </c>
      <c r="E24519">
        <v>0</v>
      </c>
      <c r="F24519">
        <v>0</v>
      </c>
      <c r="G24519">
        <v>0</v>
      </c>
    </row>
    <row r="24520" spans="1:7" x14ac:dyDescent="0.2">
      <c r="A24520" s="7" t="s">
        <v>24626</v>
      </c>
      <c r="B24520">
        <v>0</v>
      </c>
      <c r="C24520">
        <v>0</v>
      </c>
      <c r="D24520">
        <v>0</v>
      </c>
      <c r="E24520">
        <v>0</v>
      </c>
      <c r="F24520">
        <v>0</v>
      </c>
      <c r="G24520">
        <v>0</v>
      </c>
    </row>
    <row r="24521" spans="1:7" x14ac:dyDescent="0.2">
      <c r="A24521" s="7" t="s">
        <v>24627</v>
      </c>
      <c r="B24521">
        <v>0</v>
      </c>
      <c r="C24521">
        <v>0</v>
      </c>
      <c r="D24521">
        <v>0</v>
      </c>
      <c r="E24521">
        <v>0</v>
      </c>
      <c r="F24521">
        <v>0</v>
      </c>
      <c r="G24521">
        <v>0</v>
      </c>
    </row>
    <row r="24522" spans="1:7" x14ac:dyDescent="0.2">
      <c r="A24522" s="7" t="s">
        <v>24628</v>
      </c>
      <c r="B24522">
        <v>0</v>
      </c>
      <c r="C24522">
        <v>0</v>
      </c>
      <c r="D24522">
        <v>0</v>
      </c>
      <c r="E24522">
        <v>0</v>
      </c>
      <c r="F24522">
        <v>0</v>
      </c>
      <c r="G24522">
        <v>0</v>
      </c>
    </row>
    <row r="24523" spans="1:7" x14ac:dyDescent="0.2">
      <c r="A24523" s="7" t="s">
        <v>24629</v>
      </c>
      <c r="B24523">
        <v>0</v>
      </c>
      <c r="C24523">
        <v>0</v>
      </c>
      <c r="D24523">
        <v>0</v>
      </c>
      <c r="E24523">
        <v>0</v>
      </c>
      <c r="F24523">
        <v>0</v>
      </c>
      <c r="G24523">
        <v>0</v>
      </c>
    </row>
    <row r="24524" spans="1:7" x14ac:dyDescent="0.2">
      <c r="A24524" s="7" t="s">
        <v>24630</v>
      </c>
      <c r="B24524">
        <v>0</v>
      </c>
      <c r="C24524">
        <v>0</v>
      </c>
      <c r="D24524">
        <v>0</v>
      </c>
      <c r="E24524">
        <v>0</v>
      </c>
      <c r="F24524">
        <v>0</v>
      </c>
      <c r="G24524">
        <v>0</v>
      </c>
    </row>
    <row r="24525" spans="1:7" x14ac:dyDescent="0.2">
      <c r="A24525" s="7" t="s">
        <v>24631</v>
      </c>
      <c r="B24525">
        <v>0</v>
      </c>
      <c r="C24525">
        <v>0</v>
      </c>
      <c r="D24525">
        <v>0</v>
      </c>
      <c r="E24525">
        <v>0</v>
      </c>
      <c r="F24525">
        <v>0</v>
      </c>
      <c r="G24525">
        <v>0</v>
      </c>
    </row>
    <row r="24526" spans="1:7" x14ac:dyDescent="0.2">
      <c r="A24526" s="7" t="s">
        <v>24632</v>
      </c>
      <c r="B24526">
        <v>0</v>
      </c>
      <c r="C24526">
        <v>0</v>
      </c>
      <c r="D24526">
        <v>0</v>
      </c>
      <c r="E24526">
        <v>0</v>
      </c>
      <c r="F24526">
        <v>0</v>
      </c>
      <c r="G24526">
        <v>0</v>
      </c>
    </row>
    <row r="24527" spans="1:7" x14ac:dyDescent="0.2">
      <c r="A24527" s="7" t="s">
        <v>24633</v>
      </c>
      <c r="B24527">
        <v>0</v>
      </c>
      <c r="C24527">
        <v>0</v>
      </c>
      <c r="D24527">
        <v>0</v>
      </c>
      <c r="E24527">
        <v>0</v>
      </c>
      <c r="F24527">
        <v>0</v>
      </c>
      <c r="G24527">
        <v>0</v>
      </c>
    </row>
    <row r="24528" spans="1:7" x14ac:dyDescent="0.2">
      <c r="A24528" s="7" t="s">
        <v>24634</v>
      </c>
      <c r="B24528">
        <v>0</v>
      </c>
      <c r="C24528">
        <v>0</v>
      </c>
      <c r="D24528">
        <v>0</v>
      </c>
      <c r="E24528">
        <v>0</v>
      </c>
      <c r="F24528">
        <v>0</v>
      </c>
      <c r="G24528">
        <v>0</v>
      </c>
    </row>
    <row r="24529" spans="1:10" x14ac:dyDescent="0.2">
      <c r="A24529" s="7" t="s">
        <v>24635</v>
      </c>
      <c r="B24529">
        <v>0</v>
      </c>
      <c r="C24529">
        <v>0</v>
      </c>
      <c r="D24529">
        <v>0</v>
      </c>
      <c r="E24529">
        <v>0</v>
      </c>
      <c r="F24529">
        <v>0</v>
      </c>
      <c r="G24529">
        <v>0</v>
      </c>
    </row>
    <row r="24530" spans="1:10" x14ac:dyDescent="0.2">
      <c r="A24530" s="7" t="s">
        <v>24636</v>
      </c>
      <c r="B24530">
        <v>0</v>
      </c>
      <c r="C24530">
        <v>0</v>
      </c>
      <c r="D24530">
        <v>0</v>
      </c>
      <c r="E24530">
        <v>0</v>
      </c>
      <c r="F24530">
        <v>0</v>
      </c>
      <c r="G24530">
        <v>0</v>
      </c>
    </row>
    <row r="24531" spans="1:10" x14ac:dyDescent="0.2">
      <c r="A24531" s="7" t="s">
        <v>24637</v>
      </c>
      <c r="B24531">
        <v>0</v>
      </c>
      <c r="C24531">
        <v>0</v>
      </c>
      <c r="D24531">
        <v>0</v>
      </c>
      <c r="E24531">
        <v>0</v>
      </c>
      <c r="F24531">
        <v>0</v>
      </c>
      <c r="G24531">
        <v>0</v>
      </c>
    </row>
    <row r="24532" spans="1:10" x14ac:dyDescent="0.2">
      <c r="A24532" s="7" t="s">
        <v>24638</v>
      </c>
      <c r="B24532">
        <v>6</v>
      </c>
      <c r="C24532">
        <v>2</v>
      </c>
      <c r="D24532">
        <v>2</v>
      </c>
      <c r="E24532">
        <v>0</v>
      </c>
      <c r="F24532">
        <v>0</v>
      </c>
      <c r="G24532">
        <v>0</v>
      </c>
      <c r="H24532">
        <v>2</v>
      </c>
    </row>
    <row r="24533" spans="1:10" x14ac:dyDescent="0.2">
      <c r="A24533" s="7" t="s">
        <v>24639</v>
      </c>
      <c r="B24533">
        <v>2</v>
      </c>
      <c r="C24533">
        <v>1</v>
      </c>
      <c r="D24533">
        <v>0</v>
      </c>
      <c r="E24533">
        <v>0</v>
      </c>
      <c r="F24533">
        <v>0</v>
      </c>
      <c r="G24533">
        <v>0</v>
      </c>
      <c r="H24533">
        <v>1</v>
      </c>
    </row>
    <row r="24534" spans="1:10" x14ac:dyDescent="0.2">
      <c r="A24534" s="7" t="s">
        <v>24640</v>
      </c>
      <c r="B24534">
        <v>3</v>
      </c>
      <c r="C24534">
        <v>1</v>
      </c>
      <c r="D24534">
        <v>2</v>
      </c>
      <c r="E24534">
        <v>0</v>
      </c>
      <c r="F24534">
        <v>0</v>
      </c>
      <c r="G24534">
        <v>0</v>
      </c>
      <c r="H24534">
        <v>0</v>
      </c>
    </row>
    <row r="24535" spans="1:10" x14ac:dyDescent="0.2">
      <c r="A24535" s="7" t="s">
        <v>24641</v>
      </c>
      <c r="B24535">
        <v>1</v>
      </c>
      <c r="C24535">
        <v>0</v>
      </c>
      <c r="D24535">
        <v>0</v>
      </c>
      <c r="E24535">
        <v>0</v>
      </c>
      <c r="F24535">
        <v>0</v>
      </c>
      <c r="G24535">
        <v>0</v>
      </c>
      <c r="H24535">
        <v>1</v>
      </c>
    </row>
    <row r="24536" spans="1:10" x14ac:dyDescent="0.2">
      <c r="A24536" s="7" t="s">
        <v>24642</v>
      </c>
      <c r="B24536">
        <v>0</v>
      </c>
      <c r="C24536">
        <v>0</v>
      </c>
      <c r="D24536">
        <v>0</v>
      </c>
      <c r="E24536">
        <v>0</v>
      </c>
      <c r="F24536">
        <v>0</v>
      </c>
      <c r="G24536">
        <v>0</v>
      </c>
      <c r="H24536">
        <v>0</v>
      </c>
    </row>
    <row r="24537" spans="1:10" x14ac:dyDescent="0.2">
      <c r="A24537" s="7" t="s">
        <v>24643</v>
      </c>
      <c r="B24537">
        <v>0</v>
      </c>
      <c r="C24537">
        <v>0</v>
      </c>
      <c r="D24537">
        <v>0</v>
      </c>
      <c r="E24537">
        <v>0</v>
      </c>
      <c r="F24537">
        <v>0</v>
      </c>
      <c r="G24537">
        <v>0</v>
      </c>
      <c r="H24537">
        <v>0</v>
      </c>
    </row>
    <row r="24538" spans="1:10" x14ac:dyDescent="0.2">
      <c r="A24538" s="7" t="s">
        <v>24644</v>
      </c>
      <c r="B24538">
        <v>2</v>
      </c>
      <c r="C24538">
        <v>0</v>
      </c>
      <c r="D24538">
        <v>1</v>
      </c>
      <c r="E24538">
        <v>0</v>
      </c>
      <c r="F24538">
        <v>0</v>
      </c>
      <c r="G24538">
        <v>0</v>
      </c>
      <c r="H24538">
        <v>1</v>
      </c>
    </row>
    <row r="24539" spans="1:10" x14ac:dyDescent="0.2">
      <c r="A24539" s="7" t="s">
        <v>24645</v>
      </c>
      <c r="B24539">
        <v>0</v>
      </c>
      <c r="C24539">
        <v>0</v>
      </c>
      <c r="D24539">
        <v>0</v>
      </c>
      <c r="E24539">
        <v>0</v>
      </c>
      <c r="F24539">
        <v>0</v>
      </c>
      <c r="G24539">
        <v>0</v>
      </c>
      <c r="H24539">
        <v>0</v>
      </c>
    </row>
    <row r="24540" spans="1:10" x14ac:dyDescent="0.2">
      <c r="A24540" s="7" t="s">
        <v>24646</v>
      </c>
      <c r="B24540">
        <v>2</v>
      </c>
      <c r="C24540">
        <v>0</v>
      </c>
    </row>
    <row r="24541" spans="1:10" x14ac:dyDescent="0.2">
      <c r="A24541" s="7" t="s">
        <v>24647</v>
      </c>
      <c r="B24541">
        <v>3</v>
      </c>
      <c r="C24541">
        <v>3</v>
      </c>
    </row>
    <row r="24542" spans="1:10" x14ac:dyDescent="0.2">
      <c r="A24542" s="7" t="s">
        <v>24648</v>
      </c>
      <c r="B24542">
        <v>0</v>
      </c>
      <c r="C24542">
        <v>0</v>
      </c>
      <c r="D24542">
        <v>0</v>
      </c>
      <c r="E24542">
        <v>0</v>
      </c>
      <c r="F24542">
        <v>0</v>
      </c>
      <c r="G24542">
        <v>0</v>
      </c>
      <c r="H24542">
        <v>0</v>
      </c>
      <c r="I24542">
        <v>0</v>
      </c>
      <c r="J24542">
        <v>0</v>
      </c>
    </row>
    <row r="24543" spans="1:10" x14ac:dyDescent="0.2">
      <c r="A24543" s="7" t="s">
        <v>24649</v>
      </c>
      <c r="B24543">
        <v>0</v>
      </c>
      <c r="C24543">
        <v>0</v>
      </c>
      <c r="D24543">
        <v>0</v>
      </c>
      <c r="E24543">
        <v>0</v>
      </c>
      <c r="F24543">
        <v>0</v>
      </c>
      <c r="G24543">
        <v>0</v>
      </c>
      <c r="H24543">
        <v>0</v>
      </c>
      <c r="I24543">
        <v>0</v>
      </c>
      <c r="J24543">
        <v>0</v>
      </c>
    </row>
    <row r="24544" spans="1:10" x14ac:dyDescent="0.2">
      <c r="A24544" s="7" t="s">
        <v>24650</v>
      </c>
      <c r="B24544">
        <v>0</v>
      </c>
      <c r="C24544">
        <v>0</v>
      </c>
      <c r="D24544">
        <v>0</v>
      </c>
      <c r="E24544">
        <v>0</v>
      </c>
      <c r="F24544">
        <v>0</v>
      </c>
      <c r="G24544">
        <v>0</v>
      </c>
      <c r="H24544">
        <v>0</v>
      </c>
      <c r="I24544">
        <v>0</v>
      </c>
      <c r="J24544">
        <v>0</v>
      </c>
    </row>
    <row r="24545" spans="1:10" x14ac:dyDescent="0.2">
      <c r="A24545" s="7" t="s">
        <v>24651</v>
      </c>
      <c r="B24545">
        <v>0</v>
      </c>
      <c r="C24545">
        <v>0</v>
      </c>
      <c r="D24545">
        <v>0</v>
      </c>
      <c r="E24545">
        <v>0</v>
      </c>
      <c r="F24545">
        <v>0</v>
      </c>
      <c r="G24545">
        <v>0</v>
      </c>
      <c r="H24545">
        <v>0</v>
      </c>
      <c r="I24545">
        <v>0</v>
      </c>
      <c r="J24545">
        <v>0</v>
      </c>
    </row>
    <row r="24546" spans="1:10" x14ac:dyDescent="0.2">
      <c r="A24546" s="7" t="s">
        <v>24652</v>
      </c>
      <c r="B24546">
        <v>0</v>
      </c>
      <c r="C24546">
        <v>0</v>
      </c>
      <c r="D24546">
        <v>0</v>
      </c>
      <c r="E24546">
        <v>0</v>
      </c>
      <c r="F24546">
        <v>0</v>
      </c>
      <c r="G24546">
        <v>0</v>
      </c>
      <c r="H24546">
        <v>0</v>
      </c>
      <c r="I24546">
        <v>0</v>
      </c>
      <c r="J24546">
        <v>0</v>
      </c>
    </row>
    <row r="24547" spans="1:10" x14ac:dyDescent="0.2">
      <c r="A24547" s="7" t="s">
        <v>24653</v>
      </c>
      <c r="B24547">
        <v>0</v>
      </c>
      <c r="C24547">
        <v>0</v>
      </c>
      <c r="D24547">
        <v>0</v>
      </c>
      <c r="E24547">
        <v>0</v>
      </c>
      <c r="F24547">
        <v>0</v>
      </c>
      <c r="G24547">
        <v>0</v>
      </c>
      <c r="H24547">
        <v>0</v>
      </c>
      <c r="I24547">
        <v>0</v>
      </c>
      <c r="J24547">
        <v>0</v>
      </c>
    </row>
    <row r="24548" spans="1:10" x14ac:dyDescent="0.2">
      <c r="A24548" s="7" t="s">
        <v>24654</v>
      </c>
      <c r="B24548">
        <v>0</v>
      </c>
      <c r="C24548">
        <v>0</v>
      </c>
      <c r="D24548">
        <v>0</v>
      </c>
      <c r="E24548">
        <v>0</v>
      </c>
      <c r="F24548">
        <v>0</v>
      </c>
      <c r="G24548">
        <v>0</v>
      </c>
      <c r="H24548">
        <v>0</v>
      </c>
      <c r="I24548">
        <v>0</v>
      </c>
      <c r="J24548">
        <v>0</v>
      </c>
    </row>
    <row r="24549" spans="1:10" x14ac:dyDescent="0.2">
      <c r="A24549" s="7" t="s">
        <v>24655</v>
      </c>
      <c r="B24549">
        <v>0</v>
      </c>
      <c r="C24549">
        <v>0</v>
      </c>
      <c r="D24549">
        <v>0</v>
      </c>
      <c r="E24549">
        <v>0</v>
      </c>
      <c r="F24549">
        <v>0</v>
      </c>
      <c r="G24549">
        <v>0</v>
      </c>
      <c r="H24549">
        <v>0</v>
      </c>
      <c r="I24549">
        <v>0</v>
      </c>
      <c r="J24549">
        <v>0</v>
      </c>
    </row>
    <row r="24550" spans="1:10" x14ac:dyDescent="0.2">
      <c r="A24550" s="7" t="s">
        <v>24656</v>
      </c>
      <c r="B24550">
        <v>0</v>
      </c>
      <c r="C24550">
        <v>0</v>
      </c>
      <c r="D24550">
        <v>0</v>
      </c>
      <c r="E24550">
        <v>0</v>
      </c>
      <c r="F24550">
        <v>0</v>
      </c>
      <c r="G24550">
        <v>0</v>
      </c>
      <c r="H24550">
        <v>0</v>
      </c>
      <c r="I24550">
        <v>0</v>
      </c>
      <c r="J24550">
        <v>0</v>
      </c>
    </row>
    <row r="24551" spans="1:10" x14ac:dyDescent="0.2">
      <c r="A24551" s="7" t="s">
        <v>24657</v>
      </c>
      <c r="B24551">
        <v>0</v>
      </c>
      <c r="C24551">
        <v>0</v>
      </c>
      <c r="D24551">
        <v>0</v>
      </c>
      <c r="E24551">
        <v>0</v>
      </c>
      <c r="F24551">
        <v>0</v>
      </c>
      <c r="G24551">
        <v>0</v>
      </c>
      <c r="H24551">
        <v>0</v>
      </c>
      <c r="I24551">
        <v>0</v>
      </c>
      <c r="J24551">
        <v>0</v>
      </c>
    </row>
    <row r="24552" spans="1:10" x14ac:dyDescent="0.2">
      <c r="A24552" s="7" t="s">
        <v>24658</v>
      </c>
      <c r="B24552">
        <v>0</v>
      </c>
      <c r="C24552">
        <v>0</v>
      </c>
      <c r="D24552">
        <v>0</v>
      </c>
      <c r="E24552">
        <v>0</v>
      </c>
      <c r="F24552">
        <v>0</v>
      </c>
      <c r="G24552">
        <v>0</v>
      </c>
      <c r="H24552">
        <v>0</v>
      </c>
      <c r="I24552">
        <v>0</v>
      </c>
      <c r="J24552">
        <v>0</v>
      </c>
    </row>
    <row r="24553" spans="1:10" x14ac:dyDescent="0.2">
      <c r="A24553" s="7" t="s">
        <v>24659</v>
      </c>
      <c r="B24553">
        <v>0</v>
      </c>
      <c r="C24553">
        <v>0</v>
      </c>
      <c r="D24553">
        <v>0</v>
      </c>
      <c r="E24553">
        <v>0</v>
      </c>
      <c r="F24553">
        <v>0</v>
      </c>
      <c r="G24553">
        <v>0</v>
      </c>
      <c r="H24553">
        <v>0</v>
      </c>
      <c r="I24553">
        <v>0</v>
      </c>
      <c r="J24553">
        <v>0</v>
      </c>
    </row>
    <row r="24554" spans="1:10" x14ac:dyDescent="0.2">
      <c r="A24554" s="7" t="s">
        <v>24660</v>
      </c>
      <c r="B24554">
        <v>0</v>
      </c>
      <c r="C24554">
        <v>0</v>
      </c>
      <c r="D24554">
        <v>0</v>
      </c>
      <c r="E24554">
        <v>0</v>
      </c>
      <c r="F24554">
        <v>0</v>
      </c>
      <c r="G24554">
        <v>0</v>
      </c>
      <c r="H24554">
        <v>0</v>
      </c>
      <c r="I24554">
        <v>0</v>
      </c>
      <c r="J24554">
        <v>0</v>
      </c>
    </row>
    <row r="24555" spans="1:10" x14ac:dyDescent="0.2">
      <c r="A24555" s="7" t="s">
        <v>24661</v>
      </c>
      <c r="B24555">
        <v>0</v>
      </c>
      <c r="C24555">
        <v>0</v>
      </c>
      <c r="D24555">
        <v>0</v>
      </c>
      <c r="E24555">
        <v>0</v>
      </c>
      <c r="F24555">
        <v>0</v>
      </c>
      <c r="G24555">
        <v>0</v>
      </c>
      <c r="H24555">
        <v>0</v>
      </c>
      <c r="I24555">
        <v>0</v>
      </c>
      <c r="J24555">
        <v>0</v>
      </c>
    </row>
    <row r="24556" spans="1:10" x14ac:dyDescent="0.2">
      <c r="A24556" s="7" t="s">
        <v>24662</v>
      </c>
      <c r="B24556">
        <v>0</v>
      </c>
      <c r="C24556">
        <v>0</v>
      </c>
      <c r="D24556">
        <v>0</v>
      </c>
      <c r="E24556">
        <v>0</v>
      </c>
      <c r="F24556">
        <v>0</v>
      </c>
      <c r="G24556">
        <v>0</v>
      </c>
      <c r="H24556">
        <v>0</v>
      </c>
      <c r="I24556">
        <v>0</v>
      </c>
      <c r="J24556">
        <v>0</v>
      </c>
    </row>
    <row r="24557" spans="1:10" x14ac:dyDescent="0.2">
      <c r="A24557" s="7" t="s">
        <v>24663</v>
      </c>
      <c r="B24557">
        <v>0</v>
      </c>
      <c r="C24557">
        <v>0</v>
      </c>
      <c r="D24557">
        <v>0</v>
      </c>
      <c r="E24557">
        <v>0</v>
      </c>
      <c r="F24557">
        <v>0</v>
      </c>
      <c r="G24557">
        <v>0</v>
      </c>
      <c r="H24557">
        <v>0</v>
      </c>
      <c r="I24557">
        <v>0</v>
      </c>
      <c r="J24557">
        <v>0</v>
      </c>
    </row>
    <row r="24558" spans="1:10" x14ac:dyDescent="0.2">
      <c r="A24558" s="7" t="s">
        <v>24664</v>
      </c>
      <c r="B24558">
        <v>0</v>
      </c>
      <c r="C24558">
        <v>0</v>
      </c>
      <c r="D24558">
        <v>0</v>
      </c>
      <c r="E24558">
        <v>0</v>
      </c>
      <c r="F24558">
        <v>0</v>
      </c>
      <c r="G24558">
        <v>0</v>
      </c>
      <c r="H24558">
        <v>0</v>
      </c>
      <c r="I24558">
        <v>0</v>
      </c>
      <c r="J24558">
        <v>0</v>
      </c>
    </row>
    <row r="24559" spans="1:10" x14ac:dyDescent="0.2">
      <c r="A24559" s="7" t="s">
        <v>24665</v>
      </c>
      <c r="B24559">
        <v>0</v>
      </c>
      <c r="C24559">
        <v>0</v>
      </c>
      <c r="D24559">
        <v>0</v>
      </c>
      <c r="E24559">
        <v>0</v>
      </c>
      <c r="F24559">
        <v>0</v>
      </c>
      <c r="G24559">
        <v>0</v>
      </c>
      <c r="H24559">
        <v>0</v>
      </c>
      <c r="I24559">
        <v>0</v>
      </c>
      <c r="J24559">
        <v>0</v>
      </c>
    </row>
    <row r="24560" spans="1:10" x14ac:dyDescent="0.2">
      <c r="A24560" s="7" t="s">
        <v>24666</v>
      </c>
      <c r="B24560">
        <v>0</v>
      </c>
      <c r="C24560">
        <v>0</v>
      </c>
      <c r="D24560">
        <v>0</v>
      </c>
      <c r="E24560">
        <v>0</v>
      </c>
      <c r="F24560">
        <v>0</v>
      </c>
      <c r="G24560">
        <v>0</v>
      </c>
      <c r="H24560">
        <v>0</v>
      </c>
      <c r="I24560">
        <v>0</v>
      </c>
      <c r="J24560">
        <v>0</v>
      </c>
    </row>
    <row r="24561" spans="1:10" x14ac:dyDescent="0.2">
      <c r="A24561" s="7" t="s">
        <v>24667</v>
      </c>
      <c r="B24561">
        <v>0</v>
      </c>
      <c r="C24561">
        <v>0</v>
      </c>
      <c r="D24561">
        <v>0</v>
      </c>
      <c r="E24561">
        <v>0</v>
      </c>
      <c r="F24561">
        <v>0</v>
      </c>
      <c r="G24561">
        <v>0</v>
      </c>
      <c r="H24561">
        <v>0</v>
      </c>
      <c r="I24561">
        <v>0</v>
      </c>
      <c r="J24561">
        <v>0</v>
      </c>
    </row>
    <row r="24562" spans="1:10" x14ac:dyDescent="0.2">
      <c r="A24562" s="7" t="s">
        <v>24668</v>
      </c>
      <c r="B24562">
        <v>0</v>
      </c>
      <c r="C24562">
        <v>0</v>
      </c>
      <c r="D24562">
        <v>0</v>
      </c>
      <c r="E24562">
        <v>0</v>
      </c>
      <c r="F24562">
        <v>0</v>
      </c>
      <c r="G24562">
        <v>0</v>
      </c>
      <c r="H24562">
        <v>0</v>
      </c>
      <c r="I24562">
        <v>0</v>
      </c>
      <c r="J24562">
        <v>0</v>
      </c>
    </row>
    <row r="24563" spans="1:10" x14ac:dyDescent="0.2">
      <c r="A24563" s="7" t="s">
        <v>24669</v>
      </c>
      <c r="B24563">
        <v>0</v>
      </c>
      <c r="C24563">
        <v>0</v>
      </c>
      <c r="D24563">
        <v>0</v>
      </c>
      <c r="E24563">
        <v>0</v>
      </c>
      <c r="F24563">
        <v>0</v>
      </c>
      <c r="G24563">
        <v>0</v>
      </c>
      <c r="H24563">
        <v>0</v>
      </c>
      <c r="I24563">
        <v>0</v>
      </c>
      <c r="J24563">
        <v>0</v>
      </c>
    </row>
    <row r="24564" spans="1:10" x14ac:dyDescent="0.2">
      <c r="A24564" s="7" t="s">
        <v>24670</v>
      </c>
      <c r="B24564">
        <v>0</v>
      </c>
      <c r="C24564">
        <v>0</v>
      </c>
      <c r="D24564">
        <v>0</v>
      </c>
      <c r="E24564">
        <v>0</v>
      </c>
      <c r="F24564">
        <v>0</v>
      </c>
      <c r="G24564">
        <v>0</v>
      </c>
      <c r="H24564">
        <v>0</v>
      </c>
      <c r="I24564">
        <v>0</v>
      </c>
      <c r="J24564">
        <v>0</v>
      </c>
    </row>
    <row r="24565" spans="1:10" x14ac:dyDescent="0.2">
      <c r="A24565" s="7" t="s">
        <v>24671</v>
      </c>
      <c r="B24565">
        <v>0</v>
      </c>
      <c r="C24565">
        <v>0</v>
      </c>
      <c r="D24565">
        <v>0</v>
      </c>
      <c r="E24565">
        <v>0</v>
      </c>
      <c r="F24565">
        <v>0</v>
      </c>
      <c r="G24565">
        <v>0</v>
      </c>
      <c r="H24565">
        <v>0</v>
      </c>
      <c r="I24565">
        <v>0</v>
      </c>
      <c r="J24565">
        <v>0</v>
      </c>
    </row>
    <row r="24566" spans="1:10" x14ac:dyDescent="0.2">
      <c r="A24566" s="7" t="s">
        <v>24672</v>
      </c>
      <c r="B24566">
        <v>0</v>
      </c>
      <c r="C24566">
        <v>0</v>
      </c>
      <c r="D24566">
        <v>0</v>
      </c>
      <c r="E24566">
        <v>0</v>
      </c>
      <c r="F24566">
        <v>0</v>
      </c>
      <c r="G24566">
        <v>0</v>
      </c>
      <c r="H24566">
        <v>0</v>
      </c>
      <c r="I24566">
        <v>0</v>
      </c>
      <c r="J24566">
        <v>0</v>
      </c>
    </row>
    <row r="24567" spans="1:10" x14ac:dyDescent="0.2">
      <c r="A24567" s="7" t="s">
        <v>24673</v>
      </c>
      <c r="B24567">
        <v>0</v>
      </c>
      <c r="C24567">
        <v>0</v>
      </c>
      <c r="D24567">
        <v>0</v>
      </c>
      <c r="E24567">
        <v>0</v>
      </c>
      <c r="F24567">
        <v>0</v>
      </c>
      <c r="G24567">
        <v>0</v>
      </c>
      <c r="H24567">
        <v>0</v>
      </c>
      <c r="I24567">
        <v>0</v>
      </c>
      <c r="J24567">
        <v>0</v>
      </c>
    </row>
    <row r="24568" spans="1:10" x14ac:dyDescent="0.2">
      <c r="A24568" s="7" t="s">
        <v>24674</v>
      </c>
      <c r="B24568">
        <v>0</v>
      </c>
      <c r="C24568">
        <v>0</v>
      </c>
      <c r="D24568">
        <v>0</v>
      </c>
      <c r="E24568">
        <v>0</v>
      </c>
      <c r="F24568">
        <v>0</v>
      </c>
      <c r="G24568">
        <v>0</v>
      </c>
      <c r="H24568">
        <v>0</v>
      </c>
      <c r="I24568">
        <v>0</v>
      </c>
      <c r="J24568">
        <v>0</v>
      </c>
    </row>
    <row r="24569" spans="1:10" x14ac:dyDescent="0.2">
      <c r="A24569" s="7" t="s">
        <v>24675</v>
      </c>
      <c r="B24569">
        <v>0</v>
      </c>
      <c r="C24569">
        <v>0</v>
      </c>
      <c r="D24569">
        <v>0</v>
      </c>
      <c r="E24569">
        <v>0</v>
      </c>
      <c r="F24569">
        <v>0</v>
      </c>
      <c r="G24569">
        <v>0</v>
      </c>
      <c r="H24569">
        <v>0</v>
      </c>
      <c r="I24569">
        <v>0</v>
      </c>
      <c r="J24569">
        <v>0</v>
      </c>
    </row>
    <row r="24570" spans="1:10" x14ac:dyDescent="0.2">
      <c r="A24570" s="7" t="s">
        <v>24676</v>
      </c>
      <c r="B24570">
        <v>0</v>
      </c>
      <c r="C24570">
        <v>0</v>
      </c>
      <c r="D24570">
        <v>0</v>
      </c>
      <c r="E24570">
        <v>0</v>
      </c>
      <c r="F24570">
        <v>0</v>
      </c>
      <c r="G24570">
        <v>0</v>
      </c>
      <c r="H24570">
        <v>0</v>
      </c>
      <c r="I24570">
        <v>0</v>
      </c>
      <c r="J24570">
        <v>0</v>
      </c>
    </row>
    <row r="24571" spans="1:10" x14ac:dyDescent="0.2">
      <c r="A24571" s="7" t="s">
        <v>24677</v>
      </c>
      <c r="B24571">
        <v>0</v>
      </c>
      <c r="C24571">
        <v>0</v>
      </c>
      <c r="D24571">
        <v>0</v>
      </c>
      <c r="E24571">
        <v>0</v>
      </c>
      <c r="F24571">
        <v>0</v>
      </c>
      <c r="G24571">
        <v>0</v>
      </c>
      <c r="H24571">
        <v>0</v>
      </c>
      <c r="I24571">
        <v>0</v>
      </c>
      <c r="J24571">
        <v>0</v>
      </c>
    </row>
    <row r="24572" spans="1:10" x14ac:dyDescent="0.2">
      <c r="A24572" s="7" t="s">
        <v>24678</v>
      </c>
      <c r="B24572">
        <v>0</v>
      </c>
      <c r="C24572">
        <v>0</v>
      </c>
      <c r="D24572">
        <v>0</v>
      </c>
      <c r="E24572">
        <v>0</v>
      </c>
      <c r="F24572">
        <v>0</v>
      </c>
      <c r="G24572">
        <v>0</v>
      </c>
      <c r="H24572">
        <v>0</v>
      </c>
      <c r="I24572">
        <v>0</v>
      </c>
      <c r="J24572">
        <v>0</v>
      </c>
    </row>
    <row r="24573" spans="1:10" x14ac:dyDescent="0.2">
      <c r="A24573" s="7" t="s">
        <v>24679</v>
      </c>
      <c r="B24573">
        <v>0</v>
      </c>
      <c r="C24573">
        <v>0</v>
      </c>
      <c r="D24573">
        <v>0</v>
      </c>
      <c r="E24573">
        <v>0</v>
      </c>
      <c r="F24573">
        <v>0</v>
      </c>
      <c r="G24573">
        <v>0</v>
      </c>
    </row>
    <row r="24574" spans="1:10" x14ac:dyDescent="0.2">
      <c r="A24574" s="7" t="s">
        <v>24680</v>
      </c>
      <c r="B24574">
        <v>0</v>
      </c>
      <c r="C24574">
        <v>0</v>
      </c>
      <c r="D24574">
        <v>0</v>
      </c>
      <c r="E24574">
        <v>0</v>
      </c>
      <c r="F24574">
        <v>0</v>
      </c>
      <c r="G24574">
        <v>0</v>
      </c>
    </row>
    <row r="24575" spans="1:10" x14ac:dyDescent="0.2">
      <c r="A24575" s="7" t="s">
        <v>24681</v>
      </c>
      <c r="B24575">
        <v>0</v>
      </c>
      <c r="C24575">
        <v>0</v>
      </c>
      <c r="D24575">
        <v>0</v>
      </c>
      <c r="E24575">
        <v>0</v>
      </c>
      <c r="F24575">
        <v>0</v>
      </c>
      <c r="G24575">
        <v>0</v>
      </c>
    </row>
    <row r="24576" spans="1:10" x14ac:dyDescent="0.2">
      <c r="A24576" s="7" t="s">
        <v>24682</v>
      </c>
      <c r="B24576">
        <v>0</v>
      </c>
      <c r="C24576">
        <v>0</v>
      </c>
      <c r="D24576">
        <v>0</v>
      </c>
      <c r="E24576">
        <v>0</v>
      </c>
      <c r="F24576">
        <v>0</v>
      </c>
      <c r="G24576">
        <v>0</v>
      </c>
    </row>
    <row r="24577" spans="1:7" x14ac:dyDescent="0.2">
      <c r="A24577" s="7" t="s">
        <v>24683</v>
      </c>
      <c r="B24577">
        <v>0</v>
      </c>
      <c r="C24577">
        <v>0</v>
      </c>
      <c r="D24577">
        <v>0</v>
      </c>
      <c r="E24577">
        <v>0</v>
      </c>
      <c r="F24577">
        <v>0</v>
      </c>
      <c r="G24577">
        <v>0</v>
      </c>
    </row>
    <row r="24578" spans="1:7" x14ac:dyDescent="0.2">
      <c r="A24578" s="7" t="s">
        <v>24684</v>
      </c>
      <c r="B24578">
        <v>0</v>
      </c>
      <c r="C24578">
        <v>0</v>
      </c>
      <c r="D24578">
        <v>0</v>
      </c>
      <c r="E24578">
        <v>0</v>
      </c>
      <c r="F24578">
        <v>0</v>
      </c>
      <c r="G24578">
        <v>0</v>
      </c>
    </row>
    <row r="24579" spans="1:7" x14ac:dyDescent="0.2">
      <c r="A24579" s="7" t="s">
        <v>24685</v>
      </c>
      <c r="B24579">
        <v>0</v>
      </c>
      <c r="C24579">
        <v>0</v>
      </c>
      <c r="D24579">
        <v>0</v>
      </c>
      <c r="E24579">
        <v>0</v>
      </c>
      <c r="F24579">
        <v>0</v>
      </c>
      <c r="G24579">
        <v>0</v>
      </c>
    </row>
    <row r="24580" spans="1:7" x14ac:dyDescent="0.2">
      <c r="A24580" s="7" t="s">
        <v>24686</v>
      </c>
      <c r="B24580">
        <v>0</v>
      </c>
      <c r="C24580">
        <v>0</v>
      </c>
      <c r="D24580">
        <v>0</v>
      </c>
      <c r="E24580">
        <v>0</v>
      </c>
      <c r="F24580">
        <v>0</v>
      </c>
      <c r="G24580">
        <v>0</v>
      </c>
    </row>
    <row r="24581" spans="1:7" x14ac:dyDescent="0.2">
      <c r="A24581" s="7" t="s">
        <v>24687</v>
      </c>
      <c r="B24581">
        <v>0</v>
      </c>
      <c r="C24581">
        <v>0</v>
      </c>
      <c r="D24581">
        <v>0</v>
      </c>
      <c r="E24581">
        <v>0</v>
      </c>
      <c r="F24581">
        <v>0</v>
      </c>
      <c r="G24581">
        <v>0</v>
      </c>
    </row>
    <row r="24582" spans="1:7" x14ac:dyDescent="0.2">
      <c r="A24582" s="7" t="s">
        <v>24688</v>
      </c>
      <c r="B24582">
        <v>0</v>
      </c>
      <c r="C24582">
        <v>0</v>
      </c>
      <c r="D24582">
        <v>0</v>
      </c>
      <c r="E24582">
        <v>0</v>
      </c>
      <c r="F24582">
        <v>0</v>
      </c>
      <c r="G24582">
        <v>0</v>
      </c>
    </row>
    <row r="24583" spans="1:7" x14ac:dyDescent="0.2">
      <c r="A24583" s="7" t="s">
        <v>24689</v>
      </c>
      <c r="B24583">
        <v>0</v>
      </c>
      <c r="C24583">
        <v>0</v>
      </c>
      <c r="D24583">
        <v>0</v>
      </c>
      <c r="E24583">
        <v>0</v>
      </c>
      <c r="F24583">
        <v>0</v>
      </c>
      <c r="G24583">
        <v>0</v>
      </c>
    </row>
    <row r="24584" spans="1:7" x14ac:dyDescent="0.2">
      <c r="A24584" s="7" t="s">
        <v>24690</v>
      </c>
      <c r="B24584">
        <v>0</v>
      </c>
      <c r="C24584">
        <v>0</v>
      </c>
      <c r="D24584">
        <v>0</v>
      </c>
      <c r="E24584">
        <v>0</v>
      </c>
      <c r="F24584">
        <v>0</v>
      </c>
      <c r="G24584">
        <v>0</v>
      </c>
    </row>
    <row r="24585" spans="1:7" x14ac:dyDescent="0.2">
      <c r="A24585" s="7" t="s">
        <v>24691</v>
      </c>
      <c r="B24585">
        <v>0</v>
      </c>
      <c r="C24585">
        <v>0</v>
      </c>
      <c r="D24585">
        <v>0</v>
      </c>
      <c r="E24585">
        <v>0</v>
      </c>
      <c r="F24585">
        <v>0</v>
      </c>
      <c r="G24585">
        <v>0</v>
      </c>
    </row>
    <row r="24586" spans="1:7" x14ac:dyDescent="0.2">
      <c r="A24586" s="7" t="s">
        <v>24692</v>
      </c>
      <c r="B24586">
        <v>0</v>
      </c>
      <c r="C24586">
        <v>0</v>
      </c>
      <c r="D24586">
        <v>0</v>
      </c>
      <c r="E24586">
        <v>0</v>
      </c>
      <c r="F24586">
        <v>0</v>
      </c>
      <c r="G24586">
        <v>0</v>
      </c>
    </row>
    <row r="24587" spans="1:7" x14ac:dyDescent="0.2">
      <c r="A24587" s="7" t="s">
        <v>24693</v>
      </c>
      <c r="B24587">
        <v>0</v>
      </c>
      <c r="C24587">
        <v>0</v>
      </c>
      <c r="D24587">
        <v>0</v>
      </c>
      <c r="E24587">
        <v>0</v>
      </c>
      <c r="F24587">
        <v>0</v>
      </c>
      <c r="G24587">
        <v>0</v>
      </c>
    </row>
    <row r="24588" spans="1:7" x14ac:dyDescent="0.2">
      <c r="A24588" s="7" t="s">
        <v>24694</v>
      </c>
      <c r="B24588">
        <v>0</v>
      </c>
      <c r="C24588">
        <v>0</v>
      </c>
      <c r="D24588">
        <v>0</v>
      </c>
      <c r="E24588">
        <v>0</v>
      </c>
      <c r="F24588">
        <v>0</v>
      </c>
      <c r="G24588">
        <v>0</v>
      </c>
    </row>
    <row r="24589" spans="1:7" x14ac:dyDescent="0.2">
      <c r="A24589" s="7" t="s">
        <v>24695</v>
      </c>
      <c r="B24589">
        <v>0</v>
      </c>
      <c r="C24589">
        <v>0</v>
      </c>
      <c r="D24589">
        <v>0</v>
      </c>
      <c r="E24589">
        <v>0</v>
      </c>
      <c r="F24589">
        <v>0</v>
      </c>
      <c r="G24589">
        <v>0</v>
      </c>
    </row>
    <row r="24590" spans="1:7" x14ac:dyDescent="0.2">
      <c r="A24590" s="7" t="s">
        <v>24696</v>
      </c>
      <c r="B24590">
        <v>0</v>
      </c>
      <c r="C24590">
        <v>0</v>
      </c>
      <c r="D24590">
        <v>0</v>
      </c>
      <c r="E24590">
        <v>0</v>
      </c>
      <c r="F24590">
        <v>0</v>
      </c>
      <c r="G24590">
        <v>0</v>
      </c>
    </row>
    <row r="24591" spans="1:7" x14ac:dyDescent="0.2">
      <c r="A24591" s="7" t="s">
        <v>24697</v>
      </c>
      <c r="B24591">
        <v>0</v>
      </c>
      <c r="C24591">
        <v>0</v>
      </c>
      <c r="D24591">
        <v>0</v>
      </c>
      <c r="E24591">
        <v>0</v>
      </c>
      <c r="F24591">
        <v>0</v>
      </c>
      <c r="G24591">
        <v>0</v>
      </c>
    </row>
    <row r="24592" spans="1:7" x14ac:dyDescent="0.2">
      <c r="A24592" s="7" t="s">
        <v>24698</v>
      </c>
      <c r="B24592">
        <v>0</v>
      </c>
      <c r="C24592">
        <v>0</v>
      </c>
      <c r="D24592">
        <v>0</v>
      </c>
      <c r="E24592">
        <v>0</v>
      </c>
      <c r="F24592">
        <v>0</v>
      </c>
      <c r="G24592">
        <v>0</v>
      </c>
    </row>
    <row r="24593" spans="1:7" x14ac:dyDescent="0.2">
      <c r="A24593" s="7" t="s">
        <v>24699</v>
      </c>
      <c r="B24593">
        <v>0</v>
      </c>
      <c r="C24593">
        <v>0</v>
      </c>
      <c r="D24593">
        <v>0</v>
      </c>
      <c r="E24593">
        <v>0</v>
      </c>
      <c r="F24593">
        <v>0</v>
      </c>
      <c r="G24593">
        <v>0</v>
      </c>
    </row>
    <row r="24594" spans="1:7" x14ac:dyDescent="0.2">
      <c r="A24594" s="7" t="s">
        <v>24700</v>
      </c>
      <c r="B24594">
        <v>0</v>
      </c>
      <c r="C24594">
        <v>0</v>
      </c>
      <c r="D24594">
        <v>0</v>
      </c>
      <c r="E24594">
        <v>0</v>
      </c>
      <c r="F24594">
        <v>0</v>
      </c>
      <c r="G24594">
        <v>0</v>
      </c>
    </row>
    <row r="24595" spans="1:7" x14ac:dyDescent="0.2">
      <c r="A24595" s="7" t="s">
        <v>24701</v>
      </c>
      <c r="B24595">
        <v>0</v>
      </c>
      <c r="C24595">
        <v>0</v>
      </c>
      <c r="D24595">
        <v>0</v>
      </c>
      <c r="E24595">
        <v>0</v>
      </c>
      <c r="F24595">
        <v>0</v>
      </c>
      <c r="G24595">
        <v>0</v>
      </c>
    </row>
    <row r="24596" spans="1:7" x14ac:dyDescent="0.2">
      <c r="A24596" s="7" t="s">
        <v>24702</v>
      </c>
      <c r="B24596">
        <v>0</v>
      </c>
      <c r="C24596">
        <v>0</v>
      </c>
      <c r="D24596">
        <v>0</v>
      </c>
      <c r="E24596">
        <v>0</v>
      </c>
      <c r="F24596">
        <v>0</v>
      </c>
      <c r="G24596">
        <v>0</v>
      </c>
    </row>
    <row r="24597" spans="1:7" x14ac:dyDescent="0.2">
      <c r="A24597" s="7" t="s">
        <v>24703</v>
      </c>
      <c r="B24597">
        <v>0</v>
      </c>
      <c r="C24597">
        <v>0</v>
      </c>
      <c r="D24597">
        <v>0</v>
      </c>
      <c r="E24597">
        <v>0</v>
      </c>
      <c r="F24597">
        <v>0</v>
      </c>
      <c r="G24597">
        <v>0</v>
      </c>
    </row>
    <row r="24598" spans="1:7" x14ac:dyDescent="0.2">
      <c r="A24598" s="7" t="s">
        <v>24704</v>
      </c>
      <c r="B24598">
        <v>0</v>
      </c>
      <c r="C24598">
        <v>0</v>
      </c>
      <c r="D24598">
        <v>0</v>
      </c>
      <c r="E24598">
        <v>0</v>
      </c>
      <c r="F24598">
        <v>0</v>
      </c>
      <c r="G24598">
        <v>0</v>
      </c>
    </row>
    <row r="24599" spans="1:7" x14ac:dyDescent="0.2">
      <c r="A24599" s="7" t="s">
        <v>24705</v>
      </c>
      <c r="B24599">
        <v>0</v>
      </c>
      <c r="C24599">
        <v>0</v>
      </c>
      <c r="D24599">
        <v>0</v>
      </c>
      <c r="E24599">
        <v>0</v>
      </c>
      <c r="F24599">
        <v>0</v>
      </c>
      <c r="G24599">
        <v>0</v>
      </c>
    </row>
    <row r="24600" spans="1:7" x14ac:dyDescent="0.2">
      <c r="A24600" s="7" t="s">
        <v>24706</v>
      </c>
      <c r="B24600">
        <v>0</v>
      </c>
      <c r="C24600">
        <v>0</v>
      </c>
      <c r="D24600">
        <v>0</v>
      </c>
      <c r="E24600">
        <v>0</v>
      </c>
      <c r="F24600">
        <v>0</v>
      </c>
      <c r="G24600">
        <v>0</v>
      </c>
    </row>
    <row r="24601" spans="1:7" x14ac:dyDescent="0.2">
      <c r="A24601" s="7" t="s">
        <v>24707</v>
      </c>
      <c r="B24601">
        <v>0</v>
      </c>
      <c r="C24601">
        <v>0</v>
      </c>
      <c r="D24601">
        <v>0</v>
      </c>
      <c r="E24601">
        <v>0</v>
      </c>
      <c r="F24601">
        <v>0</v>
      </c>
      <c r="G24601">
        <v>0</v>
      </c>
    </row>
    <row r="24602" spans="1:7" x14ac:dyDescent="0.2">
      <c r="A24602" s="7" t="s">
        <v>24708</v>
      </c>
      <c r="B24602">
        <v>0</v>
      </c>
      <c r="C24602">
        <v>0</v>
      </c>
      <c r="D24602">
        <v>0</v>
      </c>
      <c r="E24602">
        <v>0</v>
      </c>
      <c r="F24602">
        <v>0</v>
      </c>
      <c r="G24602">
        <v>0</v>
      </c>
    </row>
    <row r="24603" spans="1:7" x14ac:dyDescent="0.2">
      <c r="A24603" s="7" t="s">
        <v>24709</v>
      </c>
      <c r="B24603">
        <v>0</v>
      </c>
      <c r="C24603">
        <v>0</v>
      </c>
      <c r="D24603">
        <v>0</v>
      </c>
      <c r="E24603">
        <v>0</v>
      </c>
      <c r="F24603">
        <v>0</v>
      </c>
      <c r="G24603">
        <v>0</v>
      </c>
    </row>
    <row r="24604" spans="1:7" x14ac:dyDescent="0.2">
      <c r="A24604" s="7" t="s">
        <v>24710</v>
      </c>
      <c r="B24604">
        <v>0</v>
      </c>
      <c r="C24604">
        <v>0</v>
      </c>
      <c r="D24604">
        <v>0</v>
      </c>
      <c r="E24604">
        <v>0</v>
      </c>
      <c r="F24604">
        <v>0</v>
      </c>
      <c r="G24604">
        <v>0</v>
      </c>
    </row>
    <row r="24605" spans="1:7" x14ac:dyDescent="0.2">
      <c r="A24605" s="7" t="s">
        <v>24711</v>
      </c>
      <c r="B24605">
        <v>0</v>
      </c>
      <c r="C24605">
        <v>0</v>
      </c>
      <c r="D24605">
        <v>0</v>
      </c>
      <c r="E24605">
        <v>0</v>
      </c>
      <c r="F24605">
        <v>0</v>
      </c>
      <c r="G24605">
        <v>0</v>
      </c>
    </row>
    <row r="24606" spans="1:7" x14ac:dyDescent="0.2">
      <c r="A24606" s="7" t="s">
        <v>24712</v>
      </c>
      <c r="B24606">
        <v>0</v>
      </c>
      <c r="C24606">
        <v>0</v>
      </c>
      <c r="D24606">
        <v>0</v>
      </c>
      <c r="E24606">
        <v>0</v>
      </c>
      <c r="F24606">
        <v>0</v>
      </c>
      <c r="G24606">
        <v>0</v>
      </c>
    </row>
    <row r="24607" spans="1:7" x14ac:dyDescent="0.2">
      <c r="A24607" s="7" t="s">
        <v>24713</v>
      </c>
      <c r="B24607">
        <v>0</v>
      </c>
      <c r="C24607">
        <v>0</v>
      </c>
      <c r="D24607">
        <v>0</v>
      </c>
      <c r="E24607">
        <v>0</v>
      </c>
      <c r="F24607">
        <v>0</v>
      </c>
      <c r="G24607">
        <v>0</v>
      </c>
    </row>
    <row r="24608" spans="1:7" x14ac:dyDescent="0.2">
      <c r="A24608" s="7" t="s">
        <v>24714</v>
      </c>
      <c r="B24608">
        <v>0</v>
      </c>
      <c r="C24608">
        <v>0</v>
      </c>
      <c r="D24608">
        <v>0</v>
      </c>
      <c r="E24608">
        <v>0</v>
      </c>
      <c r="F24608">
        <v>0</v>
      </c>
      <c r="G24608">
        <v>0</v>
      </c>
    </row>
    <row r="24609" spans="1:10" x14ac:dyDescent="0.2">
      <c r="A24609" s="7" t="s">
        <v>24715</v>
      </c>
      <c r="B24609">
        <v>0</v>
      </c>
      <c r="C24609">
        <v>0</v>
      </c>
      <c r="D24609">
        <v>0</v>
      </c>
      <c r="E24609">
        <v>0</v>
      </c>
      <c r="F24609">
        <v>0</v>
      </c>
      <c r="G24609">
        <v>0</v>
      </c>
    </row>
    <row r="24610" spans="1:10" x14ac:dyDescent="0.2">
      <c r="A24610" s="7" t="s">
        <v>24716</v>
      </c>
      <c r="B24610">
        <v>0</v>
      </c>
      <c r="C24610">
        <v>0</v>
      </c>
      <c r="D24610">
        <v>0</v>
      </c>
      <c r="E24610">
        <v>0</v>
      </c>
      <c r="F24610">
        <v>0</v>
      </c>
      <c r="G24610">
        <v>0</v>
      </c>
      <c r="H24610">
        <v>0</v>
      </c>
    </row>
    <row r="24611" spans="1:10" x14ac:dyDescent="0.2">
      <c r="A24611" s="7" t="s">
        <v>24717</v>
      </c>
      <c r="B24611">
        <v>0</v>
      </c>
      <c r="C24611">
        <v>0</v>
      </c>
      <c r="D24611">
        <v>0</v>
      </c>
      <c r="E24611">
        <v>0</v>
      </c>
      <c r="F24611">
        <v>0</v>
      </c>
      <c r="G24611">
        <v>0</v>
      </c>
      <c r="H24611">
        <v>0</v>
      </c>
    </row>
    <row r="24612" spans="1:10" x14ac:dyDescent="0.2">
      <c r="A24612" s="7" t="s">
        <v>24718</v>
      </c>
      <c r="B24612">
        <v>0</v>
      </c>
      <c r="C24612">
        <v>0</v>
      </c>
      <c r="D24612">
        <v>0</v>
      </c>
      <c r="E24612">
        <v>0</v>
      </c>
      <c r="F24612">
        <v>0</v>
      </c>
      <c r="G24612">
        <v>0</v>
      </c>
      <c r="H24612">
        <v>0</v>
      </c>
    </row>
    <row r="24613" spans="1:10" x14ac:dyDescent="0.2">
      <c r="A24613" s="7" t="s">
        <v>24719</v>
      </c>
      <c r="B24613">
        <v>0</v>
      </c>
      <c r="C24613">
        <v>0</v>
      </c>
      <c r="D24613">
        <v>0</v>
      </c>
      <c r="E24613">
        <v>0</v>
      </c>
      <c r="F24613">
        <v>0</v>
      </c>
      <c r="G24613">
        <v>0</v>
      </c>
      <c r="H24613">
        <v>0</v>
      </c>
    </row>
    <row r="24614" spans="1:10" x14ac:dyDescent="0.2">
      <c r="A24614" s="7" t="s">
        <v>24720</v>
      </c>
      <c r="B24614">
        <v>0</v>
      </c>
      <c r="C24614">
        <v>0</v>
      </c>
      <c r="D24614">
        <v>0</v>
      </c>
      <c r="E24614">
        <v>0</v>
      </c>
      <c r="F24614">
        <v>0</v>
      </c>
      <c r="G24614">
        <v>0</v>
      </c>
      <c r="H24614">
        <v>0</v>
      </c>
    </row>
    <row r="24615" spans="1:10" x14ac:dyDescent="0.2">
      <c r="A24615" s="7" t="s">
        <v>24721</v>
      </c>
      <c r="B24615">
        <v>0</v>
      </c>
      <c r="C24615">
        <v>0</v>
      </c>
      <c r="D24615">
        <v>0</v>
      </c>
      <c r="E24615">
        <v>0</v>
      </c>
      <c r="F24615">
        <v>0</v>
      </c>
      <c r="G24615">
        <v>0</v>
      </c>
      <c r="H24615">
        <v>0</v>
      </c>
    </row>
    <row r="24616" spans="1:10" x14ac:dyDescent="0.2">
      <c r="A24616" s="7" t="s">
        <v>24722</v>
      </c>
      <c r="B24616">
        <v>0</v>
      </c>
      <c r="C24616">
        <v>0</v>
      </c>
      <c r="D24616">
        <v>0</v>
      </c>
      <c r="E24616">
        <v>0</v>
      </c>
      <c r="F24616">
        <v>0</v>
      </c>
      <c r="G24616">
        <v>0</v>
      </c>
      <c r="H24616">
        <v>0</v>
      </c>
    </row>
    <row r="24617" spans="1:10" x14ac:dyDescent="0.2">
      <c r="A24617" s="7" t="s">
        <v>24723</v>
      </c>
      <c r="B24617">
        <v>0</v>
      </c>
      <c r="C24617">
        <v>0</v>
      </c>
      <c r="D24617">
        <v>0</v>
      </c>
      <c r="E24617">
        <v>0</v>
      </c>
      <c r="F24617">
        <v>0</v>
      </c>
      <c r="G24617">
        <v>0</v>
      </c>
      <c r="H24617">
        <v>0</v>
      </c>
    </row>
    <row r="24618" spans="1:10" x14ac:dyDescent="0.2">
      <c r="A24618" s="7" t="s">
        <v>24724</v>
      </c>
      <c r="B24618">
        <v>0</v>
      </c>
      <c r="C24618">
        <v>0</v>
      </c>
    </row>
    <row r="24619" spans="1:10" x14ac:dyDescent="0.2">
      <c r="A24619" s="7" t="s">
        <v>24725</v>
      </c>
      <c r="B24619">
        <v>0</v>
      </c>
      <c r="C24619">
        <v>0</v>
      </c>
    </row>
    <row r="24620" spans="1:10" x14ac:dyDescent="0.2">
      <c r="A24620" s="7" t="s">
        <v>24726</v>
      </c>
      <c r="B24620">
        <v>1791</v>
      </c>
      <c r="C24620">
        <v>196</v>
      </c>
      <c r="D24620">
        <v>1</v>
      </c>
      <c r="E24620">
        <v>1790</v>
      </c>
      <c r="F24620">
        <v>0</v>
      </c>
      <c r="G24620">
        <v>0</v>
      </c>
      <c r="H24620">
        <v>0</v>
      </c>
      <c r="I24620">
        <v>0</v>
      </c>
      <c r="J24620">
        <v>0</v>
      </c>
    </row>
    <row r="24621" spans="1:10" x14ac:dyDescent="0.2">
      <c r="A24621" s="7" t="s">
        <v>24727</v>
      </c>
      <c r="B24621">
        <v>0</v>
      </c>
      <c r="C24621">
        <v>0</v>
      </c>
      <c r="D24621">
        <v>0</v>
      </c>
      <c r="E24621">
        <v>0</v>
      </c>
      <c r="F24621">
        <v>0</v>
      </c>
      <c r="G24621">
        <v>0</v>
      </c>
      <c r="H24621">
        <v>0</v>
      </c>
      <c r="I24621">
        <v>0</v>
      </c>
      <c r="J24621">
        <v>0</v>
      </c>
    </row>
    <row r="24622" spans="1:10" x14ac:dyDescent="0.2">
      <c r="A24622" s="7" t="s">
        <v>24728</v>
      </c>
      <c r="B24622">
        <v>0</v>
      </c>
      <c r="C24622">
        <v>0</v>
      </c>
      <c r="D24622">
        <v>0</v>
      </c>
      <c r="E24622">
        <v>0</v>
      </c>
      <c r="F24622">
        <v>0</v>
      </c>
      <c r="G24622">
        <v>0</v>
      </c>
      <c r="H24622">
        <v>0</v>
      </c>
      <c r="I24622">
        <v>0</v>
      </c>
      <c r="J24622">
        <v>0</v>
      </c>
    </row>
    <row r="24623" spans="1:10" x14ac:dyDescent="0.2">
      <c r="A24623" s="7" t="s">
        <v>24729</v>
      </c>
      <c r="B24623">
        <v>0</v>
      </c>
      <c r="C24623">
        <v>0</v>
      </c>
      <c r="D24623">
        <v>0</v>
      </c>
      <c r="E24623">
        <v>0</v>
      </c>
      <c r="F24623">
        <v>0</v>
      </c>
      <c r="G24623">
        <v>0</v>
      </c>
      <c r="H24623">
        <v>0</v>
      </c>
      <c r="I24623">
        <v>0</v>
      </c>
      <c r="J24623">
        <v>0</v>
      </c>
    </row>
    <row r="24624" spans="1:10" x14ac:dyDescent="0.2">
      <c r="A24624" s="7" t="s">
        <v>24730</v>
      </c>
      <c r="B24624">
        <v>331</v>
      </c>
      <c r="C24624">
        <v>2</v>
      </c>
      <c r="D24624">
        <v>0</v>
      </c>
      <c r="E24624">
        <v>331</v>
      </c>
      <c r="F24624">
        <v>0</v>
      </c>
      <c r="G24624">
        <v>0</v>
      </c>
      <c r="H24624">
        <v>0</v>
      </c>
      <c r="I24624">
        <v>0</v>
      </c>
      <c r="J24624">
        <v>0</v>
      </c>
    </row>
    <row r="24625" spans="1:10" x14ac:dyDescent="0.2">
      <c r="A24625" s="7" t="s">
        <v>24731</v>
      </c>
      <c r="B24625">
        <v>2</v>
      </c>
      <c r="C24625">
        <v>2</v>
      </c>
      <c r="D24625">
        <v>0</v>
      </c>
      <c r="E24625">
        <v>2</v>
      </c>
      <c r="F24625">
        <v>0</v>
      </c>
      <c r="G24625">
        <v>0</v>
      </c>
      <c r="H24625">
        <v>0</v>
      </c>
      <c r="I24625">
        <v>0</v>
      </c>
      <c r="J24625">
        <v>0</v>
      </c>
    </row>
    <row r="24626" spans="1:10" x14ac:dyDescent="0.2">
      <c r="A24626" s="7" t="s">
        <v>24732</v>
      </c>
      <c r="B24626">
        <v>0</v>
      </c>
      <c r="C24626">
        <v>0</v>
      </c>
      <c r="D24626">
        <v>0</v>
      </c>
      <c r="E24626">
        <v>0</v>
      </c>
      <c r="F24626">
        <v>0</v>
      </c>
      <c r="G24626">
        <v>0</v>
      </c>
      <c r="H24626">
        <v>0</v>
      </c>
      <c r="I24626">
        <v>0</v>
      </c>
      <c r="J24626">
        <v>0</v>
      </c>
    </row>
    <row r="24627" spans="1:10" x14ac:dyDescent="0.2">
      <c r="A24627" s="7" t="s">
        <v>24733</v>
      </c>
      <c r="B24627">
        <v>1</v>
      </c>
      <c r="C24627">
        <v>1</v>
      </c>
      <c r="D24627">
        <v>0</v>
      </c>
      <c r="E24627">
        <v>1</v>
      </c>
      <c r="F24627">
        <v>0</v>
      </c>
      <c r="G24627">
        <v>0</v>
      </c>
      <c r="H24627">
        <v>0</v>
      </c>
      <c r="I24627">
        <v>0</v>
      </c>
      <c r="J24627">
        <v>0</v>
      </c>
    </row>
    <row r="24628" spans="1:10" x14ac:dyDescent="0.2">
      <c r="A24628" s="7" t="s">
        <v>24734</v>
      </c>
      <c r="B24628">
        <v>0</v>
      </c>
      <c r="C24628">
        <v>0</v>
      </c>
      <c r="D24628">
        <v>0</v>
      </c>
      <c r="E24628">
        <v>0</v>
      </c>
      <c r="F24628">
        <v>0</v>
      </c>
      <c r="G24628">
        <v>0</v>
      </c>
      <c r="H24628">
        <v>0</v>
      </c>
      <c r="I24628">
        <v>0</v>
      </c>
      <c r="J24628">
        <v>0</v>
      </c>
    </row>
    <row r="24629" spans="1:10" x14ac:dyDescent="0.2">
      <c r="A24629" s="7" t="s">
        <v>24735</v>
      </c>
      <c r="B24629">
        <v>1240</v>
      </c>
      <c r="C24629">
        <v>0</v>
      </c>
      <c r="D24629">
        <v>0</v>
      </c>
      <c r="E24629">
        <v>1240</v>
      </c>
      <c r="F24629">
        <v>0</v>
      </c>
      <c r="G24629">
        <v>0</v>
      </c>
      <c r="H24629">
        <v>0</v>
      </c>
      <c r="I24629">
        <v>0</v>
      </c>
      <c r="J24629">
        <v>0</v>
      </c>
    </row>
    <row r="24630" spans="1:10" x14ac:dyDescent="0.2">
      <c r="A24630" s="7" t="s">
        <v>24736</v>
      </c>
      <c r="B24630">
        <v>968</v>
      </c>
      <c r="C24630">
        <v>0</v>
      </c>
      <c r="D24630">
        <v>0</v>
      </c>
      <c r="E24630">
        <v>968</v>
      </c>
      <c r="F24630">
        <v>0</v>
      </c>
      <c r="G24630">
        <v>0</v>
      </c>
      <c r="H24630">
        <v>0</v>
      </c>
      <c r="I24630">
        <v>0</v>
      </c>
      <c r="J24630">
        <v>0</v>
      </c>
    </row>
    <row r="24631" spans="1:10" x14ac:dyDescent="0.2">
      <c r="A24631" s="7" t="s">
        <v>24737</v>
      </c>
      <c r="B24631">
        <v>8</v>
      </c>
      <c r="C24631">
        <v>0</v>
      </c>
      <c r="D24631">
        <v>0</v>
      </c>
      <c r="E24631">
        <v>8</v>
      </c>
      <c r="F24631">
        <v>0</v>
      </c>
      <c r="G24631">
        <v>0</v>
      </c>
      <c r="H24631">
        <v>0</v>
      </c>
      <c r="I24631">
        <v>0</v>
      </c>
      <c r="J24631">
        <v>0</v>
      </c>
    </row>
    <row r="24632" spans="1:10" x14ac:dyDescent="0.2">
      <c r="A24632" s="7" t="s">
        <v>24738</v>
      </c>
      <c r="B24632">
        <v>1</v>
      </c>
      <c r="C24632">
        <v>0</v>
      </c>
      <c r="D24632">
        <v>0</v>
      </c>
      <c r="E24632">
        <v>1</v>
      </c>
      <c r="F24632">
        <v>0</v>
      </c>
      <c r="G24632">
        <v>0</v>
      </c>
      <c r="H24632">
        <v>0</v>
      </c>
      <c r="I24632">
        <v>0</v>
      </c>
      <c r="J24632">
        <v>0</v>
      </c>
    </row>
    <row r="24633" spans="1:10" x14ac:dyDescent="0.2">
      <c r="A24633" s="7" t="s">
        <v>24739</v>
      </c>
      <c r="B24633">
        <v>501</v>
      </c>
      <c r="C24633">
        <v>0</v>
      </c>
      <c r="D24633">
        <v>0</v>
      </c>
      <c r="E24633">
        <v>501</v>
      </c>
      <c r="F24633">
        <v>0</v>
      </c>
      <c r="G24633">
        <v>0</v>
      </c>
      <c r="H24633">
        <v>0</v>
      </c>
      <c r="I24633">
        <v>0</v>
      </c>
      <c r="J24633">
        <v>0</v>
      </c>
    </row>
    <row r="24634" spans="1:10" x14ac:dyDescent="0.2">
      <c r="A24634" s="7" t="s">
        <v>24740</v>
      </c>
      <c r="B24634">
        <v>57</v>
      </c>
      <c r="C24634">
        <v>0</v>
      </c>
      <c r="D24634">
        <v>0</v>
      </c>
      <c r="E24634">
        <v>57</v>
      </c>
      <c r="F24634">
        <v>0</v>
      </c>
      <c r="G24634">
        <v>0</v>
      </c>
      <c r="H24634">
        <v>0</v>
      </c>
      <c r="I24634">
        <v>0</v>
      </c>
      <c r="J24634">
        <v>0</v>
      </c>
    </row>
    <row r="24635" spans="1:10" x14ac:dyDescent="0.2">
      <c r="A24635" s="7" t="s">
        <v>24741</v>
      </c>
      <c r="B24635">
        <v>8</v>
      </c>
      <c r="C24635">
        <v>0</v>
      </c>
      <c r="D24635">
        <v>0</v>
      </c>
      <c r="E24635">
        <v>8</v>
      </c>
      <c r="F24635">
        <v>0</v>
      </c>
      <c r="G24635">
        <v>0</v>
      </c>
      <c r="H24635">
        <v>0</v>
      </c>
      <c r="I24635">
        <v>0</v>
      </c>
      <c r="J24635">
        <v>0</v>
      </c>
    </row>
    <row r="24636" spans="1:10" x14ac:dyDescent="0.2">
      <c r="A24636" s="7" t="s">
        <v>24742</v>
      </c>
      <c r="B24636">
        <v>0</v>
      </c>
      <c r="C24636">
        <v>0</v>
      </c>
      <c r="D24636">
        <v>0</v>
      </c>
      <c r="E24636">
        <v>0</v>
      </c>
      <c r="F24636">
        <v>0</v>
      </c>
      <c r="G24636">
        <v>0</v>
      </c>
      <c r="H24636">
        <v>0</v>
      </c>
      <c r="I24636">
        <v>0</v>
      </c>
      <c r="J24636">
        <v>0</v>
      </c>
    </row>
    <row r="24637" spans="1:10" x14ac:dyDescent="0.2">
      <c r="A24637" s="7" t="s">
        <v>24743</v>
      </c>
      <c r="B24637">
        <v>91</v>
      </c>
      <c r="C24637">
        <v>0</v>
      </c>
      <c r="D24637">
        <v>0</v>
      </c>
      <c r="E24637">
        <v>91</v>
      </c>
      <c r="F24637">
        <v>0</v>
      </c>
      <c r="G24637">
        <v>0</v>
      </c>
      <c r="H24637">
        <v>0</v>
      </c>
      <c r="I24637">
        <v>0</v>
      </c>
      <c r="J24637">
        <v>0</v>
      </c>
    </row>
    <row r="24638" spans="1:10" x14ac:dyDescent="0.2">
      <c r="A24638" s="7" t="s">
        <v>24744</v>
      </c>
      <c r="B24638">
        <v>79</v>
      </c>
      <c r="C24638">
        <v>0</v>
      </c>
      <c r="D24638">
        <v>0</v>
      </c>
      <c r="E24638">
        <v>79</v>
      </c>
      <c r="F24638">
        <v>0</v>
      </c>
      <c r="G24638">
        <v>0</v>
      </c>
      <c r="H24638">
        <v>0</v>
      </c>
      <c r="I24638">
        <v>0</v>
      </c>
      <c r="J24638">
        <v>0</v>
      </c>
    </row>
    <row r="24639" spans="1:10" x14ac:dyDescent="0.2">
      <c r="A24639" s="7" t="s">
        <v>24745</v>
      </c>
      <c r="B24639">
        <v>0</v>
      </c>
      <c r="C24639">
        <v>0</v>
      </c>
      <c r="D24639">
        <v>0</v>
      </c>
      <c r="E24639">
        <v>0</v>
      </c>
      <c r="F24639">
        <v>0</v>
      </c>
      <c r="G24639">
        <v>0</v>
      </c>
      <c r="H24639">
        <v>0</v>
      </c>
      <c r="I24639">
        <v>0</v>
      </c>
      <c r="J24639">
        <v>0</v>
      </c>
    </row>
    <row r="24640" spans="1:10" x14ac:dyDescent="0.2">
      <c r="A24640" s="7" t="s">
        <v>24746</v>
      </c>
      <c r="B24640">
        <v>1</v>
      </c>
      <c r="C24640">
        <v>0</v>
      </c>
      <c r="D24640">
        <v>0</v>
      </c>
      <c r="E24640">
        <v>1</v>
      </c>
      <c r="F24640">
        <v>0</v>
      </c>
      <c r="G24640">
        <v>0</v>
      </c>
      <c r="H24640">
        <v>0</v>
      </c>
      <c r="I24640">
        <v>0</v>
      </c>
      <c r="J24640">
        <v>0</v>
      </c>
    </row>
    <row r="24641" spans="1:10" x14ac:dyDescent="0.2">
      <c r="A24641" s="7" t="s">
        <v>24747</v>
      </c>
      <c r="B24641">
        <v>0</v>
      </c>
      <c r="C24641">
        <v>0</v>
      </c>
      <c r="D24641">
        <v>0</v>
      </c>
      <c r="E24641">
        <v>0</v>
      </c>
      <c r="F24641">
        <v>0</v>
      </c>
      <c r="G24641">
        <v>0</v>
      </c>
      <c r="H24641">
        <v>0</v>
      </c>
      <c r="I24641">
        <v>0</v>
      </c>
      <c r="J24641">
        <v>0</v>
      </c>
    </row>
    <row r="24642" spans="1:10" x14ac:dyDescent="0.2">
      <c r="A24642" s="7" t="s">
        <v>24748</v>
      </c>
      <c r="B24642">
        <v>0</v>
      </c>
      <c r="C24642">
        <v>0</v>
      </c>
      <c r="D24642">
        <v>0</v>
      </c>
      <c r="E24642">
        <v>0</v>
      </c>
      <c r="F24642">
        <v>0</v>
      </c>
      <c r="G24642">
        <v>0</v>
      </c>
      <c r="H24642">
        <v>0</v>
      </c>
      <c r="I24642">
        <v>0</v>
      </c>
      <c r="J24642">
        <v>0</v>
      </c>
    </row>
    <row r="24643" spans="1:10" x14ac:dyDescent="0.2">
      <c r="A24643" s="7" t="s">
        <v>24749</v>
      </c>
      <c r="B24643">
        <v>184</v>
      </c>
      <c r="C24643">
        <v>0</v>
      </c>
      <c r="D24643">
        <v>0</v>
      </c>
      <c r="E24643">
        <v>184</v>
      </c>
      <c r="F24643">
        <v>0</v>
      </c>
      <c r="G24643">
        <v>0</v>
      </c>
      <c r="H24643">
        <v>0</v>
      </c>
      <c r="I24643">
        <v>0</v>
      </c>
      <c r="J24643">
        <v>0</v>
      </c>
    </row>
    <row r="24644" spans="1:10" x14ac:dyDescent="0.2">
      <c r="A24644" s="7" t="s">
        <v>24750</v>
      </c>
      <c r="B24644">
        <v>0</v>
      </c>
      <c r="C24644">
        <v>0</v>
      </c>
      <c r="D24644">
        <v>0</v>
      </c>
      <c r="E24644">
        <v>0</v>
      </c>
      <c r="F24644">
        <v>0</v>
      </c>
      <c r="G24644">
        <v>0</v>
      </c>
      <c r="H24644">
        <v>0</v>
      </c>
      <c r="I24644">
        <v>0</v>
      </c>
      <c r="J24644">
        <v>0</v>
      </c>
    </row>
    <row r="24645" spans="1:10" x14ac:dyDescent="0.2">
      <c r="A24645" s="7" t="s">
        <v>24751</v>
      </c>
      <c r="B24645">
        <v>0</v>
      </c>
      <c r="C24645">
        <v>0</v>
      </c>
      <c r="D24645">
        <v>0</v>
      </c>
      <c r="E24645">
        <v>0</v>
      </c>
      <c r="F24645">
        <v>0</v>
      </c>
      <c r="G24645">
        <v>0</v>
      </c>
      <c r="H24645">
        <v>0</v>
      </c>
      <c r="I24645">
        <v>0</v>
      </c>
      <c r="J24645">
        <v>0</v>
      </c>
    </row>
    <row r="24646" spans="1:10" x14ac:dyDescent="0.2">
      <c r="A24646" s="7" t="s">
        <v>24752</v>
      </c>
      <c r="B24646">
        <v>0</v>
      </c>
      <c r="C24646">
        <v>0</v>
      </c>
      <c r="D24646">
        <v>0</v>
      </c>
      <c r="E24646">
        <v>0</v>
      </c>
      <c r="F24646">
        <v>0</v>
      </c>
      <c r="G24646">
        <v>0</v>
      </c>
      <c r="H24646">
        <v>0</v>
      </c>
      <c r="I24646">
        <v>0</v>
      </c>
      <c r="J24646">
        <v>0</v>
      </c>
    </row>
    <row r="24647" spans="1:10" x14ac:dyDescent="0.2">
      <c r="A24647" s="7" t="s">
        <v>24753</v>
      </c>
      <c r="B24647">
        <v>0</v>
      </c>
      <c r="C24647">
        <v>0</v>
      </c>
      <c r="D24647">
        <v>0</v>
      </c>
      <c r="E24647">
        <v>0</v>
      </c>
      <c r="F24647">
        <v>0</v>
      </c>
      <c r="G24647">
        <v>0</v>
      </c>
      <c r="H24647">
        <v>0</v>
      </c>
      <c r="I24647">
        <v>0</v>
      </c>
      <c r="J24647">
        <v>0</v>
      </c>
    </row>
    <row r="24648" spans="1:10" x14ac:dyDescent="0.2">
      <c r="A24648" s="7" t="s">
        <v>24754</v>
      </c>
      <c r="B24648">
        <v>0</v>
      </c>
      <c r="C24648">
        <v>0</v>
      </c>
      <c r="D24648">
        <v>0</v>
      </c>
      <c r="E24648">
        <v>0</v>
      </c>
      <c r="F24648">
        <v>0</v>
      </c>
      <c r="G24648">
        <v>0</v>
      </c>
      <c r="H24648">
        <v>0</v>
      </c>
      <c r="I24648">
        <v>0</v>
      </c>
      <c r="J24648">
        <v>0</v>
      </c>
    </row>
    <row r="24649" spans="1:10" x14ac:dyDescent="0.2">
      <c r="A24649" s="7" t="s">
        <v>24755</v>
      </c>
      <c r="B24649">
        <v>56</v>
      </c>
      <c r="C24649">
        <v>0</v>
      </c>
      <c r="D24649">
        <v>0</v>
      </c>
      <c r="E24649">
        <v>56</v>
      </c>
      <c r="F24649">
        <v>0</v>
      </c>
      <c r="G24649">
        <v>0</v>
      </c>
      <c r="H24649">
        <v>0</v>
      </c>
      <c r="I24649">
        <v>0</v>
      </c>
      <c r="J24649">
        <v>0</v>
      </c>
    </row>
    <row r="24650" spans="1:10" x14ac:dyDescent="0.2">
      <c r="A24650" s="7" t="s">
        <v>24756</v>
      </c>
      <c r="B24650">
        <v>1847</v>
      </c>
      <c r="C24650">
        <v>196</v>
      </c>
      <c r="D24650">
        <v>1</v>
      </c>
      <c r="E24650">
        <v>1846</v>
      </c>
      <c r="F24650">
        <v>0</v>
      </c>
      <c r="G24650">
        <v>0</v>
      </c>
      <c r="H24650">
        <v>0</v>
      </c>
      <c r="I24650">
        <v>0</v>
      </c>
      <c r="J24650">
        <v>0</v>
      </c>
    </row>
    <row r="24651" spans="1:10" x14ac:dyDescent="0.2">
      <c r="A24651" s="7" t="s">
        <v>24757</v>
      </c>
      <c r="B24651">
        <v>5</v>
      </c>
      <c r="C24651">
        <v>0</v>
      </c>
      <c r="D24651">
        <v>1</v>
      </c>
      <c r="E24651">
        <v>0</v>
      </c>
      <c r="F24651">
        <v>4</v>
      </c>
      <c r="G24651">
        <v>0</v>
      </c>
    </row>
    <row r="24652" spans="1:10" x14ac:dyDescent="0.2">
      <c r="A24652" s="7" t="s">
        <v>24758</v>
      </c>
      <c r="B24652">
        <v>0</v>
      </c>
      <c r="C24652">
        <v>0</v>
      </c>
      <c r="D24652">
        <v>0</v>
      </c>
      <c r="E24652">
        <v>0</v>
      </c>
      <c r="F24652">
        <v>0</v>
      </c>
      <c r="G24652">
        <v>0</v>
      </c>
    </row>
    <row r="24653" spans="1:10" x14ac:dyDescent="0.2">
      <c r="A24653" s="7" t="s">
        <v>24759</v>
      </c>
      <c r="B24653">
        <v>1</v>
      </c>
      <c r="C24653">
        <v>0</v>
      </c>
      <c r="D24653">
        <v>1</v>
      </c>
      <c r="E24653">
        <v>0</v>
      </c>
      <c r="F24653">
        <v>0</v>
      </c>
      <c r="G24653">
        <v>0</v>
      </c>
    </row>
    <row r="24654" spans="1:10" x14ac:dyDescent="0.2">
      <c r="A24654" s="7" t="s">
        <v>24760</v>
      </c>
      <c r="B24654">
        <v>0</v>
      </c>
      <c r="C24654">
        <v>0</v>
      </c>
      <c r="D24654">
        <v>0</v>
      </c>
      <c r="E24654">
        <v>0</v>
      </c>
      <c r="F24654">
        <v>0</v>
      </c>
      <c r="G24654">
        <v>0</v>
      </c>
    </row>
    <row r="24655" spans="1:10" x14ac:dyDescent="0.2">
      <c r="A24655" s="7" t="s">
        <v>24761</v>
      </c>
      <c r="B24655">
        <v>1</v>
      </c>
      <c r="C24655">
        <v>0</v>
      </c>
      <c r="D24655">
        <v>0</v>
      </c>
      <c r="E24655">
        <v>0</v>
      </c>
      <c r="F24655">
        <v>1</v>
      </c>
      <c r="G24655">
        <v>0</v>
      </c>
    </row>
    <row r="24656" spans="1:10" x14ac:dyDescent="0.2">
      <c r="A24656" s="7" t="s">
        <v>24762</v>
      </c>
      <c r="B24656">
        <v>1</v>
      </c>
      <c r="C24656">
        <v>0</v>
      </c>
      <c r="D24656">
        <v>1</v>
      </c>
      <c r="E24656">
        <v>0</v>
      </c>
      <c r="F24656">
        <v>0</v>
      </c>
      <c r="G24656">
        <v>0</v>
      </c>
    </row>
    <row r="24657" spans="1:7" x14ac:dyDescent="0.2">
      <c r="A24657" s="7" t="s">
        <v>24763</v>
      </c>
      <c r="B24657">
        <v>0</v>
      </c>
      <c r="C24657">
        <v>0</v>
      </c>
      <c r="D24657">
        <v>0</v>
      </c>
      <c r="E24657">
        <v>0</v>
      </c>
      <c r="F24657">
        <v>0</v>
      </c>
      <c r="G24657">
        <v>0</v>
      </c>
    </row>
    <row r="24658" spans="1:7" x14ac:dyDescent="0.2">
      <c r="A24658" s="7" t="s">
        <v>24764</v>
      </c>
      <c r="B24658">
        <v>0</v>
      </c>
      <c r="C24658">
        <v>0</v>
      </c>
      <c r="D24658">
        <v>0</v>
      </c>
      <c r="E24658">
        <v>0</v>
      </c>
      <c r="F24658">
        <v>0</v>
      </c>
      <c r="G24658">
        <v>0</v>
      </c>
    </row>
    <row r="24659" spans="1:7" x14ac:dyDescent="0.2">
      <c r="A24659" s="7" t="s">
        <v>24765</v>
      </c>
      <c r="B24659">
        <v>0</v>
      </c>
      <c r="C24659">
        <v>0</v>
      </c>
      <c r="D24659">
        <v>0</v>
      </c>
      <c r="E24659">
        <v>0</v>
      </c>
      <c r="F24659">
        <v>0</v>
      </c>
      <c r="G24659">
        <v>0</v>
      </c>
    </row>
    <row r="24660" spans="1:7" x14ac:dyDescent="0.2">
      <c r="A24660" s="7" t="s">
        <v>24766</v>
      </c>
      <c r="B24660">
        <v>0</v>
      </c>
      <c r="C24660">
        <v>0</v>
      </c>
      <c r="D24660">
        <v>0</v>
      </c>
      <c r="E24660">
        <v>0</v>
      </c>
      <c r="F24660">
        <v>0</v>
      </c>
      <c r="G24660">
        <v>0</v>
      </c>
    </row>
    <row r="24661" spans="1:7" x14ac:dyDescent="0.2">
      <c r="A24661" s="7" t="s">
        <v>24767</v>
      </c>
      <c r="B24661">
        <v>0</v>
      </c>
      <c r="C24661">
        <v>0</v>
      </c>
      <c r="D24661">
        <v>0</v>
      </c>
      <c r="E24661">
        <v>0</v>
      </c>
      <c r="F24661">
        <v>0</v>
      </c>
      <c r="G24661">
        <v>0</v>
      </c>
    </row>
    <row r="24662" spans="1:7" x14ac:dyDescent="0.2">
      <c r="A24662" s="7" t="s">
        <v>24768</v>
      </c>
      <c r="B24662">
        <v>1</v>
      </c>
      <c r="C24662">
        <v>0</v>
      </c>
      <c r="D24662">
        <v>0</v>
      </c>
      <c r="E24662">
        <v>0</v>
      </c>
      <c r="F24662">
        <v>1</v>
      </c>
      <c r="G24662">
        <v>0</v>
      </c>
    </row>
    <row r="24663" spans="1:7" x14ac:dyDescent="0.2">
      <c r="A24663" s="7" t="s">
        <v>24769</v>
      </c>
      <c r="B24663">
        <v>0</v>
      </c>
      <c r="C24663">
        <v>0</v>
      </c>
      <c r="D24663">
        <v>0</v>
      </c>
      <c r="E24663">
        <v>0</v>
      </c>
      <c r="F24663">
        <v>0</v>
      </c>
      <c r="G24663">
        <v>0</v>
      </c>
    </row>
    <row r="24664" spans="1:7" x14ac:dyDescent="0.2">
      <c r="A24664" s="7" t="s">
        <v>24770</v>
      </c>
      <c r="B24664">
        <v>0</v>
      </c>
      <c r="C24664">
        <v>0</v>
      </c>
      <c r="D24664">
        <v>0</v>
      </c>
      <c r="E24664">
        <v>0</v>
      </c>
      <c r="F24664">
        <v>0</v>
      </c>
      <c r="G24664">
        <v>0</v>
      </c>
    </row>
    <row r="24665" spans="1:7" x14ac:dyDescent="0.2">
      <c r="A24665" s="7" t="s">
        <v>24771</v>
      </c>
      <c r="B24665">
        <v>194</v>
      </c>
      <c r="C24665">
        <v>194</v>
      </c>
      <c r="D24665">
        <v>0</v>
      </c>
      <c r="E24665">
        <v>0</v>
      </c>
      <c r="F24665">
        <v>194</v>
      </c>
      <c r="G24665">
        <v>194</v>
      </c>
    </row>
    <row r="24666" spans="1:7" x14ac:dyDescent="0.2">
      <c r="A24666" s="7" t="s">
        <v>24772</v>
      </c>
      <c r="B24666">
        <v>0</v>
      </c>
      <c r="C24666">
        <v>0</v>
      </c>
      <c r="D24666">
        <v>0</v>
      </c>
      <c r="E24666">
        <v>0</v>
      </c>
      <c r="F24666">
        <v>0</v>
      </c>
      <c r="G24666">
        <v>0</v>
      </c>
    </row>
    <row r="24667" spans="1:7" x14ac:dyDescent="0.2">
      <c r="A24667" s="7" t="s">
        <v>24773</v>
      </c>
      <c r="B24667">
        <v>188</v>
      </c>
      <c r="C24667">
        <v>188</v>
      </c>
      <c r="D24667">
        <v>0</v>
      </c>
      <c r="E24667">
        <v>0</v>
      </c>
      <c r="F24667">
        <v>188</v>
      </c>
      <c r="G24667">
        <v>188</v>
      </c>
    </row>
    <row r="24668" spans="1:7" x14ac:dyDescent="0.2">
      <c r="A24668" s="7" t="s">
        <v>24774</v>
      </c>
      <c r="B24668">
        <v>0</v>
      </c>
      <c r="C24668">
        <v>0</v>
      </c>
      <c r="D24668">
        <v>0</v>
      </c>
      <c r="E24668">
        <v>0</v>
      </c>
      <c r="F24668">
        <v>0</v>
      </c>
      <c r="G24668">
        <v>0</v>
      </c>
    </row>
    <row r="24669" spans="1:7" x14ac:dyDescent="0.2">
      <c r="A24669" s="7" t="s">
        <v>24775</v>
      </c>
      <c r="B24669">
        <v>0</v>
      </c>
      <c r="C24669">
        <v>0</v>
      </c>
      <c r="D24669">
        <v>0</v>
      </c>
      <c r="E24669">
        <v>0</v>
      </c>
      <c r="F24669">
        <v>0</v>
      </c>
      <c r="G24669">
        <v>0</v>
      </c>
    </row>
    <row r="24670" spans="1:7" x14ac:dyDescent="0.2">
      <c r="A24670" s="7" t="s">
        <v>24776</v>
      </c>
      <c r="B24670">
        <v>0</v>
      </c>
      <c r="C24670">
        <v>0</v>
      </c>
      <c r="D24670">
        <v>0</v>
      </c>
      <c r="E24670">
        <v>0</v>
      </c>
      <c r="F24670">
        <v>0</v>
      </c>
      <c r="G24670">
        <v>0</v>
      </c>
    </row>
    <row r="24671" spans="1:7" x14ac:dyDescent="0.2">
      <c r="A24671" s="7" t="s">
        <v>24777</v>
      </c>
      <c r="B24671">
        <v>0</v>
      </c>
      <c r="C24671">
        <v>0</v>
      </c>
      <c r="D24671">
        <v>0</v>
      </c>
      <c r="E24671">
        <v>0</v>
      </c>
      <c r="F24671">
        <v>0</v>
      </c>
      <c r="G24671">
        <v>0</v>
      </c>
    </row>
    <row r="24672" spans="1:7" x14ac:dyDescent="0.2">
      <c r="A24672" s="7" t="s">
        <v>24778</v>
      </c>
      <c r="B24672">
        <v>0</v>
      </c>
      <c r="C24672">
        <v>0</v>
      </c>
      <c r="D24672">
        <v>0</v>
      </c>
      <c r="E24672">
        <v>0</v>
      </c>
      <c r="F24672">
        <v>0</v>
      </c>
      <c r="G24672">
        <v>0</v>
      </c>
    </row>
    <row r="24673" spans="1:8" x14ac:dyDescent="0.2">
      <c r="A24673" s="7" t="s">
        <v>24779</v>
      </c>
      <c r="B24673">
        <v>0</v>
      </c>
      <c r="C24673">
        <v>0</v>
      </c>
      <c r="D24673">
        <v>0</v>
      </c>
      <c r="E24673">
        <v>0</v>
      </c>
      <c r="F24673">
        <v>0</v>
      </c>
      <c r="G24673">
        <v>0</v>
      </c>
    </row>
    <row r="24674" spans="1:8" x14ac:dyDescent="0.2">
      <c r="A24674" s="7" t="s">
        <v>24780</v>
      </c>
      <c r="B24674">
        <v>0</v>
      </c>
      <c r="C24674">
        <v>0</v>
      </c>
      <c r="D24674">
        <v>0</v>
      </c>
      <c r="E24674">
        <v>0</v>
      </c>
      <c r="F24674">
        <v>0</v>
      </c>
      <c r="G24674">
        <v>0</v>
      </c>
    </row>
    <row r="24675" spans="1:8" x14ac:dyDescent="0.2">
      <c r="A24675" s="7" t="s">
        <v>24781</v>
      </c>
      <c r="B24675">
        <v>1</v>
      </c>
      <c r="C24675">
        <v>0</v>
      </c>
      <c r="D24675">
        <v>1</v>
      </c>
      <c r="E24675">
        <v>0</v>
      </c>
      <c r="F24675">
        <v>0</v>
      </c>
      <c r="G24675">
        <v>0</v>
      </c>
    </row>
    <row r="24676" spans="1:8" x14ac:dyDescent="0.2">
      <c r="A24676" s="7" t="s">
        <v>24782</v>
      </c>
      <c r="B24676">
        <v>3</v>
      </c>
      <c r="C24676">
        <v>0</v>
      </c>
      <c r="D24676">
        <v>0</v>
      </c>
      <c r="E24676">
        <v>0</v>
      </c>
      <c r="F24676">
        <v>3</v>
      </c>
      <c r="G24676">
        <v>0</v>
      </c>
    </row>
    <row r="24677" spans="1:8" x14ac:dyDescent="0.2">
      <c r="A24677" s="7" t="s">
        <v>24783</v>
      </c>
      <c r="B24677">
        <v>1</v>
      </c>
      <c r="C24677">
        <v>0</v>
      </c>
      <c r="D24677">
        <v>1</v>
      </c>
      <c r="E24677">
        <v>0</v>
      </c>
      <c r="F24677">
        <v>0</v>
      </c>
      <c r="G24677">
        <v>0</v>
      </c>
    </row>
    <row r="24678" spans="1:8" x14ac:dyDescent="0.2">
      <c r="A24678" s="7" t="s">
        <v>24784</v>
      </c>
      <c r="B24678">
        <v>0</v>
      </c>
      <c r="C24678">
        <v>0</v>
      </c>
      <c r="D24678">
        <v>0</v>
      </c>
      <c r="E24678">
        <v>0</v>
      </c>
      <c r="F24678">
        <v>0</v>
      </c>
      <c r="G24678">
        <v>0</v>
      </c>
    </row>
    <row r="24679" spans="1:8" x14ac:dyDescent="0.2">
      <c r="A24679" s="7" t="s">
        <v>24785</v>
      </c>
      <c r="B24679">
        <v>0</v>
      </c>
      <c r="C24679">
        <v>0</v>
      </c>
      <c r="D24679">
        <v>0</v>
      </c>
      <c r="E24679">
        <v>0</v>
      </c>
      <c r="F24679">
        <v>0</v>
      </c>
      <c r="G24679">
        <v>0</v>
      </c>
    </row>
    <row r="24680" spans="1:8" x14ac:dyDescent="0.2">
      <c r="A24680" s="7" t="s">
        <v>24786</v>
      </c>
      <c r="B24680">
        <v>0</v>
      </c>
      <c r="C24680">
        <v>0</v>
      </c>
      <c r="D24680">
        <v>0</v>
      </c>
      <c r="E24680">
        <v>0</v>
      </c>
      <c r="F24680">
        <v>0</v>
      </c>
      <c r="G24680">
        <v>0</v>
      </c>
    </row>
    <row r="24681" spans="1:8" x14ac:dyDescent="0.2">
      <c r="A24681" s="7" t="s">
        <v>24787</v>
      </c>
      <c r="B24681">
        <v>0</v>
      </c>
      <c r="C24681">
        <v>0</v>
      </c>
      <c r="D24681">
        <v>0</v>
      </c>
      <c r="E24681">
        <v>0</v>
      </c>
      <c r="F24681">
        <v>0</v>
      </c>
      <c r="G24681">
        <v>0</v>
      </c>
    </row>
    <row r="24682" spans="1:8" x14ac:dyDescent="0.2">
      <c r="A24682" s="7" t="s">
        <v>24788</v>
      </c>
      <c r="B24682">
        <v>0</v>
      </c>
      <c r="C24682">
        <v>0</v>
      </c>
      <c r="D24682">
        <v>0</v>
      </c>
      <c r="E24682">
        <v>0</v>
      </c>
      <c r="F24682">
        <v>0</v>
      </c>
      <c r="G24682">
        <v>0</v>
      </c>
    </row>
    <row r="24683" spans="1:8" x14ac:dyDescent="0.2">
      <c r="A24683" s="7" t="s">
        <v>24789</v>
      </c>
      <c r="B24683">
        <v>0</v>
      </c>
      <c r="C24683">
        <v>0</v>
      </c>
      <c r="D24683">
        <v>0</v>
      </c>
      <c r="E24683">
        <v>0</v>
      </c>
      <c r="F24683">
        <v>0</v>
      </c>
      <c r="G24683">
        <v>0</v>
      </c>
    </row>
    <row r="24684" spans="1:8" x14ac:dyDescent="0.2">
      <c r="A24684" s="7" t="s">
        <v>24790</v>
      </c>
      <c r="B24684">
        <v>0</v>
      </c>
      <c r="C24684">
        <v>0</v>
      </c>
      <c r="D24684">
        <v>0</v>
      </c>
      <c r="E24684">
        <v>0</v>
      </c>
      <c r="F24684">
        <v>0</v>
      </c>
      <c r="G24684">
        <v>0</v>
      </c>
    </row>
    <row r="24685" spans="1:8" x14ac:dyDescent="0.2">
      <c r="A24685" s="7" t="s">
        <v>24791</v>
      </c>
      <c r="B24685">
        <v>0</v>
      </c>
      <c r="C24685">
        <v>0</v>
      </c>
      <c r="D24685">
        <v>0</v>
      </c>
      <c r="E24685">
        <v>0</v>
      </c>
      <c r="F24685">
        <v>0</v>
      </c>
      <c r="G24685">
        <v>0</v>
      </c>
    </row>
    <row r="24686" spans="1:8" x14ac:dyDescent="0.2">
      <c r="A24686" s="7" t="s">
        <v>24792</v>
      </c>
      <c r="B24686">
        <v>0</v>
      </c>
      <c r="C24686">
        <v>0</v>
      </c>
      <c r="D24686">
        <v>0</v>
      </c>
      <c r="E24686">
        <v>0</v>
      </c>
      <c r="F24686">
        <v>0</v>
      </c>
      <c r="G24686">
        <v>0</v>
      </c>
    </row>
    <row r="24687" spans="1:8" x14ac:dyDescent="0.2">
      <c r="A24687" s="7" t="s">
        <v>24793</v>
      </c>
      <c r="B24687">
        <v>0</v>
      </c>
      <c r="C24687">
        <v>0</v>
      </c>
      <c r="D24687">
        <v>0</v>
      </c>
      <c r="E24687">
        <v>0</v>
      </c>
      <c r="F24687">
        <v>0</v>
      </c>
      <c r="G24687">
        <v>0</v>
      </c>
    </row>
    <row r="24688" spans="1:8" x14ac:dyDescent="0.2">
      <c r="A24688" s="7" t="s">
        <v>24794</v>
      </c>
      <c r="B24688">
        <v>13</v>
      </c>
      <c r="C24688">
        <v>0</v>
      </c>
      <c r="D24688">
        <v>13</v>
      </c>
      <c r="E24688">
        <v>0</v>
      </c>
      <c r="F24688">
        <v>0</v>
      </c>
      <c r="G24688">
        <v>0</v>
      </c>
      <c r="H24688">
        <v>0</v>
      </c>
    </row>
    <row r="24689" spans="1:10" x14ac:dyDescent="0.2">
      <c r="A24689" s="7" t="s">
        <v>24795</v>
      </c>
      <c r="B24689">
        <v>0</v>
      </c>
      <c r="C24689">
        <v>0</v>
      </c>
      <c r="D24689">
        <v>0</v>
      </c>
      <c r="E24689">
        <v>0</v>
      </c>
      <c r="F24689">
        <v>0</v>
      </c>
      <c r="G24689">
        <v>0</v>
      </c>
      <c r="H24689">
        <v>0</v>
      </c>
    </row>
    <row r="24690" spans="1:10" x14ac:dyDescent="0.2">
      <c r="A24690" s="7" t="s">
        <v>24796</v>
      </c>
      <c r="B24690">
        <v>1</v>
      </c>
      <c r="C24690">
        <v>0</v>
      </c>
      <c r="D24690">
        <v>1</v>
      </c>
      <c r="E24690">
        <v>0</v>
      </c>
      <c r="F24690">
        <v>0</v>
      </c>
      <c r="G24690">
        <v>0</v>
      </c>
      <c r="H24690">
        <v>0</v>
      </c>
    </row>
    <row r="24691" spans="1:10" x14ac:dyDescent="0.2">
      <c r="A24691" s="7" t="s">
        <v>24797</v>
      </c>
      <c r="B24691">
        <v>12</v>
      </c>
      <c r="C24691">
        <v>0</v>
      </c>
      <c r="D24691">
        <v>12</v>
      </c>
      <c r="E24691">
        <v>0</v>
      </c>
      <c r="F24691">
        <v>0</v>
      </c>
      <c r="G24691">
        <v>0</v>
      </c>
      <c r="H24691">
        <v>0</v>
      </c>
    </row>
    <row r="24692" spans="1:10" x14ac:dyDescent="0.2">
      <c r="A24692" s="7" t="s">
        <v>24798</v>
      </c>
      <c r="B24692">
        <v>0</v>
      </c>
      <c r="C24692">
        <v>0</v>
      </c>
      <c r="D24692">
        <v>0</v>
      </c>
      <c r="E24692">
        <v>0</v>
      </c>
      <c r="F24692">
        <v>0</v>
      </c>
      <c r="G24692">
        <v>0</v>
      </c>
      <c r="H24692">
        <v>0</v>
      </c>
    </row>
    <row r="24693" spans="1:10" x14ac:dyDescent="0.2">
      <c r="A24693" s="7" t="s">
        <v>24799</v>
      </c>
      <c r="B24693">
        <v>0</v>
      </c>
      <c r="C24693">
        <v>0</v>
      </c>
      <c r="D24693">
        <v>0</v>
      </c>
      <c r="E24693">
        <v>0</v>
      </c>
      <c r="F24693">
        <v>0</v>
      </c>
      <c r="G24693">
        <v>0</v>
      </c>
      <c r="H24693">
        <v>0</v>
      </c>
    </row>
    <row r="24694" spans="1:10" x14ac:dyDescent="0.2">
      <c r="A24694" s="7" t="s">
        <v>24800</v>
      </c>
      <c r="B24694">
        <v>97</v>
      </c>
      <c r="C24694">
        <v>0</v>
      </c>
      <c r="D24694">
        <v>97</v>
      </c>
      <c r="E24694">
        <v>0</v>
      </c>
      <c r="F24694">
        <v>0</v>
      </c>
      <c r="G24694">
        <v>0</v>
      </c>
      <c r="H24694">
        <v>0</v>
      </c>
    </row>
    <row r="24695" spans="1:10" x14ac:dyDescent="0.2">
      <c r="A24695" s="7" t="s">
        <v>24801</v>
      </c>
      <c r="B24695">
        <v>18</v>
      </c>
      <c r="C24695">
        <v>0</v>
      </c>
      <c r="D24695">
        <v>18</v>
      </c>
      <c r="E24695">
        <v>0</v>
      </c>
      <c r="F24695">
        <v>0</v>
      </c>
      <c r="G24695">
        <v>0</v>
      </c>
      <c r="H24695">
        <v>0</v>
      </c>
    </row>
    <row r="24696" spans="1:10" x14ac:dyDescent="0.2">
      <c r="A24696" s="7" t="s">
        <v>24802</v>
      </c>
      <c r="B24696">
        <v>30</v>
      </c>
      <c r="C24696">
        <v>0</v>
      </c>
    </row>
    <row r="24697" spans="1:10" x14ac:dyDescent="0.2">
      <c r="A24697" s="7" t="s">
        <v>24803</v>
      </c>
      <c r="B24697">
        <v>30</v>
      </c>
      <c r="C24697">
        <v>28</v>
      </c>
    </row>
    <row r="24698" spans="1:10" x14ac:dyDescent="0.2">
      <c r="A24698" s="7" t="s">
        <v>24804</v>
      </c>
      <c r="B24698">
        <v>12</v>
      </c>
      <c r="C24698">
        <v>0</v>
      </c>
      <c r="D24698">
        <v>1</v>
      </c>
      <c r="E24698">
        <v>11</v>
      </c>
      <c r="F24698">
        <v>0</v>
      </c>
      <c r="G24698">
        <v>0</v>
      </c>
      <c r="H24698">
        <v>0</v>
      </c>
      <c r="I24698">
        <v>0</v>
      </c>
      <c r="J24698">
        <v>0</v>
      </c>
    </row>
    <row r="24699" spans="1:10" x14ac:dyDescent="0.2">
      <c r="A24699" s="7" t="s">
        <v>24805</v>
      </c>
      <c r="B24699">
        <v>0</v>
      </c>
      <c r="C24699">
        <v>0</v>
      </c>
      <c r="D24699">
        <v>0</v>
      </c>
      <c r="E24699">
        <v>0</v>
      </c>
      <c r="F24699">
        <v>0</v>
      </c>
      <c r="G24699">
        <v>0</v>
      </c>
      <c r="H24699">
        <v>0</v>
      </c>
      <c r="I24699">
        <v>0</v>
      </c>
      <c r="J24699">
        <v>0</v>
      </c>
    </row>
    <row r="24700" spans="1:10" x14ac:dyDescent="0.2">
      <c r="A24700" s="7" t="s">
        <v>24806</v>
      </c>
      <c r="B24700">
        <v>0</v>
      </c>
      <c r="C24700">
        <v>0</v>
      </c>
      <c r="D24700">
        <v>0</v>
      </c>
      <c r="E24700">
        <v>0</v>
      </c>
      <c r="F24700">
        <v>0</v>
      </c>
      <c r="G24700">
        <v>0</v>
      </c>
      <c r="H24700">
        <v>0</v>
      </c>
      <c r="I24700">
        <v>0</v>
      </c>
      <c r="J24700">
        <v>0</v>
      </c>
    </row>
    <row r="24701" spans="1:10" x14ac:dyDescent="0.2">
      <c r="A24701" s="7" t="s">
        <v>24807</v>
      </c>
      <c r="B24701">
        <v>0</v>
      </c>
      <c r="C24701">
        <v>0</v>
      </c>
      <c r="D24701">
        <v>0</v>
      </c>
      <c r="E24701">
        <v>0</v>
      </c>
      <c r="F24701">
        <v>0</v>
      </c>
      <c r="G24701">
        <v>0</v>
      </c>
      <c r="H24701">
        <v>0</v>
      </c>
      <c r="I24701">
        <v>0</v>
      </c>
      <c r="J24701">
        <v>0</v>
      </c>
    </row>
    <row r="24702" spans="1:10" x14ac:dyDescent="0.2">
      <c r="A24702" s="7" t="s">
        <v>24808</v>
      </c>
      <c r="B24702">
        <v>0</v>
      </c>
      <c r="C24702">
        <v>0</v>
      </c>
      <c r="D24702">
        <v>0</v>
      </c>
      <c r="E24702">
        <v>0</v>
      </c>
      <c r="F24702">
        <v>0</v>
      </c>
      <c r="G24702">
        <v>0</v>
      </c>
      <c r="H24702">
        <v>0</v>
      </c>
      <c r="I24702">
        <v>0</v>
      </c>
      <c r="J24702">
        <v>0</v>
      </c>
    </row>
    <row r="24703" spans="1:10" x14ac:dyDescent="0.2">
      <c r="A24703" s="7" t="s">
        <v>24809</v>
      </c>
      <c r="B24703">
        <v>0</v>
      </c>
      <c r="C24703">
        <v>0</v>
      </c>
      <c r="D24703">
        <v>0</v>
      </c>
      <c r="E24703">
        <v>0</v>
      </c>
      <c r="F24703">
        <v>0</v>
      </c>
      <c r="G24703">
        <v>0</v>
      </c>
      <c r="H24703">
        <v>0</v>
      </c>
      <c r="I24703">
        <v>0</v>
      </c>
      <c r="J24703">
        <v>0</v>
      </c>
    </row>
    <row r="24704" spans="1:10" x14ac:dyDescent="0.2">
      <c r="A24704" s="7" t="s">
        <v>24810</v>
      </c>
      <c r="B24704">
        <v>0</v>
      </c>
      <c r="C24704">
        <v>0</v>
      </c>
      <c r="D24704">
        <v>0</v>
      </c>
      <c r="E24704">
        <v>0</v>
      </c>
      <c r="F24704">
        <v>0</v>
      </c>
      <c r="G24704">
        <v>0</v>
      </c>
      <c r="H24704">
        <v>0</v>
      </c>
      <c r="I24704">
        <v>0</v>
      </c>
      <c r="J24704">
        <v>0</v>
      </c>
    </row>
    <row r="24705" spans="1:10" x14ac:dyDescent="0.2">
      <c r="A24705" s="7" t="s">
        <v>24811</v>
      </c>
      <c r="B24705">
        <v>0</v>
      </c>
      <c r="C24705">
        <v>0</v>
      </c>
      <c r="D24705">
        <v>0</v>
      </c>
      <c r="E24705">
        <v>0</v>
      </c>
      <c r="F24705">
        <v>0</v>
      </c>
      <c r="G24705">
        <v>0</v>
      </c>
      <c r="H24705">
        <v>0</v>
      </c>
      <c r="I24705">
        <v>0</v>
      </c>
      <c r="J24705">
        <v>0</v>
      </c>
    </row>
    <row r="24706" spans="1:10" x14ac:dyDescent="0.2">
      <c r="A24706" s="7" t="s">
        <v>24812</v>
      </c>
      <c r="B24706">
        <v>0</v>
      </c>
      <c r="C24706">
        <v>0</v>
      </c>
      <c r="D24706">
        <v>0</v>
      </c>
      <c r="E24706">
        <v>0</v>
      </c>
      <c r="F24706">
        <v>0</v>
      </c>
      <c r="G24706">
        <v>0</v>
      </c>
      <c r="H24706">
        <v>0</v>
      </c>
      <c r="I24706">
        <v>0</v>
      </c>
      <c r="J24706">
        <v>0</v>
      </c>
    </row>
    <row r="24707" spans="1:10" x14ac:dyDescent="0.2">
      <c r="A24707" s="7" t="s">
        <v>24813</v>
      </c>
      <c r="B24707">
        <v>12</v>
      </c>
      <c r="C24707">
        <v>0</v>
      </c>
      <c r="D24707">
        <v>1</v>
      </c>
      <c r="E24707">
        <v>11</v>
      </c>
      <c r="F24707">
        <v>0</v>
      </c>
      <c r="G24707">
        <v>0</v>
      </c>
      <c r="H24707">
        <v>0</v>
      </c>
      <c r="I24707">
        <v>0</v>
      </c>
      <c r="J24707">
        <v>0</v>
      </c>
    </row>
    <row r="24708" spans="1:10" x14ac:dyDescent="0.2">
      <c r="A24708" s="7" t="s">
        <v>24814</v>
      </c>
      <c r="B24708">
        <v>5</v>
      </c>
      <c r="C24708">
        <v>0</v>
      </c>
      <c r="D24708">
        <v>0</v>
      </c>
      <c r="E24708">
        <v>5</v>
      </c>
      <c r="F24708">
        <v>0</v>
      </c>
      <c r="G24708">
        <v>0</v>
      </c>
      <c r="H24708">
        <v>0</v>
      </c>
      <c r="I24708">
        <v>0</v>
      </c>
      <c r="J24708">
        <v>0</v>
      </c>
    </row>
    <row r="24709" spans="1:10" x14ac:dyDescent="0.2">
      <c r="A24709" s="7" t="s">
        <v>24815</v>
      </c>
      <c r="B24709">
        <v>0</v>
      </c>
      <c r="C24709">
        <v>0</v>
      </c>
      <c r="D24709">
        <v>0</v>
      </c>
      <c r="E24709">
        <v>0</v>
      </c>
      <c r="F24709">
        <v>0</v>
      </c>
      <c r="G24709">
        <v>0</v>
      </c>
      <c r="H24709">
        <v>0</v>
      </c>
      <c r="I24709">
        <v>0</v>
      </c>
      <c r="J24709">
        <v>0</v>
      </c>
    </row>
    <row r="24710" spans="1:10" x14ac:dyDescent="0.2">
      <c r="A24710" s="7" t="s">
        <v>24816</v>
      </c>
      <c r="B24710">
        <v>0</v>
      </c>
      <c r="C24710">
        <v>0</v>
      </c>
      <c r="D24710">
        <v>0</v>
      </c>
      <c r="E24710">
        <v>0</v>
      </c>
      <c r="F24710">
        <v>0</v>
      </c>
      <c r="G24710">
        <v>0</v>
      </c>
      <c r="H24710">
        <v>0</v>
      </c>
      <c r="I24710">
        <v>0</v>
      </c>
      <c r="J24710">
        <v>0</v>
      </c>
    </row>
    <row r="24711" spans="1:10" x14ac:dyDescent="0.2">
      <c r="A24711" s="7" t="s">
        <v>24817</v>
      </c>
      <c r="B24711">
        <v>0</v>
      </c>
      <c r="C24711">
        <v>0</v>
      </c>
      <c r="D24711">
        <v>0</v>
      </c>
      <c r="E24711">
        <v>0</v>
      </c>
      <c r="F24711">
        <v>0</v>
      </c>
      <c r="G24711">
        <v>0</v>
      </c>
      <c r="H24711">
        <v>0</v>
      </c>
      <c r="I24711">
        <v>0</v>
      </c>
      <c r="J24711">
        <v>0</v>
      </c>
    </row>
    <row r="24712" spans="1:10" x14ac:dyDescent="0.2">
      <c r="A24712" s="7" t="s">
        <v>24818</v>
      </c>
      <c r="B24712">
        <v>0</v>
      </c>
      <c r="C24712">
        <v>0</v>
      </c>
      <c r="D24712">
        <v>0</v>
      </c>
      <c r="E24712">
        <v>0</v>
      </c>
      <c r="F24712">
        <v>0</v>
      </c>
      <c r="G24712">
        <v>0</v>
      </c>
      <c r="H24712">
        <v>0</v>
      </c>
      <c r="I24712">
        <v>0</v>
      </c>
      <c r="J24712">
        <v>0</v>
      </c>
    </row>
    <row r="24713" spans="1:10" x14ac:dyDescent="0.2">
      <c r="A24713" s="7" t="s">
        <v>24819</v>
      </c>
      <c r="B24713">
        <v>0</v>
      </c>
      <c r="C24713">
        <v>0</v>
      </c>
      <c r="D24713">
        <v>0</v>
      </c>
      <c r="E24713">
        <v>0</v>
      </c>
      <c r="F24713">
        <v>0</v>
      </c>
      <c r="G24713">
        <v>0</v>
      </c>
      <c r="H24713">
        <v>0</v>
      </c>
      <c r="I24713">
        <v>0</v>
      </c>
      <c r="J24713">
        <v>0</v>
      </c>
    </row>
    <row r="24714" spans="1:10" x14ac:dyDescent="0.2">
      <c r="A24714" s="7" t="s">
        <v>24820</v>
      </c>
      <c r="B24714">
        <v>0</v>
      </c>
      <c r="C24714">
        <v>0</v>
      </c>
      <c r="D24714">
        <v>0</v>
      </c>
      <c r="E24714">
        <v>0</v>
      </c>
      <c r="F24714">
        <v>0</v>
      </c>
      <c r="G24714">
        <v>0</v>
      </c>
      <c r="H24714">
        <v>0</v>
      </c>
      <c r="I24714">
        <v>0</v>
      </c>
      <c r="J24714">
        <v>0</v>
      </c>
    </row>
    <row r="24715" spans="1:10" x14ac:dyDescent="0.2">
      <c r="A24715" s="7" t="s">
        <v>24821</v>
      </c>
      <c r="B24715">
        <v>0</v>
      </c>
      <c r="C24715">
        <v>0</v>
      </c>
      <c r="D24715">
        <v>0</v>
      </c>
      <c r="E24715">
        <v>0</v>
      </c>
      <c r="F24715">
        <v>0</v>
      </c>
      <c r="G24715">
        <v>0</v>
      </c>
      <c r="H24715">
        <v>0</v>
      </c>
      <c r="I24715">
        <v>0</v>
      </c>
      <c r="J24715">
        <v>0</v>
      </c>
    </row>
    <row r="24716" spans="1:10" x14ac:dyDescent="0.2">
      <c r="A24716" s="7" t="s">
        <v>24822</v>
      </c>
      <c r="B24716">
        <v>4</v>
      </c>
      <c r="C24716">
        <v>0</v>
      </c>
      <c r="D24716">
        <v>1</v>
      </c>
      <c r="E24716">
        <v>3</v>
      </c>
      <c r="F24716">
        <v>0</v>
      </c>
      <c r="G24716">
        <v>0</v>
      </c>
      <c r="H24716">
        <v>0</v>
      </c>
      <c r="I24716">
        <v>0</v>
      </c>
      <c r="J24716">
        <v>0</v>
      </c>
    </row>
    <row r="24717" spans="1:10" x14ac:dyDescent="0.2">
      <c r="A24717" s="7" t="s">
        <v>24823</v>
      </c>
      <c r="B24717">
        <v>0</v>
      </c>
      <c r="C24717">
        <v>0</v>
      </c>
      <c r="D24717">
        <v>0</v>
      </c>
      <c r="E24717">
        <v>0</v>
      </c>
      <c r="F24717">
        <v>0</v>
      </c>
      <c r="G24717">
        <v>0</v>
      </c>
      <c r="H24717">
        <v>0</v>
      </c>
      <c r="I24717">
        <v>0</v>
      </c>
      <c r="J24717">
        <v>0</v>
      </c>
    </row>
    <row r="24718" spans="1:10" x14ac:dyDescent="0.2">
      <c r="A24718" s="7" t="s">
        <v>24824</v>
      </c>
      <c r="B24718">
        <v>0</v>
      </c>
      <c r="C24718">
        <v>0</v>
      </c>
      <c r="D24718">
        <v>0</v>
      </c>
      <c r="E24718">
        <v>0</v>
      </c>
      <c r="F24718">
        <v>0</v>
      </c>
      <c r="G24718">
        <v>0</v>
      </c>
      <c r="H24718">
        <v>0</v>
      </c>
      <c r="I24718">
        <v>0</v>
      </c>
      <c r="J24718">
        <v>0</v>
      </c>
    </row>
    <row r="24719" spans="1:10" x14ac:dyDescent="0.2">
      <c r="A24719" s="7" t="s">
        <v>24825</v>
      </c>
      <c r="B24719">
        <v>0</v>
      </c>
      <c r="C24719">
        <v>0</v>
      </c>
      <c r="D24719">
        <v>0</v>
      </c>
      <c r="E24719">
        <v>0</v>
      </c>
      <c r="F24719">
        <v>0</v>
      </c>
      <c r="G24719">
        <v>0</v>
      </c>
      <c r="H24719">
        <v>0</v>
      </c>
      <c r="I24719">
        <v>0</v>
      </c>
      <c r="J24719">
        <v>0</v>
      </c>
    </row>
    <row r="24720" spans="1:10" x14ac:dyDescent="0.2">
      <c r="A24720" s="7" t="s">
        <v>24826</v>
      </c>
      <c r="B24720">
        <v>0</v>
      </c>
      <c r="C24720">
        <v>0</v>
      </c>
      <c r="D24720">
        <v>0</v>
      </c>
      <c r="E24720">
        <v>0</v>
      </c>
      <c r="F24720">
        <v>0</v>
      </c>
      <c r="G24720">
        <v>0</v>
      </c>
      <c r="H24720">
        <v>0</v>
      </c>
      <c r="I24720">
        <v>0</v>
      </c>
      <c r="J24720">
        <v>0</v>
      </c>
    </row>
    <row r="24721" spans="1:10" x14ac:dyDescent="0.2">
      <c r="A24721" s="7" t="s">
        <v>24827</v>
      </c>
      <c r="B24721">
        <v>1</v>
      </c>
      <c r="C24721">
        <v>0</v>
      </c>
      <c r="D24721">
        <v>0</v>
      </c>
      <c r="E24721">
        <v>1</v>
      </c>
      <c r="F24721">
        <v>0</v>
      </c>
      <c r="G24721">
        <v>0</v>
      </c>
      <c r="H24721">
        <v>0</v>
      </c>
      <c r="I24721">
        <v>0</v>
      </c>
      <c r="J24721">
        <v>0</v>
      </c>
    </row>
    <row r="24722" spans="1:10" x14ac:dyDescent="0.2">
      <c r="A24722" s="7" t="s">
        <v>24828</v>
      </c>
      <c r="B24722">
        <v>1</v>
      </c>
      <c r="C24722">
        <v>0</v>
      </c>
      <c r="D24722">
        <v>0</v>
      </c>
      <c r="E24722">
        <v>1</v>
      </c>
      <c r="F24722">
        <v>0</v>
      </c>
      <c r="G24722">
        <v>0</v>
      </c>
      <c r="H24722">
        <v>0</v>
      </c>
      <c r="I24722">
        <v>0</v>
      </c>
      <c r="J24722">
        <v>0</v>
      </c>
    </row>
    <row r="24723" spans="1:10" x14ac:dyDescent="0.2">
      <c r="A24723" s="7" t="s">
        <v>24829</v>
      </c>
      <c r="B24723">
        <v>0</v>
      </c>
      <c r="C24723">
        <v>0</v>
      </c>
      <c r="D24723">
        <v>0</v>
      </c>
      <c r="E24723">
        <v>0</v>
      </c>
      <c r="F24723">
        <v>0</v>
      </c>
      <c r="G24723">
        <v>0</v>
      </c>
      <c r="H24723">
        <v>0</v>
      </c>
      <c r="I24723">
        <v>0</v>
      </c>
      <c r="J24723">
        <v>0</v>
      </c>
    </row>
    <row r="24724" spans="1:10" x14ac:dyDescent="0.2">
      <c r="A24724" s="7" t="s">
        <v>24830</v>
      </c>
      <c r="B24724">
        <v>1</v>
      </c>
      <c r="C24724">
        <v>0</v>
      </c>
      <c r="D24724">
        <v>0</v>
      </c>
      <c r="E24724">
        <v>1</v>
      </c>
      <c r="F24724">
        <v>0</v>
      </c>
      <c r="G24724">
        <v>0</v>
      </c>
      <c r="H24724">
        <v>0</v>
      </c>
      <c r="I24724">
        <v>0</v>
      </c>
      <c r="J24724">
        <v>0</v>
      </c>
    </row>
    <row r="24725" spans="1:10" x14ac:dyDescent="0.2">
      <c r="A24725" s="7" t="s">
        <v>24831</v>
      </c>
      <c r="B24725">
        <v>0</v>
      </c>
      <c r="C24725">
        <v>0</v>
      </c>
      <c r="D24725">
        <v>0</v>
      </c>
      <c r="E24725">
        <v>0</v>
      </c>
      <c r="F24725">
        <v>0</v>
      </c>
      <c r="G24725">
        <v>0</v>
      </c>
      <c r="H24725">
        <v>0</v>
      </c>
      <c r="I24725">
        <v>0</v>
      </c>
      <c r="J24725">
        <v>0</v>
      </c>
    </row>
    <row r="24726" spans="1:10" x14ac:dyDescent="0.2">
      <c r="A24726" s="7" t="s">
        <v>24832</v>
      </c>
      <c r="B24726">
        <v>0</v>
      </c>
      <c r="C24726">
        <v>0</v>
      </c>
      <c r="D24726">
        <v>0</v>
      </c>
      <c r="E24726">
        <v>0</v>
      </c>
      <c r="F24726">
        <v>0</v>
      </c>
      <c r="G24726">
        <v>0</v>
      </c>
      <c r="H24726">
        <v>0</v>
      </c>
      <c r="I24726">
        <v>0</v>
      </c>
      <c r="J24726">
        <v>0</v>
      </c>
    </row>
    <row r="24727" spans="1:10" x14ac:dyDescent="0.2">
      <c r="A24727" s="7" t="s">
        <v>24833</v>
      </c>
      <c r="B24727">
        <v>34</v>
      </c>
      <c r="C24727">
        <v>0</v>
      </c>
      <c r="D24727">
        <v>0</v>
      </c>
      <c r="E24727">
        <v>34</v>
      </c>
      <c r="F24727">
        <v>0</v>
      </c>
      <c r="G24727">
        <v>0</v>
      </c>
      <c r="H24727">
        <v>0</v>
      </c>
      <c r="I24727">
        <v>0</v>
      </c>
      <c r="J24727">
        <v>0</v>
      </c>
    </row>
    <row r="24728" spans="1:10" x14ac:dyDescent="0.2">
      <c r="A24728" s="7" t="s">
        <v>24834</v>
      </c>
      <c r="B24728">
        <v>46</v>
      </c>
      <c r="C24728">
        <v>0</v>
      </c>
      <c r="D24728">
        <v>1</v>
      </c>
      <c r="E24728">
        <v>45</v>
      </c>
      <c r="F24728">
        <v>0</v>
      </c>
      <c r="G24728">
        <v>0</v>
      </c>
      <c r="H24728">
        <v>0</v>
      </c>
      <c r="I24728">
        <v>0</v>
      </c>
      <c r="J24728">
        <v>0</v>
      </c>
    </row>
    <row r="24729" spans="1:10" x14ac:dyDescent="0.2">
      <c r="A24729" s="7" t="s">
        <v>24835</v>
      </c>
      <c r="B24729">
        <v>0</v>
      </c>
      <c r="C24729">
        <v>0</v>
      </c>
      <c r="D24729">
        <v>0</v>
      </c>
      <c r="E24729">
        <v>0</v>
      </c>
      <c r="F24729">
        <v>0</v>
      </c>
      <c r="G24729">
        <v>0</v>
      </c>
    </row>
    <row r="24730" spans="1:10" x14ac:dyDescent="0.2">
      <c r="A24730" s="7" t="s">
        <v>24836</v>
      </c>
      <c r="B24730">
        <v>2</v>
      </c>
      <c r="C24730">
        <v>0</v>
      </c>
      <c r="D24730">
        <v>1</v>
      </c>
      <c r="E24730">
        <v>0</v>
      </c>
      <c r="F24730">
        <v>1</v>
      </c>
      <c r="G24730">
        <v>0</v>
      </c>
    </row>
    <row r="24731" spans="1:10" x14ac:dyDescent="0.2">
      <c r="A24731" s="7" t="s">
        <v>24837</v>
      </c>
      <c r="B24731">
        <v>0</v>
      </c>
      <c r="C24731">
        <v>0</v>
      </c>
      <c r="D24731">
        <v>0</v>
      </c>
      <c r="E24731">
        <v>0</v>
      </c>
      <c r="F24731">
        <v>0</v>
      </c>
      <c r="G24731">
        <v>0</v>
      </c>
    </row>
    <row r="24732" spans="1:10" x14ac:dyDescent="0.2">
      <c r="A24732" s="7" t="s">
        <v>24838</v>
      </c>
      <c r="B24732">
        <v>0</v>
      </c>
      <c r="C24732">
        <v>0</v>
      </c>
      <c r="D24732">
        <v>0</v>
      </c>
      <c r="E24732">
        <v>0</v>
      </c>
      <c r="F24732">
        <v>0</v>
      </c>
      <c r="G24732">
        <v>0</v>
      </c>
    </row>
    <row r="24733" spans="1:10" x14ac:dyDescent="0.2">
      <c r="A24733" s="7" t="s">
        <v>24839</v>
      </c>
      <c r="B24733">
        <v>0</v>
      </c>
      <c r="C24733">
        <v>0</v>
      </c>
      <c r="D24733">
        <v>0</v>
      </c>
      <c r="E24733">
        <v>0</v>
      </c>
      <c r="F24733">
        <v>0</v>
      </c>
      <c r="G24733">
        <v>0</v>
      </c>
    </row>
    <row r="24734" spans="1:10" x14ac:dyDescent="0.2">
      <c r="A24734" s="7" t="s">
        <v>24840</v>
      </c>
      <c r="B24734">
        <v>1</v>
      </c>
      <c r="C24734">
        <v>0</v>
      </c>
      <c r="D24734">
        <v>1</v>
      </c>
      <c r="E24734">
        <v>0</v>
      </c>
      <c r="F24734">
        <v>0</v>
      </c>
      <c r="G24734">
        <v>0</v>
      </c>
    </row>
    <row r="24735" spans="1:10" x14ac:dyDescent="0.2">
      <c r="A24735" s="7" t="s">
        <v>24841</v>
      </c>
      <c r="B24735">
        <v>0</v>
      </c>
      <c r="C24735">
        <v>0</v>
      </c>
      <c r="D24735">
        <v>0</v>
      </c>
      <c r="E24735">
        <v>0</v>
      </c>
      <c r="F24735">
        <v>0</v>
      </c>
      <c r="G24735">
        <v>0</v>
      </c>
    </row>
    <row r="24736" spans="1:10" x14ac:dyDescent="0.2">
      <c r="A24736" s="7" t="s">
        <v>24842</v>
      </c>
      <c r="B24736">
        <v>0</v>
      </c>
      <c r="C24736">
        <v>0</v>
      </c>
      <c r="D24736">
        <v>0</v>
      </c>
      <c r="E24736">
        <v>0</v>
      </c>
      <c r="F24736">
        <v>0</v>
      </c>
      <c r="G24736">
        <v>0</v>
      </c>
    </row>
    <row r="24737" spans="1:7" x14ac:dyDescent="0.2">
      <c r="A24737" s="7" t="s">
        <v>24843</v>
      </c>
      <c r="B24737">
        <v>0</v>
      </c>
      <c r="C24737">
        <v>0</v>
      </c>
      <c r="D24737">
        <v>0</v>
      </c>
      <c r="E24737">
        <v>0</v>
      </c>
      <c r="F24737">
        <v>0</v>
      </c>
      <c r="G24737">
        <v>0</v>
      </c>
    </row>
    <row r="24738" spans="1:7" x14ac:dyDescent="0.2">
      <c r="A24738" s="7" t="s">
        <v>24844</v>
      </c>
      <c r="B24738">
        <v>0</v>
      </c>
      <c r="C24738">
        <v>0</v>
      </c>
      <c r="D24738">
        <v>0</v>
      </c>
      <c r="E24738">
        <v>0</v>
      </c>
      <c r="F24738">
        <v>0</v>
      </c>
      <c r="G24738">
        <v>0</v>
      </c>
    </row>
    <row r="24739" spans="1:7" x14ac:dyDescent="0.2">
      <c r="A24739" s="7" t="s">
        <v>24845</v>
      </c>
      <c r="B24739">
        <v>0</v>
      </c>
      <c r="C24739">
        <v>0</v>
      </c>
      <c r="D24739">
        <v>0</v>
      </c>
      <c r="E24739">
        <v>0</v>
      </c>
      <c r="F24739">
        <v>0</v>
      </c>
      <c r="G24739">
        <v>0</v>
      </c>
    </row>
    <row r="24740" spans="1:7" x14ac:dyDescent="0.2">
      <c r="A24740" s="7" t="s">
        <v>24846</v>
      </c>
      <c r="B24740">
        <v>0</v>
      </c>
      <c r="C24740">
        <v>0</v>
      </c>
      <c r="D24740">
        <v>0</v>
      </c>
      <c r="E24740">
        <v>0</v>
      </c>
      <c r="F24740">
        <v>0</v>
      </c>
      <c r="G24740">
        <v>0</v>
      </c>
    </row>
    <row r="24741" spans="1:7" x14ac:dyDescent="0.2">
      <c r="A24741" s="7" t="s">
        <v>24847</v>
      </c>
      <c r="B24741">
        <v>0</v>
      </c>
      <c r="C24741">
        <v>0</v>
      </c>
      <c r="D24741">
        <v>0</v>
      </c>
      <c r="E24741">
        <v>0</v>
      </c>
      <c r="F24741">
        <v>0</v>
      </c>
      <c r="G24741">
        <v>0</v>
      </c>
    </row>
    <row r="24742" spans="1:7" x14ac:dyDescent="0.2">
      <c r="A24742" s="7" t="s">
        <v>24848</v>
      </c>
      <c r="B24742">
        <v>0</v>
      </c>
      <c r="C24742">
        <v>0</v>
      </c>
      <c r="D24742">
        <v>0</v>
      </c>
      <c r="E24742">
        <v>0</v>
      </c>
      <c r="F24742">
        <v>0</v>
      </c>
      <c r="G24742">
        <v>0</v>
      </c>
    </row>
    <row r="24743" spans="1:7" x14ac:dyDescent="0.2">
      <c r="A24743" s="7" t="s">
        <v>24849</v>
      </c>
      <c r="B24743">
        <v>0</v>
      </c>
      <c r="C24743">
        <v>0</v>
      </c>
      <c r="D24743">
        <v>0</v>
      </c>
      <c r="E24743">
        <v>0</v>
      </c>
      <c r="F24743">
        <v>0</v>
      </c>
      <c r="G24743">
        <v>0</v>
      </c>
    </row>
    <row r="24744" spans="1:7" x14ac:dyDescent="0.2">
      <c r="A24744" s="7" t="s">
        <v>24850</v>
      </c>
      <c r="B24744">
        <v>0</v>
      </c>
      <c r="C24744">
        <v>0</v>
      </c>
      <c r="D24744">
        <v>0</v>
      </c>
      <c r="E24744">
        <v>0</v>
      </c>
      <c r="F24744">
        <v>0</v>
      </c>
      <c r="G24744">
        <v>0</v>
      </c>
    </row>
    <row r="24745" spans="1:7" x14ac:dyDescent="0.2">
      <c r="A24745" s="7" t="s">
        <v>24851</v>
      </c>
      <c r="B24745">
        <v>0</v>
      </c>
      <c r="C24745">
        <v>0</v>
      </c>
      <c r="D24745">
        <v>0</v>
      </c>
      <c r="E24745">
        <v>0</v>
      </c>
      <c r="F24745">
        <v>0</v>
      </c>
      <c r="G24745">
        <v>0</v>
      </c>
    </row>
    <row r="24746" spans="1:7" x14ac:dyDescent="0.2">
      <c r="A24746" s="7" t="s">
        <v>24852</v>
      </c>
      <c r="B24746">
        <v>0</v>
      </c>
      <c r="C24746">
        <v>0</v>
      </c>
      <c r="D24746">
        <v>0</v>
      </c>
      <c r="E24746">
        <v>0</v>
      </c>
      <c r="F24746">
        <v>0</v>
      </c>
      <c r="G24746">
        <v>0</v>
      </c>
    </row>
    <row r="24747" spans="1:7" x14ac:dyDescent="0.2">
      <c r="A24747" s="7" t="s">
        <v>24853</v>
      </c>
      <c r="B24747">
        <v>0</v>
      </c>
      <c r="C24747">
        <v>0</v>
      </c>
      <c r="D24747">
        <v>0</v>
      </c>
      <c r="E24747">
        <v>0</v>
      </c>
      <c r="F24747">
        <v>0</v>
      </c>
      <c r="G24747">
        <v>0</v>
      </c>
    </row>
    <row r="24748" spans="1:7" x14ac:dyDescent="0.2">
      <c r="A24748" s="7" t="s">
        <v>24854</v>
      </c>
      <c r="B24748">
        <v>0</v>
      </c>
      <c r="C24748">
        <v>0</v>
      </c>
      <c r="D24748">
        <v>0</v>
      </c>
      <c r="E24748">
        <v>0</v>
      </c>
      <c r="F24748">
        <v>0</v>
      </c>
      <c r="G24748">
        <v>0</v>
      </c>
    </row>
    <row r="24749" spans="1:7" x14ac:dyDescent="0.2">
      <c r="A24749" s="7" t="s">
        <v>24855</v>
      </c>
      <c r="B24749">
        <v>0</v>
      </c>
      <c r="C24749">
        <v>0</v>
      </c>
      <c r="D24749">
        <v>0</v>
      </c>
      <c r="E24749">
        <v>0</v>
      </c>
      <c r="F24749">
        <v>0</v>
      </c>
      <c r="G24749">
        <v>0</v>
      </c>
    </row>
    <row r="24750" spans="1:7" x14ac:dyDescent="0.2">
      <c r="A24750" s="7" t="s">
        <v>24856</v>
      </c>
      <c r="B24750">
        <v>0</v>
      </c>
      <c r="C24750">
        <v>0</v>
      </c>
      <c r="D24750">
        <v>0</v>
      </c>
      <c r="E24750">
        <v>0</v>
      </c>
      <c r="F24750">
        <v>0</v>
      </c>
      <c r="G24750">
        <v>0</v>
      </c>
    </row>
    <row r="24751" spans="1:7" x14ac:dyDescent="0.2">
      <c r="A24751" s="7" t="s">
        <v>24857</v>
      </c>
      <c r="B24751">
        <v>0</v>
      </c>
      <c r="C24751">
        <v>0</v>
      </c>
      <c r="D24751">
        <v>0</v>
      </c>
      <c r="E24751">
        <v>0</v>
      </c>
      <c r="F24751">
        <v>0</v>
      </c>
      <c r="G24751">
        <v>0</v>
      </c>
    </row>
    <row r="24752" spans="1:7" x14ac:dyDescent="0.2">
      <c r="A24752" s="7" t="s">
        <v>24858</v>
      </c>
      <c r="B24752">
        <v>1</v>
      </c>
      <c r="C24752">
        <v>0</v>
      </c>
      <c r="D24752">
        <v>1</v>
      </c>
      <c r="E24752">
        <v>0</v>
      </c>
      <c r="F24752">
        <v>0</v>
      </c>
      <c r="G24752">
        <v>0</v>
      </c>
    </row>
    <row r="24753" spans="1:8" x14ac:dyDescent="0.2">
      <c r="A24753" s="7" t="s">
        <v>24859</v>
      </c>
      <c r="B24753">
        <v>0</v>
      </c>
      <c r="C24753">
        <v>0</v>
      </c>
      <c r="D24753">
        <v>0</v>
      </c>
      <c r="E24753">
        <v>0</v>
      </c>
      <c r="F24753">
        <v>0</v>
      </c>
      <c r="G24753">
        <v>0</v>
      </c>
    </row>
    <row r="24754" spans="1:8" x14ac:dyDescent="0.2">
      <c r="A24754" s="7" t="s">
        <v>24860</v>
      </c>
      <c r="B24754">
        <v>0</v>
      </c>
      <c r="C24754">
        <v>0</v>
      </c>
      <c r="D24754">
        <v>0</v>
      </c>
      <c r="E24754">
        <v>0</v>
      </c>
      <c r="F24754">
        <v>0</v>
      </c>
      <c r="G24754">
        <v>0</v>
      </c>
    </row>
    <row r="24755" spans="1:8" x14ac:dyDescent="0.2">
      <c r="A24755" s="7" t="s">
        <v>24861</v>
      </c>
      <c r="B24755">
        <v>1</v>
      </c>
      <c r="C24755">
        <v>0</v>
      </c>
      <c r="D24755">
        <v>1</v>
      </c>
      <c r="E24755">
        <v>0</v>
      </c>
      <c r="F24755">
        <v>0</v>
      </c>
      <c r="G24755">
        <v>0</v>
      </c>
    </row>
    <row r="24756" spans="1:8" x14ac:dyDescent="0.2">
      <c r="A24756" s="7" t="s">
        <v>24862</v>
      </c>
      <c r="B24756">
        <v>0</v>
      </c>
      <c r="C24756">
        <v>0</v>
      </c>
      <c r="D24756">
        <v>0</v>
      </c>
      <c r="E24756">
        <v>0</v>
      </c>
      <c r="F24756">
        <v>0</v>
      </c>
      <c r="G24756">
        <v>0</v>
      </c>
    </row>
    <row r="24757" spans="1:8" x14ac:dyDescent="0.2">
      <c r="A24757" s="7" t="s">
        <v>24863</v>
      </c>
      <c r="B24757">
        <v>0</v>
      </c>
      <c r="C24757">
        <v>0</v>
      </c>
      <c r="D24757">
        <v>0</v>
      </c>
      <c r="E24757">
        <v>0</v>
      </c>
      <c r="F24757">
        <v>0</v>
      </c>
      <c r="G24757">
        <v>0</v>
      </c>
    </row>
    <row r="24758" spans="1:8" x14ac:dyDescent="0.2">
      <c r="A24758" s="7" t="s">
        <v>24864</v>
      </c>
      <c r="B24758">
        <v>0</v>
      </c>
      <c r="C24758">
        <v>0</v>
      </c>
      <c r="D24758">
        <v>0</v>
      </c>
      <c r="E24758">
        <v>0</v>
      </c>
      <c r="F24758">
        <v>0</v>
      </c>
      <c r="G24758">
        <v>0</v>
      </c>
    </row>
    <row r="24759" spans="1:8" x14ac:dyDescent="0.2">
      <c r="A24759" s="7" t="s">
        <v>24865</v>
      </c>
      <c r="B24759">
        <v>0</v>
      </c>
      <c r="C24759">
        <v>0</v>
      </c>
      <c r="D24759">
        <v>0</v>
      </c>
      <c r="E24759">
        <v>0</v>
      </c>
      <c r="F24759">
        <v>0</v>
      </c>
      <c r="G24759">
        <v>0</v>
      </c>
    </row>
    <row r="24760" spans="1:8" x14ac:dyDescent="0.2">
      <c r="A24760" s="7" t="s">
        <v>24866</v>
      </c>
      <c r="B24760">
        <v>0</v>
      </c>
      <c r="C24760">
        <v>0</v>
      </c>
      <c r="D24760">
        <v>0</v>
      </c>
      <c r="E24760">
        <v>0</v>
      </c>
      <c r="F24760">
        <v>0</v>
      </c>
      <c r="G24760">
        <v>0</v>
      </c>
    </row>
    <row r="24761" spans="1:8" x14ac:dyDescent="0.2">
      <c r="A24761" s="7" t="s">
        <v>24867</v>
      </c>
      <c r="B24761">
        <v>0</v>
      </c>
      <c r="C24761">
        <v>0</v>
      </c>
      <c r="D24761">
        <v>0</v>
      </c>
      <c r="E24761">
        <v>0</v>
      </c>
      <c r="F24761">
        <v>0</v>
      </c>
      <c r="G24761">
        <v>0</v>
      </c>
    </row>
    <row r="24762" spans="1:8" x14ac:dyDescent="0.2">
      <c r="A24762" s="7" t="s">
        <v>24868</v>
      </c>
      <c r="B24762">
        <v>1</v>
      </c>
      <c r="C24762">
        <v>0</v>
      </c>
      <c r="D24762">
        <v>1</v>
      </c>
      <c r="E24762">
        <v>0</v>
      </c>
      <c r="F24762">
        <v>0</v>
      </c>
      <c r="G24762">
        <v>0</v>
      </c>
    </row>
    <row r="24763" spans="1:8" x14ac:dyDescent="0.2">
      <c r="A24763" s="7" t="s">
        <v>24869</v>
      </c>
      <c r="B24763">
        <v>1</v>
      </c>
      <c r="C24763">
        <v>0</v>
      </c>
      <c r="D24763">
        <v>1</v>
      </c>
      <c r="E24763">
        <v>0</v>
      </c>
      <c r="F24763">
        <v>0</v>
      </c>
      <c r="G24763">
        <v>0</v>
      </c>
    </row>
    <row r="24764" spans="1:8" x14ac:dyDescent="0.2">
      <c r="A24764" s="7" t="s">
        <v>24870</v>
      </c>
      <c r="B24764">
        <v>0</v>
      </c>
      <c r="C24764">
        <v>0</v>
      </c>
      <c r="D24764">
        <v>0</v>
      </c>
      <c r="E24764">
        <v>0</v>
      </c>
      <c r="F24764">
        <v>0</v>
      </c>
      <c r="G24764">
        <v>0</v>
      </c>
    </row>
    <row r="24765" spans="1:8" x14ac:dyDescent="0.2">
      <c r="A24765" s="7" t="s">
        <v>24871</v>
      </c>
      <c r="B24765">
        <v>0</v>
      </c>
      <c r="C24765">
        <v>0</v>
      </c>
      <c r="D24765">
        <v>0</v>
      </c>
      <c r="E24765">
        <v>0</v>
      </c>
      <c r="F24765">
        <v>0</v>
      </c>
      <c r="G24765">
        <v>0</v>
      </c>
    </row>
    <row r="24766" spans="1:8" x14ac:dyDescent="0.2">
      <c r="A24766" s="7" t="s">
        <v>24872</v>
      </c>
      <c r="B24766">
        <v>8</v>
      </c>
      <c r="C24766">
        <v>1</v>
      </c>
      <c r="D24766">
        <v>7</v>
      </c>
      <c r="E24766">
        <v>0</v>
      </c>
      <c r="F24766">
        <v>0</v>
      </c>
      <c r="G24766">
        <v>0</v>
      </c>
      <c r="H24766">
        <v>0</v>
      </c>
    </row>
    <row r="24767" spans="1:8" x14ac:dyDescent="0.2">
      <c r="A24767" s="7" t="s">
        <v>24873</v>
      </c>
      <c r="B24767">
        <v>7</v>
      </c>
      <c r="C24767">
        <v>1</v>
      </c>
      <c r="D24767">
        <v>6</v>
      </c>
      <c r="E24767">
        <v>0</v>
      </c>
      <c r="F24767">
        <v>0</v>
      </c>
      <c r="G24767">
        <v>0</v>
      </c>
      <c r="H24767">
        <v>0</v>
      </c>
    </row>
    <row r="24768" spans="1:8" x14ac:dyDescent="0.2">
      <c r="A24768" s="7" t="s">
        <v>24874</v>
      </c>
      <c r="B24768">
        <v>0</v>
      </c>
      <c r="C24768">
        <v>0</v>
      </c>
      <c r="D24768">
        <v>0</v>
      </c>
      <c r="E24768">
        <v>0</v>
      </c>
      <c r="F24768">
        <v>0</v>
      </c>
      <c r="G24768">
        <v>0</v>
      </c>
      <c r="H24768">
        <v>0</v>
      </c>
    </row>
    <row r="24769" spans="1:10" x14ac:dyDescent="0.2">
      <c r="A24769" s="7" t="s">
        <v>24875</v>
      </c>
      <c r="B24769">
        <v>1</v>
      </c>
      <c r="C24769">
        <v>0</v>
      </c>
      <c r="D24769">
        <v>1</v>
      </c>
      <c r="E24769">
        <v>0</v>
      </c>
      <c r="F24769">
        <v>0</v>
      </c>
      <c r="G24769">
        <v>0</v>
      </c>
      <c r="H24769">
        <v>0</v>
      </c>
    </row>
    <row r="24770" spans="1:10" x14ac:dyDescent="0.2">
      <c r="A24770" s="7" t="s">
        <v>24876</v>
      </c>
      <c r="B24770">
        <v>0</v>
      </c>
      <c r="C24770">
        <v>0</v>
      </c>
      <c r="D24770">
        <v>0</v>
      </c>
      <c r="E24770">
        <v>0</v>
      </c>
      <c r="F24770">
        <v>0</v>
      </c>
      <c r="G24770">
        <v>0</v>
      </c>
      <c r="H24770">
        <v>0</v>
      </c>
    </row>
    <row r="24771" spans="1:10" x14ac:dyDescent="0.2">
      <c r="A24771" s="7" t="s">
        <v>24877</v>
      </c>
      <c r="B24771">
        <v>0</v>
      </c>
      <c r="C24771">
        <v>0</v>
      </c>
      <c r="D24771">
        <v>0</v>
      </c>
      <c r="E24771">
        <v>0</v>
      </c>
      <c r="F24771">
        <v>0</v>
      </c>
      <c r="G24771">
        <v>0</v>
      </c>
      <c r="H24771">
        <v>0</v>
      </c>
    </row>
    <row r="24772" spans="1:10" x14ac:dyDescent="0.2">
      <c r="A24772" s="7" t="s">
        <v>24878</v>
      </c>
      <c r="B24772">
        <v>3</v>
      </c>
      <c r="C24772">
        <v>0</v>
      </c>
      <c r="D24772">
        <v>3</v>
      </c>
      <c r="E24772">
        <v>0</v>
      </c>
      <c r="F24772">
        <v>0</v>
      </c>
      <c r="G24772">
        <v>0</v>
      </c>
      <c r="H24772">
        <v>0</v>
      </c>
    </row>
    <row r="24773" spans="1:10" x14ac:dyDescent="0.2">
      <c r="A24773" s="7" t="s">
        <v>24879</v>
      </c>
      <c r="B24773">
        <v>1</v>
      </c>
      <c r="C24773">
        <v>0</v>
      </c>
      <c r="D24773">
        <v>1</v>
      </c>
      <c r="E24773">
        <v>0</v>
      </c>
      <c r="F24773">
        <v>0</v>
      </c>
      <c r="G24773">
        <v>0</v>
      </c>
      <c r="H24773">
        <v>0</v>
      </c>
    </row>
    <row r="24774" spans="1:10" x14ac:dyDescent="0.2">
      <c r="A24774" s="7" t="s">
        <v>24880</v>
      </c>
      <c r="B24774">
        <v>1</v>
      </c>
      <c r="C24774">
        <v>0</v>
      </c>
    </row>
    <row r="24775" spans="1:10" x14ac:dyDescent="0.2">
      <c r="A24775" s="7" t="s">
        <v>24881</v>
      </c>
      <c r="B24775">
        <v>0</v>
      </c>
      <c r="C24775">
        <v>0</v>
      </c>
    </row>
    <row r="24776" spans="1:10" x14ac:dyDescent="0.2">
      <c r="A24776" s="7" t="s">
        <v>24882</v>
      </c>
      <c r="B24776">
        <v>271</v>
      </c>
      <c r="C24776">
        <v>23</v>
      </c>
      <c r="D24776">
        <v>23</v>
      </c>
      <c r="E24776">
        <v>240</v>
      </c>
      <c r="F24776">
        <v>0</v>
      </c>
      <c r="G24776">
        <v>0</v>
      </c>
      <c r="H24776">
        <v>0</v>
      </c>
      <c r="I24776">
        <v>8</v>
      </c>
      <c r="J24776">
        <v>0</v>
      </c>
    </row>
    <row r="24777" spans="1:10" x14ac:dyDescent="0.2">
      <c r="A24777" s="7" t="s">
        <v>24883</v>
      </c>
      <c r="B24777">
        <v>0</v>
      </c>
      <c r="C24777">
        <v>0</v>
      </c>
      <c r="D24777">
        <v>0</v>
      </c>
      <c r="E24777">
        <v>0</v>
      </c>
      <c r="F24777">
        <v>0</v>
      </c>
      <c r="G24777">
        <v>0</v>
      </c>
      <c r="H24777">
        <v>0</v>
      </c>
      <c r="I24777">
        <v>0</v>
      </c>
      <c r="J24777">
        <v>0</v>
      </c>
    </row>
    <row r="24778" spans="1:10" x14ac:dyDescent="0.2">
      <c r="A24778" s="7" t="s">
        <v>24884</v>
      </c>
      <c r="B24778">
        <v>0</v>
      </c>
      <c r="C24778">
        <v>0</v>
      </c>
      <c r="D24778">
        <v>0</v>
      </c>
      <c r="E24778">
        <v>0</v>
      </c>
      <c r="F24778">
        <v>0</v>
      </c>
      <c r="G24778">
        <v>0</v>
      </c>
      <c r="H24778">
        <v>0</v>
      </c>
      <c r="I24778">
        <v>0</v>
      </c>
      <c r="J24778">
        <v>0</v>
      </c>
    </row>
    <row r="24779" spans="1:10" x14ac:dyDescent="0.2">
      <c r="A24779" s="7" t="s">
        <v>24885</v>
      </c>
      <c r="B24779">
        <v>0</v>
      </c>
      <c r="C24779">
        <v>0</v>
      </c>
      <c r="D24779">
        <v>0</v>
      </c>
      <c r="E24779">
        <v>0</v>
      </c>
      <c r="F24779">
        <v>0</v>
      </c>
      <c r="G24779">
        <v>0</v>
      </c>
      <c r="H24779">
        <v>0</v>
      </c>
      <c r="I24779">
        <v>0</v>
      </c>
      <c r="J24779">
        <v>0</v>
      </c>
    </row>
    <row r="24780" spans="1:10" x14ac:dyDescent="0.2">
      <c r="A24780" s="7" t="s">
        <v>24886</v>
      </c>
      <c r="B24780">
        <v>18</v>
      </c>
      <c r="C24780">
        <v>0</v>
      </c>
      <c r="D24780">
        <v>0</v>
      </c>
      <c r="E24780">
        <v>18</v>
      </c>
      <c r="F24780">
        <v>0</v>
      </c>
      <c r="G24780">
        <v>0</v>
      </c>
      <c r="H24780">
        <v>0</v>
      </c>
      <c r="I24780">
        <v>0</v>
      </c>
      <c r="J24780">
        <v>0</v>
      </c>
    </row>
    <row r="24781" spans="1:10" x14ac:dyDescent="0.2">
      <c r="A24781" s="7" t="s">
        <v>24887</v>
      </c>
      <c r="B24781">
        <v>0</v>
      </c>
      <c r="C24781">
        <v>0</v>
      </c>
      <c r="D24781">
        <v>0</v>
      </c>
      <c r="E24781">
        <v>0</v>
      </c>
      <c r="F24781">
        <v>0</v>
      </c>
      <c r="G24781">
        <v>0</v>
      </c>
      <c r="H24781">
        <v>0</v>
      </c>
      <c r="I24781">
        <v>0</v>
      </c>
      <c r="J24781">
        <v>0</v>
      </c>
    </row>
    <row r="24782" spans="1:10" x14ac:dyDescent="0.2">
      <c r="A24782" s="7" t="s">
        <v>24888</v>
      </c>
      <c r="B24782">
        <v>0</v>
      </c>
      <c r="C24782">
        <v>0</v>
      </c>
      <c r="D24782">
        <v>0</v>
      </c>
      <c r="E24782">
        <v>0</v>
      </c>
      <c r="F24782">
        <v>0</v>
      </c>
      <c r="G24782">
        <v>0</v>
      </c>
      <c r="H24782">
        <v>0</v>
      </c>
      <c r="I24782">
        <v>0</v>
      </c>
      <c r="J24782">
        <v>0</v>
      </c>
    </row>
    <row r="24783" spans="1:10" x14ac:dyDescent="0.2">
      <c r="A24783" s="7" t="s">
        <v>24889</v>
      </c>
      <c r="B24783">
        <v>0</v>
      </c>
      <c r="C24783">
        <v>0</v>
      </c>
      <c r="D24783">
        <v>0</v>
      </c>
      <c r="E24783">
        <v>0</v>
      </c>
      <c r="F24783">
        <v>0</v>
      </c>
      <c r="G24783">
        <v>0</v>
      </c>
      <c r="H24783">
        <v>0</v>
      </c>
      <c r="I24783">
        <v>0</v>
      </c>
      <c r="J24783">
        <v>0</v>
      </c>
    </row>
    <row r="24784" spans="1:10" x14ac:dyDescent="0.2">
      <c r="A24784" s="7" t="s">
        <v>24890</v>
      </c>
      <c r="B24784">
        <v>0</v>
      </c>
      <c r="C24784">
        <v>0</v>
      </c>
      <c r="D24784">
        <v>0</v>
      </c>
      <c r="E24784">
        <v>0</v>
      </c>
      <c r="F24784">
        <v>0</v>
      </c>
      <c r="G24784">
        <v>0</v>
      </c>
      <c r="H24784">
        <v>0</v>
      </c>
      <c r="I24784">
        <v>0</v>
      </c>
      <c r="J24784">
        <v>0</v>
      </c>
    </row>
    <row r="24785" spans="1:10" x14ac:dyDescent="0.2">
      <c r="A24785" s="7" t="s">
        <v>24891</v>
      </c>
      <c r="B24785">
        <v>244</v>
      </c>
      <c r="C24785">
        <v>14</v>
      </c>
      <c r="D24785">
        <v>23</v>
      </c>
      <c r="E24785">
        <v>214</v>
      </c>
      <c r="F24785">
        <v>0</v>
      </c>
      <c r="G24785">
        <v>0</v>
      </c>
      <c r="H24785">
        <v>0</v>
      </c>
      <c r="I24785">
        <v>7</v>
      </c>
      <c r="J24785">
        <v>0</v>
      </c>
    </row>
    <row r="24786" spans="1:10" x14ac:dyDescent="0.2">
      <c r="A24786" s="7" t="s">
        <v>24892</v>
      </c>
      <c r="B24786">
        <v>140</v>
      </c>
      <c r="C24786">
        <v>9</v>
      </c>
      <c r="D24786">
        <v>10</v>
      </c>
      <c r="E24786">
        <v>127</v>
      </c>
      <c r="F24786">
        <v>0</v>
      </c>
      <c r="G24786">
        <v>0</v>
      </c>
      <c r="H24786">
        <v>0</v>
      </c>
      <c r="I24786">
        <v>3</v>
      </c>
      <c r="J24786">
        <v>0</v>
      </c>
    </row>
    <row r="24787" spans="1:10" x14ac:dyDescent="0.2">
      <c r="A24787" s="7" t="s">
        <v>24893</v>
      </c>
      <c r="B24787">
        <v>0</v>
      </c>
      <c r="C24787">
        <v>0</v>
      </c>
      <c r="D24787">
        <v>0</v>
      </c>
      <c r="E24787">
        <v>0</v>
      </c>
      <c r="F24787">
        <v>0</v>
      </c>
      <c r="G24787">
        <v>0</v>
      </c>
      <c r="H24787">
        <v>0</v>
      </c>
      <c r="I24787">
        <v>0</v>
      </c>
      <c r="J24787">
        <v>0</v>
      </c>
    </row>
    <row r="24788" spans="1:10" x14ac:dyDescent="0.2">
      <c r="A24788" s="7" t="s">
        <v>24894</v>
      </c>
      <c r="B24788">
        <v>36</v>
      </c>
      <c r="C24788">
        <v>0</v>
      </c>
      <c r="D24788">
        <v>0</v>
      </c>
      <c r="E24788">
        <v>36</v>
      </c>
      <c r="F24788">
        <v>0</v>
      </c>
      <c r="G24788">
        <v>0</v>
      </c>
      <c r="H24788">
        <v>0</v>
      </c>
      <c r="I24788">
        <v>0</v>
      </c>
      <c r="J24788">
        <v>0</v>
      </c>
    </row>
    <row r="24789" spans="1:10" x14ac:dyDescent="0.2">
      <c r="A24789" s="7" t="s">
        <v>24895</v>
      </c>
      <c r="B24789">
        <v>17</v>
      </c>
      <c r="C24789">
        <v>3</v>
      </c>
      <c r="D24789">
        <v>0</v>
      </c>
      <c r="E24789">
        <v>17</v>
      </c>
      <c r="F24789">
        <v>0</v>
      </c>
      <c r="G24789">
        <v>0</v>
      </c>
      <c r="H24789">
        <v>0</v>
      </c>
      <c r="I24789">
        <v>0</v>
      </c>
      <c r="J24789">
        <v>0</v>
      </c>
    </row>
    <row r="24790" spans="1:10" x14ac:dyDescent="0.2">
      <c r="A24790" s="7" t="s">
        <v>24896</v>
      </c>
      <c r="B24790">
        <v>0</v>
      </c>
      <c r="C24790">
        <v>0</v>
      </c>
      <c r="D24790">
        <v>0</v>
      </c>
      <c r="E24790">
        <v>0</v>
      </c>
      <c r="F24790">
        <v>0</v>
      </c>
      <c r="G24790">
        <v>0</v>
      </c>
      <c r="H24790">
        <v>0</v>
      </c>
      <c r="I24790">
        <v>0</v>
      </c>
      <c r="J24790">
        <v>0</v>
      </c>
    </row>
    <row r="24791" spans="1:10" x14ac:dyDescent="0.2">
      <c r="A24791" s="7" t="s">
        <v>24897</v>
      </c>
      <c r="B24791">
        <v>0</v>
      </c>
      <c r="C24791">
        <v>0</v>
      </c>
      <c r="D24791">
        <v>0</v>
      </c>
      <c r="E24791">
        <v>0</v>
      </c>
      <c r="F24791">
        <v>0</v>
      </c>
      <c r="G24791">
        <v>0</v>
      </c>
      <c r="H24791">
        <v>0</v>
      </c>
      <c r="I24791">
        <v>0</v>
      </c>
      <c r="J24791">
        <v>0</v>
      </c>
    </row>
    <row r="24792" spans="1:10" x14ac:dyDescent="0.2">
      <c r="A24792" s="7" t="s">
        <v>24898</v>
      </c>
      <c r="B24792">
        <v>0</v>
      </c>
      <c r="C24792">
        <v>0</v>
      </c>
      <c r="D24792">
        <v>0</v>
      </c>
      <c r="E24792">
        <v>0</v>
      </c>
      <c r="F24792">
        <v>0</v>
      </c>
      <c r="G24792">
        <v>0</v>
      </c>
      <c r="H24792">
        <v>0</v>
      </c>
      <c r="I24792">
        <v>0</v>
      </c>
      <c r="J24792">
        <v>0</v>
      </c>
    </row>
    <row r="24793" spans="1:10" x14ac:dyDescent="0.2">
      <c r="A24793" s="7" t="s">
        <v>24899</v>
      </c>
      <c r="B24793">
        <v>12</v>
      </c>
      <c r="C24793">
        <v>1</v>
      </c>
      <c r="D24793">
        <v>1</v>
      </c>
      <c r="E24793">
        <v>11</v>
      </c>
      <c r="F24793">
        <v>0</v>
      </c>
      <c r="G24793">
        <v>0</v>
      </c>
      <c r="H24793">
        <v>0</v>
      </c>
      <c r="I24793">
        <v>0</v>
      </c>
      <c r="J24793">
        <v>0</v>
      </c>
    </row>
    <row r="24794" spans="1:10" x14ac:dyDescent="0.2">
      <c r="A24794" s="7" t="s">
        <v>24900</v>
      </c>
      <c r="B24794">
        <v>85</v>
      </c>
      <c r="C24794">
        <v>2</v>
      </c>
      <c r="D24794">
        <v>10</v>
      </c>
      <c r="E24794">
        <v>71</v>
      </c>
      <c r="F24794">
        <v>0</v>
      </c>
      <c r="G24794">
        <v>0</v>
      </c>
      <c r="H24794">
        <v>0</v>
      </c>
      <c r="I24794">
        <v>4</v>
      </c>
      <c r="J24794">
        <v>0</v>
      </c>
    </row>
    <row r="24795" spans="1:10" x14ac:dyDescent="0.2">
      <c r="A24795" s="7" t="s">
        <v>24901</v>
      </c>
      <c r="B24795">
        <v>5</v>
      </c>
      <c r="C24795">
        <v>0</v>
      </c>
      <c r="D24795">
        <v>5</v>
      </c>
      <c r="E24795">
        <v>0</v>
      </c>
      <c r="F24795">
        <v>0</v>
      </c>
      <c r="G24795">
        <v>0</v>
      </c>
      <c r="H24795">
        <v>0</v>
      </c>
      <c r="I24795">
        <v>0</v>
      </c>
      <c r="J24795">
        <v>0</v>
      </c>
    </row>
    <row r="24796" spans="1:10" x14ac:dyDescent="0.2">
      <c r="A24796" s="7" t="s">
        <v>24902</v>
      </c>
      <c r="B24796">
        <v>2</v>
      </c>
      <c r="C24796">
        <v>0</v>
      </c>
      <c r="D24796">
        <v>1</v>
      </c>
      <c r="E24796">
        <v>1</v>
      </c>
      <c r="F24796">
        <v>0</v>
      </c>
      <c r="G24796">
        <v>0</v>
      </c>
      <c r="H24796">
        <v>0</v>
      </c>
      <c r="I24796">
        <v>0</v>
      </c>
      <c r="J24796">
        <v>0</v>
      </c>
    </row>
    <row r="24797" spans="1:10" x14ac:dyDescent="0.2">
      <c r="A24797" s="7" t="s">
        <v>24903</v>
      </c>
      <c r="B24797">
        <v>0</v>
      </c>
      <c r="C24797">
        <v>0</v>
      </c>
      <c r="D24797">
        <v>0</v>
      </c>
      <c r="E24797">
        <v>0</v>
      </c>
      <c r="F24797">
        <v>0</v>
      </c>
      <c r="G24797">
        <v>0</v>
      </c>
      <c r="H24797">
        <v>0</v>
      </c>
      <c r="I24797">
        <v>0</v>
      </c>
      <c r="J24797">
        <v>0</v>
      </c>
    </row>
    <row r="24798" spans="1:10" x14ac:dyDescent="0.2">
      <c r="A24798" s="7" t="s">
        <v>24904</v>
      </c>
      <c r="B24798">
        <v>1</v>
      </c>
      <c r="C24798">
        <v>0</v>
      </c>
      <c r="D24798">
        <v>0</v>
      </c>
      <c r="E24798">
        <v>1</v>
      </c>
      <c r="F24798">
        <v>0</v>
      </c>
      <c r="G24798">
        <v>0</v>
      </c>
      <c r="H24798">
        <v>0</v>
      </c>
      <c r="I24798">
        <v>0</v>
      </c>
      <c r="J24798">
        <v>0</v>
      </c>
    </row>
    <row r="24799" spans="1:10" x14ac:dyDescent="0.2">
      <c r="A24799" s="7" t="s">
        <v>24905</v>
      </c>
      <c r="B24799">
        <v>12</v>
      </c>
      <c r="C24799">
        <v>3</v>
      </c>
      <c r="D24799">
        <v>3</v>
      </c>
      <c r="E24799">
        <v>9</v>
      </c>
      <c r="F24799">
        <v>0</v>
      </c>
      <c r="G24799">
        <v>0</v>
      </c>
      <c r="H24799">
        <v>0</v>
      </c>
      <c r="I24799">
        <v>0</v>
      </c>
      <c r="J24799">
        <v>0</v>
      </c>
    </row>
    <row r="24800" spans="1:10" x14ac:dyDescent="0.2">
      <c r="A24800" s="7" t="s">
        <v>24906</v>
      </c>
      <c r="B24800">
        <v>0</v>
      </c>
      <c r="C24800">
        <v>0</v>
      </c>
      <c r="D24800">
        <v>0</v>
      </c>
      <c r="E24800">
        <v>0</v>
      </c>
      <c r="F24800">
        <v>0</v>
      </c>
      <c r="G24800">
        <v>0</v>
      </c>
      <c r="H24800">
        <v>0</v>
      </c>
      <c r="I24800">
        <v>0</v>
      </c>
      <c r="J24800">
        <v>0</v>
      </c>
    </row>
    <row r="24801" spans="1:10" x14ac:dyDescent="0.2">
      <c r="A24801" s="7" t="s">
        <v>24907</v>
      </c>
      <c r="B24801">
        <v>1</v>
      </c>
      <c r="C24801">
        <v>0</v>
      </c>
      <c r="D24801">
        <v>0</v>
      </c>
      <c r="E24801">
        <v>1</v>
      </c>
      <c r="F24801">
        <v>0</v>
      </c>
      <c r="G24801">
        <v>0</v>
      </c>
      <c r="H24801">
        <v>0</v>
      </c>
      <c r="I24801">
        <v>0</v>
      </c>
      <c r="J24801">
        <v>0</v>
      </c>
    </row>
    <row r="24802" spans="1:10" x14ac:dyDescent="0.2">
      <c r="A24802" s="7" t="s">
        <v>24908</v>
      </c>
      <c r="B24802">
        <v>0</v>
      </c>
      <c r="C24802">
        <v>0</v>
      </c>
      <c r="D24802">
        <v>0</v>
      </c>
      <c r="E24802">
        <v>0</v>
      </c>
      <c r="F24802">
        <v>0</v>
      </c>
      <c r="G24802">
        <v>0</v>
      </c>
      <c r="H24802">
        <v>0</v>
      </c>
      <c r="I24802">
        <v>0</v>
      </c>
      <c r="J24802">
        <v>0</v>
      </c>
    </row>
    <row r="24803" spans="1:10" x14ac:dyDescent="0.2">
      <c r="A24803" s="7" t="s">
        <v>24909</v>
      </c>
      <c r="B24803">
        <v>0</v>
      </c>
      <c r="C24803">
        <v>0</v>
      </c>
      <c r="D24803">
        <v>0</v>
      </c>
      <c r="E24803">
        <v>0</v>
      </c>
      <c r="F24803">
        <v>0</v>
      </c>
      <c r="G24803">
        <v>0</v>
      </c>
      <c r="H24803">
        <v>0</v>
      </c>
      <c r="I24803">
        <v>0</v>
      </c>
      <c r="J24803">
        <v>0</v>
      </c>
    </row>
    <row r="24804" spans="1:10" x14ac:dyDescent="0.2">
      <c r="A24804" s="7" t="s">
        <v>24910</v>
      </c>
      <c r="B24804">
        <v>1</v>
      </c>
      <c r="C24804">
        <v>0</v>
      </c>
      <c r="D24804">
        <v>0</v>
      </c>
      <c r="E24804">
        <v>1</v>
      </c>
      <c r="F24804">
        <v>0</v>
      </c>
      <c r="G24804">
        <v>0</v>
      </c>
      <c r="H24804">
        <v>0</v>
      </c>
      <c r="I24804">
        <v>0</v>
      </c>
      <c r="J24804">
        <v>0</v>
      </c>
    </row>
    <row r="24805" spans="1:10" x14ac:dyDescent="0.2">
      <c r="A24805" s="7" t="s">
        <v>24911</v>
      </c>
      <c r="B24805">
        <v>0</v>
      </c>
      <c r="C24805">
        <v>0</v>
      </c>
      <c r="D24805">
        <v>0</v>
      </c>
      <c r="E24805">
        <v>0</v>
      </c>
      <c r="F24805">
        <v>0</v>
      </c>
      <c r="G24805">
        <v>0</v>
      </c>
      <c r="H24805">
        <v>0</v>
      </c>
      <c r="I24805">
        <v>0</v>
      </c>
      <c r="J24805">
        <v>0</v>
      </c>
    </row>
    <row r="24806" spans="1:10" x14ac:dyDescent="0.2">
      <c r="A24806" s="7" t="s">
        <v>24912</v>
      </c>
      <c r="B24806">
        <v>272</v>
      </c>
      <c r="C24806">
        <v>23</v>
      </c>
      <c r="D24806">
        <v>23</v>
      </c>
      <c r="E24806">
        <v>241</v>
      </c>
      <c r="F24806">
        <v>0</v>
      </c>
      <c r="G24806">
        <v>0</v>
      </c>
      <c r="H24806">
        <v>0</v>
      </c>
      <c r="I24806">
        <v>8</v>
      </c>
      <c r="J24806">
        <v>0</v>
      </c>
    </row>
    <row r="24807" spans="1:10" x14ac:dyDescent="0.2">
      <c r="A24807" s="7" t="s">
        <v>24913</v>
      </c>
      <c r="B24807">
        <v>0</v>
      </c>
      <c r="C24807">
        <v>0</v>
      </c>
      <c r="D24807">
        <v>0</v>
      </c>
      <c r="E24807">
        <v>0</v>
      </c>
      <c r="F24807">
        <v>0</v>
      </c>
      <c r="G24807">
        <v>0</v>
      </c>
    </row>
    <row r="24808" spans="1:10" x14ac:dyDescent="0.2">
      <c r="A24808" s="7" t="s">
        <v>24914</v>
      </c>
      <c r="B24808">
        <v>6</v>
      </c>
      <c r="C24808">
        <v>3</v>
      </c>
      <c r="D24808">
        <v>0</v>
      </c>
      <c r="E24808">
        <v>0</v>
      </c>
      <c r="F24808">
        <v>6</v>
      </c>
      <c r="G24808">
        <v>3</v>
      </c>
    </row>
    <row r="24809" spans="1:10" x14ac:dyDescent="0.2">
      <c r="A24809" s="7" t="s">
        <v>24915</v>
      </c>
      <c r="B24809">
        <v>0</v>
      </c>
      <c r="C24809">
        <v>0</v>
      </c>
      <c r="D24809">
        <v>0</v>
      </c>
      <c r="E24809">
        <v>0</v>
      </c>
      <c r="F24809">
        <v>0</v>
      </c>
      <c r="G24809">
        <v>0</v>
      </c>
    </row>
    <row r="24810" spans="1:10" x14ac:dyDescent="0.2">
      <c r="A24810" s="7" t="s">
        <v>24916</v>
      </c>
      <c r="B24810">
        <v>0</v>
      </c>
      <c r="C24810">
        <v>0</v>
      </c>
      <c r="D24810">
        <v>0</v>
      </c>
      <c r="E24810">
        <v>0</v>
      </c>
      <c r="F24810">
        <v>0</v>
      </c>
      <c r="G24810">
        <v>0</v>
      </c>
    </row>
    <row r="24811" spans="1:10" x14ac:dyDescent="0.2">
      <c r="A24811" s="7" t="s">
        <v>24917</v>
      </c>
      <c r="B24811">
        <v>2</v>
      </c>
      <c r="C24811">
        <v>0</v>
      </c>
      <c r="D24811">
        <v>0</v>
      </c>
      <c r="E24811">
        <v>0</v>
      </c>
      <c r="F24811">
        <v>2</v>
      </c>
      <c r="G24811">
        <v>0</v>
      </c>
    </row>
    <row r="24812" spans="1:10" x14ac:dyDescent="0.2">
      <c r="A24812" s="7" t="s">
        <v>24918</v>
      </c>
      <c r="B24812">
        <v>3</v>
      </c>
      <c r="C24812">
        <v>0</v>
      </c>
      <c r="D24812">
        <v>1</v>
      </c>
      <c r="E24812">
        <v>0</v>
      </c>
      <c r="F24812">
        <v>2</v>
      </c>
      <c r="G24812">
        <v>0</v>
      </c>
    </row>
    <row r="24813" spans="1:10" x14ac:dyDescent="0.2">
      <c r="A24813" s="7" t="s">
        <v>24919</v>
      </c>
      <c r="B24813">
        <v>0</v>
      </c>
      <c r="C24813">
        <v>0</v>
      </c>
      <c r="D24813">
        <v>0</v>
      </c>
      <c r="E24813">
        <v>0</v>
      </c>
      <c r="F24813">
        <v>0</v>
      </c>
      <c r="G24813">
        <v>0</v>
      </c>
    </row>
    <row r="24814" spans="1:10" x14ac:dyDescent="0.2">
      <c r="A24814" s="7" t="s">
        <v>24920</v>
      </c>
      <c r="B24814">
        <v>0</v>
      </c>
      <c r="C24814">
        <v>0</v>
      </c>
      <c r="D24814">
        <v>0</v>
      </c>
      <c r="E24814">
        <v>0</v>
      </c>
      <c r="F24814">
        <v>0</v>
      </c>
      <c r="G24814">
        <v>0</v>
      </c>
    </row>
    <row r="24815" spans="1:10" x14ac:dyDescent="0.2">
      <c r="A24815" s="7" t="s">
        <v>24921</v>
      </c>
      <c r="B24815">
        <v>0</v>
      </c>
      <c r="C24815">
        <v>0</v>
      </c>
      <c r="D24815">
        <v>0</v>
      </c>
      <c r="E24815">
        <v>0</v>
      </c>
      <c r="F24815">
        <v>0</v>
      </c>
      <c r="G24815">
        <v>0</v>
      </c>
    </row>
    <row r="24816" spans="1:10" x14ac:dyDescent="0.2">
      <c r="A24816" s="7" t="s">
        <v>24922</v>
      </c>
      <c r="B24816">
        <v>0</v>
      </c>
      <c r="C24816">
        <v>0</v>
      </c>
      <c r="D24816">
        <v>0</v>
      </c>
      <c r="E24816">
        <v>0</v>
      </c>
      <c r="F24816">
        <v>0</v>
      </c>
      <c r="G24816">
        <v>0</v>
      </c>
    </row>
    <row r="24817" spans="1:7" x14ac:dyDescent="0.2">
      <c r="A24817" s="7" t="s">
        <v>24923</v>
      </c>
      <c r="B24817">
        <v>0</v>
      </c>
      <c r="C24817">
        <v>0</v>
      </c>
      <c r="D24817">
        <v>0</v>
      </c>
      <c r="E24817">
        <v>0</v>
      </c>
      <c r="F24817">
        <v>0</v>
      </c>
      <c r="G24817">
        <v>0</v>
      </c>
    </row>
    <row r="24818" spans="1:7" x14ac:dyDescent="0.2">
      <c r="A24818" s="7" t="s">
        <v>24924</v>
      </c>
      <c r="B24818">
        <v>0</v>
      </c>
      <c r="C24818">
        <v>0</v>
      </c>
      <c r="D24818">
        <v>0</v>
      </c>
      <c r="E24818">
        <v>0</v>
      </c>
      <c r="F24818">
        <v>0</v>
      </c>
      <c r="G24818">
        <v>0</v>
      </c>
    </row>
    <row r="24819" spans="1:7" x14ac:dyDescent="0.2">
      <c r="A24819" s="7" t="s">
        <v>24925</v>
      </c>
      <c r="B24819">
        <v>1</v>
      </c>
      <c r="C24819">
        <v>0</v>
      </c>
      <c r="D24819">
        <v>1</v>
      </c>
      <c r="E24819">
        <v>0</v>
      </c>
      <c r="F24819">
        <v>0</v>
      </c>
      <c r="G24819">
        <v>0</v>
      </c>
    </row>
    <row r="24820" spans="1:7" x14ac:dyDescent="0.2">
      <c r="A24820" s="7" t="s">
        <v>24926</v>
      </c>
      <c r="B24820">
        <v>0</v>
      </c>
      <c r="C24820">
        <v>0</v>
      </c>
      <c r="D24820">
        <v>0</v>
      </c>
      <c r="E24820">
        <v>0</v>
      </c>
      <c r="F24820">
        <v>0</v>
      </c>
      <c r="G24820">
        <v>0</v>
      </c>
    </row>
    <row r="24821" spans="1:7" x14ac:dyDescent="0.2">
      <c r="A24821" s="7" t="s">
        <v>24927</v>
      </c>
      <c r="B24821">
        <v>9</v>
      </c>
      <c r="C24821">
        <v>9</v>
      </c>
      <c r="D24821">
        <v>0</v>
      </c>
      <c r="E24821">
        <v>0</v>
      </c>
      <c r="F24821">
        <v>9</v>
      </c>
      <c r="G24821">
        <v>9</v>
      </c>
    </row>
    <row r="24822" spans="1:7" x14ac:dyDescent="0.2">
      <c r="A24822" s="7" t="s">
        <v>24928</v>
      </c>
      <c r="B24822">
        <v>0</v>
      </c>
      <c r="C24822">
        <v>0</v>
      </c>
      <c r="D24822">
        <v>0</v>
      </c>
      <c r="E24822">
        <v>0</v>
      </c>
      <c r="F24822">
        <v>0</v>
      </c>
      <c r="G24822">
        <v>0</v>
      </c>
    </row>
    <row r="24823" spans="1:7" x14ac:dyDescent="0.2">
      <c r="A24823" s="7" t="s">
        <v>24929</v>
      </c>
      <c r="B24823">
        <v>4</v>
      </c>
      <c r="C24823">
        <v>4</v>
      </c>
      <c r="D24823">
        <v>0</v>
      </c>
      <c r="E24823">
        <v>0</v>
      </c>
      <c r="F24823">
        <v>4</v>
      </c>
      <c r="G24823">
        <v>4</v>
      </c>
    </row>
    <row r="24824" spans="1:7" x14ac:dyDescent="0.2">
      <c r="A24824" s="7" t="s">
        <v>24930</v>
      </c>
      <c r="B24824">
        <v>0</v>
      </c>
      <c r="C24824">
        <v>0</v>
      </c>
      <c r="D24824">
        <v>0</v>
      </c>
      <c r="E24824">
        <v>0</v>
      </c>
      <c r="F24824">
        <v>0</v>
      </c>
      <c r="G24824">
        <v>0</v>
      </c>
    </row>
    <row r="24825" spans="1:7" x14ac:dyDescent="0.2">
      <c r="A24825" s="7" t="s">
        <v>24931</v>
      </c>
      <c r="B24825">
        <v>0</v>
      </c>
      <c r="C24825">
        <v>0</v>
      </c>
      <c r="D24825">
        <v>0</v>
      </c>
      <c r="E24825">
        <v>0</v>
      </c>
      <c r="F24825">
        <v>0</v>
      </c>
      <c r="G24825">
        <v>0</v>
      </c>
    </row>
    <row r="24826" spans="1:7" x14ac:dyDescent="0.2">
      <c r="A24826" s="7" t="s">
        <v>24932</v>
      </c>
      <c r="B24826">
        <v>0</v>
      </c>
      <c r="C24826">
        <v>0</v>
      </c>
      <c r="D24826">
        <v>0</v>
      </c>
      <c r="E24826">
        <v>0</v>
      </c>
      <c r="F24826">
        <v>0</v>
      </c>
      <c r="G24826">
        <v>0</v>
      </c>
    </row>
    <row r="24827" spans="1:7" x14ac:dyDescent="0.2">
      <c r="A24827" s="7" t="s">
        <v>24933</v>
      </c>
      <c r="B24827">
        <v>0</v>
      </c>
      <c r="C24827">
        <v>0</v>
      </c>
      <c r="D24827">
        <v>0</v>
      </c>
      <c r="E24827">
        <v>0</v>
      </c>
      <c r="F24827">
        <v>0</v>
      </c>
      <c r="G24827">
        <v>0</v>
      </c>
    </row>
    <row r="24828" spans="1:7" x14ac:dyDescent="0.2">
      <c r="A24828" s="7" t="s">
        <v>24934</v>
      </c>
      <c r="B24828">
        <v>0</v>
      </c>
      <c r="C24828">
        <v>0</v>
      </c>
      <c r="D24828">
        <v>0</v>
      </c>
      <c r="E24828">
        <v>0</v>
      </c>
      <c r="F24828">
        <v>0</v>
      </c>
      <c r="G24828">
        <v>0</v>
      </c>
    </row>
    <row r="24829" spans="1:7" x14ac:dyDescent="0.2">
      <c r="A24829" s="7" t="s">
        <v>24935</v>
      </c>
      <c r="B24829">
        <v>2</v>
      </c>
      <c r="C24829">
        <v>0</v>
      </c>
      <c r="D24829">
        <v>0</v>
      </c>
      <c r="E24829">
        <v>0</v>
      </c>
      <c r="F24829">
        <v>2</v>
      </c>
      <c r="G24829">
        <v>0</v>
      </c>
    </row>
    <row r="24830" spans="1:7" x14ac:dyDescent="0.2">
      <c r="A24830" s="7" t="s">
        <v>24936</v>
      </c>
      <c r="B24830">
        <v>3</v>
      </c>
      <c r="C24830">
        <v>2</v>
      </c>
      <c r="D24830">
        <v>0</v>
      </c>
      <c r="E24830">
        <v>0</v>
      </c>
      <c r="F24830">
        <v>3</v>
      </c>
      <c r="G24830">
        <v>2</v>
      </c>
    </row>
    <row r="24831" spans="1:7" x14ac:dyDescent="0.2">
      <c r="A24831" s="7" t="s">
        <v>24937</v>
      </c>
      <c r="B24831">
        <v>0</v>
      </c>
      <c r="C24831">
        <v>0</v>
      </c>
      <c r="D24831">
        <v>0</v>
      </c>
      <c r="E24831">
        <v>0</v>
      </c>
      <c r="F24831">
        <v>0</v>
      </c>
      <c r="G24831">
        <v>0</v>
      </c>
    </row>
    <row r="24832" spans="1:7" x14ac:dyDescent="0.2">
      <c r="A24832" s="7" t="s">
        <v>24938</v>
      </c>
      <c r="B24832">
        <v>3</v>
      </c>
      <c r="C24832">
        <v>0</v>
      </c>
      <c r="D24832">
        <v>0</v>
      </c>
      <c r="E24832">
        <v>0</v>
      </c>
      <c r="F24832">
        <v>3</v>
      </c>
      <c r="G24832">
        <v>0</v>
      </c>
    </row>
    <row r="24833" spans="1:8" x14ac:dyDescent="0.2">
      <c r="A24833" s="7" t="s">
        <v>24939</v>
      </c>
      <c r="B24833">
        <v>4</v>
      </c>
      <c r="C24833">
        <v>0</v>
      </c>
      <c r="D24833">
        <v>2</v>
      </c>
      <c r="E24833">
        <v>0</v>
      </c>
      <c r="F24833">
        <v>2</v>
      </c>
      <c r="G24833">
        <v>0</v>
      </c>
    </row>
    <row r="24834" spans="1:8" x14ac:dyDescent="0.2">
      <c r="A24834" s="7" t="s">
        <v>24940</v>
      </c>
      <c r="B24834">
        <v>0</v>
      </c>
      <c r="C24834">
        <v>0</v>
      </c>
      <c r="D24834">
        <v>0</v>
      </c>
      <c r="E24834">
        <v>0</v>
      </c>
      <c r="F24834">
        <v>0</v>
      </c>
      <c r="G24834">
        <v>0</v>
      </c>
    </row>
    <row r="24835" spans="1:8" x14ac:dyDescent="0.2">
      <c r="A24835" s="7" t="s">
        <v>24941</v>
      </c>
      <c r="B24835">
        <v>0</v>
      </c>
      <c r="C24835">
        <v>0</v>
      </c>
      <c r="D24835">
        <v>0</v>
      </c>
      <c r="E24835">
        <v>0</v>
      </c>
      <c r="F24835">
        <v>0</v>
      </c>
      <c r="G24835">
        <v>0</v>
      </c>
    </row>
    <row r="24836" spans="1:8" x14ac:dyDescent="0.2">
      <c r="A24836" s="7" t="s">
        <v>24942</v>
      </c>
      <c r="B24836">
        <v>0</v>
      </c>
      <c r="C24836">
        <v>0</v>
      </c>
      <c r="D24836">
        <v>0</v>
      </c>
      <c r="E24836">
        <v>0</v>
      </c>
      <c r="F24836">
        <v>0</v>
      </c>
      <c r="G24836">
        <v>0</v>
      </c>
    </row>
    <row r="24837" spans="1:8" x14ac:dyDescent="0.2">
      <c r="A24837" s="7" t="s">
        <v>24943</v>
      </c>
      <c r="B24837">
        <v>0</v>
      </c>
      <c r="C24837">
        <v>0</v>
      </c>
      <c r="D24837">
        <v>0</v>
      </c>
      <c r="E24837">
        <v>0</v>
      </c>
      <c r="F24837">
        <v>0</v>
      </c>
      <c r="G24837">
        <v>0</v>
      </c>
    </row>
    <row r="24838" spans="1:8" x14ac:dyDescent="0.2">
      <c r="A24838" s="7" t="s">
        <v>24944</v>
      </c>
      <c r="B24838">
        <v>0</v>
      </c>
      <c r="C24838">
        <v>0</v>
      </c>
      <c r="D24838">
        <v>0</v>
      </c>
      <c r="E24838">
        <v>0</v>
      </c>
      <c r="F24838">
        <v>0</v>
      </c>
      <c r="G24838">
        <v>0</v>
      </c>
    </row>
    <row r="24839" spans="1:8" x14ac:dyDescent="0.2">
      <c r="A24839" s="7" t="s">
        <v>24945</v>
      </c>
      <c r="B24839">
        <v>0</v>
      </c>
      <c r="C24839">
        <v>0</v>
      </c>
      <c r="D24839">
        <v>0</v>
      </c>
      <c r="E24839">
        <v>0</v>
      </c>
      <c r="F24839">
        <v>0</v>
      </c>
      <c r="G24839">
        <v>0</v>
      </c>
    </row>
    <row r="24840" spans="1:8" x14ac:dyDescent="0.2">
      <c r="A24840" s="7" t="s">
        <v>24946</v>
      </c>
      <c r="B24840">
        <v>0</v>
      </c>
      <c r="C24840">
        <v>0</v>
      </c>
      <c r="D24840">
        <v>0</v>
      </c>
      <c r="E24840">
        <v>0</v>
      </c>
      <c r="F24840">
        <v>0</v>
      </c>
      <c r="G24840">
        <v>0</v>
      </c>
    </row>
    <row r="24841" spans="1:8" x14ac:dyDescent="0.2">
      <c r="A24841" s="7" t="s">
        <v>24947</v>
      </c>
      <c r="B24841">
        <v>0</v>
      </c>
      <c r="C24841">
        <v>0</v>
      </c>
      <c r="D24841">
        <v>0</v>
      </c>
      <c r="E24841">
        <v>0</v>
      </c>
      <c r="F24841">
        <v>0</v>
      </c>
      <c r="G24841">
        <v>0</v>
      </c>
    </row>
    <row r="24842" spans="1:8" x14ac:dyDescent="0.2">
      <c r="A24842" s="7" t="s">
        <v>24948</v>
      </c>
      <c r="B24842">
        <v>1</v>
      </c>
      <c r="C24842">
        <v>0</v>
      </c>
      <c r="D24842">
        <v>0</v>
      </c>
      <c r="E24842">
        <v>0</v>
      </c>
      <c r="F24842">
        <v>1</v>
      </c>
      <c r="G24842">
        <v>0</v>
      </c>
    </row>
    <row r="24843" spans="1:8" x14ac:dyDescent="0.2">
      <c r="A24843" s="7" t="s">
        <v>24949</v>
      </c>
      <c r="B24843">
        <v>0</v>
      </c>
      <c r="C24843">
        <v>0</v>
      </c>
      <c r="D24843">
        <v>0</v>
      </c>
      <c r="E24843">
        <v>0</v>
      </c>
      <c r="F24843">
        <v>0</v>
      </c>
      <c r="G24843">
        <v>0</v>
      </c>
    </row>
    <row r="24844" spans="1:8" x14ac:dyDescent="0.2">
      <c r="A24844" s="7" t="s">
        <v>24950</v>
      </c>
      <c r="B24844">
        <v>12</v>
      </c>
      <c r="C24844">
        <v>3</v>
      </c>
      <c r="D24844">
        <v>8</v>
      </c>
      <c r="E24844">
        <v>0</v>
      </c>
      <c r="F24844">
        <v>0</v>
      </c>
      <c r="G24844">
        <v>1</v>
      </c>
      <c r="H24844">
        <v>0</v>
      </c>
    </row>
    <row r="24845" spans="1:8" x14ac:dyDescent="0.2">
      <c r="A24845" s="7" t="s">
        <v>24951</v>
      </c>
      <c r="B24845">
        <v>1</v>
      </c>
      <c r="C24845">
        <v>1</v>
      </c>
      <c r="D24845">
        <v>0</v>
      </c>
      <c r="E24845">
        <v>0</v>
      </c>
      <c r="F24845">
        <v>0</v>
      </c>
      <c r="G24845">
        <v>0</v>
      </c>
      <c r="H24845">
        <v>0</v>
      </c>
    </row>
    <row r="24846" spans="1:8" x14ac:dyDescent="0.2">
      <c r="A24846" s="7" t="s">
        <v>24952</v>
      </c>
      <c r="B24846">
        <v>11</v>
      </c>
      <c r="C24846">
        <v>2</v>
      </c>
      <c r="D24846">
        <v>8</v>
      </c>
      <c r="E24846">
        <v>0</v>
      </c>
      <c r="F24846">
        <v>0</v>
      </c>
      <c r="G24846">
        <v>1</v>
      </c>
      <c r="H24846">
        <v>0</v>
      </c>
    </row>
    <row r="24847" spans="1:8" x14ac:dyDescent="0.2">
      <c r="A24847" s="7" t="s">
        <v>24953</v>
      </c>
      <c r="B24847">
        <v>0</v>
      </c>
      <c r="C24847">
        <v>0</v>
      </c>
      <c r="D24847">
        <v>0</v>
      </c>
      <c r="E24847">
        <v>0</v>
      </c>
      <c r="F24847">
        <v>0</v>
      </c>
      <c r="G24847">
        <v>0</v>
      </c>
      <c r="H24847">
        <v>0</v>
      </c>
    </row>
    <row r="24848" spans="1:8" x14ac:dyDescent="0.2">
      <c r="A24848" s="7" t="s">
        <v>24954</v>
      </c>
      <c r="B24848">
        <v>0</v>
      </c>
      <c r="C24848">
        <v>0</v>
      </c>
      <c r="D24848">
        <v>0</v>
      </c>
      <c r="E24848">
        <v>0</v>
      </c>
      <c r="F24848">
        <v>0</v>
      </c>
      <c r="G24848">
        <v>0</v>
      </c>
      <c r="H24848">
        <v>0</v>
      </c>
    </row>
    <row r="24849" spans="1:10" x14ac:dyDescent="0.2">
      <c r="A24849" s="7" t="s">
        <v>24955</v>
      </c>
      <c r="B24849">
        <v>0</v>
      </c>
      <c r="C24849">
        <v>0</v>
      </c>
      <c r="D24849">
        <v>0</v>
      </c>
      <c r="E24849">
        <v>0</v>
      </c>
      <c r="F24849">
        <v>0</v>
      </c>
      <c r="G24849">
        <v>0</v>
      </c>
      <c r="H24849">
        <v>0</v>
      </c>
    </row>
    <row r="24850" spans="1:10" x14ac:dyDescent="0.2">
      <c r="A24850" s="7" t="s">
        <v>24956</v>
      </c>
      <c r="B24850">
        <v>6</v>
      </c>
      <c r="C24850">
        <v>0</v>
      </c>
      <c r="D24850">
        <v>6</v>
      </c>
      <c r="E24850">
        <v>0</v>
      </c>
      <c r="F24850">
        <v>0</v>
      </c>
      <c r="G24850">
        <v>0</v>
      </c>
      <c r="H24850">
        <v>0</v>
      </c>
    </row>
    <row r="24851" spans="1:10" x14ac:dyDescent="0.2">
      <c r="A24851" s="7" t="s">
        <v>24957</v>
      </c>
      <c r="B24851">
        <v>2</v>
      </c>
      <c r="C24851">
        <v>0</v>
      </c>
      <c r="D24851">
        <v>2</v>
      </c>
      <c r="E24851">
        <v>0</v>
      </c>
      <c r="F24851">
        <v>0</v>
      </c>
      <c r="G24851">
        <v>0</v>
      </c>
      <c r="H24851">
        <v>0</v>
      </c>
    </row>
    <row r="24852" spans="1:10" x14ac:dyDescent="0.2">
      <c r="A24852" s="7" t="s">
        <v>24958</v>
      </c>
      <c r="B24852">
        <v>10</v>
      </c>
      <c r="C24852">
        <v>0</v>
      </c>
    </row>
    <row r="24853" spans="1:10" x14ac:dyDescent="0.2">
      <c r="A24853" s="7" t="s">
        <v>24959</v>
      </c>
      <c r="B24853">
        <v>8</v>
      </c>
      <c r="C24853">
        <v>7</v>
      </c>
    </row>
    <row r="24854" spans="1:10" x14ac:dyDescent="0.2">
      <c r="A24854" s="7" t="s">
        <v>24960</v>
      </c>
      <c r="B24854">
        <v>18</v>
      </c>
      <c r="C24854">
        <v>3</v>
      </c>
      <c r="D24854">
        <v>4</v>
      </c>
      <c r="E24854">
        <v>14</v>
      </c>
      <c r="F24854">
        <v>0</v>
      </c>
      <c r="G24854">
        <v>0</v>
      </c>
      <c r="H24854">
        <v>0</v>
      </c>
      <c r="I24854">
        <v>0</v>
      </c>
      <c r="J24854">
        <v>0</v>
      </c>
    </row>
    <row r="24855" spans="1:10" x14ac:dyDescent="0.2">
      <c r="A24855" s="7" t="s">
        <v>24961</v>
      </c>
      <c r="B24855">
        <v>0</v>
      </c>
      <c r="C24855">
        <v>0</v>
      </c>
      <c r="D24855">
        <v>0</v>
      </c>
      <c r="E24855">
        <v>0</v>
      </c>
      <c r="F24855">
        <v>0</v>
      </c>
      <c r="G24855">
        <v>0</v>
      </c>
      <c r="H24855">
        <v>0</v>
      </c>
      <c r="I24855">
        <v>0</v>
      </c>
      <c r="J24855">
        <v>0</v>
      </c>
    </row>
    <row r="24856" spans="1:10" x14ac:dyDescent="0.2">
      <c r="A24856" s="7" t="s">
        <v>24962</v>
      </c>
      <c r="B24856">
        <v>0</v>
      </c>
      <c r="C24856">
        <v>0</v>
      </c>
      <c r="D24856">
        <v>0</v>
      </c>
      <c r="E24856">
        <v>0</v>
      </c>
      <c r="F24856">
        <v>0</v>
      </c>
      <c r="G24856">
        <v>0</v>
      </c>
      <c r="H24856">
        <v>0</v>
      </c>
      <c r="I24856">
        <v>0</v>
      </c>
      <c r="J24856">
        <v>0</v>
      </c>
    </row>
    <row r="24857" spans="1:10" x14ac:dyDescent="0.2">
      <c r="A24857" s="7" t="s">
        <v>24963</v>
      </c>
      <c r="B24857">
        <v>0</v>
      </c>
      <c r="C24857">
        <v>0</v>
      </c>
      <c r="D24857">
        <v>0</v>
      </c>
      <c r="E24857">
        <v>0</v>
      </c>
      <c r="F24857">
        <v>0</v>
      </c>
      <c r="G24857">
        <v>0</v>
      </c>
      <c r="H24857">
        <v>0</v>
      </c>
      <c r="I24857">
        <v>0</v>
      </c>
      <c r="J24857">
        <v>0</v>
      </c>
    </row>
    <row r="24858" spans="1:10" x14ac:dyDescent="0.2">
      <c r="A24858" s="7" t="s">
        <v>24964</v>
      </c>
      <c r="B24858">
        <v>6</v>
      </c>
      <c r="C24858">
        <v>0</v>
      </c>
      <c r="D24858">
        <v>0</v>
      </c>
      <c r="E24858">
        <v>6</v>
      </c>
      <c r="F24858">
        <v>0</v>
      </c>
      <c r="G24858">
        <v>0</v>
      </c>
      <c r="H24858">
        <v>0</v>
      </c>
      <c r="I24858">
        <v>0</v>
      </c>
      <c r="J24858">
        <v>0</v>
      </c>
    </row>
    <row r="24859" spans="1:10" x14ac:dyDescent="0.2">
      <c r="A24859" s="7" t="s">
        <v>24965</v>
      </c>
      <c r="B24859">
        <v>0</v>
      </c>
      <c r="C24859">
        <v>0</v>
      </c>
      <c r="D24859">
        <v>0</v>
      </c>
      <c r="E24859">
        <v>0</v>
      </c>
      <c r="F24859">
        <v>0</v>
      </c>
      <c r="G24859">
        <v>0</v>
      </c>
      <c r="H24859">
        <v>0</v>
      </c>
      <c r="I24859">
        <v>0</v>
      </c>
      <c r="J24859">
        <v>0</v>
      </c>
    </row>
    <row r="24860" spans="1:10" x14ac:dyDescent="0.2">
      <c r="A24860" s="7" t="s">
        <v>24966</v>
      </c>
      <c r="B24860">
        <v>0</v>
      </c>
      <c r="C24860">
        <v>0</v>
      </c>
      <c r="D24860">
        <v>0</v>
      </c>
      <c r="E24860">
        <v>0</v>
      </c>
      <c r="F24860">
        <v>0</v>
      </c>
      <c r="G24860">
        <v>0</v>
      </c>
      <c r="H24860">
        <v>0</v>
      </c>
      <c r="I24860">
        <v>0</v>
      </c>
      <c r="J24860">
        <v>0</v>
      </c>
    </row>
    <row r="24861" spans="1:10" x14ac:dyDescent="0.2">
      <c r="A24861" s="7" t="s">
        <v>24967</v>
      </c>
      <c r="B24861">
        <v>0</v>
      </c>
      <c r="C24861">
        <v>0</v>
      </c>
      <c r="D24861">
        <v>0</v>
      </c>
      <c r="E24861">
        <v>0</v>
      </c>
      <c r="F24861">
        <v>0</v>
      </c>
      <c r="G24861">
        <v>0</v>
      </c>
      <c r="H24861">
        <v>0</v>
      </c>
      <c r="I24861">
        <v>0</v>
      </c>
      <c r="J24861">
        <v>0</v>
      </c>
    </row>
    <row r="24862" spans="1:10" x14ac:dyDescent="0.2">
      <c r="A24862" s="7" t="s">
        <v>24968</v>
      </c>
      <c r="B24862">
        <v>0</v>
      </c>
      <c r="C24862">
        <v>0</v>
      </c>
      <c r="D24862">
        <v>0</v>
      </c>
      <c r="E24862">
        <v>0</v>
      </c>
      <c r="F24862">
        <v>0</v>
      </c>
      <c r="G24862">
        <v>0</v>
      </c>
      <c r="H24862">
        <v>0</v>
      </c>
      <c r="I24862">
        <v>0</v>
      </c>
      <c r="J24862">
        <v>0</v>
      </c>
    </row>
    <row r="24863" spans="1:10" x14ac:dyDescent="0.2">
      <c r="A24863" s="7" t="s">
        <v>24969</v>
      </c>
      <c r="B24863">
        <v>0</v>
      </c>
      <c r="C24863">
        <v>0</v>
      </c>
      <c r="D24863">
        <v>0</v>
      </c>
      <c r="E24863">
        <v>0</v>
      </c>
      <c r="F24863">
        <v>0</v>
      </c>
      <c r="G24863">
        <v>0</v>
      </c>
      <c r="H24863">
        <v>0</v>
      </c>
      <c r="I24863">
        <v>0</v>
      </c>
      <c r="J24863">
        <v>0</v>
      </c>
    </row>
    <row r="24864" spans="1:10" x14ac:dyDescent="0.2">
      <c r="A24864" s="7" t="s">
        <v>24970</v>
      </c>
      <c r="B24864">
        <v>0</v>
      </c>
      <c r="C24864">
        <v>0</v>
      </c>
      <c r="D24864">
        <v>0</v>
      </c>
      <c r="E24864">
        <v>0</v>
      </c>
      <c r="F24864">
        <v>0</v>
      </c>
      <c r="G24864">
        <v>0</v>
      </c>
      <c r="H24864">
        <v>0</v>
      </c>
      <c r="I24864">
        <v>0</v>
      </c>
      <c r="J24864">
        <v>0</v>
      </c>
    </row>
    <row r="24865" spans="1:10" x14ac:dyDescent="0.2">
      <c r="A24865" s="7" t="s">
        <v>24971</v>
      </c>
      <c r="B24865">
        <v>0</v>
      </c>
      <c r="C24865">
        <v>0</v>
      </c>
      <c r="D24865">
        <v>0</v>
      </c>
      <c r="E24865">
        <v>0</v>
      </c>
      <c r="F24865">
        <v>0</v>
      </c>
      <c r="G24865">
        <v>0</v>
      </c>
      <c r="H24865">
        <v>0</v>
      </c>
      <c r="I24865">
        <v>0</v>
      </c>
      <c r="J24865">
        <v>0</v>
      </c>
    </row>
    <row r="24866" spans="1:10" x14ac:dyDescent="0.2">
      <c r="A24866" s="7" t="s">
        <v>24972</v>
      </c>
      <c r="B24866">
        <v>0</v>
      </c>
      <c r="C24866">
        <v>0</v>
      </c>
      <c r="D24866">
        <v>0</v>
      </c>
      <c r="E24866">
        <v>0</v>
      </c>
      <c r="F24866">
        <v>0</v>
      </c>
      <c r="G24866">
        <v>0</v>
      </c>
      <c r="H24866">
        <v>0</v>
      </c>
      <c r="I24866">
        <v>0</v>
      </c>
      <c r="J24866">
        <v>0</v>
      </c>
    </row>
    <row r="24867" spans="1:10" x14ac:dyDescent="0.2">
      <c r="A24867" s="7" t="s">
        <v>24973</v>
      </c>
      <c r="B24867">
        <v>0</v>
      </c>
      <c r="C24867">
        <v>0</v>
      </c>
      <c r="D24867">
        <v>0</v>
      </c>
      <c r="E24867">
        <v>0</v>
      </c>
      <c r="F24867">
        <v>0</v>
      </c>
      <c r="G24867">
        <v>0</v>
      </c>
      <c r="H24867">
        <v>0</v>
      </c>
      <c r="I24867">
        <v>0</v>
      </c>
      <c r="J24867">
        <v>0</v>
      </c>
    </row>
    <row r="24868" spans="1:10" x14ac:dyDescent="0.2">
      <c r="A24868" s="7" t="s">
        <v>24974</v>
      </c>
      <c r="B24868">
        <v>0</v>
      </c>
      <c r="C24868">
        <v>0</v>
      </c>
      <c r="D24868">
        <v>0</v>
      </c>
      <c r="E24868">
        <v>0</v>
      </c>
      <c r="F24868">
        <v>0</v>
      </c>
      <c r="G24868">
        <v>0</v>
      </c>
      <c r="H24868">
        <v>0</v>
      </c>
      <c r="I24868">
        <v>0</v>
      </c>
      <c r="J24868">
        <v>0</v>
      </c>
    </row>
    <row r="24869" spans="1:10" x14ac:dyDescent="0.2">
      <c r="A24869" s="7" t="s">
        <v>24975</v>
      </c>
      <c r="B24869">
        <v>0</v>
      </c>
      <c r="C24869">
        <v>0</v>
      </c>
      <c r="D24869">
        <v>0</v>
      </c>
      <c r="E24869">
        <v>0</v>
      </c>
      <c r="F24869">
        <v>0</v>
      </c>
      <c r="G24869">
        <v>0</v>
      </c>
      <c r="H24869">
        <v>0</v>
      </c>
      <c r="I24869">
        <v>0</v>
      </c>
      <c r="J24869">
        <v>0</v>
      </c>
    </row>
    <row r="24870" spans="1:10" x14ac:dyDescent="0.2">
      <c r="A24870" s="7" t="s">
        <v>24976</v>
      </c>
      <c r="B24870">
        <v>0</v>
      </c>
      <c r="C24870">
        <v>0</v>
      </c>
      <c r="D24870">
        <v>0</v>
      </c>
      <c r="E24870">
        <v>0</v>
      </c>
      <c r="F24870">
        <v>0</v>
      </c>
      <c r="G24870">
        <v>0</v>
      </c>
      <c r="H24870">
        <v>0</v>
      </c>
      <c r="I24870">
        <v>0</v>
      </c>
      <c r="J24870">
        <v>0</v>
      </c>
    </row>
    <row r="24871" spans="1:10" x14ac:dyDescent="0.2">
      <c r="A24871" s="7" t="s">
        <v>24977</v>
      </c>
      <c r="B24871">
        <v>0</v>
      </c>
      <c r="C24871">
        <v>0</v>
      </c>
      <c r="D24871">
        <v>0</v>
      </c>
      <c r="E24871">
        <v>0</v>
      </c>
      <c r="F24871">
        <v>0</v>
      </c>
      <c r="G24871">
        <v>0</v>
      </c>
      <c r="H24871">
        <v>0</v>
      </c>
      <c r="I24871">
        <v>0</v>
      </c>
      <c r="J24871">
        <v>0</v>
      </c>
    </row>
    <row r="24872" spans="1:10" x14ac:dyDescent="0.2">
      <c r="A24872" s="7" t="s">
        <v>24978</v>
      </c>
      <c r="B24872">
        <v>0</v>
      </c>
      <c r="C24872">
        <v>0</v>
      </c>
      <c r="D24872">
        <v>0</v>
      </c>
      <c r="E24872">
        <v>0</v>
      </c>
      <c r="F24872">
        <v>0</v>
      </c>
      <c r="G24872">
        <v>0</v>
      </c>
      <c r="H24872">
        <v>0</v>
      </c>
      <c r="I24872">
        <v>0</v>
      </c>
      <c r="J24872">
        <v>0</v>
      </c>
    </row>
    <row r="24873" spans="1:10" x14ac:dyDescent="0.2">
      <c r="A24873" s="7" t="s">
        <v>24979</v>
      </c>
      <c r="B24873">
        <v>0</v>
      </c>
      <c r="C24873">
        <v>0</v>
      </c>
      <c r="D24873">
        <v>0</v>
      </c>
      <c r="E24873">
        <v>0</v>
      </c>
      <c r="F24873">
        <v>0</v>
      </c>
      <c r="G24873">
        <v>0</v>
      </c>
      <c r="H24873">
        <v>0</v>
      </c>
      <c r="I24873">
        <v>0</v>
      </c>
      <c r="J24873">
        <v>0</v>
      </c>
    </row>
    <row r="24874" spans="1:10" x14ac:dyDescent="0.2">
      <c r="A24874" s="7" t="s">
        <v>24980</v>
      </c>
      <c r="B24874">
        <v>0</v>
      </c>
      <c r="C24874">
        <v>0</v>
      </c>
      <c r="D24874">
        <v>0</v>
      </c>
      <c r="E24874">
        <v>0</v>
      </c>
      <c r="F24874">
        <v>0</v>
      </c>
      <c r="G24874">
        <v>0</v>
      </c>
      <c r="H24874">
        <v>0</v>
      </c>
      <c r="I24874">
        <v>0</v>
      </c>
      <c r="J24874">
        <v>0</v>
      </c>
    </row>
    <row r="24875" spans="1:10" x14ac:dyDescent="0.2">
      <c r="A24875" s="7" t="s">
        <v>24981</v>
      </c>
      <c r="B24875">
        <v>0</v>
      </c>
      <c r="C24875">
        <v>0</v>
      </c>
      <c r="D24875">
        <v>0</v>
      </c>
      <c r="E24875">
        <v>0</v>
      </c>
      <c r="F24875">
        <v>0</v>
      </c>
      <c r="G24875">
        <v>0</v>
      </c>
      <c r="H24875">
        <v>0</v>
      </c>
      <c r="I24875">
        <v>0</v>
      </c>
      <c r="J24875">
        <v>0</v>
      </c>
    </row>
    <row r="24876" spans="1:10" x14ac:dyDescent="0.2">
      <c r="A24876" s="7" t="s">
        <v>24982</v>
      </c>
      <c r="B24876">
        <v>0</v>
      </c>
      <c r="C24876">
        <v>0</v>
      </c>
      <c r="D24876">
        <v>0</v>
      </c>
      <c r="E24876">
        <v>0</v>
      </c>
      <c r="F24876">
        <v>0</v>
      </c>
      <c r="G24876">
        <v>0</v>
      </c>
      <c r="H24876">
        <v>0</v>
      </c>
      <c r="I24876">
        <v>0</v>
      </c>
      <c r="J24876">
        <v>0</v>
      </c>
    </row>
    <row r="24877" spans="1:10" x14ac:dyDescent="0.2">
      <c r="A24877" s="7" t="s">
        <v>24983</v>
      </c>
      <c r="B24877">
        <v>0</v>
      </c>
      <c r="C24877">
        <v>0</v>
      </c>
      <c r="D24877">
        <v>0</v>
      </c>
      <c r="E24877">
        <v>0</v>
      </c>
      <c r="F24877">
        <v>0</v>
      </c>
      <c r="G24877">
        <v>0</v>
      </c>
      <c r="H24877">
        <v>0</v>
      </c>
      <c r="I24877">
        <v>0</v>
      </c>
      <c r="J24877">
        <v>0</v>
      </c>
    </row>
    <row r="24878" spans="1:10" x14ac:dyDescent="0.2">
      <c r="A24878" s="7" t="s">
        <v>24984</v>
      </c>
      <c r="B24878">
        <v>0</v>
      </c>
      <c r="C24878">
        <v>0</v>
      </c>
      <c r="D24878">
        <v>0</v>
      </c>
      <c r="E24878">
        <v>0</v>
      </c>
      <c r="F24878">
        <v>0</v>
      </c>
      <c r="G24878">
        <v>0</v>
      </c>
      <c r="H24878">
        <v>0</v>
      </c>
      <c r="I24878">
        <v>0</v>
      </c>
      <c r="J24878">
        <v>0</v>
      </c>
    </row>
    <row r="24879" spans="1:10" x14ac:dyDescent="0.2">
      <c r="A24879" s="7" t="s">
        <v>24985</v>
      </c>
      <c r="B24879">
        <v>0</v>
      </c>
      <c r="C24879">
        <v>0</v>
      </c>
      <c r="D24879">
        <v>0</v>
      </c>
      <c r="E24879">
        <v>0</v>
      </c>
      <c r="F24879">
        <v>0</v>
      </c>
      <c r="G24879">
        <v>0</v>
      </c>
      <c r="H24879">
        <v>0</v>
      </c>
      <c r="I24879">
        <v>0</v>
      </c>
      <c r="J24879">
        <v>0</v>
      </c>
    </row>
    <row r="24880" spans="1:10" x14ac:dyDescent="0.2">
      <c r="A24880" s="7" t="s">
        <v>24986</v>
      </c>
      <c r="B24880">
        <v>0</v>
      </c>
      <c r="C24880">
        <v>0</v>
      </c>
      <c r="D24880">
        <v>0</v>
      </c>
      <c r="E24880">
        <v>0</v>
      </c>
      <c r="F24880">
        <v>0</v>
      </c>
      <c r="G24880">
        <v>0</v>
      </c>
      <c r="H24880">
        <v>0</v>
      </c>
      <c r="I24880">
        <v>0</v>
      </c>
      <c r="J24880">
        <v>0</v>
      </c>
    </row>
    <row r="24881" spans="1:10" x14ac:dyDescent="0.2">
      <c r="A24881" s="7" t="s">
        <v>24987</v>
      </c>
      <c r="B24881">
        <v>0</v>
      </c>
      <c r="C24881">
        <v>0</v>
      </c>
      <c r="D24881">
        <v>0</v>
      </c>
      <c r="E24881">
        <v>0</v>
      </c>
      <c r="F24881">
        <v>0</v>
      </c>
      <c r="G24881">
        <v>0</v>
      </c>
      <c r="H24881">
        <v>0</v>
      </c>
      <c r="I24881">
        <v>0</v>
      </c>
      <c r="J24881">
        <v>0</v>
      </c>
    </row>
    <row r="24882" spans="1:10" x14ac:dyDescent="0.2">
      <c r="A24882" s="7" t="s">
        <v>24988</v>
      </c>
      <c r="B24882">
        <v>0</v>
      </c>
      <c r="C24882">
        <v>0</v>
      </c>
      <c r="D24882">
        <v>0</v>
      </c>
      <c r="E24882">
        <v>0</v>
      </c>
      <c r="F24882">
        <v>0</v>
      </c>
      <c r="G24882">
        <v>0</v>
      </c>
      <c r="H24882">
        <v>0</v>
      </c>
      <c r="I24882">
        <v>0</v>
      </c>
      <c r="J24882">
        <v>0</v>
      </c>
    </row>
    <row r="24883" spans="1:10" x14ac:dyDescent="0.2">
      <c r="A24883" s="7" t="s">
        <v>24989</v>
      </c>
      <c r="B24883">
        <v>148</v>
      </c>
      <c r="C24883">
        <v>0</v>
      </c>
      <c r="D24883">
        <v>4</v>
      </c>
      <c r="E24883">
        <v>137</v>
      </c>
      <c r="F24883">
        <v>0</v>
      </c>
      <c r="G24883">
        <v>0</v>
      </c>
      <c r="H24883">
        <v>0</v>
      </c>
      <c r="I24883">
        <v>7</v>
      </c>
      <c r="J24883">
        <v>0</v>
      </c>
    </row>
    <row r="24884" spans="1:10" x14ac:dyDescent="0.2">
      <c r="A24884" s="7" t="s">
        <v>24990</v>
      </c>
      <c r="B24884">
        <v>166</v>
      </c>
      <c r="C24884">
        <v>3</v>
      </c>
      <c r="D24884">
        <v>8</v>
      </c>
      <c r="E24884">
        <v>151</v>
      </c>
      <c r="F24884">
        <v>0</v>
      </c>
      <c r="G24884">
        <v>0</v>
      </c>
      <c r="H24884">
        <v>0</v>
      </c>
      <c r="I24884">
        <v>7</v>
      </c>
      <c r="J24884">
        <v>0</v>
      </c>
    </row>
    <row r="24885" spans="1:10" x14ac:dyDescent="0.2">
      <c r="A24885" s="7" t="s">
        <v>24991</v>
      </c>
      <c r="B24885">
        <v>0</v>
      </c>
      <c r="C24885">
        <v>0</v>
      </c>
      <c r="D24885">
        <v>0</v>
      </c>
      <c r="E24885">
        <v>0</v>
      </c>
      <c r="F24885">
        <v>0</v>
      </c>
      <c r="G24885">
        <v>0</v>
      </c>
    </row>
    <row r="24886" spans="1:10" x14ac:dyDescent="0.2">
      <c r="A24886" s="7" t="s">
        <v>24992</v>
      </c>
      <c r="B24886">
        <v>0</v>
      </c>
      <c r="C24886">
        <v>0</v>
      </c>
      <c r="D24886">
        <v>0</v>
      </c>
      <c r="E24886">
        <v>0</v>
      </c>
      <c r="F24886">
        <v>0</v>
      </c>
      <c r="G24886">
        <v>0</v>
      </c>
    </row>
    <row r="24887" spans="1:10" x14ac:dyDescent="0.2">
      <c r="A24887" s="7" t="s">
        <v>24993</v>
      </c>
      <c r="B24887">
        <v>0</v>
      </c>
      <c r="C24887">
        <v>0</v>
      </c>
      <c r="D24887">
        <v>0</v>
      </c>
      <c r="E24887">
        <v>0</v>
      </c>
      <c r="F24887">
        <v>0</v>
      </c>
      <c r="G24887">
        <v>0</v>
      </c>
    </row>
    <row r="24888" spans="1:10" x14ac:dyDescent="0.2">
      <c r="A24888" s="7" t="s">
        <v>24994</v>
      </c>
      <c r="B24888">
        <v>0</v>
      </c>
      <c r="C24888">
        <v>0</v>
      </c>
      <c r="D24888">
        <v>0</v>
      </c>
      <c r="E24888">
        <v>0</v>
      </c>
      <c r="F24888">
        <v>0</v>
      </c>
      <c r="G24888">
        <v>0</v>
      </c>
    </row>
    <row r="24889" spans="1:10" x14ac:dyDescent="0.2">
      <c r="A24889" s="7" t="s">
        <v>24995</v>
      </c>
      <c r="B24889">
        <v>0</v>
      </c>
      <c r="C24889">
        <v>0</v>
      </c>
      <c r="D24889">
        <v>0</v>
      </c>
      <c r="E24889">
        <v>0</v>
      </c>
      <c r="F24889">
        <v>0</v>
      </c>
      <c r="G24889">
        <v>0</v>
      </c>
    </row>
    <row r="24890" spans="1:10" x14ac:dyDescent="0.2">
      <c r="A24890" s="7" t="s">
        <v>24996</v>
      </c>
      <c r="B24890">
        <v>0</v>
      </c>
      <c r="C24890">
        <v>0</v>
      </c>
      <c r="D24890">
        <v>0</v>
      </c>
      <c r="E24890">
        <v>0</v>
      </c>
      <c r="F24890">
        <v>0</v>
      </c>
      <c r="G24890">
        <v>0</v>
      </c>
    </row>
    <row r="24891" spans="1:10" x14ac:dyDescent="0.2">
      <c r="A24891" s="7" t="s">
        <v>24997</v>
      </c>
      <c r="B24891">
        <v>0</v>
      </c>
      <c r="C24891">
        <v>0</v>
      </c>
      <c r="D24891">
        <v>0</v>
      </c>
      <c r="E24891">
        <v>0</v>
      </c>
      <c r="F24891">
        <v>0</v>
      </c>
      <c r="G24891">
        <v>0</v>
      </c>
    </row>
    <row r="24892" spans="1:10" x14ac:dyDescent="0.2">
      <c r="A24892" s="7" t="s">
        <v>24998</v>
      </c>
      <c r="B24892">
        <v>0</v>
      </c>
      <c r="C24892">
        <v>0</v>
      </c>
      <c r="D24892">
        <v>0</v>
      </c>
      <c r="E24892">
        <v>0</v>
      </c>
      <c r="F24892">
        <v>0</v>
      </c>
      <c r="G24892">
        <v>0</v>
      </c>
    </row>
    <row r="24893" spans="1:10" x14ac:dyDescent="0.2">
      <c r="A24893" s="7" t="s">
        <v>24999</v>
      </c>
      <c r="B24893">
        <v>0</v>
      </c>
      <c r="C24893">
        <v>0</v>
      </c>
      <c r="D24893">
        <v>0</v>
      </c>
      <c r="E24893">
        <v>0</v>
      </c>
      <c r="F24893">
        <v>0</v>
      </c>
      <c r="G24893">
        <v>0</v>
      </c>
    </row>
    <row r="24894" spans="1:10" x14ac:dyDescent="0.2">
      <c r="A24894" s="7" t="s">
        <v>25000</v>
      </c>
      <c r="B24894">
        <v>0</v>
      </c>
      <c r="C24894">
        <v>0</v>
      </c>
      <c r="D24894">
        <v>0</v>
      </c>
      <c r="E24894">
        <v>0</v>
      </c>
      <c r="F24894">
        <v>0</v>
      </c>
      <c r="G24894">
        <v>0</v>
      </c>
    </row>
    <row r="24895" spans="1:10" x14ac:dyDescent="0.2">
      <c r="A24895" s="7" t="s">
        <v>25001</v>
      </c>
      <c r="B24895">
        <v>0</v>
      </c>
      <c r="C24895">
        <v>0</v>
      </c>
      <c r="D24895">
        <v>0</v>
      </c>
      <c r="E24895">
        <v>0</v>
      </c>
      <c r="F24895">
        <v>0</v>
      </c>
      <c r="G24895">
        <v>0</v>
      </c>
    </row>
    <row r="24896" spans="1:10" x14ac:dyDescent="0.2">
      <c r="A24896" s="7" t="s">
        <v>25002</v>
      </c>
      <c r="B24896">
        <v>0</v>
      </c>
      <c r="C24896">
        <v>0</v>
      </c>
      <c r="D24896">
        <v>0</v>
      </c>
      <c r="E24896">
        <v>0</v>
      </c>
      <c r="F24896">
        <v>0</v>
      </c>
      <c r="G24896">
        <v>0</v>
      </c>
    </row>
    <row r="24897" spans="1:7" x14ac:dyDescent="0.2">
      <c r="A24897" s="7" t="s">
        <v>25003</v>
      </c>
      <c r="B24897">
        <v>0</v>
      </c>
      <c r="C24897">
        <v>0</v>
      </c>
      <c r="D24897">
        <v>0</v>
      </c>
      <c r="E24897">
        <v>0</v>
      </c>
      <c r="F24897">
        <v>0</v>
      </c>
      <c r="G24897">
        <v>0</v>
      </c>
    </row>
    <row r="24898" spans="1:7" x14ac:dyDescent="0.2">
      <c r="A24898" s="7" t="s">
        <v>25004</v>
      </c>
      <c r="B24898">
        <v>0</v>
      </c>
      <c r="C24898">
        <v>0</v>
      </c>
      <c r="D24898">
        <v>0</v>
      </c>
      <c r="E24898">
        <v>0</v>
      </c>
      <c r="F24898">
        <v>0</v>
      </c>
      <c r="G24898">
        <v>0</v>
      </c>
    </row>
    <row r="24899" spans="1:7" x14ac:dyDescent="0.2">
      <c r="A24899" s="7" t="s">
        <v>25005</v>
      </c>
      <c r="B24899">
        <v>4</v>
      </c>
      <c r="C24899">
        <v>3</v>
      </c>
      <c r="D24899">
        <v>0</v>
      </c>
      <c r="E24899">
        <v>0</v>
      </c>
      <c r="F24899">
        <v>4</v>
      </c>
      <c r="G24899">
        <v>3</v>
      </c>
    </row>
    <row r="24900" spans="1:7" x14ac:dyDescent="0.2">
      <c r="A24900" s="7" t="s">
        <v>25006</v>
      </c>
      <c r="B24900">
        <v>0</v>
      </c>
      <c r="C24900">
        <v>0</v>
      </c>
      <c r="D24900">
        <v>0</v>
      </c>
      <c r="E24900">
        <v>0</v>
      </c>
      <c r="F24900">
        <v>0</v>
      </c>
      <c r="G24900">
        <v>0</v>
      </c>
    </row>
    <row r="24901" spans="1:7" x14ac:dyDescent="0.2">
      <c r="A24901" s="7" t="s">
        <v>25007</v>
      </c>
      <c r="B24901">
        <v>3</v>
      </c>
      <c r="C24901">
        <v>3</v>
      </c>
      <c r="D24901">
        <v>0</v>
      </c>
      <c r="E24901">
        <v>0</v>
      </c>
      <c r="F24901">
        <v>3</v>
      </c>
      <c r="G24901">
        <v>3</v>
      </c>
    </row>
    <row r="24902" spans="1:7" x14ac:dyDescent="0.2">
      <c r="A24902" s="7" t="s">
        <v>25008</v>
      </c>
      <c r="B24902">
        <v>0</v>
      </c>
      <c r="C24902">
        <v>0</v>
      </c>
      <c r="D24902">
        <v>0</v>
      </c>
      <c r="E24902">
        <v>0</v>
      </c>
      <c r="F24902">
        <v>0</v>
      </c>
      <c r="G24902">
        <v>0</v>
      </c>
    </row>
    <row r="24903" spans="1:7" x14ac:dyDescent="0.2">
      <c r="A24903" s="7" t="s">
        <v>25009</v>
      </c>
      <c r="B24903">
        <v>0</v>
      </c>
      <c r="C24903">
        <v>0</v>
      </c>
      <c r="D24903">
        <v>0</v>
      </c>
      <c r="E24903">
        <v>0</v>
      </c>
      <c r="F24903">
        <v>0</v>
      </c>
      <c r="G24903">
        <v>0</v>
      </c>
    </row>
    <row r="24904" spans="1:7" x14ac:dyDescent="0.2">
      <c r="A24904" s="7" t="s">
        <v>25010</v>
      </c>
      <c r="B24904">
        <v>0</v>
      </c>
      <c r="C24904">
        <v>0</v>
      </c>
      <c r="D24904">
        <v>0</v>
      </c>
      <c r="E24904">
        <v>0</v>
      </c>
      <c r="F24904">
        <v>0</v>
      </c>
      <c r="G24904">
        <v>0</v>
      </c>
    </row>
    <row r="24905" spans="1:7" x14ac:dyDescent="0.2">
      <c r="A24905" s="7" t="s">
        <v>25011</v>
      </c>
      <c r="B24905">
        <v>0</v>
      </c>
      <c r="C24905">
        <v>0</v>
      </c>
      <c r="D24905">
        <v>0</v>
      </c>
      <c r="E24905">
        <v>0</v>
      </c>
      <c r="F24905">
        <v>0</v>
      </c>
      <c r="G24905">
        <v>0</v>
      </c>
    </row>
    <row r="24906" spans="1:7" x14ac:dyDescent="0.2">
      <c r="A24906" s="7" t="s">
        <v>25012</v>
      </c>
      <c r="B24906">
        <v>0</v>
      </c>
      <c r="C24906">
        <v>0</v>
      </c>
      <c r="D24906">
        <v>0</v>
      </c>
      <c r="E24906">
        <v>0</v>
      </c>
      <c r="F24906">
        <v>0</v>
      </c>
      <c r="G24906">
        <v>0</v>
      </c>
    </row>
    <row r="24907" spans="1:7" x14ac:dyDescent="0.2">
      <c r="A24907" s="7" t="s">
        <v>25013</v>
      </c>
      <c r="B24907">
        <v>0</v>
      </c>
      <c r="C24907">
        <v>0</v>
      </c>
      <c r="D24907">
        <v>0</v>
      </c>
      <c r="E24907">
        <v>0</v>
      </c>
      <c r="F24907">
        <v>0</v>
      </c>
      <c r="G24907">
        <v>0</v>
      </c>
    </row>
    <row r="24908" spans="1:7" x14ac:dyDescent="0.2">
      <c r="A24908" s="7" t="s">
        <v>25014</v>
      </c>
      <c r="B24908">
        <v>0</v>
      </c>
      <c r="C24908">
        <v>0</v>
      </c>
      <c r="D24908">
        <v>0</v>
      </c>
      <c r="E24908">
        <v>0</v>
      </c>
      <c r="F24908">
        <v>0</v>
      </c>
      <c r="G24908">
        <v>0</v>
      </c>
    </row>
    <row r="24909" spans="1:7" x14ac:dyDescent="0.2">
      <c r="A24909" s="7" t="s">
        <v>25015</v>
      </c>
      <c r="B24909">
        <v>0</v>
      </c>
      <c r="C24909">
        <v>0</v>
      </c>
      <c r="D24909">
        <v>0</v>
      </c>
      <c r="E24909">
        <v>0</v>
      </c>
      <c r="F24909">
        <v>0</v>
      </c>
      <c r="G24909">
        <v>0</v>
      </c>
    </row>
    <row r="24910" spans="1:7" x14ac:dyDescent="0.2">
      <c r="A24910" s="7" t="s">
        <v>25016</v>
      </c>
      <c r="B24910">
        <v>0</v>
      </c>
      <c r="C24910">
        <v>0</v>
      </c>
      <c r="D24910">
        <v>0</v>
      </c>
      <c r="E24910">
        <v>0</v>
      </c>
      <c r="F24910">
        <v>0</v>
      </c>
      <c r="G24910">
        <v>0</v>
      </c>
    </row>
    <row r="24911" spans="1:7" x14ac:dyDescent="0.2">
      <c r="A24911" s="7" t="s">
        <v>25017</v>
      </c>
      <c r="B24911">
        <v>0</v>
      </c>
      <c r="C24911">
        <v>0</v>
      </c>
      <c r="D24911">
        <v>0</v>
      </c>
      <c r="E24911">
        <v>0</v>
      </c>
      <c r="F24911">
        <v>0</v>
      </c>
      <c r="G24911">
        <v>0</v>
      </c>
    </row>
    <row r="24912" spans="1:7" x14ac:dyDescent="0.2">
      <c r="A24912" s="7" t="s">
        <v>25018</v>
      </c>
      <c r="B24912">
        <v>0</v>
      </c>
      <c r="C24912">
        <v>0</v>
      </c>
      <c r="D24912">
        <v>0</v>
      </c>
      <c r="E24912">
        <v>0</v>
      </c>
      <c r="F24912">
        <v>0</v>
      </c>
      <c r="G24912">
        <v>0</v>
      </c>
    </row>
    <row r="24913" spans="1:8" x14ac:dyDescent="0.2">
      <c r="A24913" s="7" t="s">
        <v>25019</v>
      </c>
      <c r="B24913">
        <v>0</v>
      </c>
      <c r="C24913">
        <v>0</v>
      </c>
      <c r="D24913">
        <v>0</v>
      </c>
      <c r="E24913">
        <v>0</v>
      </c>
      <c r="F24913">
        <v>0</v>
      </c>
      <c r="G24913">
        <v>0</v>
      </c>
    </row>
    <row r="24914" spans="1:8" x14ac:dyDescent="0.2">
      <c r="A24914" s="7" t="s">
        <v>25020</v>
      </c>
      <c r="B24914">
        <v>0</v>
      </c>
      <c r="C24914">
        <v>0</v>
      </c>
      <c r="D24914">
        <v>0</v>
      </c>
      <c r="E24914">
        <v>0</v>
      </c>
      <c r="F24914">
        <v>0</v>
      </c>
      <c r="G24914">
        <v>0</v>
      </c>
    </row>
    <row r="24915" spans="1:8" x14ac:dyDescent="0.2">
      <c r="A24915" s="7" t="s">
        <v>25021</v>
      </c>
      <c r="B24915">
        <v>0</v>
      </c>
      <c r="C24915">
        <v>0</v>
      </c>
      <c r="D24915">
        <v>0</v>
      </c>
      <c r="E24915">
        <v>0</v>
      </c>
      <c r="F24915">
        <v>0</v>
      </c>
      <c r="G24915">
        <v>0</v>
      </c>
    </row>
    <row r="24916" spans="1:8" x14ac:dyDescent="0.2">
      <c r="A24916" s="7" t="s">
        <v>25022</v>
      </c>
      <c r="B24916">
        <v>0</v>
      </c>
      <c r="C24916">
        <v>0</v>
      </c>
      <c r="D24916">
        <v>0</v>
      </c>
      <c r="E24916">
        <v>0</v>
      </c>
      <c r="F24916">
        <v>0</v>
      </c>
      <c r="G24916">
        <v>0</v>
      </c>
    </row>
    <row r="24917" spans="1:8" x14ac:dyDescent="0.2">
      <c r="A24917" s="7" t="s">
        <v>25023</v>
      </c>
      <c r="B24917">
        <v>0</v>
      </c>
      <c r="C24917">
        <v>0</v>
      </c>
      <c r="D24917">
        <v>0</v>
      </c>
      <c r="E24917">
        <v>0</v>
      </c>
      <c r="F24917">
        <v>0</v>
      </c>
      <c r="G24917">
        <v>0</v>
      </c>
    </row>
    <row r="24918" spans="1:8" x14ac:dyDescent="0.2">
      <c r="A24918" s="7" t="s">
        <v>25024</v>
      </c>
      <c r="B24918">
        <v>0</v>
      </c>
      <c r="C24918">
        <v>0</v>
      </c>
      <c r="D24918">
        <v>0</v>
      </c>
      <c r="E24918">
        <v>0</v>
      </c>
      <c r="F24918">
        <v>0</v>
      </c>
      <c r="G24918">
        <v>0</v>
      </c>
    </row>
    <row r="24919" spans="1:8" x14ac:dyDescent="0.2">
      <c r="A24919" s="7" t="s">
        <v>25025</v>
      </c>
      <c r="B24919">
        <v>0</v>
      </c>
      <c r="C24919">
        <v>0</v>
      </c>
      <c r="D24919">
        <v>0</v>
      </c>
      <c r="E24919">
        <v>0</v>
      </c>
      <c r="F24919">
        <v>0</v>
      </c>
      <c r="G24919">
        <v>0</v>
      </c>
    </row>
    <row r="24920" spans="1:8" x14ac:dyDescent="0.2">
      <c r="A24920" s="7" t="s">
        <v>25026</v>
      </c>
      <c r="B24920">
        <v>0</v>
      </c>
      <c r="C24920">
        <v>0</v>
      </c>
      <c r="D24920">
        <v>0</v>
      </c>
      <c r="E24920">
        <v>0</v>
      </c>
      <c r="F24920">
        <v>0</v>
      </c>
      <c r="G24920">
        <v>0</v>
      </c>
    </row>
    <row r="24921" spans="1:8" x14ac:dyDescent="0.2">
      <c r="A24921" s="7" t="s">
        <v>25027</v>
      </c>
      <c r="B24921">
        <v>0</v>
      </c>
      <c r="C24921">
        <v>0</v>
      </c>
      <c r="D24921">
        <v>0</v>
      </c>
      <c r="E24921">
        <v>0</v>
      </c>
      <c r="F24921">
        <v>0</v>
      </c>
      <c r="G24921">
        <v>0</v>
      </c>
    </row>
    <row r="24922" spans="1:8" x14ac:dyDescent="0.2">
      <c r="A24922" s="7" t="s">
        <v>25028</v>
      </c>
      <c r="B24922">
        <v>10</v>
      </c>
      <c r="C24922">
        <v>2</v>
      </c>
      <c r="D24922">
        <v>8</v>
      </c>
      <c r="E24922">
        <v>0</v>
      </c>
      <c r="F24922">
        <v>0</v>
      </c>
      <c r="G24922">
        <v>0</v>
      </c>
      <c r="H24922">
        <v>0</v>
      </c>
    </row>
    <row r="24923" spans="1:8" x14ac:dyDescent="0.2">
      <c r="A24923" s="7" t="s">
        <v>25029</v>
      </c>
      <c r="B24923">
        <v>4</v>
      </c>
      <c r="C24923">
        <v>2</v>
      </c>
      <c r="D24923">
        <v>2</v>
      </c>
      <c r="E24923">
        <v>0</v>
      </c>
      <c r="F24923">
        <v>0</v>
      </c>
      <c r="G24923">
        <v>0</v>
      </c>
      <c r="H24923">
        <v>0</v>
      </c>
    </row>
    <row r="24924" spans="1:8" x14ac:dyDescent="0.2">
      <c r="A24924" s="7" t="s">
        <v>25030</v>
      </c>
      <c r="B24924">
        <v>5</v>
      </c>
      <c r="C24924">
        <v>0</v>
      </c>
      <c r="D24924">
        <v>5</v>
      </c>
      <c r="E24924">
        <v>0</v>
      </c>
      <c r="F24924">
        <v>0</v>
      </c>
      <c r="G24924">
        <v>0</v>
      </c>
      <c r="H24924">
        <v>0</v>
      </c>
    </row>
    <row r="24925" spans="1:8" x14ac:dyDescent="0.2">
      <c r="A24925" s="7" t="s">
        <v>25031</v>
      </c>
      <c r="B24925">
        <v>1</v>
      </c>
      <c r="C24925">
        <v>0</v>
      </c>
      <c r="D24925">
        <v>1</v>
      </c>
      <c r="E24925">
        <v>0</v>
      </c>
      <c r="F24925">
        <v>0</v>
      </c>
      <c r="G24925">
        <v>0</v>
      </c>
      <c r="H24925">
        <v>0</v>
      </c>
    </row>
    <row r="24926" spans="1:8" x14ac:dyDescent="0.2">
      <c r="A24926" s="7" t="s">
        <v>25032</v>
      </c>
      <c r="B24926">
        <v>0</v>
      </c>
      <c r="C24926">
        <v>0</v>
      </c>
      <c r="D24926">
        <v>0</v>
      </c>
      <c r="E24926">
        <v>0</v>
      </c>
      <c r="F24926">
        <v>0</v>
      </c>
      <c r="G24926">
        <v>0</v>
      </c>
      <c r="H24926">
        <v>0</v>
      </c>
    </row>
    <row r="24927" spans="1:8" x14ac:dyDescent="0.2">
      <c r="A24927" s="7" t="s">
        <v>25033</v>
      </c>
      <c r="B24927">
        <v>0</v>
      </c>
      <c r="C24927">
        <v>0</v>
      </c>
      <c r="D24927">
        <v>0</v>
      </c>
      <c r="E24927">
        <v>0</v>
      </c>
      <c r="F24927">
        <v>0</v>
      </c>
      <c r="G24927">
        <v>0</v>
      </c>
      <c r="H24927">
        <v>0</v>
      </c>
    </row>
    <row r="24928" spans="1:8" x14ac:dyDescent="0.2">
      <c r="A24928" s="7" t="s">
        <v>25034</v>
      </c>
      <c r="B24928">
        <v>3</v>
      </c>
      <c r="C24928">
        <v>0</v>
      </c>
      <c r="D24928">
        <v>3</v>
      </c>
      <c r="E24928">
        <v>0</v>
      </c>
      <c r="F24928">
        <v>0</v>
      </c>
      <c r="G24928">
        <v>0</v>
      </c>
      <c r="H24928">
        <v>0</v>
      </c>
    </row>
    <row r="24929" spans="1:8" x14ac:dyDescent="0.2">
      <c r="A24929" s="7" t="s">
        <v>25035</v>
      </c>
      <c r="B24929">
        <v>0</v>
      </c>
      <c r="C24929">
        <v>0</v>
      </c>
      <c r="D24929">
        <v>0</v>
      </c>
      <c r="E24929">
        <v>0</v>
      </c>
      <c r="F24929">
        <v>0</v>
      </c>
      <c r="G24929">
        <v>0</v>
      </c>
      <c r="H24929">
        <v>0</v>
      </c>
    </row>
    <row r="24930" spans="1:8" x14ac:dyDescent="0.2">
      <c r="A24930" s="7" t="s">
        <v>25036</v>
      </c>
      <c r="B24930">
        <v>8</v>
      </c>
      <c r="C24930">
        <v>0</v>
      </c>
    </row>
    <row r="24931" spans="1:8" x14ac:dyDescent="0.2">
      <c r="A24931" s="7" t="s">
        <v>25037</v>
      </c>
      <c r="B24931">
        <v>3</v>
      </c>
      <c r="C24931">
        <v>3</v>
      </c>
    </row>
    <row r="24932" spans="1:8" x14ac:dyDescent="0.2">
      <c r="A24932" s="7" t="s">
        <v>25038</v>
      </c>
      <c r="B24932">
        <v>123</v>
      </c>
    </row>
    <row r="24933" spans="1:8" x14ac:dyDescent="0.2">
      <c r="A24933" s="7" t="s">
        <v>25039</v>
      </c>
      <c r="B24933">
        <v>94</v>
      </c>
    </row>
    <row r="24934" spans="1:8" x14ac:dyDescent="0.2">
      <c r="A24934" s="7" t="s">
        <v>25040</v>
      </c>
      <c r="B24934">
        <v>0</v>
      </c>
    </row>
    <row r="24935" spans="1:8" x14ac:dyDescent="0.2">
      <c r="A24935" s="7" t="s">
        <v>25041</v>
      </c>
      <c r="B24935">
        <v>0</v>
      </c>
    </row>
    <row r="24936" spans="1:8" x14ac:dyDescent="0.2">
      <c r="A24936" s="7" t="s">
        <v>25042</v>
      </c>
      <c r="B24936">
        <v>43</v>
      </c>
    </row>
    <row r="24937" spans="1:8" x14ac:dyDescent="0.2">
      <c r="A24937" s="7" t="s">
        <v>25043</v>
      </c>
      <c r="B24937">
        <v>0</v>
      </c>
    </row>
    <row r="24938" spans="1:8" x14ac:dyDescent="0.2">
      <c r="A24938" s="7" t="s">
        <v>25044</v>
      </c>
      <c r="B24938">
        <v>0</v>
      </c>
    </row>
    <row r="24939" spans="1:8" x14ac:dyDescent="0.2">
      <c r="A24939" s="7" t="s">
        <v>25045</v>
      </c>
      <c r="B24939">
        <v>65</v>
      </c>
    </row>
    <row r="24940" spans="1:8" x14ac:dyDescent="0.2">
      <c r="A24940" s="7" t="s">
        <v>25046</v>
      </c>
      <c r="B24940">
        <v>1</v>
      </c>
    </row>
    <row r="24941" spans="1:8" x14ac:dyDescent="0.2">
      <c r="A24941" s="7" t="s">
        <v>25047</v>
      </c>
      <c r="B24941">
        <v>26</v>
      </c>
    </row>
    <row r="24942" spans="1:8" x14ac:dyDescent="0.2">
      <c r="A24942" s="7" t="s">
        <v>25048</v>
      </c>
      <c r="B24942">
        <v>11</v>
      </c>
    </row>
    <row r="24943" spans="1:8" x14ac:dyDescent="0.2">
      <c r="A24943" s="7" t="s">
        <v>25049</v>
      </c>
      <c r="B24943">
        <v>3</v>
      </c>
    </row>
    <row r="24944" spans="1:8" x14ac:dyDescent="0.2">
      <c r="A24944" s="7" t="s">
        <v>25050</v>
      </c>
      <c r="B24944">
        <v>0</v>
      </c>
    </row>
    <row r="24945" spans="1:2" x14ac:dyDescent="0.2">
      <c r="A24945" s="7" t="s">
        <v>25051</v>
      </c>
      <c r="B24945">
        <v>0</v>
      </c>
    </row>
    <row r="24946" spans="1:2" x14ac:dyDescent="0.2">
      <c r="A24946" s="7" t="s">
        <v>25052</v>
      </c>
      <c r="B24946">
        <v>1</v>
      </c>
    </row>
    <row r="24947" spans="1:2" x14ac:dyDescent="0.2">
      <c r="A24947" s="7" t="s">
        <v>25053</v>
      </c>
      <c r="B24947">
        <v>0</v>
      </c>
    </row>
    <row r="24948" spans="1:2" x14ac:dyDescent="0.2">
      <c r="A24948" s="7" t="s">
        <v>25054</v>
      </c>
      <c r="B24948">
        <v>2</v>
      </c>
    </row>
    <row r="24949" spans="1:2" x14ac:dyDescent="0.2">
      <c r="A24949" s="7" t="s">
        <v>25055</v>
      </c>
      <c r="B24949">
        <v>0</v>
      </c>
    </row>
    <row r="24950" spans="1:2" x14ac:dyDescent="0.2">
      <c r="A24950" s="7" t="s">
        <v>25056</v>
      </c>
      <c r="B24950">
        <v>0</v>
      </c>
    </row>
    <row r="24951" spans="1:2" x14ac:dyDescent="0.2">
      <c r="A24951" s="7" t="s">
        <v>25057</v>
      </c>
      <c r="B24951">
        <v>0</v>
      </c>
    </row>
    <row r="24952" spans="1:2" x14ac:dyDescent="0.2">
      <c r="A24952" s="7" t="s">
        <v>25058</v>
      </c>
      <c r="B24952">
        <v>0</v>
      </c>
    </row>
    <row r="24953" spans="1:2" x14ac:dyDescent="0.2">
      <c r="A24953" s="7" t="s">
        <v>25059</v>
      </c>
      <c r="B24953">
        <v>0</v>
      </c>
    </row>
    <row r="24954" spans="1:2" x14ac:dyDescent="0.2">
      <c r="A24954" s="7" t="s">
        <v>25060</v>
      </c>
      <c r="B24954">
        <v>0</v>
      </c>
    </row>
    <row r="24955" spans="1:2" x14ac:dyDescent="0.2">
      <c r="A24955" s="7" t="s">
        <v>25061</v>
      </c>
      <c r="B24955">
        <v>32</v>
      </c>
    </row>
    <row r="24956" spans="1:2" x14ac:dyDescent="0.2">
      <c r="A24956" s="7" t="s">
        <v>25062</v>
      </c>
      <c r="B24956">
        <v>0</v>
      </c>
    </row>
    <row r="24957" spans="1:2" x14ac:dyDescent="0.2">
      <c r="A24957" s="7" t="s">
        <v>25063</v>
      </c>
      <c r="B24957">
        <v>0</v>
      </c>
    </row>
    <row r="24958" spans="1:2" x14ac:dyDescent="0.2">
      <c r="A24958" s="7" t="s">
        <v>25064</v>
      </c>
      <c r="B24958">
        <v>0</v>
      </c>
    </row>
    <row r="24959" spans="1:2" x14ac:dyDescent="0.2">
      <c r="A24959" s="7" t="s">
        <v>25065</v>
      </c>
      <c r="B24959">
        <v>126</v>
      </c>
    </row>
    <row r="24960" spans="1:2" x14ac:dyDescent="0.2">
      <c r="A24960" s="7" t="s">
        <v>25066</v>
      </c>
      <c r="B24960">
        <v>5</v>
      </c>
    </row>
    <row r="24961" spans="1:3" x14ac:dyDescent="0.2">
      <c r="A24961" s="7" t="s">
        <v>25067</v>
      </c>
      <c r="B24961">
        <v>1</v>
      </c>
    </row>
    <row r="24962" spans="1:3" x14ac:dyDescent="0.2">
      <c r="A24962" s="7" t="s">
        <v>25068</v>
      </c>
      <c r="B24962">
        <v>90</v>
      </c>
    </row>
    <row r="24963" spans="1:3" x14ac:dyDescent="0.2">
      <c r="A24963" s="7" t="s">
        <v>25069</v>
      </c>
      <c r="B24963">
        <v>80</v>
      </c>
      <c r="C24963">
        <v>41</v>
      </c>
    </row>
    <row r="24964" spans="1:3" x14ac:dyDescent="0.2">
      <c r="A24964" s="7" t="s">
        <v>25070</v>
      </c>
      <c r="B24964">
        <v>2</v>
      </c>
      <c r="C24964">
        <v>2</v>
      </c>
    </row>
    <row r="24965" spans="1:3" x14ac:dyDescent="0.2">
      <c r="A24965" s="7" t="s">
        <v>25071</v>
      </c>
      <c r="B24965">
        <v>5</v>
      </c>
      <c r="C24965">
        <v>0</v>
      </c>
    </row>
    <row r="24966" spans="1:3" x14ac:dyDescent="0.2">
      <c r="A24966" s="7" t="s">
        <v>25072</v>
      </c>
      <c r="B24966">
        <v>4</v>
      </c>
      <c r="C24966">
        <v>2</v>
      </c>
    </row>
    <row r="24967" spans="1:3" x14ac:dyDescent="0.2">
      <c r="A24967" s="7" t="s">
        <v>25073</v>
      </c>
      <c r="B24967">
        <v>1</v>
      </c>
      <c r="C24967">
        <v>0</v>
      </c>
    </row>
    <row r="24968" spans="1:3" x14ac:dyDescent="0.2">
      <c r="A24968" s="7" t="s">
        <v>25074</v>
      </c>
      <c r="B24968">
        <v>3</v>
      </c>
      <c r="C24968">
        <v>3</v>
      </c>
    </row>
    <row r="24969" spans="1:3" x14ac:dyDescent="0.2">
      <c r="A24969" s="7" t="s">
        <v>25075</v>
      </c>
      <c r="B24969">
        <v>0</v>
      </c>
      <c r="C24969">
        <v>0</v>
      </c>
    </row>
    <row r="24970" spans="1:3" x14ac:dyDescent="0.2">
      <c r="A24970" s="7" t="s">
        <v>25076</v>
      </c>
      <c r="B24970">
        <v>0</v>
      </c>
      <c r="C24970">
        <v>0</v>
      </c>
    </row>
    <row r="24971" spans="1:3" x14ac:dyDescent="0.2">
      <c r="A24971" s="7" t="s">
        <v>25077</v>
      </c>
      <c r="B24971">
        <v>4</v>
      </c>
      <c r="C24971">
        <v>2</v>
      </c>
    </row>
    <row r="24972" spans="1:3" x14ac:dyDescent="0.2">
      <c r="A24972" s="7" t="s">
        <v>25078</v>
      </c>
      <c r="B24972">
        <v>0</v>
      </c>
      <c r="C24972">
        <v>0</v>
      </c>
    </row>
    <row r="24973" spans="1:3" x14ac:dyDescent="0.2">
      <c r="A24973" s="7" t="s">
        <v>25079</v>
      </c>
      <c r="B24973">
        <v>1</v>
      </c>
      <c r="C24973">
        <v>1</v>
      </c>
    </row>
    <row r="24974" spans="1:3" x14ac:dyDescent="0.2">
      <c r="A24974" s="7" t="s">
        <v>25080</v>
      </c>
      <c r="B24974">
        <v>0</v>
      </c>
      <c r="C24974">
        <v>0</v>
      </c>
    </row>
    <row r="24975" spans="1:3" x14ac:dyDescent="0.2">
      <c r="A24975" s="7" t="s">
        <v>25081</v>
      </c>
      <c r="B24975">
        <v>0</v>
      </c>
      <c r="C24975">
        <v>0</v>
      </c>
    </row>
    <row r="24976" spans="1:3" x14ac:dyDescent="0.2">
      <c r="A24976" s="7" t="s">
        <v>25082</v>
      </c>
      <c r="B24976">
        <v>1</v>
      </c>
      <c r="C24976">
        <v>1</v>
      </c>
    </row>
    <row r="24977" spans="1:3" x14ac:dyDescent="0.2">
      <c r="A24977" s="7" t="s">
        <v>25083</v>
      </c>
      <c r="B24977">
        <v>0</v>
      </c>
      <c r="C24977">
        <v>0</v>
      </c>
    </row>
    <row r="24978" spans="1:3" x14ac:dyDescent="0.2">
      <c r="A24978" s="7" t="s">
        <v>25084</v>
      </c>
      <c r="B24978">
        <v>1</v>
      </c>
      <c r="C24978">
        <v>0</v>
      </c>
    </row>
    <row r="24979" spans="1:3" x14ac:dyDescent="0.2">
      <c r="A24979" s="7" t="s">
        <v>25085</v>
      </c>
      <c r="B24979">
        <v>0</v>
      </c>
      <c r="C24979">
        <v>0</v>
      </c>
    </row>
    <row r="24980" spans="1:3" x14ac:dyDescent="0.2">
      <c r="A24980" s="7" t="s">
        <v>25086</v>
      </c>
      <c r="B24980">
        <v>0</v>
      </c>
      <c r="C24980">
        <v>0</v>
      </c>
    </row>
    <row r="24981" spans="1:3" x14ac:dyDescent="0.2">
      <c r="A24981" s="7" t="s">
        <v>25087</v>
      </c>
      <c r="B24981">
        <v>0</v>
      </c>
      <c r="C24981">
        <v>0</v>
      </c>
    </row>
    <row r="24982" spans="1:3" x14ac:dyDescent="0.2">
      <c r="A24982" s="7" t="s">
        <v>25088</v>
      </c>
      <c r="B24982">
        <v>24</v>
      </c>
      <c r="C24982">
        <v>17</v>
      </c>
    </row>
    <row r="24983" spans="1:3" x14ac:dyDescent="0.2">
      <c r="A24983" s="7" t="s">
        <v>25089</v>
      </c>
      <c r="B24983">
        <v>1</v>
      </c>
      <c r="C24983">
        <v>1</v>
      </c>
    </row>
    <row r="24984" spans="1:3" x14ac:dyDescent="0.2">
      <c r="A24984" s="7" t="s">
        <v>25090</v>
      </c>
      <c r="B24984">
        <v>0</v>
      </c>
      <c r="C24984">
        <v>0</v>
      </c>
    </row>
    <row r="24985" spans="1:3" x14ac:dyDescent="0.2">
      <c r="A24985" s="7" t="s">
        <v>25091</v>
      </c>
      <c r="B24985">
        <v>0</v>
      </c>
      <c r="C24985">
        <v>0</v>
      </c>
    </row>
    <row r="24986" spans="1:3" x14ac:dyDescent="0.2">
      <c r="A24986" s="7" t="s">
        <v>25092</v>
      </c>
      <c r="B24986">
        <v>0</v>
      </c>
      <c r="C24986">
        <v>0</v>
      </c>
    </row>
    <row r="24987" spans="1:3" x14ac:dyDescent="0.2">
      <c r="A24987" s="7" t="s">
        <v>25093</v>
      </c>
      <c r="B24987">
        <v>0</v>
      </c>
      <c r="C24987">
        <v>0</v>
      </c>
    </row>
    <row r="24988" spans="1:3" x14ac:dyDescent="0.2">
      <c r="A24988" s="7" t="s">
        <v>25094</v>
      </c>
      <c r="B24988">
        <v>0</v>
      </c>
      <c r="C24988">
        <v>0</v>
      </c>
    </row>
    <row r="24989" spans="1:3" x14ac:dyDescent="0.2">
      <c r="A24989" s="7" t="s">
        <v>25095</v>
      </c>
      <c r="B24989">
        <v>34</v>
      </c>
      <c r="C24989">
        <v>13</v>
      </c>
    </row>
    <row r="24990" spans="1:3" x14ac:dyDescent="0.2">
      <c r="A24990" s="7" t="s">
        <v>25096</v>
      </c>
      <c r="B24990">
        <v>2</v>
      </c>
      <c r="C24990">
        <v>1</v>
      </c>
    </row>
    <row r="24991" spans="1:3" x14ac:dyDescent="0.2">
      <c r="A24991" s="7" t="s">
        <v>25097</v>
      </c>
      <c r="B24991">
        <v>6</v>
      </c>
      <c r="C24991">
        <v>1</v>
      </c>
    </row>
    <row r="24992" spans="1:3" x14ac:dyDescent="0.2">
      <c r="A24992" s="7" t="s">
        <v>25098</v>
      </c>
      <c r="B24992">
        <v>5</v>
      </c>
      <c r="C24992">
        <v>1</v>
      </c>
    </row>
    <row r="24993" spans="1:3" x14ac:dyDescent="0.2">
      <c r="A24993" s="7" t="s">
        <v>25099</v>
      </c>
      <c r="B24993">
        <v>1</v>
      </c>
      <c r="C24993">
        <v>0</v>
      </c>
    </row>
    <row r="24994" spans="1:3" x14ac:dyDescent="0.2">
      <c r="A24994" s="7" t="s">
        <v>25100</v>
      </c>
      <c r="B24994">
        <v>8</v>
      </c>
      <c r="C24994">
        <v>1</v>
      </c>
    </row>
    <row r="24995" spans="1:3" x14ac:dyDescent="0.2">
      <c r="A24995" s="7" t="s">
        <v>25101</v>
      </c>
      <c r="B24995">
        <v>0</v>
      </c>
      <c r="C24995">
        <v>0</v>
      </c>
    </row>
    <row r="24996" spans="1:3" x14ac:dyDescent="0.2">
      <c r="A24996" s="7" t="s">
        <v>25102</v>
      </c>
      <c r="B24996">
        <v>0</v>
      </c>
      <c r="C24996">
        <v>0</v>
      </c>
    </row>
    <row r="24997" spans="1:3" x14ac:dyDescent="0.2">
      <c r="A24997" s="7" t="s">
        <v>25103</v>
      </c>
      <c r="B24997">
        <v>3</v>
      </c>
      <c r="C24997">
        <v>0</v>
      </c>
    </row>
    <row r="24998" spans="1:3" x14ac:dyDescent="0.2">
      <c r="A24998" s="7" t="s">
        <v>25104</v>
      </c>
      <c r="B24998">
        <v>5</v>
      </c>
      <c r="C24998">
        <v>1</v>
      </c>
    </row>
    <row r="24999" spans="1:3" x14ac:dyDescent="0.2">
      <c r="A24999" s="7" t="s">
        <v>25105</v>
      </c>
      <c r="B24999">
        <v>0</v>
      </c>
      <c r="C24999">
        <v>0</v>
      </c>
    </row>
    <row r="25000" spans="1:3" x14ac:dyDescent="0.2">
      <c r="A25000" s="7" t="s">
        <v>25106</v>
      </c>
      <c r="B25000">
        <v>0</v>
      </c>
      <c r="C25000">
        <v>0</v>
      </c>
    </row>
    <row r="25001" spans="1:3" x14ac:dyDescent="0.2">
      <c r="A25001" s="7" t="s">
        <v>25107</v>
      </c>
      <c r="B25001">
        <v>0</v>
      </c>
      <c r="C25001">
        <v>0</v>
      </c>
    </row>
    <row r="25002" spans="1:3" x14ac:dyDescent="0.2">
      <c r="A25002" s="7" t="s">
        <v>25108</v>
      </c>
      <c r="B25002">
        <v>0</v>
      </c>
      <c r="C25002">
        <v>0</v>
      </c>
    </row>
    <row r="25003" spans="1:3" x14ac:dyDescent="0.2">
      <c r="A25003" s="7" t="s">
        <v>25109</v>
      </c>
      <c r="B25003">
        <v>0</v>
      </c>
      <c r="C25003">
        <v>0</v>
      </c>
    </row>
    <row r="25004" spans="1:3" x14ac:dyDescent="0.2">
      <c r="A25004" s="7" t="s">
        <v>25110</v>
      </c>
      <c r="B25004">
        <v>0</v>
      </c>
      <c r="C25004">
        <v>0</v>
      </c>
    </row>
    <row r="25005" spans="1:3" x14ac:dyDescent="0.2">
      <c r="A25005" s="7" t="s">
        <v>25111</v>
      </c>
      <c r="B25005">
        <v>0</v>
      </c>
      <c r="C25005">
        <v>0</v>
      </c>
    </row>
    <row r="25006" spans="1:3" x14ac:dyDescent="0.2">
      <c r="A25006" s="7" t="s">
        <v>25112</v>
      </c>
      <c r="B25006">
        <v>0</v>
      </c>
      <c r="C25006">
        <v>0</v>
      </c>
    </row>
    <row r="25007" spans="1:3" x14ac:dyDescent="0.2">
      <c r="A25007" s="7" t="s">
        <v>25113</v>
      </c>
      <c r="B25007">
        <v>0</v>
      </c>
      <c r="C25007">
        <v>0</v>
      </c>
    </row>
    <row r="25008" spans="1:3" x14ac:dyDescent="0.2">
      <c r="A25008" s="7" t="s">
        <v>25114</v>
      </c>
      <c r="B25008">
        <v>0</v>
      </c>
      <c r="C25008">
        <v>0</v>
      </c>
    </row>
    <row r="25009" spans="1:3" x14ac:dyDescent="0.2">
      <c r="A25009" s="7" t="s">
        <v>25115</v>
      </c>
      <c r="B25009">
        <v>0</v>
      </c>
      <c r="C25009">
        <v>0</v>
      </c>
    </row>
    <row r="25010" spans="1:3" x14ac:dyDescent="0.2">
      <c r="A25010" s="7" t="s">
        <v>25116</v>
      </c>
      <c r="B25010">
        <v>0</v>
      </c>
      <c r="C25010">
        <v>0</v>
      </c>
    </row>
    <row r="25011" spans="1:3" x14ac:dyDescent="0.2">
      <c r="A25011" s="7" t="s">
        <v>25117</v>
      </c>
      <c r="B25011">
        <v>0</v>
      </c>
      <c r="C25011">
        <v>0</v>
      </c>
    </row>
    <row r="25012" spans="1:3" x14ac:dyDescent="0.2">
      <c r="A25012" s="7" t="s">
        <v>25118</v>
      </c>
      <c r="B25012">
        <v>0</v>
      </c>
      <c r="C25012">
        <v>0</v>
      </c>
    </row>
    <row r="25013" spans="1:3" x14ac:dyDescent="0.2">
      <c r="A25013" s="7" t="s">
        <v>25119</v>
      </c>
      <c r="B25013">
        <v>0</v>
      </c>
      <c r="C25013">
        <v>0</v>
      </c>
    </row>
    <row r="25014" spans="1:3" x14ac:dyDescent="0.2">
      <c r="A25014" s="7" t="s">
        <v>25120</v>
      </c>
      <c r="B25014">
        <v>0</v>
      </c>
      <c r="C25014">
        <v>0</v>
      </c>
    </row>
    <row r="25015" spans="1:3" x14ac:dyDescent="0.2">
      <c r="A25015" s="7" t="s">
        <v>25121</v>
      </c>
      <c r="B25015">
        <v>0</v>
      </c>
      <c r="C25015">
        <v>0</v>
      </c>
    </row>
    <row r="25016" spans="1:3" x14ac:dyDescent="0.2">
      <c r="A25016" s="7" t="s">
        <v>25122</v>
      </c>
      <c r="B25016">
        <v>0</v>
      </c>
      <c r="C25016">
        <v>0</v>
      </c>
    </row>
    <row r="25017" spans="1:3" x14ac:dyDescent="0.2">
      <c r="A25017" s="7" t="s">
        <v>25123</v>
      </c>
      <c r="B25017">
        <v>0</v>
      </c>
      <c r="C25017">
        <v>0</v>
      </c>
    </row>
    <row r="25018" spans="1:3" x14ac:dyDescent="0.2">
      <c r="A25018" s="7" t="s">
        <v>25124</v>
      </c>
      <c r="B25018">
        <v>0</v>
      </c>
      <c r="C25018">
        <v>0</v>
      </c>
    </row>
    <row r="25019" spans="1:3" x14ac:dyDescent="0.2">
      <c r="A25019" s="7" t="s">
        <v>25125</v>
      </c>
      <c r="B25019">
        <v>55</v>
      </c>
    </row>
    <row r="25020" spans="1:3" x14ac:dyDescent="0.2">
      <c r="A25020" s="7" t="s">
        <v>25126</v>
      </c>
      <c r="B25020">
        <v>0</v>
      </c>
    </row>
    <row r="25021" spans="1:3" x14ac:dyDescent="0.2">
      <c r="A25021" s="7" t="s">
        <v>25127</v>
      </c>
      <c r="B25021">
        <v>0</v>
      </c>
    </row>
    <row r="25022" spans="1:3" x14ac:dyDescent="0.2">
      <c r="A25022" s="7" t="s">
        <v>25128</v>
      </c>
      <c r="B25022">
        <v>0</v>
      </c>
    </row>
    <row r="25023" spans="1:3" x14ac:dyDescent="0.2">
      <c r="A25023" s="7" t="s">
        <v>25129</v>
      </c>
      <c r="B25023">
        <v>0</v>
      </c>
    </row>
    <row r="25024" spans="1:3" x14ac:dyDescent="0.2">
      <c r="A25024" s="7" t="s">
        <v>25130</v>
      </c>
      <c r="B25024">
        <v>0</v>
      </c>
    </row>
    <row r="25025" spans="1:2" x14ac:dyDescent="0.2">
      <c r="A25025" s="7" t="s">
        <v>25131</v>
      </c>
      <c r="B25025">
        <v>0</v>
      </c>
    </row>
    <row r="25026" spans="1:2" x14ac:dyDescent="0.2">
      <c r="A25026" s="7" t="s">
        <v>25132</v>
      </c>
      <c r="B25026">
        <v>25</v>
      </c>
    </row>
    <row r="25027" spans="1:2" x14ac:dyDescent="0.2">
      <c r="A25027" s="7" t="s">
        <v>25133</v>
      </c>
      <c r="B25027">
        <v>30</v>
      </c>
    </row>
    <row r="25028" spans="1:2" x14ac:dyDescent="0.2">
      <c r="A25028" s="7" t="s">
        <v>25134</v>
      </c>
      <c r="B25028">
        <v>42</v>
      </c>
    </row>
    <row r="25029" spans="1:2" x14ac:dyDescent="0.2">
      <c r="A25029" s="7" t="s">
        <v>25135</v>
      </c>
      <c r="B25029">
        <v>13</v>
      </c>
    </row>
    <row r="25030" spans="1:2" x14ac:dyDescent="0.2">
      <c r="A25030" s="7" t="s">
        <v>25136</v>
      </c>
      <c r="B25030">
        <v>14</v>
      </c>
    </row>
    <row r="25031" spans="1:2" x14ac:dyDescent="0.2">
      <c r="A25031" s="7" t="s">
        <v>25137</v>
      </c>
      <c r="B25031">
        <v>7</v>
      </c>
    </row>
    <row r="25032" spans="1:2" x14ac:dyDescent="0.2">
      <c r="A25032" s="7" t="s">
        <v>25138</v>
      </c>
      <c r="B25032">
        <v>10</v>
      </c>
    </row>
    <row r="25033" spans="1:2" x14ac:dyDescent="0.2">
      <c r="A25033" s="7" t="s">
        <v>25139</v>
      </c>
      <c r="B25033">
        <v>0</v>
      </c>
    </row>
    <row r="25034" spans="1:2" x14ac:dyDescent="0.2">
      <c r="A25034" s="7" t="s">
        <v>25140</v>
      </c>
      <c r="B25034">
        <v>5</v>
      </c>
    </row>
    <row r="25035" spans="1:2" x14ac:dyDescent="0.2">
      <c r="A25035" s="7" t="s">
        <v>25141</v>
      </c>
      <c r="B25035">
        <v>1</v>
      </c>
    </row>
    <row r="25036" spans="1:2" x14ac:dyDescent="0.2">
      <c r="A25036" s="7" t="s">
        <v>25142</v>
      </c>
      <c r="B25036">
        <v>1</v>
      </c>
    </row>
    <row r="25037" spans="1:2" x14ac:dyDescent="0.2">
      <c r="A25037" s="7" t="s">
        <v>25143</v>
      </c>
      <c r="B25037">
        <v>0</v>
      </c>
    </row>
    <row r="25038" spans="1:2" x14ac:dyDescent="0.2">
      <c r="A25038" s="7" t="s">
        <v>25144</v>
      </c>
      <c r="B25038">
        <v>0</v>
      </c>
    </row>
    <row r="25039" spans="1:2" x14ac:dyDescent="0.2">
      <c r="A25039" s="7" t="s">
        <v>25145</v>
      </c>
      <c r="B25039">
        <v>0</v>
      </c>
    </row>
    <row r="25040" spans="1:2" x14ac:dyDescent="0.2">
      <c r="A25040" s="7" t="s">
        <v>25146</v>
      </c>
      <c r="B25040">
        <v>0</v>
      </c>
    </row>
    <row r="25041" spans="1:2" x14ac:dyDescent="0.2">
      <c r="A25041" s="7" t="s">
        <v>25147</v>
      </c>
      <c r="B25041">
        <v>0</v>
      </c>
    </row>
    <row r="25042" spans="1:2" x14ac:dyDescent="0.2">
      <c r="A25042" s="7" t="s">
        <v>25148</v>
      </c>
      <c r="B25042">
        <v>0</v>
      </c>
    </row>
    <row r="25043" spans="1:2" x14ac:dyDescent="0.2">
      <c r="A25043" s="7" t="s">
        <v>25149</v>
      </c>
      <c r="B25043">
        <v>0</v>
      </c>
    </row>
    <row r="25044" spans="1:2" x14ac:dyDescent="0.2">
      <c r="A25044" s="7" t="s">
        <v>25150</v>
      </c>
      <c r="B25044">
        <v>0</v>
      </c>
    </row>
    <row r="25045" spans="1:2" x14ac:dyDescent="0.2">
      <c r="A25045" s="7" t="s">
        <v>25151</v>
      </c>
      <c r="B25045">
        <v>0</v>
      </c>
    </row>
    <row r="25046" spans="1:2" x14ac:dyDescent="0.2">
      <c r="A25046" s="7" t="s">
        <v>25152</v>
      </c>
      <c r="B25046">
        <v>0</v>
      </c>
    </row>
    <row r="25047" spans="1:2" x14ac:dyDescent="0.2">
      <c r="A25047" s="7" t="s">
        <v>25153</v>
      </c>
      <c r="B25047">
        <v>0</v>
      </c>
    </row>
    <row r="25048" spans="1:2" x14ac:dyDescent="0.2">
      <c r="A25048" s="7" t="s">
        <v>25154</v>
      </c>
      <c r="B25048">
        <v>173</v>
      </c>
    </row>
    <row r="25049" spans="1:2" x14ac:dyDescent="0.2">
      <c r="A25049" s="7" t="s">
        <v>25155</v>
      </c>
      <c r="B25049">
        <v>128</v>
      </c>
    </row>
    <row r="25050" spans="1:2" x14ac:dyDescent="0.2">
      <c r="A25050" s="7" t="s">
        <v>25156</v>
      </c>
      <c r="B25050">
        <v>0</v>
      </c>
    </row>
    <row r="25051" spans="1:2" x14ac:dyDescent="0.2">
      <c r="A25051" s="7" t="s">
        <v>25157</v>
      </c>
      <c r="B25051">
        <v>0</v>
      </c>
    </row>
    <row r="25052" spans="1:2" x14ac:dyDescent="0.2">
      <c r="A25052" s="7" t="s">
        <v>25158</v>
      </c>
      <c r="B25052">
        <v>59</v>
      </c>
    </row>
    <row r="25053" spans="1:2" x14ac:dyDescent="0.2">
      <c r="A25053" s="7" t="s">
        <v>25159</v>
      </c>
      <c r="B25053">
        <v>0</v>
      </c>
    </row>
    <row r="25054" spans="1:2" x14ac:dyDescent="0.2">
      <c r="A25054" s="7" t="s">
        <v>25160</v>
      </c>
      <c r="B25054">
        <v>0</v>
      </c>
    </row>
    <row r="25055" spans="1:2" x14ac:dyDescent="0.2">
      <c r="A25055" s="7" t="s">
        <v>25161</v>
      </c>
      <c r="B25055">
        <v>72</v>
      </c>
    </row>
    <row r="25056" spans="1:2" x14ac:dyDescent="0.2">
      <c r="A25056" s="7" t="s">
        <v>25162</v>
      </c>
      <c r="B25056">
        <v>1</v>
      </c>
    </row>
    <row r="25057" spans="1:2" x14ac:dyDescent="0.2">
      <c r="A25057" s="7" t="s">
        <v>25163</v>
      </c>
      <c r="B25057">
        <v>22</v>
      </c>
    </row>
    <row r="25058" spans="1:2" x14ac:dyDescent="0.2">
      <c r="A25058" s="7" t="s">
        <v>25164</v>
      </c>
      <c r="B25058">
        <v>16</v>
      </c>
    </row>
    <row r="25059" spans="1:2" x14ac:dyDescent="0.2">
      <c r="A25059" s="7" t="s">
        <v>25165</v>
      </c>
      <c r="B25059">
        <v>0</v>
      </c>
    </row>
    <row r="25060" spans="1:2" x14ac:dyDescent="0.2">
      <c r="A25060" s="7" t="s">
        <v>25166</v>
      </c>
      <c r="B25060">
        <v>0</v>
      </c>
    </row>
    <row r="25061" spans="1:2" x14ac:dyDescent="0.2">
      <c r="A25061" s="7" t="s">
        <v>25167</v>
      </c>
      <c r="B25061">
        <v>0</v>
      </c>
    </row>
    <row r="25062" spans="1:2" x14ac:dyDescent="0.2">
      <c r="A25062" s="7" t="s">
        <v>25168</v>
      </c>
      <c r="B25062">
        <v>5</v>
      </c>
    </row>
    <row r="25063" spans="1:2" x14ac:dyDescent="0.2">
      <c r="A25063" s="7" t="s">
        <v>25169</v>
      </c>
      <c r="B25063">
        <v>0</v>
      </c>
    </row>
    <row r="25064" spans="1:2" x14ac:dyDescent="0.2">
      <c r="A25064" s="7" t="s">
        <v>25170</v>
      </c>
      <c r="B25064">
        <v>6</v>
      </c>
    </row>
    <row r="25065" spans="1:2" x14ac:dyDescent="0.2">
      <c r="A25065" s="7" t="s">
        <v>25171</v>
      </c>
      <c r="B25065">
        <v>0</v>
      </c>
    </row>
    <row r="25066" spans="1:2" x14ac:dyDescent="0.2">
      <c r="A25066" s="7" t="s">
        <v>25172</v>
      </c>
      <c r="B25066">
        <v>0</v>
      </c>
    </row>
    <row r="25067" spans="1:2" x14ac:dyDescent="0.2">
      <c r="A25067" s="7" t="s">
        <v>25173</v>
      </c>
      <c r="B25067">
        <v>0</v>
      </c>
    </row>
    <row r="25068" spans="1:2" x14ac:dyDescent="0.2">
      <c r="A25068" s="7" t="s">
        <v>25174</v>
      </c>
      <c r="B25068">
        <v>0</v>
      </c>
    </row>
    <row r="25069" spans="1:2" x14ac:dyDescent="0.2">
      <c r="A25069" s="7" t="s">
        <v>25175</v>
      </c>
      <c r="B25069">
        <v>0</v>
      </c>
    </row>
    <row r="25070" spans="1:2" x14ac:dyDescent="0.2">
      <c r="A25070" s="7" t="s">
        <v>25176</v>
      </c>
      <c r="B25070">
        <v>0</v>
      </c>
    </row>
    <row r="25071" spans="1:2" x14ac:dyDescent="0.2">
      <c r="A25071" s="7" t="s">
        <v>25177</v>
      </c>
      <c r="B25071">
        <v>41</v>
      </c>
    </row>
    <row r="25072" spans="1:2" x14ac:dyDescent="0.2">
      <c r="A25072" s="7" t="s">
        <v>25178</v>
      </c>
      <c r="B25072">
        <v>0</v>
      </c>
    </row>
    <row r="25073" spans="1:3" x14ac:dyDescent="0.2">
      <c r="A25073" s="7" t="s">
        <v>25179</v>
      </c>
      <c r="B25073">
        <v>0</v>
      </c>
    </row>
    <row r="25074" spans="1:3" x14ac:dyDescent="0.2">
      <c r="A25074" s="7" t="s">
        <v>25180</v>
      </c>
      <c r="B25074">
        <v>0</v>
      </c>
    </row>
    <row r="25075" spans="1:3" x14ac:dyDescent="0.2">
      <c r="A25075" s="7" t="s">
        <v>25181</v>
      </c>
      <c r="B25075">
        <v>169</v>
      </c>
    </row>
    <row r="25076" spans="1:3" x14ac:dyDescent="0.2">
      <c r="A25076" s="7" t="s">
        <v>25182</v>
      </c>
      <c r="B25076">
        <v>7</v>
      </c>
    </row>
    <row r="25077" spans="1:3" x14ac:dyDescent="0.2">
      <c r="A25077" s="7" t="s">
        <v>25183</v>
      </c>
      <c r="B25077">
        <v>7</v>
      </c>
    </row>
    <row r="25078" spans="1:3" x14ac:dyDescent="0.2">
      <c r="A25078" s="7" t="s">
        <v>25184</v>
      </c>
      <c r="B25078">
        <v>93</v>
      </c>
    </row>
    <row r="25079" spans="1:3" x14ac:dyDescent="0.2">
      <c r="A25079" s="7" t="s">
        <v>25185</v>
      </c>
      <c r="B25079">
        <v>115</v>
      </c>
      <c r="C25079">
        <v>52</v>
      </c>
    </row>
    <row r="25080" spans="1:3" x14ac:dyDescent="0.2">
      <c r="A25080" s="7" t="s">
        <v>25186</v>
      </c>
      <c r="B25080">
        <v>9</v>
      </c>
      <c r="C25080">
        <v>5</v>
      </c>
    </row>
    <row r="25081" spans="1:3" x14ac:dyDescent="0.2">
      <c r="A25081" s="7" t="s">
        <v>25187</v>
      </c>
      <c r="B25081">
        <v>3</v>
      </c>
      <c r="C25081">
        <v>2</v>
      </c>
    </row>
    <row r="25082" spans="1:3" x14ac:dyDescent="0.2">
      <c r="A25082" s="7" t="s">
        <v>25188</v>
      </c>
      <c r="B25082">
        <v>2</v>
      </c>
      <c r="C25082">
        <v>0</v>
      </c>
    </row>
    <row r="25083" spans="1:3" x14ac:dyDescent="0.2">
      <c r="A25083" s="7" t="s">
        <v>25189</v>
      </c>
      <c r="B25083">
        <v>1</v>
      </c>
      <c r="C25083">
        <v>0</v>
      </c>
    </row>
    <row r="25084" spans="1:3" x14ac:dyDescent="0.2">
      <c r="A25084" s="7" t="s">
        <v>25190</v>
      </c>
      <c r="B25084">
        <v>3</v>
      </c>
      <c r="C25084">
        <v>0</v>
      </c>
    </row>
    <row r="25085" spans="1:3" x14ac:dyDescent="0.2">
      <c r="A25085" s="7" t="s">
        <v>25191</v>
      </c>
      <c r="B25085">
        <v>0</v>
      </c>
      <c r="C25085">
        <v>0</v>
      </c>
    </row>
    <row r="25086" spans="1:3" x14ac:dyDescent="0.2">
      <c r="A25086" s="7" t="s">
        <v>25192</v>
      </c>
      <c r="B25086">
        <v>0</v>
      </c>
      <c r="C25086">
        <v>0</v>
      </c>
    </row>
    <row r="25087" spans="1:3" x14ac:dyDescent="0.2">
      <c r="A25087" s="7" t="s">
        <v>25193</v>
      </c>
      <c r="B25087">
        <v>2</v>
      </c>
      <c r="C25087">
        <v>1</v>
      </c>
    </row>
    <row r="25088" spans="1:3" x14ac:dyDescent="0.2">
      <c r="A25088" s="7" t="s">
        <v>25194</v>
      </c>
      <c r="B25088">
        <v>0</v>
      </c>
      <c r="C25088">
        <v>0</v>
      </c>
    </row>
    <row r="25089" spans="1:3" x14ac:dyDescent="0.2">
      <c r="A25089" s="7" t="s">
        <v>25195</v>
      </c>
      <c r="B25089">
        <v>0</v>
      </c>
      <c r="C25089">
        <v>0</v>
      </c>
    </row>
    <row r="25090" spans="1:3" x14ac:dyDescent="0.2">
      <c r="A25090" s="7" t="s">
        <v>25196</v>
      </c>
      <c r="B25090">
        <v>0</v>
      </c>
      <c r="C25090">
        <v>0</v>
      </c>
    </row>
    <row r="25091" spans="1:3" x14ac:dyDescent="0.2">
      <c r="A25091" s="7" t="s">
        <v>25197</v>
      </c>
      <c r="B25091">
        <v>0</v>
      </c>
      <c r="C25091">
        <v>0</v>
      </c>
    </row>
    <row r="25092" spans="1:3" x14ac:dyDescent="0.2">
      <c r="A25092" s="7" t="s">
        <v>25198</v>
      </c>
      <c r="B25092">
        <v>0</v>
      </c>
      <c r="C25092">
        <v>0</v>
      </c>
    </row>
    <row r="25093" spans="1:3" x14ac:dyDescent="0.2">
      <c r="A25093" s="7" t="s">
        <v>25199</v>
      </c>
      <c r="B25093">
        <v>0</v>
      </c>
      <c r="C25093">
        <v>0</v>
      </c>
    </row>
    <row r="25094" spans="1:3" x14ac:dyDescent="0.2">
      <c r="A25094" s="7" t="s">
        <v>25200</v>
      </c>
      <c r="B25094">
        <v>0</v>
      </c>
      <c r="C25094">
        <v>0</v>
      </c>
    </row>
    <row r="25095" spans="1:3" x14ac:dyDescent="0.2">
      <c r="A25095" s="7" t="s">
        <v>25201</v>
      </c>
      <c r="B25095">
        <v>0</v>
      </c>
      <c r="C25095">
        <v>0</v>
      </c>
    </row>
    <row r="25096" spans="1:3" x14ac:dyDescent="0.2">
      <c r="A25096" s="7" t="s">
        <v>25202</v>
      </c>
      <c r="B25096">
        <v>1</v>
      </c>
      <c r="C25096">
        <v>1</v>
      </c>
    </row>
    <row r="25097" spans="1:3" x14ac:dyDescent="0.2">
      <c r="A25097" s="7" t="s">
        <v>25203</v>
      </c>
      <c r="B25097">
        <v>0</v>
      </c>
      <c r="C25097">
        <v>0</v>
      </c>
    </row>
    <row r="25098" spans="1:3" x14ac:dyDescent="0.2">
      <c r="A25098" s="7" t="s">
        <v>25204</v>
      </c>
      <c r="B25098">
        <v>27</v>
      </c>
      <c r="C25098">
        <v>14</v>
      </c>
    </row>
    <row r="25099" spans="1:3" x14ac:dyDescent="0.2">
      <c r="A25099" s="7" t="s">
        <v>25205</v>
      </c>
      <c r="B25099">
        <v>0</v>
      </c>
      <c r="C25099">
        <v>0</v>
      </c>
    </row>
    <row r="25100" spans="1:3" x14ac:dyDescent="0.2">
      <c r="A25100" s="7" t="s">
        <v>25206</v>
      </c>
      <c r="B25100">
        <v>2</v>
      </c>
      <c r="C25100">
        <v>1</v>
      </c>
    </row>
    <row r="25101" spans="1:3" x14ac:dyDescent="0.2">
      <c r="A25101" s="7" t="s">
        <v>25207</v>
      </c>
      <c r="B25101">
        <v>2</v>
      </c>
      <c r="C25101">
        <v>1</v>
      </c>
    </row>
    <row r="25102" spans="1:3" x14ac:dyDescent="0.2">
      <c r="A25102" s="7" t="s">
        <v>25208</v>
      </c>
      <c r="B25102">
        <v>0</v>
      </c>
      <c r="C25102">
        <v>0</v>
      </c>
    </row>
    <row r="25103" spans="1:3" x14ac:dyDescent="0.2">
      <c r="A25103" s="7" t="s">
        <v>25209</v>
      </c>
      <c r="B25103">
        <v>0</v>
      </c>
      <c r="C25103">
        <v>0</v>
      </c>
    </row>
    <row r="25104" spans="1:3" x14ac:dyDescent="0.2">
      <c r="A25104" s="7" t="s">
        <v>25210</v>
      </c>
      <c r="B25104">
        <v>0</v>
      </c>
      <c r="C25104">
        <v>0</v>
      </c>
    </row>
    <row r="25105" spans="1:3" x14ac:dyDescent="0.2">
      <c r="A25105" s="7" t="s">
        <v>25211</v>
      </c>
      <c r="B25105">
        <v>63</v>
      </c>
      <c r="C25105">
        <v>27</v>
      </c>
    </row>
    <row r="25106" spans="1:3" x14ac:dyDescent="0.2">
      <c r="A25106" s="7" t="s">
        <v>25212</v>
      </c>
      <c r="B25106">
        <v>5</v>
      </c>
      <c r="C25106">
        <v>1</v>
      </c>
    </row>
    <row r="25107" spans="1:3" x14ac:dyDescent="0.2">
      <c r="A25107" s="7" t="s">
        <v>25213</v>
      </c>
      <c r="B25107">
        <v>10</v>
      </c>
      <c r="C25107">
        <v>7</v>
      </c>
    </row>
    <row r="25108" spans="1:3" x14ac:dyDescent="0.2">
      <c r="A25108" s="7" t="s">
        <v>25214</v>
      </c>
      <c r="B25108">
        <v>7</v>
      </c>
      <c r="C25108">
        <v>4</v>
      </c>
    </row>
    <row r="25109" spans="1:3" x14ac:dyDescent="0.2">
      <c r="A25109" s="7" t="s">
        <v>25215</v>
      </c>
      <c r="B25109">
        <v>3</v>
      </c>
      <c r="C25109">
        <v>3</v>
      </c>
    </row>
    <row r="25110" spans="1:3" x14ac:dyDescent="0.2">
      <c r="A25110" s="7" t="s">
        <v>25216</v>
      </c>
      <c r="B25110">
        <v>2</v>
      </c>
      <c r="C25110">
        <v>0</v>
      </c>
    </row>
    <row r="25111" spans="1:3" x14ac:dyDescent="0.2">
      <c r="A25111" s="7" t="s">
        <v>25217</v>
      </c>
      <c r="B25111">
        <v>0</v>
      </c>
      <c r="C25111">
        <v>0</v>
      </c>
    </row>
    <row r="25112" spans="1:3" x14ac:dyDescent="0.2">
      <c r="A25112" s="7" t="s">
        <v>25218</v>
      </c>
      <c r="B25112">
        <v>0</v>
      </c>
      <c r="C25112">
        <v>0</v>
      </c>
    </row>
    <row r="25113" spans="1:3" x14ac:dyDescent="0.2">
      <c r="A25113" s="7" t="s">
        <v>25219</v>
      </c>
      <c r="B25113">
        <v>0</v>
      </c>
      <c r="C25113">
        <v>0</v>
      </c>
    </row>
    <row r="25114" spans="1:3" x14ac:dyDescent="0.2">
      <c r="A25114" s="7" t="s">
        <v>25220</v>
      </c>
      <c r="B25114">
        <v>2</v>
      </c>
      <c r="C25114">
        <v>0</v>
      </c>
    </row>
    <row r="25115" spans="1:3" x14ac:dyDescent="0.2">
      <c r="A25115" s="7" t="s">
        <v>25221</v>
      </c>
      <c r="B25115">
        <v>0</v>
      </c>
      <c r="C25115">
        <v>0</v>
      </c>
    </row>
    <row r="25116" spans="1:3" x14ac:dyDescent="0.2">
      <c r="A25116" s="7" t="s">
        <v>25222</v>
      </c>
      <c r="B25116">
        <v>0</v>
      </c>
      <c r="C25116">
        <v>0</v>
      </c>
    </row>
    <row r="25117" spans="1:3" x14ac:dyDescent="0.2">
      <c r="A25117" s="7" t="s">
        <v>25223</v>
      </c>
      <c r="B25117">
        <v>0</v>
      </c>
      <c r="C25117">
        <v>0</v>
      </c>
    </row>
    <row r="25118" spans="1:3" x14ac:dyDescent="0.2">
      <c r="A25118" s="7" t="s">
        <v>25224</v>
      </c>
      <c r="B25118">
        <v>0</v>
      </c>
      <c r="C25118">
        <v>0</v>
      </c>
    </row>
    <row r="25119" spans="1:3" x14ac:dyDescent="0.2">
      <c r="A25119" s="7" t="s">
        <v>25225</v>
      </c>
      <c r="B25119">
        <v>0</v>
      </c>
      <c r="C25119">
        <v>0</v>
      </c>
    </row>
    <row r="25120" spans="1:3" x14ac:dyDescent="0.2">
      <c r="A25120" s="7" t="s">
        <v>25226</v>
      </c>
      <c r="B25120">
        <v>0</v>
      </c>
      <c r="C25120">
        <v>0</v>
      </c>
    </row>
    <row r="25121" spans="1:3" x14ac:dyDescent="0.2">
      <c r="A25121" s="7" t="s">
        <v>25227</v>
      </c>
      <c r="B25121">
        <v>0</v>
      </c>
      <c r="C25121">
        <v>0</v>
      </c>
    </row>
    <row r="25122" spans="1:3" x14ac:dyDescent="0.2">
      <c r="A25122" s="7" t="s">
        <v>25228</v>
      </c>
      <c r="B25122">
        <v>0</v>
      </c>
      <c r="C25122">
        <v>0</v>
      </c>
    </row>
    <row r="25123" spans="1:3" x14ac:dyDescent="0.2">
      <c r="A25123" s="7" t="s">
        <v>25229</v>
      </c>
      <c r="B25123">
        <v>0</v>
      </c>
      <c r="C25123">
        <v>0</v>
      </c>
    </row>
    <row r="25124" spans="1:3" x14ac:dyDescent="0.2">
      <c r="A25124" s="7" t="s">
        <v>25230</v>
      </c>
      <c r="B25124">
        <v>0</v>
      </c>
      <c r="C25124">
        <v>0</v>
      </c>
    </row>
    <row r="25125" spans="1:3" x14ac:dyDescent="0.2">
      <c r="A25125" s="7" t="s">
        <v>25231</v>
      </c>
      <c r="B25125">
        <v>9</v>
      </c>
      <c r="C25125">
        <v>5</v>
      </c>
    </row>
    <row r="25126" spans="1:3" x14ac:dyDescent="0.2">
      <c r="A25126" s="7" t="s">
        <v>25232</v>
      </c>
      <c r="B25126">
        <v>1</v>
      </c>
      <c r="C25126">
        <v>0</v>
      </c>
    </row>
    <row r="25127" spans="1:3" x14ac:dyDescent="0.2">
      <c r="A25127" s="7" t="s">
        <v>25233</v>
      </c>
      <c r="B25127">
        <v>1</v>
      </c>
      <c r="C25127">
        <v>0</v>
      </c>
    </row>
    <row r="25128" spans="1:3" x14ac:dyDescent="0.2">
      <c r="A25128" s="7" t="s">
        <v>25234</v>
      </c>
      <c r="B25128">
        <v>0</v>
      </c>
      <c r="C25128">
        <v>0</v>
      </c>
    </row>
    <row r="25129" spans="1:3" x14ac:dyDescent="0.2">
      <c r="A25129" s="7" t="s">
        <v>25235</v>
      </c>
      <c r="B25129">
        <v>0</v>
      </c>
      <c r="C25129">
        <v>0</v>
      </c>
    </row>
    <row r="25130" spans="1:3" x14ac:dyDescent="0.2">
      <c r="A25130" s="7" t="s">
        <v>25236</v>
      </c>
      <c r="B25130">
        <v>0</v>
      </c>
      <c r="C25130">
        <v>0</v>
      </c>
    </row>
    <row r="25131" spans="1:3" x14ac:dyDescent="0.2">
      <c r="A25131" s="7" t="s">
        <v>25237</v>
      </c>
      <c r="B25131">
        <v>0</v>
      </c>
      <c r="C25131">
        <v>0</v>
      </c>
    </row>
    <row r="25132" spans="1:3" x14ac:dyDescent="0.2">
      <c r="A25132" s="7" t="s">
        <v>25238</v>
      </c>
      <c r="B25132">
        <v>0</v>
      </c>
      <c r="C25132">
        <v>0</v>
      </c>
    </row>
    <row r="25133" spans="1:3" x14ac:dyDescent="0.2">
      <c r="A25133" s="7" t="s">
        <v>25239</v>
      </c>
      <c r="B25133">
        <v>0</v>
      </c>
      <c r="C25133">
        <v>0</v>
      </c>
    </row>
    <row r="25134" spans="1:3" x14ac:dyDescent="0.2">
      <c r="A25134" s="7" t="s">
        <v>25240</v>
      </c>
      <c r="B25134">
        <v>0</v>
      </c>
      <c r="C25134">
        <v>0</v>
      </c>
    </row>
    <row r="25135" spans="1:3" x14ac:dyDescent="0.2">
      <c r="A25135" s="7" t="s">
        <v>25241</v>
      </c>
      <c r="B25135">
        <v>77</v>
      </c>
    </row>
    <row r="25136" spans="1:3" x14ac:dyDescent="0.2">
      <c r="A25136" s="7" t="s">
        <v>25242</v>
      </c>
      <c r="B25136">
        <v>0</v>
      </c>
    </row>
    <row r="25137" spans="1:2" x14ac:dyDescent="0.2">
      <c r="A25137" s="7" t="s">
        <v>25243</v>
      </c>
      <c r="B25137">
        <v>0</v>
      </c>
    </row>
    <row r="25138" spans="1:2" x14ac:dyDescent="0.2">
      <c r="A25138" s="7" t="s">
        <v>25244</v>
      </c>
      <c r="B25138">
        <v>0</v>
      </c>
    </row>
    <row r="25139" spans="1:2" x14ac:dyDescent="0.2">
      <c r="A25139" s="7" t="s">
        <v>25245</v>
      </c>
      <c r="B25139">
        <v>0</v>
      </c>
    </row>
    <row r="25140" spans="1:2" x14ac:dyDescent="0.2">
      <c r="A25140" s="7" t="s">
        <v>25246</v>
      </c>
      <c r="B25140">
        <v>0</v>
      </c>
    </row>
    <row r="25141" spans="1:2" x14ac:dyDescent="0.2">
      <c r="A25141" s="7" t="s">
        <v>25247</v>
      </c>
      <c r="B25141">
        <v>0</v>
      </c>
    </row>
    <row r="25142" spans="1:2" x14ac:dyDescent="0.2">
      <c r="A25142" s="7" t="s">
        <v>25248</v>
      </c>
      <c r="B25142">
        <v>42</v>
      </c>
    </row>
    <row r="25143" spans="1:2" x14ac:dyDescent="0.2">
      <c r="A25143" s="7" t="s">
        <v>25249</v>
      </c>
      <c r="B25143">
        <v>35</v>
      </c>
    </row>
    <row r="25144" spans="1:2" x14ac:dyDescent="0.2">
      <c r="A25144" s="7" t="s">
        <v>25250</v>
      </c>
      <c r="B25144">
        <v>39</v>
      </c>
    </row>
    <row r="25145" spans="1:2" x14ac:dyDescent="0.2">
      <c r="A25145" s="7" t="s">
        <v>25251</v>
      </c>
      <c r="B25145">
        <v>38</v>
      </c>
    </row>
    <row r="25146" spans="1:2" x14ac:dyDescent="0.2">
      <c r="A25146" s="7" t="s">
        <v>25252</v>
      </c>
      <c r="B25146">
        <v>25</v>
      </c>
    </row>
    <row r="25147" spans="1:2" x14ac:dyDescent="0.2">
      <c r="A25147" s="7" t="s">
        <v>25253</v>
      </c>
      <c r="B25147">
        <v>10</v>
      </c>
    </row>
    <row r="25148" spans="1:2" x14ac:dyDescent="0.2">
      <c r="A25148" s="7" t="s">
        <v>25254</v>
      </c>
      <c r="B25148">
        <v>12</v>
      </c>
    </row>
    <row r="25149" spans="1:2" x14ac:dyDescent="0.2">
      <c r="A25149" s="7" t="s">
        <v>25255</v>
      </c>
      <c r="B25149">
        <v>0</v>
      </c>
    </row>
    <row r="25150" spans="1:2" x14ac:dyDescent="0.2">
      <c r="A25150" s="7" t="s">
        <v>25256</v>
      </c>
      <c r="B25150">
        <v>3</v>
      </c>
    </row>
    <row r="25151" spans="1:2" x14ac:dyDescent="0.2">
      <c r="A25151" s="7" t="s">
        <v>25257</v>
      </c>
      <c r="B25151">
        <v>7</v>
      </c>
    </row>
    <row r="25152" spans="1:2" x14ac:dyDescent="0.2">
      <c r="A25152" s="7" t="s">
        <v>25258</v>
      </c>
      <c r="B25152">
        <v>0</v>
      </c>
    </row>
    <row r="25153" spans="1:2" x14ac:dyDescent="0.2">
      <c r="A25153" s="7" t="s">
        <v>25259</v>
      </c>
      <c r="B25153">
        <v>0</v>
      </c>
    </row>
    <row r="25154" spans="1:2" x14ac:dyDescent="0.2">
      <c r="A25154" s="7" t="s">
        <v>25260</v>
      </c>
      <c r="B25154">
        <v>0</v>
      </c>
    </row>
    <row r="25155" spans="1:2" x14ac:dyDescent="0.2">
      <c r="A25155" s="7" t="s">
        <v>25261</v>
      </c>
      <c r="B25155">
        <v>0</v>
      </c>
    </row>
    <row r="25156" spans="1:2" x14ac:dyDescent="0.2">
      <c r="A25156" s="7" t="s">
        <v>25262</v>
      </c>
      <c r="B25156">
        <v>0</v>
      </c>
    </row>
    <row r="25157" spans="1:2" x14ac:dyDescent="0.2">
      <c r="A25157" s="7" t="s">
        <v>25263</v>
      </c>
      <c r="B25157">
        <v>0</v>
      </c>
    </row>
    <row r="25158" spans="1:2" x14ac:dyDescent="0.2">
      <c r="A25158" s="7" t="s">
        <v>25264</v>
      </c>
      <c r="B25158">
        <v>13</v>
      </c>
    </row>
    <row r="25159" spans="1:2" x14ac:dyDescent="0.2">
      <c r="A25159" s="7" t="s">
        <v>25265</v>
      </c>
      <c r="B25159">
        <v>5</v>
      </c>
    </row>
    <row r="25160" spans="1:2" x14ac:dyDescent="0.2">
      <c r="A25160" s="7" t="s">
        <v>25266</v>
      </c>
      <c r="B25160">
        <v>2</v>
      </c>
    </row>
    <row r="25161" spans="1:2" x14ac:dyDescent="0.2">
      <c r="A25161" s="7" t="s">
        <v>25267</v>
      </c>
      <c r="B25161">
        <v>0</v>
      </c>
    </row>
    <row r="25162" spans="1:2" x14ac:dyDescent="0.2">
      <c r="A25162" s="7" t="s">
        <v>25268</v>
      </c>
      <c r="B25162">
        <v>0</v>
      </c>
    </row>
    <row r="25163" spans="1:2" x14ac:dyDescent="0.2">
      <c r="A25163" s="7" t="s">
        <v>25269</v>
      </c>
      <c r="B25163">
        <v>0</v>
      </c>
    </row>
    <row r="25164" spans="1:2" x14ac:dyDescent="0.2">
      <c r="A25164" s="7" t="s">
        <v>25270</v>
      </c>
      <c r="B25164">
        <v>149</v>
      </c>
    </row>
    <row r="25165" spans="1:2" x14ac:dyDescent="0.2">
      <c r="A25165" s="7" t="s">
        <v>25271</v>
      </c>
      <c r="B25165">
        <v>121</v>
      </c>
    </row>
    <row r="25166" spans="1:2" x14ac:dyDescent="0.2">
      <c r="A25166" s="7" t="s">
        <v>25272</v>
      </c>
      <c r="B25166">
        <v>0</v>
      </c>
    </row>
    <row r="25167" spans="1:2" x14ac:dyDescent="0.2">
      <c r="A25167" s="7" t="s">
        <v>25273</v>
      </c>
      <c r="B25167">
        <v>0</v>
      </c>
    </row>
    <row r="25168" spans="1:2" x14ac:dyDescent="0.2">
      <c r="A25168" s="7" t="s">
        <v>25274</v>
      </c>
      <c r="B25168">
        <v>54</v>
      </c>
    </row>
    <row r="25169" spans="1:2" x14ac:dyDescent="0.2">
      <c r="A25169" s="7" t="s">
        <v>25275</v>
      </c>
      <c r="B25169">
        <v>0</v>
      </c>
    </row>
    <row r="25170" spans="1:2" x14ac:dyDescent="0.2">
      <c r="A25170" s="7" t="s">
        <v>25276</v>
      </c>
      <c r="B25170">
        <v>0</v>
      </c>
    </row>
    <row r="25171" spans="1:2" x14ac:dyDescent="0.2">
      <c r="A25171" s="7" t="s">
        <v>25277</v>
      </c>
      <c r="B25171">
        <v>64</v>
      </c>
    </row>
    <row r="25172" spans="1:2" x14ac:dyDescent="0.2">
      <c r="A25172" s="7" t="s">
        <v>25278</v>
      </c>
      <c r="B25172">
        <v>2</v>
      </c>
    </row>
    <row r="25173" spans="1:2" x14ac:dyDescent="0.2">
      <c r="A25173" s="7" t="s">
        <v>25279</v>
      </c>
      <c r="B25173">
        <v>27</v>
      </c>
    </row>
    <row r="25174" spans="1:2" x14ac:dyDescent="0.2">
      <c r="A25174" s="7" t="s">
        <v>25280</v>
      </c>
      <c r="B25174">
        <v>18</v>
      </c>
    </row>
    <row r="25175" spans="1:2" x14ac:dyDescent="0.2">
      <c r="A25175" s="7" t="s">
        <v>25281</v>
      </c>
      <c r="B25175">
        <v>0</v>
      </c>
    </row>
    <row r="25176" spans="1:2" x14ac:dyDescent="0.2">
      <c r="A25176" s="7" t="s">
        <v>25282</v>
      </c>
      <c r="B25176">
        <v>0</v>
      </c>
    </row>
    <row r="25177" spans="1:2" x14ac:dyDescent="0.2">
      <c r="A25177" s="7" t="s">
        <v>25283</v>
      </c>
      <c r="B25177">
        <v>0</v>
      </c>
    </row>
    <row r="25178" spans="1:2" x14ac:dyDescent="0.2">
      <c r="A25178" s="7" t="s">
        <v>25284</v>
      </c>
      <c r="B25178">
        <v>1</v>
      </c>
    </row>
    <row r="25179" spans="1:2" x14ac:dyDescent="0.2">
      <c r="A25179" s="7" t="s">
        <v>25285</v>
      </c>
      <c r="B25179">
        <v>0</v>
      </c>
    </row>
    <row r="25180" spans="1:2" x14ac:dyDescent="0.2">
      <c r="A25180" s="7" t="s">
        <v>25286</v>
      </c>
      <c r="B25180">
        <v>7</v>
      </c>
    </row>
    <row r="25181" spans="1:2" x14ac:dyDescent="0.2">
      <c r="A25181" s="7" t="s">
        <v>25287</v>
      </c>
      <c r="B25181">
        <v>0</v>
      </c>
    </row>
    <row r="25182" spans="1:2" x14ac:dyDescent="0.2">
      <c r="A25182" s="7" t="s">
        <v>25288</v>
      </c>
      <c r="B25182">
        <v>0</v>
      </c>
    </row>
    <row r="25183" spans="1:2" x14ac:dyDescent="0.2">
      <c r="A25183" s="7" t="s">
        <v>25289</v>
      </c>
      <c r="B25183">
        <v>0</v>
      </c>
    </row>
    <row r="25184" spans="1:2" x14ac:dyDescent="0.2">
      <c r="A25184" s="7" t="s">
        <v>25290</v>
      </c>
      <c r="B25184">
        <v>0</v>
      </c>
    </row>
    <row r="25185" spans="1:3" x14ac:dyDescent="0.2">
      <c r="A25185" s="7" t="s">
        <v>25291</v>
      </c>
      <c r="B25185">
        <v>0</v>
      </c>
    </row>
    <row r="25186" spans="1:3" x14ac:dyDescent="0.2">
      <c r="A25186" s="7" t="s">
        <v>25292</v>
      </c>
      <c r="B25186">
        <v>0</v>
      </c>
    </row>
    <row r="25187" spans="1:3" x14ac:dyDescent="0.2">
      <c r="A25187" s="7" t="s">
        <v>25293</v>
      </c>
      <c r="B25187">
        <v>20</v>
      </c>
    </row>
    <row r="25188" spans="1:3" x14ac:dyDescent="0.2">
      <c r="A25188" s="7" t="s">
        <v>25294</v>
      </c>
      <c r="B25188">
        <v>0</v>
      </c>
    </row>
    <row r="25189" spans="1:3" x14ac:dyDescent="0.2">
      <c r="A25189" s="7" t="s">
        <v>25295</v>
      </c>
      <c r="B25189">
        <v>0</v>
      </c>
    </row>
    <row r="25190" spans="1:3" x14ac:dyDescent="0.2">
      <c r="A25190" s="7" t="s">
        <v>25296</v>
      </c>
      <c r="B25190">
        <v>0</v>
      </c>
    </row>
    <row r="25191" spans="1:3" x14ac:dyDescent="0.2">
      <c r="A25191" s="7" t="s">
        <v>25297</v>
      </c>
      <c r="B25191">
        <v>141</v>
      </c>
    </row>
    <row r="25192" spans="1:3" x14ac:dyDescent="0.2">
      <c r="A25192" s="7" t="s">
        <v>25298</v>
      </c>
      <c r="B25192">
        <v>5</v>
      </c>
    </row>
    <row r="25193" spans="1:3" x14ac:dyDescent="0.2">
      <c r="A25193" s="7" t="s">
        <v>25299</v>
      </c>
      <c r="B25193">
        <v>9</v>
      </c>
    </row>
    <row r="25194" spans="1:3" x14ac:dyDescent="0.2">
      <c r="A25194" s="7" t="s">
        <v>25300</v>
      </c>
      <c r="B25194">
        <v>123</v>
      </c>
    </row>
    <row r="25195" spans="1:3" x14ac:dyDescent="0.2">
      <c r="A25195" s="7" t="s">
        <v>25301</v>
      </c>
      <c r="B25195">
        <v>108</v>
      </c>
      <c r="C25195">
        <v>51</v>
      </c>
    </row>
    <row r="25196" spans="1:3" x14ac:dyDescent="0.2">
      <c r="A25196" s="7" t="s">
        <v>25302</v>
      </c>
      <c r="B25196">
        <v>5</v>
      </c>
      <c r="C25196">
        <v>3</v>
      </c>
    </row>
    <row r="25197" spans="1:3" x14ac:dyDescent="0.2">
      <c r="A25197" s="7" t="s">
        <v>25303</v>
      </c>
      <c r="B25197">
        <v>8</v>
      </c>
      <c r="C25197">
        <v>6</v>
      </c>
    </row>
    <row r="25198" spans="1:3" x14ac:dyDescent="0.2">
      <c r="A25198" s="7" t="s">
        <v>25304</v>
      </c>
      <c r="B25198">
        <v>11</v>
      </c>
      <c r="C25198">
        <v>4</v>
      </c>
    </row>
    <row r="25199" spans="1:3" x14ac:dyDescent="0.2">
      <c r="A25199" s="7" t="s">
        <v>25305</v>
      </c>
      <c r="B25199">
        <v>1</v>
      </c>
      <c r="C25199">
        <v>0</v>
      </c>
    </row>
    <row r="25200" spans="1:3" x14ac:dyDescent="0.2">
      <c r="A25200" s="7" t="s">
        <v>25306</v>
      </c>
      <c r="B25200">
        <v>3</v>
      </c>
      <c r="C25200">
        <v>1</v>
      </c>
    </row>
    <row r="25201" spans="1:3" x14ac:dyDescent="0.2">
      <c r="A25201" s="7" t="s">
        <v>25307</v>
      </c>
      <c r="B25201">
        <v>1</v>
      </c>
      <c r="C25201">
        <v>1</v>
      </c>
    </row>
    <row r="25202" spans="1:3" x14ac:dyDescent="0.2">
      <c r="A25202" s="7" t="s">
        <v>25308</v>
      </c>
      <c r="B25202">
        <v>0</v>
      </c>
      <c r="C25202">
        <v>0</v>
      </c>
    </row>
    <row r="25203" spans="1:3" x14ac:dyDescent="0.2">
      <c r="A25203" s="7" t="s">
        <v>25309</v>
      </c>
      <c r="B25203">
        <v>3</v>
      </c>
      <c r="C25203">
        <v>1</v>
      </c>
    </row>
    <row r="25204" spans="1:3" x14ac:dyDescent="0.2">
      <c r="A25204" s="7" t="s">
        <v>25310</v>
      </c>
      <c r="B25204">
        <v>0</v>
      </c>
      <c r="C25204">
        <v>0</v>
      </c>
    </row>
    <row r="25205" spans="1:3" x14ac:dyDescent="0.2">
      <c r="A25205" s="7" t="s">
        <v>25311</v>
      </c>
      <c r="B25205">
        <v>0</v>
      </c>
      <c r="C25205">
        <v>0</v>
      </c>
    </row>
    <row r="25206" spans="1:3" x14ac:dyDescent="0.2">
      <c r="A25206" s="7" t="s">
        <v>25312</v>
      </c>
      <c r="B25206">
        <v>0</v>
      </c>
      <c r="C25206">
        <v>0</v>
      </c>
    </row>
    <row r="25207" spans="1:3" x14ac:dyDescent="0.2">
      <c r="A25207" s="7" t="s">
        <v>25313</v>
      </c>
      <c r="B25207">
        <v>0</v>
      </c>
      <c r="C25207">
        <v>0</v>
      </c>
    </row>
    <row r="25208" spans="1:3" x14ac:dyDescent="0.2">
      <c r="A25208" s="7" t="s">
        <v>25314</v>
      </c>
      <c r="B25208">
        <v>0</v>
      </c>
      <c r="C25208">
        <v>0</v>
      </c>
    </row>
    <row r="25209" spans="1:3" x14ac:dyDescent="0.2">
      <c r="A25209" s="7" t="s">
        <v>25315</v>
      </c>
      <c r="B25209">
        <v>0</v>
      </c>
      <c r="C25209">
        <v>0</v>
      </c>
    </row>
    <row r="25210" spans="1:3" x14ac:dyDescent="0.2">
      <c r="A25210" s="7" t="s">
        <v>25316</v>
      </c>
      <c r="B25210">
        <v>2</v>
      </c>
      <c r="C25210">
        <v>0</v>
      </c>
    </row>
    <row r="25211" spans="1:3" x14ac:dyDescent="0.2">
      <c r="A25211" s="7" t="s">
        <v>25317</v>
      </c>
      <c r="B25211">
        <v>1</v>
      </c>
      <c r="C25211">
        <v>1</v>
      </c>
    </row>
    <row r="25212" spans="1:3" x14ac:dyDescent="0.2">
      <c r="A25212" s="7" t="s">
        <v>25318</v>
      </c>
      <c r="B25212">
        <v>1</v>
      </c>
      <c r="C25212">
        <v>1</v>
      </c>
    </row>
    <row r="25213" spans="1:3" x14ac:dyDescent="0.2">
      <c r="A25213" s="7" t="s">
        <v>25319</v>
      </c>
      <c r="B25213">
        <v>0</v>
      </c>
      <c r="C25213">
        <v>0</v>
      </c>
    </row>
    <row r="25214" spans="1:3" x14ac:dyDescent="0.2">
      <c r="A25214" s="7" t="s">
        <v>25320</v>
      </c>
      <c r="B25214">
        <v>13</v>
      </c>
      <c r="C25214">
        <v>9</v>
      </c>
    </row>
    <row r="25215" spans="1:3" x14ac:dyDescent="0.2">
      <c r="A25215" s="7" t="s">
        <v>25321</v>
      </c>
      <c r="B25215">
        <v>1</v>
      </c>
      <c r="C25215">
        <v>0</v>
      </c>
    </row>
    <row r="25216" spans="1:3" x14ac:dyDescent="0.2">
      <c r="A25216" s="7" t="s">
        <v>25322</v>
      </c>
      <c r="B25216">
        <v>0</v>
      </c>
      <c r="C25216">
        <v>0</v>
      </c>
    </row>
    <row r="25217" spans="1:3" x14ac:dyDescent="0.2">
      <c r="A25217" s="7" t="s">
        <v>25323</v>
      </c>
      <c r="B25217">
        <v>1</v>
      </c>
      <c r="C25217">
        <v>0</v>
      </c>
    </row>
    <row r="25218" spans="1:3" x14ac:dyDescent="0.2">
      <c r="A25218" s="7" t="s">
        <v>25324</v>
      </c>
      <c r="B25218">
        <v>1</v>
      </c>
      <c r="C25218">
        <v>0</v>
      </c>
    </row>
    <row r="25219" spans="1:3" x14ac:dyDescent="0.2">
      <c r="A25219" s="7" t="s">
        <v>25325</v>
      </c>
      <c r="B25219">
        <v>0</v>
      </c>
      <c r="C25219">
        <v>0</v>
      </c>
    </row>
    <row r="25220" spans="1:3" x14ac:dyDescent="0.2">
      <c r="A25220" s="7" t="s">
        <v>25326</v>
      </c>
      <c r="B25220">
        <v>0</v>
      </c>
      <c r="C25220">
        <v>0</v>
      </c>
    </row>
    <row r="25221" spans="1:3" x14ac:dyDescent="0.2">
      <c r="A25221" s="7" t="s">
        <v>25327</v>
      </c>
      <c r="B25221">
        <v>56</v>
      </c>
      <c r="C25221">
        <v>24</v>
      </c>
    </row>
    <row r="25222" spans="1:3" x14ac:dyDescent="0.2">
      <c r="A25222" s="7" t="s">
        <v>25328</v>
      </c>
      <c r="B25222">
        <v>15</v>
      </c>
      <c r="C25222">
        <v>11</v>
      </c>
    </row>
    <row r="25223" spans="1:3" x14ac:dyDescent="0.2">
      <c r="A25223" s="7" t="s">
        <v>25329</v>
      </c>
      <c r="B25223">
        <v>7</v>
      </c>
      <c r="C25223">
        <v>3</v>
      </c>
    </row>
    <row r="25224" spans="1:3" x14ac:dyDescent="0.2">
      <c r="A25224" s="7" t="s">
        <v>25330</v>
      </c>
      <c r="B25224">
        <v>6</v>
      </c>
      <c r="C25224">
        <v>2</v>
      </c>
    </row>
    <row r="25225" spans="1:3" x14ac:dyDescent="0.2">
      <c r="A25225" s="7" t="s">
        <v>25331</v>
      </c>
      <c r="B25225">
        <v>1</v>
      </c>
      <c r="C25225">
        <v>1</v>
      </c>
    </row>
    <row r="25226" spans="1:3" x14ac:dyDescent="0.2">
      <c r="A25226" s="7" t="s">
        <v>25332</v>
      </c>
      <c r="B25226">
        <v>5</v>
      </c>
      <c r="C25226">
        <v>0</v>
      </c>
    </row>
    <row r="25227" spans="1:3" x14ac:dyDescent="0.2">
      <c r="A25227" s="7" t="s">
        <v>25333</v>
      </c>
      <c r="B25227">
        <v>0</v>
      </c>
      <c r="C25227">
        <v>0</v>
      </c>
    </row>
    <row r="25228" spans="1:3" x14ac:dyDescent="0.2">
      <c r="A25228" s="7" t="s">
        <v>25334</v>
      </c>
      <c r="B25228">
        <v>2</v>
      </c>
      <c r="C25228">
        <v>0</v>
      </c>
    </row>
    <row r="25229" spans="1:3" x14ac:dyDescent="0.2">
      <c r="A25229" s="7" t="s">
        <v>25335</v>
      </c>
      <c r="B25229">
        <v>0</v>
      </c>
      <c r="C25229">
        <v>0</v>
      </c>
    </row>
    <row r="25230" spans="1:3" x14ac:dyDescent="0.2">
      <c r="A25230" s="7" t="s">
        <v>25336</v>
      </c>
      <c r="B25230">
        <v>3</v>
      </c>
      <c r="C25230">
        <v>0</v>
      </c>
    </row>
    <row r="25231" spans="1:3" x14ac:dyDescent="0.2">
      <c r="A25231" s="7" t="s">
        <v>25337</v>
      </c>
      <c r="B25231">
        <v>0</v>
      </c>
      <c r="C25231">
        <v>0</v>
      </c>
    </row>
    <row r="25232" spans="1:3" x14ac:dyDescent="0.2">
      <c r="A25232" s="7" t="s">
        <v>25338</v>
      </c>
      <c r="B25232">
        <v>0</v>
      </c>
      <c r="C25232">
        <v>0</v>
      </c>
    </row>
    <row r="25233" spans="1:3" x14ac:dyDescent="0.2">
      <c r="A25233" s="7" t="s">
        <v>25339</v>
      </c>
      <c r="B25233">
        <v>0</v>
      </c>
      <c r="C25233">
        <v>0</v>
      </c>
    </row>
    <row r="25234" spans="1:3" x14ac:dyDescent="0.2">
      <c r="A25234" s="7" t="s">
        <v>25340</v>
      </c>
      <c r="B25234">
        <v>0</v>
      </c>
      <c r="C25234">
        <v>0</v>
      </c>
    </row>
    <row r="25235" spans="1:3" x14ac:dyDescent="0.2">
      <c r="A25235" s="7" t="s">
        <v>25341</v>
      </c>
      <c r="B25235">
        <v>0</v>
      </c>
      <c r="C25235">
        <v>0</v>
      </c>
    </row>
    <row r="25236" spans="1:3" x14ac:dyDescent="0.2">
      <c r="A25236" s="7" t="s">
        <v>25342</v>
      </c>
      <c r="B25236">
        <v>0</v>
      </c>
      <c r="C25236">
        <v>0</v>
      </c>
    </row>
    <row r="25237" spans="1:3" x14ac:dyDescent="0.2">
      <c r="A25237" s="7" t="s">
        <v>25343</v>
      </c>
      <c r="B25237">
        <v>0</v>
      </c>
      <c r="C25237">
        <v>0</v>
      </c>
    </row>
    <row r="25238" spans="1:3" x14ac:dyDescent="0.2">
      <c r="A25238" s="7" t="s">
        <v>25344</v>
      </c>
      <c r="B25238">
        <v>0</v>
      </c>
      <c r="C25238">
        <v>0</v>
      </c>
    </row>
    <row r="25239" spans="1:3" x14ac:dyDescent="0.2">
      <c r="A25239" s="7" t="s">
        <v>25345</v>
      </c>
      <c r="B25239">
        <v>0</v>
      </c>
      <c r="C25239">
        <v>0</v>
      </c>
    </row>
    <row r="25240" spans="1:3" x14ac:dyDescent="0.2">
      <c r="A25240" s="7" t="s">
        <v>25346</v>
      </c>
      <c r="B25240">
        <v>0</v>
      </c>
      <c r="C25240">
        <v>0</v>
      </c>
    </row>
    <row r="25241" spans="1:3" x14ac:dyDescent="0.2">
      <c r="A25241" s="7" t="s">
        <v>25347</v>
      </c>
      <c r="B25241">
        <v>11</v>
      </c>
      <c r="C25241">
        <v>3</v>
      </c>
    </row>
    <row r="25242" spans="1:3" x14ac:dyDescent="0.2">
      <c r="A25242" s="7" t="s">
        <v>25348</v>
      </c>
      <c r="B25242">
        <v>0</v>
      </c>
      <c r="C25242">
        <v>0</v>
      </c>
    </row>
    <row r="25243" spans="1:3" x14ac:dyDescent="0.2">
      <c r="A25243" s="7" t="s">
        <v>25349</v>
      </c>
      <c r="B25243">
        <v>0</v>
      </c>
      <c r="C25243">
        <v>0</v>
      </c>
    </row>
    <row r="25244" spans="1:3" x14ac:dyDescent="0.2">
      <c r="A25244" s="7" t="s">
        <v>25350</v>
      </c>
      <c r="B25244">
        <v>1</v>
      </c>
      <c r="C25244">
        <v>0</v>
      </c>
    </row>
    <row r="25245" spans="1:3" x14ac:dyDescent="0.2">
      <c r="A25245" s="7" t="s">
        <v>25351</v>
      </c>
      <c r="B25245">
        <v>0</v>
      </c>
      <c r="C25245">
        <v>0</v>
      </c>
    </row>
    <row r="25246" spans="1:3" x14ac:dyDescent="0.2">
      <c r="A25246" s="7" t="s">
        <v>25352</v>
      </c>
      <c r="B25246">
        <v>0</v>
      </c>
      <c r="C25246">
        <v>0</v>
      </c>
    </row>
    <row r="25247" spans="1:3" x14ac:dyDescent="0.2">
      <c r="A25247" s="7" t="s">
        <v>25353</v>
      </c>
      <c r="B25247">
        <v>0</v>
      </c>
      <c r="C25247">
        <v>0</v>
      </c>
    </row>
    <row r="25248" spans="1:3" x14ac:dyDescent="0.2">
      <c r="A25248" s="7" t="s">
        <v>25354</v>
      </c>
      <c r="B25248">
        <v>0</v>
      </c>
      <c r="C25248">
        <v>0</v>
      </c>
    </row>
    <row r="25249" spans="1:3" x14ac:dyDescent="0.2">
      <c r="A25249" s="7" t="s">
        <v>25355</v>
      </c>
      <c r="B25249">
        <v>0</v>
      </c>
      <c r="C25249">
        <v>0</v>
      </c>
    </row>
    <row r="25250" spans="1:3" x14ac:dyDescent="0.2">
      <c r="A25250" s="7" t="s">
        <v>25356</v>
      </c>
      <c r="B25250">
        <v>0</v>
      </c>
      <c r="C25250">
        <v>0</v>
      </c>
    </row>
    <row r="25251" spans="1:3" x14ac:dyDescent="0.2">
      <c r="A25251" s="7" t="s">
        <v>25357</v>
      </c>
      <c r="B25251">
        <v>123</v>
      </c>
    </row>
    <row r="25252" spans="1:3" x14ac:dyDescent="0.2">
      <c r="A25252" s="7" t="s">
        <v>25358</v>
      </c>
      <c r="B25252">
        <v>0</v>
      </c>
    </row>
    <row r="25253" spans="1:3" x14ac:dyDescent="0.2">
      <c r="A25253" s="7" t="s">
        <v>25359</v>
      </c>
      <c r="B25253">
        <v>0</v>
      </c>
    </row>
    <row r="25254" spans="1:3" x14ac:dyDescent="0.2">
      <c r="A25254" s="7" t="s">
        <v>25360</v>
      </c>
      <c r="B25254">
        <v>0</v>
      </c>
    </row>
    <row r="25255" spans="1:3" x14ac:dyDescent="0.2">
      <c r="A25255" s="7" t="s">
        <v>25361</v>
      </c>
      <c r="B25255">
        <v>0</v>
      </c>
    </row>
    <row r="25256" spans="1:3" x14ac:dyDescent="0.2">
      <c r="A25256" s="7" t="s">
        <v>25362</v>
      </c>
      <c r="B25256">
        <v>0</v>
      </c>
    </row>
    <row r="25257" spans="1:3" x14ac:dyDescent="0.2">
      <c r="A25257" s="7" t="s">
        <v>25363</v>
      </c>
      <c r="B25257">
        <v>0</v>
      </c>
    </row>
    <row r="25258" spans="1:3" x14ac:dyDescent="0.2">
      <c r="A25258" s="7" t="s">
        <v>25364</v>
      </c>
      <c r="B25258">
        <v>92</v>
      </c>
    </row>
    <row r="25259" spans="1:3" x14ac:dyDescent="0.2">
      <c r="A25259" s="7" t="s">
        <v>25365</v>
      </c>
      <c r="B25259">
        <v>31</v>
      </c>
    </row>
    <row r="25260" spans="1:3" x14ac:dyDescent="0.2">
      <c r="A25260" s="7" t="s">
        <v>25366</v>
      </c>
      <c r="B25260">
        <v>72</v>
      </c>
    </row>
    <row r="25261" spans="1:3" x14ac:dyDescent="0.2">
      <c r="A25261" s="7" t="s">
        <v>25367</v>
      </c>
      <c r="B25261">
        <v>51</v>
      </c>
    </row>
    <row r="25262" spans="1:3" x14ac:dyDescent="0.2">
      <c r="A25262" s="7" t="s">
        <v>25368</v>
      </c>
      <c r="B25262">
        <v>46</v>
      </c>
    </row>
    <row r="25263" spans="1:3" x14ac:dyDescent="0.2">
      <c r="A25263" s="7" t="s">
        <v>25369</v>
      </c>
      <c r="B25263">
        <v>31</v>
      </c>
    </row>
    <row r="25264" spans="1:3" x14ac:dyDescent="0.2">
      <c r="A25264" s="7" t="s">
        <v>25370</v>
      </c>
      <c r="B25264">
        <v>37</v>
      </c>
    </row>
    <row r="25265" spans="1:2" x14ac:dyDescent="0.2">
      <c r="A25265" s="7" t="s">
        <v>25371</v>
      </c>
      <c r="B25265">
        <v>1</v>
      </c>
    </row>
    <row r="25266" spans="1:2" x14ac:dyDescent="0.2">
      <c r="A25266" s="7" t="s">
        <v>25372</v>
      </c>
      <c r="B25266">
        <v>14</v>
      </c>
    </row>
    <row r="25267" spans="1:2" x14ac:dyDescent="0.2">
      <c r="A25267" s="7" t="s">
        <v>25373</v>
      </c>
      <c r="B25267">
        <v>9</v>
      </c>
    </row>
    <row r="25268" spans="1:2" x14ac:dyDescent="0.2">
      <c r="A25268" s="7" t="s">
        <v>25374</v>
      </c>
      <c r="B25268">
        <v>0</v>
      </c>
    </row>
    <row r="25269" spans="1:2" x14ac:dyDescent="0.2">
      <c r="A25269" s="7" t="s">
        <v>25375</v>
      </c>
      <c r="B25269">
        <v>0</v>
      </c>
    </row>
    <row r="25270" spans="1:2" x14ac:dyDescent="0.2">
      <c r="A25270" s="7" t="s">
        <v>25376</v>
      </c>
      <c r="B25270">
        <v>0</v>
      </c>
    </row>
    <row r="25271" spans="1:2" x14ac:dyDescent="0.2">
      <c r="A25271" s="7" t="s">
        <v>25377</v>
      </c>
      <c r="B25271">
        <v>1</v>
      </c>
    </row>
    <row r="25272" spans="1:2" x14ac:dyDescent="0.2">
      <c r="A25272" s="7" t="s">
        <v>25378</v>
      </c>
      <c r="B25272">
        <v>0</v>
      </c>
    </row>
    <row r="25273" spans="1:2" x14ac:dyDescent="0.2">
      <c r="A25273" s="7" t="s">
        <v>25379</v>
      </c>
      <c r="B25273">
        <v>6</v>
      </c>
    </row>
    <row r="25274" spans="1:2" x14ac:dyDescent="0.2">
      <c r="A25274" s="7" t="s">
        <v>25380</v>
      </c>
      <c r="B25274">
        <v>3</v>
      </c>
    </row>
    <row r="25275" spans="1:2" x14ac:dyDescent="0.2">
      <c r="A25275" s="7" t="s">
        <v>25381</v>
      </c>
      <c r="B25275">
        <v>3</v>
      </c>
    </row>
    <row r="25276" spans="1:2" x14ac:dyDescent="0.2">
      <c r="A25276" s="7" t="s">
        <v>25382</v>
      </c>
      <c r="B25276">
        <v>0</v>
      </c>
    </row>
    <row r="25277" spans="1:2" x14ac:dyDescent="0.2">
      <c r="A25277" s="7" t="s">
        <v>25383</v>
      </c>
      <c r="B25277">
        <v>0</v>
      </c>
    </row>
    <row r="25278" spans="1:2" x14ac:dyDescent="0.2">
      <c r="A25278" s="7" t="s">
        <v>25384</v>
      </c>
      <c r="B25278">
        <v>0</v>
      </c>
    </row>
    <row r="25279" spans="1:2" x14ac:dyDescent="0.2">
      <c r="A25279" s="7" t="s">
        <v>25385</v>
      </c>
      <c r="B25279">
        <v>6</v>
      </c>
    </row>
    <row r="25280" spans="1:2" x14ac:dyDescent="0.2">
      <c r="A25280" s="7" t="s">
        <v>25386</v>
      </c>
      <c r="B25280">
        <v>213</v>
      </c>
    </row>
    <row r="25281" spans="1:2" x14ac:dyDescent="0.2">
      <c r="A25281" s="7" t="s">
        <v>25387</v>
      </c>
      <c r="B25281">
        <v>162</v>
      </c>
    </row>
    <row r="25282" spans="1:2" x14ac:dyDescent="0.2">
      <c r="A25282" s="7" t="s">
        <v>25388</v>
      </c>
      <c r="B25282">
        <v>0</v>
      </c>
    </row>
    <row r="25283" spans="1:2" x14ac:dyDescent="0.2">
      <c r="A25283" s="7" t="s">
        <v>25389</v>
      </c>
      <c r="B25283">
        <v>0</v>
      </c>
    </row>
    <row r="25284" spans="1:2" x14ac:dyDescent="0.2">
      <c r="A25284" s="7" t="s">
        <v>25390</v>
      </c>
      <c r="B25284">
        <v>50</v>
      </c>
    </row>
    <row r="25285" spans="1:2" x14ac:dyDescent="0.2">
      <c r="A25285" s="7" t="s">
        <v>25391</v>
      </c>
      <c r="B25285">
        <v>0</v>
      </c>
    </row>
    <row r="25286" spans="1:2" x14ac:dyDescent="0.2">
      <c r="A25286" s="7" t="s">
        <v>25392</v>
      </c>
      <c r="B25286">
        <v>0</v>
      </c>
    </row>
    <row r="25287" spans="1:2" x14ac:dyDescent="0.2">
      <c r="A25287" s="7" t="s">
        <v>25393</v>
      </c>
      <c r="B25287">
        <v>62</v>
      </c>
    </row>
    <row r="25288" spans="1:2" x14ac:dyDescent="0.2">
      <c r="A25288" s="7" t="s">
        <v>25394</v>
      </c>
      <c r="B25288">
        <v>1</v>
      </c>
    </row>
    <row r="25289" spans="1:2" x14ac:dyDescent="0.2">
      <c r="A25289" s="7" t="s">
        <v>25395</v>
      </c>
      <c r="B25289">
        <v>31</v>
      </c>
    </row>
    <row r="25290" spans="1:2" x14ac:dyDescent="0.2">
      <c r="A25290" s="7" t="s">
        <v>25396</v>
      </c>
      <c r="B25290">
        <v>12</v>
      </c>
    </row>
    <row r="25291" spans="1:2" x14ac:dyDescent="0.2">
      <c r="A25291" s="7" t="s">
        <v>25397</v>
      </c>
      <c r="B25291">
        <v>0</v>
      </c>
    </row>
    <row r="25292" spans="1:2" x14ac:dyDescent="0.2">
      <c r="A25292" s="7" t="s">
        <v>25398</v>
      </c>
      <c r="B25292">
        <v>0</v>
      </c>
    </row>
    <row r="25293" spans="1:2" x14ac:dyDescent="0.2">
      <c r="A25293" s="7" t="s">
        <v>25399</v>
      </c>
      <c r="B25293">
        <v>0</v>
      </c>
    </row>
    <row r="25294" spans="1:2" x14ac:dyDescent="0.2">
      <c r="A25294" s="7" t="s">
        <v>25400</v>
      </c>
      <c r="B25294">
        <v>4</v>
      </c>
    </row>
    <row r="25295" spans="1:2" x14ac:dyDescent="0.2">
      <c r="A25295" s="7" t="s">
        <v>25401</v>
      </c>
      <c r="B25295">
        <v>0</v>
      </c>
    </row>
    <row r="25296" spans="1:2" x14ac:dyDescent="0.2">
      <c r="A25296" s="7" t="s">
        <v>25402</v>
      </c>
      <c r="B25296">
        <v>2</v>
      </c>
    </row>
    <row r="25297" spans="1:3" x14ac:dyDescent="0.2">
      <c r="A25297" s="7" t="s">
        <v>25403</v>
      </c>
      <c r="B25297">
        <v>0</v>
      </c>
    </row>
    <row r="25298" spans="1:3" x14ac:dyDescent="0.2">
      <c r="A25298" s="7" t="s">
        <v>25404</v>
      </c>
      <c r="B25298">
        <v>1</v>
      </c>
    </row>
    <row r="25299" spans="1:3" x14ac:dyDescent="0.2">
      <c r="A25299" s="7" t="s">
        <v>25405</v>
      </c>
      <c r="B25299">
        <v>1</v>
      </c>
    </row>
    <row r="25300" spans="1:3" x14ac:dyDescent="0.2">
      <c r="A25300" s="7" t="s">
        <v>25406</v>
      </c>
      <c r="B25300">
        <v>0</v>
      </c>
    </row>
    <row r="25301" spans="1:3" x14ac:dyDescent="0.2">
      <c r="A25301" s="7" t="s">
        <v>25407</v>
      </c>
      <c r="B25301">
        <v>0</v>
      </c>
    </row>
    <row r="25302" spans="1:3" x14ac:dyDescent="0.2">
      <c r="A25302" s="7" t="s">
        <v>25408</v>
      </c>
      <c r="B25302">
        <v>0</v>
      </c>
    </row>
    <row r="25303" spans="1:3" x14ac:dyDescent="0.2">
      <c r="A25303" s="7" t="s">
        <v>25409</v>
      </c>
      <c r="B25303">
        <v>15</v>
      </c>
    </row>
    <row r="25304" spans="1:3" x14ac:dyDescent="0.2">
      <c r="A25304" s="7" t="s">
        <v>25410</v>
      </c>
      <c r="B25304">
        <v>0</v>
      </c>
    </row>
    <row r="25305" spans="1:3" x14ac:dyDescent="0.2">
      <c r="A25305" s="7" t="s">
        <v>25411</v>
      </c>
      <c r="B25305">
        <v>0</v>
      </c>
    </row>
    <row r="25306" spans="1:3" x14ac:dyDescent="0.2">
      <c r="A25306" s="7" t="s">
        <v>25412</v>
      </c>
      <c r="B25306">
        <v>0</v>
      </c>
    </row>
    <row r="25307" spans="1:3" x14ac:dyDescent="0.2">
      <c r="A25307" s="7" t="s">
        <v>25413</v>
      </c>
      <c r="B25307">
        <v>177</v>
      </c>
    </row>
    <row r="25308" spans="1:3" x14ac:dyDescent="0.2">
      <c r="A25308" s="7" t="s">
        <v>25414</v>
      </c>
      <c r="B25308">
        <v>38</v>
      </c>
    </row>
    <row r="25309" spans="1:3" x14ac:dyDescent="0.2">
      <c r="A25309" s="7" t="s">
        <v>25415</v>
      </c>
      <c r="B25309">
        <v>4</v>
      </c>
    </row>
    <row r="25310" spans="1:3" x14ac:dyDescent="0.2">
      <c r="A25310" s="7" t="s">
        <v>25416</v>
      </c>
      <c r="B25310">
        <v>195</v>
      </c>
    </row>
    <row r="25311" spans="1:3" x14ac:dyDescent="0.2">
      <c r="A25311" s="7" t="s">
        <v>25417</v>
      </c>
      <c r="B25311">
        <v>144</v>
      </c>
      <c r="C25311">
        <v>46</v>
      </c>
    </row>
    <row r="25312" spans="1:3" x14ac:dyDescent="0.2">
      <c r="A25312" s="7" t="s">
        <v>25418</v>
      </c>
      <c r="B25312">
        <v>6</v>
      </c>
      <c r="C25312">
        <v>5</v>
      </c>
    </row>
    <row r="25313" spans="1:3" x14ac:dyDescent="0.2">
      <c r="A25313" s="7" t="s">
        <v>25419</v>
      </c>
      <c r="B25313">
        <v>10</v>
      </c>
      <c r="C25313">
        <v>4</v>
      </c>
    </row>
    <row r="25314" spans="1:3" x14ac:dyDescent="0.2">
      <c r="A25314" s="7" t="s">
        <v>25420</v>
      </c>
      <c r="B25314">
        <v>12</v>
      </c>
      <c r="C25314">
        <v>0</v>
      </c>
    </row>
    <row r="25315" spans="1:3" x14ac:dyDescent="0.2">
      <c r="A25315" s="7" t="s">
        <v>25421</v>
      </c>
      <c r="B25315">
        <v>1</v>
      </c>
      <c r="C25315">
        <v>0</v>
      </c>
    </row>
    <row r="25316" spans="1:3" x14ac:dyDescent="0.2">
      <c r="A25316" s="7" t="s">
        <v>25422</v>
      </c>
      <c r="B25316">
        <v>0</v>
      </c>
      <c r="C25316">
        <v>0</v>
      </c>
    </row>
    <row r="25317" spans="1:3" x14ac:dyDescent="0.2">
      <c r="A25317" s="7" t="s">
        <v>25423</v>
      </c>
      <c r="B25317">
        <v>2</v>
      </c>
      <c r="C25317">
        <v>0</v>
      </c>
    </row>
    <row r="25318" spans="1:3" x14ac:dyDescent="0.2">
      <c r="A25318" s="7" t="s">
        <v>25424</v>
      </c>
      <c r="B25318">
        <v>0</v>
      </c>
      <c r="C25318">
        <v>0</v>
      </c>
    </row>
    <row r="25319" spans="1:3" x14ac:dyDescent="0.2">
      <c r="A25319" s="7" t="s">
        <v>25425</v>
      </c>
      <c r="B25319">
        <v>3</v>
      </c>
      <c r="C25319">
        <v>0</v>
      </c>
    </row>
    <row r="25320" spans="1:3" x14ac:dyDescent="0.2">
      <c r="A25320" s="7" t="s">
        <v>25426</v>
      </c>
      <c r="B25320">
        <v>0</v>
      </c>
      <c r="C25320">
        <v>0</v>
      </c>
    </row>
    <row r="25321" spans="1:3" x14ac:dyDescent="0.2">
      <c r="A25321" s="7" t="s">
        <v>25427</v>
      </c>
      <c r="B25321">
        <v>0</v>
      </c>
      <c r="C25321">
        <v>0</v>
      </c>
    </row>
    <row r="25322" spans="1:3" x14ac:dyDescent="0.2">
      <c r="A25322" s="7" t="s">
        <v>25428</v>
      </c>
      <c r="B25322">
        <v>0</v>
      </c>
      <c r="C25322">
        <v>0</v>
      </c>
    </row>
    <row r="25323" spans="1:3" x14ac:dyDescent="0.2">
      <c r="A25323" s="7" t="s">
        <v>25429</v>
      </c>
      <c r="B25323">
        <v>0</v>
      </c>
      <c r="C25323">
        <v>0</v>
      </c>
    </row>
    <row r="25324" spans="1:3" x14ac:dyDescent="0.2">
      <c r="A25324" s="7" t="s">
        <v>25430</v>
      </c>
      <c r="B25324">
        <v>0</v>
      </c>
      <c r="C25324">
        <v>0</v>
      </c>
    </row>
    <row r="25325" spans="1:3" x14ac:dyDescent="0.2">
      <c r="A25325" s="7" t="s">
        <v>25431</v>
      </c>
      <c r="B25325">
        <v>0</v>
      </c>
      <c r="C25325">
        <v>0</v>
      </c>
    </row>
    <row r="25326" spans="1:3" x14ac:dyDescent="0.2">
      <c r="A25326" s="7" t="s">
        <v>25432</v>
      </c>
      <c r="B25326">
        <v>0</v>
      </c>
      <c r="C25326">
        <v>0</v>
      </c>
    </row>
    <row r="25327" spans="1:3" x14ac:dyDescent="0.2">
      <c r="A25327" s="7" t="s">
        <v>25433</v>
      </c>
      <c r="B25327">
        <v>2</v>
      </c>
      <c r="C25327">
        <v>1</v>
      </c>
    </row>
    <row r="25328" spans="1:3" x14ac:dyDescent="0.2">
      <c r="A25328" s="7" t="s">
        <v>25434</v>
      </c>
      <c r="B25328">
        <v>0</v>
      </c>
      <c r="C25328">
        <v>0</v>
      </c>
    </row>
    <row r="25329" spans="1:3" x14ac:dyDescent="0.2">
      <c r="A25329" s="7" t="s">
        <v>25435</v>
      </c>
      <c r="B25329">
        <v>0</v>
      </c>
      <c r="C25329">
        <v>0</v>
      </c>
    </row>
    <row r="25330" spans="1:3" x14ac:dyDescent="0.2">
      <c r="A25330" s="7" t="s">
        <v>25436</v>
      </c>
      <c r="B25330">
        <v>50</v>
      </c>
      <c r="C25330">
        <v>19</v>
      </c>
    </row>
    <row r="25331" spans="1:3" x14ac:dyDescent="0.2">
      <c r="A25331" s="7" t="s">
        <v>25437</v>
      </c>
      <c r="B25331">
        <v>0</v>
      </c>
      <c r="C25331">
        <v>0</v>
      </c>
    </row>
    <row r="25332" spans="1:3" x14ac:dyDescent="0.2">
      <c r="A25332" s="7" t="s">
        <v>25438</v>
      </c>
      <c r="B25332">
        <v>1</v>
      </c>
      <c r="C25332">
        <v>1</v>
      </c>
    </row>
    <row r="25333" spans="1:3" x14ac:dyDescent="0.2">
      <c r="A25333" s="7" t="s">
        <v>25439</v>
      </c>
      <c r="B25333">
        <v>0</v>
      </c>
      <c r="C25333">
        <v>0</v>
      </c>
    </row>
    <row r="25334" spans="1:3" x14ac:dyDescent="0.2">
      <c r="A25334" s="7" t="s">
        <v>25440</v>
      </c>
      <c r="B25334">
        <v>0</v>
      </c>
      <c r="C25334">
        <v>0</v>
      </c>
    </row>
    <row r="25335" spans="1:3" x14ac:dyDescent="0.2">
      <c r="A25335" s="7" t="s">
        <v>25441</v>
      </c>
      <c r="B25335">
        <v>0</v>
      </c>
      <c r="C25335">
        <v>0</v>
      </c>
    </row>
    <row r="25336" spans="1:3" x14ac:dyDescent="0.2">
      <c r="A25336" s="7" t="s">
        <v>25442</v>
      </c>
      <c r="B25336">
        <v>0</v>
      </c>
      <c r="C25336">
        <v>0</v>
      </c>
    </row>
    <row r="25337" spans="1:3" x14ac:dyDescent="0.2">
      <c r="A25337" s="7" t="s">
        <v>25443</v>
      </c>
      <c r="B25337">
        <v>57</v>
      </c>
      <c r="C25337">
        <v>16</v>
      </c>
    </row>
    <row r="25338" spans="1:3" x14ac:dyDescent="0.2">
      <c r="A25338" s="7" t="s">
        <v>25444</v>
      </c>
      <c r="B25338">
        <v>12</v>
      </c>
      <c r="C25338">
        <v>8</v>
      </c>
    </row>
    <row r="25339" spans="1:3" x14ac:dyDescent="0.2">
      <c r="A25339" s="7" t="s">
        <v>25445</v>
      </c>
      <c r="B25339">
        <v>16</v>
      </c>
      <c r="C25339">
        <v>4</v>
      </c>
    </row>
    <row r="25340" spans="1:3" x14ac:dyDescent="0.2">
      <c r="A25340" s="7" t="s">
        <v>25446</v>
      </c>
      <c r="B25340">
        <v>8</v>
      </c>
      <c r="C25340">
        <v>3</v>
      </c>
    </row>
    <row r="25341" spans="1:3" x14ac:dyDescent="0.2">
      <c r="A25341" s="7" t="s">
        <v>25447</v>
      </c>
      <c r="B25341">
        <v>8</v>
      </c>
      <c r="C25341">
        <v>1</v>
      </c>
    </row>
    <row r="25342" spans="1:3" x14ac:dyDescent="0.2">
      <c r="A25342" s="7" t="s">
        <v>25448</v>
      </c>
      <c r="B25342">
        <v>2</v>
      </c>
      <c r="C25342">
        <v>0</v>
      </c>
    </row>
    <row r="25343" spans="1:3" x14ac:dyDescent="0.2">
      <c r="A25343" s="7" t="s">
        <v>25449</v>
      </c>
      <c r="B25343">
        <v>0</v>
      </c>
      <c r="C25343">
        <v>0</v>
      </c>
    </row>
    <row r="25344" spans="1:3" x14ac:dyDescent="0.2">
      <c r="A25344" s="7" t="s">
        <v>25450</v>
      </c>
      <c r="B25344">
        <v>2</v>
      </c>
      <c r="C25344">
        <v>0</v>
      </c>
    </row>
    <row r="25345" spans="1:3" x14ac:dyDescent="0.2">
      <c r="A25345" s="7" t="s">
        <v>25451</v>
      </c>
      <c r="B25345">
        <v>0</v>
      </c>
      <c r="C25345">
        <v>0</v>
      </c>
    </row>
    <row r="25346" spans="1:3" x14ac:dyDescent="0.2">
      <c r="A25346" s="7" t="s">
        <v>25452</v>
      </c>
      <c r="B25346">
        <v>0</v>
      </c>
      <c r="C25346">
        <v>0</v>
      </c>
    </row>
    <row r="25347" spans="1:3" x14ac:dyDescent="0.2">
      <c r="A25347" s="7" t="s">
        <v>25453</v>
      </c>
      <c r="B25347">
        <v>0</v>
      </c>
      <c r="C25347">
        <v>0</v>
      </c>
    </row>
    <row r="25348" spans="1:3" x14ac:dyDescent="0.2">
      <c r="A25348" s="7" t="s">
        <v>25454</v>
      </c>
      <c r="B25348">
        <v>0</v>
      </c>
      <c r="C25348">
        <v>0</v>
      </c>
    </row>
    <row r="25349" spans="1:3" x14ac:dyDescent="0.2">
      <c r="A25349" s="7" t="s">
        <v>25455</v>
      </c>
      <c r="B25349">
        <v>0</v>
      </c>
      <c r="C25349">
        <v>0</v>
      </c>
    </row>
    <row r="25350" spans="1:3" x14ac:dyDescent="0.2">
      <c r="A25350" s="7" t="s">
        <v>25456</v>
      </c>
      <c r="B25350">
        <v>0</v>
      </c>
      <c r="C25350">
        <v>0</v>
      </c>
    </row>
    <row r="25351" spans="1:3" x14ac:dyDescent="0.2">
      <c r="A25351" s="7" t="s">
        <v>25457</v>
      </c>
      <c r="B25351">
        <v>0</v>
      </c>
      <c r="C25351">
        <v>0</v>
      </c>
    </row>
    <row r="25352" spans="1:3" x14ac:dyDescent="0.2">
      <c r="A25352" s="7" t="s">
        <v>25458</v>
      </c>
      <c r="B25352">
        <v>0</v>
      </c>
      <c r="C25352">
        <v>0</v>
      </c>
    </row>
    <row r="25353" spans="1:3" x14ac:dyDescent="0.2">
      <c r="A25353" s="7" t="s">
        <v>25459</v>
      </c>
      <c r="B25353">
        <v>0</v>
      </c>
      <c r="C25353">
        <v>0</v>
      </c>
    </row>
    <row r="25354" spans="1:3" x14ac:dyDescent="0.2">
      <c r="A25354" s="7" t="s">
        <v>25460</v>
      </c>
      <c r="B25354">
        <v>0</v>
      </c>
      <c r="C25354">
        <v>0</v>
      </c>
    </row>
    <row r="25355" spans="1:3" x14ac:dyDescent="0.2">
      <c r="A25355" s="7" t="s">
        <v>25461</v>
      </c>
      <c r="B25355">
        <v>0</v>
      </c>
      <c r="C25355">
        <v>0</v>
      </c>
    </row>
    <row r="25356" spans="1:3" x14ac:dyDescent="0.2">
      <c r="A25356" s="7" t="s">
        <v>25462</v>
      </c>
      <c r="B25356">
        <v>0</v>
      </c>
      <c r="C25356">
        <v>0</v>
      </c>
    </row>
    <row r="25357" spans="1:3" x14ac:dyDescent="0.2">
      <c r="A25357" s="7" t="s">
        <v>25463</v>
      </c>
      <c r="B25357">
        <v>18</v>
      </c>
      <c r="C25357">
        <v>4</v>
      </c>
    </row>
    <row r="25358" spans="1:3" x14ac:dyDescent="0.2">
      <c r="A25358" s="7" t="s">
        <v>25464</v>
      </c>
      <c r="B25358">
        <v>0</v>
      </c>
      <c r="C25358">
        <v>0</v>
      </c>
    </row>
    <row r="25359" spans="1:3" x14ac:dyDescent="0.2">
      <c r="A25359" s="7" t="s">
        <v>25465</v>
      </c>
      <c r="B25359">
        <v>0</v>
      </c>
      <c r="C25359">
        <v>0</v>
      </c>
    </row>
    <row r="25360" spans="1:3" x14ac:dyDescent="0.2">
      <c r="A25360" s="7" t="s">
        <v>25466</v>
      </c>
      <c r="B25360">
        <v>0</v>
      </c>
      <c r="C25360">
        <v>0</v>
      </c>
    </row>
    <row r="25361" spans="1:3" x14ac:dyDescent="0.2">
      <c r="A25361" s="7" t="s">
        <v>25467</v>
      </c>
      <c r="B25361">
        <v>0</v>
      </c>
      <c r="C25361">
        <v>0</v>
      </c>
    </row>
    <row r="25362" spans="1:3" x14ac:dyDescent="0.2">
      <c r="A25362" s="7" t="s">
        <v>25468</v>
      </c>
      <c r="B25362">
        <v>0</v>
      </c>
      <c r="C25362">
        <v>0</v>
      </c>
    </row>
    <row r="25363" spans="1:3" x14ac:dyDescent="0.2">
      <c r="A25363" s="7" t="s">
        <v>25469</v>
      </c>
      <c r="B25363">
        <v>0</v>
      </c>
      <c r="C25363">
        <v>0</v>
      </c>
    </row>
    <row r="25364" spans="1:3" x14ac:dyDescent="0.2">
      <c r="A25364" s="7" t="s">
        <v>25470</v>
      </c>
      <c r="B25364">
        <v>0</v>
      </c>
      <c r="C25364">
        <v>0</v>
      </c>
    </row>
    <row r="25365" spans="1:3" x14ac:dyDescent="0.2">
      <c r="A25365" s="7" t="s">
        <v>25471</v>
      </c>
      <c r="B25365">
        <v>0</v>
      </c>
      <c r="C25365">
        <v>0</v>
      </c>
    </row>
    <row r="25366" spans="1:3" x14ac:dyDescent="0.2">
      <c r="A25366" s="7" t="s">
        <v>25472</v>
      </c>
      <c r="B25366">
        <v>0</v>
      </c>
      <c r="C25366">
        <v>0</v>
      </c>
    </row>
    <row r="25367" spans="1:3" x14ac:dyDescent="0.2">
      <c r="A25367" s="7" t="s">
        <v>25473</v>
      </c>
      <c r="B25367">
        <v>168</v>
      </c>
    </row>
    <row r="25368" spans="1:3" x14ac:dyDescent="0.2">
      <c r="A25368" s="7" t="s">
        <v>25474</v>
      </c>
      <c r="B25368">
        <v>0</v>
      </c>
    </row>
    <row r="25369" spans="1:3" x14ac:dyDescent="0.2">
      <c r="A25369" s="7" t="s">
        <v>25475</v>
      </c>
      <c r="B25369">
        <v>0</v>
      </c>
    </row>
    <row r="25370" spans="1:3" x14ac:dyDescent="0.2">
      <c r="A25370" s="7" t="s">
        <v>25476</v>
      </c>
      <c r="B25370">
        <v>0</v>
      </c>
    </row>
    <row r="25371" spans="1:3" x14ac:dyDescent="0.2">
      <c r="A25371" s="7" t="s">
        <v>25477</v>
      </c>
      <c r="B25371">
        <v>0</v>
      </c>
    </row>
    <row r="25372" spans="1:3" x14ac:dyDescent="0.2">
      <c r="A25372" s="7" t="s">
        <v>25478</v>
      </c>
      <c r="B25372">
        <v>0</v>
      </c>
    </row>
    <row r="25373" spans="1:3" x14ac:dyDescent="0.2">
      <c r="A25373" s="7" t="s">
        <v>25479</v>
      </c>
      <c r="B25373">
        <v>0</v>
      </c>
    </row>
    <row r="25374" spans="1:3" x14ac:dyDescent="0.2">
      <c r="A25374" s="7" t="s">
        <v>25480</v>
      </c>
      <c r="B25374">
        <v>143</v>
      </c>
    </row>
    <row r="25375" spans="1:3" x14ac:dyDescent="0.2">
      <c r="A25375" s="7" t="s">
        <v>25481</v>
      </c>
      <c r="B25375">
        <v>25</v>
      </c>
    </row>
    <row r="25376" spans="1:3" x14ac:dyDescent="0.2">
      <c r="A25376" s="7" t="s">
        <v>25482</v>
      </c>
      <c r="B25376">
        <v>120</v>
      </c>
    </row>
    <row r="25377" spans="1:2" x14ac:dyDescent="0.2">
      <c r="A25377" s="7" t="s">
        <v>25483</v>
      </c>
      <c r="B25377">
        <v>48</v>
      </c>
    </row>
    <row r="25378" spans="1:2" x14ac:dyDescent="0.2">
      <c r="A25378" s="7" t="s">
        <v>25484</v>
      </c>
      <c r="B25378">
        <v>40</v>
      </c>
    </row>
    <row r="25379" spans="1:2" x14ac:dyDescent="0.2">
      <c r="A25379" s="7" t="s">
        <v>25485</v>
      </c>
      <c r="B25379">
        <v>16</v>
      </c>
    </row>
    <row r="25380" spans="1:2" x14ac:dyDescent="0.2">
      <c r="A25380" s="7" t="s">
        <v>25486</v>
      </c>
      <c r="B25380">
        <v>24</v>
      </c>
    </row>
    <row r="25381" spans="1:2" x14ac:dyDescent="0.2">
      <c r="A25381" s="7" t="s">
        <v>25487</v>
      </c>
      <c r="B25381">
        <v>1</v>
      </c>
    </row>
    <row r="25382" spans="1:2" x14ac:dyDescent="0.2">
      <c r="A25382" s="7" t="s">
        <v>25488</v>
      </c>
      <c r="B25382">
        <v>8</v>
      </c>
    </row>
    <row r="25383" spans="1:2" x14ac:dyDescent="0.2">
      <c r="A25383" s="7" t="s">
        <v>25489</v>
      </c>
      <c r="B25383">
        <v>6</v>
      </c>
    </row>
    <row r="25384" spans="1:2" x14ac:dyDescent="0.2">
      <c r="A25384" s="7" t="s">
        <v>25490</v>
      </c>
      <c r="B25384">
        <v>0</v>
      </c>
    </row>
    <row r="25385" spans="1:2" x14ac:dyDescent="0.2">
      <c r="A25385" s="7" t="s">
        <v>25491</v>
      </c>
      <c r="B25385">
        <v>0</v>
      </c>
    </row>
    <row r="25386" spans="1:2" x14ac:dyDescent="0.2">
      <c r="A25386" s="7" t="s">
        <v>25492</v>
      </c>
      <c r="B25386">
        <v>0</v>
      </c>
    </row>
    <row r="25387" spans="1:2" x14ac:dyDescent="0.2">
      <c r="A25387" s="7" t="s">
        <v>25493</v>
      </c>
      <c r="B25387">
        <v>0</v>
      </c>
    </row>
    <row r="25388" spans="1:2" x14ac:dyDescent="0.2">
      <c r="A25388" s="7" t="s">
        <v>25494</v>
      </c>
      <c r="B25388">
        <v>0</v>
      </c>
    </row>
    <row r="25389" spans="1:2" x14ac:dyDescent="0.2">
      <c r="A25389" s="7" t="s">
        <v>25495</v>
      </c>
      <c r="B25389">
        <v>1</v>
      </c>
    </row>
    <row r="25390" spans="1:2" x14ac:dyDescent="0.2">
      <c r="A25390" s="7" t="s">
        <v>25496</v>
      </c>
      <c r="B25390">
        <v>3</v>
      </c>
    </row>
    <row r="25391" spans="1:2" x14ac:dyDescent="0.2">
      <c r="A25391" s="7" t="s">
        <v>25497</v>
      </c>
      <c r="B25391">
        <v>3</v>
      </c>
    </row>
    <row r="25392" spans="1:2" x14ac:dyDescent="0.2">
      <c r="A25392" s="7" t="s">
        <v>25498</v>
      </c>
      <c r="B25392">
        <v>5</v>
      </c>
    </row>
    <row r="25393" spans="1:2" x14ac:dyDescent="0.2">
      <c r="A25393" s="7" t="s">
        <v>25499</v>
      </c>
      <c r="B25393">
        <v>2</v>
      </c>
    </row>
    <row r="25394" spans="1:2" x14ac:dyDescent="0.2">
      <c r="A25394" s="7" t="s">
        <v>25500</v>
      </c>
      <c r="B25394">
        <v>0</v>
      </c>
    </row>
    <row r="25395" spans="1:2" x14ac:dyDescent="0.2">
      <c r="A25395" s="7" t="s">
        <v>25501</v>
      </c>
      <c r="B25395">
        <v>1</v>
      </c>
    </row>
    <row r="25396" spans="1:2" x14ac:dyDescent="0.2">
      <c r="A25396" s="7" t="s">
        <v>25502</v>
      </c>
      <c r="B25396">
        <v>145</v>
      </c>
    </row>
    <row r="25397" spans="1:2" x14ac:dyDescent="0.2">
      <c r="A25397" s="7" t="s">
        <v>25503</v>
      </c>
      <c r="B25397">
        <v>103</v>
      </c>
    </row>
    <row r="25398" spans="1:2" x14ac:dyDescent="0.2">
      <c r="A25398" s="7" t="s">
        <v>25504</v>
      </c>
      <c r="B25398">
        <v>0</v>
      </c>
    </row>
    <row r="25399" spans="1:2" x14ac:dyDescent="0.2">
      <c r="A25399" s="7" t="s">
        <v>25505</v>
      </c>
      <c r="B25399">
        <v>0</v>
      </c>
    </row>
    <row r="25400" spans="1:2" x14ac:dyDescent="0.2">
      <c r="A25400" s="7" t="s">
        <v>25506</v>
      </c>
      <c r="B25400">
        <v>40</v>
      </c>
    </row>
    <row r="25401" spans="1:2" x14ac:dyDescent="0.2">
      <c r="A25401" s="7" t="s">
        <v>25507</v>
      </c>
      <c r="B25401">
        <v>0</v>
      </c>
    </row>
    <row r="25402" spans="1:2" x14ac:dyDescent="0.2">
      <c r="A25402" s="7" t="s">
        <v>25508</v>
      </c>
      <c r="B25402">
        <v>0</v>
      </c>
    </row>
    <row r="25403" spans="1:2" x14ac:dyDescent="0.2">
      <c r="A25403" s="7" t="s">
        <v>25509</v>
      </c>
      <c r="B25403">
        <v>40</v>
      </c>
    </row>
    <row r="25404" spans="1:2" x14ac:dyDescent="0.2">
      <c r="A25404" s="7" t="s">
        <v>25510</v>
      </c>
      <c r="B25404">
        <v>0</v>
      </c>
    </row>
    <row r="25405" spans="1:2" x14ac:dyDescent="0.2">
      <c r="A25405" s="7" t="s">
        <v>25511</v>
      </c>
      <c r="B25405">
        <v>18</v>
      </c>
    </row>
    <row r="25406" spans="1:2" x14ac:dyDescent="0.2">
      <c r="A25406" s="7" t="s">
        <v>25512</v>
      </c>
      <c r="B25406">
        <v>14</v>
      </c>
    </row>
    <row r="25407" spans="1:2" x14ac:dyDescent="0.2">
      <c r="A25407" s="7" t="s">
        <v>25513</v>
      </c>
      <c r="B25407">
        <v>1</v>
      </c>
    </row>
    <row r="25408" spans="1:2" x14ac:dyDescent="0.2">
      <c r="A25408" s="7" t="s">
        <v>25514</v>
      </c>
      <c r="B25408">
        <v>0</v>
      </c>
    </row>
    <row r="25409" spans="1:2" x14ac:dyDescent="0.2">
      <c r="A25409" s="7" t="s">
        <v>25515</v>
      </c>
      <c r="B25409">
        <v>2</v>
      </c>
    </row>
    <row r="25410" spans="1:2" x14ac:dyDescent="0.2">
      <c r="A25410" s="7" t="s">
        <v>25516</v>
      </c>
      <c r="B25410">
        <v>1</v>
      </c>
    </row>
    <row r="25411" spans="1:2" x14ac:dyDescent="0.2">
      <c r="A25411" s="7" t="s">
        <v>25517</v>
      </c>
      <c r="B25411">
        <v>0</v>
      </c>
    </row>
    <row r="25412" spans="1:2" x14ac:dyDescent="0.2">
      <c r="A25412" s="7" t="s">
        <v>25518</v>
      </c>
      <c r="B25412">
        <v>4</v>
      </c>
    </row>
    <row r="25413" spans="1:2" x14ac:dyDescent="0.2">
      <c r="A25413" s="7" t="s">
        <v>25519</v>
      </c>
      <c r="B25413">
        <v>0</v>
      </c>
    </row>
    <row r="25414" spans="1:2" x14ac:dyDescent="0.2">
      <c r="A25414" s="7" t="s">
        <v>25520</v>
      </c>
      <c r="B25414">
        <v>0</v>
      </c>
    </row>
    <row r="25415" spans="1:2" x14ac:dyDescent="0.2">
      <c r="A25415" s="7" t="s">
        <v>25521</v>
      </c>
      <c r="B25415">
        <v>0</v>
      </c>
    </row>
    <row r="25416" spans="1:2" x14ac:dyDescent="0.2">
      <c r="A25416" s="7" t="s">
        <v>25522</v>
      </c>
      <c r="B25416">
        <v>0</v>
      </c>
    </row>
    <row r="25417" spans="1:2" x14ac:dyDescent="0.2">
      <c r="A25417" s="7" t="s">
        <v>25523</v>
      </c>
      <c r="B25417">
        <v>0</v>
      </c>
    </row>
    <row r="25418" spans="1:2" x14ac:dyDescent="0.2">
      <c r="A25418" s="7" t="s">
        <v>25524</v>
      </c>
      <c r="B25418">
        <v>0</v>
      </c>
    </row>
    <row r="25419" spans="1:2" x14ac:dyDescent="0.2">
      <c r="A25419" s="7" t="s">
        <v>25525</v>
      </c>
      <c r="B25419">
        <v>28</v>
      </c>
    </row>
    <row r="25420" spans="1:2" x14ac:dyDescent="0.2">
      <c r="A25420" s="7" t="s">
        <v>25526</v>
      </c>
      <c r="B25420">
        <v>1</v>
      </c>
    </row>
    <row r="25421" spans="1:2" x14ac:dyDescent="0.2">
      <c r="A25421" s="7" t="s">
        <v>25527</v>
      </c>
      <c r="B25421">
        <v>0</v>
      </c>
    </row>
    <row r="25422" spans="1:2" x14ac:dyDescent="0.2">
      <c r="A25422" s="7" t="s">
        <v>25528</v>
      </c>
      <c r="B25422">
        <v>0</v>
      </c>
    </row>
    <row r="25423" spans="1:2" x14ac:dyDescent="0.2">
      <c r="A25423" s="7" t="s">
        <v>25529</v>
      </c>
      <c r="B25423">
        <v>132</v>
      </c>
    </row>
    <row r="25424" spans="1:2" x14ac:dyDescent="0.2">
      <c r="A25424" s="7" t="s">
        <v>25530</v>
      </c>
      <c r="B25424">
        <v>8</v>
      </c>
    </row>
    <row r="25425" spans="1:3" x14ac:dyDescent="0.2">
      <c r="A25425" s="7" t="s">
        <v>25531</v>
      </c>
      <c r="B25425">
        <v>5</v>
      </c>
    </row>
    <row r="25426" spans="1:3" x14ac:dyDescent="0.2">
      <c r="A25426" s="7" t="s">
        <v>25532</v>
      </c>
      <c r="B25426">
        <v>130</v>
      </c>
    </row>
    <row r="25427" spans="1:3" x14ac:dyDescent="0.2">
      <c r="A25427" s="7" t="s">
        <v>25533</v>
      </c>
      <c r="B25427">
        <v>92</v>
      </c>
      <c r="C25427">
        <v>37</v>
      </c>
    </row>
    <row r="25428" spans="1:3" x14ac:dyDescent="0.2">
      <c r="A25428" s="7" t="s">
        <v>25534</v>
      </c>
      <c r="B25428">
        <v>2</v>
      </c>
      <c r="C25428">
        <v>1</v>
      </c>
    </row>
    <row r="25429" spans="1:3" x14ac:dyDescent="0.2">
      <c r="A25429" s="7" t="s">
        <v>25535</v>
      </c>
      <c r="B25429">
        <v>13</v>
      </c>
      <c r="C25429">
        <v>9</v>
      </c>
    </row>
    <row r="25430" spans="1:3" x14ac:dyDescent="0.2">
      <c r="A25430" s="7" t="s">
        <v>25536</v>
      </c>
      <c r="B25430">
        <v>14</v>
      </c>
      <c r="C25430">
        <v>3</v>
      </c>
    </row>
    <row r="25431" spans="1:3" x14ac:dyDescent="0.2">
      <c r="A25431" s="7" t="s">
        <v>25537</v>
      </c>
      <c r="B25431">
        <v>6</v>
      </c>
      <c r="C25431">
        <v>2</v>
      </c>
    </row>
    <row r="25432" spans="1:3" x14ac:dyDescent="0.2">
      <c r="A25432" s="7" t="s">
        <v>25538</v>
      </c>
      <c r="B25432">
        <v>0</v>
      </c>
      <c r="C25432">
        <v>0</v>
      </c>
    </row>
    <row r="25433" spans="1:3" x14ac:dyDescent="0.2">
      <c r="A25433" s="7" t="s">
        <v>25539</v>
      </c>
      <c r="B25433">
        <v>1</v>
      </c>
      <c r="C25433">
        <v>1</v>
      </c>
    </row>
    <row r="25434" spans="1:3" x14ac:dyDescent="0.2">
      <c r="A25434" s="7" t="s">
        <v>25540</v>
      </c>
      <c r="B25434">
        <v>0</v>
      </c>
      <c r="C25434">
        <v>0</v>
      </c>
    </row>
    <row r="25435" spans="1:3" x14ac:dyDescent="0.2">
      <c r="A25435" s="7" t="s">
        <v>25541</v>
      </c>
      <c r="B25435">
        <v>0</v>
      </c>
      <c r="C25435">
        <v>0</v>
      </c>
    </row>
    <row r="25436" spans="1:3" x14ac:dyDescent="0.2">
      <c r="A25436" s="7" t="s">
        <v>25542</v>
      </c>
      <c r="B25436">
        <v>0</v>
      </c>
      <c r="C25436">
        <v>0</v>
      </c>
    </row>
    <row r="25437" spans="1:3" x14ac:dyDescent="0.2">
      <c r="A25437" s="7" t="s">
        <v>25543</v>
      </c>
      <c r="B25437">
        <v>0</v>
      </c>
      <c r="C25437">
        <v>0</v>
      </c>
    </row>
    <row r="25438" spans="1:3" x14ac:dyDescent="0.2">
      <c r="A25438" s="7" t="s">
        <v>25544</v>
      </c>
      <c r="B25438">
        <v>0</v>
      </c>
      <c r="C25438">
        <v>0</v>
      </c>
    </row>
    <row r="25439" spans="1:3" x14ac:dyDescent="0.2">
      <c r="A25439" s="7" t="s">
        <v>25545</v>
      </c>
      <c r="B25439">
        <v>0</v>
      </c>
      <c r="C25439">
        <v>0</v>
      </c>
    </row>
    <row r="25440" spans="1:3" x14ac:dyDescent="0.2">
      <c r="A25440" s="7" t="s">
        <v>25546</v>
      </c>
      <c r="B25440">
        <v>0</v>
      </c>
      <c r="C25440">
        <v>0</v>
      </c>
    </row>
    <row r="25441" spans="1:3" x14ac:dyDescent="0.2">
      <c r="A25441" s="7" t="s">
        <v>25547</v>
      </c>
      <c r="B25441">
        <v>0</v>
      </c>
      <c r="C25441">
        <v>0</v>
      </c>
    </row>
    <row r="25442" spans="1:3" x14ac:dyDescent="0.2">
      <c r="A25442" s="7" t="s">
        <v>25548</v>
      </c>
      <c r="B25442">
        <v>3</v>
      </c>
      <c r="C25442">
        <v>2</v>
      </c>
    </row>
    <row r="25443" spans="1:3" x14ac:dyDescent="0.2">
      <c r="A25443" s="7" t="s">
        <v>25549</v>
      </c>
      <c r="B25443">
        <v>0</v>
      </c>
      <c r="C25443">
        <v>0</v>
      </c>
    </row>
    <row r="25444" spans="1:3" x14ac:dyDescent="0.2">
      <c r="A25444" s="7" t="s">
        <v>25550</v>
      </c>
      <c r="B25444">
        <v>1</v>
      </c>
      <c r="C25444">
        <v>1</v>
      </c>
    </row>
    <row r="25445" spans="1:3" x14ac:dyDescent="0.2">
      <c r="A25445" s="7" t="s">
        <v>25551</v>
      </c>
      <c r="B25445">
        <v>0</v>
      </c>
      <c r="C25445">
        <v>0</v>
      </c>
    </row>
    <row r="25446" spans="1:3" x14ac:dyDescent="0.2">
      <c r="A25446" s="7" t="s">
        <v>25552</v>
      </c>
      <c r="B25446">
        <v>9</v>
      </c>
      <c r="C25446">
        <v>6</v>
      </c>
    </row>
    <row r="25447" spans="1:3" x14ac:dyDescent="0.2">
      <c r="A25447" s="7" t="s">
        <v>25553</v>
      </c>
      <c r="B25447">
        <v>8</v>
      </c>
      <c r="C25447">
        <v>3</v>
      </c>
    </row>
    <row r="25448" spans="1:3" x14ac:dyDescent="0.2">
      <c r="A25448" s="7" t="s">
        <v>25554</v>
      </c>
      <c r="B25448">
        <v>0</v>
      </c>
      <c r="C25448">
        <v>0</v>
      </c>
    </row>
    <row r="25449" spans="1:3" x14ac:dyDescent="0.2">
      <c r="A25449" s="7" t="s">
        <v>25555</v>
      </c>
      <c r="B25449">
        <v>0</v>
      </c>
      <c r="C25449">
        <v>0</v>
      </c>
    </row>
    <row r="25450" spans="1:3" x14ac:dyDescent="0.2">
      <c r="A25450" s="7" t="s">
        <v>25556</v>
      </c>
      <c r="B25450">
        <v>0</v>
      </c>
      <c r="C25450">
        <v>0</v>
      </c>
    </row>
    <row r="25451" spans="1:3" x14ac:dyDescent="0.2">
      <c r="A25451" s="7" t="s">
        <v>25557</v>
      </c>
      <c r="B25451">
        <v>0</v>
      </c>
      <c r="C25451">
        <v>0</v>
      </c>
    </row>
    <row r="25452" spans="1:3" x14ac:dyDescent="0.2">
      <c r="A25452" s="7" t="s">
        <v>25558</v>
      </c>
      <c r="B25452">
        <v>0</v>
      </c>
      <c r="C25452">
        <v>0</v>
      </c>
    </row>
    <row r="25453" spans="1:3" x14ac:dyDescent="0.2">
      <c r="A25453" s="7" t="s">
        <v>25559</v>
      </c>
      <c r="B25453">
        <v>35</v>
      </c>
      <c r="C25453">
        <v>9</v>
      </c>
    </row>
    <row r="25454" spans="1:3" x14ac:dyDescent="0.2">
      <c r="A25454" s="7" t="s">
        <v>25560</v>
      </c>
      <c r="B25454">
        <v>17</v>
      </c>
      <c r="C25454">
        <v>12</v>
      </c>
    </row>
    <row r="25455" spans="1:3" x14ac:dyDescent="0.2">
      <c r="A25455" s="7" t="s">
        <v>25561</v>
      </c>
      <c r="B25455">
        <v>2</v>
      </c>
      <c r="C25455">
        <v>2</v>
      </c>
    </row>
    <row r="25456" spans="1:3" x14ac:dyDescent="0.2">
      <c r="A25456" s="7" t="s">
        <v>25562</v>
      </c>
      <c r="B25456">
        <v>1</v>
      </c>
      <c r="C25456">
        <v>1</v>
      </c>
    </row>
    <row r="25457" spans="1:3" x14ac:dyDescent="0.2">
      <c r="A25457" s="7" t="s">
        <v>25563</v>
      </c>
      <c r="B25457">
        <v>1</v>
      </c>
      <c r="C25457">
        <v>1</v>
      </c>
    </row>
    <row r="25458" spans="1:3" x14ac:dyDescent="0.2">
      <c r="A25458" s="7" t="s">
        <v>25564</v>
      </c>
      <c r="B25458">
        <v>7</v>
      </c>
      <c r="C25458">
        <v>1</v>
      </c>
    </row>
    <row r="25459" spans="1:3" x14ac:dyDescent="0.2">
      <c r="A25459" s="7" t="s">
        <v>25565</v>
      </c>
      <c r="B25459">
        <v>0</v>
      </c>
      <c r="C25459">
        <v>0</v>
      </c>
    </row>
    <row r="25460" spans="1:3" x14ac:dyDescent="0.2">
      <c r="A25460" s="7" t="s">
        <v>25566</v>
      </c>
      <c r="B25460">
        <v>3</v>
      </c>
      <c r="C25460">
        <v>0</v>
      </c>
    </row>
    <row r="25461" spans="1:3" x14ac:dyDescent="0.2">
      <c r="A25461" s="7" t="s">
        <v>25567</v>
      </c>
      <c r="B25461">
        <v>1</v>
      </c>
      <c r="C25461">
        <v>0</v>
      </c>
    </row>
    <row r="25462" spans="1:3" x14ac:dyDescent="0.2">
      <c r="A25462" s="7" t="s">
        <v>25568</v>
      </c>
      <c r="B25462">
        <v>3</v>
      </c>
      <c r="C25462">
        <v>1</v>
      </c>
    </row>
    <row r="25463" spans="1:3" x14ac:dyDescent="0.2">
      <c r="A25463" s="7" t="s">
        <v>25569</v>
      </c>
      <c r="B25463">
        <v>0</v>
      </c>
      <c r="C25463">
        <v>0</v>
      </c>
    </row>
    <row r="25464" spans="1:3" x14ac:dyDescent="0.2">
      <c r="A25464" s="7" t="s">
        <v>25570</v>
      </c>
      <c r="B25464">
        <v>0</v>
      </c>
      <c r="C25464">
        <v>0</v>
      </c>
    </row>
    <row r="25465" spans="1:3" x14ac:dyDescent="0.2">
      <c r="A25465" s="7" t="s">
        <v>25571</v>
      </c>
      <c r="B25465">
        <v>0</v>
      </c>
      <c r="C25465">
        <v>0</v>
      </c>
    </row>
    <row r="25466" spans="1:3" x14ac:dyDescent="0.2">
      <c r="A25466" s="7" t="s">
        <v>25572</v>
      </c>
      <c r="B25466">
        <v>0</v>
      </c>
      <c r="C25466">
        <v>0</v>
      </c>
    </row>
    <row r="25467" spans="1:3" x14ac:dyDescent="0.2">
      <c r="A25467" s="7" t="s">
        <v>25573</v>
      </c>
      <c r="B25467">
        <v>0</v>
      </c>
      <c r="C25467">
        <v>0</v>
      </c>
    </row>
    <row r="25468" spans="1:3" x14ac:dyDescent="0.2">
      <c r="A25468" s="7" t="s">
        <v>25574</v>
      </c>
      <c r="B25468">
        <v>0</v>
      </c>
      <c r="C25468">
        <v>0</v>
      </c>
    </row>
    <row r="25469" spans="1:3" x14ac:dyDescent="0.2">
      <c r="A25469" s="7" t="s">
        <v>25575</v>
      </c>
      <c r="B25469">
        <v>0</v>
      </c>
      <c r="C25469">
        <v>0</v>
      </c>
    </row>
    <row r="25470" spans="1:3" x14ac:dyDescent="0.2">
      <c r="A25470" s="7" t="s">
        <v>25576</v>
      </c>
      <c r="B25470">
        <v>0</v>
      </c>
      <c r="C25470">
        <v>0</v>
      </c>
    </row>
    <row r="25471" spans="1:3" x14ac:dyDescent="0.2">
      <c r="A25471" s="7" t="s">
        <v>25577</v>
      </c>
      <c r="B25471">
        <v>0</v>
      </c>
      <c r="C25471">
        <v>0</v>
      </c>
    </row>
    <row r="25472" spans="1:3" x14ac:dyDescent="0.2">
      <c r="A25472" s="7" t="s">
        <v>25578</v>
      </c>
      <c r="B25472">
        <v>0</v>
      </c>
      <c r="C25472">
        <v>0</v>
      </c>
    </row>
    <row r="25473" spans="1:3" x14ac:dyDescent="0.2">
      <c r="A25473" s="7" t="s">
        <v>25579</v>
      </c>
      <c r="B25473">
        <v>5</v>
      </c>
      <c r="C25473">
        <v>2</v>
      </c>
    </row>
    <row r="25474" spans="1:3" x14ac:dyDescent="0.2">
      <c r="A25474" s="7" t="s">
        <v>25580</v>
      </c>
      <c r="B25474">
        <v>1</v>
      </c>
      <c r="C25474">
        <v>0</v>
      </c>
    </row>
    <row r="25475" spans="1:3" x14ac:dyDescent="0.2">
      <c r="A25475" s="7" t="s">
        <v>25581</v>
      </c>
      <c r="B25475">
        <v>0</v>
      </c>
      <c r="C25475">
        <v>0</v>
      </c>
    </row>
    <row r="25476" spans="1:3" x14ac:dyDescent="0.2">
      <c r="A25476" s="7" t="s">
        <v>25582</v>
      </c>
      <c r="B25476">
        <v>0</v>
      </c>
      <c r="C25476">
        <v>0</v>
      </c>
    </row>
    <row r="25477" spans="1:3" x14ac:dyDescent="0.2">
      <c r="A25477" s="7" t="s">
        <v>25583</v>
      </c>
      <c r="B25477">
        <v>0</v>
      </c>
      <c r="C25477">
        <v>0</v>
      </c>
    </row>
    <row r="25478" spans="1:3" x14ac:dyDescent="0.2">
      <c r="A25478" s="7" t="s">
        <v>25584</v>
      </c>
      <c r="B25478">
        <v>0</v>
      </c>
      <c r="C25478">
        <v>0</v>
      </c>
    </row>
    <row r="25479" spans="1:3" x14ac:dyDescent="0.2">
      <c r="A25479" s="7" t="s">
        <v>25585</v>
      </c>
      <c r="B25479">
        <v>1</v>
      </c>
      <c r="C25479">
        <v>0</v>
      </c>
    </row>
    <row r="25480" spans="1:3" x14ac:dyDescent="0.2">
      <c r="A25480" s="7" t="s">
        <v>25586</v>
      </c>
      <c r="B25480">
        <v>0</v>
      </c>
      <c r="C25480">
        <v>0</v>
      </c>
    </row>
    <row r="25481" spans="1:3" x14ac:dyDescent="0.2">
      <c r="A25481" s="7" t="s">
        <v>25587</v>
      </c>
      <c r="B25481">
        <v>0</v>
      </c>
      <c r="C25481">
        <v>0</v>
      </c>
    </row>
    <row r="25482" spans="1:3" x14ac:dyDescent="0.2">
      <c r="A25482" s="7" t="s">
        <v>25588</v>
      </c>
      <c r="B25482">
        <v>0</v>
      </c>
      <c r="C25482">
        <v>0</v>
      </c>
    </row>
    <row r="25483" spans="1:3" x14ac:dyDescent="0.2">
      <c r="A25483" s="7" t="s">
        <v>25589</v>
      </c>
      <c r="B25483">
        <v>107</v>
      </c>
    </row>
    <row r="25484" spans="1:3" x14ac:dyDescent="0.2">
      <c r="A25484" s="7" t="s">
        <v>25590</v>
      </c>
      <c r="B25484">
        <v>0</v>
      </c>
    </row>
    <row r="25485" spans="1:3" x14ac:dyDescent="0.2">
      <c r="A25485" s="7" t="s">
        <v>25591</v>
      </c>
      <c r="B25485">
        <v>0</v>
      </c>
    </row>
    <row r="25486" spans="1:3" x14ac:dyDescent="0.2">
      <c r="A25486" s="7" t="s">
        <v>25592</v>
      </c>
      <c r="B25486">
        <v>0</v>
      </c>
    </row>
    <row r="25487" spans="1:3" x14ac:dyDescent="0.2">
      <c r="A25487" s="7" t="s">
        <v>25593</v>
      </c>
      <c r="B25487">
        <v>0</v>
      </c>
    </row>
    <row r="25488" spans="1:3" x14ac:dyDescent="0.2">
      <c r="A25488" s="7" t="s">
        <v>25594</v>
      </c>
      <c r="B25488">
        <v>0</v>
      </c>
    </row>
    <row r="25489" spans="1:2" x14ac:dyDescent="0.2">
      <c r="A25489" s="7" t="s">
        <v>25595</v>
      </c>
      <c r="B25489">
        <v>0</v>
      </c>
    </row>
    <row r="25490" spans="1:2" x14ac:dyDescent="0.2">
      <c r="A25490" s="7" t="s">
        <v>25596</v>
      </c>
      <c r="B25490">
        <v>47</v>
      </c>
    </row>
    <row r="25491" spans="1:2" x14ac:dyDescent="0.2">
      <c r="A25491" s="7" t="s">
        <v>25597</v>
      </c>
      <c r="B25491">
        <v>60</v>
      </c>
    </row>
    <row r="25492" spans="1:2" x14ac:dyDescent="0.2">
      <c r="A25492" s="7" t="s">
        <v>25598</v>
      </c>
      <c r="B25492">
        <v>76</v>
      </c>
    </row>
    <row r="25493" spans="1:2" x14ac:dyDescent="0.2">
      <c r="A25493" s="7" t="s">
        <v>25599</v>
      </c>
      <c r="B25493">
        <v>31</v>
      </c>
    </row>
    <row r="25494" spans="1:2" x14ac:dyDescent="0.2">
      <c r="A25494" s="7" t="s">
        <v>25600</v>
      </c>
      <c r="B25494">
        <v>23</v>
      </c>
    </row>
    <row r="25495" spans="1:2" x14ac:dyDescent="0.2">
      <c r="A25495" s="7" t="s">
        <v>25601</v>
      </c>
      <c r="B25495">
        <v>14</v>
      </c>
    </row>
    <row r="25496" spans="1:2" x14ac:dyDescent="0.2">
      <c r="A25496" s="7" t="s">
        <v>25602</v>
      </c>
      <c r="B25496">
        <v>14</v>
      </c>
    </row>
    <row r="25497" spans="1:2" x14ac:dyDescent="0.2">
      <c r="A25497" s="7" t="s">
        <v>25603</v>
      </c>
      <c r="B25497">
        <v>0</v>
      </c>
    </row>
    <row r="25498" spans="1:2" x14ac:dyDescent="0.2">
      <c r="A25498" s="7" t="s">
        <v>25604</v>
      </c>
      <c r="B25498">
        <v>5</v>
      </c>
    </row>
    <row r="25499" spans="1:2" x14ac:dyDescent="0.2">
      <c r="A25499" s="7" t="s">
        <v>25605</v>
      </c>
      <c r="B25499">
        <v>8</v>
      </c>
    </row>
    <row r="25500" spans="1:2" x14ac:dyDescent="0.2">
      <c r="A25500" s="7" t="s">
        <v>25606</v>
      </c>
      <c r="B25500">
        <v>0</v>
      </c>
    </row>
    <row r="25501" spans="1:2" x14ac:dyDescent="0.2">
      <c r="A25501" s="7" t="s">
        <v>25607</v>
      </c>
      <c r="B25501">
        <v>0</v>
      </c>
    </row>
    <row r="25502" spans="1:2" x14ac:dyDescent="0.2">
      <c r="A25502" s="7" t="s">
        <v>25608</v>
      </c>
      <c r="B25502">
        <v>0</v>
      </c>
    </row>
    <row r="25503" spans="1:2" x14ac:dyDescent="0.2">
      <c r="A25503" s="7" t="s">
        <v>25609</v>
      </c>
      <c r="B25503">
        <v>0</v>
      </c>
    </row>
    <row r="25504" spans="1:2" x14ac:dyDescent="0.2">
      <c r="A25504" s="7" t="s">
        <v>25610</v>
      </c>
      <c r="B25504">
        <v>0</v>
      </c>
    </row>
    <row r="25505" spans="1:2" x14ac:dyDescent="0.2">
      <c r="A25505" s="7" t="s">
        <v>25611</v>
      </c>
      <c r="B25505">
        <v>1</v>
      </c>
    </row>
    <row r="25506" spans="1:2" x14ac:dyDescent="0.2">
      <c r="A25506" s="7" t="s">
        <v>25612</v>
      </c>
      <c r="B25506">
        <v>5</v>
      </c>
    </row>
    <row r="25507" spans="1:2" x14ac:dyDescent="0.2">
      <c r="A25507" s="7" t="s">
        <v>25613</v>
      </c>
      <c r="B25507">
        <v>4</v>
      </c>
    </row>
    <row r="25508" spans="1:2" x14ac:dyDescent="0.2">
      <c r="A25508" s="7" t="s">
        <v>25614</v>
      </c>
      <c r="B25508">
        <v>1</v>
      </c>
    </row>
    <row r="25509" spans="1:2" x14ac:dyDescent="0.2">
      <c r="A25509" s="7" t="s">
        <v>25615</v>
      </c>
      <c r="B25509">
        <v>0</v>
      </c>
    </row>
    <row r="25510" spans="1:2" x14ac:dyDescent="0.2">
      <c r="A25510" s="7" t="s">
        <v>25616</v>
      </c>
      <c r="B25510">
        <v>0</v>
      </c>
    </row>
    <row r="25511" spans="1:2" x14ac:dyDescent="0.2">
      <c r="A25511" s="7" t="s">
        <v>25617</v>
      </c>
      <c r="B25511">
        <v>2</v>
      </c>
    </row>
    <row r="25512" spans="1:2" x14ac:dyDescent="0.2">
      <c r="A25512" s="7" t="s">
        <v>25618</v>
      </c>
      <c r="B25512">
        <v>95</v>
      </c>
    </row>
    <row r="25513" spans="1:2" x14ac:dyDescent="0.2">
      <c r="A25513" s="7" t="s">
        <v>25619</v>
      </c>
      <c r="B25513">
        <v>80</v>
      </c>
    </row>
    <row r="25514" spans="1:2" x14ac:dyDescent="0.2">
      <c r="A25514" s="7" t="s">
        <v>25620</v>
      </c>
      <c r="B25514">
        <v>0</v>
      </c>
    </row>
    <row r="25515" spans="1:2" x14ac:dyDescent="0.2">
      <c r="A25515" s="7" t="s">
        <v>25621</v>
      </c>
      <c r="B25515">
        <v>0</v>
      </c>
    </row>
    <row r="25516" spans="1:2" x14ac:dyDescent="0.2">
      <c r="A25516" s="7" t="s">
        <v>25622</v>
      </c>
      <c r="B25516">
        <v>20</v>
      </c>
    </row>
    <row r="25517" spans="1:2" x14ac:dyDescent="0.2">
      <c r="A25517" s="7" t="s">
        <v>25623</v>
      </c>
      <c r="B25517">
        <v>0</v>
      </c>
    </row>
    <row r="25518" spans="1:2" x14ac:dyDescent="0.2">
      <c r="A25518" s="7" t="s">
        <v>25624</v>
      </c>
      <c r="B25518">
        <v>0</v>
      </c>
    </row>
    <row r="25519" spans="1:2" x14ac:dyDescent="0.2">
      <c r="A25519" s="7" t="s">
        <v>25625</v>
      </c>
      <c r="B25519">
        <v>20</v>
      </c>
    </row>
    <row r="25520" spans="1:2" x14ac:dyDescent="0.2">
      <c r="A25520" s="7" t="s">
        <v>25626</v>
      </c>
      <c r="B25520">
        <v>1</v>
      </c>
    </row>
    <row r="25521" spans="1:2" x14ac:dyDescent="0.2">
      <c r="A25521" s="7" t="s">
        <v>25627</v>
      </c>
      <c r="B25521">
        <v>12</v>
      </c>
    </row>
    <row r="25522" spans="1:2" x14ac:dyDescent="0.2">
      <c r="A25522" s="7" t="s">
        <v>25628</v>
      </c>
      <c r="B25522">
        <v>4</v>
      </c>
    </row>
    <row r="25523" spans="1:2" x14ac:dyDescent="0.2">
      <c r="A25523" s="7" t="s">
        <v>25629</v>
      </c>
      <c r="B25523">
        <v>0</v>
      </c>
    </row>
    <row r="25524" spans="1:2" x14ac:dyDescent="0.2">
      <c r="A25524" s="7" t="s">
        <v>25630</v>
      </c>
      <c r="B25524">
        <v>0</v>
      </c>
    </row>
    <row r="25525" spans="1:2" x14ac:dyDescent="0.2">
      <c r="A25525" s="7" t="s">
        <v>25631</v>
      </c>
      <c r="B25525">
        <v>3</v>
      </c>
    </row>
    <row r="25526" spans="1:2" x14ac:dyDescent="0.2">
      <c r="A25526" s="7" t="s">
        <v>25632</v>
      </c>
      <c r="B25526">
        <v>0</v>
      </c>
    </row>
    <row r="25527" spans="1:2" x14ac:dyDescent="0.2">
      <c r="A25527" s="7" t="s">
        <v>25633</v>
      </c>
      <c r="B25527">
        <v>0</v>
      </c>
    </row>
    <row r="25528" spans="1:2" x14ac:dyDescent="0.2">
      <c r="A25528" s="7" t="s">
        <v>25634</v>
      </c>
      <c r="B25528">
        <v>3</v>
      </c>
    </row>
    <row r="25529" spans="1:2" x14ac:dyDescent="0.2">
      <c r="A25529" s="7" t="s">
        <v>25635</v>
      </c>
      <c r="B25529">
        <v>0</v>
      </c>
    </row>
    <row r="25530" spans="1:2" x14ac:dyDescent="0.2">
      <c r="A25530" s="7" t="s">
        <v>25636</v>
      </c>
      <c r="B25530">
        <v>2</v>
      </c>
    </row>
    <row r="25531" spans="1:2" x14ac:dyDescent="0.2">
      <c r="A25531" s="7" t="s">
        <v>25637</v>
      </c>
      <c r="B25531">
        <v>0</v>
      </c>
    </row>
    <row r="25532" spans="1:2" x14ac:dyDescent="0.2">
      <c r="A25532" s="7" t="s">
        <v>25638</v>
      </c>
      <c r="B25532">
        <v>0</v>
      </c>
    </row>
    <row r="25533" spans="1:2" x14ac:dyDescent="0.2">
      <c r="A25533" s="7" t="s">
        <v>25639</v>
      </c>
      <c r="B25533">
        <v>2</v>
      </c>
    </row>
    <row r="25534" spans="1:2" x14ac:dyDescent="0.2">
      <c r="A25534" s="7" t="s">
        <v>25640</v>
      </c>
      <c r="B25534">
        <v>0</v>
      </c>
    </row>
    <row r="25535" spans="1:2" x14ac:dyDescent="0.2">
      <c r="A25535" s="7" t="s">
        <v>25641</v>
      </c>
      <c r="B25535">
        <v>11</v>
      </c>
    </row>
    <row r="25536" spans="1:2" x14ac:dyDescent="0.2">
      <c r="A25536" s="7" t="s">
        <v>25642</v>
      </c>
      <c r="B25536">
        <v>0</v>
      </c>
    </row>
    <row r="25537" spans="1:3" x14ac:dyDescent="0.2">
      <c r="A25537" s="7" t="s">
        <v>25643</v>
      </c>
      <c r="B25537">
        <v>0</v>
      </c>
    </row>
    <row r="25538" spans="1:3" x14ac:dyDescent="0.2">
      <c r="A25538" s="7" t="s">
        <v>25644</v>
      </c>
      <c r="B25538">
        <v>0</v>
      </c>
    </row>
    <row r="25539" spans="1:3" x14ac:dyDescent="0.2">
      <c r="A25539" s="7" t="s">
        <v>25645</v>
      </c>
      <c r="B25539">
        <v>91</v>
      </c>
    </row>
    <row r="25540" spans="1:3" x14ac:dyDescent="0.2">
      <c r="A25540" s="7" t="s">
        <v>25646</v>
      </c>
      <c r="B25540">
        <v>1</v>
      </c>
    </row>
    <row r="25541" spans="1:3" x14ac:dyDescent="0.2">
      <c r="A25541" s="7" t="s">
        <v>25647</v>
      </c>
      <c r="B25541">
        <v>3</v>
      </c>
    </row>
    <row r="25542" spans="1:3" x14ac:dyDescent="0.2">
      <c r="A25542" s="7" t="s">
        <v>25648</v>
      </c>
      <c r="B25542">
        <v>101</v>
      </c>
    </row>
    <row r="25543" spans="1:3" x14ac:dyDescent="0.2">
      <c r="A25543" s="7" t="s">
        <v>25649</v>
      </c>
      <c r="B25543">
        <v>62</v>
      </c>
      <c r="C25543">
        <v>17</v>
      </c>
    </row>
    <row r="25544" spans="1:3" x14ac:dyDescent="0.2">
      <c r="A25544" s="7" t="s">
        <v>25650</v>
      </c>
      <c r="B25544">
        <v>4</v>
      </c>
      <c r="C25544">
        <v>3</v>
      </c>
    </row>
    <row r="25545" spans="1:3" x14ac:dyDescent="0.2">
      <c r="A25545" s="7" t="s">
        <v>25651</v>
      </c>
      <c r="B25545">
        <v>6</v>
      </c>
      <c r="C25545">
        <v>1</v>
      </c>
    </row>
    <row r="25546" spans="1:3" x14ac:dyDescent="0.2">
      <c r="A25546" s="7" t="s">
        <v>25652</v>
      </c>
      <c r="B25546">
        <v>8</v>
      </c>
      <c r="C25546">
        <v>0</v>
      </c>
    </row>
    <row r="25547" spans="1:3" x14ac:dyDescent="0.2">
      <c r="A25547" s="7" t="s">
        <v>25653</v>
      </c>
      <c r="B25547">
        <v>4</v>
      </c>
      <c r="C25547">
        <v>0</v>
      </c>
    </row>
    <row r="25548" spans="1:3" x14ac:dyDescent="0.2">
      <c r="A25548" s="7" t="s">
        <v>25654</v>
      </c>
      <c r="B25548">
        <v>1</v>
      </c>
      <c r="C25548">
        <v>1</v>
      </c>
    </row>
    <row r="25549" spans="1:3" x14ac:dyDescent="0.2">
      <c r="A25549" s="7" t="s">
        <v>25655</v>
      </c>
      <c r="B25549">
        <v>2</v>
      </c>
      <c r="C25549">
        <v>1</v>
      </c>
    </row>
    <row r="25550" spans="1:3" x14ac:dyDescent="0.2">
      <c r="A25550" s="7" t="s">
        <v>25656</v>
      </c>
      <c r="B25550">
        <v>0</v>
      </c>
      <c r="C25550">
        <v>0</v>
      </c>
    </row>
    <row r="25551" spans="1:3" x14ac:dyDescent="0.2">
      <c r="A25551" s="7" t="s">
        <v>25657</v>
      </c>
      <c r="B25551">
        <v>3</v>
      </c>
      <c r="C25551">
        <v>1</v>
      </c>
    </row>
    <row r="25552" spans="1:3" x14ac:dyDescent="0.2">
      <c r="A25552" s="7" t="s">
        <v>25658</v>
      </c>
      <c r="B25552">
        <v>0</v>
      </c>
      <c r="C25552">
        <v>0</v>
      </c>
    </row>
    <row r="25553" spans="1:3" x14ac:dyDescent="0.2">
      <c r="A25553" s="7" t="s">
        <v>25659</v>
      </c>
      <c r="B25553">
        <v>0</v>
      </c>
      <c r="C25553">
        <v>0</v>
      </c>
    </row>
    <row r="25554" spans="1:3" x14ac:dyDescent="0.2">
      <c r="A25554" s="7" t="s">
        <v>25660</v>
      </c>
      <c r="B25554">
        <v>0</v>
      </c>
      <c r="C25554">
        <v>0</v>
      </c>
    </row>
    <row r="25555" spans="1:3" x14ac:dyDescent="0.2">
      <c r="A25555" s="7" t="s">
        <v>25661</v>
      </c>
      <c r="B25555">
        <v>0</v>
      </c>
      <c r="C25555">
        <v>0</v>
      </c>
    </row>
    <row r="25556" spans="1:3" x14ac:dyDescent="0.2">
      <c r="A25556" s="7" t="s">
        <v>25662</v>
      </c>
      <c r="B25556">
        <v>0</v>
      </c>
      <c r="C25556">
        <v>0</v>
      </c>
    </row>
    <row r="25557" spans="1:3" x14ac:dyDescent="0.2">
      <c r="A25557" s="7" t="s">
        <v>25663</v>
      </c>
      <c r="B25557">
        <v>0</v>
      </c>
      <c r="C25557">
        <v>0</v>
      </c>
    </row>
    <row r="25558" spans="1:3" x14ac:dyDescent="0.2">
      <c r="A25558" s="7" t="s">
        <v>25664</v>
      </c>
      <c r="B25558">
        <v>0</v>
      </c>
      <c r="C25558">
        <v>0</v>
      </c>
    </row>
    <row r="25559" spans="1:3" x14ac:dyDescent="0.2">
      <c r="A25559" s="7" t="s">
        <v>25665</v>
      </c>
      <c r="B25559">
        <v>0</v>
      </c>
      <c r="C25559">
        <v>0</v>
      </c>
    </row>
    <row r="25560" spans="1:3" x14ac:dyDescent="0.2">
      <c r="A25560" s="7" t="s">
        <v>25666</v>
      </c>
      <c r="B25560">
        <v>0</v>
      </c>
      <c r="C25560">
        <v>0</v>
      </c>
    </row>
    <row r="25561" spans="1:3" x14ac:dyDescent="0.2">
      <c r="A25561" s="7" t="s">
        <v>25667</v>
      </c>
      <c r="B25561">
        <v>0</v>
      </c>
      <c r="C25561">
        <v>0</v>
      </c>
    </row>
    <row r="25562" spans="1:3" x14ac:dyDescent="0.2">
      <c r="A25562" s="7" t="s">
        <v>25668</v>
      </c>
      <c r="B25562">
        <v>18</v>
      </c>
      <c r="C25562">
        <v>4</v>
      </c>
    </row>
    <row r="25563" spans="1:3" x14ac:dyDescent="0.2">
      <c r="A25563" s="7" t="s">
        <v>25669</v>
      </c>
      <c r="B25563">
        <v>1</v>
      </c>
      <c r="C25563">
        <v>1</v>
      </c>
    </row>
    <row r="25564" spans="1:3" x14ac:dyDescent="0.2">
      <c r="A25564" s="7" t="s">
        <v>25670</v>
      </c>
      <c r="B25564">
        <v>0</v>
      </c>
      <c r="C25564">
        <v>0</v>
      </c>
    </row>
    <row r="25565" spans="1:3" x14ac:dyDescent="0.2">
      <c r="A25565" s="7" t="s">
        <v>25671</v>
      </c>
      <c r="B25565">
        <v>0</v>
      </c>
      <c r="C25565">
        <v>0</v>
      </c>
    </row>
    <row r="25566" spans="1:3" x14ac:dyDescent="0.2">
      <c r="A25566" s="7" t="s">
        <v>25672</v>
      </c>
      <c r="B25566">
        <v>0</v>
      </c>
      <c r="C25566">
        <v>0</v>
      </c>
    </row>
    <row r="25567" spans="1:3" x14ac:dyDescent="0.2">
      <c r="A25567" s="7" t="s">
        <v>25673</v>
      </c>
      <c r="B25567">
        <v>0</v>
      </c>
      <c r="C25567">
        <v>0</v>
      </c>
    </row>
    <row r="25568" spans="1:3" x14ac:dyDescent="0.2">
      <c r="A25568" s="7" t="s">
        <v>25674</v>
      </c>
      <c r="B25568">
        <v>0</v>
      </c>
      <c r="C25568">
        <v>0</v>
      </c>
    </row>
    <row r="25569" spans="1:3" x14ac:dyDescent="0.2">
      <c r="A25569" s="7" t="s">
        <v>25675</v>
      </c>
      <c r="B25569">
        <v>15</v>
      </c>
      <c r="C25569">
        <v>5</v>
      </c>
    </row>
    <row r="25570" spans="1:3" x14ac:dyDescent="0.2">
      <c r="A25570" s="7" t="s">
        <v>25676</v>
      </c>
      <c r="B25570">
        <v>12</v>
      </c>
      <c r="C25570">
        <v>6</v>
      </c>
    </row>
    <row r="25571" spans="1:3" x14ac:dyDescent="0.2">
      <c r="A25571" s="7" t="s">
        <v>25677</v>
      </c>
      <c r="B25571">
        <v>9</v>
      </c>
      <c r="C25571">
        <v>2</v>
      </c>
    </row>
    <row r="25572" spans="1:3" x14ac:dyDescent="0.2">
      <c r="A25572" s="7" t="s">
        <v>25678</v>
      </c>
      <c r="B25572">
        <v>8</v>
      </c>
      <c r="C25572">
        <v>2</v>
      </c>
    </row>
    <row r="25573" spans="1:3" x14ac:dyDescent="0.2">
      <c r="A25573" s="7" t="s">
        <v>25679</v>
      </c>
      <c r="B25573">
        <v>1</v>
      </c>
      <c r="C25573">
        <v>0</v>
      </c>
    </row>
    <row r="25574" spans="1:3" x14ac:dyDescent="0.2">
      <c r="A25574" s="7" t="s">
        <v>25680</v>
      </c>
      <c r="B25574">
        <v>5</v>
      </c>
      <c r="C25574">
        <v>1</v>
      </c>
    </row>
    <row r="25575" spans="1:3" x14ac:dyDescent="0.2">
      <c r="A25575" s="7" t="s">
        <v>25681</v>
      </c>
      <c r="B25575">
        <v>0</v>
      </c>
      <c r="C25575">
        <v>0</v>
      </c>
    </row>
    <row r="25576" spans="1:3" x14ac:dyDescent="0.2">
      <c r="A25576" s="7" t="s">
        <v>25682</v>
      </c>
      <c r="B25576">
        <v>0</v>
      </c>
      <c r="C25576">
        <v>0</v>
      </c>
    </row>
    <row r="25577" spans="1:3" x14ac:dyDescent="0.2">
      <c r="A25577" s="7" t="s">
        <v>25683</v>
      </c>
      <c r="B25577">
        <v>2</v>
      </c>
      <c r="C25577">
        <v>0</v>
      </c>
    </row>
    <row r="25578" spans="1:3" x14ac:dyDescent="0.2">
      <c r="A25578" s="7" t="s">
        <v>25684</v>
      </c>
      <c r="B25578">
        <v>3</v>
      </c>
      <c r="C25578">
        <v>1</v>
      </c>
    </row>
    <row r="25579" spans="1:3" x14ac:dyDescent="0.2">
      <c r="A25579" s="7" t="s">
        <v>25685</v>
      </c>
      <c r="B25579">
        <v>0</v>
      </c>
      <c r="C25579">
        <v>0</v>
      </c>
    </row>
    <row r="25580" spans="1:3" x14ac:dyDescent="0.2">
      <c r="A25580" s="7" t="s">
        <v>25686</v>
      </c>
      <c r="B25580">
        <v>0</v>
      </c>
      <c r="C25580">
        <v>0</v>
      </c>
    </row>
    <row r="25581" spans="1:3" x14ac:dyDescent="0.2">
      <c r="A25581" s="7" t="s">
        <v>25687</v>
      </c>
      <c r="B25581">
        <v>0</v>
      </c>
      <c r="C25581">
        <v>0</v>
      </c>
    </row>
    <row r="25582" spans="1:3" x14ac:dyDescent="0.2">
      <c r="A25582" s="7" t="s">
        <v>25688</v>
      </c>
      <c r="B25582">
        <v>0</v>
      </c>
      <c r="C25582">
        <v>0</v>
      </c>
    </row>
    <row r="25583" spans="1:3" x14ac:dyDescent="0.2">
      <c r="A25583" s="7" t="s">
        <v>25689</v>
      </c>
      <c r="B25583">
        <v>0</v>
      </c>
      <c r="C25583">
        <v>0</v>
      </c>
    </row>
    <row r="25584" spans="1:3" x14ac:dyDescent="0.2">
      <c r="A25584" s="7" t="s">
        <v>25690</v>
      </c>
      <c r="B25584">
        <v>0</v>
      </c>
      <c r="C25584">
        <v>0</v>
      </c>
    </row>
    <row r="25585" spans="1:3" x14ac:dyDescent="0.2">
      <c r="A25585" s="7" t="s">
        <v>25691</v>
      </c>
      <c r="B25585">
        <v>0</v>
      </c>
      <c r="C25585">
        <v>0</v>
      </c>
    </row>
    <row r="25586" spans="1:3" x14ac:dyDescent="0.2">
      <c r="A25586" s="7" t="s">
        <v>25692</v>
      </c>
      <c r="B25586">
        <v>0</v>
      </c>
      <c r="C25586">
        <v>0</v>
      </c>
    </row>
    <row r="25587" spans="1:3" x14ac:dyDescent="0.2">
      <c r="A25587" s="7" t="s">
        <v>25693</v>
      </c>
      <c r="B25587">
        <v>0</v>
      </c>
      <c r="C25587">
        <v>0</v>
      </c>
    </row>
    <row r="25588" spans="1:3" x14ac:dyDescent="0.2">
      <c r="A25588" s="7" t="s">
        <v>25694</v>
      </c>
      <c r="B25588">
        <v>0</v>
      </c>
      <c r="C25588">
        <v>0</v>
      </c>
    </row>
    <row r="25589" spans="1:3" x14ac:dyDescent="0.2">
      <c r="A25589" s="7" t="s">
        <v>25695</v>
      </c>
      <c r="B25589">
        <v>14</v>
      </c>
      <c r="C25589">
        <v>0</v>
      </c>
    </row>
    <row r="25590" spans="1:3" x14ac:dyDescent="0.2">
      <c r="A25590" s="7" t="s">
        <v>25696</v>
      </c>
      <c r="B25590">
        <v>2</v>
      </c>
      <c r="C25590">
        <v>0</v>
      </c>
    </row>
    <row r="25591" spans="1:3" x14ac:dyDescent="0.2">
      <c r="A25591" s="7" t="s">
        <v>25697</v>
      </c>
      <c r="B25591">
        <v>0</v>
      </c>
      <c r="C25591">
        <v>0</v>
      </c>
    </row>
    <row r="25592" spans="1:3" x14ac:dyDescent="0.2">
      <c r="A25592" s="7" t="s">
        <v>25698</v>
      </c>
      <c r="B25592">
        <v>0</v>
      </c>
      <c r="C25592">
        <v>0</v>
      </c>
    </row>
    <row r="25593" spans="1:3" x14ac:dyDescent="0.2">
      <c r="A25593" s="7" t="s">
        <v>25699</v>
      </c>
      <c r="B25593">
        <v>0</v>
      </c>
      <c r="C25593">
        <v>0</v>
      </c>
    </row>
    <row r="25594" spans="1:3" x14ac:dyDescent="0.2">
      <c r="A25594" s="7" t="s">
        <v>25700</v>
      </c>
      <c r="B25594">
        <v>0</v>
      </c>
      <c r="C25594">
        <v>0</v>
      </c>
    </row>
    <row r="25595" spans="1:3" x14ac:dyDescent="0.2">
      <c r="A25595" s="7" t="s">
        <v>25701</v>
      </c>
      <c r="B25595">
        <v>0</v>
      </c>
      <c r="C25595">
        <v>0</v>
      </c>
    </row>
    <row r="25596" spans="1:3" x14ac:dyDescent="0.2">
      <c r="A25596" s="7" t="s">
        <v>25702</v>
      </c>
      <c r="B25596">
        <v>0</v>
      </c>
      <c r="C25596">
        <v>0</v>
      </c>
    </row>
    <row r="25597" spans="1:3" x14ac:dyDescent="0.2">
      <c r="A25597" s="7" t="s">
        <v>25703</v>
      </c>
      <c r="B25597">
        <v>0</v>
      </c>
      <c r="C25597">
        <v>0</v>
      </c>
    </row>
    <row r="25598" spans="1:3" x14ac:dyDescent="0.2">
      <c r="A25598" s="7" t="s">
        <v>25704</v>
      </c>
      <c r="B25598">
        <v>0</v>
      </c>
      <c r="C25598">
        <v>0</v>
      </c>
    </row>
    <row r="25599" spans="1:3" x14ac:dyDescent="0.2">
      <c r="A25599" s="7" t="s">
        <v>25705</v>
      </c>
      <c r="B25599">
        <v>74</v>
      </c>
    </row>
    <row r="25600" spans="1:3" x14ac:dyDescent="0.2">
      <c r="A25600" s="7" t="s">
        <v>25706</v>
      </c>
      <c r="B25600">
        <v>0</v>
      </c>
    </row>
    <row r="25601" spans="1:2" x14ac:dyDescent="0.2">
      <c r="A25601" s="7" t="s">
        <v>25707</v>
      </c>
      <c r="B25601">
        <v>0</v>
      </c>
    </row>
    <row r="25602" spans="1:2" x14ac:dyDescent="0.2">
      <c r="A25602" s="7" t="s">
        <v>25708</v>
      </c>
      <c r="B25602">
        <v>0</v>
      </c>
    </row>
    <row r="25603" spans="1:2" x14ac:dyDescent="0.2">
      <c r="A25603" s="7" t="s">
        <v>25709</v>
      </c>
      <c r="B25603">
        <v>0</v>
      </c>
    </row>
    <row r="25604" spans="1:2" x14ac:dyDescent="0.2">
      <c r="A25604" s="7" t="s">
        <v>25710</v>
      </c>
      <c r="B25604">
        <v>0</v>
      </c>
    </row>
    <row r="25605" spans="1:2" x14ac:dyDescent="0.2">
      <c r="A25605" s="7" t="s">
        <v>25711</v>
      </c>
      <c r="B25605">
        <v>0</v>
      </c>
    </row>
    <row r="25606" spans="1:2" x14ac:dyDescent="0.2">
      <c r="A25606" s="7" t="s">
        <v>25712</v>
      </c>
      <c r="B25606">
        <v>40</v>
      </c>
    </row>
    <row r="25607" spans="1:2" x14ac:dyDescent="0.2">
      <c r="A25607" s="7" t="s">
        <v>25713</v>
      </c>
      <c r="B25607">
        <v>34</v>
      </c>
    </row>
    <row r="25608" spans="1:2" x14ac:dyDescent="0.2">
      <c r="A25608" s="7" t="s">
        <v>25714</v>
      </c>
      <c r="B25608">
        <v>64</v>
      </c>
    </row>
    <row r="25609" spans="1:2" x14ac:dyDescent="0.2">
      <c r="A25609" s="7" t="s">
        <v>25715</v>
      </c>
      <c r="B25609">
        <v>10</v>
      </c>
    </row>
    <row r="25610" spans="1:2" x14ac:dyDescent="0.2">
      <c r="A25610" s="7" t="s">
        <v>25716</v>
      </c>
      <c r="B25610">
        <v>10</v>
      </c>
    </row>
    <row r="25611" spans="1:2" x14ac:dyDescent="0.2">
      <c r="A25611" s="7" t="s">
        <v>25717</v>
      </c>
      <c r="B25611">
        <v>2</v>
      </c>
    </row>
    <row r="25612" spans="1:2" x14ac:dyDescent="0.2">
      <c r="A25612" s="7" t="s">
        <v>25718</v>
      </c>
      <c r="B25612">
        <v>2</v>
      </c>
    </row>
    <row r="25613" spans="1:2" x14ac:dyDescent="0.2">
      <c r="A25613" s="7" t="s">
        <v>25719</v>
      </c>
      <c r="B25613">
        <v>0</v>
      </c>
    </row>
    <row r="25614" spans="1:2" x14ac:dyDescent="0.2">
      <c r="A25614" s="7" t="s">
        <v>25720</v>
      </c>
      <c r="B25614">
        <v>1</v>
      </c>
    </row>
    <row r="25615" spans="1:2" x14ac:dyDescent="0.2">
      <c r="A25615" s="7" t="s">
        <v>25721</v>
      </c>
      <c r="B25615">
        <v>0</v>
      </c>
    </row>
    <row r="25616" spans="1:2" x14ac:dyDescent="0.2">
      <c r="A25616" s="7" t="s">
        <v>25722</v>
      </c>
      <c r="B25616">
        <v>0</v>
      </c>
    </row>
    <row r="25617" spans="1:2" x14ac:dyDescent="0.2">
      <c r="A25617" s="7" t="s">
        <v>25723</v>
      </c>
      <c r="B25617">
        <v>0</v>
      </c>
    </row>
    <row r="25618" spans="1:2" x14ac:dyDescent="0.2">
      <c r="A25618" s="7" t="s">
        <v>25724</v>
      </c>
      <c r="B25618">
        <v>1</v>
      </c>
    </row>
    <row r="25619" spans="1:2" x14ac:dyDescent="0.2">
      <c r="A25619" s="7" t="s">
        <v>25725</v>
      </c>
      <c r="B25619">
        <v>0</v>
      </c>
    </row>
    <row r="25620" spans="1:2" x14ac:dyDescent="0.2">
      <c r="A25620" s="7" t="s">
        <v>25726</v>
      </c>
      <c r="B25620">
        <v>0</v>
      </c>
    </row>
    <row r="25621" spans="1:2" x14ac:dyDescent="0.2">
      <c r="A25621" s="7" t="s">
        <v>25727</v>
      </c>
      <c r="B25621">
        <v>0</v>
      </c>
    </row>
    <row r="25622" spans="1:2" x14ac:dyDescent="0.2">
      <c r="A25622" s="7" t="s">
        <v>25728</v>
      </c>
      <c r="B25622">
        <v>0</v>
      </c>
    </row>
    <row r="25623" spans="1:2" x14ac:dyDescent="0.2">
      <c r="A25623" s="7" t="s">
        <v>25729</v>
      </c>
      <c r="B25623">
        <v>0</v>
      </c>
    </row>
    <row r="25624" spans="1:2" x14ac:dyDescent="0.2">
      <c r="A25624" s="7" t="s">
        <v>25730</v>
      </c>
      <c r="B25624">
        <v>0</v>
      </c>
    </row>
    <row r="25625" spans="1:2" x14ac:dyDescent="0.2">
      <c r="A25625" s="7" t="s">
        <v>25731</v>
      </c>
      <c r="B25625">
        <v>0</v>
      </c>
    </row>
    <row r="25626" spans="1:2" x14ac:dyDescent="0.2">
      <c r="A25626" s="7" t="s">
        <v>25732</v>
      </c>
      <c r="B25626">
        <v>0</v>
      </c>
    </row>
    <row r="25627" spans="1:2" x14ac:dyDescent="0.2">
      <c r="A25627" s="7" t="s">
        <v>25733</v>
      </c>
      <c r="B25627">
        <v>0</v>
      </c>
    </row>
    <row r="25628" spans="1:2" x14ac:dyDescent="0.2">
      <c r="A25628" s="7" t="s">
        <v>25734</v>
      </c>
      <c r="B25628">
        <v>18372</v>
      </c>
    </row>
    <row r="25629" spans="1:2" x14ac:dyDescent="0.2">
      <c r="A25629" s="7" t="s">
        <v>25735</v>
      </c>
      <c r="B25629">
        <v>6965</v>
      </c>
    </row>
    <row r="25630" spans="1:2" x14ac:dyDescent="0.2">
      <c r="A25630" s="7" t="s">
        <v>25736</v>
      </c>
      <c r="B25630">
        <v>114</v>
      </c>
    </row>
    <row r="25631" spans="1:2" x14ac:dyDescent="0.2">
      <c r="A25631" s="7" t="s">
        <v>25737</v>
      </c>
      <c r="B25631">
        <v>152</v>
      </c>
    </row>
    <row r="25632" spans="1:2" x14ac:dyDescent="0.2">
      <c r="A25632" s="7" t="s">
        <v>25738</v>
      </c>
      <c r="B25632">
        <v>1034</v>
      </c>
    </row>
    <row r="25633" spans="1:2" x14ac:dyDescent="0.2">
      <c r="A25633" s="7" t="s">
        <v>25739</v>
      </c>
      <c r="B25633">
        <v>34</v>
      </c>
    </row>
    <row r="25634" spans="1:2" x14ac:dyDescent="0.2">
      <c r="A25634" s="7" t="s">
        <v>25740</v>
      </c>
      <c r="B25634">
        <v>65</v>
      </c>
    </row>
    <row r="25635" spans="1:2" x14ac:dyDescent="0.2">
      <c r="A25635" s="7" t="s">
        <v>25741</v>
      </c>
      <c r="B25635">
        <v>1252</v>
      </c>
    </row>
    <row r="25636" spans="1:2" x14ac:dyDescent="0.2">
      <c r="A25636" s="7" t="s">
        <v>25742</v>
      </c>
      <c r="B25636">
        <v>25</v>
      </c>
    </row>
    <row r="25637" spans="1:2" x14ac:dyDescent="0.2">
      <c r="A25637" s="7" t="s">
        <v>25743</v>
      </c>
      <c r="B25637">
        <v>435</v>
      </c>
    </row>
    <row r="25638" spans="1:2" x14ac:dyDescent="0.2">
      <c r="A25638" s="7" t="s">
        <v>25744</v>
      </c>
      <c r="B25638">
        <v>70</v>
      </c>
    </row>
    <row r="25639" spans="1:2" x14ac:dyDescent="0.2">
      <c r="A25639" s="7" t="s">
        <v>25745</v>
      </c>
      <c r="B25639">
        <v>18</v>
      </c>
    </row>
    <row r="25640" spans="1:2" x14ac:dyDescent="0.2">
      <c r="A25640" s="7" t="s">
        <v>25746</v>
      </c>
      <c r="B25640">
        <v>0</v>
      </c>
    </row>
    <row r="25641" spans="1:2" x14ac:dyDescent="0.2">
      <c r="A25641" s="7" t="s">
        <v>25747</v>
      </c>
      <c r="B25641">
        <v>29</v>
      </c>
    </row>
    <row r="25642" spans="1:2" x14ac:dyDescent="0.2">
      <c r="A25642" s="7" t="s">
        <v>25748</v>
      </c>
      <c r="B25642">
        <v>126</v>
      </c>
    </row>
    <row r="25643" spans="1:2" x14ac:dyDescent="0.2">
      <c r="A25643" s="7" t="s">
        <v>25749</v>
      </c>
      <c r="B25643">
        <v>19</v>
      </c>
    </row>
    <row r="25644" spans="1:2" x14ac:dyDescent="0.2">
      <c r="A25644" s="7" t="s">
        <v>25750</v>
      </c>
      <c r="B25644">
        <v>493</v>
      </c>
    </row>
    <row r="25645" spans="1:2" x14ac:dyDescent="0.2">
      <c r="A25645" s="7" t="s">
        <v>25751</v>
      </c>
      <c r="B25645">
        <v>0</v>
      </c>
    </row>
    <row r="25646" spans="1:2" x14ac:dyDescent="0.2">
      <c r="A25646" s="7" t="s">
        <v>25752</v>
      </c>
      <c r="B25646">
        <v>179</v>
      </c>
    </row>
    <row r="25647" spans="1:2" x14ac:dyDescent="0.2">
      <c r="A25647" s="7" t="s">
        <v>25753</v>
      </c>
      <c r="B25647">
        <v>177</v>
      </c>
    </row>
    <row r="25648" spans="1:2" x14ac:dyDescent="0.2">
      <c r="A25648" s="7" t="s">
        <v>25754</v>
      </c>
      <c r="B25648">
        <v>2</v>
      </c>
    </row>
    <row r="25649" spans="1:3" x14ac:dyDescent="0.2">
      <c r="A25649" s="7" t="s">
        <v>25755</v>
      </c>
      <c r="B25649">
        <v>2</v>
      </c>
    </row>
    <row r="25650" spans="1:3" x14ac:dyDescent="0.2">
      <c r="A25650" s="7" t="s">
        <v>25756</v>
      </c>
      <c r="B25650">
        <v>0</v>
      </c>
    </row>
    <row r="25651" spans="1:3" x14ac:dyDescent="0.2">
      <c r="A25651" s="7" t="s">
        <v>25757</v>
      </c>
      <c r="B25651">
        <v>1749</v>
      </c>
    </row>
    <row r="25652" spans="1:3" x14ac:dyDescent="0.2">
      <c r="A25652" s="7" t="s">
        <v>25758</v>
      </c>
      <c r="B25652">
        <v>3</v>
      </c>
    </row>
    <row r="25653" spans="1:3" x14ac:dyDescent="0.2">
      <c r="A25653" s="7" t="s">
        <v>25759</v>
      </c>
      <c r="B25653">
        <v>13</v>
      </c>
    </row>
    <row r="25654" spans="1:3" x14ac:dyDescent="0.2">
      <c r="A25654" s="7" t="s">
        <v>25760</v>
      </c>
      <c r="B25654">
        <v>11</v>
      </c>
    </row>
    <row r="25655" spans="1:3" x14ac:dyDescent="0.2">
      <c r="A25655" s="7" t="s">
        <v>25761</v>
      </c>
      <c r="B25655">
        <v>8741</v>
      </c>
    </row>
    <row r="25656" spans="1:3" x14ac:dyDescent="0.2">
      <c r="A25656" s="7" t="s">
        <v>25762</v>
      </c>
      <c r="B25656">
        <v>9888</v>
      </c>
    </row>
    <row r="25657" spans="1:3" x14ac:dyDescent="0.2">
      <c r="A25657" s="7" t="s">
        <v>25763</v>
      </c>
      <c r="B25657">
        <v>273</v>
      </c>
    </row>
    <row r="25658" spans="1:3" x14ac:dyDescent="0.2">
      <c r="A25658" s="7" t="s">
        <v>25764</v>
      </c>
      <c r="B25658">
        <v>3015</v>
      </c>
    </row>
    <row r="25659" spans="1:3" x14ac:dyDescent="0.2">
      <c r="A25659" s="7" t="s">
        <v>25765</v>
      </c>
      <c r="B25659">
        <v>3051</v>
      </c>
      <c r="C25659">
        <v>743</v>
      </c>
    </row>
    <row r="25660" spans="1:3" x14ac:dyDescent="0.2">
      <c r="A25660" s="7" t="s">
        <v>25766</v>
      </c>
      <c r="B25660">
        <v>98</v>
      </c>
      <c r="C25660">
        <v>59</v>
      </c>
    </row>
    <row r="25661" spans="1:3" x14ac:dyDescent="0.2">
      <c r="A25661" s="7" t="s">
        <v>25767</v>
      </c>
      <c r="B25661">
        <v>173</v>
      </c>
      <c r="C25661">
        <v>66</v>
      </c>
    </row>
    <row r="25662" spans="1:3" x14ac:dyDescent="0.2">
      <c r="A25662" s="7" t="s">
        <v>25768</v>
      </c>
      <c r="B25662">
        <v>313</v>
      </c>
      <c r="C25662">
        <v>102</v>
      </c>
    </row>
    <row r="25663" spans="1:3" x14ac:dyDescent="0.2">
      <c r="A25663" s="7" t="s">
        <v>25769</v>
      </c>
      <c r="B25663">
        <v>77</v>
      </c>
      <c r="C25663">
        <v>8</v>
      </c>
    </row>
    <row r="25664" spans="1:3" x14ac:dyDescent="0.2">
      <c r="A25664" s="7" t="s">
        <v>25770</v>
      </c>
      <c r="B25664">
        <v>193</v>
      </c>
      <c r="C25664">
        <v>39</v>
      </c>
    </row>
    <row r="25665" spans="1:3" x14ac:dyDescent="0.2">
      <c r="A25665" s="7" t="s">
        <v>25771</v>
      </c>
      <c r="B25665">
        <v>56</v>
      </c>
      <c r="C25665">
        <v>32</v>
      </c>
    </row>
    <row r="25666" spans="1:3" x14ac:dyDescent="0.2">
      <c r="A25666" s="7" t="s">
        <v>25772</v>
      </c>
      <c r="B25666">
        <v>98</v>
      </c>
      <c r="C25666">
        <v>6</v>
      </c>
    </row>
    <row r="25667" spans="1:3" x14ac:dyDescent="0.2">
      <c r="A25667" s="7" t="s">
        <v>25773</v>
      </c>
      <c r="B25667">
        <v>82</v>
      </c>
      <c r="C25667">
        <v>19</v>
      </c>
    </row>
    <row r="25668" spans="1:3" x14ac:dyDescent="0.2">
      <c r="A25668" s="7" t="s">
        <v>25774</v>
      </c>
      <c r="B25668">
        <v>0</v>
      </c>
      <c r="C25668">
        <v>0</v>
      </c>
    </row>
    <row r="25669" spans="1:3" x14ac:dyDescent="0.2">
      <c r="A25669" s="7" t="s">
        <v>25775</v>
      </c>
      <c r="B25669">
        <v>23</v>
      </c>
      <c r="C25669">
        <v>0</v>
      </c>
    </row>
    <row r="25670" spans="1:3" x14ac:dyDescent="0.2">
      <c r="A25670" s="7" t="s">
        <v>25776</v>
      </c>
      <c r="B25670">
        <v>2</v>
      </c>
      <c r="C25670">
        <v>0</v>
      </c>
    </row>
    <row r="25671" spans="1:3" x14ac:dyDescent="0.2">
      <c r="A25671" s="7" t="s">
        <v>25777</v>
      </c>
      <c r="B25671">
        <v>19</v>
      </c>
      <c r="C25671">
        <v>0</v>
      </c>
    </row>
    <row r="25672" spans="1:3" x14ac:dyDescent="0.2">
      <c r="A25672" s="7" t="s">
        <v>25778</v>
      </c>
      <c r="B25672">
        <v>2</v>
      </c>
      <c r="C25672">
        <v>0</v>
      </c>
    </row>
    <row r="25673" spans="1:3" x14ac:dyDescent="0.2">
      <c r="A25673" s="7" t="s">
        <v>25779</v>
      </c>
      <c r="B25673">
        <v>0</v>
      </c>
      <c r="C25673">
        <v>0</v>
      </c>
    </row>
    <row r="25674" spans="1:3" x14ac:dyDescent="0.2">
      <c r="A25674" s="7" t="s">
        <v>25780</v>
      </c>
      <c r="B25674">
        <v>44</v>
      </c>
      <c r="C25674">
        <v>3</v>
      </c>
    </row>
    <row r="25675" spans="1:3" x14ac:dyDescent="0.2">
      <c r="A25675" s="7" t="s">
        <v>25781</v>
      </c>
      <c r="B25675">
        <v>33</v>
      </c>
      <c r="C25675">
        <v>20</v>
      </c>
    </row>
    <row r="25676" spans="1:3" x14ac:dyDescent="0.2">
      <c r="A25676" s="7" t="s">
        <v>25782</v>
      </c>
      <c r="B25676">
        <v>14</v>
      </c>
      <c r="C25676">
        <v>3</v>
      </c>
    </row>
    <row r="25677" spans="1:3" x14ac:dyDescent="0.2">
      <c r="A25677" s="7" t="s">
        <v>25783</v>
      </c>
      <c r="B25677">
        <v>1</v>
      </c>
      <c r="C25677">
        <v>1</v>
      </c>
    </row>
    <row r="25678" spans="1:3" x14ac:dyDescent="0.2">
      <c r="A25678" s="7" t="s">
        <v>25784</v>
      </c>
      <c r="B25678">
        <v>165</v>
      </c>
      <c r="C25678">
        <v>104</v>
      </c>
    </row>
    <row r="25679" spans="1:3" x14ac:dyDescent="0.2">
      <c r="A25679" s="7" t="s">
        <v>25785</v>
      </c>
      <c r="B25679">
        <v>39</v>
      </c>
      <c r="C25679">
        <v>25</v>
      </c>
    </row>
    <row r="25680" spans="1:3" x14ac:dyDescent="0.2">
      <c r="A25680" s="7" t="s">
        <v>25786</v>
      </c>
      <c r="B25680">
        <v>24</v>
      </c>
      <c r="C25680">
        <v>2</v>
      </c>
    </row>
    <row r="25681" spans="1:3" x14ac:dyDescent="0.2">
      <c r="A25681" s="7" t="s">
        <v>25787</v>
      </c>
      <c r="B25681">
        <v>9</v>
      </c>
      <c r="C25681">
        <v>5</v>
      </c>
    </row>
    <row r="25682" spans="1:3" x14ac:dyDescent="0.2">
      <c r="A25682" s="7" t="s">
        <v>25788</v>
      </c>
      <c r="B25682">
        <v>30</v>
      </c>
      <c r="C25682">
        <v>14</v>
      </c>
    </row>
    <row r="25683" spans="1:3" x14ac:dyDescent="0.2">
      <c r="A25683" s="7" t="s">
        <v>25789</v>
      </c>
      <c r="B25683">
        <v>0</v>
      </c>
      <c r="C25683">
        <v>0</v>
      </c>
    </row>
    <row r="25684" spans="1:3" x14ac:dyDescent="0.2">
      <c r="A25684" s="7" t="s">
        <v>25790</v>
      </c>
      <c r="B25684">
        <v>0</v>
      </c>
      <c r="C25684">
        <v>0</v>
      </c>
    </row>
    <row r="25685" spans="1:3" x14ac:dyDescent="0.2">
      <c r="A25685" s="7" t="s">
        <v>25791</v>
      </c>
      <c r="B25685">
        <v>1579</v>
      </c>
      <c r="C25685">
        <v>235</v>
      </c>
    </row>
    <row r="25686" spans="1:3" x14ac:dyDescent="0.2">
      <c r="A25686" s="7" t="s">
        <v>25792</v>
      </c>
      <c r="B25686">
        <v>375</v>
      </c>
      <c r="C25686">
        <v>140</v>
      </c>
    </row>
    <row r="25687" spans="1:3" x14ac:dyDescent="0.2">
      <c r="A25687" s="7" t="s">
        <v>25793</v>
      </c>
      <c r="B25687">
        <v>1632</v>
      </c>
      <c r="C25687">
        <v>164</v>
      </c>
    </row>
    <row r="25688" spans="1:3" x14ac:dyDescent="0.2">
      <c r="A25688" s="7" t="s">
        <v>25794</v>
      </c>
      <c r="B25688">
        <v>929</v>
      </c>
      <c r="C25688">
        <v>106</v>
      </c>
    </row>
    <row r="25689" spans="1:3" x14ac:dyDescent="0.2">
      <c r="A25689" s="7" t="s">
        <v>25795</v>
      </c>
      <c r="B25689">
        <v>703</v>
      </c>
      <c r="C25689">
        <v>58</v>
      </c>
    </row>
    <row r="25690" spans="1:3" x14ac:dyDescent="0.2">
      <c r="A25690" s="7" t="s">
        <v>25796</v>
      </c>
      <c r="B25690">
        <v>1103</v>
      </c>
      <c r="C25690">
        <v>108</v>
      </c>
    </row>
    <row r="25691" spans="1:3" x14ac:dyDescent="0.2">
      <c r="A25691" s="7" t="s">
        <v>25797</v>
      </c>
      <c r="B25691">
        <v>86</v>
      </c>
      <c r="C25691">
        <v>11</v>
      </c>
    </row>
    <row r="25692" spans="1:3" x14ac:dyDescent="0.2">
      <c r="A25692" s="7" t="s">
        <v>25798</v>
      </c>
      <c r="B25692">
        <v>344</v>
      </c>
      <c r="C25692">
        <v>22</v>
      </c>
    </row>
    <row r="25693" spans="1:3" x14ac:dyDescent="0.2">
      <c r="A25693" s="7" t="s">
        <v>25799</v>
      </c>
      <c r="B25693">
        <v>518</v>
      </c>
      <c r="C25693">
        <v>50</v>
      </c>
    </row>
    <row r="25694" spans="1:3" x14ac:dyDescent="0.2">
      <c r="A25694" s="7" t="s">
        <v>25800</v>
      </c>
      <c r="B25694">
        <v>142</v>
      </c>
      <c r="C25694">
        <v>24</v>
      </c>
    </row>
    <row r="25695" spans="1:3" x14ac:dyDescent="0.2">
      <c r="A25695" s="7" t="s">
        <v>25801</v>
      </c>
      <c r="B25695">
        <v>10</v>
      </c>
      <c r="C25695">
        <v>0</v>
      </c>
    </row>
    <row r="25696" spans="1:3" x14ac:dyDescent="0.2">
      <c r="A25696" s="7" t="s">
        <v>25802</v>
      </c>
      <c r="B25696">
        <v>1</v>
      </c>
      <c r="C25696">
        <v>0</v>
      </c>
    </row>
    <row r="25697" spans="1:3" x14ac:dyDescent="0.2">
      <c r="A25697" s="7" t="s">
        <v>25803</v>
      </c>
      <c r="B25697">
        <v>0</v>
      </c>
      <c r="C25697">
        <v>0</v>
      </c>
    </row>
    <row r="25698" spans="1:3" x14ac:dyDescent="0.2">
      <c r="A25698" s="7" t="s">
        <v>25804</v>
      </c>
      <c r="B25698">
        <v>1</v>
      </c>
      <c r="C25698">
        <v>1</v>
      </c>
    </row>
    <row r="25699" spans="1:3" x14ac:dyDescent="0.2">
      <c r="A25699" s="7" t="s">
        <v>25805</v>
      </c>
      <c r="B25699">
        <v>0</v>
      </c>
      <c r="C25699">
        <v>0</v>
      </c>
    </row>
    <row r="25700" spans="1:3" x14ac:dyDescent="0.2">
      <c r="A25700" s="7" t="s">
        <v>25806</v>
      </c>
      <c r="B25700">
        <v>0</v>
      </c>
      <c r="C25700">
        <v>0</v>
      </c>
    </row>
    <row r="25701" spans="1:3" x14ac:dyDescent="0.2">
      <c r="A25701" s="7" t="s">
        <v>25807</v>
      </c>
      <c r="B25701">
        <v>298</v>
      </c>
      <c r="C25701">
        <v>70</v>
      </c>
    </row>
    <row r="25702" spans="1:3" x14ac:dyDescent="0.2">
      <c r="A25702" s="7" t="s">
        <v>25808</v>
      </c>
      <c r="B25702">
        <v>7</v>
      </c>
      <c r="C25702">
        <v>0</v>
      </c>
    </row>
    <row r="25703" spans="1:3" x14ac:dyDescent="0.2">
      <c r="A25703" s="7" t="s">
        <v>25809</v>
      </c>
      <c r="B25703">
        <v>4</v>
      </c>
      <c r="C25703">
        <v>1</v>
      </c>
    </row>
    <row r="25704" spans="1:3" x14ac:dyDescent="0.2">
      <c r="A25704" s="7" t="s">
        <v>25810</v>
      </c>
      <c r="B25704">
        <v>13</v>
      </c>
      <c r="C25704">
        <v>0</v>
      </c>
    </row>
    <row r="25705" spans="1:3" x14ac:dyDescent="0.2">
      <c r="A25705" s="7" t="s">
        <v>25811</v>
      </c>
      <c r="B25705">
        <v>118</v>
      </c>
      <c r="C25705">
        <v>45</v>
      </c>
    </row>
    <row r="25706" spans="1:3" x14ac:dyDescent="0.2">
      <c r="A25706" s="7" t="s">
        <v>25812</v>
      </c>
      <c r="B25706">
        <v>526</v>
      </c>
      <c r="C25706">
        <v>5</v>
      </c>
    </row>
    <row r="25707" spans="1:3" x14ac:dyDescent="0.2">
      <c r="A25707" s="7" t="s">
        <v>25813</v>
      </c>
      <c r="B25707">
        <v>1</v>
      </c>
      <c r="C25707">
        <v>0</v>
      </c>
    </row>
    <row r="25708" spans="1:3" x14ac:dyDescent="0.2">
      <c r="A25708" s="7" t="s">
        <v>25814</v>
      </c>
      <c r="B25708">
        <v>122</v>
      </c>
      <c r="C25708">
        <v>0</v>
      </c>
    </row>
    <row r="25709" spans="1:3" x14ac:dyDescent="0.2">
      <c r="A25709" s="7" t="s">
        <v>25815</v>
      </c>
      <c r="B25709">
        <v>4</v>
      </c>
      <c r="C25709">
        <v>0</v>
      </c>
    </row>
    <row r="25710" spans="1:3" x14ac:dyDescent="0.2">
      <c r="A25710" s="7" t="s">
        <v>25816</v>
      </c>
      <c r="B25710">
        <v>20</v>
      </c>
      <c r="C25710">
        <v>0</v>
      </c>
    </row>
    <row r="25711" spans="1:3" x14ac:dyDescent="0.2">
      <c r="A25711" s="7" t="s">
        <v>25817</v>
      </c>
      <c r="B25711">
        <v>467</v>
      </c>
      <c r="C25711">
        <v>12</v>
      </c>
    </row>
    <row r="25712" spans="1:3" x14ac:dyDescent="0.2">
      <c r="A25712" s="7" t="s">
        <v>25818</v>
      </c>
      <c r="B25712">
        <v>0</v>
      </c>
      <c r="C25712">
        <v>0</v>
      </c>
    </row>
    <row r="25713" spans="1:3" x14ac:dyDescent="0.2">
      <c r="A25713" s="7" t="s">
        <v>25819</v>
      </c>
      <c r="B25713">
        <v>0</v>
      </c>
      <c r="C25713">
        <v>0</v>
      </c>
    </row>
    <row r="25714" spans="1:3" x14ac:dyDescent="0.2">
      <c r="A25714" s="7" t="s">
        <v>25820</v>
      </c>
      <c r="B25714">
        <v>38</v>
      </c>
      <c r="C25714">
        <v>2</v>
      </c>
    </row>
    <row r="25715" spans="1:3" x14ac:dyDescent="0.2">
      <c r="A25715" s="7" t="s">
        <v>25821</v>
      </c>
      <c r="B25715">
        <v>628</v>
      </c>
    </row>
    <row r="25716" spans="1:3" x14ac:dyDescent="0.2">
      <c r="A25716" s="7" t="s">
        <v>25822</v>
      </c>
      <c r="B25716">
        <v>0</v>
      </c>
    </row>
    <row r="25717" spans="1:3" x14ac:dyDescent="0.2">
      <c r="A25717" s="7" t="s">
        <v>25823</v>
      </c>
      <c r="B25717">
        <v>0</v>
      </c>
    </row>
    <row r="25718" spans="1:3" x14ac:dyDescent="0.2">
      <c r="A25718" s="7" t="s">
        <v>25824</v>
      </c>
      <c r="B25718">
        <v>0</v>
      </c>
    </row>
    <row r="25719" spans="1:3" x14ac:dyDescent="0.2">
      <c r="A25719" s="7" t="s">
        <v>25825</v>
      </c>
      <c r="B25719">
        <v>0</v>
      </c>
    </row>
    <row r="25720" spans="1:3" x14ac:dyDescent="0.2">
      <c r="A25720" s="7" t="s">
        <v>25826</v>
      </c>
      <c r="B25720">
        <v>183</v>
      </c>
    </row>
    <row r="25721" spans="1:3" x14ac:dyDescent="0.2">
      <c r="A25721" s="7" t="s">
        <v>25827</v>
      </c>
      <c r="B25721">
        <v>445</v>
      </c>
    </row>
    <row r="25722" spans="1:3" x14ac:dyDescent="0.2">
      <c r="A25722" s="7" t="s">
        <v>25828</v>
      </c>
      <c r="B25722">
        <v>0</v>
      </c>
    </row>
    <row r="25723" spans="1:3" x14ac:dyDescent="0.2">
      <c r="A25723" s="7" t="s">
        <v>25829</v>
      </c>
      <c r="B25723">
        <v>0</v>
      </c>
    </row>
    <row r="25724" spans="1:3" x14ac:dyDescent="0.2">
      <c r="A25724" s="7" t="s">
        <v>25830</v>
      </c>
      <c r="B25724">
        <v>237</v>
      </c>
    </row>
    <row r="25725" spans="1:3" x14ac:dyDescent="0.2">
      <c r="A25725" s="7" t="s">
        <v>25831</v>
      </c>
      <c r="B25725">
        <v>397</v>
      </c>
    </row>
    <row r="25726" spans="1:3" x14ac:dyDescent="0.2">
      <c r="A25726" s="7" t="s">
        <v>25832</v>
      </c>
      <c r="B25726">
        <v>355</v>
      </c>
    </row>
    <row r="25727" spans="1:3" x14ac:dyDescent="0.2">
      <c r="A25727" s="7" t="s">
        <v>25833</v>
      </c>
      <c r="B25727">
        <v>231</v>
      </c>
    </row>
    <row r="25728" spans="1:3" x14ac:dyDescent="0.2">
      <c r="A25728" s="7" t="s">
        <v>25834</v>
      </c>
      <c r="B25728">
        <v>224</v>
      </c>
    </row>
    <row r="25729" spans="1:2" x14ac:dyDescent="0.2">
      <c r="A25729" s="7" t="s">
        <v>25835</v>
      </c>
      <c r="B25729">
        <v>5</v>
      </c>
    </row>
    <row r="25730" spans="1:2" x14ac:dyDescent="0.2">
      <c r="A25730" s="7" t="s">
        <v>25836</v>
      </c>
      <c r="B25730">
        <v>114</v>
      </c>
    </row>
    <row r="25731" spans="1:2" x14ac:dyDescent="0.2">
      <c r="A25731" s="7" t="s">
        <v>25837</v>
      </c>
      <c r="B25731">
        <v>22</v>
      </c>
    </row>
    <row r="25732" spans="1:2" x14ac:dyDescent="0.2">
      <c r="A25732" s="7" t="s">
        <v>25838</v>
      </c>
      <c r="B25732">
        <v>7</v>
      </c>
    </row>
    <row r="25733" spans="1:2" x14ac:dyDescent="0.2">
      <c r="A25733" s="7" t="s">
        <v>25839</v>
      </c>
      <c r="B25733">
        <v>0</v>
      </c>
    </row>
    <row r="25734" spans="1:2" x14ac:dyDescent="0.2">
      <c r="A25734" s="7" t="s">
        <v>25840</v>
      </c>
      <c r="B25734">
        <v>10</v>
      </c>
    </row>
    <row r="25735" spans="1:2" x14ac:dyDescent="0.2">
      <c r="A25735" s="7" t="s">
        <v>25841</v>
      </c>
      <c r="B25735">
        <v>10</v>
      </c>
    </row>
    <row r="25736" spans="1:2" x14ac:dyDescent="0.2">
      <c r="A25736" s="7" t="s">
        <v>25842</v>
      </c>
      <c r="B25736">
        <v>0</v>
      </c>
    </row>
    <row r="25737" spans="1:2" x14ac:dyDescent="0.2">
      <c r="A25737" s="7" t="s">
        <v>25843</v>
      </c>
      <c r="B25737">
        <v>63</v>
      </c>
    </row>
    <row r="25738" spans="1:2" x14ac:dyDescent="0.2">
      <c r="A25738" s="7" t="s">
        <v>25844</v>
      </c>
      <c r="B25738">
        <v>5</v>
      </c>
    </row>
    <row r="25739" spans="1:2" x14ac:dyDescent="0.2">
      <c r="A25739" s="7" t="s">
        <v>25845</v>
      </c>
      <c r="B25739">
        <v>4</v>
      </c>
    </row>
    <row r="25740" spans="1:2" x14ac:dyDescent="0.2">
      <c r="A25740" s="7" t="s">
        <v>25846</v>
      </c>
      <c r="B25740">
        <v>32</v>
      </c>
    </row>
    <row r="25741" spans="1:2" x14ac:dyDescent="0.2">
      <c r="A25741" s="7" t="s">
        <v>25847</v>
      </c>
      <c r="B25741">
        <v>14</v>
      </c>
    </row>
    <row r="25742" spans="1:2" x14ac:dyDescent="0.2">
      <c r="A25742" s="7" t="s">
        <v>25848</v>
      </c>
      <c r="B25742">
        <v>0</v>
      </c>
    </row>
    <row r="25743" spans="1:2" x14ac:dyDescent="0.2">
      <c r="A25743" s="7" t="s">
        <v>25849</v>
      </c>
      <c r="B25743">
        <v>14</v>
      </c>
    </row>
    <row r="25744" spans="1:2" x14ac:dyDescent="0.2">
      <c r="A25744" s="7" t="s">
        <v>25850</v>
      </c>
      <c r="B25744">
        <v>34902</v>
      </c>
    </row>
    <row r="25745" spans="1:2" x14ac:dyDescent="0.2">
      <c r="A25745" s="7" t="s">
        <v>25851</v>
      </c>
      <c r="B25745">
        <v>25437</v>
      </c>
    </row>
    <row r="25746" spans="1:2" x14ac:dyDescent="0.2">
      <c r="A25746" s="7" t="s">
        <v>25852</v>
      </c>
      <c r="B25746">
        <v>0</v>
      </c>
    </row>
    <row r="25747" spans="1:2" x14ac:dyDescent="0.2">
      <c r="A25747" s="7" t="s">
        <v>25853</v>
      </c>
      <c r="B25747">
        <v>9</v>
      </c>
    </row>
    <row r="25748" spans="1:2" x14ac:dyDescent="0.2">
      <c r="A25748" s="7" t="s">
        <v>25854</v>
      </c>
      <c r="B25748">
        <v>5853</v>
      </c>
    </row>
    <row r="25749" spans="1:2" x14ac:dyDescent="0.2">
      <c r="A25749" s="7" t="s">
        <v>25855</v>
      </c>
      <c r="B25749">
        <v>0</v>
      </c>
    </row>
    <row r="25750" spans="1:2" x14ac:dyDescent="0.2">
      <c r="A25750" s="7" t="s">
        <v>25856</v>
      </c>
      <c r="B25750">
        <v>0</v>
      </c>
    </row>
    <row r="25751" spans="1:2" x14ac:dyDescent="0.2">
      <c r="A25751" s="7" t="s">
        <v>25857</v>
      </c>
      <c r="B25751">
        <v>6689</v>
      </c>
    </row>
    <row r="25752" spans="1:2" x14ac:dyDescent="0.2">
      <c r="A25752" s="7" t="s">
        <v>25858</v>
      </c>
      <c r="B25752">
        <v>207</v>
      </c>
    </row>
    <row r="25753" spans="1:2" x14ac:dyDescent="0.2">
      <c r="A25753" s="7" t="s">
        <v>25859</v>
      </c>
      <c r="B25753">
        <v>2506</v>
      </c>
    </row>
    <row r="25754" spans="1:2" x14ac:dyDescent="0.2">
      <c r="A25754" s="7" t="s">
        <v>25860</v>
      </c>
      <c r="B25754">
        <v>1441</v>
      </c>
    </row>
    <row r="25755" spans="1:2" x14ac:dyDescent="0.2">
      <c r="A25755" s="7" t="s">
        <v>25861</v>
      </c>
      <c r="B25755">
        <v>169</v>
      </c>
    </row>
    <row r="25756" spans="1:2" x14ac:dyDescent="0.2">
      <c r="A25756" s="7" t="s">
        <v>25862</v>
      </c>
      <c r="B25756">
        <v>0</v>
      </c>
    </row>
    <row r="25757" spans="1:2" x14ac:dyDescent="0.2">
      <c r="A25757" s="7" t="s">
        <v>25863</v>
      </c>
      <c r="B25757">
        <v>270</v>
      </c>
    </row>
    <row r="25758" spans="1:2" x14ac:dyDescent="0.2">
      <c r="A25758" s="7" t="s">
        <v>25864</v>
      </c>
      <c r="B25758">
        <v>597</v>
      </c>
    </row>
    <row r="25759" spans="1:2" x14ac:dyDescent="0.2">
      <c r="A25759" s="7" t="s">
        <v>25865</v>
      </c>
      <c r="B25759">
        <v>103</v>
      </c>
    </row>
    <row r="25760" spans="1:2" x14ac:dyDescent="0.2">
      <c r="A25760" s="7" t="s">
        <v>25866</v>
      </c>
      <c r="B25760">
        <v>1420</v>
      </c>
    </row>
    <row r="25761" spans="1:3" x14ac:dyDescent="0.2">
      <c r="A25761" s="7" t="s">
        <v>25867</v>
      </c>
      <c r="B25761">
        <v>7</v>
      </c>
    </row>
    <row r="25762" spans="1:3" x14ac:dyDescent="0.2">
      <c r="A25762" s="7" t="s">
        <v>25868</v>
      </c>
      <c r="B25762">
        <v>175</v>
      </c>
    </row>
    <row r="25763" spans="1:3" x14ac:dyDescent="0.2">
      <c r="A25763" s="7" t="s">
        <v>25869</v>
      </c>
      <c r="B25763">
        <v>146</v>
      </c>
    </row>
    <row r="25764" spans="1:3" x14ac:dyDescent="0.2">
      <c r="A25764" s="7" t="s">
        <v>25870</v>
      </c>
      <c r="B25764">
        <v>0</v>
      </c>
    </row>
    <row r="25765" spans="1:3" x14ac:dyDescent="0.2">
      <c r="A25765" s="7" t="s">
        <v>25871</v>
      </c>
      <c r="B25765">
        <v>29</v>
      </c>
    </row>
    <row r="25766" spans="1:3" x14ac:dyDescent="0.2">
      <c r="A25766" s="7" t="s">
        <v>25872</v>
      </c>
      <c r="B25766">
        <v>0</v>
      </c>
    </row>
    <row r="25767" spans="1:3" x14ac:dyDescent="0.2">
      <c r="A25767" s="7" t="s">
        <v>25873</v>
      </c>
      <c r="B25767">
        <v>4897</v>
      </c>
    </row>
    <row r="25768" spans="1:3" x14ac:dyDescent="0.2">
      <c r="A25768" s="7" t="s">
        <v>25874</v>
      </c>
      <c r="B25768">
        <v>10</v>
      </c>
    </row>
    <row r="25769" spans="1:3" x14ac:dyDescent="0.2">
      <c r="A25769" s="7" t="s">
        <v>25875</v>
      </c>
      <c r="B25769">
        <v>40</v>
      </c>
    </row>
    <row r="25770" spans="1:3" x14ac:dyDescent="0.2">
      <c r="A25770" s="7" t="s">
        <v>25876</v>
      </c>
      <c r="B25770">
        <v>14</v>
      </c>
    </row>
    <row r="25771" spans="1:3" x14ac:dyDescent="0.2">
      <c r="A25771" s="7" t="s">
        <v>25877</v>
      </c>
      <c r="B25771">
        <v>30398</v>
      </c>
    </row>
    <row r="25772" spans="1:3" x14ac:dyDescent="0.2">
      <c r="A25772" s="7" t="s">
        <v>25878</v>
      </c>
      <c r="B25772">
        <v>4379</v>
      </c>
    </row>
    <row r="25773" spans="1:3" x14ac:dyDescent="0.2">
      <c r="A25773" s="7" t="s">
        <v>25879</v>
      </c>
      <c r="B25773">
        <v>1026</v>
      </c>
    </row>
    <row r="25774" spans="1:3" x14ac:dyDescent="0.2">
      <c r="A25774" s="7" t="s">
        <v>25880</v>
      </c>
      <c r="B25774">
        <v>11336</v>
      </c>
    </row>
    <row r="25775" spans="1:3" x14ac:dyDescent="0.2">
      <c r="A25775" s="7" t="s">
        <v>25881</v>
      </c>
      <c r="B25775">
        <v>17911</v>
      </c>
      <c r="C25775">
        <v>3986</v>
      </c>
    </row>
    <row r="25776" spans="1:3" x14ac:dyDescent="0.2">
      <c r="A25776" s="7" t="s">
        <v>25882</v>
      </c>
      <c r="B25776">
        <v>1314</v>
      </c>
      <c r="C25776">
        <v>452</v>
      </c>
    </row>
    <row r="25777" spans="1:3" x14ac:dyDescent="0.2">
      <c r="A25777" s="7" t="s">
        <v>25883</v>
      </c>
      <c r="B25777">
        <v>920</v>
      </c>
      <c r="C25777">
        <v>298</v>
      </c>
    </row>
    <row r="25778" spans="1:3" x14ac:dyDescent="0.2">
      <c r="A25778" s="7" t="s">
        <v>25884</v>
      </c>
      <c r="B25778">
        <v>2155</v>
      </c>
      <c r="C25778">
        <v>430</v>
      </c>
    </row>
    <row r="25779" spans="1:3" x14ac:dyDescent="0.2">
      <c r="A25779" s="7" t="s">
        <v>25885</v>
      </c>
      <c r="B25779">
        <v>367</v>
      </c>
      <c r="C25779">
        <v>39</v>
      </c>
    </row>
    <row r="25780" spans="1:3" x14ac:dyDescent="0.2">
      <c r="A25780" s="7" t="s">
        <v>25886</v>
      </c>
      <c r="B25780">
        <v>334</v>
      </c>
      <c r="C25780">
        <v>58</v>
      </c>
    </row>
    <row r="25781" spans="1:3" x14ac:dyDescent="0.2">
      <c r="A25781" s="7" t="s">
        <v>25887</v>
      </c>
      <c r="B25781">
        <v>245</v>
      </c>
      <c r="C25781">
        <v>47</v>
      </c>
    </row>
    <row r="25782" spans="1:3" x14ac:dyDescent="0.2">
      <c r="A25782" s="7" t="s">
        <v>25888</v>
      </c>
      <c r="B25782">
        <v>3</v>
      </c>
      <c r="C25782">
        <v>1</v>
      </c>
    </row>
    <row r="25783" spans="1:3" x14ac:dyDescent="0.2">
      <c r="A25783" s="7" t="s">
        <v>25889</v>
      </c>
      <c r="B25783">
        <v>481</v>
      </c>
      <c r="C25783">
        <v>168</v>
      </c>
    </row>
    <row r="25784" spans="1:3" x14ac:dyDescent="0.2">
      <c r="A25784" s="7" t="s">
        <v>25890</v>
      </c>
      <c r="B25784">
        <v>8</v>
      </c>
      <c r="C25784">
        <v>4</v>
      </c>
    </row>
    <row r="25785" spans="1:3" x14ac:dyDescent="0.2">
      <c r="A25785" s="7" t="s">
        <v>25891</v>
      </c>
      <c r="B25785">
        <v>3</v>
      </c>
      <c r="C25785">
        <v>2</v>
      </c>
    </row>
    <row r="25786" spans="1:3" x14ac:dyDescent="0.2">
      <c r="A25786" s="7" t="s">
        <v>25892</v>
      </c>
      <c r="B25786">
        <v>0</v>
      </c>
      <c r="C25786">
        <v>0</v>
      </c>
    </row>
    <row r="25787" spans="1:3" x14ac:dyDescent="0.2">
      <c r="A25787" s="7" t="s">
        <v>25893</v>
      </c>
      <c r="B25787">
        <v>0</v>
      </c>
      <c r="C25787">
        <v>0</v>
      </c>
    </row>
    <row r="25788" spans="1:3" x14ac:dyDescent="0.2">
      <c r="A25788" s="7" t="s">
        <v>25894</v>
      </c>
      <c r="B25788">
        <v>3</v>
      </c>
      <c r="C25788">
        <v>2</v>
      </c>
    </row>
    <row r="25789" spans="1:3" x14ac:dyDescent="0.2">
      <c r="A25789" s="7" t="s">
        <v>25895</v>
      </c>
      <c r="B25789">
        <v>0</v>
      </c>
      <c r="C25789">
        <v>0</v>
      </c>
    </row>
    <row r="25790" spans="1:3" x14ac:dyDescent="0.2">
      <c r="A25790" s="7" t="s">
        <v>25896</v>
      </c>
      <c r="B25790">
        <v>41</v>
      </c>
      <c r="C25790">
        <v>15</v>
      </c>
    </row>
    <row r="25791" spans="1:3" x14ac:dyDescent="0.2">
      <c r="A25791" s="7" t="s">
        <v>25897</v>
      </c>
      <c r="B25791">
        <v>84</v>
      </c>
      <c r="C25791">
        <v>21</v>
      </c>
    </row>
    <row r="25792" spans="1:3" x14ac:dyDescent="0.2">
      <c r="A25792" s="7" t="s">
        <v>25898</v>
      </c>
      <c r="B25792">
        <v>63</v>
      </c>
      <c r="C25792">
        <v>37</v>
      </c>
    </row>
    <row r="25793" spans="1:3" x14ac:dyDescent="0.2">
      <c r="A25793" s="7" t="s">
        <v>25899</v>
      </c>
      <c r="B25793">
        <v>0</v>
      </c>
      <c r="C25793">
        <v>0</v>
      </c>
    </row>
    <row r="25794" spans="1:3" x14ac:dyDescent="0.2">
      <c r="A25794" s="7" t="s">
        <v>25900</v>
      </c>
      <c r="B25794">
        <v>5282</v>
      </c>
      <c r="C25794">
        <v>1154</v>
      </c>
    </row>
    <row r="25795" spans="1:3" x14ac:dyDescent="0.2">
      <c r="A25795" s="7" t="s">
        <v>25901</v>
      </c>
      <c r="B25795">
        <v>308</v>
      </c>
      <c r="C25795">
        <v>91</v>
      </c>
    </row>
    <row r="25796" spans="1:3" x14ac:dyDescent="0.2">
      <c r="A25796" s="7" t="s">
        <v>25902</v>
      </c>
      <c r="B25796">
        <v>19</v>
      </c>
      <c r="C25796">
        <v>13</v>
      </c>
    </row>
    <row r="25797" spans="1:3" x14ac:dyDescent="0.2">
      <c r="A25797" s="7" t="s">
        <v>25903</v>
      </c>
      <c r="B25797">
        <v>12</v>
      </c>
      <c r="C25797">
        <v>5</v>
      </c>
    </row>
    <row r="25798" spans="1:3" x14ac:dyDescent="0.2">
      <c r="A25798" s="7" t="s">
        <v>25904</v>
      </c>
      <c r="B25798">
        <v>19</v>
      </c>
      <c r="C25798">
        <v>5</v>
      </c>
    </row>
    <row r="25799" spans="1:3" x14ac:dyDescent="0.2">
      <c r="A25799" s="7" t="s">
        <v>25905</v>
      </c>
      <c r="B25799">
        <v>0</v>
      </c>
      <c r="C25799">
        <v>0</v>
      </c>
    </row>
    <row r="25800" spans="1:3" x14ac:dyDescent="0.2">
      <c r="A25800" s="7" t="s">
        <v>25906</v>
      </c>
      <c r="B25800">
        <v>0</v>
      </c>
      <c r="C25800">
        <v>0</v>
      </c>
    </row>
    <row r="25801" spans="1:3" x14ac:dyDescent="0.2">
      <c r="A25801" s="7" t="s">
        <v>25907</v>
      </c>
      <c r="B25801">
        <v>6253</v>
      </c>
      <c r="C25801">
        <v>1146</v>
      </c>
    </row>
    <row r="25802" spans="1:3" x14ac:dyDescent="0.2">
      <c r="A25802" s="7" t="s">
        <v>25908</v>
      </c>
      <c r="B25802">
        <v>1236</v>
      </c>
      <c r="C25802">
        <v>547</v>
      </c>
    </row>
    <row r="25803" spans="1:3" x14ac:dyDescent="0.2">
      <c r="A25803" s="7" t="s">
        <v>25909</v>
      </c>
      <c r="B25803">
        <v>4763</v>
      </c>
      <c r="C25803">
        <v>1373</v>
      </c>
    </row>
    <row r="25804" spans="1:3" x14ac:dyDescent="0.2">
      <c r="A25804" s="7" t="s">
        <v>25910</v>
      </c>
      <c r="B25804">
        <v>4018</v>
      </c>
      <c r="C25804">
        <v>1203</v>
      </c>
    </row>
    <row r="25805" spans="1:3" x14ac:dyDescent="0.2">
      <c r="A25805" s="7" t="s">
        <v>25911</v>
      </c>
      <c r="B25805">
        <v>745</v>
      </c>
      <c r="C25805">
        <v>170</v>
      </c>
    </row>
    <row r="25806" spans="1:3" x14ac:dyDescent="0.2">
      <c r="A25806" s="7" t="s">
        <v>25912</v>
      </c>
      <c r="B25806">
        <v>1855</v>
      </c>
      <c r="C25806">
        <v>433</v>
      </c>
    </row>
    <row r="25807" spans="1:3" x14ac:dyDescent="0.2">
      <c r="A25807" s="7" t="s">
        <v>25913</v>
      </c>
      <c r="B25807">
        <v>42</v>
      </c>
      <c r="C25807">
        <v>4</v>
      </c>
    </row>
    <row r="25808" spans="1:3" x14ac:dyDescent="0.2">
      <c r="A25808" s="7" t="s">
        <v>25914</v>
      </c>
      <c r="B25808">
        <v>383</v>
      </c>
      <c r="C25808">
        <v>52</v>
      </c>
    </row>
    <row r="25809" spans="1:3" x14ac:dyDescent="0.2">
      <c r="A25809" s="7" t="s">
        <v>25915</v>
      </c>
      <c r="B25809">
        <v>1002</v>
      </c>
      <c r="C25809">
        <v>264</v>
      </c>
    </row>
    <row r="25810" spans="1:3" x14ac:dyDescent="0.2">
      <c r="A25810" s="7" t="s">
        <v>25916</v>
      </c>
      <c r="B25810">
        <v>393</v>
      </c>
      <c r="C25810">
        <v>110</v>
      </c>
    </row>
    <row r="25811" spans="1:3" x14ac:dyDescent="0.2">
      <c r="A25811" s="7" t="s">
        <v>25917</v>
      </c>
      <c r="B25811">
        <v>0</v>
      </c>
      <c r="C25811">
        <v>0</v>
      </c>
    </row>
    <row r="25812" spans="1:3" x14ac:dyDescent="0.2">
      <c r="A25812" s="7" t="s">
        <v>25918</v>
      </c>
      <c r="B25812">
        <v>1</v>
      </c>
      <c r="C25812">
        <v>0</v>
      </c>
    </row>
    <row r="25813" spans="1:3" x14ac:dyDescent="0.2">
      <c r="A25813" s="7" t="s">
        <v>25919</v>
      </c>
      <c r="B25813">
        <v>0</v>
      </c>
      <c r="C25813">
        <v>0</v>
      </c>
    </row>
    <row r="25814" spans="1:3" x14ac:dyDescent="0.2">
      <c r="A25814" s="7" t="s">
        <v>25920</v>
      </c>
      <c r="B25814">
        <v>29</v>
      </c>
      <c r="C25814">
        <v>2</v>
      </c>
    </row>
    <row r="25815" spans="1:3" x14ac:dyDescent="0.2">
      <c r="A25815" s="7" t="s">
        <v>25921</v>
      </c>
      <c r="B25815">
        <v>5</v>
      </c>
      <c r="C25815">
        <v>1</v>
      </c>
    </row>
    <row r="25816" spans="1:3" x14ac:dyDescent="0.2">
      <c r="A25816" s="7" t="s">
        <v>25922</v>
      </c>
      <c r="B25816">
        <v>0</v>
      </c>
      <c r="C25816">
        <v>0</v>
      </c>
    </row>
    <row r="25817" spans="1:3" x14ac:dyDescent="0.2">
      <c r="A25817" s="7" t="s">
        <v>25923</v>
      </c>
      <c r="B25817">
        <v>2</v>
      </c>
      <c r="C25817">
        <v>2</v>
      </c>
    </row>
    <row r="25818" spans="1:3" x14ac:dyDescent="0.2">
      <c r="A25818" s="7" t="s">
        <v>25924</v>
      </c>
      <c r="B25818">
        <v>1</v>
      </c>
      <c r="C25818">
        <v>0</v>
      </c>
    </row>
    <row r="25819" spans="1:3" x14ac:dyDescent="0.2">
      <c r="A25819" s="7" t="s">
        <v>25925</v>
      </c>
      <c r="B25819">
        <v>12</v>
      </c>
      <c r="C25819">
        <v>1</v>
      </c>
    </row>
    <row r="25820" spans="1:3" x14ac:dyDescent="0.2">
      <c r="A25820" s="7" t="s">
        <v>25926</v>
      </c>
      <c r="B25820">
        <v>0</v>
      </c>
      <c r="C25820">
        <v>0</v>
      </c>
    </row>
    <row r="25821" spans="1:3" x14ac:dyDescent="0.2">
      <c r="A25821" s="7" t="s">
        <v>25927</v>
      </c>
      <c r="B25821">
        <v>2866</v>
      </c>
      <c r="C25821">
        <v>836</v>
      </c>
    </row>
    <row r="25822" spans="1:3" x14ac:dyDescent="0.2">
      <c r="A25822" s="7" t="s">
        <v>25928</v>
      </c>
      <c r="B25822">
        <v>109</v>
      </c>
      <c r="C25822">
        <v>6</v>
      </c>
    </row>
    <row r="25823" spans="1:3" x14ac:dyDescent="0.2">
      <c r="A25823" s="7" t="s">
        <v>25929</v>
      </c>
      <c r="B25823">
        <v>6</v>
      </c>
      <c r="C25823">
        <v>0</v>
      </c>
    </row>
    <row r="25824" spans="1:3" x14ac:dyDescent="0.2">
      <c r="A25824" s="7" t="s">
        <v>25930</v>
      </c>
      <c r="B25824">
        <v>28</v>
      </c>
      <c r="C25824">
        <v>1</v>
      </c>
    </row>
    <row r="25825" spans="1:3" x14ac:dyDescent="0.2">
      <c r="A25825" s="7" t="s">
        <v>25931</v>
      </c>
      <c r="B25825">
        <v>1</v>
      </c>
      <c r="C25825">
        <v>0</v>
      </c>
    </row>
    <row r="25826" spans="1:3" x14ac:dyDescent="0.2">
      <c r="A25826" s="7" t="s">
        <v>25932</v>
      </c>
      <c r="B25826">
        <v>1</v>
      </c>
      <c r="C25826">
        <v>0</v>
      </c>
    </row>
    <row r="25827" spans="1:3" x14ac:dyDescent="0.2">
      <c r="A25827" s="7" t="s">
        <v>25933</v>
      </c>
      <c r="B25827">
        <v>715</v>
      </c>
      <c r="C25827">
        <v>47</v>
      </c>
    </row>
    <row r="25828" spans="1:3" x14ac:dyDescent="0.2">
      <c r="A25828" s="7" t="s">
        <v>25934</v>
      </c>
      <c r="B25828">
        <v>19</v>
      </c>
      <c r="C25828">
        <v>0</v>
      </c>
    </row>
    <row r="25829" spans="1:3" x14ac:dyDescent="0.2">
      <c r="A25829" s="7" t="s">
        <v>25935</v>
      </c>
      <c r="B25829">
        <v>25</v>
      </c>
      <c r="C25829">
        <v>7</v>
      </c>
    </row>
    <row r="25830" spans="1:3" x14ac:dyDescent="0.2">
      <c r="A25830" s="7" t="s">
        <v>25936</v>
      </c>
      <c r="B25830">
        <v>0</v>
      </c>
      <c r="C25830">
        <v>0</v>
      </c>
    </row>
    <row r="25831" spans="1:3" x14ac:dyDescent="0.2">
      <c r="A25831" s="7" t="s">
        <v>25937</v>
      </c>
      <c r="B25831">
        <v>4818</v>
      </c>
    </row>
    <row r="25832" spans="1:3" x14ac:dyDescent="0.2">
      <c r="A25832" s="7" t="s">
        <v>25938</v>
      </c>
      <c r="B25832">
        <v>0</v>
      </c>
    </row>
    <row r="25833" spans="1:3" x14ac:dyDescent="0.2">
      <c r="A25833" s="7" t="s">
        <v>25939</v>
      </c>
      <c r="B25833">
        <v>0</v>
      </c>
    </row>
    <row r="25834" spans="1:3" x14ac:dyDescent="0.2">
      <c r="A25834" s="7" t="s">
        <v>25940</v>
      </c>
      <c r="B25834">
        <v>0</v>
      </c>
    </row>
    <row r="25835" spans="1:3" x14ac:dyDescent="0.2">
      <c r="A25835" s="7" t="s">
        <v>25941</v>
      </c>
      <c r="B25835">
        <v>0</v>
      </c>
    </row>
    <row r="25836" spans="1:3" x14ac:dyDescent="0.2">
      <c r="A25836" s="7" t="s">
        <v>25942</v>
      </c>
      <c r="B25836">
        <v>0</v>
      </c>
    </row>
    <row r="25837" spans="1:3" x14ac:dyDescent="0.2">
      <c r="A25837" s="7" t="s">
        <v>25943</v>
      </c>
      <c r="B25837">
        <v>0</v>
      </c>
    </row>
    <row r="25838" spans="1:3" x14ac:dyDescent="0.2">
      <c r="A25838" s="7" t="s">
        <v>25944</v>
      </c>
      <c r="B25838">
        <v>2777</v>
      </c>
    </row>
    <row r="25839" spans="1:3" x14ac:dyDescent="0.2">
      <c r="A25839" s="7" t="s">
        <v>25945</v>
      </c>
      <c r="B25839">
        <v>2041</v>
      </c>
    </row>
    <row r="25840" spans="1:3" x14ac:dyDescent="0.2">
      <c r="A25840" s="7" t="s">
        <v>25946</v>
      </c>
      <c r="B25840">
        <v>2717</v>
      </c>
    </row>
    <row r="25841" spans="1:2" x14ac:dyDescent="0.2">
      <c r="A25841" s="7" t="s">
        <v>25947</v>
      </c>
      <c r="B25841">
        <v>2126</v>
      </c>
    </row>
    <row r="25842" spans="1:2" x14ac:dyDescent="0.2">
      <c r="A25842" s="7" t="s">
        <v>25948</v>
      </c>
      <c r="B25842">
        <v>1707</v>
      </c>
    </row>
    <row r="25843" spans="1:2" x14ac:dyDescent="0.2">
      <c r="A25843" s="7" t="s">
        <v>25949</v>
      </c>
      <c r="B25843">
        <v>615</v>
      </c>
    </row>
    <row r="25844" spans="1:2" x14ac:dyDescent="0.2">
      <c r="A25844" s="7" t="s">
        <v>25950</v>
      </c>
      <c r="B25844">
        <v>682</v>
      </c>
    </row>
    <row r="25845" spans="1:2" x14ac:dyDescent="0.2">
      <c r="A25845" s="7" t="s">
        <v>25951</v>
      </c>
      <c r="B25845">
        <v>20</v>
      </c>
    </row>
    <row r="25846" spans="1:2" x14ac:dyDescent="0.2">
      <c r="A25846" s="7" t="s">
        <v>25952</v>
      </c>
      <c r="B25846">
        <v>308</v>
      </c>
    </row>
    <row r="25847" spans="1:2" x14ac:dyDescent="0.2">
      <c r="A25847" s="7" t="s">
        <v>25953</v>
      </c>
      <c r="B25847">
        <v>127</v>
      </c>
    </row>
    <row r="25848" spans="1:2" x14ac:dyDescent="0.2">
      <c r="A25848" s="7" t="s">
        <v>25954</v>
      </c>
      <c r="B25848">
        <v>15</v>
      </c>
    </row>
    <row r="25849" spans="1:2" x14ac:dyDescent="0.2">
      <c r="A25849" s="7" t="s">
        <v>25955</v>
      </c>
      <c r="B25849">
        <v>0</v>
      </c>
    </row>
    <row r="25850" spans="1:2" x14ac:dyDescent="0.2">
      <c r="A25850" s="7" t="s">
        <v>25956</v>
      </c>
      <c r="B25850">
        <v>16</v>
      </c>
    </row>
    <row r="25851" spans="1:2" x14ac:dyDescent="0.2">
      <c r="A25851" s="7" t="s">
        <v>25957</v>
      </c>
      <c r="B25851">
        <v>34</v>
      </c>
    </row>
    <row r="25852" spans="1:2" x14ac:dyDescent="0.2">
      <c r="A25852" s="7" t="s">
        <v>25958</v>
      </c>
      <c r="B25852">
        <v>4</v>
      </c>
    </row>
    <row r="25853" spans="1:2" x14ac:dyDescent="0.2">
      <c r="A25853" s="7" t="s">
        <v>25959</v>
      </c>
      <c r="B25853">
        <v>91</v>
      </c>
    </row>
    <row r="25854" spans="1:2" x14ac:dyDescent="0.2">
      <c r="A25854" s="7" t="s">
        <v>25960</v>
      </c>
      <c r="B25854">
        <v>255</v>
      </c>
    </row>
    <row r="25855" spans="1:2" x14ac:dyDescent="0.2">
      <c r="A25855" s="7" t="s">
        <v>25961</v>
      </c>
      <c r="B25855">
        <v>245</v>
      </c>
    </row>
    <row r="25856" spans="1:2" x14ac:dyDescent="0.2">
      <c r="A25856" s="7" t="s">
        <v>25962</v>
      </c>
      <c r="B25856">
        <v>149</v>
      </c>
    </row>
    <row r="25857" spans="1:2" x14ac:dyDescent="0.2">
      <c r="A25857" s="7" t="s">
        <v>25963</v>
      </c>
      <c r="B25857">
        <v>8</v>
      </c>
    </row>
    <row r="25858" spans="1:2" x14ac:dyDescent="0.2">
      <c r="A25858" s="7" t="s">
        <v>25964</v>
      </c>
      <c r="B25858">
        <v>0</v>
      </c>
    </row>
    <row r="25859" spans="1:2" x14ac:dyDescent="0.2">
      <c r="A25859" s="7" t="s">
        <v>25965</v>
      </c>
      <c r="B25859">
        <v>67</v>
      </c>
    </row>
    <row r="25860" spans="1:2" x14ac:dyDescent="0.2">
      <c r="A25860" s="7" t="s">
        <v>25966</v>
      </c>
      <c r="B25860">
        <v>7238</v>
      </c>
    </row>
    <row r="25861" spans="1:2" x14ac:dyDescent="0.2">
      <c r="A25861" s="7" t="s">
        <v>25967</v>
      </c>
      <c r="B25861">
        <v>3782</v>
      </c>
    </row>
    <row r="25862" spans="1:2" x14ac:dyDescent="0.2">
      <c r="A25862" s="7" t="s">
        <v>25968</v>
      </c>
      <c r="B25862">
        <v>0</v>
      </c>
    </row>
    <row r="25863" spans="1:2" x14ac:dyDescent="0.2">
      <c r="A25863" s="7" t="s">
        <v>25969</v>
      </c>
      <c r="B25863">
        <v>3</v>
      </c>
    </row>
    <row r="25864" spans="1:2" x14ac:dyDescent="0.2">
      <c r="A25864" s="7" t="s">
        <v>25970</v>
      </c>
      <c r="B25864">
        <v>520</v>
      </c>
    </row>
    <row r="25865" spans="1:2" x14ac:dyDescent="0.2">
      <c r="A25865" s="7" t="s">
        <v>25971</v>
      </c>
      <c r="B25865">
        <v>0</v>
      </c>
    </row>
    <row r="25866" spans="1:2" x14ac:dyDescent="0.2">
      <c r="A25866" s="7" t="s">
        <v>25972</v>
      </c>
      <c r="B25866">
        <v>0</v>
      </c>
    </row>
    <row r="25867" spans="1:2" x14ac:dyDescent="0.2">
      <c r="A25867" s="7" t="s">
        <v>25973</v>
      </c>
      <c r="B25867">
        <v>650</v>
      </c>
    </row>
    <row r="25868" spans="1:2" x14ac:dyDescent="0.2">
      <c r="A25868" s="7" t="s">
        <v>25974</v>
      </c>
      <c r="B25868">
        <v>16</v>
      </c>
    </row>
    <row r="25869" spans="1:2" x14ac:dyDescent="0.2">
      <c r="A25869" s="7" t="s">
        <v>25975</v>
      </c>
      <c r="B25869">
        <v>250</v>
      </c>
    </row>
    <row r="25870" spans="1:2" x14ac:dyDescent="0.2">
      <c r="A25870" s="7" t="s">
        <v>25976</v>
      </c>
      <c r="B25870">
        <v>75</v>
      </c>
    </row>
    <row r="25871" spans="1:2" x14ac:dyDescent="0.2">
      <c r="A25871" s="7" t="s">
        <v>25977</v>
      </c>
      <c r="B25871">
        <v>5</v>
      </c>
    </row>
    <row r="25872" spans="1:2" x14ac:dyDescent="0.2">
      <c r="A25872" s="7" t="s">
        <v>25978</v>
      </c>
      <c r="B25872">
        <v>0</v>
      </c>
    </row>
    <row r="25873" spans="1:2" x14ac:dyDescent="0.2">
      <c r="A25873" s="7" t="s">
        <v>25979</v>
      </c>
      <c r="B25873">
        <v>19</v>
      </c>
    </row>
    <row r="25874" spans="1:2" x14ac:dyDescent="0.2">
      <c r="A25874" s="7" t="s">
        <v>25980</v>
      </c>
      <c r="B25874">
        <v>32</v>
      </c>
    </row>
    <row r="25875" spans="1:2" x14ac:dyDescent="0.2">
      <c r="A25875" s="7" t="s">
        <v>25981</v>
      </c>
      <c r="B25875">
        <v>5</v>
      </c>
    </row>
    <row r="25876" spans="1:2" x14ac:dyDescent="0.2">
      <c r="A25876" s="7" t="s">
        <v>25982</v>
      </c>
      <c r="B25876">
        <v>147</v>
      </c>
    </row>
    <row r="25877" spans="1:2" x14ac:dyDescent="0.2">
      <c r="A25877" s="7" t="s">
        <v>25983</v>
      </c>
      <c r="B25877">
        <v>0</v>
      </c>
    </row>
    <row r="25878" spans="1:2" x14ac:dyDescent="0.2">
      <c r="A25878" s="7" t="s">
        <v>25984</v>
      </c>
      <c r="B25878">
        <v>31</v>
      </c>
    </row>
    <row r="25879" spans="1:2" x14ac:dyDescent="0.2">
      <c r="A25879" s="7" t="s">
        <v>25985</v>
      </c>
      <c r="B25879">
        <v>31</v>
      </c>
    </row>
    <row r="25880" spans="1:2" x14ac:dyDescent="0.2">
      <c r="A25880" s="7" t="s">
        <v>25986</v>
      </c>
      <c r="B25880">
        <v>0</v>
      </c>
    </row>
    <row r="25881" spans="1:2" x14ac:dyDescent="0.2">
      <c r="A25881" s="7" t="s">
        <v>25987</v>
      </c>
      <c r="B25881">
        <v>0</v>
      </c>
    </row>
    <row r="25882" spans="1:2" x14ac:dyDescent="0.2">
      <c r="A25882" s="7" t="s">
        <v>25988</v>
      </c>
      <c r="B25882">
        <v>0</v>
      </c>
    </row>
    <row r="25883" spans="1:2" x14ac:dyDescent="0.2">
      <c r="A25883" s="7" t="s">
        <v>25989</v>
      </c>
      <c r="B25883">
        <v>918</v>
      </c>
    </row>
    <row r="25884" spans="1:2" x14ac:dyDescent="0.2">
      <c r="A25884" s="7" t="s">
        <v>25990</v>
      </c>
      <c r="B25884">
        <v>2</v>
      </c>
    </row>
    <row r="25885" spans="1:2" x14ac:dyDescent="0.2">
      <c r="A25885" s="7" t="s">
        <v>25991</v>
      </c>
      <c r="B25885">
        <v>6</v>
      </c>
    </row>
    <row r="25886" spans="1:2" x14ac:dyDescent="0.2">
      <c r="A25886" s="7" t="s">
        <v>25992</v>
      </c>
      <c r="B25886">
        <v>4</v>
      </c>
    </row>
    <row r="25887" spans="1:2" x14ac:dyDescent="0.2">
      <c r="A25887" s="7" t="s">
        <v>25993</v>
      </c>
      <c r="B25887">
        <v>4712</v>
      </c>
    </row>
    <row r="25888" spans="1:2" x14ac:dyDescent="0.2">
      <c r="A25888" s="7" t="s">
        <v>25994</v>
      </c>
      <c r="B25888">
        <v>2447</v>
      </c>
    </row>
    <row r="25889" spans="1:3" x14ac:dyDescent="0.2">
      <c r="A25889" s="7" t="s">
        <v>25995</v>
      </c>
      <c r="B25889">
        <v>186</v>
      </c>
    </row>
    <row r="25890" spans="1:3" x14ac:dyDescent="0.2">
      <c r="A25890" s="7" t="s">
        <v>25996</v>
      </c>
      <c r="B25890">
        <v>756</v>
      </c>
    </row>
    <row r="25891" spans="1:3" x14ac:dyDescent="0.2">
      <c r="A25891" s="7" t="s">
        <v>25997</v>
      </c>
      <c r="B25891">
        <v>2995</v>
      </c>
      <c r="C25891">
        <v>395</v>
      </c>
    </row>
    <row r="25892" spans="1:3" x14ac:dyDescent="0.2">
      <c r="A25892" s="7" t="s">
        <v>25998</v>
      </c>
      <c r="B25892">
        <v>98</v>
      </c>
      <c r="C25892">
        <v>8</v>
      </c>
    </row>
    <row r="25893" spans="1:3" x14ac:dyDescent="0.2">
      <c r="A25893" s="7" t="s">
        <v>25999</v>
      </c>
      <c r="B25893">
        <v>195</v>
      </c>
      <c r="C25893">
        <v>47</v>
      </c>
    </row>
    <row r="25894" spans="1:3" x14ac:dyDescent="0.2">
      <c r="A25894" s="7" t="s">
        <v>26000</v>
      </c>
      <c r="B25894">
        <v>474</v>
      </c>
      <c r="C25894">
        <v>49</v>
      </c>
    </row>
    <row r="25895" spans="1:3" x14ac:dyDescent="0.2">
      <c r="A25895" s="7" t="s">
        <v>26001</v>
      </c>
      <c r="B25895">
        <v>147</v>
      </c>
      <c r="C25895">
        <v>8</v>
      </c>
    </row>
    <row r="25896" spans="1:3" x14ac:dyDescent="0.2">
      <c r="A25896" s="7" t="s">
        <v>26002</v>
      </c>
      <c r="B25896">
        <v>61</v>
      </c>
      <c r="C25896">
        <v>10</v>
      </c>
    </row>
    <row r="25897" spans="1:3" x14ac:dyDescent="0.2">
      <c r="A25897" s="7" t="s">
        <v>26003</v>
      </c>
      <c r="B25897">
        <v>18</v>
      </c>
      <c r="C25897">
        <v>4</v>
      </c>
    </row>
    <row r="25898" spans="1:3" x14ac:dyDescent="0.2">
      <c r="A25898" s="7" t="s">
        <v>26004</v>
      </c>
      <c r="B25898">
        <v>2</v>
      </c>
      <c r="C25898">
        <v>0</v>
      </c>
    </row>
    <row r="25899" spans="1:3" x14ac:dyDescent="0.2">
      <c r="A25899" s="7" t="s">
        <v>26005</v>
      </c>
      <c r="B25899">
        <v>111</v>
      </c>
      <c r="C25899">
        <v>17</v>
      </c>
    </row>
    <row r="25900" spans="1:3" x14ac:dyDescent="0.2">
      <c r="A25900" s="7" t="s">
        <v>26006</v>
      </c>
      <c r="B25900">
        <v>0</v>
      </c>
      <c r="C25900">
        <v>0</v>
      </c>
    </row>
    <row r="25901" spans="1:3" x14ac:dyDescent="0.2">
      <c r="A25901" s="7" t="s">
        <v>26007</v>
      </c>
      <c r="B25901">
        <v>0</v>
      </c>
      <c r="C25901">
        <v>0</v>
      </c>
    </row>
    <row r="25902" spans="1:3" x14ac:dyDescent="0.2">
      <c r="A25902" s="7" t="s">
        <v>26008</v>
      </c>
      <c r="B25902">
        <v>0</v>
      </c>
      <c r="C25902">
        <v>0</v>
      </c>
    </row>
    <row r="25903" spans="1:3" x14ac:dyDescent="0.2">
      <c r="A25903" s="7" t="s">
        <v>26009</v>
      </c>
      <c r="B25903">
        <v>0</v>
      </c>
      <c r="C25903">
        <v>0</v>
      </c>
    </row>
    <row r="25904" spans="1:3" x14ac:dyDescent="0.2">
      <c r="A25904" s="7" t="s">
        <v>26010</v>
      </c>
      <c r="B25904">
        <v>0</v>
      </c>
      <c r="C25904">
        <v>0</v>
      </c>
    </row>
    <row r="25905" spans="1:3" x14ac:dyDescent="0.2">
      <c r="A25905" s="7" t="s">
        <v>26011</v>
      </c>
      <c r="B25905">
        <v>0</v>
      </c>
      <c r="C25905">
        <v>0</v>
      </c>
    </row>
    <row r="25906" spans="1:3" x14ac:dyDescent="0.2">
      <c r="A25906" s="7" t="s">
        <v>26012</v>
      </c>
      <c r="B25906">
        <v>0</v>
      </c>
      <c r="C25906">
        <v>0</v>
      </c>
    </row>
    <row r="25907" spans="1:3" x14ac:dyDescent="0.2">
      <c r="A25907" s="7" t="s">
        <v>26013</v>
      </c>
      <c r="B25907">
        <v>33</v>
      </c>
      <c r="C25907">
        <v>0</v>
      </c>
    </row>
    <row r="25908" spans="1:3" x14ac:dyDescent="0.2">
      <c r="A25908" s="7" t="s">
        <v>26014</v>
      </c>
      <c r="B25908">
        <v>30</v>
      </c>
      <c r="C25908">
        <v>16</v>
      </c>
    </row>
    <row r="25909" spans="1:3" x14ac:dyDescent="0.2">
      <c r="A25909" s="7" t="s">
        <v>26015</v>
      </c>
      <c r="B25909">
        <v>0</v>
      </c>
      <c r="C25909">
        <v>0</v>
      </c>
    </row>
    <row r="25910" spans="1:3" x14ac:dyDescent="0.2">
      <c r="A25910" s="7" t="s">
        <v>26016</v>
      </c>
      <c r="B25910">
        <v>279</v>
      </c>
      <c r="C25910">
        <v>96</v>
      </c>
    </row>
    <row r="25911" spans="1:3" x14ac:dyDescent="0.2">
      <c r="A25911" s="7" t="s">
        <v>26017</v>
      </c>
      <c r="B25911">
        <v>131</v>
      </c>
      <c r="C25911">
        <v>6</v>
      </c>
    </row>
    <row r="25912" spans="1:3" x14ac:dyDescent="0.2">
      <c r="A25912" s="7" t="s">
        <v>26018</v>
      </c>
      <c r="B25912">
        <v>0</v>
      </c>
      <c r="C25912">
        <v>0</v>
      </c>
    </row>
    <row r="25913" spans="1:3" x14ac:dyDescent="0.2">
      <c r="A25913" s="7" t="s">
        <v>26019</v>
      </c>
      <c r="B25913">
        <v>2</v>
      </c>
      <c r="C25913">
        <v>0</v>
      </c>
    </row>
    <row r="25914" spans="1:3" x14ac:dyDescent="0.2">
      <c r="A25914" s="7" t="s">
        <v>26020</v>
      </c>
      <c r="B25914">
        <v>7</v>
      </c>
      <c r="C25914">
        <v>1</v>
      </c>
    </row>
    <row r="25915" spans="1:3" x14ac:dyDescent="0.2">
      <c r="A25915" s="7" t="s">
        <v>26021</v>
      </c>
      <c r="B25915">
        <v>0</v>
      </c>
      <c r="C25915">
        <v>0</v>
      </c>
    </row>
    <row r="25916" spans="1:3" x14ac:dyDescent="0.2">
      <c r="A25916" s="7" t="s">
        <v>26022</v>
      </c>
      <c r="B25916">
        <v>0</v>
      </c>
      <c r="C25916">
        <v>0</v>
      </c>
    </row>
    <row r="25917" spans="1:3" x14ac:dyDescent="0.2">
      <c r="A25917" s="7" t="s">
        <v>26023</v>
      </c>
      <c r="B25917">
        <v>1407</v>
      </c>
      <c r="C25917">
        <v>133</v>
      </c>
    </row>
    <row r="25918" spans="1:3" x14ac:dyDescent="0.2">
      <c r="A25918" s="7" t="s">
        <v>26024</v>
      </c>
      <c r="B25918">
        <v>294</v>
      </c>
      <c r="C25918">
        <v>77</v>
      </c>
    </row>
    <row r="25919" spans="1:3" x14ac:dyDescent="0.2">
      <c r="A25919" s="7" t="s">
        <v>26025</v>
      </c>
      <c r="B25919">
        <v>522</v>
      </c>
      <c r="C25919">
        <v>89</v>
      </c>
    </row>
    <row r="25920" spans="1:3" x14ac:dyDescent="0.2">
      <c r="A25920" s="7" t="s">
        <v>26026</v>
      </c>
      <c r="B25920">
        <v>349</v>
      </c>
      <c r="C25920">
        <v>47</v>
      </c>
    </row>
    <row r="25921" spans="1:3" x14ac:dyDescent="0.2">
      <c r="A25921" s="7" t="s">
        <v>26027</v>
      </c>
      <c r="B25921">
        <v>173</v>
      </c>
      <c r="C25921">
        <v>42</v>
      </c>
    </row>
    <row r="25922" spans="1:3" x14ac:dyDescent="0.2">
      <c r="A25922" s="7" t="s">
        <v>26028</v>
      </c>
      <c r="B25922">
        <v>247</v>
      </c>
      <c r="C25922">
        <v>31</v>
      </c>
    </row>
    <row r="25923" spans="1:3" x14ac:dyDescent="0.2">
      <c r="A25923" s="7" t="s">
        <v>26029</v>
      </c>
      <c r="B25923">
        <v>8</v>
      </c>
      <c r="C25923">
        <v>2</v>
      </c>
    </row>
    <row r="25924" spans="1:3" x14ac:dyDescent="0.2">
      <c r="A25924" s="7" t="s">
        <v>26030</v>
      </c>
      <c r="B25924">
        <v>26</v>
      </c>
      <c r="C25924">
        <v>2</v>
      </c>
    </row>
    <row r="25925" spans="1:3" x14ac:dyDescent="0.2">
      <c r="A25925" s="7" t="s">
        <v>26031</v>
      </c>
      <c r="B25925">
        <v>192</v>
      </c>
      <c r="C25925">
        <v>25</v>
      </c>
    </row>
    <row r="25926" spans="1:3" x14ac:dyDescent="0.2">
      <c r="A25926" s="7" t="s">
        <v>26032</v>
      </c>
      <c r="B25926">
        <v>0</v>
      </c>
      <c r="C25926">
        <v>0</v>
      </c>
    </row>
    <row r="25927" spans="1:3" x14ac:dyDescent="0.2">
      <c r="A25927" s="7" t="s">
        <v>26033</v>
      </c>
      <c r="B25927">
        <v>0</v>
      </c>
      <c r="C25927">
        <v>0</v>
      </c>
    </row>
    <row r="25928" spans="1:3" x14ac:dyDescent="0.2">
      <c r="A25928" s="7" t="s">
        <v>26034</v>
      </c>
      <c r="B25928">
        <v>0</v>
      </c>
      <c r="C25928">
        <v>0</v>
      </c>
    </row>
    <row r="25929" spans="1:3" x14ac:dyDescent="0.2">
      <c r="A25929" s="7" t="s">
        <v>26035</v>
      </c>
      <c r="B25929">
        <v>0</v>
      </c>
      <c r="C25929">
        <v>0</v>
      </c>
    </row>
    <row r="25930" spans="1:3" x14ac:dyDescent="0.2">
      <c r="A25930" s="7" t="s">
        <v>26036</v>
      </c>
      <c r="B25930">
        <v>18</v>
      </c>
      <c r="C25930">
        <v>1</v>
      </c>
    </row>
    <row r="25931" spans="1:3" x14ac:dyDescent="0.2">
      <c r="A25931" s="7" t="s">
        <v>26037</v>
      </c>
      <c r="B25931">
        <v>3</v>
      </c>
      <c r="C25931">
        <v>1</v>
      </c>
    </row>
    <row r="25932" spans="1:3" x14ac:dyDescent="0.2">
      <c r="A25932" s="7" t="s">
        <v>26038</v>
      </c>
      <c r="B25932">
        <v>0</v>
      </c>
      <c r="C25932">
        <v>0</v>
      </c>
    </row>
    <row r="25933" spans="1:3" x14ac:dyDescent="0.2">
      <c r="A25933" s="7" t="s">
        <v>26039</v>
      </c>
      <c r="B25933">
        <v>0</v>
      </c>
      <c r="C25933">
        <v>0</v>
      </c>
    </row>
    <row r="25934" spans="1:3" x14ac:dyDescent="0.2">
      <c r="A25934" s="7" t="s">
        <v>26040</v>
      </c>
      <c r="B25934">
        <v>0</v>
      </c>
      <c r="C25934">
        <v>0</v>
      </c>
    </row>
    <row r="25935" spans="1:3" x14ac:dyDescent="0.2">
      <c r="A25935" s="7" t="s">
        <v>26041</v>
      </c>
      <c r="B25935">
        <v>8</v>
      </c>
      <c r="C25935">
        <v>0</v>
      </c>
    </row>
    <row r="25936" spans="1:3" x14ac:dyDescent="0.2">
      <c r="A25936" s="7" t="s">
        <v>26042</v>
      </c>
      <c r="B25936">
        <v>0</v>
      </c>
      <c r="C25936">
        <v>0</v>
      </c>
    </row>
    <row r="25937" spans="1:3" x14ac:dyDescent="0.2">
      <c r="A25937" s="7" t="s">
        <v>26043</v>
      </c>
      <c r="B25937">
        <v>546</v>
      </c>
      <c r="C25937">
        <v>99</v>
      </c>
    </row>
    <row r="25938" spans="1:3" x14ac:dyDescent="0.2">
      <c r="A25938" s="7" t="s">
        <v>26044</v>
      </c>
      <c r="B25938">
        <v>15</v>
      </c>
      <c r="C25938">
        <v>5</v>
      </c>
    </row>
    <row r="25939" spans="1:3" x14ac:dyDescent="0.2">
      <c r="A25939" s="7" t="s">
        <v>26045</v>
      </c>
      <c r="B25939">
        <v>1</v>
      </c>
      <c r="C25939">
        <v>0</v>
      </c>
    </row>
    <row r="25940" spans="1:3" x14ac:dyDescent="0.2">
      <c r="A25940" s="7" t="s">
        <v>26046</v>
      </c>
      <c r="B25940">
        <v>0</v>
      </c>
      <c r="C25940">
        <v>0</v>
      </c>
    </row>
    <row r="25941" spans="1:3" x14ac:dyDescent="0.2">
      <c r="A25941" s="7" t="s">
        <v>26047</v>
      </c>
      <c r="B25941">
        <v>0</v>
      </c>
      <c r="C25941">
        <v>0</v>
      </c>
    </row>
    <row r="25942" spans="1:3" x14ac:dyDescent="0.2">
      <c r="A25942" s="7" t="s">
        <v>26048</v>
      </c>
      <c r="B25942">
        <v>0</v>
      </c>
      <c r="C25942">
        <v>0</v>
      </c>
    </row>
    <row r="25943" spans="1:3" x14ac:dyDescent="0.2">
      <c r="A25943" s="7" t="s">
        <v>26049</v>
      </c>
      <c r="B25943">
        <v>0</v>
      </c>
      <c r="C25943">
        <v>0</v>
      </c>
    </row>
    <row r="25944" spans="1:3" x14ac:dyDescent="0.2">
      <c r="A25944" s="7" t="s">
        <v>26050</v>
      </c>
      <c r="B25944">
        <v>0</v>
      </c>
      <c r="C25944">
        <v>0</v>
      </c>
    </row>
    <row r="25945" spans="1:3" x14ac:dyDescent="0.2">
      <c r="A25945" s="7" t="s">
        <v>26051</v>
      </c>
      <c r="B25945">
        <v>3</v>
      </c>
      <c r="C25945">
        <v>0</v>
      </c>
    </row>
    <row r="25946" spans="1:3" x14ac:dyDescent="0.2">
      <c r="A25946" s="7" t="s">
        <v>26052</v>
      </c>
      <c r="B25946">
        <v>0</v>
      </c>
      <c r="C25946">
        <v>0</v>
      </c>
    </row>
    <row r="25947" spans="1:3" x14ac:dyDescent="0.2">
      <c r="A25947" s="7" t="s">
        <v>26053</v>
      </c>
      <c r="B25947">
        <v>229</v>
      </c>
    </row>
    <row r="25948" spans="1:3" x14ac:dyDescent="0.2">
      <c r="A25948" s="7" t="s">
        <v>26054</v>
      </c>
      <c r="B25948">
        <v>0</v>
      </c>
    </row>
    <row r="25949" spans="1:3" x14ac:dyDescent="0.2">
      <c r="A25949" s="7" t="s">
        <v>26055</v>
      </c>
      <c r="B25949">
        <v>0</v>
      </c>
    </row>
    <row r="25950" spans="1:3" x14ac:dyDescent="0.2">
      <c r="A25950" s="7" t="s">
        <v>26056</v>
      </c>
      <c r="B25950">
        <v>0</v>
      </c>
    </row>
    <row r="25951" spans="1:3" x14ac:dyDescent="0.2">
      <c r="A25951" s="7" t="s">
        <v>26057</v>
      </c>
      <c r="B25951">
        <v>0</v>
      </c>
    </row>
    <row r="25952" spans="1:3" x14ac:dyDescent="0.2">
      <c r="A25952" s="7" t="s">
        <v>26058</v>
      </c>
      <c r="B25952">
        <v>0</v>
      </c>
    </row>
    <row r="25953" spans="1:2" x14ac:dyDescent="0.2">
      <c r="A25953" s="7" t="s">
        <v>26059</v>
      </c>
      <c r="B25953">
        <v>0</v>
      </c>
    </row>
    <row r="25954" spans="1:2" x14ac:dyDescent="0.2">
      <c r="A25954" s="7" t="s">
        <v>26060</v>
      </c>
      <c r="B25954">
        <v>100</v>
      </c>
    </row>
    <row r="25955" spans="1:2" x14ac:dyDescent="0.2">
      <c r="A25955" s="7" t="s">
        <v>26061</v>
      </c>
      <c r="B25955">
        <v>129</v>
      </c>
    </row>
    <row r="25956" spans="1:2" x14ac:dyDescent="0.2">
      <c r="A25956" s="7" t="s">
        <v>26062</v>
      </c>
      <c r="B25956">
        <v>68</v>
      </c>
    </row>
    <row r="25957" spans="1:2" x14ac:dyDescent="0.2">
      <c r="A25957" s="7" t="s">
        <v>26063</v>
      </c>
      <c r="B25957">
        <v>161</v>
      </c>
    </row>
    <row r="25958" spans="1:2" x14ac:dyDescent="0.2">
      <c r="A25958" s="7" t="s">
        <v>26064</v>
      </c>
      <c r="B25958">
        <v>120</v>
      </c>
    </row>
    <row r="25959" spans="1:2" x14ac:dyDescent="0.2">
      <c r="A25959" s="7" t="s">
        <v>26065</v>
      </c>
      <c r="B25959">
        <v>35</v>
      </c>
    </row>
    <row r="25960" spans="1:2" x14ac:dyDescent="0.2">
      <c r="A25960" s="7" t="s">
        <v>26066</v>
      </c>
      <c r="B25960">
        <v>39</v>
      </c>
    </row>
    <row r="25961" spans="1:2" x14ac:dyDescent="0.2">
      <c r="A25961" s="7" t="s">
        <v>26067</v>
      </c>
      <c r="B25961">
        <v>1</v>
      </c>
    </row>
    <row r="25962" spans="1:2" x14ac:dyDescent="0.2">
      <c r="A25962" s="7" t="s">
        <v>26068</v>
      </c>
      <c r="B25962">
        <v>10</v>
      </c>
    </row>
    <row r="25963" spans="1:2" x14ac:dyDescent="0.2">
      <c r="A25963" s="7" t="s">
        <v>26069</v>
      </c>
      <c r="B25963">
        <v>13</v>
      </c>
    </row>
    <row r="25964" spans="1:2" x14ac:dyDescent="0.2">
      <c r="A25964" s="7" t="s">
        <v>26070</v>
      </c>
      <c r="B25964">
        <v>0</v>
      </c>
    </row>
    <row r="25965" spans="1:2" x14ac:dyDescent="0.2">
      <c r="A25965" s="7" t="s">
        <v>26071</v>
      </c>
      <c r="B25965">
        <v>0</v>
      </c>
    </row>
    <row r="25966" spans="1:2" x14ac:dyDescent="0.2">
      <c r="A25966" s="7" t="s">
        <v>26072</v>
      </c>
      <c r="B25966">
        <v>1</v>
      </c>
    </row>
    <row r="25967" spans="1:2" x14ac:dyDescent="0.2">
      <c r="A25967" s="7" t="s">
        <v>26073</v>
      </c>
      <c r="B25967">
        <v>2</v>
      </c>
    </row>
    <row r="25968" spans="1:2" x14ac:dyDescent="0.2">
      <c r="A25968" s="7" t="s">
        <v>26074</v>
      </c>
      <c r="B25968">
        <v>0</v>
      </c>
    </row>
    <row r="25969" spans="1:2" x14ac:dyDescent="0.2">
      <c r="A25969" s="7" t="s">
        <v>26075</v>
      </c>
      <c r="B25969">
        <v>8</v>
      </c>
    </row>
    <row r="25970" spans="1:2" x14ac:dyDescent="0.2">
      <c r="A25970" s="7" t="s">
        <v>26076</v>
      </c>
      <c r="B25970">
        <v>12</v>
      </c>
    </row>
    <row r="25971" spans="1:2" x14ac:dyDescent="0.2">
      <c r="A25971" s="7" t="s">
        <v>26077</v>
      </c>
      <c r="B25971">
        <v>12</v>
      </c>
    </row>
    <row r="25972" spans="1:2" x14ac:dyDescent="0.2">
      <c r="A25972" s="7" t="s">
        <v>26078</v>
      </c>
      <c r="B25972">
        <v>28</v>
      </c>
    </row>
    <row r="25973" spans="1:2" x14ac:dyDescent="0.2">
      <c r="A25973" s="7" t="s">
        <v>26079</v>
      </c>
      <c r="B25973">
        <v>6</v>
      </c>
    </row>
    <row r="25974" spans="1:2" x14ac:dyDescent="0.2">
      <c r="A25974" s="7" t="s">
        <v>26080</v>
      </c>
      <c r="B25974">
        <v>0</v>
      </c>
    </row>
    <row r="25975" spans="1:2" x14ac:dyDescent="0.2">
      <c r="A25975" s="7" t="s">
        <v>26081</v>
      </c>
      <c r="B25975">
        <v>5</v>
      </c>
    </row>
    <row r="25976" spans="1:2" x14ac:dyDescent="0.2">
      <c r="A25976" s="7" t="s">
        <v>26082</v>
      </c>
      <c r="B25976">
        <v>314</v>
      </c>
    </row>
    <row r="25977" spans="1:2" x14ac:dyDescent="0.2">
      <c r="A25977" s="7" t="s">
        <v>26083</v>
      </c>
      <c r="B25977">
        <v>233</v>
      </c>
    </row>
    <row r="25978" spans="1:2" x14ac:dyDescent="0.2">
      <c r="A25978" s="7" t="s">
        <v>26084</v>
      </c>
      <c r="B25978">
        <v>0</v>
      </c>
    </row>
    <row r="25979" spans="1:2" x14ac:dyDescent="0.2">
      <c r="A25979" s="7" t="s">
        <v>26085</v>
      </c>
      <c r="B25979">
        <v>0</v>
      </c>
    </row>
    <row r="25980" spans="1:2" x14ac:dyDescent="0.2">
      <c r="A25980" s="7" t="s">
        <v>26086</v>
      </c>
      <c r="B25980">
        <v>94</v>
      </c>
    </row>
    <row r="25981" spans="1:2" x14ac:dyDescent="0.2">
      <c r="A25981" s="7" t="s">
        <v>26087</v>
      </c>
      <c r="B25981">
        <v>0</v>
      </c>
    </row>
    <row r="25982" spans="1:2" x14ac:dyDescent="0.2">
      <c r="A25982" s="7" t="s">
        <v>26088</v>
      </c>
      <c r="B25982">
        <v>0</v>
      </c>
    </row>
    <row r="25983" spans="1:2" x14ac:dyDescent="0.2">
      <c r="A25983" s="7" t="s">
        <v>26089</v>
      </c>
      <c r="B25983">
        <v>109</v>
      </c>
    </row>
    <row r="25984" spans="1:2" x14ac:dyDescent="0.2">
      <c r="A25984" s="7" t="s">
        <v>26090</v>
      </c>
      <c r="B25984">
        <v>4</v>
      </c>
    </row>
    <row r="25985" spans="1:2" x14ac:dyDescent="0.2">
      <c r="A25985" s="7" t="s">
        <v>26091</v>
      </c>
      <c r="B25985">
        <v>30</v>
      </c>
    </row>
    <row r="25986" spans="1:2" x14ac:dyDescent="0.2">
      <c r="A25986" s="7" t="s">
        <v>26092</v>
      </c>
      <c r="B25986">
        <v>46</v>
      </c>
    </row>
    <row r="25987" spans="1:2" x14ac:dyDescent="0.2">
      <c r="A25987" s="7" t="s">
        <v>26093</v>
      </c>
      <c r="B25987">
        <v>1</v>
      </c>
    </row>
    <row r="25988" spans="1:2" x14ac:dyDescent="0.2">
      <c r="A25988" s="7" t="s">
        <v>26094</v>
      </c>
      <c r="B25988">
        <v>0</v>
      </c>
    </row>
    <row r="25989" spans="1:2" x14ac:dyDescent="0.2">
      <c r="A25989" s="7" t="s">
        <v>26095</v>
      </c>
      <c r="B25989">
        <v>3</v>
      </c>
    </row>
    <row r="25990" spans="1:2" x14ac:dyDescent="0.2">
      <c r="A25990" s="7" t="s">
        <v>26096</v>
      </c>
      <c r="B25990">
        <v>5</v>
      </c>
    </row>
    <row r="25991" spans="1:2" x14ac:dyDescent="0.2">
      <c r="A25991" s="7" t="s">
        <v>26097</v>
      </c>
      <c r="B25991">
        <v>1</v>
      </c>
    </row>
    <row r="25992" spans="1:2" x14ac:dyDescent="0.2">
      <c r="A25992" s="7" t="s">
        <v>26098</v>
      </c>
      <c r="B25992">
        <v>1</v>
      </c>
    </row>
    <row r="25993" spans="1:2" x14ac:dyDescent="0.2">
      <c r="A25993" s="7" t="s">
        <v>26099</v>
      </c>
      <c r="B25993">
        <v>0</v>
      </c>
    </row>
    <row r="25994" spans="1:2" x14ac:dyDescent="0.2">
      <c r="A25994" s="7" t="s">
        <v>26100</v>
      </c>
      <c r="B25994">
        <v>0</v>
      </c>
    </row>
    <row r="25995" spans="1:2" x14ac:dyDescent="0.2">
      <c r="A25995" s="7" t="s">
        <v>26101</v>
      </c>
      <c r="B25995">
        <v>0</v>
      </c>
    </row>
    <row r="25996" spans="1:2" x14ac:dyDescent="0.2">
      <c r="A25996" s="7" t="s">
        <v>26102</v>
      </c>
      <c r="B25996">
        <v>0</v>
      </c>
    </row>
    <row r="25997" spans="1:2" x14ac:dyDescent="0.2">
      <c r="A25997" s="7" t="s">
        <v>26103</v>
      </c>
      <c r="B25997">
        <v>0</v>
      </c>
    </row>
    <row r="25998" spans="1:2" x14ac:dyDescent="0.2">
      <c r="A25998" s="7" t="s">
        <v>26104</v>
      </c>
      <c r="B25998">
        <v>0</v>
      </c>
    </row>
    <row r="25999" spans="1:2" x14ac:dyDescent="0.2">
      <c r="A25999" s="7" t="s">
        <v>26105</v>
      </c>
      <c r="B25999">
        <v>47</v>
      </c>
    </row>
    <row r="26000" spans="1:2" x14ac:dyDescent="0.2">
      <c r="A26000" s="7" t="s">
        <v>26106</v>
      </c>
      <c r="B26000">
        <v>1</v>
      </c>
    </row>
    <row r="26001" spans="1:3" x14ac:dyDescent="0.2">
      <c r="A26001" s="7" t="s">
        <v>26107</v>
      </c>
      <c r="B26001">
        <v>1</v>
      </c>
    </row>
    <row r="26002" spans="1:3" x14ac:dyDescent="0.2">
      <c r="A26002" s="7" t="s">
        <v>26108</v>
      </c>
      <c r="B26002">
        <v>0</v>
      </c>
    </row>
    <row r="26003" spans="1:3" x14ac:dyDescent="0.2">
      <c r="A26003" s="7" t="s">
        <v>26109</v>
      </c>
      <c r="B26003">
        <v>282</v>
      </c>
    </row>
    <row r="26004" spans="1:3" x14ac:dyDescent="0.2">
      <c r="A26004" s="7" t="s">
        <v>26110</v>
      </c>
      <c r="B26004">
        <v>44</v>
      </c>
    </row>
    <row r="26005" spans="1:3" x14ac:dyDescent="0.2">
      <c r="A26005" s="7" t="s">
        <v>26111</v>
      </c>
      <c r="B26005">
        <v>3</v>
      </c>
    </row>
    <row r="26006" spans="1:3" x14ac:dyDescent="0.2">
      <c r="A26006" s="7" t="s">
        <v>26112</v>
      </c>
      <c r="B26006">
        <v>174</v>
      </c>
    </row>
    <row r="26007" spans="1:3" x14ac:dyDescent="0.2">
      <c r="A26007" s="7" t="s">
        <v>26113</v>
      </c>
      <c r="B26007">
        <v>203</v>
      </c>
      <c r="C26007">
        <v>82</v>
      </c>
    </row>
    <row r="26008" spans="1:3" x14ac:dyDescent="0.2">
      <c r="A26008" s="7" t="s">
        <v>26114</v>
      </c>
      <c r="B26008">
        <v>15</v>
      </c>
      <c r="C26008">
        <v>11</v>
      </c>
    </row>
    <row r="26009" spans="1:3" x14ac:dyDescent="0.2">
      <c r="A26009" s="7" t="s">
        <v>26115</v>
      </c>
      <c r="B26009">
        <v>16</v>
      </c>
      <c r="C26009">
        <v>13</v>
      </c>
    </row>
    <row r="26010" spans="1:3" x14ac:dyDescent="0.2">
      <c r="A26010" s="7" t="s">
        <v>26116</v>
      </c>
      <c r="B26010">
        <v>14</v>
      </c>
      <c r="C26010">
        <v>2</v>
      </c>
    </row>
    <row r="26011" spans="1:3" x14ac:dyDescent="0.2">
      <c r="A26011" s="7" t="s">
        <v>26117</v>
      </c>
      <c r="B26011">
        <v>1</v>
      </c>
      <c r="C26011">
        <v>0</v>
      </c>
    </row>
    <row r="26012" spans="1:3" x14ac:dyDescent="0.2">
      <c r="A26012" s="7" t="s">
        <v>26118</v>
      </c>
      <c r="B26012">
        <v>1</v>
      </c>
      <c r="C26012">
        <v>0</v>
      </c>
    </row>
    <row r="26013" spans="1:3" x14ac:dyDescent="0.2">
      <c r="A26013" s="7" t="s">
        <v>26119</v>
      </c>
      <c r="B26013">
        <v>0</v>
      </c>
      <c r="C26013">
        <v>0</v>
      </c>
    </row>
    <row r="26014" spans="1:3" x14ac:dyDescent="0.2">
      <c r="A26014" s="7" t="s">
        <v>26120</v>
      </c>
      <c r="B26014">
        <v>0</v>
      </c>
      <c r="C26014">
        <v>0</v>
      </c>
    </row>
    <row r="26015" spans="1:3" x14ac:dyDescent="0.2">
      <c r="A26015" s="7" t="s">
        <v>26121</v>
      </c>
      <c r="B26015">
        <v>5</v>
      </c>
      <c r="C26015">
        <v>1</v>
      </c>
    </row>
    <row r="26016" spans="1:3" x14ac:dyDescent="0.2">
      <c r="A26016" s="7" t="s">
        <v>26122</v>
      </c>
      <c r="B26016">
        <v>0</v>
      </c>
      <c r="C26016">
        <v>0</v>
      </c>
    </row>
    <row r="26017" spans="1:3" x14ac:dyDescent="0.2">
      <c r="A26017" s="7" t="s">
        <v>26123</v>
      </c>
      <c r="B26017">
        <v>0</v>
      </c>
      <c r="C26017">
        <v>0</v>
      </c>
    </row>
    <row r="26018" spans="1:3" x14ac:dyDescent="0.2">
      <c r="A26018" s="7" t="s">
        <v>26124</v>
      </c>
      <c r="B26018">
        <v>0</v>
      </c>
      <c r="C26018">
        <v>0</v>
      </c>
    </row>
    <row r="26019" spans="1:3" x14ac:dyDescent="0.2">
      <c r="A26019" s="7" t="s">
        <v>26125</v>
      </c>
      <c r="B26019">
        <v>0</v>
      </c>
      <c r="C26019">
        <v>0</v>
      </c>
    </row>
    <row r="26020" spans="1:3" x14ac:dyDescent="0.2">
      <c r="A26020" s="7" t="s">
        <v>26126</v>
      </c>
      <c r="B26020">
        <v>0</v>
      </c>
      <c r="C26020">
        <v>0</v>
      </c>
    </row>
    <row r="26021" spans="1:3" x14ac:dyDescent="0.2">
      <c r="A26021" s="7" t="s">
        <v>26127</v>
      </c>
      <c r="B26021">
        <v>0</v>
      </c>
      <c r="C26021">
        <v>0</v>
      </c>
    </row>
    <row r="26022" spans="1:3" x14ac:dyDescent="0.2">
      <c r="A26022" s="7" t="s">
        <v>26128</v>
      </c>
      <c r="B26022">
        <v>0</v>
      </c>
      <c r="C26022">
        <v>0</v>
      </c>
    </row>
    <row r="26023" spans="1:3" x14ac:dyDescent="0.2">
      <c r="A26023" s="7" t="s">
        <v>26129</v>
      </c>
      <c r="B26023">
        <v>1</v>
      </c>
      <c r="C26023">
        <v>0</v>
      </c>
    </row>
    <row r="26024" spans="1:3" x14ac:dyDescent="0.2">
      <c r="A26024" s="7" t="s">
        <v>26130</v>
      </c>
      <c r="B26024">
        <v>0</v>
      </c>
      <c r="C26024">
        <v>0</v>
      </c>
    </row>
    <row r="26025" spans="1:3" x14ac:dyDescent="0.2">
      <c r="A26025" s="7" t="s">
        <v>26131</v>
      </c>
      <c r="B26025">
        <v>0</v>
      </c>
      <c r="C26025">
        <v>0</v>
      </c>
    </row>
    <row r="26026" spans="1:3" x14ac:dyDescent="0.2">
      <c r="A26026" s="7" t="s">
        <v>26132</v>
      </c>
      <c r="B26026">
        <v>71</v>
      </c>
      <c r="C26026">
        <v>20</v>
      </c>
    </row>
    <row r="26027" spans="1:3" x14ac:dyDescent="0.2">
      <c r="A26027" s="7" t="s">
        <v>26133</v>
      </c>
      <c r="B26027">
        <v>0</v>
      </c>
      <c r="C26027">
        <v>0</v>
      </c>
    </row>
    <row r="26028" spans="1:3" x14ac:dyDescent="0.2">
      <c r="A26028" s="7" t="s">
        <v>26134</v>
      </c>
      <c r="B26028">
        <v>1</v>
      </c>
      <c r="C26028">
        <v>0</v>
      </c>
    </row>
    <row r="26029" spans="1:3" x14ac:dyDescent="0.2">
      <c r="A26029" s="7" t="s">
        <v>26135</v>
      </c>
      <c r="B26029">
        <v>0</v>
      </c>
      <c r="C26029">
        <v>0</v>
      </c>
    </row>
    <row r="26030" spans="1:3" x14ac:dyDescent="0.2">
      <c r="A26030" s="7" t="s">
        <v>26136</v>
      </c>
      <c r="B26030">
        <v>0</v>
      </c>
      <c r="C26030">
        <v>0</v>
      </c>
    </row>
    <row r="26031" spans="1:3" x14ac:dyDescent="0.2">
      <c r="A26031" s="7" t="s">
        <v>26137</v>
      </c>
      <c r="B26031">
        <v>0</v>
      </c>
      <c r="C26031">
        <v>0</v>
      </c>
    </row>
    <row r="26032" spans="1:3" x14ac:dyDescent="0.2">
      <c r="A26032" s="7" t="s">
        <v>26138</v>
      </c>
      <c r="B26032">
        <v>0</v>
      </c>
      <c r="C26032">
        <v>0</v>
      </c>
    </row>
    <row r="26033" spans="1:3" x14ac:dyDescent="0.2">
      <c r="A26033" s="7" t="s">
        <v>26139</v>
      </c>
      <c r="B26033">
        <v>78</v>
      </c>
      <c r="C26033">
        <v>35</v>
      </c>
    </row>
    <row r="26034" spans="1:3" x14ac:dyDescent="0.2">
      <c r="A26034" s="7" t="s">
        <v>26140</v>
      </c>
      <c r="B26034">
        <v>21</v>
      </c>
      <c r="C26034">
        <v>19</v>
      </c>
    </row>
    <row r="26035" spans="1:3" x14ac:dyDescent="0.2">
      <c r="A26035" s="7" t="s">
        <v>26141</v>
      </c>
      <c r="B26035">
        <v>18</v>
      </c>
      <c r="C26035">
        <v>7</v>
      </c>
    </row>
    <row r="26036" spans="1:3" x14ac:dyDescent="0.2">
      <c r="A26036" s="7" t="s">
        <v>26142</v>
      </c>
      <c r="B26036">
        <v>13</v>
      </c>
      <c r="C26036">
        <v>5</v>
      </c>
    </row>
    <row r="26037" spans="1:3" x14ac:dyDescent="0.2">
      <c r="A26037" s="7" t="s">
        <v>26143</v>
      </c>
      <c r="B26037">
        <v>5</v>
      </c>
      <c r="C26037">
        <v>2</v>
      </c>
    </row>
    <row r="26038" spans="1:3" x14ac:dyDescent="0.2">
      <c r="A26038" s="7" t="s">
        <v>26144</v>
      </c>
      <c r="B26038">
        <v>6</v>
      </c>
      <c r="C26038">
        <v>1</v>
      </c>
    </row>
    <row r="26039" spans="1:3" x14ac:dyDescent="0.2">
      <c r="A26039" s="7" t="s">
        <v>26145</v>
      </c>
      <c r="B26039">
        <v>0</v>
      </c>
      <c r="C26039">
        <v>0</v>
      </c>
    </row>
    <row r="26040" spans="1:3" x14ac:dyDescent="0.2">
      <c r="A26040" s="7" t="s">
        <v>26146</v>
      </c>
      <c r="B26040">
        <v>1</v>
      </c>
      <c r="C26040">
        <v>0</v>
      </c>
    </row>
    <row r="26041" spans="1:3" x14ac:dyDescent="0.2">
      <c r="A26041" s="7" t="s">
        <v>26147</v>
      </c>
      <c r="B26041">
        <v>2</v>
      </c>
      <c r="C26041">
        <v>0</v>
      </c>
    </row>
    <row r="26042" spans="1:3" x14ac:dyDescent="0.2">
      <c r="A26042" s="7" t="s">
        <v>26148</v>
      </c>
      <c r="B26042">
        <v>3</v>
      </c>
      <c r="C26042">
        <v>1</v>
      </c>
    </row>
    <row r="26043" spans="1:3" x14ac:dyDescent="0.2">
      <c r="A26043" s="7" t="s">
        <v>26149</v>
      </c>
      <c r="B26043">
        <v>0</v>
      </c>
      <c r="C26043">
        <v>0</v>
      </c>
    </row>
    <row r="26044" spans="1:3" x14ac:dyDescent="0.2">
      <c r="A26044" s="7" t="s">
        <v>26150</v>
      </c>
      <c r="B26044">
        <v>0</v>
      </c>
      <c r="C26044">
        <v>0</v>
      </c>
    </row>
    <row r="26045" spans="1:3" x14ac:dyDescent="0.2">
      <c r="A26045" s="7" t="s">
        <v>26151</v>
      </c>
      <c r="B26045">
        <v>0</v>
      </c>
      <c r="C26045">
        <v>0</v>
      </c>
    </row>
    <row r="26046" spans="1:3" x14ac:dyDescent="0.2">
      <c r="A26046" s="7" t="s">
        <v>26152</v>
      </c>
      <c r="B26046">
        <v>0</v>
      </c>
      <c r="C26046">
        <v>0</v>
      </c>
    </row>
    <row r="26047" spans="1:3" x14ac:dyDescent="0.2">
      <c r="A26047" s="7" t="s">
        <v>26153</v>
      </c>
      <c r="B26047">
        <v>0</v>
      </c>
      <c r="C26047">
        <v>0</v>
      </c>
    </row>
    <row r="26048" spans="1:3" x14ac:dyDescent="0.2">
      <c r="A26048" s="7" t="s">
        <v>26154</v>
      </c>
      <c r="B26048">
        <v>0</v>
      </c>
      <c r="C26048">
        <v>0</v>
      </c>
    </row>
    <row r="26049" spans="1:3" x14ac:dyDescent="0.2">
      <c r="A26049" s="7" t="s">
        <v>26155</v>
      </c>
      <c r="B26049">
        <v>0</v>
      </c>
      <c r="C26049">
        <v>0</v>
      </c>
    </row>
    <row r="26050" spans="1:3" x14ac:dyDescent="0.2">
      <c r="A26050" s="7" t="s">
        <v>26156</v>
      </c>
      <c r="B26050">
        <v>0</v>
      </c>
      <c r="C26050">
        <v>0</v>
      </c>
    </row>
    <row r="26051" spans="1:3" x14ac:dyDescent="0.2">
      <c r="A26051" s="7" t="s">
        <v>26157</v>
      </c>
      <c r="B26051">
        <v>0</v>
      </c>
      <c r="C26051">
        <v>0</v>
      </c>
    </row>
    <row r="26052" spans="1:3" x14ac:dyDescent="0.2">
      <c r="A26052" s="7" t="s">
        <v>26158</v>
      </c>
      <c r="B26052">
        <v>0</v>
      </c>
      <c r="C26052">
        <v>0</v>
      </c>
    </row>
    <row r="26053" spans="1:3" x14ac:dyDescent="0.2">
      <c r="A26053" s="7" t="s">
        <v>26159</v>
      </c>
      <c r="B26053">
        <v>22</v>
      </c>
      <c r="C26053">
        <v>6</v>
      </c>
    </row>
    <row r="26054" spans="1:3" x14ac:dyDescent="0.2">
      <c r="A26054" s="7" t="s">
        <v>26160</v>
      </c>
      <c r="B26054">
        <v>0</v>
      </c>
      <c r="C26054">
        <v>0</v>
      </c>
    </row>
    <row r="26055" spans="1:3" x14ac:dyDescent="0.2">
      <c r="A26055" s="7" t="s">
        <v>26161</v>
      </c>
      <c r="B26055">
        <v>0</v>
      </c>
      <c r="C26055">
        <v>0</v>
      </c>
    </row>
    <row r="26056" spans="1:3" x14ac:dyDescent="0.2">
      <c r="A26056" s="7" t="s">
        <v>26162</v>
      </c>
      <c r="B26056">
        <v>0</v>
      </c>
      <c r="C26056">
        <v>0</v>
      </c>
    </row>
    <row r="26057" spans="1:3" x14ac:dyDescent="0.2">
      <c r="A26057" s="7" t="s">
        <v>26163</v>
      </c>
      <c r="B26057">
        <v>0</v>
      </c>
      <c r="C26057">
        <v>0</v>
      </c>
    </row>
    <row r="26058" spans="1:3" x14ac:dyDescent="0.2">
      <c r="A26058" s="7" t="s">
        <v>26164</v>
      </c>
      <c r="B26058">
        <v>0</v>
      </c>
      <c r="C26058">
        <v>0</v>
      </c>
    </row>
    <row r="26059" spans="1:3" x14ac:dyDescent="0.2">
      <c r="A26059" s="7" t="s">
        <v>26165</v>
      </c>
      <c r="B26059">
        <v>0</v>
      </c>
      <c r="C26059">
        <v>0</v>
      </c>
    </row>
    <row r="26060" spans="1:3" x14ac:dyDescent="0.2">
      <c r="A26060" s="7" t="s">
        <v>26166</v>
      </c>
      <c r="B26060">
        <v>0</v>
      </c>
      <c r="C26060">
        <v>0</v>
      </c>
    </row>
    <row r="26061" spans="1:3" x14ac:dyDescent="0.2">
      <c r="A26061" s="7" t="s">
        <v>26167</v>
      </c>
      <c r="B26061">
        <v>6</v>
      </c>
      <c r="C26061">
        <v>4</v>
      </c>
    </row>
    <row r="26062" spans="1:3" x14ac:dyDescent="0.2">
      <c r="A26062" s="7" t="s">
        <v>26168</v>
      </c>
      <c r="B26062">
        <v>0</v>
      </c>
      <c r="C26062">
        <v>0</v>
      </c>
    </row>
    <row r="26063" spans="1:3" x14ac:dyDescent="0.2">
      <c r="A26063" s="7" t="s">
        <v>26169</v>
      </c>
      <c r="B26063">
        <v>86</v>
      </c>
    </row>
    <row r="26064" spans="1:3" x14ac:dyDescent="0.2">
      <c r="A26064" s="7" t="s">
        <v>26170</v>
      </c>
      <c r="B26064">
        <v>0</v>
      </c>
    </row>
    <row r="26065" spans="1:2" x14ac:dyDescent="0.2">
      <c r="A26065" s="7" t="s">
        <v>26171</v>
      </c>
      <c r="B26065">
        <v>0</v>
      </c>
    </row>
    <row r="26066" spans="1:2" x14ac:dyDescent="0.2">
      <c r="A26066" s="7" t="s">
        <v>26172</v>
      </c>
      <c r="B26066">
        <v>0</v>
      </c>
    </row>
    <row r="26067" spans="1:2" x14ac:dyDescent="0.2">
      <c r="A26067" s="7" t="s">
        <v>26173</v>
      </c>
      <c r="B26067">
        <v>0</v>
      </c>
    </row>
    <row r="26068" spans="1:2" x14ac:dyDescent="0.2">
      <c r="A26068" s="7" t="s">
        <v>26174</v>
      </c>
      <c r="B26068">
        <v>0</v>
      </c>
    </row>
    <row r="26069" spans="1:2" x14ac:dyDescent="0.2">
      <c r="A26069" s="7" t="s">
        <v>26175</v>
      </c>
      <c r="B26069">
        <v>0</v>
      </c>
    </row>
    <row r="26070" spans="1:2" x14ac:dyDescent="0.2">
      <c r="A26070" s="7" t="s">
        <v>26176</v>
      </c>
      <c r="B26070">
        <v>40</v>
      </c>
    </row>
    <row r="26071" spans="1:2" x14ac:dyDescent="0.2">
      <c r="A26071" s="7" t="s">
        <v>26177</v>
      </c>
      <c r="B26071">
        <v>46</v>
      </c>
    </row>
    <row r="26072" spans="1:2" x14ac:dyDescent="0.2">
      <c r="A26072" s="7" t="s">
        <v>26178</v>
      </c>
      <c r="B26072">
        <v>55</v>
      </c>
    </row>
    <row r="26073" spans="1:2" x14ac:dyDescent="0.2">
      <c r="A26073" s="7" t="s">
        <v>26179</v>
      </c>
      <c r="B26073">
        <v>31</v>
      </c>
    </row>
    <row r="26074" spans="1:2" x14ac:dyDescent="0.2">
      <c r="A26074" s="7" t="s">
        <v>26180</v>
      </c>
      <c r="B26074">
        <v>28</v>
      </c>
    </row>
    <row r="26075" spans="1:2" x14ac:dyDescent="0.2">
      <c r="A26075" s="7" t="s">
        <v>26181</v>
      </c>
      <c r="B26075">
        <v>7</v>
      </c>
    </row>
    <row r="26076" spans="1:2" x14ac:dyDescent="0.2">
      <c r="A26076" s="7" t="s">
        <v>26182</v>
      </c>
      <c r="B26076">
        <v>7</v>
      </c>
    </row>
    <row r="26077" spans="1:2" x14ac:dyDescent="0.2">
      <c r="A26077" s="7" t="s">
        <v>26183</v>
      </c>
      <c r="B26077">
        <v>0</v>
      </c>
    </row>
    <row r="26078" spans="1:2" x14ac:dyDescent="0.2">
      <c r="A26078" s="7" t="s">
        <v>26184</v>
      </c>
      <c r="B26078">
        <v>4</v>
      </c>
    </row>
    <row r="26079" spans="1:2" x14ac:dyDescent="0.2">
      <c r="A26079" s="7" t="s">
        <v>26185</v>
      </c>
      <c r="B26079">
        <v>1</v>
      </c>
    </row>
    <row r="26080" spans="1:2" x14ac:dyDescent="0.2">
      <c r="A26080" s="7" t="s">
        <v>26186</v>
      </c>
      <c r="B26080">
        <v>1</v>
      </c>
    </row>
    <row r="26081" spans="1:2" x14ac:dyDescent="0.2">
      <c r="A26081" s="7" t="s">
        <v>26187</v>
      </c>
      <c r="B26081">
        <v>0</v>
      </c>
    </row>
    <row r="26082" spans="1:2" x14ac:dyDescent="0.2">
      <c r="A26082" s="7" t="s">
        <v>26188</v>
      </c>
      <c r="B26082">
        <v>0</v>
      </c>
    </row>
    <row r="26083" spans="1:2" x14ac:dyDescent="0.2">
      <c r="A26083" s="7" t="s">
        <v>26189</v>
      </c>
      <c r="B26083">
        <v>1</v>
      </c>
    </row>
    <row r="26084" spans="1:2" x14ac:dyDescent="0.2">
      <c r="A26084" s="7" t="s">
        <v>26190</v>
      </c>
      <c r="B26084">
        <v>0</v>
      </c>
    </row>
    <row r="26085" spans="1:2" x14ac:dyDescent="0.2">
      <c r="A26085" s="7" t="s">
        <v>26191</v>
      </c>
      <c r="B26085">
        <v>0</v>
      </c>
    </row>
    <row r="26086" spans="1:2" x14ac:dyDescent="0.2">
      <c r="A26086" s="7" t="s">
        <v>26192</v>
      </c>
      <c r="B26086">
        <v>6</v>
      </c>
    </row>
    <row r="26087" spans="1:2" x14ac:dyDescent="0.2">
      <c r="A26087" s="7" t="s">
        <v>26193</v>
      </c>
      <c r="B26087">
        <v>6</v>
      </c>
    </row>
    <row r="26088" spans="1:2" x14ac:dyDescent="0.2">
      <c r="A26088" s="7" t="s">
        <v>26194</v>
      </c>
      <c r="B26088">
        <v>1</v>
      </c>
    </row>
    <row r="26089" spans="1:2" x14ac:dyDescent="0.2">
      <c r="A26089" s="7" t="s">
        <v>26195</v>
      </c>
      <c r="B26089">
        <v>0</v>
      </c>
    </row>
    <row r="26090" spans="1:2" x14ac:dyDescent="0.2">
      <c r="A26090" s="7" t="s">
        <v>26196</v>
      </c>
      <c r="B26090">
        <v>0</v>
      </c>
    </row>
    <row r="26091" spans="1:2" x14ac:dyDescent="0.2">
      <c r="A26091" s="7" t="s">
        <v>26197</v>
      </c>
      <c r="B26091">
        <v>0</v>
      </c>
    </row>
    <row r="26092" spans="1:2" x14ac:dyDescent="0.2">
      <c r="A26092" s="7" t="s">
        <v>26198</v>
      </c>
      <c r="B26092">
        <v>201</v>
      </c>
    </row>
    <row r="26093" spans="1:2" x14ac:dyDescent="0.2">
      <c r="A26093" s="7" t="s">
        <v>26199</v>
      </c>
      <c r="B26093">
        <v>177</v>
      </c>
    </row>
    <row r="26094" spans="1:2" x14ac:dyDescent="0.2">
      <c r="A26094" s="7" t="s">
        <v>26200</v>
      </c>
      <c r="B26094">
        <v>2</v>
      </c>
    </row>
    <row r="26095" spans="1:2" x14ac:dyDescent="0.2">
      <c r="A26095" s="7" t="s">
        <v>26201</v>
      </c>
      <c r="B26095">
        <v>1</v>
      </c>
    </row>
    <row r="26096" spans="1:2" x14ac:dyDescent="0.2">
      <c r="A26096" s="7" t="s">
        <v>26202</v>
      </c>
      <c r="B26096">
        <v>1</v>
      </c>
    </row>
    <row r="26097" spans="1:2" x14ac:dyDescent="0.2">
      <c r="A26097" s="7" t="s">
        <v>26203</v>
      </c>
      <c r="B26097">
        <v>0</v>
      </c>
    </row>
    <row r="26098" spans="1:2" x14ac:dyDescent="0.2">
      <c r="A26098" s="7" t="s">
        <v>26204</v>
      </c>
      <c r="B26098">
        <v>0</v>
      </c>
    </row>
    <row r="26099" spans="1:2" x14ac:dyDescent="0.2">
      <c r="A26099" s="7" t="s">
        <v>26205</v>
      </c>
      <c r="B26099">
        <v>1</v>
      </c>
    </row>
    <row r="26100" spans="1:2" x14ac:dyDescent="0.2">
      <c r="A26100" s="7" t="s">
        <v>26206</v>
      </c>
      <c r="B26100">
        <v>1</v>
      </c>
    </row>
    <row r="26101" spans="1:2" x14ac:dyDescent="0.2">
      <c r="A26101" s="7" t="s">
        <v>26207</v>
      </c>
      <c r="B26101">
        <v>0</v>
      </c>
    </row>
    <row r="26102" spans="1:2" x14ac:dyDescent="0.2">
      <c r="A26102" s="7" t="s">
        <v>26208</v>
      </c>
      <c r="B26102">
        <v>0</v>
      </c>
    </row>
    <row r="26103" spans="1:2" x14ac:dyDescent="0.2">
      <c r="A26103" s="7" t="s">
        <v>26209</v>
      </c>
      <c r="B26103">
        <v>0</v>
      </c>
    </row>
    <row r="26104" spans="1:2" x14ac:dyDescent="0.2">
      <c r="A26104" s="7" t="s">
        <v>26210</v>
      </c>
      <c r="B26104">
        <v>0</v>
      </c>
    </row>
    <row r="26105" spans="1:2" x14ac:dyDescent="0.2">
      <c r="A26105" s="7" t="s">
        <v>26211</v>
      </c>
      <c r="B26105">
        <v>0</v>
      </c>
    </row>
    <row r="26106" spans="1:2" x14ac:dyDescent="0.2">
      <c r="A26106" s="7" t="s">
        <v>26212</v>
      </c>
      <c r="B26106">
        <v>0</v>
      </c>
    </row>
    <row r="26107" spans="1:2" x14ac:dyDescent="0.2">
      <c r="A26107" s="7" t="s">
        <v>26213</v>
      </c>
      <c r="B26107">
        <v>0</v>
      </c>
    </row>
    <row r="26108" spans="1:2" x14ac:dyDescent="0.2">
      <c r="A26108" s="7" t="s">
        <v>26214</v>
      </c>
      <c r="B26108">
        <v>0</v>
      </c>
    </row>
    <row r="26109" spans="1:2" x14ac:dyDescent="0.2">
      <c r="A26109" s="7" t="s">
        <v>26215</v>
      </c>
      <c r="B26109">
        <v>0</v>
      </c>
    </row>
    <row r="26110" spans="1:2" x14ac:dyDescent="0.2">
      <c r="A26110" s="7" t="s">
        <v>26216</v>
      </c>
      <c r="B26110">
        <v>17</v>
      </c>
    </row>
    <row r="26111" spans="1:2" x14ac:dyDescent="0.2">
      <c r="A26111" s="7" t="s">
        <v>26217</v>
      </c>
      <c r="B26111">
        <v>15</v>
      </c>
    </row>
    <row r="26112" spans="1:2" x14ac:dyDescent="0.2">
      <c r="A26112" s="7" t="s">
        <v>26218</v>
      </c>
      <c r="B26112">
        <v>0</v>
      </c>
    </row>
    <row r="26113" spans="1:3" x14ac:dyDescent="0.2">
      <c r="A26113" s="7" t="s">
        <v>26219</v>
      </c>
      <c r="B26113">
        <v>2</v>
      </c>
    </row>
    <row r="26114" spans="1:3" x14ac:dyDescent="0.2">
      <c r="A26114" s="7" t="s">
        <v>26220</v>
      </c>
      <c r="B26114">
        <v>0</v>
      </c>
    </row>
    <row r="26115" spans="1:3" x14ac:dyDescent="0.2">
      <c r="A26115" s="7" t="s">
        <v>26221</v>
      </c>
      <c r="B26115">
        <v>5</v>
      </c>
    </row>
    <row r="26116" spans="1:3" x14ac:dyDescent="0.2">
      <c r="A26116" s="7" t="s">
        <v>26222</v>
      </c>
      <c r="B26116">
        <v>0</v>
      </c>
    </row>
    <row r="26117" spans="1:3" x14ac:dyDescent="0.2">
      <c r="A26117" s="7" t="s">
        <v>26223</v>
      </c>
      <c r="B26117">
        <v>4</v>
      </c>
    </row>
    <row r="26118" spans="1:3" x14ac:dyDescent="0.2">
      <c r="A26118" s="7" t="s">
        <v>26224</v>
      </c>
      <c r="B26118">
        <v>1</v>
      </c>
    </row>
    <row r="26119" spans="1:3" x14ac:dyDescent="0.2">
      <c r="A26119" s="7" t="s">
        <v>26225</v>
      </c>
      <c r="B26119">
        <v>187</v>
      </c>
    </row>
    <row r="26120" spans="1:3" x14ac:dyDescent="0.2">
      <c r="A26120" s="7" t="s">
        <v>26226</v>
      </c>
      <c r="B26120">
        <v>9</v>
      </c>
    </row>
    <row r="26121" spans="1:3" x14ac:dyDescent="0.2">
      <c r="A26121" s="7" t="s">
        <v>26227</v>
      </c>
      <c r="B26121">
        <v>6</v>
      </c>
    </row>
    <row r="26122" spans="1:3" x14ac:dyDescent="0.2">
      <c r="A26122" s="7" t="s">
        <v>26228</v>
      </c>
      <c r="B26122">
        <v>11</v>
      </c>
    </row>
    <row r="26123" spans="1:3" x14ac:dyDescent="0.2">
      <c r="A26123" s="7" t="s">
        <v>26229</v>
      </c>
      <c r="B26123">
        <v>29</v>
      </c>
      <c r="C26123">
        <v>1</v>
      </c>
    </row>
    <row r="26124" spans="1:3" x14ac:dyDescent="0.2">
      <c r="A26124" s="7" t="s">
        <v>26230</v>
      </c>
      <c r="B26124">
        <v>0</v>
      </c>
      <c r="C26124">
        <v>0</v>
      </c>
    </row>
    <row r="26125" spans="1:3" x14ac:dyDescent="0.2">
      <c r="A26125" s="7" t="s">
        <v>26231</v>
      </c>
      <c r="B26125">
        <v>0</v>
      </c>
      <c r="C26125">
        <v>0</v>
      </c>
    </row>
    <row r="26126" spans="1:3" x14ac:dyDescent="0.2">
      <c r="A26126" s="7" t="s">
        <v>26232</v>
      </c>
      <c r="B26126">
        <v>0</v>
      </c>
      <c r="C26126">
        <v>0</v>
      </c>
    </row>
    <row r="26127" spans="1:3" x14ac:dyDescent="0.2">
      <c r="A26127" s="7" t="s">
        <v>26233</v>
      </c>
      <c r="B26127">
        <v>0</v>
      </c>
      <c r="C26127">
        <v>0</v>
      </c>
    </row>
    <row r="26128" spans="1:3" x14ac:dyDescent="0.2">
      <c r="A26128" s="7" t="s">
        <v>26234</v>
      </c>
      <c r="B26128">
        <v>0</v>
      </c>
      <c r="C26128">
        <v>0</v>
      </c>
    </row>
    <row r="26129" spans="1:3" x14ac:dyDescent="0.2">
      <c r="A26129" s="7" t="s">
        <v>26235</v>
      </c>
      <c r="B26129">
        <v>0</v>
      </c>
      <c r="C26129">
        <v>0</v>
      </c>
    </row>
    <row r="26130" spans="1:3" x14ac:dyDescent="0.2">
      <c r="A26130" s="7" t="s">
        <v>26236</v>
      </c>
      <c r="B26130">
        <v>0</v>
      </c>
      <c r="C26130">
        <v>0</v>
      </c>
    </row>
    <row r="26131" spans="1:3" x14ac:dyDescent="0.2">
      <c r="A26131" s="7" t="s">
        <v>26237</v>
      </c>
      <c r="B26131">
        <v>26</v>
      </c>
      <c r="C26131">
        <v>1</v>
      </c>
    </row>
    <row r="26132" spans="1:3" x14ac:dyDescent="0.2">
      <c r="A26132" s="7" t="s">
        <v>26238</v>
      </c>
      <c r="B26132">
        <v>0</v>
      </c>
      <c r="C26132">
        <v>0</v>
      </c>
    </row>
    <row r="26133" spans="1:3" x14ac:dyDescent="0.2">
      <c r="A26133" s="7" t="s">
        <v>26239</v>
      </c>
      <c r="B26133">
        <v>0</v>
      </c>
      <c r="C26133">
        <v>0</v>
      </c>
    </row>
    <row r="26134" spans="1:3" x14ac:dyDescent="0.2">
      <c r="A26134" s="7" t="s">
        <v>26240</v>
      </c>
      <c r="B26134">
        <v>0</v>
      </c>
      <c r="C26134">
        <v>0</v>
      </c>
    </row>
    <row r="26135" spans="1:3" x14ac:dyDescent="0.2">
      <c r="A26135" s="7" t="s">
        <v>26241</v>
      </c>
      <c r="B26135">
        <v>0</v>
      </c>
      <c r="C26135">
        <v>0</v>
      </c>
    </row>
    <row r="26136" spans="1:3" x14ac:dyDescent="0.2">
      <c r="A26136" s="7" t="s">
        <v>26242</v>
      </c>
      <c r="B26136">
        <v>0</v>
      </c>
      <c r="C26136">
        <v>0</v>
      </c>
    </row>
    <row r="26137" spans="1:3" x14ac:dyDescent="0.2">
      <c r="A26137" s="7" t="s">
        <v>26243</v>
      </c>
      <c r="B26137">
        <v>0</v>
      </c>
      <c r="C26137">
        <v>0</v>
      </c>
    </row>
    <row r="26138" spans="1:3" x14ac:dyDescent="0.2">
      <c r="A26138" s="7" t="s">
        <v>26244</v>
      </c>
      <c r="B26138">
        <v>0</v>
      </c>
      <c r="C26138">
        <v>0</v>
      </c>
    </row>
    <row r="26139" spans="1:3" x14ac:dyDescent="0.2">
      <c r="A26139" s="7" t="s">
        <v>26245</v>
      </c>
      <c r="B26139">
        <v>0</v>
      </c>
      <c r="C26139">
        <v>0</v>
      </c>
    </row>
    <row r="26140" spans="1:3" x14ac:dyDescent="0.2">
      <c r="A26140" s="7" t="s">
        <v>26246</v>
      </c>
      <c r="B26140">
        <v>0</v>
      </c>
      <c r="C26140">
        <v>0</v>
      </c>
    </row>
    <row r="26141" spans="1:3" x14ac:dyDescent="0.2">
      <c r="A26141" s="7" t="s">
        <v>26247</v>
      </c>
      <c r="B26141">
        <v>0</v>
      </c>
      <c r="C26141">
        <v>0</v>
      </c>
    </row>
    <row r="26142" spans="1:3" x14ac:dyDescent="0.2">
      <c r="A26142" s="7" t="s">
        <v>26248</v>
      </c>
      <c r="B26142">
        <v>0</v>
      </c>
      <c r="C26142">
        <v>0</v>
      </c>
    </row>
    <row r="26143" spans="1:3" x14ac:dyDescent="0.2">
      <c r="A26143" s="7" t="s">
        <v>26249</v>
      </c>
      <c r="B26143">
        <v>0</v>
      </c>
      <c r="C26143">
        <v>0</v>
      </c>
    </row>
    <row r="26144" spans="1:3" x14ac:dyDescent="0.2">
      <c r="A26144" s="7" t="s">
        <v>26250</v>
      </c>
      <c r="B26144">
        <v>0</v>
      </c>
      <c r="C26144">
        <v>0</v>
      </c>
    </row>
    <row r="26145" spans="1:3" x14ac:dyDescent="0.2">
      <c r="A26145" s="7" t="s">
        <v>26251</v>
      </c>
      <c r="B26145">
        <v>0</v>
      </c>
      <c r="C26145">
        <v>0</v>
      </c>
    </row>
    <row r="26146" spans="1:3" x14ac:dyDescent="0.2">
      <c r="A26146" s="7" t="s">
        <v>26252</v>
      </c>
      <c r="B26146">
        <v>0</v>
      </c>
      <c r="C26146">
        <v>0</v>
      </c>
    </row>
    <row r="26147" spans="1:3" x14ac:dyDescent="0.2">
      <c r="A26147" s="7" t="s">
        <v>26253</v>
      </c>
      <c r="B26147">
        <v>0</v>
      </c>
      <c r="C26147">
        <v>0</v>
      </c>
    </row>
    <row r="26148" spans="1:3" x14ac:dyDescent="0.2">
      <c r="A26148" s="7" t="s">
        <v>26254</v>
      </c>
      <c r="B26148">
        <v>0</v>
      </c>
      <c r="C26148">
        <v>0</v>
      </c>
    </row>
    <row r="26149" spans="1:3" x14ac:dyDescent="0.2">
      <c r="A26149" s="7" t="s">
        <v>26255</v>
      </c>
      <c r="B26149">
        <v>3</v>
      </c>
      <c r="C26149">
        <v>0</v>
      </c>
    </row>
    <row r="26150" spans="1:3" x14ac:dyDescent="0.2">
      <c r="A26150" s="7" t="s">
        <v>26256</v>
      </c>
      <c r="B26150">
        <v>0</v>
      </c>
      <c r="C26150">
        <v>0</v>
      </c>
    </row>
    <row r="26151" spans="1:3" x14ac:dyDescent="0.2">
      <c r="A26151" s="7" t="s">
        <v>26257</v>
      </c>
      <c r="B26151">
        <v>0</v>
      </c>
      <c r="C26151">
        <v>0</v>
      </c>
    </row>
    <row r="26152" spans="1:3" x14ac:dyDescent="0.2">
      <c r="A26152" s="7" t="s">
        <v>26258</v>
      </c>
      <c r="B26152">
        <v>0</v>
      </c>
      <c r="C26152">
        <v>0</v>
      </c>
    </row>
    <row r="26153" spans="1:3" x14ac:dyDescent="0.2">
      <c r="A26153" s="7" t="s">
        <v>26259</v>
      </c>
      <c r="B26153">
        <v>0</v>
      </c>
      <c r="C26153">
        <v>0</v>
      </c>
    </row>
    <row r="26154" spans="1:3" x14ac:dyDescent="0.2">
      <c r="A26154" s="7" t="s">
        <v>26260</v>
      </c>
      <c r="B26154">
        <v>0</v>
      </c>
      <c r="C26154">
        <v>0</v>
      </c>
    </row>
    <row r="26155" spans="1:3" x14ac:dyDescent="0.2">
      <c r="A26155" s="7" t="s">
        <v>26261</v>
      </c>
      <c r="B26155">
        <v>0</v>
      </c>
      <c r="C26155">
        <v>0</v>
      </c>
    </row>
    <row r="26156" spans="1:3" x14ac:dyDescent="0.2">
      <c r="A26156" s="7" t="s">
        <v>26262</v>
      </c>
      <c r="B26156">
        <v>0</v>
      </c>
      <c r="C26156">
        <v>0</v>
      </c>
    </row>
    <row r="26157" spans="1:3" x14ac:dyDescent="0.2">
      <c r="A26157" s="7" t="s">
        <v>26263</v>
      </c>
      <c r="B26157">
        <v>0</v>
      </c>
      <c r="C26157">
        <v>0</v>
      </c>
    </row>
    <row r="26158" spans="1:3" x14ac:dyDescent="0.2">
      <c r="A26158" s="7" t="s">
        <v>26264</v>
      </c>
      <c r="B26158">
        <v>0</v>
      </c>
      <c r="C26158">
        <v>0</v>
      </c>
    </row>
    <row r="26159" spans="1:3" x14ac:dyDescent="0.2">
      <c r="A26159" s="7" t="s">
        <v>26265</v>
      </c>
      <c r="B26159">
        <v>0</v>
      </c>
      <c r="C26159">
        <v>0</v>
      </c>
    </row>
    <row r="26160" spans="1:3" x14ac:dyDescent="0.2">
      <c r="A26160" s="7" t="s">
        <v>26266</v>
      </c>
      <c r="B26160">
        <v>0</v>
      </c>
      <c r="C26160">
        <v>0</v>
      </c>
    </row>
    <row r="26161" spans="1:3" x14ac:dyDescent="0.2">
      <c r="A26161" s="7" t="s">
        <v>26267</v>
      </c>
      <c r="B26161">
        <v>0</v>
      </c>
      <c r="C26161">
        <v>0</v>
      </c>
    </row>
    <row r="26162" spans="1:3" x14ac:dyDescent="0.2">
      <c r="A26162" s="7" t="s">
        <v>26268</v>
      </c>
      <c r="B26162">
        <v>0</v>
      </c>
      <c r="C26162">
        <v>0</v>
      </c>
    </row>
    <row r="26163" spans="1:3" x14ac:dyDescent="0.2">
      <c r="A26163" s="7" t="s">
        <v>26269</v>
      </c>
      <c r="B26163">
        <v>0</v>
      </c>
      <c r="C26163">
        <v>0</v>
      </c>
    </row>
    <row r="26164" spans="1:3" x14ac:dyDescent="0.2">
      <c r="A26164" s="7" t="s">
        <v>26270</v>
      </c>
      <c r="B26164">
        <v>0</v>
      </c>
      <c r="C26164">
        <v>0</v>
      </c>
    </row>
    <row r="26165" spans="1:3" x14ac:dyDescent="0.2">
      <c r="A26165" s="7" t="s">
        <v>26271</v>
      </c>
      <c r="B26165">
        <v>0</v>
      </c>
      <c r="C26165">
        <v>0</v>
      </c>
    </row>
    <row r="26166" spans="1:3" x14ac:dyDescent="0.2">
      <c r="A26166" s="7" t="s">
        <v>26272</v>
      </c>
      <c r="B26166">
        <v>0</v>
      </c>
      <c r="C26166">
        <v>0</v>
      </c>
    </row>
    <row r="26167" spans="1:3" x14ac:dyDescent="0.2">
      <c r="A26167" s="7" t="s">
        <v>26273</v>
      </c>
      <c r="B26167">
        <v>0</v>
      </c>
      <c r="C26167">
        <v>0</v>
      </c>
    </row>
    <row r="26168" spans="1:3" x14ac:dyDescent="0.2">
      <c r="A26168" s="7" t="s">
        <v>26274</v>
      </c>
      <c r="B26168">
        <v>0</v>
      </c>
      <c r="C26168">
        <v>0</v>
      </c>
    </row>
    <row r="26169" spans="1:3" x14ac:dyDescent="0.2">
      <c r="A26169" s="7" t="s">
        <v>26275</v>
      </c>
      <c r="B26169">
        <v>0</v>
      </c>
      <c r="C26169">
        <v>0</v>
      </c>
    </row>
    <row r="26170" spans="1:3" x14ac:dyDescent="0.2">
      <c r="A26170" s="7" t="s">
        <v>26276</v>
      </c>
      <c r="B26170">
        <v>0</v>
      </c>
      <c r="C26170">
        <v>0</v>
      </c>
    </row>
    <row r="26171" spans="1:3" x14ac:dyDescent="0.2">
      <c r="A26171" s="7" t="s">
        <v>26277</v>
      </c>
      <c r="B26171">
        <v>0</v>
      </c>
      <c r="C26171">
        <v>0</v>
      </c>
    </row>
    <row r="26172" spans="1:3" x14ac:dyDescent="0.2">
      <c r="A26172" s="7" t="s">
        <v>26278</v>
      </c>
      <c r="B26172">
        <v>122</v>
      </c>
      <c r="C26172">
        <v>0</v>
      </c>
    </row>
    <row r="26173" spans="1:3" x14ac:dyDescent="0.2">
      <c r="A26173" s="7" t="s">
        <v>26279</v>
      </c>
      <c r="B26173">
        <v>4</v>
      </c>
      <c r="C26173">
        <v>0</v>
      </c>
    </row>
    <row r="26174" spans="1:3" x14ac:dyDescent="0.2">
      <c r="A26174" s="7" t="s">
        <v>26280</v>
      </c>
      <c r="B26174">
        <v>20</v>
      </c>
      <c r="C26174">
        <v>0</v>
      </c>
    </row>
    <row r="26175" spans="1:3" x14ac:dyDescent="0.2">
      <c r="A26175" s="7" t="s">
        <v>26281</v>
      </c>
      <c r="B26175">
        <v>0</v>
      </c>
      <c r="C26175">
        <v>0</v>
      </c>
    </row>
    <row r="26176" spans="1:3" x14ac:dyDescent="0.2">
      <c r="A26176" s="7" t="s">
        <v>26282</v>
      </c>
      <c r="B26176">
        <v>0</v>
      </c>
      <c r="C26176">
        <v>0</v>
      </c>
    </row>
    <row r="26177" spans="1:3" x14ac:dyDescent="0.2">
      <c r="A26177" s="7" t="s">
        <v>26283</v>
      </c>
      <c r="B26177">
        <v>0</v>
      </c>
      <c r="C26177">
        <v>0</v>
      </c>
    </row>
    <row r="26178" spans="1:3" x14ac:dyDescent="0.2">
      <c r="A26178" s="7" t="s">
        <v>26284</v>
      </c>
      <c r="B26178">
        <v>0</v>
      </c>
      <c r="C26178">
        <v>0</v>
      </c>
    </row>
    <row r="26179" spans="1:3" x14ac:dyDescent="0.2">
      <c r="A26179" s="7" t="s">
        <v>26285</v>
      </c>
      <c r="B26179">
        <v>0</v>
      </c>
    </row>
    <row r="26180" spans="1:3" x14ac:dyDescent="0.2">
      <c r="A26180" s="7" t="s">
        <v>26286</v>
      </c>
      <c r="B26180">
        <v>0</v>
      </c>
    </row>
    <row r="26181" spans="1:3" x14ac:dyDescent="0.2">
      <c r="A26181" s="7" t="s">
        <v>26287</v>
      </c>
      <c r="B26181">
        <v>0</v>
      </c>
    </row>
    <row r="26182" spans="1:3" x14ac:dyDescent="0.2">
      <c r="A26182" s="7" t="s">
        <v>26288</v>
      </c>
      <c r="B26182">
        <v>0</v>
      </c>
    </row>
    <row r="26183" spans="1:3" x14ac:dyDescent="0.2">
      <c r="A26183" s="7" t="s">
        <v>26289</v>
      </c>
      <c r="B26183">
        <v>0</v>
      </c>
    </row>
    <row r="26184" spans="1:3" x14ac:dyDescent="0.2">
      <c r="A26184" s="7" t="s">
        <v>26290</v>
      </c>
      <c r="B26184">
        <v>0</v>
      </c>
    </row>
    <row r="26185" spans="1:3" x14ac:dyDescent="0.2">
      <c r="A26185" s="7" t="s">
        <v>26291</v>
      </c>
      <c r="B26185">
        <v>0</v>
      </c>
    </row>
    <row r="26186" spans="1:3" x14ac:dyDescent="0.2">
      <c r="A26186" s="7" t="s">
        <v>26292</v>
      </c>
      <c r="B26186">
        <v>0</v>
      </c>
    </row>
    <row r="26187" spans="1:3" x14ac:dyDescent="0.2">
      <c r="A26187" s="7" t="s">
        <v>26293</v>
      </c>
      <c r="B26187">
        <v>0</v>
      </c>
    </row>
    <row r="26188" spans="1:3" x14ac:dyDescent="0.2">
      <c r="A26188" s="7" t="s">
        <v>26294</v>
      </c>
      <c r="B26188">
        <v>0</v>
      </c>
    </row>
    <row r="26189" spans="1:3" x14ac:dyDescent="0.2">
      <c r="A26189" s="7" t="s">
        <v>26295</v>
      </c>
      <c r="B26189">
        <v>0</v>
      </c>
    </row>
    <row r="26190" spans="1:3" x14ac:dyDescent="0.2">
      <c r="A26190" s="7" t="s">
        <v>26296</v>
      </c>
      <c r="B26190">
        <v>0</v>
      </c>
    </row>
    <row r="26191" spans="1:3" x14ac:dyDescent="0.2">
      <c r="A26191" s="7" t="s">
        <v>26297</v>
      </c>
      <c r="B26191">
        <v>0</v>
      </c>
    </row>
    <row r="26192" spans="1:3" x14ac:dyDescent="0.2">
      <c r="A26192" s="7" t="s">
        <v>26298</v>
      </c>
      <c r="B26192">
        <v>0</v>
      </c>
    </row>
    <row r="26193" spans="1:2" x14ac:dyDescent="0.2">
      <c r="A26193" s="7" t="s">
        <v>26299</v>
      </c>
      <c r="B26193">
        <v>0</v>
      </c>
    </row>
    <row r="26194" spans="1:2" x14ac:dyDescent="0.2">
      <c r="A26194" s="7" t="s">
        <v>26300</v>
      </c>
      <c r="B26194">
        <v>0</v>
      </c>
    </row>
    <row r="26195" spans="1:2" x14ac:dyDescent="0.2">
      <c r="A26195" s="7" t="s">
        <v>26301</v>
      </c>
      <c r="B26195">
        <v>0</v>
      </c>
    </row>
    <row r="26196" spans="1:2" x14ac:dyDescent="0.2">
      <c r="A26196" s="7" t="s">
        <v>26302</v>
      </c>
      <c r="B26196">
        <v>0</v>
      </c>
    </row>
    <row r="26197" spans="1:2" x14ac:dyDescent="0.2">
      <c r="A26197" s="7" t="s">
        <v>26303</v>
      </c>
      <c r="B26197">
        <v>0</v>
      </c>
    </row>
    <row r="26198" spans="1:2" x14ac:dyDescent="0.2">
      <c r="A26198" s="7" t="s">
        <v>26304</v>
      </c>
      <c r="B26198">
        <v>0</v>
      </c>
    </row>
    <row r="26199" spans="1:2" x14ac:dyDescent="0.2">
      <c r="A26199" s="7" t="s">
        <v>26305</v>
      </c>
      <c r="B26199">
        <v>0</v>
      </c>
    </row>
    <row r="26200" spans="1:2" x14ac:dyDescent="0.2">
      <c r="A26200" s="7" t="s">
        <v>26306</v>
      </c>
      <c r="B26200">
        <v>0</v>
      </c>
    </row>
    <row r="26201" spans="1:2" x14ac:dyDescent="0.2">
      <c r="A26201" s="7" t="s">
        <v>26307</v>
      </c>
      <c r="B26201">
        <v>0</v>
      </c>
    </row>
    <row r="26202" spans="1:2" x14ac:dyDescent="0.2">
      <c r="A26202" s="7" t="s">
        <v>26308</v>
      </c>
      <c r="B26202">
        <v>0</v>
      </c>
    </row>
    <row r="26203" spans="1:2" x14ac:dyDescent="0.2">
      <c r="A26203" s="7" t="s">
        <v>26309</v>
      </c>
      <c r="B26203">
        <v>0</v>
      </c>
    </row>
    <row r="26204" spans="1:2" x14ac:dyDescent="0.2">
      <c r="A26204" s="7" t="s">
        <v>26310</v>
      </c>
      <c r="B26204">
        <v>0</v>
      </c>
    </row>
    <row r="26205" spans="1:2" x14ac:dyDescent="0.2">
      <c r="A26205" s="7" t="s">
        <v>26311</v>
      </c>
      <c r="B26205">
        <v>0</v>
      </c>
    </row>
    <row r="26206" spans="1:2" x14ac:dyDescent="0.2">
      <c r="A26206" s="7" t="s">
        <v>26312</v>
      </c>
      <c r="B26206">
        <v>0</v>
      </c>
    </row>
    <row r="26207" spans="1:2" x14ac:dyDescent="0.2">
      <c r="A26207" s="7" t="s">
        <v>26313</v>
      </c>
      <c r="B26207">
        <v>0</v>
      </c>
    </row>
    <row r="26208" spans="1:2" x14ac:dyDescent="0.2">
      <c r="A26208" s="7" t="s">
        <v>26314</v>
      </c>
      <c r="B26208">
        <v>5233</v>
      </c>
    </row>
    <row r="26209" spans="1:2" x14ac:dyDescent="0.2">
      <c r="A26209" s="7" t="s">
        <v>26315</v>
      </c>
      <c r="B26209">
        <v>49</v>
      </c>
    </row>
    <row r="26210" spans="1:2" x14ac:dyDescent="0.2">
      <c r="A26210" s="7" t="s">
        <v>26316</v>
      </c>
      <c r="B26210">
        <v>0</v>
      </c>
    </row>
    <row r="26211" spans="1:2" x14ac:dyDescent="0.2">
      <c r="A26211" s="7" t="s">
        <v>26317</v>
      </c>
      <c r="B26211">
        <v>0</v>
      </c>
    </row>
    <row r="26212" spans="1:2" x14ac:dyDescent="0.2">
      <c r="A26212" s="7" t="s">
        <v>26318</v>
      </c>
      <c r="B26212">
        <v>0</v>
      </c>
    </row>
    <row r="26213" spans="1:2" x14ac:dyDescent="0.2">
      <c r="A26213" s="7" t="s">
        <v>26319</v>
      </c>
      <c r="B26213">
        <v>0</v>
      </c>
    </row>
    <row r="26214" spans="1:2" x14ac:dyDescent="0.2">
      <c r="A26214" s="7" t="s">
        <v>26320</v>
      </c>
      <c r="B26214">
        <v>0</v>
      </c>
    </row>
    <row r="26215" spans="1:2" x14ac:dyDescent="0.2">
      <c r="A26215" s="7" t="s">
        <v>26321</v>
      </c>
      <c r="B26215">
        <v>0</v>
      </c>
    </row>
    <row r="26216" spans="1:2" x14ac:dyDescent="0.2">
      <c r="A26216" s="7" t="s">
        <v>26322</v>
      </c>
      <c r="B26216">
        <v>0</v>
      </c>
    </row>
    <row r="26217" spans="1:2" x14ac:dyDescent="0.2">
      <c r="A26217" s="7" t="s">
        <v>26323</v>
      </c>
      <c r="B26217">
        <v>0</v>
      </c>
    </row>
    <row r="26218" spans="1:2" x14ac:dyDescent="0.2">
      <c r="A26218" s="7" t="s">
        <v>26324</v>
      </c>
      <c r="B26218">
        <v>0</v>
      </c>
    </row>
    <row r="26219" spans="1:2" x14ac:dyDescent="0.2">
      <c r="A26219" s="7" t="s">
        <v>26325</v>
      </c>
      <c r="B26219">
        <v>0</v>
      </c>
    </row>
    <row r="26220" spans="1:2" x14ac:dyDescent="0.2">
      <c r="A26220" s="7" t="s">
        <v>26326</v>
      </c>
      <c r="B26220">
        <v>0</v>
      </c>
    </row>
    <row r="26221" spans="1:2" x14ac:dyDescent="0.2">
      <c r="A26221" s="7" t="s">
        <v>26327</v>
      </c>
      <c r="B26221">
        <v>0</v>
      </c>
    </row>
    <row r="26222" spans="1:2" x14ac:dyDescent="0.2">
      <c r="A26222" s="7" t="s">
        <v>26328</v>
      </c>
      <c r="B26222">
        <v>0</v>
      </c>
    </row>
    <row r="26223" spans="1:2" x14ac:dyDescent="0.2">
      <c r="A26223" s="7" t="s">
        <v>26329</v>
      </c>
      <c r="B26223">
        <v>0</v>
      </c>
    </row>
    <row r="26224" spans="1:2" x14ac:dyDescent="0.2">
      <c r="A26224" s="7" t="s">
        <v>26330</v>
      </c>
      <c r="B26224">
        <v>0</v>
      </c>
    </row>
    <row r="26225" spans="1:3" x14ac:dyDescent="0.2">
      <c r="A26225" s="7" t="s">
        <v>26331</v>
      </c>
      <c r="B26225">
        <v>0</v>
      </c>
    </row>
    <row r="26226" spans="1:3" x14ac:dyDescent="0.2">
      <c r="A26226" s="7" t="s">
        <v>26332</v>
      </c>
      <c r="B26226">
        <v>0</v>
      </c>
    </row>
    <row r="26227" spans="1:3" x14ac:dyDescent="0.2">
      <c r="A26227" s="7" t="s">
        <v>26333</v>
      </c>
      <c r="B26227">
        <v>0</v>
      </c>
    </row>
    <row r="26228" spans="1:3" x14ac:dyDescent="0.2">
      <c r="A26228" s="7" t="s">
        <v>26334</v>
      </c>
      <c r="B26228">
        <v>0</v>
      </c>
    </row>
    <row r="26229" spans="1:3" x14ac:dyDescent="0.2">
      <c r="A26229" s="7" t="s">
        <v>26335</v>
      </c>
      <c r="B26229">
        <v>0</v>
      </c>
    </row>
    <row r="26230" spans="1:3" x14ac:dyDescent="0.2">
      <c r="A26230" s="7" t="s">
        <v>26336</v>
      </c>
      <c r="B26230">
        <v>0</v>
      </c>
    </row>
    <row r="26231" spans="1:3" x14ac:dyDescent="0.2">
      <c r="A26231" s="7" t="s">
        <v>26337</v>
      </c>
      <c r="B26231">
        <v>111</v>
      </c>
    </row>
    <row r="26232" spans="1:3" x14ac:dyDescent="0.2">
      <c r="A26232" s="7" t="s">
        <v>26338</v>
      </c>
      <c r="B26232">
        <v>1</v>
      </c>
    </row>
    <row r="26233" spans="1:3" x14ac:dyDescent="0.2">
      <c r="A26233" s="7" t="s">
        <v>26339</v>
      </c>
      <c r="B26233">
        <v>0</v>
      </c>
    </row>
    <row r="26234" spans="1:3" x14ac:dyDescent="0.2">
      <c r="A26234" s="7" t="s">
        <v>26340</v>
      </c>
      <c r="B26234">
        <v>0</v>
      </c>
    </row>
    <row r="26235" spans="1:3" x14ac:dyDescent="0.2">
      <c r="A26235" s="7" t="s">
        <v>26341</v>
      </c>
      <c r="B26235">
        <v>161</v>
      </c>
    </row>
    <row r="26236" spans="1:3" x14ac:dyDescent="0.2">
      <c r="A26236" s="7" t="s">
        <v>26342</v>
      </c>
      <c r="B26236">
        <v>5072</v>
      </c>
    </row>
    <row r="26237" spans="1:3" x14ac:dyDescent="0.2">
      <c r="A26237" s="7" t="s">
        <v>26343</v>
      </c>
      <c r="B26237">
        <v>0</v>
      </c>
    </row>
    <row r="26238" spans="1:3" x14ac:dyDescent="0.2">
      <c r="A26238" s="7" t="s">
        <v>26344</v>
      </c>
      <c r="B26238">
        <v>2535</v>
      </c>
    </row>
    <row r="26239" spans="1:3" x14ac:dyDescent="0.2">
      <c r="A26239" s="7" t="s">
        <v>26345</v>
      </c>
      <c r="B26239">
        <v>49</v>
      </c>
      <c r="C26239">
        <v>0</v>
      </c>
    </row>
    <row r="26240" spans="1:3" x14ac:dyDescent="0.2">
      <c r="A26240" s="7" t="s">
        <v>26346</v>
      </c>
      <c r="B26240">
        <v>0</v>
      </c>
      <c r="C26240">
        <v>0</v>
      </c>
    </row>
    <row r="26241" spans="1:3" x14ac:dyDescent="0.2">
      <c r="A26241" s="7" t="s">
        <v>26347</v>
      </c>
      <c r="B26241">
        <v>0</v>
      </c>
      <c r="C26241">
        <v>0</v>
      </c>
    </row>
    <row r="26242" spans="1:3" x14ac:dyDescent="0.2">
      <c r="A26242" s="7" t="s">
        <v>26348</v>
      </c>
      <c r="B26242">
        <v>0</v>
      </c>
      <c r="C26242">
        <v>0</v>
      </c>
    </row>
    <row r="26243" spans="1:3" x14ac:dyDescent="0.2">
      <c r="A26243" s="7" t="s">
        <v>26349</v>
      </c>
      <c r="B26243">
        <v>0</v>
      </c>
      <c r="C26243">
        <v>0</v>
      </c>
    </row>
    <row r="26244" spans="1:3" x14ac:dyDescent="0.2">
      <c r="A26244" s="7" t="s">
        <v>26350</v>
      </c>
      <c r="B26244">
        <v>0</v>
      </c>
      <c r="C26244">
        <v>0</v>
      </c>
    </row>
    <row r="26245" spans="1:3" x14ac:dyDescent="0.2">
      <c r="A26245" s="7" t="s">
        <v>26351</v>
      </c>
      <c r="B26245">
        <v>0</v>
      </c>
      <c r="C26245">
        <v>0</v>
      </c>
    </row>
    <row r="26246" spans="1:3" x14ac:dyDescent="0.2">
      <c r="A26246" s="7" t="s">
        <v>26352</v>
      </c>
      <c r="B26246">
        <v>0</v>
      </c>
      <c r="C26246">
        <v>0</v>
      </c>
    </row>
    <row r="26247" spans="1:3" x14ac:dyDescent="0.2">
      <c r="A26247" s="7" t="s">
        <v>26353</v>
      </c>
      <c r="B26247">
        <v>0</v>
      </c>
      <c r="C26247">
        <v>0</v>
      </c>
    </row>
    <row r="26248" spans="1:3" x14ac:dyDescent="0.2">
      <c r="A26248" s="7" t="s">
        <v>26354</v>
      </c>
      <c r="B26248">
        <v>0</v>
      </c>
      <c r="C26248">
        <v>0</v>
      </c>
    </row>
    <row r="26249" spans="1:3" x14ac:dyDescent="0.2">
      <c r="A26249" s="7" t="s">
        <v>26355</v>
      </c>
      <c r="B26249">
        <v>0</v>
      </c>
      <c r="C26249">
        <v>0</v>
      </c>
    </row>
    <row r="26250" spans="1:3" x14ac:dyDescent="0.2">
      <c r="A26250" s="7" t="s">
        <v>26356</v>
      </c>
      <c r="B26250">
        <v>0</v>
      </c>
      <c r="C26250">
        <v>0</v>
      </c>
    </row>
    <row r="26251" spans="1:3" x14ac:dyDescent="0.2">
      <c r="A26251" s="7" t="s">
        <v>26357</v>
      </c>
      <c r="B26251">
        <v>0</v>
      </c>
      <c r="C26251">
        <v>0</v>
      </c>
    </row>
    <row r="26252" spans="1:3" x14ac:dyDescent="0.2">
      <c r="A26252" s="7" t="s">
        <v>26358</v>
      </c>
      <c r="B26252">
        <v>0</v>
      </c>
      <c r="C26252">
        <v>0</v>
      </c>
    </row>
    <row r="26253" spans="1:3" x14ac:dyDescent="0.2">
      <c r="A26253" s="7" t="s">
        <v>26359</v>
      </c>
      <c r="B26253">
        <v>0</v>
      </c>
      <c r="C26253">
        <v>0</v>
      </c>
    </row>
    <row r="26254" spans="1:3" x14ac:dyDescent="0.2">
      <c r="A26254" s="7" t="s">
        <v>26360</v>
      </c>
      <c r="B26254">
        <v>0</v>
      </c>
      <c r="C26254">
        <v>0</v>
      </c>
    </row>
    <row r="26255" spans="1:3" x14ac:dyDescent="0.2">
      <c r="A26255" s="7" t="s">
        <v>26361</v>
      </c>
      <c r="B26255">
        <v>0</v>
      </c>
      <c r="C26255">
        <v>0</v>
      </c>
    </row>
    <row r="26256" spans="1:3" x14ac:dyDescent="0.2">
      <c r="A26256" s="7" t="s">
        <v>26362</v>
      </c>
      <c r="B26256">
        <v>0</v>
      </c>
      <c r="C26256">
        <v>0</v>
      </c>
    </row>
    <row r="26257" spans="1:3" x14ac:dyDescent="0.2">
      <c r="A26257" s="7" t="s">
        <v>26363</v>
      </c>
      <c r="B26257">
        <v>0</v>
      </c>
      <c r="C26257">
        <v>0</v>
      </c>
    </row>
    <row r="26258" spans="1:3" x14ac:dyDescent="0.2">
      <c r="A26258" s="7" t="s">
        <v>26364</v>
      </c>
      <c r="B26258">
        <v>0</v>
      </c>
      <c r="C26258">
        <v>0</v>
      </c>
    </row>
    <row r="26259" spans="1:3" x14ac:dyDescent="0.2">
      <c r="A26259" s="7" t="s">
        <v>26365</v>
      </c>
      <c r="B26259">
        <v>0</v>
      </c>
      <c r="C26259">
        <v>0</v>
      </c>
    </row>
    <row r="26260" spans="1:3" x14ac:dyDescent="0.2">
      <c r="A26260" s="7" t="s">
        <v>26366</v>
      </c>
      <c r="B26260">
        <v>0</v>
      </c>
      <c r="C26260">
        <v>0</v>
      </c>
    </row>
    <row r="26261" spans="1:3" x14ac:dyDescent="0.2">
      <c r="A26261" s="7" t="s">
        <v>26367</v>
      </c>
      <c r="B26261">
        <v>0</v>
      </c>
      <c r="C26261">
        <v>0</v>
      </c>
    </row>
    <row r="26262" spans="1:3" x14ac:dyDescent="0.2">
      <c r="A26262" s="7" t="s">
        <v>26368</v>
      </c>
      <c r="B26262">
        <v>0</v>
      </c>
      <c r="C26262">
        <v>0</v>
      </c>
    </row>
    <row r="26263" spans="1:3" x14ac:dyDescent="0.2">
      <c r="A26263" s="7" t="s">
        <v>26369</v>
      </c>
      <c r="B26263">
        <v>0</v>
      </c>
      <c r="C26263">
        <v>0</v>
      </c>
    </row>
    <row r="26264" spans="1:3" x14ac:dyDescent="0.2">
      <c r="A26264" s="7" t="s">
        <v>26370</v>
      </c>
      <c r="B26264">
        <v>0</v>
      </c>
      <c r="C26264">
        <v>0</v>
      </c>
    </row>
    <row r="26265" spans="1:3" x14ac:dyDescent="0.2">
      <c r="A26265" s="7" t="s">
        <v>26371</v>
      </c>
      <c r="B26265">
        <v>49</v>
      </c>
      <c r="C26265">
        <v>0</v>
      </c>
    </row>
    <row r="26266" spans="1:3" x14ac:dyDescent="0.2">
      <c r="A26266" s="7" t="s">
        <v>26372</v>
      </c>
      <c r="B26266">
        <v>0</v>
      </c>
      <c r="C26266">
        <v>0</v>
      </c>
    </row>
    <row r="26267" spans="1:3" x14ac:dyDescent="0.2">
      <c r="A26267" s="7" t="s">
        <v>26373</v>
      </c>
      <c r="B26267">
        <v>0</v>
      </c>
      <c r="C26267">
        <v>0</v>
      </c>
    </row>
    <row r="26268" spans="1:3" x14ac:dyDescent="0.2">
      <c r="A26268" s="7" t="s">
        <v>26374</v>
      </c>
      <c r="B26268">
        <v>0</v>
      </c>
      <c r="C26268">
        <v>0</v>
      </c>
    </row>
    <row r="26269" spans="1:3" x14ac:dyDescent="0.2">
      <c r="A26269" s="7" t="s">
        <v>26375</v>
      </c>
      <c r="B26269">
        <v>0</v>
      </c>
      <c r="C26269">
        <v>0</v>
      </c>
    </row>
    <row r="26270" spans="1:3" x14ac:dyDescent="0.2">
      <c r="A26270" s="7" t="s">
        <v>26376</v>
      </c>
      <c r="B26270">
        <v>0</v>
      </c>
      <c r="C26270">
        <v>0</v>
      </c>
    </row>
    <row r="26271" spans="1:3" x14ac:dyDescent="0.2">
      <c r="A26271" s="7" t="s">
        <v>26377</v>
      </c>
      <c r="B26271">
        <v>0</v>
      </c>
      <c r="C26271">
        <v>0</v>
      </c>
    </row>
    <row r="26272" spans="1:3" x14ac:dyDescent="0.2">
      <c r="A26272" s="7" t="s">
        <v>26378</v>
      </c>
      <c r="B26272">
        <v>0</v>
      </c>
      <c r="C26272">
        <v>0</v>
      </c>
    </row>
    <row r="26273" spans="1:3" x14ac:dyDescent="0.2">
      <c r="A26273" s="7" t="s">
        <v>26379</v>
      </c>
      <c r="B26273">
        <v>0</v>
      </c>
      <c r="C26273">
        <v>0</v>
      </c>
    </row>
    <row r="26274" spans="1:3" x14ac:dyDescent="0.2">
      <c r="A26274" s="7" t="s">
        <v>26380</v>
      </c>
      <c r="B26274">
        <v>0</v>
      </c>
      <c r="C26274">
        <v>0</v>
      </c>
    </row>
    <row r="26275" spans="1:3" x14ac:dyDescent="0.2">
      <c r="A26275" s="7" t="s">
        <v>26381</v>
      </c>
      <c r="B26275">
        <v>0</v>
      </c>
      <c r="C26275">
        <v>0</v>
      </c>
    </row>
    <row r="26276" spans="1:3" x14ac:dyDescent="0.2">
      <c r="A26276" s="7" t="s">
        <v>26382</v>
      </c>
      <c r="B26276">
        <v>0</v>
      </c>
      <c r="C26276">
        <v>0</v>
      </c>
    </row>
    <row r="26277" spans="1:3" x14ac:dyDescent="0.2">
      <c r="A26277" s="7" t="s">
        <v>26383</v>
      </c>
      <c r="B26277">
        <v>0</v>
      </c>
      <c r="C26277">
        <v>0</v>
      </c>
    </row>
    <row r="26278" spans="1:3" x14ac:dyDescent="0.2">
      <c r="A26278" s="7" t="s">
        <v>26384</v>
      </c>
      <c r="B26278">
        <v>0</v>
      </c>
      <c r="C26278">
        <v>0</v>
      </c>
    </row>
    <row r="26279" spans="1:3" x14ac:dyDescent="0.2">
      <c r="A26279" s="7" t="s">
        <v>26385</v>
      </c>
      <c r="B26279">
        <v>0</v>
      </c>
      <c r="C26279">
        <v>0</v>
      </c>
    </row>
    <row r="26280" spans="1:3" x14ac:dyDescent="0.2">
      <c r="A26280" s="7" t="s">
        <v>26386</v>
      </c>
      <c r="B26280">
        <v>0</v>
      </c>
      <c r="C26280">
        <v>0</v>
      </c>
    </row>
    <row r="26281" spans="1:3" x14ac:dyDescent="0.2">
      <c r="A26281" s="7" t="s">
        <v>26387</v>
      </c>
      <c r="B26281">
        <v>0</v>
      </c>
      <c r="C26281">
        <v>0</v>
      </c>
    </row>
    <row r="26282" spans="1:3" x14ac:dyDescent="0.2">
      <c r="A26282" s="7" t="s">
        <v>26388</v>
      </c>
      <c r="B26282">
        <v>0</v>
      </c>
      <c r="C26282">
        <v>0</v>
      </c>
    </row>
    <row r="26283" spans="1:3" x14ac:dyDescent="0.2">
      <c r="A26283" s="7" t="s">
        <v>26389</v>
      </c>
      <c r="B26283">
        <v>0</v>
      </c>
      <c r="C26283">
        <v>0</v>
      </c>
    </row>
    <row r="26284" spans="1:3" x14ac:dyDescent="0.2">
      <c r="A26284" s="7" t="s">
        <v>26390</v>
      </c>
      <c r="B26284">
        <v>0</v>
      </c>
      <c r="C26284">
        <v>0</v>
      </c>
    </row>
    <row r="26285" spans="1:3" x14ac:dyDescent="0.2">
      <c r="A26285" s="7" t="s">
        <v>26391</v>
      </c>
      <c r="B26285">
        <v>0</v>
      </c>
      <c r="C26285">
        <v>0</v>
      </c>
    </row>
    <row r="26286" spans="1:3" x14ac:dyDescent="0.2">
      <c r="A26286" s="7" t="s">
        <v>26392</v>
      </c>
      <c r="B26286">
        <v>0</v>
      </c>
      <c r="C26286">
        <v>0</v>
      </c>
    </row>
    <row r="26287" spans="1:3" x14ac:dyDescent="0.2">
      <c r="A26287" s="7" t="s">
        <v>26393</v>
      </c>
      <c r="B26287">
        <v>0</v>
      </c>
      <c r="C26287">
        <v>0</v>
      </c>
    </row>
    <row r="26288" spans="1:3" x14ac:dyDescent="0.2">
      <c r="A26288" s="7" t="s">
        <v>26394</v>
      </c>
      <c r="B26288">
        <v>0</v>
      </c>
      <c r="C26288">
        <v>0</v>
      </c>
    </row>
    <row r="26289" spans="1:3" x14ac:dyDescent="0.2">
      <c r="A26289" s="7" t="s">
        <v>26395</v>
      </c>
      <c r="B26289">
        <v>0</v>
      </c>
      <c r="C26289">
        <v>0</v>
      </c>
    </row>
    <row r="26290" spans="1:3" x14ac:dyDescent="0.2">
      <c r="A26290" s="7" t="s">
        <v>26396</v>
      </c>
      <c r="B26290">
        <v>0</v>
      </c>
      <c r="C26290">
        <v>0</v>
      </c>
    </row>
    <row r="26291" spans="1:3" x14ac:dyDescent="0.2">
      <c r="A26291" s="7" t="s">
        <v>26397</v>
      </c>
      <c r="B26291">
        <v>0</v>
      </c>
      <c r="C26291">
        <v>0</v>
      </c>
    </row>
    <row r="26292" spans="1:3" x14ac:dyDescent="0.2">
      <c r="A26292" s="7" t="s">
        <v>26398</v>
      </c>
      <c r="B26292">
        <v>0</v>
      </c>
      <c r="C26292">
        <v>0</v>
      </c>
    </row>
    <row r="26293" spans="1:3" x14ac:dyDescent="0.2">
      <c r="A26293" s="7" t="s">
        <v>26399</v>
      </c>
      <c r="B26293">
        <v>0</v>
      </c>
      <c r="C26293">
        <v>0</v>
      </c>
    </row>
    <row r="26294" spans="1:3" x14ac:dyDescent="0.2">
      <c r="A26294" s="7" t="s">
        <v>26400</v>
      </c>
      <c r="B26294">
        <v>0</v>
      </c>
      <c r="C26294">
        <v>0</v>
      </c>
    </row>
    <row r="26295" spans="1:3" x14ac:dyDescent="0.2">
      <c r="A26295" s="7" t="s">
        <v>26401</v>
      </c>
      <c r="B26295">
        <v>628</v>
      </c>
    </row>
    <row r="26296" spans="1:3" x14ac:dyDescent="0.2">
      <c r="A26296" s="7" t="s">
        <v>26402</v>
      </c>
      <c r="B26296">
        <v>0</v>
      </c>
    </row>
    <row r="26297" spans="1:3" x14ac:dyDescent="0.2">
      <c r="A26297" s="7" t="s">
        <v>26403</v>
      </c>
      <c r="B26297">
        <v>0</v>
      </c>
    </row>
    <row r="26298" spans="1:3" x14ac:dyDescent="0.2">
      <c r="A26298" s="7" t="s">
        <v>26404</v>
      </c>
      <c r="B26298">
        <v>0</v>
      </c>
    </row>
    <row r="26299" spans="1:3" x14ac:dyDescent="0.2">
      <c r="A26299" s="7" t="s">
        <v>26405</v>
      </c>
      <c r="B26299">
        <v>0</v>
      </c>
    </row>
    <row r="26300" spans="1:3" x14ac:dyDescent="0.2">
      <c r="A26300" s="7" t="s">
        <v>26406</v>
      </c>
      <c r="B26300">
        <v>183</v>
      </c>
    </row>
    <row r="26301" spans="1:3" x14ac:dyDescent="0.2">
      <c r="A26301" s="7" t="s">
        <v>26407</v>
      </c>
      <c r="B26301">
        <v>445</v>
      </c>
    </row>
    <row r="26302" spans="1:3" x14ac:dyDescent="0.2">
      <c r="A26302" s="7" t="s">
        <v>26408</v>
      </c>
      <c r="B26302">
        <v>0</v>
      </c>
    </row>
    <row r="26303" spans="1:3" x14ac:dyDescent="0.2">
      <c r="A26303" s="7" t="s">
        <v>26409</v>
      </c>
      <c r="B26303">
        <v>0</v>
      </c>
    </row>
    <row r="26304" spans="1:3" x14ac:dyDescent="0.2">
      <c r="A26304" s="7" t="s">
        <v>26410</v>
      </c>
      <c r="B26304">
        <v>237</v>
      </c>
    </row>
    <row r="26305" spans="1:2" x14ac:dyDescent="0.2">
      <c r="A26305" s="7" t="s">
        <v>26411</v>
      </c>
      <c r="B26305">
        <v>397</v>
      </c>
    </row>
    <row r="26306" spans="1:2" x14ac:dyDescent="0.2">
      <c r="A26306" s="7" t="s">
        <v>26412</v>
      </c>
      <c r="B26306">
        <v>355</v>
      </c>
    </row>
    <row r="26307" spans="1:2" x14ac:dyDescent="0.2">
      <c r="A26307" s="7" t="s">
        <v>26413</v>
      </c>
      <c r="B26307">
        <v>231</v>
      </c>
    </row>
    <row r="26308" spans="1:2" x14ac:dyDescent="0.2">
      <c r="A26308" s="7" t="s">
        <v>26414</v>
      </c>
      <c r="B26308">
        <v>224</v>
      </c>
    </row>
    <row r="26309" spans="1:2" x14ac:dyDescent="0.2">
      <c r="A26309" s="7" t="s">
        <v>26415</v>
      </c>
      <c r="B26309">
        <v>5</v>
      </c>
    </row>
    <row r="26310" spans="1:2" x14ac:dyDescent="0.2">
      <c r="A26310" s="7" t="s">
        <v>26416</v>
      </c>
      <c r="B26310">
        <v>114</v>
      </c>
    </row>
    <row r="26311" spans="1:2" x14ac:dyDescent="0.2">
      <c r="A26311" s="7" t="s">
        <v>26417</v>
      </c>
      <c r="B26311">
        <v>22</v>
      </c>
    </row>
    <row r="26312" spans="1:2" x14ac:dyDescent="0.2">
      <c r="A26312" s="7" t="s">
        <v>26418</v>
      </c>
      <c r="B26312">
        <v>7</v>
      </c>
    </row>
    <row r="26313" spans="1:2" x14ac:dyDescent="0.2">
      <c r="A26313" s="7" t="s">
        <v>26419</v>
      </c>
      <c r="B26313">
        <v>0</v>
      </c>
    </row>
    <row r="26314" spans="1:2" x14ac:dyDescent="0.2">
      <c r="A26314" s="7" t="s">
        <v>26420</v>
      </c>
      <c r="B26314">
        <v>10</v>
      </c>
    </row>
    <row r="26315" spans="1:2" x14ac:dyDescent="0.2">
      <c r="A26315" s="7" t="s">
        <v>26421</v>
      </c>
      <c r="B26315">
        <v>10</v>
      </c>
    </row>
    <row r="26316" spans="1:2" x14ac:dyDescent="0.2">
      <c r="A26316" s="7" t="s">
        <v>26422</v>
      </c>
      <c r="B26316">
        <v>0</v>
      </c>
    </row>
    <row r="26317" spans="1:2" x14ac:dyDescent="0.2">
      <c r="A26317" s="7" t="s">
        <v>26423</v>
      </c>
      <c r="B26317">
        <v>63</v>
      </c>
    </row>
    <row r="26318" spans="1:2" x14ac:dyDescent="0.2">
      <c r="A26318" s="7" t="s">
        <v>26424</v>
      </c>
      <c r="B26318">
        <v>5</v>
      </c>
    </row>
    <row r="26319" spans="1:2" x14ac:dyDescent="0.2">
      <c r="A26319" s="7" t="s">
        <v>26425</v>
      </c>
      <c r="B26319">
        <v>4</v>
      </c>
    </row>
    <row r="26320" spans="1:2" x14ac:dyDescent="0.2">
      <c r="A26320" s="7" t="s">
        <v>26426</v>
      </c>
      <c r="B26320">
        <v>32</v>
      </c>
    </row>
    <row r="26321" spans="1:2" x14ac:dyDescent="0.2">
      <c r="A26321" s="7" t="s">
        <v>26427</v>
      </c>
      <c r="B26321">
        <v>14</v>
      </c>
    </row>
    <row r="26322" spans="1:2" x14ac:dyDescent="0.2">
      <c r="A26322" s="7" t="s">
        <v>26428</v>
      </c>
      <c r="B26322">
        <v>0</v>
      </c>
    </row>
    <row r="26323" spans="1:2" x14ac:dyDescent="0.2">
      <c r="A26323" s="7" t="s">
        <v>26429</v>
      </c>
      <c r="B26323">
        <v>14</v>
      </c>
    </row>
    <row r="26324" spans="1:2" x14ac:dyDescent="0.2">
      <c r="A26324" s="7" t="s">
        <v>26430</v>
      </c>
      <c r="B26324">
        <v>863</v>
      </c>
    </row>
    <row r="26325" spans="1:2" x14ac:dyDescent="0.2">
      <c r="A26325" s="7" t="s">
        <v>26431</v>
      </c>
      <c r="B26325">
        <v>631</v>
      </c>
    </row>
    <row r="26326" spans="1:2" x14ac:dyDescent="0.2">
      <c r="A26326" s="7" t="s">
        <v>26432</v>
      </c>
      <c r="B26326">
        <v>0</v>
      </c>
    </row>
    <row r="26327" spans="1:2" x14ac:dyDescent="0.2">
      <c r="A26327" s="7" t="s">
        <v>26433</v>
      </c>
      <c r="B26327">
        <v>0</v>
      </c>
    </row>
    <row r="26328" spans="1:2" x14ac:dyDescent="0.2">
      <c r="A26328" s="7" t="s">
        <v>26434</v>
      </c>
      <c r="B26328">
        <v>217</v>
      </c>
    </row>
    <row r="26329" spans="1:2" x14ac:dyDescent="0.2">
      <c r="A26329" s="7" t="s">
        <v>26435</v>
      </c>
      <c r="B26329">
        <v>0</v>
      </c>
    </row>
    <row r="26330" spans="1:2" x14ac:dyDescent="0.2">
      <c r="A26330" s="7" t="s">
        <v>26436</v>
      </c>
      <c r="B26330">
        <v>0</v>
      </c>
    </row>
    <row r="26331" spans="1:2" x14ac:dyDescent="0.2">
      <c r="A26331" s="7" t="s">
        <v>26437</v>
      </c>
      <c r="B26331">
        <v>222</v>
      </c>
    </row>
    <row r="26332" spans="1:2" x14ac:dyDescent="0.2">
      <c r="A26332" s="7" t="s">
        <v>26438</v>
      </c>
      <c r="B26332">
        <v>7</v>
      </c>
    </row>
    <row r="26333" spans="1:2" x14ac:dyDescent="0.2">
      <c r="A26333" s="7" t="s">
        <v>26439</v>
      </c>
      <c r="B26333">
        <v>74</v>
      </c>
    </row>
    <row r="26334" spans="1:2" x14ac:dyDescent="0.2">
      <c r="A26334" s="7" t="s">
        <v>26440</v>
      </c>
      <c r="B26334">
        <v>41</v>
      </c>
    </row>
    <row r="26335" spans="1:2" x14ac:dyDescent="0.2">
      <c r="A26335" s="7" t="s">
        <v>26441</v>
      </c>
      <c r="B26335">
        <v>4</v>
      </c>
    </row>
    <row r="26336" spans="1:2" x14ac:dyDescent="0.2">
      <c r="A26336" s="7" t="s">
        <v>26442</v>
      </c>
      <c r="B26336">
        <v>0</v>
      </c>
    </row>
    <row r="26337" spans="1:2" x14ac:dyDescent="0.2">
      <c r="A26337" s="7" t="s">
        <v>26443</v>
      </c>
      <c r="B26337">
        <v>9</v>
      </c>
    </row>
    <row r="26338" spans="1:2" x14ac:dyDescent="0.2">
      <c r="A26338" s="7" t="s">
        <v>26444</v>
      </c>
      <c r="B26338">
        <v>6</v>
      </c>
    </row>
    <row r="26339" spans="1:2" x14ac:dyDescent="0.2">
      <c r="A26339" s="7" t="s">
        <v>26445</v>
      </c>
      <c r="B26339">
        <v>2</v>
      </c>
    </row>
    <row r="26340" spans="1:2" x14ac:dyDescent="0.2">
      <c r="A26340" s="7" t="s">
        <v>26446</v>
      </c>
      <c r="B26340">
        <v>23</v>
      </c>
    </row>
    <row r="26341" spans="1:2" x14ac:dyDescent="0.2">
      <c r="A26341" s="7" t="s">
        <v>26447</v>
      </c>
      <c r="B26341">
        <v>0</v>
      </c>
    </row>
    <row r="26342" spans="1:2" x14ac:dyDescent="0.2">
      <c r="A26342" s="7" t="s">
        <v>26448</v>
      </c>
      <c r="B26342">
        <v>2</v>
      </c>
    </row>
    <row r="26343" spans="1:2" x14ac:dyDescent="0.2">
      <c r="A26343" s="7" t="s">
        <v>26449</v>
      </c>
      <c r="B26343">
        <v>2</v>
      </c>
    </row>
    <row r="26344" spans="1:2" x14ac:dyDescent="0.2">
      <c r="A26344" s="7" t="s">
        <v>26450</v>
      </c>
      <c r="B26344">
        <v>0</v>
      </c>
    </row>
    <row r="26345" spans="1:2" x14ac:dyDescent="0.2">
      <c r="A26345" s="7" t="s">
        <v>26451</v>
      </c>
      <c r="B26345">
        <v>0</v>
      </c>
    </row>
    <row r="26346" spans="1:2" x14ac:dyDescent="0.2">
      <c r="A26346" s="7" t="s">
        <v>26452</v>
      </c>
      <c r="B26346">
        <v>0</v>
      </c>
    </row>
    <row r="26347" spans="1:2" x14ac:dyDescent="0.2">
      <c r="A26347" s="7" t="s">
        <v>26453</v>
      </c>
      <c r="B26347">
        <v>161</v>
      </c>
    </row>
    <row r="26348" spans="1:2" x14ac:dyDescent="0.2">
      <c r="A26348" s="7" t="s">
        <v>26454</v>
      </c>
      <c r="B26348">
        <v>0</v>
      </c>
    </row>
    <row r="26349" spans="1:2" x14ac:dyDescent="0.2">
      <c r="A26349" s="7" t="s">
        <v>26455</v>
      </c>
      <c r="B26349">
        <v>3</v>
      </c>
    </row>
    <row r="26350" spans="1:2" x14ac:dyDescent="0.2">
      <c r="A26350" s="7" t="s">
        <v>26456</v>
      </c>
      <c r="B26350">
        <v>0</v>
      </c>
    </row>
    <row r="26351" spans="1:2" x14ac:dyDescent="0.2">
      <c r="A26351" s="7" t="s">
        <v>26457</v>
      </c>
      <c r="B26351">
        <v>795</v>
      </c>
    </row>
    <row r="26352" spans="1:2" x14ac:dyDescent="0.2">
      <c r="A26352" s="7" t="s">
        <v>26458</v>
      </c>
      <c r="B26352">
        <v>59</v>
      </c>
    </row>
    <row r="26353" spans="1:3" x14ac:dyDescent="0.2">
      <c r="A26353" s="7" t="s">
        <v>26459</v>
      </c>
      <c r="B26353">
        <v>42</v>
      </c>
    </row>
    <row r="26354" spans="1:3" x14ac:dyDescent="0.2">
      <c r="A26354" s="7" t="s">
        <v>26460</v>
      </c>
      <c r="B26354">
        <v>618</v>
      </c>
    </row>
    <row r="26355" spans="1:3" x14ac:dyDescent="0.2">
      <c r="A26355" s="7" t="s">
        <v>26461</v>
      </c>
      <c r="B26355">
        <v>446</v>
      </c>
      <c r="C26355">
        <v>191</v>
      </c>
    </row>
    <row r="26356" spans="1:3" x14ac:dyDescent="0.2">
      <c r="A26356" s="7" t="s">
        <v>26462</v>
      </c>
      <c r="B26356">
        <v>26</v>
      </c>
      <c r="C26356">
        <v>17</v>
      </c>
    </row>
    <row r="26357" spans="1:3" x14ac:dyDescent="0.2">
      <c r="A26357" s="7" t="s">
        <v>26463</v>
      </c>
      <c r="B26357">
        <v>11</v>
      </c>
      <c r="C26357">
        <v>3</v>
      </c>
    </row>
    <row r="26358" spans="1:3" x14ac:dyDescent="0.2">
      <c r="A26358" s="7" t="s">
        <v>26464</v>
      </c>
      <c r="B26358">
        <v>52</v>
      </c>
      <c r="C26358">
        <v>19</v>
      </c>
    </row>
    <row r="26359" spans="1:3" x14ac:dyDescent="0.2">
      <c r="A26359" s="7" t="s">
        <v>26465</v>
      </c>
      <c r="B26359">
        <v>15</v>
      </c>
      <c r="C26359">
        <v>3</v>
      </c>
    </row>
    <row r="26360" spans="1:3" x14ac:dyDescent="0.2">
      <c r="A26360" s="7" t="s">
        <v>26466</v>
      </c>
      <c r="B26360">
        <v>6</v>
      </c>
      <c r="C26360">
        <v>3</v>
      </c>
    </row>
    <row r="26361" spans="1:3" x14ac:dyDescent="0.2">
      <c r="A26361" s="7" t="s">
        <v>26467</v>
      </c>
      <c r="B26361">
        <v>3</v>
      </c>
      <c r="C26361">
        <v>1</v>
      </c>
    </row>
    <row r="26362" spans="1:3" x14ac:dyDescent="0.2">
      <c r="A26362" s="7" t="s">
        <v>26468</v>
      </c>
      <c r="B26362">
        <v>0</v>
      </c>
      <c r="C26362">
        <v>0</v>
      </c>
    </row>
    <row r="26363" spans="1:3" x14ac:dyDescent="0.2">
      <c r="A26363" s="7" t="s">
        <v>26469</v>
      </c>
      <c r="B26363">
        <v>24</v>
      </c>
      <c r="C26363">
        <v>11</v>
      </c>
    </row>
    <row r="26364" spans="1:3" x14ac:dyDescent="0.2">
      <c r="A26364" s="7" t="s">
        <v>26470</v>
      </c>
      <c r="B26364">
        <v>0</v>
      </c>
      <c r="C26364">
        <v>0</v>
      </c>
    </row>
    <row r="26365" spans="1:3" x14ac:dyDescent="0.2">
      <c r="A26365" s="7" t="s">
        <v>26471</v>
      </c>
      <c r="B26365">
        <v>0</v>
      </c>
      <c r="C26365">
        <v>0</v>
      </c>
    </row>
    <row r="26366" spans="1:3" x14ac:dyDescent="0.2">
      <c r="A26366" s="7" t="s">
        <v>26472</v>
      </c>
      <c r="B26366">
        <v>0</v>
      </c>
      <c r="C26366">
        <v>0</v>
      </c>
    </row>
    <row r="26367" spans="1:3" x14ac:dyDescent="0.2">
      <c r="A26367" s="7" t="s">
        <v>26473</v>
      </c>
      <c r="B26367">
        <v>0</v>
      </c>
      <c r="C26367">
        <v>0</v>
      </c>
    </row>
    <row r="26368" spans="1:3" x14ac:dyDescent="0.2">
      <c r="A26368" s="7" t="s">
        <v>26474</v>
      </c>
      <c r="B26368">
        <v>0</v>
      </c>
      <c r="C26368">
        <v>0</v>
      </c>
    </row>
    <row r="26369" spans="1:3" x14ac:dyDescent="0.2">
      <c r="A26369" s="7" t="s">
        <v>26475</v>
      </c>
      <c r="B26369">
        <v>0</v>
      </c>
      <c r="C26369">
        <v>0</v>
      </c>
    </row>
    <row r="26370" spans="1:3" x14ac:dyDescent="0.2">
      <c r="A26370" s="7" t="s">
        <v>26476</v>
      </c>
      <c r="B26370">
        <v>1</v>
      </c>
      <c r="C26370">
        <v>1</v>
      </c>
    </row>
    <row r="26371" spans="1:3" x14ac:dyDescent="0.2">
      <c r="A26371" s="7" t="s">
        <v>26477</v>
      </c>
      <c r="B26371">
        <v>0</v>
      </c>
      <c r="C26371">
        <v>0</v>
      </c>
    </row>
    <row r="26372" spans="1:3" x14ac:dyDescent="0.2">
      <c r="A26372" s="7" t="s">
        <v>26478</v>
      </c>
      <c r="B26372">
        <v>2</v>
      </c>
      <c r="C26372">
        <v>2</v>
      </c>
    </row>
    <row r="26373" spans="1:3" x14ac:dyDescent="0.2">
      <c r="A26373" s="7" t="s">
        <v>26479</v>
      </c>
      <c r="B26373">
        <v>0</v>
      </c>
      <c r="C26373">
        <v>0</v>
      </c>
    </row>
    <row r="26374" spans="1:3" x14ac:dyDescent="0.2">
      <c r="A26374" s="7" t="s">
        <v>26480</v>
      </c>
      <c r="B26374">
        <v>112</v>
      </c>
      <c r="C26374">
        <v>55</v>
      </c>
    </row>
    <row r="26375" spans="1:3" x14ac:dyDescent="0.2">
      <c r="A26375" s="7" t="s">
        <v>26481</v>
      </c>
      <c r="B26375">
        <v>6</v>
      </c>
      <c r="C26375">
        <v>6</v>
      </c>
    </row>
    <row r="26376" spans="1:3" x14ac:dyDescent="0.2">
      <c r="A26376" s="7" t="s">
        <v>26482</v>
      </c>
      <c r="B26376">
        <v>2</v>
      </c>
      <c r="C26376">
        <v>0</v>
      </c>
    </row>
    <row r="26377" spans="1:3" x14ac:dyDescent="0.2">
      <c r="A26377" s="7" t="s">
        <v>26483</v>
      </c>
      <c r="B26377">
        <v>1</v>
      </c>
      <c r="C26377">
        <v>1</v>
      </c>
    </row>
    <row r="26378" spans="1:3" x14ac:dyDescent="0.2">
      <c r="A26378" s="7" t="s">
        <v>26484</v>
      </c>
      <c r="B26378">
        <v>0</v>
      </c>
      <c r="C26378">
        <v>0</v>
      </c>
    </row>
    <row r="26379" spans="1:3" x14ac:dyDescent="0.2">
      <c r="A26379" s="7" t="s">
        <v>26485</v>
      </c>
      <c r="B26379">
        <v>0</v>
      </c>
      <c r="C26379">
        <v>0</v>
      </c>
    </row>
    <row r="26380" spans="1:3" x14ac:dyDescent="0.2">
      <c r="A26380" s="7" t="s">
        <v>26486</v>
      </c>
      <c r="B26380">
        <v>0</v>
      </c>
      <c r="C26380">
        <v>0</v>
      </c>
    </row>
    <row r="26381" spans="1:3" x14ac:dyDescent="0.2">
      <c r="A26381" s="7" t="s">
        <v>26487</v>
      </c>
      <c r="B26381">
        <v>185</v>
      </c>
      <c r="C26381">
        <v>69</v>
      </c>
    </row>
    <row r="26382" spans="1:3" x14ac:dyDescent="0.2">
      <c r="A26382" s="7" t="s">
        <v>26488</v>
      </c>
      <c r="B26382">
        <v>34</v>
      </c>
      <c r="C26382">
        <v>30</v>
      </c>
    </row>
    <row r="26383" spans="1:3" x14ac:dyDescent="0.2">
      <c r="A26383" s="7" t="s">
        <v>26489</v>
      </c>
      <c r="B26383">
        <v>47</v>
      </c>
      <c r="C26383">
        <v>14</v>
      </c>
    </row>
    <row r="26384" spans="1:3" x14ac:dyDescent="0.2">
      <c r="A26384" s="7" t="s">
        <v>26490</v>
      </c>
      <c r="B26384">
        <v>32</v>
      </c>
      <c r="C26384">
        <v>10</v>
      </c>
    </row>
    <row r="26385" spans="1:3" x14ac:dyDescent="0.2">
      <c r="A26385" s="7" t="s">
        <v>26491</v>
      </c>
      <c r="B26385">
        <v>15</v>
      </c>
      <c r="C26385">
        <v>4</v>
      </c>
    </row>
    <row r="26386" spans="1:3" x14ac:dyDescent="0.2">
      <c r="A26386" s="7" t="s">
        <v>26492</v>
      </c>
      <c r="B26386">
        <v>25</v>
      </c>
      <c r="C26386">
        <v>7</v>
      </c>
    </row>
    <row r="26387" spans="1:3" x14ac:dyDescent="0.2">
      <c r="A26387" s="7" t="s">
        <v>26493</v>
      </c>
      <c r="B26387">
        <v>1</v>
      </c>
      <c r="C26387">
        <v>0</v>
      </c>
    </row>
    <row r="26388" spans="1:3" x14ac:dyDescent="0.2">
      <c r="A26388" s="7" t="s">
        <v>26494</v>
      </c>
      <c r="B26388">
        <v>12</v>
      </c>
      <c r="C26388">
        <v>3</v>
      </c>
    </row>
    <row r="26389" spans="1:3" x14ac:dyDescent="0.2">
      <c r="A26389" s="7" t="s">
        <v>26495</v>
      </c>
      <c r="B26389">
        <v>7</v>
      </c>
      <c r="C26389">
        <v>2</v>
      </c>
    </row>
    <row r="26390" spans="1:3" x14ac:dyDescent="0.2">
      <c r="A26390" s="7" t="s">
        <v>26496</v>
      </c>
      <c r="B26390">
        <v>5</v>
      </c>
      <c r="C26390">
        <v>2</v>
      </c>
    </row>
    <row r="26391" spans="1:3" x14ac:dyDescent="0.2">
      <c r="A26391" s="7" t="s">
        <v>26497</v>
      </c>
      <c r="B26391">
        <v>0</v>
      </c>
      <c r="C26391">
        <v>0</v>
      </c>
    </row>
    <row r="26392" spans="1:3" x14ac:dyDescent="0.2">
      <c r="A26392" s="7" t="s">
        <v>26498</v>
      </c>
      <c r="B26392">
        <v>0</v>
      </c>
      <c r="C26392">
        <v>0</v>
      </c>
    </row>
    <row r="26393" spans="1:3" x14ac:dyDescent="0.2">
      <c r="A26393" s="7" t="s">
        <v>26499</v>
      </c>
      <c r="B26393">
        <v>0</v>
      </c>
      <c r="C26393">
        <v>0</v>
      </c>
    </row>
    <row r="26394" spans="1:3" x14ac:dyDescent="0.2">
      <c r="A26394" s="7" t="s">
        <v>26500</v>
      </c>
      <c r="B26394">
        <v>0</v>
      </c>
      <c r="C26394">
        <v>0</v>
      </c>
    </row>
    <row r="26395" spans="1:3" x14ac:dyDescent="0.2">
      <c r="A26395" s="7" t="s">
        <v>26501</v>
      </c>
      <c r="B26395">
        <v>0</v>
      </c>
      <c r="C26395">
        <v>0</v>
      </c>
    </row>
    <row r="26396" spans="1:3" x14ac:dyDescent="0.2">
      <c r="A26396" s="7" t="s">
        <v>26502</v>
      </c>
      <c r="B26396">
        <v>0</v>
      </c>
      <c r="C26396">
        <v>0</v>
      </c>
    </row>
    <row r="26397" spans="1:3" x14ac:dyDescent="0.2">
      <c r="A26397" s="7" t="s">
        <v>26503</v>
      </c>
      <c r="B26397">
        <v>0</v>
      </c>
      <c r="C26397">
        <v>0</v>
      </c>
    </row>
    <row r="26398" spans="1:3" x14ac:dyDescent="0.2">
      <c r="A26398" s="7" t="s">
        <v>26504</v>
      </c>
      <c r="B26398">
        <v>0</v>
      </c>
      <c r="C26398">
        <v>0</v>
      </c>
    </row>
    <row r="26399" spans="1:3" x14ac:dyDescent="0.2">
      <c r="A26399" s="7" t="s">
        <v>26505</v>
      </c>
      <c r="B26399">
        <v>0</v>
      </c>
      <c r="C26399">
        <v>0</v>
      </c>
    </row>
    <row r="26400" spans="1:3" x14ac:dyDescent="0.2">
      <c r="A26400" s="7" t="s">
        <v>26506</v>
      </c>
      <c r="B26400">
        <v>0</v>
      </c>
      <c r="C26400">
        <v>0</v>
      </c>
    </row>
    <row r="26401" spans="1:3" x14ac:dyDescent="0.2">
      <c r="A26401" s="7" t="s">
        <v>26507</v>
      </c>
      <c r="B26401">
        <v>52</v>
      </c>
      <c r="C26401">
        <v>19</v>
      </c>
    </row>
    <row r="26402" spans="1:3" x14ac:dyDescent="0.2">
      <c r="A26402" s="7" t="s">
        <v>26508</v>
      </c>
      <c r="B26402">
        <v>0</v>
      </c>
      <c r="C26402">
        <v>0</v>
      </c>
    </row>
    <row r="26403" spans="1:3" x14ac:dyDescent="0.2">
      <c r="A26403" s="7" t="s">
        <v>26509</v>
      </c>
      <c r="B26403">
        <v>0</v>
      </c>
      <c r="C26403">
        <v>0</v>
      </c>
    </row>
    <row r="26404" spans="1:3" x14ac:dyDescent="0.2">
      <c r="A26404" s="7" t="s">
        <v>26510</v>
      </c>
      <c r="B26404">
        <v>0</v>
      </c>
      <c r="C26404">
        <v>0</v>
      </c>
    </row>
    <row r="26405" spans="1:3" x14ac:dyDescent="0.2">
      <c r="A26405" s="7" t="s">
        <v>26511</v>
      </c>
      <c r="B26405">
        <v>0</v>
      </c>
      <c r="C26405">
        <v>0</v>
      </c>
    </row>
    <row r="26406" spans="1:3" x14ac:dyDescent="0.2">
      <c r="A26406" s="7" t="s">
        <v>26512</v>
      </c>
      <c r="B26406">
        <v>0</v>
      </c>
      <c r="C26406">
        <v>0</v>
      </c>
    </row>
    <row r="26407" spans="1:3" x14ac:dyDescent="0.2">
      <c r="A26407" s="7" t="s">
        <v>26513</v>
      </c>
      <c r="B26407">
        <v>112</v>
      </c>
      <c r="C26407">
        <v>4</v>
      </c>
    </row>
    <row r="26408" spans="1:3" x14ac:dyDescent="0.2">
      <c r="A26408" s="7" t="s">
        <v>26514</v>
      </c>
      <c r="B26408">
        <v>19</v>
      </c>
      <c r="C26408">
        <v>0</v>
      </c>
    </row>
    <row r="26409" spans="1:3" x14ac:dyDescent="0.2">
      <c r="A26409" s="7" t="s">
        <v>26515</v>
      </c>
      <c r="B26409">
        <v>1</v>
      </c>
      <c r="C26409">
        <v>1</v>
      </c>
    </row>
    <row r="26410" spans="1:3" x14ac:dyDescent="0.2">
      <c r="A26410" s="7" t="s">
        <v>26516</v>
      </c>
      <c r="B26410">
        <v>0</v>
      </c>
      <c r="C26410">
        <v>0</v>
      </c>
    </row>
    <row r="26411" spans="1:3" x14ac:dyDescent="0.2">
      <c r="A26411" s="7" t="s">
        <v>26517</v>
      </c>
      <c r="B26411">
        <v>199</v>
      </c>
    </row>
    <row r="26412" spans="1:3" x14ac:dyDescent="0.2">
      <c r="A26412" s="7" t="s">
        <v>26518</v>
      </c>
      <c r="B26412">
        <v>0</v>
      </c>
    </row>
    <row r="26413" spans="1:3" x14ac:dyDescent="0.2">
      <c r="A26413" s="7" t="s">
        <v>26519</v>
      </c>
      <c r="B26413">
        <v>0</v>
      </c>
    </row>
    <row r="26414" spans="1:3" x14ac:dyDescent="0.2">
      <c r="A26414" s="7" t="s">
        <v>26520</v>
      </c>
      <c r="B26414">
        <v>0</v>
      </c>
    </row>
    <row r="26415" spans="1:3" x14ac:dyDescent="0.2">
      <c r="A26415" s="7" t="s">
        <v>26521</v>
      </c>
      <c r="B26415">
        <v>0</v>
      </c>
    </row>
    <row r="26416" spans="1:3" x14ac:dyDescent="0.2">
      <c r="A26416" s="7" t="s">
        <v>26522</v>
      </c>
      <c r="B26416">
        <v>0</v>
      </c>
    </row>
    <row r="26417" spans="1:2" x14ac:dyDescent="0.2">
      <c r="A26417" s="7" t="s">
        <v>26523</v>
      </c>
      <c r="B26417">
        <v>0</v>
      </c>
    </row>
    <row r="26418" spans="1:2" x14ac:dyDescent="0.2">
      <c r="A26418" s="7" t="s">
        <v>26524</v>
      </c>
      <c r="B26418">
        <v>101</v>
      </c>
    </row>
    <row r="26419" spans="1:2" x14ac:dyDescent="0.2">
      <c r="A26419" s="7" t="s">
        <v>26525</v>
      </c>
      <c r="B26419">
        <v>98</v>
      </c>
    </row>
    <row r="26420" spans="1:2" x14ac:dyDescent="0.2">
      <c r="A26420" s="7" t="s">
        <v>26526</v>
      </c>
      <c r="B26420">
        <v>139</v>
      </c>
    </row>
    <row r="26421" spans="1:2" x14ac:dyDescent="0.2">
      <c r="A26421" s="7" t="s">
        <v>26527</v>
      </c>
      <c r="B26421">
        <v>60</v>
      </c>
    </row>
    <row r="26422" spans="1:2" x14ac:dyDescent="0.2">
      <c r="A26422" s="7" t="s">
        <v>26528</v>
      </c>
      <c r="B26422">
        <v>45</v>
      </c>
    </row>
    <row r="26423" spans="1:2" x14ac:dyDescent="0.2">
      <c r="A26423" s="7" t="s">
        <v>26529</v>
      </c>
      <c r="B26423">
        <v>19</v>
      </c>
    </row>
    <row r="26424" spans="1:2" x14ac:dyDescent="0.2">
      <c r="A26424" s="7" t="s">
        <v>26530</v>
      </c>
      <c r="B26424">
        <v>18</v>
      </c>
    </row>
    <row r="26425" spans="1:2" x14ac:dyDescent="0.2">
      <c r="A26425" s="7" t="s">
        <v>26531</v>
      </c>
      <c r="B26425">
        <v>2</v>
      </c>
    </row>
    <row r="26426" spans="1:2" x14ac:dyDescent="0.2">
      <c r="A26426" s="7" t="s">
        <v>26532</v>
      </c>
      <c r="B26426">
        <v>11</v>
      </c>
    </row>
    <row r="26427" spans="1:2" x14ac:dyDescent="0.2">
      <c r="A26427" s="7" t="s">
        <v>26533</v>
      </c>
      <c r="B26427">
        <v>3</v>
      </c>
    </row>
    <row r="26428" spans="1:2" x14ac:dyDescent="0.2">
      <c r="A26428" s="7" t="s">
        <v>26534</v>
      </c>
      <c r="B26428">
        <v>0</v>
      </c>
    </row>
    <row r="26429" spans="1:2" x14ac:dyDescent="0.2">
      <c r="A26429" s="7" t="s">
        <v>26535</v>
      </c>
      <c r="B26429">
        <v>0</v>
      </c>
    </row>
    <row r="26430" spans="1:2" x14ac:dyDescent="0.2">
      <c r="A26430" s="7" t="s">
        <v>26536</v>
      </c>
      <c r="B26430">
        <v>0</v>
      </c>
    </row>
    <row r="26431" spans="1:2" x14ac:dyDescent="0.2">
      <c r="A26431" s="7" t="s">
        <v>26537</v>
      </c>
      <c r="B26431">
        <v>1</v>
      </c>
    </row>
    <row r="26432" spans="1:2" x14ac:dyDescent="0.2">
      <c r="A26432" s="7" t="s">
        <v>26538</v>
      </c>
      <c r="B26432">
        <v>0</v>
      </c>
    </row>
    <row r="26433" spans="1:2" x14ac:dyDescent="0.2">
      <c r="A26433" s="7" t="s">
        <v>26539</v>
      </c>
      <c r="B26433">
        <v>2</v>
      </c>
    </row>
    <row r="26434" spans="1:2" x14ac:dyDescent="0.2">
      <c r="A26434" s="7" t="s">
        <v>26540</v>
      </c>
      <c r="B26434">
        <v>8</v>
      </c>
    </row>
    <row r="26435" spans="1:2" x14ac:dyDescent="0.2">
      <c r="A26435" s="7" t="s">
        <v>26541</v>
      </c>
      <c r="B26435">
        <v>8</v>
      </c>
    </row>
    <row r="26436" spans="1:2" x14ac:dyDescent="0.2">
      <c r="A26436" s="7" t="s">
        <v>26542</v>
      </c>
      <c r="B26436">
        <v>6</v>
      </c>
    </row>
    <row r="26437" spans="1:2" x14ac:dyDescent="0.2">
      <c r="A26437" s="7" t="s">
        <v>26543</v>
      </c>
      <c r="B26437">
        <v>0</v>
      </c>
    </row>
    <row r="26438" spans="1:2" x14ac:dyDescent="0.2">
      <c r="A26438" s="7" t="s">
        <v>26544</v>
      </c>
      <c r="B26438">
        <v>0</v>
      </c>
    </row>
    <row r="26439" spans="1:2" x14ac:dyDescent="0.2">
      <c r="A26439" s="7" t="s">
        <v>26545</v>
      </c>
      <c r="B26439">
        <v>2</v>
      </c>
    </row>
    <row r="26440" spans="1:2" x14ac:dyDescent="0.2">
      <c r="A26440" s="7" t="s">
        <v>26546</v>
      </c>
      <c r="B26440">
        <v>207</v>
      </c>
    </row>
    <row r="26441" spans="1:2" x14ac:dyDescent="0.2">
      <c r="A26441" s="7" t="s">
        <v>26547</v>
      </c>
      <c r="B26441">
        <v>179</v>
      </c>
    </row>
    <row r="26442" spans="1:2" x14ac:dyDescent="0.2">
      <c r="A26442" s="7" t="s">
        <v>26548</v>
      </c>
      <c r="B26442">
        <v>0</v>
      </c>
    </row>
    <row r="26443" spans="1:2" x14ac:dyDescent="0.2">
      <c r="A26443" s="7" t="s">
        <v>26549</v>
      </c>
      <c r="B26443">
        <v>0</v>
      </c>
    </row>
    <row r="26444" spans="1:2" x14ac:dyDescent="0.2">
      <c r="A26444" s="7" t="s">
        <v>26550</v>
      </c>
      <c r="B26444">
        <v>54</v>
      </c>
    </row>
    <row r="26445" spans="1:2" x14ac:dyDescent="0.2">
      <c r="A26445" s="7" t="s">
        <v>26551</v>
      </c>
      <c r="B26445">
        <v>0</v>
      </c>
    </row>
    <row r="26446" spans="1:2" x14ac:dyDescent="0.2">
      <c r="A26446" s="7" t="s">
        <v>26552</v>
      </c>
      <c r="B26446">
        <v>0</v>
      </c>
    </row>
    <row r="26447" spans="1:2" x14ac:dyDescent="0.2">
      <c r="A26447" s="7" t="s">
        <v>26553</v>
      </c>
      <c r="B26447">
        <v>86</v>
      </c>
    </row>
    <row r="26448" spans="1:2" x14ac:dyDescent="0.2">
      <c r="A26448" s="7" t="s">
        <v>26554</v>
      </c>
      <c r="B26448">
        <v>0</v>
      </c>
    </row>
    <row r="26449" spans="1:2" x14ac:dyDescent="0.2">
      <c r="A26449" s="7" t="s">
        <v>26555</v>
      </c>
      <c r="B26449">
        <v>39</v>
      </c>
    </row>
    <row r="26450" spans="1:2" x14ac:dyDescent="0.2">
      <c r="A26450" s="7" t="s">
        <v>26556</v>
      </c>
      <c r="B26450">
        <v>35</v>
      </c>
    </row>
    <row r="26451" spans="1:2" x14ac:dyDescent="0.2">
      <c r="A26451" s="7" t="s">
        <v>26557</v>
      </c>
      <c r="B26451">
        <v>2</v>
      </c>
    </row>
    <row r="26452" spans="1:2" x14ac:dyDescent="0.2">
      <c r="A26452" s="7" t="s">
        <v>26558</v>
      </c>
      <c r="B26452">
        <v>0</v>
      </c>
    </row>
    <row r="26453" spans="1:2" x14ac:dyDescent="0.2">
      <c r="A26453" s="7" t="s">
        <v>26559</v>
      </c>
      <c r="B26453">
        <v>3</v>
      </c>
    </row>
    <row r="26454" spans="1:2" x14ac:dyDescent="0.2">
      <c r="A26454" s="7" t="s">
        <v>26560</v>
      </c>
      <c r="B26454">
        <v>5</v>
      </c>
    </row>
    <row r="26455" spans="1:2" x14ac:dyDescent="0.2">
      <c r="A26455" s="7" t="s">
        <v>26561</v>
      </c>
      <c r="B26455">
        <v>0</v>
      </c>
    </row>
    <row r="26456" spans="1:2" x14ac:dyDescent="0.2">
      <c r="A26456" s="7" t="s">
        <v>26562</v>
      </c>
      <c r="B26456">
        <v>4</v>
      </c>
    </row>
    <row r="26457" spans="1:2" x14ac:dyDescent="0.2">
      <c r="A26457" s="7" t="s">
        <v>26563</v>
      </c>
      <c r="B26457">
        <v>0</v>
      </c>
    </row>
    <row r="26458" spans="1:2" x14ac:dyDescent="0.2">
      <c r="A26458" s="7" t="s">
        <v>26564</v>
      </c>
      <c r="B26458">
        <v>3</v>
      </c>
    </row>
    <row r="26459" spans="1:2" x14ac:dyDescent="0.2">
      <c r="A26459" s="7" t="s">
        <v>26565</v>
      </c>
      <c r="B26459">
        <v>3</v>
      </c>
    </row>
    <row r="26460" spans="1:2" x14ac:dyDescent="0.2">
      <c r="A26460" s="7" t="s">
        <v>26566</v>
      </c>
      <c r="B26460">
        <v>0</v>
      </c>
    </row>
    <row r="26461" spans="1:2" x14ac:dyDescent="0.2">
      <c r="A26461" s="7" t="s">
        <v>26567</v>
      </c>
      <c r="B26461">
        <v>0</v>
      </c>
    </row>
    <row r="26462" spans="1:2" x14ac:dyDescent="0.2">
      <c r="A26462" s="7" t="s">
        <v>26568</v>
      </c>
      <c r="B26462">
        <v>0</v>
      </c>
    </row>
    <row r="26463" spans="1:2" x14ac:dyDescent="0.2">
      <c r="A26463" s="7" t="s">
        <v>26569</v>
      </c>
      <c r="B26463">
        <v>18</v>
      </c>
    </row>
    <row r="26464" spans="1:2" x14ac:dyDescent="0.2">
      <c r="A26464" s="7" t="s">
        <v>26570</v>
      </c>
      <c r="B26464">
        <v>0</v>
      </c>
    </row>
    <row r="26465" spans="1:3" x14ac:dyDescent="0.2">
      <c r="A26465" s="7" t="s">
        <v>26571</v>
      </c>
      <c r="B26465">
        <v>0</v>
      </c>
    </row>
    <row r="26466" spans="1:3" x14ac:dyDescent="0.2">
      <c r="A26466" s="7" t="s">
        <v>26572</v>
      </c>
      <c r="B26466">
        <v>0</v>
      </c>
    </row>
    <row r="26467" spans="1:3" x14ac:dyDescent="0.2">
      <c r="A26467" s="7" t="s">
        <v>26573</v>
      </c>
      <c r="B26467">
        <v>197</v>
      </c>
    </row>
    <row r="26468" spans="1:3" x14ac:dyDescent="0.2">
      <c r="A26468" s="7" t="s">
        <v>26574</v>
      </c>
      <c r="B26468">
        <v>5</v>
      </c>
    </row>
    <row r="26469" spans="1:3" x14ac:dyDescent="0.2">
      <c r="A26469" s="7" t="s">
        <v>26575</v>
      </c>
      <c r="B26469">
        <v>13</v>
      </c>
    </row>
    <row r="26470" spans="1:3" x14ac:dyDescent="0.2">
      <c r="A26470" s="7" t="s">
        <v>26576</v>
      </c>
      <c r="B26470">
        <v>139</v>
      </c>
    </row>
    <row r="26471" spans="1:3" x14ac:dyDescent="0.2">
      <c r="A26471" s="7" t="s">
        <v>26577</v>
      </c>
      <c r="B26471">
        <v>140</v>
      </c>
      <c r="C26471">
        <v>46</v>
      </c>
    </row>
    <row r="26472" spans="1:3" x14ac:dyDescent="0.2">
      <c r="A26472" s="7" t="s">
        <v>26578</v>
      </c>
      <c r="B26472">
        <v>3</v>
      </c>
      <c r="C26472">
        <v>2</v>
      </c>
    </row>
    <row r="26473" spans="1:3" x14ac:dyDescent="0.2">
      <c r="A26473" s="7" t="s">
        <v>26579</v>
      </c>
      <c r="B26473">
        <v>8</v>
      </c>
      <c r="C26473">
        <v>2</v>
      </c>
    </row>
    <row r="26474" spans="1:3" x14ac:dyDescent="0.2">
      <c r="A26474" s="7" t="s">
        <v>26580</v>
      </c>
      <c r="B26474">
        <v>14</v>
      </c>
      <c r="C26474">
        <v>10</v>
      </c>
    </row>
    <row r="26475" spans="1:3" x14ac:dyDescent="0.2">
      <c r="A26475" s="7" t="s">
        <v>26581</v>
      </c>
      <c r="B26475">
        <v>2</v>
      </c>
      <c r="C26475">
        <v>1</v>
      </c>
    </row>
    <row r="26476" spans="1:3" x14ac:dyDescent="0.2">
      <c r="A26476" s="7" t="s">
        <v>26582</v>
      </c>
      <c r="B26476">
        <v>12</v>
      </c>
      <c r="C26476">
        <v>3</v>
      </c>
    </row>
    <row r="26477" spans="1:3" x14ac:dyDescent="0.2">
      <c r="A26477" s="7" t="s">
        <v>26583</v>
      </c>
      <c r="B26477">
        <v>2</v>
      </c>
      <c r="C26477">
        <v>1</v>
      </c>
    </row>
    <row r="26478" spans="1:3" x14ac:dyDescent="0.2">
      <c r="A26478" s="7" t="s">
        <v>26584</v>
      </c>
      <c r="B26478">
        <v>0</v>
      </c>
      <c r="C26478">
        <v>0</v>
      </c>
    </row>
    <row r="26479" spans="1:3" x14ac:dyDescent="0.2">
      <c r="A26479" s="7" t="s">
        <v>26585</v>
      </c>
      <c r="B26479">
        <v>4</v>
      </c>
      <c r="C26479">
        <v>3</v>
      </c>
    </row>
    <row r="26480" spans="1:3" x14ac:dyDescent="0.2">
      <c r="A26480" s="7" t="s">
        <v>26586</v>
      </c>
      <c r="B26480">
        <v>0</v>
      </c>
      <c r="C26480">
        <v>0</v>
      </c>
    </row>
    <row r="26481" spans="1:3" x14ac:dyDescent="0.2">
      <c r="A26481" s="7" t="s">
        <v>26587</v>
      </c>
      <c r="B26481">
        <v>0</v>
      </c>
      <c r="C26481">
        <v>0</v>
      </c>
    </row>
    <row r="26482" spans="1:3" x14ac:dyDescent="0.2">
      <c r="A26482" s="7" t="s">
        <v>26588</v>
      </c>
      <c r="B26482">
        <v>0</v>
      </c>
      <c r="C26482">
        <v>0</v>
      </c>
    </row>
    <row r="26483" spans="1:3" x14ac:dyDescent="0.2">
      <c r="A26483" s="7" t="s">
        <v>26589</v>
      </c>
      <c r="B26483">
        <v>0</v>
      </c>
      <c r="C26483">
        <v>0</v>
      </c>
    </row>
    <row r="26484" spans="1:3" x14ac:dyDescent="0.2">
      <c r="A26484" s="7" t="s">
        <v>26590</v>
      </c>
      <c r="B26484">
        <v>0</v>
      </c>
      <c r="C26484">
        <v>0</v>
      </c>
    </row>
    <row r="26485" spans="1:3" x14ac:dyDescent="0.2">
      <c r="A26485" s="7" t="s">
        <v>26591</v>
      </c>
      <c r="B26485">
        <v>0</v>
      </c>
      <c r="C26485">
        <v>0</v>
      </c>
    </row>
    <row r="26486" spans="1:3" x14ac:dyDescent="0.2">
      <c r="A26486" s="7" t="s">
        <v>26592</v>
      </c>
      <c r="B26486">
        <v>0</v>
      </c>
      <c r="C26486">
        <v>0</v>
      </c>
    </row>
    <row r="26487" spans="1:3" x14ac:dyDescent="0.2">
      <c r="A26487" s="7" t="s">
        <v>26593</v>
      </c>
      <c r="B26487">
        <v>1</v>
      </c>
      <c r="C26487">
        <v>1</v>
      </c>
    </row>
    <row r="26488" spans="1:3" x14ac:dyDescent="0.2">
      <c r="A26488" s="7" t="s">
        <v>26594</v>
      </c>
      <c r="B26488">
        <v>4</v>
      </c>
      <c r="C26488">
        <v>2</v>
      </c>
    </row>
    <row r="26489" spans="1:3" x14ac:dyDescent="0.2">
      <c r="A26489" s="7" t="s">
        <v>26595</v>
      </c>
      <c r="B26489">
        <v>0</v>
      </c>
      <c r="C26489">
        <v>0</v>
      </c>
    </row>
    <row r="26490" spans="1:3" x14ac:dyDescent="0.2">
      <c r="A26490" s="7" t="s">
        <v>26596</v>
      </c>
      <c r="B26490">
        <v>46</v>
      </c>
      <c r="C26490">
        <v>9</v>
      </c>
    </row>
    <row r="26491" spans="1:3" x14ac:dyDescent="0.2">
      <c r="A26491" s="7" t="s">
        <v>26597</v>
      </c>
      <c r="B26491">
        <v>4</v>
      </c>
      <c r="C26491">
        <v>1</v>
      </c>
    </row>
    <row r="26492" spans="1:3" x14ac:dyDescent="0.2">
      <c r="A26492" s="7" t="s">
        <v>26598</v>
      </c>
      <c r="B26492">
        <v>0</v>
      </c>
      <c r="C26492">
        <v>0</v>
      </c>
    </row>
    <row r="26493" spans="1:3" x14ac:dyDescent="0.2">
      <c r="A26493" s="7" t="s">
        <v>26599</v>
      </c>
      <c r="B26493">
        <v>0</v>
      </c>
      <c r="C26493">
        <v>0</v>
      </c>
    </row>
    <row r="26494" spans="1:3" x14ac:dyDescent="0.2">
      <c r="A26494" s="7" t="s">
        <v>26600</v>
      </c>
      <c r="B26494">
        <v>0</v>
      </c>
      <c r="C26494">
        <v>0</v>
      </c>
    </row>
    <row r="26495" spans="1:3" x14ac:dyDescent="0.2">
      <c r="A26495" s="7" t="s">
        <v>26601</v>
      </c>
      <c r="B26495">
        <v>0</v>
      </c>
      <c r="C26495">
        <v>0</v>
      </c>
    </row>
    <row r="26496" spans="1:3" x14ac:dyDescent="0.2">
      <c r="A26496" s="7" t="s">
        <v>26602</v>
      </c>
      <c r="B26496">
        <v>0</v>
      </c>
      <c r="C26496">
        <v>0</v>
      </c>
    </row>
    <row r="26497" spans="1:3" x14ac:dyDescent="0.2">
      <c r="A26497" s="7" t="s">
        <v>26603</v>
      </c>
      <c r="B26497">
        <v>40</v>
      </c>
      <c r="C26497">
        <v>11</v>
      </c>
    </row>
    <row r="26498" spans="1:3" x14ac:dyDescent="0.2">
      <c r="A26498" s="7" t="s">
        <v>26604</v>
      </c>
      <c r="B26498">
        <v>9</v>
      </c>
      <c r="C26498">
        <v>6</v>
      </c>
    </row>
    <row r="26499" spans="1:3" x14ac:dyDescent="0.2">
      <c r="A26499" s="7" t="s">
        <v>26605</v>
      </c>
      <c r="B26499">
        <v>29</v>
      </c>
      <c r="C26499">
        <v>8</v>
      </c>
    </row>
    <row r="26500" spans="1:3" x14ac:dyDescent="0.2">
      <c r="A26500" s="7" t="s">
        <v>26606</v>
      </c>
      <c r="B26500">
        <v>15</v>
      </c>
      <c r="C26500">
        <v>4</v>
      </c>
    </row>
    <row r="26501" spans="1:3" x14ac:dyDescent="0.2">
      <c r="A26501" s="7" t="s">
        <v>26607</v>
      </c>
      <c r="B26501">
        <v>14</v>
      </c>
      <c r="C26501">
        <v>4</v>
      </c>
    </row>
    <row r="26502" spans="1:3" x14ac:dyDescent="0.2">
      <c r="A26502" s="7" t="s">
        <v>26608</v>
      </c>
      <c r="B26502">
        <v>9</v>
      </c>
      <c r="C26502">
        <v>0</v>
      </c>
    </row>
    <row r="26503" spans="1:3" x14ac:dyDescent="0.2">
      <c r="A26503" s="7" t="s">
        <v>26609</v>
      </c>
      <c r="B26503">
        <v>0</v>
      </c>
      <c r="C26503">
        <v>0</v>
      </c>
    </row>
    <row r="26504" spans="1:3" x14ac:dyDescent="0.2">
      <c r="A26504" s="7" t="s">
        <v>26610</v>
      </c>
      <c r="B26504">
        <v>0</v>
      </c>
      <c r="C26504">
        <v>0</v>
      </c>
    </row>
    <row r="26505" spans="1:3" x14ac:dyDescent="0.2">
      <c r="A26505" s="7" t="s">
        <v>26611</v>
      </c>
      <c r="B26505">
        <v>2</v>
      </c>
      <c r="C26505">
        <v>0</v>
      </c>
    </row>
    <row r="26506" spans="1:3" x14ac:dyDescent="0.2">
      <c r="A26506" s="7" t="s">
        <v>26612</v>
      </c>
      <c r="B26506">
        <v>7</v>
      </c>
      <c r="C26506">
        <v>0</v>
      </c>
    </row>
    <row r="26507" spans="1:3" x14ac:dyDescent="0.2">
      <c r="A26507" s="7" t="s">
        <v>26613</v>
      </c>
      <c r="B26507">
        <v>0</v>
      </c>
      <c r="C26507">
        <v>0</v>
      </c>
    </row>
    <row r="26508" spans="1:3" x14ac:dyDescent="0.2">
      <c r="A26508" s="7" t="s">
        <v>26614</v>
      </c>
      <c r="B26508">
        <v>0</v>
      </c>
      <c r="C26508">
        <v>0</v>
      </c>
    </row>
    <row r="26509" spans="1:3" x14ac:dyDescent="0.2">
      <c r="A26509" s="7" t="s">
        <v>26615</v>
      </c>
      <c r="B26509">
        <v>0</v>
      </c>
      <c r="C26509">
        <v>0</v>
      </c>
    </row>
    <row r="26510" spans="1:3" x14ac:dyDescent="0.2">
      <c r="A26510" s="7" t="s">
        <v>26616</v>
      </c>
      <c r="B26510">
        <v>0</v>
      </c>
      <c r="C26510">
        <v>0</v>
      </c>
    </row>
    <row r="26511" spans="1:3" x14ac:dyDescent="0.2">
      <c r="A26511" s="7" t="s">
        <v>26617</v>
      </c>
      <c r="B26511">
        <v>0</v>
      </c>
      <c r="C26511">
        <v>0</v>
      </c>
    </row>
    <row r="26512" spans="1:3" x14ac:dyDescent="0.2">
      <c r="A26512" s="7" t="s">
        <v>26618</v>
      </c>
      <c r="B26512">
        <v>0</v>
      </c>
      <c r="C26512">
        <v>0</v>
      </c>
    </row>
    <row r="26513" spans="1:3" x14ac:dyDescent="0.2">
      <c r="A26513" s="7" t="s">
        <v>26619</v>
      </c>
      <c r="B26513">
        <v>0</v>
      </c>
      <c r="C26513">
        <v>0</v>
      </c>
    </row>
    <row r="26514" spans="1:3" x14ac:dyDescent="0.2">
      <c r="A26514" s="7" t="s">
        <v>26620</v>
      </c>
      <c r="B26514">
        <v>0</v>
      </c>
      <c r="C26514">
        <v>0</v>
      </c>
    </row>
    <row r="26515" spans="1:3" x14ac:dyDescent="0.2">
      <c r="A26515" s="7" t="s">
        <v>26621</v>
      </c>
      <c r="B26515">
        <v>0</v>
      </c>
      <c r="C26515">
        <v>0</v>
      </c>
    </row>
    <row r="26516" spans="1:3" x14ac:dyDescent="0.2">
      <c r="A26516" s="7" t="s">
        <v>26622</v>
      </c>
      <c r="B26516">
        <v>0</v>
      </c>
      <c r="C26516">
        <v>0</v>
      </c>
    </row>
    <row r="26517" spans="1:3" x14ac:dyDescent="0.2">
      <c r="A26517" s="7" t="s">
        <v>26623</v>
      </c>
      <c r="B26517">
        <v>16</v>
      </c>
      <c r="C26517">
        <v>6</v>
      </c>
    </row>
    <row r="26518" spans="1:3" x14ac:dyDescent="0.2">
      <c r="A26518" s="7" t="s">
        <v>26624</v>
      </c>
      <c r="B26518">
        <v>1</v>
      </c>
      <c r="C26518">
        <v>0</v>
      </c>
    </row>
    <row r="26519" spans="1:3" x14ac:dyDescent="0.2">
      <c r="A26519" s="7" t="s">
        <v>26625</v>
      </c>
      <c r="B26519">
        <v>0</v>
      </c>
      <c r="C26519">
        <v>0</v>
      </c>
    </row>
    <row r="26520" spans="1:3" x14ac:dyDescent="0.2">
      <c r="A26520" s="7" t="s">
        <v>26626</v>
      </c>
      <c r="B26520">
        <v>0</v>
      </c>
      <c r="C26520">
        <v>0</v>
      </c>
    </row>
    <row r="26521" spans="1:3" x14ac:dyDescent="0.2">
      <c r="A26521" s="7" t="s">
        <v>26627</v>
      </c>
      <c r="B26521">
        <v>0</v>
      </c>
      <c r="C26521">
        <v>0</v>
      </c>
    </row>
    <row r="26522" spans="1:3" x14ac:dyDescent="0.2">
      <c r="A26522" s="7" t="s">
        <v>26628</v>
      </c>
      <c r="B26522">
        <v>0</v>
      </c>
      <c r="C26522">
        <v>0</v>
      </c>
    </row>
    <row r="26523" spans="1:3" x14ac:dyDescent="0.2">
      <c r="A26523" s="7" t="s">
        <v>26629</v>
      </c>
      <c r="B26523">
        <v>0</v>
      </c>
      <c r="C26523">
        <v>0</v>
      </c>
    </row>
    <row r="26524" spans="1:3" x14ac:dyDescent="0.2">
      <c r="A26524" s="7" t="s">
        <v>26630</v>
      </c>
      <c r="B26524">
        <v>0</v>
      </c>
      <c r="C26524">
        <v>0</v>
      </c>
    </row>
    <row r="26525" spans="1:3" x14ac:dyDescent="0.2">
      <c r="A26525" s="7" t="s">
        <v>26631</v>
      </c>
      <c r="B26525">
        <v>0</v>
      </c>
      <c r="C26525">
        <v>0</v>
      </c>
    </row>
    <row r="26526" spans="1:3" x14ac:dyDescent="0.2">
      <c r="A26526" s="7" t="s">
        <v>26632</v>
      </c>
      <c r="B26526">
        <v>0</v>
      </c>
      <c r="C26526">
        <v>0</v>
      </c>
    </row>
    <row r="26527" spans="1:3" x14ac:dyDescent="0.2">
      <c r="A26527" s="7" t="s">
        <v>26633</v>
      </c>
      <c r="B26527">
        <v>119</v>
      </c>
    </row>
    <row r="26528" spans="1:3" x14ac:dyDescent="0.2">
      <c r="A26528" s="7" t="s">
        <v>26634</v>
      </c>
      <c r="B26528">
        <v>0</v>
      </c>
    </row>
    <row r="26529" spans="1:2" x14ac:dyDescent="0.2">
      <c r="A26529" s="7" t="s">
        <v>26635</v>
      </c>
      <c r="B26529">
        <v>0</v>
      </c>
    </row>
    <row r="26530" spans="1:2" x14ac:dyDescent="0.2">
      <c r="A26530" s="7" t="s">
        <v>26636</v>
      </c>
      <c r="B26530">
        <v>0</v>
      </c>
    </row>
    <row r="26531" spans="1:2" x14ac:dyDescent="0.2">
      <c r="A26531" s="7" t="s">
        <v>26637</v>
      </c>
      <c r="B26531">
        <v>0</v>
      </c>
    </row>
    <row r="26532" spans="1:2" x14ac:dyDescent="0.2">
      <c r="A26532" s="7" t="s">
        <v>26638</v>
      </c>
      <c r="B26532">
        <v>0</v>
      </c>
    </row>
    <row r="26533" spans="1:2" x14ac:dyDescent="0.2">
      <c r="A26533" s="7" t="s">
        <v>26639</v>
      </c>
      <c r="B26533">
        <v>0</v>
      </c>
    </row>
    <row r="26534" spans="1:2" x14ac:dyDescent="0.2">
      <c r="A26534" s="7" t="s">
        <v>26640</v>
      </c>
      <c r="B26534">
        <v>91</v>
      </c>
    </row>
    <row r="26535" spans="1:2" x14ac:dyDescent="0.2">
      <c r="A26535" s="7" t="s">
        <v>26641</v>
      </c>
      <c r="B26535">
        <v>28</v>
      </c>
    </row>
    <row r="26536" spans="1:2" x14ac:dyDescent="0.2">
      <c r="A26536" s="7" t="s">
        <v>26642</v>
      </c>
      <c r="B26536">
        <v>114</v>
      </c>
    </row>
    <row r="26537" spans="1:2" x14ac:dyDescent="0.2">
      <c r="A26537" s="7" t="s">
        <v>26643</v>
      </c>
      <c r="B26537">
        <v>5</v>
      </c>
    </row>
    <row r="26538" spans="1:2" x14ac:dyDescent="0.2">
      <c r="A26538" s="7" t="s">
        <v>26644</v>
      </c>
      <c r="B26538">
        <v>5</v>
      </c>
    </row>
    <row r="26539" spans="1:2" x14ac:dyDescent="0.2">
      <c r="A26539" s="7" t="s">
        <v>26645</v>
      </c>
      <c r="B26539">
        <v>4</v>
      </c>
    </row>
    <row r="26540" spans="1:2" x14ac:dyDescent="0.2">
      <c r="A26540" s="7" t="s">
        <v>26646</v>
      </c>
      <c r="B26540">
        <v>4</v>
      </c>
    </row>
    <row r="26541" spans="1:2" x14ac:dyDescent="0.2">
      <c r="A26541" s="7" t="s">
        <v>26647</v>
      </c>
      <c r="B26541">
        <v>0</v>
      </c>
    </row>
    <row r="26542" spans="1:2" x14ac:dyDescent="0.2">
      <c r="A26542" s="7" t="s">
        <v>26648</v>
      </c>
      <c r="B26542">
        <v>3</v>
      </c>
    </row>
    <row r="26543" spans="1:2" x14ac:dyDescent="0.2">
      <c r="A26543" s="7" t="s">
        <v>26649</v>
      </c>
      <c r="B26543">
        <v>1</v>
      </c>
    </row>
    <row r="26544" spans="1:2" x14ac:dyDescent="0.2">
      <c r="A26544" s="7" t="s">
        <v>26650</v>
      </c>
      <c r="B26544">
        <v>0</v>
      </c>
    </row>
    <row r="26545" spans="1:2" x14ac:dyDescent="0.2">
      <c r="A26545" s="7" t="s">
        <v>26651</v>
      </c>
      <c r="B26545">
        <v>0</v>
      </c>
    </row>
    <row r="26546" spans="1:2" x14ac:dyDescent="0.2">
      <c r="A26546" s="7" t="s">
        <v>26652</v>
      </c>
      <c r="B26546">
        <v>0</v>
      </c>
    </row>
    <row r="26547" spans="1:2" x14ac:dyDescent="0.2">
      <c r="A26547" s="7" t="s">
        <v>26653</v>
      </c>
      <c r="B26547">
        <v>0</v>
      </c>
    </row>
    <row r="26548" spans="1:2" x14ac:dyDescent="0.2">
      <c r="A26548" s="7" t="s">
        <v>26654</v>
      </c>
      <c r="B26548">
        <v>0</v>
      </c>
    </row>
    <row r="26549" spans="1:2" x14ac:dyDescent="0.2">
      <c r="A26549" s="7" t="s">
        <v>26655</v>
      </c>
      <c r="B26549">
        <v>0</v>
      </c>
    </row>
    <row r="26550" spans="1:2" x14ac:dyDescent="0.2">
      <c r="A26550" s="7" t="s">
        <v>26656</v>
      </c>
      <c r="B26550">
        <v>0</v>
      </c>
    </row>
    <row r="26551" spans="1:2" x14ac:dyDescent="0.2">
      <c r="A26551" s="7" t="s">
        <v>26657</v>
      </c>
      <c r="B26551">
        <v>0</v>
      </c>
    </row>
    <row r="26552" spans="1:2" x14ac:dyDescent="0.2">
      <c r="A26552" s="7" t="s">
        <v>26658</v>
      </c>
      <c r="B26552">
        <v>0</v>
      </c>
    </row>
    <row r="26553" spans="1:2" x14ac:dyDescent="0.2">
      <c r="A26553" s="7" t="s">
        <v>26659</v>
      </c>
      <c r="B26553">
        <v>0</v>
      </c>
    </row>
    <row r="26554" spans="1:2" x14ac:dyDescent="0.2">
      <c r="A26554" s="7" t="s">
        <v>26660</v>
      </c>
      <c r="B26554">
        <v>0</v>
      </c>
    </row>
    <row r="26555" spans="1:2" x14ac:dyDescent="0.2">
      <c r="A26555" s="7" t="s">
        <v>26661</v>
      </c>
      <c r="B26555">
        <v>0</v>
      </c>
    </row>
    <row r="26556" spans="1:2" x14ac:dyDescent="0.2">
      <c r="A26556" s="7" t="s">
        <v>26662</v>
      </c>
      <c r="B26556">
        <v>954</v>
      </c>
    </row>
    <row r="26557" spans="1:2" x14ac:dyDescent="0.2">
      <c r="A26557" s="7" t="s">
        <v>26663</v>
      </c>
      <c r="B26557">
        <v>467</v>
      </c>
    </row>
    <row r="26558" spans="1:2" x14ac:dyDescent="0.2">
      <c r="A26558" s="7" t="s">
        <v>26664</v>
      </c>
      <c r="B26558">
        <v>2</v>
      </c>
    </row>
    <row r="26559" spans="1:2" x14ac:dyDescent="0.2">
      <c r="A26559" s="7" t="s">
        <v>26665</v>
      </c>
      <c r="B26559">
        <v>0</v>
      </c>
    </row>
    <row r="26560" spans="1:2" x14ac:dyDescent="0.2">
      <c r="A26560" s="7" t="s">
        <v>26666</v>
      </c>
      <c r="B26560">
        <v>12</v>
      </c>
    </row>
    <row r="26561" spans="1:2" x14ac:dyDescent="0.2">
      <c r="A26561" s="7" t="s">
        <v>26667</v>
      </c>
      <c r="B26561">
        <v>0</v>
      </c>
    </row>
    <row r="26562" spans="1:2" x14ac:dyDescent="0.2">
      <c r="A26562" s="7" t="s">
        <v>26668</v>
      </c>
      <c r="B26562">
        <v>0</v>
      </c>
    </row>
    <row r="26563" spans="1:2" x14ac:dyDescent="0.2">
      <c r="A26563" s="7" t="s">
        <v>26669</v>
      </c>
      <c r="B26563">
        <v>12</v>
      </c>
    </row>
    <row r="26564" spans="1:2" x14ac:dyDescent="0.2">
      <c r="A26564" s="7" t="s">
        <v>26670</v>
      </c>
      <c r="B26564">
        <v>5</v>
      </c>
    </row>
    <row r="26565" spans="1:2" x14ac:dyDescent="0.2">
      <c r="A26565" s="7" t="s">
        <v>26671</v>
      </c>
      <c r="B26565">
        <v>4</v>
      </c>
    </row>
    <row r="26566" spans="1:2" x14ac:dyDescent="0.2">
      <c r="A26566" s="7" t="s">
        <v>26672</v>
      </c>
      <c r="B26566">
        <v>0</v>
      </c>
    </row>
    <row r="26567" spans="1:2" x14ac:dyDescent="0.2">
      <c r="A26567" s="7" t="s">
        <v>26673</v>
      </c>
      <c r="B26567">
        <v>0</v>
      </c>
    </row>
    <row r="26568" spans="1:2" x14ac:dyDescent="0.2">
      <c r="A26568" s="7" t="s">
        <v>26674</v>
      </c>
      <c r="B26568">
        <v>0</v>
      </c>
    </row>
    <row r="26569" spans="1:2" x14ac:dyDescent="0.2">
      <c r="A26569" s="7" t="s">
        <v>26675</v>
      </c>
      <c r="B26569">
        <v>0</v>
      </c>
    </row>
    <row r="26570" spans="1:2" x14ac:dyDescent="0.2">
      <c r="A26570" s="7" t="s">
        <v>26676</v>
      </c>
      <c r="B26570">
        <v>0</v>
      </c>
    </row>
    <row r="26571" spans="1:2" x14ac:dyDescent="0.2">
      <c r="A26571" s="7" t="s">
        <v>26677</v>
      </c>
      <c r="B26571">
        <v>0</v>
      </c>
    </row>
    <row r="26572" spans="1:2" x14ac:dyDescent="0.2">
      <c r="A26572" s="7" t="s">
        <v>26678</v>
      </c>
      <c r="B26572">
        <v>3</v>
      </c>
    </row>
    <row r="26573" spans="1:2" x14ac:dyDescent="0.2">
      <c r="A26573" s="7" t="s">
        <v>26679</v>
      </c>
      <c r="B26573">
        <v>0</v>
      </c>
    </row>
    <row r="26574" spans="1:2" x14ac:dyDescent="0.2">
      <c r="A26574" s="7" t="s">
        <v>26680</v>
      </c>
      <c r="B26574">
        <v>28</v>
      </c>
    </row>
    <row r="26575" spans="1:2" x14ac:dyDescent="0.2">
      <c r="A26575" s="7" t="s">
        <v>26681</v>
      </c>
      <c r="B26575">
        <v>28</v>
      </c>
    </row>
    <row r="26576" spans="1:2" x14ac:dyDescent="0.2">
      <c r="A26576" s="7" t="s">
        <v>26682</v>
      </c>
      <c r="B26576">
        <v>0</v>
      </c>
    </row>
    <row r="26577" spans="1:3" x14ac:dyDescent="0.2">
      <c r="A26577" s="7" t="s">
        <v>26683</v>
      </c>
      <c r="B26577">
        <v>0</v>
      </c>
    </row>
    <row r="26578" spans="1:3" x14ac:dyDescent="0.2">
      <c r="A26578" s="7" t="s">
        <v>26684</v>
      </c>
      <c r="B26578">
        <v>0</v>
      </c>
    </row>
    <row r="26579" spans="1:3" x14ac:dyDescent="0.2">
      <c r="A26579" s="7" t="s">
        <v>26685</v>
      </c>
      <c r="B26579">
        <v>288</v>
      </c>
    </row>
    <row r="26580" spans="1:3" x14ac:dyDescent="0.2">
      <c r="A26580" s="7" t="s">
        <v>26686</v>
      </c>
      <c r="B26580">
        <v>0</v>
      </c>
    </row>
    <row r="26581" spans="1:3" x14ac:dyDescent="0.2">
      <c r="A26581" s="7" t="s">
        <v>26687</v>
      </c>
      <c r="B26581">
        <v>0</v>
      </c>
    </row>
    <row r="26582" spans="1:3" x14ac:dyDescent="0.2">
      <c r="A26582" s="7" t="s">
        <v>26688</v>
      </c>
      <c r="B26582">
        <v>0</v>
      </c>
    </row>
    <row r="26583" spans="1:3" x14ac:dyDescent="0.2">
      <c r="A26583" s="7" t="s">
        <v>26689</v>
      </c>
      <c r="B26583">
        <v>755</v>
      </c>
    </row>
    <row r="26584" spans="1:3" x14ac:dyDescent="0.2">
      <c r="A26584" s="7" t="s">
        <v>26690</v>
      </c>
      <c r="B26584">
        <v>228</v>
      </c>
    </row>
    <row r="26585" spans="1:3" x14ac:dyDescent="0.2">
      <c r="A26585" s="7" t="s">
        <v>26691</v>
      </c>
      <c r="B26585">
        <v>27</v>
      </c>
    </row>
    <row r="26586" spans="1:3" x14ac:dyDescent="0.2">
      <c r="A26586" s="7" t="s">
        <v>26692</v>
      </c>
      <c r="B26586">
        <v>19</v>
      </c>
    </row>
    <row r="26587" spans="1:3" x14ac:dyDescent="0.2">
      <c r="A26587" s="7" t="s">
        <v>26693</v>
      </c>
      <c r="B26587">
        <v>0</v>
      </c>
      <c r="C26587">
        <v>0</v>
      </c>
    </row>
    <row r="26588" spans="1:3" x14ac:dyDescent="0.2">
      <c r="A26588" s="7" t="s">
        <v>26694</v>
      </c>
      <c r="B26588">
        <v>0</v>
      </c>
      <c r="C26588">
        <v>0</v>
      </c>
    </row>
    <row r="26589" spans="1:3" x14ac:dyDescent="0.2">
      <c r="A26589" s="7" t="s">
        <v>26695</v>
      </c>
      <c r="B26589">
        <v>0</v>
      </c>
      <c r="C26589">
        <v>0</v>
      </c>
    </row>
    <row r="26590" spans="1:3" x14ac:dyDescent="0.2">
      <c r="A26590" s="7" t="s">
        <v>26696</v>
      </c>
      <c r="B26590">
        <v>0</v>
      </c>
      <c r="C26590">
        <v>0</v>
      </c>
    </row>
    <row r="26591" spans="1:3" x14ac:dyDescent="0.2">
      <c r="A26591" s="7" t="s">
        <v>26697</v>
      </c>
      <c r="B26591">
        <v>0</v>
      </c>
      <c r="C26591">
        <v>0</v>
      </c>
    </row>
    <row r="26592" spans="1:3" x14ac:dyDescent="0.2">
      <c r="A26592" s="7" t="s">
        <v>26698</v>
      </c>
      <c r="B26592">
        <v>0</v>
      </c>
      <c r="C26592">
        <v>0</v>
      </c>
    </row>
    <row r="26593" spans="1:3" x14ac:dyDescent="0.2">
      <c r="A26593" s="7" t="s">
        <v>26699</v>
      </c>
      <c r="B26593">
        <v>0</v>
      </c>
      <c r="C26593">
        <v>0</v>
      </c>
    </row>
    <row r="26594" spans="1:3" x14ac:dyDescent="0.2">
      <c r="A26594" s="7" t="s">
        <v>26700</v>
      </c>
      <c r="B26594">
        <v>0</v>
      </c>
      <c r="C26594">
        <v>0</v>
      </c>
    </row>
    <row r="26595" spans="1:3" x14ac:dyDescent="0.2">
      <c r="A26595" s="7" t="s">
        <v>26701</v>
      </c>
      <c r="B26595">
        <v>0</v>
      </c>
      <c r="C26595">
        <v>0</v>
      </c>
    </row>
    <row r="26596" spans="1:3" x14ac:dyDescent="0.2">
      <c r="A26596" s="7" t="s">
        <v>26702</v>
      </c>
      <c r="B26596">
        <v>0</v>
      </c>
      <c r="C26596">
        <v>0</v>
      </c>
    </row>
    <row r="26597" spans="1:3" x14ac:dyDescent="0.2">
      <c r="A26597" s="7" t="s">
        <v>26703</v>
      </c>
      <c r="B26597">
        <v>0</v>
      </c>
      <c r="C26597">
        <v>0</v>
      </c>
    </row>
    <row r="26598" spans="1:3" x14ac:dyDescent="0.2">
      <c r="A26598" s="7" t="s">
        <v>26704</v>
      </c>
      <c r="B26598">
        <v>0</v>
      </c>
      <c r="C26598">
        <v>0</v>
      </c>
    </row>
    <row r="26599" spans="1:3" x14ac:dyDescent="0.2">
      <c r="A26599" s="7" t="s">
        <v>26705</v>
      </c>
      <c r="B26599">
        <v>0</v>
      </c>
      <c r="C26599">
        <v>0</v>
      </c>
    </row>
    <row r="26600" spans="1:3" x14ac:dyDescent="0.2">
      <c r="A26600" s="7" t="s">
        <v>26706</v>
      </c>
      <c r="B26600">
        <v>0</v>
      </c>
      <c r="C26600">
        <v>0</v>
      </c>
    </row>
    <row r="26601" spans="1:3" x14ac:dyDescent="0.2">
      <c r="A26601" s="7" t="s">
        <v>26707</v>
      </c>
      <c r="B26601">
        <v>0</v>
      </c>
      <c r="C26601">
        <v>0</v>
      </c>
    </row>
    <row r="26602" spans="1:3" x14ac:dyDescent="0.2">
      <c r="A26602" s="7" t="s">
        <v>26708</v>
      </c>
      <c r="B26602">
        <v>0</v>
      </c>
      <c r="C26602">
        <v>0</v>
      </c>
    </row>
    <row r="26603" spans="1:3" x14ac:dyDescent="0.2">
      <c r="A26603" s="7" t="s">
        <v>26709</v>
      </c>
      <c r="B26603">
        <v>0</v>
      </c>
      <c r="C26603">
        <v>0</v>
      </c>
    </row>
    <row r="26604" spans="1:3" x14ac:dyDescent="0.2">
      <c r="A26604" s="7" t="s">
        <v>26710</v>
      </c>
      <c r="B26604">
        <v>0</v>
      </c>
      <c r="C26604">
        <v>0</v>
      </c>
    </row>
    <row r="26605" spans="1:3" x14ac:dyDescent="0.2">
      <c r="A26605" s="7" t="s">
        <v>26711</v>
      </c>
      <c r="B26605">
        <v>0</v>
      </c>
      <c r="C26605">
        <v>0</v>
      </c>
    </row>
    <row r="26606" spans="1:3" x14ac:dyDescent="0.2">
      <c r="A26606" s="7" t="s">
        <v>26712</v>
      </c>
      <c r="B26606">
        <v>0</v>
      </c>
      <c r="C26606">
        <v>0</v>
      </c>
    </row>
    <row r="26607" spans="1:3" x14ac:dyDescent="0.2">
      <c r="A26607" s="7" t="s">
        <v>26713</v>
      </c>
      <c r="B26607">
        <v>0</v>
      </c>
      <c r="C26607">
        <v>0</v>
      </c>
    </row>
    <row r="26608" spans="1:3" x14ac:dyDescent="0.2">
      <c r="A26608" s="7" t="s">
        <v>26714</v>
      </c>
      <c r="B26608">
        <v>0</v>
      </c>
      <c r="C26608">
        <v>0</v>
      </c>
    </row>
    <row r="26609" spans="1:3" x14ac:dyDescent="0.2">
      <c r="A26609" s="7" t="s">
        <v>26715</v>
      </c>
      <c r="B26609">
        <v>0</v>
      </c>
      <c r="C26609">
        <v>0</v>
      </c>
    </row>
    <row r="26610" spans="1:3" x14ac:dyDescent="0.2">
      <c r="A26610" s="7" t="s">
        <v>26716</v>
      </c>
      <c r="B26610">
        <v>0</v>
      </c>
      <c r="C26610">
        <v>0</v>
      </c>
    </row>
    <row r="26611" spans="1:3" x14ac:dyDescent="0.2">
      <c r="A26611" s="7" t="s">
        <v>26717</v>
      </c>
      <c r="B26611">
        <v>0</v>
      </c>
      <c r="C26611">
        <v>0</v>
      </c>
    </row>
    <row r="26612" spans="1:3" x14ac:dyDescent="0.2">
      <c r="A26612" s="7" t="s">
        <v>26718</v>
      </c>
      <c r="B26612">
        <v>0</v>
      </c>
      <c r="C26612">
        <v>0</v>
      </c>
    </row>
    <row r="26613" spans="1:3" x14ac:dyDescent="0.2">
      <c r="A26613" s="7" t="s">
        <v>26719</v>
      </c>
      <c r="B26613">
        <v>0</v>
      </c>
      <c r="C26613">
        <v>0</v>
      </c>
    </row>
    <row r="26614" spans="1:3" x14ac:dyDescent="0.2">
      <c r="A26614" s="7" t="s">
        <v>26720</v>
      </c>
      <c r="B26614">
        <v>0</v>
      </c>
      <c r="C26614">
        <v>0</v>
      </c>
    </row>
    <row r="26615" spans="1:3" x14ac:dyDescent="0.2">
      <c r="A26615" s="7" t="s">
        <v>26721</v>
      </c>
      <c r="B26615">
        <v>0</v>
      </c>
      <c r="C26615">
        <v>0</v>
      </c>
    </row>
    <row r="26616" spans="1:3" x14ac:dyDescent="0.2">
      <c r="A26616" s="7" t="s">
        <v>26722</v>
      </c>
      <c r="B26616">
        <v>0</v>
      </c>
      <c r="C26616">
        <v>0</v>
      </c>
    </row>
    <row r="26617" spans="1:3" x14ac:dyDescent="0.2">
      <c r="A26617" s="7" t="s">
        <v>26723</v>
      </c>
      <c r="B26617">
        <v>0</v>
      </c>
      <c r="C26617">
        <v>0</v>
      </c>
    </row>
    <row r="26618" spans="1:3" x14ac:dyDescent="0.2">
      <c r="A26618" s="7" t="s">
        <v>26724</v>
      </c>
      <c r="B26618">
        <v>0</v>
      </c>
      <c r="C26618">
        <v>0</v>
      </c>
    </row>
    <row r="26619" spans="1:3" x14ac:dyDescent="0.2">
      <c r="A26619" s="7" t="s">
        <v>26725</v>
      </c>
      <c r="B26619">
        <v>0</v>
      </c>
      <c r="C26619">
        <v>0</v>
      </c>
    </row>
    <row r="26620" spans="1:3" x14ac:dyDescent="0.2">
      <c r="A26620" s="7" t="s">
        <v>26726</v>
      </c>
      <c r="B26620">
        <v>0</v>
      </c>
      <c r="C26620">
        <v>0</v>
      </c>
    </row>
    <row r="26621" spans="1:3" x14ac:dyDescent="0.2">
      <c r="A26621" s="7" t="s">
        <v>26727</v>
      </c>
      <c r="B26621">
        <v>0</v>
      </c>
      <c r="C26621">
        <v>0</v>
      </c>
    </row>
    <row r="26622" spans="1:3" x14ac:dyDescent="0.2">
      <c r="A26622" s="7" t="s">
        <v>26728</v>
      </c>
      <c r="B26622">
        <v>0</v>
      </c>
      <c r="C26622">
        <v>0</v>
      </c>
    </row>
    <row r="26623" spans="1:3" x14ac:dyDescent="0.2">
      <c r="A26623" s="7" t="s">
        <v>26729</v>
      </c>
      <c r="B26623">
        <v>0</v>
      </c>
      <c r="C26623">
        <v>0</v>
      </c>
    </row>
    <row r="26624" spans="1:3" x14ac:dyDescent="0.2">
      <c r="A26624" s="7" t="s">
        <v>26730</v>
      </c>
      <c r="B26624">
        <v>0</v>
      </c>
      <c r="C26624">
        <v>0</v>
      </c>
    </row>
    <row r="26625" spans="1:3" x14ac:dyDescent="0.2">
      <c r="A26625" s="7" t="s">
        <v>26731</v>
      </c>
      <c r="B26625">
        <v>0</v>
      </c>
      <c r="C26625">
        <v>0</v>
      </c>
    </row>
    <row r="26626" spans="1:3" x14ac:dyDescent="0.2">
      <c r="A26626" s="7" t="s">
        <v>26732</v>
      </c>
      <c r="B26626">
        <v>0</v>
      </c>
      <c r="C26626">
        <v>0</v>
      </c>
    </row>
    <row r="26627" spans="1:3" x14ac:dyDescent="0.2">
      <c r="A26627" s="7" t="s">
        <v>26733</v>
      </c>
      <c r="B26627">
        <v>0</v>
      </c>
      <c r="C26627">
        <v>0</v>
      </c>
    </row>
    <row r="26628" spans="1:3" x14ac:dyDescent="0.2">
      <c r="A26628" s="7" t="s">
        <v>26734</v>
      </c>
      <c r="B26628">
        <v>0</v>
      </c>
      <c r="C26628">
        <v>0</v>
      </c>
    </row>
    <row r="26629" spans="1:3" x14ac:dyDescent="0.2">
      <c r="A26629" s="7" t="s">
        <v>26735</v>
      </c>
      <c r="B26629">
        <v>0</v>
      </c>
      <c r="C26629">
        <v>0</v>
      </c>
    </row>
    <row r="26630" spans="1:3" x14ac:dyDescent="0.2">
      <c r="A26630" s="7" t="s">
        <v>26736</v>
      </c>
      <c r="B26630">
        <v>0</v>
      </c>
      <c r="C26630">
        <v>0</v>
      </c>
    </row>
    <row r="26631" spans="1:3" x14ac:dyDescent="0.2">
      <c r="A26631" s="7" t="s">
        <v>26737</v>
      </c>
      <c r="B26631">
        <v>0</v>
      </c>
      <c r="C26631">
        <v>0</v>
      </c>
    </row>
    <row r="26632" spans="1:3" x14ac:dyDescent="0.2">
      <c r="A26632" s="7" t="s">
        <v>26738</v>
      </c>
      <c r="B26632">
        <v>0</v>
      </c>
      <c r="C26632">
        <v>0</v>
      </c>
    </row>
    <row r="26633" spans="1:3" x14ac:dyDescent="0.2">
      <c r="A26633" s="7" t="s">
        <v>26739</v>
      </c>
      <c r="B26633">
        <v>0</v>
      </c>
      <c r="C26633">
        <v>0</v>
      </c>
    </row>
    <row r="26634" spans="1:3" x14ac:dyDescent="0.2">
      <c r="A26634" s="7" t="s">
        <v>26740</v>
      </c>
      <c r="B26634">
        <v>0</v>
      </c>
      <c r="C26634">
        <v>0</v>
      </c>
    </row>
    <row r="26635" spans="1:3" x14ac:dyDescent="0.2">
      <c r="A26635" s="7" t="s">
        <v>26741</v>
      </c>
      <c r="B26635">
        <v>0</v>
      </c>
      <c r="C26635">
        <v>0</v>
      </c>
    </row>
    <row r="26636" spans="1:3" x14ac:dyDescent="0.2">
      <c r="A26636" s="7" t="s">
        <v>26742</v>
      </c>
      <c r="B26636">
        <v>0</v>
      </c>
      <c r="C26636">
        <v>0</v>
      </c>
    </row>
    <row r="26637" spans="1:3" x14ac:dyDescent="0.2">
      <c r="A26637" s="7" t="s">
        <v>26743</v>
      </c>
      <c r="B26637">
        <v>0</v>
      </c>
      <c r="C26637">
        <v>0</v>
      </c>
    </row>
    <row r="26638" spans="1:3" x14ac:dyDescent="0.2">
      <c r="A26638" s="7" t="s">
        <v>26744</v>
      </c>
      <c r="B26638">
        <v>0</v>
      </c>
      <c r="C26638">
        <v>0</v>
      </c>
    </row>
    <row r="26639" spans="1:3" x14ac:dyDescent="0.2">
      <c r="A26639" s="7" t="s">
        <v>26745</v>
      </c>
      <c r="B26639">
        <v>467</v>
      </c>
      <c r="C26639">
        <v>12</v>
      </c>
    </row>
    <row r="26640" spans="1:3" x14ac:dyDescent="0.2">
      <c r="A26640" s="7" t="s">
        <v>26746</v>
      </c>
      <c r="B26640">
        <v>0</v>
      </c>
      <c r="C26640">
        <v>0</v>
      </c>
    </row>
    <row r="26641" spans="1:3" x14ac:dyDescent="0.2">
      <c r="A26641" s="7" t="s">
        <v>26747</v>
      </c>
      <c r="B26641">
        <v>0</v>
      </c>
      <c r="C26641">
        <v>0</v>
      </c>
    </row>
    <row r="26642" spans="1:3" x14ac:dyDescent="0.2">
      <c r="A26642" s="7" t="s">
        <v>26748</v>
      </c>
      <c r="B26642">
        <v>0</v>
      </c>
      <c r="C26642">
        <v>0</v>
      </c>
    </row>
    <row r="26643" spans="1:3" x14ac:dyDescent="0.2">
      <c r="A26643" s="7" t="s">
        <v>26749</v>
      </c>
      <c r="B26643">
        <v>0</v>
      </c>
    </row>
    <row r="26644" spans="1:3" x14ac:dyDescent="0.2">
      <c r="A26644" s="7" t="s">
        <v>26750</v>
      </c>
      <c r="B26644">
        <v>0</v>
      </c>
    </row>
    <row r="26645" spans="1:3" x14ac:dyDescent="0.2">
      <c r="A26645" s="7" t="s">
        <v>26751</v>
      </c>
      <c r="B26645">
        <v>0</v>
      </c>
    </row>
    <row r="26646" spans="1:3" x14ac:dyDescent="0.2">
      <c r="A26646" s="7" t="s">
        <v>26752</v>
      </c>
      <c r="B26646">
        <v>0</v>
      </c>
    </row>
    <row r="26647" spans="1:3" x14ac:dyDescent="0.2">
      <c r="A26647" s="7" t="s">
        <v>26753</v>
      </c>
      <c r="B26647">
        <v>0</v>
      </c>
    </row>
    <row r="26648" spans="1:3" x14ac:dyDescent="0.2">
      <c r="A26648" s="7" t="s">
        <v>26754</v>
      </c>
      <c r="B26648">
        <v>0</v>
      </c>
    </row>
    <row r="26649" spans="1:3" x14ac:dyDescent="0.2">
      <c r="A26649" s="7" t="s">
        <v>26755</v>
      </c>
      <c r="B26649">
        <v>0</v>
      </c>
    </row>
    <row r="26650" spans="1:3" x14ac:dyDescent="0.2">
      <c r="A26650" s="7" t="s">
        <v>26756</v>
      </c>
      <c r="B26650">
        <v>0</v>
      </c>
    </row>
    <row r="26651" spans="1:3" x14ac:dyDescent="0.2">
      <c r="A26651" s="7" t="s">
        <v>26757</v>
      </c>
      <c r="B26651">
        <v>0</v>
      </c>
    </row>
    <row r="26652" spans="1:3" x14ac:dyDescent="0.2">
      <c r="A26652" s="7" t="s">
        <v>26758</v>
      </c>
      <c r="B26652">
        <v>0</v>
      </c>
    </row>
    <row r="26653" spans="1:3" x14ac:dyDescent="0.2">
      <c r="A26653" s="7" t="s">
        <v>26759</v>
      </c>
      <c r="B26653">
        <v>0</v>
      </c>
    </row>
    <row r="26654" spans="1:3" x14ac:dyDescent="0.2">
      <c r="A26654" s="7" t="s">
        <v>26760</v>
      </c>
      <c r="B26654">
        <v>0</v>
      </c>
    </row>
    <row r="26655" spans="1:3" x14ac:dyDescent="0.2">
      <c r="A26655" s="7" t="s">
        <v>26761</v>
      </c>
      <c r="B26655">
        <v>0</v>
      </c>
    </row>
    <row r="26656" spans="1:3" x14ac:dyDescent="0.2">
      <c r="A26656" s="7" t="s">
        <v>26762</v>
      </c>
      <c r="B26656">
        <v>0</v>
      </c>
    </row>
    <row r="26657" spans="1:2" x14ac:dyDescent="0.2">
      <c r="A26657" s="7" t="s">
        <v>26763</v>
      </c>
      <c r="B26657">
        <v>0</v>
      </c>
    </row>
    <row r="26658" spans="1:2" x14ac:dyDescent="0.2">
      <c r="A26658" s="7" t="s">
        <v>26764</v>
      </c>
      <c r="B26658">
        <v>0</v>
      </c>
    </row>
    <row r="26659" spans="1:2" x14ac:dyDescent="0.2">
      <c r="A26659" s="7" t="s">
        <v>26765</v>
      </c>
      <c r="B26659">
        <v>0</v>
      </c>
    </row>
    <row r="26660" spans="1:2" x14ac:dyDescent="0.2">
      <c r="A26660" s="7" t="s">
        <v>26766</v>
      </c>
      <c r="B26660">
        <v>0</v>
      </c>
    </row>
    <row r="26661" spans="1:2" x14ac:dyDescent="0.2">
      <c r="A26661" s="7" t="s">
        <v>26767</v>
      </c>
      <c r="B26661">
        <v>0</v>
      </c>
    </row>
    <row r="26662" spans="1:2" x14ac:dyDescent="0.2">
      <c r="A26662" s="7" t="s">
        <v>26768</v>
      </c>
      <c r="B26662">
        <v>0</v>
      </c>
    </row>
    <row r="26663" spans="1:2" x14ac:dyDescent="0.2">
      <c r="A26663" s="7" t="s">
        <v>26769</v>
      </c>
      <c r="B26663">
        <v>0</v>
      </c>
    </row>
    <row r="26664" spans="1:2" x14ac:dyDescent="0.2">
      <c r="A26664" s="7" t="s">
        <v>26770</v>
      </c>
      <c r="B26664">
        <v>0</v>
      </c>
    </row>
    <row r="26665" spans="1:2" x14ac:dyDescent="0.2">
      <c r="A26665" s="7" t="s">
        <v>26771</v>
      </c>
      <c r="B26665">
        <v>0</v>
      </c>
    </row>
    <row r="26666" spans="1:2" x14ac:dyDescent="0.2">
      <c r="A26666" s="7" t="s">
        <v>26772</v>
      </c>
      <c r="B26666">
        <v>0</v>
      </c>
    </row>
    <row r="26667" spans="1:2" x14ac:dyDescent="0.2">
      <c r="A26667" s="7" t="s">
        <v>26773</v>
      </c>
      <c r="B26667">
        <v>0</v>
      </c>
    </row>
    <row r="26668" spans="1:2" x14ac:dyDescent="0.2">
      <c r="A26668" s="7" t="s">
        <v>26774</v>
      </c>
      <c r="B26668">
        <v>0</v>
      </c>
    </row>
    <row r="26669" spans="1:2" x14ac:dyDescent="0.2">
      <c r="A26669" s="7" t="s">
        <v>26775</v>
      </c>
      <c r="B26669">
        <v>0</v>
      </c>
    </row>
    <row r="26670" spans="1:2" x14ac:dyDescent="0.2">
      <c r="A26670" s="7" t="s">
        <v>26776</v>
      </c>
      <c r="B26670">
        <v>0</v>
      </c>
    </row>
    <row r="26671" spans="1:2" x14ac:dyDescent="0.2">
      <c r="A26671" s="7" t="s">
        <v>26777</v>
      </c>
      <c r="B26671">
        <v>0</v>
      </c>
    </row>
    <row r="26672" spans="1:2" x14ac:dyDescent="0.2">
      <c r="A26672" s="7" t="s">
        <v>26778</v>
      </c>
      <c r="B26672">
        <v>1833</v>
      </c>
    </row>
    <row r="26673" spans="1:2" x14ac:dyDescent="0.2">
      <c r="A26673" s="7" t="s">
        <v>26779</v>
      </c>
      <c r="B26673">
        <v>1333</v>
      </c>
    </row>
    <row r="26674" spans="1:2" x14ac:dyDescent="0.2">
      <c r="A26674" s="7" t="s">
        <v>26780</v>
      </c>
      <c r="B26674">
        <v>0</v>
      </c>
    </row>
    <row r="26675" spans="1:2" x14ac:dyDescent="0.2">
      <c r="A26675" s="7" t="s">
        <v>26781</v>
      </c>
      <c r="B26675">
        <v>0</v>
      </c>
    </row>
    <row r="26676" spans="1:2" x14ac:dyDescent="0.2">
      <c r="A26676" s="7" t="s">
        <v>26782</v>
      </c>
      <c r="B26676">
        <v>373</v>
      </c>
    </row>
    <row r="26677" spans="1:2" x14ac:dyDescent="0.2">
      <c r="A26677" s="7" t="s">
        <v>26783</v>
      </c>
      <c r="B26677">
        <v>0</v>
      </c>
    </row>
    <row r="26678" spans="1:2" x14ac:dyDescent="0.2">
      <c r="A26678" s="7" t="s">
        <v>26784</v>
      </c>
      <c r="B26678">
        <v>0</v>
      </c>
    </row>
    <row r="26679" spans="1:2" x14ac:dyDescent="0.2">
      <c r="A26679" s="7" t="s">
        <v>26785</v>
      </c>
      <c r="B26679">
        <v>378</v>
      </c>
    </row>
    <row r="26680" spans="1:2" x14ac:dyDescent="0.2">
      <c r="A26680" s="7" t="s">
        <v>26786</v>
      </c>
      <c r="B26680">
        <v>25</v>
      </c>
    </row>
    <row r="26681" spans="1:2" x14ac:dyDescent="0.2">
      <c r="A26681" s="7" t="s">
        <v>26787</v>
      </c>
      <c r="B26681">
        <v>229</v>
      </c>
    </row>
    <row r="26682" spans="1:2" x14ac:dyDescent="0.2">
      <c r="A26682" s="7" t="s">
        <v>26788</v>
      </c>
      <c r="B26682">
        <v>46</v>
      </c>
    </row>
    <row r="26683" spans="1:2" x14ac:dyDescent="0.2">
      <c r="A26683" s="7" t="s">
        <v>26789</v>
      </c>
      <c r="B26683">
        <v>8</v>
      </c>
    </row>
    <row r="26684" spans="1:2" x14ac:dyDescent="0.2">
      <c r="A26684" s="7" t="s">
        <v>26790</v>
      </c>
      <c r="B26684">
        <v>0</v>
      </c>
    </row>
    <row r="26685" spans="1:2" x14ac:dyDescent="0.2">
      <c r="A26685" s="7" t="s">
        <v>26791</v>
      </c>
      <c r="B26685">
        <v>12</v>
      </c>
    </row>
    <row r="26686" spans="1:2" x14ac:dyDescent="0.2">
      <c r="A26686" s="7" t="s">
        <v>26792</v>
      </c>
      <c r="B26686">
        <v>0</v>
      </c>
    </row>
    <row r="26687" spans="1:2" x14ac:dyDescent="0.2">
      <c r="A26687" s="7" t="s">
        <v>26793</v>
      </c>
      <c r="B26687">
        <v>0</v>
      </c>
    </row>
    <row r="26688" spans="1:2" x14ac:dyDescent="0.2">
      <c r="A26688" s="7" t="s">
        <v>26794</v>
      </c>
      <c r="B26688">
        <v>67</v>
      </c>
    </row>
    <row r="26689" spans="1:3" x14ac:dyDescent="0.2">
      <c r="A26689" s="7" t="s">
        <v>26795</v>
      </c>
      <c r="B26689">
        <v>1</v>
      </c>
    </row>
    <row r="26690" spans="1:3" x14ac:dyDescent="0.2">
      <c r="A26690" s="7" t="s">
        <v>26796</v>
      </c>
      <c r="B26690">
        <v>16</v>
      </c>
    </row>
    <row r="26691" spans="1:3" x14ac:dyDescent="0.2">
      <c r="A26691" s="7" t="s">
        <v>26797</v>
      </c>
      <c r="B26691">
        <v>16</v>
      </c>
    </row>
    <row r="26692" spans="1:3" x14ac:dyDescent="0.2">
      <c r="A26692" s="7" t="s">
        <v>26798</v>
      </c>
      <c r="B26692">
        <v>0</v>
      </c>
    </row>
    <row r="26693" spans="1:3" x14ac:dyDescent="0.2">
      <c r="A26693" s="7" t="s">
        <v>26799</v>
      </c>
      <c r="B26693">
        <v>0</v>
      </c>
    </row>
    <row r="26694" spans="1:3" x14ac:dyDescent="0.2">
      <c r="A26694" s="7" t="s">
        <v>26800</v>
      </c>
      <c r="B26694">
        <v>0</v>
      </c>
    </row>
    <row r="26695" spans="1:3" x14ac:dyDescent="0.2">
      <c r="A26695" s="7" t="s">
        <v>26801</v>
      </c>
      <c r="B26695">
        <v>395</v>
      </c>
    </row>
    <row r="26696" spans="1:3" x14ac:dyDescent="0.2">
      <c r="A26696" s="7" t="s">
        <v>26802</v>
      </c>
      <c r="B26696">
        <v>3</v>
      </c>
    </row>
    <row r="26697" spans="1:3" x14ac:dyDescent="0.2">
      <c r="A26697" s="7" t="s">
        <v>26803</v>
      </c>
      <c r="B26697">
        <v>1</v>
      </c>
    </row>
    <row r="26698" spans="1:3" x14ac:dyDescent="0.2">
      <c r="A26698" s="7" t="s">
        <v>26804</v>
      </c>
      <c r="B26698">
        <v>2</v>
      </c>
    </row>
    <row r="26699" spans="1:3" x14ac:dyDescent="0.2">
      <c r="A26699" s="7" t="s">
        <v>26805</v>
      </c>
      <c r="B26699">
        <v>1734</v>
      </c>
    </row>
    <row r="26700" spans="1:3" x14ac:dyDescent="0.2">
      <c r="A26700" s="7" t="s">
        <v>26806</v>
      </c>
      <c r="B26700">
        <v>104</v>
      </c>
    </row>
    <row r="26701" spans="1:3" x14ac:dyDescent="0.2">
      <c r="A26701" s="7" t="s">
        <v>26807</v>
      </c>
      <c r="B26701">
        <v>54</v>
      </c>
    </row>
    <row r="26702" spans="1:3" x14ac:dyDescent="0.2">
      <c r="A26702" s="7" t="s">
        <v>26808</v>
      </c>
      <c r="B26702">
        <v>1302</v>
      </c>
    </row>
    <row r="26703" spans="1:3" x14ac:dyDescent="0.2">
      <c r="A26703" s="7" t="s">
        <v>26809</v>
      </c>
      <c r="B26703">
        <v>1043</v>
      </c>
      <c r="C26703">
        <v>317</v>
      </c>
    </row>
    <row r="26704" spans="1:3" x14ac:dyDescent="0.2">
      <c r="A26704" s="7" t="s">
        <v>26810</v>
      </c>
      <c r="B26704">
        <v>61</v>
      </c>
      <c r="C26704">
        <v>29</v>
      </c>
    </row>
    <row r="26705" spans="1:3" x14ac:dyDescent="0.2">
      <c r="A26705" s="7" t="s">
        <v>26811</v>
      </c>
      <c r="B26705">
        <v>60</v>
      </c>
      <c r="C26705">
        <v>20</v>
      </c>
    </row>
    <row r="26706" spans="1:3" x14ac:dyDescent="0.2">
      <c r="A26706" s="7" t="s">
        <v>26812</v>
      </c>
      <c r="B26706">
        <v>99</v>
      </c>
      <c r="C26706">
        <v>22</v>
      </c>
    </row>
    <row r="26707" spans="1:3" x14ac:dyDescent="0.2">
      <c r="A26707" s="7" t="s">
        <v>26813</v>
      </c>
      <c r="B26707">
        <v>41</v>
      </c>
      <c r="C26707">
        <v>8</v>
      </c>
    </row>
    <row r="26708" spans="1:3" x14ac:dyDescent="0.2">
      <c r="A26708" s="7" t="s">
        <v>26814</v>
      </c>
      <c r="B26708">
        <v>21</v>
      </c>
      <c r="C26708">
        <v>2</v>
      </c>
    </row>
    <row r="26709" spans="1:3" x14ac:dyDescent="0.2">
      <c r="A26709" s="7" t="s">
        <v>26815</v>
      </c>
      <c r="B26709">
        <v>5</v>
      </c>
      <c r="C26709">
        <v>1</v>
      </c>
    </row>
    <row r="26710" spans="1:3" x14ac:dyDescent="0.2">
      <c r="A26710" s="7" t="s">
        <v>26816</v>
      </c>
      <c r="B26710">
        <v>0</v>
      </c>
      <c r="C26710">
        <v>0</v>
      </c>
    </row>
    <row r="26711" spans="1:3" x14ac:dyDescent="0.2">
      <c r="A26711" s="7" t="s">
        <v>26817</v>
      </c>
      <c r="B26711">
        <v>19</v>
      </c>
      <c r="C26711">
        <v>10</v>
      </c>
    </row>
    <row r="26712" spans="1:3" x14ac:dyDescent="0.2">
      <c r="A26712" s="7" t="s">
        <v>26818</v>
      </c>
      <c r="B26712">
        <v>0</v>
      </c>
      <c r="C26712">
        <v>0</v>
      </c>
    </row>
    <row r="26713" spans="1:3" x14ac:dyDescent="0.2">
      <c r="A26713" s="7" t="s">
        <v>26819</v>
      </c>
      <c r="B26713">
        <v>0</v>
      </c>
      <c r="C26713">
        <v>0</v>
      </c>
    </row>
    <row r="26714" spans="1:3" x14ac:dyDescent="0.2">
      <c r="A26714" s="7" t="s">
        <v>26820</v>
      </c>
      <c r="B26714">
        <v>0</v>
      </c>
      <c r="C26714">
        <v>0</v>
      </c>
    </row>
    <row r="26715" spans="1:3" x14ac:dyDescent="0.2">
      <c r="A26715" s="7" t="s">
        <v>26821</v>
      </c>
      <c r="B26715">
        <v>0</v>
      </c>
      <c r="C26715">
        <v>0</v>
      </c>
    </row>
    <row r="26716" spans="1:3" x14ac:dyDescent="0.2">
      <c r="A26716" s="7" t="s">
        <v>26822</v>
      </c>
      <c r="B26716">
        <v>0</v>
      </c>
      <c r="C26716">
        <v>0</v>
      </c>
    </row>
    <row r="26717" spans="1:3" x14ac:dyDescent="0.2">
      <c r="A26717" s="7" t="s">
        <v>26823</v>
      </c>
      <c r="B26717">
        <v>0</v>
      </c>
      <c r="C26717">
        <v>0</v>
      </c>
    </row>
    <row r="26718" spans="1:3" x14ac:dyDescent="0.2">
      <c r="A26718" s="7" t="s">
        <v>26824</v>
      </c>
      <c r="B26718">
        <v>0</v>
      </c>
      <c r="C26718">
        <v>0</v>
      </c>
    </row>
    <row r="26719" spans="1:3" x14ac:dyDescent="0.2">
      <c r="A26719" s="7" t="s">
        <v>26825</v>
      </c>
      <c r="B26719">
        <v>1</v>
      </c>
      <c r="C26719">
        <v>1</v>
      </c>
    </row>
    <row r="26720" spans="1:3" x14ac:dyDescent="0.2">
      <c r="A26720" s="7" t="s">
        <v>26826</v>
      </c>
      <c r="B26720">
        <v>2</v>
      </c>
      <c r="C26720">
        <v>2</v>
      </c>
    </row>
    <row r="26721" spans="1:3" x14ac:dyDescent="0.2">
      <c r="A26721" s="7" t="s">
        <v>26827</v>
      </c>
      <c r="B26721">
        <v>0</v>
      </c>
      <c r="C26721">
        <v>0</v>
      </c>
    </row>
    <row r="26722" spans="1:3" x14ac:dyDescent="0.2">
      <c r="A26722" s="7" t="s">
        <v>26828</v>
      </c>
      <c r="B26722">
        <v>373</v>
      </c>
      <c r="C26722">
        <v>120</v>
      </c>
    </row>
    <row r="26723" spans="1:3" x14ac:dyDescent="0.2">
      <c r="A26723" s="7" t="s">
        <v>26829</v>
      </c>
      <c r="B26723">
        <v>10</v>
      </c>
      <c r="C26723">
        <v>7</v>
      </c>
    </row>
    <row r="26724" spans="1:3" x14ac:dyDescent="0.2">
      <c r="A26724" s="7" t="s">
        <v>26830</v>
      </c>
      <c r="B26724">
        <v>1</v>
      </c>
      <c r="C26724">
        <v>1</v>
      </c>
    </row>
    <row r="26725" spans="1:3" x14ac:dyDescent="0.2">
      <c r="A26725" s="7" t="s">
        <v>26831</v>
      </c>
      <c r="B26725">
        <v>0</v>
      </c>
      <c r="C26725">
        <v>0</v>
      </c>
    </row>
    <row r="26726" spans="1:3" x14ac:dyDescent="0.2">
      <c r="A26726" s="7" t="s">
        <v>26832</v>
      </c>
      <c r="B26726">
        <v>2</v>
      </c>
      <c r="C26726">
        <v>0</v>
      </c>
    </row>
    <row r="26727" spans="1:3" x14ac:dyDescent="0.2">
      <c r="A26727" s="7" t="s">
        <v>26833</v>
      </c>
      <c r="B26727">
        <v>0</v>
      </c>
      <c r="C26727">
        <v>0</v>
      </c>
    </row>
    <row r="26728" spans="1:3" x14ac:dyDescent="0.2">
      <c r="A26728" s="7" t="s">
        <v>26834</v>
      </c>
      <c r="B26728">
        <v>0</v>
      </c>
      <c r="C26728">
        <v>0</v>
      </c>
    </row>
    <row r="26729" spans="1:3" x14ac:dyDescent="0.2">
      <c r="A26729" s="7" t="s">
        <v>26835</v>
      </c>
      <c r="B26729">
        <v>348</v>
      </c>
      <c r="C26729">
        <v>94</v>
      </c>
    </row>
    <row r="26730" spans="1:3" x14ac:dyDescent="0.2">
      <c r="A26730" s="7" t="s">
        <v>26836</v>
      </c>
      <c r="B26730">
        <v>31</v>
      </c>
      <c r="C26730">
        <v>20</v>
      </c>
    </row>
    <row r="26731" spans="1:3" x14ac:dyDescent="0.2">
      <c r="A26731" s="7" t="s">
        <v>26837</v>
      </c>
      <c r="B26731">
        <v>178</v>
      </c>
      <c r="C26731">
        <v>38</v>
      </c>
    </row>
    <row r="26732" spans="1:3" x14ac:dyDescent="0.2">
      <c r="A26732" s="7" t="s">
        <v>26838</v>
      </c>
      <c r="B26732">
        <v>124</v>
      </c>
      <c r="C26732">
        <v>21</v>
      </c>
    </row>
    <row r="26733" spans="1:3" x14ac:dyDescent="0.2">
      <c r="A26733" s="7" t="s">
        <v>26839</v>
      </c>
      <c r="B26733">
        <v>54</v>
      </c>
      <c r="C26733">
        <v>17</v>
      </c>
    </row>
    <row r="26734" spans="1:3" x14ac:dyDescent="0.2">
      <c r="A26734" s="7" t="s">
        <v>26840</v>
      </c>
      <c r="B26734">
        <v>104</v>
      </c>
      <c r="C26734">
        <v>18</v>
      </c>
    </row>
    <row r="26735" spans="1:3" x14ac:dyDescent="0.2">
      <c r="A26735" s="7" t="s">
        <v>26841</v>
      </c>
      <c r="B26735">
        <v>3</v>
      </c>
      <c r="C26735">
        <v>0</v>
      </c>
    </row>
    <row r="26736" spans="1:3" x14ac:dyDescent="0.2">
      <c r="A26736" s="7" t="s">
        <v>26842</v>
      </c>
      <c r="B26736">
        <v>18</v>
      </c>
      <c r="C26736">
        <v>3</v>
      </c>
    </row>
    <row r="26737" spans="1:3" x14ac:dyDescent="0.2">
      <c r="A26737" s="7" t="s">
        <v>26843</v>
      </c>
      <c r="B26737">
        <v>63</v>
      </c>
      <c r="C26737">
        <v>12</v>
      </c>
    </row>
    <row r="26738" spans="1:3" x14ac:dyDescent="0.2">
      <c r="A26738" s="7" t="s">
        <v>26844</v>
      </c>
      <c r="B26738">
        <v>17</v>
      </c>
      <c r="C26738">
        <v>3</v>
      </c>
    </row>
    <row r="26739" spans="1:3" x14ac:dyDescent="0.2">
      <c r="A26739" s="7" t="s">
        <v>26845</v>
      </c>
      <c r="B26739">
        <v>0</v>
      </c>
      <c r="C26739">
        <v>0</v>
      </c>
    </row>
    <row r="26740" spans="1:3" x14ac:dyDescent="0.2">
      <c r="A26740" s="7" t="s">
        <v>26846</v>
      </c>
      <c r="B26740">
        <v>0</v>
      </c>
      <c r="C26740">
        <v>0</v>
      </c>
    </row>
    <row r="26741" spans="1:3" x14ac:dyDescent="0.2">
      <c r="A26741" s="7" t="s">
        <v>26847</v>
      </c>
      <c r="B26741">
        <v>0</v>
      </c>
      <c r="C26741">
        <v>0</v>
      </c>
    </row>
    <row r="26742" spans="1:3" x14ac:dyDescent="0.2">
      <c r="A26742" s="7" t="s">
        <v>26848</v>
      </c>
      <c r="B26742">
        <v>2</v>
      </c>
      <c r="C26742">
        <v>0</v>
      </c>
    </row>
    <row r="26743" spans="1:3" x14ac:dyDescent="0.2">
      <c r="A26743" s="7" t="s">
        <v>26849</v>
      </c>
      <c r="B26743">
        <v>1</v>
      </c>
      <c r="C26743">
        <v>0</v>
      </c>
    </row>
    <row r="26744" spans="1:3" x14ac:dyDescent="0.2">
      <c r="A26744" s="7" t="s">
        <v>26850</v>
      </c>
      <c r="B26744">
        <v>0</v>
      </c>
      <c r="C26744">
        <v>0</v>
      </c>
    </row>
    <row r="26745" spans="1:3" x14ac:dyDescent="0.2">
      <c r="A26745" s="7" t="s">
        <v>26851</v>
      </c>
      <c r="B26745">
        <v>0</v>
      </c>
      <c r="C26745">
        <v>0</v>
      </c>
    </row>
    <row r="26746" spans="1:3" x14ac:dyDescent="0.2">
      <c r="A26746" s="7" t="s">
        <v>26852</v>
      </c>
      <c r="B26746">
        <v>0</v>
      </c>
      <c r="C26746">
        <v>0</v>
      </c>
    </row>
    <row r="26747" spans="1:3" x14ac:dyDescent="0.2">
      <c r="A26747" s="7" t="s">
        <v>26853</v>
      </c>
      <c r="B26747">
        <v>0</v>
      </c>
      <c r="C26747">
        <v>0</v>
      </c>
    </row>
    <row r="26748" spans="1:3" x14ac:dyDescent="0.2">
      <c r="A26748" s="7" t="s">
        <v>26854</v>
      </c>
      <c r="B26748">
        <v>0</v>
      </c>
      <c r="C26748">
        <v>0</v>
      </c>
    </row>
    <row r="26749" spans="1:3" x14ac:dyDescent="0.2">
      <c r="A26749" s="7" t="s">
        <v>26855</v>
      </c>
      <c r="B26749">
        <v>210</v>
      </c>
      <c r="C26749">
        <v>42</v>
      </c>
    </row>
    <row r="26750" spans="1:3" x14ac:dyDescent="0.2">
      <c r="A26750" s="7" t="s">
        <v>26856</v>
      </c>
      <c r="B26750">
        <v>5</v>
      </c>
      <c r="C26750">
        <v>0</v>
      </c>
    </row>
    <row r="26751" spans="1:3" x14ac:dyDescent="0.2">
      <c r="A26751" s="7" t="s">
        <v>26857</v>
      </c>
      <c r="B26751">
        <v>0</v>
      </c>
      <c r="C26751">
        <v>0</v>
      </c>
    </row>
    <row r="26752" spans="1:3" x14ac:dyDescent="0.2">
      <c r="A26752" s="7" t="s">
        <v>26858</v>
      </c>
      <c r="B26752">
        <v>0</v>
      </c>
      <c r="C26752">
        <v>0</v>
      </c>
    </row>
    <row r="26753" spans="1:3" x14ac:dyDescent="0.2">
      <c r="A26753" s="7" t="s">
        <v>26859</v>
      </c>
      <c r="B26753">
        <v>0</v>
      </c>
      <c r="C26753">
        <v>0</v>
      </c>
    </row>
    <row r="26754" spans="1:3" x14ac:dyDescent="0.2">
      <c r="A26754" s="7" t="s">
        <v>26860</v>
      </c>
      <c r="B26754">
        <v>0</v>
      </c>
      <c r="C26754">
        <v>0</v>
      </c>
    </row>
    <row r="26755" spans="1:3" x14ac:dyDescent="0.2">
      <c r="A26755" s="7" t="s">
        <v>26861</v>
      </c>
      <c r="B26755">
        <v>1</v>
      </c>
      <c r="C26755">
        <v>0</v>
      </c>
    </row>
    <row r="26756" spans="1:3" x14ac:dyDescent="0.2">
      <c r="A26756" s="7" t="s">
        <v>26862</v>
      </c>
      <c r="B26756">
        <v>0</v>
      </c>
      <c r="C26756">
        <v>0</v>
      </c>
    </row>
    <row r="26757" spans="1:3" x14ac:dyDescent="0.2">
      <c r="A26757" s="7" t="s">
        <v>26863</v>
      </c>
      <c r="B26757">
        <v>2</v>
      </c>
      <c r="C26757">
        <v>0</v>
      </c>
    </row>
    <row r="26758" spans="1:3" x14ac:dyDescent="0.2">
      <c r="A26758" s="7" t="s">
        <v>26864</v>
      </c>
      <c r="B26758">
        <v>0</v>
      </c>
      <c r="C26758">
        <v>0</v>
      </c>
    </row>
    <row r="26759" spans="1:3" x14ac:dyDescent="0.2">
      <c r="A26759" s="7" t="s">
        <v>26865</v>
      </c>
      <c r="B26759">
        <v>460</v>
      </c>
    </row>
    <row r="26760" spans="1:3" x14ac:dyDescent="0.2">
      <c r="A26760" s="7" t="s">
        <v>26866</v>
      </c>
      <c r="B26760">
        <v>0</v>
      </c>
    </row>
    <row r="26761" spans="1:3" x14ac:dyDescent="0.2">
      <c r="A26761" s="7" t="s">
        <v>26867</v>
      </c>
      <c r="B26761">
        <v>0</v>
      </c>
    </row>
    <row r="26762" spans="1:3" x14ac:dyDescent="0.2">
      <c r="A26762" s="7" t="s">
        <v>26868</v>
      </c>
      <c r="B26762">
        <v>0</v>
      </c>
    </row>
    <row r="26763" spans="1:3" x14ac:dyDescent="0.2">
      <c r="A26763" s="7" t="s">
        <v>26869</v>
      </c>
      <c r="B26763">
        <v>0</v>
      </c>
    </row>
    <row r="26764" spans="1:3" x14ac:dyDescent="0.2">
      <c r="A26764" s="7" t="s">
        <v>26870</v>
      </c>
      <c r="B26764">
        <v>0</v>
      </c>
    </row>
    <row r="26765" spans="1:3" x14ac:dyDescent="0.2">
      <c r="A26765" s="7" t="s">
        <v>26871</v>
      </c>
      <c r="B26765">
        <v>0</v>
      </c>
    </row>
    <row r="26766" spans="1:3" x14ac:dyDescent="0.2">
      <c r="A26766" s="7" t="s">
        <v>26872</v>
      </c>
      <c r="B26766">
        <v>224</v>
      </c>
    </row>
    <row r="26767" spans="1:3" x14ac:dyDescent="0.2">
      <c r="A26767" s="7" t="s">
        <v>26873</v>
      </c>
      <c r="B26767">
        <v>236</v>
      </c>
    </row>
    <row r="26768" spans="1:3" x14ac:dyDescent="0.2">
      <c r="A26768" s="7" t="s">
        <v>26874</v>
      </c>
      <c r="B26768">
        <v>255</v>
      </c>
    </row>
    <row r="26769" spans="1:2" x14ac:dyDescent="0.2">
      <c r="A26769" s="7" t="s">
        <v>26875</v>
      </c>
      <c r="B26769">
        <v>205</v>
      </c>
    </row>
    <row r="26770" spans="1:2" x14ac:dyDescent="0.2">
      <c r="A26770" s="7" t="s">
        <v>26876</v>
      </c>
      <c r="B26770">
        <v>135</v>
      </c>
    </row>
    <row r="26771" spans="1:2" x14ac:dyDescent="0.2">
      <c r="A26771" s="7" t="s">
        <v>26877</v>
      </c>
      <c r="B26771">
        <v>47</v>
      </c>
    </row>
    <row r="26772" spans="1:2" x14ac:dyDescent="0.2">
      <c r="A26772" s="7" t="s">
        <v>26878</v>
      </c>
      <c r="B26772">
        <v>43</v>
      </c>
    </row>
    <row r="26773" spans="1:2" x14ac:dyDescent="0.2">
      <c r="A26773" s="7" t="s">
        <v>26879</v>
      </c>
      <c r="B26773">
        <v>5</v>
      </c>
    </row>
    <row r="26774" spans="1:2" x14ac:dyDescent="0.2">
      <c r="A26774" s="7" t="s">
        <v>26880</v>
      </c>
      <c r="B26774">
        <v>25</v>
      </c>
    </row>
    <row r="26775" spans="1:2" x14ac:dyDescent="0.2">
      <c r="A26775" s="7" t="s">
        <v>26881</v>
      </c>
      <c r="B26775">
        <v>6</v>
      </c>
    </row>
    <row r="26776" spans="1:2" x14ac:dyDescent="0.2">
      <c r="A26776" s="7" t="s">
        <v>26882</v>
      </c>
      <c r="B26776">
        <v>2</v>
      </c>
    </row>
    <row r="26777" spans="1:2" x14ac:dyDescent="0.2">
      <c r="A26777" s="7" t="s">
        <v>26883</v>
      </c>
      <c r="B26777">
        <v>0</v>
      </c>
    </row>
    <row r="26778" spans="1:2" x14ac:dyDescent="0.2">
      <c r="A26778" s="7" t="s">
        <v>26884</v>
      </c>
      <c r="B26778">
        <v>3</v>
      </c>
    </row>
    <row r="26779" spans="1:2" x14ac:dyDescent="0.2">
      <c r="A26779" s="7" t="s">
        <v>26885</v>
      </c>
      <c r="B26779">
        <v>0</v>
      </c>
    </row>
    <row r="26780" spans="1:2" x14ac:dyDescent="0.2">
      <c r="A26780" s="7" t="s">
        <v>26886</v>
      </c>
      <c r="B26780">
        <v>0</v>
      </c>
    </row>
    <row r="26781" spans="1:2" x14ac:dyDescent="0.2">
      <c r="A26781" s="7" t="s">
        <v>26887</v>
      </c>
      <c r="B26781">
        <v>6</v>
      </c>
    </row>
    <row r="26782" spans="1:2" x14ac:dyDescent="0.2">
      <c r="A26782" s="7" t="s">
        <v>26888</v>
      </c>
      <c r="B26782">
        <v>40</v>
      </c>
    </row>
    <row r="26783" spans="1:2" x14ac:dyDescent="0.2">
      <c r="A26783" s="7" t="s">
        <v>26889</v>
      </c>
      <c r="B26783">
        <v>40</v>
      </c>
    </row>
    <row r="26784" spans="1:2" x14ac:dyDescent="0.2">
      <c r="A26784" s="7" t="s">
        <v>26890</v>
      </c>
      <c r="B26784">
        <v>8</v>
      </c>
    </row>
    <row r="26785" spans="1:2" x14ac:dyDescent="0.2">
      <c r="A26785" s="7" t="s">
        <v>26891</v>
      </c>
      <c r="B26785">
        <v>0</v>
      </c>
    </row>
    <row r="26786" spans="1:2" x14ac:dyDescent="0.2">
      <c r="A26786" s="7" t="s">
        <v>26892</v>
      </c>
      <c r="B26786">
        <v>0</v>
      </c>
    </row>
    <row r="26787" spans="1:2" x14ac:dyDescent="0.2">
      <c r="A26787" s="7" t="s">
        <v>26893</v>
      </c>
      <c r="B26787">
        <v>27</v>
      </c>
    </row>
    <row r="26788" spans="1:2" x14ac:dyDescent="0.2">
      <c r="A26788" s="7" t="s">
        <v>26894</v>
      </c>
      <c r="B26788">
        <v>132</v>
      </c>
    </row>
    <row r="26789" spans="1:2" x14ac:dyDescent="0.2">
      <c r="A26789" s="7" t="s">
        <v>26895</v>
      </c>
      <c r="B26789">
        <v>120</v>
      </c>
    </row>
    <row r="26790" spans="1:2" x14ac:dyDescent="0.2">
      <c r="A26790" s="7" t="s">
        <v>26896</v>
      </c>
      <c r="B26790">
        <v>0</v>
      </c>
    </row>
    <row r="26791" spans="1:2" x14ac:dyDescent="0.2">
      <c r="A26791" s="7" t="s">
        <v>26897</v>
      </c>
      <c r="B26791">
        <v>0</v>
      </c>
    </row>
    <row r="26792" spans="1:2" x14ac:dyDescent="0.2">
      <c r="A26792" s="7" t="s">
        <v>26898</v>
      </c>
      <c r="B26792">
        <v>55</v>
      </c>
    </row>
    <row r="26793" spans="1:2" x14ac:dyDescent="0.2">
      <c r="A26793" s="7" t="s">
        <v>26899</v>
      </c>
      <c r="B26793">
        <v>0</v>
      </c>
    </row>
    <row r="26794" spans="1:2" x14ac:dyDescent="0.2">
      <c r="A26794" s="7" t="s">
        <v>26900</v>
      </c>
      <c r="B26794">
        <v>0</v>
      </c>
    </row>
    <row r="26795" spans="1:2" x14ac:dyDescent="0.2">
      <c r="A26795" s="7" t="s">
        <v>26901</v>
      </c>
      <c r="B26795">
        <v>88</v>
      </c>
    </row>
    <row r="26796" spans="1:2" x14ac:dyDescent="0.2">
      <c r="A26796" s="7" t="s">
        <v>26902</v>
      </c>
      <c r="B26796">
        <v>4</v>
      </c>
    </row>
    <row r="26797" spans="1:2" x14ac:dyDescent="0.2">
      <c r="A26797" s="7" t="s">
        <v>26903</v>
      </c>
      <c r="B26797">
        <v>30</v>
      </c>
    </row>
    <row r="26798" spans="1:2" x14ac:dyDescent="0.2">
      <c r="A26798" s="7" t="s">
        <v>26904</v>
      </c>
      <c r="B26798">
        <v>14</v>
      </c>
    </row>
    <row r="26799" spans="1:2" x14ac:dyDescent="0.2">
      <c r="A26799" s="7" t="s">
        <v>26905</v>
      </c>
      <c r="B26799">
        <v>0</v>
      </c>
    </row>
    <row r="26800" spans="1:2" x14ac:dyDescent="0.2">
      <c r="A26800" s="7" t="s">
        <v>26906</v>
      </c>
      <c r="B26800">
        <v>0</v>
      </c>
    </row>
    <row r="26801" spans="1:2" x14ac:dyDescent="0.2">
      <c r="A26801" s="7" t="s">
        <v>26907</v>
      </c>
      <c r="B26801">
        <v>0</v>
      </c>
    </row>
    <row r="26802" spans="1:2" x14ac:dyDescent="0.2">
      <c r="A26802" s="7" t="s">
        <v>26908</v>
      </c>
      <c r="B26802">
        <v>0</v>
      </c>
    </row>
    <row r="26803" spans="1:2" x14ac:dyDescent="0.2">
      <c r="A26803" s="7" t="s">
        <v>26909</v>
      </c>
      <c r="B26803">
        <v>0</v>
      </c>
    </row>
    <row r="26804" spans="1:2" x14ac:dyDescent="0.2">
      <c r="A26804" s="7" t="s">
        <v>26910</v>
      </c>
      <c r="B26804">
        <v>5</v>
      </c>
    </row>
    <row r="26805" spans="1:2" x14ac:dyDescent="0.2">
      <c r="A26805" s="7" t="s">
        <v>26911</v>
      </c>
      <c r="B26805">
        <v>0</v>
      </c>
    </row>
    <row r="26806" spans="1:2" x14ac:dyDescent="0.2">
      <c r="A26806" s="7" t="s">
        <v>26912</v>
      </c>
      <c r="B26806">
        <v>0</v>
      </c>
    </row>
    <row r="26807" spans="1:2" x14ac:dyDescent="0.2">
      <c r="A26807" s="7" t="s">
        <v>26913</v>
      </c>
      <c r="B26807">
        <v>0</v>
      </c>
    </row>
    <row r="26808" spans="1:2" x14ac:dyDescent="0.2">
      <c r="A26808" s="7" t="s">
        <v>26914</v>
      </c>
      <c r="B26808">
        <v>0</v>
      </c>
    </row>
    <row r="26809" spans="1:2" x14ac:dyDescent="0.2">
      <c r="A26809" s="7" t="s">
        <v>26915</v>
      </c>
      <c r="B26809">
        <v>0</v>
      </c>
    </row>
    <row r="26810" spans="1:2" x14ac:dyDescent="0.2">
      <c r="A26810" s="7" t="s">
        <v>26916</v>
      </c>
      <c r="B26810">
        <v>0</v>
      </c>
    </row>
    <row r="26811" spans="1:2" x14ac:dyDescent="0.2">
      <c r="A26811" s="7" t="s">
        <v>26917</v>
      </c>
      <c r="B26811">
        <v>9</v>
      </c>
    </row>
    <row r="26812" spans="1:2" x14ac:dyDescent="0.2">
      <c r="A26812" s="7" t="s">
        <v>26918</v>
      </c>
      <c r="B26812">
        <v>0</v>
      </c>
    </row>
    <row r="26813" spans="1:2" x14ac:dyDescent="0.2">
      <c r="A26813" s="7" t="s">
        <v>26919</v>
      </c>
      <c r="B26813">
        <v>0</v>
      </c>
    </row>
    <row r="26814" spans="1:2" x14ac:dyDescent="0.2">
      <c r="A26814" s="7" t="s">
        <v>26920</v>
      </c>
      <c r="B26814">
        <v>0</v>
      </c>
    </row>
    <row r="26815" spans="1:2" x14ac:dyDescent="0.2">
      <c r="A26815" s="7" t="s">
        <v>26921</v>
      </c>
      <c r="B26815">
        <v>129</v>
      </c>
    </row>
    <row r="26816" spans="1:2" x14ac:dyDescent="0.2">
      <c r="A26816" s="7" t="s">
        <v>26922</v>
      </c>
      <c r="B26816">
        <v>5</v>
      </c>
    </row>
    <row r="26817" spans="1:3" x14ac:dyDescent="0.2">
      <c r="A26817" s="7" t="s">
        <v>26923</v>
      </c>
      <c r="B26817">
        <v>5</v>
      </c>
    </row>
    <row r="26818" spans="1:3" x14ac:dyDescent="0.2">
      <c r="A26818" s="7" t="s">
        <v>26924</v>
      </c>
      <c r="B26818">
        <v>193</v>
      </c>
    </row>
    <row r="26819" spans="1:3" x14ac:dyDescent="0.2">
      <c r="A26819" s="7" t="s">
        <v>26925</v>
      </c>
      <c r="B26819">
        <v>107</v>
      </c>
      <c r="C26819">
        <v>55</v>
      </c>
    </row>
    <row r="26820" spans="1:3" x14ac:dyDescent="0.2">
      <c r="A26820" s="7" t="s">
        <v>26926</v>
      </c>
      <c r="B26820">
        <v>3</v>
      </c>
      <c r="C26820">
        <v>2</v>
      </c>
    </row>
    <row r="26821" spans="1:3" x14ac:dyDescent="0.2">
      <c r="A26821" s="7" t="s">
        <v>26927</v>
      </c>
      <c r="B26821">
        <v>9</v>
      </c>
      <c r="C26821">
        <v>7</v>
      </c>
    </row>
    <row r="26822" spans="1:3" x14ac:dyDescent="0.2">
      <c r="A26822" s="7" t="s">
        <v>26928</v>
      </c>
      <c r="B26822">
        <v>8</v>
      </c>
      <c r="C26822">
        <v>4</v>
      </c>
    </row>
    <row r="26823" spans="1:3" x14ac:dyDescent="0.2">
      <c r="A26823" s="7" t="s">
        <v>26929</v>
      </c>
      <c r="B26823">
        <v>3</v>
      </c>
      <c r="C26823">
        <v>1</v>
      </c>
    </row>
    <row r="26824" spans="1:3" x14ac:dyDescent="0.2">
      <c r="A26824" s="7" t="s">
        <v>26930</v>
      </c>
      <c r="B26824">
        <v>1</v>
      </c>
      <c r="C26824">
        <v>0</v>
      </c>
    </row>
    <row r="26825" spans="1:3" x14ac:dyDescent="0.2">
      <c r="A26825" s="7" t="s">
        <v>26931</v>
      </c>
      <c r="B26825">
        <v>0</v>
      </c>
      <c r="C26825">
        <v>0</v>
      </c>
    </row>
    <row r="26826" spans="1:3" x14ac:dyDescent="0.2">
      <c r="A26826" s="7" t="s">
        <v>26932</v>
      </c>
      <c r="B26826">
        <v>0</v>
      </c>
      <c r="C26826">
        <v>0</v>
      </c>
    </row>
    <row r="26827" spans="1:3" x14ac:dyDescent="0.2">
      <c r="A26827" s="7" t="s">
        <v>26933</v>
      </c>
      <c r="B26827">
        <v>5</v>
      </c>
      <c r="C26827">
        <v>2</v>
      </c>
    </row>
    <row r="26828" spans="1:3" x14ac:dyDescent="0.2">
      <c r="A26828" s="7" t="s">
        <v>26934</v>
      </c>
      <c r="B26828">
        <v>0</v>
      </c>
      <c r="C26828">
        <v>0</v>
      </c>
    </row>
    <row r="26829" spans="1:3" x14ac:dyDescent="0.2">
      <c r="A26829" s="7" t="s">
        <v>26935</v>
      </c>
      <c r="B26829">
        <v>1</v>
      </c>
      <c r="C26829">
        <v>1</v>
      </c>
    </row>
    <row r="26830" spans="1:3" x14ac:dyDescent="0.2">
      <c r="A26830" s="7" t="s">
        <v>26936</v>
      </c>
      <c r="B26830">
        <v>0</v>
      </c>
      <c r="C26830">
        <v>0</v>
      </c>
    </row>
    <row r="26831" spans="1:3" x14ac:dyDescent="0.2">
      <c r="A26831" s="7" t="s">
        <v>26937</v>
      </c>
      <c r="B26831">
        <v>0</v>
      </c>
      <c r="C26831">
        <v>0</v>
      </c>
    </row>
    <row r="26832" spans="1:3" x14ac:dyDescent="0.2">
      <c r="A26832" s="7" t="s">
        <v>26938</v>
      </c>
      <c r="B26832">
        <v>1</v>
      </c>
      <c r="C26832">
        <v>1</v>
      </c>
    </row>
    <row r="26833" spans="1:3" x14ac:dyDescent="0.2">
      <c r="A26833" s="7" t="s">
        <v>26939</v>
      </c>
      <c r="B26833">
        <v>0</v>
      </c>
      <c r="C26833">
        <v>0</v>
      </c>
    </row>
    <row r="26834" spans="1:3" x14ac:dyDescent="0.2">
      <c r="A26834" s="7" t="s">
        <v>26940</v>
      </c>
      <c r="B26834">
        <v>0</v>
      </c>
      <c r="C26834">
        <v>0</v>
      </c>
    </row>
    <row r="26835" spans="1:3" x14ac:dyDescent="0.2">
      <c r="A26835" s="7" t="s">
        <v>26941</v>
      </c>
      <c r="B26835">
        <v>0</v>
      </c>
      <c r="C26835">
        <v>0</v>
      </c>
    </row>
    <row r="26836" spans="1:3" x14ac:dyDescent="0.2">
      <c r="A26836" s="7" t="s">
        <v>26942</v>
      </c>
      <c r="B26836">
        <v>0</v>
      </c>
      <c r="C26836">
        <v>0</v>
      </c>
    </row>
    <row r="26837" spans="1:3" x14ac:dyDescent="0.2">
      <c r="A26837" s="7" t="s">
        <v>26943</v>
      </c>
      <c r="B26837">
        <v>0</v>
      </c>
      <c r="C26837">
        <v>0</v>
      </c>
    </row>
    <row r="26838" spans="1:3" x14ac:dyDescent="0.2">
      <c r="A26838" s="7" t="s">
        <v>26944</v>
      </c>
      <c r="B26838">
        <v>38</v>
      </c>
      <c r="C26838">
        <v>22</v>
      </c>
    </row>
    <row r="26839" spans="1:3" x14ac:dyDescent="0.2">
      <c r="A26839" s="7" t="s">
        <v>26945</v>
      </c>
      <c r="B26839">
        <v>0</v>
      </c>
      <c r="C26839">
        <v>0</v>
      </c>
    </row>
    <row r="26840" spans="1:3" x14ac:dyDescent="0.2">
      <c r="A26840" s="7" t="s">
        <v>26946</v>
      </c>
      <c r="B26840">
        <v>0</v>
      </c>
      <c r="C26840">
        <v>0</v>
      </c>
    </row>
    <row r="26841" spans="1:3" x14ac:dyDescent="0.2">
      <c r="A26841" s="7" t="s">
        <v>26947</v>
      </c>
      <c r="B26841">
        <v>0</v>
      </c>
      <c r="C26841">
        <v>0</v>
      </c>
    </row>
    <row r="26842" spans="1:3" x14ac:dyDescent="0.2">
      <c r="A26842" s="7" t="s">
        <v>26948</v>
      </c>
      <c r="B26842">
        <v>0</v>
      </c>
      <c r="C26842">
        <v>0</v>
      </c>
    </row>
    <row r="26843" spans="1:3" x14ac:dyDescent="0.2">
      <c r="A26843" s="7" t="s">
        <v>26949</v>
      </c>
      <c r="B26843">
        <v>0</v>
      </c>
      <c r="C26843">
        <v>0</v>
      </c>
    </row>
    <row r="26844" spans="1:3" x14ac:dyDescent="0.2">
      <c r="A26844" s="7" t="s">
        <v>26950</v>
      </c>
      <c r="B26844">
        <v>0</v>
      </c>
      <c r="C26844">
        <v>0</v>
      </c>
    </row>
    <row r="26845" spans="1:3" x14ac:dyDescent="0.2">
      <c r="A26845" s="7" t="s">
        <v>26951</v>
      </c>
      <c r="B26845">
        <v>39</v>
      </c>
      <c r="C26845">
        <v>16</v>
      </c>
    </row>
    <row r="26846" spans="1:3" x14ac:dyDescent="0.2">
      <c r="A26846" s="7" t="s">
        <v>26952</v>
      </c>
      <c r="B26846">
        <v>9</v>
      </c>
      <c r="C26846">
        <v>5</v>
      </c>
    </row>
    <row r="26847" spans="1:3" x14ac:dyDescent="0.2">
      <c r="A26847" s="7" t="s">
        <v>26953</v>
      </c>
      <c r="B26847">
        <v>6</v>
      </c>
      <c r="C26847">
        <v>0</v>
      </c>
    </row>
    <row r="26848" spans="1:3" x14ac:dyDescent="0.2">
      <c r="A26848" s="7" t="s">
        <v>26954</v>
      </c>
      <c r="B26848">
        <v>5</v>
      </c>
      <c r="C26848">
        <v>0</v>
      </c>
    </row>
    <row r="26849" spans="1:3" x14ac:dyDescent="0.2">
      <c r="A26849" s="7" t="s">
        <v>26955</v>
      </c>
      <c r="B26849">
        <v>1</v>
      </c>
      <c r="C26849">
        <v>0</v>
      </c>
    </row>
    <row r="26850" spans="1:3" x14ac:dyDescent="0.2">
      <c r="A26850" s="7" t="s">
        <v>26956</v>
      </c>
      <c r="B26850">
        <v>5</v>
      </c>
      <c r="C26850">
        <v>0</v>
      </c>
    </row>
    <row r="26851" spans="1:3" x14ac:dyDescent="0.2">
      <c r="A26851" s="7" t="s">
        <v>26957</v>
      </c>
      <c r="B26851">
        <v>0</v>
      </c>
      <c r="C26851">
        <v>0</v>
      </c>
    </row>
    <row r="26852" spans="1:3" x14ac:dyDescent="0.2">
      <c r="A26852" s="7" t="s">
        <v>26958</v>
      </c>
      <c r="B26852">
        <v>3</v>
      </c>
      <c r="C26852">
        <v>0</v>
      </c>
    </row>
    <row r="26853" spans="1:3" x14ac:dyDescent="0.2">
      <c r="A26853" s="7" t="s">
        <v>26959</v>
      </c>
      <c r="B26853">
        <v>0</v>
      </c>
      <c r="C26853">
        <v>0</v>
      </c>
    </row>
    <row r="26854" spans="1:3" x14ac:dyDescent="0.2">
      <c r="A26854" s="7" t="s">
        <v>26960</v>
      </c>
      <c r="B26854">
        <v>1</v>
      </c>
      <c r="C26854">
        <v>0</v>
      </c>
    </row>
    <row r="26855" spans="1:3" x14ac:dyDescent="0.2">
      <c r="A26855" s="7" t="s">
        <v>26961</v>
      </c>
      <c r="B26855">
        <v>0</v>
      </c>
      <c r="C26855">
        <v>0</v>
      </c>
    </row>
    <row r="26856" spans="1:3" x14ac:dyDescent="0.2">
      <c r="A26856" s="7" t="s">
        <v>26962</v>
      </c>
      <c r="B26856">
        <v>1</v>
      </c>
      <c r="C26856">
        <v>0</v>
      </c>
    </row>
    <row r="26857" spans="1:3" x14ac:dyDescent="0.2">
      <c r="A26857" s="7" t="s">
        <v>26963</v>
      </c>
      <c r="B26857">
        <v>0</v>
      </c>
      <c r="C26857">
        <v>0</v>
      </c>
    </row>
    <row r="26858" spans="1:3" x14ac:dyDescent="0.2">
      <c r="A26858" s="7" t="s">
        <v>26964</v>
      </c>
      <c r="B26858">
        <v>0</v>
      </c>
      <c r="C26858">
        <v>0</v>
      </c>
    </row>
    <row r="26859" spans="1:3" x14ac:dyDescent="0.2">
      <c r="A26859" s="7" t="s">
        <v>26965</v>
      </c>
      <c r="B26859">
        <v>0</v>
      </c>
      <c r="C26859">
        <v>0</v>
      </c>
    </row>
    <row r="26860" spans="1:3" x14ac:dyDescent="0.2">
      <c r="A26860" s="7" t="s">
        <v>26966</v>
      </c>
      <c r="B26860">
        <v>0</v>
      </c>
      <c r="C26860">
        <v>0</v>
      </c>
    </row>
    <row r="26861" spans="1:3" x14ac:dyDescent="0.2">
      <c r="A26861" s="7" t="s">
        <v>26967</v>
      </c>
      <c r="B26861">
        <v>0</v>
      </c>
      <c r="C26861">
        <v>0</v>
      </c>
    </row>
    <row r="26862" spans="1:3" x14ac:dyDescent="0.2">
      <c r="A26862" s="7" t="s">
        <v>26968</v>
      </c>
      <c r="B26862">
        <v>0</v>
      </c>
      <c r="C26862">
        <v>0</v>
      </c>
    </row>
    <row r="26863" spans="1:3" x14ac:dyDescent="0.2">
      <c r="A26863" s="7" t="s">
        <v>26969</v>
      </c>
      <c r="B26863">
        <v>0</v>
      </c>
      <c r="C26863">
        <v>0</v>
      </c>
    </row>
    <row r="26864" spans="1:3" x14ac:dyDescent="0.2">
      <c r="A26864" s="7" t="s">
        <v>26970</v>
      </c>
      <c r="B26864">
        <v>0</v>
      </c>
      <c r="C26864">
        <v>0</v>
      </c>
    </row>
    <row r="26865" spans="1:3" x14ac:dyDescent="0.2">
      <c r="A26865" s="7" t="s">
        <v>26971</v>
      </c>
      <c r="B26865">
        <v>2</v>
      </c>
      <c r="C26865">
        <v>0</v>
      </c>
    </row>
    <row r="26866" spans="1:3" x14ac:dyDescent="0.2">
      <c r="A26866" s="7" t="s">
        <v>26972</v>
      </c>
      <c r="B26866">
        <v>2</v>
      </c>
      <c r="C26866">
        <v>0</v>
      </c>
    </row>
    <row r="26867" spans="1:3" x14ac:dyDescent="0.2">
      <c r="A26867" s="7" t="s">
        <v>26973</v>
      </c>
      <c r="B26867">
        <v>0</v>
      </c>
      <c r="C26867">
        <v>0</v>
      </c>
    </row>
    <row r="26868" spans="1:3" x14ac:dyDescent="0.2">
      <c r="A26868" s="7" t="s">
        <v>26974</v>
      </c>
      <c r="B26868">
        <v>0</v>
      </c>
      <c r="C26868">
        <v>0</v>
      </c>
    </row>
    <row r="26869" spans="1:3" x14ac:dyDescent="0.2">
      <c r="A26869" s="7" t="s">
        <v>26975</v>
      </c>
      <c r="B26869">
        <v>0</v>
      </c>
      <c r="C26869">
        <v>0</v>
      </c>
    </row>
    <row r="26870" spans="1:3" x14ac:dyDescent="0.2">
      <c r="A26870" s="7" t="s">
        <v>26976</v>
      </c>
      <c r="B26870">
        <v>0</v>
      </c>
      <c r="C26870">
        <v>0</v>
      </c>
    </row>
    <row r="26871" spans="1:3" x14ac:dyDescent="0.2">
      <c r="A26871" s="7" t="s">
        <v>26977</v>
      </c>
      <c r="B26871">
        <v>0</v>
      </c>
      <c r="C26871">
        <v>0</v>
      </c>
    </row>
    <row r="26872" spans="1:3" x14ac:dyDescent="0.2">
      <c r="A26872" s="7" t="s">
        <v>26978</v>
      </c>
      <c r="B26872">
        <v>0</v>
      </c>
      <c r="C26872">
        <v>0</v>
      </c>
    </row>
    <row r="26873" spans="1:3" x14ac:dyDescent="0.2">
      <c r="A26873" s="7" t="s">
        <v>26979</v>
      </c>
      <c r="B26873">
        <v>0</v>
      </c>
      <c r="C26873">
        <v>0</v>
      </c>
    </row>
    <row r="26874" spans="1:3" x14ac:dyDescent="0.2">
      <c r="A26874" s="7" t="s">
        <v>26980</v>
      </c>
      <c r="B26874">
        <v>0</v>
      </c>
      <c r="C26874">
        <v>0</v>
      </c>
    </row>
    <row r="26875" spans="1:3" x14ac:dyDescent="0.2">
      <c r="A26875" s="7" t="s">
        <v>26981</v>
      </c>
      <c r="B26875">
        <v>89</v>
      </c>
    </row>
    <row r="26876" spans="1:3" x14ac:dyDescent="0.2">
      <c r="A26876" s="7" t="s">
        <v>26982</v>
      </c>
      <c r="B26876">
        <v>0</v>
      </c>
    </row>
    <row r="26877" spans="1:3" x14ac:dyDescent="0.2">
      <c r="A26877" s="7" t="s">
        <v>26983</v>
      </c>
      <c r="B26877">
        <v>0</v>
      </c>
    </row>
    <row r="26878" spans="1:3" x14ac:dyDescent="0.2">
      <c r="A26878" s="7" t="s">
        <v>26984</v>
      </c>
      <c r="B26878">
        <v>0</v>
      </c>
    </row>
    <row r="26879" spans="1:3" x14ac:dyDescent="0.2">
      <c r="A26879" s="7" t="s">
        <v>26985</v>
      </c>
      <c r="B26879">
        <v>0</v>
      </c>
    </row>
    <row r="26880" spans="1:3" x14ac:dyDescent="0.2">
      <c r="A26880" s="7" t="s">
        <v>26986</v>
      </c>
      <c r="B26880">
        <v>0</v>
      </c>
    </row>
    <row r="26881" spans="1:2" x14ac:dyDescent="0.2">
      <c r="A26881" s="7" t="s">
        <v>26987</v>
      </c>
      <c r="B26881">
        <v>0</v>
      </c>
    </row>
    <row r="26882" spans="1:2" x14ac:dyDescent="0.2">
      <c r="A26882" s="7" t="s">
        <v>26988</v>
      </c>
      <c r="B26882">
        <v>73</v>
      </c>
    </row>
    <row r="26883" spans="1:2" x14ac:dyDescent="0.2">
      <c r="A26883" s="7" t="s">
        <v>26989</v>
      </c>
      <c r="B26883">
        <v>16</v>
      </c>
    </row>
    <row r="26884" spans="1:2" x14ac:dyDescent="0.2">
      <c r="A26884" s="7" t="s">
        <v>26990</v>
      </c>
      <c r="B26884">
        <v>83</v>
      </c>
    </row>
    <row r="26885" spans="1:2" x14ac:dyDescent="0.2">
      <c r="A26885" s="7" t="s">
        <v>26991</v>
      </c>
      <c r="B26885">
        <v>6</v>
      </c>
    </row>
    <row r="26886" spans="1:2" x14ac:dyDescent="0.2">
      <c r="A26886" s="7" t="s">
        <v>26992</v>
      </c>
      <c r="B26886">
        <v>6</v>
      </c>
    </row>
    <row r="26887" spans="1:2" x14ac:dyDescent="0.2">
      <c r="A26887" s="7" t="s">
        <v>26993</v>
      </c>
      <c r="B26887">
        <v>3</v>
      </c>
    </row>
    <row r="26888" spans="1:2" x14ac:dyDescent="0.2">
      <c r="A26888" s="7" t="s">
        <v>26994</v>
      </c>
      <c r="B26888">
        <v>3</v>
      </c>
    </row>
    <row r="26889" spans="1:2" x14ac:dyDescent="0.2">
      <c r="A26889" s="7" t="s">
        <v>26995</v>
      </c>
      <c r="B26889">
        <v>1</v>
      </c>
    </row>
    <row r="26890" spans="1:2" x14ac:dyDescent="0.2">
      <c r="A26890" s="7" t="s">
        <v>26996</v>
      </c>
      <c r="B26890">
        <v>1</v>
      </c>
    </row>
    <row r="26891" spans="1:2" x14ac:dyDescent="0.2">
      <c r="A26891" s="7" t="s">
        <v>26997</v>
      </c>
      <c r="B26891">
        <v>1</v>
      </c>
    </row>
    <row r="26892" spans="1:2" x14ac:dyDescent="0.2">
      <c r="A26892" s="7" t="s">
        <v>26998</v>
      </c>
      <c r="B26892">
        <v>0</v>
      </c>
    </row>
    <row r="26893" spans="1:2" x14ac:dyDescent="0.2">
      <c r="A26893" s="7" t="s">
        <v>26999</v>
      </c>
      <c r="B26893">
        <v>0</v>
      </c>
    </row>
    <row r="26894" spans="1:2" x14ac:dyDescent="0.2">
      <c r="A26894" s="7" t="s">
        <v>27000</v>
      </c>
      <c r="B26894">
        <v>0</v>
      </c>
    </row>
    <row r="26895" spans="1:2" x14ac:dyDescent="0.2">
      <c r="A26895" s="7" t="s">
        <v>27001</v>
      </c>
      <c r="B26895">
        <v>0</v>
      </c>
    </row>
    <row r="26896" spans="1:2" x14ac:dyDescent="0.2">
      <c r="A26896" s="7" t="s">
        <v>27002</v>
      </c>
      <c r="B26896">
        <v>0</v>
      </c>
    </row>
    <row r="26897" spans="1:2" x14ac:dyDescent="0.2">
      <c r="A26897" s="7" t="s">
        <v>27003</v>
      </c>
      <c r="B26897">
        <v>0</v>
      </c>
    </row>
    <row r="26898" spans="1:2" x14ac:dyDescent="0.2">
      <c r="A26898" s="7" t="s">
        <v>27004</v>
      </c>
      <c r="B26898">
        <v>0</v>
      </c>
    </row>
    <row r="26899" spans="1:2" x14ac:dyDescent="0.2">
      <c r="A26899" s="7" t="s">
        <v>27005</v>
      </c>
      <c r="B26899">
        <v>0</v>
      </c>
    </row>
    <row r="26900" spans="1:2" x14ac:dyDescent="0.2">
      <c r="A26900" s="7" t="s">
        <v>27006</v>
      </c>
      <c r="B26900">
        <v>0</v>
      </c>
    </row>
    <row r="26901" spans="1:2" x14ac:dyDescent="0.2">
      <c r="A26901" s="7" t="s">
        <v>27007</v>
      </c>
      <c r="B26901">
        <v>0</v>
      </c>
    </row>
    <row r="26902" spans="1:2" x14ac:dyDescent="0.2">
      <c r="A26902" s="7" t="s">
        <v>27008</v>
      </c>
      <c r="B26902">
        <v>0</v>
      </c>
    </row>
    <row r="26903" spans="1:2" x14ac:dyDescent="0.2">
      <c r="A26903" s="7" t="s">
        <v>27009</v>
      </c>
      <c r="B26903">
        <v>0</v>
      </c>
    </row>
    <row r="26904" spans="1:2" x14ac:dyDescent="0.2">
      <c r="A26904" s="7" t="s">
        <v>27010</v>
      </c>
      <c r="B26904">
        <v>4296</v>
      </c>
    </row>
    <row r="26905" spans="1:2" x14ac:dyDescent="0.2">
      <c r="A26905" s="7" t="s">
        <v>27011</v>
      </c>
      <c r="B26905">
        <v>3342</v>
      </c>
    </row>
    <row r="26906" spans="1:2" x14ac:dyDescent="0.2">
      <c r="A26906" s="7" t="s">
        <v>27012</v>
      </c>
      <c r="B26906">
        <v>0</v>
      </c>
    </row>
    <row r="26907" spans="1:2" x14ac:dyDescent="0.2">
      <c r="A26907" s="7" t="s">
        <v>27013</v>
      </c>
      <c r="B26907">
        <v>2</v>
      </c>
    </row>
    <row r="26908" spans="1:2" x14ac:dyDescent="0.2">
      <c r="A26908" s="7" t="s">
        <v>27014</v>
      </c>
      <c r="B26908">
        <v>894</v>
      </c>
    </row>
    <row r="26909" spans="1:2" x14ac:dyDescent="0.2">
      <c r="A26909" s="7" t="s">
        <v>27015</v>
      </c>
      <c r="B26909">
        <v>0</v>
      </c>
    </row>
    <row r="26910" spans="1:2" x14ac:dyDescent="0.2">
      <c r="A26910" s="7" t="s">
        <v>27016</v>
      </c>
      <c r="B26910">
        <v>0</v>
      </c>
    </row>
    <row r="26911" spans="1:2" x14ac:dyDescent="0.2">
      <c r="A26911" s="7" t="s">
        <v>27017</v>
      </c>
      <c r="B26911">
        <v>894</v>
      </c>
    </row>
    <row r="26912" spans="1:2" x14ac:dyDescent="0.2">
      <c r="A26912" s="7" t="s">
        <v>27018</v>
      </c>
      <c r="B26912">
        <v>35</v>
      </c>
    </row>
    <row r="26913" spans="1:2" x14ac:dyDescent="0.2">
      <c r="A26913" s="7" t="s">
        <v>27019</v>
      </c>
      <c r="B26913">
        <v>313</v>
      </c>
    </row>
    <row r="26914" spans="1:2" x14ac:dyDescent="0.2">
      <c r="A26914" s="7" t="s">
        <v>27020</v>
      </c>
      <c r="B26914">
        <v>63</v>
      </c>
    </row>
    <row r="26915" spans="1:2" x14ac:dyDescent="0.2">
      <c r="A26915" s="7" t="s">
        <v>27021</v>
      </c>
      <c r="B26915">
        <v>36</v>
      </c>
    </row>
    <row r="26916" spans="1:2" x14ac:dyDescent="0.2">
      <c r="A26916" s="7" t="s">
        <v>27022</v>
      </c>
      <c r="B26916">
        <v>0</v>
      </c>
    </row>
    <row r="26917" spans="1:2" x14ac:dyDescent="0.2">
      <c r="A26917" s="7" t="s">
        <v>27023</v>
      </c>
      <c r="B26917">
        <v>31</v>
      </c>
    </row>
    <row r="26918" spans="1:2" x14ac:dyDescent="0.2">
      <c r="A26918" s="7" t="s">
        <v>27024</v>
      </c>
      <c r="B26918">
        <v>212</v>
      </c>
    </row>
    <row r="26919" spans="1:2" x14ac:dyDescent="0.2">
      <c r="A26919" s="7" t="s">
        <v>27025</v>
      </c>
      <c r="B26919">
        <v>7</v>
      </c>
    </row>
    <row r="26920" spans="1:2" x14ac:dyDescent="0.2">
      <c r="A26920" s="7" t="s">
        <v>27026</v>
      </c>
      <c r="B26920">
        <v>283</v>
      </c>
    </row>
    <row r="26921" spans="1:2" x14ac:dyDescent="0.2">
      <c r="A26921" s="7" t="s">
        <v>27027</v>
      </c>
      <c r="B26921">
        <v>1</v>
      </c>
    </row>
    <row r="26922" spans="1:2" x14ac:dyDescent="0.2">
      <c r="A26922" s="7" t="s">
        <v>27028</v>
      </c>
      <c r="B26922">
        <v>37</v>
      </c>
    </row>
    <row r="26923" spans="1:2" x14ac:dyDescent="0.2">
      <c r="A26923" s="7" t="s">
        <v>27029</v>
      </c>
      <c r="B26923">
        <v>22</v>
      </c>
    </row>
    <row r="26924" spans="1:2" x14ac:dyDescent="0.2">
      <c r="A26924" s="7" t="s">
        <v>27030</v>
      </c>
      <c r="B26924">
        <v>0</v>
      </c>
    </row>
    <row r="26925" spans="1:2" x14ac:dyDescent="0.2">
      <c r="A26925" s="7" t="s">
        <v>27031</v>
      </c>
      <c r="B26925">
        <v>15</v>
      </c>
    </row>
    <row r="26926" spans="1:2" x14ac:dyDescent="0.2">
      <c r="A26926" s="7" t="s">
        <v>27032</v>
      </c>
      <c r="B26926">
        <v>0</v>
      </c>
    </row>
    <row r="26927" spans="1:2" x14ac:dyDescent="0.2">
      <c r="A26927" s="7" t="s">
        <v>27033</v>
      </c>
      <c r="B26927">
        <v>732</v>
      </c>
    </row>
    <row r="26928" spans="1:2" x14ac:dyDescent="0.2">
      <c r="A26928" s="7" t="s">
        <v>27034</v>
      </c>
      <c r="B26928">
        <v>0</v>
      </c>
    </row>
    <row r="26929" spans="1:3" x14ac:dyDescent="0.2">
      <c r="A26929" s="7" t="s">
        <v>27035</v>
      </c>
      <c r="B26929">
        <v>2</v>
      </c>
    </row>
    <row r="26930" spans="1:3" x14ac:dyDescent="0.2">
      <c r="A26930" s="7" t="s">
        <v>27036</v>
      </c>
      <c r="B26930">
        <v>5</v>
      </c>
    </row>
    <row r="26931" spans="1:3" x14ac:dyDescent="0.2">
      <c r="A26931" s="7" t="s">
        <v>27037</v>
      </c>
      <c r="B26931">
        <v>4081</v>
      </c>
    </row>
    <row r="26932" spans="1:3" x14ac:dyDescent="0.2">
      <c r="A26932" s="7" t="s">
        <v>27038</v>
      </c>
      <c r="B26932">
        <v>269</v>
      </c>
    </row>
    <row r="26933" spans="1:3" x14ac:dyDescent="0.2">
      <c r="A26933" s="7" t="s">
        <v>27039</v>
      </c>
      <c r="B26933">
        <v>117</v>
      </c>
    </row>
    <row r="26934" spans="1:3" x14ac:dyDescent="0.2">
      <c r="A26934" s="7" t="s">
        <v>27040</v>
      </c>
      <c r="B26934">
        <v>1002</v>
      </c>
    </row>
    <row r="26935" spans="1:3" x14ac:dyDescent="0.2">
      <c r="A26935" s="7" t="s">
        <v>27041</v>
      </c>
      <c r="B26935">
        <v>1908</v>
      </c>
      <c r="C26935">
        <v>279</v>
      </c>
    </row>
    <row r="26936" spans="1:3" x14ac:dyDescent="0.2">
      <c r="A26936" s="7" t="s">
        <v>27042</v>
      </c>
      <c r="B26936">
        <v>223</v>
      </c>
      <c r="C26936">
        <v>70</v>
      </c>
    </row>
    <row r="26937" spans="1:3" x14ac:dyDescent="0.2">
      <c r="A26937" s="7" t="s">
        <v>27043</v>
      </c>
      <c r="B26937">
        <v>82</v>
      </c>
      <c r="C26937">
        <v>20</v>
      </c>
    </row>
    <row r="26938" spans="1:3" x14ac:dyDescent="0.2">
      <c r="A26938" s="7" t="s">
        <v>27044</v>
      </c>
      <c r="B26938">
        <v>298</v>
      </c>
      <c r="C26938">
        <v>47</v>
      </c>
    </row>
    <row r="26939" spans="1:3" x14ac:dyDescent="0.2">
      <c r="A26939" s="7" t="s">
        <v>27045</v>
      </c>
      <c r="B26939">
        <v>10</v>
      </c>
      <c r="C26939">
        <v>3</v>
      </c>
    </row>
    <row r="26940" spans="1:3" x14ac:dyDescent="0.2">
      <c r="A26940" s="7" t="s">
        <v>27046</v>
      </c>
      <c r="B26940">
        <v>7</v>
      </c>
      <c r="C26940">
        <v>1</v>
      </c>
    </row>
    <row r="26941" spans="1:3" x14ac:dyDescent="0.2">
      <c r="A26941" s="7" t="s">
        <v>27047</v>
      </c>
      <c r="B26941">
        <v>1</v>
      </c>
      <c r="C26941">
        <v>1</v>
      </c>
    </row>
    <row r="26942" spans="1:3" x14ac:dyDescent="0.2">
      <c r="A26942" s="7" t="s">
        <v>27048</v>
      </c>
      <c r="B26942">
        <v>0</v>
      </c>
      <c r="C26942">
        <v>0</v>
      </c>
    </row>
    <row r="26943" spans="1:3" x14ac:dyDescent="0.2">
      <c r="A26943" s="7" t="s">
        <v>27049</v>
      </c>
      <c r="B26943">
        <v>37</v>
      </c>
      <c r="C26943">
        <v>11</v>
      </c>
    </row>
    <row r="26944" spans="1:3" x14ac:dyDescent="0.2">
      <c r="A26944" s="7" t="s">
        <v>27050</v>
      </c>
      <c r="B26944">
        <v>1</v>
      </c>
      <c r="C26944">
        <v>0</v>
      </c>
    </row>
    <row r="26945" spans="1:3" x14ac:dyDescent="0.2">
      <c r="A26945" s="7" t="s">
        <v>27051</v>
      </c>
      <c r="B26945">
        <v>0</v>
      </c>
      <c r="C26945">
        <v>0</v>
      </c>
    </row>
    <row r="26946" spans="1:3" x14ac:dyDescent="0.2">
      <c r="A26946" s="7" t="s">
        <v>27052</v>
      </c>
      <c r="B26946">
        <v>0</v>
      </c>
      <c r="C26946">
        <v>0</v>
      </c>
    </row>
    <row r="26947" spans="1:3" x14ac:dyDescent="0.2">
      <c r="A26947" s="7" t="s">
        <v>27053</v>
      </c>
      <c r="B26947">
        <v>0</v>
      </c>
      <c r="C26947">
        <v>0</v>
      </c>
    </row>
    <row r="26948" spans="1:3" x14ac:dyDescent="0.2">
      <c r="A26948" s="7" t="s">
        <v>27054</v>
      </c>
      <c r="B26948">
        <v>0</v>
      </c>
      <c r="C26948">
        <v>0</v>
      </c>
    </row>
    <row r="26949" spans="1:3" x14ac:dyDescent="0.2">
      <c r="A26949" s="7" t="s">
        <v>27055</v>
      </c>
      <c r="B26949">
        <v>0</v>
      </c>
      <c r="C26949">
        <v>0</v>
      </c>
    </row>
    <row r="26950" spans="1:3" x14ac:dyDescent="0.2">
      <c r="A26950" s="7" t="s">
        <v>27056</v>
      </c>
      <c r="B26950">
        <v>7</v>
      </c>
      <c r="C26950">
        <v>4</v>
      </c>
    </row>
    <row r="26951" spans="1:3" x14ac:dyDescent="0.2">
      <c r="A26951" s="7" t="s">
        <v>27057</v>
      </c>
      <c r="B26951">
        <v>4</v>
      </c>
      <c r="C26951">
        <v>0</v>
      </c>
    </row>
    <row r="26952" spans="1:3" x14ac:dyDescent="0.2">
      <c r="A26952" s="7" t="s">
        <v>27058</v>
      </c>
      <c r="B26952">
        <v>3</v>
      </c>
      <c r="C26952">
        <v>0</v>
      </c>
    </row>
    <row r="26953" spans="1:3" x14ac:dyDescent="0.2">
      <c r="A26953" s="7" t="s">
        <v>27059</v>
      </c>
      <c r="B26953">
        <v>0</v>
      </c>
      <c r="C26953">
        <v>0</v>
      </c>
    </row>
    <row r="26954" spans="1:3" x14ac:dyDescent="0.2">
      <c r="A26954" s="7" t="s">
        <v>27060</v>
      </c>
      <c r="B26954">
        <v>822</v>
      </c>
      <c r="C26954">
        <v>58</v>
      </c>
    </row>
    <row r="26955" spans="1:3" x14ac:dyDescent="0.2">
      <c r="A26955" s="7" t="s">
        <v>27061</v>
      </c>
      <c r="B26955">
        <v>3</v>
      </c>
      <c r="C26955">
        <v>0</v>
      </c>
    </row>
    <row r="26956" spans="1:3" x14ac:dyDescent="0.2">
      <c r="A26956" s="7" t="s">
        <v>27062</v>
      </c>
      <c r="B26956">
        <v>0</v>
      </c>
      <c r="C26956">
        <v>0</v>
      </c>
    </row>
    <row r="26957" spans="1:3" x14ac:dyDescent="0.2">
      <c r="A26957" s="7" t="s">
        <v>27063</v>
      </c>
      <c r="B26957">
        <v>0</v>
      </c>
      <c r="C26957">
        <v>0</v>
      </c>
    </row>
    <row r="26958" spans="1:3" x14ac:dyDescent="0.2">
      <c r="A26958" s="7" t="s">
        <v>27064</v>
      </c>
      <c r="B26958">
        <v>1</v>
      </c>
      <c r="C26958">
        <v>0</v>
      </c>
    </row>
    <row r="26959" spans="1:3" x14ac:dyDescent="0.2">
      <c r="A26959" s="7" t="s">
        <v>27065</v>
      </c>
      <c r="B26959">
        <v>0</v>
      </c>
      <c r="C26959">
        <v>0</v>
      </c>
    </row>
    <row r="26960" spans="1:3" x14ac:dyDescent="0.2">
      <c r="A26960" s="7" t="s">
        <v>27066</v>
      </c>
      <c r="B26960">
        <v>0</v>
      </c>
      <c r="C26960">
        <v>0</v>
      </c>
    </row>
    <row r="26961" spans="1:3" x14ac:dyDescent="0.2">
      <c r="A26961" s="7" t="s">
        <v>27067</v>
      </c>
      <c r="B26961">
        <v>409</v>
      </c>
      <c r="C26961">
        <v>64</v>
      </c>
    </row>
    <row r="26962" spans="1:3" x14ac:dyDescent="0.2">
      <c r="A26962" s="7" t="s">
        <v>27068</v>
      </c>
      <c r="B26962">
        <v>94</v>
      </c>
      <c r="C26962">
        <v>36</v>
      </c>
    </row>
    <row r="26963" spans="1:3" x14ac:dyDescent="0.2">
      <c r="A26963" s="7" t="s">
        <v>27069</v>
      </c>
      <c r="B26963">
        <v>1024</v>
      </c>
      <c r="C26963">
        <v>451</v>
      </c>
    </row>
    <row r="26964" spans="1:3" x14ac:dyDescent="0.2">
      <c r="A26964" s="7" t="s">
        <v>27070</v>
      </c>
      <c r="B26964">
        <v>941</v>
      </c>
      <c r="C26964">
        <v>420</v>
      </c>
    </row>
    <row r="26965" spans="1:3" x14ac:dyDescent="0.2">
      <c r="A26965" s="7" t="s">
        <v>27071</v>
      </c>
      <c r="B26965">
        <v>83</v>
      </c>
      <c r="C26965">
        <v>31</v>
      </c>
    </row>
    <row r="26966" spans="1:3" x14ac:dyDescent="0.2">
      <c r="A26966" s="7" t="s">
        <v>27072</v>
      </c>
      <c r="B26966">
        <v>381</v>
      </c>
      <c r="C26966">
        <v>164</v>
      </c>
    </row>
    <row r="26967" spans="1:3" x14ac:dyDescent="0.2">
      <c r="A26967" s="7" t="s">
        <v>27073</v>
      </c>
      <c r="B26967">
        <v>13</v>
      </c>
      <c r="C26967">
        <v>0</v>
      </c>
    </row>
    <row r="26968" spans="1:3" x14ac:dyDescent="0.2">
      <c r="A26968" s="7" t="s">
        <v>27074</v>
      </c>
      <c r="B26968">
        <v>118</v>
      </c>
      <c r="C26968">
        <v>36</v>
      </c>
    </row>
    <row r="26969" spans="1:3" x14ac:dyDescent="0.2">
      <c r="A26969" s="7" t="s">
        <v>27075</v>
      </c>
      <c r="B26969">
        <v>152</v>
      </c>
      <c r="C26969">
        <v>91</v>
      </c>
    </row>
    <row r="26970" spans="1:3" x14ac:dyDescent="0.2">
      <c r="A26970" s="7" t="s">
        <v>27076</v>
      </c>
      <c r="B26970">
        <v>94</v>
      </c>
      <c r="C26970">
        <v>36</v>
      </c>
    </row>
    <row r="26971" spans="1:3" x14ac:dyDescent="0.2">
      <c r="A26971" s="7" t="s">
        <v>27077</v>
      </c>
      <c r="B26971">
        <v>0</v>
      </c>
      <c r="C26971">
        <v>0</v>
      </c>
    </row>
    <row r="26972" spans="1:3" x14ac:dyDescent="0.2">
      <c r="A26972" s="7" t="s">
        <v>27078</v>
      </c>
      <c r="B26972">
        <v>0</v>
      </c>
      <c r="C26972">
        <v>0</v>
      </c>
    </row>
    <row r="26973" spans="1:3" x14ac:dyDescent="0.2">
      <c r="A26973" s="7" t="s">
        <v>27079</v>
      </c>
      <c r="B26973">
        <v>0</v>
      </c>
      <c r="C26973">
        <v>0</v>
      </c>
    </row>
    <row r="26974" spans="1:3" x14ac:dyDescent="0.2">
      <c r="A26974" s="7" t="s">
        <v>27080</v>
      </c>
      <c r="B26974">
        <v>4</v>
      </c>
      <c r="C26974">
        <v>1</v>
      </c>
    </row>
    <row r="26975" spans="1:3" x14ac:dyDescent="0.2">
      <c r="A26975" s="7" t="s">
        <v>27081</v>
      </c>
      <c r="B26975">
        <v>0</v>
      </c>
      <c r="C26975">
        <v>0</v>
      </c>
    </row>
    <row r="26976" spans="1:3" x14ac:dyDescent="0.2">
      <c r="A26976" s="7" t="s">
        <v>27082</v>
      </c>
      <c r="B26976">
        <v>0</v>
      </c>
      <c r="C26976">
        <v>0</v>
      </c>
    </row>
    <row r="26977" spans="1:3" x14ac:dyDescent="0.2">
      <c r="A26977" s="7" t="s">
        <v>27083</v>
      </c>
      <c r="B26977">
        <v>0</v>
      </c>
      <c r="C26977">
        <v>0</v>
      </c>
    </row>
    <row r="26978" spans="1:3" x14ac:dyDescent="0.2">
      <c r="A26978" s="7" t="s">
        <v>27084</v>
      </c>
      <c r="B26978">
        <v>0</v>
      </c>
      <c r="C26978">
        <v>0</v>
      </c>
    </row>
    <row r="26979" spans="1:3" x14ac:dyDescent="0.2">
      <c r="A26979" s="7" t="s">
        <v>27085</v>
      </c>
      <c r="B26979">
        <v>1</v>
      </c>
      <c r="C26979">
        <v>1</v>
      </c>
    </row>
    <row r="26980" spans="1:3" x14ac:dyDescent="0.2">
      <c r="A26980" s="7" t="s">
        <v>27086</v>
      </c>
      <c r="B26980">
        <v>0</v>
      </c>
      <c r="C26980">
        <v>0</v>
      </c>
    </row>
    <row r="26981" spans="1:3" x14ac:dyDescent="0.2">
      <c r="A26981" s="7" t="s">
        <v>27087</v>
      </c>
      <c r="B26981">
        <v>655</v>
      </c>
      <c r="C26981">
        <v>305</v>
      </c>
    </row>
    <row r="26982" spans="1:3" x14ac:dyDescent="0.2">
      <c r="A26982" s="7" t="s">
        <v>27088</v>
      </c>
      <c r="B26982">
        <v>4</v>
      </c>
      <c r="C26982">
        <v>0</v>
      </c>
    </row>
    <row r="26983" spans="1:3" x14ac:dyDescent="0.2">
      <c r="A26983" s="7" t="s">
        <v>27089</v>
      </c>
      <c r="B26983">
        <v>0</v>
      </c>
      <c r="C26983">
        <v>0</v>
      </c>
    </row>
    <row r="26984" spans="1:3" x14ac:dyDescent="0.2">
      <c r="A26984" s="7" t="s">
        <v>27090</v>
      </c>
      <c r="B26984">
        <v>8</v>
      </c>
      <c r="C26984">
        <v>0</v>
      </c>
    </row>
    <row r="26985" spans="1:3" x14ac:dyDescent="0.2">
      <c r="A26985" s="7" t="s">
        <v>27091</v>
      </c>
      <c r="B26985">
        <v>1</v>
      </c>
      <c r="C26985">
        <v>0</v>
      </c>
    </row>
    <row r="26986" spans="1:3" x14ac:dyDescent="0.2">
      <c r="A26986" s="7" t="s">
        <v>27092</v>
      </c>
      <c r="B26986">
        <v>0</v>
      </c>
      <c r="C26986">
        <v>0</v>
      </c>
    </row>
    <row r="26987" spans="1:3" x14ac:dyDescent="0.2">
      <c r="A26987" s="7" t="s">
        <v>27093</v>
      </c>
      <c r="B26987">
        <v>1</v>
      </c>
      <c r="C26987">
        <v>0</v>
      </c>
    </row>
    <row r="26988" spans="1:3" x14ac:dyDescent="0.2">
      <c r="A26988" s="7" t="s">
        <v>27094</v>
      </c>
      <c r="B26988">
        <v>0</v>
      </c>
      <c r="C26988">
        <v>0</v>
      </c>
    </row>
    <row r="26989" spans="1:3" x14ac:dyDescent="0.2">
      <c r="A26989" s="7" t="s">
        <v>27095</v>
      </c>
      <c r="B26989">
        <v>0</v>
      </c>
      <c r="C26989">
        <v>0</v>
      </c>
    </row>
    <row r="26990" spans="1:3" x14ac:dyDescent="0.2">
      <c r="A26990" s="7" t="s">
        <v>27096</v>
      </c>
      <c r="B26990">
        <v>0</v>
      </c>
      <c r="C26990">
        <v>0</v>
      </c>
    </row>
    <row r="26991" spans="1:3" x14ac:dyDescent="0.2">
      <c r="A26991" s="7" t="s">
        <v>27097</v>
      </c>
      <c r="B26991">
        <v>432</v>
      </c>
    </row>
    <row r="26992" spans="1:3" x14ac:dyDescent="0.2">
      <c r="A26992" s="7" t="s">
        <v>27098</v>
      </c>
      <c r="B26992">
        <v>0</v>
      </c>
    </row>
    <row r="26993" spans="1:2" x14ac:dyDescent="0.2">
      <c r="A26993" s="7" t="s">
        <v>27099</v>
      </c>
      <c r="B26993">
        <v>0</v>
      </c>
    </row>
    <row r="26994" spans="1:2" x14ac:dyDescent="0.2">
      <c r="A26994" s="7" t="s">
        <v>27100</v>
      </c>
      <c r="B26994">
        <v>0</v>
      </c>
    </row>
    <row r="26995" spans="1:2" x14ac:dyDescent="0.2">
      <c r="A26995" s="7" t="s">
        <v>27101</v>
      </c>
      <c r="B26995">
        <v>0</v>
      </c>
    </row>
    <row r="26996" spans="1:2" x14ac:dyDescent="0.2">
      <c r="A26996" s="7" t="s">
        <v>27102</v>
      </c>
      <c r="B26996">
        <v>0</v>
      </c>
    </row>
    <row r="26997" spans="1:2" x14ac:dyDescent="0.2">
      <c r="A26997" s="7" t="s">
        <v>27103</v>
      </c>
      <c r="B26997">
        <v>0</v>
      </c>
    </row>
    <row r="26998" spans="1:2" x14ac:dyDescent="0.2">
      <c r="A26998" s="7" t="s">
        <v>27104</v>
      </c>
      <c r="B26998">
        <v>176</v>
      </c>
    </row>
    <row r="26999" spans="1:2" x14ac:dyDescent="0.2">
      <c r="A26999" s="7" t="s">
        <v>27105</v>
      </c>
      <c r="B26999">
        <v>256</v>
      </c>
    </row>
    <row r="27000" spans="1:2" x14ac:dyDescent="0.2">
      <c r="A27000" s="7" t="s">
        <v>27106</v>
      </c>
      <c r="B27000">
        <v>193</v>
      </c>
    </row>
    <row r="27001" spans="1:2" x14ac:dyDescent="0.2">
      <c r="A27001" s="7" t="s">
        <v>27107</v>
      </c>
      <c r="B27001">
        <v>239</v>
      </c>
    </row>
    <row r="27002" spans="1:2" x14ac:dyDescent="0.2">
      <c r="A27002" s="7" t="s">
        <v>27108</v>
      </c>
      <c r="B27002">
        <v>202</v>
      </c>
    </row>
    <row r="27003" spans="1:2" x14ac:dyDescent="0.2">
      <c r="A27003" s="7" t="s">
        <v>27109</v>
      </c>
      <c r="B27003">
        <v>60</v>
      </c>
    </row>
    <row r="27004" spans="1:2" x14ac:dyDescent="0.2">
      <c r="A27004" s="7" t="s">
        <v>27110</v>
      </c>
      <c r="B27004">
        <v>60</v>
      </c>
    </row>
    <row r="27005" spans="1:2" x14ac:dyDescent="0.2">
      <c r="A27005" s="7" t="s">
        <v>27111</v>
      </c>
      <c r="B27005">
        <v>0</v>
      </c>
    </row>
    <row r="27006" spans="1:2" x14ac:dyDescent="0.2">
      <c r="A27006" s="7" t="s">
        <v>27112</v>
      </c>
      <c r="B27006">
        <v>23</v>
      </c>
    </row>
    <row r="27007" spans="1:2" x14ac:dyDescent="0.2">
      <c r="A27007" s="7" t="s">
        <v>27113</v>
      </c>
      <c r="B27007">
        <v>2</v>
      </c>
    </row>
    <row r="27008" spans="1:2" x14ac:dyDescent="0.2">
      <c r="A27008" s="7" t="s">
        <v>27114</v>
      </c>
      <c r="B27008">
        <v>0</v>
      </c>
    </row>
    <row r="27009" spans="1:2" x14ac:dyDescent="0.2">
      <c r="A27009" s="7" t="s">
        <v>27115</v>
      </c>
      <c r="B27009">
        <v>0</v>
      </c>
    </row>
    <row r="27010" spans="1:2" x14ac:dyDescent="0.2">
      <c r="A27010" s="7" t="s">
        <v>27116</v>
      </c>
      <c r="B27010">
        <v>0</v>
      </c>
    </row>
    <row r="27011" spans="1:2" x14ac:dyDescent="0.2">
      <c r="A27011" s="7" t="s">
        <v>27117</v>
      </c>
      <c r="B27011">
        <v>15</v>
      </c>
    </row>
    <row r="27012" spans="1:2" x14ac:dyDescent="0.2">
      <c r="A27012" s="7" t="s">
        <v>27118</v>
      </c>
      <c r="B27012">
        <v>1</v>
      </c>
    </row>
    <row r="27013" spans="1:2" x14ac:dyDescent="0.2">
      <c r="A27013" s="7" t="s">
        <v>27119</v>
      </c>
      <c r="B27013">
        <v>19</v>
      </c>
    </row>
    <row r="27014" spans="1:2" x14ac:dyDescent="0.2">
      <c r="A27014" s="7" t="s">
        <v>27120</v>
      </c>
      <c r="B27014">
        <v>27</v>
      </c>
    </row>
    <row r="27015" spans="1:2" x14ac:dyDescent="0.2">
      <c r="A27015" s="7" t="s">
        <v>27121</v>
      </c>
      <c r="B27015">
        <v>27</v>
      </c>
    </row>
    <row r="27016" spans="1:2" x14ac:dyDescent="0.2">
      <c r="A27016" s="7" t="s">
        <v>27122</v>
      </c>
      <c r="B27016">
        <v>18</v>
      </c>
    </row>
    <row r="27017" spans="1:2" x14ac:dyDescent="0.2">
      <c r="A27017" s="7" t="s">
        <v>27123</v>
      </c>
      <c r="B27017">
        <v>0</v>
      </c>
    </row>
    <row r="27018" spans="1:2" x14ac:dyDescent="0.2">
      <c r="A27018" s="7" t="s">
        <v>27124</v>
      </c>
      <c r="B27018">
        <v>0</v>
      </c>
    </row>
    <row r="27019" spans="1:2" x14ac:dyDescent="0.2">
      <c r="A27019" s="7" t="s">
        <v>27125</v>
      </c>
      <c r="B27019">
        <v>5</v>
      </c>
    </row>
    <row r="27020" spans="1:2" x14ac:dyDescent="0.2">
      <c r="A27020" s="7" t="s">
        <v>27126</v>
      </c>
      <c r="B27020">
        <v>68</v>
      </c>
    </row>
    <row r="27021" spans="1:2" x14ac:dyDescent="0.2">
      <c r="A27021" s="7" t="s">
        <v>27127</v>
      </c>
      <c r="B27021">
        <v>46</v>
      </c>
    </row>
    <row r="27022" spans="1:2" x14ac:dyDescent="0.2">
      <c r="A27022" s="7" t="s">
        <v>27128</v>
      </c>
      <c r="B27022">
        <v>0</v>
      </c>
    </row>
    <row r="27023" spans="1:2" x14ac:dyDescent="0.2">
      <c r="A27023" s="7" t="s">
        <v>27129</v>
      </c>
      <c r="B27023">
        <v>1</v>
      </c>
    </row>
    <row r="27024" spans="1:2" x14ac:dyDescent="0.2">
      <c r="A27024" s="7" t="s">
        <v>27130</v>
      </c>
      <c r="B27024">
        <v>2</v>
      </c>
    </row>
    <row r="27025" spans="1:2" x14ac:dyDescent="0.2">
      <c r="A27025" s="7" t="s">
        <v>27131</v>
      </c>
      <c r="B27025">
        <v>0</v>
      </c>
    </row>
    <row r="27026" spans="1:2" x14ac:dyDescent="0.2">
      <c r="A27026" s="7" t="s">
        <v>27132</v>
      </c>
      <c r="B27026">
        <v>0</v>
      </c>
    </row>
    <row r="27027" spans="1:2" x14ac:dyDescent="0.2">
      <c r="A27027" s="7" t="s">
        <v>27133</v>
      </c>
      <c r="B27027">
        <v>2</v>
      </c>
    </row>
    <row r="27028" spans="1:2" x14ac:dyDescent="0.2">
      <c r="A27028" s="7" t="s">
        <v>27134</v>
      </c>
      <c r="B27028">
        <v>0</v>
      </c>
    </row>
    <row r="27029" spans="1:2" x14ac:dyDescent="0.2">
      <c r="A27029" s="7" t="s">
        <v>27135</v>
      </c>
      <c r="B27029">
        <v>2</v>
      </c>
    </row>
    <row r="27030" spans="1:2" x14ac:dyDescent="0.2">
      <c r="A27030" s="7" t="s">
        <v>27136</v>
      </c>
      <c r="B27030">
        <v>0</v>
      </c>
    </row>
    <row r="27031" spans="1:2" x14ac:dyDescent="0.2">
      <c r="A27031" s="7" t="s">
        <v>27137</v>
      </c>
      <c r="B27031">
        <v>0</v>
      </c>
    </row>
    <row r="27032" spans="1:2" x14ac:dyDescent="0.2">
      <c r="A27032" s="7" t="s">
        <v>27138</v>
      </c>
      <c r="B27032">
        <v>0</v>
      </c>
    </row>
    <row r="27033" spans="1:2" x14ac:dyDescent="0.2">
      <c r="A27033" s="7" t="s">
        <v>27139</v>
      </c>
      <c r="B27033">
        <v>0</v>
      </c>
    </row>
    <row r="27034" spans="1:2" x14ac:dyDescent="0.2">
      <c r="A27034" s="7" t="s">
        <v>27140</v>
      </c>
      <c r="B27034">
        <v>0</v>
      </c>
    </row>
    <row r="27035" spans="1:2" x14ac:dyDescent="0.2">
      <c r="A27035" s="7" t="s">
        <v>27141</v>
      </c>
      <c r="B27035">
        <v>0</v>
      </c>
    </row>
    <row r="27036" spans="1:2" x14ac:dyDescent="0.2">
      <c r="A27036" s="7" t="s">
        <v>27142</v>
      </c>
      <c r="B27036">
        <v>0</v>
      </c>
    </row>
    <row r="27037" spans="1:2" x14ac:dyDescent="0.2">
      <c r="A27037" s="7" t="s">
        <v>27143</v>
      </c>
      <c r="B27037">
        <v>0</v>
      </c>
    </row>
    <row r="27038" spans="1:2" x14ac:dyDescent="0.2">
      <c r="A27038" s="7" t="s">
        <v>27144</v>
      </c>
      <c r="B27038">
        <v>5</v>
      </c>
    </row>
    <row r="27039" spans="1:2" x14ac:dyDescent="0.2">
      <c r="A27039" s="7" t="s">
        <v>27145</v>
      </c>
      <c r="B27039">
        <v>5</v>
      </c>
    </row>
    <row r="27040" spans="1:2" x14ac:dyDescent="0.2">
      <c r="A27040" s="7" t="s">
        <v>27146</v>
      </c>
      <c r="B27040">
        <v>0</v>
      </c>
    </row>
    <row r="27041" spans="1:3" x14ac:dyDescent="0.2">
      <c r="A27041" s="7" t="s">
        <v>27147</v>
      </c>
      <c r="B27041">
        <v>0</v>
      </c>
    </row>
    <row r="27042" spans="1:3" x14ac:dyDescent="0.2">
      <c r="A27042" s="7" t="s">
        <v>27148</v>
      </c>
      <c r="B27042">
        <v>0</v>
      </c>
    </row>
    <row r="27043" spans="1:3" x14ac:dyDescent="0.2">
      <c r="A27043" s="7" t="s">
        <v>27149</v>
      </c>
      <c r="B27043">
        <v>9</v>
      </c>
    </row>
    <row r="27044" spans="1:3" x14ac:dyDescent="0.2">
      <c r="A27044" s="7" t="s">
        <v>27150</v>
      </c>
      <c r="B27044">
        <v>0</v>
      </c>
    </row>
    <row r="27045" spans="1:3" x14ac:dyDescent="0.2">
      <c r="A27045" s="7" t="s">
        <v>27151</v>
      </c>
      <c r="B27045">
        <v>0</v>
      </c>
    </row>
    <row r="27046" spans="1:3" x14ac:dyDescent="0.2">
      <c r="A27046" s="7" t="s">
        <v>27152</v>
      </c>
      <c r="B27046">
        <v>0</v>
      </c>
    </row>
    <row r="27047" spans="1:3" x14ac:dyDescent="0.2">
      <c r="A27047" s="7" t="s">
        <v>27153</v>
      </c>
      <c r="B27047">
        <v>55</v>
      </c>
    </row>
    <row r="27048" spans="1:3" x14ac:dyDescent="0.2">
      <c r="A27048" s="7" t="s">
        <v>27154</v>
      </c>
      <c r="B27048">
        <v>15</v>
      </c>
    </row>
    <row r="27049" spans="1:3" x14ac:dyDescent="0.2">
      <c r="A27049" s="7" t="s">
        <v>27155</v>
      </c>
      <c r="B27049">
        <v>2</v>
      </c>
    </row>
    <row r="27050" spans="1:3" x14ac:dyDescent="0.2">
      <c r="A27050" s="7" t="s">
        <v>27156</v>
      </c>
      <c r="B27050">
        <v>2</v>
      </c>
    </row>
    <row r="27051" spans="1:3" x14ac:dyDescent="0.2">
      <c r="A27051" s="7" t="s">
        <v>27157</v>
      </c>
      <c r="B27051">
        <v>31</v>
      </c>
      <c r="C27051">
        <v>2</v>
      </c>
    </row>
    <row r="27052" spans="1:3" x14ac:dyDescent="0.2">
      <c r="A27052" s="7" t="s">
        <v>27158</v>
      </c>
      <c r="B27052">
        <v>1</v>
      </c>
      <c r="C27052">
        <v>0</v>
      </c>
    </row>
    <row r="27053" spans="1:3" x14ac:dyDescent="0.2">
      <c r="A27053" s="7" t="s">
        <v>27159</v>
      </c>
      <c r="B27053">
        <v>0</v>
      </c>
      <c r="C27053">
        <v>0</v>
      </c>
    </row>
    <row r="27054" spans="1:3" x14ac:dyDescent="0.2">
      <c r="A27054" s="7" t="s">
        <v>27160</v>
      </c>
      <c r="B27054">
        <v>0</v>
      </c>
      <c r="C27054">
        <v>0</v>
      </c>
    </row>
    <row r="27055" spans="1:3" x14ac:dyDescent="0.2">
      <c r="A27055" s="7" t="s">
        <v>27161</v>
      </c>
      <c r="B27055">
        <v>0</v>
      </c>
      <c r="C27055">
        <v>0</v>
      </c>
    </row>
    <row r="27056" spans="1:3" x14ac:dyDescent="0.2">
      <c r="A27056" s="7" t="s">
        <v>27162</v>
      </c>
      <c r="B27056">
        <v>0</v>
      </c>
      <c r="C27056">
        <v>0</v>
      </c>
    </row>
    <row r="27057" spans="1:3" x14ac:dyDescent="0.2">
      <c r="A27057" s="7" t="s">
        <v>27163</v>
      </c>
      <c r="B27057">
        <v>0</v>
      </c>
      <c r="C27057">
        <v>0</v>
      </c>
    </row>
    <row r="27058" spans="1:3" x14ac:dyDescent="0.2">
      <c r="A27058" s="7" t="s">
        <v>27164</v>
      </c>
      <c r="B27058">
        <v>0</v>
      </c>
      <c r="C27058">
        <v>0</v>
      </c>
    </row>
    <row r="27059" spans="1:3" x14ac:dyDescent="0.2">
      <c r="A27059" s="7" t="s">
        <v>27165</v>
      </c>
      <c r="B27059">
        <v>0</v>
      </c>
      <c r="C27059">
        <v>0</v>
      </c>
    </row>
    <row r="27060" spans="1:3" x14ac:dyDescent="0.2">
      <c r="A27060" s="7" t="s">
        <v>27166</v>
      </c>
      <c r="B27060">
        <v>0</v>
      </c>
      <c r="C27060">
        <v>0</v>
      </c>
    </row>
    <row r="27061" spans="1:3" x14ac:dyDescent="0.2">
      <c r="A27061" s="7" t="s">
        <v>27167</v>
      </c>
      <c r="B27061">
        <v>0</v>
      </c>
      <c r="C27061">
        <v>0</v>
      </c>
    </row>
    <row r="27062" spans="1:3" x14ac:dyDescent="0.2">
      <c r="A27062" s="7" t="s">
        <v>27168</v>
      </c>
      <c r="B27062">
        <v>0</v>
      </c>
      <c r="C27062">
        <v>0</v>
      </c>
    </row>
    <row r="27063" spans="1:3" x14ac:dyDescent="0.2">
      <c r="A27063" s="7" t="s">
        <v>27169</v>
      </c>
      <c r="B27063">
        <v>0</v>
      </c>
      <c r="C27063">
        <v>0</v>
      </c>
    </row>
    <row r="27064" spans="1:3" x14ac:dyDescent="0.2">
      <c r="A27064" s="7" t="s">
        <v>27170</v>
      </c>
      <c r="B27064">
        <v>0</v>
      </c>
      <c r="C27064">
        <v>0</v>
      </c>
    </row>
    <row r="27065" spans="1:3" x14ac:dyDescent="0.2">
      <c r="A27065" s="7" t="s">
        <v>27171</v>
      </c>
      <c r="B27065">
        <v>0</v>
      </c>
      <c r="C27065">
        <v>0</v>
      </c>
    </row>
    <row r="27066" spans="1:3" x14ac:dyDescent="0.2">
      <c r="A27066" s="7" t="s">
        <v>27172</v>
      </c>
      <c r="B27066">
        <v>0</v>
      </c>
      <c r="C27066">
        <v>0</v>
      </c>
    </row>
    <row r="27067" spans="1:3" x14ac:dyDescent="0.2">
      <c r="A27067" s="7" t="s">
        <v>27173</v>
      </c>
      <c r="B27067">
        <v>0</v>
      </c>
      <c r="C27067">
        <v>0</v>
      </c>
    </row>
    <row r="27068" spans="1:3" x14ac:dyDescent="0.2">
      <c r="A27068" s="7" t="s">
        <v>27174</v>
      </c>
      <c r="B27068">
        <v>0</v>
      </c>
      <c r="C27068">
        <v>0</v>
      </c>
    </row>
    <row r="27069" spans="1:3" x14ac:dyDescent="0.2">
      <c r="A27069" s="7" t="s">
        <v>27175</v>
      </c>
      <c r="B27069">
        <v>0</v>
      </c>
      <c r="C27069">
        <v>0</v>
      </c>
    </row>
    <row r="27070" spans="1:3" x14ac:dyDescent="0.2">
      <c r="A27070" s="7" t="s">
        <v>27176</v>
      </c>
      <c r="B27070">
        <v>0</v>
      </c>
      <c r="C27070">
        <v>0</v>
      </c>
    </row>
    <row r="27071" spans="1:3" x14ac:dyDescent="0.2">
      <c r="A27071" s="7" t="s">
        <v>27177</v>
      </c>
      <c r="B27071">
        <v>0</v>
      </c>
      <c r="C27071">
        <v>0</v>
      </c>
    </row>
    <row r="27072" spans="1:3" x14ac:dyDescent="0.2">
      <c r="A27072" s="7" t="s">
        <v>27178</v>
      </c>
      <c r="B27072">
        <v>23</v>
      </c>
      <c r="C27072">
        <v>2</v>
      </c>
    </row>
    <row r="27073" spans="1:3" x14ac:dyDescent="0.2">
      <c r="A27073" s="7" t="s">
        <v>27179</v>
      </c>
      <c r="B27073">
        <v>0</v>
      </c>
      <c r="C27073">
        <v>0</v>
      </c>
    </row>
    <row r="27074" spans="1:3" x14ac:dyDescent="0.2">
      <c r="A27074" s="7" t="s">
        <v>27180</v>
      </c>
      <c r="B27074">
        <v>0</v>
      </c>
      <c r="C27074">
        <v>0</v>
      </c>
    </row>
    <row r="27075" spans="1:3" x14ac:dyDescent="0.2">
      <c r="A27075" s="7" t="s">
        <v>27181</v>
      </c>
      <c r="B27075">
        <v>0</v>
      </c>
      <c r="C27075">
        <v>0</v>
      </c>
    </row>
    <row r="27076" spans="1:3" x14ac:dyDescent="0.2">
      <c r="A27076" s="7" t="s">
        <v>27182</v>
      </c>
      <c r="B27076">
        <v>0</v>
      </c>
      <c r="C27076">
        <v>0</v>
      </c>
    </row>
    <row r="27077" spans="1:3" x14ac:dyDescent="0.2">
      <c r="A27077" s="7" t="s">
        <v>27183</v>
      </c>
      <c r="B27077">
        <v>7</v>
      </c>
      <c r="C27077">
        <v>0</v>
      </c>
    </row>
    <row r="27078" spans="1:3" x14ac:dyDescent="0.2">
      <c r="A27078" s="7" t="s">
        <v>27184</v>
      </c>
      <c r="B27078">
        <v>0</v>
      </c>
      <c r="C27078">
        <v>0</v>
      </c>
    </row>
    <row r="27079" spans="1:3" x14ac:dyDescent="0.2">
      <c r="A27079" s="7" t="s">
        <v>27185</v>
      </c>
      <c r="B27079">
        <v>1</v>
      </c>
      <c r="C27079">
        <v>0</v>
      </c>
    </row>
    <row r="27080" spans="1:3" x14ac:dyDescent="0.2">
      <c r="A27080" s="7" t="s">
        <v>27186</v>
      </c>
      <c r="B27080">
        <v>0</v>
      </c>
      <c r="C27080">
        <v>0</v>
      </c>
    </row>
    <row r="27081" spans="1:3" x14ac:dyDescent="0.2">
      <c r="A27081" s="7" t="s">
        <v>27187</v>
      </c>
      <c r="B27081">
        <v>1</v>
      </c>
      <c r="C27081">
        <v>0</v>
      </c>
    </row>
    <row r="27082" spans="1:3" x14ac:dyDescent="0.2">
      <c r="A27082" s="7" t="s">
        <v>27188</v>
      </c>
      <c r="B27082">
        <v>14</v>
      </c>
      <c r="C27082">
        <v>0</v>
      </c>
    </row>
    <row r="27083" spans="1:3" x14ac:dyDescent="0.2">
      <c r="A27083" s="7" t="s">
        <v>27189</v>
      </c>
      <c r="B27083">
        <v>2</v>
      </c>
      <c r="C27083">
        <v>0</v>
      </c>
    </row>
    <row r="27084" spans="1:3" x14ac:dyDescent="0.2">
      <c r="A27084" s="7" t="s">
        <v>27190</v>
      </c>
      <c r="B27084">
        <v>11</v>
      </c>
      <c r="C27084">
        <v>0</v>
      </c>
    </row>
    <row r="27085" spans="1:3" x14ac:dyDescent="0.2">
      <c r="A27085" s="7" t="s">
        <v>27191</v>
      </c>
      <c r="B27085">
        <v>1</v>
      </c>
      <c r="C27085">
        <v>0</v>
      </c>
    </row>
    <row r="27086" spans="1:3" x14ac:dyDescent="0.2">
      <c r="A27086" s="7" t="s">
        <v>27192</v>
      </c>
      <c r="B27086">
        <v>0</v>
      </c>
      <c r="C27086">
        <v>0</v>
      </c>
    </row>
    <row r="27087" spans="1:3" x14ac:dyDescent="0.2">
      <c r="A27087" s="7" t="s">
        <v>27193</v>
      </c>
      <c r="B27087">
        <v>0</v>
      </c>
      <c r="C27087">
        <v>0</v>
      </c>
    </row>
    <row r="27088" spans="1:3" x14ac:dyDescent="0.2">
      <c r="A27088" s="7" t="s">
        <v>27194</v>
      </c>
      <c r="B27088">
        <v>0</v>
      </c>
      <c r="C27088">
        <v>0</v>
      </c>
    </row>
    <row r="27089" spans="1:3" x14ac:dyDescent="0.2">
      <c r="A27089" s="7" t="s">
        <v>27195</v>
      </c>
      <c r="B27089">
        <v>0</v>
      </c>
      <c r="C27089">
        <v>0</v>
      </c>
    </row>
    <row r="27090" spans="1:3" x14ac:dyDescent="0.2">
      <c r="A27090" s="7" t="s">
        <v>27196</v>
      </c>
      <c r="B27090">
        <v>0</v>
      </c>
      <c r="C27090">
        <v>0</v>
      </c>
    </row>
    <row r="27091" spans="1:3" x14ac:dyDescent="0.2">
      <c r="A27091" s="7" t="s">
        <v>27197</v>
      </c>
      <c r="B27091">
        <v>0</v>
      </c>
      <c r="C27091">
        <v>0</v>
      </c>
    </row>
    <row r="27092" spans="1:3" x14ac:dyDescent="0.2">
      <c r="A27092" s="7" t="s">
        <v>27198</v>
      </c>
      <c r="B27092">
        <v>0</v>
      </c>
      <c r="C27092">
        <v>0</v>
      </c>
    </row>
    <row r="27093" spans="1:3" x14ac:dyDescent="0.2">
      <c r="A27093" s="7" t="s">
        <v>27199</v>
      </c>
      <c r="B27093">
        <v>1</v>
      </c>
      <c r="C27093">
        <v>0</v>
      </c>
    </row>
    <row r="27094" spans="1:3" x14ac:dyDescent="0.2">
      <c r="A27094" s="7" t="s">
        <v>27200</v>
      </c>
      <c r="B27094">
        <v>0</v>
      </c>
      <c r="C27094">
        <v>0</v>
      </c>
    </row>
    <row r="27095" spans="1:3" x14ac:dyDescent="0.2">
      <c r="A27095" s="7" t="s">
        <v>27201</v>
      </c>
      <c r="B27095">
        <v>0</v>
      </c>
      <c r="C27095">
        <v>0</v>
      </c>
    </row>
    <row r="27096" spans="1:3" x14ac:dyDescent="0.2">
      <c r="A27096" s="7" t="s">
        <v>27202</v>
      </c>
      <c r="B27096">
        <v>13</v>
      </c>
      <c r="C27096">
        <v>0</v>
      </c>
    </row>
    <row r="27097" spans="1:3" x14ac:dyDescent="0.2">
      <c r="A27097" s="7" t="s">
        <v>27203</v>
      </c>
      <c r="B27097">
        <v>5</v>
      </c>
      <c r="C27097">
        <v>0</v>
      </c>
    </row>
    <row r="27098" spans="1:3" x14ac:dyDescent="0.2">
      <c r="A27098" s="7" t="s">
        <v>27204</v>
      </c>
      <c r="B27098">
        <v>0</v>
      </c>
      <c r="C27098">
        <v>0</v>
      </c>
    </row>
    <row r="27099" spans="1:3" x14ac:dyDescent="0.2">
      <c r="A27099" s="7" t="s">
        <v>27205</v>
      </c>
      <c r="B27099">
        <v>0</v>
      </c>
      <c r="C27099">
        <v>0</v>
      </c>
    </row>
    <row r="27100" spans="1:3" x14ac:dyDescent="0.2">
      <c r="A27100" s="7" t="s">
        <v>27206</v>
      </c>
      <c r="B27100">
        <v>0</v>
      </c>
      <c r="C27100">
        <v>0</v>
      </c>
    </row>
    <row r="27101" spans="1:3" x14ac:dyDescent="0.2">
      <c r="A27101" s="7" t="s">
        <v>27207</v>
      </c>
      <c r="B27101">
        <v>0</v>
      </c>
      <c r="C27101">
        <v>0</v>
      </c>
    </row>
    <row r="27102" spans="1:3" x14ac:dyDescent="0.2">
      <c r="A27102" s="7" t="s">
        <v>27208</v>
      </c>
      <c r="B27102">
        <v>0</v>
      </c>
      <c r="C27102">
        <v>0</v>
      </c>
    </row>
    <row r="27103" spans="1:3" x14ac:dyDescent="0.2">
      <c r="A27103" s="7" t="s">
        <v>27209</v>
      </c>
      <c r="B27103">
        <v>0</v>
      </c>
      <c r="C27103">
        <v>0</v>
      </c>
    </row>
    <row r="27104" spans="1:3" x14ac:dyDescent="0.2">
      <c r="A27104" s="7" t="s">
        <v>27210</v>
      </c>
      <c r="B27104">
        <v>0</v>
      </c>
      <c r="C27104">
        <v>0</v>
      </c>
    </row>
    <row r="27105" spans="1:3" x14ac:dyDescent="0.2">
      <c r="A27105" s="7" t="s">
        <v>27211</v>
      </c>
      <c r="B27105">
        <v>0</v>
      </c>
      <c r="C27105">
        <v>0</v>
      </c>
    </row>
    <row r="27106" spans="1:3" x14ac:dyDescent="0.2">
      <c r="A27106" s="7" t="s">
        <v>27212</v>
      </c>
      <c r="B27106">
        <v>0</v>
      </c>
      <c r="C27106">
        <v>0</v>
      </c>
    </row>
    <row r="27107" spans="1:3" x14ac:dyDescent="0.2">
      <c r="A27107" s="7" t="s">
        <v>27213</v>
      </c>
      <c r="B27107">
        <v>0</v>
      </c>
    </row>
    <row r="27108" spans="1:3" x14ac:dyDescent="0.2">
      <c r="A27108" s="7" t="s">
        <v>27214</v>
      </c>
      <c r="B27108">
        <v>0</v>
      </c>
    </row>
    <row r="27109" spans="1:3" x14ac:dyDescent="0.2">
      <c r="A27109" s="7" t="s">
        <v>27215</v>
      </c>
      <c r="B27109">
        <v>0</v>
      </c>
    </row>
    <row r="27110" spans="1:3" x14ac:dyDescent="0.2">
      <c r="A27110" s="7" t="s">
        <v>27216</v>
      </c>
      <c r="B27110">
        <v>0</v>
      </c>
    </row>
    <row r="27111" spans="1:3" x14ac:dyDescent="0.2">
      <c r="A27111" s="7" t="s">
        <v>27217</v>
      </c>
      <c r="B27111">
        <v>0</v>
      </c>
    </row>
    <row r="27112" spans="1:3" x14ac:dyDescent="0.2">
      <c r="A27112" s="7" t="s">
        <v>27218</v>
      </c>
      <c r="B27112">
        <v>0</v>
      </c>
    </row>
    <row r="27113" spans="1:3" x14ac:dyDescent="0.2">
      <c r="A27113" s="7" t="s">
        <v>27219</v>
      </c>
      <c r="B27113">
        <v>0</v>
      </c>
    </row>
    <row r="27114" spans="1:3" x14ac:dyDescent="0.2">
      <c r="A27114" s="7" t="s">
        <v>27220</v>
      </c>
      <c r="B27114">
        <v>0</v>
      </c>
    </row>
    <row r="27115" spans="1:3" x14ac:dyDescent="0.2">
      <c r="A27115" s="7" t="s">
        <v>27221</v>
      </c>
      <c r="B27115">
        <v>0</v>
      </c>
    </row>
    <row r="27116" spans="1:3" x14ac:dyDescent="0.2">
      <c r="A27116" s="7" t="s">
        <v>27222</v>
      </c>
      <c r="B27116">
        <v>0</v>
      </c>
    </row>
    <row r="27117" spans="1:3" x14ac:dyDescent="0.2">
      <c r="A27117" s="7" t="s">
        <v>27223</v>
      </c>
      <c r="B27117">
        <v>0</v>
      </c>
    </row>
    <row r="27118" spans="1:3" x14ac:dyDescent="0.2">
      <c r="A27118" s="7" t="s">
        <v>27224</v>
      </c>
      <c r="B27118">
        <v>0</v>
      </c>
    </row>
    <row r="27119" spans="1:3" x14ac:dyDescent="0.2">
      <c r="A27119" s="7" t="s">
        <v>27225</v>
      </c>
      <c r="B27119">
        <v>0</v>
      </c>
    </row>
    <row r="27120" spans="1:3" x14ac:dyDescent="0.2">
      <c r="A27120" s="7" t="s">
        <v>27226</v>
      </c>
      <c r="B27120">
        <v>0</v>
      </c>
    </row>
    <row r="27121" spans="1:2" x14ac:dyDescent="0.2">
      <c r="A27121" s="7" t="s">
        <v>27227</v>
      </c>
      <c r="B27121">
        <v>0</v>
      </c>
    </row>
    <row r="27122" spans="1:2" x14ac:dyDescent="0.2">
      <c r="A27122" s="7" t="s">
        <v>27228</v>
      </c>
      <c r="B27122">
        <v>0</v>
      </c>
    </row>
    <row r="27123" spans="1:2" x14ac:dyDescent="0.2">
      <c r="A27123" s="7" t="s">
        <v>27229</v>
      </c>
      <c r="B27123">
        <v>0</v>
      </c>
    </row>
    <row r="27124" spans="1:2" x14ac:dyDescent="0.2">
      <c r="A27124" s="7" t="s">
        <v>27230</v>
      </c>
      <c r="B27124">
        <v>0</v>
      </c>
    </row>
    <row r="27125" spans="1:2" x14ac:dyDescent="0.2">
      <c r="A27125" s="7" t="s">
        <v>27231</v>
      </c>
      <c r="B27125">
        <v>0</v>
      </c>
    </row>
    <row r="27126" spans="1:2" x14ac:dyDescent="0.2">
      <c r="A27126" s="7" t="s">
        <v>27232</v>
      </c>
      <c r="B27126">
        <v>0</v>
      </c>
    </row>
    <row r="27127" spans="1:2" x14ac:dyDescent="0.2">
      <c r="A27127" s="7" t="s">
        <v>27233</v>
      </c>
      <c r="B27127">
        <v>0</v>
      </c>
    </row>
    <row r="27128" spans="1:2" x14ac:dyDescent="0.2">
      <c r="A27128" s="7" t="s">
        <v>27234</v>
      </c>
      <c r="B27128">
        <v>0</v>
      </c>
    </row>
    <row r="27129" spans="1:2" x14ac:dyDescent="0.2">
      <c r="A27129" s="7" t="s">
        <v>27235</v>
      </c>
      <c r="B27129">
        <v>0</v>
      </c>
    </row>
    <row r="27130" spans="1:2" x14ac:dyDescent="0.2">
      <c r="A27130" s="7" t="s">
        <v>27236</v>
      </c>
      <c r="B27130">
        <v>0</v>
      </c>
    </row>
    <row r="27131" spans="1:2" x14ac:dyDescent="0.2">
      <c r="A27131" s="7" t="s">
        <v>27237</v>
      </c>
      <c r="B27131">
        <v>0</v>
      </c>
    </row>
    <row r="27132" spans="1:2" x14ac:dyDescent="0.2">
      <c r="A27132" s="7" t="s">
        <v>27238</v>
      </c>
      <c r="B27132">
        <v>0</v>
      </c>
    </row>
    <row r="27133" spans="1:2" x14ac:dyDescent="0.2">
      <c r="A27133" s="7" t="s">
        <v>27239</v>
      </c>
      <c r="B27133">
        <v>0</v>
      </c>
    </row>
    <row r="27134" spans="1:2" x14ac:dyDescent="0.2">
      <c r="A27134" s="7" t="s">
        <v>27240</v>
      </c>
      <c r="B27134">
        <v>0</v>
      </c>
    </row>
    <row r="27135" spans="1:2" x14ac:dyDescent="0.2">
      <c r="A27135" s="7" t="s">
        <v>27241</v>
      </c>
      <c r="B27135">
        <v>0</v>
      </c>
    </row>
    <row r="27136" spans="1:2" x14ac:dyDescent="0.2">
      <c r="A27136" s="7" t="s">
        <v>27242</v>
      </c>
      <c r="B27136">
        <v>6316</v>
      </c>
    </row>
    <row r="27137" spans="1:2" x14ac:dyDescent="0.2">
      <c r="A27137" s="7" t="s">
        <v>27243</v>
      </c>
      <c r="B27137">
        <v>4787</v>
      </c>
    </row>
    <row r="27138" spans="1:2" x14ac:dyDescent="0.2">
      <c r="A27138" s="7" t="s">
        <v>27244</v>
      </c>
      <c r="B27138">
        <v>0</v>
      </c>
    </row>
    <row r="27139" spans="1:2" x14ac:dyDescent="0.2">
      <c r="A27139" s="7" t="s">
        <v>27245</v>
      </c>
      <c r="B27139">
        <v>0</v>
      </c>
    </row>
    <row r="27140" spans="1:2" x14ac:dyDescent="0.2">
      <c r="A27140" s="7" t="s">
        <v>27246</v>
      </c>
      <c r="B27140">
        <v>825</v>
      </c>
    </row>
    <row r="27141" spans="1:2" x14ac:dyDescent="0.2">
      <c r="A27141" s="7" t="s">
        <v>27247</v>
      </c>
      <c r="B27141">
        <v>0</v>
      </c>
    </row>
    <row r="27142" spans="1:2" x14ac:dyDescent="0.2">
      <c r="A27142" s="7" t="s">
        <v>27248</v>
      </c>
      <c r="B27142">
        <v>0</v>
      </c>
    </row>
    <row r="27143" spans="1:2" x14ac:dyDescent="0.2">
      <c r="A27143" s="7" t="s">
        <v>27249</v>
      </c>
      <c r="B27143">
        <v>1014</v>
      </c>
    </row>
    <row r="27144" spans="1:2" x14ac:dyDescent="0.2">
      <c r="A27144" s="7" t="s">
        <v>27250</v>
      </c>
      <c r="B27144">
        <v>25</v>
      </c>
    </row>
    <row r="27145" spans="1:2" x14ac:dyDescent="0.2">
      <c r="A27145" s="7" t="s">
        <v>27251</v>
      </c>
      <c r="B27145">
        <v>167</v>
      </c>
    </row>
    <row r="27146" spans="1:2" x14ac:dyDescent="0.2">
      <c r="A27146" s="7" t="s">
        <v>27252</v>
      </c>
      <c r="B27146">
        <v>667</v>
      </c>
    </row>
    <row r="27147" spans="1:2" x14ac:dyDescent="0.2">
      <c r="A27147" s="7" t="s">
        <v>27253</v>
      </c>
      <c r="B27147">
        <v>26</v>
      </c>
    </row>
    <row r="27148" spans="1:2" x14ac:dyDescent="0.2">
      <c r="A27148" s="7" t="s">
        <v>27254</v>
      </c>
      <c r="B27148">
        <v>0</v>
      </c>
    </row>
    <row r="27149" spans="1:2" x14ac:dyDescent="0.2">
      <c r="A27149" s="7" t="s">
        <v>27255</v>
      </c>
      <c r="B27149">
        <v>66</v>
      </c>
    </row>
    <row r="27150" spans="1:2" x14ac:dyDescent="0.2">
      <c r="A27150" s="7" t="s">
        <v>27256</v>
      </c>
      <c r="B27150">
        <v>107</v>
      </c>
    </row>
    <row r="27151" spans="1:2" x14ac:dyDescent="0.2">
      <c r="A27151" s="7" t="s">
        <v>27257</v>
      </c>
      <c r="B27151">
        <v>75</v>
      </c>
    </row>
    <row r="27152" spans="1:2" x14ac:dyDescent="0.2">
      <c r="A27152" s="7" t="s">
        <v>27258</v>
      </c>
      <c r="B27152">
        <v>385</v>
      </c>
    </row>
    <row r="27153" spans="1:3" x14ac:dyDescent="0.2">
      <c r="A27153" s="7" t="s">
        <v>27259</v>
      </c>
      <c r="B27153">
        <v>0</v>
      </c>
    </row>
    <row r="27154" spans="1:3" x14ac:dyDescent="0.2">
      <c r="A27154" s="7" t="s">
        <v>27260</v>
      </c>
      <c r="B27154">
        <v>11</v>
      </c>
    </row>
    <row r="27155" spans="1:3" x14ac:dyDescent="0.2">
      <c r="A27155" s="7" t="s">
        <v>27261</v>
      </c>
      <c r="B27155">
        <v>10</v>
      </c>
    </row>
    <row r="27156" spans="1:3" x14ac:dyDescent="0.2">
      <c r="A27156" s="7" t="s">
        <v>27262</v>
      </c>
      <c r="B27156">
        <v>0</v>
      </c>
    </row>
    <row r="27157" spans="1:3" x14ac:dyDescent="0.2">
      <c r="A27157" s="7" t="s">
        <v>27263</v>
      </c>
      <c r="B27157">
        <v>1</v>
      </c>
    </row>
    <row r="27158" spans="1:3" x14ac:dyDescent="0.2">
      <c r="A27158" s="7" t="s">
        <v>27264</v>
      </c>
      <c r="B27158">
        <v>0</v>
      </c>
    </row>
    <row r="27159" spans="1:3" x14ac:dyDescent="0.2">
      <c r="A27159" s="7" t="s">
        <v>27265</v>
      </c>
      <c r="B27159">
        <v>1023</v>
      </c>
    </row>
    <row r="27160" spans="1:3" x14ac:dyDescent="0.2">
      <c r="A27160" s="7" t="s">
        <v>27266</v>
      </c>
      <c r="B27160">
        <v>0</v>
      </c>
    </row>
    <row r="27161" spans="1:3" x14ac:dyDescent="0.2">
      <c r="A27161" s="7" t="s">
        <v>27267</v>
      </c>
      <c r="B27161">
        <v>13</v>
      </c>
    </row>
    <row r="27162" spans="1:3" x14ac:dyDescent="0.2">
      <c r="A27162" s="7" t="s">
        <v>27268</v>
      </c>
      <c r="B27162">
        <v>0</v>
      </c>
    </row>
    <row r="27163" spans="1:3" x14ac:dyDescent="0.2">
      <c r="A27163" s="7" t="s">
        <v>27269</v>
      </c>
      <c r="B27163">
        <v>5823</v>
      </c>
    </row>
    <row r="27164" spans="1:3" x14ac:dyDescent="0.2">
      <c r="A27164" s="7" t="s">
        <v>27270</v>
      </c>
      <c r="B27164">
        <v>416</v>
      </c>
    </row>
    <row r="27165" spans="1:3" x14ac:dyDescent="0.2">
      <c r="A27165" s="7" t="s">
        <v>27271</v>
      </c>
      <c r="B27165">
        <v>166</v>
      </c>
    </row>
    <row r="27166" spans="1:3" x14ac:dyDescent="0.2">
      <c r="A27166" s="7" t="s">
        <v>27272</v>
      </c>
      <c r="B27166">
        <v>1754</v>
      </c>
    </row>
    <row r="27167" spans="1:3" x14ac:dyDescent="0.2">
      <c r="A27167" s="7" t="s">
        <v>27273</v>
      </c>
      <c r="B27167">
        <v>2916</v>
      </c>
      <c r="C27167">
        <v>431</v>
      </c>
    </row>
    <row r="27168" spans="1:3" x14ac:dyDescent="0.2">
      <c r="A27168" s="7" t="s">
        <v>27274</v>
      </c>
      <c r="B27168">
        <v>388</v>
      </c>
      <c r="C27168">
        <v>100</v>
      </c>
    </row>
    <row r="27169" spans="1:3" x14ac:dyDescent="0.2">
      <c r="A27169" s="7" t="s">
        <v>27275</v>
      </c>
      <c r="B27169">
        <v>112</v>
      </c>
      <c r="C27169">
        <v>13</v>
      </c>
    </row>
    <row r="27170" spans="1:3" x14ac:dyDescent="0.2">
      <c r="A27170" s="7" t="s">
        <v>27276</v>
      </c>
      <c r="B27170">
        <v>212</v>
      </c>
      <c r="C27170">
        <v>25</v>
      </c>
    </row>
    <row r="27171" spans="1:3" x14ac:dyDescent="0.2">
      <c r="A27171" s="7" t="s">
        <v>27277</v>
      </c>
      <c r="B27171">
        <v>27</v>
      </c>
      <c r="C27171">
        <v>1</v>
      </c>
    </row>
    <row r="27172" spans="1:3" x14ac:dyDescent="0.2">
      <c r="A27172" s="7" t="s">
        <v>27278</v>
      </c>
      <c r="B27172">
        <v>5</v>
      </c>
      <c r="C27172">
        <v>0</v>
      </c>
    </row>
    <row r="27173" spans="1:3" x14ac:dyDescent="0.2">
      <c r="A27173" s="7" t="s">
        <v>27279</v>
      </c>
      <c r="B27173">
        <v>6</v>
      </c>
      <c r="C27173">
        <v>1</v>
      </c>
    </row>
    <row r="27174" spans="1:3" x14ac:dyDescent="0.2">
      <c r="A27174" s="7" t="s">
        <v>27280</v>
      </c>
      <c r="B27174">
        <v>0</v>
      </c>
      <c r="C27174">
        <v>0</v>
      </c>
    </row>
    <row r="27175" spans="1:3" x14ac:dyDescent="0.2">
      <c r="A27175" s="7" t="s">
        <v>27281</v>
      </c>
      <c r="B27175">
        <v>63</v>
      </c>
      <c r="C27175">
        <v>19</v>
      </c>
    </row>
    <row r="27176" spans="1:3" x14ac:dyDescent="0.2">
      <c r="A27176" s="7" t="s">
        <v>27282</v>
      </c>
      <c r="B27176">
        <v>2</v>
      </c>
      <c r="C27176">
        <v>2</v>
      </c>
    </row>
    <row r="27177" spans="1:3" x14ac:dyDescent="0.2">
      <c r="A27177" s="7" t="s">
        <v>27283</v>
      </c>
      <c r="B27177">
        <v>0</v>
      </c>
      <c r="C27177">
        <v>0</v>
      </c>
    </row>
    <row r="27178" spans="1:3" x14ac:dyDescent="0.2">
      <c r="A27178" s="7" t="s">
        <v>27284</v>
      </c>
      <c r="B27178">
        <v>0</v>
      </c>
      <c r="C27178">
        <v>0</v>
      </c>
    </row>
    <row r="27179" spans="1:3" x14ac:dyDescent="0.2">
      <c r="A27179" s="7" t="s">
        <v>27285</v>
      </c>
      <c r="B27179">
        <v>0</v>
      </c>
      <c r="C27179">
        <v>0</v>
      </c>
    </row>
    <row r="27180" spans="1:3" x14ac:dyDescent="0.2">
      <c r="A27180" s="7" t="s">
        <v>27286</v>
      </c>
      <c r="B27180">
        <v>0</v>
      </c>
      <c r="C27180">
        <v>0</v>
      </c>
    </row>
    <row r="27181" spans="1:3" x14ac:dyDescent="0.2">
      <c r="A27181" s="7" t="s">
        <v>27287</v>
      </c>
      <c r="B27181">
        <v>0</v>
      </c>
      <c r="C27181">
        <v>0</v>
      </c>
    </row>
    <row r="27182" spans="1:3" x14ac:dyDescent="0.2">
      <c r="A27182" s="7" t="s">
        <v>27288</v>
      </c>
      <c r="B27182">
        <v>19</v>
      </c>
      <c r="C27182">
        <v>4</v>
      </c>
    </row>
    <row r="27183" spans="1:3" x14ac:dyDescent="0.2">
      <c r="A27183" s="7" t="s">
        <v>27289</v>
      </c>
      <c r="B27183">
        <v>21</v>
      </c>
      <c r="C27183">
        <v>11</v>
      </c>
    </row>
    <row r="27184" spans="1:3" x14ac:dyDescent="0.2">
      <c r="A27184" s="7" t="s">
        <v>27290</v>
      </c>
      <c r="B27184">
        <v>0</v>
      </c>
      <c r="C27184">
        <v>0</v>
      </c>
    </row>
    <row r="27185" spans="1:3" x14ac:dyDescent="0.2">
      <c r="A27185" s="7" t="s">
        <v>27291</v>
      </c>
      <c r="B27185">
        <v>0</v>
      </c>
      <c r="C27185">
        <v>0</v>
      </c>
    </row>
    <row r="27186" spans="1:3" x14ac:dyDescent="0.2">
      <c r="A27186" s="7" t="s">
        <v>27292</v>
      </c>
      <c r="B27186">
        <v>1166</v>
      </c>
      <c r="C27186">
        <v>163</v>
      </c>
    </row>
    <row r="27187" spans="1:3" x14ac:dyDescent="0.2">
      <c r="A27187" s="7" t="s">
        <v>27293</v>
      </c>
      <c r="B27187">
        <v>3</v>
      </c>
      <c r="C27187">
        <v>0</v>
      </c>
    </row>
    <row r="27188" spans="1:3" x14ac:dyDescent="0.2">
      <c r="A27188" s="7" t="s">
        <v>27294</v>
      </c>
      <c r="B27188">
        <v>4</v>
      </c>
      <c r="C27188">
        <v>4</v>
      </c>
    </row>
    <row r="27189" spans="1:3" x14ac:dyDescent="0.2">
      <c r="A27189" s="7" t="s">
        <v>27295</v>
      </c>
      <c r="B27189">
        <v>1</v>
      </c>
      <c r="C27189">
        <v>0</v>
      </c>
    </row>
    <row r="27190" spans="1:3" x14ac:dyDescent="0.2">
      <c r="A27190" s="7" t="s">
        <v>27296</v>
      </c>
      <c r="B27190">
        <v>5</v>
      </c>
      <c r="C27190">
        <v>3</v>
      </c>
    </row>
    <row r="27191" spans="1:3" x14ac:dyDescent="0.2">
      <c r="A27191" s="7" t="s">
        <v>27297</v>
      </c>
      <c r="B27191">
        <v>0</v>
      </c>
      <c r="C27191">
        <v>0</v>
      </c>
    </row>
    <row r="27192" spans="1:3" x14ac:dyDescent="0.2">
      <c r="A27192" s="7" t="s">
        <v>27298</v>
      </c>
      <c r="B27192">
        <v>0</v>
      </c>
      <c r="C27192">
        <v>0</v>
      </c>
    </row>
    <row r="27193" spans="1:3" x14ac:dyDescent="0.2">
      <c r="A27193" s="7" t="s">
        <v>27299</v>
      </c>
      <c r="B27193">
        <v>882</v>
      </c>
      <c r="C27193">
        <v>85</v>
      </c>
    </row>
    <row r="27194" spans="1:3" x14ac:dyDescent="0.2">
      <c r="A27194" s="7" t="s">
        <v>27300</v>
      </c>
      <c r="B27194">
        <v>284</v>
      </c>
      <c r="C27194">
        <v>78</v>
      </c>
    </row>
    <row r="27195" spans="1:3" x14ac:dyDescent="0.2">
      <c r="A27195" s="7" t="s">
        <v>27301</v>
      </c>
      <c r="B27195">
        <v>1420</v>
      </c>
      <c r="C27195">
        <v>286</v>
      </c>
    </row>
    <row r="27196" spans="1:3" x14ac:dyDescent="0.2">
      <c r="A27196" s="7" t="s">
        <v>27302</v>
      </c>
      <c r="B27196">
        <v>1273</v>
      </c>
      <c r="C27196">
        <v>264</v>
      </c>
    </row>
    <row r="27197" spans="1:3" x14ac:dyDescent="0.2">
      <c r="A27197" s="7" t="s">
        <v>27303</v>
      </c>
      <c r="B27197">
        <v>147</v>
      </c>
      <c r="C27197">
        <v>22</v>
      </c>
    </row>
    <row r="27198" spans="1:3" x14ac:dyDescent="0.2">
      <c r="A27198" s="7" t="s">
        <v>27304</v>
      </c>
      <c r="B27198">
        <v>414</v>
      </c>
      <c r="C27198">
        <v>106</v>
      </c>
    </row>
    <row r="27199" spans="1:3" x14ac:dyDescent="0.2">
      <c r="A27199" s="7" t="s">
        <v>27305</v>
      </c>
      <c r="B27199">
        <v>2</v>
      </c>
      <c r="C27199">
        <v>0</v>
      </c>
    </row>
    <row r="27200" spans="1:3" x14ac:dyDescent="0.2">
      <c r="A27200" s="7" t="s">
        <v>27306</v>
      </c>
      <c r="B27200">
        <v>92</v>
      </c>
      <c r="C27200">
        <v>1</v>
      </c>
    </row>
    <row r="27201" spans="1:3" x14ac:dyDescent="0.2">
      <c r="A27201" s="7" t="s">
        <v>27307</v>
      </c>
      <c r="B27201">
        <v>192</v>
      </c>
      <c r="C27201">
        <v>63</v>
      </c>
    </row>
    <row r="27202" spans="1:3" x14ac:dyDescent="0.2">
      <c r="A27202" s="7" t="s">
        <v>27308</v>
      </c>
      <c r="B27202">
        <v>124</v>
      </c>
      <c r="C27202">
        <v>42</v>
      </c>
    </row>
    <row r="27203" spans="1:3" x14ac:dyDescent="0.2">
      <c r="A27203" s="7" t="s">
        <v>27309</v>
      </c>
      <c r="B27203">
        <v>0</v>
      </c>
      <c r="C27203">
        <v>0</v>
      </c>
    </row>
    <row r="27204" spans="1:3" x14ac:dyDescent="0.2">
      <c r="A27204" s="7" t="s">
        <v>27310</v>
      </c>
      <c r="B27204">
        <v>0</v>
      </c>
      <c r="C27204">
        <v>0</v>
      </c>
    </row>
    <row r="27205" spans="1:3" x14ac:dyDescent="0.2">
      <c r="A27205" s="7" t="s">
        <v>27311</v>
      </c>
      <c r="B27205">
        <v>0</v>
      </c>
      <c r="C27205">
        <v>0</v>
      </c>
    </row>
    <row r="27206" spans="1:3" x14ac:dyDescent="0.2">
      <c r="A27206" s="7" t="s">
        <v>27312</v>
      </c>
      <c r="B27206">
        <v>4</v>
      </c>
      <c r="C27206">
        <v>0</v>
      </c>
    </row>
    <row r="27207" spans="1:3" x14ac:dyDescent="0.2">
      <c r="A27207" s="7" t="s">
        <v>27313</v>
      </c>
      <c r="B27207">
        <v>0</v>
      </c>
      <c r="C27207">
        <v>0</v>
      </c>
    </row>
    <row r="27208" spans="1:3" x14ac:dyDescent="0.2">
      <c r="A27208" s="7" t="s">
        <v>27314</v>
      </c>
      <c r="B27208">
        <v>0</v>
      </c>
      <c r="C27208">
        <v>0</v>
      </c>
    </row>
    <row r="27209" spans="1:3" x14ac:dyDescent="0.2">
      <c r="A27209" s="7" t="s">
        <v>27315</v>
      </c>
      <c r="B27209">
        <v>0</v>
      </c>
      <c r="C27209">
        <v>0</v>
      </c>
    </row>
    <row r="27210" spans="1:3" x14ac:dyDescent="0.2">
      <c r="A27210" s="7" t="s">
        <v>27316</v>
      </c>
      <c r="B27210">
        <v>1</v>
      </c>
      <c r="C27210">
        <v>0</v>
      </c>
    </row>
    <row r="27211" spans="1:3" x14ac:dyDescent="0.2">
      <c r="A27211" s="7" t="s">
        <v>27317</v>
      </c>
      <c r="B27211">
        <v>0</v>
      </c>
      <c r="C27211">
        <v>0</v>
      </c>
    </row>
    <row r="27212" spans="1:3" x14ac:dyDescent="0.2">
      <c r="A27212" s="7" t="s">
        <v>27318</v>
      </c>
      <c r="B27212">
        <v>0</v>
      </c>
      <c r="C27212">
        <v>0</v>
      </c>
    </row>
    <row r="27213" spans="1:3" x14ac:dyDescent="0.2">
      <c r="A27213" s="7" t="s">
        <v>27319</v>
      </c>
      <c r="B27213">
        <v>447</v>
      </c>
      <c r="C27213">
        <v>124</v>
      </c>
    </row>
    <row r="27214" spans="1:3" x14ac:dyDescent="0.2">
      <c r="A27214" s="7" t="s">
        <v>27320</v>
      </c>
      <c r="B27214">
        <v>24</v>
      </c>
      <c r="C27214">
        <v>0</v>
      </c>
    </row>
    <row r="27215" spans="1:3" x14ac:dyDescent="0.2">
      <c r="A27215" s="7" t="s">
        <v>27321</v>
      </c>
      <c r="B27215">
        <v>0</v>
      </c>
      <c r="C27215">
        <v>0</v>
      </c>
    </row>
    <row r="27216" spans="1:3" x14ac:dyDescent="0.2">
      <c r="A27216" s="7" t="s">
        <v>27322</v>
      </c>
      <c r="B27216">
        <v>6</v>
      </c>
      <c r="C27216">
        <v>1</v>
      </c>
    </row>
    <row r="27217" spans="1:3" x14ac:dyDescent="0.2">
      <c r="A27217" s="7" t="s">
        <v>27323</v>
      </c>
      <c r="B27217">
        <v>0</v>
      </c>
      <c r="C27217">
        <v>0</v>
      </c>
    </row>
    <row r="27218" spans="1:3" x14ac:dyDescent="0.2">
      <c r="A27218" s="7" t="s">
        <v>27324</v>
      </c>
      <c r="B27218">
        <v>1</v>
      </c>
      <c r="C27218">
        <v>0</v>
      </c>
    </row>
    <row r="27219" spans="1:3" x14ac:dyDescent="0.2">
      <c r="A27219" s="7" t="s">
        <v>27325</v>
      </c>
      <c r="B27219">
        <v>5</v>
      </c>
      <c r="C27219">
        <v>1</v>
      </c>
    </row>
    <row r="27220" spans="1:3" x14ac:dyDescent="0.2">
      <c r="A27220" s="7" t="s">
        <v>27326</v>
      </c>
      <c r="B27220">
        <v>0</v>
      </c>
      <c r="C27220">
        <v>0</v>
      </c>
    </row>
    <row r="27221" spans="1:3" x14ac:dyDescent="0.2">
      <c r="A27221" s="7" t="s">
        <v>27327</v>
      </c>
      <c r="B27221">
        <v>0</v>
      </c>
      <c r="C27221">
        <v>0</v>
      </c>
    </row>
    <row r="27222" spans="1:3" x14ac:dyDescent="0.2">
      <c r="A27222" s="7" t="s">
        <v>27328</v>
      </c>
      <c r="B27222">
        <v>0</v>
      </c>
      <c r="C27222">
        <v>0</v>
      </c>
    </row>
    <row r="27223" spans="1:3" x14ac:dyDescent="0.2">
      <c r="A27223" s="7" t="s">
        <v>27329</v>
      </c>
      <c r="B27223">
        <v>361</v>
      </c>
    </row>
    <row r="27224" spans="1:3" x14ac:dyDescent="0.2">
      <c r="A27224" s="7" t="s">
        <v>27330</v>
      </c>
      <c r="B27224">
        <v>0</v>
      </c>
    </row>
    <row r="27225" spans="1:3" x14ac:dyDescent="0.2">
      <c r="A27225" s="7" t="s">
        <v>27331</v>
      </c>
      <c r="B27225">
        <v>0</v>
      </c>
    </row>
    <row r="27226" spans="1:3" x14ac:dyDescent="0.2">
      <c r="A27226" s="7" t="s">
        <v>27332</v>
      </c>
      <c r="B27226">
        <v>0</v>
      </c>
    </row>
    <row r="27227" spans="1:3" x14ac:dyDescent="0.2">
      <c r="A27227" s="7" t="s">
        <v>27333</v>
      </c>
      <c r="B27227">
        <v>0</v>
      </c>
    </row>
    <row r="27228" spans="1:3" x14ac:dyDescent="0.2">
      <c r="A27228" s="7" t="s">
        <v>27334</v>
      </c>
      <c r="B27228">
        <v>0</v>
      </c>
    </row>
    <row r="27229" spans="1:3" x14ac:dyDescent="0.2">
      <c r="A27229" s="7" t="s">
        <v>27335</v>
      </c>
      <c r="B27229">
        <v>0</v>
      </c>
    </row>
    <row r="27230" spans="1:3" x14ac:dyDescent="0.2">
      <c r="A27230" s="7" t="s">
        <v>27336</v>
      </c>
      <c r="B27230">
        <v>120</v>
      </c>
    </row>
    <row r="27231" spans="1:3" x14ac:dyDescent="0.2">
      <c r="A27231" s="7" t="s">
        <v>27337</v>
      </c>
      <c r="B27231">
        <v>241</v>
      </c>
    </row>
    <row r="27232" spans="1:3" x14ac:dyDescent="0.2">
      <c r="A27232" s="7" t="s">
        <v>27338</v>
      </c>
      <c r="B27232">
        <v>163</v>
      </c>
    </row>
    <row r="27233" spans="1:2" x14ac:dyDescent="0.2">
      <c r="A27233" s="7" t="s">
        <v>27339</v>
      </c>
      <c r="B27233">
        <v>198</v>
      </c>
    </row>
    <row r="27234" spans="1:2" x14ac:dyDescent="0.2">
      <c r="A27234" s="7" t="s">
        <v>27340</v>
      </c>
      <c r="B27234">
        <v>156</v>
      </c>
    </row>
    <row r="27235" spans="1:2" x14ac:dyDescent="0.2">
      <c r="A27235" s="7" t="s">
        <v>27341</v>
      </c>
      <c r="B27235">
        <v>29</v>
      </c>
    </row>
    <row r="27236" spans="1:2" x14ac:dyDescent="0.2">
      <c r="A27236" s="7" t="s">
        <v>27342</v>
      </c>
      <c r="B27236">
        <v>29</v>
      </c>
    </row>
    <row r="27237" spans="1:2" x14ac:dyDescent="0.2">
      <c r="A27237" s="7" t="s">
        <v>27343</v>
      </c>
      <c r="B27237">
        <v>0</v>
      </c>
    </row>
    <row r="27238" spans="1:2" x14ac:dyDescent="0.2">
      <c r="A27238" s="7" t="s">
        <v>27344</v>
      </c>
      <c r="B27238">
        <v>9</v>
      </c>
    </row>
    <row r="27239" spans="1:2" x14ac:dyDescent="0.2">
      <c r="A27239" s="7" t="s">
        <v>27345</v>
      </c>
      <c r="B27239">
        <v>2</v>
      </c>
    </row>
    <row r="27240" spans="1:2" x14ac:dyDescent="0.2">
      <c r="A27240" s="7" t="s">
        <v>27346</v>
      </c>
      <c r="B27240">
        <v>0</v>
      </c>
    </row>
    <row r="27241" spans="1:2" x14ac:dyDescent="0.2">
      <c r="A27241" s="7" t="s">
        <v>27347</v>
      </c>
      <c r="B27241">
        <v>0</v>
      </c>
    </row>
    <row r="27242" spans="1:2" x14ac:dyDescent="0.2">
      <c r="A27242" s="7" t="s">
        <v>27348</v>
      </c>
      <c r="B27242">
        <v>0</v>
      </c>
    </row>
    <row r="27243" spans="1:2" x14ac:dyDescent="0.2">
      <c r="A27243" s="7" t="s">
        <v>27349</v>
      </c>
      <c r="B27243">
        <v>3</v>
      </c>
    </row>
    <row r="27244" spans="1:2" x14ac:dyDescent="0.2">
      <c r="A27244" s="7" t="s">
        <v>27350</v>
      </c>
      <c r="B27244">
        <v>0</v>
      </c>
    </row>
    <row r="27245" spans="1:2" x14ac:dyDescent="0.2">
      <c r="A27245" s="7" t="s">
        <v>27351</v>
      </c>
      <c r="B27245">
        <v>15</v>
      </c>
    </row>
    <row r="27246" spans="1:2" x14ac:dyDescent="0.2">
      <c r="A27246" s="7" t="s">
        <v>27352</v>
      </c>
      <c r="B27246">
        <v>38</v>
      </c>
    </row>
    <row r="27247" spans="1:2" x14ac:dyDescent="0.2">
      <c r="A27247" s="7" t="s">
        <v>27353</v>
      </c>
      <c r="B27247">
        <v>38</v>
      </c>
    </row>
    <row r="27248" spans="1:2" x14ac:dyDescent="0.2">
      <c r="A27248" s="7" t="s">
        <v>27354</v>
      </c>
      <c r="B27248">
        <v>5</v>
      </c>
    </row>
    <row r="27249" spans="1:2" x14ac:dyDescent="0.2">
      <c r="A27249" s="7" t="s">
        <v>27355</v>
      </c>
      <c r="B27249">
        <v>0</v>
      </c>
    </row>
    <row r="27250" spans="1:2" x14ac:dyDescent="0.2">
      <c r="A27250" s="7" t="s">
        <v>27356</v>
      </c>
      <c r="B27250">
        <v>0</v>
      </c>
    </row>
    <row r="27251" spans="1:2" x14ac:dyDescent="0.2">
      <c r="A27251" s="7" t="s">
        <v>27357</v>
      </c>
      <c r="B27251">
        <v>1</v>
      </c>
    </row>
    <row r="27252" spans="1:2" x14ac:dyDescent="0.2">
      <c r="A27252" s="7" t="s">
        <v>27358</v>
      </c>
      <c r="B27252">
        <v>3</v>
      </c>
    </row>
    <row r="27253" spans="1:2" x14ac:dyDescent="0.2">
      <c r="A27253" s="7" t="s">
        <v>27359</v>
      </c>
      <c r="B27253">
        <v>3</v>
      </c>
    </row>
    <row r="27254" spans="1:2" x14ac:dyDescent="0.2">
      <c r="A27254" s="7" t="s">
        <v>27360</v>
      </c>
      <c r="B27254">
        <v>0</v>
      </c>
    </row>
    <row r="27255" spans="1:2" x14ac:dyDescent="0.2">
      <c r="A27255" s="7" t="s">
        <v>27361</v>
      </c>
      <c r="B27255">
        <v>0</v>
      </c>
    </row>
    <row r="27256" spans="1:2" x14ac:dyDescent="0.2">
      <c r="A27256" s="7" t="s">
        <v>27362</v>
      </c>
      <c r="B27256">
        <v>0</v>
      </c>
    </row>
    <row r="27257" spans="1:2" x14ac:dyDescent="0.2">
      <c r="A27257" s="7" t="s">
        <v>27363</v>
      </c>
      <c r="B27257">
        <v>0</v>
      </c>
    </row>
    <row r="27258" spans="1:2" x14ac:dyDescent="0.2">
      <c r="A27258" s="7" t="s">
        <v>27364</v>
      </c>
      <c r="B27258">
        <v>0</v>
      </c>
    </row>
    <row r="27259" spans="1:2" x14ac:dyDescent="0.2">
      <c r="A27259" s="7" t="s">
        <v>27365</v>
      </c>
      <c r="B27259">
        <v>0</v>
      </c>
    </row>
    <row r="27260" spans="1:2" x14ac:dyDescent="0.2">
      <c r="A27260" s="7" t="s">
        <v>27366</v>
      </c>
      <c r="B27260">
        <v>0</v>
      </c>
    </row>
    <row r="27261" spans="1:2" x14ac:dyDescent="0.2">
      <c r="A27261" s="7" t="s">
        <v>27367</v>
      </c>
      <c r="B27261">
        <v>0</v>
      </c>
    </row>
    <row r="27262" spans="1:2" x14ac:dyDescent="0.2">
      <c r="A27262" s="7" t="s">
        <v>27368</v>
      </c>
      <c r="B27262">
        <v>0</v>
      </c>
    </row>
    <row r="27263" spans="1:2" x14ac:dyDescent="0.2">
      <c r="A27263" s="7" t="s">
        <v>27369</v>
      </c>
      <c r="B27263">
        <v>0</v>
      </c>
    </row>
    <row r="27264" spans="1:2" x14ac:dyDescent="0.2">
      <c r="A27264" s="7" t="s">
        <v>27370</v>
      </c>
      <c r="B27264">
        <v>0</v>
      </c>
    </row>
    <row r="27265" spans="1:2" x14ac:dyDescent="0.2">
      <c r="A27265" s="7" t="s">
        <v>27371</v>
      </c>
      <c r="B27265">
        <v>0</v>
      </c>
    </row>
    <row r="27266" spans="1:2" x14ac:dyDescent="0.2">
      <c r="A27266" s="7" t="s">
        <v>27372</v>
      </c>
      <c r="B27266">
        <v>0</v>
      </c>
    </row>
    <row r="27267" spans="1:2" x14ac:dyDescent="0.2">
      <c r="A27267" s="7" t="s">
        <v>27373</v>
      </c>
      <c r="B27267">
        <v>0</v>
      </c>
    </row>
    <row r="27268" spans="1:2" x14ac:dyDescent="0.2">
      <c r="A27268" s="7" t="s">
        <v>27374</v>
      </c>
      <c r="B27268">
        <v>0</v>
      </c>
    </row>
    <row r="27269" spans="1:2" x14ac:dyDescent="0.2">
      <c r="A27269" s="7" t="s">
        <v>27375</v>
      </c>
      <c r="B27269">
        <v>0</v>
      </c>
    </row>
    <row r="27270" spans="1:2" x14ac:dyDescent="0.2">
      <c r="A27270" s="7" t="s">
        <v>27376</v>
      </c>
      <c r="B27270">
        <v>0</v>
      </c>
    </row>
    <row r="27271" spans="1:2" x14ac:dyDescent="0.2">
      <c r="A27271" s="7" t="s">
        <v>27377</v>
      </c>
      <c r="B27271">
        <v>0</v>
      </c>
    </row>
    <row r="27272" spans="1:2" x14ac:dyDescent="0.2">
      <c r="A27272" s="7" t="s">
        <v>27378</v>
      </c>
      <c r="B27272">
        <v>0</v>
      </c>
    </row>
    <row r="27273" spans="1:2" x14ac:dyDescent="0.2">
      <c r="A27273" s="7" t="s">
        <v>27379</v>
      </c>
      <c r="B27273">
        <v>0</v>
      </c>
    </row>
    <row r="27274" spans="1:2" x14ac:dyDescent="0.2">
      <c r="A27274" s="7" t="s">
        <v>27380</v>
      </c>
      <c r="B27274">
        <v>0</v>
      </c>
    </row>
    <row r="27275" spans="1:2" x14ac:dyDescent="0.2">
      <c r="A27275" s="7" t="s">
        <v>27381</v>
      </c>
      <c r="B27275">
        <v>0</v>
      </c>
    </row>
    <row r="27276" spans="1:2" x14ac:dyDescent="0.2">
      <c r="A27276" s="7" t="s">
        <v>27382</v>
      </c>
      <c r="B27276">
        <v>0</v>
      </c>
    </row>
    <row r="27277" spans="1:2" x14ac:dyDescent="0.2">
      <c r="A27277" s="7" t="s">
        <v>27383</v>
      </c>
      <c r="B27277">
        <v>0</v>
      </c>
    </row>
    <row r="27278" spans="1:2" x14ac:dyDescent="0.2">
      <c r="A27278" s="7" t="s">
        <v>27384</v>
      </c>
      <c r="B27278">
        <v>0</v>
      </c>
    </row>
    <row r="27279" spans="1:2" x14ac:dyDescent="0.2">
      <c r="A27279" s="7" t="s">
        <v>27385</v>
      </c>
      <c r="B27279">
        <v>3</v>
      </c>
    </row>
    <row r="27280" spans="1:2" x14ac:dyDescent="0.2">
      <c r="A27280" s="7" t="s">
        <v>27386</v>
      </c>
      <c r="B27280">
        <v>0</v>
      </c>
    </row>
    <row r="27281" spans="1:3" x14ac:dyDescent="0.2">
      <c r="A27281" s="7" t="s">
        <v>27387</v>
      </c>
      <c r="B27281">
        <v>0</v>
      </c>
    </row>
    <row r="27282" spans="1:3" x14ac:dyDescent="0.2">
      <c r="A27282" s="7" t="s">
        <v>27388</v>
      </c>
      <c r="B27282">
        <v>0</v>
      </c>
    </row>
    <row r="27283" spans="1:3" x14ac:dyDescent="0.2">
      <c r="A27283" s="7" t="s">
        <v>27389</v>
      </c>
      <c r="B27283">
        <v>0</v>
      </c>
      <c r="C27283">
        <v>0</v>
      </c>
    </row>
    <row r="27284" spans="1:3" x14ac:dyDescent="0.2">
      <c r="A27284" s="7" t="s">
        <v>27390</v>
      </c>
      <c r="B27284">
        <v>0</v>
      </c>
      <c r="C27284">
        <v>0</v>
      </c>
    </row>
    <row r="27285" spans="1:3" x14ac:dyDescent="0.2">
      <c r="A27285" s="7" t="s">
        <v>27391</v>
      </c>
      <c r="B27285">
        <v>0</v>
      </c>
      <c r="C27285">
        <v>0</v>
      </c>
    </row>
    <row r="27286" spans="1:3" x14ac:dyDescent="0.2">
      <c r="A27286" s="7" t="s">
        <v>27392</v>
      </c>
      <c r="B27286">
        <v>0</v>
      </c>
      <c r="C27286">
        <v>0</v>
      </c>
    </row>
    <row r="27287" spans="1:3" x14ac:dyDescent="0.2">
      <c r="A27287" s="7" t="s">
        <v>27393</v>
      </c>
      <c r="B27287">
        <v>0</v>
      </c>
      <c r="C27287">
        <v>0</v>
      </c>
    </row>
    <row r="27288" spans="1:3" x14ac:dyDescent="0.2">
      <c r="A27288" s="7" t="s">
        <v>27394</v>
      </c>
      <c r="B27288">
        <v>0</v>
      </c>
      <c r="C27288">
        <v>0</v>
      </c>
    </row>
    <row r="27289" spans="1:3" x14ac:dyDescent="0.2">
      <c r="A27289" s="7" t="s">
        <v>27395</v>
      </c>
      <c r="B27289">
        <v>0</v>
      </c>
      <c r="C27289">
        <v>0</v>
      </c>
    </row>
    <row r="27290" spans="1:3" x14ac:dyDescent="0.2">
      <c r="A27290" s="7" t="s">
        <v>27396</v>
      </c>
      <c r="B27290">
        <v>0</v>
      </c>
      <c r="C27290">
        <v>0</v>
      </c>
    </row>
    <row r="27291" spans="1:3" x14ac:dyDescent="0.2">
      <c r="A27291" s="7" t="s">
        <v>27397</v>
      </c>
      <c r="B27291">
        <v>0</v>
      </c>
      <c r="C27291">
        <v>0</v>
      </c>
    </row>
    <row r="27292" spans="1:3" x14ac:dyDescent="0.2">
      <c r="A27292" s="7" t="s">
        <v>27398</v>
      </c>
      <c r="B27292">
        <v>0</v>
      </c>
      <c r="C27292">
        <v>0</v>
      </c>
    </row>
    <row r="27293" spans="1:3" x14ac:dyDescent="0.2">
      <c r="A27293" s="7" t="s">
        <v>27399</v>
      </c>
      <c r="B27293">
        <v>0</v>
      </c>
      <c r="C27293">
        <v>0</v>
      </c>
    </row>
    <row r="27294" spans="1:3" x14ac:dyDescent="0.2">
      <c r="A27294" s="7" t="s">
        <v>27400</v>
      </c>
      <c r="B27294">
        <v>0</v>
      </c>
      <c r="C27294">
        <v>0</v>
      </c>
    </row>
    <row r="27295" spans="1:3" x14ac:dyDescent="0.2">
      <c r="A27295" s="7" t="s">
        <v>27401</v>
      </c>
      <c r="B27295">
        <v>0</v>
      </c>
      <c r="C27295">
        <v>0</v>
      </c>
    </row>
    <row r="27296" spans="1:3" x14ac:dyDescent="0.2">
      <c r="A27296" s="7" t="s">
        <v>27402</v>
      </c>
      <c r="B27296">
        <v>0</v>
      </c>
      <c r="C27296">
        <v>0</v>
      </c>
    </row>
    <row r="27297" spans="1:3" x14ac:dyDescent="0.2">
      <c r="A27297" s="7" t="s">
        <v>27403</v>
      </c>
      <c r="B27297">
        <v>0</v>
      </c>
      <c r="C27297">
        <v>0</v>
      </c>
    </row>
    <row r="27298" spans="1:3" x14ac:dyDescent="0.2">
      <c r="A27298" s="7" t="s">
        <v>27404</v>
      </c>
      <c r="B27298">
        <v>0</v>
      </c>
      <c r="C27298">
        <v>0</v>
      </c>
    </row>
    <row r="27299" spans="1:3" x14ac:dyDescent="0.2">
      <c r="A27299" s="7" t="s">
        <v>27405</v>
      </c>
      <c r="B27299">
        <v>0</v>
      </c>
      <c r="C27299">
        <v>0</v>
      </c>
    </row>
    <row r="27300" spans="1:3" x14ac:dyDescent="0.2">
      <c r="A27300" s="7" t="s">
        <v>27406</v>
      </c>
      <c r="B27300">
        <v>0</v>
      </c>
      <c r="C27300">
        <v>0</v>
      </c>
    </row>
    <row r="27301" spans="1:3" x14ac:dyDescent="0.2">
      <c r="A27301" s="7" t="s">
        <v>27407</v>
      </c>
      <c r="B27301">
        <v>0</v>
      </c>
      <c r="C27301">
        <v>0</v>
      </c>
    </row>
    <row r="27302" spans="1:3" x14ac:dyDescent="0.2">
      <c r="A27302" s="7" t="s">
        <v>27408</v>
      </c>
      <c r="B27302">
        <v>0</v>
      </c>
      <c r="C27302">
        <v>0</v>
      </c>
    </row>
    <row r="27303" spans="1:3" x14ac:dyDescent="0.2">
      <c r="A27303" s="7" t="s">
        <v>27409</v>
      </c>
      <c r="B27303">
        <v>0</v>
      </c>
      <c r="C27303">
        <v>0</v>
      </c>
    </row>
    <row r="27304" spans="1:3" x14ac:dyDescent="0.2">
      <c r="A27304" s="7" t="s">
        <v>27410</v>
      </c>
      <c r="B27304">
        <v>0</v>
      </c>
      <c r="C27304">
        <v>0</v>
      </c>
    </row>
    <row r="27305" spans="1:3" x14ac:dyDescent="0.2">
      <c r="A27305" s="7" t="s">
        <v>27411</v>
      </c>
      <c r="B27305">
        <v>0</v>
      </c>
      <c r="C27305">
        <v>0</v>
      </c>
    </row>
    <row r="27306" spans="1:3" x14ac:dyDescent="0.2">
      <c r="A27306" s="7" t="s">
        <v>27412</v>
      </c>
      <c r="B27306">
        <v>0</v>
      </c>
      <c r="C27306">
        <v>0</v>
      </c>
    </row>
    <row r="27307" spans="1:3" x14ac:dyDescent="0.2">
      <c r="A27307" s="7" t="s">
        <v>27413</v>
      </c>
      <c r="B27307">
        <v>0</v>
      </c>
      <c r="C27307">
        <v>0</v>
      </c>
    </row>
    <row r="27308" spans="1:3" x14ac:dyDescent="0.2">
      <c r="A27308" s="7" t="s">
        <v>27414</v>
      </c>
      <c r="B27308">
        <v>0</v>
      </c>
      <c r="C27308">
        <v>0</v>
      </c>
    </row>
    <row r="27309" spans="1:3" x14ac:dyDescent="0.2">
      <c r="A27309" s="7" t="s">
        <v>27415</v>
      </c>
      <c r="B27309">
        <v>0</v>
      </c>
      <c r="C27309">
        <v>0</v>
      </c>
    </row>
    <row r="27310" spans="1:3" x14ac:dyDescent="0.2">
      <c r="A27310" s="7" t="s">
        <v>27416</v>
      </c>
      <c r="B27310">
        <v>0</v>
      </c>
      <c r="C27310">
        <v>0</v>
      </c>
    </row>
    <row r="27311" spans="1:3" x14ac:dyDescent="0.2">
      <c r="A27311" s="7" t="s">
        <v>27417</v>
      </c>
      <c r="B27311">
        <v>0</v>
      </c>
      <c r="C27311">
        <v>0</v>
      </c>
    </row>
    <row r="27312" spans="1:3" x14ac:dyDescent="0.2">
      <c r="A27312" s="7" t="s">
        <v>27418</v>
      </c>
      <c r="B27312">
        <v>0</v>
      </c>
      <c r="C27312">
        <v>0</v>
      </c>
    </row>
    <row r="27313" spans="1:3" x14ac:dyDescent="0.2">
      <c r="A27313" s="7" t="s">
        <v>27419</v>
      </c>
      <c r="B27313">
        <v>0</v>
      </c>
      <c r="C27313">
        <v>0</v>
      </c>
    </row>
    <row r="27314" spans="1:3" x14ac:dyDescent="0.2">
      <c r="A27314" s="7" t="s">
        <v>27420</v>
      </c>
      <c r="B27314">
        <v>0</v>
      </c>
      <c r="C27314">
        <v>0</v>
      </c>
    </row>
    <row r="27315" spans="1:3" x14ac:dyDescent="0.2">
      <c r="A27315" s="7" t="s">
        <v>27421</v>
      </c>
      <c r="B27315">
        <v>0</v>
      </c>
      <c r="C27315">
        <v>0</v>
      </c>
    </row>
    <row r="27316" spans="1:3" x14ac:dyDescent="0.2">
      <c r="A27316" s="7" t="s">
        <v>27422</v>
      </c>
      <c r="B27316">
        <v>0</v>
      </c>
      <c r="C27316">
        <v>0</v>
      </c>
    </row>
    <row r="27317" spans="1:3" x14ac:dyDescent="0.2">
      <c r="A27317" s="7" t="s">
        <v>27423</v>
      </c>
      <c r="B27317">
        <v>0</v>
      </c>
      <c r="C27317">
        <v>0</v>
      </c>
    </row>
    <row r="27318" spans="1:3" x14ac:dyDescent="0.2">
      <c r="A27318" s="7" t="s">
        <v>27424</v>
      </c>
      <c r="B27318">
        <v>0</v>
      </c>
      <c r="C27318">
        <v>0</v>
      </c>
    </row>
    <row r="27319" spans="1:3" x14ac:dyDescent="0.2">
      <c r="A27319" s="7" t="s">
        <v>27425</v>
      </c>
      <c r="B27319">
        <v>0</v>
      </c>
      <c r="C27319">
        <v>0</v>
      </c>
    </row>
    <row r="27320" spans="1:3" x14ac:dyDescent="0.2">
      <c r="A27320" s="7" t="s">
        <v>27426</v>
      </c>
      <c r="B27320">
        <v>0</v>
      </c>
      <c r="C27320">
        <v>0</v>
      </c>
    </row>
    <row r="27321" spans="1:3" x14ac:dyDescent="0.2">
      <c r="A27321" s="7" t="s">
        <v>27427</v>
      </c>
      <c r="B27321">
        <v>0</v>
      </c>
      <c r="C27321">
        <v>0</v>
      </c>
    </row>
    <row r="27322" spans="1:3" x14ac:dyDescent="0.2">
      <c r="A27322" s="7" t="s">
        <v>27428</v>
      </c>
      <c r="B27322">
        <v>0</v>
      </c>
      <c r="C27322">
        <v>0</v>
      </c>
    </row>
    <row r="27323" spans="1:3" x14ac:dyDescent="0.2">
      <c r="A27323" s="7" t="s">
        <v>27429</v>
      </c>
      <c r="B27323">
        <v>0</v>
      </c>
      <c r="C27323">
        <v>0</v>
      </c>
    </row>
    <row r="27324" spans="1:3" x14ac:dyDescent="0.2">
      <c r="A27324" s="7" t="s">
        <v>27430</v>
      </c>
      <c r="B27324">
        <v>0</v>
      </c>
      <c r="C27324">
        <v>0</v>
      </c>
    </row>
    <row r="27325" spans="1:3" x14ac:dyDescent="0.2">
      <c r="A27325" s="7" t="s">
        <v>27431</v>
      </c>
      <c r="B27325">
        <v>0</v>
      </c>
      <c r="C27325">
        <v>0</v>
      </c>
    </row>
    <row r="27326" spans="1:3" x14ac:dyDescent="0.2">
      <c r="A27326" s="7" t="s">
        <v>27432</v>
      </c>
      <c r="B27326">
        <v>0</v>
      </c>
      <c r="C27326">
        <v>0</v>
      </c>
    </row>
    <row r="27327" spans="1:3" x14ac:dyDescent="0.2">
      <c r="A27327" s="7" t="s">
        <v>27433</v>
      </c>
      <c r="B27327">
        <v>0</v>
      </c>
      <c r="C27327">
        <v>0</v>
      </c>
    </row>
    <row r="27328" spans="1:3" x14ac:dyDescent="0.2">
      <c r="A27328" s="7" t="s">
        <v>27434</v>
      </c>
      <c r="B27328">
        <v>0</v>
      </c>
      <c r="C27328">
        <v>0</v>
      </c>
    </row>
    <row r="27329" spans="1:3" x14ac:dyDescent="0.2">
      <c r="A27329" s="7" t="s">
        <v>27435</v>
      </c>
      <c r="B27329">
        <v>0</v>
      </c>
      <c r="C27329">
        <v>0</v>
      </c>
    </row>
    <row r="27330" spans="1:3" x14ac:dyDescent="0.2">
      <c r="A27330" s="7" t="s">
        <v>27436</v>
      </c>
      <c r="B27330">
        <v>0</v>
      </c>
      <c r="C27330">
        <v>0</v>
      </c>
    </row>
    <row r="27331" spans="1:3" x14ac:dyDescent="0.2">
      <c r="A27331" s="7" t="s">
        <v>27437</v>
      </c>
      <c r="B27331">
        <v>0</v>
      </c>
      <c r="C27331">
        <v>0</v>
      </c>
    </row>
    <row r="27332" spans="1:3" x14ac:dyDescent="0.2">
      <c r="A27332" s="7" t="s">
        <v>27438</v>
      </c>
      <c r="B27332">
        <v>0</v>
      </c>
      <c r="C27332">
        <v>0</v>
      </c>
    </row>
    <row r="27333" spans="1:3" x14ac:dyDescent="0.2">
      <c r="A27333" s="7" t="s">
        <v>27439</v>
      </c>
      <c r="B27333">
        <v>0</v>
      </c>
      <c r="C27333">
        <v>0</v>
      </c>
    </row>
    <row r="27334" spans="1:3" x14ac:dyDescent="0.2">
      <c r="A27334" s="7" t="s">
        <v>27440</v>
      </c>
      <c r="B27334">
        <v>0</v>
      </c>
      <c r="C27334">
        <v>0</v>
      </c>
    </row>
    <row r="27335" spans="1:3" x14ac:dyDescent="0.2">
      <c r="A27335" s="7" t="s">
        <v>27441</v>
      </c>
      <c r="B27335">
        <v>0</v>
      </c>
      <c r="C27335">
        <v>0</v>
      </c>
    </row>
    <row r="27336" spans="1:3" x14ac:dyDescent="0.2">
      <c r="A27336" s="7" t="s">
        <v>27442</v>
      </c>
      <c r="B27336">
        <v>0</v>
      </c>
      <c r="C27336">
        <v>0</v>
      </c>
    </row>
    <row r="27337" spans="1:3" x14ac:dyDescent="0.2">
      <c r="A27337" s="7" t="s">
        <v>27443</v>
      </c>
      <c r="B27337">
        <v>0</v>
      </c>
      <c r="C27337">
        <v>0</v>
      </c>
    </row>
    <row r="27338" spans="1:3" x14ac:dyDescent="0.2">
      <c r="A27338" s="7" t="s">
        <v>27444</v>
      </c>
      <c r="B27338">
        <v>3</v>
      </c>
      <c r="C27338">
        <v>0</v>
      </c>
    </row>
    <row r="27339" spans="1:3" x14ac:dyDescent="0.2">
      <c r="A27339" s="7" t="s">
        <v>27445</v>
      </c>
      <c r="B27339">
        <v>0</v>
      </c>
    </row>
    <row r="27340" spans="1:3" x14ac:dyDescent="0.2">
      <c r="A27340" s="7" t="s">
        <v>27446</v>
      </c>
      <c r="B27340">
        <v>0</v>
      </c>
    </row>
    <row r="27341" spans="1:3" x14ac:dyDescent="0.2">
      <c r="A27341" s="7" t="s">
        <v>27447</v>
      </c>
      <c r="B27341">
        <v>0</v>
      </c>
    </row>
    <row r="27342" spans="1:3" x14ac:dyDescent="0.2">
      <c r="A27342" s="7" t="s">
        <v>27448</v>
      </c>
      <c r="B27342">
        <v>0</v>
      </c>
    </row>
    <row r="27343" spans="1:3" x14ac:dyDescent="0.2">
      <c r="A27343" s="7" t="s">
        <v>27449</v>
      </c>
      <c r="B27343">
        <v>0</v>
      </c>
    </row>
    <row r="27344" spans="1:3" x14ac:dyDescent="0.2">
      <c r="A27344" s="7" t="s">
        <v>27450</v>
      </c>
      <c r="B27344">
        <v>0</v>
      </c>
    </row>
    <row r="27345" spans="1:2" x14ac:dyDescent="0.2">
      <c r="A27345" s="7" t="s">
        <v>27451</v>
      </c>
      <c r="B27345">
        <v>0</v>
      </c>
    </row>
    <row r="27346" spans="1:2" x14ac:dyDescent="0.2">
      <c r="A27346" s="7" t="s">
        <v>27452</v>
      </c>
      <c r="B27346">
        <v>0</v>
      </c>
    </row>
    <row r="27347" spans="1:2" x14ac:dyDescent="0.2">
      <c r="A27347" s="7" t="s">
        <v>27453</v>
      </c>
      <c r="B27347">
        <v>0</v>
      </c>
    </row>
    <row r="27348" spans="1:2" x14ac:dyDescent="0.2">
      <c r="A27348" s="7" t="s">
        <v>27454</v>
      </c>
      <c r="B27348">
        <v>0</v>
      </c>
    </row>
    <row r="27349" spans="1:2" x14ac:dyDescent="0.2">
      <c r="A27349" s="7" t="s">
        <v>27455</v>
      </c>
      <c r="B27349">
        <v>0</v>
      </c>
    </row>
    <row r="27350" spans="1:2" x14ac:dyDescent="0.2">
      <c r="A27350" s="7" t="s">
        <v>27456</v>
      </c>
      <c r="B27350">
        <v>0</v>
      </c>
    </row>
    <row r="27351" spans="1:2" x14ac:dyDescent="0.2">
      <c r="A27351" s="7" t="s">
        <v>27457</v>
      </c>
      <c r="B27351">
        <v>0</v>
      </c>
    </row>
    <row r="27352" spans="1:2" x14ac:dyDescent="0.2">
      <c r="A27352" s="7" t="s">
        <v>27458</v>
      </c>
      <c r="B27352">
        <v>0</v>
      </c>
    </row>
    <row r="27353" spans="1:2" x14ac:dyDescent="0.2">
      <c r="A27353" s="7" t="s">
        <v>27459</v>
      </c>
      <c r="B27353">
        <v>0</v>
      </c>
    </row>
    <row r="27354" spans="1:2" x14ac:dyDescent="0.2">
      <c r="A27354" s="7" t="s">
        <v>27460</v>
      </c>
      <c r="B27354">
        <v>0</v>
      </c>
    </row>
    <row r="27355" spans="1:2" x14ac:dyDescent="0.2">
      <c r="A27355" s="7" t="s">
        <v>27461</v>
      </c>
      <c r="B27355">
        <v>0</v>
      </c>
    </row>
    <row r="27356" spans="1:2" x14ac:dyDescent="0.2">
      <c r="A27356" s="7" t="s">
        <v>27462</v>
      </c>
      <c r="B27356">
        <v>0</v>
      </c>
    </row>
    <row r="27357" spans="1:2" x14ac:dyDescent="0.2">
      <c r="A27357" s="7" t="s">
        <v>27463</v>
      </c>
      <c r="B27357">
        <v>0</v>
      </c>
    </row>
    <row r="27358" spans="1:2" x14ac:dyDescent="0.2">
      <c r="A27358" s="7" t="s">
        <v>27464</v>
      </c>
      <c r="B27358">
        <v>0</v>
      </c>
    </row>
    <row r="27359" spans="1:2" x14ac:dyDescent="0.2">
      <c r="A27359" s="7" t="s">
        <v>27465</v>
      </c>
      <c r="B27359">
        <v>0</v>
      </c>
    </row>
    <row r="27360" spans="1:2" x14ac:dyDescent="0.2">
      <c r="A27360" s="7" t="s">
        <v>27466</v>
      </c>
      <c r="B27360">
        <v>0</v>
      </c>
    </row>
    <row r="27361" spans="1:2" x14ac:dyDescent="0.2">
      <c r="A27361" s="7" t="s">
        <v>27467</v>
      </c>
      <c r="B27361">
        <v>0</v>
      </c>
    </row>
    <row r="27362" spans="1:2" x14ac:dyDescent="0.2">
      <c r="A27362" s="7" t="s">
        <v>27468</v>
      </c>
      <c r="B27362">
        <v>0</v>
      </c>
    </row>
    <row r="27363" spans="1:2" x14ac:dyDescent="0.2">
      <c r="A27363" s="7" t="s">
        <v>27469</v>
      </c>
      <c r="B27363">
        <v>0</v>
      </c>
    </row>
    <row r="27364" spans="1:2" x14ac:dyDescent="0.2">
      <c r="A27364" s="7" t="s">
        <v>27470</v>
      </c>
      <c r="B27364">
        <v>0</v>
      </c>
    </row>
    <row r="27365" spans="1:2" x14ac:dyDescent="0.2">
      <c r="A27365" s="7" t="s">
        <v>27471</v>
      </c>
      <c r="B27365">
        <v>0</v>
      </c>
    </row>
    <row r="27366" spans="1:2" x14ac:dyDescent="0.2">
      <c r="A27366" s="7" t="s">
        <v>27472</v>
      </c>
      <c r="B27366">
        <v>0</v>
      </c>
    </row>
    <row r="27367" spans="1:2" x14ac:dyDescent="0.2">
      <c r="A27367" s="7" t="s">
        <v>27473</v>
      </c>
      <c r="B27367">
        <v>0</v>
      </c>
    </row>
    <row r="27368" spans="1:2" x14ac:dyDescent="0.2">
      <c r="A27368" s="7" t="s">
        <v>27474</v>
      </c>
      <c r="B27368">
        <v>283</v>
      </c>
    </row>
    <row r="27369" spans="1:2" x14ac:dyDescent="0.2">
      <c r="A27369" s="7" t="s">
        <v>27475</v>
      </c>
      <c r="B27369">
        <v>271</v>
      </c>
    </row>
    <row r="27370" spans="1:2" x14ac:dyDescent="0.2">
      <c r="A27370" s="7" t="s">
        <v>27476</v>
      </c>
      <c r="B27370">
        <v>0</v>
      </c>
    </row>
    <row r="27371" spans="1:2" x14ac:dyDescent="0.2">
      <c r="A27371" s="7" t="s">
        <v>27477</v>
      </c>
      <c r="B27371">
        <v>0</v>
      </c>
    </row>
    <row r="27372" spans="1:2" x14ac:dyDescent="0.2">
      <c r="A27372" s="7" t="s">
        <v>27478</v>
      </c>
      <c r="B27372">
        <v>51</v>
      </c>
    </row>
    <row r="27373" spans="1:2" x14ac:dyDescent="0.2">
      <c r="A27373" s="7" t="s">
        <v>27479</v>
      </c>
      <c r="B27373">
        <v>0</v>
      </c>
    </row>
    <row r="27374" spans="1:2" x14ac:dyDescent="0.2">
      <c r="A27374" s="7" t="s">
        <v>27480</v>
      </c>
      <c r="B27374">
        <v>0</v>
      </c>
    </row>
    <row r="27375" spans="1:2" x14ac:dyDescent="0.2">
      <c r="A27375" s="7" t="s">
        <v>27481</v>
      </c>
      <c r="B27375">
        <v>56</v>
      </c>
    </row>
    <row r="27376" spans="1:2" x14ac:dyDescent="0.2">
      <c r="A27376" s="7" t="s">
        <v>27482</v>
      </c>
      <c r="B27376">
        <v>0</v>
      </c>
    </row>
    <row r="27377" spans="1:2" x14ac:dyDescent="0.2">
      <c r="A27377" s="7" t="s">
        <v>27483</v>
      </c>
      <c r="B27377">
        <v>42</v>
      </c>
    </row>
    <row r="27378" spans="1:2" x14ac:dyDescent="0.2">
      <c r="A27378" s="7" t="s">
        <v>27484</v>
      </c>
      <c r="B27378">
        <v>7</v>
      </c>
    </row>
    <row r="27379" spans="1:2" x14ac:dyDescent="0.2">
      <c r="A27379" s="7" t="s">
        <v>27485</v>
      </c>
      <c r="B27379">
        <v>0</v>
      </c>
    </row>
    <row r="27380" spans="1:2" x14ac:dyDescent="0.2">
      <c r="A27380" s="7" t="s">
        <v>27486</v>
      </c>
      <c r="B27380">
        <v>0</v>
      </c>
    </row>
    <row r="27381" spans="1:2" x14ac:dyDescent="0.2">
      <c r="A27381" s="7" t="s">
        <v>27487</v>
      </c>
      <c r="B27381">
        <v>2</v>
      </c>
    </row>
    <row r="27382" spans="1:2" x14ac:dyDescent="0.2">
      <c r="A27382" s="7" t="s">
        <v>27488</v>
      </c>
      <c r="B27382">
        <v>0</v>
      </c>
    </row>
    <row r="27383" spans="1:2" x14ac:dyDescent="0.2">
      <c r="A27383" s="7" t="s">
        <v>27489</v>
      </c>
      <c r="B27383">
        <v>1</v>
      </c>
    </row>
    <row r="27384" spans="1:2" x14ac:dyDescent="0.2">
      <c r="A27384" s="7" t="s">
        <v>27490</v>
      </c>
      <c r="B27384">
        <v>0</v>
      </c>
    </row>
    <row r="27385" spans="1:2" x14ac:dyDescent="0.2">
      <c r="A27385" s="7" t="s">
        <v>27491</v>
      </c>
      <c r="B27385">
        <v>0</v>
      </c>
    </row>
    <row r="27386" spans="1:2" x14ac:dyDescent="0.2">
      <c r="A27386" s="7" t="s">
        <v>27492</v>
      </c>
      <c r="B27386">
        <v>0</v>
      </c>
    </row>
    <row r="27387" spans="1:2" x14ac:dyDescent="0.2">
      <c r="A27387" s="7" t="s">
        <v>27493</v>
      </c>
      <c r="B27387">
        <v>0</v>
      </c>
    </row>
    <row r="27388" spans="1:2" x14ac:dyDescent="0.2">
      <c r="A27388" s="7" t="s">
        <v>27494</v>
      </c>
      <c r="B27388">
        <v>0</v>
      </c>
    </row>
    <row r="27389" spans="1:2" x14ac:dyDescent="0.2">
      <c r="A27389" s="7" t="s">
        <v>27495</v>
      </c>
      <c r="B27389">
        <v>0</v>
      </c>
    </row>
    <row r="27390" spans="1:2" x14ac:dyDescent="0.2">
      <c r="A27390" s="7" t="s">
        <v>27496</v>
      </c>
      <c r="B27390">
        <v>0</v>
      </c>
    </row>
    <row r="27391" spans="1:2" x14ac:dyDescent="0.2">
      <c r="A27391" s="7" t="s">
        <v>27497</v>
      </c>
      <c r="B27391">
        <v>19</v>
      </c>
    </row>
    <row r="27392" spans="1:2" x14ac:dyDescent="0.2">
      <c r="A27392" s="7" t="s">
        <v>27498</v>
      </c>
      <c r="B27392">
        <v>0</v>
      </c>
    </row>
    <row r="27393" spans="1:3" x14ac:dyDescent="0.2">
      <c r="A27393" s="7" t="s">
        <v>27499</v>
      </c>
      <c r="B27393">
        <v>0</v>
      </c>
    </row>
    <row r="27394" spans="1:3" x14ac:dyDescent="0.2">
      <c r="A27394" s="7" t="s">
        <v>27500</v>
      </c>
      <c r="B27394">
        <v>0</v>
      </c>
    </row>
    <row r="27395" spans="1:3" x14ac:dyDescent="0.2">
      <c r="A27395" s="7" t="s">
        <v>27501</v>
      </c>
      <c r="B27395">
        <v>290</v>
      </c>
    </row>
    <row r="27396" spans="1:3" x14ac:dyDescent="0.2">
      <c r="A27396" s="7" t="s">
        <v>27502</v>
      </c>
      <c r="B27396">
        <v>9</v>
      </c>
    </row>
    <row r="27397" spans="1:3" x14ac:dyDescent="0.2">
      <c r="A27397" s="7" t="s">
        <v>27503</v>
      </c>
      <c r="B27397">
        <v>4</v>
      </c>
    </row>
    <row r="27398" spans="1:3" x14ac:dyDescent="0.2">
      <c r="A27398" s="7" t="s">
        <v>27504</v>
      </c>
      <c r="B27398">
        <v>189</v>
      </c>
    </row>
    <row r="27399" spans="1:3" x14ac:dyDescent="0.2">
      <c r="A27399" s="7" t="s">
        <v>27505</v>
      </c>
      <c r="B27399">
        <v>221</v>
      </c>
      <c r="C27399">
        <v>47</v>
      </c>
    </row>
    <row r="27400" spans="1:3" x14ac:dyDescent="0.2">
      <c r="A27400" s="7" t="s">
        <v>27506</v>
      </c>
      <c r="B27400">
        <v>5</v>
      </c>
      <c r="C27400">
        <v>1</v>
      </c>
    </row>
    <row r="27401" spans="1:3" x14ac:dyDescent="0.2">
      <c r="A27401" s="7" t="s">
        <v>27507</v>
      </c>
      <c r="B27401">
        <v>12</v>
      </c>
      <c r="C27401">
        <v>6</v>
      </c>
    </row>
    <row r="27402" spans="1:3" x14ac:dyDescent="0.2">
      <c r="A27402" s="7" t="s">
        <v>27508</v>
      </c>
      <c r="B27402">
        <v>33</v>
      </c>
      <c r="C27402">
        <v>10</v>
      </c>
    </row>
    <row r="27403" spans="1:3" x14ac:dyDescent="0.2">
      <c r="A27403" s="7" t="s">
        <v>27509</v>
      </c>
      <c r="B27403">
        <v>0</v>
      </c>
      <c r="C27403">
        <v>0</v>
      </c>
    </row>
    <row r="27404" spans="1:3" x14ac:dyDescent="0.2">
      <c r="A27404" s="7" t="s">
        <v>27510</v>
      </c>
      <c r="B27404">
        <v>14</v>
      </c>
      <c r="C27404">
        <v>4</v>
      </c>
    </row>
    <row r="27405" spans="1:3" x14ac:dyDescent="0.2">
      <c r="A27405" s="7" t="s">
        <v>27511</v>
      </c>
      <c r="B27405">
        <v>2</v>
      </c>
      <c r="C27405">
        <v>1</v>
      </c>
    </row>
    <row r="27406" spans="1:3" x14ac:dyDescent="0.2">
      <c r="A27406" s="7" t="s">
        <v>27512</v>
      </c>
      <c r="B27406">
        <v>0</v>
      </c>
      <c r="C27406">
        <v>0</v>
      </c>
    </row>
    <row r="27407" spans="1:3" x14ac:dyDescent="0.2">
      <c r="A27407" s="7" t="s">
        <v>27513</v>
      </c>
      <c r="B27407">
        <v>1</v>
      </c>
      <c r="C27407">
        <v>0</v>
      </c>
    </row>
    <row r="27408" spans="1:3" x14ac:dyDescent="0.2">
      <c r="A27408" s="7" t="s">
        <v>27514</v>
      </c>
      <c r="B27408">
        <v>0</v>
      </c>
      <c r="C27408">
        <v>0</v>
      </c>
    </row>
    <row r="27409" spans="1:3" x14ac:dyDescent="0.2">
      <c r="A27409" s="7" t="s">
        <v>27515</v>
      </c>
      <c r="B27409">
        <v>0</v>
      </c>
      <c r="C27409">
        <v>0</v>
      </c>
    </row>
    <row r="27410" spans="1:3" x14ac:dyDescent="0.2">
      <c r="A27410" s="7" t="s">
        <v>27516</v>
      </c>
      <c r="B27410">
        <v>0</v>
      </c>
      <c r="C27410">
        <v>0</v>
      </c>
    </row>
    <row r="27411" spans="1:3" x14ac:dyDescent="0.2">
      <c r="A27411" s="7" t="s">
        <v>27517</v>
      </c>
      <c r="B27411">
        <v>0</v>
      </c>
      <c r="C27411">
        <v>0</v>
      </c>
    </row>
    <row r="27412" spans="1:3" x14ac:dyDescent="0.2">
      <c r="A27412" s="7" t="s">
        <v>27518</v>
      </c>
      <c r="B27412">
        <v>0</v>
      </c>
      <c r="C27412">
        <v>0</v>
      </c>
    </row>
    <row r="27413" spans="1:3" x14ac:dyDescent="0.2">
      <c r="A27413" s="7" t="s">
        <v>27519</v>
      </c>
      <c r="B27413">
        <v>0</v>
      </c>
      <c r="C27413">
        <v>0</v>
      </c>
    </row>
    <row r="27414" spans="1:3" x14ac:dyDescent="0.2">
      <c r="A27414" s="7" t="s">
        <v>27520</v>
      </c>
      <c r="B27414">
        <v>0</v>
      </c>
      <c r="C27414">
        <v>0</v>
      </c>
    </row>
    <row r="27415" spans="1:3" x14ac:dyDescent="0.2">
      <c r="A27415" s="7" t="s">
        <v>27521</v>
      </c>
      <c r="B27415">
        <v>1</v>
      </c>
      <c r="C27415">
        <v>0</v>
      </c>
    </row>
    <row r="27416" spans="1:3" x14ac:dyDescent="0.2">
      <c r="A27416" s="7" t="s">
        <v>27522</v>
      </c>
      <c r="B27416">
        <v>0</v>
      </c>
      <c r="C27416">
        <v>0</v>
      </c>
    </row>
    <row r="27417" spans="1:3" x14ac:dyDescent="0.2">
      <c r="A27417" s="7" t="s">
        <v>27523</v>
      </c>
      <c r="B27417">
        <v>0</v>
      </c>
      <c r="C27417">
        <v>0</v>
      </c>
    </row>
    <row r="27418" spans="1:3" x14ac:dyDescent="0.2">
      <c r="A27418" s="7" t="s">
        <v>27524</v>
      </c>
      <c r="B27418">
        <v>41</v>
      </c>
      <c r="C27418">
        <v>6</v>
      </c>
    </row>
    <row r="27419" spans="1:3" x14ac:dyDescent="0.2">
      <c r="A27419" s="7" t="s">
        <v>27525</v>
      </c>
      <c r="B27419">
        <v>6</v>
      </c>
      <c r="C27419">
        <v>0</v>
      </c>
    </row>
    <row r="27420" spans="1:3" x14ac:dyDescent="0.2">
      <c r="A27420" s="7" t="s">
        <v>27526</v>
      </c>
      <c r="B27420">
        <v>2</v>
      </c>
      <c r="C27420">
        <v>2</v>
      </c>
    </row>
    <row r="27421" spans="1:3" x14ac:dyDescent="0.2">
      <c r="A27421" s="7" t="s">
        <v>27527</v>
      </c>
      <c r="B27421">
        <v>0</v>
      </c>
      <c r="C27421">
        <v>0</v>
      </c>
    </row>
    <row r="27422" spans="1:3" x14ac:dyDescent="0.2">
      <c r="A27422" s="7" t="s">
        <v>27528</v>
      </c>
      <c r="B27422">
        <v>0</v>
      </c>
      <c r="C27422">
        <v>0</v>
      </c>
    </row>
    <row r="27423" spans="1:3" x14ac:dyDescent="0.2">
      <c r="A27423" s="7" t="s">
        <v>27529</v>
      </c>
      <c r="B27423">
        <v>0</v>
      </c>
      <c r="C27423">
        <v>0</v>
      </c>
    </row>
    <row r="27424" spans="1:3" x14ac:dyDescent="0.2">
      <c r="A27424" s="7" t="s">
        <v>27530</v>
      </c>
      <c r="B27424">
        <v>0</v>
      </c>
      <c r="C27424">
        <v>0</v>
      </c>
    </row>
    <row r="27425" spans="1:3" x14ac:dyDescent="0.2">
      <c r="A27425" s="7" t="s">
        <v>27531</v>
      </c>
      <c r="B27425">
        <v>104</v>
      </c>
      <c r="C27425">
        <v>17</v>
      </c>
    </row>
    <row r="27426" spans="1:3" x14ac:dyDescent="0.2">
      <c r="A27426" s="7" t="s">
        <v>27532</v>
      </c>
      <c r="B27426">
        <v>0</v>
      </c>
      <c r="C27426">
        <v>0</v>
      </c>
    </row>
    <row r="27427" spans="1:3" x14ac:dyDescent="0.2">
      <c r="A27427" s="7" t="s">
        <v>27533</v>
      </c>
      <c r="B27427">
        <v>32</v>
      </c>
      <c r="C27427">
        <v>3</v>
      </c>
    </row>
    <row r="27428" spans="1:3" x14ac:dyDescent="0.2">
      <c r="A27428" s="7" t="s">
        <v>27534</v>
      </c>
      <c r="B27428">
        <v>17</v>
      </c>
      <c r="C27428">
        <v>2</v>
      </c>
    </row>
    <row r="27429" spans="1:3" x14ac:dyDescent="0.2">
      <c r="A27429" s="7" t="s">
        <v>27535</v>
      </c>
      <c r="B27429">
        <v>15</v>
      </c>
      <c r="C27429">
        <v>1</v>
      </c>
    </row>
    <row r="27430" spans="1:3" x14ac:dyDescent="0.2">
      <c r="A27430" s="7" t="s">
        <v>27536</v>
      </c>
      <c r="B27430">
        <v>16</v>
      </c>
      <c r="C27430">
        <v>1</v>
      </c>
    </row>
    <row r="27431" spans="1:3" x14ac:dyDescent="0.2">
      <c r="A27431" s="7" t="s">
        <v>27537</v>
      </c>
      <c r="B27431">
        <v>0</v>
      </c>
      <c r="C27431">
        <v>0</v>
      </c>
    </row>
    <row r="27432" spans="1:3" x14ac:dyDescent="0.2">
      <c r="A27432" s="7" t="s">
        <v>27538</v>
      </c>
      <c r="B27432">
        <v>2</v>
      </c>
      <c r="C27432">
        <v>0</v>
      </c>
    </row>
    <row r="27433" spans="1:3" x14ac:dyDescent="0.2">
      <c r="A27433" s="7" t="s">
        <v>27539</v>
      </c>
      <c r="B27433">
        <v>12</v>
      </c>
      <c r="C27433">
        <v>1</v>
      </c>
    </row>
    <row r="27434" spans="1:3" x14ac:dyDescent="0.2">
      <c r="A27434" s="7" t="s">
        <v>27540</v>
      </c>
      <c r="B27434">
        <v>2</v>
      </c>
      <c r="C27434">
        <v>0</v>
      </c>
    </row>
    <row r="27435" spans="1:3" x14ac:dyDescent="0.2">
      <c r="A27435" s="7" t="s">
        <v>27541</v>
      </c>
      <c r="B27435">
        <v>0</v>
      </c>
      <c r="C27435">
        <v>0</v>
      </c>
    </row>
    <row r="27436" spans="1:3" x14ac:dyDescent="0.2">
      <c r="A27436" s="7" t="s">
        <v>27542</v>
      </c>
      <c r="B27436">
        <v>0</v>
      </c>
      <c r="C27436">
        <v>0</v>
      </c>
    </row>
    <row r="27437" spans="1:3" x14ac:dyDescent="0.2">
      <c r="A27437" s="7" t="s">
        <v>27543</v>
      </c>
      <c r="B27437">
        <v>0</v>
      </c>
      <c r="C27437">
        <v>0</v>
      </c>
    </row>
    <row r="27438" spans="1:3" x14ac:dyDescent="0.2">
      <c r="A27438" s="7" t="s">
        <v>27544</v>
      </c>
      <c r="B27438">
        <v>0</v>
      </c>
      <c r="C27438">
        <v>0</v>
      </c>
    </row>
    <row r="27439" spans="1:3" x14ac:dyDescent="0.2">
      <c r="A27439" s="7" t="s">
        <v>27545</v>
      </c>
      <c r="B27439">
        <v>0</v>
      </c>
      <c r="C27439">
        <v>0</v>
      </c>
    </row>
    <row r="27440" spans="1:3" x14ac:dyDescent="0.2">
      <c r="A27440" s="7" t="s">
        <v>27546</v>
      </c>
      <c r="B27440">
        <v>0</v>
      </c>
      <c r="C27440">
        <v>0</v>
      </c>
    </row>
    <row r="27441" spans="1:3" x14ac:dyDescent="0.2">
      <c r="A27441" s="7" t="s">
        <v>27547</v>
      </c>
      <c r="B27441">
        <v>0</v>
      </c>
      <c r="C27441">
        <v>0</v>
      </c>
    </row>
    <row r="27442" spans="1:3" x14ac:dyDescent="0.2">
      <c r="A27442" s="7" t="s">
        <v>27548</v>
      </c>
      <c r="B27442">
        <v>0</v>
      </c>
      <c r="C27442">
        <v>0</v>
      </c>
    </row>
    <row r="27443" spans="1:3" x14ac:dyDescent="0.2">
      <c r="A27443" s="7" t="s">
        <v>27549</v>
      </c>
      <c r="B27443">
        <v>0</v>
      </c>
      <c r="C27443">
        <v>0</v>
      </c>
    </row>
    <row r="27444" spans="1:3" x14ac:dyDescent="0.2">
      <c r="A27444" s="7" t="s">
        <v>27550</v>
      </c>
      <c r="B27444">
        <v>0</v>
      </c>
      <c r="C27444">
        <v>0</v>
      </c>
    </row>
    <row r="27445" spans="1:3" x14ac:dyDescent="0.2">
      <c r="A27445" s="7" t="s">
        <v>27551</v>
      </c>
      <c r="B27445">
        <v>36</v>
      </c>
      <c r="C27445">
        <v>4</v>
      </c>
    </row>
    <row r="27446" spans="1:3" x14ac:dyDescent="0.2">
      <c r="A27446" s="7" t="s">
        <v>27552</v>
      </c>
      <c r="B27446">
        <v>2</v>
      </c>
      <c r="C27446">
        <v>0</v>
      </c>
    </row>
    <row r="27447" spans="1:3" x14ac:dyDescent="0.2">
      <c r="A27447" s="7" t="s">
        <v>27553</v>
      </c>
      <c r="B27447">
        <v>0</v>
      </c>
      <c r="C27447">
        <v>0</v>
      </c>
    </row>
    <row r="27448" spans="1:3" x14ac:dyDescent="0.2">
      <c r="A27448" s="7" t="s">
        <v>27554</v>
      </c>
      <c r="B27448">
        <v>0</v>
      </c>
      <c r="C27448">
        <v>0</v>
      </c>
    </row>
    <row r="27449" spans="1:3" x14ac:dyDescent="0.2">
      <c r="A27449" s="7" t="s">
        <v>27555</v>
      </c>
      <c r="B27449">
        <v>0</v>
      </c>
      <c r="C27449">
        <v>0</v>
      </c>
    </row>
    <row r="27450" spans="1:3" x14ac:dyDescent="0.2">
      <c r="A27450" s="7" t="s">
        <v>27556</v>
      </c>
      <c r="B27450">
        <v>0</v>
      </c>
      <c r="C27450">
        <v>0</v>
      </c>
    </row>
    <row r="27451" spans="1:3" x14ac:dyDescent="0.2">
      <c r="A27451" s="7" t="s">
        <v>27557</v>
      </c>
      <c r="B27451">
        <v>0</v>
      </c>
      <c r="C27451">
        <v>0</v>
      </c>
    </row>
    <row r="27452" spans="1:3" x14ac:dyDescent="0.2">
      <c r="A27452" s="7" t="s">
        <v>27558</v>
      </c>
      <c r="B27452">
        <v>0</v>
      </c>
      <c r="C27452">
        <v>0</v>
      </c>
    </row>
    <row r="27453" spans="1:3" x14ac:dyDescent="0.2">
      <c r="A27453" s="7" t="s">
        <v>27559</v>
      </c>
      <c r="B27453">
        <v>0</v>
      </c>
      <c r="C27453">
        <v>0</v>
      </c>
    </row>
    <row r="27454" spans="1:3" x14ac:dyDescent="0.2">
      <c r="A27454" s="7" t="s">
        <v>27560</v>
      </c>
      <c r="B27454">
        <v>0</v>
      </c>
      <c r="C27454">
        <v>0</v>
      </c>
    </row>
    <row r="27455" spans="1:3" x14ac:dyDescent="0.2">
      <c r="A27455" s="7" t="s">
        <v>27561</v>
      </c>
      <c r="B27455">
        <v>87</v>
      </c>
    </row>
    <row r="27456" spans="1:3" x14ac:dyDescent="0.2">
      <c r="A27456" s="7" t="s">
        <v>27562</v>
      </c>
      <c r="B27456">
        <v>0</v>
      </c>
    </row>
    <row r="27457" spans="1:2" x14ac:dyDescent="0.2">
      <c r="A27457" s="7" t="s">
        <v>27563</v>
      </c>
      <c r="B27457">
        <v>0</v>
      </c>
    </row>
    <row r="27458" spans="1:2" x14ac:dyDescent="0.2">
      <c r="A27458" s="7" t="s">
        <v>27564</v>
      </c>
      <c r="B27458">
        <v>0</v>
      </c>
    </row>
    <row r="27459" spans="1:2" x14ac:dyDescent="0.2">
      <c r="A27459" s="7" t="s">
        <v>27565</v>
      </c>
      <c r="B27459">
        <v>0</v>
      </c>
    </row>
    <row r="27460" spans="1:2" x14ac:dyDescent="0.2">
      <c r="A27460" s="7" t="s">
        <v>27566</v>
      </c>
      <c r="B27460">
        <v>0</v>
      </c>
    </row>
    <row r="27461" spans="1:2" x14ac:dyDescent="0.2">
      <c r="A27461" s="7" t="s">
        <v>27567</v>
      </c>
      <c r="B27461">
        <v>0</v>
      </c>
    </row>
    <row r="27462" spans="1:2" x14ac:dyDescent="0.2">
      <c r="A27462" s="7" t="s">
        <v>27568</v>
      </c>
      <c r="B27462">
        <v>57</v>
      </c>
    </row>
    <row r="27463" spans="1:2" x14ac:dyDescent="0.2">
      <c r="A27463" s="7" t="s">
        <v>27569</v>
      </c>
      <c r="B27463">
        <v>30</v>
      </c>
    </row>
    <row r="27464" spans="1:2" x14ac:dyDescent="0.2">
      <c r="A27464" s="7" t="s">
        <v>27570</v>
      </c>
      <c r="B27464">
        <v>82</v>
      </c>
    </row>
    <row r="27465" spans="1:2" x14ac:dyDescent="0.2">
      <c r="A27465" s="7" t="s">
        <v>27571</v>
      </c>
      <c r="B27465">
        <v>26</v>
      </c>
    </row>
    <row r="27466" spans="1:2" x14ac:dyDescent="0.2">
      <c r="A27466" s="7" t="s">
        <v>27572</v>
      </c>
      <c r="B27466">
        <v>23</v>
      </c>
    </row>
    <row r="27467" spans="1:2" x14ac:dyDescent="0.2">
      <c r="A27467" s="7" t="s">
        <v>27573</v>
      </c>
      <c r="B27467">
        <v>12</v>
      </c>
    </row>
    <row r="27468" spans="1:2" x14ac:dyDescent="0.2">
      <c r="A27468" s="7" t="s">
        <v>27574</v>
      </c>
      <c r="B27468">
        <v>13</v>
      </c>
    </row>
    <row r="27469" spans="1:2" x14ac:dyDescent="0.2">
      <c r="A27469" s="7" t="s">
        <v>27575</v>
      </c>
      <c r="B27469">
        <v>0</v>
      </c>
    </row>
    <row r="27470" spans="1:2" x14ac:dyDescent="0.2">
      <c r="A27470" s="7" t="s">
        <v>27576</v>
      </c>
      <c r="B27470">
        <v>8</v>
      </c>
    </row>
    <row r="27471" spans="1:2" x14ac:dyDescent="0.2">
      <c r="A27471" s="7" t="s">
        <v>27577</v>
      </c>
      <c r="B27471">
        <v>3</v>
      </c>
    </row>
    <row r="27472" spans="1:2" x14ac:dyDescent="0.2">
      <c r="A27472" s="7" t="s">
        <v>27578</v>
      </c>
      <c r="B27472">
        <v>0</v>
      </c>
    </row>
    <row r="27473" spans="1:2" x14ac:dyDescent="0.2">
      <c r="A27473" s="7" t="s">
        <v>27579</v>
      </c>
      <c r="B27473">
        <v>0</v>
      </c>
    </row>
    <row r="27474" spans="1:2" x14ac:dyDescent="0.2">
      <c r="A27474" s="7" t="s">
        <v>27580</v>
      </c>
      <c r="B27474">
        <v>1</v>
      </c>
    </row>
    <row r="27475" spans="1:2" x14ac:dyDescent="0.2">
      <c r="A27475" s="7" t="s">
        <v>27581</v>
      </c>
      <c r="B27475">
        <v>0</v>
      </c>
    </row>
    <row r="27476" spans="1:2" x14ac:dyDescent="0.2">
      <c r="A27476" s="7" t="s">
        <v>27582</v>
      </c>
      <c r="B27476">
        <v>0</v>
      </c>
    </row>
    <row r="27477" spans="1:2" x14ac:dyDescent="0.2">
      <c r="A27477" s="7" t="s">
        <v>27583</v>
      </c>
      <c r="B27477">
        <v>0</v>
      </c>
    </row>
    <row r="27478" spans="1:2" x14ac:dyDescent="0.2">
      <c r="A27478" s="7" t="s">
        <v>27584</v>
      </c>
      <c r="B27478">
        <v>3</v>
      </c>
    </row>
    <row r="27479" spans="1:2" x14ac:dyDescent="0.2">
      <c r="A27479" s="7" t="s">
        <v>27585</v>
      </c>
      <c r="B27479">
        <v>3</v>
      </c>
    </row>
    <row r="27480" spans="1:2" x14ac:dyDescent="0.2">
      <c r="A27480" s="7" t="s">
        <v>27586</v>
      </c>
      <c r="B27480">
        <v>0</v>
      </c>
    </row>
    <row r="27481" spans="1:2" x14ac:dyDescent="0.2">
      <c r="A27481" s="7" t="s">
        <v>27587</v>
      </c>
      <c r="B27481">
        <v>0</v>
      </c>
    </row>
    <row r="27482" spans="1:2" x14ac:dyDescent="0.2">
      <c r="A27482" s="7" t="s">
        <v>27588</v>
      </c>
      <c r="B27482">
        <v>0</v>
      </c>
    </row>
    <row r="27483" spans="1:2" x14ac:dyDescent="0.2">
      <c r="A27483" s="7" t="s">
        <v>27589</v>
      </c>
      <c r="B27483">
        <v>0</v>
      </c>
    </row>
    <row r="27484" spans="1:2" x14ac:dyDescent="0.2">
      <c r="A27484" s="7" t="s">
        <v>27590</v>
      </c>
      <c r="B27484">
        <v>38</v>
      </c>
    </row>
    <row r="27485" spans="1:2" x14ac:dyDescent="0.2">
      <c r="A27485" s="7" t="s">
        <v>27591</v>
      </c>
      <c r="B27485">
        <v>98</v>
      </c>
    </row>
    <row r="27486" spans="1:2" x14ac:dyDescent="0.2">
      <c r="A27486" s="7" t="s">
        <v>27592</v>
      </c>
      <c r="B27486">
        <v>0</v>
      </c>
    </row>
    <row r="27487" spans="1:2" x14ac:dyDescent="0.2">
      <c r="A27487" s="7" t="s">
        <v>27593</v>
      </c>
      <c r="B27487">
        <v>5</v>
      </c>
    </row>
    <row r="27488" spans="1:2" x14ac:dyDescent="0.2">
      <c r="A27488" s="7" t="s">
        <v>27594</v>
      </c>
      <c r="B27488">
        <v>5</v>
      </c>
    </row>
    <row r="27489" spans="1:2" x14ac:dyDescent="0.2">
      <c r="A27489" s="7" t="s">
        <v>27595</v>
      </c>
      <c r="B27489">
        <v>0</v>
      </c>
    </row>
    <row r="27490" spans="1:2" x14ac:dyDescent="0.2">
      <c r="A27490" s="7" t="s">
        <v>27596</v>
      </c>
      <c r="B27490">
        <v>0</v>
      </c>
    </row>
    <row r="27491" spans="1:2" x14ac:dyDescent="0.2">
      <c r="A27491" s="7" t="s">
        <v>27597</v>
      </c>
      <c r="B27491">
        <v>5</v>
      </c>
    </row>
    <row r="27492" spans="1:2" x14ac:dyDescent="0.2">
      <c r="A27492" s="7" t="s">
        <v>27598</v>
      </c>
      <c r="B27492">
        <v>0</v>
      </c>
    </row>
    <row r="27493" spans="1:2" x14ac:dyDescent="0.2">
      <c r="A27493" s="7" t="s">
        <v>27599</v>
      </c>
      <c r="B27493">
        <v>5</v>
      </c>
    </row>
    <row r="27494" spans="1:2" x14ac:dyDescent="0.2">
      <c r="A27494" s="7" t="s">
        <v>27600</v>
      </c>
      <c r="B27494">
        <v>0</v>
      </c>
    </row>
    <row r="27495" spans="1:2" x14ac:dyDescent="0.2">
      <c r="A27495" s="7" t="s">
        <v>27601</v>
      </c>
      <c r="B27495">
        <v>0</v>
      </c>
    </row>
    <row r="27496" spans="1:2" x14ac:dyDescent="0.2">
      <c r="A27496" s="7" t="s">
        <v>27602</v>
      </c>
      <c r="B27496">
        <v>0</v>
      </c>
    </row>
    <row r="27497" spans="1:2" x14ac:dyDescent="0.2">
      <c r="A27497" s="7" t="s">
        <v>27603</v>
      </c>
      <c r="B27497">
        <v>0</v>
      </c>
    </row>
    <row r="27498" spans="1:2" x14ac:dyDescent="0.2">
      <c r="A27498" s="7" t="s">
        <v>27604</v>
      </c>
      <c r="B27498">
        <v>0</v>
      </c>
    </row>
    <row r="27499" spans="1:2" x14ac:dyDescent="0.2">
      <c r="A27499" s="7" t="s">
        <v>27605</v>
      </c>
      <c r="B27499">
        <v>0</v>
      </c>
    </row>
    <row r="27500" spans="1:2" x14ac:dyDescent="0.2">
      <c r="A27500" s="7" t="s">
        <v>27606</v>
      </c>
      <c r="B27500">
        <v>0</v>
      </c>
    </row>
    <row r="27501" spans="1:2" x14ac:dyDescent="0.2">
      <c r="A27501" s="7" t="s">
        <v>27607</v>
      </c>
      <c r="B27501">
        <v>0</v>
      </c>
    </row>
    <row r="27502" spans="1:2" x14ac:dyDescent="0.2">
      <c r="A27502" s="7" t="s">
        <v>27608</v>
      </c>
      <c r="B27502">
        <v>4</v>
      </c>
    </row>
    <row r="27503" spans="1:2" x14ac:dyDescent="0.2">
      <c r="A27503" s="7" t="s">
        <v>27609</v>
      </c>
      <c r="B27503">
        <v>4</v>
      </c>
    </row>
    <row r="27504" spans="1:2" x14ac:dyDescent="0.2">
      <c r="A27504" s="7" t="s">
        <v>27610</v>
      </c>
      <c r="B27504">
        <v>0</v>
      </c>
    </row>
    <row r="27505" spans="1:3" x14ac:dyDescent="0.2">
      <c r="A27505" s="7" t="s">
        <v>27611</v>
      </c>
      <c r="B27505">
        <v>0</v>
      </c>
    </row>
    <row r="27506" spans="1:3" x14ac:dyDescent="0.2">
      <c r="A27506" s="7" t="s">
        <v>27612</v>
      </c>
      <c r="B27506">
        <v>0</v>
      </c>
    </row>
    <row r="27507" spans="1:3" x14ac:dyDescent="0.2">
      <c r="A27507" s="7" t="s">
        <v>27613</v>
      </c>
      <c r="B27507">
        <v>0</v>
      </c>
    </row>
    <row r="27508" spans="1:3" x14ac:dyDescent="0.2">
      <c r="A27508" s="7" t="s">
        <v>27614</v>
      </c>
      <c r="B27508">
        <v>0</v>
      </c>
    </row>
    <row r="27509" spans="1:3" x14ac:dyDescent="0.2">
      <c r="A27509" s="7" t="s">
        <v>27615</v>
      </c>
      <c r="B27509">
        <v>0</v>
      </c>
    </row>
    <row r="27510" spans="1:3" x14ac:dyDescent="0.2">
      <c r="A27510" s="7" t="s">
        <v>27616</v>
      </c>
      <c r="B27510">
        <v>0</v>
      </c>
    </row>
    <row r="27511" spans="1:3" x14ac:dyDescent="0.2">
      <c r="A27511" s="7" t="s">
        <v>27617</v>
      </c>
      <c r="B27511">
        <v>98</v>
      </c>
    </row>
    <row r="27512" spans="1:3" x14ac:dyDescent="0.2">
      <c r="A27512" s="7" t="s">
        <v>27618</v>
      </c>
      <c r="B27512">
        <v>2</v>
      </c>
    </row>
    <row r="27513" spans="1:3" x14ac:dyDescent="0.2">
      <c r="A27513" s="7" t="s">
        <v>27619</v>
      </c>
      <c r="B27513">
        <v>0</v>
      </c>
    </row>
    <row r="27514" spans="1:3" x14ac:dyDescent="0.2">
      <c r="A27514" s="7" t="s">
        <v>27620</v>
      </c>
      <c r="B27514">
        <v>0</v>
      </c>
    </row>
    <row r="27515" spans="1:3" x14ac:dyDescent="0.2">
      <c r="A27515" s="7" t="s">
        <v>27621</v>
      </c>
      <c r="B27515">
        <v>98</v>
      </c>
      <c r="C27515">
        <v>5</v>
      </c>
    </row>
    <row r="27516" spans="1:3" x14ac:dyDescent="0.2">
      <c r="A27516" s="7" t="s">
        <v>27622</v>
      </c>
      <c r="B27516">
        <v>0</v>
      </c>
      <c r="C27516">
        <v>0</v>
      </c>
    </row>
    <row r="27517" spans="1:3" x14ac:dyDescent="0.2">
      <c r="A27517" s="7" t="s">
        <v>27623</v>
      </c>
      <c r="B27517">
        <v>0</v>
      </c>
      <c r="C27517">
        <v>0</v>
      </c>
    </row>
    <row r="27518" spans="1:3" x14ac:dyDescent="0.2">
      <c r="A27518" s="7" t="s">
        <v>27624</v>
      </c>
      <c r="B27518">
        <v>0</v>
      </c>
      <c r="C27518">
        <v>0</v>
      </c>
    </row>
    <row r="27519" spans="1:3" x14ac:dyDescent="0.2">
      <c r="A27519" s="7" t="s">
        <v>27625</v>
      </c>
      <c r="B27519">
        <v>0</v>
      </c>
      <c r="C27519">
        <v>0</v>
      </c>
    </row>
    <row r="27520" spans="1:3" x14ac:dyDescent="0.2">
      <c r="A27520" s="7" t="s">
        <v>27626</v>
      </c>
      <c r="B27520">
        <v>0</v>
      </c>
      <c r="C27520">
        <v>0</v>
      </c>
    </row>
    <row r="27521" spans="1:3" x14ac:dyDescent="0.2">
      <c r="A27521" s="7" t="s">
        <v>27627</v>
      </c>
      <c r="B27521">
        <v>0</v>
      </c>
      <c r="C27521">
        <v>0</v>
      </c>
    </row>
    <row r="27522" spans="1:3" x14ac:dyDescent="0.2">
      <c r="A27522" s="7" t="s">
        <v>27628</v>
      </c>
      <c r="B27522">
        <v>96</v>
      </c>
      <c r="C27522">
        <v>5</v>
      </c>
    </row>
    <row r="27523" spans="1:3" x14ac:dyDescent="0.2">
      <c r="A27523" s="7" t="s">
        <v>27629</v>
      </c>
      <c r="B27523">
        <v>0</v>
      </c>
      <c r="C27523">
        <v>0</v>
      </c>
    </row>
    <row r="27524" spans="1:3" x14ac:dyDescent="0.2">
      <c r="A27524" s="7" t="s">
        <v>27630</v>
      </c>
      <c r="B27524">
        <v>0</v>
      </c>
      <c r="C27524">
        <v>0</v>
      </c>
    </row>
    <row r="27525" spans="1:3" x14ac:dyDescent="0.2">
      <c r="A27525" s="7" t="s">
        <v>27631</v>
      </c>
      <c r="B27525">
        <v>0</v>
      </c>
      <c r="C27525">
        <v>0</v>
      </c>
    </row>
    <row r="27526" spans="1:3" x14ac:dyDescent="0.2">
      <c r="A27526" s="7" t="s">
        <v>27632</v>
      </c>
      <c r="B27526">
        <v>0</v>
      </c>
      <c r="C27526">
        <v>0</v>
      </c>
    </row>
    <row r="27527" spans="1:3" x14ac:dyDescent="0.2">
      <c r="A27527" s="7" t="s">
        <v>27633</v>
      </c>
      <c r="B27527">
        <v>0</v>
      </c>
      <c r="C27527">
        <v>0</v>
      </c>
    </row>
    <row r="27528" spans="1:3" x14ac:dyDescent="0.2">
      <c r="A27528" s="7" t="s">
        <v>27634</v>
      </c>
      <c r="B27528">
        <v>0</v>
      </c>
      <c r="C27528">
        <v>0</v>
      </c>
    </row>
    <row r="27529" spans="1:3" x14ac:dyDescent="0.2">
      <c r="A27529" s="7" t="s">
        <v>27635</v>
      </c>
      <c r="B27529">
        <v>0</v>
      </c>
      <c r="C27529">
        <v>0</v>
      </c>
    </row>
    <row r="27530" spans="1:3" x14ac:dyDescent="0.2">
      <c r="A27530" s="7" t="s">
        <v>27636</v>
      </c>
      <c r="B27530">
        <v>0</v>
      </c>
      <c r="C27530">
        <v>0</v>
      </c>
    </row>
    <row r="27531" spans="1:3" x14ac:dyDescent="0.2">
      <c r="A27531" s="7" t="s">
        <v>27637</v>
      </c>
      <c r="B27531">
        <v>0</v>
      </c>
      <c r="C27531">
        <v>0</v>
      </c>
    </row>
    <row r="27532" spans="1:3" x14ac:dyDescent="0.2">
      <c r="A27532" s="7" t="s">
        <v>27638</v>
      </c>
      <c r="B27532">
        <v>0</v>
      </c>
      <c r="C27532">
        <v>0</v>
      </c>
    </row>
    <row r="27533" spans="1:3" x14ac:dyDescent="0.2">
      <c r="A27533" s="7" t="s">
        <v>27639</v>
      </c>
      <c r="B27533">
        <v>0</v>
      </c>
      <c r="C27533">
        <v>0</v>
      </c>
    </row>
    <row r="27534" spans="1:3" x14ac:dyDescent="0.2">
      <c r="A27534" s="7" t="s">
        <v>27640</v>
      </c>
      <c r="B27534">
        <v>0</v>
      </c>
      <c r="C27534">
        <v>0</v>
      </c>
    </row>
    <row r="27535" spans="1:3" x14ac:dyDescent="0.2">
      <c r="A27535" s="7" t="s">
        <v>27641</v>
      </c>
      <c r="B27535">
        <v>0</v>
      </c>
      <c r="C27535">
        <v>0</v>
      </c>
    </row>
    <row r="27536" spans="1:3" x14ac:dyDescent="0.2">
      <c r="A27536" s="7" t="s">
        <v>27642</v>
      </c>
      <c r="B27536">
        <v>0</v>
      </c>
      <c r="C27536">
        <v>0</v>
      </c>
    </row>
    <row r="27537" spans="1:3" x14ac:dyDescent="0.2">
      <c r="A27537" s="7" t="s">
        <v>27643</v>
      </c>
      <c r="B27537">
        <v>0</v>
      </c>
      <c r="C27537">
        <v>0</v>
      </c>
    </row>
    <row r="27538" spans="1:3" x14ac:dyDescent="0.2">
      <c r="A27538" s="7" t="s">
        <v>27644</v>
      </c>
      <c r="B27538">
        <v>0</v>
      </c>
      <c r="C27538">
        <v>0</v>
      </c>
    </row>
    <row r="27539" spans="1:3" x14ac:dyDescent="0.2">
      <c r="A27539" s="7" t="s">
        <v>27645</v>
      </c>
      <c r="B27539">
        <v>0</v>
      </c>
      <c r="C27539">
        <v>0</v>
      </c>
    </row>
    <row r="27540" spans="1:3" x14ac:dyDescent="0.2">
      <c r="A27540" s="7" t="s">
        <v>27646</v>
      </c>
      <c r="B27540">
        <v>0</v>
      </c>
      <c r="C27540">
        <v>0</v>
      </c>
    </row>
    <row r="27541" spans="1:3" x14ac:dyDescent="0.2">
      <c r="A27541" s="7" t="s">
        <v>27647</v>
      </c>
      <c r="B27541">
        <v>2</v>
      </c>
      <c r="C27541">
        <v>0</v>
      </c>
    </row>
    <row r="27542" spans="1:3" x14ac:dyDescent="0.2">
      <c r="A27542" s="7" t="s">
        <v>27648</v>
      </c>
      <c r="B27542">
        <v>0</v>
      </c>
      <c r="C27542">
        <v>0</v>
      </c>
    </row>
    <row r="27543" spans="1:3" x14ac:dyDescent="0.2">
      <c r="A27543" s="7" t="s">
        <v>27649</v>
      </c>
      <c r="B27543">
        <v>0</v>
      </c>
      <c r="C27543">
        <v>0</v>
      </c>
    </row>
    <row r="27544" spans="1:3" x14ac:dyDescent="0.2">
      <c r="A27544" s="7" t="s">
        <v>27650</v>
      </c>
      <c r="B27544">
        <v>0</v>
      </c>
      <c r="C27544">
        <v>0</v>
      </c>
    </row>
    <row r="27545" spans="1:3" x14ac:dyDescent="0.2">
      <c r="A27545" s="7" t="s">
        <v>27651</v>
      </c>
      <c r="B27545">
        <v>0</v>
      </c>
      <c r="C27545">
        <v>0</v>
      </c>
    </row>
    <row r="27546" spans="1:3" x14ac:dyDescent="0.2">
      <c r="A27546" s="7" t="s">
        <v>27652</v>
      </c>
      <c r="B27546">
        <v>0</v>
      </c>
      <c r="C27546">
        <v>0</v>
      </c>
    </row>
    <row r="27547" spans="1:3" x14ac:dyDescent="0.2">
      <c r="A27547" s="7" t="s">
        <v>27653</v>
      </c>
      <c r="B27547">
        <v>0</v>
      </c>
      <c r="C27547">
        <v>0</v>
      </c>
    </row>
    <row r="27548" spans="1:3" x14ac:dyDescent="0.2">
      <c r="A27548" s="7" t="s">
        <v>27654</v>
      </c>
      <c r="B27548">
        <v>0</v>
      </c>
      <c r="C27548">
        <v>0</v>
      </c>
    </row>
    <row r="27549" spans="1:3" x14ac:dyDescent="0.2">
      <c r="A27549" s="7" t="s">
        <v>27655</v>
      </c>
      <c r="B27549">
        <v>0</v>
      </c>
      <c r="C27549">
        <v>0</v>
      </c>
    </row>
    <row r="27550" spans="1:3" x14ac:dyDescent="0.2">
      <c r="A27550" s="7" t="s">
        <v>27656</v>
      </c>
      <c r="B27550">
        <v>0</v>
      </c>
      <c r="C27550">
        <v>0</v>
      </c>
    </row>
    <row r="27551" spans="1:3" x14ac:dyDescent="0.2">
      <c r="A27551" s="7" t="s">
        <v>27657</v>
      </c>
      <c r="B27551">
        <v>0</v>
      </c>
      <c r="C27551">
        <v>0</v>
      </c>
    </row>
    <row r="27552" spans="1:3" x14ac:dyDescent="0.2">
      <c r="A27552" s="7" t="s">
        <v>27658</v>
      </c>
      <c r="B27552">
        <v>0</v>
      </c>
      <c r="C27552">
        <v>0</v>
      </c>
    </row>
    <row r="27553" spans="1:3" x14ac:dyDescent="0.2">
      <c r="A27553" s="7" t="s">
        <v>27659</v>
      </c>
      <c r="B27553">
        <v>0</v>
      </c>
      <c r="C27553">
        <v>0</v>
      </c>
    </row>
    <row r="27554" spans="1:3" x14ac:dyDescent="0.2">
      <c r="A27554" s="7" t="s">
        <v>27660</v>
      </c>
      <c r="B27554">
        <v>0</v>
      </c>
      <c r="C27554">
        <v>0</v>
      </c>
    </row>
    <row r="27555" spans="1:3" x14ac:dyDescent="0.2">
      <c r="A27555" s="7" t="s">
        <v>27661</v>
      </c>
      <c r="B27555">
        <v>0</v>
      </c>
      <c r="C27555">
        <v>0</v>
      </c>
    </row>
    <row r="27556" spans="1:3" x14ac:dyDescent="0.2">
      <c r="A27556" s="7" t="s">
        <v>27662</v>
      </c>
      <c r="B27556">
        <v>0</v>
      </c>
      <c r="C27556">
        <v>0</v>
      </c>
    </row>
    <row r="27557" spans="1:3" x14ac:dyDescent="0.2">
      <c r="A27557" s="7" t="s">
        <v>27663</v>
      </c>
      <c r="B27557">
        <v>0</v>
      </c>
      <c r="C27557">
        <v>0</v>
      </c>
    </row>
    <row r="27558" spans="1:3" x14ac:dyDescent="0.2">
      <c r="A27558" s="7" t="s">
        <v>27664</v>
      </c>
      <c r="B27558">
        <v>0</v>
      </c>
      <c r="C27558">
        <v>0</v>
      </c>
    </row>
    <row r="27559" spans="1:3" x14ac:dyDescent="0.2">
      <c r="A27559" s="7" t="s">
        <v>27665</v>
      </c>
      <c r="B27559">
        <v>0</v>
      </c>
      <c r="C27559">
        <v>0</v>
      </c>
    </row>
    <row r="27560" spans="1:3" x14ac:dyDescent="0.2">
      <c r="A27560" s="7" t="s">
        <v>27666</v>
      </c>
      <c r="B27560">
        <v>0</v>
      </c>
      <c r="C27560">
        <v>0</v>
      </c>
    </row>
    <row r="27561" spans="1:3" x14ac:dyDescent="0.2">
      <c r="A27561" s="7" t="s">
        <v>27667</v>
      </c>
      <c r="B27561">
        <v>0</v>
      </c>
      <c r="C27561">
        <v>0</v>
      </c>
    </row>
    <row r="27562" spans="1:3" x14ac:dyDescent="0.2">
      <c r="A27562" s="7" t="s">
        <v>27668</v>
      </c>
      <c r="B27562">
        <v>0</v>
      </c>
      <c r="C27562">
        <v>0</v>
      </c>
    </row>
    <row r="27563" spans="1:3" x14ac:dyDescent="0.2">
      <c r="A27563" s="7" t="s">
        <v>27669</v>
      </c>
      <c r="B27563">
        <v>0</v>
      </c>
      <c r="C27563">
        <v>0</v>
      </c>
    </row>
    <row r="27564" spans="1:3" x14ac:dyDescent="0.2">
      <c r="A27564" s="7" t="s">
        <v>27670</v>
      </c>
      <c r="B27564">
        <v>0</v>
      </c>
      <c r="C27564">
        <v>0</v>
      </c>
    </row>
    <row r="27565" spans="1:3" x14ac:dyDescent="0.2">
      <c r="A27565" s="7" t="s">
        <v>27671</v>
      </c>
      <c r="B27565">
        <v>0</v>
      </c>
      <c r="C27565">
        <v>0</v>
      </c>
    </row>
    <row r="27566" spans="1:3" x14ac:dyDescent="0.2">
      <c r="A27566" s="7" t="s">
        <v>27672</v>
      </c>
      <c r="B27566">
        <v>0</v>
      </c>
      <c r="C27566">
        <v>0</v>
      </c>
    </row>
    <row r="27567" spans="1:3" x14ac:dyDescent="0.2">
      <c r="A27567" s="7" t="s">
        <v>27673</v>
      </c>
      <c r="B27567">
        <v>0</v>
      </c>
      <c r="C27567">
        <v>0</v>
      </c>
    </row>
    <row r="27568" spans="1:3" x14ac:dyDescent="0.2">
      <c r="A27568" s="7" t="s">
        <v>27674</v>
      </c>
      <c r="B27568">
        <v>0</v>
      </c>
      <c r="C27568">
        <v>0</v>
      </c>
    </row>
    <row r="27569" spans="1:3" x14ac:dyDescent="0.2">
      <c r="A27569" s="7" t="s">
        <v>27675</v>
      </c>
      <c r="B27569">
        <v>0</v>
      </c>
      <c r="C27569">
        <v>0</v>
      </c>
    </row>
    <row r="27570" spans="1:3" x14ac:dyDescent="0.2">
      <c r="A27570" s="7" t="s">
        <v>27676</v>
      </c>
      <c r="B27570">
        <v>0</v>
      </c>
      <c r="C27570">
        <v>0</v>
      </c>
    </row>
    <row r="27571" spans="1:3" x14ac:dyDescent="0.2">
      <c r="A27571" s="7" t="s">
        <v>27677</v>
      </c>
      <c r="B27571">
        <v>0</v>
      </c>
    </row>
    <row r="27572" spans="1:3" x14ac:dyDescent="0.2">
      <c r="A27572" s="7" t="s">
        <v>27678</v>
      </c>
      <c r="B27572">
        <v>0</v>
      </c>
    </row>
    <row r="27573" spans="1:3" x14ac:dyDescent="0.2">
      <c r="A27573" s="7" t="s">
        <v>27679</v>
      </c>
      <c r="B27573">
        <v>0</v>
      </c>
    </row>
    <row r="27574" spans="1:3" x14ac:dyDescent="0.2">
      <c r="A27574" s="7" t="s">
        <v>27680</v>
      </c>
      <c r="B27574">
        <v>0</v>
      </c>
    </row>
    <row r="27575" spans="1:3" x14ac:dyDescent="0.2">
      <c r="A27575" s="7" t="s">
        <v>27681</v>
      </c>
      <c r="B27575">
        <v>0</v>
      </c>
    </row>
    <row r="27576" spans="1:3" x14ac:dyDescent="0.2">
      <c r="A27576" s="7" t="s">
        <v>27682</v>
      </c>
      <c r="B27576">
        <v>0</v>
      </c>
    </row>
    <row r="27577" spans="1:3" x14ac:dyDescent="0.2">
      <c r="A27577" s="7" t="s">
        <v>27683</v>
      </c>
      <c r="B27577">
        <v>0</v>
      </c>
    </row>
    <row r="27578" spans="1:3" x14ac:dyDescent="0.2">
      <c r="A27578" s="7" t="s">
        <v>27684</v>
      </c>
      <c r="B27578">
        <v>0</v>
      </c>
    </row>
    <row r="27579" spans="1:3" x14ac:dyDescent="0.2">
      <c r="A27579" s="7" t="s">
        <v>27685</v>
      </c>
      <c r="B27579">
        <v>0</v>
      </c>
    </row>
    <row r="27580" spans="1:3" x14ac:dyDescent="0.2">
      <c r="A27580" s="7" t="s">
        <v>27686</v>
      </c>
      <c r="B27580">
        <v>0</v>
      </c>
    </row>
    <row r="27581" spans="1:3" x14ac:dyDescent="0.2">
      <c r="A27581" s="7" t="s">
        <v>27687</v>
      </c>
      <c r="B27581">
        <v>0</v>
      </c>
    </row>
    <row r="27582" spans="1:3" x14ac:dyDescent="0.2">
      <c r="A27582" s="7" t="s">
        <v>27688</v>
      </c>
      <c r="B27582">
        <v>0</v>
      </c>
    </row>
    <row r="27583" spans="1:3" x14ac:dyDescent="0.2">
      <c r="A27583" s="7" t="s">
        <v>27689</v>
      </c>
      <c r="B27583">
        <v>0</v>
      </c>
    </row>
    <row r="27584" spans="1:3" x14ac:dyDescent="0.2">
      <c r="A27584" s="7" t="s">
        <v>27690</v>
      </c>
      <c r="B27584">
        <v>0</v>
      </c>
    </row>
    <row r="27585" spans="1:2" x14ac:dyDescent="0.2">
      <c r="A27585" s="7" t="s">
        <v>27691</v>
      </c>
      <c r="B27585">
        <v>0</v>
      </c>
    </row>
    <row r="27586" spans="1:2" x14ac:dyDescent="0.2">
      <c r="A27586" s="7" t="s">
        <v>27692</v>
      </c>
      <c r="B27586">
        <v>0</v>
      </c>
    </row>
    <row r="27587" spans="1:2" x14ac:dyDescent="0.2">
      <c r="A27587" s="7" t="s">
        <v>27693</v>
      </c>
      <c r="B27587">
        <v>0</v>
      </c>
    </row>
    <row r="27588" spans="1:2" x14ac:dyDescent="0.2">
      <c r="A27588" s="7" t="s">
        <v>27694</v>
      </c>
      <c r="B27588">
        <v>0</v>
      </c>
    </row>
    <row r="27589" spans="1:2" x14ac:dyDescent="0.2">
      <c r="A27589" s="7" t="s">
        <v>27695</v>
      </c>
      <c r="B27589">
        <v>0</v>
      </c>
    </row>
    <row r="27590" spans="1:2" x14ac:dyDescent="0.2">
      <c r="A27590" s="7" t="s">
        <v>27696</v>
      </c>
      <c r="B27590">
        <v>0</v>
      </c>
    </row>
    <row r="27591" spans="1:2" x14ac:dyDescent="0.2">
      <c r="A27591" s="7" t="s">
        <v>27697</v>
      </c>
      <c r="B27591">
        <v>0</v>
      </c>
    </row>
    <row r="27592" spans="1:2" x14ac:dyDescent="0.2">
      <c r="A27592" s="7" t="s">
        <v>27698</v>
      </c>
      <c r="B27592">
        <v>0</v>
      </c>
    </row>
    <row r="27593" spans="1:2" x14ac:dyDescent="0.2">
      <c r="A27593" s="7" t="s">
        <v>27699</v>
      </c>
      <c r="B27593">
        <v>0</v>
      </c>
    </row>
    <row r="27594" spans="1:2" x14ac:dyDescent="0.2">
      <c r="A27594" s="7" t="s">
        <v>27700</v>
      </c>
      <c r="B27594">
        <v>0</v>
      </c>
    </row>
    <row r="27595" spans="1:2" x14ac:dyDescent="0.2">
      <c r="A27595" s="7" t="s">
        <v>27701</v>
      </c>
      <c r="B27595">
        <v>0</v>
      </c>
    </row>
    <row r="27596" spans="1:2" x14ac:dyDescent="0.2">
      <c r="A27596" s="7" t="s">
        <v>27702</v>
      </c>
      <c r="B27596">
        <v>0</v>
      </c>
    </row>
    <row r="27597" spans="1:2" x14ac:dyDescent="0.2">
      <c r="A27597" s="7" t="s">
        <v>27703</v>
      </c>
      <c r="B27597">
        <v>0</v>
      </c>
    </row>
    <row r="27598" spans="1:2" x14ac:dyDescent="0.2">
      <c r="A27598" s="7" t="s">
        <v>27704</v>
      </c>
      <c r="B27598">
        <v>0</v>
      </c>
    </row>
    <row r="27599" spans="1:2" x14ac:dyDescent="0.2">
      <c r="A27599" s="7" t="s">
        <v>27705</v>
      </c>
      <c r="B27599">
        <v>0</v>
      </c>
    </row>
    <row r="27600" spans="1:2" x14ac:dyDescent="0.2">
      <c r="A27600" s="7" t="s">
        <v>27706</v>
      </c>
      <c r="B27600">
        <v>0</v>
      </c>
    </row>
    <row r="27601" spans="1:2" x14ac:dyDescent="0.2">
      <c r="A27601" s="7" t="s">
        <v>27707</v>
      </c>
      <c r="B27601">
        <v>0</v>
      </c>
    </row>
    <row r="27602" spans="1:2" x14ac:dyDescent="0.2">
      <c r="A27602" s="7" t="s">
        <v>27708</v>
      </c>
      <c r="B27602">
        <v>0</v>
      </c>
    </row>
    <row r="27603" spans="1:2" x14ac:dyDescent="0.2">
      <c r="A27603" s="7" t="s">
        <v>27709</v>
      </c>
      <c r="B27603">
        <v>0</v>
      </c>
    </row>
    <row r="27604" spans="1:2" x14ac:dyDescent="0.2">
      <c r="A27604" s="7" t="s">
        <v>27710</v>
      </c>
      <c r="B27604">
        <v>0</v>
      </c>
    </row>
    <row r="27605" spans="1:2" x14ac:dyDescent="0.2">
      <c r="A27605" s="7" t="s">
        <v>27711</v>
      </c>
      <c r="B27605">
        <v>0</v>
      </c>
    </row>
    <row r="27606" spans="1:2" x14ac:dyDescent="0.2">
      <c r="A27606" s="7" t="s">
        <v>27712</v>
      </c>
      <c r="B27606">
        <v>0</v>
      </c>
    </row>
    <row r="27607" spans="1:2" x14ac:dyDescent="0.2">
      <c r="A27607" s="7" t="s">
        <v>27713</v>
      </c>
      <c r="B27607">
        <v>0</v>
      </c>
    </row>
    <row r="27608" spans="1:2" x14ac:dyDescent="0.2">
      <c r="A27608" s="7" t="s">
        <v>27714</v>
      </c>
      <c r="B27608">
        <v>0</v>
      </c>
    </row>
    <row r="27609" spans="1:2" x14ac:dyDescent="0.2">
      <c r="A27609" s="7" t="s">
        <v>27715</v>
      </c>
      <c r="B27609">
        <v>0</v>
      </c>
    </row>
    <row r="27610" spans="1:2" x14ac:dyDescent="0.2">
      <c r="A27610" s="7" t="s">
        <v>27716</v>
      </c>
      <c r="B27610">
        <v>0</v>
      </c>
    </row>
    <row r="27611" spans="1:2" x14ac:dyDescent="0.2">
      <c r="A27611" s="7" t="s">
        <v>27717</v>
      </c>
      <c r="B27611">
        <v>0</v>
      </c>
    </row>
    <row r="27612" spans="1:2" x14ac:dyDescent="0.2">
      <c r="A27612" s="7" t="s">
        <v>27718</v>
      </c>
      <c r="B27612">
        <v>0</v>
      </c>
    </row>
    <row r="27613" spans="1:2" x14ac:dyDescent="0.2">
      <c r="A27613" s="7" t="s">
        <v>27719</v>
      </c>
      <c r="B27613">
        <v>0</v>
      </c>
    </row>
    <row r="27614" spans="1:2" x14ac:dyDescent="0.2">
      <c r="A27614" s="7" t="s">
        <v>27720</v>
      </c>
      <c r="B27614">
        <v>0</v>
      </c>
    </row>
    <row r="27615" spans="1:2" x14ac:dyDescent="0.2">
      <c r="A27615" s="7" t="s">
        <v>27721</v>
      </c>
      <c r="B27615">
        <v>0</v>
      </c>
    </row>
    <row r="27616" spans="1:2" x14ac:dyDescent="0.2">
      <c r="A27616" s="7" t="s">
        <v>27722</v>
      </c>
      <c r="B27616">
        <v>0</v>
      </c>
    </row>
    <row r="27617" spans="1:3" x14ac:dyDescent="0.2">
      <c r="A27617" s="7" t="s">
        <v>27723</v>
      </c>
      <c r="B27617">
        <v>0</v>
      </c>
    </row>
    <row r="27618" spans="1:3" x14ac:dyDescent="0.2">
      <c r="A27618" s="7" t="s">
        <v>27724</v>
      </c>
      <c r="B27618">
        <v>0</v>
      </c>
    </row>
    <row r="27619" spans="1:3" x14ac:dyDescent="0.2">
      <c r="A27619" s="7" t="s">
        <v>27725</v>
      </c>
      <c r="B27619">
        <v>0</v>
      </c>
    </row>
    <row r="27620" spans="1:3" x14ac:dyDescent="0.2">
      <c r="A27620" s="7" t="s">
        <v>27726</v>
      </c>
      <c r="B27620">
        <v>0</v>
      </c>
    </row>
    <row r="27621" spans="1:3" x14ac:dyDescent="0.2">
      <c r="A27621" s="7" t="s">
        <v>27727</v>
      </c>
      <c r="B27621">
        <v>0</v>
      </c>
    </row>
    <row r="27622" spans="1:3" x14ac:dyDescent="0.2">
      <c r="A27622" s="7" t="s">
        <v>27728</v>
      </c>
      <c r="B27622">
        <v>0</v>
      </c>
    </row>
    <row r="27623" spans="1:3" x14ac:dyDescent="0.2">
      <c r="A27623" s="7" t="s">
        <v>27729</v>
      </c>
      <c r="B27623">
        <v>0</v>
      </c>
    </row>
    <row r="27624" spans="1:3" x14ac:dyDescent="0.2">
      <c r="A27624" s="7" t="s">
        <v>27730</v>
      </c>
      <c r="B27624">
        <v>0</v>
      </c>
    </row>
    <row r="27625" spans="1:3" x14ac:dyDescent="0.2">
      <c r="A27625" s="7" t="s">
        <v>27731</v>
      </c>
      <c r="B27625">
        <v>0</v>
      </c>
    </row>
    <row r="27626" spans="1:3" x14ac:dyDescent="0.2">
      <c r="A27626" s="7" t="s">
        <v>27732</v>
      </c>
      <c r="B27626">
        <v>0</v>
      </c>
    </row>
    <row r="27627" spans="1:3" x14ac:dyDescent="0.2">
      <c r="A27627" s="7" t="s">
        <v>27733</v>
      </c>
      <c r="B27627">
        <v>0</v>
      </c>
    </row>
    <row r="27628" spans="1:3" x14ac:dyDescent="0.2">
      <c r="A27628" s="7" t="s">
        <v>27734</v>
      </c>
      <c r="B27628">
        <v>0</v>
      </c>
    </row>
    <row r="27629" spans="1:3" x14ac:dyDescent="0.2">
      <c r="A27629" s="7" t="s">
        <v>27735</v>
      </c>
      <c r="B27629">
        <v>0</v>
      </c>
    </row>
    <row r="27630" spans="1:3" x14ac:dyDescent="0.2">
      <c r="A27630" s="7" t="s">
        <v>27736</v>
      </c>
      <c r="B27630">
        <v>0</v>
      </c>
    </row>
    <row r="27631" spans="1:3" x14ac:dyDescent="0.2">
      <c r="A27631" s="7" t="s">
        <v>27737</v>
      </c>
      <c r="B27631">
        <v>0</v>
      </c>
      <c r="C27631">
        <v>0</v>
      </c>
    </row>
    <row r="27632" spans="1:3" x14ac:dyDescent="0.2">
      <c r="A27632" s="7" t="s">
        <v>27738</v>
      </c>
      <c r="B27632">
        <v>0</v>
      </c>
      <c r="C27632">
        <v>0</v>
      </c>
    </row>
    <row r="27633" spans="1:3" x14ac:dyDescent="0.2">
      <c r="A27633" s="7" t="s">
        <v>27739</v>
      </c>
      <c r="B27633">
        <v>0</v>
      </c>
      <c r="C27633">
        <v>0</v>
      </c>
    </row>
    <row r="27634" spans="1:3" x14ac:dyDescent="0.2">
      <c r="A27634" s="7" t="s">
        <v>27740</v>
      </c>
      <c r="B27634">
        <v>0</v>
      </c>
      <c r="C27634">
        <v>0</v>
      </c>
    </row>
    <row r="27635" spans="1:3" x14ac:dyDescent="0.2">
      <c r="A27635" s="7" t="s">
        <v>27741</v>
      </c>
      <c r="B27635">
        <v>0</v>
      </c>
      <c r="C27635">
        <v>0</v>
      </c>
    </row>
    <row r="27636" spans="1:3" x14ac:dyDescent="0.2">
      <c r="A27636" s="7" t="s">
        <v>27742</v>
      </c>
      <c r="B27636">
        <v>0</v>
      </c>
      <c r="C27636">
        <v>0</v>
      </c>
    </row>
    <row r="27637" spans="1:3" x14ac:dyDescent="0.2">
      <c r="A27637" s="7" t="s">
        <v>27743</v>
      </c>
      <c r="B27637">
        <v>0</v>
      </c>
      <c r="C27637">
        <v>0</v>
      </c>
    </row>
    <row r="27638" spans="1:3" x14ac:dyDescent="0.2">
      <c r="A27638" s="7" t="s">
        <v>27744</v>
      </c>
      <c r="B27638">
        <v>0</v>
      </c>
      <c r="C27638">
        <v>0</v>
      </c>
    </row>
    <row r="27639" spans="1:3" x14ac:dyDescent="0.2">
      <c r="A27639" s="7" t="s">
        <v>27745</v>
      </c>
      <c r="B27639">
        <v>0</v>
      </c>
      <c r="C27639">
        <v>0</v>
      </c>
    </row>
    <row r="27640" spans="1:3" x14ac:dyDescent="0.2">
      <c r="A27640" s="7" t="s">
        <v>27746</v>
      </c>
      <c r="B27640">
        <v>0</v>
      </c>
      <c r="C27640">
        <v>0</v>
      </c>
    </row>
    <row r="27641" spans="1:3" x14ac:dyDescent="0.2">
      <c r="A27641" s="7" t="s">
        <v>27747</v>
      </c>
      <c r="B27641">
        <v>0</v>
      </c>
      <c r="C27641">
        <v>0</v>
      </c>
    </row>
    <row r="27642" spans="1:3" x14ac:dyDescent="0.2">
      <c r="A27642" s="7" t="s">
        <v>27748</v>
      </c>
      <c r="B27642">
        <v>0</v>
      </c>
      <c r="C27642">
        <v>0</v>
      </c>
    </row>
    <row r="27643" spans="1:3" x14ac:dyDescent="0.2">
      <c r="A27643" s="7" t="s">
        <v>27749</v>
      </c>
      <c r="B27643">
        <v>0</v>
      </c>
      <c r="C27643">
        <v>0</v>
      </c>
    </row>
    <row r="27644" spans="1:3" x14ac:dyDescent="0.2">
      <c r="A27644" s="7" t="s">
        <v>27750</v>
      </c>
      <c r="B27644">
        <v>0</v>
      </c>
      <c r="C27644">
        <v>0</v>
      </c>
    </row>
    <row r="27645" spans="1:3" x14ac:dyDescent="0.2">
      <c r="A27645" s="7" t="s">
        <v>27751</v>
      </c>
      <c r="B27645">
        <v>0</v>
      </c>
      <c r="C27645">
        <v>0</v>
      </c>
    </row>
    <row r="27646" spans="1:3" x14ac:dyDescent="0.2">
      <c r="A27646" s="7" t="s">
        <v>27752</v>
      </c>
      <c r="B27646">
        <v>0</v>
      </c>
      <c r="C27646">
        <v>0</v>
      </c>
    </row>
    <row r="27647" spans="1:3" x14ac:dyDescent="0.2">
      <c r="A27647" s="7" t="s">
        <v>27753</v>
      </c>
      <c r="B27647">
        <v>0</v>
      </c>
      <c r="C27647">
        <v>0</v>
      </c>
    </row>
    <row r="27648" spans="1:3" x14ac:dyDescent="0.2">
      <c r="A27648" s="7" t="s">
        <v>27754</v>
      </c>
      <c r="B27648">
        <v>0</v>
      </c>
      <c r="C27648">
        <v>0</v>
      </c>
    </row>
    <row r="27649" spans="1:3" x14ac:dyDescent="0.2">
      <c r="A27649" s="7" t="s">
        <v>27755</v>
      </c>
      <c r="B27649">
        <v>0</v>
      </c>
      <c r="C27649">
        <v>0</v>
      </c>
    </row>
    <row r="27650" spans="1:3" x14ac:dyDescent="0.2">
      <c r="A27650" s="7" t="s">
        <v>27756</v>
      </c>
      <c r="B27650">
        <v>0</v>
      </c>
      <c r="C27650">
        <v>0</v>
      </c>
    </row>
    <row r="27651" spans="1:3" x14ac:dyDescent="0.2">
      <c r="A27651" s="7" t="s">
        <v>27757</v>
      </c>
      <c r="B27651">
        <v>0</v>
      </c>
      <c r="C27651">
        <v>0</v>
      </c>
    </row>
    <row r="27652" spans="1:3" x14ac:dyDescent="0.2">
      <c r="A27652" s="7" t="s">
        <v>27758</v>
      </c>
      <c r="B27652">
        <v>0</v>
      </c>
      <c r="C27652">
        <v>0</v>
      </c>
    </row>
    <row r="27653" spans="1:3" x14ac:dyDescent="0.2">
      <c r="A27653" s="7" t="s">
        <v>27759</v>
      </c>
      <c r="B27653">
        <v>0</v>
      </c>
      <c r="C27653">
        <v>0</v>
      </c>
    </row>
    <row r="27654" spans="1:3" x14ac:dyDescent="0.2">
      <c r="A27654" s="7" t="s">
        <v>27760</v>
      </c>
      <c r="B27654">
        <v>0</v>
      </c>
      <c r="C27654">
        <v>0</v>
      </c>
    </row>
    <row r="27655" spans="1:3" x14ac:dyDescent="0.2">
      <c r="A27655" s="7" t="s">
        <v>27761</v>
      </c>
      <c r="B27655">
        <v>0</v>
      </c>
      <c r="C27655">
        <v>0</v>
      </c>
    </row>
    <row r="27656" spans="1:3" x14ac:dyDescent="0.2">
      <c r="A27656" s="7" t="s">
        <v>27762</v>
      </c>
      <c r="B27656">
        <v>0</v>
      </c>
      <c r="C27656">
        <v>0</v>
      </c>
    </row>
    <row r="27657" spans="1:3" x14ac:dyDescent="0.2">
      <c r="A27657" s="7" t="s">
        <v>27763</v>
      </c>
      <c r="B27657">
        <v>0</v>
      </c>
      <c r="C27657">
        <v>0</v>
      </c>
    </row>
    <row r="27658" spans="1:3" x14ac:dyDescent="0.2">
      <c r="A27658" s="7" t="s">
        <v>27764</v>
      </c>
      <c r="B27658">
        <v>0</v>
      </c>
      <c r="C27658">
        <v>0</v>
      </c>
    </row>
    <row r="27659" spans="1:3" x14ac:dyDescent="0.2">
      <c r="A27659" s="7" t="s">
        <v>27765</v>
      </c>
      <c r="B27659">
        <v>0</v>
      </c>
      <c r="C27659">
        <v>0</v>
      </c>
    </row>
    <row r="27660" spans="1:3" x14ac:dyDescent="0.2">
      <c r="A27660" s="7" t="s">
        <v>27766</v>
      </c>
      <c r="B27660">
        <v>0</v>
      </c>
      <c r="C27660">
        <v>0</v>
      </c>
    </row>
    <row r="27661" spans="1:3" x14ac:dyDescent="0.2">
      <c r="A27661" s="7" t="s">
        <v>27767</v>
      </c>
      <c r="B27661">
        <v>0</v>
      </c>
      <c r="C27661">
        <v>0</v>
      </c>
    </row>
    <row r="27662" spans="1:3" x14ac:dyDescent="0.2">
      <c r="A27662" s="7" t="s">
        <v>27768</v>
      </c>
      <c r="B27662">
        <v>0</v>
      </c>
      <c r="C27662">
        <v>0</v>
      </c>
    </row>
    <row r="27663" spans="1:3" x14ac:dyDescent="0.2">
      <c r="A27663" s="7" t="s">
        <v>27769</v>
      </c>
      <c r="B27663">
        <v>0</v>
      </c>
      <c r="C27663">
        <v>0</v>
      </c>
    </row>
    <row r="27664" spans="1:3" x14ac:dyDescent="0.2">
      <c r="A27664" s="7" t="s">
        <v>27770</v>
      </c>
      <c r="B27664">
        <v>0</v>
      </c>
      <c r="C27664">
        <v>0</v>
      </c>
    </row>
    <row r="27665" spans="1:3" x14ac:dyDescent="0.2">
      <c r="A27665" s="7" t="s">
        <v>27771</v>
      </c>
      <c r="B27665">
        <v>0</v>
      </c>
      <c r="C27665">
        <v>0</v>
      </c>
    </row>
    <row r="27666" spans="1:3" x14ac:dyDescent="0.2">
      <c r="A27666" s="7" t="s">
        <v>27772</v>
      </c>
      <c r="B27666">
        <v>0</v>
      </c>
      <c r="C27666">
        <v>0</v>
      </c>
    </row>
    <row r="27667" spans="1:3" x14ac:dyDescent="0.2">
      <c r="A27667" s="7" t="s">
        <v>27773</v>
      </c>
      <c r="B27667">
        <v>0</v>
      </c>
      <c r="C27667">
        <v>0</v>
      </c>
    </row>
    <row r="27668" spans="1:3" x14ac:dyDescent="0.2">
      <c r="A27668" s="7" t="s">
        <v>27774</v>
      </c>
      <c r="B27668">
        <v>0</v>
      </c>
      <c r="C27668">
        <v>0</v>
      </c>
    </row>
    <row r="27669" spans="1:3" x14ac:dyDescent="0.2">
      <c r="A27669" s="7" t="s">
        <v>27775</v>
      </c>
      <c r="B27669">
        <v>0</v>
      </c>
      <c r="C27669">
        <v>0</v>
      </c>
    </row>
    <row r="27670" spans="1:3" x14ac:dyDescent="0.2">
      <c r="A27670" s="7" t="s">
        <v>27776</v>
      </c>
      <c r="B27670">
        <v>0</v>
      </c>
      <c r="C27670">
        <v>0</v>
      </c>
    </row>
    <row r="27671" spans="1:3" x14ac:dyDescent="0.2">
      <c r="A27671" s="7" t="s">
        <v>27777</v>
      </c>
      <c r="B27671">
        <v>0</v>
      </c>
      <c r="C27671">
        <v>0</v>
      </c>
    </row>
    <row r="27672" spans="1:3" x14ac:dyDescent="0.2">
      <c r="A27672" s="7" t="s">
        <v>27778</v>
      </c>
      <c r="B27672">
        <v>0</v>
      </c>
      <c r="C27672">
        <v>0</v>
      </c>
    </row>
    <row r="27673" spans="1:3" x14ac:dyDescent="0.2">
      <c r="A27673" s="7" t="s">
        <v>27779</v>
      </c>
      <c r="B27673">
        <v>0</v>
      </c>
      <c r="C27673">
        <v>0</v>
      </c>
    </row>
    <row r="27674" spans="1:3" x14ac:dyDescent="0.2">
      <c r="A27674" s="7" t="s">
        <v>27780</v>
      </c>
      <c r="B27674">
        <v>0</v>
      </c>
      <c r="C27674">
        <v>0</v>
      </c>
    </row>
    <row r="27675" spans="1:3" x14ac:dyDescent="0.2">
      <c r="A27675" s="7" t="s">
        <v>27781</v>
      </c>
      <c r="B27675">
        <v>0</v>
      </c>
      <c r="C27675">
        <v>0</v>
      </c>
    </row>
    <row r="27676" spans="1:3" x14ac:dyDescent="0.2">
      <c r="A27676" s="7" t="s">
        <v>27782</v>
      </c>
      <c r="B27676">
        <v>0</v>
      </c>
      <c r="C27676">
        <v>0</v>
      </c>
    </row>
    <row r="27677" spans="1:3" x14ac:dyDescent="0.2">
      <c r="A27677" s="7" t="s">
        <v>27783</v>
      </c>
      <c r="B27677">
        <v>0</v>
      </c>
      <c r="C27677">
        <v>0</v>
      </c>
    </row>
    <row r="27678" spans="1:3" x14ac:dyDescent="0.2">
      <c r="A27678" s="7" t="s">
        <v>27784</v>
      </c>
      <c r="B27678">
        <v>0</v>
      </c>
      <c r="C27678">
        <v>0</v>
      </c>
    </row>
    <row r="27679" spans="1:3" x14ac:dyDescent="0.2">
      <c r="A27679" s="7" t="s">
        <v>27785</v>
      </c>
      <c r="B27679">
        <v>0</v>
      </c>
      <c r="C27679">
        <v>0</v>
      </c>
    </row>
    <row r="27680" spans="1:3" x14ac:dyDescent="0.2">
      <c r="A27680" s="7" t="s">
        <v>27786</v>
      </c>
      <c r="B27680">
        <v>0</v>
      </c>
      <c r="C27680">
        <v>0</v>
      </c>
    </row>
    <row r="27681" spans="1:3" x14ac:dyDescent="0.2">
      <c r="A27681" s="7" t="s">
        <v>27787</v>
      </c>
      <c r="B27681">
        <v>0</v>
      </c>
      <c r="C27681">
        <v>0</v>
      </c>
    </row>
    <row r="27682" spans="1:3" x14ac:dyDescent="0.2">
      <c r="A27682" s="7" t="s">
        <v>27788</v>
      </c>
      <c r="B27682">
        <v>0</v>
      </c>
      <c r="C27682">
        <v>0</v>
      </c>
    </row>
    <row r="27683" spans="1:3" x14ac:dyDescent="0.2">
      <c r="A27683" s="7" t="s">
        <v>27789</v>
      </c>
      <c r="B27683">
        <v>0</v>
      </c>
      <c r="C27683">
        <v>0</v>
      </c>
    </row>
    <row r="27684" spans="1:3" x14ac:dyDescent="0.2">
      <c r="A27684" s="7" t="s">
        <v>27790</v>
      </c>
      <c r="B27684">
        <v>0</v>
      </c>
      <c r="C27684">
        <v>0</v>
      </c>
    </row>
    <row r="27685" spans="1:3" x14ac:dyDescent="0.2">
      <c r="A27685" s="7" t="s">
        <v>27791</v>
      </c>
      <c r="B27685">
        <v>0</v>
      </c>
      <c r="C27685">
        <v>0</v>
      </c>
    </row>
    <row r="27686" spans="1:3" x14ac:dyDescent="0.2">
      <c r="A27686" s="7" t="s">
        <v>27792</v>
      </c>
      <c r="B27686">
        <v>0</v>
      </c>
      <c r="C27686">
        <v>0</v>
      </c>
    </row>
    <row r="27687" spans="1:3" x14ac:dyDescent="0.2">
      <c r="A27687" s="7" t="s">
        <v>27793</v>
      </c>
      <c r="B27687">
        <v>0</v>
      </c>
    </row>
    <row r="27688" spans="1:3" x14ac:dyDescent="0.2">
      <c r="A27688" s="7" t="s">
        <v>27794</v>
      </c>
      <c r="B27688">
        <v>0</v>
      </c>
    </row>
    <row r="27689" spans="1:3" x14ac:dyDescent="0.2">
      <c r="A27689" s="7" t="s">
        <v>27795</v>
      </c>
      <c r="B27689">
        <v>0</v>
      </c>
    </row>
    <row r="27690" spans="1:3" x14ac:dyDescent="0.2">
      <c r="A27690" s="7" t="s">
        <v>27796</v>
      </c>
      <c r="B27690">
        <v>0</v>
      </c>
    </row>
    <row r="27691" spans="1:3" x14ac:dyDescent="0.2">
      <c r="A27691" s="7" t="s">
        <v>27797</v>
      </c>
      <c r="B27691">
        <v>0</v>
      </c>
    </row>
    <row r="27692" spans="1:3" x14ac:dyDescent="0.2">
      <c r="A27692" s="7" t="s">
        <v>27798</v>
      </c>
      <c r="B27692">
        <v>0</v>
      </c>
    </row>
    <row r="27693" spans="1:3" x14ac:dyDescent="0.2">
      <c r="A27693" s="7" t="s">
        <v>27799</v>
      </c>
      <c r="B27693">
        <v>0</v>
      </c>
    </row>
    <row r="27694" spans="1:3" x14ac:dyDescent="0.2">
      <c r="A27694" s="7" t="s">
        <v>27800</v>
      </c>
      <c r="B27694">
        <v>0</v>
      </c>
    </row>
    <row r="27695" spans="1:3" x14ac:dyDescent="0.2">
      <c r="A27695" s="7" t="s">
        <v>27801</v>
      </c>
      <c r="B27695">
        <v>0</v>
      </c>
    </row>
    <row r="27696" spans="1:3" x14ac:dyDescent="0.2">
      <c r="A27696" s="7" t="s">
        <v>27802</v>
      </c>
      <c r="B27696">
        <v>0</v>
      </c>
    </row>
    <row r="27697" spans="1:2" x14ac:dyDescent="0.2">
      <c r="A27697" s="7" t="s">
        <v>27803</v>
      </c>
      <c r="B27697">
        <v>0</v>
      </c>
    </row>
    <row r="27698" spans="1:2" x14ac:dyDescent="0.2">
      <c r="A27698" s="7" t="s">
        <v>27804</v>
      </c>
      <c r="B27698">
        <v>0</v>
      </c>
    </row>
    <row r="27699" spans="1:2" x14ac:dyDescent="0.2">
      <c r="A27699" s="7" t="s">
        <v>27805</v>
      </c>
      <c r="B27699">
        <v>0</v>
      </c>
    </row>
    <row r="27700" spans="1:2" x14ac:dyDescent="0.2">
      <c r="A27700" s="7" t="s">
        <v>27806</v>
      </c>
      <c r="B27700">
        <v>0</v>
      </c>
    </row>
    <row r="27701" spans="1:2" x14ac:dyDescent="0.2">
      <c r="A27701" s="7" t="s">
        <v>27807</v>
      </c>
      <c r="B27701">
        <v>0</v>
      </c>
    </row>
    <row r="27702" spans="1:2" x14ac:dyDescent="0.2">
      <c r="A27702" s="7" t="s">
        <v>27808</v>
      </c>
      <c r="B27702">
        <v>0</v>
      </c>
    </row>
    <row r="27703" spans="1:2" x14ac:dyDescent="0.2">
      <c r="A27703" s="7" t="s">
        <v>27809</v>
      </c>
      <c r="B27703">
        <v>0</v>
      </c>
    </row>
    <row r="27704" spans="1:2" x14ac:dyDescent="0.2">
      <c r="A27704" s="7" t="s">
        <v>27810</v>
      </c>
      <c r="B27704">
        <v>0</v>
      </c>
    </row>
    <row r="27705" spans="1:2" x14ac:dyDescent="0.2">
      <c r="A27705" s="7" t="s">
        <v>27811</v>
      </c>
      <c r="B27705">
        <v>0</v>
      </c>
    </row>
    <row r="27706" spans="1:2" x14ac:dyDescent="0.2">
      <c r="A27706" s="7" t="s">
        <v>27812</v>
      </c>
      <c r="B27706">
        <v>0</v>
      </c>
    </row>
    <row r="27707" spans="1:2" x14ac:dyDescent="0.2">
      <c r="A27707" s="7" t="s">
        <v>27813</v>
      </c>
      <c r="B27707">
        <v>0</v>
      </c>
    </row>
    <row r="27708" spans="1:2" x14ac:dyDescent="0.2">
      <c r="A27708" s="7" t="s">
        <v>27814</v>
      </c>
      <c r="B27708">
        <v>0</v>
      </c>
    </row>
    <row r="27709" spans="1:2" x14ac:dyDescent="0.2">
      <c r="A27709" s="7" t="s">
        <v>27815</v>
      </c>
      <c r="B27709">
        <v>0</v>
      </c>
    </row>
    <row r="27710" spans="1:2" x14ac:dyDescent="0.2">
      <c r="A27710" s="7" t="s">
        <v>27816</v>
      </c>
      <c r="B27710">
        <v>0</v>
      </c>
    </row>
    <row r="27711" spans="1:2" x14ac:dyDescent="0.2">
      <c r="A27711" s="7" t="s">
        <v>27817</v>
      </c>
      <c r="B27711">
        <v>0</v>
      </c>
    </row>
    <row r="27712" spans="1:2" x14ac:dyDescent="0.2">
      <c r="A27712" s="7" t="s">
        <v>27818</v>
      </c>
      <c r="B27712">
        <v>0</v>
      </c>
    </row>
    <row r="27713" spans="1:2" x14ac:dyDescent="0.2">
      <c r="A27713" s="7" t="s">
        <v>27819</v>
      </c>
      <c r="B27713">
        <v>0</v>
      </c>
    </row>
    <row r="27714" spans="1:2" x14ac:dyDescent="0.2">
      <c r="A27714" s="7" t="s">
        <v>27820</v>
      </c>
      <c r="B27714">
        <v>0</v>
      </c>
    </row>
    <row r="27715" spans="1:2" x14ac:dyDescent="0.2">
      <c r="A27715" s="7" t="s">
        <v>27821</v>
      </c>
      <c r="B27715">
        <v>0</v>
      </c>
    </row>
    <row r="27716" spans="1:2" x14ac:dyDescent="0.2">
      <c r="A27716" s="7" t="s">
        <v>27822</v>
      </c>
      <c r="B27716">
        <v>39</v>
      </c>
    </row>
    <row r="27717" spans="1:2" x14ac:dyDescent="0.2">
      <c r="A27717" s="7" t="s">
        <v>27823</v>
      </c>
      <c r="B27717">
        <v>30</v>
      </c>
    </row>
    <row r="27718" spans="1:2" x14ac:dyDescent="0.2">
      <c r="A27718" s="7" t="s">
        <v>27824</v>
      </c>
      <c r="B27718">
        <v>0</v>
      </c>
    </row>
    <row r="27719" spans="1:2" x14ac:dyDescent="0.2">
      <c r="A27719" s="7" t="s">
        <v>27825</v>
      </c>
      <c r="B27719">
        <v>0</v>
      </c>
    </row>
    <row r="27720" spans="1:2" x14ac:dyDescent="0.2">
      <c r="A27720" s="7" t="s">
        <v>27826</v>
      </c>
      <c r="B27720">
        <v>0</v>
      </c>
    </row>
    <row r="27721" spans="1:2" x14ac:dyDescent="0.2">
      <c r="A27721" s="7" t="s">
        <v>27827</v>
      </c>
      <c r="B27721">
        <v>0</v>
      </c>
    </row>
    <row r="27722" spans="1:2" x14ac:dyDescent="0.2">
      <c r="A27722" s="7" t="s">
        <v>27828</v>
      </c>
      <c r="B27722">
        <v>0</v>
      </c>
    </row>
    <row r="27723" spans="1:2" x14ac:dyDescent="0.2">
      <c r="A27723" s="7" t="s">
        <v>27829</v>
      </c>
      <c r="B27723">
        <v>0</v>
      </c>
    </row>
    <row r="27724" spans="1:2" x14ac:dyDescent="0.2">
      <c r="A27724" s="7" t="s">
        <v>27830</v>
      </c>
      <c r="B27724">
        <v>0</v>
      </c>
    </row>
    <row r="27725" spans="1:2" x14ac:dyDescent="0.2">
      <c r="A27725" s="7" t="s">
        <v>27831</v>
      </c>
      <c r="B27725">
        <v>0</v>
      </c>
    </row>
    <row r="27726" spans="1:2" x14ac:dyDescent="0.2">
      <c r="A27726" s="7" t="s">
        <v>27832</v>
      </c>
      <c r="B27726">
        <v>0</v>
      </c>
    </row>
    <row r="27727" spans="1:2" x14ac:dyDescent="0.2">
      <c r="A27727" s="7" t="s">
        <v>27833</v>
      </c>
      <c r="B27727">
        <v>0</v>
      </c>
    </row>
    <row r="27728" spans="1:2" x14ac:dyDescent="0.2">
      <c r="A27728" s="7" t="s">
        <v>27834</v>
      </c>
      <c r="B27728">
        <v>0</v>
      </c>
    </row>
    <row r="27729" spans="1:2" x14ac:dyDescent="0.2">
      <c r="A27729" s="7" t="s">
        <v>27835</v>
      </c>
      <c r="B27729">
        <v>0</v>
      </c>
    </row>
    <row r="27730" spans="1:2" x14ac:dyDescent="0.2">
      <c r="A27730" s="7" t="s">
        <v>27836</v>
      </c>
      <c r="B27730">
        <v>0</v>
      </c>
    </row>
    <row r="27731" spans="1:2" x14ac:dyDescent="0.2">
      <c r="A27731" s="7" t="s">
        <v>27837</v>
      </c>
      <c r="B27731">
        <v>0</v>
      </c>
    </row>
    <row r="27732" spans="1:2" x14ac:dyDescent="0.2">
      <c r="A27732" s="7" t="s">
        <v>27838</v>
      </c>
      <c r="B27732">
        <v>0</v>
      </c>
    </row>
    <row r="27733" spans="1:2" x14ac:dyDescent="0.2">
      <c r="A27733" s="7" t="s">
        <v>27839</v>
      </c>
      <c r="B27733">
        <v>0</v>
      </c>
    </row>
    <row r="27734" spans="1:2" x14ac:dyDescent="0.2">
      <c r="A27734" s="7" t="s">
        <v>27840</v>
      </c>
      <c r="B27734">
        <v>0</v>
      </c>
    </row>
    <row r="27735" spans="1:2" x14ac:dyDescent="0.2">
      <c r="A27735" s="7" t="s">
        <v>27841</v>
      </c>
      <c r="B27735">
        <v>0</v>
      </c>
    </row>
    <row r="27736" spans="1:2" x14ac:dyDescent="0.2">
      <c r="A27736" s="7" t="s">
        <v>27842</v>
      </c>
      <c r="B27736">
        <v>0</v>
      </c>
    </row>
    <row r="27737" spans="1:2" x14ac:dyDescent="0.2">
      <c r="A27737" s="7" t="s">
        <v>27843</v>
      </c>
      <c r="B27737">
        <v>0</v>
      </c>
    </row>
    <row r="27738" spans="1:2" x14ac:dyDescent="0.2">
      <c r="A27738" s="7" t="s">
        <v>27844</v>
      </c>
      <c r="B27738">
        <v>0</v>
      </c>
    </row>
    <row r="27739" spans="1:2" x14ac:dyDescent="0.2">
      <c r="A27739" s="7" t="s">
        <v>27845</v>
      </c>
      <c r="B27739">
        <v>0</v>
      </c>
    </row>
    <row r="27740" spans="1:2" x14ac:dyDescent="0.2">
      <c r="A27740" s="7" t="s">
        <v>27846</v>
      </c>
      <c r="B27740">
        <v>1</v>
      </c>
    </row>
    <row r="27741" spans="1:2" x14ac:dyDescent="0.2">
      <c r="A27741" s="7" t="s">
        <v>27847</v>
      </c>
      <c r="B27741">
        <v>0</v>
      </c>
    </row>
    <row r="27742" spans="1:2" x14ac:dyDescent="0.2">
      <c r="A27742" s="7" t="s">
        <v>27848</v>
      </c>
      <c r="B27742">
        <v>0</v>
      </c>
    </row>
    <row r="27743" spans="1:2" x14ac:dyDescent="0.2">
      <c r="A27743" s="7" t="s">
        <v>27849</v>
      </c>
      <c r="B27743">
        <v>31</v>
      </c>
    </row>
    <row r="27744" spans="1:2" x14ac:dyDescent="0.2">
      <c r="A27744" s="7" t="s">
        <v>27850</v>
      </c>
      <c r="B27744">
        <v>0</v>
      </c>
    </row>
    <row r="27745" spans="1:3" x14ac:dyDescent="0.2">
      <c r="A27745" s="7" t="s">
        <v>27851</v>
      </c>
      <c r="B27745">
        <v>8</v>
      </c>
    </row>
    <row r="27746" spans="1:3" x14ac:dyDescent="0.2">
      <c r="A27746" s="7" t="s">
        <v>27852</v>
      </c>
      <c r="B27746">
        <v>111</v>
      </c>
    </row>
    <row r="27747" spans="1:3" x14ac:dyDescent="0.2">
      <c r="A27747" s="7" t="s">
        <v>27853</v>
      </c>
      <c r="B27747">
        <v>0</v>
      </c>
      <c r="C27747">
        <v>0</v>
      </c>
    </row>
    <row r="27748" spans="1:3" x14ac:dyDescent="0.2">
      <c r="A27748" s="7" t="s">
        <v>27854</v>
      </c>
      <c r="B27748">
        <v>0</v>
      </c>
      <c r="C27748">
        <v>0</v>
      </c>
    </row>
    <row r="27749" spans="1:3" x14ac:dyDescent="0.2">
      <c r="A27749" s="7" t="s">
        <v>27855</v>
      </c>
      <c r="B27749">
        <v>0</v>
      </c>
      <c r="C27749">
        <v>0</v>
      </c>
    </row>
    <row r="27750" spans="1:3" x14ac:dyDescent="0.2">
      <c r="A27750" s="7" t="s">
        <v>27856</v>
      </c>
      <c r="B27750">
        <v>0</v>
      </c>
      <c r="C27750">
        <v>0</v>
      </c>
    </row>
    <row r="27751" spans="1:3" x14ac:dyDescent="0.2">
      <c r="A27751" s="7" t="s">
        <v>27857</v>
      </c>
      <c r="B27751">
        <v>0</v>
      </c>
      <c r="C27751">
        <v>0</v>
      </c>
    </row>
    <row r="27752" spans="1:3" x14ac:dyDescent="0.2">
      <c r="A27752" s="7" t="s">
        <v>27858</v>
      </c>
      <c r="B27752">
        <v>0</v>
      </c>
      <c r="C27752">
        <v>0</v>
      </c>
    </row>
    <row r="27753" spans="1:3" x14ac:dyDescent="0.2">
      <c r="A27753" s="7" t="s">
        <v>27859</v>
      </c>
      <c r="B27753">
        <v>0</v>
      </c>
      <c r="C27753">
        <v>0</v>
      </c>
    </row>
    <row r="27754" spans="1:3" x14ac:dyDescent="0.2">
      <c r="A27754" s="7" t="s">
        <v>27860</v>
      </c>
      <c r="B27754">
        <v>0</v>
      </c>
      <c r="C27754">
        <v>0</v>
      </c>
    </row>
    <row r="27755" spans="1:3" x14ac:dyDescent="0.2">
      <c r="A27755" s="7" t="s">
        <v>27861</v>
      </c>
      <c r="B27755">
        <v>0</v>
      </c>
      <c r="C27755">
        <v>0</v>
      </c>
    </row>
    <row r="27756" spans="1:3" x14ac:dyDescent="0.2">
      <c r="A27756" s="7" t="s">
        <v>27862</v>
      </c>
      <c r="B27756">
        <v>0</v>
      </c>
      <c r="C27756">
        <v>0</v>
      </c>
    </row>
    <row r="27757" spans="1:3" x14ac:dyDescent="0.2">
      <c r="A27757" s="7" t="s">
        <v>27863</v>
      </c>
      <c r="B27757">
        <v>0</v>
      </c>
      <c r="C27757">
        <v>0</v>
      </c>
    </row>
    <row r="27758" spans="1:3" x14ac:dyDescent="0.2">
      <c r="A27758" s="7" t="s">
        <v>27864</v>
      </c>
      <c r="B27758">
        <v>0</v>
      </c>
      <c r="C27758">
        <v>0</v>
      </c>
    </row>
    <row r="27759" spans="1:3" x14ac:dyDescent="0.2">
      <c r="A27759" s="7" t="s">
        <v>27865</v>
      </c>
      <c r="B27759">
        <v>0</v>
      </c>
      <c r="C27759">
        <v>0</v>
      </c>
    </row>
    <row r="27760" spans="1:3" x14ac:dyDescent="0.2">
      <c r="A27760" s="7" t="s">
        <v>27866</v>
      </c>
      <c r="B27760">
        <v>0</v>
      </c>
      <c r="C27760">
        <v>0</v>
      </c>
    </row>
    <row r="27761" spans="1:3" x14ac:dyDescent="0.2">
      <c r="A27761" s="7" t="s">
        <v>27867</v>
      </c>
      <c r="B27761">
        <v>0</v>
      </c>
      <c r="C27761">
        <v>0</v>
      </c>
    </row>
    <row r="27762" spans="1:3" x14ac:dyDescent="0.2">
      <c r="A27762" s="7" t="s">
        <v>27868</v>
      </c>
      <c r="B27762">
        <v>0</v>
      </c>
      <c r="C27762">
        <v>0</v>
      </c>
    </row>
    <row r="27763" spans="1:3" x14ac:dyDescent="0.2">
      <c r="A27763" s="7" t="s">
        <v>27869</v>
      </c>
      <c r="B27763">
        <v>0</v>
      </c>
      <c r="C27763">
        <v>0</v>
      </c>
    </row>
    <row r="27764" spans="1:3" x14ac:dyDescent="0.2">
      <c r="A27764" s="7" t="s">
        <v>27870</v>
      </c>
      <c r="B27764">
        <v>0</v>
      </c>
      <c r="C27764">
        <v>0</v>
      </c>
    </row>
    <row r="27765" spans="1:3" x14ac:dyDescent="0.2">
      <c r="A27765" s="7" t="s">
        <v>27871</v>
      </c>
      <c r="B27765">
        <v>0</v>
      </c>
      <c r="C27765">
        <v>0</v>
      </c>
    </row>
    <row r="27766" spans="1:3" x14ac:dyDescent="0.2">
      <c r="A27766" s="7" t="s">
        <v>27872</v>
      </c>
      <c r="B27766">
        <v>0</v>
      </c>
      <c r="C27766">
        <v>0</v>
      </c>
    </row>
    <row r="27767" spans="1:3" x14ac:dyDescent="0.2">
      <c r="A27767" s="7" t="s">
        <v>27873</v>
      </c>
      <c r="B27767">
        <v>0</v>
      </c>
      <c r="C27767">
        <v>0</v>
      </c>
    </row>
    <row r="27768" spans="1:3" x14ac:dyDescent="0.2">
      <c r="A27768" s="7" t="s">
        <v>27874</v>
      </c>
      <c r="B27768">
        <v>0</v>
      </c>
      <c r="C27768">
        <v>0</v>
      </c>
    </row>
    <row r="27769" spans="1:3" x14ac:dyDescent="0.2">
      <c r="A27769" s="7" t="s">
        <v>27875</v>
      </c>
      <c r="B27769">
        <v>0</v>
      </c>
      <c r="C27769">
        <v>0</v>
      </c>
    </row>
    <row r="27770" spans="1:3" x14ac:dyDescent="0.2">
      <c r="A27770" s="7" t="s">
        <v>27876</v>
      </c>
      <c r="B27770">
        <v>0</v>
      </c>
      <c r="C27770">
        <v>0</v>
      </c>
    </row>
    <row r="27771" spans="1:3" x14ac:dyDescent="0.2">
      <c r="A27771" s="7" t="s">
        <v>27877</v>
      </c>
      <c r="B27771">
        <v>0</v>
      </c>
      <c r="C27771">
        <v>0</v>
      </c>
    </row>
    <row r="27772" spans="1:3" x14ac:dyDescent="0.2">
      <c r="A27772" s="7" t="s">
        <v>27878</v>
      </c>
      <c r="B27772">
        <v>0</v>
      </c>
      <c r="C27772">
        <v>0</v>
      </c>
    </row>
    <row r="27773" spans="1:3" x14ac:dyDescent="0.2">
      <c r="A27773" s="7" t="s">
        <v>27879</v>
      </c>
      <c r="B27773">
        <v>0</v>
      </c>
      <c r="C27773">
        <v>0</v>
      </c>
    </row>
    <row r="27774" spans="1:3" x14ac:dyDescent="0.2">
      <c r="A27774" s="7" t="s">
        <v>27880</v>
      </c>
      <c r="B27774">
        <v>0</v>
      </c>
      <c r="C27774">
        <v>0</v>
      </c>
    </row>
    <row r="27775" spans="1:3" x14ac:dyDescent="0.2">
      <c r="A27775" s="7" t="s">
        <v>27881</v>
      </c>
      <c r="B27775">
        <v>0</v>
      </c>
      <c r="C27775">
        <v>0</v>
      </c>
    </row>
    <row r="27776" spans="1:3" x14ac:dyDescent="0.2">
      <c r="A27776" s="7" t="s">
        <v>27882</v>
      </c>
      <c r="B27776">
        <v>0</v>
      </c>
      <c r="C27776">
        <v>0</v>
      </c>
    </row>
    <row r="27777" spans="1:3" x14ac:dyDescent="0.2">
      <c r="A27777" s="7" t="s">
        <v>27883</v>
      </c>
      <c r="B27777">
        <v>0</v>
      </c>
      <c r="C27777">
        <v>0</v>
      </c>
    </row>
    <row r="27778" spans="1:3" x14ac:dyDescent="0.2">
      <c r="A27778" s="7" t="s">
        <v>27884</v>
      </c>
      <c r="B27778">
        <v>0</v>
      </c>
      <c r="C27778">
        <v>0</v>
      </c>
    </row>
    <row r="27779" spans="1:3" x14ac:dyDescent="0.2">
      <c r="A27779" s="7" t="s">
        <v>27885</v>
      </c>
      <c r="B27779">
        <v>0</v>
      </c>
      <c r="C27779">
        <v>0</v>
      </c>
    </row>
    <row r="27780" spans="1:3" x14ac:dyDescent="0.2">
      <c r="A27780" s="7" t="s">
        <v>27886</v>
      </c>
      <c r="B27780">
        <v>0</v>
      </c>
      <c r="C27780">
        <v>0</v>
      </c>
    </row>
    <row r="27781" spans="1:3" x14ac:dyDescent="0.2">
      <c r="A27781" s="7" t="s">
        <v>27887</v>
      </c>
      <c r="B27781">
        <v>0</v>
      </c>
      <c r="C27781">
        <v>0</v>
      </c>
    </row>
    <row r="27782" spans="1:3" x14ac:dyDescent="0.2">
      <c r="A27782" s="7" t="s">
        <v>27888</v>
      </c>
      <c r="B27782">
        <v>0</v>
      </c>
      <c r="C27782">
        <v>0</v>
      </c>
    </row>
    <row r="27783" spans="1:3" x14ac:dyDescent="0.2">
      <c r="A27783" s="7" t="s">
        <v>27889</v>
      </c>
      <c r="B27783">
        <v>0</v>
      </c>
      <c r="C27783">
        <v>0</v>
      </c>
    </row>
    <row r="27784" spans="1:3" x14ac:dyDescent="0.2">
      <c r="A27784" s="7" t="s">
        <v>27890</v>
      </c>
      <c r="B27784">
        <v>0</v>
      </c>
      <c r="C27784">
        <v>0</v>
      </c>
    </row>
    <row r="27785" spans="1:3" x14ac:dyDescent="0.2">
      <c r="A27785" s="7" t="s">
        <v>27891</v>
      </c>
      <c r="B27785">
        <v>0</v>
      </c>
      <c r="C27785">
        <v>0</v>
      </c>
    </row>
    <row r="27786" spans="1:3" x14ac:dyDescent="0.2">
      <c r="A27786" s="7" t="s">
        <v>27892</v>
      </c>
      <c r="B27786">
        <v>0</v>
      </c>
      <c r="C27786">
        <v>0</v>
      </c>
    </row>
    <row r="27787" spans="1:3" x14ac:dyDescent="0.2">
      <c r="A27787" s="7" t="s">
        <v>27893</v>
      </c>
      <c r="B27787">
        <v>0</v>
      </c>
      <c r="C27787">
        <v>0</v>
      </c>
    </row>
    <row r="27788" spans="1:3" x14ac:dyDescent="0.2">
      <c r="A27788" s="7" t="s">
        <v>27894</v>
      </c>
      <c r="B27788">
        <v>0</v>
      </c>
      <c r="C27788">
        <v>0</v>
      </c>
    </row>
    <row r="27789" spans="1:3" x14ac:dyDescent="0.2">
      <c r="A27789" s="7" t="s">
        <v>27895</v>
      </c>
      <c r="B27789">
        <v>0</v>
      </c>
      <c r="C27789">
        <v>0</v>
      </c>
    </row>
    <row r="27790" spans="1:3" x14ac:dyDescent="0.2">
      <c r="A27790" s="7" t="s">
        <v>27896</v>
      </c>
      <c r="B27790">
        <v>0</v>
      </c>
      <c r="C27790">
        <v>0</v>
      </c>
    </row>
    <row r="27791" spans="1:3" x14ac:dyDescent="0.2">
      <c r="A27791" s="7" t="s">
        <v>27897</v>
      </c>
      <c r="B27791">
        <v>0</v>
      </c>
      <c r="C27791">
        <v>0</v>
      </c>
    </row>
    <row r="27792" spans="1:3" x14ac:dyDescent="0.2">
      <c r="A27792" s="7" t="s">
        <v>27898</v>
      </c>
      <c r="B27792">
        <v>0</v>
      </c>
      <c r="C27792">
        <v>0</v>
      </c>
    </row>
    <row r="27793" spans="1:3" x14ac:dyDescent="0.2">
      <c r="A27793" s="7" t="s">
        <v>27899</v>
      </c>
      <c r="B27793">
        <v>0</v>
      </c>
      <c r="C27793">
        <v>0</v>
      </c>
    </row>
    <row r="27794" spans="1:3" x14ac:dyDescent="0.2">
      <c r="A27794" s="7" t="s">
        <v>27900</v>
      </c>
      <c r="B27794">
        <v>0</v>
      </c>
      <c r="C27794">
        <v>0</v>
      </c>
    </row>
    <row r="27795" spans="1:3" x14ac:dyDescent="0.2">
      <c r="A27795" s="7" t="s">
        <v>27901</v>
      </c>
      <c r="B27795">
        <v>0</v>
      </c>
      <c r="C27795">
        <v>0</v>
      </c>
    </row>
    <row r="27796" spans="1:3" x14ac:dyDescent="0.2">
      <c r="A27796" s="7" t="s">
        <v>27902</v>
      </c>
      <c r="B27796">
        <v>0</v>
      </c>
      <c r="C27796">
        <v>0</v>
      </c>
    </row>
    <row r="27797" spans="1:3" x14ac:dyDescent="0.2">
      <c r="A27797" s="7" t="s">
        <v>27903</v>
      </c>
      <c r="B27797">
        <v>0</v>
      </c>
      <c r="C27797">
        <v>0</v>
      </c>
    </row>
    <row r="27798" spans="1:3" x14ac:dyDescent="0.2">
      <c r="A27798" s="7" t="s">
        <v>27904</v>
      </c>
      <c r="B27798">
        <v>0</v>
      </c>
      <c r="C27798">
        <v>0</v>
      </c>
    </row>
    <row r="27799" spans="1:3" x14ac:dyDescent="0.2">
      <c r="A27799" s="7" t="s">
        <v>27905</v>
      </c>
      <c r="B27799">
        <v>0</v>
      </c>
      <c r="C27799">
        <v>0</v>
      </c>
    </row>
    <row r="27800" spans="1:3" x14ac:dyDescent="0.2">
      <c r="A27800" s="7" t="s">
        <v>27906</v>
      </c>
      <c r="B27800">
        <v>0</v>
      </c>
      <c r="C27800">
        <v>0</v>
      </c>
    </row>
    <row r="27801" spans="1:3" x14ac:dyDescent="0.2">
      <c r="A27801" s="7" t="s">
        <v>27907</v>
      </c>
      <c r="B27801">
        <v>0</v>
      </c>
      <c r="C27801">
        <v>0</v>
      </c>
    </row>
    <row r="27802" spans="1:3" x14ac:dyDescent="0.2">
      <c r="A27802" s="7" t="s">
        <v>27908</v>
      </c>
      <c r="B27802">
        <v>30</v>
      </c>
      <c r="C27802">
        <v>0</v>
      </c>
    </row>
    <row r="27803" spans="1:3" x14ac:dyDescent="0.2">
      <c r="A27803" s="7" t="s">
        <v>27909</v>
      </c>
      <c r="B27803">
        <v>0</v>
      </c>
    </row>
    <row r="27804" spans="1:3" x14ac:dyDescent="0.2">
      <c r="A27804" s="7" t="s">
        <v>27910</v>
      </c>
      <c r="B27804">
        <v>0</v>
      </c>
    </row>
    <row r="27805" spans="1:3" x14ac:dyDescent="0.2">
      <c r="A27805" s="7" t="s">
        <v>27911</v>
      </c>
      <c r="B27805">
        <v>0</v>
      </c>
    </row>
    <row r="27806" spans="1:3" x14ac:dyDescent="0.2">
      <c r="A27806" s="7" t="s">
        <v>27912</v>
      </c>
      <c r="B27806">
        <v>0</v>
      </c>
    </row>
    <row r="27807" spans="1:3" x14ac:dyDescent="0.2">
      <c r="A27807" s="7" t="s">
        <v>27913</v>
      </c>
      <c r="B27807">
        <v>0</v>
      </c>
    </row>
    <row r="27808" spans="1:3" x14ac:dyDescent="0.2">
      <c r="A27808" s="7" t="s">
        <v>27914</v>
      </c>
      <c r="B27808">
        <v>0</v>
      </c>
    </row>
    <row r="27809" spans="1:2" x14ac:dyDescent="0.2">
      <c r="A27809" s="7" t="s">
        <v>27915</v>
      </c>
      <c r="B27809">
        <v>0</v>
      </c>
    </row>
    <row r="27810" spans="1:2" x14ac:dyDescent="0.2">
      <c r="A27810" s="7" t="s">
        <v>27916</v>
      </c>
      <c r="B27810">
        <v>0</v>
      </c>
    </row>
    <row r="27811" spans="1:2" x14ac:dyDescent="0.2">
      <c r="A27811" s="7" t="s">
        <v>27917</v>
      </c>
      <c r="B27811">
        <v>0</v>
      </c>
    </row>
    <row r="27812" spans="1:2" x14ac:dyDescent="0.2">
      <c r="A27812" s="7" t="s">
        <v>27918</v>
      </c>
      <c r="B27812">
        <v>0</v>
      </c>
    </row>
    <row r="27813" spans="1:2" x14ac:dyDescent="0.2">
      <c r="A27813" s="7" t="s">
        <v>27919</v>
      </c>
      <c r="B27813">
        <v>0</v>
      </c>
    </row>
    <row r="27814" spans="1:2" x14ac:dyDescent="0.2">
      <c r="A27814" s="7" t="s">
        <v>27920</v>
      </c>
      <c r="B27814">
        <v>0</v>
      </c>
    </row>
    <row r="27815" spans="1:2" x14ac:dyDescent="0.2">
      <c r="A27815" s="7" t="s">
        <v>27921</v>
      </c>
      <c r="B27815">
        <v>0</v>
      </c>
    </row>
    <row r="27816" spans="1:2" x14ac:dyDescent="0.2">
      <c r="A27816" s="7" t="s">
        <v>27922</v>
      </c>
      <c r="B27816">
        <v>0</v>
      </c>
    </row>
    <row r="27817" spans="1:2" x14ac:dyDescent="0.2">
      <c r="A27817" s="7" t="s">
        <v>27923</v>
      </c>
      <c r="B27817">
        <v>0</v>
      </c>
    </row>
    <row r="27818" spans="1:2" x14ac:dyDescent="0.2">
      <c r="A27818" s="7" t="s">
        <v>27924</v>
      </c>
      <c r="B27818">
        <v>0</v>
      </c>
    </row>
    <row r="27819" spans="1:2" x14ac:dyDescent="0.2">
      <c r="A27819" s="7" t="s">
        <v>27925</v>
      </c>
      <c r="B27819">
        <v>0</v>
      </c>
    </row>
    <row r="27820" spans="1:2" x14ac:dyDescent="0.2">
      <c r="A27820" s="7" t="s">
        <v>27926</v>
      </c>
      <c r="B27820">
        <v>0</v>
      </c>
    </row>
    <row r="27821" spans="1:2" x14ac:dyDescent="0.2">
      <c r="A27821" s="7" t="s">
        <v>27927</v>
      </c>
      <c r="B27821">
        <v>0</v>
      </c>
    </row>
    <row r="27822" spans="1:2" x14ac:dyDescent="0.2">
      <c r="A27822" s="7" t="s">
        <v>27928</v>
      </c>
      <c r="B27822">
        <v>0</v>
      </c>
    </row>
    <row r="27823" spans="1:2" x14ac:dyDescent="0.2">
      <c r="A27823" s="7" t="s">
        <v>27929</v>
      </c>
      <c r="B27823">
        <v>0</v>
      </c>
    </row>
    <row r="27824" spans="1:2" x14ac:dyDescent="0.2">
      <c r="A27824" s="7" t="s">
        <v>27930</v>
      </c>
      <c r="B27824">
        <v>0</v>
      </c>
    </row>
    <row r="27825" spans="1:2" x14ac:dyDescent="0.2">
      <c r="A27825" s="7" t="s">
        <v>27931</v>
      </c>
      <c r="B27825">
        <v>0</v>
      </c>
    </row>
    <row r="27826" spans="1:2" x14ac:dyDescent="0.2">
      <c r="A27826" s="7" t="s">
        <v>27932</v>
      </c>
      <c r="B27826">
        <v>0</v>
      </c>
    </row>
    <row r="27827" spans="1:2" x14ac:dyDescent="0.2">
      <c r="A27827" s="7" t="s">
        <v>27933</v>
      </c>
      <c r="B27827">
        <v>0</v>
      </c>
    </row>
    <row r="27828" spans="1:2" x14ac:dyDescent="0.2">
      <c r="A27828" s="7" t="s">
        <v>27934</v>
      </c>
      <c r="B27828">
        <v>0</v>
      </c>
    </row>
    <row r="27829" spans="1:2" x14ac:dyDescent="0.2">
      <c r="A27829" s="7" t="s">
        <v>27935</v>
      </c>
      <c r="B27829">
        <v>0</v>
      </c>
    </row>
    <row r="27830" spans="1:2" x14ac:dyDescent="0.2">
      <c r="A27830" s="7" t="s">
        <v>27936</v>
      </c>
      <c r="B27830">
        <v>0</v>
      </c>
    </row>
    <row r="27831" spans="1:2" x14ac:dyDescent="0.2">
      <c r="A27831" s="7" t="s">
        <v>27937</v>
      </c>
      <c r="B27831">
        <v>0</v>
      </c>
    </row>
    <row r="27832" spans="1:2" x14ac:dyDescent="0.2">
      <c r="A27832" s="7" t="s">
        <v>27938</v>
      </c>
      <c r="B27832">
        <v>229</v>
      </c>
    </row>
    <row r="27833" spans="1:2" x14ac:dyDescent="0.2">
      <c r="A27833" s="7" t="s">
        <v>27939</v>
      </c>
      <c r="B27833">
        <v>195</v>
      </c>
    </row>
    <row r="27834" spans="1:2" x14ac:dyDescent="0.2">
      <c r="A27834" s="7" t="s">
        <v>27940</v>
      </c>
      <c r="B27834">
        <v>0</v>
      </c>
    </row>
    <row r="27835" spans="1:2" x14ac:dyDescent="0.2">
      <c r="A27835" s="7" t="s">
        <v>27941</v>
      </c>
      <c r="B27835">
        <v>0</v>
      </c>
    </row>
    <row r="27836" spans="1:2" x14ac:dyDescent="0.2">
      <c r="A27836" s="7" t="s">
        <v>27942</v>
      </c>
      <c r="B27836">
        <v>49</v>
      </c>
    </row>
    <row r="27837" spans="1:2" x14ac:dyDescent="0.2">
      <c r="A27837" s="7" t="s">
        <v>27943</v>
      </c>
      <c r="B27837">
        <v>0</v>
      </c>
    </row>
    <row r="27838" spans="1:2" x14ac:dyDescent="0.2">
      <c r="A27838" s="7" t="s">
        <v>27944</v>
      </c>
      <c r="B27838">
        <v>0</v>
      </c>
    </row>
    <row r="27839" spans="1:2" x14ac:dyDescent="0.2">
      <c r="A27839" s="7" t="s">
        <v>27945</v>
      </c>
      <c r="B27839">
        <v>49</v>
      </c>
    </row>
    <row r="27840" spans="1:2" x14ac:dyDescent="0.2">
      <c r="A27840" s="7" t="s">
        <v>27946</v>
      </c>
      <c r="B27840">
        <v>1</v>
      </c>
    </row>
    <row r="27841" spans="1:2" x14ac:dyDescent="0.2">
      <c r="A27841" s="7" t="s">
        <v>27947</v>
      </c>
      <c r="B27841">
        <v>26</v>
      </c>
    </row>
    <row r="27842" spans="1:2" x14ac:dyDescent="0.2">
      <c r="A27842" s="7" t="s">
        <v>27948</v>
      </c>
      <c r="B27842">
        <v>10</v>
      </c>
    </row>
    <row r="27843" spans="1:2" x14ac:dyDescent="0.2">
      <c r="A27843" s="7" t="s">
        <v>27949</v>
      </c>
      <c r="B27843">
        <v>2</v>
      </c>
    </row>
    <row r="27844" spans="1:2" x14ac:dyDescent="0.2">
      <c r="A27844" s="7" t="s">
        <v>27950</v>
      </c>
      <c r="B27844">
        <v>0</v>
      </c>
    </row>
    <row r="27845" spans="1:2" x14ac:dyDescent="0.2">
      <c r="A27845" s="7" t="s">
        <v>27951</v>
      </c>
      <c r="B27845">
        <v>2</v>
      </c>
    </row>
    <row r="27846" spans="1:2" x14ac:dyDescent="0.2">
      <c r="A27846" s="7" t="s">
        <v>27952</v>
      </c>
      <c r="B27846">
        <v>1</v>
      </c>
    </row>
    <row r="27847" spans="1:2" x14ac:dyDescent="0.2">
      <c r="A27847" s="7" t="s">
        <v>27953</v>
      </c>
      <c r="B27847">
        <v>0</v>
      </c>
    </row>
    <row r="27848" spans="1:2" x14ac:dyDescent="0.2">
      <c r="A27848" s="7" t="s">
        <v>27954</v>
      </c>
      <c r="B27848">
        <v>9</v>
      </c>
    </row>
    <row r="27849" spans="1:2" x14ac:dyDescent="0.2">
      <c r="A27849" s="7" t="s">
        <v>27955</v>
      </c>
      <c r="B27849">
        <v>0</v>
      </c>
    </row>
    <row r="27850" spans="1:2" x14ac:dyDescent="0.2">
      <c r="A27850" s="7" t="s">
        <v>27956</v>
      </c>
      <c r="B27850">
        <v>1</v>
      </c>
    </row>
    <row r="27851" spans="1:2" x14ac:dyDescent="0.2">
      <c r="A27851" s="7" t="s">
        <v>27957</v>
      </c>
      <c r="B27851">
        <v>1</v>
      </c>
    </row>
    <row r="27852" spans="1:2" x14ac:dyDescent="0.2">
      <c r="A27852" s="7" t="s">
        <v>27958</v>
      </c>
      <c r="B27852">
        <v>0</v>
      </c>
    </row>
    <row r="27853" spans="1:2" x14ac:dyDescent="0.2">
      <c r="A27853" s="7" t="s">
        <v>27959</v>
      </c>
      <c r="B27853">
        <v>0</v>
      </c>
    </row>
    <row r="27854" spans="1:2" x14ac:dyDescent="0.2">
      <c r="A27854" s="7" t="s">
        <v>27960</v>
      </c>
      <c r="B27854">
        <v>0</v>
      </c>
    </row>
    <row r="27855" spans="1:2" x14ac:dyDescent="0.2">
      <c r="A27855" s="7" t="s">
        <v>27961</v>
      </c>
      <c r="B27855">
        <v>12</v>
      </c>
    </row>
    <row r="27856" spans="1:2" x14ac:dyDescent="0.2">
      <c r="A27856" s="7" t="s">
        <v>27962</v>
      </c>
      <c r="B27856">
        <v>2</v>
      </c>
    </row>
    <row r="27857" spans="1:3" x14ac:dyDescent="0.2">
      <c r="A27857" s="7" t="s">
        <v>27963</v>
      </c>
      <c r="B27857">
        <v>2</v>
      </c>
    </row>
    <row r="27858" spans="1:3" x14ac:dyDescent="0.2">
      <c r="A27858" s="7" t="s">
        <v>27964</v>
      </c>
      <c r="B27858">
        <v>1</v>
      </c>
    </row>
    <row r="27859" spans="1:3" x14ac:dyDescent="0.2">
      <c r="A27859" s="7" t="s">
        <v>27965</v>
      </c>
      <c r="B27859">
        <v>212</v>
      </c>
    </row>
    <row r="27860" spans="1:3" x14ac:dyDescent="0.2">
      <c r="A27860" s="7" t="s">
        <v>27966</v>
      </c>
      <c r="B27860">
        <v>21</v>
      </c>
    </row>
    <row r="27861" spans="1:3" x14ac:dyDescent="0.2">
      <c r="A27861" s="7" t="s">
        <v>27967</v>
      </c>
      <c r="B27861">
        <v>7</v>
      </c>
    </row>
    <row r="27862" spans="1:3" x14ac:dyDescent="0.2">
      <c r="A27862" s="7" t="s">
        <v>27968</v>
      </c>
      <c r="B27862">
        <v>170</v>
      </c>
    </row>
    <row r="27863" spans="1:3" x14ac:dyDescent="0.2">
      <c r="A27863" s="7" t="s">
        <v>27969</v>
      </c>
      <c r="B27863">
        <v>168</v>
      </c>
      <c r="C27863">
        <v>41</v>
      </c>
    </row>
    <row r="27864" spans="1:3" x14ac:dyDescent="0.2">
      <c r="A27864" s="7" t="s">
        <v>27970</v>
      </c>
      <c r="B27864">
        <v>9</v>
      </c>
      <c r="C27864">
        <v>3</v>
      </c>
    </row>
    <row r="27865" spans="1:3" x14ac:dyDescent="0.2">
      <c r="A27865" s="7" t="s">
        <v>27971</v>
      </c>
      <c r="B27865">
        <v>19</v>
      </c>
      <c r="C27865">
        <v>3</v>
      </c>
    </row>
    <row r="27866" spans="1:3" x14ac:dyDescent="0.2">
      <c r="A27866" s="7" t="s">
        <v>27972</v>
      </c>
      <c r="B27866">
        <v>16</v>
      </c>
      <c r="C27866">
        <v>6</v>
      </c>
    </row>
    <row r="27867" spans="1:3" x14ac:dyDescent="0.2">
      <c r="A27867" s="7" t="s">
        <v>27973</v>
      </c>
      <c r="B27867">
        <v>13</v>
      </c>
      <c r="C27867">
        <v>2</v>
      </c>
    </row>
    <row r="27868" spans="1:3" x14ac:dyDescent="0.2">
      <c r="A27868" s="7" t="s">
        <v>27974</v>
      </c>
      <c r="B27868">
        <v>4</v>
      </c>
      <c r="C27868">
        <v>0</v>
      </c>
    </row>
    <row r="27869" spans="1:3" x14ac:dyDescent="0.2">
      <c r="A27869" s="7" t="s">
        <v>27975</v>
      </c>
      <c r="B27869">
        <v>1</v>
      </c>
      <c r="C27869">
        <v>0</v>
      </c>
    </row>
    <row r="27870" spans="1:3" x14ac:dyDescent="0.2">
      <c r="A27870" s="7" t="s">
        <v>27976</v>
      </c>
      <c r="B27870">
        <v>0</v>
      </c>
      <c r="C27870">
        <v>0</v>
      </c>
    </row>
    <row r="27871" spans="1:3" x14ac:dyDescent="0.2">
      <c r="A27871" s="7" t="s">
        <v>27977</v>
      </c>
      <c r="B27871">
        <v>20</v>
      </c>
      <c r="C27871">
        <v>3</v>
      </c>
    </row>
    <row r="27872" spans="1:3" x14ac:dyDescent="0.2">
      <c r="A27872" s="7" t="s">
        <v>27978</v>
      </c>
      <c r="B27872">
        <v>0</v>
      </c>
      <c r="C27872">
        <v>0</v>
      </c>
    </row>
    <row r="27873" spans="1:3" x14ac:dyDescent="0.2">
      <c r="A27873" s="7" t="s">
        <v>27979</v>
      </c>
      <c r="B27873">
        <v>0</v>
      </c>
      <c r="C27873">
        <v>0</v>
      </c>
    </row>
    <row r="27874" spans="1:3" x14ac:dyDescent="0.2">
      <c r="A27874" s="7" t="s">
        <v>27980</v>
      </c>
      <c r="B27874">
        <v>0</v>
      </c>
      <c r="C27874">
        <v>0</v>
      </c>
    </row>
    <row r="27875" spans="1:3" x14ac:dyDescent="0.2">
      <c r="A27875" s="7" t="s">
        <v>27981</v>
      </c>
      <c r="B27875">
        <v>0</v>
      </c>
      <c r="C27875">
        <v>0</v>
      </c>
    </row>
    <row r="27876" spans="1:3" x14ac:dyDescent="0.2">
      <c r="A27876" s="7" t="s">
        <v>27982</v>
      </c>
      <c r="B27876">
        <v>0</v>
      </c>
      <c r="C27876">
        <v>0</v>
      </c>
    </row>
    <row r="27877" spans="1:3" x14ac:dyDescent="0.2">
      <c r="A27877" s="7" t="s">
        <v>27983</v>
      </c>
      <c r="B27877">
        <v>0</v>
      </c>
      <c r="C27877">
        <v>0</v>
      </c>
    </row>
    <row r="27878" spans="1:3" x14ac:dyDescent="0.2">
      <c r="A27878" s="7" t="s">
        <v>27984</v>
      </c>
      <c r="B27878">
        <v>0</v>
      </c>
      <c r="C27878">
        <v>0</v>
      </c>
    </row>
    <row r="27879" spans="1:3" x14ac:dyDescent="0.2">
      <c r="A27879" s="7" t="s">
        <v>27985</v>
      </c>
      <c r="B27879">
        <v>0</v>
      </c>
      <c r="C27879">
        <v>0</v>
      </c>
    </row>
    <row r="27880" spans="1:3" x14ac:dyDescent="0.2">
      <c r="A27880" s="7" t="s">
        <v>27986</v>
      </c>
      <c r="B27880">
        <v>0</v>
      </c>
      <c r="C27880">
        <v>0</v>
      </c>
    </row>
    <row r="27881" spans="1:3" x14ac:dyDescent="0.2">
      <c r="A27881" s="7" t="s">
        <v>27987</v>
      </c>
      <c r="B27881">
        <v>0</v>
      </c>
      <c r="C27881">
        <v>0</v>
      </c>
    </row>
    <row r="27882" spans="1:3" x14ac:dyDescent="0.2">
      <c r="A27882" s="7" t="s">
        <v>27988</v>
      </c>
      <c r="B27882">
        <v>39</v>
      </c>
      <c r="C27882">
        <v>8</v>
      </c>
    </row>
    <row r="27883" spans="1:3" x14ac:dyDescent="0.2">
      <c r="A27883" s="7" t="s">
        <v>27989</v>
      </c>
      <c r="B27883">
        <v>3</v>
      </c>
      <c r="C27883">
        <v>1</v>
      </c>
    </row>
    <row r="27884" spans="1:3" x14ac:dyDescent="0.2">
      <c r="A27884" s="7" t="s">
        <v>27990</v>
      </c>
      <c r="B27884">
        <v>0</v>
      </c>
      <c r="C27884">
        <v>0</v>
      </c>
    </row>
    <row r="27885" spans="1:3" x14ac:dyDescent="0.2">
      <c r="A27885" s="7" t="s">
        <v>27991</v>
      </c>
      <c r="B27885">
        <v>0</v>
      </c>
      <c r="C27885">
        <v>0</v>
      </c>
    </row>
    <row r="27886" spans="1:3" x14ac:dyDescent="0.2">
      <c r="A27886" s="7" t="s">
        <v>27992</v>
      </c>
      <c r="B27886">
        <v>0</v>
      </c>
      <c r="C27886">
        <v>0</v>
      </c>
    </row>
    <row r="27887" spans="1:3" x14ac:dyDescent="0.2">
      <c r="A27887" s="7" t="s">
        <v>27993</v>
      </c>
      <c r="B27887">
        <v>0</v>
      </c>
      <c r="C27887">
        <v>0</v>
      </c>
    </row>
    <row r="27888" spans="1:3" x14ac:dyDescent="0.2">
      <c r="A27888" s="7" t="s">
        <v>27994</v>
      </c>
      <c r="B27888">
        <v>0</v>
      </c>
      <c r="C27888">
        <v>0</v>
      </c>
    </row>
    <row r="27889" spans="1:3" x14ac:dyDescent="0.2">
      <c r="A27889" s="7" t="s">
        <v>27995</v>
      </c>
      <c r="B27889">
        <v>44</v>
      </c>
      <c r="C27889">
        <v>15</v>
      </c>
    </row>
    <row r="27890" spans="1:3" x14ac:dyDescent="0.2">
      <c r="A27890" s="7" t="s">
        <v>27996</v>
      </c>
      <c r="B27890">
        <v>12</v>
      </c>
      <c r="C27890">
        <v>6</v>
      </c>
    </row>
    <row r="27891" spans="1:3" x14ac:dyDescent="0.2">
      <c r="A27891" s="7" t="s">
        <v>27997</v>
      </c>
      <c r="B27891">
        <v>9</v>
      </c>
      <c r="C27891">
        <v>5</v>
      </c>
    </row>
    <row r="27892" spans="1:3" x14ac:dyDescent="0.2">
      <c r="A27892" s="7" t="s">
        <v>27998</v>
      </c>
      <c r="B27892">
        <v>5</v>
      </c>
      <c r="C27892">
        <v>4</v>
      </c>
    </row>
    <row r="27893" spans="1:3" x14ac:dyDescent="0.2">
      <c r="A27893" s="7" t="s">
        <v>27999</v>
      </c>
      <c r="B27893">
        <v>4</v>
      </c>
      <c r="C27893">
        <v>1</v>
      </c>
    </row>
    <row r="27894" spans="1:3" x14ac:dyDescent="0.2">
      <c r="A27894" s="7" t="s">
        <v>28000</v>
      </c>
      <c r="B27894">
        <v>12</v>
      </c>
      <c r="C27894">
        <v>3</v>
      </c>
    </row>
    <row r="27895" spans="1:3" x14ac:dyDescent="0.2">
      <c r="A27895" s="7" t="s">
        <v>28001</v>
      </c>
      <c r="B27895">
        <v>0</v>
      </c>
      <c r="C27895">
        <v>0</v>
      </c>
    </row>
    <row r="27896" spans="1:3" x14ac:dyDescent="0.2">
      <c r="A27896" s="7" t="s">
        <v>28002</v>
      </c>
      <c r="B27896">
        <v>0</v>
      </c>
      <c r="C27896">
        <v>0</v>
      </c>
    </row>
    <row r="27897" spans="1:3" x14ac:dyDescent="0.2">
      <c r="A27897" s="7" t="s">
        <v>28003</v>
      </c>
      <c r="B27897">
        <v>11</v>
      </c>
      <c r="C27897">
        <v>3</v>
      </c>
    </row>
    <row r="27898" spans="1:3" x14ac:dyDescent="0.2">
      <c r="A27898" s="7" t="s">
        <v>28004</v>
      </c>
      <c r="B27898">
        <v>1</v>
      </c>
      <c r="C27898">
        <v>0</v>
      </c>
    </row>
    <row r="27899" spans="1:3" x14ac:dyDescent="0.2">
      <c r="A27899" s="7" t="s">
        <v>28005</v>
      </c>
      <c r="B27899">
        <v>0</v>
      </c>
      <c r="C27899">
        <v>0</v>
      </c>
    </row>
    <row r="27900" spans="1:3" x14ac:dyDescent="0.2">
      <c r="A27900" s="7" t="s">
        <v>28006</v>
      </c>
      <c r="B27900">
        <v>0</v>
      </c>
      <c r="C27900">
        <v>0</v>
      </c>
    </row>
    <row r="27901" spans="1:3" x14ac:dyDescent="0.2">
      <c r="A27901" s="7" t="s">
        <v>28007</v>
      </c>
      <c r="B27901">
        <v>0</v>
      </c>
      <c r="C27901">
        <v>0</v>
      </c>
    </row>
    <row r="27902" spans="1:3" x14ac:dyDescent="0.2">
      <c r="A27902" s="7" t="s">
        <v>28008</v>
      </c>
      <c r="B27902">
        <v>0</v>
      </c>
      <c r="C27902">
        <v>0</v>
      </c>
    </row>
    <row r="27903" spans="1:3" x14ac:dyDescent="0.2">
      <c r="A27903" s="7" t="s">
        <v>28009</v>
      </c>
      <c r="B27903">
        <v>0</v>
      </c>
      <c r="C27903">
        <v>0</v>
      </c>
    </row>
    <row r="27904" spans="1:3" x14ac:dyDescent="0.2">
      <c r="A27904" s="7" t="s">
        <v>28010</v>
      </c>
      <c r="B27904">
        <v>0</v>
      </c>
      <c r="C27904">
        <v>0</v>
      </c>
    </row>
    <row r="27905" spans="1:3" x14ac:dyDescent="0.2">
      <c r="A27905" s="7" t="s">
        <v>28011</v>
      </c>
      <c r="B27905">
        <v>0</v>
      </c>
      <c r="C27905">
        <v>0</v>
      </c>
    </row>
    <row r="27906" spans="1:3" x14ac:dyDescent="0.2">
      <c r="A27906" s="7" t="s">
        <v>28012</v>
      </c>
      <c r="B27906">
        <v>0</v>
      </c>
      <c r="C27906">
        <v>0</v>
      </c>
    </row>
    <row r="27907" spans="1:3" x14ac:dyDescent="0.2">
      <c r="A27907" s="7" t="s">
        <v>28013</v>
      </c>
      <c r="B27907">
        <v>0</v>
      </c>
      <c r="C27907">
        <v>0</v>
      </c>
    </row>
    <row r="27908" spans="1:3" x14ac:dyDescent="0.2">
      <c r="A27908" s="7" t="s">
        <v>28014</v>
      </c>
      <c r="B27908">
        <v>0</v>
      </c>
      <c r="C27908">
        <v>0</v>
      </c>
    </row>
    <row r="27909" spans="1:3" x14ac:dyDescent="0.2">
      <c r="A27909" s="7" t="s">
        <v>28015</v>
      </c>
      <c r="B27909">
        <v>20</v>
      </c>
      <c r="C27909">
        <v>8</v>
      </c>
    </row>
    <row r="27910" spans="1:3" x14ac:dyDescent="0.2">
      <c r="A27910" s="7" t="s">
        <v>28016</v>
      </c>
      <c r="B27910">
        <v>3</v>
      </c>
      <c r="C27910">
        <v>0</v>
      </c>
    </row>
    <row r="27911" spans="1:3" x14ac:dyDescent="0.2">
      <c r="A27911" s="7" t="s">
        <v>28017</v>
      </c>
      <c r="B27911">
        <v>0</v>
      </c>
      <c r="C27911">
        <v>0</v>
      </c>
    </row>
    <row r="27912" spans="1:3" x14ac:dyDescent="0.2">
      <c r="A27912" s="7" t="s">
        <v>28018</v>
      </c>
      <c r="B27912">
        <v>0</v>
      </c>
      <c r="C27912">
        <v>0</v>
      </c>
    </row>
    <row r="27913" spans="1:3" x14ac:dyDescent="0.2">
      <c r="A27913" s="7" t="s">
        <v>28019</v>
      </c>
      <c r="B27913">
        <v>0</v>
      </c>
      <c r="C27913">
        <v>0</v>
      </c>
    </row>
    <row r="27914" spans="1:3" x14ac:dyDescent="0.2">
      <c r="A27914" s="7" t="s">
        <v>28020</v>
      </c>
      <c r="B27914">
        <v>0</v>
      </c>
      <c r="C27914">
        <v>0</v>
      </c>
    </row>
    <row r="27915" spans="1:3" x14ac:dyDescent="0.2">
      <c r="A27915" s="7" t="s">
        <v>28021</v>
      </c>
      <c r="B27915">
        <v>2</v>
      </c>
      <c r="C27915">
        <v>0</v>
      </c>
    </row>
    <row r="27916" spans="1:3" x14ac:dyDescent="0.2">
      <c r="A27916" s="7" t="s">
        <v>28022</v>
      </c>
      <c r="B27916">
        <v>0</v>
      </c>
      <c r="C27916">
        <v>0</v>
      </c>
    </row>
    <row r="27917" spans="1:3" x14ac:dyDescent="0.2">
      <c r="A27917" s="7" t="s">
        <v>28023</v>
      </c>
      <c r="B27917">
        <v>1</v>
      </c>
      <c r="C27917">
        <v>0</v>
      </c>
    </row>
    <row r="27918" spans="1:3" x14ac:dyDescent="0.2">
      <c r="A27918" s="7" t="s">
        <v>28024</v>
      </c>
      <c r="B27918">
        <v>0</v>
      </c>
      <c r="C27918">
        <v>0</v>
      </c>
    </row>
    <row r="27919" spans="1:3" x14ac:dyDescent="0.2">
      <c r="A27919" s="7" t="s">
        <v>28025</v>
      </c>
      <c r="B27919">
        <v>108</v>
      </c>
    </row>
    <row r="27920" spans="1:3" x14ac:dyDescent="0.2">
      <c r="A27920" s="7" t="s">
        <v>28026</v>
      </c>
      <c r="B27920">
        <v>0</v>
      </c>
    </row>
    <row r="27921" spans="1:2" x14ac:dyDescent="0.2">
      <c r="A27921" s="7" t="s">
        <v>28027</v>
      </c>
      <c r="B27921">
        <v>0</v>
      </c>
    </row>
    <row r="27922" spans="1:2" x14ac:dyDescent="0.2">
      <c r="A27922" s="7" t="s">
        <v>28028</v>
      </c>
      <c r="B27922">
        <v>0</v>
      </c>
    </row>
    <row r="27923" spans="1:2" x14ac:dyDescent="0.2">
      <c r="A27923" s="7" t="s">
        <v>28029</v>
      </c>
      <c r="B27923">
        <v>0</v>
      </c>
    </row>
    <row r="27924" spans="1:2" x14ac:dyDescent="0.2">
      <c r="A27924" s="7" t="s">
        <v>28030</v>
      </c>
      <c r="B27924">
        <v>0</v>
      </c>
    </row>
    <row r="27925" spans="1:2" x14ac:dyDescent="0.2">
      <c r="A27925" s="7" t="s">
        <v>28031</v>
      </c>
      <c r="B27925">
        <v>0</v>
      </c>
    </row>
    <row r="27926" spans="1:2" x14ac:dyDescent="0.2">
      <c r="A27926" s="7" t="s">
        <v>28032</v>
      </c>
      <c r="B27926">
        <v>70</v>
      </c>
    </row>
    <row r="27927" spans="1:2" x14ac:dyDescent="0.2">
      <c r="A27927" s="7" t="s">
        <v>28033</v>
      </c>
      <c r="B27927">
        <v>38</v>
      </c>
    </row>
    <row r="27928" spans="1:2" x14ac:dyDescent="0.2">
      <c r="A27928" s="7" t="s">
        <v>28034</v>
      </c>
      <c r="B27928">
        <v>72</v>
      </c>
    </row>
    <row r="27929" spans="1:2" x14ac:dyDescent="0.2">
      <c r="A27929" s="7" t="s">
        <v>28035</v>
      </c>
      <c r="B27929">
        <v>36</v>
      </c>
    </row>
    <row r="27930" spans="1:2" x14ac:dyDescent="0.2">
      <c r="A27930" s="7" t="s">
        <v>28036</v>
      </c>
      <c r="B27930">
        <v>32</v>
      </c>
    </row>
    <row r="27931" spans="1:2" x14ac:dyDescent="0.2">
      <c r="A27931" s="7" t="s">
        <v>28037</v>
      </c>
      <c r="B27931">
        <v>7</v>
      </c>
    </row>
    <row r="27932" spans="1:2" x14ac:dyDescent="0.2">
      <c r="A27932" s="7" t="s">
        <v>28038</v>
      </c>
      <c r="B27932">
        <v>7</v>
      </c>
    </row>
    <row r="27933" spans="1:2" x14ac:dyDescent="0.2">
      <c r="A27933" s="7" t="s">
        <v>28039</v>
      </c>
      <c r="B27933">
        <v>0</v>
      </c>
    </row>
    <row r="27934" spans="1:2" x14ac:dyDescent="0.2">
      <c r="A27934" s="7" t="s">
        <v>28040</v>
      </c>
      <c r="B27934">
        <v>6</v>
      </c>
    </row>
    <row r="27935" spans="1:2" x14ac:dyDescent="0.2">
      <c r="A27935" s="7" t="s">
        <v>28041</v>
      </c>
      <c r="B27935">
        <v>0</v>
      </c>
    </row>
    <row r="27936" spans="1:2" x14ac:dyDescent="0.2">
      <c r="A27936" s="7" t="s">
        <v>28042</v>
      </c>
      <c r="B27936">
        <v>0</v>
      </c>
    </row>
    <row r="27937" spans="1:2" x14ac:dyDescent="0.2">
      <c r="A27937" s="7" t="s">
        <v>28043</v>
      </c>
      <c r="B27937">
        <v>0</v>
      </c>
    </row>
    <row r="27938" spans="1:2" x14ac:dyDescent="0.2">
      <c r="A27938" s="7" t="s">
        <v>28044</v>
      </c>
      <c r="B27938">
        <v>0</v>
      </c>
    </row>
    <row r="27939" spans="1:2" x14ac:dyDescent="0.2">
      <c r="A27939" s="7" t="s">
        <v>28045</v>
      </c>
      <c r="B27939">
        <v>1</v>
      </c>
    </row>
    <row r="27940" spans="1:2" x14ac:dyDescent="0.2">
      <c r="A27940" s="7" t="s">
        <v>28046</v>
      </c>
      <c r="B27940">
        <v>0</v>
      </c>
    </row>
    <row r="27941" spans="1:2" x14ac:dyDescent="0.2">
      <c r="A27941" s="7" t="s">
        <v>28047</v>
      </c>
      <c r="B27941">
        <v>0</v>
      </c>
    </row>
    <row r="27942" spans="1:2" x14ac:dyDescent="0.2">
      <c r="A27942" s="7" t="s">
        <v>28048</v>
      </c>
      <c r="B27942">
        <v>0</v>
      </c>
    </row>
    <row r="27943" spans="1:2" x14ac:dyDescent="0.2">
      <c r="A27943" s="7" t="s">
        <v>28049</v>
      </c>
      <c r="B27943">
        <v>0</v>
      </c>
    </row>
    <row r="27944" spans="1:2" x14ac:dyDescent="0.2">
      <c r="A27944" s="7" t="s">
        <v>28050</v>
      </c>
      <c r="B27944">
        <v>4</v>
      </c>
    </row>
    <row r="27945" spans="1:2" x14ac:dyDescent="0.2">
      <c r="A27945" s="7" t="s">
        <v>28051</v>
      </c>
      <c r="B27945">
        <v>0</v>
      </c>
    </row>
    <row r="27946" spans="1:2" x14ac:dyDescent="0.2">
      <c r="A27946" s="7" t="s">
        <v>28052</v>
      </c>
      <c r="B27946">
        <v>0</v>
      </c>
    </row>
    <row r="27947" spans="1:2" x14ac:dyDescent="0.2">
      <c r="A27947" s="7" t="s">
        <v>28053</v>
      </c>
      <c r="B27947">
        <v>0</v>
      </c>
    </row>
    <row r="27948" spans="1:2" x14ac:dyDescent="0.2">
      <c r="A27948" s="7" t="s">
        <v>28054</v>
      </c>
      <c r="B27948">
        <v>1202</v>
      </c>
    </row>
    <row r="27949" spans="1:2" x14ac:dyDescent="0.2">
      <c r="A27949" s="7" t="s">
        <v>28055</v>
      </c>
      <c r="B27949">
        <v>397</v>
      </c>
    </row>
    <row r="27950" spans="1:2" x14ac:dyDescent="0.2">
      <c r="A27950" s="7" t="s">
        <v>28056</v>
      </c>
      <c r="B27950">
        <v>6</v>
      </c>
    </row>
    <row r="27951" spans="1:2" x14ac:dyDescent="0.2">
      <c r="A27951" s="7" t="s">
        <v>28057</v>
      </c>
      <c r="B27951">
        <v>14</v>
      </c>
    </row>
    <row r="27952" spans="1:2" x14ac:dyDescent="0.2">
      <c r="A27952" s="7" t="s">
        <v>28058</v>
      </c>
      <c r="B27952">
        <v>144</v>
      </c>
    </row>
    <row r="27953" spans="1:2" x14ac:dyDescent="0.2">
      <c r="A27953" s="7" t="s">
        <v>28059</v>
      </c>
      <c r="B27953">
        <v>5</v>
      </c>
    </row>
    <row r="27954" spans="1:2" x14ac:dyDescent="0.2">
      <c r="A27954" s="7" t="s">
        <v>28060</v>
      </c>
      <c r="B27954">
        <v>9</v>
      </c>
    </row>
    <row r="27955" spans="1:2" x14ac:dyDescent="0.2">
      <c r="A27955" s="7" t="s">
        <v>28061</v>
      </c>
      <c r="B27955">
        <v>144</v>
      </c>
    </row>
    <row r="27956" spans="1:2" x14ac:dyDescent="0.2">
      <c r="A27956" s="7" t="s">
        <v>28062</v>
      </c>
      <c r="B27956">
        <v>4</v>
      </c>
    </row>
    <row r="27957" spans="1:2" x14ac:dyDescent="0.2">
      <c r="A27957" s="7" t="s">
        <v>28063</v>
      </c>
      <c r="B27957">
        <v>69</v>
      </c>
    </row>
    <row r="27958" spans="1:2" x14ac:dyDescent="0.2">
      <c r="A27958" s="7" t="s">
        <v>28064</v>
      </c>
      <c r="B27958">
        <v>28</v>
      </c>
    </row>
    <row r="27959" spans="1:2" x14ac:dyDescent="0.2">
      <c r="A27959" s="7" t="s">
        <v>28065</v>
      </c>
      <c r="B27959">
        <v>1</v>
      </c>
    </row>
    <row r="27960" spans="1:2" x14ac:dyDescent="0.2">
      <c r="A27960" s="7" t="s">
        <v>28066</v>
      </c>
      <c r="B27960">
        <v>0</v>
      </c>
    </row>
    <row r="27961" spans="1:2" x14ac:dyDescent="0.2">
      <c r="A27961" s="7" t="s">
        <v>28067</v>
      </c>
      <c r="B27961">
        <v>4</v>
      </c>
    </row>
    <row r="27962" spans="1:2" x14ac:dyDescent="0.2">
      <c r="A27962" s="7" t="s">
        <v>28068</v>
      </c>
      <c r="B27962">
        <v>5</v>
      </c>
    </row>
    <row r="27963" spans="1:2" x14ac:dyDescent="0.2">
      <c r="A27963" s="7" t="s">
        <v>28069</v>
      </c>
      <c r="B27963">
        <v>0</v>
      </c>
    </row>
    <row r="27964" spans="1:2" x14ac:dyDescent="0.2">
      <c r="A27964" s="7" t="s">
        <v>28070</v>
      </c>
      <c r="B27964">
        <v>32</v>
      </c>
    </row>
    <row r="27965" spans="1:2" x14ac:dyDescent="0.2">
      <c r="A27965" s="7" t="s">
        <v>28071</v>
      </c>
      <c r="B27965">
        <v>0</v>
      </c>
    </row>
    <row r="27966" spans="1:2" x14ac:dyDescent="0.2">
      <c r="A27966" s="7" t="s">
        <v>28072</v>
      </c>
      <c r="B27966">
        <v>5</v>
      </c>
    </row>
    <row r="27967" spans="1:2" x14ac:dyDescent="0.2">
      <c r="A27967" s="7" t="s">
        <v>28073</v>
      </c>
      <c r="B27967">
        <v>5</v>
      </c>
    </row>
    <row r="27968" spans="1:2" x14ac:dyDescent="0.2">
      <c r="A27968" s="7" t="s">
        <v>28074</v>
      </c>
      <c r="B27968">
        <v>1</v>
      </c>
    </row>
    <row r="27969" spans="1:3" x14ac:dyDescent="0.2">
      <c r="A27969" s="7" t="s">
        <v>28075</v>
      </c>
      <c r="B27969">
        <v>0</v>
      </c>
    </row>
    <row r="27970" spans="1:3" x14ac:dyDescent="0.2">
      <c r="A27970" s="7" t="s">
        <v>28076</v>
      </c>
      <c r="B27970">
        <v>0</v>
      </c>
    </row>
    <row r="27971" spans="1:3" x14ac:dyDescent="0.2">
      <c r="A27971" s="7" t="s">
        <v>28077</v>
      </c>
      <c r="B27971">
        <v>97</v>
      </c>
    </row>
    <row r="27972" spans="1:3" x14ac:dyDescent="0.2">
      <c r="A27972" s="7" t="s">
        <v>28078</v>
      </c>
      <c r="B27972">
        <v>0</v>
      </c>
    </row>
    <row r="27973" spans="1:3" x14ac:dyDescent="0.2">
      <c r="A27973" s="7" t="s">
        <v>28079</v>
      </c>
      <c r="B27973">
        <v>0</v>
      </c>
    </row>
    <row r="27974" spans="1:3" x14ac:dyDescent="0.2">
      <c r="A27974" s="7" t="s">
        <v>28080</v>
      </c>
      <c r="B27974">
        <v>0</v>
      </c>
    </row>
    <row r="27975" spans="1:3" x14ac:dyDescent="0.2">
      <c r="A27975" s="7" t="s">
        <v>28081</v>
      </c>
      <c r="B27975">
        <v>494</v>
      </c>
    </row>
    <row r="27976" spans="1:3" x14ac:dyDescent="0.2">
      <c r="A27976" s="7" t="s">
        <v>28082</v>
      </c>
      <c r="B27976">
        <v>719</v>
      </c>
    </row>
    <row r="27977" spans="1:3" x14ac:dyDescent="0.2">
      <c r="A27977" s="7" t="s">
        <v>28083</v>
      </c>
      <c r="B27977">
        <v>13</v>
      </c>
    </row>
    <row r="27978" spans="1:3" x14ac:dyDescent="0.2">
      <c r="A27978" s="7" t="s">
        <v>28084</v>
      </c>
      <c r="B27978">
        <v>18</v>
      </c>
    </row>
    <row r="27979" spans="1:3" x14ac:dyDescent="0.2">
      <c r="A27979" s="7" t="s">
        <v>28085</v>
      </c>
      <c r="B27979">
        <v>375</v>
      </c>
      <c r="C27979">
        <v>140</v>
      </c>
    </row>
    <row r="27980" spans="1:3" x14ac:dyDescent="0.2">
      <c r="A27980" s="7" t="s">
        <v>28086</v>
      </c>
      <c r="B27980">
        <v>0</v>
      </c>
      <c r="C27980">
        <v>0</v>
      </c>
    </row>
    <row r="27981" spans="1:3" x14ac:dyDescent="0.2">
      <c r="A27981" s="7" t="s">
        <v>28087</v>
      </c>
      <c r="B27981">
        <v>22</v>
      </c>
      <c r="C27981">
        <v>15</v>
      </c>
    </row>
    <row r="27982" spans="1:3" x14ac:dyDescent="0.2">
      <c r="A27982" s="7" t="s">
        <v>28088</v>
      </c>
      <c r="B27982">
        <v>0</v>
      </c>
      <c r="C27982">
        <v>0</v>
      </c>
    </row>
    <row r="27983" spans="1:3" x14ac:dyDescent="0.2">
      <c r="A27983" s="7" t="s">
        <v>28089</v>
      </c>
      <c r="B27983">
        <v>0</v>
      </c>
      <c r="C27983">
        <v>0</v>
      </c>
    </row>
    <row r="27984" spans="1:3" x14ac:dyDescent="0.2">
      <c r="A27984" s="7" t="s">
        <v>28090</v>
      </c>
      <c r="B27984">
        <v>0</v>
      </c>
      <c r="C27984">
        <v>0</v>
      </c>
    </row>
    <row r="27985" spans="1:3" x14ac:dyDescent="0.2">
      <c r="A27985" s="7" t="s">
        <v>28091</v>
      </c>
      <c r="B27985">
        <v>0</v>
      </c>
      <c r="C27985">
        <v>0</v>
      </c>
    </row>
    <row r="27986" spans="1:3" x14ac:dyDescent="0.2">
      <c r="A27986" s="7" t="s">
        <v>28092</v>
      </c>
      <c r="B27986">
        <v>0</v>
      </c>
      <c r="C27986">
        <v>0</v>
      </c>
    </row>
    <row r="27987" spans="1:3" x14ac:dyDescent="0.2">
      <c r="A27987" s="7" t="s">
        <v>28093</v>
      </c>
      <c r="B27987">
        <v>0</v>
      </c>
      <c r="C27987">
        <v>0</v>
      </c>
    </row>
    <row r="27988" spans="1:3" x14ac:dyDescent="0.2">
      <c r="A27988" s="7" t="s">
        <v>28094</v>
      </c>
      <c r="B27988">
        <v>0</v>
      </c>
      <c r="C27988">
        <v>0</v>
      </c>
    </row>
    <row r="27989" spans="1:3" x14ac:dyDescent="0.2">
      <c r="A27989" s="7" t="s">
        <v>28095</v>
      </c>
      <c r="B27989">
        <v>0</v>
      </c>
      <c r="C27989">
        <v>0</v>
      </c>
    </row>
    <row r="27990" spans="1:3" x14ac:dyDescent="0.2">
      <c r="A27990" s="7" t="s">
        <v>28096</v>
      </c>
      <c r="B27990">
        <v>0</v>
      </c>
      <c r="C27990">
        <v>0</v>
      </c>
    </row>
    <row r="27991" spans="1:3" x14ac:dyDescent="0.2">
      <c r="A27991" s="7" t="s">
        <v>28097</v>
      </c>
      <c r="B27991">
        <v>0</v>
      </c>
      <c r="C27991">
        <v>0</v>
      </c>
    </row>
    <row r="27992" spans="1:3" x14ac:dyDescent="0.2">
      <c r="A27992" s="7" t="s">
        <v>28098</v>
      </c>
      <c r="B27992">
        <v>0</v>
      </c>
      <c r="C27992">
        <v>0</v>
      </c>
    </row>
    <row r="27993" spans="1:3" x14ac:dyDescent="0.2">
      <c r="A27993" s="7" t="s">
        <v>28099</v>
      </c>
      <c r="B27993">
        <v>0</v>
      </c>
      <c r="C27993">
        <v>0</v>
      </c>
    </row>
    <row r="27994" spans="1:3" x14ac:dyDescent="0.2">
      <c r="A27994" s="7" t="s">
        <v>28100</v>
      </c>
      <c r="B27994">
        <v>44</v>
      </c>
      <c r="C27994">
        <v>3</v>
      </c>
    </row>
    <row r="27995" spans="1:3" x14ac:dyDescent="0.2">
      <c r="A27995" s="7" t="s">
        <v>28101</v>
      </c>
      <c r="B27995">
        <v>14</v>
      </c>
      <c r="C27995">
        <v>11</v>
      </c>
    </row>
    <row r="27996" spans="1:3" x14ac:dyDescent="0.2">
      <c r="A27996" s="7" t="s">
        <v>28102</v>
      </c>
      <c r="B27996">
        <v>4</v>
      </c>
      <c r="C27996">
        <v>2</v>
      </c>
    </row>
    <row r="27997" spans="1:3" x14ac:dyDescent="0.2">
      <c r="A27997" s="7" t="s">
        <v>28103</v>
      </c>
      <c r="B27997">
        <v>0</v>
      </c>
      <c r="C27997">
        <v>0</v>
      </c>
    </row>
    <row r="27998" spans="1:3" x14ac:dyDescent="0.2">
      <c r="A27998" s="7" t="s">
        <v>28104</v>
      </c>
      <c r="B27998">
        <v>12</v>
      </c>
      <c r="C27998">
        <v>11</v>
      </c>
    </row>
    <row r="27999" spans="1:3" x14ac:dyDescent="0.2">
      <c r="A27999" s="7" t="s">
        <v>28105</v>
      </c>
      <c r="B27999">
        <v>0</v>
      </c>
      <c r="C27999">
        <v>0</v>
      </c>
    </row>
    <row r="28000" spans="1:3" x14ac:dyDescent="0.2">
      <c r="A28000" s="7" t="s">
        <v>28106</v>
      </c>
      <c r="B28000">
        <v>0</v>
      </c>
      <c r="C28000">
        <v>0</v>
      </c>
    </row>
    <row r="28001" spans="1:3" x14ac:dyDescent="0.2">
      <c r="A28001" s="7" t="s">
        <v>28107</v>
      </c>
      <c r="B28001">
        <v>0</v>
      </c>
      <c r="C28001">
        <v>0</v>
      </c>
    </row>
    <row r="28002" spans="1:3" x14ac:dyDescent="0.2">
      <c r="A28002" s="7" t="s">
        <v>28108</v>
      </c>
      <c r="B28002">
        <v>0</v>
      </c>
      <c r="C28002">
        <v>0</v>
      </c>
    </row>
    <row r="28003" spans="1:3" x14ac:dyDescent="0.2">
      <c r="A28003" s="7" t="s">
        <v>28109</v>
      </c>
      <c r="B28003">
        <v>0</v>
      </c>
      <c r="C28003">
        <v>0</v>
      </c>
    </row>
    <row r="28004" spans="1:3" x14ac:dyDescent="0.2">
      <c r="A28004" s="7" t="s">
        <v>28110</v>
      </c>
      <c r="B28004">
        <v>0</v>
      </c>
      <c r="C28004">
        <v>0</v>
      </c>
    </row>
    <row r="28005" spans="1:3" x14ac:dyDescent="0.2">
      <c r="A28005" s="7" t="s">
        <v>28111</v>
      </c>
      <c r="B28005">
        <v>279</v>
      </c>
      <c r="C28005">
        <v>98</v>
      </c>
    </row>
    <row r="28006" spans="1:3" x14ac:dyDescent="0.2">
      <c r="A28006" s="7" t="s">
        <v>28112</v>
      </c>
      <c r="B28006">
        <v>375</v>
      </c>
      <c r="C28006">
        <v>140</v>
      </c>
    </row>
    <row r="28007" spans="1:3" x14ac:dyDescent="0.2">
      <c r="A28007" s="7" t="s">
        <v>28113</v>
      </c>
      <c r="B28007">
        <v>18</v>
      </c>
      <c r="C28007">
        <v>3</v>
      </c>
    </row>
    <row r="28008" spans="1:3" x14ac:dyDescent="0.2">
      <c r="A28008" s="7" t="s">
        <v>28114</v>
      </c>
      <c r="B28008">
        <v>18</v>
      </c>
      <c r="C28008">
        <v>3</v>
      </c>
    </row>
    <row r="28009" spans="1:3" x14ac:dyDescent="0.2">
      <c r="A28009" s="7" t="s">
        <v>28115</v>
      </c>
      <c r="B28009">
        <v>0</v>
      </c>
      <c r="C28009">
        <v>0</v>
      </c>
    </row>
    <row r="28010" spans="1:3" x14ac:dyDescent="0.2">
      <c r="A28010" s="7" t="s">
        <v>28116</v>
      </c>
      <c r="B28010">
        <v>4</v>
      </c>
      <c r="C28010">
        <v>1</v>
      </c>
    </row>
    <row r="28011" spans="1:3" x14ac:dyDescent="0.2">
      <c r="A28011" s="7" t="s">
        <v>28117</v>
      </c>
      <c r="B28011">
        <v>0</v>
      </c>
      <c r="C28011">
        <v>0</v>
      </c>
    </row>
    <row r="28012" spans="1:3" x14ac:dyDescent="0.2">
      <c r="A28012" s="7" t="s">
        <v>28118</v>
      </c>
      <c r="B28012">
        <v>1</v>
      </c>
      <c r="C28012">
        <v>0</v>
      </c>
    </row>
    <row r="28013" spans="1:3" x14ac:dyDescent="0.2">
      <c r="A28013" s="7" t="s">
        <v>28119</v>
      </c>
      <c r="B28013">
        <v>0</v>
      </c>
      <c r="C28013">
        <v>0</v>
      </c>
    </row>
    <row r="28014" spans="1:3" x14ac:dyDescent="0.2">
      <c r="A28014" s="7" t="s">
        <v>28120</v>
      </c>
      <c r="B28014">
        <v>1</v>
      </c>
      <c r="C28014">
        <v>0</v>
      </c>
    </row>
    <row r="28015" spans="1:3" x14ac:dyDescent="0.2">
      <c r="A28015" s="7" t="s">
        <v>28121</v>
      </c>
      <c r="B28015">
        <v>0</v>
      </c>
      <c r="C28015">
        <v>0</v>
      </c>
    </row>
    <row r="28016" spans="1:3" x14ac:dyDescent="0.2">
      <c r="A28016" s="7" t="s">
        <v>28122</v>
      </c>
      <c r="B28016">
        <v>0</v>
      </c>
      <c r="C28016">
        <v>0</v>
      </c>
    </row>
    <row r="28017" spans="1:3" x14ac:dyDescent="0.2">
      <c r="A28017" s="7" t="s">
        <v>28123</v>
      </c>
      <c r="B28017">
        <v>0</v>
      </c>
      <c r="C28017">
        <v>0</v>
      </c>
    </row>
    <row r="28018" spans="1:3" x14ac:dyDescent="0.2">
      <c r="A28018" s="7" t="s">
        <v>28124</v>
      </c>
      <c r="B28018">
        <v>1</v>
      </c>
      <c r="C28018">
        <v>1</v>
      </c>
    </row>
    <row r="28019" spans="1:3" x14ac:dyDescent="0.2">
      <c r="A28019" s="7" t="s">
        <v>28125</v>
      </c>
      <c r="B28019">
        <v>0</v>
      </c>
      <c r="C28019">
        <v>0</v>
      </c>
    </row>
    <row r="28020" spans="1:3" x14ac:dyDescent="0.2">
      <c r="A28020" s="7" t="s">
        <v>28126</v>
      </c>
      <c r="B28020">
        <v>0</v>
      </c>
      <c r="C28020">
        <v>0</v>
      </c>
    </row>
    <row r="28021" spans="1:3" x14ac:dyDescent="0.2">
      <c r="A28021" s="7" t="s">
        <v>28127</v>
      </c>
      <c r="B28021">
        <v>1</v>
      </c>
      <c r="C28021">
        <v>1</v>
      </c>
    </row>
    <row r="28022" spans="1:3" x14ac:dyDescent="0.2">
      <c r="A28022" s="7" t="s">
        <v>28128</v>
      </c>
      <c r="B28022">
        <v>0</v>
      </c>
      <c r="C28022">
        <v>0</v>
      </c>
    </row>
    <row r="28023" spans="1:3" x14ac:dyDescent="0.2">
      <c r="A28023" s="7" t="s">
        <v>28129</v>
      </c>
      <c r="B28023">
        <v>4</v>
      </c>
      <c r="C28023">
        <v>1</v>
      </c>
    </row>
    <row r="28024" spans="1:3" x14ac:dyDescent="0.2">
      <c r="A28024" s="7" t="s">
        <v>28130</v>
      </c>
      <c r="B28024">
        <v>0</v>
      </c>
      <c r="C28024">
        <v>0</v>
      </c>
    </row>
    <row r="28025" spans="1:3" x14ac:dyDescent="0.2">
      <c r="A28025" s="7" t="s">
        <v>28131</v>
      </c>
      <c r="B28025">
        <v>0</v>
      </c>
      <c r="C28025">
        <v>0</v>
      </c>
    </row>
    <row r="28026" spans="1:3" x14ac:dyDescent="0.2">
      <c r="A28026" s="7" t="s">
        <v>28132</v>
      </c>
      <c r="B28026">
        <v>0</v>
      </c>
      <c r="C28026">
        <v>0</v>
      </c>
    </row>
    <row r="28027" spans="1:3" x14ac:dyDescent="0.2">
      <c r="A28027" s="7" t="s">
        <v>28133</v>
      </c>
      <c r="B28027">
        <v>0</v>
      </c>
      <c r="C28027">
        <v>0</v>
      </c>
    </row>
    <row r="28028" spans="1:3" x14ac:dyDescent="0.2">
      <c r="A28028" s="7" t="s">
        <v>28134</v>
      </c>
      <c r="B28028">
        <v>0</v>
      </c>
      <c r="C28028">
        <v>0</v>
      </c>
    </row>
    <row r="28029" spans="1:3" x14ac:dyDescent="0.2">
      <c r="A28029" s="7" t="s">
        <v>28135</v>
      </c>
      <c r="B28029">
        <v>0</v>
      </c>
      <c r="C28029">
        <v>0</v>
      </c>
    </row>
    <row r="28030" spans="1:3" x14ac:dyDescent="0.2">
      <c r="A28030" s="7" t="s">
        <v>28136</v>
      </c>
      <c r="B28030">
        <v>0</v>
      </c>
      <c r="C28030">
        <v>0</v>
      </c>
    </row>
    <row r="28031" spans="1:3" x14ac:dyDescent="0.2">
      <c r="A28031" s="7" t="s">
        <v>28137</v>
      </c>
      <c r="B28031">
        <v>0</v>
      </c>
      <c r="C28031">
        <v>0</v>
      </c>
    </row>
    <row r="28032" spans="1:3" x14ac:dyDescent="0.2">
      <c r="A28032" s="7" t="s">
        <v>28138</v>
      </c>
      <c r="B28032">
        <v>0</v>
      </c>
      <c r="C28032">
        <v>0</v>
      </c>
    </row>
    <row r="28033" spans="1:3" x14ac:dyDescent="0.2">
      <c r="A28033" s="7" t="s">
        <v>28139</v>
      </c>
      <c r="B28033">
        <v>0</v>
      </c>
      <c r="C28033">
        <v>0</v>
      </c>
    </row>
    <row r="28034" spans="1:3" x14ac:dyDescent="0.2">
      <c r="A28034" s="7" t="s">
        <v>28140</v>
      </c>
      <c r="B28034">
        <v>0</v>
      </c>
      <c r="C28034">
        <v>0</v>
      </c>
    </row>
    <row r="28035" spans="1:3" x14ac:dyDescent="0.2">
      <c r="A28035" s="7" t="s">
        <v>28141</v>
      </c>
      <c r="B28035">
        <v>0</v>
      </c>
    </row>
    <row r="28036" spans="1:3" x14ac:dyDescent="0.2">
      <c r="A28036" s="7" t="s">
        <v>28142</v>
      </c>
      <c r="B28036">
        <v>0</v>
      </c>
    </row>
    <row r="28037" spans="1:3" x14ac:dyDescent="0.2">
      <c r="A28037" s="7" t="s">
        <v>28143</v>
      </c>
      <c r="B28037">
        <v>0</v>
      </c>
    </row>
    <row r="28038" spans="1:3" x14ac:dyDescent="0.2">
      <c r="A28038" s="7" t="s">
        <v>28144</v>
      </c>
      <c r="B28038">
        <v>0</v>
      </c>
    </row>
    <row r="28039" spans="1:3" x14ac:dyDescent="0.2">
      <c r="A28039" s="7" t="s">
        <v>28145</v>
      </c>
      <c r="B28039">
        <v>0</v>
      </c>
    </row>
    <row r="28040" spans="1:3" x14ac:dyDescent="0.2">
      <c r="A28040" s="7" t="s">
        <v>28146</v>
      </c>
      <c r="B28040">
        <v>0</v>
      </c>
    </row>
    <row r="28041" spans="1:3" x14ac:dyDescent="0.2">
      <c r="A28041" s="7" t="s">
        <v>28147</v>
      </c>
      <c r="B28041">
        <v>0</v>
      </c>
    </row>
    <row r="28042" spans="1:3" x14ac:dyDescent="0.2">
      <c r="A28042" s="7" t="s">
        <v>28148</v>
      </c>
      <c r="B28042">
        <v>0</v>
      </c>
    </row>
    <row r="28043" spans="1:3" x14ac:dyDescent="0.2">
      <c r="A28043" s="7" t="s">
        <v>28149</v>
      </c>
      <c r="B28043">
        <v>0</v>
      </c>
    </row>
    <row r="28044" spans="1:3" x14ac:dyDescent="0.2">
      <c r="A28044" s="7" t="s">
        <v>28150</v>
      </c>
      <c r="B28044">
        <v>0</v>
      </c>
    </row>
    <row r="28045" spans="1:3" x14ac:dyDescent="0.2">
      <c r="A28045" s="7" t="s">
        <v>28151</v>
      </c>
      <c r="B28045">
        <v>0</v>
      </c>
    </row>
    <row r="28046" spans="1:3" x14ac:dyDescent="0.2">
      <c r="A28046" s="7" t="s">
        <v>28152</v>
      </c>
      <c r="B28046">
        <v>0</v>
      </c>
    </row>
    <row r="28047" spans="1:3" x14ac:dyDescent="0.2">
      <c r="A28047" s="7" t="s">
        <v>28153</v>
      </c>
      <c r="B28047">
        <v>0</v>
      </c>
    </row>
    <row r="28048" spans="1:3" x14ac:dyDescent="0.2">
      <c r="A28048" s="7" t="s">
        <v>28154</v>
      </c>
      <c r="B28048">
        <v>0</v>
      </c>
    </row>
    <row r="28049" spans="1:2" x14ac:dyDescent="0.2">
      <c r="A28049" s="7" t="s">
        <v>28155</v>
      </c>
      <c r="B28049">
        <v>0</v>
      </c>
    </row>
    <row r="28050" spans="1:2" x14ac:dyDescent="0.2">
      <c r="A28050" s="7" t="s">
        <v>28156</v>
      </c>
      <c r="B28050">
        <v>0</v>
      </c>
    </row>
    <row r="28051" spans="1:2" x14ac:dyDescent="0.2">
      <c r="A28051" s="7" t="s">
        <v>28157</v>
      </c>
      <c r="B28051">
        <v>0</v>
      </c>
    </row>
    <row r="28052" spans="1:2" x14ac:dyDescent="0.2">
      <c r="A28052" s="7" t="s">
        <v>28158</v>
      </c>
      <c r="B28052">
        <v>0</v>
      </c>
    </row>
    <row r="28053" spans="1:2" x14ac:dyDescent="0.2">
      <c r="A28053" s="7" t="s">
        <v>28159</v>
      </c>
      <c r="B28053">
        <v>0</v>
      </c>
    </row>
    <row r="28054" spans="1:2" x14ac:dyDescent="0.2">
      <c r="A28054" s="7" t="s">
        <v>28160</v>
      </c>
      <c r="B28054">
        <v>0</v>
      </c>
    </row>
    <row r="28055" spans="1:2" x14ac:dyDescent="0.2">
      <c r="A28055" s="7" t="s">
        <v>28161</v>
      </c>
      <c r="B28055">
        <v>0</v>
      </c>
    </row>
    <row r="28056" spans="1:2" x14ac:dyDescent="0.2">
      <c r="A28056" s="7" t="s">
        <v>28162</v>
      </c>
      <c r="B28056">
        <v>0</v>
      </c>
    </row>
    <row r="28057" spans="1:2" x14ac:dyDescent="0.2">
      <c r="A28057" s="7" t="s">
        <v>28163</v>
      </c>
      <c r="B28057">
        <v>0</v>
      </c>
    </row>
    <row r="28058" spans="1:2" x14ac:dyDescent="0.2">
      <c r="A28058" s="7" t="s">
        <v>28164</v>
      </c>
      <c r="B28058">
        <v>0</v>
      </c>
    </row>
    <row r="28059" spans="1:2" x14ac:dyDescent="0.2">
      <c r="A28059" s="7" t="s">
        <v>28165</v>
      </c>
      <c r="B28059">
        <v>0</v>
      </c>
    </row>
    <row r="28060" spans="1:2" x14ac:dyDescent="0.2">
      <c r="A28060" s="7" t="s">
        <v>28166</v>
      </c>
      <c r="B28060">
        <v>0</v>
      </c>
    </row>
    <row r="28061" spans="1:2" x14ac:dyDescent="0.2">
      <c r="A28061" s="7" t="s">
        <v>28167</v>
      </c>
      <c r="B28061">
        <v>0</v>
      </c>
    </row>
    <row r="28062" spans="1:2" x14ac:dyDescent="0.2">
      <c r="A28062" s="7" t="s">
        <v>28168</v>
      </c>
      <c r="B28062">
        <v>0</v>
      </c>
    </row>
    <row r="28063" spans="1:2" x14ac:dyDescent="0.2">
      <c r="A28063" s="7" t="s">
        <v>28169</v>
      </c>
      <c r="B28063">
        <v>0</v>
      </c>
    </row>
    <row r="28064" spans="1:2" x14ac:dyDescent="0.2">
      <c r="A28064" s="7" t="s">
        <v>28170</v>
      </c>
      <c r="B28064">
        <v>117</v>
      </c>
    </row>
    <row r="28065" spans="1:2" x14ac:dyDescent="0.2">
      <c r="A28065" s="7" t="s">
        <v>28171</v>
      </c>
      <c r="B28065">
        <v>94</v>
      </c>
    </row>
    <row r="28066" spans="1:2" x14ac:dyDescent="0.2">
      <c r="A28066" s="7" t="s">
        <v>28172</v>
      </c>
      <c r="B28066">
        <v>0</v>
      </c>
    </row>
    <row r="28067" spans="1:2" x14ac:dyDescent="0.2">
      <c r="A28067" s="7" t="s">
        <v>28173</v>
      </c>
      <c r="B28067">
        <v>0</v>
      </c>
    </row>
    <row r="28068" spans="1:2" x14ac:dyDescent="0.2">
      <c r="A28068" s="7" t="s">
        <v>28174</v>
      </c>
      <c r="B28068">
        <v>0</v>
      </c>
    </row>
    <row r="28069" spans="1:2" x14ac:dyDescent="0.2">
      <c r="A28069" s="7" t="s">
        <v>28175</v>
      </c>
      <c r="B28069">
        <v>0</v>
      </c>
    </row>
    <row r="28070" spans="1:2" x14ac:dyDescent="0.2">
      <c r="A28070" s="7" t="s">
        <v>28176</v>
      </c>
      <c r="B28070">
        <v>0</v>
      </c>
    </row>
    <row r="28071" spans="1:2" x14ac:dyDescent="0.2">
      <c r="A28071" s="7" t="s">
        <v>28177</v>
      </c>
      <c r="B28071">
        <v>0</v>
      </c>
    </row>
    <row r="28072" spans="1:2" x14ac:dyDescent="0.2">
      <c r="A28072" s="7" t="s">
        <v>28178</v>
      </c>
      <c r="B28072">
        <v>0</v>
      </c>
    </row>
    <row r="28073" spans="1:2" x14ac:dyDescent="0.2">
      <c r="A28073" s="7" t="s">
        <v>28179</v>
      </c>
      <c r="B28073">
        <v>0</v>
      </c>
    </row>
    <row r="28074" spans="1:2" x14ac:dyDescent="0.2">
      <c r="A28074" s="7" t="s">
        <v>28180</v>
      </c>
      <c r="B28074">
        <v>0</v>
      </c>
    </row>
    <row r="28075" spans="1:2" x14ac:dyDescent="0.2">
      <c r="A28075" s="7" t="s">
        <v>28181</v>
      </c>
      <c r="B28075">
        <v>0</v>
      </c>
    </row>
    <row r="28076" spans="1:2" x14ac:dyDescent="0.2">
      <c r="A28076" s="7" t="s">
        <v>28182</v>
      </c>
      <c r="B28076">
        <v>0</v>
      </c>
    </row>
    <row r="28077" spans="1:2" x14ac:dyDescent="0.2">
      <c r="A28077" s="7" t="s">
        <v>28183</v>
      </c>
      <c r="B28077">
        <v>0</v>
      </c>
    </row>
    <row r="28078" spans="1:2" x14ac:dyDescent="0.2">
      <c r="A28078" s="7" t="s">
        <v>28184</v>
      </c>
      <c r="B28078">
        <v>0</v>
      </c>
    </row>
    <row r="28079" spans="1:2" x14ac:dyDescent="0.2">
      <c r="A28079" s="7" t="s">
        <v>28185</v>
      </c>
      <c r="B28079">
        <v>0</v>
      </c>
    </row>
    <row r="28080" spans="1:2" x14ac:dyDescent="0.2">
      <c r="A28080" s="7" t="s">
        <v>28186</v>
      </c>
      <c r="B28080">
        <v>0</v>
      </c>
    </row>
    <row r="28081" spans="1:3" x14ac:dyDescent="0.2">
      <c r="A28081" s="7" t="s">
        <v>28187</v>
      </c>
      <c r="B28081">
        <v>0</v>
      </c>
    </row>
    <row r="28082" spans="1:3" x14ac:dyDescent="0.2">
      <c r="A28082" s="7" t="s">
        <v>28188</v>
      </c>
      <c r="B28082">
        <v>3</v>
      </c>
    </row>
    <row r="28083" spans="1:3" x14ac:dyDescent="0.2">
      <c r="A28083" s="7" t="s">
        <v>28189</v>
      </c>
      <c r="B28083">
        <v>3</v>
      </c>
    </row>
    <row r="28084" spans="1:3" x14ac:dyDescent="0.2">
      <c r="A28084" s="7" t="s">
        <v>28190</v>
      </c>
      <c r="B28084">
        <v>1</v>
      </c>
    </row>
    <row r="28085" spans="1:3" x14ac:dyDescent="0.2">
      <c r="A28085" s="7" t="s">
        <v>28191</v>
      </c>
      <c r="B28085">
        <v>0</v>
      </c>
    </row>
    <row r="28086" spans="1:3" x14ac:dyDescent="0.2">
      <c r="A28086" s="7" t="s">
        <v>28192</v>
      </c>
      <c r="B28086">
        <v>0</v>
      </c>
    </row>
    <row r="28087" spans="1:3" x14ac:dyDescent="0.2">
      <c r="A28087" s="7" t="s">
        <v>28193</v>
      </c>
      <c r="B28087">
        <v>0</v>
      </c>
    </row>
    <row r="28088" spans="1:3" x14ac:dyDescent="0.2">
      <c r="A28088" s="7" t="s">
        <v>28194</v>
      </c>
      <c r="B28088">
        <v>0</v>
      </c>
    </row>
    <row r="28089" spans="1:3" x14ac:dyDescent="0.2">
      <c r="A28089" s="7" t="s">
        <v>28195</v>
      </c>
      <c r="B28089">
        <v>0</v>
      </c>
    </row>
    <row r="28090" spans="1:3" x14ac:dyDescent="0.2">
      <c r="A28090" s="7" t="s">
        <v>28196</v>
      </c>
      <c r="B28090">
        <v>6</v>
      </c>
    </row>
    <row r="28091" spans="1:3" x14ac:dyDescent="0.2">
      <c r="A28091" s="7" t="s">
        <v>28197</v>
      </c>
      <c r="B28091">
        <v>100</v>
      </c>
    </row>
    <row r="28092" spans="1:3" x14ac:dyDescent="0.2">
      <c r="A28092" s="7" t="s">
        <v>28198</v>
      </c>
      <c r="B28092">
        <v>5</v>
      </c>
    </row>
    <row r="28093" spans="1:3" x14ac:dyDescent="0.2">
      <c r="A28093" s="7" t="s">
        <v>28199</v>
      </c>
      <c r="B28093">
        <v>12</v>
      </c>
    </row>
    <row r="28094" spans="1:3" x14ac:dyDescent="0.2">
      <c r="A28094" s="7" t="s">
        <v>28200</v>
      </c>
      <c r="B28094">
        <v>0</v>
      </c>
    </row>
    <row r="28095" spans="1:3" x14ac:dyDescent="0.2">
      <c r="A28095" s="7" t="s">
        <v>28201</v>
      </c>
      <c r="B28095">
        <v>94</v>
      </c>
      <c r="C28095">
        <v>0</v>
      </c>
    </row>
    <row r="28096" spans="1:3" x14ac:dyDescent="0.2">
      <c r="A28096" s="7" t="s">
        <v>28202</v>
      </c>
      <c r="B28096">
        <v>0</v>
      </c>
      <c r="C28096">
        <v>0</v>
      </c>
    </row>
    <row r="28097" spans="1:3" x14ac:dyDescent="0.2">
      <c r="A28097" s="7" t="s">
        <v>28203</v>
      </c>
      <c r="B28097">
        <v>0</v>
      </c>
      <c r="C28097">
        <v>0</v>
      </c>
    </row>
    <row r="28098" spans="1:3" x14ac:dyDescent="0.2">
      <c r="A28098" s="7" t="s">
        <v>28204</v>
      </c>
      <c r="B28098">
        <v>0</v>
      </c>
      <c r="C28098">
        <v>0</v>
      </c>
    </row>
    <row r="28099" spans="1:3" x14ac:dyDescent="0.2">
      <c r="A28099" s="7" t="s">
        <v>28205</v>
      </c>
      <c r="B28099">
        <v>0</v>
      </c>
      <c r="C28099">
        <v>0</v>
      </c>
    </row>
    <row r="28100" spans="1:3" x14ac:dyDescent="0.2">
      <c r="A28100" s="7" t="s">
        <v>28206</v>
      </c>
      <c r="B28100">
        <v>0</v>
      </c>
      <c r="C28100">
        <v>0</v>
      </c>
    </row>
    <row r="28101" spans="1:3" x14ac:dyDescent="0.2">
      <c r="A28101" s="7" t="s">
        <v>28207</v>
      </c>
      <c r="B28101">
        <v>0</v>
      </c>
      <c r="C28101">
        <v>0</v>
      </c>
    </row>
    <row r="28102" spans="1:3" x14ac:dyDescent="0.2">
      <c r="A28102" s="7" t="s">
        <v>28208</v>
      </c>
      <c r="B28102">
        <v>0</v>
      </c>
      <c r="C28102">
        <v>0</v>
      </c>
    </row>
    <row r="28103" spans="1:3" x14ac:dyDescent="0.2">
      <c r="A28103" s="7" t="s">
        <v>28209</v>
      </c>
      <c r="B28103">
        <v>0</v>
      </c>
      <c r="C28103">
        <v>0</v>
      </c>
    </row>
    <row r="28104" spans="1:3" x14ac:dyDescent="0.2">
      <c r="A28104" s="7" t="s">
        <v>28210</v>
      </c>
      <c r="B28104">
        <v>0</v>
      </c>
      <c r="C28104">
        <v>0</v>
      </c>
    </row>
    <row r="28105" spans="1:3" x14ac:dyDescent="0.2">
      <c r="A28105" s="7" t="s">
        <v>28211</v>
      </c>
      <c r="B28105">
        <v>0</v>
      </c>
      <c r="C28105">
        <v>0</v>
      </c>
    </row>
    <row r="28106" spans="1:3" x14ac:dyDescent="0.2">
      <c r="A28106" s="7" t="s">
        <v>28212</v>
      </c>
      <c r="B28106">
        <v>0</v>
      </c>
      <c r="C28106">
        <v>0</v>
      </c>
    </row>
    <row r="28107" spans="1:3" x14ac:dyDescent="0.2">
      <c r="A28107" s="7" t="s">
        <v>28213</v>
      </c>
      <c r="B28107">
        <v>0</v>
      </c>
      <c r="C28107">
        <v>0</v>
      </c>
    </row>
    <row r="28108" spans="1:3" x14ac:dyDescent="0.2">
      <c r="A28108" s="7" t="s">
        <v>28214</v>
      </c>
      <c r="B28108">
        <v>0</v>
      </c>
      <c r="C28108">
        <v>0</v>
      </c>
    </row>
    <row r="28109" spans="1:3" x14ac:dyDescent="0.2">
      <c r="A28109" s="7" t="s">
        <v>28215</v>
      </c>
      <c r="B28109">
        <v>0</v>
      </c>
      <c r="C28109">
        <v>0</v>
      </c>
    </row>
    <row r="28110" spans="1:3" x14ac:dyDescent="0.2">
      <c r="A28110" s="7" t="s">
        <v>28216</v>
      </c>
      <c r="B28110">
        <v>0</v>
      </c>
      <c r="C28110">
        <v>0</v>
      </c>
    </row>
    <row r="28111" spans="1:3" x14ac:dyDescent="0.2">
      <c r="A28111" s="7" t="s">
        <v>28217</v>
      </c>
      <c r="B28111">
        <v>0</v>
      </c>
      <c r="C28111">
        <v>0</v>
      </c>
    </row>
    <row r="28112" spans="1:3" x14ac:dyDescent="0.2">
      <c r="A28112" s="7" t="s">
        <v>28218</v>
      </c>
      <c r="B28112">
        <v>0</v>
      </c>
      <c r="C28112">
        <v>0</v>
      </c>
    </row>
    <row r="28113" spans="1:3" x14ac:dyDescent="0.2">
      <c r="A28113" s="7" t="s">
        <v>28219</v>
      </c>
      <c r="B28113">
        <v>0</v>
      </c>
      <c r="C28113">
        <v>0</v>
      </c>
    </row>
    <row r="28114" spans="1:3" x14ac:dyDescent="0.2">
      <c r="A28114" s="7" t="s">
        <v>28220</v>
      </c>
      <c r="B28114">
        <v>0</v>
      </c>
      <c r="C28114">
        <v>0</v>
      </c>
    </row>
    <row r="28115" spans="1:3" x14ac:dyDescent="0.2">
      <c r="A28115" s="7" t="s">
        <v>28221</v>
      </c>
      <c r="B28115">
        <v>0</v>
      </c>
      <c r="C28115">
        <v>0</v>
      </c>
    </row>
    <row r="28116" spans="1:3" x14ac:dyDescent="0.2">
      <c r="A28116" s="7" t="s">
        <v>28222</v>
      </c>
      <c r="B28116">
        <v>0</v>
      </c>
      <c r="C28116">
        <v>0</v>
      </c>
    </row>
    <row r="28117" spans="1:3" x14ac:dyDescent="0.2">
      <c r="A28117" s="7" t="s">
        <v>28223</v>
      </c>
      <c r="B28117">
        <v>0</v>
      </c>
      <c r="C28117">
        <v>0</v>
      </c>
    </row>
    <row r="28118" spans="1:3" x14ac:dyDescent="0.2">
      <c r="A28118" s="7" t="s">
        <v>28224</v>
      </c>
      <c r="B28118">
        <v>0</v>
      </c>
      <c r="C28118">
        <v>0</v>
      </c>
    </row>
    <row r="28119" spans="1:3" x14ac:dyDescent="0.2">
      <c r="A28119" s="7" t="s">
        <v>28225</v>
      </c>
      <c r="B28119">
        <v>0</v>
      </c>
      <c r="C28119">
        <v>0</v>
      </c>
    </row>
    <row r="28120" spans="1:3" x14ac:dyDescent="0.2">
      <c r="A28120" s="7" t="s">
        <v>28226</v>
      </c>
      <c r="B28120">
        <v>0</v>
      </c>
      <c r="C28120">
        <v>0</v>
      </c>
    </row>
    <row r="28121" spans="1:3" x14ac:dyDescent="0.2">
      <c r="A28121" s="7" t="s">
        <v>28227</v>
      </c>
      <c r="B28121">
        <v>94</v>
      </c>
      <c r="C28121">
        <v>0</v>
      </c>
    </row>
    <row r="28122" spans="1:3" x14ac:dyDescent="0.2">
      <c r="A28122" s="7" t="s">
        <v>28228</v>
      </c>
      <c r="B28122">
        <v>0</v>
      </c>
      <c r="C28122">
        <v>0</v>
      </c>
    </row>
    <row r="28123" spans="1:3" x14ac:dyDescent="0.2">
      <c r="A28123" s="7" t="s">
        <v>28229</v>
      </c>
      <c r="B28123">
        <v>0</v>
      </c>
      <c r="C28123">
        <v>0</v>
      </c>
    </row>
    <row r="28124" spans="1:3" x14ac:dyDescent="0.2">
      <c r="A28124" s="7" t="s">
        <v>28230</v>
      </c>
      <c r="B28124">
        <v>0</v>
      </c>
      <c r="C28124">
        <v>0</v>
      </c>
    </row>
    <row r="28125" spans="1:3" x14ac:dyDescent="0.2">
      <c r="A28125" s="7" t="s">
        <v>28231</v>
      </c>
      <c r="B28125">
        <v>0</v>
      </c>
      <c r="C28125">
        <v>0</v>
      </c>
    </row>
    <row r="28126" spans="1:3" x14ac:dyDescent="0.2">
      <c r="A28126" s="7" t="s">
        <v>28232</v>
      </c>
      <c r="B28126">
        <v>0</v>
      </c>
      <c r="C28126">
        <v>0</v>
      </c>
    </row>
    <row r="28127" spans="1:3" x14ac:dyDescent="0.2">
      <c r="A28127" s="7" t="s">
        <v>28233</v>
      </c>
      <c r="B28127">
        <v>0</v>
      </c>
      <c r="C28127">
        <v>0</v>
      </c>
    </row>
    <row r="28128" spans="1:3" x14ac:dyDescent="0.2">
      <c r="A28128" s="7" t="s">
        <v>28234</v>
      </c>
      <c r="B28128">
        <v>0</v>
      </c>
      <c r="C28128">
        <v>0</v>
      </c>
    </row>
    <row r="28129" spans="1:3" x14ac:dyDescent="0.2">
      <c r="A28129" s="7" t="s">
        <v>28235</v>
      </c>
      <c r="B28129">
        <v>0</v>
      </c>
      <c r="C28129">
        <v>0</v>
      </c>
    </row>
    <row r="28130" spans="1:3" x14ac:dyDescent="0.2">
      <c r="A28130" s="7" t="s">
        <v>28236</v>
      </c>
      <c r="B28130">
        <v>0</v>
      </c>
      <c r="C28130">
        <v>0</v>
      </c>
    </row>
    <row r="28131" spans="1:3" x14ac:dyDescent="0.2">
      <c r="A28131" s="7" t="s">
        <v>28237</v>
      </c>
      <c r="B28131">
        <v>0</v>
      </c>
      <c r="C28131">
        <v>0</v>
      </c>
    </row>
    <row r="28132" spans="1:3" x14ac:dyDescent="0.2">
      <c r="A28132" s="7" t="s">
        <v>28238</v>
      </c>
      <c r="B28132">
        <v>0</v>
      </c>
      <c r="C28132">
        <v>0</v>
      </c>
    </row>
    <row r="28133" spans="1:3" x14ac:dyDescent="0.2">
      <c r="A28133" s="7" t="s">
        <v>28239</v>
      </c>
      <c r="B28133">
        <v>0</v>
      </c>
      <c r="C28133">
        <v>0</v>
      </c>
    </row>
    <row r="28134" spans="1:3" x14ac:dyDescent="0.2">
      <c r="A28134" s="7" t="s">
        <v>28240</v>
      </c>
      <c r="B28134">
        <v>0</v>
      </c>
      <c r="C28134">
        <v>0</v>
      </c>
    </row>
    <row r="28135" spans="1:3" x14ac:dyDescent="0.2">
      <c r="A28135" s="7" t="s">
        <v>28241</v>
      </c>
      <c r="B28135">
        <v>0</v>
      </c>
      <c r="C28135">
        <v>0</v>
      </c>
    </row>
    <row r="28136" spans="1:3" x14ac:dyDescent="0.2">
      <c r="A28136" s="7" t="s">
        <v>28242</v>
      </c>
      <c r="B28136">
        <v>0</v>
      </c>
      <c r="C28136">
        <v>0</v>
      </c>
    </row>
    <row r="28137" spans="1:3" x14ac:dyDescent="0.2">
      <c r="A28137" s="7" t="s">
        <v>28243</v>
      </c>
      <c r="B28137">
        <v>0</v>
      </c>
      <c r="C28137">
        <v>0</v>
      </c>
    </row>
    <row r="28138" spans="1:3" x14ac:dyDescent="0.2">
      <c r="A28138" s="7" t="s">
        <v>28244</v>
      </c>
      <c r="B28138">
        <v>0</v>
      </c>
      <c r="C28138">
        <v>0</v>
      </c>
    </row>
    <row r="28139" spans="1:3" x14ac:dyDescent="0.2">
      <c r="A28139" s="7" t="s">
        <v>28245</v>
      </c>
      <c r="B28139">
        <v>0</v>
      </c>
      <c r="C28139">
        <v>0</v>
      </c>
    </row>
    <row r="28140" spans="1:3" x14ac:dyDescent="0.2">
      <c r="A28140" s="7" t="s">
        <v>28246</v>
      </c>
      <c r="B28140">
        <v>0</v>
      </c>
      <c r="C28140">
        <v>0</v>
      </c>
    </row>
    <row r="28141" spans="1:3" x14ac:dyDescent="0.2">
      <c r="A28141" s="7" t="s">
        <v>28247</v>
      </c>
      <c r="B28141">
        <v>0</v>
      </c>
      <c r="C28141">
        <v>0</v>
      </c>
    </row>
    <row r="28142" spans="1:3" x14ac:dyDescent="0.2">
      <c r="A28142" s="7" t="s">
        <v>28248</v>
      </c>
      <c r="B28142">
        <v>0</v>
      </c>
      <c r="C28142">
        <v>0</v>
      </c>
    </row>
    <row r="28143" spans="1:3" x14ac:dyDescent="0.2">
      <c r="A28143" s="7" t="s">
        <v>28249</v>
      </c>
      <c r="B28143">
        <v>0</v>
      </c>
      <c r="C28143">
        <v>0</v>
      </c>
    </row>
    <row r="28144" spans="1:3" x14ac:dyDescent="0.2">
      <c r="A28144" s="7" t="s">
        <v>28250</v>
      </c>
      <c r="B28144">
        <v>0</v>
      </c>
      <c r="C28144">
        <v>0</v>
      </c>
    </row>
    <row r="28145" spans="1:3" x14ac:dyDescent="0.2">
      <c r="A28145" s="7" t="s">
        <v>28251</v>
      </c>
      <c r="B28145">
        <v>0</v>
      </c>
      <c r="C28145">
        <v>0</v>
      </c>
    </row>
    <row r="28146" spans="1:3" x14ac:dyDescent="0.2">
      <c r="A28146" s="7" t="s">
        <v>28252</v>
      </c>
      <c r="B28146">
        <v>0</v>
      </c>
      <c r="C28146">
        <v>0</v>
      </c>
    </row>
    <row r="28147" spans="1:3" x14ac:dyDescent="0.2">
      <c r="A28147" s="7" t="s">
        <v>28253</v>
      </c>
      <c r="B28147">
        <v>0</v>
      </c>
      <c r="C28147">
        <v>0</v>
      </c>
    </row>
    <row r="28148" spans="1:3" x14ac:dyDescent="0.2">
      <c r="A28148" s="7" t="s">
        <v>28254</v>
      </c>
      <c r="B28148">
        <v>0</v>
      </c>
      <c r="C28148">
        <v>0</v>
      </c>
    </row>
    <row r="28149" spans="1:3" x14ac:dyDescent="0.2">
      <c r="A28149" s="7" t="s">
        <v>28255</v>
      </c>
      <c r="B28149">
        <v>0</v>
      </c>
      <c r="C28149">
        <v>0</v>
      </c>
    </row>
    <row r="28150" spans="1:3" x14ac:dyDescent="0.2">
      <c r="A28150" s="7" t="s">
        <v>28256</v>
      </c>
      <c r="B28150">
        <v>0</v>
      </c>
      <c r="C28150">
        <v>0</v>
      </c>
    </row>
    <row r="28151" spans="1:3" x14ac:dyDescent="0.2">
      <c r="A28151" s="7" t="s">
        <v>28257</v>
      </c>
      <c r="B28151">
        <v>0</v>
      </c>
    </row>
    <row r="28152" spans="1:3" x14ac:dyDescent="0.2">
      <c r="A28152" s="7" t="s">
        <v>28258</v>
      </c>
      <c r="B28152">
        <v>0</v>
      </c>
    </row>
    <row r="28153" spans="1:3" x14ac:dyDescent="0.2">
      <c r="A28153" s="7" t="s">
        <v>28259</v>
      </c>
      <c r="B28153">
        <v>0</v>
      </c>
    </row>
    <row r="28154" spans="1:3" x14ac:dyDescent="0.2">
      <c r="A28154" s="7" t="s">
        <v>28260</v>
      </c>
      <c r="B28154">
        <v>0</v>
      </c>
    </row>
    <row r="28155" spans="1:3" x14ac:dyDescent="0.2">
      <c r="A28155" s="7" t="s">
        <v>28261</v>
      </c>
      <c r="B28155">
        <v>0</v>
      </c>
    </row>
    <row r="28156" spans="1:3" x14ac:dyDescent="0.2">
      <c r="A28156" s="7" t="s">
        <v>28262</v>
      </c>
      <c r="B28156">
        <v>0</v>
      </c>
    </row>
    <row r="28157" spans="1:3" x14ac:dyDescent="0.2">
      <c r="A28157" s="7" t="s">
        <v>28263</v>
      </c>
      <c r="B28157">
        <v>0</v>
      </c>
    </row>
    <row r="28158" spans="1:3" x14ac:dyDescent="0.2">
      <c r="A28158" s="7" t="s">
        <v>28264</v>
      </c>
      <c r="B28158">
        <v>0</v>
      </c>
    </row>
    <row r="28159" spans="1:3" x14ac:dyDescent="0.2">
      <c r="A28159" s="7" t="s">
        <v>28265</v>
      </c>
      <c r="B28159">
        <v>0</v>
      </c>
    </row>
    <row r="28160" spans="1:3" x14ac:dyDescent="0.2">
      <c r="A28160" s="7" t="s">
        <v>28266</v>
      </c>
      <c r="B28160">
        <v>0</v>
      </c>
    </row>
    <row r="28161" spans="1:2" x14ac:dyDescent="0.2">
      <c r="A28161" s="7" t="s">
        <v>28267</v>
      </c>
      <c r="B28161">
        <v>0</v>
      </c>
    </row>
    <row r="28162" spans="1:2" x14ac:dyDescent="0.2">
      <c r="A28162" s="7" t="s">
        <v>28268</v>
      </c>
      <c r="B28162">
        <v>0</v>
      </c>
    </row>
    <row r="28163" spans="1:2" x14ac:dyDescent="0.2">
      <c r="A28163" s="7" t="s">
        <v>28269</v>
      </c>
      <c r="B28163">
        <v>0</v>
      </c>
    </row>
    <row r="28164" spans="1:2" x14ac:dyDescent="0.2">
      <c r="A28164" s="7" t="s">
        <v>28270</v>
      </c>
      <c r="B28164">
        <v>0</v>
      </c>
    </row>
    <row r="28165" spans="1:2" x14ac:dyDescent="0.2">
      <c r="A28165" s="7" t="s">
        <v>28271</v>
      </c>
      <c r="B28165">
        <v>0</v>
      </c>
    </row>
    <row r="28166" spans="1:2" x14ac:dyDescent="0.2">
      <c r="A28166" s="7" t="s">
        <v>28272</v>
      </c>
      <c r="B28166">
        <v>0</v>
      </c>
    </row>
    <row r="28167" spans="1:2" x14ac:dyDescent="0.2">
      <c r="A28167" s="7" t="s">
        <v>28273</v>
      </c>
      <c r="B28167">
        <v>0</v>
      </c>
    </row>
    <row r="28168" spans="1:2" x14ac:dyDescent="0.2">
      <c r="A28168" s="7" t="s">
        <v>28274</v>
      </c>
      <c r="B28168">
        <v>0</v>
      </c>
    </row>
    <row r="28169" spans="1:2" x14ac:dyDescent="0.2">
      <c r="A28169" s="7" t="s">
        <v>28275</v>
      </c>
      <c r="B28169">
        <v>0</v>
      </c>
    </row>
    <row r="28170" spans="1:2" x14ac:dyDescent="0.2">
      <c r="A28170" s="7" t="s">
        <v>28276</v>
      </c>
      <c r="B28170">
        <v>0</v>
      </c>
    </row>
    <row r="28171" spans="1:2" x14ac:dyDescent="0.2">
      <c r="A28171" s="7" t="s">
        <v>28277</v>
      </c>
      <c r="B28171">
        <v>0</v>
      </c>
    </row>
    <row r="28172" spans="1:2" x14ac:dyDescent="0.2">
      <c r="A28172" s="7" t="s">
        <v>28278</v>
      </c>
      <c r="B28172">
        <v>0</v>
      </c>
    </row>
    <row r="28173" spans="1:2" x14ac:dyDescent="0.2">
      <c r="A28173" s="7" t="s">
        <v>28279</v>
      </c>
      <c r="B28173">
        <v>0</v>
      </c>
    </row>
    <row r="28174" spans="1:2" x14ac:dyDescent="0.2">
      <c r="A28174" s="7" t="s">
        <v>28280</v>
      </c>
      <c r="B28174">
        <v>0</v>
      </c>
    </row>
    <row r="28175" spans="1:2" x14ac:dyDescent="0.2">
      <c r="A28175" s="7" t="s">
        <v>28281</v>
      </c>
      <c r="B28175">
        <v>0</v>
      </c>
    </row>
    <row r="28176" spans="1:2" x14ac:dyDescent="0.2">
      <c r="A28176" s="7" t="s">
        <v>28282</v>
      </c>
      <c r="B28176">
        <v>0</v>
      </c>
    </row>
    <row r="28177" spans="1:2" x14ac:dyDescent="0.2">
      <c r="A28177" s="7" t="s">
        <v>28283</v>
      </c>
      <c r="B28177">
        <v>0</v>
      </c>
    </row>
    <row r="28178" spans="1:2" x14ac:dyDescent="0.2">
      <c r="A28178" s="7" t="s">
        <v>28284</v>
      </c>
      <c r="B28178">
        <v>0</v>
      </c>
    </row>
    <row r="28179" spans="1:2" x14ac:dyDescent="0.2">
      <c r="A28179" s="7" t="s">
        <v>28285</v>
      </c>
      <c r="B28179">
        <v>0</v>
      </c>
    </row>
    <row r="28180" spans="1:2" x14ac:dyDescent="0.2">
      <c r="A28180" s="7" t="s">
        <v>28286</v>
      </c>
      <c r="B28180">
        <v>5</v>
      </c>
    </row>
    <row r="28181" spans="1:2" x14ac:dyDescent="0.2">
      <c r="A28181" s="7" t="s">
        <v>28287</v>
      </c>
      <c r="B28181">
        <v>5</v>
      </c>
    </row>
    <row r="28182" spans="1:2" x14ac:dyDescent="0.2">
      <c r="A28182" s="7" t="s">
        <v>28288</v>
      </c>
      <c r="B28182">
        <v>0</v>
      </c>
    </row>
    <row r="28183" spans="1:2" x14ac:dyDescent="0.2">
      <c r="A28183" s="7" t="s">
        <v>28289</v>
      </c>
      <c r="B28183">
        <v>0</v>
      </c>
    </row>
    <row r="28184" spans="1:2" x14ac:dyDescent="0.2">
      <c r="A28184" s="7" t="s">
        <v>28290</v>
      </c>
      <c r="B28184">
        <v>2</v>
      </c>
    </row>
    <row r="28185" spans="1:2" x14ac:dyDescent="0.2">
      <c r="A28185" s="7" t="s">
        <v>28291</v>
      </c>
      <c r="B28185">
        <v>0</v>
      </c>
    </row>
    <row r="28186" spans="1:2" x14ac:dyDescent="0.2">
      <c r="A28186" s="7" t="s">
        <v>28292</v>
      </c>
      <c r="B28186">
        <v>0</v>
      </c>
    </row>
    <row r="28187" spans="1:2" x14ac:dyDescent="0.2">
      <c r="A28187" s="7" t="s">
        <v>28293</v>
      </c>
      <c r="B28187">
        <v>0</v>
      </c>
    </row>
    <row r="28188" spans="1:2" x14ac:dyDescent="0.2">
      <c r="A28188" s="7" t="s">
        <v>28294</v>
      </c>
      <c r="B28188">
        <v>0</v>
      </c>
    </row>
    <row r="28189" spans="1:2" x14ac:dyDescent="0.2">
      <c r="A28189" s="7" t="s">
        <v>28295</v>
      </c>
      <c r="B28189">
        <v>0</v>
      </c>
    </row>
    <row r="28190" spans="1:2" x14ac:dyDescent="0.2">
      <c r="A28190" s="7" t="s">
        <v>28296</v>
      </c>
      <c r="B28190">
        <v>0</v>
      </c>
    </row>
    <row r="28191" spans="1:2" x14ac:dyDescent="0.2">
      <c r="A28191" s="7" t="s">
        <v>28297</v>
      </c>
      <c r="B28191">
        <v>0</v>
      </c>
    </row>
    <row r="28192" spans="1:2" x14ac:dyDescent="0.2">
      <c r="A28192" s="7" t="s">
        <v>28298</v>
      </c>
      <c r="B28192">
        <v>0</v>
      </c>
    </row>
    <row r="28193" spans="1:2" x14ac:dyDescent="0.2">
      <c r="A28193" s="7" t="s">
        <v>28299</v>
      </c>
      <c r="B28193">
        <v>0</v>
      </c>
    </row>
    <row r="28194" spans="1:2" x14ac:dyDescent="0.2">
      <c r="A28194" s="7" t="s">
        <v>28300</v>
      </c>
      <c r="B28194">
        <v>0</v>
      </c>
    </row>
    <row r="28195" spans="1:2" x14ac:dyDescent="0.2">
      <c r="A28195" s="7" t="s">
        <v>28301</v>
      </c>
      <c r="B28195">
        <v>0</v>
      </c>
    </row>
    <row r="28196" spans="1:2" x14ac:dyDescent="0.2">
      <c r="A28196" s="7" t="s">
        <v>28302</v>
      </c>
      <c r="B28196">
        <v>2</v>
      </c>
    </row>
    <row r="28197" spans="1:2" x14ac:dyDescent="0.2">
      <c r="A28197" s="7" t="s">
        <v>28303</v>
      </c>
      <c r="B28197">
        <v>0</v>
      </c>
    </row>
    <row r="28198" spans="1:2" x14ac:dyDescent="0.2">
      <c r="A28198" s="7" t="s">
        <v>28304</v>
      </c>
      <c r="B28198">
        <v>0</v>
      </c>
    </row>
    <row r="28199" spans="1:2" x14ac:dyDescent="0.2">
      <c r="A28199" s="7" t="s">
        <v>28305</v>
      </c>
      <c r="B28199">
        <v>0</v>
      </c>
    </row>
    <row r="28200" spans="1:2" x14ac:dyDescent="0.2">
      <c r="A28200" s="7" t="s">
        <v>28306</v>
      </c>
      <c r="B28200">
        <v>0</v>
      </c>
    </row>
    <row r="28201" spans="1:2" x14ac:dyDescent="0.2">
      <c r="A28201" s="7" t="s">
        <v>28307</v>
      </c>
      <c r="B28201">
        <v>0</v>
      </c>
    </row>
    <row r="28202" spans="1:2" x14ac:dyDescent="0.2">
      <c r="A28202" s="7" t="s">
        <v>28308</v>
      </c>
      <c r="B28202">
        <v>0</v>
      </c>
    </row>
    <row r="28203" spans="1:2" x14ac:dyDescent="0.2">
      <c r="A28203" s="7" t="s">
        <v>28309</v>
      </c>
      <c r="B28203">
        <v>0</v>
      </c>
    </row>
    <row r="28204" spans="1:2" x14ac:dyDescent="0.2">
      <c r="A28204" s="7" t="s">
        <v>28310</v>
      </c>
      <c r="B28204">
        <v>0</v>
      </c>
    </row>
    <row r="28205" spans="1:2" x14ac:dyDescent="0.2">
      <c r="A28205" s="7" t="s">
        <v>28311</v>
      </c>
      <c r="B28205">
        <v>0</v>
      </c>
    </row>
    <row r="28206" spans="1:2" x14ac:dyDescent="0.2">
      <c r="A28206" s="7" t="s">
        <v>28312</v>
      </c>
      <c r="B28206">
        <v>0</v>
      </c>
    </row>
    <row r="28207" spans="1:2" x14ac:dyDescent="0.2">
      <c r="A28207" s="7" t="s">
        <v>28313</v>
      </c>
      <c r="B28207">
        <v>5</v>
      </c>
    </row>
    <row r="28208" spans="1:2" x14ac:dyDescent="0.2">
      <c r="A28208" s="7" t="s">
        <v>28314</v>
      </c>
      <c r="B28208">
        <v>0</v>
      </c>
    </row>
    <row r="28209" spans="1:3" x14ac:dyDescent="0.2">
      <c r="A28209" s="7" t="s">
        <v>28315</v>
      </c>
      <c r="B28209">
        <v>0</v>
      </c>
    </row>
    <row r="28210" spans="1:3" x14ac:dyDescent="0.2">
      <c r="A28210" s="7" t="s">
        <v>28316</v>
      </c>
      <c r="B28210">
        <v>0</v>
      </c>
    </row>
    <row r="28211" spans="1:3" x14ac:dyDescent="0.2">
      <c r="A28211" s="7" t="s">
        <v>28317</v>
      </c>
      <c r="B28211">
        <v>0</v>
      </c>
      <c r="C28211">
        <v>0</v>
      </c>
    </row>
    <row r="28212" spans="1:3" x14ac:dyDescent="0.2">
      <c r="A28212" s="7" t="s">
        <v>28318</v>
      </c>
      <c r="B28212">
        <v>0</v>
      </c>
      <c r="C28212">
        <v>0</v>
      </c>
    </row>
    <row r="28213" spans="1:3" x14ac:dyDescent="0.2">
      <c r="A28213" s="7" t="s">
        <v>28319</v>
      </c>
      <c r="B28213">
        <v>0</v>
      </c>
      <c r="C28213">
        <v>0</v>
      </c>
    </row>
    <row r="28214" spans="1:3" x14ac:dyDescent="0.2">
      <c r="A28214" s="7" t="s">
        <v>28320</v>
      </c>
      <c r="B28214">
        <v>0</v>
      </c>
      <c r="C28214">
        <v>0</v>
      </c>
    </row>
    <row r="28215" spans="1:3" x14ac:dyDescent="0.2">
      <c r="A28215" s="7" t="s">
        <v>28321</v>
      </c>
      <c r="B28215">
        <v>0</v>
      </c>
      <c r="C28215">
        <v>0</v>
      </c>
    </row>
    <row r="28216" spans="1:3" x14ac:dyDescent="0.2">
      <c r="A28216" s="7" t="s">
        <v>28322</v>
      </c>
      <c r="B28216">
        <v>0</v>
      </c>
      <c r="C28216">
        <v>0</v>
      </c>
    </row>
    <row r="28217" spans="1:3" x14ac:dyDescent="0.2">
      <c r="A28217" s="7" t="s">
        <v>28323</v>
      </c>
      <c r="B28217">
        <v>0</v>
      </c>
      <c r="C28217">
        <v>0</v>
      </c>
    </row>
    <row r="28218" spans="1:3" x14ac:dyDescent="0.2">
      <c r="A28218" s="7" t="s">
        <v>28324</v>
      </c>
      <c r="B28218">
        <v>0</v>
      </c>
      <c r="C28218">
        <v>0</v>
      </c>
    </row>
    <row r="28219" spans="1:3" x14ac:dyDescent="0.2">
      <c r="A28219" s="7" t="s">
        <v>28325</v>
      </c>
      <c r="B28219">
        <v>0</v>
      </c>
      <c r="C28219">
        <v>0</v>
      </c>
    </row>
    <row r="28220" spans="1:3" x14ac:dyDescent="0.2">
      <c r="A28220" s="7" t="s">
        <v>28326</v>
      </c>
      <c r="B28220">
        <v>0</v>
      </c>
      <c r="C28220">
        <v>0</v>
      </c>
    </row>
    <row r="28221" spans="1:3" x14ac:dyDescent="0.2">
      <c r="A28221" s="7" t="s">
        <v>28327</v>
      </c>
      <c r="B28221">
        <v>0</v>
      </c>
      <c r="C28221">
        <v>0</v>
      </c>
    </row>
    <row r="28222" spans="1:3" x14ac:dyDescent="0.2">
      <c r="A28222" s="7" t="s">
        <v>28328</v>
      </c>
      <c r="B28222">
        <v>0</v>
      </c>
      <c r="C28222">
        <v>0</v>
      </c>
    </row>
    <row r="28223" spans="1:3" x14ac:dyDescent="0.2">
      <c r="A28223" s="7" t="s">
        <v>28329</v>
      </c>
      <c r="B28223">
        <v>0</v>
      </c>
      <c r="C28223">
        <v>0</v>
      </c>
    </row>
    <row r="28224" spans="1:3" x14ac:dyDescent="0.2">
      <c r="A28224" s="7" t="s">
        <v>28330</v>
      </c>
      <c r="B28224">
        <v>0</v>
      </c>
      <c r="C28224">
        <v>0</v>
      </c>
    </row>
    <row r="28225" spans="1:3" x14ac:dyDescent="0.2">
      <c r="A28225" s="7" t="s">
        <v>28331</v>
      </c>
      <c r="B28225">
        <v>0</v>
      </c>
      <c r="C28225">
        <v>0</v>
      </c>
    </row>
    <row r="28226" spans="1:3" x14ac:dyDescent="0.2">
      <c r="A28226" s="7" t="s">
        <v>28332</v>
      </c>
      <c r="B28226">
        <v>0</v>
      </c>
      <c r="C28226">
        <v>0</v>
      </c>
    </row>
    <row r="28227" spans="1:3" x14ac:dyDescent="0.2">
      <c r="A28227" s="7" t="s">
        <v>28333</v>
      </c>
      <c r="B28227">
        <v>0</v>
      </c>
      <c r="C28227">
        <v>0</v>
      </c>
    </row>
    <row r="28228" spans="1:3" x14ac:dyDescent="0.2">
      <c r="A28228" s="7" t="s">
        <v>28334</v>
      </c>
      <c r="B28228">
        <v>0</v>
      </c>
      <c r="C28228">
        <v>0</v>
      </c>
    </row>
    <row r="28229" spans="1:3" x14ac:dyDescent="0.2">
      <c r="A28229" s="7" t="s">
        <v>28335</v>
      </c>
      <c r="B28229">
        <v>0</v>
      </c>
      <c r="C28229">
        <v>0</v>
      </c>
    </row>
    <row r="28230" spans="1:3" x14ac:dyDescent="0.2">
      <c r="A28230" s="7" t="s">
        <v>28336</v>
      </c>
      <c r="B28230">
        <v>0</v>
      </c>
      <c r="C28230">
        <v>0</v>
      </c>
    </row>
    <row r="28231" spans="1:3" x14ac:dyDescent="0.2">
      <c r="A28231" s="7" t="s">
        <v>28337</v>
      </c>
      <c r="B28231">
        <v>0</v>
      </c>
      <c r="C28231">
        <v>0</v>
      </c>
    </row>
    <row r="28232" spans="1:3" x14ac:dyDescent="0.2">
      <c r="A28232" s="7" t="s">
        <v>28338</v>
      </c>
      <c r="B28232">
        <v>0</v>
      </c>
      <c r="C28232">
        <v>0</v>
      </c>
    </row>
    <row r="28233" spans="1:3" x14ac:dyDescent="0.2">
      <c r="A28233" s="7" t="s">
        <v>28339</v>
      </c>
      <c r="B28233">
        <v>0</v>
      </c>
      <c r="C28233">
        <v>0</v>
      </c>
    </row>
    <row r="28234" spans="1:3" x14ac:dyDescent="0.2">
      <c r="A28234" s="7" t="s">
        <v>28340</v>
      </c>
      <c r="B28234">
        <v>0</v>
      </c>
      <c r="C28234">
        <v>0</v>
      </c>
    </row>
    <row r="28235" spans="1:3" x14ac:dyDescent="0.2">
      <c r="A28235" s="7" t="s">
        <v>28341</v>
      </c>
      <c r="B28235">
        <v>0</v>
      </c>
      <c r="C28235">
        <v>0</v>
      </c>
    </row>
    <row r="28236" spans="1:3" x14ac:dyDescent="0.2">
      <c r="A28236" s="7" t="s">
        <v>28342</v>
      </c>
      <c r="B28236">
        <v>0</v>
      </c>
      <c r="C28236">
        <v>0</v>
      </c>
    </row>
    <row r="28237" spans="1:3" x14ac:dyDescent="0.2">
      <c r="A28237" s="7" t="s">
        <v>28343</v>
      </c>
      <c r="B28237">
        <v>0</v>
      </c>
      <c r="C28237">
        <v>0</v>
      </c>
    </row>
    <row r="28238" spans="1:3" x14ac:dyDescent="0.2">
      <c r="A28238" s="7" t="s">
        <v>28344</v>
      </c>
      <c r="B28238">
        <v>0</v>
      </c>
      <c r="C28238">
        <v>0</v>
      </c>
    </row>
    <row r="28239" spans="1:3" x14ac:dyDescent="0.2">
      <c r="A28239" s="7" t="s">
        <v>28345</v>
      </c>
      <c r="B28239">
        <v>0</v>
      </c>
      <c r="C28239">
        <v>0</v>
      </c>
    </row>
    <row r="28240" spans="1:3" x14ac:dyDescent="0.2">
      <c r="A28240" s="7" t="s">
        <v>28346</v>
      </c>
      <c r="B28240">
        <v>0</v>
      </c>
      <c r="C28240">
        <v>0</v>
      </c>
    </row>
    <row r="28241" spans="1:3" x14ac:dyDescent="0.2">
      <c r="A28241" s="7" t="s">
        <v>28347</v>
      </c>
      <c r="B28241">
        <v>0</v>
      </c>
      <c r="C28241">
        <v>0</v>
      </c>
    </row>
    <row r="28242" spans="1:3" x14ac:dyDescent="0.2">
      <c r="A28242" s="7" t="s">
        <v>28348</v>
      </c>
      <c r="B28242">
        <v>0</v>
      </c>
      <c r="C28242">
        <v>0</v>
      </c>
    </row>
    <row r="28243" spans="1:3" x14ac:dyDescent="0.2">
      <c r="A28243" s="7" t="s">
        <v>28349</v>
      </c>
      <c r="B28243">
        <v>0</v>
      </c>
      <c r="C28243">
        <v>0</v>
      </c>
    </row>
    <row r="28244" spans="1:3" x14ac:dyDescent="0.2">
      <c r="A28244" s="7" t="s">
        <v>28350</v>
      </c>
      <c r="B28244">
        <v>0</v>
      </c>
      <c r="C28244">
        <v>0</v>
      </c>
    </row>
    <row r="28245" spans="1:3" x14ac:dyDescent="0.2">
      <c r="A28245" s="7" t="s">
        <v>28351</v>
      </c>
      <c r="B28245">
        <v>0</v>
      </c>
      <c r="C28245">
        <v>0</v>
      </c>
    </row>
    <row r="28246" spans="1:3" x14ac:dyDescent="0.2">
      <c r="A28246" s="7" t="s">
        <v>28352</v>
      </c>
      <c r="B28246">
        <v>0</v>
      </c>
      <c r="C28246">
        <v>0</v>
      </c>
    </row>
    <row r="28247" spans="1:3" x14ac:dyDescent="0.2">
      <c r="A28247" s="7" t="s">
        <v>28353</v>
      </c>
      <c r="B28247">
        <v>0</v>
      </c>
      <c r="C28247">
        <v>0</v>
      </c>
    </row>
    <row r="28248" spans="1:3" x14ac:dyDescent="0.2">
      <c r="A28248" s="7" t="s">
        <v>28354</v>
      </c>
      <c r="B28248">
        <v>0</v>
      </c>
      <c r="C28248">
        <v>0</v>
      </c>
    </row>
    <row r="28249" spans="1:3" x14ac:dyDescent="0.2">
      <c r="A28249" s="7" t="s">
        <v>28355</v>
      </c>
      <c r="B28249">
        <v>0</v>
      </c>
      <c r="C28249">
        <v>0</v>
      </c>
    </row>
    <row r="28250" spans="1:3" x14ac:dyDescent="0.2">
      <c r="A28250" s="7" t="s">
        <v>28356</v>
      </c>
      <c r="B28250">
        <v>0</v>
      </c>
      <c r="C28250">
        <v>0</v>
      </c>
    </row>
    <row r="28251" spans="1:3" x14ac:dyDescent="0.2">
      <c r="A28251" s="7" t="s">
        <v>28357</v>
      </c>
      <c r="B28251">
        <v>0</v>
      </c>
      <c r="C28251">
        <v>0</v>
      </c>
    </row>
    <row r="28252" spans="1:3" x14ac:dyDescent="0.2">
      <c r="A28252" s="7" t="s">
        <v>28358</v>
      </c>
      <c r="B28252">
        <v>0</v>
      </c>
      <c r="C28252">
        <v>0</v>
      </c>
    </row>
    <row r="28253" spans="1:3" x14ac:dyDescent="0.2">
      <c r="A28253" s="7" t="s">
        <v>28359</v>
      </c>
      <c r="B28253">
        <v>0</v>
      </c>
      <c r="C28253">
        <v>0</v>
      </c>
    </row>
    <row r="28254" spans="1:3" x14ac:dyDescent="0.2">
      <c r="A28254" s="7" t="s">
        <v>28360</v>
      </c>
      <c r="B28254">
        <v>0</v>
      </c>
      <c r="C28254">
        <v>0</v>
      </c>
    </row>
    <row r="28255" spans="1:3" x14ac:dyDescent="0.2">
      <c r="A28255" s="7" t="s">
        <v>28361</v>
      </c>
      <c r="B28255">
        <v>0</v>
      </c>
      <c r="C28255">
        <v>0</v>
      </c>
    </row>
    <row r="28256" spans="1:3" x14ac:dyDescent="0.2">
      <c r="A28256" s="7" t="s">
        <v>28362</v>
      </c>
      <c r="B28256">
        <v>0</v>
      </c>
      <c r="C28256">
        <v>0</v>
      </c>
    </row>
    <row r="28257" spans="1:3" x14ac:dyDescent="0.2">
      <c r="A28257" s="7" t="s">
        <v>28363</v>
      </c>
      <c r="B28257">
        <v>0</v>
      </c>
      <c r="C28257">
        <v>0</v>
      </c>
    </row>
    <row r="28258" spans="1:3" x14ac:dyDescent="0.2">
      <c r="A28258" s="7" t="s">
        <v>28364</v>
      </c>
      <c r="B28258">
        <v>0</v>
      </c>
      <c r="C28258">
        <v>0</v>
      </c>
    </row>
    <row r="28259" spans="1:3" x14ac:dyDescent="0.2">
      <c r="A28259" s="7" t="s">
        <v>28365</v>
      </c>
      <c r="B28259">
        <v>0</v>
      </c>
      <c r="C28259">
        <v>0</v>
      </c>
    </row>
    <row r="28260" spans="1:3" x14ac:dyDescent="0.2">
      <c r="A28260" s="7" t="s">
        <v>28366</v>
      </c>
      <c r="B28260">
        <v>0</v>
      </c>
      <c r="C28260">
        <v>0</v>
      </c>
    </row>
    <row r="28261" spans="1:3" x14ac:dyDescent="0.2">
      <c r="A28261" s="7" t="s">
        <v>28367</v>
      </c>
      <c r="B28261">
        <v>0</v>
      </c>
      <c r="C28261">
        <v>0</v>
      </c>
    </row>
    <row r="28262" spans="1:3" x14ac:dyDescent="0.2">
      <c r="A28262" s="7" t="s">
        <v>28368</v>
      </c>
      <c r="B28262">
        <v>0</v>
      </c>
      <c r="C28262">
        <v>0</v>
      </c>
    </row>
    <row r="28263" spans="1:3" x14ac:dyDescent="0.2">
      <c r="A28263" s="7" t="s">
        <v>28369</v>
      </c>
      <c r="B28263">
        <v>0</v>
      </c>
      <c r="C28263">
        <v>0</v>
      </c>
    </row>
    <row r="28264" spans="1:3" x14ac:dyDescent="0.2">
      <c r="A28264" s="7" t="s">
        <v>28370</v>
      </c>
      <c r="B28264">
        <v>0</v>
      </c>
      <c r="C28264">
        <v>0</v>
      </c>
    </row>
    <row r="28265" spans="1:3" x14ac:dyDescent="0.2">
      <c r="A28265" s="7" t="s">
        <v>28371</v>
      </c>
      <c r="B28265">
        <v>0</v>
      </c>
      <c r="C28265">
        <v>0</v>
      </c>
    </row>
    <row r="28266" spans="1:3" x14ac:dyDescent="0.2">
      <c r="A28266" s="7" t="s">
        <v>28372</v>
      </c>
      <c r="B28266">
        <v>5</v>
      </c>
      <c r="C28266">
        <v>2</v>
      </c>
    </row>
    <row r="28267" spans="1:3" x14ac:dyDescent="0.2">
      <c r="A28267" s="7" t="s">
        <v>28373</v>
      </c>
      <c r="B28267">
        <v>0</v>
      </c>
    </row>
    <row r="28268" spans="1:3" x14ac:dyDescent="0.2">
      <c r="A28268" s="7" t="s">
        <v>28374</v>
      </c>
      <c r="B28268">
        <v>0</v>
      </c>
    </row>
    <row r="28269" spans="1:3" x14ac:dyDescent="0.2">
      <c r="A28269" s="7" t="s">
        <v>28375</v>
      </c>
      <c r="B28269">
        <v>0</v>
      </c>
    </row>
    <row r="28270" spans="1:3" x14ac:dyDescent="0.2">
      <c r="A28270" s="7" t="s">
        <v>28376</v>
      </c>
      <c r="B28270">
        <v>0</v>
      </c>
    </row>
    <row r="28271" spans="1:3" x14ac:dyDescent="0.2">
      <c r="A28271" s="7" t="s">
        <v>28377</v>
      </c>
      <c r="B28271">
        <v>0</v>
      </c>
    </row>
    <row r="28272" spans="1:3" x14ac:dyDescent="0.2">
      <c r="A28272" s="7" t="s">
        <v>28378</v>
      </c>
      <c r="B28272">
        <v>0</v>
      </c>
    </row>
    <row r="28273" spans="1:2" x14ac:dyDescent="0.2">
      <c r="A28273" s="7" t="s">
        <v>28379</v>
      </c>
      <c r="B28273">
        <v>0</v>
      </c>
    </row>
    <row r="28274" spans="1:2" x14ac:dyDescent="0.2">
      <c r="A28274" s="7" t="s">
        <v>28380</v>
      </c>
      <c r="B28274">
        <v>0</v>
      </c>
    </row>
    <row r="28275" spans="1:2" x14ac:dyDescent="0.2">
      <c r="A28275" s="7" t="s">
        <v>28381</v>
      </c>
      <c r="B28275">
        <v>0</v>
      </c>
    </row>
    <row r="28276" spans="1:2" x14ac:dyDescent="0.2">
      <c r="A28276" s="7" t="s">
        <v>28382</v>
      </c>
      <c r="B28276">
        <v>0</v>
      </c>
    </row>
    <row r="28277" spans="1:2" x14ac:dyDescent="0.2">
      <c r="A28277" s="7" t="s">
        <v>28383</v>
      </c>
      <c r="B28277">
        <v>0</v>
      </c>
    </row>
    <row r="28278" spans="1:2" x14ac:dyDescent="0.2">
      <c r="A28278" s="7" t="s">
        <v>28384</v>
      </c>
      <c r="B28278">
        <v>0</v>
      </c>
    </row>
    <row r="28279" spans="1:2" x14ac:dyDescent="0.2">
      <c r="A28279" s="7" t="s">
        <v>28385</v>
      </c>
      <c r="B28279">
        <v>0</v>
      </c>
    </row>
    <row r="28280" spans="1:2" x14ac:dyDescent="0.2">
      <c r="A28280" s="7" t="s">
        <v>28386</v>
      </c>
      <c r="B28280">
        <v>0</v>
      </c>
    </row>
    <row r="28281" spans="1:2" x14ac:dyDescent="0.2">
      <c r="A28281" s="7" t="s">
        <v>28387</v>
      </c>
      <c r="B28281">
        <v>0</v>
      </c>
    </row>
    <row r="28282" spans="1:2" x14ac:dyDescent="0.2">
      <c r="A28282" s="7" t="s">
        <v>28388</v>
      </c>
      <c r="B28282">
        <v>0</v>
      </c>
    </row>
    <row r="28283" spans="1:2" x14ac:dyDescent="0.2">
      <c r="A28283" s="7" t="s">
        <v>28389</v>
      </c>
      <c r="B28283">
        <v>0</v>
      </c>
    </row>
    <row r="28284" spans="1:2" x14ac:dyDescent="0.2">
      <c r="A28284" s="7" t="s">
        <v>28390</v>
      </c>
      <c r="B28284">
        <v>0</v>
      </c>
    </row>
    <row r="28285" spans="1:2" x14ac:dyDescent="0.2">
      <c r="A28285" s="7" t="s">
        <v>28391</v>
      </c>
      <c r="B28285">
        <v>0</v>
      </c>
    </row>
    <row r="28286" spans="1:2" x14ac:dyDescent="0.2">
      <c r="A28286" s="7" t="s">
        <v>28392</v>
      </c>
      <c r="B28286">
        <v>0</v>
      </c>
    </row>
    <row r="28287" spans="1:2" x14ac:dyDescent="0.2">
      <c r="A28287" s="7" t="s">
        <v>28393</v>
      </c>
      <c r="B28287">
        <v>0</v>
      </c>
    </row>
    <row r="28288" spans="1:2" x14ac:dyDescent="0.2">
      <c r="A28288" s="7" t="s">
        <v>28394</v>
      </c>
      <c r="B28288">
        <v>0</v>
      </c>
    </row>
    <row r="28289" spans="1:2" x14ac:dyDescent="0.2">
      <c r="A28289" s="7" t="s">
        <v>28395</v>
      </c>
      <c r="B28289">
        <v>0</v>
      </c>
    </row>
    <row r="28290" spans="1:2" x14ac:dyDescent="0.2">
      <c r="A28290" s="7" t="s">
        <v>28396</v>
      </c>
      <c r="B28290">
        <v>0</v>
      </c>
    </row>
    <row r="28291" spans="1:2" x14ac:dyDescent="0.2">
      <c r="A28291" s="7" t="s">
        <v>28397</v>
      </c>
      <c r="B28291">
        <v>0</v>
      </c>
    </row>
    <row r="28292" spans="1:2" x14ac:dyDescent="0.2">
      <c r="A28292" s="7" t="s">
        <v>28398</v>
      </c>
      <c r="B28292">
        <v>0</v>
      </c>
    </row>
    <row r="28293" spans="1:2" x14ac:dyDescent="0.2">
      <c r="A28293" s="7" t="s">
        <v>28399</v>
      </c>
      <c r="B28293">
        <v>0</v>
      </c>
    </row>
    <row r="28294" spans="1:2" x14ac:dyDescent="0.2">
      <c r="A28294" s="7" t="s">
        <v>28400</v>
      </c>
      <c r="B28294">
        <v>0</v>
      </c>
    </row>
    <row r="28295" spans="1:2" x14ac:dyDescent="0.2">
      <c r="A28295" s="7" t="s">
        <v>28401</v>
      </c>
      <c r="B28295">
        <v>0</v>
      </c>
    </row>
    <row r="28296" spans="1:2" x14ac:dyDescent="0.2">
      <c r="A28296" s="7" t="s">
        <v>28402</v>
      </c>
      <c r="B28296">
        <v>272</v>
      </c>
    </row>
    <row r="28297" spans="1:2" x14ac:dyDescent="0.2">
      <c r="A28297" s="7" t="s">
        <v>28403</v>
      </c>
      <c r="B28297">
        <v>172</v>
      </c>
    </row>
    <row r="28298" spans="1:2" x14ac:dyDescent="0.2">
      <c r="A28298" s="7" t="s">
        <v>28404</v>
      </c>
      <c r="B28298">
        <v>0</v>
      </c>
    </row>
    <row r="28299" spans="1:2" x14ac:dyDescent="0.2">
      <c r="A28299" s="7" t="s">
        <v>28405</v>
      </c>
      <c r="B28299">
        <v>0</v>
      </c>
    </row>
    <row r="28300" spans="1:2" x14ac:dyDescent="0.2">
      <c r="A28300" s="7" t="s">
        <v>28406</v>
      </c>
      <c r="B28300">
        <v>25</v>
      </c>
    </row>
    <row r="28301" spans="1:2" x14ac:dyDescent="0.2">
      <c r="A28301" s="7" t="s">
        <v>28407</v>
      </c>
      <c r="B28301">
        <v>0</v>
      </c>
    </row>
    <row r="28302" spans="1:2" x14ac:dyDescent="0.2">
      <c r="A28302" s="7" t="s">
        <v>28408</v>
      </c>
      <c r="B28302">
        <v>0</v>
      </c>
    </row>
    <row r="28303" spans="1:2" x14ac:dyDescent="0.2">
      <c r="A28303" s="7" t="s">
        <v>28409</v>
      </c>
      <c r="B28303">
        <v>30</v>
      </c>
    </row>
    <row r="28304" spans="1:2" x14ac:dyDescent="0.2">
      <c r="A28304" s="7" t="s">
        <v>28410</v>
      </c>
      <c r="B28304">
        <v>0</v>
      </c>
    </row>
    <row r="28305" spans="1:2" x14ac:dyDescent="0.2">
      <c r="A28305" s="7" t="s">
        <v>28411</v>
      </c>
      <c r="B28305">
        <v>18</v>
      </c>
    </row>
    <row r="28306" spans="1:2" x14ac:dyDescent="0.2">
      <c r="A28306" s="7" t="s">
        <v>28412</v>
      </c>
      <c r="B28306">
        <v>0</v>
      </c>
    </row>
    <row r="28307" spans="1:2" x14ac:dyDescent="0.2">
      <c r="A28307" s="7" t="s">
        <v>28413</v>
      </c>
      <c r="B28307">
        <v>4</v>
      </c>
    </row>
    <row r="28308" spans="1:2" x14ac:dyDescent="0.2">
      <c r="A28308" s="7" t="s">
        <v>28414</v>
      </c>
      <c r="B28308">
        <v>0</v>
      </c>
    </row>
    <row r="28309" spans="1:2" x14ac:dyDescent="0.2">
      <c r="A28309" s="7" t="s">
        <v>28415</v>
      </c>
      <c r="B28309">
        <v>6</v>
      </c>
    </row>
    <row r="28310" spans="1:2" x14ac:dyDescent="0.2">
      <c r="A28310" s="7" t="s">
        <v>28416</v>
      </c>
      <c r="B28310">
        <v>0</v>
      </c>
    </row>
    <row r="28311" spans="1:2" x14ac:dyDescent="0.2">
      <c r="A28311" s="7" t="s">
        <v>28417</v>
      </c>
      <c r="B28311">
        <v>0</v>
      </c>
    </row>
    <row r="28312" spans="1:2" x14ac:dyDescent="0.2">
      <c r="A28312" s="7" t="s">
        <v>28418</v>
      </c>
      <c r="B28312">
        <v>4</v>
      </c>
    </row>
    <row r="28313" spans="1:2" x14ac:dyDescent="0.2">
      <c r="A28313" s="7" t="s">
        <v>28419</v>
      </c>
      <c r="B28313">
        <v>0</v>
      </c>
    </row>
    <row r="28314" spans="1:2" x14ac:dyDescent="0.2">
      <c r="A28314" s="7" t="s">
        <v>28420</v>
      </c>
      <c r="B28314">
        <v>0</v>
      </c>
    </row>
    <row r="28315" spans="1:2" x14ac:dyDescent="0.2">
      <c r="A28315" s="7" t="s">
        <v>28421</v>
      </c>
      <c r="B28315">
        <v>0</v>
      </c>
    </row>
    <row r="28316" spans="1:2" x14ac:dyDescent="0.2">
      <c r="A28316" s="7" t="s">
        <v>28422</v>
      </c>
      <c r="B28316">
        <v>0</v>
      </c>
    </row>
    <row r="28317" spans="1:2" x14ac:dyDescent="0.2">
      <c r="A28317" s="7" t="s">
        <v>28423</v>
      </c>
      <c r="B28317">
        <v>0</v>
      </c>
    </row>
    <row r="28318" spans="1:2" x14ac:dyDescent="0.2">
      <c r="A28318" s="7" t="s">
        <v>28424</v>
      </c>
      <c r="B28318">
        <v>0</v>
      </c>
    </row>
    <row r="28319" spans="1:2" x14ac:dyDescent="0.2">
      <c r="A28319" s="7" t="s">
        <v>28425</v>
      </c>
      <c r="B28319">
        <v>28</v>
      </c>
    </row>
    <row r="28320" spans="1:2" x14ac:dyDescent="0.2">
      <c r="A28320" s="7" t="s">
        <v>28426</v>
      </c>
      <c r="B28320">
        <v>0</v>
      </c>
    </row>
    <row r="28321" spans="1:3" x14ac:dyDescent="0.2">
      <c r="A28321" s="7" t="s">
        <v>28427</v>
      </c>
      <c r="B28321">
        <v>0</v>
      </c>
    </row>
    <row r="28322" spans="1:3" x14ac:dyDescent="0.2">
      <c r="A28322" s="7" t="s">
        <v>28428</v>
      </c>
      <c r="B28322">
        <v>0</v>
      </c>
    </row>
    <row r="28323" spans="1:3" x14ac:dyDescent="0.2">
      <c r="A28323" s="7" t="s">
        <v>28429</v>
      </c>
      <c r="B28323">
        <v>200</v>
      </c>
    </row>
    <row r="28324" spans="1:3" x14ac:dyDescent="0.2">
      <c r="A28324" s="7" t="s">
        <v>28430</v>
      </c>
      <c r="B28324">
        <v>75</v>
      </c>
    </row>
    <row r="28325" spans="1:3" x14ac:dyDescent="0.2">
      <c r="A28325" s="7" t="s">
        <v>28431</v>
      </c>
      <c r="B28325">
        <v>4</v>
      </c>
    </row>
    <row r="28326" spans="1:3" x14ac:dyDescent="0.2">
      <c r="A28326" s="7" t="s">
        <v>28432</v>
      </c>
      <c r="B28326">
        <v>67</v>
      </c>
    </row>
    <row r="28327" spans="1:3" x14ac:dyDescent="0.2">
      <c r="A28327" s="7" t="s">
        <v>28433</v>
      </c>
      <c r="B28327">
        <v>170</v>
      </c>
      <c r="C28327">
        <v>24</v>
      </c>
    </row>
    <row r="28328" spans="1:3" x14ac:dyDescent="0.2">
      <c r="A28328" s="7" t="s">
        <v>28434</v>
      </c>
      <c r="B28328">
        <v>0</v>
      </c>
      <c r="C28328">
        <v>0</v>
      </c>
    </row>
    <row r="28329" spans="1:3" x14ac:dyDescent="0.2">
      <c r="A28329" s="7" t="s">
        <v>28435</v>
      </c>
      <c r="B28329">
        <v>0</v>
      </c>
      <c r="C28329">
        <v>0</v>
      </c>
    </row>
    <row r="28330" spans="1:3" x14ac:dyDescent="0.2">
      <c r="A28330" s="7" t="s">
        <v>28436</v>
      </c>
      <c r="B28330">
        <v>0</v>
      </c>
      <c r="C28330">
        <v>0</v>
      </c>
    </row>
    <row r="28331" spans="1:3" x14ac:dyDescent="0.2">
      <c r="A28331" s="7" t="s">
        <v>28437</v>
      </c>
      <c r="B28331">
        <v>0</v>
      </c>
      <c r="C28331">
        <v>0</v>
      </c>
    </row>
    <row r="28332" spans="1:3" x14ac:dyDescent="0.2">
      <c r="A28332" s="7" t="s">
        <v>28438</v>
      </c>
      <c r="B28332">
        <v>2</v>
      </c>
      <c r="C28332">
        <v>1</v>
      </c>
    </row>
    <row r="28333" spans="1:3" x14ac:dyDescent="0.2">
      <c r="A28333" s="7" t="s">
        <v>28439</v>
      </c>
      <c r="B28333">
        <v>163</v>
      </c>
      <c r="C28333">
        <v>23</v>
      </c>
    </row>
    <row r="28334" spans="1:3" x14ac:dyDescent="0.2">
      <c r="A28334" s="7" t="s">
        <v>28440</v>
      </c>
      <c r="B28334">
        <v>0</v>
      </c>
      <c r="C28334">
        <v>0</v>
      </c>
    </row>
    <row r="28335" spans="1:3" x14ac:dyDescent="0.2">
      <c r="A28335" s="7" t="s">
        <v>28441</v>
      </c>
      <c r="B28335">
        <v>0</v>
      </c>
      <c r="C28335">
        <v>0</v>
      </c>
    </row>
    <row r="28336" spans="1:3" x14ac:dyDescent="0.2">
      <c r="A28336" s="7" t="s">
        <v>28442</v>
      </c>
      <c r="B28336">
        <v>0</v>
      </c>
      <c r="C28336">
        <v>0</v>
      </c>
    </row>
    <row r="28337" spans="1:3" x14ac:dyDescent="0.2">
      <c r="A28337" s="7" t="s">
        <v>28443</v>
      </c>
      <c r="B28337">
        <v>0</v>
      </c>
      <c r="C28337">
        <v>0</v>
      </c>
    </row>
    <row r="28338" spans="1:3" x14ac:dyDescent="0.2">
      <c r="A28338" s="7" t="s">
        <v>28444</v>
      </c>
      <c r="B28338">
        <v>0</v>
      </c>
      <c r="C28338">
        <v>0</v>
      </c>
    </row>
    <row r="28339" spans="1:3" x14ac:dyDescent="0.2">
      <c r="A28339" s="7" t="s">
        <v>28445</v>
      </c>
      <c r="B28339">
        <v>0</v>
      </c>
      <c r="C28339">
        <v>0</v>
      </c>
    </row>
    <row r="28340" spans="1:3" x14ac:dyDescent="0.2">
      <c r="A28340" s="7" t="s">
        <v>28446</v>
      </c>
      <c r="B28340">
        <v>0</v>
      </c>
      <c r="C28340">
        <v>0</v>
      </c>
    </row>
    <row r="28341" spans="1:3" x14ac:dyDescent="0.2">
      <c r="A28341" s="7" t="s">
        <v>28447</v>
      </c>
      <c r="B28341">
        <v>0</v>
      </c>
      <c r="C28341">
        <v>0</v>
      </c>
    </row>
    <row r="28342" spans="1:3" x14ac:dyDescent="0.2">
      <c r="A28342" s="7" t="s">
        <v>28448</v>
      </c>
      <c r="B28342">
        <v>0</v>
      </c>
      <c r="C28342">
        <v>0</v>
      </c>
    </row>
    <row r="28343" spans="1:3" x14ac:dyDescent="0.2">
      <c r="A28343" s="7" t="s">
        <v>28449</v>
      </c>
      <c r="B28343">
        <v>0</v>
      </c>
      <c r="C28343">
        <v>0</v>
      </c>
    </row>
    <row r="28344" spans="1:3" x14ac:dyDescent="0.2">
      <c r="A28344" s="7" t="s">
        <v>28450</v>
      </c>
      <c r="B28344">
        <v>0</v>
      </c>
      <c r="C28344">
        <v>0</v>
      </c>
    </row>
    <row r="28345" spans="1:3" x14ac:dyDescent="0.2">
      <c r="A28345" s="7" t="s">
        <v>28451</v>
      </c>
      <c r="B28345">
        <v>0</v>
      </c>
      <c r="C28345">
        <v>0</v>
      </c>
    </row>
    <row r="28346" spans="1:3" x14ac:dyDescent="0.2">
      <c r="A28346" s="7" t="s">
        <v>28452</v>
      </c>
      <c r="B28346">
        <v>1</v>
      </c>
      <c r="C28346">
        <v>0</v>
      </c>
    </row>
    <row r="28347" spans="1:3" x14ac:dyDescent="0.2">
      <c r="A28347" s="7" t="s">
        <v>28453</v>
      </c>
      <c r="B28347">
        <v>0</v>
      </c>
      <c r="C28347">
        <v>0</v>
      </c>
    </row>
    <row r="28348" spans="1:3" x14ac:dyDescent="0.2">
      <c r="A28348" s="7" t="s">
        <v>28454</v>
      </c>
      <c r="B28348">
        <v>0</v>
      </c>
      <c r="C28348">
        <v>0</v>
      </c>
    </row>
    <row r="28349" spans="1:3" x14ac:dyDescent="0.2">
      <c r="A28349" s="7" t="s">
        <v>28455</v>
      </c>
      <c r="B28349">
        <v>0</v>
      </c>
      <c r="C28349">
        <v>0</v>
      </c>
    </row>
    <row r="28350" spans="1:3" x14ac:dyDescent="0.2">
      <c r="A28350" s="7" t="s">
        <v>28456</v>
      </c>
      <c r="B28350">
        <v>0</v>
      </c>
      <c r="C28350">
        <v>0</v>
      </c>
    </row>
    <row r="28351" spans="1:3" x14ac:dyDescent="0.2">
      <c r="A28351" s="7" t="s">
        <v>28457</v>
      </c>
      <c r="B28351">
        <v>0</v>
      </c>
      <c r="C28351">
        <v>0</v>
      </c>
    </row>
    <row r="28352" spans="1:3" x14ac:dyDescent="0.2">
      <c r="A28352" s="7" t="s">
        <v>28458</v>
      </c>
      <c r="B28352">
        <v>0</v>
      </c>
      <c r="C28352">
        <v>0</v>
      </c>
    </row>
    <row r="28353" spans="1:3" x14ac:dyDescent="0.2">
      <c r="A28353" s="7" t="s">
        <v>28459</v>
      </c>
      <c r="B28353">
        <v>4</v>
      </c>
      <c r="C28353">
        <v>0</v>
      </c>
    </row>
    <row r="28354" spans="1:3" x14ac:dyDescent="0.2">
      <c r="A28354" s="7" t="s">
        <v>28460</v>
      </c>
      <c r="B28354">
        <v>0</v>
      </c>
      <c r="C28354">
        <v>0</v>
      </c>
    </row>
    <row r="28355" spans="1:3" x14ac:dyDescent="0.2">
      <c r="A28355" s="7" t="s">
        <v>28461</v>
      </c>
      <c r="B28355">
        <v>0</v>
      </c>
      <c r="C28355">
        <v>0</v>
      </c>
    </row>
    <row r="28356" spans="1:3" x14ac:dyDescent="0.2">
      <c r="A28356" s="7" t="s">
        <v>28462</v>
      </c>
      <c r="B28356">
        <v>0</v>
      </c>
      <c r="C28356">
        <v>0</v>
      </c>
    </row>
    <row r="28357" spans="1:3" x14ac:dyDescent="0.2">
      <c r="A28357" s="7" t="s">
        <v>28463</v>
      </c>
      <c r="B28357">
        <v>0</v>
      </c>
      <c r="C28357">
        <v>0</v>
      </c>
    </row>
    <row r="28358" spans="1:3" x14ac:dyDescent="0.2">
      <c r="A28358" s="7" t="s">
        <v>28464</v>
      </c>
      <c r="B28358">
        <v>2</v>
      </c>
      <c r="C28358">
        <v>1</v>
      </c>
    </row>
    <row r="28359" spans="1:3" x14ac:dyDescent="0.2">
      <c r="A28359" s="7" t="s">
        <v>28465</v>
      </c>
      <c r="B28359">
        <v>0</v>
      </c>
      <c r="C28359">
        <v>0</v>
      </c>
    </row>
    <row r="28360" spans="1:3" x14ac:dyDescent="0.2">
      <c r="A28360" s="7" t="s">
        <v>28466</v>
      </c>
      <c r="B28360">
        <v>0</v>
      </c>
      <c r="C28360">
        <v>0</v>
      </c>
    </row>
    <row r="28361" spans="1:3" x14ac:dyDescent="0.2">
      <c r="A28361" s="7" t="s">
        <v>28467</v>
      </c>
      <c r="B28361">
        <v>2</v>
      </c>
      <c r="C28361">
        <v>1</v>
      </c>
    </row>
    <row r="28362" spans="1:3" x14ac:dyDescent="0.2">
      <c r="A28362" s="7" t="s">
        <v>28468</v>
      </c>
      <c r="B28362">
        <v>0</v>
      </c>
      <c r="C28362">
        <v>0</v>
      </c>
    </row>
    <row r="28363" spans="1:3" x14ac:dyDescent="0.2">
      <c r="A28363" s="7" t="s">
        <v>28469</v>
      </c>
      <c r="B28363">
        <v>0</v>
      </c>
      <c r="C28363">
        <v>0</v>
      </c>
    </row>
    <row r="28364" spans="1:3" x14ac:dyDescent="0.2">
      <c r="A28364" s="7" t="s">
        <v>28470</v>
      </c>
      <c r="B28364">
        <v>0</v>
      </c>
      <c r="C28364">
        <v>0</v>
      </c>
    </row>
    <row r="28365" spans="1:3" x14ac:dyDescent="0.2">
      <c r="A28365" s="7" t="s">
        <v>28471</v>
      </c>
      <c r="B28365">
        <v>0</v>
      </c>
      <c r="C28365">
        <v>0</v>
      </c>
    </row>
    <row r="28366" spans="1:3" x14ac:dyDescent="0.2">
      <c r="A28366" s="7" t="s">
        <v>28472</v>
      </c>
      <c r="B28366">
        <v>0</v>
      </c>
      <c r="C28366">
        <v>0</v>
      </c>
    </row>
    <row r="28367" spans="1:3" x14ac:dyDescent="0.2">
      <c r="A28367" s="7" t="s">
        <v>28473</v>
      </c>
      <c r="B28367">
        <v>0</v>
      </c>
      <c r="C28367">
        <v>0</v>
      </c>
    </row>
    <row r="28368" spans="1:3" x14ac:dyDescent="0.2">
      <c r="A28368" s="7" t="s">
        <v>28474</v>
      </c>
      <c r="B28368">
        <v>0</v>
      </c>
      <c r="C28368">
        <v>0</v>
      </c>
    </row>
    <row r="28369" spans="1:3" x14ac:dyDescent="0.2">
      <c r="A28369" s="7" t="s">
        <v>28475</v>
      </c>
      <c r="B28369">
        <v>0</v>
      </c>
      <c r="C28369">
        <v>0</v>
      </c>
    </row>
    <row r="28370" spans="1:3" x14ac:dyDescent="0.2">
      <c r="A28370" s="7" t="s">
        <v>28476</v>
      </c>
      <c r="B28370">
        <v>0</v>
      </c>
      <c r="C28370">
        <v>0</v>
      </c>
    </row>
    <row r="28371" spans="1:3" x14ac:dyDescent="0.2">
      <c r="A28371" s="7" t="s">
        <v>28477</v>
      </c>
      <c r="B28371">
        <v>0</v>
      </c>
      <c r="C28371">
        <v>0</v>
      </c>
    </row>
    <row r="28372" spans="1:3" x14ac:dyDescent="0.2">
      <c r="A28372" s="7" t="s">
        <v>28478</v>
      </c>
      <c r="B28372">
        <v>0</v>
      </c>
      <c r="C28372">
        <v>0</v>
      </c>
    </row>
    <row r="28373" spans="1:3" x14ac:dyDescent="0.2">
      <c r="A28373" s="7" t="s">
        <v>28479</v>
      </c>
      <c r="B28373">
        <v>1</v>
      </c>
      <c r="C28373">
        <v>1</v>
      </c>
    </row>
    <row r="28374" spans="1:3" x14ac:dyDescent="0.2">
      <c r="A28374" s="7" t="s">
        <v>28480</v>
      </c>
      <c r="B28374">
        <v>0</v>
      </c>
      <c r="C28374">
        <v>0</v>
      </c>
    </row>
    <row r="28375" spans="1:3" x14ac:dyDescent="0.2">
      <c r="A28375" s="7" t="s">
        <v>28481</v>
      </c>
      <c r="B28375">
        <v>0</v>
      </c>
      <c r="C28375">
        <v>0</v>
      </c>
    </row>
    <row r="28376" spans="1:3" x14ac:dyDescent="0.2">
      <c r="A28376" s="7" t="s">
        <v>28482</v>
      </c>
      <c r="B28376">
        <v>0</v>
      </c>
      <c r="C28376">
        <v>0</v>
      </c>
    </row>
    <row r="28377" spans="1:3" x14ac:dyDescent="0.2">
      <c r="A28377" s="7" t="s">
        <v>28483</v>
      </c>
      <c r="B28377">
        <v>0</v>
      </c>
      <c r="C28377">
        <v>0</v>
      </c>
    </row>
    <row r="28378" spans="1:3" x14ac:dyDescent="0.2">
      <c r="A28378" s="7" t="s">
        <v>28484</v>
      </c>
      <c r="B28378">
        <v>0</v>
      </c>
      <c r="C28378">
        <v>0</v>
      </c>
    </row>
    <row r="28379" spans="1:3" x14ac:dyDescent="0.2">
      <c r="A28379" s="7" t="s">
        <v>28485</v>
      </c>
      <c r="B28379">
        <v>0</v>
      </c>
      <c r="C28379">
        <v>0</v>
      </c>
    </row>
    <row r="28380" spans="1:3" x14ac:dyDescent="0.2">
      <c r="A28380" s="7" t="s">
        <v>28486</v>
      </c>
      <c r="B28380">
        <v>0</v>
      </c>
      <c r="C28380">
        <v>0</v>
      </c>
    </row>
    <row r="28381" spans="1:3" x14ac:dyDescent="0.2">
      <c r="A28381" s="7" t="s">
        <v>28487</v>
      </c>
      <c r="B28381">
        <v>0</v>
      </c>
      <c r="C28381">
        <v>0</v>
      </c>
    </row>
    <row r="28382" spans="1:3" x14ac:dyDescent="0.2">
      <c r="A28382" s="7" t="s">
        <v>28488</v>
      </c>
      <c r="B28382">
        <v>0</v>
      </c>
      <c r="C28382">
        <v>0</v>
      </c>
    </row>
    <row r="28383" spans="1:3" x14ac:dyDescent="0.2">
      <c r="A28383" s="7" t="s">
        <v>28489</v>
      </c>
      <c r="B28383">
        <v>55</v>
      </c>
    </row>
    <row r="28384" spans="1:3" x14ac:dyDescent="0.2">
      <c r="A28384" s="7" t="s">
        <v>28490</v>
      </c>
      <c r="B28384">
        <v>0</v>
      </c>
    </row>
    <row r="28385" spans="1:2" x14ac:dyDescent="0.2">
      <c r="A28385" s="7" t="s">
        <v>28491</v>
      </c>
      <c r="B28385">
        <v>0</v>
      </c>
    </row>
    <row r="28386" spans="1:2" x14ac:dyDescent="0.2">
      <c r="A28386" s="7" t="s">
        <v>28492</v>
      </c>
      <c r="B28386">
        <v>0</v>
      </c>
    </row>
    <row r="28387" spans="1:2" x14ac:dyDescent="0.2">
      <c r="A28387" s="7" t="s">
        <v>28493</v>
      </c>
      <c r="B28387">
        <v>0</v>
      </c>
    </row>
    <row r="28388" spans="1:2" x14ac:dyDescent="0.2">
      <c r="A28388" s="7" t="s">
        <v>28494</v>
      </c>
      <c r="B28388">
        <v>0</v>
      </c>
    </row>
    <row r="28389" spans="1:2" x14ac:dyDescent="0.2">
      <c r="A28389" s="7" t="s">
        <v>28495</v>
      </c>
      <c r="B28389">
        <v>0</v>
      </c>
    </row>
    <row r="28390" spans="1:2" x14ac:dyDescent="0.2">
      <c r="A28390" s="7" t="s">
        <v>28496</v>
      </c>
      <c r="B28390">
        <v>43</v>
      </c>
    </row>
    <row r="28391" spans="1:2" x14ac:dyDescent="0.2">
      <c r="A28391" s="7" t="s">
        <v>28497</v>
      </c>
      <c r="B28391">
        <v>12</v>
      </c>
    </row>
    <row r="28392" spans="1:2" x14ac:dyDescent="0.2">
      <c r="A28392" s="7" t="s">
        <v>28498</v>
      </c>
      <c r="B28392">
        <v>37</v>
      </c>
    </row>
    <row r="28393" spans="1:2" x14ac:dyDescent="0.2">
      <c r="A28393" s="7" t="s">
        <v>28499</v>
      </c>
      <c r="B28393">
        <v>18</v>
      </c>
    </row>
    <row r="28394" spans="1:2" x14ac:dyDescent="0.2">
      <c r="A28394" s="7" t="s">
        <v>28500</v>
      </c>
      <c r="B28394">
        <v>13</v>
      </c>
    </row>
    <row r="28395" spans="1:2" x14ac:dyDescent="0.2">
      <c r="A28395" s="7" t="s">
        <v>28501</v>
      </c>
      <c r="B28395">
        <v>4</v>
      </c>
    </row>
    <row r="28396" spans="1:2" x14ac:dyDescent="0.2">
      <c r="A28396" s="7" t="s">
        <v>28502</v>
      </c>
      <c r="B28396">
        <v>8</v>
      </c>
    </row>
    <row r="28397" spans="1:2" x14ac:dyDescent="0.2">
      <c r="A28397" s="7" t="s">
        <v>28503</v>
      </c>
      <c r="B28397">
        <v>0</v>
      </c>
    </row>
    <row r="28398" spans="1:2" x14ac:dyDescent="0.2">
      <c r="A28398" s="7" t="s">
        <v>28504</v>
      </c>
      <c r="B28398">
        <v>2</v>
      </c>
    </row>
    <row r="28399" spans="1:2" x14ac:dyDescent="0.2">
      <c r="A28399" s="7" t="s">
        <v>28505</v>
      </c>
      <c r="B28399">
        <v>0</v>
      </c>
    </row>
    <row r="28400" spans="1:2" x14ac:dyDescent="0.2">
      <c r="A28400" s="7" t="s">
        <v>28506</v>
      </c>
      <c r="B28400">
        <v>0</v>
      </c>
    </row>
    <row r="28401" spans="1:2" x14ac:dyDescent="0.2">
      <c r="A28401" s="7" t="s">
        <v>28507</v>
      </c>
      <c r="B28401">
        <v>0</v>
      </c>
    </row>
    <row r="28402" spans="1:2" x14ac:dyDescent="0.2">
      <c r="A28402" s="7" t="s">
        <v>28508</v>
      </c>
      <c r="B28402">
        <v>1</v>
      </c>
    </row>
    <row r="28403" spans="1:2" x14ac:dyDescent="0.2">
      <c r="A28403" s="7" t="s">
        <v>28509</v>
      </c>
      <c r="B28403">
        <v>0</v>
      </c>
    </row>
    <row r="28404" spans="1:2" x14ac:dyDescent="0.2">
      <c r="A28404" s="7" t="s">
        <v>28510</v>
      </c>
      <c r="B28404">
        <v>0</v>
      </c>
    </row>
    <row r="28405" spans="1:2" x14ac:dyDescent="0.2">
      <c r="A28405" s="7" t="s">
        <v>28511</v>
      </c>
      <c r="B28405">
        <v>1</v>
      </c>
    </row>
    <row r="28406" spans="1:2" x14ac:dyDescent="0.2">
      <c r="A28406" s="7" t="s">
        <v>28512</v>
      </c>
      <c r="B28406">
        <v>0</v>
      </c>
    </row>
    <row r="28407" spans="1:2" x14ac:dyDescent="0.2">
      <c r="A28407" s="7" t="s">
        <v>28513</v>
      </c>
      <c r="B28407">
        <v>0</v>
      </c>
    </row>
    <row r="28408" spans="1:2" x14ac:dyDescent="0.2">
      <c r="A28408" s="7" t="s">
        <v>28514</v>
      </c>
      <c r="B28408">
        <v>6</v>
      </c>
    </row>
    <row r="28409" spans="1:2" x14ac:dyDescent="0.2">
      <c r="A28409" s="7" t="s">
        <v>28515</v>
      </c>
      <c r="B28409">
        <v>0</v>
      </c>
    </row>
    <row r="28410" spans="1:2" x14ac:dyDescent="0.2">
      <c r="A28410" s="7" t="s">
        <v>28516</v>
      </c>
      <c r="B28410">
        <v>0</v>
      </c>
    </row>
    <row r="28411" spans="1:2" x14ac:dyDescent="0.2">
      <c r="A28411" s="7" t="s">
        <v>28517</v>
      </c>
      <c r="B28411">
        <v>0</v>
      </c>
    </row>
    <row r="28412" spans="1:2" x14ac:dyDescent="0.2">
      <c r="A28412" s="7" t="s">
        <v>28518</v>
      </c>
      <c r="B28412">
        <v>53274</v>
      </c>
    </row>
    <row r="28413" spans="1:2" x14ac:dyDescent="0.2">
      <c r="A28413" s="7" t="s">
        <v>28519</v>
      </c>
      <c r="B28413">
        <v>32402</v>
      </c>
    </row>
    <row r="28414" spans="1:2" x14ac:dyDescent="0.2">
      <c r="A28414" s="7" t="s">
        <v>28520</v>
      </c>
      <c r="B28414">
        <v>114</v>
      </c>
    </row>
    <row r="28415" spans="1:2" x14ac:dyDescent="0.2">
      <c r="A28415" s="7" t="s">
        <v>28521</v>
      </c>
      <c r="B28415">
        <v>161</v>
      </c>
    </row>
    <row r="28416" spans="1:2" x14ac:dyDescent="0.2">
      <c r="A28416" s="7" t="s">
        <v>28522</v>
      </c>
      <c r="B28416">
        <v>6887</v>
      </c>
    </row>
    <row r="28417" spans="1:2" x14ac:dyDescent="0.2">
      <c r="A28417" s="7" t="s">
        <v>28523</v>
      </c>
      <c r="B28417">
        <v>34</v>
      </c>
    </row>
    <row r="28418" spans="1:2" x14ac:dyDescent="0.2">
      <c r="A28418" s="7" t="s">
        <v>28524</v>
      </c>
      <c r="B28418">
        <v>65</v>
      </c>
    </row>
    <row r="28419" spans="1:2" x14ac:dyDescent="0.2">
      <c r="A28419" s="7" t="s">
        <v>28525</v>
      </c>
      <c r="B28419">
        <v>7941</v>
      </c>
    </row>
    <row r="28420" spans="1:2" x14ac:dyDescent="0.2">
      <c r="A28420" s="7" t="s">
        <v>28526</v>
      </c>
      <c r="B28420">
        <v>232</v>
      </c>
    </row>
    <row r="28421" spans="1:2" x14ac:dyDescent="0.2">
      <c r="A28421" s="7" t="s">
        <v>28527</v>
      </c>
      <c r="B28421">
        <v>2941</v>
      </c>
    </row>
    <row r="28422" spans="1:2" x14ac:dyDescent="0.2">
      <c r="A28422" s="7" t="s">
        <v>28528</v>
      </c>
      <c r="B28422">
        <v>1511</v>
      </c>
    </row>
    <row r="28423" spans="1:2" x14ac:dyDescent="0.2">
      <c r="A28423" s="7" t="s">
        <v>28529</v>
      </c>
      <c r="B28423">
        <v>187</v>
      </c>
    </row>
    <row r="28424" spans="1:2" x14ac:dyDescent="0.2">
      <c r="A28424" s="7" t="s">
        <v>28530</v>
      </c>
      <c r="B28424">
        <v>0</v>
      </c>
    </row>
    <row r="28425" spans="1:2" x14ac:dyDescent="0.2">
      <c r="A28425" s="7" t="s">
        <v>28531</v>
      </c>
      <c r="B28425">
        <v>299</v>
      </c>
    </row>
    <row r="28426" spans="1:2" x14ac:dyDescent="0.2">
      <c r="A28426" s="7" t="s">
        <v>28532</v>
      </c>
      <c r="B28426">
        <v>723</v>
      </c>
    </row>
    <row r="28427" spans="1:2" x14ac:dyDescent="0.2">
      <c r="A28427" s="7" t="s">
        <v>28533</v>
      </c>
      <c r="B28427">
        <v>122</v>
      </c>
    </row>
    <row r="28428" spans="1:2" x14ac:dyDescent="0.2">
      <c r="A28428" s="7" t="s">
        <v>28534</v>
      </c>
      <c r="B28428">
        <v>1913</v>
      </c>
    </row>
    <row r="28429" spans="1:2" x14ac:dyDescent="0.2">
      <c r="A28429" s="7" t="s">
        <v>28535</v>
      </c>
      <c r="B28429">
        <v>7</v>
      </c>
    </row>
    <row r="28430" spans="1:2" x14ac:dyDescent="0.2">
      <c r="A28430" s="7" t="s">
        <v>28536</v>
      </c>
      <c r="B28430">
        <v>354</v>
      </c>
    </row>
    <row r="28431" spans="1:2" x14ac:dyDescent="0.2">
      <c r="A28431" s="7" t="s">
        <v>28537</v>
      </c>
      <c r="B28431">
        <v>323</v>
      </c>
    </row>
    <row r="28432" spans="1:2" x14ac:dyDescent="0.2">
      <c r="A28432" s="7" t="s">
        <v>28538</v>
      </c>
      <c r="B28432">
        <v>2</v>
      </c>
    </row>
    <row r="28433" spans="1:3" x14ac:dyDescent="0.2">
      <c r="A28433" s="7" t="s">
        <v>28539</v>
      </c>
      <c r="B28433">
        <v>31</v>
      </c>
    </row>
    <row r="28434" spans="1:3" x14ac:dyDescent="0.2">
      <c r="A28434" s="7" t="s">
        <v>28540</v>
      </c>
      <c r="B28434">
        <v>0</v>
      </c>
    </row>
    <row r="28435" spans="1:3" x14ac:dyDescent="0.2">
      <c r="A28435" s="7" t="s">
        <v>28541</v>
      </c>
      <c r="B28435">
        <v>6646</v>
      </c>
    </row>
    <row r="28436" spans="1:3" x14ac:dyDescent="0.2">
      <c r="A28436" s="7" t="s">
        <v>28542</v>
      </c>
      <c r="B28436">
        <v>13</v>
      </c>
    </row>
    <row r="28437" spans="1:3" x14ac:dyDescent="0.2">
      <c r="A28437" s="7" t="s">
        <v>28543</v>
      </c>
      <c r="B28437">
        <v>53</v>
      </c>
    </row>
    <row r="28438" spans="1:3" x14ac:dyDescent="0.2">
      <c r="A28438" s="7" t="s">
        <v>28544</v>
      </c>
      <c r="B28438">
        <v>25</v>
      </c>
    </row>
    <row r="28439" spans="1:3" x14ac:dyDescent="0.2">
      <c r="A28439" s="7" t="s">
        <v>28545</v>
      </c>
      <c r="B28439">
        <v>39139</v>
      </c>
    </row>
    <row r="28440" spans="1:3" x14ac:dyDescent="0.2">
      <c r="A28440" s="7" t="s">
        <v>28546</v>
      </c>
      <c r="B28440">
        <v>14267</v>
      </c>
    </row>
    <row r="28441" spans="1:3" x14ac:dyDescent="0.2">
      <c r="A28441" s="7" t="s">
        <v>28547</v>
      </c>
      <c r="B28441">
        <v>1299</v>
      </c>
    </row>
    <row r="28442" spans="1:3" x14ac:dyDescent="0.2">
      <c r="A28442" s="7" t="s">
        <v>28548</v>
      </c>
      <c r="B28442">
        <v>14351</v>
      </c>
    </row>
    <row r="28443" spans="1:3" x14ac:dyDescent="0.2">
      <c r="A28443" s="7" t="s">
        <v>28549</v>
      </c>
      <c r="B28443">
        <v>20962</v>
      </c>
      <c r="C28443">
        <v>4729</v>
      </c>
    </row>
    <row r="28444" spans="1:3" x14ac:dyDescent="0.2">
      <c r="A28444" s="7" t="s">
        <v>28550</v>
      </c>
      <c r="B28444">
        <v>1412</v>
      </c>
      <c r="C28444">
        <v>511</v>
      </c>
    </row>
    <row r="28445" spans="1:3" x14ac:dyDescent="0.2">
      <c r="A28445" s="7" t="s">
        <v>28551</v>
      </c>
      <c r="B28445">
        <v>1093</v>
      </c>
      <c r="C28445">
        <v>364</v>
      </c>
    </row>
    <row r="28446" spans="1:3" x14ac:dyDescent="0.2">
      <c r="A28446" s="7" t="s">
        <v>28552</v>
      </c>
      <c r="B28446">
        <v>2468</v>
      </c>
      <c r="C28446">
        <v>532</v>
      </c>
    </row>
    <row r="28447" spans="1:3" x14ac:dyDescent="0.2">
      <c r="A28447" s="7" t="s">
        <v>28553</v>
      </c>
      <c r="B28447">
        <v>444</v>
      </c>
      <c r="C28447">
        <v>47</v>
      </c>
    </row>
    <row r="28448" spans="1:3" x14ac:dyDescent="0.2">
      <c r="A28448" s="7" t="s">
        <v>28554</v>
      </c>
      <c r="B28448">
        <v>527</v>
      </c>
      <c r="C28448">
        <v>97</v>
      </c>
    </row>
    <row r="28449" spans="1:3" x14ac:dyDescent="0.2">
      <c r="A28449" s="7" t="s">
        <v>28555</v>
      </c>
      <c r="B28449">
        <v>301</v>
      </c>
      <c r="C28449">
        <v>79</v>
      </c>
    </row>
    <row r="28450" spans="1:3" x14ac:dyDescent="0.2">
      <c r="A28450" s="7" t="s">
        <v>28556</v>
      </c>
      <c r="B28450">
        <v>101</v>
      </c>
      <c r="C28450">
        <v>7</v>
      </c>
    </row>
    <row r="28451" spans="1:3" x14ac:dyDescent="0.2">
      <c r="A28451" s="7" t="s">
        <v>28557</v>
      </c>
      <c r="B28451">
        <v>563</v>
      </c>
      <c r="C28451">
        <v>187</v>
      </c>
    </row>
    <row r="28452" spans="1:3" x14ac:dyDescent="0.2">
      <c r="A28452" s="7" t="s">
        <v>28558</v>
      </c>
      <c r="B28452">
        <v>8</v>
      </c>
      <c r="C28452">
        <v>4</v>
      </c>
    </row>
    <row r="28453" spans="1:3" x14ac:dyDescent="0.2">
      <c r="A28453" s="7" t="s">
        <v>28559</v>
      </c>
      <c r="B28453">
        <v>26</v>
      </c>
      <c r="C28453">
        <v>2</v>
      </c>
    </row>
    <row r="28454" spans="1:3" x14ac:dyDescent="0.2">
      <c r="A28454" s="7" t="s">
        <v>28560</v>
      </c>
      <c r="B28454">
        <v>2</v>
      </c>
      <c r="C28454">
        <v>0</v>
      </c>
    </row>
    <row r="28455" spans="1:3" x14ac:dyDescent="0.2">
      <c r="A28455" s="7" t="s">
        <v>28561</v>
      </c>
      <c r="B28455">
        <v>19</v>
      </c>
      <c r="C28455">
        <v>0</v>
      </c>
    </row>
    <row r="28456" spans="1:3" x14ac:dyDescent="0.2">
      <c r="A28456" s="7" t="s">
        <v>28562</v>
      </c>
      <c r="B28456">
        <v>5</v>
      </c>
      <c r="C28456">
        <v>2</v>
      </c>
    </row>
    <row r="28457" spans="1:3" x14ac:dyDescent="0.2">
      <c r="A28457" s="7" t="s">
        <v>28563</v>
      </c>
      <c r="B28457">
        <v>0</v>
      </c>
      <c r="C28457">
        <v>0</v>
      </c>
    </row>
    <row r="28458" spans="1:3" x14ac:dyDescent="0.2">
      <c r="A28458" s="7" t="s">
        <v>28564</v>
      </c>
      <c r="B28458">
        <v>85</v>
      </c>
      <c r="C28458">
        <v>18</v>
      </c>
    </row>
    <row r="28459" spans="1:3" x14ac:dyDescent="0.2">
      <c r="A28459" s="7" t="s">
        <v>28565</v>
      </c>
      <c r="B28459">
        <v>117</v>
      </c>
      <c r="C28459">
        <v>41</v>
      </c>
    </row>
    <row r="28460" spans="1:3" x14ac:dyDescent="0.2">
      <c r="A28460" s="7" t="s">
        <v>28566</v>
      </c>
      <c r="B28460">
        <v>77</v>
      </c>
      <c r="C28460">
        <v>40</v>
      </c>
    </row>
    <row r="28461" spans="1:3" x14ac:dyDescent="0.2">
      <c r="A28461" s="7" t="s">
        <v>28567</v>
      </c>
      <c r="B28461">
        <v>1</v>
      </c>
      <c r="C28461">
        <v>1</v>
      </c>
    </row>
    <row r="28462" spans="1:3" x14ac:dyDescent="0.2">
      <c r="A28462" s="7" t="s">
        <v>28568</v>
      </c>
      <c r="B28462">
        <v>5447</v>
      </c>
      <c r="C28462">
        <v>1258</v>
      </c>
    </row>
    <row r="28463" spans="1:3" x14ac:dyDescent="0.2">
      <c r="A28463" s="7" t="s">
        <v>28569</v>
      </c>
      <c r="B28463">
        <v>347</v>
      </c>
      <c r="C28463">
        <v>116</v>
      </c>
    </row>
    <row r="28464" spans="1:3" x14ac:dyDescent="0.2">
      <c r="A28464" s="7" t="s">
        <v>28570</v>
      </c>
      <c r="B28464">
        <v>43</v>
      </c>
      <c r="C28464">
        <v>15</v>
      </c>
    </row>
    <row r="28465" spans="1:3" x14ac:dyDescent="0.2">
      <c r="A28465" s="7" t="s">
        <v>28571</v>
      </c>
      <c r="B28465">
        <v>21</v>
      </c>
      <c r="C28465">
        <v>10</v>
      </c>
    </row>
    <row r="28466" spans="1:3" x14ac:dyDescent="0.2">
      <c r="A28466" s="7" t="s">
        <v>28572</v>
      </c>
      <c r="B28466">
        <v>49</v>
      </c>
      <c r="C28466">
        <v>19</v>
      </c>
    </row>
    <row r="28467" spans="1:3" x14ac:dyDescent="0.2">
      <c r="A28467" s="7" t="s">
        <v>28573</v>
      </c>
      <c r="B28467">
        <v>0</v>
      </c>
      <c r="C28467">
        <v>0</v>
      </c>
    </row>
    <row r="28468" spans="1:3" x14ac:dyDescent="0.2">
      <c r="A28468" s="7" t="s">
        <v>28574</v>
      </c>
      <c r="B28468">
        <v>0</v>
      </c>
      <c r="C28468">
        <v>0</v>
      </c>
    </row>
    <row r="28469" spans="1:3" x14ac:dyDescent="0.2">
      <c r="A28469" s="7" t="s">
        <v>28575</v>
      </c>
      <c r="B28469">
        <v>7832</v>
      </c>
      <c r="C28469">
        <v>1381</v>
      </c>
    </row>
    <row r="28470" spans="1:3" x14ac:dyDescent="0.2">
      <c r="A28470" s="7" t="s">
        <v>28576</v>
      </c>
      <c r="B28470">
        <v>1611</v>
      </c>
      <c r="C28470">
        <v>687</v>
      </c>
    </row>
    <row r="28471" spans="1:3" x14ac:dyDescent="0.2">
      <c r="A28471" s="7" t="s">
        <v>28577</v>
      </c>
      <c r="B28471">
        <v>6395</v>
      </c>
      <c r="C28471">
        <v>1537</v>
      </c>
    </row>
    <row r="28472" spans="1:3" x14ac:dyDescent="0.2">
      <c r="A28472" s="7" t="s">
        <v>28578</v>
      </c>
      <c r="B28472">
        <v>4947</v>
      </c>
      <c r="C28472">
        <v>1309</v>
      </c>
    </row>
    <row r="28473" spans="1:3" x14ac:dyDescent="0.2">
      <c r="A28473" s="7" t="s">
        <v>28579</v>
      </c>
      <c r="B28473">
        <v>1448</v>
      </c>
      <c r="C28473">
        <v>228</v>
      </c>
    </row>
    <row r="28474" spans="1:3" x14ac:dyDescent="0.2">
      <c r="A28474" s="7" t="s">
        <v>28580</v>
      </c>
      <c r="B28474">
        <v>2958</v>
      </c>
      <c r="C28474">
        <v>541</v>
      </c>
    </row>
    <row r="28475" spans="1:3" x14ac:dyDescent="0.2">
      <c r="A28475" s="7" t="s">
        <v>28581</v>
      </c>
      <c r="B28475">
        <v>128</v>
      </c>
      <c r="C28475">
        <v>15</v>
      </c>
    </row>
    <row r="28476" spans="1:3" x14ac:dyDescent="0.2">
      <c r="A28476" s="7" t="s">
        <v>28582</v>
      </c>
      <c r="B28476">
        <v>727</v>
      </c>
      <c r="C28476">
        <v>74</v>
      </c>
    </row>
    <row r="28477" spans="1:3" x14ac:dyDescent="0.2">
      <c r="A28477" s="7" t="s">
        <v>28583</v>
      </c>
      <c r="B28477">
        <v>1520</v>
      </c>
      <c r="C28477">
        <v>314</v>
      </c>
    </row>
    <row r="28478" spans="1:3" x14ac:dyDescent="0.2">
      <c r="A28478" s="7" t="s">
        <v>28584</v>
      </c>
      <c r="B28478">
        <v>535</v>
      </c>
      <c r="C28478">
        <v>134</v>
      </c>
    </row>
    <row r="28479" spans="1:3" x14ac:dyDescent="0.2">
      <c r="A28479" s="7" t="s">
        <v>28585</v>
      </c>
      <c r="B28479">
        <v>10</v>
      </c>
      <c r="C28479">
        <v>0</v>
      </c>
    </row>
    <row r="28480" spans="1:3" x14ac:dyDescent="0.2">
      <c r="A28480" s="7" t="s">
        <v>28586</v>
      </c>
      <c r="B28480">
        <v>2</v>
      </c>
      <c r="C28480">
        <v>0</v>
      </c>
    </row>
    <row r="28481" spans="1:3" x14ac:dyDescent="0.2">
      <c r="A28481" s="7" t="s">
        <v>28587</v>
      </c>
      <c r="B28481">
        <v>0</v>
      </c>
      <c r="C28481">
        <v>0</v>
      </c>
    </row>
    <row r="28482" spans="1:3" x14ac:dyDescent="0.2">
      <c r="A28482" s="7" t="s">
        <v>28588</v>
      </c>
      <c r="B28482">
        <v>30</v>
      </c>
      <c r="C28482">
        <v>3</v>
      </c>
    </row>
    <row r="28483" spans="1:3" x14ac:dyDescent="0.2">
      <c r="A28483" s="7" t="s">
        <v>28589</v>
      </c>
      <c r="B28483">
        <v>5</v>
      </c>
      <c r="C28483">
        <v>1</v>
      </c>
    </row>
    <row r="28484" spans="1:3" x14ac:dyDescent="0.2">
      <c r="A28484" s="7" t="s">
        <v>28590</v>
      </c>
      <c r="B28484">
        <v>0</v>
      </c>
      <c r="C28484">
        <v>0</v>
      </c>
    </row>
    <row r="28485" spans="1:3" x14ac:dyDescent="0.2">
      <c r="A28485" s="7" t="s">
        <v>28591</v>
      </c>
      <c r="B28485">
        <v>300</v>
      </c>
      <c r="C28485">
        <v>72</v>
      </c>
    </row>
    <row r="28486" spans="1:3" x14ac:dyDescent="0.2">
      <c r="A28486" s="7" t="s">
        <v>28592</v>
      </c>
      <c r="B28486">
        <v>8</v>
      </c>
      <c r="C28486">
        <v>0</v>
      </c>
    </row>
    <row r="28487" spans="1:3" x14ac:dyDescent="0.2">
      <c r="A28487" s="7" t="s">
        <v>28593</v>
      </c>
      <c r="B28487">
        <v>16</v>
      </c>
      <c r="C28487">
        <v>2</v>
      </c>
    </row>
    <row r="28488" spans="1:3" x14ac:dyDescent="0.2">
      <c r="A28488" s="7" t="s">
        <v>28594</v>
      </c>
      <c r="B28488">
        <v>13</v>
      </c>
      <c r="C28488">
        <v>0</v>
      </c>
    </row>
    <row r="28489" spans="1:3" x14ac:dyDescent="0.2">
      <c r="A28489" s="7" t="s">
        <v>28595</v>
      </c>
      <c r="B28489">
        <v>2984</v>
      </c>
      <c r="C28489">
        <v>881</v>
      </c>
    </row>
    <row r="28490" spans="1:3" x14ac:dyDescent="0.2">
      <c r="A28490" s="7" t="s">
        <v>28596</v>
      </c>
      <c r="B28490">
        <v>635</v>
      </c>
      <c r="C28490">
        <v>11</v>
      </c>
    </row>
    <row r="28491" spans="1:3" x14ac:dyDescent="0.2">
      <c r="A28491" s="7" t="s">
        <v>28597</v>
      </c>
      <c r="B28491">
        <v>7</v>
      </c>
      <c r="C28491">
        <v>0</v>
      </c>
    </row>
    <row r="28492" spans="1:3" x14ac:dyDescent="0.2">
      <c r="A28492" s="7" t="s">
        <v>28598</v>
      </c>
      <c r="B28492">
        <v>150</v>
      </c>
      <c r="C28492">
        <v>1</v>
      </c>
    </row>
    <row r="28493" spans="1:3" x14ac:dyDescent="0.2">
      <c r="A28493" s="7" t="s">
        <v>28599</v>
      </c>
      <c r="B28493">
        <v>5</v>
      </c>
      <c r="C28493">
        <v>0</v>
      </c>
    </row>
    <row r="28494" spans="1:3" x14ac:dyDescent="0.2">
      <c r="A28494" s="7" t="s">
        <v>28600</v>
      </c>
      <c r="B28494">
        <v>21</v>
      </c>
      <c r="C28494">
        <v>0</v>
      </c>
    </row>
    <row r="28495" spans="1:3" x14ac:dyDescent="0.2">
      <c r="A28495" s="7" t="s">
        <v>28601</v>
      </c>
      <c r="B28495">
        <v>1182</v>
      </c>
      <c r="C28495">
        <v>59</v>
      </c>
    </row>
    <row r="28496" spans="1:3" x14ac:dyDescent="0.2">
      <c r="A28496" s="7" t="s">
        <v>28602</v>
      </c>
      <c r="B28496">
        <v>19</v>
      </c>
      <c r="C28496">
        <v>0</v>
      </c>
    </row>
    <row r="28497" spans="1:3" x14ac:dyDescent="0.2">
      <c r="A28497" s="7" t="s">
        <v>28603</v>
      </c>
      <c r="B28497">
        <v>25</v>
      </c>
      <c r="C28497">
        <v>7</v>
      </c>
    </row>
    <row r="28498" spans="1:3" x14ac:dyDescent="0.2">
      <c r="A28498" s="7" t="s">
        <v>28604</v>
      </c>
      <c r="B28498">
        <v>38</v>
      </c>
      <c r="C28498">
        <v>2</v>
      </c>
    </row>
    <row r="28499" spans="1:3" x14ac:dyDescent="0.2">
      <c r="A28499" s="7" t="s">
        <v>28605</v>
      </c>
      <c r="B28499">
        <v>5446</v>
      </c>
    </row>
    <row r="28500" spans="1:3" x14ac:dyDescent="0.2">
      <c r="A28500" s="7" t="s">
        <v>28606</v>
      </c>
      <c r="B28500">
        <v>0</v>
      </c>
    </row>
    <row r="28501" spans="1:3" x14ac:dyDescent="0.2">
      <c r="A28501" s="7" t="s">
        <v>28607</v>
      </c>
      <c r="B28501">
        <v>0</v>
      </c>
    </row>
    <row r="28502" spans="1:3" x14ac:dyDescent="0.2">
      <c r="A28502" s="7" t="s">
        <v>28608</v>
      </c>
      <c r="B28502">
        <v>0</v>
      </c>
    </row>
    <row r="28503" spans="1:3" x14ac:dyDescent="0.2">
      <c r="A28503" s="7" t="s">
        <v>28609</v>
      </c>
      <c r="B28503">
        <v>0</v>
      </c>
    </row>
    <row r="28504" spans="1:3" x14ac:dyDescent="0.2">
      <c r="A28504" s="7" t="s">
        <v>28610</v>
      </c>
      <c r="B28504">
        <v>183</v>
      </c>
    </row>
    <row r="28505" spans="1:3" x14ac:dyDescent="0.2">
      <c r="A28505" s="7" t="s">
        <v>28611</v>
      </c>
      <c r="B28505">
        <v>445</v>
      </c>
    </row>
    <row r="28506" spans="1:3" x14ac:dyDescent="0.2">
      <c r="A28506" s="7" t="s">
        <v>28612</v>
      </c>
      <c r="B28506">
        <v>2777</v>
      </c>
    </row>
    <row r="28507" spans="1:3" x14ac:dyDescent="0.2">
      <c r="A28507" s="7" t="s">
        <v>28613</v>
      </c>
      <c r="B28507">
        <v>2041</v>
      </c>
    </row>
    <row r="28508" spans="1:3" x14ac:dyDescent="0.2">
      <c r="A28508" s="7" t="s">
        <v>28614</v>
      </c>
      <c r="B28508">
        <v>2954</v>
      </c>
    </row>
    <row r="28509" spans="1:3" x14ac:dyDescent="0.2">
      <c r="A28509" s="7" t="s">
        <v>28615</v>
      </c>
      <c r="B28509">
        <v>2523</v>
      </c>
    </row>
    <row r="28510" spans="1:3" x14ac:dyDescent="0.2">
      <c r="A28510" s="7" t="s">
        <v>28616</v>
      </c>
      <c r="B28510">
        <v>2062</v>
      </c>
    </row>
    <row r="28511" spans="1:3" x14ac:dyDescent="0.2">
      <c r="A28511" s="7" t="s">
        <v>28617</v>
      </c>
      <c r="B28511">
        <v>846</v>
      </c>
    </row>
    <row r="28512" spans="1:3" x14ac:dyDescent="0.2">
      <c r="A28512" s="7" t="s">
        <v>28618</v>
      </c>
      <c r="B28512">
        <v>906</v>
      </c>
    </row>
    <row r="28513" spans="1:2" x14ac:dyDescent="0.2">
      <c r="A28513" s="7" t="s">
        <v>28619</v>
      </c>
      <c r="B28513">
        <v>25</v>
      </c>
    </row>
    <row r="28514" spans="1:2" x14ac:dyDescent="0.2">
      <c r="A28514" s="7" t="s">
        <v>28620</v>
      </c>
      <c r="B28514">
        <v>422</v>
      </c>
    </row>
    <row r="28515" spans="1:2" x14ac:dyDescent="0.2">
      <c r="A28515" s="7" t="s">
        <v>28621</v>
      </c>
      <c r="B28515">
        <v>149</v>
      </c>
    </row>
    <row r="28516" spans="1:2" x14ac:dyDescent="0.2">
      <c r="A28516" s="7" t="s">
        <v>28622</v>
      </c>
      <c r="B28516">
        <v>22</v>
      </c>
    </row>
    <row r="28517" spans="1:2" x14ac:dyDescent="0.2">
      <c r="A28517" s="7" t="s">
        <v>28623</v>
      </c>
      <c r="B28517">
        <v>0</v>
      </c>
    </row>
    <row r="28518" spans="1:2" x14ac:dyDescent="0.2">
      <c r="A28518" s="7" t="s">
        <v>28624</v>
      </c>
      <c r="B28518">
        <v>26</v>
      </c>
    </row>
    <row r="28519" spans="1:2" x14ac:dyDescent="0.2">
      <c r="A28519" s="7" t="s">
        <v>28625</v>
      </c>
      <c r="B28519">
        <v>44</v>
      </c>
    </row>
    <row r="28520" spans="1:2" x14ac:dyDescent="0.2">
      <c r="A28520" s="7" t="s">
        <v>28626</v>
      </c>
      <c r="B28520">
        <v>4</v>
      </c>
    </row>
    <row r="28521" spans="1:2" x14ac:dyDescent="0.2">
      <c r="A28521" s="7" t="s">
        <v>28627</v>
      </c>
      <c r="B28521">
        <v>154</v>
      </c>
    </row>
    <row r="28522" spans="1:2" x14ac:dyDescent="0.2">
      <c r="A28522" s="7" t="s">
        <v>28628</v>
      </c>
      <c r="B28522">
        <v>260</v>
      </c>
    </row>
    <row r="28523" spans="1:2" x14ac:dyDescent="0.2">
      <c r="A28523" s="7" t="s">
        <v>28629</v>
      </c>
      <c r="B28523">
        <v>249</v>
      </c>
    </row>
    <row r="28524" spans="1:2" x14ac:dyDescent="0.2">
      <c r="A28524" s="7" t="s">
        <v>28630</v>
      </c>
      <c r="B28524">
        <v>181</v>
      </c>
    </row>
    <row r="28525" spans="1:2" x14ac:dyDescent="0.2">
      <c r="A28525" s="7" t="s">
        <v>28631</v>
      </c>
      <c r="B28525">
        <v>22</v>
      </c>
    </row>
    <row r="28526" spans="1:2" x14ac:dyDescent="0.2">
      <c r="A28526" s="7" t="s">
        <v>28632</v>
      </c>
      <c r="B28526">
        <v>0</v>
      </c>
    </row>
    <row r="28527" spans="1:2" x14ac:dyDescent="0.2">
      <c r="A28527" s="7" t="s">
        <v>28633</v>
      </c>
      <c r="B28527">
        <v>81</v>
      </c>
    </row>
    <row r="28528" spans="1:2" x14ac:dyDescent="0.2">
      <c r="A28528" s="7" t="s">
        <v>28634</v>
      </c>
      <c r="B28528">
        <v>17</v>
      </c>
    </row>
    <row r="28529" spans="1:2" x14ac:dyDescent="0.2">
      <c r="A28529" s="7" t="s">
        <v>28635</v>
      </c>
      <c r="B28529">
        <v>18</v>
      </c>
    </row>
    <row r="28530" spans="1:2" x14ac:dyDescent="0.2">
      <c r="A28530" s="7" t="s">
        <v>28636</v>
      </c>
      <c r="B28530">
        <v>1</v>
      </c>
    </row>
    <row r="28531" spans="1:2" x14ac:dyDescent="0.2">
      <c r="A28531" s="7" t="s">
        <v>28637</v>
      </c>
      <c r="B28531">
        <v>0</v>
      </c>
    </row>
    <row r="28532" spans="1:2" x14ac:dyDescent="0.2">
      <c r="A28532" s="7" t="s">
        <v>28638</v>
      </c>
      <c r="B28532">
        <v>0</v>
      </c>
    </row>
    <row r="28533" spans="1:2" x14ac:dyDescent="0.2">
      <c r="A28533" s="7" t="s">
        <v>28639</v>
      </c>
      <c r="B28533">
        <v>0</v>
      </c>
    </row>
    <row r="28534" spans="1:2" x14ac:dyDescent="0.2">
      <c r="A28534" s="7" t="s">
        <v>28640</v>
      </c>
      <c r="B28534">
        <v>0</v>
      </c>
    </row>
    <row r="28535" spans="1:2" x14ac:dyDescent="0.2">
      <c r="A28535" s="7" t="s">
        <v>28641</v>
      </c>
      <c r="B28535">
        <v>0</v>
      </c>
    </row>
    <row r="28536" spans="1:2" x14ac:dyDescent="0.2">
      <c r="A28536" s="7" t="s">
        <v>28642</v>
      </c>
      <c r="B28536">
        <v>0</v>
      </c>
    </row>
    <row r="28537" spans="1:2" x14ac:dyDescent="0.2">
      <c r="A28537" s="7" t="s">
        <v>28643</v>
      </c>
      <c r="B28537">
        <v>0</v>
      </c>
    </row>
    <row r="28538" spans="1:2" x14ac:dyDescent="0.2">
      <c r="A28538" s="7" t="s">
        <v>28644</v>
      </c>
      <c r="B28538">
        <v>0</v>
      </c>
    </row>
    <row r="28539" spans="1:2" x14ac:dyDescent="0.2">
      <c r="A28539" s="7" t="s">
        <v>28645</v>
      </c>
      <c r="B28539">
        <v>0</v>
      </c>
    </row>
    <row r="28540" spans="1:2" x14ac:dyDescent="0.2">
      <c r="A28540" s="7" t="s">
        <v>28646</v>
      </c>
      <c r="B28540">
        <v>0</v>
      </c>
    </row>
    <row r="28541" spans="1:2" x14ac:dyDescent="0.2">
      <c r="A28541" s="7" t="s">
        <v>28647</v>
      </c>
      <c r="B28541">
        <v>0</v>
      </c>
    </row>
    <row r="28542" spans="1:2" x14ac:dyDescent="0.2">
      <c r="A28542" s="7" t="s">
        <v>28648</v>
      </c>
      <c r="B28542">
        <v>0</v>
      </c>
    </row>
    <row r="28543" spans="1:2" x14ac:dyDescent="0.2">
      <c r="A28543" s="7" t="s">
        <v>28649</v>
      </c>
      <c r="B28543">
        <v>0</v>
      </c>
    </row>
    <row r="28544" spans="1:2" x14ac:dyDescent="0.2">
      <c r="A28544" s="7" t="s">
        <v>28650</v>
      </c>
      <c r="B28544">
        <v>0</v>
      </c>
    </row>
    <row r="28545" spans="1:3" x14ac:dyDescent="0.2">
      <c r="A28545" s="7" t="s">
        <v>28651</v>
      </c>
      <c r="B28545">
        <v>0</v>
      </c>
    </row>
    <row r="28546" spans="1:3" x14ac:dyDescent="0.2">
      <c r="A28546" s="7" t="s">
        <v>28652</v>
      </c>
      <c r="B28546">
        <v>1</v>
      </c>
    </row>
    <row r="28547" spans="1:3" x14ac:dyDescent="0.2">
      <c r="A28547" s="7" t="s">
        <v>28653</v>
      </c>
      <c r="B28547">
        <v>1</v>
      </c>
    </row>
    <row r="28548" spans="1:3" x14ac:dyDescent="0.2">
      <c r="A28548" s="7" t="s">
        <v>28654</v>
      </c>
      <c r="B28548">
        <v>0</v>
      </c>
    </row>
    <row r="28549" spans="1:3" x14ac:dyDescent="0.2">
      <c r="A28549" s="7" t="s">
        <v>28655</v>
      </c>
      <c r="B28549">
        <v>0</v>
      </c>
    </row>
    <row r="28550" spans="1:3" x14ac:dyDescent="0.2">
      <c r="A28550" s="7" t="s">
        <v>28656</v>
      </c>
      <c r="B28550">
        <v>0</v>
      </c>
    </row>
    <row r="28551" spans="1:3" x14ac:dyDescent="0.2">
      <c r="A28551" s="7" t="s">
        <v>28657</v>
      </c>
      <c r="B28551">
        <v>0</v>
      </c>
    </row>
    <row r="28552" spans="1:3" x14ac:dyDescent="0.2">
      <c r="A28552" s="7" t="s">
        <v>28658</v>
      </c>
      <c r="B28552">
        <v>0</v>
      </c>
    </row>
    <row r="28553" spans="1:3" x14ac:dyDescent="0.2">
      <c r="A28553" s="7" t="s">
        <v>28659</v>
      </c>
      <c r="B28553">
        <v>0</v>
      </c>
    </row>
    <row r="28554" spans="1:3" x14ac:dyDescent="0.2">
      <c r="A28554" s="7" t="s">
        <v>28660</v>
      </c>
      <c r="B28554">
        <v>0</v>
      </c>
    </row>
    <row r="28555" spans="1:3" x14ac:dyDescent="0.2">
      <c r="A28555" s="7" t="s">
        <v>28661</v>
      </c>
      <c r="B28555">
        <v>18</v>
      </c>
    </row>
    <row r="28556" spans="1:3" x14ac:dyDescent="0.2">
      <c r="A28556" s="7" t="s">
        <v>28662</v>
      </c>
      <c r="B28556">
        <v>0</v>
      </c>
    </row>
    <row r="28557" spans="1:3" x14ac:dyDescent="0.2">
      <c r="A28557" s="7" t="s">
        <v>28663</v>
      </c>
      <c r="B28557">
        <v>0</v>
      </c>
    </row>
    <row r="28558" spans="1:3" x14ac:dyDescent="0.2">
      <c r="A28558" s="7" t="s">
        <v>28664</v>
      </c>
      <c r="B28558">
        <v>0</v>
      </c>
    </row>
    <row r="28559" spans="1:3" x14ac:dyDescent="0.2">
      <c r="A28559" s="7" t="s">
        <v>28665</v>
      </c>
      <c r="B28559">
        <v>18</v>
      </c>
      <c r="C28559">
        <v>0</v>
      </c>
    </row>
    <row r="28560" spans="1:3" x14ac:dyDescent="0.2">
      <c r="A28560" s="7" t="s">
        <v>28666</v>
      </c>
      <c r="B28560">
        <v>0</v>
      </c>
      <c r="C28560">
        <v>0</v>
      </c>
    </row>
    <row r="28561" spans="1:3" x14ac:dyDescent="0.2">
      <c r="A28561" s="7" t="s">
        <v>28667</v>
      </c>
      <c r="B28561">
        <v>0</v>
      </c>
      <c r="C28561">
        <v>0</v>
      </c>
    </row>
    <row r="28562" spans="1:3" x14ac:dyDescent="0.2">
      <c r="A28562" s="7" t="s">
        <v>28668</v>
      </c>
      <c r="B28562">
        <v>0</v>
      </c>
      <c r="C28562">
        <v>0</v>
      </c>
    </row>
    <row r="28563" spans="1:3" x14ac:dyDescent="0.2">
      <c r="A28563" s="7" t="s">
        <v>28669</v>
      </c>
      <c r="B28563">
        <v>0</v>
      </c>
      <c r="C28563">
        <v>0</v>
      </c>
    </row>
    <row r="28564" spans="1:3" x14ac:dyDescent="0.2">
      <c r="A28564" s="7" t="s">
        <v>28670</v>
      </c>
      <c r="B28564">
        <v>0</v>
      </c>
      <c r="C28564">
        <v>0</v>
      </c>
    </row>
    <row r="28565" spans="1:3" x14ac:dyDescent="0.2">
      <c r="A28565" s="7" t="s">
        <v>28671</v>
      </c>
      <c r="B28565">
        <v>0</v>
      </c>
      <c r="C28565">
        <v>0</v>
      </c>
    </row>
    <row r="28566" spans="1:3" x14ac:dyDescent="0.2">
      <c r="A28566" s="7" t="s">
        <v>28672</v>
      </c>
      <c r="B28566">
        <v>0</v>
      </c>
      <c r="C28566">
        <v>0</v>
      </c>
    </row>
    <row r="28567" spans="1:3" x14ac:dyDescent="0.2">
      <c r="A28567" s="7" t="s">
        <v>28673</v>
      </c>
      <c r="B28567">
        <v>0</v>
      </c>
      <c r="C28567">
        <v>0</v>
      </c>
    </row>
    <row r="28568" spans="1:3" x14ac:dyDescent="0.2">
      <c r="A28568" s="7" t="s">
        <v>28674</v>
      </c>
      <c r="B28568">
        <v>0</v>
      </c>
      <c r="C28568">
        <v>0</v>
      </c>
    </row>
    <row r="28569" spans="1:3" x14ac:dyDescent="0.2">
      <c r="A28569" s="7" t="s">
        <v>28675</v>
      </c>
      <c r="B28569">
        <v>0</v>
      </c>
      <c r="C28569">
        <v>0</v>
      </c>
    </row>
    <row r="28570" spans="1:3" x14ac:dyDescent="0.2">
      <c r="A28570" s="7" t="s">
        <v>28676</v>
      </c>
      <c r="B28570">
        <v>0</v>
      </c>
      <c r="C28570">
        <v>0</v>
      </c>
    </row>
    <row r="28571" spans="1:3" x14ac:dyDescent="0.2">
      <c r="A28571" s="7" t="s">
        <v>28677</v>
      </c>
      <c r="B28571">
        <v>0</v>
      </c>
      <c r="C28571">
        <v>0</v>
      </c>
    </row>
    <row r="28572" spans="1:3" x14ac:dyDescent="0.2">
      <c r="A28572" s="7" t="s">
        <v>28678</v>
      </c>
      <c r="B28572">
        <v>0</v>
      </c>
      <c r="C28572">
        <v>0</v>
      </c>
    </row>
    <row r="28573" spans="1:3" x14ac:dyDescent="0.2">
      <c r="A28573" s="7" t="s">
        <v>28679</v>
      </c>
      <c r="B28573">
        <v>0</v>
      </c>
      <c r="C28573">
        <v>0</v>
      </c>
    </row>
    <row r="28574" spans="1:3" x14ac:dyDescent="0.2">
      <c r="A28574" s="7" t="s">
        <v>28680</v>
      </c>
      <c r="B28574">
        <v>0</v>
      </c>
      <c r="C28574">
        <v>0</v>
      </c>
    </row>
    <row r="28575" spans="1:3" x14ac:dyDescent="0.2">
      <c r="A28575" s="7" t="s">
        <v>28681</v>
      </c>
      <c r="B28575">
        <v>0</v>
      </c>
      <c r="C28575">
        <v>0</v>
      </c>
    </row>
    <row r="28576" spans="1:3" x14ac:dyDescent="0.2">
      <c r="A28576" s="7" t="s">
        <v>28682</v>
      </c>
      <c r="B28576">
        <v>0</v>
      </c>
      <c r="C28576">
        <v>0</v>
      </c>
    </row>
    <row r="28577" spans="1:3" x14ac:dyDescent="0.2">
      <c r="A28577" s="7" t="s">
        <v>28683</v>
      </c>
      <c r="B28577">
        <v>0</v>
      </c>
      <c r="C28577">
        <v>0</v>
      </c>
    </row>
    <row r="28578" spans="1:3" x14ac:dyDescent="0.2">
      <c r="A28578" s="7" t="s">
        <v>28684</v>
      </c>
      <c r="B28578">
        <v>0</v>
      </c>
      <c r="C28578">
        <v>0</v>
      </c>
    </row>
    <row r="28579" spans="1:3" x14ac:dyDescent="0.2">
      <c r="A28579" s="7" t="s">
        <v>28685</v>
      </c>
      <c r="B28579">
        <v>0</v>
      </c>
      <c r="C28579">
        <v>0</v>
      </c>
    </row>
    <row r="28580" spans="1:3" x14ac:dyDescent="0.2">
      <c r="A28580" s="7" t="s">
        <v>28686</v>
      </c>
      <c r="B28580">
        <v>0</v>
      </c>
      <c r="C28580">
        <v>0</v>
      </c>
    </row>
    <row r="28581" spans="1:3" x14ac:dyDescent="0.2">
      <c r="A28581" s="7" t="s">
        <v>28687</v>
      </c>
      <c r="B28581">
        <v>0</v>
      </c>
      <c r="C28581">
        <v>0</v>
      </c>
    </row>
    <row r="28582" spans="1:3" x14ac:dyDescent="0.2">
      <c r="A28582" s="7" t="s">
        <v>28688</v>
      </c>
      <c r="B28582">
        <v>0</v>
      </c>
      <c r="C28582">
        <v>0</v>
      </c>
    </row>
    <row r="28583" spans="1:3" x14ac:dyDescent="0.2">
      <c r="A28583" s="7" t="s">
        <v>28689</v>
      </c>
      <c r="B28583">
        <v>0</v>
      </c>
      <c r="C28583">
        <v>0</v>
      </c>
    </row>
    <row r="28584" spans="1:3" x14ac:dyDescent="0.2">
      <c r="A28584" s="7" t="s">
        <v>28690</v>
      </c>
      <c r="B28584">
        <v>0</v>
      </c>
      <c r="C28584">
        <v>0</v>
      </c>
    </row>
    <row r="28585" spans="1:3" x14ac:dyDescent="0.2">
      <c r="A28585" s="7" t="s">
        <v>28691</v>
      </c>
      <c r="B28585">
        <v>18</v>
      </c>
      <c r="C28585">
        <v>0</v>
      </c>
    </row>
    <row r="28586" spans="1:3" x14ac:dyDescent="0.2">
      <c r="A28586" s="7" t="s">
        <v>28692</v>
      </c>
      <c r="B28586">
        <v>0</v>
      </c>
      <c r="C28586">
        <v>0</v>
      </c>
    </row>
    <row r="28587" spans="1:3" x14ac:dyDescent="0.2">
      <c r="A28587" s="7" t="s">
        <v>28693</v>
      </c>
      <c r="B28587">
        <v>0</v>
      </c>
      <c r="C28587">
        <v>0</v>
      </c>
    </row>
    <row r="28588" spans="1:3" x14ac:dyDescent="0.2">
      <c r="A28588" s="7" t="s">
        <v>28694</v>
      </c>
      <c r="B28588">
        <v>0</v>
      </c>
      <c r="C28588">
        <v>0</v>
      </c>
    </row>
    <row r="28589" spans="1:3" x14ac:dyDescent="0.2">
      <c r="A28589" s="7" t="s">
        <v>28695</v>
      </c>
      <c r="B28589">
        <v>0</v>
      </c>
      <c r="C28589">
        <v>0</v>
      </c>
    </row>
    <row r="28590" spans="1:3" x14ac:dyDescent="0.2">
      <c r="A28590" s="7" t="s">
        <v>28696</v>
      </c>
      <c r="B28590">
        <v>0</v>
      </c>
      <c r="C28590">
        <v>0</v>
      </c>
    </row>
    <row r="28591" spans="1:3" x14ac:dyDescent="0.2">
      <c r="A28591" s="7" t="s">
        <v>28697</v>
      </c>
      <c r="B28591">
        <v>0</v>
      </c>
      <c r="C28591">
        <v>0</v>
      </c>
    </row>
    <row r="28592" spans="1:3" x14ac:dyDescent="0.2">
      <c r="A28592" s="7" t="s">
        <v>28698</v>
      </c>
      <c r="B28592">
        <v>0</v>
      </c>
      <c r="C28592">
        <v>0</v>
      </c>
    </row>
    <row r="28593" spans="1:3" x14ac:dyDescent="0.2">
      <c r="A28593" s="7" t="s">
        <v>28699</v>
      </c>
      <c r="B28593">
        <v>0</v>
      </c>
      <c r="C28593">
        <v>0</v>
      </c>
    </row>
    <row r="28594" spans="1:3" x14ac:dyDescent="0.2">
      <c r="A28594" s="7" t="s">
        <v>28700</v>
      </c>
      <c r="B28594">
        <v>0</v>
      </c>
      <c r="C28594">
        <v>0</v>
      </c>
    </row>
    <row r="28595" spans="1:3" x14ac:dyDescent="0.2">
      <c r="A28595" s="7" t="s">
        <v>28701</v>
      </c>
      <c r="B28595">
        <v>0</v>
      </c>
      <c r="C28595">
        <v>0</v>
      </c>
    </row>
    <row r="28596" spans="1:3" x14ac:dyDescent="0.2">
      <c r="A28596" s="7" t="s">
        <v>28702</v>
      </c>
      <c r="B28596">
        <v>0</v>
      </c>
      <c r="C28596">
        <v>0</v>
      </c>
    </row>
    <row r="28597" spans="1:3" x14ac:dyDescent="0.2">
      <c r="A28597" s="7" t="s">
        <v>28703</v>
      </c>
      <c r="B28597">
        <v>0</v>
      </c>
      <c r="C28597">
        <v>0</v>
      </c>
    </row>
    <row r="28598" spans="1:3" x14ac:dyDescent="0.2">
      <c r="A28598" s="7" t="s">
        <v>28704</v>
      </c>
      <c r="B28598">
        <v>0</v>
      </c>
      <c r="C28598">
        <v>0</v>
      </c>
    </row>
    <row r="28599" spans="1:3" x14ac:dyDescent="0.2">
      <c r="A28599" s="7" t="s">
        <v>28705</v>
      </c>
      <c r="B28599">
        <v>0</v>
      </c>
      <c r="C28599">
        <v>0</v>
      </c>
    </row>
    <row r="28600" spans="1:3" x14ac:dyDescent="0.2">
      <c r="A28600" s="7" t="s">
        <v>28706</v>
      </c>
      <c r="B28600">
        <v>0</v>
      </c>
      <c r="C28600">
        <v>0</v>
      </c>
    </row>
    <row r="28601" spans="1:3" x14ac:dyDescent="0.2">
      <c r="A28601" s="7" t="s">
        <v>28707</v>
      </c>
      <c r="B28601">
        <v>0</v>
      </c>
      <c r="C28601">
        <v>0</v>
      </c>
    </row>
    <row r="28602" spans="1:3" x14ac:dyDescent="0.2">
      <c r="A28602" s="7" t="s">
        <v>28708</v>
      </c>
      <c r="B28602">
        <v>0</v>
      </c>
      <c r="C28602">
        <v>0</v>
      </c>
    </row>
    <row r="28603" spans="1:3" x14ac:dyDescent="0.2">
      <c r="A28603" s="7" t="s">
        <v>28709</v>
      </c>
      <c r="B28603">
        <v>0</v>
      </c>
      <c r="C28603">
        <v>0</v>
      </c>
    </row>
    <row r="28604" spans="1:3" x14ac:dyDescent="0.2">
      <c r="A28604" s="7" t="s">
        <v>28710</v>
      </c>
      <c r="B28604">
        <v>0</v>
      </c>
      <c r="C28604">
        <v>0</v>
      </c>
    </row>
    <row r="28605" spans="1:3" x14ac:dyDescent="0.2">
      <c r="A28605" s="7" t="s">
        <v>28711</v>
      </c>
      <c r="B28605">
        <v>0</v>
      </c>
      <c r="C28605">
        <v>0</v>
      </c>
    </row>
    <row r="28606" spans="1:3" x14ac:dyDescent="0.2">
      <c r="A28606" s="7" t="s">
        <v>28712</v>
      </c>
      <c r="B28606">
        <v>0</v>
      </c>
      <c r="C28606">
        <v>0</v>
      </c>
    </row>
    <row r="28607" spans="1:3" x14ac:dyDescent="0.2">
      <c r="A28607" s="7" t="s">
        <v>28713</v>
      </c>
      <c r="B28607">
        <v>0</v>
      </c>
      <c r="C28607">
        <v>0</v>
      </c>
    </row>
    <row r="28608" spans="1:3" x14ac:dyDescent="0.2">
      <c r="A28608" s="7" t="s">
        <v>28714</v>
      </c>
      <c r="B28608">
        <v>0</v>
      </c>
      <c r="C28608">
        <v>0</v>
      </c>
    </row>
    <row r="28609" spans="1:3" x14ac:dyDescent="0.2">
      <c r="A28609" s="7" t="s">
        <v>28715</v>
      </c>
      <c r="B28609">
        <v>0</v>
      </c>
      <c r="C28609">
        <v>0</v>
      </c>
    </row>
    <row r="28610" spans="1:3" x14ac:dyDescent="0.2">
      <c r="A28610" s="7" t="s">
        <v>28716</v>
      </c>
      <c r="B28610">
        <v>0</v>
      </c>
      <c r="C28610">
        <v>0</v>
      </c>
    </row>
    <row r="28611" spans="1:3" x14ac:dyDescent="0.2">
      <c r="A28611" s="7" t="s">
        <v>28717</v>
      </c>
      <c r="B28611">
        <v>0</v>
      </c>
      <c r="C28611">
        <v>0</v>
      </c>
    </row>
    <row r="28612" spans="1:3" x14ac:dyDescent="0.2">
      <c r="A28612" s="7" t="s">
        <v>28718</v>
      </c>
      <c r="B28612">
        <v>0</v>
      </c>
      <c r="C28612">
        <v>0</v>
      </c>
    </row>
    <row r="28613" spans="1:3" x14ac:dyDescent="0.2">
      <c r="A28613" s="7" t="s">
        <v>28719</v>
      </c>
      <c r="B28613">
        <v>0</v>
      </c>
      <c r="C28613">
        <v>0</v>
      </c>
    </row>
    <row r="28614" spans="1:3" x14ac:dyDescent="0.2">
      <c r="A28614" s="7" t="s">
        <v>28720</v>
      </c>
      <c r="B28614">
        <v>0</v>
      </c>
      <c r="C28614">
        <v>0</v>
      </c>
    </row>
    <row r="28615" spans="1:3" x14ac:dyDescent="0.2">
      <c r="A28615" s="7" t="s">
        <v>28721</v>
      </c>
      <c r="B28615">
        <v>0</v>
      </c>
    </row>
    <row r="28616" spans="1:3" x14ac:dyDescent="0.2">
      <c r="A28616" s="7" t="s">
        <v>28722</v>
      </c>
      <c r="B28616">
        <v>0</v>
      </c>
    </row>
    <row r="28617" spans="1:3" x14ac:dyDescent="0.2">
      <c r="A28617" s="7" t="s">
        <v>28723</v>
      </c>
      <c r="B28617">
        <v>0</v>
      </c>
    </row>
    <row r="28618" spans="1:3" x14ac:dyDescent="0.2">
      <c r="A28618" s="7" t="s">
        <v>28724</v>
      </c>
      <c r="B28618">
        <v>0</v>
      </c>
    </row>
    <row r="28619" spans="1:3" x14ac:dyDescent="0.2">
      <c r="A28619" s="7" t="s">
        <v>28725</v>
      </c>
      <c r="B28619">
        <v>0</v>
      </c>
    </row>
    <row r="28620" spans="1:3" x14ac:dyDescent="0.2">
      <c r="A28620" s="7" t="s">
        <v>28726</v>
      </c>
      <c r="B28620">
        <v>0</v>
      </c>
    </row>
    <row r="28621" spans="1:3" x14ac:dyDescent="0.2">
      <c r="A28621" s="7" t="s">
        <v>28727</v>
      </c>
      <c r="B28621">
        <v>0</v>
      </c>
    </row>
    <row r="28622" spans="1:3" x14ac:dyDescent="0.2">
      <c r="A28622" s="7" t="s">
        <v>28728</v>
      </c>
      <c r="B28622">
        <v>0</v>
      </c>
    </row>
    <row r="28623" spans="1:3" x14ac:dyDescent="0.2">
      <c r="A28623" s="7" t="s">
        <v>28729</v>
      </c>
      <c r="B28623">
        <v>0</v>
      </c>
    </row>
    <row r="28624" spans="1:3" x14ac:dyDescent="0.2">
      <c r="A28624" s="7" t="s">
        <v>28730</v>
      </c>
      <c r="B28624">
        <v>0</v>
      </c>
    </row>
    <row r="28625" spans="1:2" x14ac:dyDescent="0.2">
      <c r="A28625" s="7" t="s">
        <v>28731</v>
      </c>
      <c r="B28625">
        <v>0</v>
      </c>
    </row>
    <row r="28626" spans="1:2" x14ac:dyDescent="0.2">
      <c r="A28626" s="7" t="s">
        <v>28732</v>
      </c>
      <c r="B28626">
        <v>0</v>
      </c>
    </row>
    <row r="28627" spans="1:2" x14ac:dyDescent="0.2">
      <c r="A28627" s="7" t="s">
        <v>28733</v>
      </c>
      <c r="B28627">
        <v>0</v>
      </c>
    </row>
    <row r="28628" spans="1:2" x14ac:dyDescent="0.2">
      <c r="A28628" s="7" t="s">
        <v>28734</v>
      </c>
      <c r="B28628">
        <v>0</v>
      </c>
    </row>
    <row r="28629" spans="1:2" x14ac:dyDescent="0.2">
      <c r="A28629" s="7" t="s">
        <v>28735</v>
      </c>
      <c r="B28629">
        <v>0</v>
      </c>
    </row>
    <row r="28630" spans="1:2" x14ac:dyDescent="0.2">
      <c r="A28630" s="7" t="s">
        <v>28736</v>
      </c>
      <c r="B28630">
        <v>0</v>
      </c>
    </row>
    <row r="28631" spans="1:2" x14ac:dyDescent="0.2">
      <c r="A28631" s="7" t="s">
        <v>28737</v>
      </c>
      <c r="B28631">
        <v>0</v>
      </c>
    </row>
    <row r="28632" spans="1:2" x14ac:dyDescent="0.2">
      <c r="A28632" s="7" t="s">
        <v>28738</v>
      </c>
      <c r="B28632">
        <v>0</v>
      </c>
    </row>
    <row r="28633" spans="1:2" x14ac:dyDescent="0.2">
      <c r="A28633" s="7" t="s">
        <v>28739</v>
      </c>
      <c r="B28633">
        <v>0</v>
      </c>
    </row>
    <row r="28634" spans="1:2" x14ac:dyDescent="0.2">
      <c r="A28634" s="7" t="s">
        <v>28740</v>
      </c>
      <c r="B28634">
        <v>0</v>
      </c>
    </row>
    <row r="28635" spans="1:2" x14ac:dyDescent="0.2">
      <c r="A28635" s="7" t="s">
        <v>28741</v>
      </c>
      <c r="B28635">
        <v>0</v>
      </c>
    </row>
    <row r="28636" spans="1:2" x14ac:dyDescent="0.2">
      <c r="A28636" s="7" t="s">
        <v>28742</v>
      </c>
      <c r="B28636">
        <v>0</v>
      </c>
    </row>
    <row r="28637" spans="1:2" x14ac:dyDescent="0.2">
      <c r="A28637" s="7" t="s">
        <v>28743</v>
      </c>
      <c r="B28637">
        <v>0</v>
      </c>
    </row>
    <row r="28638" spans="1:2" x14ac:dyDescent="0.2">
      <c r="A28638" s="7" t="s">
        <v>28744</v>
      </c>
      <c r="B28638">
        <v>0</v>
      </c>
    </row>
    <row r="28639" spans="1:2" x14ac:dyDescent="0.2">
      <c r="A28639" s="7" t="s">
        <v>28745</v>
      </c>
      <c r="B28639">
        <v>0</v>
      </c>
    </row>
    <row r="28640" spans="1:2" x14ac:dyDescent="0.2">
      <c r="A28640" s="7" t="s">
        <v>28746</v>
      </c>
      <c r="B28640">
        <v>0</v>
      </c>
    </row>
    <row r="28641" spans="1:2" x14ac:dyDescent="0.2">
      <c r="A28641" s="7" t="s">
        <v>28747</v>
      </c>
      <c r="B28641">
        <v>0</v>
      </c>
    </row>
    <row r="28642" spans="1:2" x14ac:dyDescent="0.2">
      <c r="A28642" s="7" t="s">
        <v>28748</v>
      </c>
      <c r="B28642">
        <v>0</v>
      </c>
    </row>
    <row r="28643" spans="1:2" x14ac:dyDescent="0.2">
      <c r="A28643" s="7" t="s">
        <v>28749</v>
      </c>
      <c r="B28643">
        <v>0</v>
      </c>
    </row>
    <row r="28644" spans="1:2" x14ac:dyDescent="0.2">
      <c r="A28644" s="7" t="s">
        <v>28750</v>
      </c>
      <c r="B28644">
        <v>154</v>
      </c>
    </row>
    <row r="28645" spans="1:2" x14ac:dyDescent="0.2">
      <c r="A28645" s="7" t="s">
        <v>28751</v>
      </c>
      <c r="B28645">
        <v>122</v>
      </c>
    </row>
    <row r="28646" spans="1:2" x14ac:dyDescent="0.2">
      <c r="A28646" s="7" t="s">
        <v>28752</v>
      </c>
      <c r="B28646">
        <v>0</v>
      </c>
    </row>
    <row r="28647" spans="1:2" x14ac:dyDescent="0.2">
      <c r="A28647" s="7" t="s">
        <v>28753</v>
      </c>
      <c r="B28647">
        <v>0</v>
      </c>
    </row>
    <row r="28648" spans="1:2" x14ac:dyDescent="0.2">
      <c r="A28648" s="7" t="s">
        <v>28754</v>
      </c>
      <c r="B28648">
        <v>51</v>
      </c>
    </row>
    <row r="28649" spans="1:2" x14ac:dyDescent="0.2">
      <c r="A28649" s="7" t="s">
        <v>28755</v>
      </c>
      <c r="B28649">
        <v>0</v>
      </c>
    </row>
    <row r="28650" spans="1:2" x14ac:dyDescent="0.2">
      <c r="A28650" s="7" t="s">
        <v>28756</v>
      </c>
      <c r="B28650">
        <v>0</v>
      </c>
    </row>
    <row r="28651" spans="1:2" x14ac:dyDescent="0.2">
      <c r="A28651" s="7" t="s">
        <v>28757</v>
      </c>
      <c r="B28651">
        <v>71</v>
      </c>
    </row>
    <row r="28652" spans="1:2" x14ac:dyDescent="0.2">
      <c r="A28652" s="7" t="s">
        <v>28758</v>
      </c>
      <c r="B28652">
        <v>2</v>
      </c>
    </row>
    <row r="28653" spans="1:2" x14ac:dyDescent="0.2">
      <c r="A28653" s="7" t="s">
        <v>28759</v>
      </c>
      <c r="B28653">
        <v>14</v>
      </c>
    </row>
    <row r="28654" spans="1:2" x14ac:dyDescent="0.2">
      <c r="A28654" s="7" t="s">
        <v>28760</v>
      </c>
      <c r="B28654">
        <v>6</v>
      </c>
    </row>
    <row r="28655" spans="1:2" x14ac:dyDescent="0.2">
      <c r="A28655" s="7" t="s">
        <v>28761</v>
      </c>
      <c r="B28655">
        <v>2</v>
      </c>
    </row>
    <row r="28656" spans="1:2" x14ac:dyDescent="0.2">
      <c r="A28656" s="7" t="s">
        <v>28762</v>
      </c>
      <c r="B28656">
        <v>0</v>
      </c>
    </row>
    <row r="28657" spans="1:2" x14ac:dyDescent="0.2">
      <c r="A28657" s="7" t="s">
        <v>28763</v>
      </c>
      <c r="B28657">
        <v>1</v>
      </c>
    </row>
    <row r="28658" spans="1:2" x14ac:dyDescent="0.2">
      <c r="A28658" s="7" t="s">
        <v>28764</v>
      </c>
      <c r="B28658">
        <v>2</v>
      </c>
    </row>
    <row r="28659" spans="1:2" x14ac:dyDescent="0.2">
      <c r="A28659" s="7" t="s">
        <v>28765</v>
      </c>
      <c r="B28659">
        <v>1</v>
      </c>
    </row>
    <row r="28660" spans="1:2" x14ac:dyDescent="0.2">
      <c r="A28660" s="7" t="s">
        <v>28766</v>
      </c>
      <c r="B28660">
        <v>23</v>
      </c>
    </row>
    <row r="28661" spans="1:2" x14ac:dyDescent="0.2">
      <c r="A28661" s="7" t="s">
        <v>28767</v>
      </c>
      <c r="B28661">
        <v>0</v>
      </c>
    </row>
    <row r="28662" spans="1:2" x14ac:dyDescent="0.2">
      <c r="A28662" s="7" t="s">
        <v>28768</v>
      </c>
      <c r="B28662">
        <v>1</v>
      </c>
    </row>
    <row r="28663" spans="1:2" x14ac:dyDescent="0.2">
      <c r="A28663" s="7" t="s">
        <v>28769</v>
      </c>
      <c r="B28663">
        <v>1</v>
      </c>
    </row>
    <row r="28664" spans="1:2" x14ac:dyDescent="0.2">
      <c r="A28664" s="7" t="s">
        <v>28770</v>
      </c>
      <c r="B28664">
        <v>0</v>
      </c>
    </row>
    <row r="28665" spans="1:2" x14ac:dyDescent="0.2">
      <c r="A28665" s="7" t="s">
        <v>28771</v>
      </c>
      <c r="B28665">
        <v>0</v>
      </c>
    </row>
    <row r="28666" spans="1:2" x14ac:dyDescent="0.2">
      <c r="A28666" s="7" t="s">
        <v>28772</v>
      </c>
      <c r="B28666">
        <v>0</v>
      </c>
    </row>
    <row r="28667" spans="1:2" x14ac:dyDescent="0.2">
      <c r="A28667" s="7" t="s">
        <v>28773</v>
      </c>
      <c r="B28667">
        <v>17</v>
      </c>
    </row>
    <row r="28668" spans="1:2" x14ac:dyDescent="0.2">
      <c r="A28668" s="7" t="s">
        <v>28774</v>
      </c>
      <c r="B28668">
        <v>0</v>
      </c>
    </row>
    <row r="28669" spans="1:2" x14ac:dyDescent="0.2">
      <c r="A28669" s="7" t="s">
        <v>28775</v>
      </c>
      <c r="B28669">
        <v>0</v>
      </c>
    </row>
    <row r="28670" spans="1:2" x14ac:dyDescent="0.2">
      <c r="A28670" s="7" t="s">
        <v>28776</v>
      </c>
      <c r="B28670">
        <v>0</v>
      </c>
    </row>
    <row r="28671" spans="1:2" x14ac:dyDescent="0.2">
      <c r="A28671" s="7" t="s">
        <v>28777</v>
      </c>
      <c r="B28671">
        <v>139</v>
      </c>
    </row>
    <row r="28672" spans="1:2" x14ac:dyDescent="0.2">
      <c r="A28672" s="7" t="s">
        <v>28778</v>
      </c>
      <c r="B28672">
        <v>15</v>
      </c>
    </row>
    <row r="28673" spans="1:3" x14ac:dyDescent="0.2">
      <c r="A28673" s="7" t="s">
        <v>28779</v>
      </c>
      <c r="B28673">
        <v>3</v>
      </c>
    </row>
    <row r="28674" spans="1:3" x14ac:dyDescent="0.2">
      <c r="A28674" s="7" t="s">
        <v>28780</v>
      </c>
      <c r="B28674">
        <v>112</v>
      </c>
    </row>
    <row r="28675" spans="1:3" x14ac:dyDescent="0.2">
      <c r="A28675" s="7" t="s">
        <v>28781</v>
      </c>
      <c r="B28675">
        <v>103</v>
      </c>
      <c r="C28675">
        <v>47</v>
      </c>
    </row>
    <row r="28676" spans="1:3" x14ac:dyDescent="0.2">
      <c r="A28676" s="7" t="s">
        <v>28782</v>
      </c>
      <c r="B28676">
        <v>1</v>
      </c>
      <c r="C28676">
        <v>0</v>
      </c>
    </row>
    <row r="28677" spans="1:3" x14ac:dyDescent="0.2">
      <c r="A28677" s="7" t="s">
        <v>28783</v>
      </c>
      <c r="B28677">
        <v>1</v>
      </c>
      <c r="C28677">
        <v>0</v>
      </c>
    </row>
    <row r="28678" spans="1:3" x14ac:dyDescent="0.2">
      <c r="A28678" s="7" t="s">
        <v>28784</v>
      </c>
      <c r="B28678">
        <v>8</v>
      </c>
      <c r="C28678">
        <v>3</v>
      </c>
    </row>
    <row r="28679" spans="1:3" x14ac:dyDescent="0.2">
      <c r="A28679" s="7" t="s">
        <v>28785</v>
      </c>
      <c r="B28679">
        <v>2</v>
      </c>
      <c r="C28679">
        <v>0</v>
      </c>
    </row>
    <row r="28680" spans="1:3" x14ac:dyDescent="0.2">
      <c r="A28680" s="7" t="s">
        <v>28786</v>
      </c>
      <c r="B28680">
        <v>1</v>
      </c>
      <c r="C28680">
        <v>0</v>
      </c>
    </row>
    <row r="28681" spans="1:3" x14ac:dyDescent="0.2">
      <c r="A28681" s="7" t="s">
        <v>28787</v>
      </c>
      <c r="B28681">
        <v>0</v>
      </c>
      <c r="C28681">
        <v>0</v>
      </c>
    </row>
    <row r="28682" spans="1:3" x14ac:dyDescent="0.2">
      <c r="A28682" s="7" t="s">
        <v>28788</v>
      </c>
      <c r="B28682">
        <v>0</v>
      </c>
      <c r="C28682">
        <v>0</v>
      </c>
    </row>
    <row r="28683" spans="1:3" x14ac:dyDescent="0.2">
      <c r="A28683" s="7" t="s">
        <v>28789</v>
      </c>
      <c r="B28683">
        <v>2</v>
      </c>
      <c r="C28683">
        <v>0</v>
      </c>
    </row>
    <row r="28684" spans="1:3" x14ac:dyDescent="0.2">
      <c r="A28684" s="7" t="s">
        <v>28790</v>
      </c>
      <c r="B28684">
        <v>0</v>
      </c>
      <c r="C28684">
        <v>0</v>
      </c>
    </row>
    <row r="28685" spans="1:3" x14ac:dyDescent="0.2">
      <c r="A28685" s="7" t="s">
        <v>28791</v>
      </c>
      <c r="B28685">
        <v>0</v>
      </c>
      <c r="C28685">
        <v>0</v>
      </c>
    </row>
    <row r="28686" spans="1:3" x14ac:dyDescent="0.2">
      <c r="A28686" s="7" t="s">
        <v>28792</v>
      </c>
      <c r="B28686">
        <v>0</v>
      </c>
      <c r="C28686">
        <v>0</v>
      </c>
    </row>
    <row r="28687" spans="1:3" x14ac:dyDescent="0.2">
      <c r="A28687" s="7" t="s">
        <v>28793</v>
      </c>
      <c r="B28687">
        <v>0</v>
      </c>
      <c r="C28687">
        <v>0</v>
      </c>
    </row>
    <row r="28688" spans="1:3" x14ac:dyDescent="0.2">
      <c r="A28688" s="7" t="s">
        <v>28794</v>
      </c>
      <c r="B28688">
        <v>0</v>
      </c>
      <c r="C28688">
        <v>0</v>
      </c>
    </row>
    <row r="28689" spans="1:3" x14ac:dyDescent="0.2">
      <c r="A28689" s="7" t="s">
        <v>28795</v>
      </c>
      <c r="B28689">
        <v>0</v>
      </c>
      <c r="C28689">
        <v>0</v>
      </c>
    </row>
    <row r="28690" spans="1:3" x14ac:dyDescent="0.2">
      <c r="A28690" s="7" t="s">
        <v>28796</v>
      </c>
      <c r="B28690">
        <v>4</v>
      </c>
      <c r="C28690">
        <v>3</v>
      </c>
    </row>
    <row r="28691" spans="1:3" x14ac:dyDescent="0.2">
      <c r="A28691" s="7" t="s">
        <v>28797</v>
      </c>
      <c r="B28691">
        <v>3</v>
      </c>
      <c r="C28691">
        <v>1</v>
      </c>
    </row>
    <row r="28692" spans="1:3" x14ac:dyDescent="0.2">
      <c r="A28692" s="7" t="s">
        <v>28798</v>
      </c>
      <c r="B28692">
        <v>1</v>
      </c>
      <c r="C28692">
        <v>0</v>
      </c>
    </row>
    <row r="28693" spans="1:3" x14ac:dyDescent="0.2">
      <c r="A28693" s="7" t="s">
        <v>28799</v>
      </c>
      <c r="B28693">
        <v>0</v>
      </c>
      <c r="C28693">
        <v>0</v>
      </c>
    </row>
    <row r="28694" spans="1:3" x14ac:dyDescent="0.2">
      <c r="A28694" s="7" t="s">
        <v>28800</v>
      </c>
      <c r="B28694">
        <v>43</v>
      </c>
      <c r="C28694">
        <v>21</v>
      </c>
    </row>
    <row r="28695" spans="1:3" x14ac:dyDescent="0.2">
      <c r="A28695" s="7" t="s">
        <v>28801</v>
      </c>
      <c r="B28695">
        <v>0</v>
      </c>
      <c r="C28695">
        <v>0</v>
      </c>
    </row>
    <row r="28696" spans="1:3" x14ac:dyDescent="0.2">
      <c r="A28696" s="7" t="s">
        <v>28802</v>
      </c>
      <c r="B28696">
        <v>0</v>
      </c>
      <c r="C28696">
        <v>0</v>
      </c>
    </row>
    <row r="28697" spans="1:3" x14ac:dyDescent="0.2">
      <c r="A28697" s="7" t="s">
        <v>28803</v>
      </c>
      <c r="B28697">
        <v>0</v>
      </c>
      <c r="C28697">
        <v>0</v>
      </c>
    </row>
    <row r="28698" spans="1:3" x14ac:dyDescent="0.2">
      <c r="A28698" s="7" t="s">
        <v>28804</v>
      </c>
      <c r="B28698">
        <v>0</v>
      </c>
      <c r="C28698">
        <v>0</v>
      </c>
    </row>
    <row r="28699" spans="1:3" x14ac:dyDescent="0.2">
      <c r="A28699" s="7" t="s">
        <v>28805</v>
      </c>
      <c r="B28699">
        <v>0</v>
      </c>
      <c r="C28699">
        <v>0</v>
      </c>
    </row>
    <row r="28700" spans="1:3" x14ac:dyDescent="0.2">
      <c r="A28700" s="7" t="s">
        <v>28806</v>
      </c>
      <c r="B28700">
        <v>0</v>
      </c>
      <c r="C28700">
        <v>0</v>
      </c>
    </row>
    <row r="28701" spans="1:3" x14ac:dyDescent="0.2">
      <c r="A28701" s="7" t="s">
        <v>28807</v>
      </c>
      <c r="B28701">
        <v>37</v>
      </c>
      <c r="C28701">
        <v>19</v>
      </c>
    </row>
    <row r="28702" spans="1:3" x14ac:dyDescent="0.2">
      <c r="A28702" s="7" t="s">
        <v>28808</v>
      </c>
      <c r="B28702">
        <v>7</v>
      </c>
      <c r="C28702">
        <v>4</v>
      </c>
    </row>
    <row r="28703" spans="1:3" x14ac:dyDescent="0.2">
      <c r="A28703" s="7" t="s">
        <v>28809</v>
      </c>
      <c r="B28703">
        <v>13</v>
      </c>
      <c r="C28703">
        <v>2</v>
      </c>
    </row>
    <row r="28704" spans="1:3" x14ac:dyDescent="0.2">
      <c r="A28704" s="7" t="s">
        <v>28810</v>
      </c>
      <c r="B28704">
        <v>9</v>
      </c>
      <c r="C28704">
        <v>2</v>
      </c>
    </row>
    <row r="28705" spans="1:3" x14ac:dyDescent="0.2">
      <c r="A28705" s="7" t="s">
        <v>28811</v>
      </c>
      <c r="B28705">
        <v>4</v>
      </c>
      <c r="C28705">
        <v>0</v>
      </c>
    </row>
    <row r="28706" spans="1:3" x14ac:dyDescent="0.2">
      <c r="A28706" s="7" t="s">
        <v>28812</v>
      </c>
      <c r="B28706">
        <v>6</v>
      </c>
      <c r="C28706">
        <v>2</v>
      </c>
    </row>
    <row r="28707" spans="1:3" x14ac:dyDescent="0.2">
      <c r="A28707" s="7" t="s">
        <v>28813</v>
      </c>
      <c r="B28707">
        <v>0</v>
      </c>
      <c r="C28707">
        <v>0</v>
      </c>
    </row>
    <row r="28708" spans="1:3" x14ac:dyDescent="0.2">
      <c r="A28708" s="7" t="s">
        <v>28814</v>
      </c>
      <c r="B28708">
        <v>0</v>
      </c>
      <c r="C28708">
        <v>0</v>
      </c>
    </row>
    <row r="28709" spans="1:3" x14ac:dyDescent="0.2">
      <c r="A28709" s="7" t="s">
        <v>28815</v>
      </c>
      <c r="B28709">
        <v>1</v>
      </c>
      <c r="C28709">
        <v>0</v>
      </c>
    </row>
    <row r="28710" spans="1:3" x14ac:dyDescent="0.2">
      <c r="A28710" s="7" t="s">
        <v>28816</v>
      </c>
      <c r="B28710">
        <v>5</v>
      </c>
      <c r="C28710">
        <v>2</v>
      </c>
    </row>
    <row r="28711" spans="1:3" x14ac:dyDescent="0.2">
      <c r="A28711" s="7" t="s">
        <v>28817</v>
      </c>
      <c r="B28711">
        <v>0</v>
      </c>
      <c r="C28711">
        <v>0</v>
      </c>
    </row>
    <row r="28712" spans="1:3" x14ac:dyDescent="0.2">
      <c r="A28712" s="7" t="s">
        <v>28818</v>
      </c>
      <c r="B28712">
        <v>0</v>
      </c>
      <c r="C28712">
        <v>0</v>
      </c>
    </row>
    <row r="28713" spans="1:3" x14ac:dyDescent="0.2">
      <c r="A28713" s="7" t="s">
        <v>28819</v>
      </c>
      <c r="B28713">
        <v>0</v>
      </c>
      <c r="C28713">
        <v>0</v>
      </c>
    </row>
    <row r="28714" spans="1:3" x14ac:dyDescent="0.2">
      <c r="A28714" s="7" t="s">
        <v>28820</v>
      </c>
      <c r="B28714">
        <v>0</v>
      </c>
      <c r="C28714">
        <v>0</v>
      </c>
    </row>
    <row r="28715" spans="1:3" x14ac:dyDescent="0.2">
      <c r="A28715" s="7" t="s">
        <v>28821</v>
      </c>
      <c r="B28715">
        <v>0</v>
      </c>
      <c r="C28715">
        <v>0</v>
      </c>
    </row>
    <row r="28716" spans="1:3" x14ac:dyDescent="0.2">
      <c r="A28716" s="7" t="s">
        <v>28822</v>
      </c>
      <c r="B28716">
        <v>0</v>
      </c>
      <c r="C28716">
        <v>0</v>
      </c>
    </row>
    <row r="28717" spans="1:3" x14ac:dyDescent="0.2">
      <c r="A28717" s="7" t="s">
        <v>28823</v>
      </c>
      <c r="B28717">
        <v>0</v>
      </c>
      <c r="C28717">
        <v>0</v>
      </c>
    </row>
    <row r="28718" spans="1:3" x14ac:dyDescent="0.2">
      <c r="A28718" s="7" t="s">
        <v>28824</v>
      </c>
      <c r="B28718">
        <v>0</v>
      </c>
      <c r="C28718">
        <v>0</v>
      </c>
    </row>
    <row r="28719" spans="1:3" x14ac:dyDescent="0.2">
      <c r="A28719" s="7" t="s">
        <v>28825</v>
      </c>
      <c r="B28719">
        <v>0</v>
      </c>
      <c r="C28719">
        <v>0</v>
      </c>
    </row>
    <row r="28720" spans="1:3" x14ac:dyDescent="0.2">
      <c r="A28720" s="7" t="s">
        <v>28826</v>
      </c>
      <c r="B28720">
        <v>0</v>
      </c>
      <c r="C28720">
        <v>0</v>
      </c>
    </row>
    <row r="28721" spans="1:3" x14ac:dyDescent="0.2">
      <c r="A28721" s="7" t="s">
        <v>28827</v>
      </c>
      <c r="B28721">
        <v>13</v>
      </c>
      <c r="C28721">
        <v>2</v>
      </c>
    </row>
    <row r="28722" spans="1:3" x14ac:dyDescent="0.2">
      <c r="A28722" s="7" t="s">
        <v>28828</v>
      </c>
      <c r="B28722">
        <v>0</v>
      </c>
      <c r="C28722">
        <v>0</v>
      </c>
    </row>
    <row r="28723" spans="1:3" x14ac:dyDescent="0.2">
      <c r="A28723" s="7" t="s">
        <v>28829</v>
      </c>
      <c r="B28723">
        <v>0</v>
      </c>
      <c r="C28723">
        <v>0</v>
      </c>
    </row>
    <row r="28724" spans="1:3" x14ac:dyDescent="0.2">
      <c r="A28724" s="7" t="s">
        <v>28830</v>
      </c>
      <c r="B28724">
        <v>0</v>
      </c>
      <c r="C28724">
        <v>0</v>
      </c>
    </row>
    <row r="28725" spans="1:3" x14ac:dyDescent="0.2">
      <c r="A28725" s="7" t="s">
        <v>28831</v>
      </c>
      <c r="B28725">
        <v>0</v>
      </c>
      <c r="C28725">
        <v>0</v>
      </c>
    </row>
    <row r="28726" spans="1:3" x14ac:dyDescent="0.2">
      <c r="A28726" s="7" t="s">
        <v>28832</v>
      </c>
      <c r="B28726">
        <v>0</v>
      </c>
      <c r="C28726">
        <v>0</v>
      </c>
    </row>
    <row r="28727" spans="1:3" x14ac:dyDescent="0.2">
      <c r="A28727" s="7" t="s">
        <v>28833</v>
      </c>
      <c r="B28727">
        <v>0</v>
      </c>
      <c r="C28727">
        <v>0</v>
      </c>
    </row>
    <row r="28728" spans="1:3" x14ac:dyDescent="0.2">
      <c r="A28728" s="7" t="s">
        <v>28834</v>
      </c>
      <c r="B28728">
        <v>0</v>
      </c>
      <c r="C28728">
        <v>0</v>
      </c>
    </row>
    <row r="28729" spans="1:3" x14ac:dyDescent="0.2">
      <c r="A28729" s="7" t="s">
        <v>28835</v>
      </c>
      <c r="B28729">
        <v>0</v>
      </c>
      <c r="C28729">
        <v>0</v>
      </c>
    </row>
    <row r="28730" spans="1:3" x14ac:dyDescent="0.2">
      <c r="A28730" s="7" t="s">
        <v>28836</v>
      </c>
      <c r="B28730">
        <v>0</v>
      </c>
      <c r="C28730">
        <v>0</v>
      </c>
    </row>
    <row r="28731" spans="1:3" x14ac:dyDescent="0.2">
      <c r="A28731" s="7" t="s">
        <v>28837</v>
      </c>
      <c r="B28731">
        <v>91</v>
      </c>
    </row>
    <row r="28732" spans="1:3" x14ac:dyDescent="0.2">
      <c r="A28732" s="7" t="s">
        <v>28838</v>
      </c>
      <c r="B28732">
        <v>0</v>
      </c>
    </row>
    <row r="28733" spans="1:3" x14ac:dyDescent="0.2">
      <c r="A28733" s="7" t="s">
        <v>28839</v>
      </c>
      <c r="B28733">
        <v>0</v>
      </c>
    </row>
    <row r="28734" spans="1:3" x14ac:dyDescent="0.2">
      <c r="A28734" s="7" t="s">
        <v>28840</v>
      </c>
      <c r="B28734">
        <v>0</v>
      </c>
    </row>
    <row r="28735" spans="1:3" x14ac:dyDescent="0.2">
      <c r="A28735" s="7" t="s">
        <v>28841</v>
      </c>
      <c r="B28735">
        <v>0</v>
      </c>
    </row>
    <row r="28736" spans="1:3" x14ac:dyDescent="0.2">
      <c r="A28736" s="7" t="s">
        <v>28842</v>
      </c>
      <c r="B28736">
        <v>0</v>
      </c>
    </row>
    <row r="28737" spans="1:2" x14ac:dyDescent="0.2">
      <c r="A28737" s="7" t="s">
        <v>28843</v>
      </c>
      <c r="B28737">
        <v>0</v>
      </c>
    </row>
    <row r="28738" spans="1:2" x14ac:dyDescent="0.2">
      <c r="A28738" s="7" t="s">
        <v>28844</v>
      </c>
      <c r="B28738">
        <v>47</v>
      </c>
    </row>
    <row r="28739" spans="1:2" x14ac:dyDescent="0.2">
      <c r="A28739" s="7" t="s">
        <v>28845</v>
      </c>
      <c r="B28739">
        <v>44</v>
      </c>
    </row>
    <row r="28740" spans="1:2" x14ac:dyDescent="0.2">
      <c r="A28740" s="7" t="s">
        <v>28846</v>
      </c>
      <c r="B28740">
        <v>70</v>
      </c>
    </row>
    <row r="28741" spans="1:2" x14ac:dyDescent="0.2">
      <c r="A28741" s="7" t="s">
        <v>28847</v>
      </c>
      <c r="B28741">
        <v>21</v>
      </c>
    </row>
    <row r="28742" spans="1:2" x14ac:dyDescent="0.2">
      <c r="A28742" s="7" t="s">
        <v>28848</v>
      </c>
      <c r="B28742">
        <v>20</v>
      </c>
    </row>
    <row r="28743" spans="1:2" x14ac:dyDescent="0.2">
      <c r="A28743" s="7" t="s">
        <v>28849</v>
      </c>
      <c r="B28743">
        <v>9</v>
      </c>
    </row>
    <row r="28744" spans="1:2" x14ac:dyDescent="0.2">
      <c r="A28744" s="7" t="s">
        <v>28850</v>
      </c>
      <c r="B28744">
        <v>8</v>
      </c>
    </row>
    <row r="28745" spans="1:2" x14ac:dyDescent="0.2">
      <c r="A28745" s="7" t="s">
        <v>28851</v>
      </c>
      <c r="B28745">
        <v>0</v>
      </c>
    </row>
    <row r="28746" spans="1:2" x14ac:dyDescent="0.2">
      <c r="A28746" s="7" t="s">
        <v>28852</v>
      </c>
      <c r="B28746">
        <v>5</v>
      </c>
    </row>
    <row r="28747" spans="1:2" x14ac:dyDescent="0.2">
      <c r="A28747" s="7" t="s">
        <v>28853</v>
      </c>
      <c r="B28747">
        <v>1</v>
      </c>
    </row>
    <row r="28748" spans="1:2" x14ac:dyDescent="0.2">
      <c r="A28748" s="7" t="s">
        <v>28854</v>
      </c>
      <c r="B28748">
        <v>1</v>
      </c>
    </row>
    <row r="28749" spans="1:2" x14ac:dyDescent="0.2">
      <c r="A28749" s="7" t="s">
        <v>28855</v>
      </c>
      <c r="B28749">
        <v>0</v>
      </c>
    </row>
    <row r="28750" spans="1:2" x14ac:dyDescent="0.2">
      <c r="A28750" s="7" t="s">
        <v>28856</v>
      </c>
      <c r="B28750">
        <v>0</v>
      </c>
    </row>
    <row r="28751" spans="1:2" x14ac:dyDescent="0.2">
      <c r="A28751" s="7" t="s">
        <v>28857</v>
      </c>
      <c r="B28751">
        <v>1</v>
      </c>
    </row>
    <row r="28752" spans="1:2" x14ac:dyDescent="0.2">
      <c r="A28752" s="7" t="s">
        <v>28858</v>
      </c>
      <c r="B28752">
        <v>0</v>
      </c>
    </row>
    <row r="28753" spans="1:2" x14ac:dyDescent="0.2">
      <c r="A28753" s="7" t="s">
        <v>28859</v>
      </c>
      <c r="B28753">
        <v>1</v>
      </c>
    </row>
    <row r="28754" spans="1:2" x14ac:dyDescent="0.2">
      <c r="A28754" s="7" t="s">
        <v>28860</v>
      </c>
      <c r="B28754">
        <v>0</v>
      </c>
    </row>
    <row r="28755" spans="1:2" x14ac:dyDescent="0.2">
      <c r="A28755" s="7" t="s">
        <v>28861</v>
      </c>
      <c r="B28755">
        <v>0</v>
      </c>
    </row>
    <row r="28756" spans="1:2" x14ac:dyDescent="0.2">
      <c r="A28756" s="7" t="s">
        <v>28862</v>
      </c>
      <c r="B28756">
        <v>0</v>
      </c>
    </row>
    <row r="28757" spans="1:2" x14ac:dyDescent="0.2">
      <c r="A28757" s="7" t="s">
        <v>28863</v>
      </c>
      <c r="B28757">
        <v>0</v>
      </c>
    </row>
    <row r="28758" spans="1:2" x14ac:dyDescent="0.2">
      <c r="A28758" s="7" t="s">
        <v>28864</v>
      </c>
      <c r="B28758">
        <v>0</v>
      </c>
    </row>
    <row r="28759" spans="1:2" x14ac:dyDescent="0.2">
      <c r="A28759" s="7" t="s">
        <v>28865</v>
      </c>
      <c r="B28759">
        <v>1</v>
      </c>
    </row>
    <row r="28760" spans="1:2" x14ac:dyDescent="0.2">
      <c r="A28760" s="7" t="s">
        <v>28866</v>
      </c>
      <c r="B28760">
        <v>98</v>
      </c>
    </row>
    <row r="28761" spans="1:2" x14ac:dyDescent="0.2">
      <c r="A28761" s="7" t="s">
        <v>28867</v>
      </c>
      <c r="B28761">
        <v>87</v>
      </c>
    </row>
    <row r="28762" spans="1:2" x14ac:dyDescent="0.2">
      <c r="A28762" s="7" t="s">
        <v>28868</v>
      </c>
      <c r="B28762">
        <v>0</v>
      </c>
    </row>
    <row r="28763" spans="1:2" x14ac:dyDescent="0.2">
      <c r="A28763" s="7" t="s">
        <v>28869</v>
      </c>
      <c r="B28763">
        <v>0</v>
      </c>
    </row>
    <row r="28764" spans="1:2" x14ac:dyDescent="0.2">
      <c r="A28764" s="7" t="s">
        <v>28870</v>
      </c>
      <c r="B28764">
        <v>37</v>
      </c>
    </row>
    <row r="28765" spans="1:2" x14ac:dyDescent="0.2">
      <c r="A28765" s="7" t="s">
        <v>28871</v>
      </c>
      <c r="B28765">
        <v>0</v>
      </c>
    </row>
    <row r="28766" spans="1:2" x14ac:dyDescent="0.2">
      <c r="A28766" s="7" t="s">
        <v>28872</v>
      </c>
      <c r="B28766">
        <v>0</v>
      </c>
    </row>
    <row r="28767" spans="1:2" x14ac:dyDescent="0.2">
      <c r="A28767" s="7" t="s">
        <v>28873</v>
      </c>
      <c r="B28767">
        <v>45</v>
      </c>
    </row>
    <row r="28768" spans="1:2" x14ac:dyDescent="0.2">
      <c r="A28768" s="7" t="s">
        <v>28874</v>
      </c>
      <c r="B28768">
        <v>0</v>
      </c>
    </row>
    <row r="28769" spans="1:2" x14ac:dyDescent="0.2">
      <c r="A28769" s="7" t="s">
        <v>28875</v>
      </c>
      <c r="B28769">
        <v>18</v>
      </c>
    </row>
    <row r="28770" spans="1:2" x14ac:dyDescent="0.2">
      <c r="A28770" s="7" t="s">
        <v>28876</v>
      </c>
      <c r="B28770">
        <v>19</v>
      </c>
    </row>
    <row r="28771" spans="1:2" x14ac:dyDescent="0.2">
      <c r="A28771" s="7" t="s">
        <v>28877</v>
      </c>
      <c r="B28771">
        <v>1</v>
      </c>
    </row>
    <row r="28772" spans="1:2" x14ac:dyDescent="0.2">
      <c r="A28772" s="7" t="s">
        <v>28878</v>
      </c>
      <c r="B28772">
        <v>0</v>
      </c>
    </row>
    <row r="28773" spans="1:2" x14ac:dyDescent="0.2">
      <c r="A28773" s="7" t="s">
        <v>28879</v>
      </c>
      <c r="B28773">
        <v>2</v>
      </c>
    </row>
    <row r="28774" spans="1:2" x14ac:dyDescent="0.2">
      <c r="A28774" s="7" t="s">
        <v>28880</v>
      </c>
      <c r="B28774">
        <v>0</v>
      </c>
    </row>
    <row r="28775" spans="1:2" x14ac:dyDescent="0.2">
      <c r="A28775" s="7" t="s">
        <v>28881</v>
      </c>
      <c r="B28775">
        <v>0</v>
      </c>
    </row>
    <row r="28776" spans="1:2" x14ac:dyDescent="0.2">
      <c r="A28776" s="7" t="s">
        <v>28882</v>
      </c>
      <c r="B28776">
        <v>4</v>
      </c>
    </row>
    <row r="28777" spans="1:2" x14ac:dyDescent="0.2">
      <c r="A28777" s="7" t="s">
        <v>28883</v>
      </c>
      <c r="B28777">
        <v>0</v>
      </c>
    </row>
    <row r="28778" spans="1:2" x14ac:dyDescent="0.2">
      <c r="A28778" s="7" t="s">
        <v>28884</v>
      </c>
      <c r="B28778">
        <v>0</v>
      </c>
    </row>
    <row r="28779" spans="1:2" x14ac:dyDescent="0.2">
      <c r="A28779" s="7" t="s">
        <v>28885</v>
      </c>
      <c r="B28779">
        <v>0</v>
      </c>
    </row>
    <row r="28780" spans="1:2" x14ac:dyDescent="0.2">
      <c r="A28780" s="7" t="s">
        <v>28886</v>
      </c>
      <c r="B28780">
        <v>0</v>
      </c>
    </row>
    <row r="28781" spans="1:2" x14ac:dyDescent="0.2">
      <c r="A28781" s="7" t="s">
        <v>28887</v>
      </c>
      <c r="B28781">
        <v>0</v>
      </c>
    </row>
    <row r="28782" spans="1:2" x14ac:dyDescent="0.2">
      <c r="A28782" s="7" t="s">
        <v>28888</v>
      </c>
      <c r="B28782">
        <v>0</v>
      </c>
    </row>
    <row r="28783" spans="1:2" x14ac:dyDescent="0.2">
      <c r="A28783" s="7" t="s">
        <v>28889</v>
      </c>
      <c r="B28783">
        <v>11</v>
      </c>
    </row>
    <row r="28784" spans="1:2" x14ac:dyDescent="0.2">
      <c r="A28784" s="7" t="s">
        <v>28890</v>
      </c>
      <c r="B28784">
        <v>0</v>
      </c>
    </row>
    <row r="28785" spans="1:3" x14ac:dyDescent="0.2">
      <c r="A28785" s="7" t="s">
        <v>28891</v>
      </c>
      <c r="B28785">
        <v>0</v>
      </c>
    </row>
    <row r="28786" spans="1:3" x14ac:dyDescent="0.2">
      <c r="A28786" s="7" t="s">
        <v>28892</v>
      </c>
      <c r="B28786">
        <v>0</v>
      </c>
    </row>
    <row r="28787" spans="1:3" x14ac:dyDescent="0.2">
      <c r="A28787" s="7" t="s">
        <v>28893</v>
      </c>
      <c r="B28787">
        <v>98</v>
      </c>
    </row>
    <row r="28788" spans="1:3" x14ac:dyDescent="0.2">
      <c r="A28788" s="7" t="s">
        <v>28894</v>
      </c>
      <c r="B28788">
        <v>2</v>
      </c>
    </row>
    <row r="28789" spans="1:3" x14ac:dyDescent="0.2">
      <c r="A28789" s="7" t="s">
        <v>28895</v>
      </c>
      <c r="B28789">
        <v>0</v>
      </c>
    </row>
    <row r="28790" spans="1:3" x14ac:dyDescent="0.2">
      <c r="A28790" s="7" t="s">
        <v>28896</v>
      </c>
      <c r="B28790">
        <v>130</v>
      </c>
    </row>
    <row r="28791" spans="1:3" x14ac:dyDescent="0.2">
      <c r="A28791" s="7" t="s">
        <v>28897</v>
      </c>
      <c r="B28791">
        <v>78</v>
      </c>
      <c r="C28791">
        <v>35</v>
      </c>
    </row>
    <row r="28792" spans="1:3" x14ac:dyDescent="0.2">
      <c r="A28792" s="7" t="s">
        <v>28898</v>
      </c>
      <c r="B28792">
        <v>4</v>
      </c>
      <c r="C28792">
        <v>3</v>
      </c>
    </row>
    <row r="28793" spans="1:3" x14ac:dyDescent="0.2">
      <c r="A28793" s="7" t="s">
        <v>28899</v>
      </c>
      <c r="B28793">
        <v>7</v>
      </c>
      <c r="C28793">
        <v>2</v>
      </c>
    </row>
    <row r="28794" spans="1:3" x14ac:dyDescent="0.2">
      <c r="A28794" s="7" t="s">
        <v>28900</v>
      </c>
      <c r="B28794">
        <v>18</v>
      </c>
      <c r="C28794">
        <v>16</v>
      </c>
    </row>
    <row r="28795" spans="1:3" x14ac:dyDescent="0.2">
      <c r="A28795" s="7" t="s">
        <v>28901</v>
      </c>
      <c r="B28795">
        <v>2</v>
      </c>
      <c r="C28795">
        <v>0</v>
      </c>
    </row>
    <row r="28796" spans="1:3" x14ac:dyDescent="0.2">
      <c r="A28796" s="7" t="s">
        <v>28902</v>
      </c>
      <c r="B28796">
        <v>1</v>
      </c>
      <c r="C28796">
        <v>1</v>
      </c>
    </row>
    <row r="28797" spans="1:3" x14ac:dyDescent="0.2">
      <c r="A28797" s="7" t="s">
        <v>28903</v>
      </c>
      <c r="B28797">
        <v>0</v>
      </c>
      <c r="C28797">
        <v>0</v>
      </c>
    </row>
    <row r="28798" spans="1:3" x14ac:dyDescent="0.2">
      <c r="A28798" s="7" t="s">
        <v>28904</v>
      </c>
      <c r="B28798">
        <v>0</v>
      </c>
      <c r="C28798">
        <v>0</v>
      </c>
    </row>
    <row r="28799" spans="1:3" x14ac:dyDescent="0.2">
      <c r="A28799" s="7" t="s">
        <v>28905</v>
      </c>
      <c r="B28799">
        <v>0</v>
      </c>
      <c r="C28799">
        <v>0</v>
      </c>
    </row>
    <row r="28800" spans="1:3" x14ac:dyDescent="0.2">
      <c r="A28800" s="7" t="s">
        <v>28906</v>
      </c>
      <c r="B28800">
        <v>0</v>
      </c>
      <c r="C28800">
        <v>0</v>
      </c>
    </row>
    <row r="28801" spans="1:3" x14ac:dyDescent="0.2">
      <c r="A28801" s="7" t="s">
        <v>28907</v>
      </c>
      <c r="B28801">
        <v>1</v>
      </c>
      <c r="C28801">
        <v>0</v>
      </c>
    </row>
    <row r="28802" spans="1:3" x14ac:dyDescent="0.2">
      <c r="A28802" s="7" t="s">
        <v>28908</v>
      </c>
      <c r="B28802">
        <v>0</v>
      </c>
      <c r="C28802">
        <v>0</v>
      </c>
    </row>
    <row r="28803" spans="1:3" x14ac:dyDescent="0.2">
      <c r="A28803" s="7" t="s">
        <v>28909</v>
      </c>
      <c r="B28803">
        <v>0</v>
      </c>
      <c r="C28803">
        <v>0</v>
      </c>
    </row>
    <row r="28804" spans="1:3" x14ac:dyDescent="0.2">
      <c r="A28804" s="7" t="s">
        <v>28910</v>
      </c>
      <c r="B28804">
        <v>1</v>
      </c>
      <c r="C28804">
        <v>0</v>
      </c>
    </row>
    <row r="28805" spans="1:3" x14ac:dyDescent="0.2">
      <c r="A28805" s="7" t="s">
        <v>28911</v>
      </c>
      <c r="B28805">
        <v>0</v>
      </c>
      <c r="C28805">
        <v>0</v>
      </c>
    </row>
    <row r="28806" spans="1:3" x14ac:dyDescent="0.2">
      <c r="A28806" s="7" t="s">
        <v>28912</v>
      </c>
      <c r="B28806">
        <v>0</v>
      </c>
      <c r="C28806">
        <v>0</v>
      </c>
    </row>
    <row r="28807" spans="1:3" x14ac:dyDescent="0.2">
      <c r="A28807" s="7" t="s">
        <v>28913</v>
      </c>
      <c r="B28807">
        <v>0</v>
      </c>
      <c r="C28807">
        <v>0</v>
      </c>
    </row>
    <row r="28808" spans="1:3" x14ac:dyDescent="0.2">
      <c r="A28808" s="7" t="s">
        <v>28914</v>
      </c>
      <c r="B28808">
        <v>0</v>
      </c>
      <c r="C28808">
        <v>0</v>
      </c>
    </row>
    <row r="28809" spans="1:3" x14ac:dyDescent="0.2">
      <c r="A28809" s="7" t="s">
        <v>28915</v>
      </c>
      <c r="B28809">
        <v>0</v>
      </c>
      <c r="C28809">
        <v>0</v>
      </c>
    </row>
    <row r="28810" spans="1:3" x14ac:dyDescent="0.2">
      <c r="A28810" s="7" t="s">
        <v>28916</v>
      </c>
      <c r="B28810">
        <v>6</v>
      </c>
      <c r="C28810">
        <v>4</v>
      </c>
    </row>
    <row r="28811" spans="1:3" x14ac:dyDescent="0.2">
      <c r="A28811" s="7" t="s">
        <v>28917</v>
      </c>
      <c r="B28811">
        <v>0</v>
      </c>
      <c r="C28811">
        <v>0</v>
      </c>
    </row>
    <row r="28812" spans="1:3" x14ac:dyDescent="0.2">
      <c r="A28812" s="7" t="s">
        <v>28918</v>
      </c>
      <c r="B28812">
        <v>0</v>
      </c>
      <c r="C28812">
        <v>0</v>
      </c>
    </row>
    <row r="28813" spans="1:3" x14ac:dyDescent="0.2">
      <c r="A28813" s="7" t="s">
        <v>28919</v>
      </c>
      <c r="B28813">
        <v>0</v>
      </c>
      <c r="C28813">
        <v>0</v>
      </c>
    </row>
    <row r="28814" spans="1:3" x14ac:dyDescent="0.2">
      <c r="A28814" s="7" t="s">
        <v>28920</v>
      </c>
      <c r="B28814">
        <v>0</v>
      </c>
      <c r="C28814">
        <v>0</v>
      </c>
    </row>
    <row r="28815" spans="1:3" x14ac:dyDescent="0.2">
      <c r="A28815" s="7" t="s">
        <v>28921</v>
      </c>
      <c r="B28815">
        <v>0</v>
      </c>
      <c r="C28815">
        <v>0</v>
      </c>
    </row>
    <row r="28816" spans="1:3" x14ac:dyDescent="0.2">
      <c r="A28816" s="7" t="s">
        <v>28922</v>
      </c>
      <c r="B28816">
        <v>0</v>
      </c>
      <c r="C28816">
        <v>0</v>
      </c>
    </row>
    <row r="28817" spans="1:3" x14ac:dyDescent="0.2">
      <c r="A28817" s="7" t="s">
        <v>28923</v>
      </c>
      <c r="B28817">
        <v>39</v>
      </c>
      <c r="C28817">
        <v>9</v>
      </c>
    </row>
    <row r="28818" spans="1:3" x14ac:dyDescent="0.2">
      <c r="A28818" s="7" t="s">
        <v>28924</v>
      </c>
      <c r="B28818">
        <v>2</v>
      </c>
      <c r="C28818">
        <v>1</v>
      </c>
    </row>
    <row r="28819" spans="1:3" x14ac:dyDescent="0.2">
      <c r="A28819" s="7" t="s">
        <v>28925</v>
      </c>
      <c r="B28819">
        <v>7</v>
      </c>
      <c r="C28819">
        <v>1</v>
      </c>
    </row>
    <row r="28820" spans="1:3" x14ac:dyDescent="0.2">
      <c r="A28820" s="7" t="s">
        <v>28926</v>
      </c>
      <c r="B28820">
        <v>6</v>
      </c>
      <c r="C28820">
        <v>1</v>
      </c>
    </row>
    <row r="28821" spans="1:3" x14ac:dyDescent="0.2">
      <c r="A28821" s="7" t="s">
        <v>28927</v>
      </c>
      <c r="B28821">
        <v>1</v>
      </c>
      <c r="C28821">
        <v>0</v>
      </c>
    </row>
    <row r="28822" spans="1:3" x14ac:dyDescent="0.2">
      <c r="A28822" s="7" t="s">
        <v>28928</v>
      </c>
      <c r="B28822">
        <v>2</v>
      </c>
      <c r="C28822">
        <v>1</v>
      </c>
    </row>
    <row r="28823" spans="1:3" x14ac:dyDescent="0.2">
      <c r="A28823" s="7" t="s">
        <v>28929</v>
      </c>
      <c r="B28823">
        <v>0</v>
      </c>
      <c r="C28823">
        <v>0</v>
      </c>
    </row>
    <row r="28824" spans="1:3" x14ac:dyDescent="0.2">
      <c r="A28824" s="7" t="s">
        <v>28930</v>
      </c>
      <c r="B28824">
        <v>1</v>
      </c>
      <c r="C28824">
        <v>0</v>
      </c>
    </row>
    <row r="28825" spans="1:3" x14ac:dyDescent="0.2">
      <c r="A28825" s="7" t="s">
        <v>28931</v>
      </c>
      <c r="B28825">
        <v>1</v>
      </c>
      <c r="C28825">
        <v>1</v>
      </c>
    </row>
    <row r="28826" spans="1:3" x14ac:dyDescent="0.2">
      <c r="A28826" s="7" t="s">
        <v>28932</v>
      </c>
      <c r="B28826">
        <v>0</v>
      </c>
      <c r="C28826">
        <v>0</v>
      </c>
    </row>
    <row r="28827" spans="1:3" x14ac:dyDescent="0.2">
      <c r="A28827" s="7" t="s">
        <v>28933</v>
      </c>
      <c r="B28827">
        <v>0</v>
      </c>
      <c r="C28827">
        <v>0</v>
      </c>
    </row>
    <row r="28828" spans="1:3" x14ac:dyDescent="0.2">
      <c r="A28828" s="7" t="s">
        <v>28934</v>
      </c>
      <c r="B28828">
        <v>0</v>
      </c>
      <c r="C28828">
        <v>0</v>
      </c>
    </row>
    <row r="28829" spans="1:3" x14ac:dyDescent="0.2">
      <c r="A28829" s="7" t="s">
        <v>28935</v>
      </c>
      <c r="B28829">
        <v>0</v>
      </c>
      <c r="C28829">
        <v>0</v>
      </c>
    </row>
    <row r="28830" spans="1:3" x14ac:dyDescent="0.2">
      <c r="A28830" s="7" t="s">
        <v>28936</v>
      </c>
      <c r="B28830">
        <v>0</v>
      </c>
      <c r="C28830">
        <v>0</v>
      </c>
    </row>
    <row r="28831" spans="1:3" x14ac:dyDescent="0.2">
      <c r="A28831" s="7" t="s">
        <v>28937</v>
      </c>
      <c r="B28831">
        <v>0</v>
      </c>
      <c r="C28831">
        <v>0</v>
      </c>
    </row>
    <row r="28832" spans="1:3" x14ac:dyDescent="0.2">
      <c r="A28832" s="7" t="s">
        <v>28938</v>
      </c>
      <c r="B28832">
        <v>0</v>
      </c>
      <c r="C28832">
        <v>0</v>
      </c>
    </row>
    <row r="28833" spans="1:3" x14ac:dyDescent="0.2">
      <c r="A28833" s="7" t="s">
        <v>28939</v>
      </c>
      <c r="B28833">
        <v>0</v>
      </c>
      <c r="C28833">
        <v>0</v>
      </c>
    </row>
    <row r="28834" spans="1:3" x14ac:dyDescent="0.2">
      <c r="A28834" s="7" t="s">
        <v>28940</v>
      </c>
      <c r="B28834">
        <v>0</v>
      </c>
      <c r="C28834">
        <v>0</v>
      </c>
    </row>
    <row r="28835" spans="1:3" x14ac:dyDescent="0.2">
      <c r="A28835" s="7" t="s">
        <v>28941</v>
      </c>
      <c r="B28835">
        <v>0</v>
      </c>
      <c r="C28835">
        <v>0</v>
      </c>
    </row>
    <row r="28836" spans="1:3" x14ac:dyDescent="0.2">
      <c r="A28836" s="7" t="s">
        <v>28942</v>
      </c>
      <c r="B28836">
        <v>0</v>
      </c>
      <c r="C28836">
        <v>0</v>
      </c>
    </row>
    <row r="28837" spans="1:3" x14ac:dyDescent="0.2">
      <c r="A28837" s="7" t="s">
        <v>28943</v>
      </c>
      <c r="B28837">
        <v>1</v>
      </c>
      <c r="C28837">
        <v>1</v>
      </c>
    </row>
    <row r="28838" spans="1:3" x14ac:dyDescent="0.2">
      <c r="A28838" s="7" t="s">
        <v>28944</v>
      </c>
      <c r="B28838">
        <v>0</v>
      </c>
      <c r="C28838">
        <v>0</v>
      </c>
    </row>
    <row r="28839" spans="1:3" x14ac:dyDescent="0.2">
      <c r="A28839" s="7" t="s">
        <v>28945</v>
      </c>
      <c r="B28839">
        <v>0</v>
      </c>
      <c r="C28839">
        <v>0</v>
      </c>
    </row>
    <row r="28840" spans="1:3" x14ac:dyDescent="0.2">
      <c r="A28840" s="7" t="s">
        <v>28946</v>
      </c>
      <c r="B28840">
        <v>0</v>
      </c>
      <c r="C28840">
        <v>0</v>
      </c>
    </row>
    <row r="28841" spans="1:3" x14ac:dyDescent="0.2">
      <c r="A28841" s="7" t="s">
        <v>28947</v>
      </c>
      <c r="B28841">
        <v>0</v>
      </c>
      <c r="C28841">
        <v>0</v>
      </c>
    </row>
    <row r="28842" spans="1:3" x14ac:dyDescent="0.2">
      <c r="A28842" s="7" t="s">
        <v>28948</v>
      </c>
      <c r="B28842">
        <v>0</v>
      </c>
      <c r="C28842">
        <v>0</v>
      </c>
    </row>
    <row r="28843" spans="1:3" x14ac:dyDescent="0.2">
      <c r="A28843" s="7" t="s">
        <v>28949</v>
      </c>
      <c r="B28843">
        <v>0</v>
      </c>
      <c r="C28843">
        <v>0</v>
      </c>
    </row>
    <row r="28844" spans="1:3" x14ac:dyDescent="0.2">
      <c r="A28844" s="7" t="s">
        <v>28950</v>
      </c>
      <c r="B28844">
        <v>0</v>
      </c>
      <c r="C28844">
        <v>0</v>
      </c>
    </row>
    <row r="28845" spans="1:3" x14ac:dyDescent="0.2">
      <c r="A28845" s="7" t="s">
        <v>28951</v>
      </c>
      <c r="B28845">
        <v>0</v>
      </c>
      <c r="C28845">
        <v>0</v>
      </c>
    </row>
    <row r="28846" spans="1:3" x14ac:dyDescent="0.2">
      <c r="A28846" s="7" t="s">
        <v>28952</v>
      </c>
      <c r="B28846">
        <v>0</v>
      </c>
      <c r="C28846">
        <v>0</v>
      </c>
    </row>
    <row r="28847" spans="1:3" x14ac:dyDescent="0.2">
      <c r="A28847" s="7" t="s">
        <v>28953</v>
      </c>
      <c r="B28847">
        <v>104</v>
      </c>
    </row>
    <row r="28848" spans="1:3" x14ac:dyDescent="0.2">
      <c r="A28848" s="7" t="s">
        <v>28954</v>
      </c>
      <c r="B28848">
        <v>0</v>
      </c>
    </row>
    <row r="28849" spans="1:2" x14ac:dyDescent="0.2">
      <c r="A28849" s="7" t="s">
        <v>28955</v>
      </c>
      <c r="B28849">
        <v>0</v>
      </c>
    </row>
    <row r="28850" spans="1:2" x14ac:dyDescent="0.2">
      <c r="A28850" s="7" t="s">
        <v>28956</v>
      </c>
      <c r="B28850">
        <v>0</v>
      </c>
    </row>
    <row r="28851" spans="1:2" x14ac:dyDescent="0.2">
      <c r="A28851" s="7" t="s">
        <v>28957</v>
      </c>
      <c r="B28851">
        <v>0</v>
      </c>
    </row>
    <row r="28852" spans="1:2" x14ac:dyDescent="0.2">
      <c r="A28852" s="7" t="s">
        <v>28958</v>
      </c>
      <c r="B28852">
        <v>0</v>
      </c>
    </row>
    <row r="28853" spans="1:2" x14ac:dyDescent="0.2">
      <c r="A28853" s="7" t="s">
        <v>28959</v>
      </c>
      <c r="B28853">
        <v>0</v>
      </c>
    </row>
    <row r="28854" spans="1:2" x14ac:dyDescent="0.2">
      <c r="A28854" s="7" t="s">
        <v>28960</v>
      </c>
      <c r="B28854">
        <v>52</v>
      </c>
    </row>
    <row r="28855" spans="1:2" x14ac:dyDescent="0.2">
      <c r="A28855" s="7" t="s">
        <v>28961</v>
      </c>
      <c r="B28855">
        <v>52</v>
      </c>
    </row>
    <row r="28856" spans="1:2" x14ac:dyDescent="0.2">
      <c r="A28856" s="7" t="s">
        <v>28962</v>
      </c>
      <c r="B28856">
        <v>63</v>
      </c>
    </row>
    <row r="28857" spans="1:2" x14ac:dyDescent="0.2">
      <c r="A28857" s="7" t="s">
        <v>28963</v>
      </c>
      <c r="B28857">
        <v>41</v>
      </c>
    </row>
    <row r="28858" spans="1:2" x14ac:dyDescent="0.2">
      <c r="A28858" s="7" t="s">
        <v>28964</v>
      </c>
      <c r="B28858">
        <v>37</v>
      </c>
    </row>
    <row r="28859" spans="1:2" x14ac:dyDescent="0.2">
      <c r="A28859" s="7" t="s">
        <v>28965</v>
      </c>
      <c r="B28859">
        <v>22</v>
      </c>
    </row>
    <row r="28860" spans="1:2" x14ac:dyDescent="0.2">
      <c r="A28860" s="7" t="s">
        <v>28966</v>
      </c>
      <c r="B28860">
        <v>23</v>
      </c>
    </row>
    <row r="28861" spans="1:2" x14ac:dyDescent="0.2">
      <c r="A28861" s="7" t="s">
        <v>28967</v>
      </c>
      <c r="B28861">
        <v>0</v>
      </c>
    </row>
    <row r="28862" spans="1:2" x14ac:dyDescent="0.2">
      <c r="A28862" s="7" t="s">
        <v>28968</v>
      </c>
      <c r="B28862">
        <v>11</v>
      </c>
    </row>
    <row r="28863" spans="1:2" x14ac:dyDescent="0.2">
      <c r="A28863" s="7" t="s">
        <v>28969</v>
      </c>
      <c r="B28863">
        <v>10</v>
      </c>
    </row>
    <row r="28864" spans="1:2" x14ac:dyDescent="0.2">
      <c r="A28864" s="7" t="s">
        <v>28970</v>
      </c>
      <c r="B28864">
        <v>1</v>
      </c>
    </row>
    <row r="28865" spans="1:2" x14ac:dyDescent="0.2">
      <c r="A28865" s="7" t="s">
        <v>28971</v>
      </c>
      <c r="B28865">
        <v>0</v>
      </c>
    </row>
    <row r="28866" spans="1:2" x14ac:dyDescent="0.2">
      <c r="A28866" s="7" t="s">
        <v>28972</v>
      </c>
      <c r="B28866">
        <v>0</v>
      </c>
    </row>
    <row r="28867" spans="1:2" x14ac:dyDescent="0.2">
      <c r="A28867" s="7" t="s">
        <v>28973</v>
      </c>
      <c r="B28867">
        <v>0</v>
      </c>
    </row>
    <row r="28868" spans="1:2" x14ac:dyDescent="0.2">
      <c r="A28868" s="7" t="s">
        <v>28974</v>
      </c>
      <c r="B28868">
        <v>0</v>
      </c>
    </row>
    <row r="28869" spans="1:2" x14ac:dyDescent="0.2">
      <c r="A28869" s="7" t="s">
        <v>28975</v>
      </c>
      <c r="B28869">
        <v>0</v>
      </c>
    </row>
    <row r="28870" spans="1:2" x14ac:dyDescent="0.2">
      <c r="A28870" s="7" t="s">
        <v>28976</v>
      </c>
      <c r="B28870">
        <v>4</v>
      </c>
    </row>
    <row r="28871" spans="1:2" x14ac:dyDescent="0.2">
      <c r="A28871" s="7" t="s">
        <v>28977</v>
      </c>
      <c r="B28871">
        <v>3</v>
      </c>
    </row>
    <row r="28872" spans="1:2" x14ac:dyDescent="0.2">
      <c r="A28872" s="7" t="s">
        <v>28978</v>
      </c>
      <c r="B28872">
        <v>0</v>
      </c>
    </row>
    <row r="28873" spans="1:2" x14ac:dyDescent="0.2">
      <c r="A28873" s="7" t="s">
        <v>28979</v>
      </c>
      <c r="B28873">
        <v>0</v>
      </c>
    </row>
    <row r="28874" spans="1:2" x14ac:dyDescent="0.2">
      <c r="A28874" s="7" t="s">
        <v>28980</v>
      </c>
      <c r="B28874">
        <v>0</v>
      </c>
    </row>
    <row r="28875" spans="1:2" x14ac:dyDescent="0.2">
      <c r="A28875" s="7" t="s">
        <v>28981</v>
      </c>
      <c r="B28875">
        <v>0</v>
      </c>
    </row>
    <row r="28876" spans="1:2" x14ac:dyDescent="0.2">
      <c r="A28876" s="7" t="s">
        <v>28982</v>
      </c>
      <c r="B28876">
        <v>879</v>
      </c>
    </row>
    <row r="28877" spans="1:2" x14ac:dyDescent="0.2">
      <c r="A28877" s="7" t="s">
        <v>28983</v>
      </c>
      <c r="B28877">
        <v>589</v>
      </c>
    </row>
    <row r="28878" spans="1:2" x14ac:dyDescent="0.2">
      <c r="A28878" s="7" t="s">
        <v>28984</v>
      </c>
      <c r="B28878">
        <v>0</v>
      </c>
    </row>
    <row r="28879" spans="1:2" x14ac:dyDescent="0.2">
      <c r="A28879" s="7" t="s">
        <v>28985</v>
      </c>
      <c r="B28879">
        <v>0</v>
      </c>
    </row>
    <row r="28880" spans="1:2" x14ac:dyDescent="0.2">
      <c r="A28880" s="7" t="s">
        <v>28986</v>
      </c>
      <c r="B28880">
        <v>43</v>
      </c>
    </row>
    <row r="28881" spans="1:2" x14ac:dyDescent="0.2">
      <c r="A28881" s="7" t="s">
        <v>28987</v>
      </c>
      <c r="B28881">
        <v>0</v>
      </c>
    </row>
    <row r="28882" spans="1:2" x14ac:dyDescent="0.2">
      <c r="A28882" s="7" t="s">
        <v>28988</v>
      </c>
      <c r="B28882">
        <v>0</v>
      </c>
    </row>
    <row r="28883" spans="1:2" x14ac:dyDescent="0.2">
      <c r="A28883" s="7" t="s">
        <v>28989</v>
      </c>
      <c r="B28883">
        <v>43</v>
      </c>
    </row>
    <row r="28884" spans="1:2" x14ac:dyDescent="0.2">
      <c r="A28884" s="7" t="s">
        <v>28990</v>
      </c>
      <c r="B28884">
        <v>0</v>
      </c>
    </row>
    <row r="28885" spans="1:2" x14ac:dyDescent="0.2">
      <c r="A28885" s="7" t="s">
        <v>28991</v>
      </c>
      <c r="B28885">
        <v>32</v>
      </c>
    </row>
    <row r="28886" spans="1:2" x14ac:dyDescent="0.2">
      <c r="A28886" s="7" t="s">
        <v>28992</v>
      </c>
      <c r="B28886">
        <v>1</v>
      </c>
    </row>
    <row r="28887" spans="1:2" x14ac:dyDescent="0.2">
      <c r="A28887" s="7" t="s">
        <v>28993</v>
      </c>
      <c r="B28887">
        <v>0</v>
      </c>
    </row>
    <row r="28888" spans="1:2" x14ac:dyDescent="0.2">
      <c r="A28888" s="7" t="s">
        <v>28994</v>
      </c>
      <c r="B28888">
        <v>0</v>
      </c>
    </row>
    <row r="28889" spans="1:2" x14ac:dyDescent="0.2">
      <c r="A28889" s="7" t="s">
        <v>28995</v>
      </c>
      <c r="B28889">
        <v>0</v>
      </c>
    </row>
    <row r="28890" spans="1:2" x14ac:dyDescent="0.2">
      <c r="A28890" s="7" t="s">
        <v>28996</v>
      </c>
      <c r="B28890">
        <v>0</v>
      </c>
    </row>
    <row r="28891" spans="1:2" x14ac:dyDescent="0.2">
      <c r="A28891" s="7" t="s">
        <v>28997</v>
      </c>
      <c r="B28891">
        <v>0</v>
      </c>
    </row>
    <row r="28892" spans="1:2" x14ac:dyDescent="0.2">
      <c r="A28892" s="7" t="s">
        <v>28998</v>
      </c>
      <c r="B28892">
        <v>3</v>
      </c>
    </row>
    <row r="28893" spans="1:2" x14ac:dyDescent="0.2">
      <c r="A28893" s="7" t="s">
        <v>28999</v>
      </c>
      <c r="B28893">
        <v>0</v>
      </c>
    </row>
    <row r="28894" spans="1:2" x14ac:dyDescent="0.2">
      <c r="A28894" s="7" t="s">
        <v>29000</v>
      </c>
      <c r="B28894">
        <v>0</v>
      </c>
    </row>
    <row r="28895" spans="1:2" x14ac:dyDescent="0.2">
      <c r="A28895" s="7" t="s">
        <v>29001</v>
      </c>
      <c r="B28895">
        <v>0</v>
      </c>
    </row>
    <row r="28896" spans="1:2" x14ac:dyDescent="0.2">
      <c r="A28896" s="7" t="s">
        <v>29002</v>
      </c>
      <c r="B28896">
        <v>0</v>
      </c>
    </row>
    <row r="28897" spans="1:3" x14ac:dyDescent="0.2">
      <c r="A28897" s="7" t="s">
        <v>29003</v>
      </c>
      <c r="B28897">
        <v>0</v>
      </c>
    </row>
    <row r="28898" spans="1:3" x14ac:dyDescent="0.2">
      <c r="A28898" s="7" t="s">
        <v>29004</v>
      </c>
      <c r="B28898">
        <v>0</v>
      </c>
    </row>
    <row r="28899" spans="1:3" x14ac:dyDescent="0.2">
      <c r="A28899" s="7" t="s">
        <v>29005</v>
      </c>
      <c r="B28899">
        <v>87</v>
      </c>
    </row>
    <row r="28900" spans="1:3" x14ac:dyDescent="0.2">
      <c r="A28900" s="7" t="s">
        <v>29006</v>
      </c>
      <c r="B28900">
        <v>0</v>
      </c>
    </row>
    <row r="28901" spans="1:3" x14ac:dyDescent="0.2">
      <c r="A28901" s="7" t="s">
        <v>29007</v>
      </c>
      <c r="B28901">
        <v>0</v>
      </c>
    </row>
    <row r="28902" spans="1:3" x14ac:dyDescent="0.2">
      <c r="A28902" s="7" t="s">
        <v>29008</v>
      </c>
      <c r="B28902">
        <v>0</v>
      </c>
    </row>
    <row r="28903" spans="1:3" x14ac:dyDescent="0.2">
      <c r="A28903" s="7" t="s">
        <v>29009</v>
      </c>
      <c r="B28903">
        <v>676</v>
      </c>
    </row>
    <row r="28904" spans="1:3" x14ac:dyDescent="0.2">
      <c r="A28904" s="7" t="s">
        <v>29010</v>
      </c>
      <c r="B28904">
        <v>211</v>
      </c>
    </row>
    <row r="28905" spans="1:3" x14ac:dyDescent="0.2">
      <c r="A28905" s="7" t="s">
        <v>29011</v>
      </c>
      <c r="B28905">
        <v>26</v>
      </c>
    </row>
    <row r="28906" spans="1:3" x14ac:dyDescent="0.2">
      <c r="A28906" s="7" t="s">
        <v>29012</v>
      </c>
      <c r="B28906">
        <v>46</v>
      </c>
    </row>
    <row r="28907" spans="1:3" x14ac:dyDescent="0.2">
      <c r="A28907" s="7" t="s">
        <v>29013</v>
      </c>
      <c r="B28907">
        <v>1</v>
      </c>
      <c r="C28907">
        <v>1</v>
      </c>
    </row>
    <row r="28908" spans="1:3" x14ac:dyDescent="0.2">
      <c r="A28908" s="7" t="s">
        <v>29014</v>
      </c>
      <c r="B28908">
        <v>1</v>
      </c>
      <c r="C28908">
        <v>1</v>
      </c>
    </row>
    <row r="28909" spans="1:3" x14ac:dyDescent="0.2">
      <c r="A28909" s="7" t="s">
        <v>29015</v>
      </c>
      <c r="B28909">
        <v>0</v>
      </c>
      <c r="C28909">
        <v>0</v>
      </c>
    </row>
    <row r="28910" spans="1:3" x14ac:dyDescent="0.2">
      <c r="A28910" s="7" t="s">
        <v>29016</v>
      </c>
      <c r="B28910">
        <v>0</v>
      </c>
      <c r="C28910">
        <v>0</v>
      </c>
    </row>
    <row r="28911" spans="1:3" x14ac:dyDescent="0.2">
      <c r="A28911" s="7" t="s">
        <v>29017</v>
      </c>
      <c r="B28911">
        <v>0</v>
      </c>
      <c r="C28911">
        <v>0</v>
      </c>
    </row>
    <row r="28912" spans="1:3" x14ac:dyDescent="0.2">
      <c r="A28912" s="7" t="s">
        <v>29018</v>
      </c>
      <c r="B28912">
        <v>0</v>
      </c>
      <c r="C28912">
        <v>0</v>
      </c>
    </row>
    <row r="28913" spans="1:3" x14ac:dyDescent="0.2">
      <c r="A28913" s="7" t="s">
        <v>29019</v>
      </c>
      <c r="B28913">
        <v>0</v>
      </c>
      <c r="C28913">
        <v>0</v>
      </c>
    </row>
    <row r="28914" spans="1:3" x14ac:dyDescent="0.2">
      <c r="A28914" s="7" t="s">
        <v>29020</v>
      </c>
      <c r="B28914">
        <v>0</v>
      </c>
      <c r="C28914">
        <v>0</v>
      </c>
    </row>
    <row r="28915" spans="1:3" x14ac:dyDescent="0.2">
      <c r="A28915" s="7" t="s">
        <v>29021</v>
      </c>
      <c r="B28915">
        <v>0</v>
      </c>
      <c r="C28915">
        <v>0</v>
      </c>
    </row>
    <row r="28916" spans="1:3" x14ac:dyDescent="0.2">
      <c r="A28916" s="7" t="s">
        <v>29022</v>
      </c>
      <c r="B28916">
        <v>0</v>
      </c>
      <c r="C28916">
        <v>0</v>
      </c>
    </row>
    <row r="28917" spans="1:3" x14ac:dyDescent="0.2">
      <c r="A28917" s="7" t="s">
        <v>29023</v>
      </c>
      <c r="B28917">
        <v>0</v>
      </c>
      <c r="C28917">
        <v>0</v>
      </c>
    </row>
    <row r="28918" spans="1:3" x14ac:dyDescent="0.2">
      <c r="A28918" s="7" t="s">
        <v>29024</v>
      </c>
      <c r="B28918">
        <v>0</v>
      </c>
      <c r="C28918">
        <v>0</v>
      </c>
    </row>
    <row r="28919" spans="1:3" x14ac:dyDescent="0.2">
      <c r="A28919" s="7" t="s">
        <v>29025</v>
      </c>
      <c r="B28919">
        <v>0</v>
      </c>
      <c r="C28919">
        <v>0</v>
      </c>
    </row>
    <row r="28920" spans="1:3" x14ac:dyDescent="0.2">
      <c r="A28920" s="7" t="s">
        <v>29026</v>
      </c>
      <c r="B28920">
        <v>0</v>
      </c>
      <c r="C28920">
        <v>0</v>
      </c>
    </row>
    <row r="28921" spans="1:3" x14ac:dyDescent="0.2">
      <c r="A28921" s="7" t="s">
        <v>29027</v>
      </c>
      <c r="B28921">
        <v>0</v>
      </c>
      <c r="C28921">
        <v>0</v>
      </c>
    </row>
    <row r="28922" spans="1:3" x14ac:dyDescent="0.2">
      <c r="A28922" s="7" t="s">
        <v>29028</v>
      </c>
      <c r="B28922">
        <v>0</v>
      </c>
      <c r="C28922">
        <v>0</v>
      </c>
    </row>
    <row r="28923" spans="1:3" x14ac:dyDescent="0.2">
      <c r="A28923" s="7" t="s">
        <v>29029</v>
      </c>
      <c r="B28923">
        <v>0</v>
      </c>
      <c r="C28923">
        <v>0</v>
      </c>
    </row>
    <row r="28924" spans="1:3" x14ac:dyDescent="0.2">
      <c r="A28924" s="7" t="s">
        <v>29030</v>
      </c>
      <c r="B28924">
        <v>0</v>
      </c>
      <c r="C28924">
        <v>0</v>
      </c>
    </row>
    <row r="28925" spans="1:3" x14ac:dyDescent="0.2">
      <c r="A28925" s="7" t="s">
        <v>29031</v>
      </c>
      <c r="B28925">
        <v>0</v>
      </c>
      <c r="C28925">
        <v>0</v>
      </c>
    </row>
    <row r="28926" spans="1:3" x14ac:dyDescent="0.2">
      <c r="A28926" s="7" t="s">
        <v>29032</v>
      </c>
      <c r="B28926">
        <v>0</v>
      </c>
      <c r="C28926">
        <v>0</v>
      </c>
    </row>
    <row r="28927" spans="1:3" x14ac:dyDescent="0.2">
      <c r="A28927" s="7" t="s">
        <v>29033</v>
      </c>
      <c r="B28927">
        <v>0</v>
      </c>
      <c r="C28927">
        <v>0</v>
      </c>
    </row>
    <row r="28928" spans="1:3" x14ac:dyDescent="0.2">
      <c r="A28928" s="7" t="s">
        <v>29034</v>
      </c>
      <c r="B28928">
        <v>0</v>
      </c>
      <c r="C28928">
        <v>0</v>
      </c>
    </row>
    <row r="28929" spans="1:3" x14ac:dyDescent="0.2">
      <c r="A28929" s="7" t="s">
        <v>29035</v>
      </c>
      <c r="B28929">
        <v>0</v>
      </c>
      <c r="C28929">
        <v>0</v>
      </c>
    </row>
    <row r="28930" spans="1:3" x14ac:dyDescent="0.2">
      <c r="A28930" s="7" t="s">
        <v>29036</v>
      </c>
      <c r="B28930">
        <v>0</v>
      </c>
      <c r="C28930">
        <v>0</v>
      </c>
    </row>
    <row r="28931" spans="1:3" x14ac:dyDescent="0.2">
      <c r="A28931" s="7" t="s">
        <v>29037</v>
      </c>
      <c r="B28931">
        <v>0</v>
      </c>
      <c r="C28931">
        <v>0</v>
      </c>
    </row>
    <row r="28932" spans="1:3" x14ac:dyDescent="0.2">
      <c r="A28932" s="7" t="s">
        <v>29038</v>
      </c>
      <c r="B28932">
        <v>0</v>
      </c>
      <c r="C28932">
        <v>0</v>
      </c>
    </row>
    <row r="28933" spans="1:3" x14ac:dyDescent="0.2">
      <c r="A28933" s="7" t="s">
        <v>29039</v>
      </c>
      <c r="B28933">
        <v>0</v>
      </c>
      <c r="C28933">
        <v>0</v>
      </c>
    </row>
    <row r="28934" spans="1:3" x14ac:dyDescent="0.2">
      <c r="A28934" s="7" t="s">
        <v>29040</v>
      </c>
      <c r="B28934">
        <v>0</v>
      </c>
      <c r="C28934">
        <v>0</v>
      </c>
    </row>
    <row r="28935" spans="1:3" x14ac:dyDescent="0.2">
      <c r="A28935" s="7" t="s">
        <v>29041</v>
      </c>
      <c r="B28935">
        <v>0</v>
      </c>
      <c r="C28935">
        <v>0</v>
      </c>
    </row>
    <row r="28936" spans="1:3" x14ac:dyDescent="0.2">
      <c r="A28936" s="7" t="s">
        <v>29042</v>
      </c>
      <c r="B28936">
        <v>0</v>
      </c>
      <c r="C28936">
        <v>0</v>
      </c>
    </row>
    <row r="28937" spans="1:3" x14ac:dyDescent="0.2">
      <c r="A28937" s="7" t="s">
        <v>29043</v>
      </c>
      <c r="B28937">
        <v>0</v>
      </c>
      <c r="C28937">
        <v>0</v>
      </c>
    </row>
    <row r="28938" spans="1:3" x14ac:dyDescent="0.2">
      <c r="A28938" s="7" t="s">
        <v>29044</v>
      </c>
      <c r="B28938">
        <v>0</v>
      </c>
      <c r="C28938">
        <v>0</v>
      </c>
    </row>
    <row r="28939" spans="1:3" x14ac:dyDescent="0.2">
      <c r="A28939" s="7" t="s">
        <v>29045</v>
      </c>
      <c r="B28939">
        <v>0</v>
      </c>
      <c r="C28939">
        <v>0</v>
      </c>
    </row>
    <row r="28940" spans="1:3" x14ac:dyDescent="0.2">
      <c r="A28940" s="7" t="s">
        <v>29046</v>
      </c>
      <c r="B28940">
        <v>0</v>
      </c>
      <c r="C28940">
        <v>0</v>
      </c>
    </row>
    <row r="28941" spans="1:3" x14ac:dyDescent="0.2">
      <c r="A28941" s="7" t="s">
        <v>29047</v>
      </c>
      <c r="B28941">
        <v>0</v>
      </c>
      <c r="C28941">
        <v>0</v>
      </c>
    </row>
    <row r="28942" spans="1:3" x14ac:dyDescent="0.2">
      <c r="A28942" s="7" t="s">
        <v>29048</v>
      </c>
      <c r="B28942">
        <v>0</v>
      </c>
      <c r="C28942">
        <v>0</v>
      </c>
    </row>
    <row r="28943" spans="1:3" x14ac:dyDescent="0.2">
      <c r="A28943" s="7" t="s">
        <v>29049</v>
      </c>
      <c r="B28943">
        <v>0</v>
      </c>
      <c r="C28943">
        <v>0</v>
      </c>
    </row>
    <row r="28944" spans="1:3" x14ac:dyDescent="0.2">
      <c r="A28944" s="7" t="s">
        <v>29050</v>
      </c>
      <c r="B28944">
        <v>0</v>
      </c>
      <c r="C28944">
        <v>0</v>
      </c>
    </row>
    <row r="28945" spans="1:3" x14ac:dyDescent="0.2">
      <c r="A28945" s="7" t="s">
        <v>29051</v>
      </c>
      <c r="B28945">
        <v>0</v>
      </c>
      <c r="C28945">
        <v>0</v>
      </c>
    </row>
    <row r="28946" spans="1:3" x14ac:dyDescent="0.2">
      <c r="A28946" s="7" t="s">
        <v>29052</v>
      </c>
      <c r="B28946">
        <v>0</v>
      </c>
      <c r="C28946">
        <v>0</v>
      </c>
    </row>
    <row r="28947" spans="1:3" x14ac:dyDescent="0.2">
      <c r="A28947" s="7" t="s">
        <v>29053</v>
      </c>
      <c r="B28947">
        <v>0</v>
      </c>
      <c r="C28947">
        <v>0</v>
      </c>
    </row>
    <row r="28948" spans="1:3" x14ac:dyDescent="0.2">
      <c r="A28948" s="7" t="s">
        <v>29054</v>
      </c>
      <c r="B28948">
        <v>0</v>
      </c>
      <c r="C28948">
        <v>0</v>
      </c>
    </row>
    <row r="28949" spans="1:3" x14ac:dyDescent="0.2">
      <c r="A28949" s="7" t="s">
        <v>29055</v>
      </c>
      <c r="B28949">
        <v>0</v>
      </c>
      <c r="C28949">
        <v>0</v>
      </c>
    </row>
    <row r="28950" spans="1:3" x14ac:dyDescent="0.2">
      <c r="A28950" s="7" t="s">
        <v>29056</v>
      </c>
      <c r="B28950">
        <v>0</v>
      </c>
      <c r="C28950">
        <v>0</v>
      </c>
    </row>
    <row r="28951" spans="1:3" x14ac:dyDescent="0.2">
      <c r="A28951" s="7" t="s">
        <v>29057</v>
      </c>
      <c r="B28951">
        <v>0</v>
      </c>
      <c r="C28951">
        <v>0</v>
      </c>
    </row>
    <row r="28952" spans="1:3" x14ac:dyDescent="0.2">
      <c r="A28952" s="7" t="s">
        <v>29058</v>
      </c>
      <c r="B28952">
        <v>0</v>
      </c>
      <c r="C28952">
        <v>0</v>
      </c>
    </row>
    <row r="28953" spans="1:3" x14ac:dyDescent="0.2">
      <c r="A28953" s="7" t="s">
        <v>29059</v>
      </c>
      <c r="B28953">
        <v>0</v>
      </c>
      <c r="C28953">
        <v>0</v>
      </c>
    </row>
    <row r="28954" spans="1:3" x14ac:dyDescent="0.2">
      <c r="A28954" s="7" t="s">
        <v>29060</v>
      </c>
      <c r="B28954">
        <v>0</v>
      </c>
      <c r="C28954">
        <v>0</v>
      </c>
    </row>
    <row r="28955" spans="1:3" x14ac:dyDescent="0.2">
      <c r="A28955" s="7" t="s">
        <v>29061</v>
      </c>
      <c r="B28955">
        <v>0</v>
      </c>
      <c r="C28955">
        <v>0</v>
      </c>
    </row>
    <row r="28956" spans="1:3" x14ac:dyDescent="0.2">
      <c r="A28956" s="7" t="s">
        <v>29062</v>
      </c>
      <c r="B28956">
        <v>0</v>
      </c>
      <c r="C28956">
        <v>0</v>
      </c>
    </row>
    <row r="28957" spans="1:3" x14ac:dyDescent="0.2">
      <c r="A28957" s="7" t="s">
        <v>29063</v>
      </c>
      <c r="B28957">
        <v>0</v>
      </c>
      <c r="C28957">
        <v>0</v>
      </c>
    </row>
    <row r="28958" spans="1:3" x14ac:dyDescent="0.2">
      <c r="A28958" s="7" t="s">
        <v>29064</v>
      </c>
      <c r="B28958">
        <v>0</v>
      </c>
      <c r="C28958">
        <v>0</v>
      </c>
    </row>
    <row r="28959" spans="1:3" x14ac:dyDescent="0.2">
      <c r="A28959" s="7" t="s">
        <v>29065</v>
      </c>
      <c r="B28959">
        <v>588</v>
      </c>
      <c r="C28959">
        <v>42</v>
      </c>
    </row>
    <row r="28960" spans="1:3" x14ac:dyDescent="0.2">
      <c r="A28960" s="7" t="s">
        <v>29066</v>
      </c>
      <c r="B28960">
        <v>0</v>
      </c>
      <c r="C28960">
        <v>0</v>
      </c>
    </row>
    <row r="28961" spans="1:3" x14ac:dyDescent="0.2">
      <c r="A28961" s="7" t="s">
        <v>29067</v>
      </c>
      <c r="B28961">
        <v>0</v>
      </c>
      <c r="C28961">
        <v>0</v>
      </c>
    </row>
    <row r="28962" spans="1:3" x14ac:dyDescent="0.2">
      <c r="A28962" s="7" t="s">
        <v>29068</v>
      </c>
      <c r="B28962">
        <v>0</v>
      </c>
      <c r="C28962">
        <v>0</v>
      </c>
    </row>
    <row r="28963" spans="1:3" x14ac:dyDescent="0.2">
      <c r="A28963" s="7" t="s">
        <v>29069</v>
      </c>
      <c r="B28963">
        <v>39</v>
      </c>
    </row>
    <row r="28964" spans="1:3" x14ac:dyDescent="0.2">
      <c r="A28964" s="7" t="s">
        <v>29070</v>
      </c>
      <c r="B28964">
        <v>0</v>
      </c>
    </row>
    <row r="28965" spans="1:3" x14ac:dyDescent="0.2">
      <c r="A28965" s="7" t="s">
        <v>29071</v>
      </c>
      <c r="B28965">
        <v>0</v>
      </c>
    </row>
    <row r="28966" spans="1:3" x14ac:dyDescent="0.2">
      <c r="A28966" s="7" t="s">
        <v>29072</v>
      </c>
      <c r="B28966">
        <v>0</v>
      </c>
    </row>
    <row r="28967" spans="1:3" x14ac:dyDescent="0.2">
      <c r="A28967" s="7" t="s">
        <v>29073</v>
      </c>
      <c r="B28967">
        <v>0</v>
      </c>
    </row>
    <row r="28968" spans="1:3" x14ac:dyDescent="0.2">
      <c r="A28968" s="7" t="s">
        <v>29074</v>
      </c>
      <c r="B28968">
        <v>0</v>
      </c>
    </row>
    <row r="28969" spans="1:3" x14ac:dyDescent="0.2">
      <c r="A28969" s="7" t="s">
        <v>29075</v>
      </c>
      <c r="B28969">
        <v>0</v>
      </c>
    </row>
    <row r="28970" spans="1:3" x14ac:dyDescent="0.2">
      <c r="A28970" s="7" t="s">
        <v>29076</v>
      </c>
      <c r="B28970">
        <v>17</v>
      </c>
    </row>
    <row r="28971" spans="1:3" x14ac:dyDescent="0.2">
      <c r="A28971" s="7" t="s">
        <v>29077</v>
      </c>
      <c r="B28971">
        <v>22</v>
      </c>
    </row>
    <row r="28972" spans="1:3" x14ac:dyDescent="0.2">
      <c r="A28972" s="7" t="s">
        <v>29078</v>
      </c>
      <c r="B28972">
        <v>19</v>
      </c>
    </row>
    <row r="28973" spans="1:3" x14ac:dyDescent="0.2">
      <c r="A28973" s="7" t="s">
        <v>29079</v>
      </c>
      <c r="B28973">
        <v>20</v>
      </c>
    </row>
    <row r="28974" spans="1:3" x14ac:dyDescent="0.2">
      <c r="A28974" s="7" t="s">
        <v>29080</v>
      </c>
      <c r="B28974">
        <v>14</v>
      </c>
    </row>
    <row r="28975" spans="1:3" x14ac:dyDescent="0.2">
      <c r="A28975" s="7" t="s">
        <v>29081</v>
      </c>
      <c r="B28975">
        <v>2</v>
      </c>
    </row>
    <row r="28976" spans="1:3" x14ac:dyDescent="0.2">
      <c r="A28976" s="7" t="s">
        <v>29082</v>
      </c>
      <c r="B28976">
        <v>2</v>
      </c>
    </row>
    <row r="28977" spans="1:2" x14ac:dyDescent="0.2">
      <c r="A28977" s="7" t="s">
        <v>29083</v>
      </c>
      <c r="B28977">
        <v>0</v>
      </c>
    </row>
    <row r="28978" spans="1:2" x14ac:dyDescent="0.2">
      <c r="A28978" s="7" t="s">
        <v>29084</v>
      </c>
      <c r="B28978">
        <v>1</v>
      </c>
    </row>
    <row r="28979" spans="1:2" x14ac:dyDescent="0.2">
      <c r="A28979" s="7" t="s">
        <v>29085</v>
      </c>
      <c r="B28979">
        <v>1</v>
      </c>
    </row>
    <row r="28980" spans="1:2" x14ac:dyDescent="0.2">
      <c r="A28980" s="7" t="s">
        <v>29086</v>
      </c>
      <c r="B28980">
        <v>0</v>
      </c>
    </row>
    <row r="28981" spans="1:2" x14ac:dyDescent="0.2">
      <c r="A28981" s="7" t="s">
        <v>29087</v>
      </c>
      <c r="B28981">
        <v>0</v>
      </c>
    </row>
    <row r="28982" spans="1:2" x14ac:dyDescent="0.2">
      <c r="A28982" s="7" t="s">
        <v>29088</v>
      </c>
      <c r="B28982">
        <v>0</v>
      </c>
    </row>
    <row r="28983" spans="1:2" x14ac:dyDescent="0.2">
      <c r="A28983" s="7" t="s">
        <v>29089</v>
      </c>
      <c r="B28983">
        <v>0</v>
      </c>
    </row>
    <row r="28984" spans="1:2" x14ac:dyDescent="0.2">
      <c r="A28984" s="7" t="s">
        <v>29090</v>
      </c>
      <c r="B28984">
        <v>0</v>
      </c>
    </row>
    <row r="28985" spans="1:2" x14ac:dyDescent="0.2">
      <c r="A28985" s="7" t="s">
        <v>29091</v>
      </c>
      <c r="B28985">
        <v>0</v>
      </c>
    </row>
    <row r="28986" spans="1:2" x14ac:dyDescent="0.2">
      <c r="A28986" s="7" t="s">
        <v>29092</v>
      </c>
      <c r="B28986">
        <v>4</v>
      </c>
    </row>
    <row r="28987" spans="1:2" x14ac:dyDescent="0.2">
      <c r="A28987" s="7" t="s">
        <v>29093</v>
      </c>
      <c r="B28987">
        <v>4</v>
      </c>
    </row>
    <row r="28988" spans="1:2" x14ac:dyDescent="0.2">
      <c r="A28988" s="7" t="s">
        <v>29094</v>
      </c>
      <c r="B28988">
        <v>1</v>
      </c>
    </row>
    <row r="28989" spans="1:2" x14ac:dyDescent="0.2">
      <c r="A28989" s="7" t="s">
        <v>29095</v>
      </c>
      <c r="B28989">
        <v>0</v>
      </c>
    </row>
    <row r="28990" spans="1:2" x14ac:dyDescent="0.2">
      <c r="A28990" s="7" t="s">
        <v>29096</v>
      </c>
      <c r="B28990">
        <v>0</v>
      </c>
    </row>
    <row r="28991" spans="1:2" x14ac:dyDescent="0.2">
      <c r="A28991" s="7" t="s">
        <v>29097</v>
      </c>
      <c r="B28991">
        <v>1</v>
      </c>
    </row>
    <row r="28992" spans="1:2" x14ac:dyDescent="0.2">
      <c r="A28992" s="7" t="s">
        <v>29098</v>
      </c>
      <c r="B28992">
        <v>2539</v>
      </c>
    </row>
    <row r="28993" spans="1:2" x14ac:dyDescent="0.2">
      <c r="A28993" s="7" t="s">
        <v>29099</v>
      </c>
      <c r="B28993">
        <v>2122</v>
      </c>
    </row>
    <row r="28994" spans="1:2" x14ac:dyDescent="0.2">
      <c r="A28994" s="7" t="s">
        <v>29100</v>
      </c>
      <c r="B28994">
        <v>0</v>
      </c>
    </row>
    <row r="28995" spans="1:2" x14ac:dyDescent="0.2">
      <c r="A28995" s="7" t="s">
        <v>29101</v>
      </c>
      <c r="B28995">
        <v>1</v>
      </c>
    </row>
    <row r="28996" spans="1:2" x14ac:dyDescent="0.2">
      <c r="A28996" s="7" t="s">
        <v>29102</v>
      </c>
      <c r="B28996">
        <v>554</v>
      </c>
    </row>
    <row r="28997" spans="1:2" x14ac:dyDescent="0.2">
      <c r="A28997" s="7" t="s">
        <v>29103</v>
      </c>
      <c r="B28997">
        <v>0</v>
      </c>
    </row>
    <row r="28998" spans="1:2" x14ac:dyDescent="0.2">
      <c r="A28998" s="7" t="s">
        <v>29104</v>
      </c>
      <c r="B28998">
        <v>0</v>
      </c>
    </row>
    <row r="28999" spans="1:2" x14ac:dyDescent="0.2">
      <c r="A28999" s="7" t="s">
        <v>29105</v>
      </c>
      <c r="B28999">
        <v>742</v>
      </c>
    </row>
    <row r="29000" spans="1:2" x14ac:dyDescent="0.2">
      <c r="A29000" s="7" t="s">
        <v>29106</v>
      </c>
      <c r="B29000">
        <v>42</v>
      </c>
    </row>
    <row r="29001" spans="1:2" x14ac:dyDescent="0.2">
      <c r="A29001" s="7" t="s">
        <v>29107</v>
      </c>
      <c r="B29001">
        <v>302</v>
      </c>
    </row>
    <row r="29002" spans="1:2" x14ac:dyDescent="0.2">
      <c r="A29002" s="7" t="s">
        <v>29108</v>
      </c>
      <c r="B29002">
        <v>88</v>
      </c>
    </row>
    <row r="29003" spans="1:2" x14ac:dyDescent="0.2">
      <c r="A29003" s="7" t="s">
        <v>29109</v>
      </c>
      <c r="B29003">
        <v>27</v>
      </c>
    </row>
    <row r="29004" spans="1:2" x14ac:dyDescent="0.2">
      <c r="A29004" s="7" t="s">
        <v>29110</v>
      </c>
      <c r="B29004">
        <v>0</v>
      </c>
    </row>
    <row r="29005" spans="1:2" x14ac:dyDescent="0.2">
      <c r="A29005" s="7" t="s">
        <v>29111</v>
      </c>
      <c r="B29005">
        <v>26</v>
      </c>
    </row>
    <row r="29006" spans="1:2" x14ac:dyDescent="0.2">
      <c r="A29006" s="7" t="s">
        <v>29112</v>
      </c>
      <c r="B29006">
        <v>54</v>
      </c>
    </row>
    <row r="29007" spans="1:2" x14ac:dyDescent="0.2">
      <c r="A29007" s="7" t="s">
        <v>29113</v>
      </c>
      <c r="B29007">
        <v>10</v>
      </c>
    </row>
    <row r="29008" spans="1:2" x14ac:dyDescent="0.2">
      <c r="A29008" s="7" t="s">
        <v>29114</v>
      </c>
      <c r="B29008">
        <v>39</v>
      </c>
    </row>
    <row r="29009" spans="1:3" x14ac:dyDescent="0.2">
      <c r="A29009" s="7" t="s">
        <v>29115</v>
      </c>
      <c r="B29009">
        <v>0</v>
      </c>
    </row>
    <row r="29010" spans="1:3" x14ac:dyDescent="0.2">
      <c r="A29010" s="7" t="s">
        <v>29116</v>
      </c>
      <c r="B29010">
        <v>29</v>
      </c>
    </row>
    <row r="29011" spans="1:3" x14ac:dyDescent="0.2">
      <c r="A29011" s="7" t="s">
        <v>29117</v>
      </c>
      <c r="B29011">
        <v>23</v>
      </c>
    </row>
    <row r="29012" spans="1:3" x14ac:dyDescent="0.2">
      <c r="A29012" s="7" t="s">
        <v>29118</v>
      </c>
      <c r="B29012">
        <v>0</v>
      </c>
    </row>
    <row r="29013" spans="1:3" x14ac:dyDescent="0.2">
      <c r="A29013" s="7" t="s">
        <v>29119</v>
      </c>
      <c r="B29013">
        <v>6</v>
      </c>
    </row>
    <row r="29014" spans="1:3" x14ac:dyDescent="0.2">
      <c r="A29014" s="7" t="s">
        <v>29120</v>
      </c>
      <c r="B29014">
        <v>0</v>
      </c>
    </row>
    <row r="29015" spans="1:3" x14ac:dyDescent="0.2">
      <c r="A29015" s="7" t="s">
        <v>29121</v>
      </c>
      <c r="B29015">
        <v>256</v>
      </c>
    </row>
    <row r="29016" spans="1:3" x14ac:dyDescent="0.2">
      <c r="A29016" s="7" t="s">
        <v>29122</v>
      </c>
      <c r="B29016">
        <v>0</v>
      </c>
    </row>
    <row r="29017" spans="1:3" x14ac:dyDescent="0.2">
      <c r="A29017" s="7" t="s">
        <v>29123</v>
      </c>
      <c r="B29017">
        <v>6</v>
      </c>
    </row>
    <row r="29018" spans="1:3" x14ac:dyDescent="0.2">
      <c r="A29018" s="7" t="s">
        <v>29124</v>
      </c>
      <c r="B29018">
        <v>2</v>
      </c>
    </row>
    <row r="29019" spans="1:3" x14ac:dyDescent="0.2">
      <c r="A29019" s="7" t="s">
        <v>29125</v>
      </c>
      <c r="B29019">
        <v>2386</v>
      </c>
    </row>
    <row r="29020" spans="1:3" x14ac:dyDescent="0.2">
      <c r="A29020" s="7" t="s">
        <v>29126</v>
      </c>
      <c r="B29020">
        <v>120</v>
      </c>
    </row>
    <row r="29021" spans="1:3" x14ac:dyDescent="0.2">
      <c r="A29021" s="7" t="s">
        <v>29127</v>
      </c>
      <c r="B29021">
        <v>81</v>
      </c>
    </row>
    <row r="29022" spans="1:3" x14ac:dyDescent="0.2">
      <c r="A29022" s="7" t="s">
        <v>29128</v>
      </c>
      <c r="B29022">
        <v>1542</v>
      </c>
    </row>
    <row r="29023" spans="1:3" x14ac:dyDescent="0.2">
      <c r="A29023" s="7" t="s">
        <v>29129</v>
      </c>
      <c r="B29023">
        <v>1738</v>
      </c>
      <c r="C29023">
        <v>463</v>
      </c>
    </row>
    <row r="29024" spans="1:3" x14ac:dyDescent="0.2">
      <c r="A29024" s="7" t="s">
        <v>29130</v>
      </c>
      <c r="B29024">
        <v>129</v>
      </c>
      <c r="C29024">
        <v>76</v>
      </c>
    </row>
    <row r="29025" spans="1:3" x14ac:dyDescent="0.2">
      <c r="A29025" s="7" t="s">
        <v>29131</v>
      </c>
      <c r="B29025">
        <v>151</v>
      </c>
      <c r="C29025">
        <v>53</v>
      </c>
    </row>
    <row r="29026" spans="1:3" x14ac:dyDescent="0.2">
      <c r="A29026" s="7" t="s">
        <v>29132</v>
      </c>
      <c r="B29026">
        <v>192</v>
      </c>
      <c r="C29026">
        <v>57</v>
      </c>
    </row>
    <row r="29027" spans="1:3" x14ac:dyDescent="0.2">
      <c r="A29027" s="7" t="s">
        <v>29133</v>
      </c>
      <c r="B29027">
        <v>57</v>
      </c>
      <c r="C29027">
        <v>7</v>
      </c>
    </row>
    <row r="29028" spans="1:3" x14ac:dyDescent="0.2">
      <c r="A29028" s="7" t="s">
        <v>29134</v>
      </c>
      <c r="B29028">
        <v>49</v>
      </c>
      <c r="C29028">
        <v>11</v>
      </c>
    </row>
    <row r="29029" spans="1:3" x14ac:dyDescent="0.2">
      <c r="A29029" s="7" t="s">
        <v>29135</v>
      </c>
      <c r="B29029">
        <v>7</v>
      </c>
      <c r="C29029">
        <v>1</v>
      </c>
    </row>
    <row r="29030" spans="1:3" x14ac:dyDescent="0.2">
      <c r="A29030" s="7" t="s">
        <v>29136</v>
      </c>
      <c r="B29030">
        <v>0</v>
      </c>
      <c r="C29030">
        <v>0</v>
      </c>
    </row>
    <row r="29031" spans="1:3" x14ac:dyDescent="0.2">
      <c r="A29031" s="7" t="s">
        <v>29137</v>
      </c>
      <c r="B29031">
        <v>86</v>
      </c>
      <c r="C29031">
        <v>48</v>
      </c>
    </row>
    <row r="29032" spans="1:3" x14ac:dyDescent="0.2">
      <c r="A29032" s="7" t="s">
        <v>29138</v>
      </c>
      <c r="B29032">
        <v>5</v>
      </c>
      <c r="C29032">
        <v>2</v>
      </c>
    </row>
    <row r="29033" spans="1:3" x14ac:dyDescent="0.2">
      <c r="A29033" s="7" t="s">
        <v>29139</v>
      </c>
      <c r="B29033">
        <v>0</v>
      </c>
      <c r="C29033">
        <v>0</v>
      </c>
    </row>
    <row r="29034" spans="1:3" x14ac:dyDescent="0.2">
      <c r="A29034" s="7" t="s">
        <v>29140</v>
      </c>
      <c r="B29034">
        <v>0</v>
      </c>
      <c r="C29034">
        <v>0</v>
      </c>
    </row>
    <row r="29035" spans="1:3" x14ac:dyDescent="0.2">
      <c r="A29035" s="7" t="s">
        <v>29141</v>
      </c>
      <c r="B29035">
        <v>0</v>
      </c>
      <c r="C29035">
        <v>0</v>
      </c>
    </row>
    <row r="29036" spans="1:3" x14ac:dyDescent="0.2">
      <c r="A29036" s="7" t="s">
        <v>29142</v>
      </c>
      <c r="B29036">
        <v>0</v>
      </c>
      <c r="C29036">
        <v>0</v>
      </c>
    </row>
    <row r="29037" spans="1:3" x14ac:dyDescent="0.2">
      <c r="A29037" s="7" t="s">
        <v>29143</v>
      </c>
      <c r="B29037">
        <v>0</v>
      </c>
      <c r="C29037">
        <v>0</v>
      </c>
    </row>
    <row r="29038" spans="1:3" x14ac:dyDescent="0.2">
      <c r="A29038" s="7" t="s">
        <v>29144</v>
      </c>
      <c r="B29038">
        <v>2</v>
      </c>
      <c r="C29038">
        <v>1</v>
      </c>
    </row>
    <row r="29039" spans="1:3" x14ac:dyDescent="0.2">
      <c r="A29039" s="7" t="s">
        <v>29145</v>
      </c>
      <c r="B29039">
        <v>5</v>
      </c>
      <c r="C29039">
        <v>1</v>
      </c>
    </row>
    <row r="29040" spans="1:3" x14ac:dyDescent="0.2">
      <c r="A29040" s="7" t="s">
        <v>29146</v>
      </c>
      <c r="B29040">
        <v>8</v>
      </c>
      <c r="C29040">
        <v>5</v>
      </c>
    </row>
    <row r="29041" spans="1:3" x14ac:dyDescent="0.2">
      <c r="A29041" s="7" t="s">
        <v>29147</v>
      </c>
      <c r="B29041">
        <v>0</v>
      </c>
      <c r="C29041">
        <v>0</v>
      </c>
    </row>
    <row r="29042" spans="1:3" x14ac:dyDescent="0.2">
      <c r="A29042" s="7" t="s">
        <v>29148</v>
      </c>
      <c r="B29042">
        <v>569</v>
      </c>
      <c r="C29042">
        <v>71</v>
      </c>
    </row>
    <row r="29043" spans="1:3" x14ac:dyDescent="0.2">
      <c r="A29043" s="7" t="s">
        <v>29149</v>
      </c>
      <c r="B29043">
        <v>21</v>
      </c>
      <c r="C29043">
        <v>11</v>
      </c>
    </row>
    <row r="29044" spans="1:3" x14ac:dyDescent="0.2">
      <c r="A29044" s="7" t="s">
        <v>29150</v>
      </c>
      <c r="B29044">
        <v>2</v>
      </c>
      <c r="C29044">
        <v>2</v>
      </c>
    </row>
    <row r="29045" spans="1:3" x14ac:dyDescent="0.2">
      <c r="A29045" s="7" t="s">
        <v>29151</v>
      </c>
      <c r="B29045">
        <v>2</v>
      </c>
      <c r="C29045">
        <v>2</v>
      </c>
    </row>
    <row r="29046" spans="1:3" x14ac:dyDescent="0.2">
      <c r="A29046" s="7" t="s">
        <v>29152</v>
      </c>
      <c r="B29046">
        <v>0</v>
      </c>
      <c r="C29046">
        <v>0</v>
      </c>
    </row>
    <row r="29047" spans="1:3" x14ac:dyDescent="0.2">
      <c r="A29047" s="7" t="s">
        <v>29153</v>
      </c>
      <c r="B29047">
        <v>0</v>
      </c>
      <c r="C29047">
        <v>0</v>
      </c>
    </row>
    <row r="29048" spans="1:3" x14ac:dyDescent="0.2">
      <c r="A29048" s="7" t="s">
        <v>29154</v>
      </c>
      <c r="B29048">
        <v>0</v>
      </c>
      <c r="C29048">
        <v>0</v>
      </c>
    </row>
    <row r="29049" spans="1:3" x14ac:dyDescent="0.2">
      <c r="A29049" s="7" t="s">
        <v>29155</v>
      </c>
      <c r="B29049">
        <v>453</v>
      </c>
      <c r="C29049">
        <v>115</v>
      </c>
    </row>
    <row r="29050" spans="1:3" x14ac:dyDescent="0.2">
      <c r="A29050" s="7" t="s">
        <v>29156</v>
      </c>
      <c r="B29050">
        <v>117</v>
      </c>
      <c r="C29050">
        <v>68</v>
      </c>
    </row>
    <row r="29051" spans="1:3" x14ac:dyDescent="0.2">
      <c r="A29051" s="7" t="s">
        <v>29157</v>
      </c>
      <c r="B29051">
        <v>252</v>
      </c>
      <c r="C29051">
        <v>63</v>
      </c>
    </row>
    <row r="29052" spans="1:3" x14ac:dyDescent="0.2">
      <c r="A29052" s="7" t="s">
        <v>29158</v>
      </c>
      <c r="B29052">
        <v>218</v>
      </c>
      <c r="C29052">
        <v>59</v>
      </c>
    </row>
    <row r="29053" spans="1:3" x14ac:dyDescent="0.2">
      <c r="A29053" s="7" t="s">
        <v>29159</v>
      </c>
      <c r="B29053">
        <v>34</v>
      </c>
      <c r="C29053">
        <v>4</v>
      </c>
    </row>
    <row r="29054" spans="1:3" x14ac:dyDescent="0.2">
      <c r="A29054" s="7" t="s">
        <v>29160</v>
      </c>
      <c r="B29054">
        <v>71</v>
      </c>
      <c r="C29054">
        <v>25</v>
      </c>
    </row>
    <row r="29055" spans="1:3" x14ac:dyDescent="0.2">
      <c r="A29055" s="7" t="s">
        <v>29161</v>
      </c>
      <c r="B29055">
        <v>3</v>
      </c>
      <c r="C29055">
        <v>0</v>
      </c>
    </row>
    <row r="29056" spans="1:3" x14ac:dyDescent="0.2">
      <c r="A29056" s="7" t="s">
        <v>29162</v>
      </c>
      <c r="B29056">
        <v>12</v>
      </c>
      <c r="C29056">
        <v>0</v>
      </c>
    </row>
    <row r="29057" spans="1:3" x14ac:dyDescent="0.2">
      <c r="A29057" s="7" t="s">
        <v>29163</v>
      </c>
      <c r="B29057">
        <v>44</v>
      </c>
      <c r="C29057">
        <v>20</v>
      </c>
    </row>
    <row r="29058" spans="1:3" x14ac:dyDescent="0.2">
      <c r="A29058" s="7" t="s">
        <v>29164</v>
      </c>
      <c r="B29058">
        <v>12</v>
      </c>
      <c r="C29058">
        <v>5</v>
      </c>
    </row>
    <row r="29059" spans="1:3" x14ac:dyDescent="0.2">
      <c r="A29059" s="7" t="s">
        <v>29165</v>
      </c>
      <c r="B29059">
        <v>0</v>
      </c>
      <c r="C29059">
        <v>0</v>
      </c>
    </row>
    <row r="29060" spans="1:3" x14ac:dyDescent="0.2">
      <c r="A29060" s="7" t="s">
        <v>29166</v>
      </c>
      <c r="B29060">
        <v>0</v>
      </c>
      <c r="C29060">
        <v>0</v>
      </c>
    </row>
    <row r="29061" spans="1:3" x14ac:dyDescent="0.2">
      <c r="A29061" s="7" t="s">
        <v>29167</v>
      </c>
      <c r="B29061">
        <v>0</v>
      </c>
      <c r="C29061">
        <v>0</v>
      </c>
    </row>
    <row r="29062" spans="1:3" x14ac:dyDescent="0.2">
      <c r="A29062" s="7" t="s">
        <v>29168</v>
      </c>
      <c r="B29062">
        <v>0</v>
      </c>
      <c r="C29062">
        <v>0</v>
      </c>
    </row>
    <row r="29063" spans="1:3" x14ac:dyDescent="0.2">
      <c r="A29063" s="7" t="s">
        <v>29169</v>
      </c>
      <c r="B29063">
        <v>0</v>
      </c>
      <c r="C29063">
        <v>0</v>
      </c>
    </row>
    <row r="29064" spans="1:3" x14ac:dyDescent="0.2">
      <c r="A29064" s="7" t="s">
        <v>29170</v>
      </c>
      <c r="B29064">
        <v>0</v>
      </c>
      <c r="C29064">
        <v>0</v>
      </c>
    </row>
    <row r="29065" spans="1:3" x14ac:dyDescent="0.2">
      <c r="A29065" s="7" t="s">
        <v>29171</v>
      </c>
      <c r="B29065">
        <v>0</v>
      </c>
      <c r="C29065">
        <v>0</v>
      </c>
    </row>
    <row r="29066" spans="1:3" x14ac:dyDescent="0.2">
      <c r="A29066" s="7" t="s">
        <v>29172</v>
      </c>
      <c r="B29066">
        <v>0</v>
      </c>
      <c r="C29066">
        <v>0</v>
      </c>
    </row>
    <row r="29067" spans="1:3" x14ac:dyDescent="0.2">
      <c r="A29067" s="7" t="s">
        <v>29173</v>
      </c>
      <c r="B29067">
        <v>0</v>
      </c>
      <c r="C29067">
        <v>0</v>
      </c>
    </row>
    <row r="29068" spans="1:3" x14ac:dyDescent="0.2">
      <c r="A29068" s="7" t="s">
        <v>29174</v>
      </c>
      <c r="B29068">
        <v>0</v>
      </c>
      <c r="C29068">
        <v>0</v>
      </c>
    </row>
    <row r="29069" spans="1:3" x14ac:dyDescent="0.2">
      <c r="A29069" s="7" t="s">
        <v>29175</v>
      </c>
      <c r="B29069">
        <v>237</v>
      </c>
      <c r="C29069">
        <v>78</v>
      </c>
    </row>
    <row r="29070" spans="1:3" x14ac:dyDescent="0.2">
      <c r="A29070" s="7" t="s">
        <v>29176</v>
      </c>
      <c r="B29070">
        <v>36</v>
      </c>
      <c r="C29070">
        <v>1</v>
      </c>
    </row>
    <row r="29071" spans="1:3" x14ac:dyDescent="0.2">
      <c r="A29071" s="7" t="s">
        <v>29177</v>
      </c>
      <c r="B29071">
        <v>0</v>
      </c>
      <c r="C29071">
        <v>0</v>
      </c>
    </row>
    <row r="29072" spans="1:3" x14ac:dyDescent="0.2">
      <c r="A29072" s="7" t="s">
        <v>29178</v>
      </c>
      <c r="B29072">
        <v>7</v>
      </c>
      <c r="C29072">
        <v>0</v>
      </c>
    </row>
    <row r="29073" spans="1:3" x14ac:dyDescent="0.2">
      <c r="A29073" s="7" t="s">
        <v>29179</v>
      </c>
      <c r="B29073">
        <v>0</v>
      </c>
      <c r="C29073">
        <v>0</v>
      </c>
    </row>
    <row r="29074" spans="1:3" x14ac:dyDescent="0.2">
      <c r="A29074" s="7" t="s">
        <v>29180</v>
      </c>
      <c r="B29074">
        <v>0</v>
      </c>
      <c r="C29074">
        <v>0</v>
      </c>
    </row>
    <row r="29075" spans="1:3" x14ac:dyDescent="0.2">
      <c r="A29075" s="7" t="s">
        <v>29181</v>
      </c>
      <c r="B29075">
        <v>1</v>
      </c>
      <c r="C29075">
        <v>0</v>
      </c>
    </row>
    <row r="29076" spans="1:3" x14ac:dyDescent="0.2">
      <c r="A29076" s="7" t="s">
        <v>29182</v>
      </c>
      <c r="B29076">
        <v>0</v>
      </c>
      <c r="C29076">
        <v>0</v>
      </c>
    </row>
    <row r="29077" spans="1:3" x14ac:dyDescent="0.2">
      <c r="A29077" s="7" t="s">
        <v>29183</v>
      </c>
      <c r="B29077">
        <v>11</v>
      </c>
      <c r="C29077">
        <v>2</v>
      </c>
    </row>
    <row r="29078" spans="1:3" x14ac:dyDescent="0.2">
      <c r="A29078" s="7" t="s">
        <v>29184</v>
      </c>
      <c r="B29078">
        <v>0</v>
      </c>
      <c r="C29078">
        <v>0</v>
      </c>
    </row>
    <row r="29079" spans="1:3" x14ac:dyDescent="0.2">
      <c r="A29079" s="7" t="s">
        <v>29185</v>
      </c>
      <c r="B29079">
        <v>671</v>
      </c>
    </row>
    <row r="29080" spans="1:3" x14ac:dyDescent="0.2">
      <c r="A29080" s="7" t="s">
        <v>29186</v>
      </c>
      <c r="B29080">
        <v>0</v>
      </c>
    </row>
    <row r="29081" spans="1:3" x14ac:dyDescent="0.2">
      <c r="A29081" s="7" t="s">
        <v>29187</v>
      </c>
      <c r="B29081">
        <v>0</v>
      </c>
    </row>
    <row r="29082" spans="1:3" x14ac:dyDescent="0.2">
      <c r="A29082" s="7" t="s">
        <v>29188</v>
      </c>
      <c r="B29082">
        <v>0</v>
      </c>
    </row>
    <row r="29083" spans="1:3" x14ac:dyDescent="0.2">
      <c r="A29083" s="7" t="s">
        <v>29189</v>
      </c>
      <c r="B29083">
        <v>0</v>
      </c>
    </row>
    <row r="29084" spans="1:3" x14ac:dyDescent="0.2">
      <c r="A29084" s="7" t="s">
        <v>29190</v>
      </c>
      <c r="B29084">
        <v>0</v>
      </c>
    </row>
    <row r="29085" spans="1:3" x14ac:dyDescent="0.2">
      <c r="A29085" s="7" t="s">
        <v>29191</v>
      </c>
      <c r="B29085">
        <v>0</v>
      </c>
    </row>
    <row r="29086" spans="1:3" x14ac:dyDescent="0.2">
      <c r="A29086" s="7" t="s">
        <v>29192</v>
      </c>
      <c r="B29086">
        <v>480</v>
      </c>
    </row>
    <row r="29087" spans="1:3" x14ac:dyDescent="0.2">
      <c r="A29087" s="7" t="s">
        <v>29193</v>
      </c>
      <c r="B29087">
        <v>191</v>
      </c>
    </row>
    <row r="29088" spans="1:3" x14ac:dyDescent="0.2">
      <c r="A29088" s="7" t="s">
        <v>29194</v>
      </c>
      <c r="B29088">
        <v>355</v>
      </c>
    </row>
    <row r="29089" spans="1:2" x14ac:dyDescent="0.2">
      <c r="A29089" s="7" t="s">
        <v>29195</v>
      </c>
      <c r="B29089">
        <v>316</v>
      </c>
    </row>
    <row r="29090" spans="1:2" x14ac:dyDescent="0.2">
      <c r="A29090" s="7" t="s">
        <v>29196</v>
      </c>
      <c r="B29090">
        <v>246</v>
      </c>
    </row>
    <row r="29091" spans="1:2" x14ac:dyDescent="0.2">
      <c r="A29091" s="7" t="s">
        <v>29197</v>
      </c>
      <c r="B29091">
        <v>83</v>
      </c>
    </row>
    <row r="29092" spans="1:2" x14ac:dyDescent="0.2">
      <c r="A29092" s="7" t="s">
        <v>29198</v>
      </c>
      <c r="B29092">
        <v>116</v>
      </c>
    </row>
    <row r="29093" spans="1:2" x14ac:dyDescent="0.2">
      <c r="A29093" s="7" t="s">
        <v>29199</v>
      </c>
      <c r="B29093">
        <v>2</v>
      </c>
    </row>
    <row r="29094" spans="1:2" x14ac:dyDescent="0.2">
      <c r="A29094" s="7" t="s">
        <v>29200</v>
      </c>
      <c r="B29094">
        <v>57</v>
      </c>
    </row>
    <row r="29095" spans="1:2" x14ac:dyDescent="0.2">
      <c r="A29095" s="7" t="s">
        <v>29201</v>
      </c>
      <c r="B29095">
        <v>4</v>
      </c>
    </row>
    <row r="29096" spans="1:2" x14ac:dyDescent="0.2">
      <c r="A29096" s="7" t="s">
        <v>29202</v>
      </c>
      <c r="B29096">
        <v>7</v>
      </c>
    </row>
    <row r="29097" spans="1:2" x14ac:dyDescent="0.2">
      <c r="A29097" s="7" t="s">
        <v>29203</v>
      </c>
      <c r="B29097">
        <v>0</v>
      </c>
    </row>
    <row r="29098" spans="1:2" x14ac:dyDescent="0.2">
      <c r="A29098" s="7" t="s">
        <v>29204</v>
      </c>
      <c r="B29098">
        <v>3</v>
      </c>
    </row>
    <row r="29099" spans="1:2" x14ac:dyDescent="0.2">
      <c r="A29099" s="7" t="s">
        <v>29205</v>
      </c>
      <c r="B29099">
        <v>2</v>
      </c>
    </row>
    <row r="29100" spans="1:2" x14ac:dyDescent="0.2">
      <c r="A29100" s="7" t="s">
        <v>29206</v>
      </c>
      <c r="B29100">
        <v>3</v>
      </c>
    </row>
    <row r="29101" spans="1:2" x14ac:dyDescent="0.2">
      <c r="A29101" s="7" t="s">
        <v>29207</v>
      </c>
      <c r="B29101">
        <v>5</v>
      </c>
    </row>
    <row r="29102" spans="1:2" x14ac:dyDescent="0.2">
      <c r="A29102" s="7" t="s">
        <v>29208</v>
      </c>
      <c r="B29102">
        <v>28</v>
      </c>
    </row>
    <row r="29103" spans="1:2" x14ac:dyDescent="0.2">
      <c r="A29103" s="7" t="s">
        <v>29209</v>
      </c>
      <c r="B29103">
        <v>28</v>
      </c>
    </row>
    <row r="29104" spans="1:2" x14ac:dyDescent="0.2">
      <c r="A29104" s="7" t="s">
        <v>29210</v>
      </c>
      <c r="B29104">
        <v>33</v>
      </c>
    </row>
    <row r="29105" spans="1:2" x14ac:dyDescent="0.2">
      <c r="A29105" s="7" t="s">
        <v>29211</v>
      </c>
      <c r="B29105">
        <v>0</v>
      </c>
    </row>
    <row r="29106" spans="1:2" x14ac:dyDescent="0.2">
      <c r="A29106" s="7" t="s">
        <v>29212</v>
      </c>
      <c r="B29106">
        <v>0</v>
      </c>
    </row>
    <row r="29107" spans="1:2" x14ac:dyDescent="0.2">
      <c r="A29107" s="7" t="s">
        <v>29213</v>
      </c>
      <c r="B29107">
        <v>10</v>
      </c>
    </row>
    <row r="29108" spans="1:2" x14ac:dyDescent="0.2">
      <c r="A29108" s="7" t="s">
        <v>29214</v>
      </c>
      <c r="B29108">
        <v>53274</v>
      </c>
    </row>
    <row r="29109" spans="1:2" x14ac:dyDescent="0.2">
      <c r="A29109" s="7" t="s">
        <v>29215</v>
      </c>
      <c r="B29109">
        <v>32402</v>
      </c>
    </row>
    <row r="29110" spans="1:2" x14ac:dyDescent="0.2">
      <c r="A29110" s="7" t="s">
        <v>29216</v>
      </c>
      <c r="B29110">
        <v>114</v>
      </c>
    </row>
    <row r="29111" spans="1:2" x14ac:dyDescent="0.2">
      <c r="A29111" s="7" t="s">
        <v>29217</v>
      </c>
      <c r="B29111">
        <v>161</v>
      </c>
    </row>
    <row r="29112" spans="1:2" x14ac:dyDescent="0.2">
      <c r="A29112" s="7" t="s">
        <v>29218</v>
      </c>
      <c r="B29112">
        <v>6887</v>
      </c>
    </row>
    <row r="29113" spans="1:2" x14ac:dyDescent="0.2">
      <c r="A29113" s="7" t="s">
        <v>29219</v>
      </c>
      <c r="B29113">
        <v>34</v>
      </c>
    </row>
    <row r="29114" spans="1:2" x14ac:dyDescent="0.2">
      <c r="A29114" s="7" t="s">
        <v>29220</v>
      </c>
      <c r="B29114">
        <v>65</v>
      </c>
    </row>
    <row r="29115" spans="1:2" x14ac:dyDescent="0.2">
      <c r="A29115" s="7" t="s">
        <v>29221</v>
      </c>
      <c r="B29115">
        <v>7941</v>
      </c>
    </row>
    <row r="29116" spans="1:2" x14ac:dyDescent="0.2">
      <c r="A29116" s="7" t="s">
        <v>29222</v>
      </c>
      <c r="B29116">
        <v>232</v>
      </c>
    </row>
    <row r="29117" spans="1:2" x14ac:dyDescent="0.2">
      <c r="A29117" s="7" t="s">
        <v>29223</v>
      </c>
      <c r="B29117">
        <v>2941</v>
      </c>
    </row>
    <row r="29118" spans="1:2" x14ac:dyDescent="0.2">
      <c r="A29118" s="7" t="s">
        <v>29224</v>
      </c>
      <c r="B29118">
        <v>1511</v>
      </c>
    </row>
    <row r="29119" spans="1:2" x14ac:dyDescent="0.2">
      <c r="A29119" s="7" t="s">
        <v>29225</v>
      </c>
      <c r="B29119">
        <v>187</v>
      </c>
    </row>
    <row r="29120" spans="1:2" x14ac:dyDescent="0.2">
      <c r="A29120" s="7" t="s">
        <v>29226</v>
      </c>
      <c r="B29120">
        <v>0</v>
      </c>
    </row>
    <row r="29121" spans="1:2" x14ac:dyDescent="0.2">
      <c r="A29121" s="7" t="s">
        <v>29227</v>
      </c>
      <c r="B29121">
        <v>299</v>
      </c>
    </row>
    <row r="29122" spans="1:2" x14ac:dyDescent="0.2">
      <c r="A29122" s="7" t="s">
        <v>29228</v>
      </c>
      <c r="B29122">
        <v>723</v>
      </c>
    </row>
    <row r="29123" spans="1:2" x14ac:dyDescent="0.2">
      <c r="A29123" s="7" t="s">
        <v>29229</v>
      </c>
      <c r="B29123">
        <v>122</v>
      </c>
    </row>
    <row r="29124" spans="1:2" x14ac:dyDescent="0.2">
      <c r="A29124" s="7" t="s">
        <v>29230</v>
      </c>
      <c r="B29124">
        <v>1913</v>
      </c>
    </row>
    <row r="29125" spans="1:2" x14ac:dyDescent="0.2">
      <c r="A29125" s="7" t="s">
        <v>29231</v>
      </c>
      <c r="B29125">
        <v>7</v>
      </c>
    </row>
    <row r="29126" spans="1:2" x14ac:dyDescent="0.2">
      <c r="A29126" s="7" t="s">
        <v>29232</v>
      </c>
      <c r="B29126">
        <v>354</v>
      </c>
    </row>
    <row r="29127" spans="1:2" x14ac:dyDescent="0.2">
      <c r="A29127" s="7" t="s">
        <v>29233</v>
      </c>
      <c r="B29127">
        <v>323</v>
      </c>
    </row>
    <row r="29128" spans="1:2" x14ac:dyDescent="0.2">
      <c r="A29128" s="7" t="s">
        <v>29234</v>
      </c>
      <c r="B29128">
        <v>2</v>
      </c>
    </row>
    <row r="29129" spans="1:2" x14ac:dyDescent="0.2">
      <c r="A29129" s="7" t="s">
        <v>29235</v>
      </c>
      <c r="B29129">
        <v>31</v>
      </c>
    </row>
    <row r="29130" spans="1:2" x14ac:dyDescent="0.2">
      <c r="A29130" s="7" t="s">
        <v>29236</v>
      </c>
      <c r="B29130">
        <v>0</v>
      </c>
    </row>
    <row r="29131" spans="1:2" x14ac:dyDescent="0.2">
      <c r="A29131" s="7" t="s">
        <v>29237</v>
      </c>
      <c r="B29131">
        <v>6646</v>
      </c>
    </row>
    <row r="29132" spans="1:2" x14ac:dyDescent="0.2">
      <c r="A29132" s="7" t="s">
        <v>29238</v>
      </c>
      <c r="B29132">
        <v>13</v>
      </c>
    </row>
    <row r="29133" spans="1:2" x14ac:dyDescent="0.2">
      <c r="A29133" s="7" t="s">
        <v>29239</v>
      </c>
      <c r="B29133">
        <v>53</v>
      </c>
    </row>
    <row r="29134" spans="1:2" x14ac:dyDescent="0.2">
      <c r="A29134" s="7" t="s">
        <v>29240</v>
      </c>
      <c r="B29134">
        <v>25</v>
      </c>
    </row>
    <row r="29135" spans="1:2" x14ac:dyDescent="0.2">
      <c r="A29135" s="7" t="s">
        <v>29241</v>
      </c>
      <c r="B29135">
        <v>39139</v>
      </c>
    </row>
    <row r="29136" spans="1:2" x14ac:dyDescent="0.2">
      <c r="A29136" s="7" t="s">
        <v>29242</v>
      </c>
      <c r="B29136">
        <v>14267</v>
      </c>
    </row>
    <row r="29137" spans="1:3" x14ac:dyDescent="0.2">
      <c r="A29137" s="7" t="s">
        <v>29243</v>
      </c>
      <c r="B29137">
        <v>1299</v>
      </c>
    </row>
    <row r="29138" spans="1:3" x14ac:dyDescent="0.2">
      <c r="A29138" s="7" t="s">
        <v>29244</v>
      </c>
      <c r="B29138">
        <v>14351</v>
      </c>
    </row>
    <row r="29139" spans="1:3" x14ac:dyDescent="0.2">
      <c r="A29139" s="7" t="s">
        <v>29245</v>
      </c>
      <c r="B29139">
        <v>20962</v>
      </c>
      <c r="C29139">
        <v>4729</v>
      </c>
    </row>
    <row r="29140" spans="1:3" x14ac:dyDescent="0.2">
      <c r="A29140" s="7" t="s">
        <v>29246</v>
      </c>
      <c r="B29140">
        <v>1412</v>
      </c>
      <c r="C29140">
        <v>511</v>
      </c>
    </row>
    <row r="29141" spans="1:3" x14ac:dyDescent="0.2">
      <c r="A29141" s="7" t="s">
        <v>29247</v>
      </c>
      <c r="B29141">
        <v>1093</v>
      </c>
      <c r="C29141">
        <v>364</v>
      </c>
    </row>
    <row r="29142" spans="1:3" x14ac:dyDescent="0.2">
      <c r="A29142" s="7" t="s">
        <v>29248</v>
      </c>
      <c r="B29142">
        <v>2468</v>
      </c>
      <c r="C29142">
        <v>532</v>
      </c>
    </row>
    <row r="29143" spans="1:3" x14ac:dyDescent="0.2">
      <c r="A29143" s="7" t="s">
        <v>29249</v>
      </c>
      <c r="B29143">
        <v>444</v>
      </c>
      <c r="C29143">
        <v>47</v>
      </c>
    </row>
    <row r="29144" spans="1:3" x14ac:dyDescent="0.2">
      <c r="A29144" s="7" t="s">
        <v>29250</v>
      </c>
      <c r="B29144">
        <v>527</v>
      </c>
      <c r="C29144">
        <v>97</v>
      </c>
    </row>
    <row r="29145" spans="1:3" x14ac:dyDescent="0.2">
      <c r="A29145" s="7" t="s">
        <v>29251</v>
      </c>
      <c r="B29145">
        <v>301</v>
      </c>
      <c r="C29145">
        <v>79</v>
      </c>
    </row>
    <row r="29146" spans="1:3" x14ac:dyDescent="0.2">
      <c r="A29146" s="7" t="s">
        <v>29252</v>
      </c>
      <c r="B29146">
        <v>101</v>
      </c>
      <c r="C29146">
        <v>7</v>
      </c>
    </row>
    <row r="29147" spans="1:3" x14ac:dyDescent="0.2">
      <c r="A29147" s="7" t="s">
        <v>29253</v>
      </c>
      <c r="B29147">
        <v>563</v>
      </c>
      <c r="C29147">
        <v>187</v>
      </c>
    </row>
    <row r="29148" spans="1:3" x14ac:dyDescent="0.2">
      <c r="A29148" s="7" t="s">
        <v>29254</v>
      </c>
      <c r="B29148">
        <v>8</v>
      </c>
      <c r="C29148">
        <v>4</v>
      </c>
    </row>
    <row r="29149" spans="1:3" x14ac:dyDescent="0.2">
      <c r="A29149" s="7" t="s">
        <v>29255</v>
      </c>
      <c r="B29149">
        <v>26</v>
      </c>
      <c r="C29149">
        <v>2</v>
      </c>
    </row>
    <row r="29150" spans="1:3" x14ac:dyDescent="0.2">
      <c r="A29150" s="7" t="s">
        <v>29256</v>
      </c>
      <c r="B29150">
        <v>2</v>
      </c>
      <c r="C29150">
        <v>0</v>
      </c>
    </row>
    <row r="29151" spans="1:3" x14ac:dyDescent="0.2">
      <c r="A29151" s="7" t="s">
        <v>29257</v>
      </c>
      <c r="B29151">
        <v>19</v>
      </c>
      <c r="C29151">
        <v>0</v>
      </c>
    </row>
    <row r="29152" spans="1:3" x14ac:dyDescent="0.2">
      <c r="A29152" s="7" t="s">
        <v>29258</v>
      </c>
      <c r="B29152">
        <v>5</v>
      </c>
      <c r="C29152">
        <v>2</v>
      </c>
    </row>
    <row r="29153" spans="1:3" x14ac:dyDescent="0.2">
      <c r="A29153" s="7" t="s">
        <v>29259</v>
      </c>
      <c r="B29153">
        <v>0</v>
      </c>
      <c r="C29153">
        <v>0</v>
      </c>
    </row>
    <row r="29154" spans="1:3" x14ac:dyDescent="0.2">
      <c r="A29154" s="7" t="s">
        <v>29260</v>
      </c>
      <c r="B29154">
        <v>85</v>
      </c>
      <c r="C29154">
        <v>18</v>
      </c>
    </row>
    <row r="29155" spans="1:3" x14ac:dyDescent="0.2">
      <c r="A29155" s="7" t="s">
        <v>29261</v>
      </c>
      <c r="B29155">
        <v>117</v>
      </c>
      <c r="C29155">
        <v>41</v>
      </c>
    </row>
    <row r="29156" spans="1:3" x14ac:dyDescent="0.2">
      <c r="A29156" s="7" t="s">
        <v>29262</v>
      </c>
      <c r="B29156">
        <v>77</v>
      </c>
      <c r="C29156">
        <v>40</v>
      </c>
    </row>
    <row r="29157" spans="1:3" x14ac:dyDescent="0.2">
      <c r="A29157" s="7" t="s">
        <v>29263</v>
      </c>
      <c r="B29157">
        <v>1</v>
      </c>
      <c r="C29157">
        <v>1</v>
      </c>
    </row>
    <row r="29158" spans="1:3" x14ac:dyDescent="0.2">
      <c r="A29158" s="7" t="s">
        <v>29264</v>
      </c>
      <c r="B29158">
        <v>5447</v>
      </c>
      <c r="C29158">
        <v>1258</v>
      </c>
    </row>
    <row r="29159" spans="1:3" x14ac:dyDescent="0.2">
      <c r="A29159" s="7" t="s">
        <v>29265</v>
      </c>
      <c r="B29159">
        <v>347</v>
      </c>
      <c r="C29159">
        <v>116</v>
      </c>
    </row>
    <row r="29160" spans="1:3" x14ac:dyDescent="0.2">
      <c r="A29160" s="7" t="s">
        <v>29266</v>
      </c>
      <c r="B29160">
        <v>43</v>
      </c>
      <c r="C29160">
        <v>15</v>
      </c>
    </row>
    <row r="29161" spans="1:3" x14ac:dyDescent="0.2">
      <c r="A29161" s="7" t="s">
        <v>29267</v>
      </c>
      <c r="B29161">
        <v>21</v>
      </c>
      <c r="C29161">
        <v>10</v>
      </c>
    </row>
    <row r="29162" spans="1:3" x14ac:dyDescent="0.2">
      <c r="A29162" s="7" t="s">
        <v>29268</v>
      </c>
      <c r="B29162">
        <v>49</v>
      </c>
      <c r="C29162">
        <v>19</v>
      </c>
    </row>
    <row r="29163" spans="1:3" x14ac:dyDescent="0.2">
      <c r="A29163" s="7" t="s">
        <v>29269</v>
      </c>
      <c r="B29163">
        <v>0</v>
      </c>
      <c r="C29163">
        <v>0</v>
      </c>
    </row>
    <row r="29164" spans="1:3" x14ac:dyDescent="0.2">
      <c r="A29164" s="7" t="s">
        <v>29270</v>
      </c>
      <c r="B29164">
        <v>0</v>
      </c>
      <c r="C29164">
        <v>0</v>
      </c>
    </row>
    <row r="29165" spans="1:3" x14ac:dyDescent="0.2">
      <c r="A29165" s="7" t="s">
        <v>29271</v>
      </c>
      <c r="B29165">
        <v>7832</v>
      </c>
      <c r="C29165">
        <v>1381</v>
      </c>
    </row>
    <row r="29166" spans="1:3" x14ac:dyDescent="0.2">
      <c r="A29166" s="7" t="s">
        <v>29272</v>
      </c>
      <c r="B29166">
        <v>1611</v>
      </c>
      <c r="C29166">
        <v>687</v>
      </c>
    </row>
    <row r="29167" spans="1:3" x14ac:dyDescent="0.2">
      <c r="A29167" s="7" t="s">
        <v>29273</v>
      </c>
      <c r="B29167">
        <v>6395</v>
      </c>
      <c r="C29167">
        <v>1537</v>
      </c>
    </row>
    <row r="29168" spans="1:3" x14ac:dyDescent="0.2">
      <c r="A29168" s="7" t="s">
        <v>29274</v>
      </c>
      <c r="B29168">
        <v>4947</v>
      </c>
      <c r="C29168">
        <v>1309</v>
      </c>
    </row>
    <row r="29169" spans="1:3" x14ac:dyDescent="0.2">
      <c r="A29169" s="7" t="s">
        <v>29275</v>
      </c>
      <c r="B29169">
        <v>1448</v>
      </c>
      <c r="C29169">
        <v>228</v>
      </c>
    </row>
    <row r="29170" spans="1:3" x14ac:dyDescent="0.2">
      <c r="A29170" s="7" t="s">
        <v>29276</v>
      </c>
      <c r="B29170">
        <v>2958</v>
      </c>
      <c r="C29170">
        <v>541</v>
      </c>
    </row>
    <row r="29171" spans="1:3" x14ac:dyDescent="0.2">
      <c r="A29171" s="7" t="s">
        <v>29277</v>
      </c>
      <c r="B29171">
        <v>128</v>
      </c>
      <c r="C29171">
        <v>15</v>
      </c>
    </row>
    <row r="29172" spans="1:3" x14ac:dyDescent="0.2">
      <c r="A29172" s="7" t="s">
        <v>29278</v>
      </c>
      <c r="B29172">
        <v>727</v>
      </c>
      <c r="C29172">
        <v>74</v>
      </c>
    </row>
    <row r="29173" spans="1:3" x14ac:dyDescent="0.2">
      <c r="A29173" s="7" t="s">
        <v>29279</v>
      </c>
      <c r="B29173">
        <v>1520</v>
      </c>
      <c r="C29173">
        <v>314</v>
      </c>
    </row>
    <row r="29174" spans="1:3" x14ac:dyDescent="0.2">
      <c r="A29174" s="7" t="s">
        <v>29280</v>
      </c>
      <c r="B29174">
        <v>535</v>
      </c>
      <c r="C29174">
        <v>134</v>
      </c>
    </row>
    <row r="29175" spans="1:3" x14ac:dyDescent="0.2">
      <c r="A29175" s="7" t="s">
        <v>29281</v>
      </c>
      <c r="B29175">
        <v>10</v>
      </c>
      <c r="C29175">
        <v>0</v>
      </c>
    </row>
    <row r="29176" spans="1:3" x14ac:dyDescent="0.2">
      <c r="A29176" s="7" t="s">
        <v>29282</v>
      </c>
      <c r="B29176">
        <v>2</v>
      </c>
      <c r="C29176">
        <v>0</v>
      </c>
    </row>
    <row r="29177" spans="1:3" x14ac:dyDescent="0.2">
      <c r="A29177" s="7" t="s">
        <v>29283</v>
      </c>
      <c r="B29177">
        <v>0</v>
      </c>
      <c r="C29177">
        <v>0</v>
      </c>
    </row>
    <row r="29178" spans="1:3" x14ac:dyDescent="0.2">
      <c r="A29178" s="7" t="s">
        <v>29284</v>
      </c>
      <c r="B29178">
        <v>30</v>
      </c>
      <c r="C29178">
        <v>3</v>
      </c>
    </row>
    <row r="29179" spans="1:3" x14ac:dyDescent="0.2">
      <c r="A29179" s="7" t="s">
        <v>29285</v>
      </c>
      <c r="B29179">
        <v>5</v>
      </c>
      <c r="C29179">
        <v>1</v>
      </c>
    </row>
    <row r="29180" spans="1:3" x14ac:dyDescent="0.2">
      <c r="A29180" s="7" t="s">
        <v>29286</v>
      </c>
      <c r="B29180">
        <v>0</v>
      </c>
      <c r="C29180">
        <v>0</v>
      </c>
    </row>
    <row r="29181" spans="1:3" x14ac:dyDescent="0.2">
      <c r="A29181" s="7" t="s">
        <v>29287</v>
      </c>
      <c r="B29181">
        <v>300</v>
      </c>
      <c r="C29181">
        <v>72</v>
      </c>
    </row>
    <row r="29182" spans="1:3" x14ac:dyDescent="0.2">
      <c r="A29182" s="7" t="s">
        <v>29288</v>
      </c>
      <c r="B29182">
        <v>8</v>
      </c>
      <c r="C29182">
        <v>0</v>
      </c>
    </row>
    <row r="29183" spans="1:3" x14ac:dyDescent="0.2">
      <c r="A29183" s="7" t="s">
        <v>29289</v>
      </c>
      <c r="B29183">
        <v>16</v>
      </c>
      <c r="C29183">
        <v>2</v>
      </c>
    </row>
    <row r="29184" spans="1:3" x14ac:dyDescent="0.2">
      <c r="A29184" s="7" t="s">
        <v>29290</v>
      </c>
      <c r="B29184">
        <v>13</v>
      </c>
      <c r="C29184">
        <v>0</v>
      </c>
    </row>
    <row r="29185" spans="1:3" x14ac:dyDescent="0.2">
      <c r="A29185" s="7" t="s">
        <v>29291</v>
      </c>
      <c r="B29185">
        <v>2984</v>
      </c>
      <c r="C29185">
        <v>881</v>
      </c>
    </row>
    <row r="29186" spans="1:3" x14ac:dyDescent="0.2">
      <c r="A29186" s="7" t="s">
        <v>29292</v>
      </c>
      <c r="B29186">
        <v>635</v>
      </c>
      <c r="C29186">
        <v>11</v>
      </c>
    </row>
    <row r="29187" spans="1:3" x14ac:dyDescent="0.2">
      <c r="A29187" s="7" t="s">
        <v>29293</v>
      </c>
      <c r="B29187">
        <v>7</v>
      </c>
      <c r="C29187">
        <v>0</v>
      </c>
    </row>
    <row r="29188" spans="1:3" x14ac:dyDescent="0.2">
      <c r="A29188" s="7" t="s">
        <v>29294</v>
      </c>
      <c r="B29188">
        <v>150</v>
      </c>
      <c r="C29188">
        <v>1</v>
      </c>
    </row>
    <row r="29189" spans="1:3" x14ac:dyDescent="0.2">
      <c r="A29189" s="7" t="s">
        <v>29295</v>
      </c>
      <c r="B29189">
        <v>5</v>
      </c>
      <c r="C29189">
        <v>0</v>
      </c>
    </row>
    <row r="29190" spans="1:3" x14ac:dyDescent="0.2">
      <c r="A29190" s="7" t="s">
        <v>29296</v>
      </c>
      <c r="B29190">
        <v>21</v>
      </c>
      <c r="C29190">
        <v>0</v>
      </c>
    </row>
    <row r="29191" spans="1:3" x14ac:dyDescent="0.2">
      <c r="A29191" s="7" t="s">
        <v>29297</v>
      </c>
      <c r="B29191">
        <v>1182</v>
      </c>
      <c r="C29191">
        <v>59</v>
      </c>
    </row>
    <row r="29192" spans="1:3" x14ac:dyDescent="0.2">
      <c r="A29192" s="7" t="s">
        <v>29298</v>
      </c>
      <c r="B29192">
        <v>19</v>
      </c>
      <c r="C29192">
        <v>0</v>
      </c>
    </row>
    <row r="29193" spans="1:3" x14ac:dyDescent="0.2">
      <c r="A29193" s="7" t="s">
        <v>29299</v>
      </c>
      <c r="B29193">
        <v>25</v>
      </c>
      <c r="C29193">
        <v>7</v>
      </c>
    </row>
    <row r="29194" spans="1:3" x14ac:dyDescent="0.2">
      <c r="A29194" s="7" t="s">
        <v>29300</v>
      </c>
      <c r="B29194">
        <v>38</v>
      </c>
      <c r="C29194">
        <v>2</v>
      </c>
    </row>
    <row r="29195" spans="1:3" x14ac:dyDescent="0.2">
      <c r="A29195" s="7" t="s">
        <v>29301</v>
      </c>
      <c r="B29195">
        <v>5446</v>
      </c>
    </row>
    <row r="29196" spans="1:3" x14ac:dyDescent="0.2">
      <c r="A29196" s="7" t="s">
        <v>29302</v>
      </c>
      <c r="B29196">
        <v>0</v>
      </c>
    </row>
    <row r="29197" spans="1:3" x14ac:dyDescent="0.2">
      <c r="A29197" s="7" t="s">
        <v>29303</v>
      </c>
      <c r="B29197">
        <v>0</v>
      </c>
    </row>
    <row r="29198" spans="1:3" x14ac:dyDescent="0.2">
      <c r="A29198" s="7" t="s">
        <v>29304</v>
      </c>
      <c r="B29198">
        <v>0</v>
      </c>
    </row>
    <row r="29199" spans="1:3" x14ac:dyDescent="0.2">
      <c r="A29199" s="7" t="s">
        <v>29305</v>
      </c>
      <c r="B29199">
        <v>0</v>
      </c>
    </row>
    <row r="29200" spans="1:3" x14ac:dyDescent="0.2">
      <c r="A29200" s="7" t="s">
        <v>29306</v>
      </c>
      <c r="B29200">
        <v>183</v>
      </c>
    </row>
    <row r="29201" spans="1:2" x14ac:dyDescent="0.2">
      <c r="A29201" s="7" t="s">
        <v>29307</v>
      </c>
      <c r="B29201">
        <v>445</v>
      </c>
    </row>
    <row r="29202" spans="1:2" x14ac:dyDescent="0.2">
      <c r="A29202" s="7" t="s">
        <v>29308</v>
      </c>
      <c r="B29202">
        <v>2777</v>
      </c>
    </row>
    <row r="29203" spans="1:2" x14ac:dyDescent="0.2">
      <c r="A29203" s="7" t="s">
        <v>29309</v>
      </c>
      <c r="B29203">
        <v>2041</v>
      </c>
    </row>
    <row r="29204" spans="1:2" x14ac:dyDescent="0.2">
      <c r="A29204" s="7" t="s">
        <v>29310</v>
      </c>
      <c r="B29204">
        <v>2954</v>
      </c>
    </row>
    <row r="29205" spans="1:2" x14ac:dyDescent="0.2">
      <c r="A29205" s="7" t="s">
        <v>29311</v>
      </c>
      <c r="B29205">
        <v>2523</v>
      </c>
    </row>
    <row r="29206" spans="1:2" x14ac:dyDescent="0.2">
      <c r="A29206" s="7" t="s">
        <v>29312</v>
      </c>
      <c r="B29206">
        <v>2062</v>
      </c>
    </row>
    <row r="29207" spans="1:2" x14ac:dyDescent="0.2">
      <c r="A29207" s="7" t="s">
        <v>29313</v>
      </c>
      <c r="B29207">
        <v>846</v>
      </c>
    </row>
    <row r="29208" spans="1:2" x14ac:dyDescent="0.2">
      <c r="A29208" s="7" t="s">
        <v>29314</v>
      </c>
      <c r="B29208">
        <v>906</v>
      </c>
    </row>
    <row r="29209" spans="1:2" x14ac:dyDescent="0.2">
      <c r="A29209" s="7" t="s">
        <v>29315</v>
      </c>
      <c r="B29209">
        <v>25</v>
      </c>
    </row>
    <row r="29210" spans="1:2" x14ac:dyDescent="0.2">
      <c r="A29210" s="7" t="s">
        <v>29316</v>
      </c>
      <c r="B29210">
        <v>422</v>
      </c>
    </row>
    <row r="29211" spans="1:2" x14ac:dyDescent="0.2">
      <c r="A29211" s="7" t="s">
        <v>29317</v>
      </c>
      <c r="B29211">
        <v>149</v>
      </c>
    </row>
    <row r="29212" spans="1:2" x14ac:dyDescent="0.2">
      <c r="A29212" s="7" t="s">
        <v>29318</v>
      </c>
      <c r="B29212">
        <v>22</v>
      </c>
    </row>
    <row r="29213" spans="1:2" x14ac:dyDescent="0.2">
      <c r="A29213" s="7" t="s">
        <v>29319</v>
      </c>
      <c r="B29213">
        <v>0</v>
      </c>
    </row>
    <row r="29214" spans="1:2" x14ac:dyDescent="0.2">
      <c r="A29214" s="7" t="s">
        <v>29320</v>
      </c>
      <c r="B29214">
        <v>26</v>
      </c>
    </row>
    <row r="29215" spans="1:2" x14ac:dyDescent="0.2">
      <c r="A29215" s="7" t="s">
        <v>29321</v>
      </c>
      <c r="B29215">
        <v>44</v>
      </c>
    </row>
    <row r="29216" spans="1:2" x14ac:dyDescent="0.2">
      <c r="A29216" s="7" t="s">
        <v>29322</v>
      </c>
      <c r="B29216">
        <v>4</v>
      </c>
    </row>
    <row r="29217" spans="1:2" x14ac:dyDescent="0.2">
      <c r="A29217" s="7" t="s">
        <v>29323</v>
      </c>
      <c r="B29217">
        <v>154</v>
      </c>
    </row>
    <row r="29218" spans="1:2" x14ac:dyDescent="0.2">
      <c r="A29218" s="7" t="s">
        <v>29324</v>
      </c>
      <c r="B29218">
        <v>260</v>
      </c>
    </row>
    <row r="29219" spans="1:2" x14ac:dyDescent="0.2">
      <c r="A29219" s="7" t="s">
        <v>29325</v>
      </c>
      <c r="B29219">
        <v>249</v>
      </c>
    </row>
    <row r="29220" spans="1:2" x14ac:dyDescent="0.2">
      <c r="A29220" s="7" t="s">
        <v>29326</v>
      </c>
      <c r="B29220">
        <v>181</v>
      </c>
    </row>
    <row r="29221" spans="1:2" x14ac:dyDescent="0.2">
      <c r="A29221" s="7" t="s">
        <v>29327</v>
      </c>
      <c r="B29221">
        <v>22</v>
      </c>
    </row>
    <row r="29222" spans="1:2" x14ac:dyDescent="0.2">
      <c r="A29222" s="7" t="s">
        <v>29328</v>
      </c>
      <c r="B29222">
        <v>0</v>
      </c>
    </row>
    <row r="29223" spans="1:2" x14ac:dyDescent="0.2">
      <c r="A29223" s="7" t="s">
        <v>29329</v>
      </c>
      <c r="B29223">
        <v>81</v>
      </c>
    </row>
    <row r="29224" spans="1:2" x14ac:dyDescent="0.2">
      <c r="A29224" s="7" t="s">
        <v>29330</v>
      </c>
      <c r="B29224">
        <v>2509</v>
      </c>
    </row>
    <row r="29225" spans="1:2" x14ac:dyDescent="0.2">
      <c r="A29225" s="7" t="s">
        <v>29331</v>
      </c>
      <c r="B29225">
        <v>2026</v>
      </c>
    </row>
    <row r="29226" spans="1:2" x14ac:dyDescent="0.2">
      <c r="A29226" s="7" t="s">
        <v>29332</v>
      </c>
      <c r="B29226">
        <v>0</v>
      </c>
    </row>
    <row r="29227" spans="1:2" x14ac:dyDescent="0.2">
      <c r="A29227" s="7" t="s">
        <v>29333</v>
      </c>
      <c r="B29227">
        <v>0</v>
      </c>
    </row>
    <row r="29228" spans="1:2" x14ac:dyDescent="0.2">
      <c r="A29228" s="7" t="s">
        <v>29334</v>
      </c>
      <c r="B29228">
        <v>314</v>
      </c>
    </row>
    <row r="29229" spans="1:2" x14ac:dyDescent="0.2">
      <c r="A29229" s="7" t="s">
        <v>29335</v>
      </c>
      <c r="B29229">
        <v>0</v>
      </c>
    </row>
    <row r="29230" spans="1:2" x14ac:dyDescent="0.2">
      <c r="A29230" s="7" t="s">
        <v>29336</v>
      </c>
      <c r="B29230">
        <v>0</v>
      </c>
    </row>
    <row r="29231" spans="1:2" x14ac:dyDescent="0.2">
      <c r="A29231" s="7" t="s">
        <v>29337</v>
      </c>
      <c r="B29231">
        <v>328</v>
      </c>
    </row>
    <row r="29232" spans="1:2" x14ac:dyDescent="0.2">
      <c r="A29232" s="7" t="s">
        <v>29338</v>
      </c>
      <c r="B29232">
        <v>13</v>
      </c>
    </row>
    <row r="29233" spans="1:2" x14ac:dyDescent="0.2">
      <c r="A29233" s="7" t="s">
        <v>29339</v>
      </c>
      <c r="B29233">
        <v>186</v>
      </c>
    </row>
    <row r="29234" spans="1:2" x14ac:dyDescent="0.2">
      <c r="A29234" s="7" t="s">
        <v>29340</v>
      </c>
      <c r="B29234">
        <v>65</v>
      </c>
    </row>
    <row r="29235" spans="1:2" x14ac:dyDescent="0.2">
      <c r="A29235" s="7" t="s">
        <v>29341</v>
      </c>
      <c r="B29235">
        <v>22</v>
      </c>
    </row>
    <row r="29236" spans="1:2" x14ac:dyDescent="0.2">
      <c r="A29236" s="7" t="s">
        <v>29342</v>
      </c>
      <c r="B29236">
        <v>0</v>
      </c>
    </row>
    <row r="29237" spans="1:2" x14ac:dyDescent="0.2">
      <c r="A29237" s="7" t="s">
        <v>29343</v>
      </c>
      <c r="B29237">
        <v>24</v>
      </c>
    </row>
    <row r="29238" spans="1:2" x14ac:dyDescent="0.2">
      <c r="A29238" s="7" t="s">
        <v>29344</v>
      </c>
      <c r="B29238">
        <v>1</v>
      </c>
    </row>
    <row r="29239" spans="1:2" x14ac:dyDescent="0.2">
      <c r="A29239" s="7" t="s">
        <v>29345</v>
      </c>
      <c r="B29239">
        <v>0</v>
      </c>
    </row>
    <row r="29240" spans="1:2" x14ac:dyDescent="0.2">
      <c r="A29240" s="7" t="s">
        <v>29346</v>
      </c>
      <c r="B29240">
        <v>24</v>
      </c>
    </row>
    <row r="29241" spans="1:2" x14ac:dyDescent="0.2">
      <c r="A29241" s="7" t="s">
        <v>29347</v>
      </c>
      <c r="B29241">
        <v>0</v>
      </c>
    </row>
    <row r="29242" spans="1:2" x14ac:dyDescent="0.2">
      <c r="A29242" s="7" t="s">
        <v>29348</v>
      </c>
      <c r="B29242">
        <v>23</v>
      </c>
    </row>
    <row r="29243" spans="1:2" x14ac:dyDescent="0.2">
      <c r="A29243" s="7" t="s">
        <v>29349</v>
      </c>
      <c r="B29243">
        <v>23</v>
      </c>
    </row>
    <row r="29244" spans="1:2" x14ac:dyDescent="0.2">
      <c r="A29244" s="7" t="s">
        <v>29350</v>
      </c>
      <c r="B29244">
        <v>0</v>
      </c>
    </row>
    <row r="29245" spans="1:2" x14ac:dyDescent="0.2">
      <c r="A29245" s="7" t="s">
        <v>29351</v>
      </c>
      <c r="B29245">
        <v>0</v>
      </c>
    </row>
    <row r="29246" spans="1:2" x14ac:dyDescent="0.2">
      <c r="A29246" s="7" t="s">
        <v>29352</v>
      </c>
      <c r="B29246">
        <v>0</v>
      </c>
    </row>
    <row r="29247" spans="1:2" x14ac:dyDescent="0.2">
      <c r="A29247" s="7" t="s">
        <v>29353</v>
      </c>
      <c r="B29247">
        <v>284</v>
      </c>
    </row>
    <row r="29248" spans="1:2" x14ac:dyDescent="0.2">
      <c r="A29248" s="7" t="s">
        <v>29354</v>
      </c>
      <c r="B29248">
        <v>0</v>
      </c>
    </row>
    <row r="29249" spans="1:3" x14ac:dyDescent="0.2">
      <c r="A29249" s="7" t="s">
        <v>29355</v>
      </c>
      <c r="B29249">
        <v>3</v>
      </c>
    </row>
    <row r="29250" spans="1:3" x14ac:dyDescent="0.2">
      <c r="A29250" s="7" t="s">
        <v>29356</v>
      </c>
      <c r="B29250">
        <v>0</v>
      </c>
    </row>
    <row r="29251" spans="1:3" x14ac:dyDescent="0.2">
      <c r="A29251" s="7" t="s">
        <v>29357</v>
      </c>
      <c r="B29251">
        <v>2313</v>
      </c>
    </row>
    <row r="29252" spans="1:3" x14ac:dyDescent="0.2">
      <c r="A29252" s="7" t="s">
        <v>29358</v>
      </c>
      <c r="B29252">
        <v>206</v>
      </c>
    </row>
    <row r="29253" spans="1:3" x14ac:dyDescent="0.2">
      <c r="A29253" s="7" t="s">
        <v>29359</v>
      </c>
      <c r="B29253">
        <v>42</v>
      </c>
    </row>
    <row r="29254" spans="1:3" x14ac:dyDescent="0.2">
      <c r="A29254" s="7" t="s">
        <v>29360</v>
      </c>
      <c r="B29254">
        <v>550</v>
      </c>
    </row>
    <row r="29255" spans="1:3" x14ac:dyDescent="0.2">
      <c r="A29255" s="7" t="s">
        <v>29361</v>
      </c>
      <c r="B29255">
        <v>1771</v>
      </c>
      <c r="C29255">
        <v>305</v>
      </c>
    </row>
    <row r="29256" spans="1:3" x14ac:dyDescent="0.2">
      <c r="A29256" s="7" t="s">
        <v>29362</v>
      </c>
      <c r="B29256">
        <v>48</v>
      </c>
      <c r="C29256">
        <v>26</v>
      </c>
    </row>
    <row r="29257" spans="1:3" x14ac:dyDescent="0.2">
      <c r="A29257" s="7" t="s">
        <v>29363</v>
      </c>
      <c r="B29257">
        <v>64</v>
      </c>
      <c r="C29257">
        <v>26</v>
      </c>
    </row>
    <row r="29258" spans="1:3" x14ac:dyDescent="0.2">
      <c r="A29258" s="7" t="s">
        <v>29364</v>
      </c>
      <c r="B29258">
        <v>229</v>
      </c>
      <c r="C29258">
        <v>55</v>
      </c>
    </row>
    <row r="29259" spans="1:3" x14ac:dyDescent="0.2">
      <c r="A29259" s="7" t="s">
        <v>29365</v>
      </c>
      <c r="B29259">
        <v>15</v>
      </c>
      <c r="C29259">
        <v>1</v>
      </c>
    </row>
    <row r="29260" spans="1:3" x14ac:dyDescent="0.2">
      <c r="A29260" s="7" t="s">
        <v>29366</v>
      </c>
      <c r="B29260">
        <v>93</v>
      </c>
      <c r="C29260">
        <v>9</v>
      </c>
    </row>
    <row r="29261" spans="1:3" x14ac:dyDescent="0.2">
      <c r="A29261" s="7" t="s">
        <v>29367</v>
      </c>
      <c r="B29261">
        <v>16</v>
      </c>
      <c r="C29261">
        <v>3</v>
      </c>
    </row>
    <row r="29262" spans="1:3" x14ac:dyDescent="0.2">
      <c r="A29262" s="7" t="s">
        <v>29368</v>
      </c>
      <c r="B29262">
        <v>1</v>
      </c>
      <c r="C29262">
        <v>1</v>
      </c>
    </row>
    <row r="29263" spans="1:3" x14ac:dyDescent="0.2">
      <c r="A29263" s="7" t="s">
        <v>29369</v>
      </c>
      <c r="B29263">
        <v>18</v>
      </c>
      <c r="C29263">
        <v>9</v>
      </c>
    </row>
    <row r="29264" spans="1:3" x14ac:dyDescent="0.2">
      <c r="A29264" s="7" t="s">
        <v>29370</v>
      </c>
      <c r="B29264">
        <v>0</v>
      </c>
      <c r="C29264">
        <v>0</v>
      </c>
    </row>
    <row r="29265" spans="1:3" x14ac:dyDescent="0.2">
      <c r="A29265" s="7" t="s">
        <v>29371</v>
      </c>
      <c r="B29265">
        <v>0</v>
      </c>
      <c r="C29265">
        <v>0</v>
      </c>
    </row>
    <row r="29266" spans="1:3" x14ac:dyDescent="0.2">
      <c r="A29266" s="7" t="s">
        <v>29372</v>
      </c>
      <c r="B29266">
        <v>0</v>
      </c>
      <c r="C29266">
        <v>0</v>
      </c>
    </row>
    <row r="29267" spans="1:3" x14ac:dyDescent="0.2">
      <c r="A29267" s="7" t="s">
        <v>29373</v>
      </c>
      <c r="B29267">
        <v>0</v>
      </c>
      <c r="C29267">
        <v>0</v>
      </c>
    </row>
    <row r="29268" spans="1:3" x14ac:dyDescent="0.2">
      <c r="A29268" s="7" t="s">
        <v>29374</v>
      </c>
      <c r="B29268">
        <v>0</v>
      </c>
      <c r="C29268">
        <v>0</v>
      </c>
    </row>
    <row r="29269" spans="1:3" x14ac:dyDescent="0.2">
      <c r="A29269" s="7" t="s">
        <v>29375</v>
      </c>
      <c r="B29269">
        <v>0</v>
      </c>
      <c r="C29269">
        <v>0</v>
      </c>
    </row>
    <row r="29270" spans="1:3" x14ac:dyDescent="0.2">
      <c r="A29270" s="7" t="s">
        <v>29376</v>
      </c>
      <c r="B29270">
        <v>2</v>
      </c>
      <c r="C29270">
        <v>0</v>
      </c>
    </row>
    <row r="29271" spans="1:3" x14ac:dyDescent="0.2">
      <c r="A29271" s="7" t="s">
        <v>29377</v>
      </c>
      <c r="B29271">
        <v>9</v>
      </c>
      <c r="C29271">
        <v>4</v>
      </c>
    </row>
    <row r="29272" spans="1:3" x14ac:dyDescent="0.2">
      <c r="A29272" s="7" t="s">
        <v>29378</v>
      </c>
      <c r="B29272">
        <v>1</v>
      </c>
      <c r="C29272">
        <v>1</v>
      </c>
    </row>
    <row r="29273" spans="1:3" x14ac:dyDescent="0.2">
      <c r="A29273" s="7" t="s">
        <v>29379</v>
      </c>
      <c r="B29273">
        <v>0</v>
      </c>
      <c r="C29273">
        <v>0</v>
      </c>
    </row>
    <row r="29274" spans="1:3" x14ac:dyDescent="0.2">
      <c r="A29274" s="7" t="s">
        <v>29380</v>
      </c>
      <c r="B29274">
        <v>491</v>
      </c>
      <c r="C29274">
        <v>46</v>
      </c>
    </row>
    <row r="29275" spans="1:3" x14ac:dyDescent="0.2">
      <c r="A29275" s="7" t="s">
        <v>29381</v>
      </c>
      <c r="B29275">
        <v>53</v>
      </c>
      <c r="C29275">
        <v>17</v>
      </c>
    </row>
    <row r="29276" spans="1:3" x14ac:dyDescent="0.2">
      <c r="A29276" s="7" t="s">
        <v>29382</v>
      </c>
      <c r="B29276">
        <v>1</v>
      </c>
      <c r="C29276">
        <v>0</v>
      </c>
    </row>
    <row r="29277" spans="1:3" x14ac:dyDescent="0.2">
      <c r="A29277" s="7" t="s">
        <v>29383</v>
      </c>
      <c r="B29277">
        <v>1</v>
      </c>
      <c r="C29277">
        <v>0</v>
      </c>
    </row>
    <row r="29278" spans="1:3" x14ac:dyDescent="0.2">
      <c r="A29278" s="7" t="s">
        <v>29384</v>
      </c>
      <c r="B29278">
        <v>1</v>
      </c>
      <c r="C29278">
        <v>0</v>
      </c>
    </row>
    <row r="29279" spans="1:3" x14ac:dyDescent="0.2">
      <c r="A29279" s="7" t="s">
        <v>29385</v>
      </c>
      <c r="B29279">
        <v>0</v>
      </c>
      <c r="C29279">
        <v>0</v>
      </c>
    </row>
    <row r="29280" spans="1:3" x14ac:dyDescent="0.2">
      <c r="A29280" s="7" t="s">
        <v>29386</v>
      </c>
      <c r="B29280">
        <v>0</v>
      </c>
      <c r="C29280">
        <v>0</v>
      </c>
    </row>
    <row r="29281" spans="1:3" x14ac:dyDescent="0.2">
      <c r="A29281" s="7" t="s">
        <v>29387</v>
      </c>
      <c r="B29281">
        <v>728</v>
      </c>
      <c r="C29281">
        <v>107</v>
      </c>
    </row>
    <row r="29282" spans="1:3" x14ac:dyDescent="0.2">
      <c r="A29282" s="7" t="s">
        <v>29388</v>
      </c>
      <c r="B29282">
        <v>123</v>
      </c>
      <c r="C29282">
        <v>62</v>
      </c>
    </row>
    <row r="29283" spans="1:3" x14ac:dyDescent="0.2">
      <c r="A29283" s="7" t="s">
        <v>29389</v>
      </c>
      <c r="B29283">
        <v>143</v>
      </c>
      <c r="C29283">
        <v>4</v>
      </c>
    </row>
    <row r="29284" spans="1:3" x14ac:dyDescent="0.2">
      <c r="A29284" s="7" t="s">
        <v>29390</v>
      </c>
      <c r="B29284">
        <v>133</v>
      </c>
      <c r="C29284">
        <v>4</v>
      </c>
    </row>
    <row r="29285" spans="1:3" x14ac:dyDescent="0.2">
      <c r="A29285" s="7" t="s">
        <v>29391</v>
      </c>
      <c r="B29285">
        <v>10</v>
      </c>
      <c r="C29285">
        <v>0</v>
      </c>
    </row>
    <row r="29286" spans="1:3" x14ac:dyDescent="0.2">
      <c r="A29286" s="7" t="s">
        <v>29392</v>
      </c>
      <c r="B29286">
        <v>112</v>
      </c>
      <c r="C29286">
        <v>5</v>
      </c>
    </row>
    <row r="29287" spans="1:3" x14ac:dyDescent="0.2">
      <c r="A29287" s="7" t="s">
        <v>29393</v>
      </c>
      <c r="B29287">
        <v>0</v>
      </c>
      <c r="C29287">
        <v>0</v>
      </c>
    </row>
    <row r="29288" spans="1:3" x14ac:dyDescent="0.2">
      <c r="A29288" s="7" t="s">
        <v>29394</v>
      </c>
      <c r="B29288">
        <v>13</v>
      </c>
      <c r="C29288">
        <v>0</v>
      </c>
    </row>
    <row r="29289" spans="1:3" x14ac:dyDescent="0.2">
      <c r="A29289" s="7" t="s">
        <v>29395</v>
      </c>
      <c r="B29289">
        <v>61</v>
      </c>
      <c r="C29289">
        <v>2</v>
      </c>
    </row>
    <row r="29290" spans="1:3" x14ac:dyDescent="0.2">
      <c r="A29290" s="7" t="s">
        <v>29396</v>
      </c>
      <c r="B29290">
        <v>38</v>
      </c>
      <c r="C29290">
        <v>3</v>
      </c>
    </row>
    <row r="29291" spans="1:3" x14ac:dyDescent="0.2">
      <c r="A29291" s="7" t="s">
        <v>29397</v>
      </c>
      <c r="B29291">
        <v>0</v>
      </c>
      <c r="C29291">
        <v>0</v>
      </c>
    </row>
    <row r="29292" spans="1:3" x14ac:dyDescent="0.2">
      <c r="A29292" s="7" t="s">
        <v>29398</v>
      </c>
      <c r="B29292">
        <v>0</v>
      </c>
      <c r="C29292">
        <v>0</v>
      </c>
    </row>
    <row r="29293" spans="1:3" x14ac:dyDescent="0.2">
      <c r="A29293" s="7" t="s">
        <v>29399</v>
      </c>
      <c r="B29293">
        <v>0</v>
      </c>
      <c r="C29293">
        <v>0</v>
      </c>
    </row>
    <row r="29294" spans="1:3" x14ac:dyDescent="0.2">
      <c r="A29294" s="7" t="s">
        <v>29400</v>
      </c>
      <c r="B29294">
        <v>0</v>
      </c>
      <c r="C29294">
        <v>0</v>
      </c>
    </row>
    <row r="29295" spans="1:3" x14ac:dyDescent="0.2">
      <c r="A29295" s="7" t="s">
        <v>29401</v>
      </c>
      <c r="B29295">
        <v>0</v>
      </c>
      <c r="C29295">
        <v>0</v>
      </c>
    </row>
    <row r="29296" spans="1:3" x14ac:dyDescent="0.2">
      <c r="A29296" s="7" t="s">
        <v>29402</v>
      </c>
      <c r="B29296">
        <v>0</v>
      </c>
      <c r="C29296">
        <v>0</v>
      </c>
    </row>
    <row r="29297" spans="1:3" x14ac:dyDescent="0.2">
      <c r="A29297" s="7" t="s">
        <v>29403</v>
      </c>
      <c r="B29297">
        <v>0</v>
      </c>
      <c r="C29297">
        <v>0</v>
      </c>
    </row>
    <row r="29298" spans="1:3" x14ac:dyDescent="0.2">
      <c r="A29298" s="7" t="s">
        <v>29404</v>
      </c>
      <c r="B29298">
        <v>0</v>
      </c>
      <c r="C29298">
        <v>0</v>
      </c>
    </row>
    <row r="29299" spans="1:3" x14ac:dyDescent="0.2">
      <c r="A29299" s="7" t="s">
        <v>29405</v>
      </c>
      <c r="B29299">
        <v>0</v>
      </c>
      <c r="C29299">
        <v>0</v>
      </c>
    </row>
    <row r="29300" spans="1:3" x14ac:dyDescent="0.2">
      <c r="A29300" s="7" t="s">
        <v>29406</v>
      </c>
      <c r="B29300">
        <v>0</v>
      </c>
      <c r="C29300">
        <v>0</v>
      </c>
    </row>
    <row r="29301" spans="1:3" x14ac:dyDescent="0.2">
      <c r="A29301" s="7" t="s">
        <v>29407</v>
      </c>
      <c r="B29301">
        <v>253</v>
      </c>
      <c r="C29301">
        <v>9</v>
      </c>
    </row>
    <row r="29302" spans="1:3" x14ac:dyDescent="0.2">
      <c r="A29302" s="7" t="s">
        <v>29408</v>
      </c>
      <c r="B29302">
        <v>0</v>
      </c>
      <c r="C29302">
        <v>0</v>
      </c>
    </row>
    <row r="29303" spans="1:3" x14ac:dyDescent="0.2">
      <c r="A29303" s="7" t="s">
        <v>29409</v>
      </c>
      <c r="B29303">
        <v>0</v>
      </c>
      <c r="C29303">
        <v>0</v>
      </c>
    </row>
    <row r="29304" spans="1:3" x14ac:dyDescent="0.2">
      <c r="A29304" s="7" t="s">
        <v>29410</v>
      </c>
      <c r="B29304">
        <v>0</v>
      </c>
      <c r="C29304">
        <v>0</v>
      </c>
    </row>
    <row r="29305" spans="1:3" x14ac:dyDescent="0.2">
      <c r="A29305" s="7" t="s">
        <v>29411</v>
      </c>
      <c r="B29305">
        <v>0</v>
      </c>
      <c r="C29305">
        <v>0</v>
      </c>
    </row>
    <row r="29306" spans="1:3" x14ac:dyDescent="0.2">
      <c r="A29306" s="7" t="s">
        <v>29412</v>
      </c>
      <c r="B29306">
        <v>0</v>
      </c>
      <c r="C29306">
        <v>0</v>
      </c>
    </row>
    <row r="29307" spans="1:3" x14ac:dyDescent="0.2">
      <c r="A29307" s="7" t="s">
        <v>29413</v>
      </c>
      <c r="B29307">
        <v>0</v>
      </c>
      <c r="C29307">
        <v>0</v>
      </c>
    </row>
    <row r="29308" spans="1:3" x14ac:dyDescent="0.2">
      <c r="A29308" s="7" t="s">
        <v>29414</v>
      </c>
      <c r="B29308">
        <v>0</v>
      </c>
      <c r="C29308">
        <v>0</v>
      </c>
    </row>
    <row r="29309" spans="1:3" x14ac:dyDescent="0.2">
      <c r="A29309" s="7" t="s">
        <v>29415</v>
      </c>
      <c r="B29309">
        <v>0</v>
      </c>
      <c r="C29309">
        <v>0</v>
      </c>
    </row>
    <row r="29310" spans="1:3" x14ac:dyDescent="0.2">
      <c r="A29310" s="7" t="s">
        <v>29416</v>
      </c>
      <c r="B29310">
        <v>0</v>
      </c>
      <c r="C29310">
        <v>0</v>
      </c>
    </row>
    <row r="29311" spans="1:3" x14ac:dyDescent="0.2">
      <c r="A29311" s="7" t="s">
        <v>29417</v>
      </c>
      <c r="B29311">
        <v>261</v>
      </c>
    </row>
    <row r="29312" spans="1:3" x14ac:dyDescent="0.2">
      <c r="A29312" s="7" t="s">
        <v>29418</v>
      </c>
      <c r="B29312">
        <v>0</v>
      </c>
    </row>
    <row r="29313" spans="1:2" x14ac:dyDescent="0.2">
      <c r="A29313" s="7" t="s">
        <v>29419</v>
      </c>
      <c r="B29313">
        <v>0</v>
      </c>
    </row>
    <row r="29314" spans="1:2" x14ac:dyDescent="0.2">
      <c r="A29314" s="7" t="s">
        <v>29420</v>
      </c>
      <c r="B29314">
        <v>0</v>
      </c>
    </row>
    <row r="29315" spans="1:2" x14ac:dyDescent="0.2">
      <c r="A29315" s="7" t="s">
        <v>29421</v>
      </c>
      <c r="B29315">
        <v>0</v>
      </c>
    </row>
    <row r="29316" spans="1:2" x14ac:dyDescent="0.2">
      <c r="A29316" s="7" t="s">
        <v>29422</v>
      </c>
      <c r="B29316">
        <v>0</v>
      </c>
    </row>
    <row r="29317" spans="1:2" x14ac:dyDescent="0.2">
      <c r="A29317" s="7" t="s">
        <v>29423</v>
      </c>
      <c r="B29317">
        <v>0</v>
      </c>
    </row>
    <row r="29318" spans="1:2" x14ac:dyDescent="0.2">
      <c r="A29318" s="7" t="s">
        <v>29424</v>
      </c>
      <c r="B29318">
        <v>142</v>
      </c>
    </row>
    <row r="29319" spans="1:2" x14ac:dyDescent="0.2">
      <c r="A29319" s="7" t="s">
        <v>29425</v>
      </c>
      <c r="B29319">
        <v>119</v>
      </c>
    </row>
    <row r="29320" spans="1:2" x14ac:dyDescent="0.2">
      <c r="A29320" s="7" t="s">
        <v>29426</v>
      </c>
      <c r="B29320">
        <v>53</v>
      </c>
    </row>
    <row r="29321" spans="1:2" x14ac:dyDescent="0.2">
      <c r="A29321" s="7" t="s">
        <v>29427</v>
      </c>
      <c r="B29321">
        <v>208</v>
      </c>
    </row>
    <row r="29322" spans="1:2" x14ac:dyDescent="0.2">
      <c r="A29322" s="7" t="s">
        <v>29428</v>
      </c>
      <c r="B29322">
        <v>169</v>
      </c>
    </row>
    <row r="29323" spans="1:2" x14ac:dyDescent="0.2">
      <c r="A29323" s="7" t="s">
        <v>29429</v>
      </c>
      <c r="B29323">
        <v>51</v>
      </c>
    </row>
    <row r="29324" spans="1:2" x14ac:dyDescent="0.2">
      <c r="A29324" s="7" t="s">
        <v>29430</v>
      </c>
      <c r="B29324">
        <v>49</v>
      </c>
    </row>
    <row r="29325" spans="1:2" x14ac:dyDescent="0.2">
      <c r="A29325" s="7" t="s">
        <v>29431</v>
      </c>
      <c r="B29325">
        <v>4</v>
      </c>
    </row>
    <row r="29326" spans="1:2" x14ac:dyDescent="0.2">
      <c r="A29326" s="7" t="s">
        <v>29432</v>
      </c>
      <c r="B29326">
        <v>24</v>
      </c>
    </row>
    <row r="29327" spans="1:2" x14ac:dyDescent="0.2">
      <c r="A29327" s="7" t="s">
        <v>29433</v>
      </c>
      <c r="B29327">
        <v>17</v>
      </c>
    </row>
    <row r="29328" spans="1:2" x14ac:dyDescent="0.2">
      <c r="A29328" s="7" t="s">
        <v>29434</v>
      </c>
      <c r="B29328">
        <v>1</v>
      </c>
    </row>
    <row r="29329" spans="1:2" x14ac:dyDescent="0.2">
      <c r="A29329" s="7" t="s">
        <v>29435</v>
      </c>
      <c r="B29329">
        <v>0</v>
      </c>
    </row>
    <row r="29330" spans="1:2" x14ac:dyDescent="0.2">
      <c r="A29330" s="7" t="s">
        <v>29436</v>
      </c>
      <c r="B29330">
        <v>1</v>
      </c>
    </row>
    <row r="29331" spans="1:2" x14ac:dyDescent="0.2">
      <c r="A29331" s="7" t="s">
        <v>29437</v>
      </c>
      <c r="B29331">
        <v>1</v>
      </c>
    </row>
    <row r="29332" spans="1:2" x14ac:dyDescent="0.2">
      <c r="A29332" s="7" t="s">
        <v>29438</v>
      </c>
      <c r="B29332">
        <v>0</v>
      </c>
    </row>
    <row r="29333" spans="1:2" x14ac:dyDescent="0.2">
      <c r="A29333" s="7" t="s">
        <v>29439</v>
      </c>
      <c r="B29333">
        <v>3</v>
      </c>
    </row>
    <row r="29334" spans="1:2" x14ac:dyDescent="0.2">
      <c r="A29334" s="7" t="s">
        <v>29440</v>
      </c>
      <c r="B29334">
        <v>21</v>
      </c>
    </row>
    <row r="29335" spans="1:2" x14ac:dyDescent="0.2">
      <c r="A29335" s="7" t="s">
        <v>29441</v>
      </c>
      <c r="B29335">
        <v>21</v>
      </c>
    </row>
    <row r="29336" spans="1:2" x14ac:dyDescent="0.2">
      <c r="A29336" s="7" t="s">
        <v>29442</v>
      </c>
      <c r="B29336">
        <v>14</v>
      </c>
    </row>
    <row r="29337" spans="1:2" x14ac:dyDescent="0.2">
      <c r="A29337" s="7" t="s">
        <v>29443</v>
      </c>
      <c r="B29337">
        <v>0</v>
      </c>
    </row>
    <row r="29338" spans="1:2" x14ac:dyDescent="0.2">
      <c r="A29338" s="7" t="s">
        <v>29444</v>
      </c>
      <c r="B29338">
        <v>0</v>
      </c>
    </row>
    <row r="29339" spans="1:2" x14ac:dyDescent="0.2">
      <c r="A29339" s="7" t="s">
        <v>29445</v>
      </c>
      <c r="B29339">
        <v>4</v>
      </c>
    </row>
    <row r="29340" spans="1:2" x14ac:dyDescent="0.2">
      <c r="A29340" s="7" t="s">
        <v>29446</v>
      </c>
      <c r="B29340">
        <v>385</v>
      </c>
    </row>
    <row r="29341" spans="1:2" x14ac:dyDescent="0.2">
      <c r="A29341" s="7" t="s">
        <v>29447</v>
      </c>
      <c r="B29341">
        <v>331</v>
      </c>
    </row>
    <row r="29342" spans="1:2" x14ac:dyDescent="0.2">
      <c r="A29342" s="7" t="s">
        <v>29448</v>
      </c>
      <c r="B29342">
        <v>0</v>
      </c>
    </row>
    <row r="29343" spans="1:2" x14ac:dyDescent="0.2">
      <c r="A29343" s="7" t="s">
        <v>29449</v>
      </c>
      <c r="B29343">
        <v>1</v>
      </c>
    </row>
    <row r="29344" spans="1:2" x14ac:dyDescent="0.2">
      <c r="A29344" s="7" t="s">
        <v>29450</v>
      </c>
      <c r="B29344">
        <v>170</v>
      </c>
    </row>
    <row r="29345" spans="1:2" x14ac:dyDescent="0.2">
      <c r="A29345" s="7" t="s">
        <v>29451</v>
      </c>
      <c r="B29345">
        <v>0</v>
      </c>
    </row>
    <row r="29346" spans="1:2" x14ac:dyDescent="0.2">
      <c r="A29346" s="7" t="s">
        <v>29452</v>
      </c>
      <c r="B29346">
        <v>0</v>
      </c>
    </row>
    <row r="29347" spans="1:2" x14ac:dyDescent="0.2">
      <c r="A29347" s="7" t="s">
        <v>29453</v>
      </c>
      <c r="B29347">
        <v>176</v>
      </c>
    </row>
    <row r="29348" spans="1:2" x14ac:dyDescent="0.2">
      <c r="A29348" s="7" t="s">
        <v>29454</v>
      </c>
      <c r="B29348">
        <v>1</v>
      </c>
    </row>
    <row r="29349" spans="1:2" x14ac:dyDescent="0.2">
      <c r="A29349" s="7" t="s">
        <v>29455</v>
      </c>
      <c r="B29349">
        <v>103</v>
      </c>
    </row>
    <row r="29350" spans="1:2" x14ac:dyDescent="0.2">
      <c r="A29350" s="7" t="s">
        <v>29456</v>
      </c>
      <c r="B29350">
        <v>26</v>
      </c>
    </row>
    <row r="29351" spans="1:2" x14ac:dyDescent="0.2">
      <c r="A29351" s="7" t="s">
        <v>29457</v>
      </c>
      <c r="B29351">
        <v>4</v>
      </c>
    </row>
    <row r="29352" spans="1:2" x14ac:dyDescent="0.2">
      <c r="A29352" s="7" t="s">
        <v>29458</v>
      </c>
      <c r="B29352">
        <v>0</v>
      </c>
    </row>
    <row r="29353" spans="1:2" x14ac:dyDescent="0.2">
      <c r="A29353" s="7" t="s">
        <v>29459</v>
      </c>
      <c r="B29353">
        <v>13</v>
      </c>
    </row>
    <row r="29354" spans="1:2" x14ac:dyDescent="0.2">
      <c r="A29354" s="7" t="s">
        <v>29460</v>
      </c>
      <c r="B29354">
        <v>8</v>
      </c>
    </row>
    <row r="29355" spans="1:2" x14ac:dyDescent="0.2">
      <c r="A29355" s="7" t="s">
        <v>29461</v>
      </c>
      <c r="B29355">
        <v>0</v>
      </c>
    </row>
    <row r="29356" spans="1:2" x14ac:dyDescent="0.2">
      <c r="A29356" s="7" t="s">
        <v>29462</v>
      </c>
      <c r="B29356">
        <v>32</v>
      </c>
    </row>
    <row r="29357" spans="1:2" x14ac:dyDescent="0.2">
      <c r="A29357" s="7" t="s">
        <v>29463</v>
      </c>
      <c r="B29357">
        <v>0</v>
      </c>
    </row>
    <row r="29358" spans="1:2" x14ac:dyDescent="0.2">
      <c r="A29358" s="7" t="s">
        <v>29464</v>
      </c>
      <c r="B29358">
        <v>6</v>
      </c>
    </row>
    <row r="29359" spans="1:2" x14ac:dyDescent="0.2">
      <c r="A29359" s="7" t="s">
        <v>29465</v>
      </c>
      <c r="B29359">
        <v>6</v>
      </c>
    </row>
    <row r="29360" spans="1:2" x14ac:dyDescent="0.2">
      <c r="A29360" s="7" t="s">
        <v>29466</v>
      </c>
      <c r="B29360">
        <v>0</v>
      </c>
    </row>
    <row r="29361" spans="1:3" x14ac:dyDescent="0.2">
      <c r="A29361" s="7" t="s">
        <v>29467</v>
      </c>
      <c r="B29361">
        <v>0</v>
      </c>
    </row>
    <row r="29362" spans="1:3" x14ac:dyDescent="0.2">
      <c r="A29362" s="7" t="s">
        <v>29468</v>
      </c>
      <c r="B29362">
        <v>0</v>
      </c>
    </row>
    <row r="29363" spans="1:3" x14ac:dyDescent="0.2">
      <c r="A29363" s="7" t="s">
        <v>29469</v>
      </c>
      <c r="B29363">
        <v>54</v>
      </c>
    </row>
    <row r="29364" spans="1:3" x14ac:dyDescent="0.2">
      <c r="A29364" s="7" t="s">
        <v>29470</v>
      </c>
      <c r="B29364">
        <v>0</v>
      </c>
    </row>
    <row r="29365" spans="1:3" x14ac:dyDescent="0.2">
      <c r="A29365" s="7" t="s">
        <v>29471</v>
      </c>
      <c r="B29365">
        <v>0</v>
      </c>
    </row>
    <row r="29366" spans="1:3" x14ac:dyDescent="0.2">
      <c r="A29366" s="7" t="s">
        <v>29472</v>
      </c>
      <c r="B29366">
        <v>0</v>
      </c>
    </row>
    <row r="29367" spans="1:3" x14ac:dyDescent="0.2">
      <c r="A29367" s="7" t="s">
        <v>29473</v>
      </c>
      <c r="B29367">
        <v>385</v>
      </c>
    </row>
    <row r="29368" spans="1:3" x14ac:dyDescent="0.2">
      <c r="A29368" s="7" t="s">
        <v>29474</v>
      </c>
      <c r="B29368">
        <v>10</v>
      </c>
    </row>
    <row r="29369" spans="1:3" x14ac:dyDescent="0.2">
      <c r="A29369" s="7" t="s">
        <v>29475</v>
      </c>
      <c r="B29369">
        <v>7</v>
      </c>
    </row>
    <row r="29370" spans="1:3" x14ac:dyDescent="0.2">
      <c r="A29370" s="7" t="s">
        <v>29476</v>
      </c>
      <c r="B29370">
        <v>194</v>
      </c>
    </row>
    <row r="29371" spans="1:3" x14ac:dyDescent="0.2">
      <c r="A29371" s="7" t="s">
        <v>29477</v>
      </c>
      <c r="B29371">
        <v>275</v>
      </c>
      <c r="C29371">
        <v>156</v>
      </c>
    </row>
    <row r="29372" spans="1:3" x14ac:dyDescent="0.2">
      <c r="A29372" s="7" t="s">
        <v>29478</v>
      </c>
      <c r="B29372">
        <v>20</v>
      </c>
      <c r="C29372">
        <v>16</v>
      </c>
    </row>
    <row r="29373" spans="1:3" x14ac:dyDescent="0.2">
      <c r="A29373" s="7" t="s">
        <v>29479</v>
      </c>
      <c r="B29373">
        <v>33</v>
      </c>
      <c r="C29373">
        <v>23</v>
      </c>
    </row>
    <row r="29374" spans="1:3" x14ac:dyDescent="0.2">
      <c r="A29374" s="7" t="s">
        <v>29480</v>
      </c>
      <c r="B29374">
        <v>34</v>
      </c>
      <c r="C29374">
        <v>17</v>
      </c>
    </row>
    <row r="29375" spans="1:3" x14ac:dyDescent="0.2">
      <c r="A29375" s="7" t="s">
        <v>29481</v>
      </c>
      <c r="B29375">
        <v>2</v>
      </c>
      <c r="C29375">
        <v>0</v>
      </c>
    </row>
    <row r="29376" spans="1:3" x14ac:dyDescent="0.2">
      <c r="A29376" s="7" t="s">
        <v>29482</v>
      </c>
      <c r="B29376">
        <v>7</v>
      </c>
      <c r="C29376">
        <v>1</v>
      </c>
    </row>
    <row r="29377" spans="1:3" x14ac:dyDescent="0.2">
      <c r="A29377" s="7" t="s">
        <v>29483</v>
      </c>
      <c r="B29377">
        <v>0</v>
      </c>
      <c r="C29377">
        <v>0</v>
      </c>
    </row>
    <row r="29378" spans="1:3" x14ac:dyDescent="0.2">
      <c r="A29378" s="7" t="s">
        <v>29484</v>
      </c>
      <c r="B29378">
        <v>0</v>
      </c>
      <c r="C29378">
        <v>0</v>
      </c>
    </row>
    <row r="29379" spans="1:3" x14ac:dyDescent="0.2">
      <c r="A29379" s="7" t="s">
        <v>29485</v>
      </c>
      <c r="B29379">
        <v>10</v>
      </c>
      <c r="C29379">
        <v>4</v>
      </c>
    </row>
    <row r="29380" spans="1:3" x14ac:dyDescent="0.2">
      <c r="A29380" s="7" t="s">
        <v>29486</v>
      </c>
      <c r="B29380">
        <v>0</v>
      </c>
      <c r="C29380">
        <v>0</v>
      </c>
    </row>
    <row r="29381" spans="1:3" x14ac:dyDescent="0.2">
      <c r="A29381" s="7" t="s">
        <v>29487</v>
      </c>
      <c r="B29381">
        <v>0</v>
      </c>
      <c r="C29381">
        <v>0</v>
      </c>
    </row>
    <row r="29382" spans="1:3" x14ac:dyDescent="0.2">
      <c r="A29382" s="7" t="s">
        <v>29488</v>
      </c>
      <c r="B29382">
        <v>0</v>
      </c>
      <c r="C29382">
        <v>0</v>
      </c>
    </row>
    <row r="29383" spans="1:3" x14ac:dyDescent="0.2">
      <c r="A29383" s="7" t="s">
        <v>29489</v>
      </c>
      <c r="B29383">
        <v>0</v>
      </c>
      <c r="C29383">
        <v>0</v>
      </c>
    </row>
    <row r="29384" spans="1:3" x14ac:dyDescent="0.2">
      <c r="A29384" s="7" t="s">
        <v>29490</v>
      </c>
      <c r="B29384">
        <v>0</v>
      </c>
      <c r="C29384">
        <v>0</v>
      </c>
    </row>
    <row r="29385" spans="1:3" x14ac:dyDescent="0.2">
      <c r="A29385" s="7" t="s">
        <v>29491</v>
      </c>
      <c r="B29385">
        <v>0</v>
      </c>
      <c r="C29385">
        <v>0</v>
      </c>
    </row>
    <row r="29386" spans="1:3" x14ac:dyDescent="0.2">
      <c r="A29386" s="7" t="s">
        <v>29492</v>
      </c>
      <c r="B29386">
        <v>0</v>
      </c>
      <c r="C29386">
        <v>0</v>
      </c>
    </row>
    <row r="29387" spans="1:3" x14ac:dyDescent="0.2">
      <c r="A29387" s="7" t="s">
        <v>29493</v>
      </c>
      <c r="B29387">
        <v>1</v>
      </c>
      <c r="C29387">
        <v>0</v>
      </c>
    </row>
    <row r="29388" spans="1:3" x14ac:dyDescent="0.2">
      <c r="A29388" s="7" t="s">
        <v>29494</v>
      </c>
      <c r="B29388">
        <v>0</v>
      </c>
      <c r="C29388">
        <v>0</v>
      </c>
    </row>
    <row r="29389" spans="1:3" x14ac:dyDescent="0.2">
      <c r="A29389" s="7" t="s">
        <v>29495</v>
      </c>
      <c r="B29389">
        <v>0</v>
      </c>
      <c r="C29389">
        <v>0</v>
      </c>
    </row>
    <row r="29390" spans="1:3" x14ac:dyDescent="0.2">
      <c r="A29390" s="7" t="s">
        <v>29496</v>
      </c>
      <c r="B29390">
        <v>49</v>
      </c>
      <c r="C29390">
        <v>32</v>
      </c>
    </row>
    <row r="29391" spans="1:3" x14ac:dyDescent="0.2">
      <c r="A29391" s="7" t="s">
        <v>29497</v>
      </c>
      <c r="B29391">
        <v>11</v>
      </c>
      <c r="C29391">
        <v>10</v>
      </c>
    </row>
    <row r="29392" spans="1:3" x14ac:dyDescent="0.2">
      <c r="A29392" s="7" t="s">
        <v>29498</v>
      </c>
      <c r="B29392">
        <v>0</v>
      </c>
      <c r="C29392">
        <v>0</v>
      </c>
    </row>
    <row r="29393" spans="1:3" x14ac:dyDescent="0.2">
      <c r="A29393" s="7" t="s">
        <v>29499</v>
      </c>
      <c r="B29393">
        <v>0</v>
      </c>
      <c r="C29393">
        <v>0</v>
      </c>
    </row>
    <row r="29394" spans="1:3" x14ac:dyDescent="0.2">
      <c r="A29394" s="7" t="s">
        <v>29500</v>
      </c>
      <c r="B29394">
        <v>0</v>
      </c>
      <c r="C29394">
        <v>0</v>
      </c>
    </row>
    <row r="29395" spans="1:3" x14ac:dyDescent="0.2">
      <c r="A29395" s="7" t="s">
        <v>29501</v>
      </c>
      <c r="B29395">
        <v>0</v>
      </c>
      <c r="C29395">
        <v>0</v>
      </c>
    </row>
    <row r="29396" spans="1:3" x14ac:dyDescent="0.2">
      <c r="A29396" s="7" t="s">
        <v>29502</v>
      </c>
      <c r="B29396">
        <v>0</v>
      </c>
      <c r="C29396">
        <v>0</v>
      </c>
    </row>
    <row r="29397" spans="1:3" x14ac:dyDescent="0.2">
      <c r="A29397" s="7" t="s">
        <v>29503</v>
      </c>
      <c r="B29397">
        <v>108</v>
      </c>
      <c r="C29397">
        <v>53</v>
      </c>
    </row>
    <row r="29398" spans="1:3" x14ac:dyDescent="0.2">
      <c r="A29398" s="7" t="s">
        <v>29504</v>
      </c>
      <c r="B29398">
        <v>11</v>
      </c>
      <c r="C29398">
        <v>10</v>
      </c>
    </row>
    <row r="29399" spans="1:3" x14ac:dyDescent="0.2">
      <c r="A29399" s="7" t="s">
        <v>29505</v>
      </c>
      <c r="B29399">
        <v>39</v>
      </c>
      <c r="C29399">
        <v>10</v>
      </c>
    </row>
    <row r="29400" spans="1:3" x14ac:dyDescent="0.2">
      <c r="A29400" s="7" t="s">
        <v>29506</v>
      </c>
      <c r="B29400">
        <v>24</v>
      </c>
      <c r="C29400">
        <v>7</v>
      </c>
    </row>
    <row r="29401" spans="1:3" x14ac:dyDescent="0.2">
      <c r="A29401" s="7" t="s">
        <v>29507</v>
      </c>
      <c r="B29401">
        <v>15</v>
      </c>
      <c r="C29401">
        <v>3</v>
      </c>
    </row>
    <row r="29402" spans="1:3" x14ac:dyDescent="0.2">
      <c r="A29402" s="7" t="s">
        <v>29508</v>
      </c>
      <c r="B29402">
        <v>16</v>
      </c>
      <c r="C29402">
        <v>4</v>
      </c>
    </row>
    <row r="29403" spans="1:3" x14ac:dyDescent="0.2">
      <c r="A29403" s="7" t="s">
        <v>29509</v>
      </c>
      <c r="B29403">
        <v>0</v>
      </c>
      <c r="C29403">
        <v>0</v>
      </c>
    </row>
    <row r="29404" spans="1:3" x14ac:dyDescent="0.2">
      <c r="A29404" s="7" t="s">
        <v>29510</v>
      </c>
      <c r="B29404">
        <v>3</v>
      </c>
      <c r="C29404">
        <v>0</v>
      </c>
    </row>
    <row r="29405" spans="1:3" x14ac:dyDescent="0.2">
      <c r="A29405" s="7" t="s">
        <v>29511</v>
      </c>
      <c r="B29405">
        <v>4</v>
      </c>
      <c r="C29405">
        <v>2</v>
      </c>
    </row>
    <row r="29406" spans="1:3" x14ac:dyDescent="0.2">
      <c r="A29406" s="7" t="s">
        <v>29512</v>
      </c>
      <c r="B29406">
        <v>9</v>
      </c>
      <c r="C29406">
        <v>2</v>
      </c>
    </row>
    <row r="29407" spans="1:3" x14ac:dyDescent="0.2">
      <c r="A29407" s="7" t="s">
        <v>29513</v>
      </c>
      <c r="B29407">
        <v>0</v>
      </c>
      <c r="C29407">
        <v>0</v>
      </c>
    </row>
    <row r="29408" spans="1:3" x14ac:dyDescent="0.2">
      <c r="A29408" s="7" t="s">
        <v>29514</v>
      </c>
      <c r="B29408">
        <v>0</v>
      </c>
      <c r="C29408">
        <v>0</v>
      </c>
    </row>
    <row r="29409" spans="1:3" x14ac:dyDescent="0.2">
      <c r="A29409" s="7" t="s">
        <v>29515</v>
      </c>
      <c r="B29409">
        <v>0</v>
      </c>
      <c r="C29409">
        <v>0</v>
      </c>
    </row>
    <row r="29410" spans="1:3" x14ac:dyDescent="0.2">
      <c r="A29410" s="7" t="s">
        <v>29516</v>
      </c>
      <c r="B29410">
        <v>0</v>
      </c>
      <c r="C29410">
        <v>0</v>
      </c>
    </row>
    <row r="29411" spans="1:3" x14ac:dyDescent="0.2">
      <c r="A29411" s="7" t="s">
        <v>29517</v>
      </c>
      <c r="B29411">
        <v>0</v>
      </c>
      <c r="C29411">
        <v>0</v>
      </c>
    </row>
    <row r="29412" spans="1:3" x14ac:dyDescent="0.2">
      <c r="A29412" s="7" t="s">
        <v>29518</v>
      </c>
      <c r="B29412">
        <v>0</v>
      </c>
      <c r="C29412">
        <v>0</v>
      </c>
    </row>
    <row r="29413" spans="1:3" x14ac:dyDescent="0.2">
      <c r="A29413" s="7" t="s">
        <v>29519</v>
      </c>
      <c r="B29413">
        <v>0</v>
      </c>
      <c r="C29413">
        <v>0</v>
      </c>
    </row>
    <row r="29414" spans="1:3" x14ac:dyDescent="0.2">
      <c r="A29414" s="7" t="s">
        <v>29520</v>
      </c>
      <c r="B29414">
        <v>0</v>
      </c>
      <c r="C29414">
        <v>0</v>
      </c>
    </row>
    <row r="29415" spans="1:3" x14ac:dyDescent="0.2">
      <c r="A29415" s="7" t="s">
        <v>29521</v>
      </c>
      <c r="B29415">
        <v>0</v>
      </c>
      <c r="C29415">
        <v>0</v>
      </c>
    </row>
    <row r="29416" spans="1:3" x14ac:dyDescent="0.2">
      <c r="A29416" s="7" t="s">
        <v>29522</v>
      </c>
      <c r="B29416">
        <v>0</v>
      </c>
      <c r="C29416">
        <v>0</v>
      </c>
    </row>
    <row r="29417" spans="1:3" x14ac:dyDescent="0.2">
      <c r="A29417" s="7" t="s">
        <v>29523</v>
      </c>
      <c r="B29417">
        <v>41</v>
      </c>
      <c r="C29417">
        <v>13</v>
      </c>
    </row>
    <row r="29418" spans="1:3" x14ac:dyDescent="0.2">
      <c r="A29418" s="7" t="s">
        <v>29524</v>
      </c>
      <c r="B29418">
        <v>1</v>
      </c>
      <c r="C29418">
        <v>0</v>
      </c>
    </row>
    <row r="29419" spans="1:3" x14ac:dyDescent="0.2">
      <c r="A29419" s="7" t="s">
        <v>29525</v>
      </c>
      <c r="B29419">
        <v>1</v>
      </c>
      <c r="C29419">
        <v>0</v>
      </c>
    </row>
    <row r="29420" spans="1:3" x14ac:dyDescent="0.2">
      <c r="A29420" s="7" t="s">
        <v>29526</v>
      </c>
      <c r="B29420">
        <v>0</v>
      </c>
      <c r="C29420">
        <v>0</v>
      </c>
    </row>
    <row r="29421" spans="1:3" x14ac:dyDescent="0.2">
      <c r="A29421" s="7" t="s">
        <v>29527</v>
      </c>
      <c r="B29421">
        <v>0</v>
      </c>
      <c r="C29421">
        <v>0</v>
      </c>
    </row>
    <row r="29422" spans="1:3" x14ac:dyDescent="0.2">
      <c r="A29422" s="7" t="s">
        <v>29528</v>
      </c>
      <c r="B29422">
        <v>0</v>
      </c>
      <c r="C29422">
        <v>0</v>
      </c>
    </row>
    <row r="29423" spans="1:3" x14ac:dyDescent="0.2">
      <c r="A29423" s="7" t="s">
        <v>29529</v>
      </c>
      <c r="B29423">
        <v>0</v>
      </c>
      <c r="C29423">
        <v>0</v>
      </c>
    </row>
    <row r="29424" spans="1:3" x14ac:dyDescent="0.2">
      <c r="A29424" s="7" t="s">
        <v>29530</v>
      </c>
      <c r="B29424">
        <v>0</v>
      </c>
      <c r="C29424">
        <v>0</v>
      </c>
    </row>
    <row r="29425" spans="1:3" x14ac:dyDescent="0.2">
      <c r="A29425" s="7" t="s">
        <v>29531</v>
      </c>
      <c r="B29425">
        <v>0</v>
      </c>
      <c r="C29425">
        <v>0</v>
      </c>
    </row>
    <row r="29426" spans="1:3" x14ac:dyDescent="0.2">
      <c r="A29426" s="7" t="s">
        <v>29532</v>
      </c>
      <c r="B29426">
        <v>0</v>
      </c>
      <c r="C29426">
        <v>0</v>
      </c>
    </row>
    <row r="29427" spans="1:3" x14ac:dyDescent="0.2">
      <c r="A29427" s="7" t="s">
        <v>29533</v>
      </c>
      <c r="B29427">
        <v>194</v>
      </c>
    </row>
    <row r="29428" spans="1:3" x14ac:dyDescent="0.2">
      <c r="A29428" s="7" t="s">
        <v>29534</v>
      </c>
      <c r="B29428">
        <v>0</v>
      </c>
    </row>
    <row r="29429" spans="1:3" x14ac:dyDescent="0.2">
      <c r="A29429" s="7" t="s">
        <v>29535</v>
      </c>
      <c r="B29429">
        <v>0</v>
      </c>
    </row>
    <row r="29430" spans="1:3" x14ac:dyDescent="0.2">
      <c r="A29430" s="7" t="s">
        <v>29536</v>
      </c>
      <c r="B29430">
        <v>0</v>
      </c>
    </row>
    <row r="29431" spans="1:3" x14ac:dyDescent="0.2">
      <c r="A29431" s="7" t="s">
        <v>29537</v>
      </c>
      <c r="B29431">
        <v>0</v>
      </c>
    </row>
    <row r="29432" spans="1:3" x14ac:dyDescent="0.2">
      <c r="A29432" s="7" t="s">
        <v>29538</v>
      </c>
      <c r="B29432">
        <v>0</v>
      </c>
    </row>
    <row r="29433" spans="1:3" x14ac:dyDescent="0.2">
      <c r="A29433" s="7" t="s">
        <v>29539</v>
      </c>
      <c r="B29433">
        <v>0</v>
      </c>
    </row>
    <row r="29434" spans="1:3" x14ac:dyDescent="0.2">
      <c r="A29434" s="7" t="s">
        <v>29540</v>
      </c>
      <c r="B29434">
        <v>194</v>
      </c>
    </row>
    <row r="29435" spans="1:3" x14ac:dyDescent="0.2">
      <c r="A29435" s="7" t="s">
        <v>29541</v>
      </c>
      <c r="B29435">
        <v>0</v>
      </c>
    </row>
    <row r="29436" spans="1:3" x14ac:dyDescent="0.2">
      <c r="A29436" s="7" t="s">
        <v>29542</v>
      </c>
      <c r="B29436">
        <v>66</v>
      </c>
    </row>
    <row r="29437" spans="1:3" x14ac:dyDescent="0.2">
      <c r="A29437" s="7" t="s">
        <v>29543</v>
      </c>
      <c r="B29437">
        <v>132</v>
      </c>
    </row>
    <row r="29438" spans="1:3" x14ac:dyDescent="0.2">
      <c r="A29438" s="7" t="s">
        <v>29544</v>
      </c>
      <c r="B29438">
        <v>114</v>
      </c>
    </row>
    <row r="29439" spans="1:3" x14ac:dyDescent="0.2">
      <c r="A29439" s="7" t="s">
        <v>29545</v>
      </c>
      <c r="B29439">
        <v>75</v>
      </c>
    </row>
    <row r="29440" spans="1:3" x14ac:dyDescent="0.2">
      <c r="A29440" s="7" t="s">
        <v>29546</v>
      </c>
      <c r="B29440">
        <v>75</v>
      </c>
    </row>
    <row r="29441" spans="1:2" x14ac:dyDescent="0.2">
      <c r="A29441" s="7" t="s">
        <v>29547</v>
      </c>
      <c r="B29441">
        <v>0</v>
      </c>
    </row>
    <row r="29442" spans="1:2" x14ac:dyDescent="0.2">
      <c r="A29442" s="7" t="s">
        <v>29548</v>
      </c>
      <c r="B29442">
        <v>46</v>
      </c>
    </row>
    <row r="29443" spans="1:2" x14ac:dyDescent="0.2">
      <c r="A29443" s="7" t="s">
        <v>29549</v>
      </c>
      <c r="B29443">
        <v>15</v>
      </c>
    </row>
    <row r="29444" spans="1:2" x14ac:dyDescent="0.2">
      <c r="A29444" s="7" t="s">
        <v>29550</v>
      </c>
      <c r="B29444">
        <v>0</v>
      </c>
    </row>
    <row r="29445" spans="1:2" x14ac:dyDescent="0.2">
      <c r="A29445" s="7" t="s">
        <v>29551</v>
      </c>
      <c r="B29445">
        <v>0</v>
      </c>
    </row>
    <row r="29446" spans="1:2" x14ac:dyDescent="0.2">
      <c r="A29446" s="7" t="s">
        <v>29552</v>
      </c>
      <c r="B29446">
        <v>4</v>
      </c>
    </row>
    <row r="29447" spans="1:2" x14ac:dyDescent="0.2">
      <c r="A29447" s="7" t="s">
        <v>29553</v>
      </c>
      <c r="B29447">
        <v>1</v>
      </c>
    </row>
    <row r="29448" spans="1:2" x14ac:dyDescent="0.2">
      <c r="A29448" s="7" t="s">
        <v>29554</v>
      </c>
      <c r="B29448">
        <v>0</v>
      </c>
    </row>
    <row r="29449" spans="1:2" x14ac:dyDescent="0.2">
      <c r="A29449" s="7" t="s">
        <v>29555</v>
      </c>
      <c r="B29449">
        <v>9</v>
      </c>
    </row>
    <row r="29450" spans="1:2" x14ac:dyDescent="0.2">
      <c r="A29450" s="7" t="s">
        <v>29556</v>
      </c>
      <c r="B29450">
        <v>16</v>
      </c>
    </row>
    <row r="29451" spans="1:2" x14ac:dyDescent="0.2">
      <c r="A29451" s="7" t="s">
        <v>29557</v>
      </c>
      <c r="B29451">
        <v>16</v>
      </c>
    </row>
    <row r="29452" spans="1:2" x14ac:dyDescent="0.2">
      <c r="A29452" s="7" t="s">
        <v>29558</v>
      </c>
      <c r="B29452">
        <v>4</v>
      </c>
    </row>
    <row r="29453" spans="1:2" x14ac:dyDescent="0.2">
      <c r="A29453" s="7" t="s">
        <v>29559</v>
      </c>
      <c r="B29453">
        <v>0</v>
      </c>
    </row>
    <row r="29454" spans="1:2" x14ac:dyDescent="0.2">
      <c r="A29454" s="7" t="s">
        <v>29560</v>
      </c>
      <c r="B29454">
        <v>0</v>
      </c>
    </row>
    <row r="29455" spans="1:2" x14ac:dyDescent="0.2">
      <c r="A29455" s="7" t="s">
        <v>29561</v>
      </c>
      <c r="B29455">
        <v>0</v>
      </c>
    </row>
    <row r="29456" spans="1:2" x14ac:dyDescent="0.2">
      <c r="A29456" s="7" t="s">
        <v>29562</v>
      </c>
      <c r="B29456">
        <v>6188</v>
      </c>
    </row>
    <row r="29457" spans="1:2" x14ac:dyDescent="0.2">
      <c r="A29457" s="7" t="s">
        <v>29563</v>
      </c>
      <c r="B29457">
        <v>2065</v>
      </c>
    </row>
    <row r="29458" spans="1:2" x14ac:dyDescent="0.2">
      <c r="A29458" s="7" t="s">
        <v>29564</v>
      </c>
      <c r="B29458">
        <v>82</v>
      </c>
    </row>
    <row r="29459" spans="1:2" x14ac:dyDescent="0.2">
      <c r="A29459" s="7" t="s">
        <v>29565</v>
      </c>
      <c r="B29459">
        <v>113</v>
      </c>
    </row>
    <row r="29460" spans="1:2" x14ac:dyDescent="0.2">
      <c r="A29460" s="7" t="s">
        <v>29566</v>
      </c>
      <c r="B29460">
        <v>585</v>
      </c>
    </row>
    <row r="29461" spans="1:2" x14ac:dyDescent="0.2">
      <c r="A29461" s="7" t="s">
        <v>29567</v>
      </c>
      <c r="B29461">
        <v>25</v>
      </c>
    </row>
    <row r="29462" spans="1:2" x14ac:dyDescent="0.2">
      <c r="A29462" s="7" t="s">
        <v>29568</v>
      </c>
      <c r="B29462">
        <v>47</v>
      </c>
    </row>
    <row r="29463" spans="1:2" x14ac:dyDescent="0.2">
      <c r="A29463" s="7" t="s">
        <v>29569</v>
      </c>
      <c r="B29463">
        <v>585</v>
      </c>
    </row>
    <row r="29464" spans="1:2" x14ac:dyDescent="0.2">
      <c r="A29464" s="7" t="s">
        <v>29570</v>
      </c>
      <c r="B29464">
        <v>15</v>
      </c>
    </row>
    <row r="29465" spans="1:2" x14ac:dyDescent="0.2">
      <c r="A29465" s="7" t="s">
        <v>29571</v>
      </c>
      <c r="B29465">
        <v>339</v>
      </c>
    </row>
    <row r="29466" spans="1:2" x14ac:dyDescent="0.2">
      <c r="A29466" s="7" t="s">
        <v>29572</v>
      </c>
      <c r="B29466">
        <v>42</v>
      </c>
    </row>
    <row r="29467" spans="1:2" x14ac:dyDescent="0.2">
      <c r="A29467" s="7" t="s">
        <v>29573</v>
      </c>
      <c r="B29467">
        <v>15</v>
      </c>
    </row>
    <row r="29468" spans="1:2" x14ac:dyDescent="0.2">
      <c r="A29468" s="7" t="s">
        <v>29574</v>
      </c>
      <c r="B29468">
        <v>0</v>
      </c>
    </row>
    <row r="29469" spans="1:2" x14ac:dyDescent="0.2">
      <c r="A29469" s="7" t="s">
        <v>29575</v>
      </c>
      <c r="B29469">
        <v>25</v>
      </c>
    </row>
    <row r="29470" spans="1:2" x14ac:dyDescent="0.2">
      <c r="A29470" s="7" t="s">
        <v>29576</v>
      </c>
      <c r="B29470">
        <v>0</v>
      </c>
    </row>
    <row r="29471" spans="1:2" x14ac:dyDescent="0.2">
      <c r="A29471" s="7" t="s">
        <v>29577</v>
      </c>
      <c r="B29471">
        <v>0</v>
      </c>
    </row>
    <row r="29472" spans="1:2" x14ac:dyDescent="0.2">
      <c r="A29472" s="7" t="s">
        <v>29578</v>
      </c>
      <c r="B29472">
        <v>112</v>
      </c>
    </row>
    <row r="29473" spans="1:3" x14ac:dyDescent="0.2">
      <c r="A29473" s="7" t="s">
        <v>29579</v>
      </c>
      <c r="B29473">
        <v>0</v>
      </c>
    </row>
    <row r="29474" spans="1:3" x14ac:dyDescent="0.2">
      <c r="A29474" s="7" t="s">
        <v>29580</v>
      </c>
      <c r="B29474">
        <v>27</v>
      </c>
    </row>
    <row r="29475" spans="1:3" x14ac:dyDescent="0.2">
      <c r="A29475" s="7" t="s">
        <v>29581</v>
      </c>
      <c r="B29475">
        <v>27</v>
      </c>
    </row>
    <row r="29476" spans="1:3" x14ac:dyDescent="0.2">
      <c r="A29476" s="7" t="s">
        <v>29582</v>
      </c>
      <c r="B29476">
        <v>0</v>
      </c>
    </row>
    <row r="29477" spans="1:3" x14ac:dyDescent="0.2">
      <c r="A29477" s="7" t="s">
        <v>29583</v>
      </c>
      <c r="B29477">
        <v>0</v>
      </c>
    </row>
    <row r="29478" spans="1:3" x14ac:dyDescent="0.2">
      <c r="A29478" s="7" t="s">
        <v>29584</v>
      </c>
      <c r="B29478">
        <v>0</v>
      </c>
    </row>
    <row r="29479" spans="1:3" x14ac:dyDescent="0.2">
      <c r="A29479" s="7" t="s">
        <v>29585</v>
      </c>
      <c r="B29479">
        <v>1169</v>
      </c>
    </row>
    <row r="29480" spans="1:3" x14ac:dyDescent="0.2">
      <c r="A29480" s="7" t="s">
        <v>29586</v>
      </c>
      <c r="B29480">
        <v>0</v>
      </c>
    </row>
    <row r="29481" spans="1:3" x14ac:dyDescent="0.2">
      <c r="A29481" s="7" t="s">
        <v>29587</v>
      </c>
      <c r="B29481">
        <v>3</v>
      </c>
    </row>
    <row r="29482" spans="1:3" x14ac:dyDescent="0.2">
      <c r="A29482" s="7" t="s">
        <v>29588</v>
      </c>
      <c r="B29482">
        <v>1</v>
      </c>
    </row>
    <row r="29483" spans="1:3" x14ac:dyDescent="0.2">
      <c r="A29483" s="7" t="s">
        <v>29589</v>
      </c>
      <c r="B29483">
        <v>3238</v>
      </c>
    </row>
    <row r="29484" spans="1:3" x14ac:dyDescent="0.2">
      <c r="A29484" s="7" t="s">
        <v>29590</v>
      </c>
      <c r="B29484">
        <v>3063</v>
      </c>
    </row>
    <row r="29485" spans="1:3" x14ac:dyDescent="0.2">
      <c r="A29485" s="7" t="s">
        <v>29591</v>
      </c>
      <c r="B29485">
        <v>134</v>
      </c>
    </row>
    <row r="29486" spans="1:3" x14ac:dyDescent="0.2">
      <c r="A29486" s="7" t="s">
        <v>29592</v>
      </c>
      <c r="B29486">
        <v>178</v>
      </c>
    </row>
    <row r="29487" spans="1:3" x14ac:dyDescent="0.2">
      <c r="A29487" s="7" t="s">
        <v>29593</v>
      </c>
      <c r="B29487">
        <v>2065</v>
      </c>
      <c r="C29487">
        <v>585</v>
      </c>
    </row>
    <row r="29488" spans="1:3" x14ac:dyDescent="0.2">
      <c r="A29488" s="7" t="s">
        <v>29594</v>
      </c>
      <c r="B29488">
        <v>97</v>
      </c>
      <c r="C29488">
        <v>59</v>
      </c>
    </row>
    <row r="29489" spans="1:3" x14ac:dyDescent="0.2">
      <c r="A29489" s="7" t="s">
        <v>29595</v>
      </c>
      <c r="B29489">
        <v>151</v>
      </c>
      <c r="C29489">
        <v>51</v>
      </c>
    </row>
    <row r="29490" spans="1:3" x14ac:dyDescent="0.2">
      <c r="A29490" s="7" t="s">
        <v>29596</v>
      </c>
      <c r="B29490">
        <v>313</v>
      </c>
      <c r="C29490">
        <v>102</v>
      </c>
    </row>
    <row r="29491" spans="1:3" x14ac:dyDescent="0.2">
      <c r="A29491" s="7" t="s">
        <v>29597</v>
      </c>
      <c r="B29491">
        <v>77</v>
      </c>
      <c r="C29491">
        <v>8</v>
      </c>
    </row>
    <row r="29492" spans="1:3" x14ac:dyDescent="0.2">
      <c r="A29492" s="7" t="s">
        <v>29598</v>
      </c>
      <c r="B29492">
        <v>193</v>
      </c>
      <c r="C29492">
        <v>39</v>
      </c>
    </row>
    <row r="29493" spans="1:3" x14ac:dyDescent="0.2">
      <c r="A29493" s="7" t="s">
        <v>29599</v>
      </c>
      <c r="B29493">
        <v>56</v>
      </c>
      <c r="C29493">
        <v>32</v>
      </c>
    </row>
    <row r="29494" spans="1:3" x14ac:dyDescent="0.2">
      <c r="A29494" s="7" t="s">
        <v>29600</v>
      </c>
      <c r="B29494">
        <v>2</v>
      </c>
      <c r="C29494">
        <v>1</v>
      </c>
    </row>
    <row r="29495" spans="1:3" x14ac:dyDescent="0.2">
      <c r="A29495" s="7" t="s">
        <v>29601</v>
      </c>
      <c r="B29495">
        <v>54</v>
      </c>
      <c r="C29495">
        <v>18</v>
      </c>
    </row>
    <row r="29496" spans="1:3" x14ac:dyDescent="0.2">
      <c r="A29496" s="7" t="s">
        <v>29602</v>
      </c>
      <c r="B29496">
        <v>0</v>
      </c>
      <c r="C29496">
        <v>0</v>
      </c>
    </row>
    <row r="29497" spans="1:3" x14ac:dyDescent="0.2">
      <c r="A29497" s="7" t="s">
        <v>29603</v>
      </c>
      <c r="B29497">
        <v>0</v>
      </c>
      <c r="C29497">
        <v>0</v>
      </c>
    </row>
    <row r="29498" spans="1:3" x14ac:dyDescent="0.2">
      <c r="A29498" s="7" t="s">
        <v>29604</v>
      </c>
      <c r="B29498">
        <v>0</v>
      </c>
      <c r="C29498">
        <v>0</v>
      </c>
    </row>
    <row r="29499" spans="1:3" x14ac:dyDescent="0.2">
      <c r="A29499" s="7" t="s">
        <v>29605</v>
      </c>
      <c r="B29499">
        <v>0</v>
      </c>
      <c r="C29499">
        <v>0</v>
      </c>
    </row>
    <row r="29500" spans="1:3" x14ac:dyDescent="0.2">
      <c r="A29500" s="7" t="s">
        <v>29606</v>
      </c>
      <c r="B29500">
        <v>0</v>
      </c>
      <c r="C29500">
        <v>0</v>
      </c>
    </row>
    <row r="29501" spans="1:3" x14ac:dyDescent="0.2">
      <c r="A29501" s="7" t="s">
        <v>29607</v>
      </c>
      <c r="B29501">
        <v>0</v>
      </c>
      <c r="C29501">
        <v>0</v>
      </c>
    </row>
    <row r="29502" spans="1:3" x14ac:dyDescent="0.2">
      <c r="A29502" s="7" t="s">
        <v>29608</v>
      </c>
      <c r="B29502">
        <v>0</v>
      </c>
      <c r="C29502">
        <v>0</v>
      </c>
    </row>
    <row r="29503" spans="1:3" x14ac:dyDescent="0.2">
      <c r="A29503" s="7" t="s">
        <v>29609</v>
      </c>
      <c r="B29503">
        <v>19</v>
      </c>
      <c r="C29503">
        <v>9</v>
      </c>
    </row>
    <row r="29504" spans="1:3" x14ac:dyDescent="0.2">
      <c r="A29504" s="7" t="s">
        <v>29610</v>
      </c>
      <c r="B29504">
        <v>10</v>
      </c>
      <c r="C29504">
        <v>1</v>
      </c>
    </row>
    <row r="29505" spans="1:3" x14ac:dyDescent="0.2">
      <c r="A29505" s="7" t="s">
        <v>29611</v>
      </c>
      <c r="B29505">
        <v>1</v>
      </c>
      <c r="C29505">
        <v>1</v>
      </c>
    </row>
    <row r="29506" spans="1:3" x14ac:dyDescent="0.2">
      <c r="A29506" s="7" t="s">
        <v>29612</v>
      </c>
      <c r="B29506">
        <v>151</v>
      </c>
      <c r="C29506">
        <v>92</v>
      </c>
    </row>
    <row r="29507" spans="1:3" x14ac:dyDescent="0.2">
      <c r="A29507" s="7" t="s">
        <v>29613</v>
      </c>
      <c r="B29507">
        <v>39</v>
      </c>
      <c r="C29507">
        <v>25</v>
      </c>
    </row>
    <row r="29508" spans="1:3" x14ac:dyDescent="0.2">
      <c r="A29508" s="7" t="s">
        <v>29614</v>
      </c>
      <c r="B29508">
        <v>1</v>
      </c>
      <c r="C29508">
        <v>0</v>
      </c>
    </row>
    <row r="29509" spans="1:3" x14ac:dyDescent="0.2">
      <c r="A29509" s="7" t="s">
        <v>29615</v>
      </c>
      <c r="B29509">
        <v>9</v>
      </c>
      <c r="C29509">
        <v>5</v>
      </c>
    </row>
    <row r="29510" spans="1:3" x14ac:dyDescent="0.2">
      <c r="A29510" s="7" t="s">
        <v>29616</v>
      </c>
      <c r="B29510">
        <v>30</v>
      </c>
      <c r="C29510">
        <v>14</v>
      </c>
    </row>
    <row r="29511" spans="1:3" x14ac:dyDescent="0.2">
      <c r="A29511" s="7" t="s">
        <v>29617</v>
      </c>
      <c r="B29511">
        <v>0</v>
      </c>
      <c r="C29511">
        <v>0</v>
      </c>
    </row>
    <row r="29512" spans="1:3" x14ac:dyDescent="0.2">
      <c r="A29512" s="7" t="s">
        <v>29618</v>
      </c>
      <c r="B29512">
        <v>0</v>
      </c>
      <c r="C29512">
        <v>0</v>
      </c>
    </row>
    <row r="29513" spans="1:3" x14ac:dyDescent="0.2">
      <c r="A29513" s="7" t="s">
        <v>29619</v>
      </c>
      <c r="B29513">
        <v>862</v>
      </c>
      <c r="C29513">
        <v>128</v>
      </c>
    </row>
    <row r="29514" spans="1:3" x14ac:dyDescent="0.2">
      <c r="A29514" s="7" t="s">
        <v>29620</v>
      </c>
      <c r="B29514">
        <v>0</v>
      </c>
      <c r="C29514">
        <v>0</v>
      </c>
    </row>
    <row r="29515" spans="1:3" x14ac:dyDescent="0.2">
      <c r="A29515" s="7" t="s">
        <v>29621</v>
      </c>
      <c r="B29515">
        <v>0</v>
      </c>
      <c r="C29515">
        <v>0</v>
      </c>
    </row>
    <row r="29516" spans="1:3" x14ac:dyDescent="0.2">
      <c r="A29516" s="7" t="s">
        <v>29622</v>
      </c>
      <c r="B29516">
        <v>0</v>
      </c>
      <c r="C29516">
        <v>0</v>
      </c>
    </row>
    <row r="29517" spans="1:3" x14ac:dyDescent="0.2">
      <c r="A29517" s="7" t="s">
        <v>29623</v>
      </c>
      <c r="B29517">
        <v>0</v>
      </c>
      <c r="C29517">
        <v>0</v>
      </c>
    </row>
    <row r="29518" spans="1:3" x14ac:dyDescent="0.2">
      <c r="A29518" s="7" t="s">
        <v>29624</v>
      </c>
      <c r="B29518">
        <v>0</v>
      </c>
      <c r="C29518">
        <v>0</v>
      </c>
    </row>
    <row r="29519" spans="1:3" x14ac:dyDescent="0.2">
      <c r="A29519" s="7" t="s">
        <v>29625</v>
      </c>
      <c r="B29519">
        <v>0</v>
      </c>
      <c r="C29519">
        <v>0</v>
      </c>
    </row>
    <row r="29520" spans="1:3" x14ac:dyDescent="0.2">
      <c r="A29520" s="7" t="s">
        <v>29626</v>
      </c>
      <c r="B29520">
        <v>0</v>
      </c>
      <c r="C29520">
        <v>0</v>
      </c>
    </row>
    <row r="29521" spans="1:3" x14ac:dyDescent="0.2">
      <c r="A29521" s="7" t="s">
        <v>29627</v>
      </c>
      <c r="B29521">
        <v>0</v>
      </c>
      <c r="C29521">
        <v>0</v>
      </c>
    </row>
    <row r="29522" spans="1:3" x14ac:dyDescent="0.2">
      <c r="A29522" s="7" t="s">
        <v>29628</v>
      </c>
      <c r="B29522">
        <v>0</v>
      </c>
      <c r="C29522">
        <v>0</v>
      </c>
    </row>
    <row r="29523" spans="1:3" x14ac:dyDescent="0.2">
      <c r="A29523" s="7" t="s">
        <v>29629</v>
      </c>
      <c r="B29523">
        <v>0</v>
      </c>
      <c r="C29523">
        <v>0</v>
      </c>
    </row>
    <row r="29524" spans="1:3" x14ac:dyDescent="0.2">
      <c r="A29524" s="7" t="s">
        <v>29630</v>
      </c>
      <c r="B29524">
        <v>0</v>
      </c>
      <c r="C29524">
        <v>0</v>
      </c>
    </row>
    <row r="29525" spans="1:3" x14ac:dyDescent="0.2">
      <c r="A29525" s="7" t="s">
        <v>29631</v>
      </c>
      <c r="B29525">
        <v>0</v>
      </c>
      <c r="C29525">
        <v>0</v>
      </c>
    </row>
    <row r="29526" spans="1:3" x14ac:dyDescent="0.2">
      <c r="A29526" s="7" t="s">
        <v>29632</v>
      </c>
      <c r="B29526">
        <v>0</v>
      </c>
      <c r="C29526">
        <v>0</v>
      </c>
    </row>
    <row r="29527" spans="1:3" x14ac:dyDescent="0.2">
      <c r="A29527" s="7" t="s">
        <v>29633</v>
      </c>
      <c r="B29527">
        <v>0</v>
      </c>
      <c r="C29527">
        <v>0</v>
      </c>
    </row>
    <row r="29528" spans="1:3" x14ac:dyDescent="0.2">
      <c r="A29528" s="7" t="s">
        <v>29634</v>
      </c>
      <c r="B29528">
        <v>0</v>
      </c>
      <c r="C29528">
        <v>0</v>
      </c>
    </row>
    <row r="29529" spans="1:3" x14ac:dyDescent="0.2">
      <c r="A29529" s="7" t="s">
        <v>29635</v>
      </c>
      <c r="B29529">
        <v>0</v>
      </c>
      <c r="C29529">
        <v>0</v>
      </c>
    </row>
    <row r="29530" spans="1:3" x14ac:dyDescent="0.2">
      <c r="A29530" s="7" t="s">
        <v>29636</v>
      </c>
      <c r="B29530">
        <v>0</v>
      </c>
      <c r="C29530">
        <v>0</v>
      </c>
    </row>
    <row r="29531" spans="1:3" x14ac:dyDescent="0.2">
      <c r="A29531" s="7" t="s">
        <v>29637</v>
      </c>
      <c r="B29531">
        <v>0</v>
      </c>
      <c r="C29531">
        <v>0</v>
      </c>
    </row>
    <row r="29532" spans="1:3" x14ac:dyDescent="0.2">
      <c r="A29532" s="7" t="s">
        <v>29638</v>
      </c>
      <c r="B29532">
        <v>0</v>
      </c>
      <c r="C29532">
        <v>0</v>
      </c>
    </row>
    <row r="29533" spans="1:3" x14ac:dyDescent="0.2">
      <c r="A29533" s="7" t="s">
        <v>29639</v>
      </c>
      <c r="B29533">
        <v>0</v>
      </c>
      <c r="C29533">
        <v>0</v>
      </c>
    </row>
    <row r="29534" spans="1:3" x14ac:dyDescent="0.2">
      <c r="A29534" s="7" t="s">
        <v>29640</v>
      </c>
      <c r="B29534">
        <v>0</v>
      </c>
      <c r="C29534">
        <v>0</v>
      </c>
    </row>
    <row r="29535" spans="1:3" x14ac:dyDescent="0.2">
      <c r="A29535" s="7" t="s">
        <v>29641</v>
      </c>
      <c r="B29535">
        <v>0</v>
      </c>
      <c r="C29535">
        <v>0</v>
      </c>
    </row>
    <row r="29536" spans="1:3" x14ac:dyDescent="0.2">
      <c r="A29536" s="7" t="s">
        <v>29642</v>
      </c>
      <c r="B29536">
        <v>0</v>
      </c>
      <c r="C29536">
        <v>0</v>
      </c>
    </row>
    <row r="29537" spans="1:3" x14ac:dyDescent="0.2">
      <c r="A29537" s="7" t="s">
        <v>29643</v>
      </c>
      <c r="B29537">
        <v>0</v>
      </c>
      <c r="C29537">
        <v>0</v>
      </c>
    </row>
    <row r="29538" spans="1:3" x14ac:dyDescent="0.2">
      <c r="A29538" s="7" t="s">
        <v>29644</v>
      </c>
      <c r="B29538">
        <v>0</v>
      </c>
      <c r="C29538">
        <v>0</v>
      </c>
    </row>
    <row r="29539" spans="1:3" x14ac:dyDescent="0.2">
      <c r="A29539" s="7" t="s">
        <v>29645</v>
      </c>
      <c r="B29539">
        <v>0</v>
      </c>
      <c r="C29539">
        <v>0</v>
      </c>
    </row>
    <row r="29540" spans="1:3" x14ac:dyDescent="0.2">
      <c r="A29540" s="7" t="s">
        <v>29646</v>
      </c>
      <c r="B29540">
        <v>0</v>
      </c>
      <c r="C29540">
        <v>0</v>
      </c>
    </row>
    <row r="29541" spans="1:3" x14ac:dyDescent="0.2">
      <c r="A29541" s="7" t="s">
        <v>29647</v>
      </c>
      <c r="B29541">
        <v>0</v>
      </c>
      <c r="C29541">
        <v>0</v>
      </c>
    </row>
    <row r="29542" spans="1:3" x14ac:dyDescent="0.2">
      <c r="A29542" s="7" t="s">
        <v>29648</v>
      </c>
      <c r="B29542">
        <v>0</v>
      </c>
      <c r="C29542">
        <v>0</v>
      </c>
    </row>
    <row r="29543" spans="1:3" x14ac:dyDescent="0.2">
      <c r="A29543" s="7" t="s">
        <v>29649</v>
      </c>
      <c r="B29543">
        <v>0</v>
      </c>
    </row>
    <row r="29544" spans="1:3" x14ac:dyDescent="0.2">
      <c r="A29544" s="7" t="s">
        <v>29650</v>
      </c>
      <c r="B29544">
        <v>0</v>
      </c>
    </row>
    <row r="29545" spans="1:3" x14ac:dyDescent="0.2">
      <c r="A29545" s="7" t="s">
        <v>29651</v>
      </c>
      <c r="B29545">
        <v>0</v>
      </c>
    </row>
    <row r="29546" spans="1:3" x14ac:dyDescent="0.2">
      <c r="A29546" s="7" t="s">
        <v>29652</v>
      </c>
      <c r="B29546">
        <v>0</v>
      </c>
    </row>
    <row r="29547" spans="1:3" x14ac:dyDescent="0.2">
      <c r="A29547" s="7" t="s">
        <v>29653</v>
      </c>
      <c r="B29547">
        <v>0</v>
      </c>
    </row>
    <row r="29548" spans="1:3" x14ac:dyDescent="0.2">
      <c r="A29548" s="7" t="s">
        <v>29654</v>
      </c>
      <c r="B29548">
        <v>0</v>
      </c>
    </row>
    <row r="29549" spans="1:3" x14ac:dyDescent="0.2">
      <c r="A29549" s="7" t="s">
        <v>29655</v>
      </c>
      <c r="B29549">
        <v>0</v>
      </c>
    </row>
    <row r="29550" spans="1:3" x14ac:dyDescent="0.2">
      <c r="A29550" s="7" t="s">
        <v>29656</v>
      </c>
      <c r="B29550">
        <v>0</v>
      </c>
    </row>
    <row r="29551" spans="1:3" x14ac:dyDescent="0.2">
      <c r="A29551" s="7" t="s">
        <v>29657</v>
      </c>
      <c r="B29551">
        <v>0</v>
      </c>
    </row>
    <row r="29552" spans="1:3" x14ac:dyDescent="0.2">
      <c r="A29552" s="7" t="s">
        <v>29658</v>
      </c>
      <c r="B29552">
        <v>0</v>
      </c>
    </row>
    <row r="29553" spans="1:2" x14ac:dyDescent="0.2">
      <c r="A29553" s="7" t="s">
        <v>29659</v>
      </c>
      <c r="B29553">
        <v>0</v>
      </c>
    </row>
    <row r="29554" spans="1:2" x14ac:dyDescent="0.2">
      <c r="A29554" s="7" t="s">
        <v>29660</v>
      </c>
      <c r="B29554">
        <v>0</v>
      </c>
    </row>
    <row r="29555" spans="1:2" x14ac:dyDescent="0.2">
      <c r="A29555" s="7" t="s">
        <v>29661</v>
      </c>
      <c r="B29555">
        <v>0</v>
      </c>
    </row>
    <row r="29556" spans="1:2" x14ac:dyDescent="0.2">
      <c r="A29556" s="7" t="s">
        <v>29662</v>
      </c>
      <c r="B29556">
        <v>0</v>
      </c>
    </row>
    <row r="29557" spans="1:2" x14ac:dyDescent="0.2">
      <c r="A29557" s="7" t="s">
        <v>29663</v>
      </c>
      <c r="B29557">
        <v>0</v>
      </c>
    </row>
    <row r="29558" spans="1:2" x14ac:dyDescent="0.2">
      <c r="A29558" s="7" t="s">
        <v>29664</v>
      </c>
      <c r="B29558">
        <v>0</v>
      </c>
    </row>
    <row r="29559" spans="1:2" x14ac:dyDescent="0.2">
      <c r="A29559" s="7" t="s">
        <v>29665</v>
      </c>
      <c r="B29559">
        <v>0</v>
      </c>
    </row>
    <row r="29560" spans="1:2" x14ac:dyDescent="0.2">
      <c r="A29560" s="7" t="s">
        <v>29666</v>
      </c>
      <c r="B29560">
        <v>0</v>
      </c>
    </row>
    <row r="29561" spans="1:2" x14ac:dyDescent="0.2">
      <c r="A29561" s="7" t="s">
        <v>29667</v>
      </c>
      <c r="B29561">
        <v>0</v>
      </c>
    </row>
    <row r="29562" spans="1:2" x14ac:dyDescent="0.2">
      <c r="A29562" s="7" t="s">
        <v>29668</v>
      </c>
      <c r="B29562">
        <v>0</v>
      </c>
    </row>
    <row r="29563" spans="1:2" x14ac:dyDescent="0.2">
      <c r="A29563" s="7" t="s">
        <v>29669</v>
      </c>
      <c r="B29563">
        <v>0</v>
      </c>
    </row>
    <row r="29564" spans="1:2" x14ac:dyDescent="0.2">
      <c r="A29564" s="7" t="s">
        <v>29670</v>
      </c>
      <c r="B29564">
        <v>0</v>
      </c>
    </row>
    <row r="29565" spans="1:2" x14ac:dyDescent="0.2">
      <c r="A29565" s="7" t="s">
        <v>29671</v>
      </c>
      <c r="B29565">
        <v>0</v>
      </c>
    </row>
    <row r="29566" spans="1:2" x14ac:dyDescent="0.2">
      <c r="A29566" s="7" t="s">
        <v>29672</v>
      </c>
      <c r="B29566">
        <v>0</v>
      </c>
    </row>
    <row r="29567" spans="1:2" x14ac:dyDescent="0.2">
      <c r="A29567" s="7" t="s">
        <v>29673</v>
      </c>
      <c r="B29567">
        <v>0</v>
      </c>
    </row>
    <row r="29568" spans="1:2" x14ac:dyDescent="0.2">
      <c r="A29568" s="7" t="s">
        <v>29674</v>
      </c>
      <c r="B29568">
        <v>0</v>
      </c>
    </row>
    <row r="29569" spans="1:2" x14ac:dyDescent="0.2">
      <c r="A29569" s="7" t="s">
        <v>29675</v>
      </c>
      <c r="B29569">
        <v>0</v>
      </c>
    </row>
    <row r="29570" spans="1:2" x14ac:dyDescent="0.2">
      <c r="A29570" s="7" t="s">
        <v>29676</v>
      </c>
      <c r="B29570">
        <v>0</v>
      </c>
    </row>
    <row r="29571" spans="1:2" x14ac:dyDescent="0.2">
      <c r="A29571" s="7" t="s">
        <v>29677</v>
      </c>
      <c r="B29571">
        <v>0</v>
      </c>
    </row>
    <row r="29572" spans="1:2" x14ac:dyDescent="0.2">
      <c r="A29572" s="7" t="s">
        <v>29678</v>
      </c>
      <c r="B29572">
        <v>3387</v>
      </c>
    </row>
    <row r="29573" spans="1:2" x14ac:dyDescent="0.2">
      <c r="A29573" s="7" t="s">
        <v>29679</v>
      </c>
      <c r="B29573">
        <v>2687</v>
      </c>
    </row>
    <row r="29574" spans="1:2" x14ac:dyDescent="0.2">
      <c r="A29574" s="7" t="s">
        <v>29680</v>
      </c>
      <c r="B29574">
        <v>19</v>
      </c>
    </row>
    <row r="29575" spans="1:2" x14ac:dyDescent="0.2">
      <c r="A29575" s="7" t="s">
        <v>29681</v>
      </c>
      <c r="B29575">
        <v>12</v>
      </c>
    </row>
    <row r="29576" spans="1:2" x14ac:dyDescent="0.2">
      <c r="A29576" s="7" t="s">
        <v>29682</v>
      </c>
      <c r="B29576">
        <v>268</v>
      </c>
    </row>
    <row r="29577" spans="1:2" x14ac:dyDescent="0.2">
      <c r="A29577" s="7" t="s">
        <v>29683</v>
      </c>
      <c r="B29577">
        <v>4</v>
      </c>
    </row>
    <row r="29578" spans="1:2" x14ac:dyDescent="0.2">
      <c r="A29578" s="7" t="s">
        <v>29684</v>
      </c>
      <c r="B29578">
        <v>6</v>
      </c>
    </row>
    <row r="29579" spans="1:2" x14ac:dyDescent="0.2">
      <c r="A29579" s="7" t="s">
        <v>29685</v>
      </c>
      <c r="B29579">
        <v>488</v>
      </c>
    </row>
    <row r="29580" spans="1:2" x14ac:dyDescent="0.2">
      <c r="A29580" s="7" t="s">
        <v>29686</v>
      </c>
      <c r="B29580">
        <v>0</v>
      </c>
    </row>
    <row r="29581" spans="1:2" x14ac:dyDescent="0.2">
      <c r="A29581" s="7" t="s">
        <v>29687</v>
      </c>
      <c r="B29581">
        <v>11</v>
      </c>
    </row>
    <row r="29582" spans="1:2" x14ac:dyDescent="0.2">
      <c r="A29582" s="7" t="s">
        <v>29688</v>
      </c>
      <c r="B29582">
        <v>0</v>
      </c>
    </row>
    <row r="29583" spans="1:2" x14ac:dyDescent="0.2">
      <c r="A29583" s="7" t="s">
        <v>29689</v>
      </c>
      <c r="B29583">
        <v>0</v>
      </c>
    </row>
    <row r="29584" spans="1:2" x14ac:dyDescent="0.2">
      <c r="A29584" s="7" t="s">
        <v>29690</v>
      </c>
      <c r="B29584">
        <v>0</v>
      </c>
    </row>
    <row r="29585" spans="1:2" x14ac:dyDescent="0.2">
      <c r="A29585" s="7" t="s">
        <v>29691</v>
      </c>
      <c r="B29585">
        <v>0</v>
      </c>
    </row>
    <row r="29586" spans="1:2" x14ac:dyDescent="0.2">
      <c r="A29586" s="7" t="s">
        <v>29692</v>
      </c>
      <c r="B29586">
        <v>121</v>
      </c>
    </row>
    <row r="29587" spans="1:2" x14ac:dyDescent="0.2">
      <c r="A29587" s="7" t="s">
        <v>29693</v>
      </c>
      <c r="B29587">
        <v>19</v>
      </c>
    </row>
    <row r="29588" spans="1:2" x14ac:dyDescent="0.2">
      <c r="A29588" s="7" t="s">
        <v>29694</v>
      </c>
      <c r="B29588">
        <v>336</v>
      </c>
    </row>
    <row r="29589" spans="1:2" x14ac:dyDescent="0.2">
      <c r="A29589" s="7" t="s">
        <v>29695</v>
      </c>
      <c r="B29589">
        <v>0</v>
      </c>
    </row>
    <row r="29590" spans="1:2" x14ac:dyDescent="0.2">
      <c r="A29590" s="7" t="s">
        <v>29696</v>
      </c>
      <c r="B29590">
        <v>51</v>
      </c>
    </row>
    <row r="29591" spans="1:2" x14ac:dyDescent="0.2">
      <c r="A29591" s="7" t="s">
        <v>29697</v>
      </c>
      <c r="B29591">
        <v>51</v>
      </c>
    </row>
    <row r="29592" spans="1:2" x14ac:dyDescent="0.2">
      <c r="A29592" s="7" t="s">
        <v>29698</v>
      </c>
      <c r="B29592">
        <v>0</v>
      </c>
    </row>
    <row r="29593" spans="1:2" x14ac:dyDescent="0.2">
      <c r="A29593" s="7" t="s">
        <v>29699</v>
      </c>
      <c r="B29593">
        <v>0</v>
      </c>
    </row>
    <row r="29594" spans="1:2" x14ac:dyDescent="0.2">
      <c r="A29594" s="7" t="s">
        <v>29700</v>
      </c>
      <c r="B29594">
        <v>0</v>
      </c>
    </row>
    <row r="29595" spans="1:2" x14ac:dyDescent="0.2">
      <c r="A29595" s="7" t="s">
        <v>29701</v>
      </c>
      <c r="B29595">
        <v>32</v>
      </c>
    </row>
    <row r="29596" spans="1:2" x14ac:dyDescent="0.2">
      <c r="A29596" s="7" t="s">
        <v>29702</v>
      </c>
      <c r="B29596">
        <v>0</v>
      </c>
    </row>
    <row r="29597" spans="1:2" x14ac:dyDescent="0.2">
      <c r="A29597" s="7" t="s">
        <v>29703</v>
      </c>
      <c r="B29597">
        <v>0</v>
      </c>
    </row>
    <row r="29598" spans="1:2" x14ac:dyDescent="0.2">
      <c r="A29598" s="7" t="s">
        <v>29704</v>
      </c>
      <c r="B29598">
        <v>2</v>
      </c>
    </row>
    <row r="29599" spans="1:2" x14ac:dyDescent="0.2">
      <c r="A29599" s="7" t="s">
        <v>29705</v>
      </c>
      <c r="B29599">
        <v>2721</v>
      </c>
    </row>
    <row r="29600" spans="1:2" x14ac:dyDescent="0.2">
      <c r="A29600" s="7" t="s">
        <v>29706</v>
      </c>
      <c r="B29600">
        <v>725</v>
      </c>
    </row>
    <row r="29601" spans="1:3" x14ac:dyDescent="0.2">
      <c r="A29601" s="7" t="s">
        <v>29707</v>
      </c>
      <c r="B29601">
        <v>53</v>
      </c>
    </row>
    <row r="29602" spans="1:3" x14ac:dyDescent="0.2">
      <c r="A29602" s="7" t="s">
        <v>29708</v>
      </c>
      <c r="B29602">
        <v>138</v>
      </c>
    </row>
    <row r="29603" spans="1:3" x14ac:dyDescent="0.2">
      <c r="A29603" s="7" t="s">
        <v>29709</v>
      </c>
      <c r="B29603">
        <v>0</v>
      </c>
      <c r="C29603">
        <v>0</v>
      </c>
    </row>
    <row r="29604" spans="1:3" x14ac:dyDescent="0.2">
      <c r="A29604" s="7" t="s">
        <v>29710</v>
      </c>
      <c r="B29604">
        <v>0</v>
      </c>
      <c r="C29604">
        <v>0</v>
      </c>
    </row>
    <row r="29605" spans="1:3" x14ac:dyDescent="0.2">
      <c r="A29605" s="7" t="s">
        <v>29711</v>
      </c>
      <c r="B29605">
        <v>0</v>
      </c>
      <c r="C29605">
        <v>0</v>
      </c>
    </row>
    <row r="29606" spans="1:3" x14ac:dyDescent="0.2">
      <c r="A29606" s="7" t="s">
        <v>29712</v>
      </c>
      <c r="B29606">
        <v>0</v>
      </c>
      <c r="C29606">
        <v>0</v>
      </c>
    </row>
    <row r="29607" spans="1:3" x14ac:dyDescent="0.2">
      <c r="A29607" s="7" t="s">
        <v>29713</v>
      </c>
      <c r="B29607">
        <v>0</v>
      </c>
      <c r="C29607">
        <v>0</v>
      </c>
    </row>
    <row r="29608" spans="1:3" x14ac:dyDescent="0.2">
      <c r="A29608" s="7" t="s">
        <v>29714</v>
      </c>
      <c r="B29608">
        <v>0</v>
      </c>
      <c r="C29608">
        <v>0</v>
      </c>
    </row>
    <row r="29609" spans="1:3" x14ac:dyDescent="0.2">
      <c r="A29609" s="7" t="s">
        <v>29715</v>
      </c>
      <c r="B29609">
        <v>0</v>
      </c>
      <c r="C29609">
        <v>0</v>
      </c>
    </row>
    <row r="29610" spans="1:3" x14ac:dyDescent="0.2">
      <c r="A29610" s="7" t="s">
        <v>29716</v>
      </c>
      <c r="B29610">
        <v>0</v>
      </c>
      <c r="C29610">
        <v>0</v>
      </c>
    </row>
    <row r="29611" spans="1:3" x14ac:dyDescent="0.2">
      <c r="A29611" s="7" t="s">
        <v>29717</v>
      </c>
      <c r="B29611">
        <v>0</v>
      </c>
      <c r="C29611">
        <v>0</v>
      </c>
    </row>
    <row r="29612" spans="1:3" x14ac:dyDescent="0.2">
      <c r="A29612" s="7" t="s">
        <v>29718</v>
      </c>
      <c r="B29612">
        <v>0</v>
      </c>
      <c r="C29612">
        <v>0</v>
      </c>
    </row>
    <row r="29613" spans="1:3" x14ac:dyDescent="0.2">
      <c r="A29613" s="7" t="s">
        <v>29719</v>
      </c>
      <c r="B29613">
        <v>0</v>
      </c>
      <c r="C29613">
        <v>0</v>
      </c>
    </row>
    <row r="29614" spans="1:3" x14ac:dyDescent="0.2">
      <c r="A29614" s="7" t="s">
        <v>29720</v>
      </c>
      <c r="B29614">
        <v>0</v>
      </c>
      <c r="C29614">
        <v>0</v>
      </c>
    </row>
    <row r="29615" spans="1:3" x14ac:dyDescent="0.2">
      <c r="A29615" s="7" t="s">
        <v>29721</v>
      </c>
      <c r="B29615">
        <v>0</v>
      </c>
      <c r="C29615">
        <v>0</v>
      </c>
    </row>
    <row r="29616" spans="1:3" x14ac:dyDescent="0.2">
      <c r="A29616" s="7" t="s">
        <v>29722</v>
      </c>
      <c r="B29616">
        <v>0</v>
      </c>
      <c r="C29616">
        <v>0</v>
      </c>
    </row>
    <row r="29617" spans="1:3" x14ac:dyDescent="0.2">
      <c r="A29617" s="7" t="s">
        <v>29723</v>
      </c>
      <c r="B29617">
        <v>0</v>
      </c>
      <c r="C29617">
        <v>0</v>
      </c>
    </row>
    <row r="29618" spans="1:3" x14ac:dyDescent="0.2">
      <c r="A29618" s="7" t="s">
        <v>29724</v>
      </c>
      <c r="B29618">
        <v>0</v>
      </c>
      <c r="C29618">
        <v>0</v>
      </c>
    </row>
    <row r="29619" spans="1:3" x14ac:dyDescent="0.2">
      <c r="A29619" s="7" t="s">
        <v>29725</v>
      </c>
      <c r="B29619">
        <v>0</v>
      </c>
      <c r="C29619">
        <v>0</v>
      </c>
    </row>
    <row r="29620" spans="1:3" x14ac:dyDescent="0.2">
      <c r="A29620" s="7" t="s">
        <v>29726</v>
      </c>
      <c r="B29620">
        <v>0</v>
      </c>
      <c r="C29620">
        <v>0</v>
      </c>
    </row>
    <row r="29621" spans="1:3" x14ac:dyDescent="0.2">
      <c r="A29621" s="7" t="s">
        <v>29727</v>
      </c>
      <c r="B29621">
        <v>0</v>
      </c>
      <c r="C29621">
        <v>0</v>
      </c>
    </row>
    <row r="29622" spans="1:3" x14ac:dyDescent="0.2">
      <c r="A29622" s="7" t="s">
        <v>29728</v>
      </c>
      <c r="B29622">
        <v>0</v>
      </c>
      <c r="C29622">
        <v>0</v>
      </c>
    </row>
    <row r="29623" spans="1:3" x14ac:dyDescent="0.2">
      <c r="A29623" s="7" t="s">
        <v>29729</v>
      </c>
      <c r="B29623">
        <v>0</v>
      </c>
      <c r="C29623">
        <v>0</v>
      </c>
    </row>
    <row r="29624" spans="1:3" x14ac:dyDescent="0.2">
      <c r="A29624" s="7" t="s">
        <v>29730</v>
      </c>
      <c r="B29624">
        <v>0</v>
      </c>
      <c r="C29624">
        <v>0</v>
      </c>
    </row>
    <row r="29625" spans="1:3" x14ac:dyDescent="0.2">
      <c r="A29625" s="7" t="s">
        <v>29731</v>
      </c>
      <c r="B29625">
        <v>0</v>
      </c>
      <c r="C29625">
        <v>0</v>
      </c>
    </row>
    <row r="29626" spans="1:3" x14ac:dyDescent="0.2">
      <c r="A29626" s="7" t="s">
        <v>29732</v>
      </c>
      <c r="B29626">
        <v>0</v>
      </c>
      <c r="C29626">
        <v>0</v>
      </c>
    </row>
    <row r="29627" spans="1:3" x14ac:dyDescent="0.2">
      <c r="A29627" s="7" t="s">
        <v>29733</v>
      </c>
      <c r="B29627">
        <v>0</v>
      </c>
      <c r="C29627">
        <v>0</v>
      </c>
    </row>
    <row r="29628" spans="1:3" x14ac:dyDescent="0.2">
      <c r="A29628" s="7" t="s">
        <v>29734</v>
      </c>
      <c r="B29628">
        <v>0</v>
      </c>
      <c r="C29628">
        <v>0</v>
      </c>
    </row>
    <row r="29629" spans="1:3" x14ac:dyDescent="0.2">
      <c r="A29629" s="7" t="s">
        <v>29735</v>
      </c>
      <c r="B29629">
        <v>0</v>
      </c>
      <c r="C29629">
        <v>0</v>
      </c>
    </row>
    <row r="29630" spans="1:3" x14ac:dyDescent="0.2">
      <c r="A29630" s="7" t="s">
        <v>29736</v>
      </c>
      <c r="B29630">
        <v>0</v>
      </c>
      <c r="C29630">
        <v>0</v>
      </c>
    </row>
    <row r="29631" spans="1:3" x14ac:dyDescent="0.2">
      <c r="A29631" s="7" t="s">
        <v>29737</v>
      </c>
      <c r="B29631">
        <v>1613</v>
      </c>
      <c r="C29631">
        <v>161</v>
      </c>
    </row>
    <row r="29632" spans="1:3" x14ac:dyDescent="0.2">
      <c r="A29632" s="7" t="s">
        <v>29738</v>
      </c>
      <c r="B29632">
        <v>911</v>
      </c>
      <c r="C29632">
        <v>103</v>
      </c>
    </row>
    <row r="29633" spans="1:3" x14ac:dyDescent="0.2">
      <c r="A29633" s="7" t="s">
        <v>29739</v>
      </c>
      <c r="B29633">
        <v>702</v>
      </c>
      <c r="C29633">
        <v>58</v>
      </c>
    </row>
    <row r="29634" spans="1:3" x14ac:dyDescent="0.2">
      <c r="A29634" s="7" t="s">
        <v>29740</v>
      </c>
      <c r="B29634">
        <v>1074</v>
      </c>
      <c r="C29634">
        <v>107</v>
      </c>
    </row>
    <row r="29635" spans="1:3" x14ac:dyDescent="0.2">
      <c r="A29635" s="7" t="s">
        <v>29741</v>
      </c>
      <c r="B29635">
        <v>84</v>
      </c>
      <c r="C29635">
        <v>11</v>
      </c>
    </row>
    <row r="29636" spans="1:3" x14ac:dyDescent="0.2">
      <c r="A29636" s="7" t="s">
        <v>29742</v>
      </c>
      <c r="B29636">
        <v>332</v>
      </c>
      <c r="C29636">
        <v>22</v>
      </c>
    </row>
    <row r="29637" spans="1:3" x14ac:dyDescent="0.2">
      <c r="A29637" s="7" t="s">
        <v>29743</v>
      </c>
      <c r="B29637">
        <v>517</v>
      </c>
      <c r="C29637">
        <v>50</v>
      </c>
    </row>
    <row r="29638" spans="1:3" x14ac:dyDescent="0.2">
      <c r="A29638" s="7" t="s">
        <v>29744</v>
      </c>
      <c r="B29638">
        <v>141</v>
      </c>
      <c r="C29638">
        <v>24</v>
      </c>
    </row>
    <row r="29639" spans="1:3" x14ac:dyDescent="0.2">
      <c r="A29639" s="7" t="s">
        <v>29745</v>
      </c>
      <c r="B29639">
        <v>0</v>
      </c>
      <c r="C29639">
        <v>0</v>
      </c>
    </row>
    <row r="29640" spans="1:3" x14ac:dyDescent="0.2">
      <c r="A29640" s="7" t="s">
        <v>29746</v>
      </c>
      <c r="B29640">
        <v>0</v>
      </c>
      <c r="C29640">
        <v>0</v>
      </c>
    </row>
    <row r="29641" spans="1:3" x14ac:dyDescent="0.2">
      <c r="A29641" s="7" t="s">
        <v>29747</v>
      </c>
      <c r="B29641">
        <v>0</v>
      </c>
      <c r="C29641">
        <v>0</v>
      </c>
    </row>
    <row r="29642" spans="1:3" x14ac:dyDescent="0.2">
      <c r="A29642" s="7" t="s">
        <v>29748</v>
      </c>
      <c r="B29642">
        <v>0</v>
      </c>
      <c r="C29642">
        <v>0</v>
      </c>
    </row>
    <row r="29643" spans="1:3" x14ac:dyDescent="0.2">
      <c r="A29643" s="7" t="s">
        <v>29749</v>
      </c>
      <c r="B29643">
        <v>0</v>
      </c>
      <c r="C29643">
        <v>0</v>
      </c>
    </row>
    <row r="29644" spans="1:3" x14ac:dyDescent="0.2">
      <c r="A29644" s="7" t="s">
        <v>29750</v>
      </c>
      <c r="B29644">
        <v>0</v>
      </c>
      <c r="C29644">
        <v>0</v>
      </c>
    </row>
    <row r="29645" spans="1:3" x14ac:dyDescent="0.2">
      <c r="A29645" s="7" t="s">
        <v>29751</v>
      </c>
      <c r="B29645">
        <v>296</v>
      </c>
      <c r="C29645">
        <v>69</v>
      </c>
    </row>
    <row r="29646" spans="1:3" x14ac:dyDescent="0.2">
      <c r="A29646" s="7" t="s">
        <v>29752</v>
      </c>
      <c r="B29646">
        <v>7</v>
      </c>
      <c r="C29646">
        <v>0</v>
      </c>
    </row>
    <row r="29647" spans="1:3" x14ac:dyDescent="0.2">
      <c r="A29647" s="7" t="s">
        <v>29753</v>
      </c>
      <c r="B29647">
        <v>0</v>
      </c>
      <c r="C29647">
        <v>0</v>
      </c>
    </row>
    <row r="29648" spans="1:3" x14ac:dyDescent="0.2">
      <c r="A29648" s="7" t="s">
        <v>29754</v>
      </c>
      <c r="B29648">
        <v>0</v>
      </c>
      <c r="C29648">
        <v>0</v>
      </c>
    </row>
    <row r="29649" spans="1:3" x14ac:dyDescent="0.2">
      <c r="A29649" s="7" t="s">
        <v>29755</v>
      </c>
      <c r="B29649">
        <v>113</v>
      </c>
      <c r="C29649">
        <v>45</v>
      </c>
    </row>
    <row r="29650" spans="1:3" x14ac:dyDescent="0.2">
      <c r="A29650" s="7" t="s">
        <v>29756</v>
      </c>
      <c r="B29650">
        <v>0</v>
      </c>
      <c r="C29650">
        <v>0</v>
      </c>
    </row>
    <row r="29651" spans="1:3" x14ac:dyDescent="0.2">
      <c r="A29651" s="7" t="s">
        <v>29757</v>
      </c>
      <c r="B29651">
        <v>0</v>
      </c>
      <c r="C29651">
        <v>0</v>
      </c>
    </row>
    <row r="29652" spans="1:3" x14ac:dyDescent="0.2">
      <c r="A29652" s="7" t="s">
        <v>29758</v>
      </c>
      <c r="B29652">
        <v>0</v>
      </c>
      <c r="C29652">
        <v>0</v>
      </c>
    </row>
    <row r="29653" spans="1:3" x14ac:dyDescent="0.2">
      <c r="A29653" s="7" t="s">
        <v>29759</v>
      </c>
      <c r="B29653">
        <v>0</v>
      </c>
      <c r="C29653">
        <v>0</v>
      </c>
    </row>
    <row r="29654" spans="1:3" x14ac:dyDescent="0.2">
      <c r="A29654" s="7" t="s">
        <v>29760</v>
      </c>
      <c r="B29654">
        <v>0</v>
      </c>
      <c r="C29654">
        <v>0</v>
      </c>
    </row>
    <row r="29655" spans="1:3" x14ac:dyDescent="0.2">
      <c r="A29655" s="7" t="s">
        <v>29761</v>
      </c>
      <c r="B29655">
        <v>0</v>
      </c>
      <c r="C29655">
        <v>0</v>
      </c>
    </row>
    <row r="29656" spans="1:3" x14ac:dyDescent="0.2">
      <c r="A29656" s="7" t="s">
        <v>29762</v>
      </c>
      <c r="B29656">
        <v>0</v>
      </c>
      <c r="C29656">
        <v>0</v>
      </c>
    </row>
    <row r="29657" spans="1:3" x14ac:dyDescent="0.2">
      <c r="A29657" s="7" t="s">
        <v>29763</v>
      </c>
      <c r="B29657">
        <v>0</v>
      </c>
      <c r="C29657">
        <v>0</v>
      </c>
    </row>
    <row r="29658" spans="1:3" x14ac:dyDescent="0.2">
      <c r="A29658" s="7" t="s">
        <v>29764</v>
      </c>
      <c r="B29658">
        <v>0</v>
      </c>
      <c r="C29658">
        <v>0</v>
      </c>
    </row>
    <row r="29659" spans="1:3" x14ac:dyDescent="0.2">
      <c r="A29659" s="7" t="s">
        <v>29765</v>
      </c>
      <c r="B29659">
        <v>0</v>
      </c>
    </row>
    <row r="29660" spans="1:3" x14ac:dyDescent="0.2">
      <c r="A29660" s="7" t="s">
        <v>29766</v>
      </c>
      <c r="B29660">
        <v>0</v>
      </c>
    </row>
    <row r="29661" spans="1:3" x14ac:dyDescent="0.2">
      <c r="A29661" s="7" t="s">
        <v>29767</v>
      </c>
      <c r="B29661">
        <v>0</v>
      </c>
    </row>
    <row r="29662" spans="1:3" x14ac:dyDescent="0.2">
      <c r="A29662" s="7" t="s">
        <v>29768</v>
      </c>
      <c r="B29662">
        <v>0</v>
      </c>
    </row>
    <row r="29663" spans="1:3" x14ac:dyDescent="0.2">
      <c r="A29663" s="7" t="s">
        <v>29769</v>
      </c>
      <c r="B29663">
        <v>0</v>
      </c>
    </row>
    <row r="29664" spans="1:3" x14ac:dyDescent="0.2">
      <c r="A29664" s="7" t="s">
        <v>29770</v>
      </c>
      <c r="B29664">
        <v>0</v>
      </c>
    </row>
    <row r="29665" spans="1:2" x14ac:dyDescent="0.2">
      <c r="A29665" s="7" t="s">
        <v>29771</v>
      </c>
      <c r="B29665">
        <v>0</v>
      </c>
    </row>
    <row r="29666" spans="1:2" x14ac:dyDescent="0.2">
      <c r="A29666" s="7" t="s">
        <v>29772</v>
      </c>
      <c r="B29666">
        <v>0</v>
      </c>
    </row>
    <row r="29667" spans="1:2" x14ac:dyDescent="0.2">
      <c r="A29667" s="7" t="s">
        <v>29773</v>
      </c>
      <c r="B29667">
        <v>0</v>
      </c>
    </row>
    <row r="29668" spans="1:2" x14ac:dyDescent="0.2">
      <c r="A29668" s="7" t="s">
        <v>29774</v>
      </c>
      <c r="B29668">
        <v>0</v>
      </c>
    </row>
    <row r="29669" spans="1:2" x14ac:dyDescent="0.2">
      <c r="A29669" s="7" t="s">
        <v>29775</v>
      </c>
      <c r="B29669">
        <v>0</v>
      </c>
    </row>
    <row r="29670" spans="1:2" x14ac:dyDescent="0.2">
      <c r="A29670" s="7" t="s">
        <v>29776</v>
      </c>
      <c r="B29670">
        <v>0</v>
      </c>
    </row>
    <row r="29671" spans="1:2" x14ac:dyDescent="0.2">
      <c r="A29671" s="7" t="s">
        <v>29777</v>
      </c>
      <c r="B29671">
        <v>0</v>
      </c>
    </row>
    <row r="29672" spans="1:2" x14ac:dyDescent="0.2">
      <c r="A29672" s="7" t="s">
        <v>29778</v>
      </c>
      <c r="B29672">
        <v>0</v>
      </c>
    </row>
    <row r="29673" spans="1:2" x14ac:dyDescent="0.2">
      <c r="A29673" s="7" t="s">
        <v>29779</v>
      </c>
      <c r="B29673">
        <v>0</v>
      </c>
    </row>
    <row r="29674" spans="1:2" x14ac:dyDescent="0.2">
      <c r="A29674" s="7" t="s">
        <v>29780</v>
      </c>
      <c r="B29674">
        <v>0</v>
      </c>
    </row>
    <row r="29675" spans="1:2" x14ac:dyDescent="0.2">
      <c r="A29675" s="7" t="s">
        <v>29781</v>
      </c>
      <c r="B29675">
        <v>0</v>
      </c>
    </row>
    <row r="29676" spans="1:2" x14ac:dyDescent="0.2">
      <c r="A29676" s="7" t="s">
        <v>29782</v>
      </c>
      <c r="B29676">
        <v>0</v>
      </c>
    </row>
    <row r="29677" spans="1:2" x14ac:dyDescent="0.2">
      <c r="A29677" s="7" t="s">
        <v>29783</v>
      </c>
      <c r="B29677">
        <v>0</v>
      </c>
    </row>
    <row r="29678" spans="1:2" x14ac:dyDescent="0.2">
      <c r="A29678" s="7" t="s">
        <v>29784</v>
      </c>
      <c r="B29678">
        <v>0</v>
      </c>
    </row>
    <row r="29679" spans="1:2" x14ac:dyDescent="0.2">
      <c r="A29679" s="7" t="s">
        <v>29785</v>
      </c>
      <c r="B29679">
        <v>0</v>
      </c>
    </row>
    <row r="29680" spans="1:2" x14ac:dyDescent="0.2">
      <c r="A29680" s="7" t="s">
        <v>29786</v>
      </c>
      <c r="B29680">
        <v>0</v>
      </c>
    </row>
    <row r="29681" spans="1:2" x14ac:dyDescent="0.2">
      <c r="A29681" s="7" t="s">
        <v>29787</v>
      </c>
      <c r="B29681">
        <v>0</v>
      </c>
    </row>
    <row r="29682" spans="1:2" x14ac:dyDescent="0.2">
      <c r="A29682" s="7" t="s">
        <v>29788</v>
      </c>
      <c r="B29682">
        <v>0</v>
      </c>
    </row>
    <row r="29683" spans="1:2" x14ac:dyDescent="0.2">
      <c r="A29683" s="7" t="s">
        <v>29789</v>
      </c>
      <c r="B29683">
        <v>0</v>
      </c>
    </row>
    <row r="29684" spans="1:2" x14ac:dyDescent="0.2">
      <c r="A29684" s="7" t="s">
        <v>29790</v>
      </c>
      <c r="B29684">
        <v>0</v>
      </c>
    </row>
    <row r="29685" spans="1:2" x14ac:dyDescent="0.2">
      <c r="A29685" s="7" t="s">
        <v>29791</v>
      </c>
      <c r="B29685">
        <v>0</v>
      </c>
    </row>
    <row r="29686" spans="1:2" x14ac:dyDescent="0.2">
      <c r="A29686" s="7" t="s">
        <v>29792</v>
      </c>
      <c r="B29686">
        <v>0</v>
      </c>
    </row>
    <row r="29687" spans="1:2" x14ac:dyDescent="0.2">
      <c r="A29687" s="7" t="s">
        <v>29793</v>
      </c>
      <c r="B29687">
        <v>0</v>
      </c>
    </row>
    <row r="29688" spans="1:2" x14ac:dyDescent="0.2">
      <c r="A29688" s="7" t="s">
        <v>29794</v>
      </c>
      <c r="B29688">
        <v>177</v>
      </c>
    </row>
    <row r="29689" spans="1:2" x14ac:dyDescent="0.2">
      <c r="A29689" s="7" t="s">
        <v>29795</v>
      </c>
      <c r="B29689">
        <v>142</v>
      </c>
    </row>
    <row r="29690" spans="1:2" x14ac:dyDescent="0.2">
      <c r="A29690" s="7" t="s">
        <v>29796</v>
      </c>
      <c r="B29690">
        <v>0</v>
      </c>
    </row>
    <row r="29691" spans="1:2" x14ac:dyDescent="0.2">
      <c r="A29691" s="7" t="s">
        <v>29797</v>
      </c>
      <c r="B29691">
        <v>0</v>
      </c>
    </row>
    <row r="29692" spans="1:2" x14ac:dyDescent="0.2">
      <c r="A29692" s="7" t="s">
        <v>29798</v>
      </c>
      <c r="B29692">
        <v>63</v>
      </c>
    </row>
    <row r="29693" spans="1:2" x14ac:dyDescent="0.2">
      <c r="A29693" s="7" t="s">
        <v>29799</v>
      </c>
      <c r="B29693">
        <v>0</v>
      </c>
    </row>
    <row r="29694" spans="1:2" x14ac:dyDescent="0.2">
      <c r="A29694" s="7" t="s">
        <v>29800</v>
      </c>
      <c r="B29694">
        <v>0</v>
      </c>
    </row>
    <row r="29695" spans="1:2" x14ac:dyDescent="0.2">
      <c r="A29695" s="7" t="s">
        <v>29801</v>
      </c>
      <c r="B29695">
        <v>69</v>
      </c>
    </row>
    <row r="29696" spans="1:2" x14ac:dyDescent="0.2">
      <c r="A29696" s="7" t="s">
        <v>29802</v>
      </c>
      <c r="B29696">
        <v>2</v>
      </c>
    </row>
    <row r="29697" spans="1:2" x14ac:dyDescent="0.2">
      <c r="A29697" s="7" t="s">
        <v>29803</v>
      </c>
      <c r="B29697">
        <v>21</v>
      </c>
    </row>
    <row r="29698" spans="1:2" x14ac:dyDescent="0.2">
      <c r="A29698" s="7" t="s">
        <v>29804</v>
      </c>
      <c r="B29698">
        <v>11</v>
      </c>
    </row>
    <row r="29699" spans="1:2" x14ac:dyDescent="0.2">
      <c r="A29699" s="7" t="s">
        <v>29805</v>
      </c>
      <c r="B29699">
        <v>0</v>
      </c>
    </row>
    <row r="29700" spans="1:2" x14ac:dyDescent="0.2">
      <c r="A29700" s="7" t="s">
        <v>29806</v>
      </c>
      <c r="B29700">
        <v>0</v>
      </c>
    </row>
    <row r="29701" spans="1:2" x14ac:dyDescent="0.2">
      <c r="A29701" s="7" t="s">
        <v>29807</v>
      </c>
      <c r="B29701">
        <v>0</v>
      </c>
    </row>
    <row r="29702" spans="1:2" x14ac:dyDescent="0.2">
      <c r="A29702" s="7" t="s">
        <v>29808</v>
      </c>
      <c r="B29702">
        <v>0</v>
      </c>
    </row>
    <row r="29703" spans="1:2" x14ac:dyDescent="0.2">
      <c r="A29703" s="7" t="s">
        <v>29809</v>
      </c>
      <c r="B29703">
        <v>0</v>
      </c>
    </row>
    <row r="29704" spans="1:2" x14ac:dyDescent="0.2">
      <c r="A29704" s="7" t="s">
        <v>29810</v>
      </c>
      <c r="B29704">
        <v>1</v>
      </c>
    </row>
    <row r="29705" spans="1:2" x14ac:dyDescent="0.2">
      <c r="A29705" s="7" t="s">
        <v>29811</v>
      </c>
      <c r="B29705">
        <v>0</v>
      </c>
    </row>
    <row r="29706" spans="1:2" x14ac:dyDescent="0.2">
      <c r="A29706" s="7" t="s">
        <v>29812</v>
      </c>
      <c r="B29706">
        <v>0</v>
      </c>
    </row>
    <row r="29707" spans="1:2" x14ac:dyDescent="0.2">
      <c r="A29707" s="7" t="s">
        <v>29813</v>
      </c>
      <c r="B29707">
        <v>0</v>
      </c>
    </row>
    <row r="29708" spans="1:2" x14ac:dyDescent="0.2">
      <c r="A29708" s="7" t="s">
        <v>29814</v>
      </c>
      <c r="B29708">
        <v>0</v>
      </c>
    </row>
    <row r="29709" spans="1:2" x14ac:dyDescent="0.2">
      <c r="A29709" s="7" t="s">
        <v>29815</v>
      </c>
      <c r="B29709">
        <v>0</v>
      </c>
    </row>
    <row r="29710" spans="1:2" x14ac:dyDescent="0.2">
      <c r="A29710" s="7" t="s">
        <v>29816</v>
      </c>
      <c r="B29710">
        <v>0</v>
      </c>
    </row>
    <row r="29711" spans="1:2" x14ac:dyDescent="0.2">
      <c r="A29711" s="7" t="s">
        <v>29817</v>
      </c>
      <c r="B29711">
        <v>29</v>
      </c>
    </row>
    <row r="29712" spans="1:2" x14ac:dyDescent="0.2">
      <c r="A29712" s="7" t="s">
        <v>29818</v>
      </c>
      <c r="B29712">
        <v>0</v>
      </c>
    </row>
    <row r="29713" spans="1:3" x14ac:dyDescent="0.2">
      <c r="A29713" s="7" t="s">
        <v>29819</v>
      </c>
      <c r="B29713">
        <v>0</v>
      </c>
    </row>
    <row r="29714" spans="1:3" x14ac:dyDescent="0.2">
      <c r="A29714" s="7" t="s">
        <v>29820</v>
      </c>
      <c r="B29714">
        <v>0</v>
      </c>
    </row>
    <row r="29715" spans="1:3" x14ac:dyDescent="0.2">
      <c r="A29715" s="7" t="s">
        <v>29821</v>
      </c>
      <c r="B29715">
        <v>171</v>
      </c>
    </row>
    <row r="29716" spans="1:3" x14ac:dyDescent="0.2">
      <c r="A29716" s="7" t="s">
        <v>29822</v>
      </c>
      <c r="B29716">
        <v>6</v>
      </c>
    </row>
    <row r="29717" spans="1:3" x14ac:dyDescent="0.2">
      <c r="A29717" s="7" t="s">
        <v>29823</v>
      </c>
      <c r="B29717">
        <v>4</v>
      </c>
    </row>
    <row r="29718" spans="1:3" x14ac:dyDescent="0.2">
      <c r="A29718" s="7" t="s">
        <v>29824</v>
      </c>
      <c r="B29718">
        <v>147</v>
      </c>
    </row>
    <row r="29719" spans="1:3" x14ac:dyDescent="0.2">
      <c r="A29719" s="7" t="s">
        <v>29825</v>
      </c>
      <c r="B29719">
        <v>124</v>
      </c>
      <c r="C29719">
        <v>61</v>
      </c>
    </row>
    <row r="29720" spans="1:3" x14ac:dyDescent="0.2">
      <c r="A29720" s="7" t="s">
        <v>29826</v>
      </c>
      <c r="B29720">
        <v>7</v>
      </c>
      <c r="C29720">
        <v>1</v>
      </c>
    </row>
    <row r="29721" spans="1:3" x14ac:dyDescent="0.2">
      <c r="A29721" s="7" t="s">
        <v>29827</v>
      </c>
      <c r="B29721">
        <v>3</v>
      </c>
      <c r="C29721">
        <v>2</v>
      </c>
    </row>
    <row r="29722" spans="1:3" x14ac:dyDescent="0.2">
      <c r="A29722" s="7" t="s">
        <v>29828</v>
      </c>
      <c r="B29722">
        <v>5</v>
      </c>
      <c r="C29722">
        <v>2</v>
      </c>
    </row>
    <row r="29723" spans="1:3" x14ac:dyDescent="0.2">
      <c r="A29723" s="7" t="s">
        <v>29829</v>
      </c>
      <c r="B29723">
        <v>1</v>
      </c>
      <c r="C29723">
        <v>0</v>
      </c>
    </row>
    <row r="29724" spans="1:3" x14ac:dyDescent="0.2">
      <c r="A29724" s="7" t="s">
        <v>29830</v>
      </c>
      <c r="B29724">
        <v>1</v>
      </c>
      <c r="C29724">
        <v>0</v>
      </c>
    </row>
    <row r="29725" spans="1:3" x14ac:dyDescent="0.2">
      <c r="A29725" s="7" t="s">
        <v>29831</v>
      </c>
      <c r="B29725">
        <v>2</v>
      </c>
      <c r="C29725">
        <v>1</v>
      </c>
    </row>
    <row r="29726" spans="1:3" x14ac:dyDescent="0.2">
      <c r="A29726" s="7" t="s">
        <v>29832</v>
      </c>
      <c r="B29726">
        <v>0</v>
      </c>
      <c r="C29726">
        <v>0</v>
      </c>
    </row>
    <row r="29727" spans="1:3" x14ac:dyDescent="0.2">
      <c r="A29727" s="7" t="s">
        <v>29833</v>
      </c>
      <c r="B29727">
        <v>1</v>
      </c>
      <c r="C29727">
        <v>0</v>
      </c>
    </row>
    <row r="29728" spans="1:3" x14ac:dyDescent="0.2">
      <c r="A29728" s="7" t="s">
        <v>29834</v>
      </c>
      <c r="B29728">
        <v>0</v>
      </c>
      <c r="C29728">
        <v>0</v>
      </c>
    </row>
    <row r="29729" spans="1:3" x14ac:dyDescent="0.2">
      <c r="A29729" s="7" t="s">
        <v>29835</v>
      </c>
      <c r="B29729">
        <v>0</v>
      </c>
      <c r="C29729">
        <v>0</v>
      </c>
    </row>
    <row r="29730" spans="1:3" x14ac:dyDescent="0.2">
      <c r="A29730" s="7" t="s">
        <v>29836</v>
      </c>
      <c r="B29730">
        <v>0</v>
      </c>
      <c r="C29730">
        <v>0</v>
      </c>
    </row>
    <row r="29731" spans="1:3" x14ac:dyDescent="0.2">
      <c r="A29731" s="7" t="s">
        <v>29837</v>
      </c>
      <c r="B29731">
        <v>0</v>
      </c>
      <c r="C29731">
        <v>0</v>
      </c>
    </row>
    <row r="29732" spans="1:3" x14ac:dyDescent="0.2">
      <c r="A29732" s="7" t="s">
        <v>29838</v>
      </c>
      <c r="B29732">
        <v>0</v>
      </c>
      <c r="C29732">
        <v>0</v>
      </c>
    </row>
    <row r="29733" spans="1:3" x14ac:dyDescent="0.2">
      <c r="A29733" s="7" t="s">
        <v>29839</v>
      </c>
      <c r="B29733">
        <v>0</v>
      </c>
      <c r="C29733">
        <v>0</v>
      </c>
    </row>
    <row r="29734" spans="1:3" x14ac:dyDescent="0.2">
      <c r="A29734" s="7" t="s">
        <v>29840</v>
      </c>
      <c r="B29734">
        <v>0</v>
      </c>
      <c r="C29734">
        <v>0</v>
      </c>
    </row>
    <row r="29735" spans="1:3" x14ac:dyDescent="0.2">
      <c r="A29735" s="7" t="s">
        <v>29841</v>
      </c>
      <c r="B29735">
        <v>0</v>
      </c>
      <c r="C29735">
        <v>0</v>
      </c>
    </row>
    <row r="29736" spans="1:3" x14ac:dyDescent="0.2">
      <c r="A29736" s="7" t="s">
        <v>29842</v>
      </c>
      <c r="B29736">
        <v>0</v>
      </c>
      <c r="C29736">
        <v>0</v>
      </c>
    </row>
    <row r="29737" spans="1:3" x14ac:dyDescent="0.2">
      <c r="A29737" s="7" t="s">
        <v>29843</v>
      </c>
      <c r="B29737">
        <v>0</v>
      </c>
      <c r="C29737">
        <v>0</v>
      </c>
    </row>
    <row r="29738" spans="1:3" x14ac:dyDescent="0.2">
      <c r="A29738" s="7" t="s">
        <v>29844</v>
      </c>
      <c r="B29738">
        <v>57</v>
      </c>
      <c r="C29738">
        <v>40</v>
      </c>
    </row>
    <row r="29739" spans="1:3" x14ac:dyDescent="0.2">
      <c r="A29739" s="7" t="s">
        <v>29845</v>
      </c>
      <c r="B29739">
        <v>3</v>
      </c>
      <c r="C29739">
        <v>1</v>
      </c>
    </row>
    <row r="29740" spans="1:3" x14ac:dyDescent="0.2">
      <c r="A29740" s="7" t="s">
        <v>29846</v>
      </c>
      <c r="B29740">
        <v>0</v>
      </c>
      <c r="C29740">
        <v>0</v>
      </c>
    </row>
    <row r="29741" spans="1:3" x14ac:dyDescent="0.2">
      <c r="A29741" s="7" t="s">
        <v>29847</v>
      </c>
      <c r="B29741">
        <v>0</v>
      </c>
      <c r="C29741">
        <v>0</v>
      </c>
    </row>
    <row r="29742" spans="1:3" x14ac:dyDescent="0.2">
      <c r="A29742" s="7" t="s">
        <v>29848</v>
      </c>
      <c r="B29742">
        <v>0</v>
      </c>
      <c r="C29742">
        <v>0</v>
      </c>
    </row>
    <row r="29743" spans="1:3" x14ac:dyDescent="0.2">
      <c r="A29743" s="7" t="s">
        <v>29849</v>
      </c>
      <c r="B29743">
        <v>0</v>
      </c>
      <c r="C29743">
        <v>0</v>
      </c>
    </row>
    <row r="29744" spans="1:3" x14ac:dyDescent="0.2">
      <c r="A29744" s="7" t="s">
        <v>29850</v>
      </c>
      <c r="B29744">
        <v>0</v>
      </c>
      <c r="C29744">
        <v>0</v>
      </c>
    </row>
    <row r="29745" spans="1:3" x14ac:dyDescent="0.2">
      <c r="A29745" s="7" t="s">
        <v>29851</v>
      </c>
      <c r="B29745">
        <v>44</v>
      </c>
      <c r="C29745">
        <v>14</v>
      </c>
    </row>
    <row r="29746" spans="1:3" x14ac:dyDescent="0.2">
      <c r="A29746" s="7" t="s">
        <v>29852</v>
      </c>
      <c r="B29746">
        <v>3</v>
      </c>
      <c r="C29746">
        <v>3</v>
      </c>
    </row>
    <row r="29747" spans="1:3" x14ac:dyDescent="0.2">
      <c r="A29747" s="7" t="s">
        <v>29853</v>
      </c>
      <c r="B29747">
        <v>5</v>
      </c>
      <c r="C29747">
        <v>1</v>
      </c>
    </row>
    <row r="29748" spans="1:3" x14ac:dyDescent="0.2">
      <c r="A29748" s="7" t="s">
        <v>29854</v>
      </c>
      <c r="B29748">
        <v>2</v>
      </c>
      <c r="C29748">
        <v>1</v>
      </c>
    </row>
    <row r="29749" spans="1:3" x14ac:dyDescent="0.2">
      <c r="A29749" s="7" t="s">
        <v>29855</v>
      </c>
      <c r="B29749">
        <v>3</v>
      </c>
      <c r="C29749">
        <v>0</v>
      </c>
    </row>
    <row r="29750" spans="1:3" x14ac:dyDescent="0.2">
      <c r="A29750" s="7" t="s">
        <v>29856</v>
      </c>
      <c r="B29750">
        <v>13</v>
      </c>
      <c r="C29750">
        <v>1</v>
      </c>
    </row>
    <row r="29751" spans="1:3" x14ac:dyDescent="0.2">
      <c r="A29751" s="7" t="s">
        <v>29857</v>
      </c>
      <c r="B29751">
        <v>0</v>
      </c>
      <c r="C29751">
        <v>0</v>
      </c>
    </row>
    <row r="29752" spans="1:3" x14ac:dyDescent="0.2">
      <c r="A29752" s="7" t="s">
        <v>29858</v>
      </c>
      <c r="B29752">
        <v>5</v>
      </c>
      <c r="C29752">
        <v>0</v>
      </c>
    </row>
    <row r="29753" spans="1:3" x14ac:dyDescent="0.2">
      <c r="A29753" s="7" t="s">
        <v>29859</v>
      </c>
      <c r="B29753">
        <v>2</v>
      </c>
      <c r="C29753">
        <v>0</v>
      </c>
    </row>
    <row r="29754" spans="1:3" x14ac:dyDescent="0.2">
      <c r="A29754" s="7" t="s">
        <v>29860</v>
      </c>
      <c r="B29754">
        <v>6</v>
      </c>
      <c r="C29754">
        <v>1</v>
      </c>
    </row>
    <row r="29755" spans="1:3" x14ac:dyDescent="0.2">
      <c r="A29755" s="7" t="s">
        <v>29861</v>
      </c>
      <c r="B29755">
        <v>0</v>
      </c>
      <c r="C29755">
        <v>0</v>
      </c>
    </row>
    <row r="29756" spans="1:3" x14ac:dyDescent="0.2">
      <c r="A29756" s="7" t="s">
        <v>29862</v>
      </c>
      <c r="B29756">
        <v>0</v>
      </c>
      <c r="C29756">
        <v>0</v>
      </c>
    </row>
    <row r="29757" spans="1:3" x14ac:dyDescent="0.2">
      <c r="A29757" s="7" t="s">
        <v>29863</v>
      </c>
      <c r="B29757">
        <v>0</v>
      </c>
      <c r="C29757">
        <v>0</v>
      </c>
    </row>
    <row r="29758" spans="1:3" x14ac:dyDescent="0.2">
      <c r="A29758" s="7" t="s">
        <v>29864</v>
      </c>
      <c r="B29758">
        <v>0</v>
      </c>
      <c r="C29758">
        <v>0</v>
      </c>
    </row>
    <row r="29759" spans="1:3" x14ac:dyDescent="0.2">
      <c r="A29759" s="7" t="s">
        <v>29865</v>
      </c>
      <c r="B29759">
        <v>0</v>
      </c>
      <c r="C29759">
        <v>0</v>
      </c>
    </row>
    <row r="29760" spans="1:3" x14ac:dyDescent="0.2">
      <c r="A29760" s="7" t="s">
        <v>29866</v>
      </c>
      <c r="B29760">
        <v>0</v>
      </c>
      <c r="C29760">
        <v>0</v>
      </c>
    </row>
    <row r="29761" spans="1:3" x14ac:dyDescent="0.2">
      <c r="A29761" s="7" t="s">
        <v>29867</v>
      </c>
      <c r="B29761">
        <v>0</v>
      </c>
      <c r="C29761">
        <v>0</v>
      </c>
    </row>
    <row r="29762" spans="1:3" x14ac:dyDescent="0.2">
      <c r="A29762" s="7" t="s">
        <v>29868</v>
      </c>
      <c r="B29762">
        <v>0</v>
      </c>
      <c r="C29762">
        <v>0</v>
      </c>
    </row>
    <row r="29763" spans="1:3" x14ac:dyDescent="0.2">
      <c r="A29763" s="7" t="s">
        <v>29869</v>
      </c>
      <c r="B29763">
        <v>0</v>
      </c>
      <c r="C29763">
        <v>0</v>
      </c>
    </row>
    <row r="29764" spans="1:3" x14ac:dyDescent="0.2">
      <c r="A29764" s="7" t="s">
        <v>29870</v>
      </c>
      <c r="B29764">
        <v>0</v>
      </c>
      <c r="C29764">
        <v>0</v>
      </c>
    </row>
    <row r="29765" spans="1:3" x14ac:dyDescent="0.2">
      <c r="A29765" s="7" t="s">
        <v>29871</v>
      </c>
      <c r="B29765">
        <v>10</v>
      </c>
      <c r="C29765">
        <v>1</v>
      </c>
    </row>
    <row r="29766" spans="1:3" x14ac:dyDescent="0.2">
      <c r="A29766" s="7" t="s">
        <v>29872</v>
      </c>
      <c r="B29766">
        <v>0</v>
      </c>
      <c r="C29766">
        <v>0</v>
      </c>
    </row>
    <row r="29767" spans="1:3" x14ac:dyDescent="0.2">
      <c r="A29767" s="7" t="s">
        <v>29873</v>
      </c>
      <c r="B29767">
        <v>0</v>
      </c>
      <c r="C29767">
        <v>0</v>
      </c>
    </row>
    <row r="29768" spans="1:3" x14ac:dyDescent="0.2">
      <c r="A29768" s="7" t="s">
        <v>29874</v>
      </c>
      <c r="B29768">
        <v>0</v>
      </c>
      <c r="C29768">
        <v>0</v>
      </c>
    </row>
    <row r="29769" spans="1:3" x14ac:dyDescent="0.2">
      <c r="A29769" s="7" t="s">
        <v>29875</v>
      </c>
      <c r="B29769">
        <v>0</v>
      </c>
      <c r="C29769">
        <v>0</v>
      </c>
    </row>
    <row r="29770" spans="1:3" x14ac:dyDescent="0.2">
      <c r="A29770" s="7" t="s">
        <v>29876</v>
      </c>
      <c r="B29770">
        <v>0</v>
      </c>
      <c r="C29770">
        <v>0</v>
      </c>
    </row>
    <row r="29771" spans="1:3" x14ac:dyDescent="0.2">
      <c r="A29771" s="7" t="s">
        <v>29877</v>
      </c>
      <c r="B29771">
        <v>0</v>
      </c>
      <c r="C29771">
        <v>0</v>
      </c>
    </row>
    <row r="29772" spans="1:3" x14ac:dyDescent="0.2">
      <c r="A29772" s="7" t="s">
        <v>29878</v>
      </c>
      <c r="B29772">
        <v>0</v>
      </c>
      <c r="C29772">
        <v>0</v>
      </c>
    </row>
    <row r="29773" spans="1:3" x14ac:dyDescent="0.2">
      <c r="A29773" s="7" t="s">
        <v>29879</v>
      </c>
      <c r="B29773">
        <v>0</v>
      </c>
      <c r="C29773">
        <v>0</v>
      </c>
    </row>
    <row r="29774" spans="1:3" x14ac:dyDescent="0.2">
      <c r="A29774" s="7" t="s">
        <v>29880</v>
      </c>
      <c r="B29774">
        <v>0</v>
      </c>
      <c r="C29774">
        <v>0</v>
      </c>
    </row>
    <row r="29775" spans="1:3" x14ac:dyDescent="0.2">
      <c r="A29775" s="7" t="s">
        <v>29881</v>
      </c>
      <c r="B29775">
        <v>82</v>
      </c>
    </row>
    <row r="29776" spans="1:3" x14ac:dyDescent="0.2">
      <c r="A29776" s="7" t="s">
        <v>29882</v>
      </c>
      <c r="B29776">
        <v>0</v>
      </c>
    </row>
    <row r="29777" spans="1:2" x14ac:dyDescent="0.2">
      <c r="A29777" s="7" t="s">
        <v>29883</v>
      </c>
      <c r="B29777">
        <v>0</v>
      </c>
    </row>
    <row r="29778" spans="1:2" x14ac:dyDescent="0.2">
      <c r="A29778" s="7" t="s">
        <v>29884</v>
      </c>
      <c r="B29778">
        <v>0</v>
      </c>
    </row>
    <row r="29779" spans="1:2" x14ac:dyDescent="0.2">
      <c r="A29779" s="7" t="s">
        <v>29885</v>
      </c>
      <c r="B29779">
        <v>0</v>
      </c>
    </row>
    <row r="29780" spans="1:2" x14ac:dyDescent="0.2">
      <c r="A29780" s="7" t="s">
        <v>29886</v>
      </c>
      <c r="B29780">
        <v>0</v>
      </c>
    </row>
    <row r="29781" spans="1:2" x14ac:dyDescent="0.2">
      <c r="A29781" s="7" t="s">
        <v>29887</v>
      </c>
      <c r="B29781">
        <v>0</v>
      </c>
    </row>
    <row r="29782" spans="1:2" x14ac:dyDescent="0.2">
      <c r="A29782" s="7" t="s">
        <v>29888</v>
      </c>
      <c r="B29782">
        <v>65</v>
      </c>
    </row>
    <row r="29783" spans="1:2" x14ac:dyDescent="0.2">
      <c r="A29783" s="7" t="s">
        <v>29889</v>
      </c>
      <c r="B29783">
        <v>17</v>
      </c>
    </row>
    <row r="29784" spans="1:2" x14ac:dyDescent="0.2">
      <c r="A29784" s="7" t="s">
        <v>29890</v>
      </c>
      <c r="B29784">
        <v>56</v>
      </c>
    </row>
    <row r="29785" spans="1:2" x14ac:dyDescent="0.2">
      <c r="A29785" s="7" t="s">
        <v>29891</v>
      </c>
      <c r="B29785">
        <v>26</v>
      </c>
    </row>
    <row r="29786" spans="1:2" x14ac:dyDescent="0.2">
      <c r="A29786" s="7" t="s">
        <v>29892</v>
      </c>
      <c r="B29786">
        <v>17</v>
      </c>
    </row>
    <row r="29787" spans="1:2" x14ac:dyDescent="0.2">
      <c r="A29787" s="7" t="s">
        <v>29893</v>
      </c>
      <c r="B29787">
        <v>4</v>
      </c>
    </row>
    <row r="29788" spans="1:2" x14ac:dyDescent="0.2">
      <c r="A29788" s="7" t="s">
        <v>29894</v>
      </c>
      <c r="B29788">
        <v>5</v>
      </c>
    </row>
    <row r="29789" spans="1:2" x14ac:dyDescent="0.2">
      <c r="A29789" s="7" t="s">
        <v>29895</v>
      </c>
      <c r="B29789">
        <v>0</v>
      </c>
    </row>
    <row r="29790" spans="1:2" x14ac:dyDescent="0.2">
      <c r="A29790" s="7" t="s">
        <v>29896</v>
      </c>
      <c r="B29790">
        <v>3</v>
      </c>
    </row>
    <row r="29791" spans="1:2" x14ac:dyDescent="0.2">
      <c r="A29791" s="7" t="s">
        <v>29897</v>
      </c>
      <c r="B29791">
        <v>1</v>
      </c>
    </row>
    <row r="29792" spans="1:2" x14ac:dyDescent="0.2">
      <c r="A29792" s="7" t="s">
        <v>29898</v>
      </c>
      <c r="B29792">
        <v>0</v>
      </c>
    </row>
    <row r="29793" spans="1:2" x14ac:dyDescent="0.2">
      <c r="A29793" s="7" t="s">
        <v>29899</v>
      </c>
      <c r="B29793">
        <v>0</v>
      </c>
    </row>
    <row r="29794" spans="1:2" x14ac:dyDescent="0.2">
      <c r="A29794" s="7" t="s">
        <v>29900</v>
      </c>
      <c r="B29794">
        <v>0</v>
      </c>
    </row>
    <row r="29795" spans="1:2" x14ac:dyDescent="0.2">
      <c r="A29795" s="7" t="s">
        <v>29901</v>
      </c>
      <c r="B29795">
        <v>0</v>
      </c>
    </row>
    <row r="29796" spans="1:2" x14ac:dyDescent="0.2">
      <c r="A29796" s="7" t="s">
        <v>29902</v>
      </c>
      <c r="B29796">
        <v>0</v>
      </c>
    </row>
    <row r="29797" spans="1:2" x14ac:dyDescent="0.2">
      <c r="A29797" s="7" t="s">
        <v>29903</v>
      </c>
      <c r="B29797">
        <v>0</v>
      </c>
    </row>
    <row r="29798" spans="1:2" x14ac:dyDescent="0.2">
      <c r="A29798" s="7" t="s">
        <v>29904</v>
      </c>
      <c r="B29798">
        <v>4</v>
      </c>
    </row>
    <row r="29799" spans="1:2" x14ac:dyDescent="0.2">
      <c r="A29799" s="7" t="s">
        <v>29905</v>
      </c>
      <c r="B29799">
        <v>4</v>
      </c>
    </row>
    <row r="29800" spans="1:2" x14ac:dyDescent="0.2">
      <c r="A29800" s="7" t="s">
        <v>29906</v>
      </c>
      <c r="B29800">
        <v>4</v>
      </c>
    </row>
    <row r="29801" spans="1:2" x14ac:dyDescent="0.2">
      <c r="A29801" s="7" t="s">
        <v>29907</v>
      </c>
      <c r="B29801">
        <v>0</v>
      </c>
    </row>
    <row r="29802" spans="1:2" x14ac:dyDescent="0.2">
      <c r="A29802" s="7" t="s">
        <v>29908</v>
      </c>
      <c r="B29802">
        <v>0</v>
      </c>
    </row>
    <row r="29803" spans="1:2" x14ac:dyDescent="0.2">
      <c r="A29803" s="7" t="s">
        <v>29909</v>
      </c>
      <c r="B29803">
        <v>1</v>
      </c>
    </row>
    <row r="29804" spans="1:2" x14ac:dyDescent="0.2">
      <c r="A29804" s="7" t="s">
        <v>29910</v>
      </c>
      <c r="B29804">
        <v>550</v>
      </c>
    </row>
    <row r="29805" spans="1:2" x14ac:dyDescent="0.2">
      <c r="A29805" s="7" t="s">
        <v>29911</v>
      </c>
      <c r="B29805">
        <v>527</v>
      </c>
    </row>
    <row r="29806" spans="1:2" x14ac:dyDescent="0.2">
      <c r="A29806" s="7" t="s">
        <v>29912</v>
      </c>
      <c r="B29806">
        <v>1</v>
      </c>
    </row>
    <row r="29807" spans="1:2" x14ac:dyDescent="0.2">
      <c r="A29807" s="7" t="s">
        <v>29913</v>
      </c>
      <c r="B29807">
        <v>1</v>
      </c>
    </row>
    <row r="29808" spans="1:2" x14ac:dyDescent="0.2">
      <c r="A29808" s="7" t="s">
        <v>29914</v>
      </c>
      <c r="B29808">
        <v>6</v>
      </c>
    </row>
    <row r="29809" spans="1:2" x14ac:dyDescent="0.2">
      <c r="A29809" s="7" t="s">
        <v>29915</v>
      </c>
      <c r="B29809">
        <v>0</v>
      </c>
    </row>
    <row r="29810" spans="1:2" x14ac:dyDescent="0.2">
      <c r="A29810" s="7" t="s">
        <v>29916</v>
      </c>
      <c r="B29810">
        <v>0</v>
      </c>
    </row>
    <row r="29811" spans="1:2" x14ac:dyDescent="0.2">
      <c r="A29811" s="7" t="s">
        <v>29917</v>
      </c>
      <c r="B29811">
        <v>6</v>
      </c>
    </row>
    <row r="29812" spans="1:2" x14ac:dyDescent="0.2">
      <c r="A29812" s="7" t="s">
        <v>29918</v>
      </c>
      <c r="B29812">
        <v>0</v>
      </c>
    </row>
    <row r="29813" spans="1:2" x14ac:dyDescent="0.2">
      <c r="A29813" s="7" t="s">
        <v>29919</v>
      </c>
      <c r="B29813">
        <v>1</v>
      </c>
    </row>
    <row r="29814" spans="1:2" x14ac:dyDescent="0.2">
      <c r="A29814" s="7" t="s">
        <v>29920</v>
      </c>
      <c r="B29814">
        <v>0</v>
      </c>
    </row>
    <row r="29815" spans="1:2" x14ac:dyDescent="0.2">
      <c r="A29815" s="7" t="s">
        <v>29921</v>
      </c>
      <c r="B29815">
        <v>0</v>
      </c>
    </row>
    <row r="29816" spans="1:2" x14ac:dyDescent="0.2">
      <c r="A29816" s="7" t="s">
        <v>29922</v>
      </c>
      <c r="B29816">
        <v>0</v>
      </c>
    </row>
    <row r="29817" spans="1:2" x14ac:dyDescent="0.2">
      <c r="A29817" s="7" t="s">
        <v>29923</v>
      </c>
      <c r="B29817">
        <v>0</v>
      </c>
    </row>
    <row r="29818" spans="1:2" x14ac:dyDescent="0.2">
      <c r="A29818" s="7" t="s">
        <v>29924</v>
      </c>
      <c r="B29818">
        <v>0</v>
      </c>
    </row>
    <row r="29819" spans="1:2" x14ac:dyDescent="0.2">
      <c r="A29819" s="7" t="s">
        <v>29925</v>
      </c>
      <c r="B29819">
        <v>0</v>
      </c>
    </row>
    <row r="29820" spans="1:2" x14ac:dyDescent="0.2">
      <c r="A29820" s="7" t="s">
        <v>29926</v>
      </c>
      <c r="B29820">
        <v>5</v>
      </c>
    </row>
    <row r="29821" spans="1:2" x14ac:dyDescent="0.2">
      <c r="A29821" s="7" t="s">
        <v>29927</v>
      </c>
      <c r="B29821">
        <v>0</v>
      </c>
    </row>
    <row r="29822" spans="1:2" x14ac:dyDescent="0.2">
      <c r="A29822" s="7" t="s">
        <v>29928</v>
      </c>
      <c r="B29822">
        <v>37</v>
      </c>
    </row>
    <row r="29823" spans="1:2" x14ac:dyDescent="0.2">
      <c r="A29823" s="7" t="s">
        <v>29929</v>
      </c>
      <c r="B29823">
        <v>37</v>
      </c>
    </row>
    <row r="29824" spans="1:2" x14ac:dyDescent="0.2">
      <c r="A29824" s="7" t="s">
        <v>29930</v>
      </c>
      <c r="B29824">
        <v>0</v>
      </c>
    </row>
    <row r="29825" spans="1:3" x14ac:dyDescent="0.2">
      <c r="A29825" s="7" t="s">
        <v>29931</v>
      </c>
      <c r="B29825">
        <v>0</v>
      </c>
    </row>
    <row r="29826" spans="1:3" x14ac:dyDescent="0.2">
      <c r="A29826" s="7" t="s">
        <v>29932</v>
      </c>
      <c r="B29826">
        <v>0</v>
      </c>
    </row>
    <row r="29827" spans="1:3" x14ac:dyDescent="0.2">
      <c r="A29827" s="7" t="s">
        <v>29933</v>
      </c>
      <c r="B29827">
        <v>2</v>
      </c>
    </row>
    <row r="29828" spans="1:3" x14ac:dyDescent="0.2">
      <c r="A29828" s="7" t="s">
        <v>29934</v>
      </c>
      <c r="B29828">
        <v>0</v>
      </c>
    </row>
    <row r="29829" spans="1:3" x14ac:dyDescent="0.2">
      <c r="A29829" s="7" t="s">
        <v>29935</v>
      </c>
      <c r="B29829">
        <v>3</v>
      </c>
    </row>
    <row r="29830" spans="1:3" x14ac:dyDescent="0.2">
      <c r="A29830" s="7" t="s">
        <v>29936</v>
      </c>
      <c r="B29830">
        <v>1</v>
      </c>
    </row>
    <row r="29831" spans="1:3" x14ac:dyDescent="0.2">
      <c r="A29831" s="7" t="s">
        <v>29937</v>
      </c>
      <c r="B29831">
        <v>533</v>
      </c>
    </row>
    <row r="29832" spans="1:3" x14ac:dyDescent="0.2">
      <c r="A29832" s="7" t="s">
        <v>29938</v>
      </c>
      <c r="B29832">
        <v>20</v>
      </c>
    </row>
    <row r="29833" spans="1:3" x14ac:dyDescent="0.2">
      <c r="A29833" s="7" t="s">
        <v>29939</v>
      </c>
      <c r="B29833">
        <v>10</v>
      </c>
    </row>
    <row r="29834" spans="1:3" x14ac:dyDescent="0.2">
      <c r="A29834" s="7" t="s">
        <v>29940</v>
      </c>
      <c r="B29834">
        <v>0</v>
      </c>
    </row>
    <row r="29835" spans="1:3" x14ac:dyDescent="0.2">
      <c r="A29835" s="7" t="s">
        <v>29941</v>
      </c>
      <c r="B29835">
        <v>1</v>
      </c>
      <c r="C29835">
        <v>1</v>
      </c>
    </row>
    <row r="29836" spans="1:3" x14ac:dyDescent="0.2">
      <c r="A29836" s="7" t="s">
        <v>29942</v>
      </c>
      <c r="B29836">
        <v>0</v>
      </c>
      <c r="C29836">
        <v>0</v>
      </c>
    </row>
    <row r="29837" spans="1:3" x14ac:dyDescent="0.2">
      <c r="A29837" s="7" t="s">
        <v>29943</v>
      </c>
      <c r="B29837">
        <v>0</v>
      </c>
      <c r="C29837">
        <v>0</v>
      </c>
    </row>
    <row r="29838" spans="1:3" x14ac:dyDescent="0.2">
      <c r="A29838" s="7" t="s">
        <v>29944</v>
      </c>
      <c r="B29838">
        <v>0</v>
      </c>
      <c r="C29838">
        <v>0</v>
      </c>
    </row>
    <row r="29839" spans="1:3" x14ac:dyDescent="0.2">
      <c r="A29839" s="7" t="s">
        <v>29945</v>
      </c>
      <c r="B29839">
        <v>0</v>
      </c>
      <c r="C29839">
        <v>0</v>
      </c>
    </row>
    <row r="29840" spans="1:3" x14ac:dyDescent="0.2">
      <c r="A29840" s="7" t="s">
        <v>29946</v>
      </c>
      <c r="B29840">
        <v>0</v>
      </c>
      <c r="C29840">
        <v>0</v>
      </c>
    </row>
    <row r="29841" spans="1:3" x14ac:dyDescent="0.2">
      <c r="A29841" s="7" t="s">
        <v>29947</v>
      </c>
      <c r="B29841">
        <v>0</v>
      </c>
      <c r="C29841">
        <v>0</v>
      </c>
    </row>
    <row r="29842" spans="1:3" x14ac:dyDescent="0.2">
      <c r="A29842" s="7" t="s">
        <v>29948</v>
      </c>
      <c r="B29842">
        <v>0</v>
      </c>
      <c r="C29842">
        <v>0</v>
      </c>
    </row>
    <row r="29843" spans="1:3" x14ac:dyDescent="0.2">
      <c r="A29843" s="7" t="s">
        <v>29949</v>
      </c>
      <c r="B29843">
        <v>0</v>
      </c>
      <c r="C29843">
        <v>0</v>
      </c>
    </row>
    <row r="29844" spans="1:3" x14ac:dyDescent="0.2">
      <c r="A29844" s="7" t="s">
        <v>29950</v>
      </c>
      <c r="B29844">
        <v>0</v>
      </c>
      <c r="C29844">
        <v>0</v>
      </c>
    </row>
    <row r="29845" spans="1:3" x14ac:dyDescent="0.2">
      <c r="A29845" s="7" t="s">
        <v>29951</v>
      </c>
      <c r="B29845">
        <v>0</v>
      </c>
      <c r="C29845">
        <v>0</v>
      </c>
    </row>
    <row r="29846" spans="1:3" x14ac:dyDescent="0.2">
      <c r="A29846" s="7" t="s">
        <v>29952</v>
      </c>
      <c r="B29846">
        <v>0</v>
      </c>
      <c r="C29846">
        <v>0</v>
      </c>
    </row>
    <row r="29847" spans="1:3" x14ac:dyDescent="0.2">
      <c r="A29847" s="7" t="s">
        <v>29953</v>
      </c>
      <c r="B29847">
        <v>0</v>
      </c>
      <c r="C29847">
        <v>0</v>
      </c>
    </row>
    <row r="29848" spans="1:3" x14ac:dyDescent="0.2">
      <c r="A29848" s="7" t="s">
        <v>29954</v>
      </c>
      <c r="B29848">
        <v>0</v>
      </c>
      <c r="C29848">
        <v>0</v>
      </c>
    </row>
    <row r="29849" spans="1:3" x14ac:dyDescent="0.2">
      <c r="A29849" s="7" t="s">
        <v>29955</v>
      </c>
      <c r="B29849">
        <v>0</v>
      </c>
      <c r="C29849">
        <v>0</v>
      </c>
    </row>
    <row r="29850" spans="1:3" x14ac:dyDescent="0.2">
      <c r="A29850" s="7" t="s">
        <v>29956</v>
      </c>
      <c r="B29850">
        <v>0</v>
      </c>
      <c r="C29850">
        <v>0</v>
      </c>
    </row>
    <row r="29851" spans="1:3" x14ac:dyDescent="0.2">
      <c r="A29851" s="7" t="s">
        <v>29957</v>
      </c>
      <c r="B29851">
        <v>0</v>
      </c>
      <c r="C29851">
        <v>0</v>
      </c>
    </row>
    <row r="29852" spans="1:3" x14ac:dyDescent="0.2">
      <c r="A29852" s="7" t="s">
        <v>29958</v>
      </c>
      <c r="B29852">
        <v>0</v>
      </c>
      <c r="C29852">
        <v>0</v>
      </c>
    </row>
    <row r="29853" spans="1:3" x14ac:dyDescent="0.2">
      <c r="A29853" s="7" t="s">
        <v>29959</v>
      </c>
      <c r="B29853">
        <v>0</v>
      </c>
      <c r="C29853">
        <v>0</v>
      </c>
    </row>
    <row r="29854" spans="1:3" x14ac:dyDescent="0.2">
      <c r="A29854" s="7" t="s">
        <v>29960</v>
      </c>
      <c r="B29854">
        <v>1</v>
      </c>
      <c r="C29854">
        <v>1</v>
      </c>
    </row>
    <row r="29855" spans="1:3" x14ac:dyDescent="0.2">
      <c r="A29855" s="7" t="s">
        <v>29961</v>
      </c>
      <c r="B29855">
        <v>0</v>
      </c>
      <c r="C29855">
        <v>0</v>
      </c>
    </row>
    <row r="29856" spans="1:3" x14ac:dyDescent="0.2">
      <c r="A29856" s="7" t="s">
        <v>29962</v>
      </c>
      <c r="B29856">
        <v>0</v>
      </c>
      <c r="C29856">
        <v>0</v>
      </c>
    </row>
    <row r="29857" spans="1:3" x14ac:dyDescent="0.2">
      <c r="A29857" s="7" t="s">
        <v>29963</v>
      </c>
      <c r="B29857">
        <v>0</v>
      </c>
      <c r="C29857">
        <v>0</v>
      </c>
    </row>
    <row r="29858" spans="1:3" x14ac:dyDescent="0.2">
      <c r="A29858" s="7" t="s">
        <v>29964</v>
      </c>
      <c r="B29858">
        <v>0</v>
      </c>
      <c r="C29858">
        <v>0</v>
      </c>
    </row>
    <row r="29859" spans="1:3" x14ac:dyDescent="0.2">
      <c r="A29859" s="7" t="s">
        <v>29965</v>
      </c>
      <c r="B29859">
        <v>0</v>
      </c>
      <c r="C29859">
        <v>0</v>
      </c>
    </row>
    <row r="29860" spans="1:3" x14ac:dyDescent="0.2">
      <c r="A29860" s="7" t="s">
        <v>29966</v>
      </c>
      <c r="B29860">
        <v>0</v>
      </c>
      <c r="C29860">
        <v>0</v>
      </c>
    </row>
    <row r="29861" spans="1:3" x14ac:dyDescent="0.2">
      <c r="A29861" s="7" t="s">
        <v>29967</v>
      </c>
      <c r="B29861">
        <v>0</v>
      </c>
      <c r="C29861">
        <v>0</v>
      </c>
    </row>
    <row r="29862" spans="1:3" x14ac:dyDescent="0.2">
      <c r="A29862" s="7" t="s">
        <v>29968</v>
      </c>
      <c r="B29862">
        <v>0</v>
      </c>
      <c r="C29862">
        <v>0</v>
      </c>
    </row>
    <row r="29863" spans="1:3" x14ac:dyDescent="0.2">
      <c r="A29863" s="7" t="s">
        <v>29969</v>
      </c>
      <c r="B29863">
        <v>0</v>
      </c>
      <c r="C29863">
        <v>0</v>
      </c>
    </row>
    <row r="29864" spans="1:3" x14ac:dyDescent="0.2">
      <c r="A29864" s="7" t="s">
        <v>29970</v>
      </c>
      <c r="B29864">
        <v>0</v>
      </c>
      <c r="C29864">
        <v>0</v>
      </c>
    </row>
    <row r="29865" spans="1:3" x14ac:dyDescent="0.2">
      <c r="A29865" s="7" t="s">
        <v>29971</v>
      </c>
      <c r="B29865">
        <v>0</v>
      </c>
      <c r="C29865">
        <v>0</v>
      </c>
    </row>
    <row r="29866" spans="1:3" x14ac:dyDescent="0.2">
      <c r="A29866" s="7" t="s">
        <v>29972</v>
      </c>
      <c r="B29866">
        <v>0</v>
      </c>
      <c r="C29866">
        <v>0</v>
      </c>
    </row>
    <row r="29867" spans="1:3" x14ac:dyDescent="0.2">
      <c r="A29867" s="7" t="s">
        <v>29973</v>
      </c>
      <c r="B29867">
        <v>0</v>
      </c>
      <c r="C29867">
        <v>0</v>
      </c>
    </row>
    <row r="29868" spans="1:3" x14ac:dyDescent="0.2">
      <c r="A29868" s="7" t="s">
        <v>29974</v>
      </c>
      <c r="B29868">
        <v>0</v>
      </c>
      <c r="C29868">
        <v>0</v>
      </c>
    </row>
    <row r="29869" spans="1:3" x14ac:dyDescent="0.2">
      <c r="A29869" s="7" t="s">
        <v>29975</v>
      </c>
      <c r="B29869">
        <v>0</v>
      </c>
      <c r="C29869">
        <v>0</v>
      </c>
    </row>
    <row r="29870" spans="1:3" x14ac:dyDescent="0.2">
      <c r="A29870" s="7" t="s">
        <v>29976</v>
      </c>
      <c r="B29870">
        <v>0</v>
      </c>
      <c r="C29870">
        <v>0</v>
      </c>
    </row>
    <row r="29871" spans="1:3" x14ac:dyDescent="0.2">
      <c r="A29871" s="7" t="s">
        <v>29977</v>
      </c>
      <c r="B29871">
        <v>0</v>
      </c>
      <c r="C29871">
        <v>0</v>
      </c>
    </row>
    <row r="29872" spans="1:3" x14ac:dyDescent="0.2">
      <c r="A29872" s="7" t="s">
        <v>29978</v>
      </c>
      <c r="B29872">
        <v>0</v>
      </c>
      <c r="C29872">
        <v>0</v>
      </c>
    </row>
    <row r="29873" spans="1:3" x14ac:dyDescent="0.2">
      <c r="A29873" s="7" t="s">
        <v>29979</v>
      </c>
      <c r="B29873">
        <v>0</v>
      </c>
      <c r="C29873">
        <v>0</v>
      </c>
    </row>
    <row r="29874" spans="1:3" x14ac:dyDescent="0.2">
      <c r="A29874" s="7" t="s">
        <v>29980</v>
      </c>
      <c r="B29874">
        <v>0</v>
      </c>
      <c r="C29874">
        <v>0</v>
      </c>
    </row>
    <row r="29875" spans="1:3" x14ac:dyDescent="0.2">
      <c r="A29875" s="7" t="s">
        <v>29981</v>
      </c>
      <c r="B29875">
        <v>0</v>
      </c>
      <c r="C29875">
        <v>0</v>
      </c>
    </row>
    <row r="29876" spans="1:3" x14ac:dyDescent="0.2">
      <c r="A29876" s="7" t="s">
        <v>29982</v>
      </c>
      <c r="B29876">
        <v>0</v>
      </c>
      <c r="C29876">
        <v>0</v>
      </c>
    </row>
    <row r="29877" spans="1:3" x14ac:dyDescent="0.2">
      <c r="A29877" s="7" t="s">
        <v>29983</v>
      </c>
      <c r="B29877">
        <v>0</v>
      </c>
      <c r="C29877">
        <v>0</v>
      </c>
    </row>
    <row r="29878" spans="1:3" x14ac:dyDescent="0.2">
      <c r="A29878" s="7" t="s">
        <v>29984</v>
      </c>
      <c r="B29878">
        <v>0</v>
      </c>
      <c r="C29878">
        <v>0</v>
      </c>
    </row>
    <row r="29879" spans="1:3" x14ac:dyDescent="0.2">
      <c r="A29879" s="7" t="s">
        <v>29985</v>
      </c>
      <c r="B29879">
        <v>0</v>
      </c>
      <c r="C29879">
        <v>0</v>
      </c>
    </row>
    <row r="29880" spans="1:3" x14ac:dyDescent="0.2">
      <c r="A29880" s="7" t="s">
        <v>29986</v>
      </c>
      <c r="B29880">
        <v>0</v>
      </c>
      <c r="C29880">
        <v>0</v>
      </c>
    </row>
    <row r="29881" spans="1:3" x14ac:dyDescent="0.2">
      <c r="A29881" s="7" t="s">
        <v>29987</v>
      </c>
      <c r="B29881">
        <v>0</v>
      </c>
      <c r="C29881">
        <v>0</v>
      </c>
    </row>
    <row r="29882" spans="1:3" x14ac:dyDescent="0.2">
      <c r="A29882" s="7" t="s">
        <v>29988</v>
      </c>
      <c r="B29882">
        <v>526</v>
      </c>
      <c r="C29882">
        <v>5</v>
      </c>
    </row>
    <row r="29883" spans="1:3" x14ac:dyDescent="0.2">
      <c r="A29883" s="7" t="s">
        <v>29989</v>
      </c>
      <c r="B29883">
        <v>1</v>
      </c>
      <c r="C29883">
        <v>0</v>
      </c>
    </row>
    <row r="29884" spans="1:3" x14ac:dyDescent="0.2">
      <c r="A29884" s="7" t="s">
        <v>29990</v>
      </c>
      <c r="B29884">
        <v>0</v>
      </c>
      <c r="C29884">
        <v>0</v>
      </c>
    </row>
    <row r="29885" spans="1:3" x14ac:dyDescent="0.2">
      <c r="A29885" s="7" t="s">
        <v>29991</v>
      </c>
      <c r="B29885">
        <v>0</v>
      </c>
      <c r="C29885">
        <v>0</v>
      </c>
    </row>
    <row r="29886" spans="1:3" x14ac:dyDescent="0.2">
      <c r="A29886" s="7" t="s">
        <v>29992</v>
      </c>
      <c r="B29886">
        <v>0</v>
      </c>
      <c r="C29886">
        <v>0</v>
      </c>
    </row>
    <row r="29887" spans="1:3" x14ac:dyDescent="0.2">
      <c r="A29887" s="7" t="s">
        <v>29993</v>
      </c>
      <c r="B29887">
        <v>0</v>
      </c>
      <c r="C29887">
        <v>0</v>
      </c>
    </row>
    <row r="29888" spans="1:3" x14ac:dyDescent="0.2">
      <c r="A29888" s="7" t="s">
        <v>29994</v>
      </c>
      <c r="B29888">
        <v>0</v>
      </c>
      <c r="C29888">
        <v>0</v>
      </c>
    </row>
    <row r="29889" spans="1:3" x14ac:dyDescent="0.2">
      <c r="A29889" s="7" t="s">
        <v>29995</v>
      </c>
      <c r="B29889">
        <v>0</v>
      </c>
      <c r="C29889">
        <v>0</v>
      </c>
    </row>
    <row r="29890" spans="1:3" x14ac:dyDescent="0.2">
      <c r="A29890" s="7" t="s">
        <v>29996</v>
      </c>
      <c r="B29890">
        <v>0</v>
      </c>
      <c r="C29890">
        <v>0</v>
      </c>
    </row>
    <row r="29891" spans="1:3" x14ac:dyDescent="0.2">
      <c r="A29891" s="7" t="s">
        <v>29997</v>
      </c>
      <c r="B29891">
        <v>0</v>
      </c>
    </row>
    <row r="29892" spans="1:3" x14ac:dyDescent="0.2">
      <c r="A29892" s="7" t="s">
        <v>29998</v>
      </c>
      <c r="B29892">
        <v>0</v>
      </c>
    </row>
    <row r="29893" spans="1:3" x14ac:dyDescent="0.2">
      <c r="A29893" s="7" t="s">
        <v>29999</v>
      </c>
      <c r="B29893">
        <v>0</v>
      </c>
    </row>
    <row r="29894" spans="1:3" x14ac:dyDescent="0.2">
      <c r="A29894" s="7" t="s">
        <v>30000</v>
      </c>
      <c r="B29894">
        <v>0</v>
      </c>
    </row>
    <row r="29895" spans="1:3" x14ac:dyDescent="0.2">
      <c r="A29895" s="7" t="s">
        <v>30001</v>
      </c>
      <c r="B29895">
        <v>0</v>
      </c>
    </row>
    <row r="29896" spans="1:3" x14ac:dyDescent="0.2">
      <c r="A29896" s="7" t="s">
        <v>30002</v>
      </c>
      <c r="B29896">
        <v>0</v>
      </c>
    </row>
    <row r="29897" spans="1:3" x14ac:dyDescent="0.2">
      <c r="A29897" s="7" t="s">
        <v>30003</v>
      </c>
      <c r="B29897">
        <v>0</v>
      </c>
    </row>
    <row r="29898" spans="1:3" x14ac:dyDescent="0.2">
      <c r="A29898" s="7" t="s">
        <v>30004</v>
      </c>
      <c r="B29898">
        <v>0</v>
      </c>
    </row>
    <row r="29899" spans="1:3" x14ac:dyDescent="0.2">
      <c r="A29899" s="7" t="s">
        <v>30005</v>
      </c>
      <c r="B29899">
        <v>0</v>
      </c>
    </row>
    <row r="29900" spans="1:3" x14ac:dyDescent="0.2">
      <c r="A29900" s="7" t="s">
        <v>30006</v>
      </c>
      <c r="B29900">
        <v>0</v>
      </c>
    </row>
    <row r="29901" spans="1:3" x14ac:dyDescent="0.2">
      <c r="A29901" s="7" t="s">
        <v>30007</v>
      </c>
      <c r="B29901">
        <v>0</v>
      </c>
    </row>
    <row r="29902" spans="1:3" x14ac:dyDescent="0.2">
      <c r="A29902" s="7" t="s">
        <v>30008</v>
      </c>
      <c r="B29902">
        <v>0</v>
      </c>
    </row>
    <row r="29903" spans="1:3" x14ac:dyDescent="0.2">
      <c r="A29903" s="7" t="s">
        <v>30009</v>
      </c>
      <c r="B29903">
        <v>0</v>
      </c>
    </row>
    <row r="29904" spans="1:3" x14ac:dyDescent="0.2">
      <c r="A29904" s="7" t="s">
        <v>30010</v>
      </c>
      <c r="B29904">
        <v>0</v>
      </c>
    </row>
    <row r="29905" spans="1:2" x14ac:dyDescent="0.2">
      <c r="A29905" s="7" t="s">
        <v>30011</v>
      </c>
      <c r="B29905">
        <v>0</v>
      </c>
    </row>
    <row r="29906" spans="1:2" x14ac:dyDescent="0.2">
      <c r="A29906" s="7" t="s">
        <v>30012</v>
      </c>
      <c r="B29906">
        <v>0</v>
      </c>
    </row>
    <row r="29907" spans="1:2" x14ac:dyDescent="0.2">
      <c r="A29907" s="7" t="s">
        <v>30013</v>
      </c>
      <c r="B29907">
        <v>0</v>
      </c>
    </row>
    <row r="29908" spans="1:2" x14ac:dyDescent="0.2">
      <c r="A29908" s="7" t="s">
        <v>30014</v>
      </c>
      <c r="B29908">
        <v>0</v>
      </c>
    </row>
    <row r="29909" spans="1:2" x14ac:dyDescent="0.2">
      <c r="A29909" s="7" t="s">
        <v>30015</v>
      </c>
      <c r="B29909">
        <v>0</v>
      </c>
    </row>
    <row r="29910" spans="1:2" x14ac:dyDescent="0.2">
      <c r="A29910" s="7" t="s">
        <v>30016</v>
      </c>
      <c r="B29910">
        <v>0</v>
      </c>
    </row>
    <row r="29911" spans="1:2" x14ac:dyDescent="0.2">
      <c r="A29911" s="7" t="s">
        <v>30017</v>
      </c>
      <c r="B29911">
        <v>0</v>
      </c>
    </row>
    <row r="29912" spans="1:2" x14ac:dyDescent="0.2">
      <c r="A29912" s="7" t="s">
        <v>30018</v>
      </c>
      <c r="B29912">
        <v>0</v>
      </c>
    </row>
    <row r="29913" spans="1:2" x14ac:dyDescent="0.2">
      <c r="A29913" s="7" t="s">
        <v>30019</v>
      </c>
      <c r="B29913">
        <v>0</v>
      </c>
    </row>
    <row r="29914" spans="1:2" x14ac:dyDescent="0.2">
      <c r="A29914" s="7" t="s">
        <v>30020</v>
      </c>
      <c r="B29914">
        <v>0</v>
      </c>
    </row>
    <row r="29915" spans="1:2" x14ac:dyDescent="0.2">
      <c r="A29915" s="7" t="s">
        <v>30021</v>
      </c>
      <c r="B29915">
        <v>0</v>
      </c>
    </row>
    <row r="29916" spans="1:2" x14ac:dyDescent="0.2">
      <c r="A29916" s="7" t="s">
        <v>30022</v>
      </c>
      <c r="B29916">
        <v>0</v>
      </c>
    </row>
    <row r="29917" spans="1:2" x14ac:dyDescent="0.2">
      <c r="A29917" s="7" t="s">
        <v>30023</v>
      </c>
      <c r="B29917">
        <v>0</v>
      </c>
    </row>
    <row r="29918" spans="1:2" x14ac:dyDescent="0.2">
      <c r="A29918" s="7" t="s">
        <v>30024</v>
      </c>
      <c r="B29918">
        <v>0</v>
      </c>
    </row>
    <row r="29919" spans="1:2" x14ac:dyDescent="0.2">
      <c r="A29919" s="7" t="s">
        <v>30025</v>
      </c>
      <c r="B29919">
        <v>0</v>
      </c>
    </row>
    <row r="29920" spans="1:2" x14ac:dyDescent="0.2">
      <c r="A29920" s="7" t="s">
        <v>30026</v>
      </c>
      <c r="B29920">
        <v>370</v>
      </c>
    </row>
    <row r="29921" spans="1:2" x14ac:dyDescent="0.2">
      <c r="A29921" s="7" t="s">
        <v>30027</v>
      </c>
      <c r="B29921">
        <v>302</v>
      </c>
    </row>
    <row r="29922" spans="1:2" x14ac:dyDescent="0.2">
      <c r="A29922" s="7" t="s">
        <v>30028</v>
      </c>
      <c r="B29922">
        <v>1</v>
      </c>
    </row>
    <row r="29923" spans="1:2" x14ac:dyDescent="0.2">
      <c r="A29923" s="7" t="s">
        <v>30029</v>
      </c>
      <c r="B29923">
        <v>5</v>
      </c>
    </row>
    <row r="29924" spans="1:2" x14ac:dyDescent="0.2">
      <c r="A29924" s="7" t="s">
        <v>30030</v>
      </c>
      <c r="B29924">
        <v>9</v>
      </c>
    </row>
    <row r="29925" spans="1:2" x14ac:dyDescent="0.2">
      <c r="A29925" s="7" t="s">
        <v>30031</v>
      </c>
      <c r="B29925">
        <v>0</v>
      </c>
    </row>
    <row r="29926" spans="1:2" x14ac:dyDescent="0.2">
      <c r="A29926" s="7" t="s">
        <v>30032</v>
      </c>
      <c r="B29926">
        <v>3</v>
      </c>
    </row>
    <row r="29927" spans="1:2" x14ac:dyDescent="0.2">
      <c r="A29927" s="7" t="s">
        <v>30033</v>
      </c>
      <c r="B29927">
        <v>9</v>
      </c>
    </row>
    <row r="29928" spans="1:2" x14ac:dyDescent="0.2">
      <c r="A29928" s="7" t="s">
        <v>30034</v>
      </c>
      <c r="B29928">
        <v>0</v>
      </c>
    </row>
    <row r="29929" spans="1:2" x14ac:dyDescent="0.2">
      <c r="A29929" s="7" t="s">
        <v>30035</v>
      </c>
      <c r="B29929">
        <v>4</v>
      </c>
    </row>
    <row r="29930" spans="1:2" x14ac:dyDescent="0.2">
      <c r="A29930" s="7" t="s">
        <v>30036</v>
      </c>
      <c r="B29930">
        <v>0</v>
      </c>
    </row>
    <row r="29931" spans="1:2" x14ac:dyDescent="0.2">
      <c r="A29931" s="7" t="s">
        <v>30037</v>
      </c>
      <c r="B29931">
        <v>2</v>
      </c>
    </row>
    <row r="29932" spans="1:2" x14ac:dyDescent="0.2">
      <c r="A29932" s="7" t="s">
        <v>30038</v>
      </c>
      <c r="B29932">
        <v>0</v>
      </c>
    </row>
    <row r="29933" spans="1:2" x14ac:dyDescent="0.2">
      <c r="A29933" s="7" t="s">
        <v>30039</v>
      </c>
      <c r="B29933">
        <v>0</v>
      </c>
    </row>
    <row r="29934" spans="1:2" x14ac:dyDescent="0.2">
      <c r="A29934" s="7" t="s">
        <v>30040</v>
      </c>
      <c r="B29934">
        <v>0</v>
      </c>
    </row>
    <row r="29935" spans="1:2" x14ac:dyDescent="0.2">
      <c r="A29935" s="7" t="s">
        <v>30041</v>
      </c>
      <c r="B29935">
        <v>0</v>
      </c>
    </row>
    <row r="29936" spans="1:2" x14ac:dyDescent="0.2">
      <c r="A29936" s="7" t="s">
        <v>30042</v>
      </c>
      <c r="B29936">
        <v>3</v>
      </c>
    </row>
    <row r="29937" spans="1:3" x14ac:dyDescent="0.2">
      <c r="A29937" s="7" t="s">
        <v>30043</v>
      </c>
      <c r="B29937">
        <v>0</v>
      </c>
    </row>
    <row r="29938" spans="1:3" x14ac:dyDescent="0.2">
      <c r="A29938" s="7" t="s">
        <v>30044</v>
      </c>
      <c r="B29938">
        <v>1</v>
      </c>
    </row>
    <row r="29939" spans="1:3" x14ac:dyDescent="0.2">
      <c r="A29939" s="7" t="s">
        <v>30045</v>
      </c>
      <c r="B29939">
        <v>1</v>
      </c>
    </row>
    <row r="29940" spans="1:3" x14ac:dyDescent="0.2">
      <c r="A29940" s="7" t="s">
        <v>30046</v>
      </c>
      <c r="B29940">
        <v>0</v>
      </c>
    </row>
    <row r="29941" spans="1:3" x14ac:dyDescent="0.2">
      <c r="A29941" s="7" t="s">
        <v>30047</v>
      </c>
      <c r="B29941">
        <v>0</v>
      </c>
    </row>
    <row r="29942" spans="1:3" x14ac:dyDescent="0.2">
      <c r="A29942" s="7" t="s">
        <v>30048</v>
      </c>
      <c r="B29942">
        <v>0</v>
      </c>
    </row>
    <row r="29943" spans="1:3" x14ac:dyDescent="0.2">
      <c r="A29943" s="7" t="s">
        <v>30049</v>
      </c>
      <c r="B29943">
        <v>36</v>
      </c>
    </row>
    <row r="29944" spans="1:3" x14ac:dyDescent="0.2">
      <c r="A29944" s="7" t="s">
        <v>30050</v>
      </c>
      <c r="B29944">
        <v>1</v>
      </c>
    </row>
    <row r="29945" spans="1:3" x14ac:dyDescent="0.2">
      <c r="A29945" s="7" t="s">
        <v>30051</v>
      </c>
      <c r="B29945">
        <v>3</v>
      </c>
    </row>
    <row r="29946" spans="1:3" x14ac:dyDescent="0.2">
      <c r="A29946" s="7" t="s">
        <v>30052</v>
      </c>
      <c r="B29946">
        <v>0</v>
      </c>
    </row>
    <row r="29947" spans="1:3" x14ac:dyDescent="0.2">
      <c r="A29947" s="7" t="s">
        <v>30053</v>
      </c>
      <c r="B29947">
        <v>342</v>
      </c>
    </row>
    <row r="29948" spans="1:3" x14ac:dyDescent="0.2">
      <c r="A29948" s="7" t="s">
        <v>30054</v>
      </c>
      <c r="B29948">
        <v>30</v>
      </c>
    </row>
    <row r="29949" spans="1:3" x14ac:dyDescent="0.2">
      <c r="A29949" s="7" t="s">
        <v>30055</v>
      </c>
      <c r="B29949">
        <v>8</v>
      </c>
    </row>
    <row r="29950" spans="1:3" x14ac:dyDescent="0.2">
      <c r="A29950" s="7" t="s">
        <v>30056</v>
      </c>
      <c r="B29950">
        <v>3</v>
      </c>
    </row>
    <row r="29951" spans="1:3" x14ac:dyDescent="0.2">
      <c r="A29951" s="7" t="s">
        <v>30057</v>
      </c>
      <c r="B29951">
        <v>291</v>
      </c>
      <c r="C29951">
        <v>9</v>
      </c>
    </row>
    <row r="29952" spans="1:3" x14ac:dyDescent="0.2">
      <c r="A29952" s="7" t="s">
        <v>30058</v>
      </c>
      <c r="B29952">
        <v>0</v>
      </c>
      <c r="C29952">
        <v>0</v>
      </c>
    </row>
    <row r="29953" spans="1:3" x14ac:dyDescent="0.2">
      <c r="A29953" s="7" t="s">
        <v>30059</v>
      </c>
      <c r="B29953">
        <v>0</v>
      </c>
      <c r="C29953">
        <v>0</v>
      </c>
    </row>
    <row r="29954" spans="1:3" x14ac:dyDescent="0.2">
      <c r="A29954" s="7" t="s">
        <v>30060</v>
      </c>
      <c r="B29954">
        <v>0</v>
      </c>
      <c r="C29954">
        <v>0</v>
      </c>
    </row>
    <row r="29955" spans="1:3" x14ac:dyDescent="0.2">
      <c r="A29955" s="7" t="s">
        <v>30061</v>
      </c>
      <c r="B29955">
        <v>0</v>
      </c>
      <c r="C29955">
        <v>0</v>
      </c>
    </row>
    <row r="29956" spans="1:3" x14ac:dyDescent="0.2">
      <c r="A29956" s="7" t="s">
        <v>30062</v>
      </c>
      <c r="B29956">
        <v>0</v>
      </c>
      <c r="C29956">
        <v>0</v>
      </c>
    </row>
    <row r="29957" spans="1:3" x14ac:dyDescent="0.2">
      <c r="A29957" s="7" t="s">
        <v>30063</v>
      </c>
      <c r="B29957">
        <v>0</v>
      </c>
      <c r="C29957">
        <v>0</v>
      </c>
    </row>
    <row r="29958" spans="1:3" x14ac:dyDescent="0.2">
      <c r="A29958" s="7" t="s">
        <v>30064</v>
      </c>
      <c r="B29958">
        <v>0</v>
      </c>
      <c r="C29958">
        <v>0</v>
      </c>
    </row>
    <row r="29959" spans="1:3" x14ac:dyDescent="0.2">
      <c r="A29959" s="7" t="s">
        <v>30065</v>
      </c>
      <c r="B29959">
        <v>2</v>
      </c>
      <c r="C29959">
        <v>0</v>
      </c>
    </row>
    <row r="29960" spans="1:3" x14ac:dyDescent="0.2">
      <c r="A29960" s="7" t="s">
        <v>30066</v>
      </c>
      <c r="B29960">
        <v>0</v>
      </c>
      <c r="C29960">
        <v>0</v>
      </c>
    </row>
    <row r="29961" spans="1:3" x14ac:dyDescent="0.2">
      <c r="A29961" s="7" t="s">
        <v>30067</v>
      </c>
      <c r="B29961">
        <v>23</v>
      </c>
      <c r="C29961">
        <v>0</v>
      </c>
    </row>
    <row r="29962" spans="1:3" x14ac:dyDescent="0.2">
      <c r="A29962" s="7" t="s">
        <v>30068</v>
      </c>
      <c r="B29962">
        <v>2</v>
      </c>
      <c r="C29962">
        <v>0</v>
      </c>
    </row>
    <row r="29963" spans="1:3" x14ac:dyDescent="0.2">
      <c r="A29963" s="7" t="s">
        <v>30069</v>
      </c>
      <c r="B29963">
        <v>19</v>
      </c>
      <c r="C29963">
        <v>0</v>
      </c>
    </row>
    <row r="29964" spans="1:3" x14ac:dyDescent="0.2">
      <c r="A29964" s="7" t="s">
        <v>30070</v>
      </c>
      <c r="B29964">
        <v>2</v>
      </c>
      <c r="C29964">
        <v>0</v>
      </c>
    </row>
    <row r="29965" spans="1:3" x14ac:dyDescent="0.2">
      <c r="A29965" s="7" t="s">
        <v>30071</v>
      </c>
      <c r="B29965">
        <v>0</v>
      </c>
      <c r="C29965">
        <v>0</v>
      </c>
    </row>
    <row r="29966" spans="1:3" x14ac:dyDescent="0.2">
      <c r="A29966" s="7" t="s">
        <v>30072</v>
      </c>
      <c r="B29966">
        <v>0</v>
      </c>
      <c r="C29966">
        <v>0</v>
      </c>
    </row>
    <row r="29967" spans="1:3" x14ac:dyDescent="0.2">
      <c r="A29967" s="7" t="s">
        <v>30073</v>
      </c>
      <c r="B29967">
        <v>0</v>
      </c>
      <c r="C29967">
        <v>0</v>
      </c>
    </row>
    <row r="29968" spans="1:3" x14ac:dyDescent="0.2">
      <c r="A29968" s="7" t="s">
        <v>30074</v>
      </c>
      <c r="B29968">
        <v>0</v>
      </c>
      <c r="C29968">
        <v>0</v>
      </c>
    </row>
    <row r="29969" spans="1:3" x14ac:dyDescent="0.2">
      <c r="A29969" s="7" t="s">
        <v>30075</v>
      </c>
      <c r="B29969">
        <v>0</v>
      </c>
      <c r="C29969">
        <v>0</v>
      </c>
    </row>
    <row r="29970" spans="1:3" x14ac:dyDescent="0.2">
      <c r="A29970" s="7" t="s">
        <v>30076</v>
      </c>
      <c r="B29970">
        <v>1</v>
      </c>
      <c r="C29970">
        <v>0</v>
      </c>
    </row>
    <row r="29971" spans="1:3" x14ac:dyDescent="0.2">
      <c r="A29971" s="7" t="s">
        <v>30077</v>
      </c>
      <c r="B29971">
        <v>0</v>
      </c>
      <c r="C29971">
        <v>0</v>
      </c>
    </row>
    <row r="29972" spans="1:3" x14ac:dyDescent="0.2">
      <c r="A29972" s="7" t="s">
        <v>30078</v>
      </c>
      <c r="B29972">
        <v>0</v>
      </c>
      <c r="C29972">
        <v>0</v>
      </c>
    </row>
    <row r="29973" spans="1:3" x14ac:dyDescent="0.2">
      <c r="A29973" s="7" t="s">
        <v>30079</v>
      </c>
      <c r="B29973">
        <v>0</v>
      </c>
      <c r="C29973">
        <v>0</v>
      </c>
    </row>
    <row r="29974" spans="1:3" x14ac:dyDescent="0.2">
      <c r="A29974" s="7" t="s">
        <v>30080</v>
      </c>
      <c r="B29974">
        <v>0</v>
      </c>
      <c r="C29974">
        <v>0</v>
      </c>
    </row>
    <row r="29975" spans="1:3" x14ac:dyDescent="0.2">
      <c r="A29975" s="7" t="s">
        <v>30081</v>
      </c>
      <c r="B29975">
        <v>0</v>
      </c>
      <c r="C29975">
        <v>0</v>
      </c>
    </row>
    <row r="29976" spans="1:3" x14ac:dyDescent="0.2">
      <c r="A29976" s="7" t="s">
        <v>30082</v>
      </c>
      <c r="B29976">
        <v>0</v>
      </c>
      <c r="C29976">
        <v>0</v>
      </c>
    </row>
    <row r="29977" spans="1:3" x14ac:dyDescent="0.2">
      <c r="A29977" s="7" t="s">
        <v>30083</v>
      </c>
      <c r="B29977">
        <v>265</v>
      </c>
      <c r="C29977">
        <v>9</v>
      </c>
    </row>
    <row r="29978" spans="1:3" x14ac:dyDescent="0.2">
      <c r="A29978" s="7" t="s">
        <v>30084</v>
      </c>
      <c r="B29978">
        <v>0</v>
      </c>
      <c r="C29978">
        <v>0</v>
      </c>
    </row>
    <row r="29979" spans="1:3" x14ac:dyDescent="0.2">
      <c r="A29979" s="7" t="s">
        <v>30085</v>
      </c>
      <c r="B29979">
        <v>0</v>
      </c>
      <c r="C29979">
        <v>0</v>
      </c>
    </row>
    <row r="29980" spans="1:3" x14ac:dyDescent="0.2">
      <c r="A29980" s="7" t="s">
        <v>30086</v>
      </c>
      <c r="B29980">
        <v>0</v>
      </c>
      <c r="C29980">
        <v>0</v>
      </c>
    </row>
    <row r="29981" spans="1:3" x14ac:dyDescent="0.2">
      <c r="A29981" s="7" t="s">
        <v>30087</v>
      </c>
      <c r="B29981">
        <v>0</v>
      </c>
      <c r="C29981">
        <v>0</v>
      </c>
    </row>
    <row r="29982" spans="1:3" x14ac:dyDescent="0.2">
      <c r="A29982" s="7" t="s">
        <v>30088</v>
      </c>
      <c r="B29982">
        <v>11</v>
      </c>
      <c r="C29982">
        <v>0</v>
      </c>
    </row>
    <row r="29983" spans="1:3" x14ac:dyDescent="0.2">
      <c r="A29983" s="7" t="s">
        <v>30089</v>
      </c>
      <c r="B29983">
        <v>0</v>
      </c>
      <c r="C29983">
        <v>0</v>
      </c>
    </row>
    <row r="29984" spans="1:3" x14ac:dyDescent="0.2">
      <c r="A29984" s="7" t="s">
        <v>30090</v>
      </c>
      <c r="B29984">
        <v>0</v>
      </c>
      <c r="C29984">
        <v>0</v>
      </c>
    </row>
    <row r="29985" spans="1:3" x14ac:dyDescent="0.2">
      <c r="A29985" s="7" t="s">
        <v>30091</v>
      </c>
      <c r="B29985">
        <v>0</v>
      </c>
      <c r="C29985">
        <v>0</v>
      </c>
    </row>
    <row r="29986" spans="1:3" x14ac:dyDescent="0.2">
      <c r="A29986" s="7" t="s">
        <v>30092</v>
      </c>
      <c r="B29986">
        <v>0</v>
      </c>
      <c r="C29986">
        <v>0</v>
      </c>
    </row>
    <row r="29987" spans="1:3" x14ac:dyDescent="0.2">
      <c r="A29987" s="7" t="s">
        <v>30093</v>
      </c>
      <c r="B29987">
        <v>10</v>
      </c>
      <c r="C29987">
        <v>0</v>
      </c>
    </row>
    <row r="29988" spans="1:3" x14ac:dyDescent="0.2">
      <c r="A29988" s="7" t="s">
        <v>30094</v>
      </c>
      <c r="B29988">
        <v>1</v>
      </c>
      <c r="C29988">
        <v>0</v>
      </c>
    </row>
    <row r="29989" spans="1:3" x14ac:dyDescent="0.2">
      <c r="A29989" s="7" t="s">
        <v>30095</v>
      </c>
      <c r="B29989">
        <v>0</v>
      </c>
      <c r="C29989">
        <v>0</v>
      </c>
    </row>
    <row r="29990" spans="1:3" x14ac:dyDescent="0.2">
      <c r="A29990" s="7" t="s">
        <v>30096</v>
      </c>
      <c r="B29990">
        <v>0</v>
      </c>
      <c r="C29990">
        <v>0</v>
      </c>
    </row>
    <row r="29991" spans="1:3" x14ac:dyDescent="0.2">
      <c r="A29991" s="7" t="s">
        <v>30097</v>
      </c>
      <c r="B29991">
        <v>0</v>
      </c>
      <c r="C29991">
        <v>0</v>
      </c>
    </row>
    <row r="29992" spans="1:3" x14ac:dyDescent="0.2">
      <c r="A29992" s="7" t="s">
        <v>30098</v>
      </c>
      <c r="B29992">
        <v>0</v>
      </c>
      <c r="C29992">
        <v>0</v>
      </c>
    </row>
    <row r="29993" spans="1:3" x14ac:dyDescent="0.2">
      <c r="A29993" s="7" t="s">
        <v>30099</v>
      </c>
      <c r="B29993">
        <v>0</v>
      </c>
      <c r="C29993">
        <v>0</v>
      </c>
    </row>
    <row r="29994" spans="1:3" x14ac:dyDescent="0.2">
      <c r="A29994" s="7" t="s">
        <v>30100</v>
      </c>
      <c r="B29994">
        <v>0</v>
      </c>
      <c r="C29994">
        <v>0</v>
      </c>
    </row>
    <row r="29995" spans="1:3" x14ac:dyDescent="0.2">
      <c r="A29995" s="7" t="s">
        <v>30101</v>
      </c>
      <c r="B29995">
        <v>0</v>
      </c>
      <c r="C29995">
        <v>0</v>
      </c>
    </row>
    <row r="29996" spans="1:3" x14ac:dyDescent="0.2">
      <c r="A29996" s="7" t="s">
        <v>30102</v>
      </c>
      <c r="B29996">
        <v>0</v>
      </c>
      <c r="C29996">
        <v>0</v>
      </c>
    </row>
    <row r="29997" spans="1:3" x14ac:dyDescent="0.2">
      <c r="A29997" s="7" t="s">
        <v>30103</v>
      </c>
      <c r="B29997">
        <v>0</v>
      </c>
      <c r="C29997">
        <v>0</v>
      </c>
    </row>
    <row r="29998" spans="1:3" x14ac:dyDescent="0.2">
      <c r="A29998" s="7" t="s">
        <v>30104</v>
      </c>
      <c r="B29998">
        <v>0</v>
      </c>
      <c r="C29998">
        <v>0</v>
      </c>
    </row>
    <row r="29999" spans="1:3" x14ac:dyDescent="0.2">
      <c r="A29999" s="7" t="s">
        <v>30105</v>
      </c>
      <c r="B29999">
        <v>0</v>
      </c>
      <c r="C29999">
        <v>0</v>
      </c>
    </row>
    <row r="30000" spans="1:3" x14ac:dyDescent="0.2">
      <c r="A30000" s="7" t="s">
        <v>30106</v>
      </c>
      <c r="B30000">
        <v>0</v>
      </c>
      <c r="C30000">
        <v>0</v>
      </c>
    </row>
    <row r="30001" spans="1:3" x14ac:dyDescent="0.2">
      <c r="A30001" s="7" t="s">
        <v>30107</v>
      </c>
      <c r="B30001">
        <v>0</v>
      </c>
      <c r="C30001">
        <v>0</v>
      </c>
    </row>
    <row r="30002" spans="1:3" x14ac:dyDescent="0.2">
      <c r="A30002" s="7" t="s">
        <v>30108</v>
      </c>
      <c r="B30002">
        <v>0</v>
      </c>
      <c r="C30002">
        <v>0</v>
      </c>
    </row>
    <row r="30003" spans="1:3" x14ac:dyDescent="0.2">
      <c r="A30003" s="7" t="s">
        <v>30109</v>
      </c>
      <c r="B30003">
        <v>0</v>
      </c>
      <c r="C30003">
        <v>0</v>
      </c>
    </row>
    <row r="30004" spans="1:3" x14ac:dyDescent="0.2">
      <c r="A30004" s="7" t="s">
        <v>30110</v>
      </c>
      <c r="B30004">
        <v>0</v>
      </c>
      <c r="C30004">
        <v>0</v>
      </c>
    </row>
    <row r="30005" spans="1:3" x14ac:dyDescent="0.2">
      <c r="A30005" s="7" t="s">
        <v>30111</v>
      </c>
      <c r="B30005">
        <v>0</v>
      </c>
      <c r="C30005">
        <v>0</v>
      </c>
    </row>
    <row r="30006" spans="1:3" x14ac:dyDescent="0.2">
      <c r="A30006" s="7" t="s">
        <v>30112</v>
      </c>
      <c r="B30006">
        <v>0</v>
      </c>
      <c r="C30006">
        <v>0</v>
      </c>
    </row>
    <row r="30007" spans="1:3" x14ac:dyDescent="0.2">
      <c r="A30007" s="7" t="s">
        <v>30113</v>
      </c>
      <c r="B30007">
        <v>0</v>
      </c>
    </row>
    <row r="30008" spans="1:3" x14ac:dyDescent="0.2">
      <c r="A30008" s="7" t="s">
        <v>30114</v>
      </c>
      <c r="B30008">
        <v>0</v>
      </c>
    </row>
    <row r="30009" spans="1:3" x14ac:dyDescent="0.2">
      <c r="A30009" s="7" t="s">
        <v>30115</v>
      </c>
      <c r="B30009">
        <v>0</v>
      </c>
    </row>
    <row r="30010" spans="1:3" x14ac:dyDescent="0.2">
      <c r="A30010" s="7" t="s">
        <v>30116</v>
      </c>
      <c r="B30010">
        <v>0</v>
      </c>
    </row>
    <row r="30011" spans="1:3" x14ac:dyDescent="0.2">
      <c r="A30011" s="7" t="s">
        <v>30117</v>
      </c>
      <c r="B30011">
        <v>0</v>
      </c>
    </row>
    <row r="30012" spans="1:3" x14ac:dyDescent="0.2">
      <c r="A30012" s="7" t="s">
        <v>30118</v>
      </c>
      <c r="B30012">
        <v>0</v>
      </c>
    </row>
    <row r="30013" spans="1:3" x14ac:dyDescent="0.2">
      <c r="A30013" s="7" t="s">
        <v>30119</v>
      </c>
      <c r="B30013">
        <v>0</v>
      </c>
    </row>
    <row r="30014" spans="1:3" x14ac:dyDescent="0.2">
      <c r="A30014" s="7" t="s">
        <v>30120</v>
      </c>
      <c r="B30014">
        <v>0</v>
      </c>
    </row>
    <row r="30015" spans="1:3" x14ac:dyDescent="0.2">
      <c r="A30015" s="7" t="s">
        <v>30121</v>
      </c>
      <c r="B30015">
        <v>0</v>
      </c>
    </row>
    <row r="30016" spans="1:3" x14ac:dyDescent="0.2">
      <c r="A30016" s="7" t="s">
        <v>30122</v>
      </c>
      <c r="B30016">
        <v>0</v>
      </c>
    </row>
    <row r="30017" spans="1:2" x14ac:dyDescent="0.2">
      <c r="A30017" s="7" t="s">
        <v>30123</v>
      </c>
      <c r="B30017">
        <v>0</v>
      </c>
    </row>
    <row r="30018" spans="1:2" x14ac:dyDescent="0.2">
      <c r="A30018" s="7" t="s">
        <v>30124</v>
      </c>
      <c r="B30018">
        <v>0</v>
      </c>
    </row>
    <row r="30019" spans="1:2" x14ac:dyDescent="0.2">
      <c r="A30019" s="7" t="s">
        <v>30125</v>
      </c>
      <c r="B30019">
        <v>0</v>
      </c>
    </row>
    <row r="30020" spans="1:2" x14ac:dyDescent="0.2">
      <c r="A30020" s="7" t="s">
        <v>30126</v>
      </c>
      <c r="B30020">
        <v>0</v>
      </c>
    </row>
    <row r="30021" spans="1:2" x14ac:dyDescent="0.2">
      <c r="A30021" s="7" t="s">
        <v>30127</v>
      </c>
      <c r="B30021">
        <v>0</v>
      </c>
    </row>
    <row r="30022" spans="1:2" x14ac:dyDescent="0.2">
      <c r="A30022" s="7" t="s">
        <v>30128</v>
      </c>
      <c r="B30022">
        <v>0</v>
      </c>
    </row>
    <row r="30023" spans="1:2" x14ac:dyDescent="0.2">
      <c r="A30023" s="7" t="s">
        <v>30129</v>
      </c>
      <c r="B30023">
        <v>0</v>
      </c>
    </row>
    <row r="30024" spans="1:2" x14ac:dyDescent="0.2">
      <c r="A30024" s="7" t="s">
        <v>30130</v>
      </c>
      <c r="B30024">
        <v>0</v>
      </c>
    </row>
    <row r="30025" spans="1:2" x14ac:dyDescent="0.2">
      <c r="A30025" s="7" t="s">
        <v>30131</v>
      </c>
      <c r="B30025">
        <v>0</v>
      </c>
    </row>
    <row r="30026" spans="1:2" x14ac:dyDescent="0.2">
      <c r="A30026" s="7" t="s">
        <v>30132</v>
      </c>
      <c r="B30026">
        <v>0</v>
      </c>
    </row>
    <row r="30027" spans="1:2" x14ac:dyDescent="0.2">
      <c r="A30027" s="7" t="s">
        <v>30133</v>
      </c>
      <c r="B30027">
        <v>0</v>
      </c>
    </row>
    <row r="30028" spans="1:2" x14ac:dyDescent="0.2">
      <c r="A30028" s="7" t="s">
        <v>30134</v>
      </c>
      <c r="B30028">
        <v>0</v>
      </c>
    </row>
    <row r="30029" spans="1:2" x14ac:dyDescent="0.2">
      <c r="A30029" s="7" t="s">
        <v>30135</v>
      </c>
      <c r="B30029">
        <v>0</v>
      </c>
    </row>
    <row r="30030" spans="1:2" x14ac:dyDescent="0.2">
      <c r="A30030" s="7" t="s">
        <v>30136</v>
      </c>
      <c r="B30030">
        <v>0</v>
      </c>
    </row>
    <row r="30031" spans="1:2" x14ac:dyDescent="0.2">
      <c r="A30031" s="7" t="s">
        <v>30137</v>
      </c>
      <c r="B30031">
        <v>0</v>
      </c>
    </row>
    <row r="30032" spans="1:2" x14ac:dyDescent="0.2">
      <c r="A30032" s="7" t="s">
        <v>30138</v>
      </c>
      <c r="B30032">
        <v>0</v>
      </c>
    </row>
    <row r="30033" spans="1:2" x14ac:dyDescent="0.2">
      <c r="A30033" s="7" t="s">
        <v>30139</v>
      </c>
      <c r="B30033">
        <v>0</v>
      </c>
    </row>
    <row r="30034" spans="1:2" x14ac:dyDescent="0.2">
      <c r="A30034" s="7" t="s">
        <v>30140</v>
      </c>
      <c r="B30034">
        <v>0</v>
      </c>
    </row>
    <row r="30035" spans="1:2" x14ac:dyDescent="0.2">
      <c r="A30035" s="7" t="s">
        <v>30141</v>
      </c>
      <c r="B30035">
        <v>0</v>
      </c>
    </row>
    <row r="30036" spans="1:2" x14ac:dyDescent="0.2">
      <c r="A30036" s="7" t="s">
        <v>30142</v>
      </c>
      <c r="B30036">
        <v>4187</v>
      </c>
    </row>
    <row r="30037" spans="1:2" x14ac:dyDescent="0.2">
      <c r="A30037" s="7" t="s">
        <v>30143</v>
      </c>
      <c r="B30037">
        <v>3304</v>
      </c>
    </row>
    <row r="30038" spans="1:2" x14ac:dyDescent="0.2">
      <c r="A30038" s="7" t="s">
        <v>30144</v>
      </c>
      <c r="B30038">
        <v>0</v>
      </c>
    </row>
    <row r="30039" spans="1:2" x14ac:dyDescent="0.2">
      <c r="A30039" s="7" t="s">
        <v>30145</v>
      </c>
      <c r="B30039">
        <v>1</v>
      </c>
    </row>
    <row r="30040" spans="1:2" x14ac:dyDescent="0.2">
      <c r="A30040" s="7" t="s">
        <v>30146</v>
      </c>
      <c r="B30040">
        <v>770</v>
      </c>
    </row>
    <row r="30041" spans="1:2" x14ac:dyDescent="0.2">
      <c r="A30041" s="7" t="s">
        <v>30147</v>
      </c>
      <c r="B30041">
        <v>0</v>
      </c>
    </row>
    <row r="30042" spans="1:2" x14ac:dyDescent="0.2">
      <c r="A30042" s="7" t="s">
        <v>30148</v>
      </c>
      <c r="B30042">
        <v>0</v>
      </c>
    </row>
    <row r="30043" spans="1:2" x14ac:dyDescent="0.2">
      <c r="A30043" s="7" t="s">
        <v>30149</v>
      </c>
      <c r="B30043">
        <v>801</v>
      </c>
    </row>
    <row r="30044" spans="1:2" x14ac:dyDescent="0.2">
      <c r="A30044" s="7" t="s">
        <v>30150</v>
      </c>
      <c r="B30044">
        <v>18</v>
      </c>
    </row>
    <row r="30045" spans="1:2" x14ac:dyDescent="0.2">
      <c r="A30045" s="7" t="s">
        <v>30151</v>
      </c>
      <c r="B30045">
        <v>281</v>
      </c>
    </row>
    <row r="30046" spans="1:2" x14ac:dyDescent="0.2">
      <c r="A30046" s="7" t="s">
        <v>30152</v>
      </c>
      <c r="B30046">
        <v>56</v>
      </c>
    </row>
    <row r="30047" spans="1:2" x14ac:dyDescent="0.2">
      <c r="A30047" s="7" t="s">
        <v>30153</v>
      </c>
      <c r="B30047">
        <v>12</v>
      </c>
    </row>
    <row r="30048" spans="1:2" x14ac:dyDescent="0.2">
      <c r="A30048" s="7" t="s">
        <v>30154</v>
      </c>
      <c r="B30048">
        <v>0</v>
      </c>
    </row>
    <row r="30049" spans="1:2" x14ac:dyDescent="0.2">
      <c r="A30049" s="7" t="s">
        <v>30155</v>
      </c>
      <c r="B30049">
        <v>36</v>
      </c>
    </row>
    <row r="30050" spans="1:2" x14ac:dyDescent="0.2">
      <c r="A30050" s="7" t="s">
        <v>30156</v>
      </c>
      <c r="B30050">
        <v>131</v>
      </c>
    </row>
    <row r="30051" spans="1:2" x14ac:dyDescent="0.2">
      <c r="A30051" s="7" t="s">
        <v>30157</v>
      </c>
      <c r="B30051">
        <v>0</v>
      </c>
    </row>
    <row r="30052" spans="1:2" x14ac:dyDescent="0.2">
      <c r="A30052" s="7" t="s">
        <v>30158</v>
      </c>
      <c r="B30052">
        <v>258</v>
      </c>
    </row>
    <row r="30053" spans="1:2" x14ac:dyDescent="0.2">
      <c r="A30053" s="7" t="s">
        <v>30159</v>
      </c>
      <c r="B30053">
        <v>5</v>
      </c>
    </row>
    <row r="30054" spans="1:2" x14ac:dyDescent="0.2">
      <c r="A30054" s="7" t="s">
        <v>30160</v>
      </c>
      <c r="B30054">
        <v>10</v>
      </c>
    </row>
    <row r="30055" spans="1:2" x14ac:dyDescent="0.2">
      <c r="A30055" s="7" t="s">
        <v>30161</v>
      </c>
      <c r="B30055">
        <v>5</v>
      </c>
    </row>
    <row r="30056" spans="1:2" x14ac:dyDescent="0.2">
      <c r="A30056" s="7" t="s">
        <v>30162</v>
      </c>
      <c r="B30056">
        <v>0</v>
      </c>
    </row>
    <row r="30057" spans="1:2" x14ac:dyDescent="0.2">
      <c r="A30057" s="7" t="s">
        <v>30163</v>
      </c>
      <c r="B30057">
        <v>5</v>
      </c>
    </row>
    <row r="30058" spans="1:2" x14ac:dyDescent="0.2">
      <c r="A30058" s="7" t="s">
        <v>30164</v>
      </c>
      <c r="B30058">
        <v>0</v>
      </c>
    </row>
    <row r="30059" spans="1:2" x14ac:dyDescent="0.2">
      <c r="A30059" s="7" t="s">
        <v>30165</v>
      </c>
      <c r="B30059">
        <v>588</v>
      </c>
    </row>
    <row r="30060" spans="1:2" x14ac:dyDescent="0.2">
      <c r="A30060" s="7" t="s">
        <v>30166</v>
      </c>
      <c r="B30060">
        <v>0</v>
      </c>
    </row>
    <row r="30061" spans="1:2" x14ac:dyDescent="0.2">
      <c r="A30061" s="7" t="s">
        <v>30167</v>
      </c>
      <c r="B30061">
        <v>3</v>
      </c>
    </row>
    <row r="30062" spans="1:2" x14ac:dyDescent="0.2">
      <c r="A30062" s="7" t="s">
        <v>30168</v>
      </c>
      <c r="B30062">
        <v>0</v>
      </c>
    </row>
    <row r="30063" spans="1:2" x14ac:dyDescent="0.2">
      <c r="A30063" s="7" t="s">
        <v>30169</v>
      </c>
      <c r="B30063">
        <v>3895</v>
      </c>
    </row>
    <row r="30064" spans="1:2" x14ac:dyDescent="0.2">
      <c r="A30064" s="7" t="s">
        <v>30170</v>
      </c>
      <c r="B30064">
        <v>241</v>
      </c>
    </row>
    <row r="30065" spans="1:3" x14ac:dyDescent="0.2">
      <c r="A30065" s="7" t="s">
        <v>30171</v>
      </c>
      <c r="B30065">
        <v>212</v>
      </c>
    </row>
    <row r="30066" spans="1:3" x14ac:dyDescent="0.2">
      <c r="A30066" s="7" t="s">
        <v>30172</v>
      </c>
      <c r="B30066">
        <v>810</v>
      </c>
    </row>
    <row r="30067" spans="1:3" x14ac:dyDescent="0.2">
      <c r="A30067" s="7" t="s">
        <v>30173</v>
      </c>
      <c r="B30067">
        <v>2029</v>
      </c>
      <c r="C30067">
        <v>372</v>
      </c>
    </row>
    <row r="30068" spans="1:3" x14ac:dyDescent="0.2">
      <c r="A30068" s="7" t="s">
        <v>30174</v>
      </c>
      <c r="B30068">
        <v>206</v>
      </c>
      <c r="C30068">
        <v>45</v>
      </c>
    </row>
    <row r="30069" spans="1:3" x14ac:dyDescent="0.2">
      <c r="A30069" s="7" t="s">
        <v>30175</v>
      </c>
      <c r="B30069">
        <v>19</v>
      </c>
      <c r="C30069">
        <v>2</v>
      </c>
    </row>
    <row r="30070" spans="1:3" x14ac:dyDescent="0.2">
      <c r="A30070" s="7" t="s">
        <v>30176</v>
      </c>
      <c r="B30070">
        <v>319</v>
      </c>
      <c r="C30070">
        <v>38</v>
      </c>
    </row>
    <row r="30071" spans="1:3" x14ac:dyDescent="0.2">
      <c r="A30071" s="7" t="s">
        <v>30177</v>
      </c>
      <c r="B30071">
        <v>6</v>
      </c>
      <c r="C30071">
        <v>1</v>
      </c>
    </row>
    <row r="30072" spans="1:3" x14ac:dyDescent="0.2">
      <c r="A30072" s="7" t="s">
        <v>30178</v>
      </c>
      <c r="B30072">
        <v>14</v>
      </c>
      <c r="C30072">
        <v>0</v>
      </c>
    </row>
    <row r="30073" spans="1:3" x14ac:dyDescent="0.2">
      <c r="A30073" s="7" t="s">
        <v>30179</v>
      </c>
      <c r="B30073">
        <v>7</v>
      </c>
      <c r="C30073">
        <v>4</v>
      </c>
    </row>
    <row r="30074" spans="1:3" x14ac:dyDescent="0.2">
      <c r="A30074" s="7" t="s">
        <v>30180</v>
      </c>
      <c r="B30074">
        <v>0</v>
      </c>
      <c r="C30074">
        <v>0</v>
      </c>
    </row>
    <row r="30075" spans="1:3" x14ac:dyDescent="0.2">
      <c r="A30075" s="7" t="s">
        <v>30181</v>
      </c>
      <c r="B30075">
        <v>42</v>
      </c>
      <c r="C30075">
        <v>17</v>
      </c>
    </row>
    <row r="30076" spans="1:3" x14ac:dyDescent="0.2">
      <c r="A30076" s="7" t="s">
        <v>30182</v>
      </c>
      <c r="B30076">
        <v>0</v>
      </c>
      <c r="C30076">
        <v>0</v>
      </c>
    </row>
    <row r="30077" spans="1:3" x14ac:dyDescent="0.2">
      <c r="A30077" s="7" t="s">
        <v>30183</v>
      </c>
      <c r="B30077">
        <v>0</v>
      </c>
      <c r="C30077">
        <v>0</v>
      </c>
    </row>
    <row r="30078" spans="1:3" x14ac:dyDescent="0.2">
      <c r="A30078" s="7" t="s">
        <v>30184</v>
      </c>
      <c r="B30078">
        <v>0</v>
      </c>
      <c r="C30078">
        <v>0</v>
      </c>
    </row>
    <row r="30079" spans="1:3" x14ac:dyDescent="0.2">
      <c r="A30079" s="7" t="s">
        <v>30185</v>
      </c>
      <c r="B30079">
        <v>0</v>
      </c>
      <c r="C30079">
        <v>0</v>
      </c>
    </row>
    <row r="30080" spans="1:3" x14ac:dyDescent="0.2">
      <c r="A30080" s="7" t="s">
        <v>30186</v>
      </c>
      <c r="B30080">
        <v>0</v>
      </c>
      <c r="C30080">
        <v>0</v>
      </c>
    </row>
    <row r="30081" spans="1:3" x14ac:dyDescent="0.2">
      <c r="A30081" s="7" t="s">
        <v>30187</v>
      </c>
      <c r="B30081">
        <v>0</v>
      </c>
      <c r="C30081">
        <v>0</v>
      </c>
    </row>
    <row r="30082" spans="1:3" x14ac:dyDescent="0.2">
      <c r="A30082" s="7" t="s">
        <v>30188</v>
      </c>
      <c r="B30082">
        <v>0</v>
      </c>
      <c r="C30082">
        <v>0</v>
      </c>
    </row>
    <row r="30083" spans="1:3" x14ac:dyDescent="0.2">
      <c r="A30083" s="7" t="s">
        <v>30189</v>
      </c>
      <c r="B30083">
        <v>0</v>
      </c>
      <c r="C30083">
        <v>0</v>
      </c>
    </row>
    <row r="30084" spans="1:3" x14ac:dyDescent="0.2">
      <c r="A30084" s="7" t="s">
        <v>30190</v>
      </c>
      <c r="B30084">
        <v>0</v>
      </c>
      <c r="C30084">
        <v>0</v>
      </c>
    </row>
    <row r="30085" spans="1:3" x14ac:dyDescent="0.2">
      <c r="A30085" s="7" t="s">
        <v>30191</v>
      </c>
      <c r="B30085">
        <v>0</v>
      </c>
      <c r="C30085">
        <v>0</v>
      </c>
    </row>
    <row r="30086" spans="1:3" x14ac:dyDescent="0.2">
      <c r="A30086" s="7" t="s">
        <v>30192</v>
      </c>
      <c r="B30086">
        <v>581</v>
      </c>
      <c r="C30086">
        <v>142</v>
      </c>
    </row>
    <row r="30087" spans="1:3" x14ac:dyDescent="0.2">
      <c r="A30087" s="7" t="s">
        <v>30193</v>
      </c>
      <c r="B30087">
        <v>3</v>
      </c>
      <c r="C30087">
        <v>2</v>
      </c>
    </row>
    <row r="30088" spans="1:3" x14ac:dyDescent="0.2">
      <c r="A30088" s="7" t="s">
        <v>30194</v>
      </c>
      <c r="B30088">
        <v>2</v>
      </c>
      <c r="C30088">
        <v>1</v>
      </c>
    </row>
    <row r="30089" spans="1:3" x14ac:dyDescent="0.2">
      <c r="A30089" s="7" t="s">
        <v>30195</v>
      </c>
      <c r="B30089">
        <v>0</v>
      </c>
      <c r="C30089">
        <v>0</v>
      </c>
    </row>
    <row r="30090" spans="1:3" x14ac:dyDescent="0.2">
      <c r="A30090" s="7" t="s">
        <v>30196</v>
      </c>
      <c r="B30090">
        <v>2</v>
      </c>
      <c r="C30090">
        <v>1</v>
      </c>
    </row>
    <row r="30091" spans="1:3" x14ac:dyDescent="0.2">
      <c r="A30091" s="7" t="s">
        <v>30197</v>
      </c>
      <c r="B30091">
        <v>0</v>
      </c>
      <c r="C30091">
        <v>0</v>
      </c>
    </row>
    <row r="30092" spans="1:3" x14ac:dyDescent="0.2">
      <c r="A30092" s="7" t="s">
        <v>30198</v>
      </c>
      <c r="B30092">
        <v>0</v>
      </c>
      <c r="C30092">
        <v>0</v>
      </c>
    </row>
    <row r="30093" spans="1:3" x14ac:dyDescent="0.2">
      <c r="A30093" s="7" t="s">
        <v>30199</v>
      </c>
      <c r="B30093">
        <v>828</v>
      </c>
      <c r="C30093">
        <v>119</v>
      </c>
    </row>
    <row r="30094" spans="1:3" x14ac:dyDescent="0.2">
      <c r="A30094" s="7" t="s">
        <v>30200</v>
      </c>
      <c r="B30094">
        <v>63</v>
      </c>
      <c r="C30094">
        <v>37</v>
      </c>
    </row>
    <row r="30095" spans="1:3" x14ac:dyDescent="0.2">
      <c r="A30095" s="7" t="s">
        <v>30201</v>
      </c>
      <c r="B30095">
        <v>910</v>
      </c>
      <c r="C30095">
        <v>351</v>
      </c>
    </row>
    <row r="30096" spans="1:3" x14ac:dyDescent="0.2">
      <c r="A30096" s="7" t="s">
        <v>30202</v>
      </c>
      <c r="B30096">
        <v>774</v>
      </c>
      <c r="C30096">
        <v>321</v>
      </c>
    </row>
    <row r="30097" spans="1:3" x14ac:dyDescent="0.2">
      <c r="A30097" s="7" t="s">
        <v>30203</v>
      </c>
      <c r="B30097">
        <v>136</v>
      </c>
      <c r="C30097">
        <v>30</v>
      </c>
    </row>
    <row r="30098" spans="1:3" x14ac:dyDescent="0.2">
      <c r="A30098" s="7" t="s">
        <v>30204</v>
      </c>
      <c r="B30098">
        <v>347</v>
      </c>
      <c r="C30098">
        <v>47</v>
      </c>
    </row>
    <row r="30099" spans="1:3" x14ac:dyDescent="0.2">
      <c r="A30099" s="7" t="s">
        <v>30205</v>
      </c>
      <c r="B30099">
        <v>7</v>
      </c>
      <c r="C30099">
        <v>1</v>
      </c>
    </row>
    <row r="30100" spans="1:3" x14ac:dyDescent="0.2">
      <c r="A30100" s="7" t="s">
        <v>30206</v>
      </c>
      <c r="B30100">
        <v>60</v>
      </c>
      <c r="C30100">
        <v>4</v>
      </c>
    </row>
    <row r="30101" spans="1:3" x14ac:dyDescent="0.2">
      <c r="A30101" s="7" t="s">
        <v>30207</v>
      </c>
      <c r="B30101">
        <v>233</v>
      </c>
      <c r="C30101">
        <v>34</v>
      </c>
    </row>
    <row r="30102" spans="1:3" x14ac:dyDescent="0.2">
      <c r="A30102" s="7" t="s">
        <v>30208</v>
      </c>
      <c r="B30102">
        <v>47</v>
      </c>
      <c r="C30102">
        <v>8</v>
      </c>
    </row>
    <row r="30103" spans="1:3" x14ac:dyDescent="0.2">
      <c r="A30103" s="7" t="s">
        <v>30209</v>
      </c>
      <c r="B30103">
        <v>0</v>
      </c>
      <c r="C30103">
        <v>0</v>
      </c>
    </row>
    <row r="30104" spans="1:3" x14ac:dyDescent="0.2">
      <c r="A30104" s="7" t="s">
        <v>30210</v>
      </c>
      <c r="B30104">
        <v>0</v>
      </c>
      <c r="C30104">
        <v>0</v>
      </c>
    </row>
    <row r="30105" spans="1:3" x14ac:dyDescent="0.2">
      <c r="A30105" s="7" t="s">
        <v>30211</v>
      </c>
      <c r="B30105">
        <v>0</v>
      </c>
      <c r="C30105">
        <v>0</v>
      </c>
    </row>
    <row r="30106" spans="1:3" x14ac:dyDescent="0.2">
      <c r="A30106" s="7" t="s">
        <v>30212</v>
      </c>
      <c r="B30106">
        <v>0</v>
      </c>
      <c r="C30106">
        <v>0</v>
      </c>
    </row>
    <row r="30107" spans="1:3" x14ac:dyDescent="0.2">
      <c r="A30107" s="7" t="s">
        <v>30213</v>
      </c>
      <c r="B30107">
        <v>0</v>
      </c>
      <c r="C30107">
        <v>0</v>
      </c>
    </row>
    <row r="30108" spans="1:3" x14ac:dyDescent="0.2">
      <c r="A30108" s="7" t="s">
        <v>30214</v>
      </c>
      <c r="B30108">
        <v>0</v>
      </c>
      <c r="C30108">
        <v>0</v>
      </c>
    </row>
    <row r="30109" spans="1:3" x14ac:dyDescent="0.2">
      <c r="A30109" s="7" t="s">
        <v>30215</v>
      </c>
      <c r="B30109">
        <v>2</v>
      </c>
      <c r="C30109">
        <v>2</v>
      </c>
    </row>
    <row r="30110" spans="1:3" x14ac:dyDescent="0.2">
      <c r="A30110" s="7" t="s">
        <v>30216</v>
      </c>
      <c r="B30110">
        <v>0</v>
      </c>
      <c r="C30110">
        <v>0</v>
      </c>
    </row>
    <row r="30111" spans="1:3" x14ac:dyDescent="0.2">
      <c r="A30111" s="7" t="s">
        <v>30217</v>
      </c>
      <c r="B30111">
        <v>3</v>
      </c>
      <c r="C30111">
        <v>0</v>
      </c>
    </row>
    <row r="30112" spans="1:3" x14ac:dyDescent="0.2">
      <c r="A30112" s="7" t="s">
        <v>30218</v>
      </c>
      <c r="B30112">
        <v>0</v>
      </c>
      <c r="C30112">
        <v>0</v>
      </c>
    </row>
    <row r="30113" spans="1:3" x14ac:dyDescent="0.2">
      <c r="A30113" s="7" t="s">
        <v>30219</v>
      </c>
      <c r="B30113">
        <v>204</v>
      </c>
      <c r="C30113">
        <v>83</v>
      </c>
    </row>
    <row r="30114" spans="1:3" x14ac:dyDescent="0.2">
      <c r="A30114" s="7" t="s">
        <v>30220</v>
      </c>
      <c r="B30114">
        <v>7</v>
      </c>
      <c r="C30114">
        <v>0</v>
      </c>
    </row>
    <row r="30115" spans="1:3" x14ac:dyDescent="0.2">
      <c r="A30115" s="7" t="s">
        <v>30221</v>
      </c>
      <c r="B30115">
        <v>3</v>
      </c>
      <c r="C30115">
        <v>0</v>
      </c>
    </row>
    <row r="30116" spans="1:3" x14ac:dyDescent="0.2">
      <c r="A30116" s="7" t="s">
        <v>30222</v>
      </c>
      <c r="B30116">
        <v>4</v>
      </c>
      <c r="C30116">
        <v>0</v>
      </c>
    </row>
    <row r="30117" spans="1:3" x14ac:dyDescent="0.2">
      <c r="A30117" s="7" t="s">
        <v>30223</v>
      </c>
      <c r="B30117">
        <v>0</v>
      </c>
      <c r="C30117">
        <v>0</v>
      </c>
    </row>
    <row r="30118" spans="1:3" x14ac:dyDescent="0.2">
      <c r="A30118" s="7" t="s">
        <v>30224</v>
      </c>
      <c r="B30118">
        <v>0</v>
      </c>
      <c r="C30118">
        <v>0</v>
      </c>
    </row>
    <row r="30119" spans="1:3" x14ac:dyDescent="0.2">
      <c r="A30119" s="7" t="s">
        <v>30225</v>
      </c>
      <c r="B30119">
        <v>2</v>
      </c>
      <c r="C30119">
        <v>0</v>
      </c>
    </row>
    <row r="30120" spans="1:3" x14ac:dyDescent="0.2">
      <c r="A30120" s="7" t="s">
        <v>30226</v>
      </c>
      <c r="B30120">
        <v>0</v>
      </c>
      <c r="C30120">
        <v>0</v>
      </c>
    </row>
    <row r="30121" spans="1:3" x14ac:dyDescent="0.2">
      <c r="A30121" s="7" t="s">
        <v>30227</v>
      </c>
      <c r="B30121">
        <v>0</v>
      </c>
      <c r="C30121">
        <v>0</v>
      </c>
    </row>
    <row r="30122" spans="1:3" x14ac:dyDescent="0.2">
      <c r="A30122" s="7" t="s">
        <v>30228</v>
      </c>
      <c r="B30122">
        <v>0</v>
      </c>
      <c r="C30122">
        <v>0</v>
      </c>
    </row>
    <row r="30123" spans="1:3" x14ac:dyDescent="0.2">
      <c r="A30123" s="7" t="s">
        <v>30229</v>
      </c>
      <c r="B30123">
        <v>240</v>
      </c>
    </row>
    <row r="30124" spans="1:3" x14ac:dyDescent="0.2">
      <c r="A30124" s="7" t="s">
        <v>30230</v>
      </c>
      <c r="B30124">
        <v>0</v>
      </c>
    </row>
    <row r="30125" spans="1:3" x14ac:dyDescent="0.2">
      <c r="A30125" s="7" t="s">
        <v>30231</v>
      </c>
      <c r="B30125">
        <v>0</v>
      </c>
    </row>
    <row r="30126" spans="1:3" x14ac:dyDescent="0.2">
      <c r="A30126" s="7" t="s">
        <v>30232</v>
      </c>
      <c r="B30126">
        <v>0</v>
      </c>
    </row>
    <row r="30127" spans="1:3" x14ac:dyDescent="0.2">
      <c r="A30127" s="7" t="s">
        <v>30233</v>
      </c>
      <c r="B30127">
        <v>0</v>
      </c>
    </row>
    <row r="30128" spans="1:3" x14ac:dyDescent="0.2">
      <c r="A30128" s="7" t="s">
        <v>30234</v>
      </c>
      <c r="B30128">
        <v>0</v>
      </c>
    </row>
    <row r="30129" spans="1:2" x14ac:dyDescent="0.2">
      <c r="A30129" s="7" t="s">
        <v>30235</v>
      </c>
      <c r="B30129">
        <v>0</v>
      </c>
    </row>
    <row r="30130" spans="1:2" x14ac:dyDescent="0.2">
      <c r="A30130" s="7" t="s">
        <v>30236</v>
      </c>
      <c r="B30130">
        <v>126</v>
      </c>
    </row>
    <row r="30131" spans="1:2" x14ac:dyDescent="0.2">
      <c r="A30131" s="7" t="s">
        <v>30237</v>
      </c>
      <c r="B30131">
        <v>114</v>
      </c>
    </row>
    <row r="30132" spans="1:2" x14ac:dyDescent="0.2">
      <c r="A30132" s="7" t="s">
        <v>30238</v>
      </c>
      <c r="B30132">
        <v>120</v>
      </c>
    </row>
    <row r="30133" spans="1:2" x14ac:dyDescent="0.2">
      <c r="A30133" s="7" t="s">
        <v>30239</v>
      </c>
      <c r="B30133">
        <v>120</v>
      </c>
    </row>
    <row r="30134" spans="1:2" x14ac:dyDescent="0.2">
      <c r="A30134" s="7" t="s">
        <v>30240</v>
      </c>
      <c r="B30134">
        <v>105</v>
      </c>
    </row>
    <row r="30135" spans="1:2" x14ac:dyDescent="0.2">
      <c r="A30135" s="7" t="s">
        <v>30241</v>
      </c>
      <c r="B30135">
        <v>21</v>
      </c>
    </row>
    <row r="30136" spans="1:2" x14ac:dyDescent="0.2">
      <c r="A30136" s="7" t="s">
        <v>30242</v>
      </c>
      <c r="B30136">
        <v>21</v>
      </c>
    </row>
    <row r="30137" spans="1:2" x14ac:dyDescent="0.2">
      <c r="A30137" s="7" t="s">
        <v>30243</v>
      </c>
      <c r="B30137">
        <v>2</v>
      </c>
    </row>
    <row r="30138" spans="1:2" x14ac:dyDescent="0.2">
      <c r="A30138" s="7" t="s">
        <v>30244</v>
      </c>
      <c r="B30138">
        <v>5</v>
      </c>
    </row>
    <row r="30139" spans="1:2" x14ac:dyDescent="0.2">
      <c r="A30139" s="7" t="s">
        <v>30245</v>
      </c>
      <c r="B30139">
        <v>3</v>
      </c>
    </row>
    <row r="30140" spans="1:2" x14ac:dyDescent="0.2">
      <c r="A30140" s="7" t="s">
        <v>30246</v>
      </c>
      <c r="B30140">
        <v>0</v>
      </c>
    </row>
    <row r="30141" spans="1:2" x14ac:dyDescent="0.2">
      <c r="A30141" s="7" t="s">
        <v>30247</v>
      </c>
      <c r="B30141">
        <v>0</v>
      </c>
    </row>
    <row r="30142" spans="1:2" x14ac:dyDescent="0.2">
      <c r="A30142" s="7" t="s">
        <v>30248</v>
      </c>
      <c r="B30142">
        <v>0</v>
      </c>
    </row>
    <row r="30143" spans="1:2" x14ac:dyDescent="0.2">
      <c r="A30143" s="7" t="s">
        <v>30249</v>
      </c>
      <c r="B30143">
        <v>5</v>
      </c>
    </row>
    <row r="30144" spans="1:2" x14ac:dyDescent="0.2">
      <c r="A30144" s="7" t="s">
        <v>30250</v>
      </c>
      <c r="B30144">
        <v>0</v>
      </c>
    </row>
    <row r="30145" spans="1:2" x14ac:dyDescent="0.2">
      <c r="A30145" s="7" t="s">
        <v>30251</v>
      </c>
      <c r="B30145">
        <v>6</v>
      </c>
    </row>
    <row r="30146" spans="1:2" x14ac:dyDescent="0.2">
      <c r="A30146" s="7" t="s">
        <v>30252</v>
      </c>
      <c r="B30146">
        <v>15</v>
      </c>
    </row>
    <row r="30147" spans="1:2" x14ac:dyDescent="0.2">
      <c r="A30147" s="7" t="s">
        <v>30253</v>
      </c>
      <c r="B30147">
        <v>15</v>
      </c>
    </row>
    <row r="30148" spans="1:2" x14ac:dyDescent="0.2">
      <c r="A30148" s="7" t="s">
        <v>30254</v>
      </c>
      <c r="B30148">
        <v>7</v>
      </c>
    </row>
    <row r="30149" spans="1:2" x14ac:dyDescent="0.2">
      <c r="A30149" s="7" t="s">
        <v>30255</v>
      </c>
      <c r="B30149">
        <v>0</v>
      </c>
    </row>
    <row r="30150" spans="1:2" x14ac:dyDescent="0.2">
      <c r="A30150" s="7" t="s">
        <v>30256</v>
      </c>
      <c r="B30150">
        <v>0</v>
      </c>
    </row>
    <row r="30151" spans="1:2" x14ac:dyDescent="0.2">
      <c r="A30151" s="7" t="s">
        <v>30257</v>
      </c>
      <c r="B30151">
        <v>1</v>
      </c>
    </row>
    <row r="30152" spans="1:2" x14ac:dyDescent="0.2">
      <c r="A30152" s="7" t="s">
        <v>30258</v>
      </c>
      <c r="B30152">
        <v>93</v>
      </c>
    </row>
    <row r="30153" spans="1:2" x14ac:dyDescent="0.2">
      <c r="A30153" s="7" t="s">
        <v>30259</v>
      </c>
      <c r="B30153">
        <v>72</v>
      </c>
    </row>
    <row r="30154" spans="1:2" x14ac:dyDescent="0.2">
      <c r="A30154" s="7" t="s">
        <v>30260</v>
      </c>
      <c r="B30154">
        <v>0</v>
      </c>
    </row>
    <row r="30155" spans="1:2" x14ac:dyDescent="0.2">
      <c r="A30155" s="7" t="s">
        <v>30261</v>
      </c>
      <c r="B30155">
        <v>0</v>
      </c>
    </row>
    <row r="30156" spans="1:2" x14ac:dyDescent="0.2">
      <c r="A30156" s="7" t="s">
        <v>30262</v>
      </c>
      <c r="B30156">
        <v>29</v>
      </c>
    </row>
    <row r="30157" spans="1:2" x14ac:dyDescent="0.2">
      <c r="A30157" s="7" t="s">
        <v>30263</v>
      </c>
      <c r="B30157">
        <v>0</v>
      </c>
    </row>
    <row r="30158" spans="1:2" x14ac:dyDescent="0.2">
      <c r="A30158" s="7" t="s">
        <v>30264</v>
      </c>
      <c r="B30158">
        <v>0</v>
      </c>
    </row>
    <row r="30159" spans="1:2" x14ac:dyDescent="0.2">
      <c r="A30159" s="7" t="s">
        <v>30265</v>
      </c>
      <c r="B30159">
        <v>35</v>
      </c>
    </row>
    <row r="30160" spans="1:2" x14ac:dyDescent="0.2">
      <c r="A30160" s="7" t="s">
        <v>30266</v>
      </c>
      <c r="B30160">
        <v>2</v>
      </c>
    </row>
    <row r="30161" spans="1:2" x14ac:dyDescent="0.2">
      <c r="A30161" s="7" t="s">
        <v>30267</v>
      </c>
      <c r="B30161">
        <v>10</v>
      </c>
    </row>
    <row r="30162" spans="1:2" x14ac:dyDescent="0.2">
      <c r="A30162" s="7" t="s">
        <v>30268</v>
      </c>
      <c r="B30162">
        <v>10</v>
      </c>
    </row>
    <row r="30163" spans="1:2" x14ac:dyDescent="0.2">
      <c r="A30163" s="7" t="s">
        <v>30269</v>
      </c>
      <c r="B30163">
        <v>0</v>
      </c>
    </row>
    <row r="30164" spans="1:2" x14ac:dyDescent="0.2">
      <c r="A30164" s="7" t="s">
        <v>30270</v>
      </c>
      <c r="B30164">
        <v>0</v>
      </c>
    </row>
    <row r="30165" spans="1:2" x14ac:dyDescent="0.2">
      <c r="A30165" s="7" t="s">
        <v>30271</v>
      </c>
      <c r="B30165">
        <v>0</v>
      </c>
    </row>
    <row r="30166" spans="1:2" x14ac:dyDescent="0.2">
      <c r="A30166" s="7" t="s">
        <v>30272</v>
      </c>
      <c r="B30166">
        <v>4</v>
      </c>
    </row>
    <row r="30167" spans="1:2" x14ac:dyDescent="0.2">
      <c r="A30167" s="7" t="s">
        <v>30273</v>
      </c>
      <c r="B30167">
        <v>0</v>
      </c>
    </row>
    <row r="30168" spans="1:2" x14ac:dyDescent="0.2">
      <c r="A30168" s="7" t="s">
        <v>30274</v>
      </c>
      <c r="B30168">
        <v>3</v>
      </c>
    </row>
    <row r="30169" spans="1:2" x14ac:dyDescent="0.2">
      <c r="A30169" s="7" t="s">
        <v>30275</v>
      </c>
      <c r="B30169">
        <v>0</v>
      </c>
    </row>
    <row r="30170" spans="1:2" x14ac:dyDescent="0.2">
      <c r="A30170" s="7" t="s">
        <v>30276</v>
      </c>
      <c r="B30170">
        <v>0</v>
      </c>
    </row>
    <row r="30171" spans="1:2" x14ac:dyDescent="0.2">
      <c r="A30171" s="7" t="s">
        <v>30277</v>
      </c>
      <c r="B30171">
        <v>0</v>
      </c>
    </row>
    <row r="30172" spans="1:2" x14ac:dyDescent="0.2">
      <c r="A30172" s="7" t="s">
        <v>30278</v>
      </c>
      <c r="B30172">
        <v>0</v>
      </c>
    </row>
    <row r="30173" spans="1:2" x14ac:dyDescent="0.2">
      <c r="A30173" s="7" t="s">
        <v>30279</v>
      </c>
      <c r="B30173">
        <v>0</v>
      </c>
    </row>
    <row r="30174" spans="1:2" x14ac:dyDescent="0.2">
      <c r="A30174" s="7" t="s">
        <v>30280</v>
      </c>
      <c r="B30174">
        <v>0</v>
      </c>
    </row>
    <row r="30175" spans="1:2" x14ac:dyDescent="0.2">
      <c r="A30175" s="7" t="s">
        <v>30281</v>
      </c>
      <c r="B30175">
        <v>7</v>
      </c>
    </row>
    <row r="30176" spans="1:2" x14ac:dyDescent="0.2">
      <c r="A30176" s="7" t="s">
        <v>30282</v>
      </c>
      <c r="B30176">
        <v>0</v>
      </c>
    </row>
    <row r="30177" spans="1:3" x14ac:dyDescent="0.2">
      <c r="A30177" s="7" t="s">
        <v>30283</v>
      </c>
      <c r="B30177">
        <v>0</v>
      </c>
    </row>
    <row r="30178" spans="1:3" x14ac:dyDescent="0.2">
      <c r="A30178" s="7" t="s">
        <v>30284</v>
      </c>
      <c r="B30178">
        <v>0</v>
      </c>
    </row>
    <row r="30179" spans="1:3" x14ac:dyDescent="0.2">
      <c r="A30179" s="7" t="s">
        <v>30285</v>
      </c>
      <c r="B30179">
        <v>79</v>
      </c>
    </row>
    <row r="30180" spans="1:3" x14ac:dyDescent="0.2">
      <c r="A30180" s="7" t="s">
        <v>30286</v>
      </c>
      <c r="B30180">
        <v>18</v>
      </c>
    </row>
    <row r="30181" spans="1:3" x14ac:dyDescent="0.2">
      <c r="A30181" s="7" t="s">
        <v>30287</v>
      </c>
      <c r="B30181">
        <v>0</v>
      </c>
    </row>
    <row r="30182" spans="1:3" x14ac:dyDescent="0.2">
      <c r="A30182" s="7" t="s">
        <v>30288</v>
      </c>
      <c r="B30182">
        <v>159</v>
      </c>
    </row>
    <row r="30183" spans="1:3" x14ac:dyDescent="0.2">
      <c r="A30183" s="7" t="s">
        <v>30289</v>
      </c>
      <c r="B30183">
        <v>55</v>
      </c>
      <c r="C30183">
        <v>22</v>
      </c>
    </row>
    <row r="30184" spans="1:3" x14ac:dyDescent="0.2">
      <c r="A30184" s="7" t="s">
        <v>30290</v>
      </c>
      <c r="B30184">
        <v>6</v>
      </c>
      <c r="C30184">
        <v>3</v>
      </c>
    </row>
    <row r="30185" spans="1:3" x14ac:dyDescent="0.2">
      <c r="A30185" s="7" t="s">
        <v>30291</v>
      </c>
      <c r="B30185">
        <v>16</v>
      </c>
      <c r="C30185">
        <v>8</v>
      </c>
    </row>
    <row r="30186" spans="1:3" x14ac:dyDescent="0.2">
      <c r="A30186" s="7" t="s">
        <v>30292</v>
      </c>
      <c r="B30186">
        <v>4</v>
      </c>
      <c r="C30186">
        <v>1</v>
      </c>
    </row>
    <row r="30187" spans="1:3" x14ac:dyDescent="0.2">
      <c r="A30187" s="7" t="s">
        <v>30293</v>
      </c>
      <c r="B30187">
        <v>0</v>
      </c>
      <c r="C30187">
        <v>0</v>
      </c>
    </row>
    <row r="30188" spans="1:3" x14ac:dyDescent="0.2">
      <c r="A30188" s="7" t="s">
        <v>30294</v>
      </c>
      <c r="B30188">
        <v>1</v>
      </c>
      <c r="C30188">
        <v>0</v>
      </c>
    </row>
    <row r="30189" spans="1:3" x14ac:dyDescent="0.2">
      <c r="A30189" s="7" t="s">
        <v>30295</v>
      </c>
      <c r="B30189">
        <v>1</v>
      </c>
      <c r="C30189">
        <v>0</v>
      </c>
    </row>
    <row r="30190" spans="1:3" x14ac:dyDescent="0.2">
      <c r="A30190" s="7" t="s">
        <v>30296</v>
      </c>
      <c r="B30190">
        <v>0</v>
      </c>
      <c r="C30190">
        <v>0</v>
      </c>
    </row>
    <row r="30191" spans="1:3" x14ac:dyDescent="0.2">
      <c r="A30191" s="7" t="s">
        <v>30297</v>
      </c>
      <c r="B30191">
        <v>1</v>
      </c>
      <c r="C30191">
        <v>1</v>
      </c>
    </row>
    <row r="30192" spans="1:3" x14ac:dyDescent="0.2">
      <c r="A30192" s="7" t="s">
        <v>30298</v>
      </c>
      <c r="B30192">
        <v>0</v>
      </c>
      <c r="C30192">
        <v>0</v>
      </c>
    </row>
    <row r="30193" spans="1:3" x14ac:dyDescent="0.2">
      <c r="A30193" s="7" t="s">
        <v>30299</v>
      </c>
      <c r="B30193">
        <v>0</v>
      </c>
      <c r="C30193">
        <v>0</v>
      </c>
    </row>
    <row r="30194" spans="1:3" x14ac:dyDescent="0.2">
      <c r="A30194" s="7" t="s">
        <v>30300</v>
      </c>
      <c r="B30194">
        <v>0</v>
      </c>
      <c r="C30194">
        <v>0</v>
      </c>
    </row>
    <row r="30195" spans="1:3" x14ac:dyDescent="0.2">
      <c r="A30195" s="7" t="s">
        <v>30301</v>
      </c>
      <c r="B30195">
        <v>0</v>
      </c>
      <c r="C30195">
        <v>0</v>
      </c>
    </row>
    <row r="30196" spans="1:3" x14ac:dyDescent="0.2">
      <c r="A30196" s="7" t="s">
        <v>30302</v>
      </c>
      <c r="B30196">
        <v>0</v>
      </c>
      <c r="C30196">
        <v>0</v>
      </c>
    </row>
    <row r="30197" spans="1:3" x14ac:dyDescent="0.2">
      <c r="A30197" s="7" t="s">
        <v>30303</v>
      </c>
      <c r="B30197">
        <v>0</v>
      </c>
      <c r="C30197">
        <v>0</v>
      </c>
    </row>
    <row r="30198" spans="1:3" x14ac:dyDescent="0.2">
      <c r="A30198" s="7" t="s">
        <v>30304</v>
      </c>
      <c r="B30198">
        <v>0</v>
      </c>
      <c r="C30198">
        <v>0</v>
      </c>
    </row>
    <row r="30199" spans="1:3" x14ac:dyDescent="0.2">
      <c r="A30199" s="7" t="s">
        <v>30305</v>
      </c>
      <c r="B30199">
        <v>1</v>
      </c>
      <c r="C30199">
        <v>0</v>
      </c>
    </row>
    <row r="30200" spans="1:3" x14ac:dyDescent="0.2">
      <c r="A30200" s="7" t="s">
        <v>30306</v>
      </c>
      <c r="B30200">
        <v>0</v>
      </c>
      <c r="C30200">
        <v>0</v>
      </c>
    </row>
    <row r="30201" spans="1:3" x14ac:dyDescent="0.2">
      <c r="A30201" s="7" t="s">
        <v>30307</v>
      </c>
      <c r="B30201">
        <v>0</v>
      </c>
      <c r="C30201">
        <v>0</v>
      </c>
    </row>
    <row r="30202" spans="1:3" x14ac:dyDescent="0.2">
      <c r="A30202" s="7" t="s">
        <v>30308</v>
      </c>
      <c r="B30202">
        <v>5</v>
      </c>
      <c r="C30202">
        <v>1</v>
      </c>
    </row>
    <row r="30203" spans="1:3" x14ac:dyDescent="0.2">
      <c r="A30203" s="7" t="s">
        <v>30309</v>
      </c>
      <c r="B30203">
        <v>2</v>
      </c>
      <c r="C30203">
        <v>1</v>
      </c>
    </row>
    <row r="30204" spans="1:3" x14ac:dyDescent="0.2">
      <c r="A30204" s="7" t="s">
        <v>30310</v>
      </c>
      <c r="B30204">
        <v>0</v>
      </c>
      <c r="C30204">
        <v>0</v>
      </c>
    </row>
    <row r="30205" spans="1:3" x14ac:dyDescent="0.2">
      <c r="A30205" s="7" t="s">
        <v>30311</v>
      </c>
      <c r="B30205">
        <v>0</v>
      </c>
      <c r="C30205">
        <v>0</v>
      </c>
    </row>
    <row r="30206" spans="1:3" x14ac:dyDescent="0.2">
      <c r="A30206" s="7" t="s">
        <v>30312</v>
      </c>
      <c r="B30206">
        <v>0</v>
      </c>
      <c r="C30206">
        <v>0</v>
      </c>
    </row>
    <row r="30207" spans="1:3" x14ac:dyDescent="0.2">
      <c r="A30207" s="7" t="s">
        <v>30313</v>
      </c>
      <c r="B30207">
        <v>0</v>
      </c>
      <c r="C30207">
        <v>0</v>
      </c>
    </row>
    <row r="30208" spans="1:3" x14ac:dyDescent="0.2">
      <c r="A30208" s="7" t="s">
        <v>30314</v>
      </c>
      <c r="B30208">
        <v>0</v>
      </c>
      <c r="C30208">
        <v>0</v>
      </c>
    </row>
    <row r="30209" spans="1:3" x14ac:dyDescent="0.2">
      <c r="A30209" s="7" t="s">
        <v>30315</v>
      </c>
      <c r="B30209">
        <v>18</v>
      </c>
      <c r="C30209">
        <v>7</v>
      </c>
    </row>
    <row r="30210" spans="1:3" x14ac:dyDescent="0.2">
      <c r="A30210" s="7" t="s">
        <v>30316</v>
      </c>
      <c r="B30210">
        <v>4</v>
      </c>
      <c r="C30210">
        <v>3</v>
      </c>
    </row>
    <row r="30211" spans="1:3" x14ac:dyDescent="0.2">
      <c r="A30211" s="7" t="s">
        <v>30317</v>
      </c>
      <c r="B30211">
        <v>11</v>
      </c>
      <c r="C30211">
        <v>5</v>
      </c>
    </row>
    <row r="30212" spans="1:3" x14ac:dyDescent="0.2">
      <c r="A30212" s="7" t="s">
        <v>30318</v>
      </c>
      <c r="B30212">
        <v>7</v>
      </c>
      <c r="C30212">
        <v>4</v>
      </c>
    </row>
    <row r="30213" spans="1:3" x14ac:dyDescent="0.2">
      <c r="A30213" s="7" t="s">
        <v>30319</v>
      </c>
      <c r="B30213">
        <v>4</v>
      </c>
      <c r="C30213">
        <v>1</v>
      </c>
    </row>
    <row r="30214" spans="1:3" x14ac:dyDescent="0.2">
      <c r="A30214" s="7" t="s">
        <v>30320</v>
      </c>
      <c r="B30214">
        <v>3</v>
      </c>
      <c r="C30214">
        <v>2</v>
      </c>
    </row>
    <row r="30215" spans="1:3" x14ac:dyDescent="0.2">
      <c r="A30215" s="7" t="s">
        <v>30321</v>
      </c>
      <c r="B30215">
        <v>0</v>
      </c>
      <c r="C30215">
        <v>0</v>
      </c>
    </row>
    <row r="30216" spans="1:3" x14ac:dyDescent="0.2">
      <c r="A30216" s="7" t="s">
        <v>30322</v>
      </c>
      <c r="B30216">
        <v>0</v>
      </c>
      <c r="C30216">
        <v>0</v>
      </c>
    </row>
    <row r="30217" spans="1:3" x14ac:dyDescent="0.2">
      <c r="A30217" s="7" t="s">
        <v>30323</v>
      </c>
      <c r="B30217">
        <v>2</v>
      </c>
      <c r="C30217">
        <v>1</v>
      </c>
    </row>
    <row r="30218" spans="1:3" x14ac:dyDescent="0.2">
      <c r="A30218" s="7" t="s">
        <v>30324</v>
      </c>
      <c r="B30218">
        <v>1</v>
      </c>
      <c r="C30218">
        <v>1</v>
      </c>
    </row>
    <row r="30219" spans="1:3" x14ac:dyDescent="0.2">
      <c r="A30219" s="7" t="s">
        <v>30325</v>
      </c>
      <c r="B30219">
        <v>0</v>
      </c>
      <c r="C30219">
        <v>0</v>
      </c>
    </row>
    <row r="30220" spans="1:3" x14ac:dyDescent="0.2">
      <c r="A30220" s="7" t="s">
        <v>30326</v>
      </c>
      <c r="B30220">
        <v>0</v>
      </c>
      <c r="C30220">
        <v>0</v>
      </c>
    </row>
    <row r="30221" spans="1:3" x14ac:dyDescent="0.2">
      <c r="A30221" s="7" t="s">
        <v>30327</v>
      </c>
      <c r="B30221">
        <v>0</v>
      </c>
      <c r="C30221">
        <v>0</v>
      </c>
    </row>
    <row r="30222" spans="1:3" x14ac:dyDescent="0.2">
      <c r="A30222" s="7" t="s">
        <v>30328</v>
      </c>
      <c r="B30222">
        <v>0</v>
      </c>
      <c r="C30222">
        <v>0</v>
      </c>
    </row>
    <row r="30223" spans="1:3" x14ac:dyDescent="0.2">
      <c r="A30223" s="7" t="s">
        <v>30329</v>
      </c>
      <c r="B30223">
        <v>0</v>
      </c>
      <c r="C30223">
        <v>0</v>
      </c>
    </row>
    <row r="30224" spans="1:3" x14ac:dyDescent="0.2">
      <c r="A30224" s="7" t="s">
        <v>30330</v>
      </c>
      <c r="B30224">
        <v>0</v>
      </c>
      <c r="C30224">
        <v>0</v>
      </c>
    </row>
    <row r="30225" spans="1:3" x14ac:dyDescent="0.2">
      <c r="A30225" s="7" t="s">
        <v>30331</v>
      </c>
      <c r="B30225">
        <v>0</v>
      </c>
      <c r="C30225">
        <v>0</v>
      </c>
    </row>
    <row r="30226" spans="1:3" x14ac:dyDescent="0.2">
      <c r="A30226" s="7" t="s">
        <v>30332</v>
      </c>
      <c r="B30226">
        <v>0</v>
      </c>
      <c r="C30226">
        <v>0</v>
      </c>
    </row>
    <row r="30227" spans="1:3" x14ac:dyDescent="0.2">
      <c r="A30227" s="7" t="s">
        <v>30333</v>
      </c>
      <c r="B30227">
        <v>0</v>
      </c>
      <c r="C30227">
        <v>0</v>
      </c>
    </row>
    <row r="30228" spans="1:3" x14ac:dyDescent="0.2">
      <c r="A30228" s="7" t="s">
        <v>30334</v>
      </c>
      <c r="B30228">
        <v>0</v>
      </c>
      <c r="C30228">
        <v>0</v>
      </c>
    </row>
    <row r="30229" spans="1:3" x14ac:dyDescent="0.2">
      <c r="A30229" s="7" t="s">
        <v>30335</v>
      </c>
      <c r="B30229">
        <v>9</v>
      </c>
      <c r="C30229">
        <v>6</v>
      </c>
    </row>
    <row r="30230" spans="1:3" x14ac:dyDescent="0.2">
      <c r="A30230" s="7" t="s">
        <v>30336</v>
      </c>
      <c r="B30230">
        <v>0</v>
      </c>
      <c r="C30230">
        <v>0</v>
      </c>
    </row>
    <row r="30231" spans="1:3" x14ac:dyDescent="0.2">
      <c r="A30231" s="7" t="s">
        <v>30337</v>
      </c>
      <c r="B30231">
        <v>0</v>
      </c>
      <c r="C30231">
        <v>0</v>
      </c>
    </row>
    <row r="30232" spans="1:3" x14ac:dyDescent="0.2">
      <c r="A30232" s="7" t="s">
        <v>30338</v>
      </c>
      <c r="B30232">
        <v>0</v>
      </c>
      <c r="C30232">
        <v>0</v>
      </c>
    </row>
    <row r="30233" spans="1:3" x14ac:dyDescent="0.2">
      <c r="A30233" s="7" t="s">
        <v>30339</v>
      </c>
      <c r="B30233">
        <v>0</v>
      </c>
      <c r="C30233">
        <v>0</v>
      </c>
    </row>
    <row r="30234" spans="1:3" x14ac:dyDescent="0.2">
      <c r="A30234" s="7" t="s">
        <v>30340</v>
      </c>
      <c r="B30234">
        <v>0</v>
      </c>
      <c r="C30234">
        <v>0</v>
      </c>
    </row>
    <row r="30235" spans="1:3" x14ac:dyDescent="0.2">
      <c r="A30235" s="7" t="s">
        <v>30341</v>
      </c>
      <c r="B30235">
        <v>2</v>
      </c>
      <c r="C30235">
        <v>0</v>
      </c>
    </row>
    <row r="30236" spans="1:3" x14ac:dyDescent="0.2">
      <c r="A30236" s="7" t="s">
        <v>30342</v>
      </c>
      <c r="B30236">
        <v>0</v>
      </c>
      <c r="C30236">
        <v>0</v>
      </c>
    </row>
    <row r="30237" spans="1:3" x14ac:dyDescent="0.2">
      <c r="A30237" s="7" t="s">
        <v>30343</v>
      </c>
      <c r="B30237">
        <v>1</v>
      </c>
      <c r="C30237">
        <v>0</v>
      </c>
    </row>
    <row r="30238" spans="1:3" x14ac:dyDescent="0.2">
      <c r="A30238" s="7" t="s">
        <v>30344</v>
      </c>
      <c r="B30238">
        <v>0</v>
      </c>
      <c r="C30238">
        <v>0</v>
      </c>
    </row>
    <row r="30239" spans="1:3" x14ac:dyDescent="0.2">
      <c r="A30239" s="7" t="s">
        <v>30345</v>
      </c>
      <c r="B30239">
        <v>85</v>
      </c>
    </row>
    <row r="30240" spans="1:3" x14ac:dyDescent="0.2">
      <c r="A30240" s="7" t="s">
        <v>30346</v>
      </c>
      <c r="B30240">
        <v>0</v>
      </c>
    </row>
    <row r="30241" spans="1:2" x14ac:dyDescent="0.2">
      <c r="A30241" s="7" t="s">
        <v>30347</v>
      </c>
      <c r="B30241">
        <v>0</v>
      </c>
    </row>
    <row r="30242" spans="1:2" x14ac:dyDescent="0.2">
      <c r="A30242" s="7" t="s">
        <v>30348</v>
      </c>
      <c r="B30242">
        <v>0</v>
      </c>
    </row>
    <row r="30243" spans="1:2" x14ac:dyDescent="0.2">
      <c r="A30243" s="7" t="s">
        <v>30349</v>
      </c>
      <c r="B30243">
        <v>0</v>
      </c>
    </row>
    <row r="30244" spans="1:2" x14ac:dyDescent="0.2">
      <c r="A30244" s="7" t="s">
        <v>30350</v>
      </c>
      <c r="B30244">
        <v>0</v>
      </c>
    </row>
    <row r="30245" spans="1:2" x14ac:dyDescent="0.2">
      <c r="A30245" s="7" t="s">
        <v>30351</v>
      </c>
      <c r="B30245">
        <v>0</v>
      </c>
    </row>
    <row r="30246" spans="1:2" x14ac:dyDescent="0.2">
      <c r="A30246" s="7" t="s">
        <v>30352</v>
      </c>
      <c r="B30246">
        <v>51</v>
      </c>
    </row>
    <row r="30247" spans="1:2" x14ac:dyDescent="0.2">
      <c r="A30247" s="7" t="s">
        <v>30353</v>
      </c>
      <c r="B30247">
        <v>34</v>
      </c>
    </row>
    <row r="30248" spans="1:2" x14ac:dyDescent="0.2">
      <c r="A30248" s="7" t="s">
        <v>30354</v>
      </c>
      <c r="B30248">
        <v>73</v>
      </c>
    </row>
    <row r="30249" spans="1:2" x14ac:dyDescent="0.2">
      <c r="A30249" s="7" t="s">
        <v>30355</v>
      </c>
      <c r="B30249">
        <v>12</v>
      </c>
    </row>
    <row r="30250" spans="1:2" x14ac:dyDescent="0.2">
      <c r="A30250" s="7" t="s">
        <v>30356</v>
      </c>
      <c r="B30250">
        <v>12</v>
      </c>
    </row>
    <row r="30251" spans="1:2" x14ac:dyDescent="0.2">
      <c r="A30251" s="7" t="s">
        <v>30357</v>
      </c>
      <c r="B30251">
        <v>7</v>
      </c>
    </row>
    <row r="30252" spans="1:2" x14ac:dyDescent="0.2">
      <c r="A30252" s="7" t="s">
        <v>30358</v>
      </c>
      <c r="B30252">
        <v>7</v>
      </c>
    </row>
    <row r="30253" spans="1:2" x14ac:dyDescent="0.2">
      <c r="A30253" s="7" t="s">
        <v>30359</v>
      </c>
      <c r="B30253">
        <v>1</v>
      </c>
    </row>
    <row r="30254" spans="1:2" x14ac:dyDescent="0.2">
      <c r="A30254" s="7" t="s">
        <v>30360</v>
      </c>
      <c r="B30254">
        <v>2</v>
      </c>
    </row>
    <row r="30255" spans="1:2" x14ac:dyDescent="0.2">
      <c r="A30255" s="7" t="s">
        <v>30361</v>
      </c>
      <c r="B30255">
        <v>3</v>
      </c>
    </row>
    <row r="30256" spans="1:2" x14ac:dyDescent="0.2">
      <c r="A30256" s="7" t="s">
        <v>30362</v>
      </c>
      <c r="B30256">
        <v>0</v>
      </c>
    </row>
    <row r="30257" spans="1:2" x14ac:dyDescent="0.2">
      <c r="A30257" s="7" t="s">
        <v>30363</v>
      </c>
      <c r="B30257">
        <v>0</v>
      </c>
    </row>
    <row r="30258" spans="1:2" x14ac:dyDescent="0.2">
      <c r="A30258" s="7" t="s">
        <v>30364</v>
      </c>
      <c r="B30258">
        <v>0</v>
      </c>
    </row>
    <row r="30259" spans="1:2" x14ac:dyDescent="0.2">
      <c r="A30259" s="7" t="s">
        <v>30365</v>
      </c>
      <c r="B30259">
        <v>0</v>
      </c>
    </row>
    <row r="30260" spans="1:2" x14ac:dyDescent="0.2">
      <c r="A30260" s="7" t="s">
        <v>30366</v>
      </c>
      <c r="B30260">
        <v>0</v>
      </c>
    </row>
    <row r="30261" spans="1:2" x14ac:dyDescent="0.2">
      <c r="A30261" s="7" t="s">
        <v>30367</v>
      </c>
      <c r="B30261">
        <v>1</v>
      </c>
    </row>
    <row r="30262" spans="1:2" x14ac:dyDescent="0.2">
      <c r="A30262" s="7" t="s">
        <v>30368</v>
      </c>
      <c r="B30262">
        <v>2</v>
      </c>
    </row>
    <row r="30263" spans="1:2" x14ac:dyDescent="0.2">
      <c r="A30263" s="7" t="s">
        <v>30369</v>
      </c>
      <c r="B30263">
        <v>2</v>
      </c>
    </row>
    <row r="30264" spans="1:2" x14ac:dyDescent="0.2">
      <c r="A30264" s="7" t="s">
        <v>30370</v>
      </c>
      <c r="B30264">
        <v>0</v>
      </c>
    </row>
    <row r="30265" spans="1:2" x14ac:dyDescent="0.2">
      <c r="A30265" s="7" t="s">
        <v>30371</v>
      </c>
      <c r="B30265">
        <v>0</v>
      </c>
    </row>
    <row r="30266" spans="1:2" x14ac:dyDescent="0.2">
      <c r="A30266" s="7" t="s">
        <v>30372</v>
      </c>
      <c r="B30266">
        <v>0</v>
      </c>
    </row>
    <row r="30267" spans="1:2" x14ac:dyDescent="0.2">
      <c r="A30267" s="7" t="s">
        <v>30373</v>
      </c>
      <c r="B30267">
        <v>0</v>
      </c>
    </row>
    <row r="30268" spans="1:2" x14ac:dyDescent="0.2">
      <c r="A30268" s="7" t="s">
        <v>30374</v>
      </c>
      <c r="B30268">
        <v>783</v>
      </c>
    </row>
    <row r="30269" spans="1:2" x14ac:dyDescent="0.2">
      <c r="A30269" s="7" t="s">
        <v>30375</v>
      </c>
      <c r="B30269">
        <v>733</v>
      </c>
    </row>
    <row r="30270" spans="1:2" x14ac:dyDescent="0.2">
      <c r="A30270" s="7" t="s">
        <v>30376</v>
      </c>
      <c r="B30270">
        <v>0</v>
      </c>
    </row>
    <row r="30271" spans="1:2" x14ac:dyDescent="0.2">
      <c r="A30271" s="7" t="s">
        <v>30377</v>
      </c>
      <c r="B30271">
        <v>1</v>
      </c>
    </row>
    <row r="30272" spans="1:2" x14ac:dyDescent="0.2">
      <c r="A30272" s="7" t="s">
        <v>30378</v>
      </c>
      <c r="B30272">
        <v>310</v>
      </c>
    </row>
    <row r="30273" spans="1:2" x14ac:dyDescent="0.2">
      <c r="A30273" s="7" t="s">
        <v>30379</v>
      </c>
      <c r="B30273">
        <v>0</v>
      </c>
    </row>
    <row r="30274" spans="1:2" x14ac:dyDescent="0.2">
      <c r="A30274" s="7" t="s">
        <v>30380</v>
      </c>
      <c r="B30274">
        <v>0</v>
      </c>
    </row>
    <row r="30275" spans="1:2" x14ac:dyDescent="0.2">
      <c r="A30275" s="7" t="s">
        <v>30381</v>
      </c>
      <c r="B30275">
        <v>330</v>
      </c>
    </row>
    <row r="30276" spans="1:2" x14ac:dyDescent="0.2">
      <c r="A30276" s="7" t="s">
        <v>30382</v>
      </c>
      <c r="B30276">
        <v>4</v>
      </c>
    </row>
    <row r="30277" spans="1:2" x14ac:dyDescent="0.2">
      <c r="A30277" s="7" t="s">
        <v>30383</v>
      </c>
      <c r="B30277">
        <v>129</v>
      </c>
    </row>
    <row r="30278" spans="1:2" x14ac:dyDescent="0.2">
      <c r="A30278" s="7" t="s">
        <v>30384</v>
      </c>
      <c r="B30278">
        <v>64</v>
      </c>
    </row>
    <row r="30279" spans="1:2" x14ac:dyDescent="0.2">
      <c r="A30279" s="7" t="s">
        <v>30385</v>
      </c>
      <c r="B30279">
        <v>9</v>
      </c>
    </row>
    <row r="30280" spans="1:2" x14ac:dyDescent="0.2">
      <c r="A30280" s="7" t="s">
        <v>30386</v>
      </c>
      <c r="B30280">
        <v>0</v>
      </c>
    </row>
    <row r="30281" spans="1:2" x14ac:dyDescent="0.2">
      <c r="A30281" s="7" t="s">
        <v>30387</v>
      </c>
      <c r="B30281">
        <v>6</v>
      </c>
    </row>
    <row r="30282" spans="1:2" x14ac:dyDescent="0.2">
      <c r="A30282" s="7" t="s">
        <v>30388</v>
      </c>
      <c r="B30282">
        <v>14</v>
      </c>
    </row>
    <row r="30283" spans="1:2" x14ac:dyDescent="0.2">
      <c r="A30283" s="7" t="s">
        <v>30389</v>
      </c>
      <c r="B30283">
        <v>1</v>
      </c>
    </row>
    <row r="30284" spans="1:2" x14ac:dyDescent="0.2">
      <c r="A30284" s="7" t="s">
        <v>30390</v>
      </c>
      <c r="B30284">
        <v>71</v>
      </c>
    </row>
    <row r="30285" spans="1:2" x14ac:dyDescent="0.2">
      <c r="A30285" s="7" t="s">
        <v>30391</v>
      </c>
      <c r="B30285">
        <v>0</v>
      </c>
    </row>
    <row r="30286" spans="1:2" x14ac:dyDescent="0.2">
      <c r="A30286" s="7" t="s">
        <v>30392</v>
      </c>
      <c r="B30286">
        <v>0</v>
      </c>
    </row>
    <row r="30287" spans="1:2" x14ac:dyDescent="0.2">
      <c r="A30287" s="7" t="s">
        <v>30393</v>
      </c>
      <c r="B30287">
        <v>0</v>
      </c>
    </row>
    <row r="30288" spans="1:2" x14ac:dyDescent="0.2">
      <c r="A30288" s="7" t="s">
        <v>30394</v>
      </c>
      <c r="B30288">
        <v>0</v>
      </c>
    </row>
    <row r="30289" spans="1:3" x14ac:dyDescent="0.2">
      <c r="A30289" s="7" t="s">
        <v>30395</v>
      </c>
      <c r="B30289">
        <v>0</v>
      </c>
    </row>
    <row r="30290" spans="1:3" x14ac:dyDescent="0.2">
      <c r="A30290" s="7" t="s">
        <v>30396</v>
      </c>
      <c r="B30290">
        <v>0</v>
      </c>
    </row>
    <row r="30291" spans="1:3" x14ac:dyDescent="0.2">
      <c r="A30291" s="7" t="s">
        <v>30397</v>
      </c>
      <c r="B30291">
        <v>31</v>
      </c>
    </row>
    <row r="30292" spans="1:3" x14ac:dyDescent="0.2">
      <c r="A30292" s="7" t="s">
        <v>30398</v>
      </c>
      <c r="B30292">
        <v>1</v>
      </c>
    </row>
    <row r="30293" spans="1:3" x14ac:dyDescent="0.2">
      <c r="A30293" s="7" t="s">
        <v>30399</v>
      </c>
      <c r="B30293">
        <v>0</v>
      </c>
    </row>
    <row r="30294" spans="1:3" x14ac:dyDescent="0.2">
      <c r="A30294" s="7" t="s">
        <v>30400</v>
      </c>
      <c r="B30294">
        <v>0</v>
      </c>
    </row>
    <row r="30295" spans="1:3" x14ac:dyDescent="0.2">
      <c r="A30295" s="7" t="s">
        <v>30401</v>
      </c>
      <c r="B30295">
        <v>765</v>
      </c>
    </row>
    <row r="30296" spans="1:3" x14ac:dyDescent="0.2">
      <c r="A30296" s="7" t="s">
        <v>30402</v>
      </c>
      <c r="B30296">
        <v>20</v>
      </c>
    </row>
    <row r="30297" spans="1:3" x14ac:dyDescent="0.2">
      <c r="A30297" s="7" t="s">
        <v>30403</v>
      </c>
      <c r="B30297">
        <v>14</v>
      </c>
    </row>
    <row r="30298" spans="1:3" x14ac:dyDescent="0.2">
      <c r="A30298" s="7" t="s">
        <v>30404</v>
      </c>
      <c r="B30298">
        <v>468</v>
      </c>
    </row>
    <row r="30299" spans="1:3" x14ac:dyDescent="0.2">
      <c r="A30299" s="7" t="s">
        <v>30405</v>
      </c>
      <c r="B30299">
        <v>667</v>
      </c>
      <c r="C30299">
        <v>291</v>
      </c>
    </row>
    <row r="30300" spans="1:3" x14ac:dyDescent="0.2">
      <c r="A30300" s="7" t="s">
        <v>30406</v>
      </c>
      <c r="B30300">
        <v>28</v>
      </c>
      <c r="C30300">
        <v>15</v>
      </c>
    </row>
    <row r="30301" spans="1:3" x14ac:dyDescent="0.2">
      <c r="A30301" s="7" t="s">
        <v>30407</v>
      </c>
      <c r="B30301">
        <v>39</v>
      </c>
      <c r="C30301">
        <v>17</v>
      </c>
    </row>
    <row r="30302" spans="1:3" x14ac:dyDescent="0.2">
      <c r="A30302" s="7" t="s">
        <v>30408</v>
      </c>
      <c r="B30302">
        <v>66</v>
      </c>
      <c r="C30302">
        <v>32</v>
      </c>
    </row>
    <row r="30303" spans="1:3" x14ac:dyDescent="0.2">
      <c r="A30303" s="7" t="s">
        <v>30409</v>
      </c>
      <c r="B30303">
        <v>9</v>
      </c>
      <c r="C30303">
        <v>1</v>
      </c>
    </row>
    <row r="30304" spans="1:3" x14ac:dyDescent="0.2">
      <c r="A30304" s="7" t="s">
        <v>30410</v>
      </c>
      <c r="B30304">
        <v>18</v>
      </c>
      <c r="C30304">
        <v>4</v>
      </c>
    </row>
    <row r="30305" spans="1:3" x14ac:dyDescent="0.2">
      <c r="A30305" s="7" t="s">
        <v>30411</v>
      </c>
      <c r="B30305">
        <v>3</v>
      </c>
      <c r="C30305">
        <v>2</v>
      </c>
    </row>
    <row r="30306" spans="1:3" x14ac:dyDescent="0.2">
      <c r="A30306" s="7" t="s">
        <v>30412</v>
      </c>
      <c r="B30306">
        <v>0</v>
      </c>
      <c r="C30306">
        <v>0</v>
      </c>
    </row>
    <row r="30307" spans="1:3" x14ac:dyDescent="0.2">
      <c r="A30307" s="7" t="s">
        <v>30413</v>
      </c>
      <c r="B30307">
        <v>13</v>
      </c>
      <c r="C30307">
        <v>4</v>
      </c>
    </row>
    <row r="30308" spans="1:3" x14ac:dyDescent="0.2">
      <c r="A30308" s="7" t="s">
        <v>30414</v>
      </c>
      <c r="B30308">
        <v>0</v>
      </c>
      <c r="C30308">
        <v>0</v>
      </c>
    </row>
    <row r="30309" spans="1:3" x14ac:dyDescent="0.2">
      <c r="A30309" s="7" t="s">
        <v>30415</v>
      </c>
      <c r="B30309">
        <v>0</v>
      </c>
      <c r="C30309">
        <v>0</v>
      </c>
    </row>
    <row r="30310" spans="1:3" x14ac:dyDescent="0.2">
      <c r="A30310" s="7" t="s">
        <v>30416</v>
      </c>
      <c r="B30310">
        <v>0</v>
      </c>
      <c r="C30310">
        <v>0</v>
      </c>
    </row>
    <row r="30311" spans="1:3" x14ac:dyDescent="0.2">
      <c r="A30311" s="7" t="s">
        <v>30417</v>
      </c>
      <c r="B30311">
        <v>0</v>
      </c>
      <c r="C30311">
        <v>0</v>
      </c>
    </row>
    <row r="30312" spans="1:3" x14ac:dyDescent="0.2">
      <c r="A30312" s="7" t="s">
        <v>30418</v>
      </c>
      <c r="B30312">
        <v>0</v>
      </c>
      <c r="C30312">
        <v>0</v>
      </c>
    </row>
    <row r="30313" spans="1:3" x14ac:dyDescent="0.2">
      <c r="A30313" s="7" t="s">
        <v>30419</v>
      </c>
      <c r="B30313">
        <v>0</v>
      </c>
      <c r="C30313">
        <v>0</v>
      </c>
    </row>
    <row r="30314" spans="1:3" x14ac:dyDescent="0.2">
      <c r="A30314" s="7" t="s">
        <v>30420</v>
      </c>
      <c r="B30314">
        <v>0</v>
      </c>
      <c r="C30314">
        <v>0</v>
      </c>
    </row>
    <row r="30315" spans="1:3" x14ac:dyDescent="0.2">
      <c r="A30315" s="7" t="s">
        <v>30421</v>
      </c>
      <c r="B30315">
        <v>0</v>
      </c>
      <c r="C30315">
        <v>0</v>
      </c>
    </row>
    <row r="30316" spans="1:3" x14ac:dyDescent="0.2">
      <c r="A30316" s="7" t="s">
        <v>30422</v>
      </c>
      <c r="B30316">
        <v>7</v>
      </c>
      <c r="C30316">
        <v>6</v>
      </c>
    </row>
    <row r="30317" spans="1:3" x14ac:dyDescent="0.2">
      <c r="A30317" s="7" t="s">
        <v>30423</v>
      </c>
      <c r="B30317">
        <v>0</v>
      </c>
      <c r="C30317">
        <v>0</v>
      </c>
    </row>
    <row r="30318" spans="1:3" x14ac:dyDescent="0.2">
      <c r="A30318" s="7" t="s">
        <v>30424</v>
      </c>
      <c r="B30318">
        <v>275</v>
      </c>
      <c r="C30318">
        <v>128</v>
      </c>
    </row>
    <row r="30319" spans="1:3" x14ac:dyDescent="0.2">
      <c r="A30319" s="7" t="s">
        <v>30425</v>
      </c>
      <c r="B30319">
        <v>36</v>
      </c>
      <c r="C30319">
        <v>21</v>
      </c>
    </row>
    <row r="30320" spans="1:3" x14ac:dyDescent="0.2">
      <c r="A30320" s="7" t="s">
        <v>30426</v>
      </c>
      <c r="B30320">
        <v>1</v>
      </c>
      <c r="C30320">
        <v>1</v>
      </c>
    </row>
    <row r="30321" spans="1:3" x14ac:dyDescent="0.2">
      <c r="A30321" s="7" t="s">
        <v>30427</v>
      </c>
      <c r="B30321">
        <v>2</v>
      </c>
      <c r="C30321">
        <v>1</v>
      </c>
    </row>
    <row r="30322" spans="1:3" x14ac:dyDescent="0.2">
      <c r="A30322" s="7" t="s">
        <v>30428</v>
      </c>
      <c r="B30322">
        <v>0</v>
      </c>
      <c r="C30322">
        <v>0</v>
      </c>
    </row>
    <row r="30323" spans="1:3" x14ac:dyDescent="0.2">
      <c r="A30323" s="7" t="s">
        <v>30429</v>
      </c>
      <c r="B30323">
        <v>0</v>
      </c>
      <c r="C30323">
        <v>0</v>
      </c>
    </row>
    <row r="30324" spans="1:3" x14ac:dyDescent="0.2">
      <c r="A30324" s="7" t="s">
        <v>30430</v>
      </c>
      <c r="B30324">
        <v>0</v>
      </c>
      <c r="C30324">
        <v>0</v>
      </c>
    </row>
    <row r="30325" spans="1:3" x14ac:dyDescent="0.2">
      <c r="A30325" s="7" t="s">
        <v>30431</v>
      </c>
      <c r="B30325">
        <v>170</v>
      </c>
      <c r="C30325">
        <v>59</v>
      </c>
    </row>
    <row r="30326" spans="1:3" x14ac:dyDescent="0.2">
      <c r="A30326" s="7" t="s">
        <v>30432</v>
      </c>
      <c r="B30326">
        <v>41</v>
      </c>
      <c r="C30326">
        <v>31</v>
      </c>
    </row>
    <row r="30327" spans="1:3" x14ac:dyDescent="0.2">
      <c r="A30327" s="7" t="s">
        <v>30433</v>
      </c>
      <c r="B30327">
        <v>40</v>
      </c>
      <c r="C30327">
        <v>13</v>
      </c>
    </row>
    <row r="30328" spans="1:3" x14ac:dyDescent="0.2">
      <c r="A30328" s="7" t="s">
        <v>30434</v>
      </c>
      <c r="B30328">
        <v>29</v>
      </c>
      <c r="C30328">
        <v>11</v>
      </c>
    </row>
    <row r="30329" spans="1:3" x14ac:dyDescent="0.2">
      <c r="A30329" s="7" t="s">
        <v>30435</v>
      </c>
      <c r="B30329">
        <v>11</v>
      </c>
      <c r="C30329">
        <v>2</v>
      </c>
    </row>
    <row r="30330" spans="1:3" x14ac:dyDescent="0.2">
      <c r="A30330" s="7" t="s">
        <v>30436</v>
      </c>
      <c r="B30330">
        <v>22</v>
      </c>
      <c r="C30330">
        <v>6</v>
      </c>
    </row>
    <row r="30331" spans="1:3" x14ac:dyDescent="0.2">
      <c r="A30331" s="7" t="s">
        <v>30437</v>
      </c>
      <c r="B30331">
        <v>4</v>
      </c>
      <c r="C30331">
        <v>1</v>
      </c>
    </row>
    <row r="30332" spans="1:3" x14ac:dyDescent="0.2">
      <c r="A30332" s="7" t="s">
        <v>30438</v>
      </c>
      <c r="B30332">
        <v>7</v>
      </c>
      <c r="C30332">
        <v>2</v>
      </c>
    </row>
    <row r="30333" spans="1:3" x14ac:dyDescent="0.2">
      <c r="A30333" s="7" t="s">
        <v>30439</v>
      </c>
      <c r="B30333">
        <v>6</v>
      </c>
      <c r="C30333">
        <v>3</v>
      </c>
    </row>
    <row r="30334" spans="1:3" x14ac:dyDescent="0.2">
      <c r="A30334" s="7" t="s">
        <v>30440</v>
      </c>
      <c r="B30334">
        <v>3</v>
      </c>
      <c r="C30334">
        <v>0</v>
      </c>
    </row>
    <row r="30335" spans="1:3" x14ac:dyDescent="0.2">
      <c r="A30335" s="7" t="s">
        <v>30441</v>
      </c>
      <c r="B30335">
        <v>0</v>
      </c>
      <c r="C30335">
        <v>0</v>
      </c>
    </row>
    <row r="30336" spans="1:3" x14ac:dyDescent="0.2">
      <c r="A30336" s="7" t="s">
        <v>30442</v>
      </c>
      <c r="B30336">
        <v>0</v>
      </c>
      <c r="C30336">
        <v>0</v>
      </c>
    </row>
    <row r="30337" spans="1:3" x14ac:dyDescent="0.2">
      <c r="A30337" s="7" t="s">
        <v>30443</v>
      </c>
      <c r="B30337">
        <v>0</v>
      </c>
      <c r="C30337">
        <v>0</v>
      </c>
    </row>
    <row r="30338" spans="1:3" x14ac:dyDescent="0.2">
      <c r="A30338" s="7" t="s">
        <v>30444</v>
      </c>
      <c r="B30338">
        <v>1</v>
      </c>
      <c r="C30338">
        <v>0</v>
      </c>
    </row>
    <row r="30339" spans="1:3" x14ac:dyDescent="0.2">
      <c r="A30339" s="7" t="s">
        <v>30445</v>
      </c>
      <c r="B30339">
        <v>1</v>
      </c>
      <c r="C30339">
        <v>0</v>
      </c>
    </row>
    <row r="30340" spans="1:3" x14ac:dyDescent="0.2">
      <c r="A30340" s="7" t="s">
        <v>30446</v>
      </c>
      <c r="B30340">
        <v>0</v>
      </c>
      <c r="C30340">
        <v>0</v>
      </c>
    </row>
    <row r="30341" spans="1:3" x14ac:dyDescent="0.2">
      <c r="A30341" s="7" t="s">
        <v>30447</v>
      </c>
      <c r="B30341">
        <v>0</v>
      </c>
      <c r="C30341">
        <v>0</v>
      </c>
    </row>
    <row r="30342" spans="1:3" x14ac:dyDescent="0.2">
      <c r="A30342" s="7" t="s">
        <v>30448</v>
      </c>
      <c r="B30342">
        <v>0</v>
      </c>
      <c r="C30342">
        <v>0</v>
      </c>
    </row>
    <row r="30343" spans="1:3" x14ac:dyDescent="0.2">
      <c r="A30343" s="7" t="s">
        <v>30449</v>
      </c>
      <c r="B30343">
        <v>0</v>
      </c>
      <c r="C30343">
        <v>0</v>
      </c>
    </row>
    <row r="30344" spans="1:3" x14ac:dyDescent="0.2">
      <c r="A30344" s="7" t="s">
        <v>30450</v>
      </c>
      <c r="B30344">
        <v>0</v>
      </c>
      <c r="C30344">
        <v>0</v>
      </c>
    </row>
    <row r="30345" spans="1:3" x14ac:dyDescent="0.2">
      <c r="A30345" s="7" t="s">
        <v>30451</v>
      </c>
      <c r="B30345">
        <v>27</v>
      </c>
      <c r="C30345">
        <v>11</v>
      </c>
    </row>
    <row r="30346" spans="1:3" x14ac:dyDescent="0.2">
      <c r="A30346" s="7" t="s">
        <v>30452</v>
      </c>
      <c r="B30346">
        <v>2</v>
      </c>
      <c r="C30346">
        <v>0</v>
      </c>
    </row>
    <row r="30347" spans="1:3" x14ac:dyDescent="0.2">
      <c r="A30347" s="7" t="s">
        <v>30453</v>
      </c>
      <c r="B30347">
        <v>0</v>
      </c>
      <c r="C30347">
        <v>0</v>
      </c>
    </row>
    <row r="30348" spans="1:3" x14ac:dyDescent="0.2">
      <c r="A30348" s="7" t="s">
        <v>30454</v>
      </c>
      <c r="B30348">
        <v>2</v>
      </c>
      <c r="C30348">
        <v>0</v>
      </c>
    </row>
    <row r="30349" spans="1:3" x14ac:dyDescent="0.2">
      <c r="A30349" s="7" t="s">
        <v>30455</v>
      </c>
      <c r="B30349">
        <v>0</v>
      </c>
      <c r="C30349">
        <v>0</v>
      </c>
    </row>
    <row r="30350" spans="1:3" x14ac:dyDescent="0.2">
      <c r="A30350" s="7" t="s">
        <v>30456</v>
      </c>
      <c r="B30350">
        <v>0</v>
      </c>
      <c r="C30350">
        <v>0</v>
      </c>
    </row>
    <row r="30351" spans="1:3" x14ac:dyDescent="0.2">
      <c r="A30351" s="7" t="s">
        <v>30457</v>
      </c>
      <c r="B30351">
        <v>0</v>
      </c>
      <c r="C30351">
        <v>0</v>
      </c>
    </row>
    <row r="30352" spans="1:3" x14ac:dyDescent="0.2">
      <c r="A30352" s="7" t="s">
        <v>30458</v>
      </c>
      <c r="B30352">
        <v>0</v>
      </c>
      <c r="C30352">
        <v>0</v>
      </c>
    </row>
    <row r="30353" spans="1:3" x14ac:dyDescent="0.2">
      <c r="A30353" s="7" t="s">
        <v>30459</v>
      </c>
      <c r="B30353">
        <v>0</v>
      </c>
      <c r="C30353">
        <v>0</v>
      </c>
    </row>
    <row r="30354" spans="1:3" x14ac:dyDescent="0.2">
      <c r="A30354" s="7" t="s">
        <v>30460</v>
      </c>
      <c r="B30354">
        <v>0</v>
      </c>
      <c r="C30354">
        <v>0</v>
      </c>
    </row>
    <row r="30355" spans="1:3" x14ac:dyDescent="0.2">
      <c r="A30355" s="7" t="s">
        <v>30461</v>
      </c>
      <c r="B30355">
        <v>170</v>
      </c>
    </row>
    <row r="30356" spans="1:3" x14ac:dyDescent="0.2">
      <c r="A30356" s="7" t="s">
        <v>30462</v>
      </c>
      <c r="B30356">
        <v>0</v>
      </c>
    </row>
    <row r="30357" spans="1:3" x14ac:dyDescent="0.2">
      <c r="A30357" s="7" t="s">
        <v>30463</v>
      </c>
      <c r="B30357">
        <v>0</v>
      </c>
    </row>
    <row r="30358" spans="1:3" x14ac:dyDescent="0.2">
      <c r="A30358" s="7" t="s">
        <v>30464</v>
      </c>
      <c r="B30358">
        <v>0</v>
      </c>
    </row>
    <row r="30359" spans="1:3" x14ac:dyDescent="0.2">
      <c r="A30359" s="7" t="s">
        <v>30465</v>
      </c>
      <c r="B30359">
        <v>0</v>
      </c>
    </row>
    <row r="30360" spans="1:3" x14ac:dyDescent="0.2">
      <c r="A30360" s="7" t="s">
        <v>30466</v>
      </c>
      <c r="B30360">
        <v>0</v>
      </c>
    </row>
    <row r="30361" spans="1:3" x14ac:dyDescent="0.2">
      <c r="A30361" s="7" t="s">
        <v>30467</v>
      </c>
      <c r="B30361">
        <v>0</v>
      </c>
    </row>
    <row r="30362" spans="1:3" x14ac:dyDescent="0.2">
      <c r="A30362" s="7" t="s">
        <v>30468</v>
      </c>
      <c r="B30362">
        <v>76</v>
      </c>
    </row>
    <row r="30363" spans="1:3" x14ac:dyDescent="0.2">
      <c r="A30363" s="7" t="s">
        <v>30469</v>
      </c>
      <c r="B30363">
        <v>94</v>
      </c>
    </row>
    <row r="30364" spans="1:3" x14ac:dyDescent="0.2">
      <c r="A30364" s="7" t="s">
        <v>30470</v>
      </c>
      <c r="B30364">
        <v>142</v>
      </c>
    </row>
    <row r="30365" spans="1:3" x14ac:dyDescent="0.2">
      <c r="A30365" s="7" t="s">
        <v>30471</v>
      </c>
      <c r="B30365">
        <v>28</v>
      </c>
    </row>
    <row r="30366" spans="1:3" x14ac:dyDescent="0.2">
      <c r="A30366" s="7" t="s">
        <v>30472</v>
      </c>
      <c r="B30366">
        <v>27</v>
      </c>
    </row>
    <row r="30367" spans="1:3" x14ac:dyDescent="0.2">
      <c r="A30367" s="7" t="s">
        <v>30473</v>
      </c>
      <c r="B30367">
        <v>18</v>
      </c>
    </row>
    <row r="30368" spans="1:3" x14ac:dyDescent="0.2">
      <c r="A30368" s="7" t="s">
        <v>30474</v>
      </c>
      <c r="B30368">
        <v>20</v>
      </c>
    </row>
    <row r="30369" spans="1:2" x14ac:dyDescent="0.2">
      <c r="A30369" s="7" t="s">
        <v>30475</v>
      </c>
      <c r="B30369">
        <v>0</v>
      </c>
    </row>
    <row r="30370" spans="1:2" x14ac:dyDescent="0.2">
      <c r="A30370" s="7" t="s">
        <v>30476</v>
      </c>
      <c r="B30370">
        <v>8</v>
      </c>
    </row>
    <row r="30371" spans="1:2" x14ac:dyDescent="0.2">
      <c r="A30371" s="7" t="s">
        <v>30477</v>
      </c>
      <c r="B30371">
        <v>4</v>
      </c>
    </row>
    <row r="30372" spans="1:2" x14ac:dyDescent="0.2">
      <c r="A30372" s="7" t="s">
        <v>30478</v>
      </c>
      <c r="B30372">
        <v>1</v>
      </c>
    </row>
    <row r="30373" spans="1:2" x14ac:dyDescent="0.2">
      <c r="A30373" s="7" t="s">
        <v>30479</v>
      </c>
      <c r="B30373">
        <v>0</v>
      </c>
    </row>
    <row r="30374" spans="1:2" x14ac:dyDescent="0.2">
      <c r="A30374" s="7" t="s">
        <v>30480</v>
      </c>
      <c r="B30374">
        <v>0</v>
      </c>
    </row>
    <row r="30375" spans="1:2" x14ac:dyDescent="0.2">
      <c r="A30375" s="7" t="s">
        <v>30481</v>
      </c>
      <c r="B30375">
        <v>0</v>
      </c>
    </row>
    <row r="30376" spans="1:2" x14ac:dyDescent="0.2">
      <c r="A30376" s="7" t="s">
        <v>30482</v>
      </c>
      <c r="B30376">
        <v>0</v>
      </c>
    </row>
    <row r="30377" spans="1:2" x14ac:dyDescent="0.2">
      <c r="A30377" s="7" t="s">
        <v>30483</v>
      </c>
      <c r="B30377">
        <v>5</v>
      </c>
    </row>
    <row r="30378" spans="1:2" x14ac:dyDescent="0.2">
      <c r="A30378" s="7" t="s">
        <v>30484</v>
      </c>
      <c r="B30378">
        <v>0</v>
      </c>
    </row>
    <row r="30379" spans="1:2" x14ac:dyDescent="0.2">
      <c r="A30379" s="7" t="s">
        <v>30485</v>
      </c>
      <c r="B30379">
        <v>0</v>
      </c>
    </row>
    <row r="30380" spans="1:2" x14ac:dyDescent="0.2">
      <c r="A30380" s="7" t="s">
        <v>30486</v>
      </c>
      <c r="B30380">
        <v>2</v>
      </c>
    </row>
    <row r="30381" spans="1:2" x14ac:dyDescent="0.2">
      <c r="A30381" s="7" t="s">
        <v>30487</v>
      </c>
      <c r="B30381">
        <v>0</v>
      </c>
    </row>
    <row r="30382" spans="1:2" x14ac:dyDescent="0.2">
      <c r="A30382" s="7" t="s">
        <v>30488</v>
      </c>
      <c r="B30382">
        <v>0</v>
      </c>
    </row>
    <row r="30383" spans="1:2" x14ac:dyDescent="0.2">
      <c r="A30383" s="7" t="s">
        <v>30489</v>
      </c>
      <c r="B30383">
        <v>0</v>
      </c>
    </row>
    <row r="30384" spans="1:2" x14ac:dyDescent="0.2">
      <c r="A30384" s="7" t="s">
        <v>30490</v>
      </c>
      <c r="B30384">
        <v>217</v>
      </c>
    </row>
    <row r="30385" spans="1:2" x14ac:dyDescent="0.2">
      <c r="A30385" s="7" t="s">
        <v>30491</v>
      </c>
      <c r="B30385">
        <v>176</v>
      </c>
    </row>
    <row r="30386" spans="1:2" x14ac:dyDescent="0.2">
      <c r="A30386" s="7" t="s">
        <v>30492</v>
      </c>
      <c r="B30386">
        <v>0</v>
      </c>
    </row>
    <row r="30387" spans="1:2" x14ac:dyDescent="0.2">
      <c r="A30387" s="7" t="s">
        <v>30493</v>
      </c>
      <c r="B30387">
        <v>0</v>
      </c>
    </row>
    <row r="30388" spans="1:2" x14ac:dyDescent="0.2">
      <c r="A30388" s="7" t="s">
        <v>30494</v>
      </c>
      <c r="B30388">
        <v>89</v>
      </c>
    </row>
    <row r="30389" spans="1:2" x14ac:dyDescent="0.2">
      <c r="A30389" s="7" t="s">
        <v>30495</v>
      </c>
      <c r="B30389">
        <v>0</v>
      </c>
    </row>
    <row r="30390" spans="1:2" x14ac:dyDescent="0.2">
      <c r="A30390" s="7" t="s">
        <v>30496</v>
      </c>
      <c r="B30390">
        <v>0</v>
      </c>
    </row>
    <row r="30391" spans="1:2" x14ac:dyDescent="0.2">
      <c r="A30391" s="7" t="s">
        <v>30497</v>
      </c>
      <c r="B30391">
        <v>150</v>
      </c>
    </row>
    <row r="30392" spans="1:2" x14ac:dyDescent="0.2">
      <c r="A30392" s="7" t="s">
        <v>30498</v>
      </c>
      <c r="B30392">
        <v>0</v>
      </c>
    </row>
    <row r="30393" spans="1:2" x14ac:dyDescent="0.2">
      <c r="A30393" s="7" t="s">
        <v>30499</v>
      </c>
      <c r="B30393">
        <v>56</v>
      </c>
    </row>
    <row r="30394" spans="1:2" x14ac:dyDescent="0.2">
      <c r="A30394" s="7" t="s">
        <v>30500</v>
      </c>
      <c r="B30394">
        <v>16</v>
      </c>
    </row>
    <row r="30395" spans="1:2" x14ac:dyDescent="0.2">
      <c r="A30395" s="7" t="s">
        <v>30501</v>
      </c>
      <c r="B30395">
        <v>0</v>
      </c>
    </row>
    <row r="30396" spans="1:2" x14ac:dyDescent="0.2">
      <c r="A30396" s="7" t="s">
        <v>30502</v>
      </c>
      <c r="B30396">
        <v>0</v>
      </c>
    </row>
    <row r="30397" spans="1:2" x14ac:dyDescent="0.2">
      <c r="A30397" s="7" t="s">
        <v>30503</v>
      </c>
      <c r="B30397">
        <v>4</v>
      </c>
    </row>
    <row r="30398" spans="1:2" x14ac:dyDescent="0.2">
      <c r="A30398" s="7" t="s">
        <v>30504</v>
      </c>
      <c r="B30398">
        <v>3</v>
      </c>
    </row>
    <row r="30399" spans="1:2" x14ac:dyDescent="0.2">
      <c r="A30399" s="7" t="s">
        <v>30505</v>
      </c>
      <c r="B30399">
        <v>0</v>
      </c>
    </row>
    <row r="30400" spans="1:2" x14ac:dyDescent="0.2">
      <c r="A30400" s="7" t="s">
        <v>30506</v>
      </c>
      <c r="B30400">
        <v>10</v>
      </c>
    </row>
    <row r="30401" spans="1:3" x14ac:dyDescent="0.2">
      <c r="A30401" s="7" t="s">
        <v>30507</v>
      </c>
      <c r="B30401">
        <v>0</v>
      </c>
    </row>
    <row r="30402" spans="1:3" x14ac:dyDescent="0.2">
      <c r="A30402" s="7" t="s">
        <v>30508</v>
      </c>
      <c r="B30402">
        <v>2</v>
      </c>
    </row>
    <row r="30403" spans="1:3" x14ac:dyDescent="0.2">
      <c r="A30403" s="7" t="s">
        <v>30509</v>
      </c>
      <c r="B30403">
        <v>2</v>
      </c>
    </row>
    <row r="30404" spans="1:3" x14ac:dyDescent="0.2">
      <c r="A30404" s="7" t="s">
        <v>30510</v>
      </c>
      <c r="B30404">
        <v>0</v>
      </c>
    </row>
    <row r="30405" spans="1:3" x14ac:dyDescent="0.2">
      <c r="A30405" s="7" t="s">
        <v>30511</v>
      </c>
      <c r="B30405">
        <v>0</v>
      </c>
    </row>
    <row r="30406" spans="1:3" x14ac:dyDescent="0.2">
      <c r="A30406" s="7" t="s">
        <v>30512</v>
      </c>
      <c r="B30406">
        <v>0</v>
      </c>
    </row>
    <row r="30407" spans="1:3" x14ac:dyDescent="0.2">
      <c r="A30407" s="7" t="s">
        <v>30513</v>
      </c>
      <c r="B30407">
        <v>24</v>
      </c>
    </row>
    <row r="30408" spans="1:3" x14ac:dyDescent="0.2">
      <c r="A30408" s="7" t="s">
        <v>30514</v>
      </c>
      <c r="B30408">
        <v>0</v>
      </c>
    </row>
    <row r="30409" spans="1:3" x14ac:dyDescent="0.2">
      <c r="A30409" s="7" t="s">
        <v>30515</v>
      </c>
      <c r="B30409">
        <v>0</v>
      </c>
    </row>
    <row r="30410" spans="1:3" x14ac:dyDescent="0.2">
      <c r="A30410" s="7" t="s">
        <v>30516</v>
      </c>
      <c r="B30410">
        <v>0</v>
      </c>
    </row>
    <row r="30411" spans="1:3" x14ac:dyDescent="0.2">
      <c r="A30411" s="7" t="s">
        <v>30517</v>
      </c>
      <c r="B30411">
        <v>200</v>
      </c>
    </row>
    <row r="30412" spans="1:3" x14ac:dyDescent="0.2">
      <c r="A30412" s="7" t="s">
        <v>30518</v>
      </c>
      <c r="B30412">
        <v>12</v>
      </c>
    </row>
    <row r="30413" spans="1:3" x14ac:dyDescent="0.2">
      <c r="A30413" s="7" t="s">
        <v>30519</v>
      </c>
      <c r="B30413">
        <v>7</v>
      </c>
    </row>
    <row r="30414" spans="1:3" x14ac:dyDescent="0.2">
      <c r="A30414" s="7" t="s">
        <v>30520</v>
      </c>
      <c r="B30414">
        <v>82</v>
      </c>
    </row>
    <row r="30415" spans="1:3" x14ac:dyDescent="0.2">
      <c r="A30415" s="7" t="s">
        <v>30521</v>
      </c>
      <c r="B30415">
        <v>152</v>
      </c>
      <c r="C30415">
        <v>81</v>
      </c>
    </row>
    <row r="30416" spans="1:3" x14ac:dyDescent="0.2">
      <c r="A30416" s="7" t="s">
        <v>30522</v>
      </c>
      <c r="B30416">
        <v>5</v>
      </c>
      <c r="C30416">
        <v>4</v>
      </c>
    </row>
    <row r="30417" spans="1:3" x14ac:dyDescent="0.2">
      <c r="A30417" s="7" t="s">
        <v>30523</v>
      </c>
      <c r="B30417">
        <v>18</v>
      </c>
      <c r="C30417">
        <v>9</v>
      </c>
    </row>
    <row r="30418" spans="1:3" x14ac:dyDescent="0.2">
      <c r="A30418" s="7" t="s">
        <v>30524</v>
      </c>
      <c r="B30418">
        <v>9</v>
      </c>
      <c r="C30418">
        <v>6</v>
      </c>
    </row>
    <row r="30419" spans="1:3" x14ac:dyDescent="0.2">
      <c r="A30419" s="7" t="s">
        <v>30525</v>
      </c>
      <c r="B30419">
        <v>0</v>
      </c>
      <c r="C30419">
        <v>0</v>
      </c>
    </row>
    <row r="30420" spans="1:3" x14ac:dyDescent="0.2">
      <c r="A30420" s="7" t="s">
        <v>30526</v>
      </c>
      <c r="B30420">
        <v>5</v>
      </c>
      <c r="C30420">
        <v>3</v>
      </c>
    </row>
    <row r="30421" spans="1:3" x14ac:dyDescent="0.2">
      <c r="A30421" s="7" t="s">
        <v>30527</v>
      </c>
      <c r="B30421">
        <v>2</v>
      </c>
      <c r="C30421">
        <v>0</v>
      </c>
    </row>
    <row r="30422" spans="1:3" x14ac:dyDescent="0.2">
      <c r="A30422" s="7" t="s">
        <v>30528</v>
      </c>
      <c r="B30422">
        <v>0</v>
      </c>
      <c r="C30422">
        <v>0</v>
      </c>
    </row>
    <row r="30423" spans="1:3" x14ac:dyDescent="0.2">
      <c r="A30423" s="7" t="s">
        <v>30529</v>
      </c>
      <c r="B30423">
        <v>4</v>
      </c>
      <c r="C30423">
        <v>3</v>
      </c>
    </row>
    <row r="30424" spans="1:3" x14ac:dyDescent="0.2">
      <c r="A30424" s="7" t="s">
        <v>30530</v>
      </c>
      <c r="B30424">
        <v>0</v>
      </c>
      <c r="C30424">
        <v>0</v>
      </c>
    </row>
    <row r="30425" spans="1:3" x14ac:dyDescent="0.2">
      <c r="A30425" s="7" t="s">
        <v>30531</v>
      </c>
      <c r="B30425">
        <v>0</v>
      </c>
      <c r="C30425">
        <v>0</v>
      </c>
    </row>
    <row r="30426" spans="1:3" x14ac:dyDescent="0.2">
      <c r="A30426" s="7" t="s">
        <v>30532</v>
      </c>
      <c r="B30426">
        <v>0</v>
      </c>
      <c r="C30426">
        <v>0</v>
      </c>
    </row>
    <row r="30427" spans="1:3" x14ac:dyDescent="0.2">
      <c r="A30427" s="7" t="s">
        <v>30533</v>
      </c>
      <c r="B30427">
        <v>0</v>
      </c>
      <c r="C30427">
        <v>0</v>
      </c>
    </row>
    <row r="30428" spans="1:3" x14ac:dyDescent="0.2">
      <c r="A30428" s="7" t="s">
        <v>30534</v>
      </c>
      <c r="B30428">
        <v>0</v>
      </c>
      <c r="C30428">
        <v>0</v>
      </c>
    </row>
    <row r="30429" spans="1:3" x14ac:dyDescent="0.2">
      <c r="A30429" s="7" t="s">
        <v>30535</v>
      </c>
      <c r="B30429">
        <v>0</v>
      </c>
      <c r="C30429">
        <v>0</v>
      </c>
    </row>
    <row r="30430" spans="1:3" x14ac:dyDescent="0.2">
      <c r="A30430" s="7" t="s">
        <v>30536</v>
      </c>
      <c r="B30430">
        <v>0</v>
      </c>
      <c r="C30430">
        <v>0</v>
      </c>
    </row>
    <row r="30431" spans="1:3" x14ac:dyDescent="0.2">
      <c r="A30431" s="7" t="s">
        <v>30537</v>
      </c>
      <c r="B30431">
        <v>0</v>
      </c>
      <c r="C30431">
        <v>0</v>
      </c>
    </row>
    <row r="30432" spans="1:3" x14ac:dyDescent="0.2">
      <c r="A30432" s="7" t="s">
        <v>30538</v>
      </c>
      <c r="B30432">
        <v>2</v>
      </c>
      <c r="C30432">
        <v>0</v>
      </c>
    </row>
    <row r="30433" spans="1:3" x14ac:dyDescent="0.2">
      <c r="A30433" s="7" t="s">
        <v>30539</v>
      </c>
      <c r="B30433">
        <v>0</v>
      </c>
      <c r="C30433">
        <v>0</v>
      </c>
    </row>
    <row r="30434" spans="1:3" x14ac:dyDescent="0.2">
      <c r="A30434" s="7" t="s">
        <v>30540</v>
      </c>
      <c r="B30434">
        <v>77</v>
      </c>
      <c r="C30434">
        <v>43</v>
      </c>
    </row>
    <row r="30435" spans="1:3" x14ac:dyDescent="0.2">
      <c r="A30435" s="7" t="s">
        <v>30541</v>
      </c>
      <c r="B30435">
        <v>2</v>
      </c>
      <c r="C30435">
        <v>2</v>
      </c>
    </row>
    <row r="30436" spans="1:3" x14ac:dyDescent="0.2">
      <c r="A30436" s="7" t="s">
        <v>30542</v>
      </c>
      <c r="B30436">
        <v>0</v>
      </c>
      <c r="C30436">
        <v>0</v>
      </c>
    </row>
    <row r="30437" spans="1:3" x14ac:dyDescent="0.2">
      <c r="A30437" s="7" t="s">
        <v>30543</v>
      </c>
      <c r="B30437">
        <v>0</v>
      </c>
      <c r="C30437">
        <v>0</v>
      </c>
    </row>
    <row r="30438" spans="1:3" x14ac:dyDescent="0.2">
      <c r="A30438" s="7" t="s">
        <v>30544</v>
      </c>
      <c r="B30438">
        <v>0</v>
      </c>
      <c r="C30438">
        <v>0</v>
      </c>
    </row>
    <row r="30439" spans="1:3" x14ac:dyDescent="0.2">
      <c r="A30439" s="7" t="s">
        <v>30545</v>
      </c>
      <c r="B30439">
        <v>0</v>
      </c>
      <c r="C30439">
        <v>0</v>
      </c>
    </row>
    <row r="30440" spans="1:3" x14ac:dyDescent="0.2">
      <c r="A30440" s="7" t="s">
        <v>30546</v>
      </c>
      <c r="B30440">
        <v>0</v>
      </c>
      <c r="C30440">
        <v>0</v>
      </c>
    </row>
    <row r="30441" spans="1:3" x14ac:dyDescent="0.2">
      <c r="A30441" s="7" t="s">
        <v>30547</v>
      </c>
      <c r="B30441">
        <v>28</v>
      </c>
      <c r="C30441">
        <v>11</v>
      </c>
    </row>
    <row r="30442" spans="1:3" x14ac:dyDescent="0.2">
      <c r="A30442" s="7" t="s">
        <v>30548</v>
      </c>
      <c r="B30442">
        <v>14</v>
      </c>
      <c r="C30442">
        <v>12</v>
      </c>
    </row>
    <row r="30443" spans="1:3" x14ac:dyDescent="0.2">
      <c r="A30443" s="7" t="s">
        <v>30549</v>
      </c>
      <c r="B30443">
        <v>8</v>
      </c>
      <c r="C30443">
        <v>3</v>
      </c>
    </row>
    <row r="30444" spans="1:3" x14ac:dyDescent="0.2">
      <c r="A30444" s="7" t="s">
        <v>30550</v>
      </c>
      <c r="B30444">
        <v>7</v>
      </c>
      <c r="C30444">
        <v>3</v>
      </c>
    </row>
    <row r="30445" spans="1:3" x14ac:dyDescent="0.2">
      <c r="A30445" s="7" t="s">
        <v>30551</v>
      </c>
      <c r="B30445">
        <v>1</v>
      </c>
      <c r="C30445">
        <v>0</v>
      </c>
    </row>
    <row r="30446" spans="1:3" x14ac:dyDescent="0.2">
      <c r="A30446" s="7" t="s">
        <v>30552</v>
      </c>
      <c r="B30446">
        <v>13</v>
      </c>
      <c r="C30446">
        <v>5</v>
      </c>
    </row>
    <row r="30447" spans="1:3" x14ac:dyDescent="0.2">
      <c r="A30447" s="7" t="s">
        <v>30553</v>
      </c>
      <c r="B30447">
        <v>1</v>
      </c>
      <c r="C30447">
        <v>0</v>
      </c>
    </row>
    <row r="30448" spans="1:3" x14ac:dyDescent="0.2">
      <c r="A30448" s="7" t="s">
        <v>30554</v>
      </c>
      <c r="B30448">
        <v>3</v>
      </c>
      <c r="C30448">
        <v>1</v>
      </c>
    </row>
    <row r="30449" spans="1:3" x14ac:dyDescent="0.2">
      <c r="A30449" s="7" t="s">
        <v>30555</v>
      </c>
      <c r="B30449">
        <v>7</v>
      </c>
      <c r="C30449">
        <v>3</v>
      </c>
    </row>
    <row r="30450" spans="1:3" x14ac:dyDescent="0.2">
      <c r="A30450" s="7" t="s">
        <v>30556</v>
      </c>
      <c r="B30450">
        <v>2</v>
      </c>
      <c r="C30450">
        <v>1</v>
      </c>
    </row>
    <row r="30451" spans="1:3" x14ac:dyDescent="0.2">
      <c r="A30451" s="7" t="s">
        <v>30557</v>
      </c>
      <c r="B30451">
        <v>0</v>
      </c>
      <c r="C30451">
        <v>0</v>
      </c>
    </row>
    <row r="30452" spans="1:3" x14ac:dyDescent="0.2">
      <c r="A30452" s="7" t="s">
        <v>30558</v>
      </c>
      <c r="B30452">
        <v>0</v>
      </c>
      <c r="C30452">
        <v>0</v>
      </c>
    </row>
    <row r="30453" spans="1:3" x14ac:dyDescent="0.2">
      <c r="A30453" s="7" t="s">
        <v>30559</v>
      </c>
      <c r="B30453">
        <v>0</v>
      </c>
      <c r="C30453">
        <v>0</v>
      </c>
    </row>
    <row r="30454" spans="1:3" x14ac:dyDescent="0.2">
      <c r="A30454" s="7" t="s">
        <v>30560</v>
      </c>
      <c r="B30454">
        <v>0</v>
      </c>
      <c r="C30454">
        <v>0</v>
      </c>
    </row>
    <row r="30455" spans="1:3" x14ac:dyDescent="0.2">
      <c r="A30455" s="7" t="s">
        <v>30561</v>
      </c>
      <c r="B30455">
        <v>0</v>
      </c>
      <c r="C30455">
        <v>0</v>
      </c>
    </row>
    <row r="30456" spans="1:3" x14ac:dyDescent="0.2">
      <c r="A30456" s="7" t="s">
        <v>30562</v>
      </c>
      <c r="B30456">
        <v>0</v>
      </c>
      <c r="C30456">
        <v>0</v>
      </c>
    </row>
    <row r="30457" spans="1:3" x14ac:dyDescent="0.2">
      <c r="A30457" s="7" t="s">
        <v>30563</v>
      </c>
      <c r="B30457">
        <v>0</v>
      </c>
      <c r="C30457">
        <v>0</v>
      </c>
    </row>
    <row r="30458" spans="1:3" x14ac:dyDescent="0.2">
      <c r="A30458" s="7" t="s">
        <v>30564</v>
      </c>
      <c r="B30458">
        <v>0</v>
      </c>
      <c r="C30458">
        <v>0</v>
      </c>
    </row>
    <row r="30459" spans="1:3" x14ac:dyDescent="0.2">
      <c r="A30459" s="7" t="s">
        <v>30565</v>
      </c>
      <c r="B30459">
        <v>0</v>
      </c>
      <c r="C30459">
        <v>0</v>
      </c>
    </row>
    <row r="30460" spans="1:3" x14ac:dyDescent="0.2">
      <c r="A30460" s="7" t="s">
        <v>30566</v>
      </c>
      <c r="B30460">
        <v>0</v>
      </c>
      <c r="C30460">
        <v>0</v>
      </c>
    </row>
    <row r="30461" spans="1:3" x14ac:dyDescent="0.2">
      <c r="A30461" s="7" t="s">
        <v>30567</v>
      </c>
      <c r="B30461">
        <v>7</v>
      </c>
      <c r="C30461">
        <v>4</v>
      </c>
    </row>
    <row r="30462" spans="1:3" x14ac:dyDescent="0.2">
      <c r="A30462" s="7" t="s">
        <v>30568</v>
      </c>
      <c r="B30462">
        <v>3</v>
      </c>
      <c r="C30462">
        <v>0</v>
      </c>
    </row>
    <row r="30463" spans="1:3" x14ac:dyDescent="0.2">
      <c r="A30463" s="7" t="s">
        <v>30569</v>
      </c>
      <c r="B30463">
        <v>0</v>
      </c>
      <c r="C30463">
        <v>0</v>
      </c>
    </row>
    <row r="30464" spans="1:3" x14ac:dyDescent="0.2">
      <c r="A30464" s="7" t="s">
        <v>30570</v>
      </c>
      <c r="B30464">
        <v>0</v>
      </c>
      <c r="C30464">
        <v>0</v>
      </c>
    </row>
    <row r="30465" spans="1:3" x14ac:dyDescent="0.2">
      <c r="A30465" s="7" t="s">
        <v>30571</v>
      </c>
      <c r="B30465">
        <v>0</v>
      </c>
      <c r="C30465">
        <v>0</v>
      </c>
    </row>
    <row r="30466" spans="1:3" x14ac:dyDescent="0.2">
      <c r="A30466" s="7" t="s">
        <v>30572</v>
      </c>
      <c r="B30466">
        <v>0</v>
      </c>
      <c r="C30466">
        <v>0</v>
      </c>
    </row>
    <row r="30467" spans="1:3" x14ac:dyDescent="0.2">
      <c r="A30467" s="7" t="s">
        <v>30573</v>
      </c>
      <c r="B30467">
        <v>0</v>
      </c>
      <c r="C30467">
        <v>0</v>
      </c>
    </row>
    <row r="30468" spans="1:3" x14ac:dyDescent="0.2">
      <c r="A30468" s="7" t="s">
        <v>30574</v>
      </c>
      <c r="B30468">
        <v>0</v>
      </c>
      <c r="C30468">
        <v>0</v>
      </c>
    </row>
    <row r="30469" spans="1:3" x14ac:dyDescent="0.2">
      <c r="A30469" s="7" t="s">
        <v>30575</v>
      </c>
      <c r="B30469">
        <v>0</v>
      </c>
      <c r="C30469">
        <v>0</v>
      </c>
    </row>
    <row r="30470" spans="1:3" x14ac:dyDescent="0.2">
      <c r="A30470" s="7" t="s">
        <v>30576</v>
      </c>
      <c r="B30470">
        <v>0</v>
      </c>
      <c r="C30470">
        <v>0</v>
      </c>
    </row>
    <row r="30471" spans="1:3" x14ac:dyDescent="0.2">
      <c r="A30471" s="7" t="s">
        <v>30577</v>
      </c>
      <c r="B30471">
        <v>52</v>
      </c>
    </row>
    <row r="30472" spans="1:3" x14ac:dyDescent="0.2">
      <c r="A30472" s="7" t="s">
        <v>30578</v>
      </c>
      <c r="B30472">
        <v>0</v>
      </c>
    </row>
    <row r="30473" spans="1:3" x14ac:dyDescent="0.2">
      <c r="A30473" s="7" t="s">
        <v>30579</v>
      </c>
      <c r="B30473">
        <v>0</v>
      </c>
    </row>
    <row r="30474" spans="1:3" x14ac:dyDescent="0.2">
      <c r="A30474" s="7" t="s">
        <v>30580</v>
      </c>
      <c r="B30474">
        <v>0</v>
      </c>
    </row>
    <row r="30475" spans="1:3" x14ac:dyDescent="0.2">
      <c r="A30475" s="7" t="s">
        <v>30581</v>
      </c>
      <c r="B30475">
        <v>0</v>
      </c>
    </row>
    <row r="30476" spans="1:3" x14ac:dyDescent="0.2">
      <c r="A30476" s="7" t="s">
        <v>30582</v>
      </c>
      <c r="B30476">
        <v>0</v>
      </c>
    </row>
    <row r="30477" spans="1:3" x14ac:dyDescent="0.2">
      <c r="A30477" s="7" t="s">
        <v>30583</v>
      </c>
      <c r="B30477">
        <v>0</v>
      </c>
    </row>
    <row r="30478" spans="1:3" x14ac:dyDescent="0.2">
      <c r="A30478" s="7" t="s">
        <v>30584</v>
      </c>
      <c r="B30478">
        <v>43</v>
      </c>
    </row>
    <row r="30479" spans="1:3" x14ac:dyDescent="0.2">
      <c r="A30479" s="7" t="s">
        <v>30585</v>
      </c>
      <c r="B30479">
        <v>9</v>
      </c>
    </row>
    <row r="30480" spans="1:3" x14ac:dyDescent="0.2">
      <c r="A30480" s="7" t="s">
        <v>30586</v>
      </c>
      <c r="B30480">
        <v>26</v>
      </c>
    </row>
    <row r="30481" spans="1:2" x14ac:dyDescent="0.2">
      <c r="A30481" s="7" t="s">
        <v>30587</v>
      </c>
      <c r="B30481">
        <v>26</v>
      </c>
    </row>
    <row r="30482" spans="1:2" x14ac:dyDescent="0.2">
      <c r="A30482" s="7" t="s">
        <v>30588</v>
      </c>
      <c r="B30482">
        <v>23</v>
      </c>
    </row>
    <row r="30483" spans="1:2" x14ac:dyDescent="0.2">
      <c r="A30483" s="7" t="s">
        <v>30589</v>
      </c>
      <c r="B30483">
        <v>16</v>
      </c>
    </row>
    <row r="30484" spans="1:2" x14ac:dyDescent="0.2">
      <c r="A30484" s="7" t="s">
        <v>30590</v>
      </c>
      <c r="B30484">
        <v>26</v>
      </c>
    </row>
    <row r="30485" spans="1:2" x14ac:dyDescent="0.2">
      <c r="A30485" s="7" t="s">
        <v>30591</v>
      </c>
      <c r="B30485">
        <v>0</v>
      </c>
    </row>
    <row r="30486" spans="1:2" x14ac:dyDescent="0.2">
      <c r="A30486" s="7" t="s">
        <v>30592</v>
      </c>
      <c r="B30486">
        <v>8</v>
      </c>
    </row>
    <row r="30487" spans="1:2" x14ac:dyDescent="0.2">
      <c r="A30487" s="7" t="s">
        <v>30593</v>
      </c>
      <c r="B30487">
        <v>5</v>
      </c>
    </row>
    <row r="30488" spans="1:2" x14ac:dyDescent="0.2">
      <c r="A30488" s="7" t="s">
        <v>30594</v>
      </c>
      <c r="B30488">
        <v>0</v>
      </c>
    </row>
    <row r="30489" spans="1:2" x14ac:dyDescent="0.2">
      <c r="A30489" s="7" t="s">
        <v>30595</v>
      </c>
      <c r="B30489">
        <v>0</v>
      </c>
    </row>
    <row r="30490" spans="1:2" x14ac:dyDescent="0.2">
      <c r="A30490" s="7" t="s">
        <v>30596</v>
      </c>
      <c r="B30490">
        <v>1</v>
      </c>
    </row>
    <row r="30491" spans="1:2" x14ac:dyDescent="0.2">
      <c r="A30491" s="7" t="s">
        <v>30597</v>
      </c>
      <c r="B30491">
        <v>0</v>
      </c>
    </row>
    <row r="30492" spans="1:2" x14ac:dyDescent="0.2">
      <c r="A30492" s="7" t="s">
        <v>30598</v>
      </c>
      <c r="B30492">
        <v>0</v>
      </c>
    </row>
    <row r="30493" spans="1:2" x14ac:dyDescent="0.2">
      <c r="A30493" s="7" t="s">
        <v>30599</v>
      </c>
      <c r="B30493">
        <v>2</v>
      </c>
    </row>
    <row r="30494" spans="1:2" x14ac:dyDescent="0.2">
      <c r="A30494" s="7" t="s">
        <v>30600</v>
      </c>
      <c r="B30494">
        <v>3</v>
      </c>
    </row>
    <row r="30495" spans="1:2" x14ac:dyDescent="0.2">
      <c r="A30495" s="7" t="s">
        <v>30601</v>
      </c>
      <c r="B30495">
        <v>3</v>
      </c>
    </row>
    <row r="30496" spans="1:2" x14ac:dyDescent="0.2">
      <c r="A30496" s="7" t="s">
        <v>30602</v>
      </c>
      <c r="B30496">
        <v>0</v>
      </c>
    </row>
    <row r="30497" spans="1:15" x14ac:dyDescent="0.2">
      <c r="A30497" s="7" t="s">
        <v>30603</v>
      </c>
      <c r="B30497">
        <v>0</v>
      </c>
    </row>
    <row r="30498" spans="1:15" x14ac:dyDescent="0.2">
      <c r="A30498" s="7" t="s">
        <v>30604</v>
      </c>
      <c r="B30498">
        <v>0</v>
      </c>
    </row>
    <row r="30499" spans="1:15" x14ac:dyDescent="0.2">
      <c r="A30499" s="7" t="s">
        <v>30605</v>
      </c>
      <c r="B30499">
        <v>0</v>
      </c>
    </row>
    <row r="30500" spans="1:15" x14ac:dyDescent="0.2">
      <c r="A30500" s="7" t="s">
        <v>30606</v>
      </c>
      <c r="B30500">
        <v>614</v>
      </c>
      <c r="C30500">
        <v>87</v>
      </c>
      <c r="D30500">
        <v>0</v>
      </c>
      <c r="E30500">
        <v>83</v>
      </c>
      <c r="F30500">
        <v>68</v>
      </c>
      <c r="G30500">
        <v>1056</v>
      </c>
      <c r="H30500">
        <v>77</v>
      </c>
      <c r="I30500">
        <v>115</v>
      </c>
      <c r="J30500">
        <v>158</v>
      </c>
      <c r="K30500">
        <v>127</v>
      </c>
      <c r="L30500">
        <v>28</v>
      </c>
      <c r="M30500">
        <v>34</v>
      </c>
      <c r="N30500">
        <v>2</v>
      </c>
      <c r="O30500">
        <v>2</v>
      </c>
    </row>
    <row r="30501" spans="1:15" x14ac:dyDescent="0.2">
      <c r="A30501" s="7" t="s">
        <v>30607</v>
      </c>
      <c r="B30501">
        <v>96</v>
      </c>
      <c r="C30501">
        <v>19</v>
      </c>
      <c r="D30501">
        <v>0</v>
      </c>
      <c r="E30501">
        <v>20</v>
      </c>
      <c r="F30501">
        <v>0</v>
      </c>
      <c r="G30501">
        <v>0</v>
      </c>
      <c r="H30501">
        <v>0</v>
      </c>
      <c r="I30501">
        <v>0</v>
      </c>
      <c r="J30501">
        <v>43</v>
      </c>
      <c r="K30501">
        <v>30</v>
      </c>
      <c r="L30501">
        <v>2</v>
      </c>
      <c r="M30501">
        <v>1</v>
      </c>
      <c r="N30501">
        <v>0</v>
      </c>
      <c r="O30501">
        <v>0</v>
      </c>
    </row>
    <row r="30502" spans="1:15" x14ac:dyDescent="0.2">
      <c r="A30502" s="7" t="s">
        <v>30608</v>
      </c>
      <c r="B30502">
        <v>19</v>
      </c>
      <c r="C30502">
        <v>1</v>
      </c>
      <c r="D30502">
        <v>0</v>
      </c>
      <c r="E30502">
        <v>1</v>
      </c>
      <c r="F30502">
        <v>0</v>
      </c>
      <c r="G30502">
        <v>0</v>
      </c>
      <c r="H30502">
        <v>0</v>
      </c>
      <c r="I30502">
        <v>0</v>
      </c>
      <c r="J30502">
        <v>10</v>
      </c>
      <c r="K30502">
        <v>3</v>
      </c>
      <c r="L30502">
        <v>1</v>
      </c>
      <c r="M30502">
        <v>0</v>
      </c>
      <c r="N30502">
        <v>0</v>
      </c>
      <c r="O30502">
        <v>0</v>
      </c>
    </row>
    <row r="30503" spans="1:15" x14ac:dyDescent="0.2">
      <c r="A30503" s="7" t="s">
        <v>30609</v>
      </c>
      <c r="B30503">
        <v>11</v>
      </c>
      <c r="C30503">
        <v>3</v>
      </c>
      <c r="D30503">
        <v>0</v>
      </c>
      <c r="E30503">
        <v>3</v>
      </c>
      <c r="F30503">
        <v>0</v>
      </c>
      <c r="G30503">
        <v>0</v>
      </c>
      <c r="H30503">
        <v>0</v>
      </c>
      <c r="I30503">
        <v>0</v>
      </c>
      <c r="J30503">
        <v>4</v>
      </c>
      <c r="K30503">
        <v>1</v>
      </c>
      <c r="L30503">
        <v>0</v>
      </c>
      <c r="M30503">
        <v>0</v>
      </c>
      <c r="N30503">
        <v>0</v>
      </c>
      <c r="O30503">
        <v>0</v>
      </c>
    </row>
    <row r="30504" spans="1:15" x14ac:dyDescent="0.2">
      <c r="A30504" s="7" t="s">
        <v>30610</v>
      </c>
      <c r="B30504">
        <v>0</v>
      </c>
      <c r="C30504">
        <v>0</v>
      </c>
      <c r="D30504">
        <v>0</v>
      </c>
      <c r="E30504">
        <v>0</v>
      </c>
      <c r="F30504">
        <v>0</v>
      </c>
      <c r="G30504">
        <v>0</v>
      </c>
      <c r="H30504">
        <v>0</v>
      </c>
      <c r="I30504">
        <v>0</v>
      </c>
      <c r="J30504">
        <v>0</v>
      </c>
      <c r="K30504">
        <v>0</v>
      </c>
      <c r="L30504">
        <v>0</v>
      </c>
      <c r="M30504">
        <v>0</v>
      </c>
      <c r="N30504">
        <v>0</v>
      </c>
      <c r="O30504">
        <v>0</v>
      </c>
    </row>
    <row r="30505" spans="1:15" x14ac:dyDescent="0.2">
      <c r="A30505" s="7" t="s">
        <v>30611</v>
      </c>
      <c r="B30505">
        <v>0</v>
      </c>
      <c r="C30505">
        <v>0</v>
      </c>
      <c r="D30505">
        <v>0</v>
      </c>
      <c r="E30505">
        <v>0</v>
      </c>
      <c r="F30505">
        <v>0</v>
      </c>
      <c r="G30505">
        <v>0</v>
      </c>
      <c r="H30505">
        <v>0</v>
      </c>
      <c r="I30505">
        <v>0</v>
      </c>
      <c r="J30505">
        <v>0</v>
      </c>
      <c r="K30505">
        <v>0</v>
      </c>
      <c r="L30505">
        <v>0</v>
      </c>
      <c r="M30505">
        <v>0</v>
      </c>
      <c r="N30505">
        <v>0</v>
      </c>
      <c r="O30505">
        <v>0</v>
      </c>
    </row>
    <row r="30506" spans="1:15" x14ac:dyDescent="0.2">
      <c r="A30506" s="7" t="s">
        <v>30612</v>
      </c>
      <c r="B30506">
        <v>15</v>
      </c>
      <c r="C30506">
        <v>1</v>
      </c>
      <c r="D30506">
        <v>0</v>
      </c>
      <c r="E30506">
        <v>2</v>
      </c>
      <c r="F30506">
        <v>0</v>
      </c>
      <c r="G30506">
        <v>0</v>
      </c>
      <c r="H30506">
        <v>0</v>
      </c>
      <c r="I30506">
        <v>0</v>
      </c>
      <c r="J30506">
        <v>9</v>
      </c>
      <c r="K30506">
        <v>8</v>
      </c>
      <c r="L30506">
        <v>0</v>
      </c>
      <c r="M30506">
        <v>1</v>
      </c>
      <c r="N30506">
        <v>0</v>
      </c>
      <c r="O30506">
        <v>0</v>
      </c>
    </row>
    <row r="30507" spans="1:15" x14ac:dyDescent="0.2">
      <c r="A30507" s="7" t="s">
        <v>30613</v>
      </c>
      <c r="B30507">
        <v>32</v>
      </c>
      <c r="C30507">
        <v>11</v>
      </c>
      <c r="D30507">
        <v>0</v>
      </c>
      <c r="E30507">
        <v>11</v>
      </c>
      <c r="F30507">
        <v>0</v>
      </c>
      <c r="G30507">
        <v>0</v>
      </c>
      <c r="H30507">
        <v>0</v>
      </c>
      <c r="I30507">
        <v>0</v>
      </c>
      <c r="J30507">
        <v>10</v>
      </c>
      <c r="K30507">
        <v>9</v>
      </c>
      <c r="L30507">
        <v>1</v>
      </c>
      <c r="M30507">
        <v>0</v>
      </c>
      <c r="N30507">
        <v>0</v>
      </c>
      <c r="O30507">
        <v>0</v>
      </c>
    </row>
    <row r="30508" spans="1:15" x14ac:dyDescent="0.2">
      <c r="A30508" s="7" t="s">
        <v>30614</v>
      </c>
      <c r="B30508">
        <v>0</v>
      </c>
      <c r="C30508">
        <v>0</v>
      </c>
      <c r="D30508">
        <v>0</v>
      </c>
      <c r="E30508">
        <v>0</v>
      </c>
      <c r="F30508">
        <v>0</v>
      </c>
      <c r="G30508">
        <v>0</v>
      </c>
      <c r="H30508">
        <v>0</v>
      </c>
      <c r="I30508">
        <v>0</v>
      </c>
      <c r="J30508">
        <v>0</v>
      </c>
      <c r="K30508">
        <v>0</v>
      </c>
      <c r="L30508">
        <v>0</v>
      </c>
      <c r="M30508">
        <v>0</v>
      </c>
      <c r="N30508">
        <v>0</v>
      </c>
      <c r="O30508">
        <v>0</v>
      </c>
    </row>
    <row r="30509" spans="1:15" x14ac:dyDescent="0.2">
      <c r="A30509" s="7" t="s">
        <v>30615</v>
      </c>
      <c r="B30509">
        <v>0</v>
      </c>
      <c r="C30509">
        <v>0</v>
      </c>
      <c r="D30509">
        <v>0</v>
      </c>
      <c r="E30509">
        <v>0</v>
      </c>
      <c r="F30509">
        <v>0</v>
      </c>
      <c r="G30509">
        <v>0</v>
      </c>
      <c r="H30509">
        <v>0</v>
      </c>
      <c r="I30509">
        <v>0</v>
      </c>
      <c r="J30509">
        <v>0</v>
      </c>
      <c r="K30509">
        <v>0</v>
      </c>
      <c r="L30509">
        <v>0</v>
      </c>
      <c r="M30509">
        <v>0</v>
      </c>
      <c r="N30509">
        <v>0</v>
      </c>
      <c r="O30509">
        <v>0</v>
      </c>
    </row>
    <row r="30510" spans="1:15" x14ac:dyDescent="0.2">
      <c r="A30510" s="7" t="s">
        <v>30616</v>
      </c>
      <c r="B30510">
        <v>0</v>
      </c>
      <c r="C30510">
        <v>0</v>
      </c>
      <c r="D30510">
        <v>0</v>
      </c>
      <c r="E30510">
        <v>0</v>
      </c>
      <c r="F30510">
        <v>0</v>
      </c>
      <c r="G30510">
        <v>0</v>
      </c>
      <c r="H30510">
        <v>0</v>
      </c>
      <c r="I30510">
        <v>0</v>
      </c>
      <c r="J30510">
        <v>0</v>
      </c>
      <c r="K30510">
        <v>0</v>
      </c>
      <c r="L30510">
        <v>0</v>
      </c>
      <c r="M30510">
        <v>0</v>
      </c>
      <c r="N30510">
        <v>0</v>
      </c>
      <c r="O30510">
        <v>0</v>
      </c>
    </row>
    <row r="30511" spans="1:15" x14ac:dyDescent="0.2">
      <c r="A30511" s="7" t="s">
        <v>30617</v>
      </c>
      <c r="B30511">
        <v>3</v>
      </c>
      <c r="C30511">
        <v>2</v>
      </c>
      <c r="D30511">
        <v>0</v>
      </c>
      <c r="E30511">
        <v>2</v>
      </c>
      <c r="F30511">
        <v>0</v>
      </c>
      <c r="G30511">
        <v>0</v>
      </c>
      <c r="H30511">
        <v>0</v>
      </c>
      <c r="I30511">
        <v>0</v>
      </c>
      <c r="J30511">
        <v>0</v>
      </c>
      <c r="K30511">
        <v>0</v>
      </c>
      <c r="L30511">
        <v>0</v>
      </c>
      <c r="M30511">
        <v>0</v>
      </c>
      <c r="N30511">
        <v>0</v>
      </c>
      <c r="O30511">
        <v>0</v>
      </c>
    </row>
    <row r="30512" spans="1:15" x14ac:dyDescent="0.2">
      <c r="A30512" s="7" t="s">
        <v>30618</v>
      </c>
      <c r="B30512">
        <v>34</v>
      </c>
      <c r="C30512">
        <v>0</v>
      </c>
      <c r="D30512">
        <v>0</v>
      </c>
      <c r="E30512">
        <v>0</v>
      </c>
      <c r="F30512">
        <v>10</v>
      </c>
      <c r="G30512">
        <v>0</v>
      </c>
      <c r="H30512">
        <v>10</v>
      </c>
      <c r="I30512">
        <v>0</v>
      </c>
      <c r="J30512">
        <v>12</v>
      </c>
      <c r="K30512">
        <v>8</v>
      </c>
      <c r="L30512">
        <v>2</v>
      </c>
      <c r="M30512">
        <v>11</v>
      </c>
      <c r="N30512">
        <v>0</v>
      </c>
      <c r="O30512">
        <v>0</v>
      </c>
    </row>
    <row r="30513" spans="1:15" x14ac:dyDescent="0.2">
      <c r="A30513" s="7" t="s">
        <v>30619</v>
      </c>
      <c r="B30513">
        <v>0</v>
      </c>
      <c r="C30513">
        <v>0</v>
      </c>
      <c r="D30513">
        <v>0</v>
      </c>
      <c r="E30513">
        <v>0</v>
      </c>
      <c r="F30513">
        <v>0</v>
      </c>
      <c r="G30513">
        <v>0</v>
      </c>
      <c r="H30513">
        <v>0</v>
      </c>
      <c r="I30513">
        <v>0</v>
      </c>
      <c r="J30513">
        <v>0</v>
      </c>
      <c r="K30513">
        <v>0</v>
      </c>
      <c r="L30513">
        <v>0</v>
      </c>
      <c r="M30513">
        <v>0</v>
      </c>
      <c r="N30513">
        <v>0</v>
      </c>
      <c r="O30513">
        <v>0</v>
      </c>
    </row>
    <row r="30514" spans="1:15" x14ac:dyDescent="0.2">
      <c r="A30514" s="7" t="s">
        <v>30620</v>
      </c>
      <c r="B30514">
        <v>7</v>
      </c>
      <c r="C30514">
        <v>0</v>
      </c>
      <c r="D30514">
        <v>0</v>
      </c>
      <c r="E30514">
        <v>0</v>
      </c>
      <c r="F30514">
        <v>0</v>
      </c>
      <c r="G30514">
        <v>0</v>
      </c>
      <c r="H30514">
        <v>0</v>
      </c>
      <c r="I30514">
        <v>0</v>
      </c>
      <c r="J30514">
        <v>2</v>
      </c>
      <c r="K30514">
        <v>1</v>
      </c>
      <c r="L30514">
        <v>1</v>
      </c>
      <c r="M30514">
        <v>0</v>
      </c>
      <c r="N30514">
        <v>0</v>
      </c>
      <c r="O30514">
        <v>0</v>
      </c>
    </row>
    <row r="30515" spans="1:15" x14ac:dyDescent="0.2">
      <c r="A30515" s="7" t="s">
        <v>30621</v>
      </c>
      <c r="B30515">
        <v>1</v>
      </c>
      <c r="C30515">
        <v>0</v>
      </c>
      <c r="D30515">
        <v>0</v>
      </c>
      <c r="E30515">
        <v>0</v>
      </c>
      <c r="F30515">
        <v>0</v>
      </c>
      <c r="G30515">
        <v>0</v>
      </c>
      <c r="H30515">
        <v>0</v>
      </c>
      <c r="I30515">
        <v>0</v>
      </c>
      <c r="J30515">
        <v>1</v>
      </c>
      <c r="K30515">
        <v>0</v>
      </c>
      <c r="L30515">
        <v>0</v>
      </c>
      <c r="M30515">
        <v>0</v>
      </c>
      <c r="N30515">
        <v>0</v>
      </c>
      <c r="O30515">
        <v>0</v>
      </c>
    </row>
    <row r="30516" spans="1:15" x14ac:dyDescent="0.2">
      <c r="A30516" s="7" t="s">
        <v>30622</v>
      </c>
      <c r="B30516">
        <v>0</v>
      </c>
      <c r="C30516">
        <v>0</v>
      </c>
      <c r="D30516">
        <v>0</v>
      </c>
      <c r="E30516">
        <v>0</v>
      </c>
      <c r="F30516">
        <v>0</v>
      </c>
      <c r="G30516">
        <v>0</v>
      </c>
      <c r="H30516">
        <v>0</v>
      </c>
      <c r="I30516">
        <v>0</v>
      </c>
      <c r="J30516">
        <v>0</v>
      </c>
      <c r="K30516">
        <v>0</v>
      </c>
      <c r="L30516">
        <v>0</v>
      </c>
      <c r="M30516">
        <v>0</v>
      </c>
      <c r="N30516">
        <v>0</v>
      </c>
      <c r="O30516">
        <v>0</v>
      </c>
    </row>
    <row r="30517" spans="1:15" x14ac:dyDescent="0.2">
      <c r="A30517" s="7" t="s">
        <v>30623</v>
      </c>
      <c r="B30517">
        <v>16</v>
      </c>
      <c r="C30517">
        <v>0</v>
      </c>
      <c r="D30517">
        <v>0</v>
      </c>
      <c r="E30517">
        <v>0</v>
      </c>
      <c r="F30517">
        <v>0</v>
      </c>
      <c r="G30517">
        <v>0</v>
      </c>
      <c r="H30517">
        <v>0</v>
      </c>
      <c r="I30517">
        <v>0</v>
      </c>
      <c r="J30517">
        <v>9</v>
      </c>
      <c r="K30517">
        <v>7</v>
      </c>
      <c r="L30517">
        <v>1</v>
      </c>
      <c r="M30517">
        <v>11</v>
      </c>
      <c r="N30517">
        <v>0</v>
      </c>
      <c r="O30517">
        <v>0</v>
      </c>
    </row>
    <row r="30518" spans="1:15" x14ac:dyDescent="0.2">
      <c r="A30518" s="7" t="s">
        <v>30624</v>
      </c>
      <c r="B30518">
        <v>0</v>
      </c>
      <c r="C30518">
        <v>0</v>
      </c>
      <c r="D30518">
        <v>0</v>
      </c>
      <c r="E30518">
        <v>0</v>
      </c>
      <c r="F30518">
        <v>0</v>
      </c>
      <c r="G30518">
        <v>0</v>
      </c>
      <c r="H30518">
        <v>0</v>
      </c>
      <c r="I30518">
        <v>0</v>
      </c>
      <c r="J30518">
        <v>0</v>
      </c>
      <c r="K30518">
        <v>0</v>
      </c>
      <c r="L30518">
        <v>0</v>
      </c>
      <c r="M30518">
        <v>0</v>
      </c>
      <c r="N30518">
        <v>0</v>
      </c>
      <c r="O30518">
        <v>0</v>
      </c>
    </row>
    <row r="30519" spans="1:15" x14ac:dyDescent="0.2">
      <c r="A30519" s="7" t="s">
        <v>30625</v>
      </c>
      <c r="B30519">
        <v>379</v>
      </c>
      <c r="C30519">
        <v>42</v>
      </c>
      <c r="D30519">
        <v>0</v>
      </c>
      <c r="E30519">
        <v>42</v>
      </c>
      <c r="F30519">
        <v>53</v>
      </c>
      <c r="G30519">
        <v>1056</v>
      </c>
      <c r="H30519">
        <v>60</v>
      </c>
      <c r="I30519">
        <v>56</v>
      </c>
      <c r="J30519">
        <v>75</v>
      </c>
      <c r="K30519">
        <v>60</v>
      </c>
      <c r="L30519">
        <v>24</v>
      </c>
      <c r="M30519">
        <v>22</v>
      </c>
      <c r="N30519">
        <v>2</v>
      </c>
      <c r="O30519">
        <v>2</v>
      </c>
    </row>
    <row r="30520" spans="1:15" x14ac:dyDescent="0.2">
      <c r="A30520" s="7" t="s">
        <v>30626</v>
      </c>
      <c r="B30520">
        <v>1</v>
      </c>
      <c r="C30520">
        <v>0</v>
      </c>
      <c r="D30520">
        <v>0</v>
      </c>
      <c r="E30520">
        <v>0</v>
      </c>
      <c r="F30520">
        <v>0</v>
      </c>
      <c r="G30520">
        <v>0</v>
      </c>
      <c r="H30520">
        <v>0</v>
      </c>
      <c r="I30520">
        <v>0</v>
      </c>
      <c r="J30520">
        <v>1</v>
      </c>
      <c r="K30520">
        <v>0</v>
      </c>
      <c r="L30520">
        <v>0</v>
      </c>
      <c r="M30520">
        <v>0</v>
      </c>
      <c r="N30520">
        <v>0</v>
      </c>
      <c r="O30520">
        <v>0</v>
      </c>
    </row>
    <row r="30521" spans="1:15" x14ac:dyDescent="0.2">
      <c r="A30521" s="7" t="s">
        <v>30627</v>
      </c>
      <c r="B30521">
        <v>6</v>
      </c>
      <c r="C30521">
        <v>0</v>
      </c>
      <c r="D30521">
        <v>0</v>
      </c>
      <c r="E30521">
        <v>0</v>
      </c>
      <c r="F30521">
        <v>4</v>
      </c>
      <c r="G30521">
        <v>0</v>
      </c>
      <c r="H30521">
        <v>4</v>
      </c>
      <c r="I30521">
        <v>0</v>
      </c>
      <c r="J30521">
        <v>1</v>
      </c>
      <c r="K30521">
        <v>1</v>
      </c>
      <c r="L30521">
        <v>0</v>
      </c>
      <c r="M30521">
        <v>0</v>
      </c>
      <c r="N30521">
        <v>1</v>
      </c>
      <c r="O30521">
        <v>1</v>
      </c>
    </row>
    <row r="30522" spans="1:15" x14ac:dyDescent="0.2">
      <c r="A30522" s="7" t="s">
        <v>30628</v>
      </c>
      <c r="B30522">
        <v>0</v>
      </c>
      <c r="C30522">
        <v>0</v>
      </c>
      <c r="D30522">
        <v>0</v>
      </c>
      <c r="E30522">
        <v>0</v>
      </c>
      <c r="F30522">
        <v>0</v>
      </c>
      <c r="G30522">
        <v>0</v>
      </c>
      <c r="H30522">
        <v>0</v>
      </c>
      <c r="I30522">
        <v>0</v>
      </c>
      <c r="J30522">
        <v>0</v>
      </c>
      <c r="K30522">
        <v>0</v>
      </c>
      <c r="L30522">
        <v>0</v>
      </c>
      <c r="M30522">
        <v>0</v>
      </c>
      <c r="N30522">
        <v>0</v>
      </c>
      <c r="O30522">
        <v>0</v>
      </c>
    </row>
    <row r="30523" spans="1:15" x14ac:dyDescent="0.2">
      <c r="A30523" s="7" t="s">
        <v>30629</v>
      </c>
      <c r="B30523">
        <v>4</v>
      </c>
      <c r="C30523">
        <v>0</v>
      </c>
      <c r="D30523">
        <v>0</v>
      </c>
      <c r="E30523">
        <v>0</v>
      </c>
      <c r="F30523">
        <v>0</v>
      </c>
      <c r="G30523">
        <v>0</v>
      </c>
      <c r="H30523">
        <v>0</v>
      </c>
      <c r="I30523">
        <v>0</v>
      </c>
      <c r="J30523">
        <v>4</v>
      </c>
      <c r="K30523">
        <v>5</v>
      </c>
      <c r="L30523">
        <v>0</v>
      </c>
      <c r="M30523">
        <v>0</v>
      </c>
      <c r="N30523">
        <v>0</v>
      </c>
      <c r="O30523">
        <v>0</v>
      </c>
    </row>
    <row r="30524" spans="1:15" x14ac:dyDescent="0.2">
      <c r="A30524" s="7" t="s">
        <v>30630</v>
      </c>
      <c r="B30524">
        <v>82</v>
      </c>
      <c r="C30524">
        <v>15</v>
      </c>
      <c r="D30524">
        <v>0</v>
      </c>
      <c r="E30524">
        <v>15</v>
      </c>
      <c r="F30524">
        <v>7</v>
      </c>
      <c r="G30524">
        <v>0</v>
      </c>
      <c r="H30524">
        <v>7</v>
      </c>
      <c r="I30524">
        <v>0</v>
      </c>
      <c r="J30524">
        <v>10</v>
      </c>
      <c r="K30524">
        <v>12</v>
      </c>
      <c r="L30524">
        <v>0</v>
      </c>
      <c r="M30524">
        <v>0</v>
      </c>
      <c r="N30524">
        <v>0</v>
      </c>
      <c r="O30524">
        <v>0</v>
      </c>
    </row>
    <row r="30525" spans="1:15" x14ac:dyDescent="0.2">
      <c r="A30525" s="7" t="s">
        <v>30631</v>
      </c>
      <c r="B30525">
        <v>24</v>
      </c>
      <c r="C30525">
        <v>1</v>
      </c>
      <c r="D30525">
        <v>0</v>
      </c>
      <c r="E30525">
        <v>1</v>
      </c>
      <c r="F30525">
        <v>7</v>
      </c>
      <c r="G30525">
        <v>0</v>
      </c>
      <c r="H30525">
        <v>7</v>
      </c>
      <c r="I30525">
        <v>0</v>
      </c>
      <c r="J30525">
        <v>4</v>
      </c>
      <c r="K30525">
        <v>3</v>
      </c>
      <c r="L30525">
        <v>0</v>
      </c>
      <c r="M30525">
        <v>0</v>
      </c>
      <c r="N30525">
        <v>0</v>
      </c>
      <c r="O30525">
        <v>0</v>
      </c>
    </row>
    <row r="30526" spans="1:15" x14ac:dyDescent="0.2">
      <c r="A30526" s="7" t="s">
        <v>30632</v>
      </c>
      <c r="B30526">
        <v>14</v>
      </c>
      <c r="C30526">
        <v>3</v>
      </c>
      <c r="D30526">
        <v>0</v>
      </c>
      <c r="E30526">
        <v>3</v>
      </c>
      <c r="F30526">
        <v>0</v>
      </c>
      <c r="G30526">
        <v>0</v>
      </c>
      <c r="H30526">
        <v>0</v>
      </c>
      <c r="I30526">
        <v>0</v>
      </c>
      <c r="J30526">
        <v>6</v>
      </c>
      <c r="K30526">
        <v>5</v>
      </c>
      <c r="L30526">
        <v>0</v>
      </c>
      <c r="M30526">
        <v>0</v>
      </c>
      <c r="N30526">
        <v>0</v>
      </c>
      <c r="O30526">
        <v>0</v>
      </c>
    </row>
    <row r="30527" spans="1:15" x14ac:dyDescent="0.2">
      <c r="A30527" s="7" t="s">
        <v>30633</v>
      </c>
      <c r="B30527">
        <v>0</v>
      </c>
      <c r="C30527">
        <v>0</v>
      </c>
      <c r="D30527">
        <v>0</v>
      </c>
      <c r="E30527">
        <v>0</v>
      </c>
      <c r="F30527">
        <v>0</v>
      </c>
      <c r="G30527">
        <v>0</v>
      </c>
      <c r="H30527">
        <v>0</v>
      </c>
      <c r="I30527">
        <v>0</v>
      </c>
      <c r="J30527">
        <v>0</v>
      </c>
      <c r="K30527">
        <v>0</v>
      </c>
      <c r="L30527">
        <v>0</v>
      </c>
      <c r="M30527">
        <v>0</v>
      </c>
      <c r="N30527">
        <v>0</v>
      </c>
      <c r="O30527">
        <v>0</v>
      </c>
    </row>
    <row r="30528" spans="1:15" x14ac:dyDescent="0.2">
      <c r="A30528" s="7" t="s">
        <v>30634</v>
      </c>
      <c r="B30528">
        <v>4</v>
      </c>
      <c r="C30528">
        <v>0</v>
      </c>
      <c r="D30528">
        <v>0</v>
      </c>
      <c r="E30528">
        <v>0</v>
      </c>
      <c r="F30528">
        <v>1</v>
      </c>
      <c r="G30528">
        <v>0</v>
      </c>
      <c r="H30528">
        <v>1</v>
      </c>
      <c r="I30528">
        <v>0</v>
      </c>
      <c r="J30528">
        <v>3</v>
      </c>
      <c r="K30528">
        <v>1</v>
      </c>
      <c r="L30528">
        <v>0</v>
      </c>
      <c r="M30528">
        <v>0</v>
      </c>
      <c r="N30528">
        <v>0</v>
      </c>
      <c r="O30528">
        <v>0</v>
      </c>
    </row>
    <row r="30529" spans="1:15" x14ac:dyDescent="0.2">
      <c r="A30529" s="7" t="s">
        <v>30635</v>
      </c>
      <c r="B30529">
        <v>13</v>
      </c>
      <c r="C30529">
        <v>0</v>
      </c>
      <c r="D30529">
        <v>0</v>
      </c>
      <c r="E30529">
        <v>0</v>
      </c>
      <c r="F30529">
        <v>1</v>
      </c>
      <c r="G30529">
        <v>0</v>
      </c>
      <c r="H30529">
        <v>1</v>
      </c>
      <c r="I30529">
        <v>0</v>
      </c>
      <c r="J30529">
        <v>10</v>
      </c>
      <c r="K30529">
        <v>7</v>
      </c>
      <c r="L30529">
        <v>0</v>
      </c>
      <c r="M30529">
        <v>0</v>
      </c>
      <c r="N30529">
        <v>0</v>
      </c>
      <c r="O30529">
        <v>0</v>
      </c>
    </row>
    <row r="30530" spans="1:15" x14ac:dyDescent="0.2">
      <c r="A30530" s="7" t="s">
        <v>30636</v>
      </c>
      <c r="B30530">
        <v>5</v>
      </c>
      <c r="C30530">
        <v>0</v>
      </c>
      <c r="D30530">
        <v>0</v>
      </c>
      <c r="E30530">
        <v>0</v>
      </c>
      <c r="F30530">
        <v>0</v>
      </c>
      <c r="G30530">
        <v>0</v>
      </c>
      <c r="H30530">
        <v>0</v>
      </c>
      <c r="I30530">
        <v>0</v>
      </c>
      <c r="J30530">
        <v>5</v>
      </c>
      <c r="K30530">
        <v>3</v>
      </c>
      <c r="L30530">
        <v>1</v>
      </c>
      <c r="M30530">
        <v>0</v>
      </c>
      <c r="N30530">
        <v>0</v>
      </c>
      <c r="O30530">
        <v>0</v>
      </c>
    </row>
    <row r="30531" spans="1:15" x14ac:dyDescent="0.2">
      <c r="A30531" s="7" t="s">
        <v>30637</v>
      </c>
      <c r="B30531">
        <v>0</v>
      </c>
      <c r="C30531">
        <v>0</v>
      </c>
      <c r="D30531">
        <v>0</v>
      </c>
      <c r="E30531">
        <v>0</v>
      </c>
      <c r="F30531">
        <v>0</v>
      </c>
      <c r="G30531">
        <v>0</v>
      </c>
      <c r="H30531">
        <v>0</v>
      </c>
      <c r="I30531">
        <v>0</v>
      </c>
      <c r="J30531">
        <v>0</v>
      </c>
      <c r="K30531">
        <v>0</v>
      </c>
      <c r="L30531">
        <v>0</v>
      </c>
      <c r="M30531">
        <v>0</v>
      </c>
      <c r="N30531">
        <v>0</v>
      </c>
      <c r="O30531">
        <v>0</v>
      </c>
    </row>
    <row r="30532" spans="1:15" x14ac:dyDescent="0.2">
      <c r="A30532" s="7" t="s">
        <v>30638</v>
      </c>
      <c r="B30532">
        <v>105</v>
      </c>
      <c r="C30532">
        <v>26</v>
      </c>
      <c r="D30532">
        <v>0</v>
      </c>
      <c r="E30532">
        <v>21</v>
      </c>
      <c r="F30532">
        <v>5</v>
      </c>
      <c r="G30532">
        <v>0</v>
      </c>
      <c r="H30532">
        <v>7</v>
      </c>
      <c r="I30532">
        <v>59</v>
      </c>
      <c r="J30532">
        <v>28</v>
      </c>
      <c r="K30532">
        <v>29</v>
      </c>
      <c r="L30532">
        <v>0</v>
      </c>
      <c r="M30532">
        <v>0</v>
      </c>
      <c r="N30532">
        <v>0</v>
      </c>
      <c r="O30532">
        <v>0</v>
      </c>
    </row>
    <row r="30533" spans="1:15" x14ac:dyDescent="0.2">
      <c r="A30533" s="7" t="s">
        <v>30639</v>
      </c>
      <c r="B30533">
        <v>124</v>
      </c>
      <c r="C30533">
        <v>27</v>
      </c>
      <c r="D30533">
        <v>0</v>
      </c>
      <c r="E30533">
        <v>27</v>
      </c>
      <c r="F30533">
        <v>18</v>
      </c>
      <c r="G30533">
        <v>1056</v>
      </c>
      <c r="H30533">
        <v>16</v>
      </c>
      <c r="I30533">
        <v>56</v>
      </c>
      <c r="J30533">
        <v>29</v>
      </c>
      <c r="K30533">
        <v>23</v>
      </c>
      <c r="L30533">
        <v>1</v>
      </c>
      <c r="M30533">
        <v>8</v>
      </c>
      <c r="N30533">
        <v>0</v>
      </c>
      <c r="O30533">
        <v>0</v>
      </c>
    </row>
    <row r="30534" spans="1:15" x14ac:dyDescent="0.2">
      <c r="A30534" s="7" t="s">
        <v>30640</v>
      </c>
      <c r="B30534">
        <v>26</v>
      </c>
      <c r="C30534">
        <v>11</v>
      </c>
      <c r="D30534">
        <v>0</v>
      </c>
      <c r="E30534">
        <v>11</v>
      </c>
      <c r="F30534">
        <v>4</v>
      </c>
      <c r="G30534">
        <v>0</v>
      </c>
      <c r="H30534">
        <v>4</v>
      </c>
      <c r="I30534">
        <v>0</v>
      </c>
      <c r="J30534">
        <v>6</v>
      </c>
      <c r="K30534">
        <v>7</v>
      </c>
      <c r="L30534">
        <v>0</v>
      </c>
      <c r="M30534">
        <v>0</v>
      </c>
      <c r="N30534">
        <v>0</v>
      </c>
      <c r="O30534">
        <v>0</v>
      </c>
    </row>
    <row r="30535" spans="1:15" x14ac:dyDescent="0.2">
      <c r="A30535" s="7" t="s">
        <v>30641</v>
      </c>
      <c r="B30535">
        <v>20</v>
      </c>
      <c r="C30535">
        <v>7</v>
      </c>
      <c r="D30535">
        <v>0</v>
      </c>
      <c r="E30535">
        <v>7</v>
      </c>
      <c r="F30535">
        <v>0</v>
      </c>
      <c r="G30535">
        <v>0</v>
      </c>
      <c r="H30535">
        <v>0</v>
      </c>
      <c r="I30535">
        <v>0</v>
      </c>
      <c r="J30535">
        <v>4</v>
      </c>
      <c r="K30535">
        <v>8</v>
      </c>
      <c r="L30535">
        <v>0</v>
      </c>
      <c r="M30535">
        <v>0</v>
      </c>
      <c r="N30535">
        <v>0</v>
      </c>
      <c r="O30535">
        <v>0</v>
      </c>
    </row>
    <row r="30536" spans="1:15" x14ac:dyDescent="0.2">
      <c r="A30536" s="7" t="s">
        <v>30642</v>
      </c>
      <c r="B30536">
        <v>0</v>
      </c>
      <c r="C30536">
        <v>0</v>
      </c>
      <c r="D30536">
        <v>0</v>
      </c>
      <c r="E30536">
        <v>0</v>
      </c>
      <c r="F30536">
        <v>0</v>
      </c>
      <c r="G30536">
        <v>0</v>
      </c>
      <c r="H30536">
        <v>0</v>
      </c>
      <c r="I30536">
        <v>0</v>
      </c>
      <c r="J30536">
        <v>0</v>
      </c>
      <c r="K30536">
        <v>0</v>
      </c>
      <c r="L30536">
        <v>0</v>
      </c>
      <c r="M30536">
        <v>0</v>
      </c>
      <c r="N30536">
        <v>0</v>
      </c>
      <c r="O30536">
        <v>0</v>
      </c>
    </row>
    <row r="30537" spans="1:15" x14ac:dyDescent="0.2">
      <c r="A30537" s="7" t="s">
        <v>30643</v>
      </c>
      <c r="B30537">
        <v>47</v>
      </c>
      <c r="C30537">
        <v>0</v>
      </c>
      <c r="D30537">
        <v>0</v>
      </c>
      <c r="E30537">
        <v>0</v>
      </c>
      <c r="F30537">
        <v>13</v>
      </c>
      <c r="G30537">
        <v>1056</v>
      </c>
      <c r="H30537">
        <v>11</v>
      </c>
      <c r="I30537">
        <v>56</v>
      </c>
      <c r="J30537">
        <v>11</v>
      </c>
      <c r="K30537">
        <v>7</v>
      </c>
      <c r="L30537">
        <v>0</v>
      </c>
      <c r="M30537">
        <v>7</v>
      </c>
      <c r="N30537">
        <v>0</v>
      </c>
      <c r="O30537">
        <v>0</v>
      </c>
    </row>
    <row r="30538" spans="1:15" x14ac:dyDescent="0.2">
      <c r="A30538" s="7" t="s">
        <v>30644</v>
      </c>
      <c r="B30538">
        <v>17</v>
      </c>
      <c r="C30538">
        <v>5</v>
      </c>
      <c r="D30538">
        <v>0</v>
      </c>
      <c r="E30538">
        <v>5</v>
      </c>
      <c r="F30538">
        <v>0</v>
      </c>
      <c r="G30538">
        <v>0</v>
      </c>
      <c r="H30538">
        <v>0</v>
      </c>
      <c r="I30538">
        <v>0</v>
      </c>
      <c r="J30538">
        <v>4</v>
      </c>
      <c r="K30538">
        <v>0</v>
      </c>
      <c r="L30538">
        <v>0</v>
      </c>
      <c r="M30538">
        <v>1</v>
      </c>
      <c r="N30538">
        <v>0</v>
      </c>
      <c r="O30538">
        <v>0</v>
      </c>
    </row>
    <row r="30539" spans="1:15" x14ac:dyDescent="0.2">
      <c r="A30539" s="7" t="s">
        <v>30645</v>
      </c>
      <c r="B30539">
        <v>1</v>
      </c>
      <c r="C30539">
        <v>0</v>
      </c>
      <c r="D30539">
        <v>0</v>
      </c>
      <c r="E30539">
        <v>0</v>
      </c>
      <c r="F30539">
        <v>1</v>
      </c>
      <c r="G30539">
        <v>0</v>
      </c>
      <c r="H30539">
        <v>1</v>
      </c>
      <c r="I30539">
        <v>0</v>
      </c>
      <c r="J30539">
        <v>0</v>
      </c>
      <c r="K30539">
        <v>0</v>
      </c>
      <c r="L30539">
        <v>0</v>
      </c>
      <c r="M30539">
        <v>0</v>
      </c>
      <c r="N30539">
        <v>0</v>
      </c>
      <c r="O30539">
        <v>0</v>
      </c>
    </row>
    <row r="30540" spans="1:15" x14ac:dyDescent="0.2">
      <c r="A30540" s="7" t="s">
        <v>30646</v>
      </c>
      <c r="B30540">
        <v>1</v>
      </c>
      <c r="C30540">
        <v>0</v>
      </c>
      <c r="D30540">
        <v>0</v>
      </c>
      <c r="E30540">
        <v>0</v>
      </c>
      <c r="F30540">
        <v>1</v>
      </c>
      <c r="G30540">
        <v>0</v>
      </c>
      <c r="H30540">
        <v>1</v>
      </c>
      <c r="I30540">
        <v>0</v>
      </c>
      <c r="J30540">
        <v>0</v>
      </c>
      <c r="K30540">
        <v>0</v>
      </c>
      <c r="L30540">
        <v>0</v>
      </c>
      <c r="M30540">
        <v>0</v>
      </c>
      <c r="N30540">
        <v>0</v>
      </c>
      <c r="O30540">
        <v>0</v>
      </c>
    </row>
    <row r="30541" spans="1:15" x14ac:dyDescent="0.2">
      <c r="A30541" s="7" t="s">
        <v>30647</v>
      </c>
      <c r="B30541">
        <v>16</v>
      </c>
      <c r="C30541">
        <v>4</v>
      </c>
      <c r="D30541">
        <v>0</v>
      </c>
      <c r="E30541">
        <v>4</v>
      </c>
      <c r="F30541">
        <v>0</v>
      </c>
      <c r="G30541">
        <v>0</v>
      </c>
      <c r="H30541">
        <v>0</v>
      </c>
      <c r="I30541">
        <v>0</v>
      </c>
      <c r="J30541">
        <v>4</v>
      </c>
      <c r="K30541">
        <v>4</v>
      </c>
      <c r="L30541">
        <v>0</v>
      </c>
      <c r="M30541">
        <v>0</v>
      </c>
      <c r="N30541">
        <v>0</v>
      </c>
      <c r="O30541">
        <v>0</v>
      </c>
    </row>
    <row r="30542" spans="1:15" x14ac:dyDescent="0.2">
      <c r="A30542" s="7" t="s">
        <v>30648</v>
      </c>
      <c r="B30542">
        <v>22</v>
      </c>
      <c r="C30542">
        <v>1</v>
      </c>
      <c r="D30542">
        <v>0</v>
      </c>
      <c r="E30542">
        <v>1</v>
      </c>
      <c r="F30542">
        <v>0</v>
      </c>
      <c r="G30542">
        <v>0</v>
      </c>
      <c r="H30542">
        <v>0</v>
      </c>
      <c r="I30542">
        <v>0</v>
      </c>
      <c r="J30542">
        <v>12</v>
      </c>
      <c r="K30542">
        <v>1</v>
      </c>
      <c r="L30542">
        <v>1</v>
      </c>
      <c r="M30542">
        <v>0</v>
      </c>
      <c r="N30542">
        <v>0</v>
      </c>
      <c r="O30542">
        <v>0</v>
      </c>
    </row>
    <row r="30543" spans="1:15" x14ac:dyDescent="0.2">
      <c r="A30543" s="7" t="s">
        <v>30649</v>
      </c>
      <c r="B30543">
        <v>0</v>
      </c>
      <c r="C30543">
        <v>0</v>
      </c>
      <c r="D30543">
        <v>0</v>
      </c>
      <c r="E30543">
        <v>0</v>
      </c>
      <c r="F30543">
        <v>0</v>
      </c>
      <c r="G30543">
        <v>0</v>
      </c>
      <c r="H30543">
        <v>0</v>
      </c>
      <c r="I30543">
        <v>0</v>
      </c>
      <c r="J30543">
        <v>0</v>
      </c>
      <c r="K30543">
        <v>0</v>
      </c>
      <c r="L30543">
        <v>0</v>
      </c>
      <c r="M30543">
        <v>0</v>
      </c>
      <c r="N30543">
        <v>0</v>
      </c>
      <c r="O30543">
        <v>0</v>
      </c>
    </row>
    <row r="30544" spans="1:15" x14ac:dyDescent="0.2">
      <c r="A30544" s="7" t="s">
        <v>30650</v>
      </c>
      <c r="B30544">
        <v>23</v>
      </c>
      <c r="C30544">
        <v>0</v>
      </c>
      <c r="D30544">
        <v>0</v>
      </c>
      <c r="E30544">
        <v>0</v>
      </c>
      <c r="F30544">
        <v>0</v>
      </c>
      <c r="G30544">
        <v>0</v>
      </c>
      <c r="H30544">
        <v>0</v>
      </c>
      <c r="I30544">
        <v>0</v>
      </c>
      <c r="J30544">
        <v>9</v>
      </c>
      <c r="K30544">
        <v>3</v>
      </c>
      <c r="L30544">
        <v>0</v>
      </c>
      <c r="M30544">
        <v>0</v>
      </c>
      <c r="N30544">
        <v>0</v>
      </c>
      <c r="O30544">
        <v>0</v>
      </c>
    </row>
    <row r="30545" spans="1:15" x14ac:dyDescent="0.2">
      <c r="A30545" s="7" t="s">
        <v>30651</v>
      </c>
      <c r="B30545">
        <v>19</v>
      </c>
      <c r="C30545">
        <v>0</v>
      </c>
      <c r="D30545">
        <v>0</v>
      </c>
      <c r="E30545">
        <v>0</v>
      </c>
      <c r="F30545">
        <v>12</v>
      </c>
      <c r="G30545">
        <v>0</v>
      </c>
      <c r="H30545">
        <v>12</v>
      </c>
      <c r="I30545">
        <v>0</v>
      </c>
      <c r="J30545">
        <v>4</v>
      </c>
      <c r="K30545">
        <v>3</v>
      </c>
      <c r="L30545">
        <v>1</v>
      </c>
      <c r="M30545">
        <v>1</v>
      </c>
      <c r="N30545">
        <v>0</v>
      </c>
      <c r="O30545">
        <v>0</v>
      </c>
    </row>
    <row r="30546" spans="1:15" x14ac:dyDescent="0.2">
      <c r="A30546" s="7" t="s">
        <v>30652</v>
      </c>
      <c r="B30546">
        <v>6</v>
      </c>
      <c r="C30546">
        <v>0</v>
      </c>
      <c r="D30546">
        <v>0</v>
      </c>
      <c r="E30546">
        <v>0</v>
      </c>
      <c r="F30546">
        <v>0</v>
      </c>
      <c r="G30546">
        <v>0</v>
      </c>
      <c r="H30546">
        <v>0</v>
      </c>
      <c r="I30546">
        <v>0</v>
      </c>
      <c r="J30546">
        <v>3</v>
      </c>
      <c r="K30546">
        <v>2</v>
      </c>
      <c r="L30546">
        <v>1</v>
      </c>
      <c r="M30546">
        <v>0</v>
      </c>
      <c r="N30546">
        <v>0</v>
      </c>
      <c r="O30546">
        <v>0</v>
      </c>
    </row>
    <row r="30547" spans="1:15" x14ac:dyDescent="0.2">
      <c r="A30547" s="7" t="s">
        <v>30653</v>
      </c>
      <c r="B30547">
        <v>1</v>
      </c>
      <c r="C30547">
        <v>0</v>
      </c>
      <c r="D30547">
        <v>0</v>
      </c>
      <c r="E30547">
        <v>0</v>
      </c>
      <c r="F30547">
        <v>0</v>
      </c>
      <c r="G30547">
        <v>0</v>
      </c>
      <c r="H30547">
        <v>0</v>
      </c>
      <c r="I30547">
        <v>0</v>
      </c>
      <c r="J30547">
        <v>1</v>
      </c>
      <c r="K30547">
        <v>1</v>
      </c>
      <c r="L30547">
        <v>0</v>
      </c>
      <c r="M30547">
        <v>0</v>
      </c>
      <c r="N30547">
        <v>0</v>
      </c>
      <c r="O30547">
        <v>0</v>
      </c>
    </row>
    <row r="30548" spans="1:15" x14ac:dyDescent="0.2">
      <c r="A30548" s="7" t="s">
        <v>30654</v>
      </c>
      <c r="B30548">
        <v>34</v>
      </c>
      <c r="C30548">
        <v>10</v>
      </c>
      <c r="D30548">
        <v>0</v>
      </c>
      <c r="E30548">
        <v>10</v>
      </c>
      <c r="F30548">
        <v>0</v>
      </c>
      <c r="G30548">
        <v>0</v>
      </c>
      <c r="H30548">
        <v>0</v>
      </c>
      <c r="I30548">
        <v>0</v>
      </c>
      <c r="J30548">
        <v>22</v>
      </c>
      <c r="K30548">
        <v>20</v>
      </c>
      <c r="L30548">
        <v>0</v>
      </c>
      <c r="M30548">
        <v>0</v>
      </c>
      <c r="N30548">
        <v>0</v>
      </c>
      <c r="O30548">
        <v>0</v>
      </c>
    </row>
    <row r="30549" spans="1:15" x14ac:dyDescent="0.2">
      <c r="A30549" s="7" t="s">
        <v>30655</v>
      </c>
      <c r="B30549">
        <v>0</v>
      </c>
      <c r="C30549">
        <v>0</v>
      </c>
      <c r="D30549">
        <v>0</v>
      </c>
      <c r="E30549">
        <v>0</v>
      </c>
      <c r="F30549">
        <v>0</v>
      </c>
      <c r="G30549">
        <v>0</v>
      </c>
      <c r="H30549">
        <v>0</v>
      </c>
      <c r="I30549">
        <v>0</v>
      </c>
      <c r="J30549">
        <v>0</v>
      </c>
      <c r="K30549">
        <v>0</v>
      </c>
      <c r="L30549">
        <v>0</v>
      </c>
      <c r="M30549">
        <v>0</v>
      </c>
      <c r="N30549">
        <v>0</v>
      </c>
      <c r="O30549">
        <v>0</v>
      </c>
    </row>
    <row r="30550" spans="1:15" x14ac:dyDescent="0.2">
      <c r="A30550" s="7" t="s">
        <v>30656</v>
      </c>
      <c r="B30550">
        <v>0</v>
      </c>
      <c r="C30550">
        <v>0</v>
      </c>
      <c r="D30550">
        <v>0</v>
      </c>
      <c r="E30550">
        <v>0</v>
      </c>
      <c r="F30550">
        <v>0</v>
      </c>
      <c r="G30550">
        <v>0</v>
      </c>
      <c r="H30550">
        <v>0</v>
      </c>
      <c r="I30550">
        <v>0</v>
      </c>
      <c r="J30550">
        <v>0</v>
      </c>
      <c r="K30550">
        <v>0</v>
      </c>
      <c r="L30550">
        <v>0</v>
      </c>
      <c r="M30550">
        <v>1</v>
      </c>
      <c r="N30550">
        <v>0</v>
      </c>
      <c r="O30550">
        <v>0</v>
      </c>
    </row>
    <row r="30551" spans="1:15" x14ac:dyDescent="0.2">
      <c r="A30551" s="7" t="s">
        <v>30657</v>
      </c>
      <c r="B30551">
        <v>0</v>
      </c>
      <c r="C30551">
        <v>0</v>
      </c>
      <c r="D30551">
        <v>0</v>
      </c>
      <c r="E30551">
        <v>0</v>
      </c>
      <c r="F30551">
        <v>0</v>
      </c>
      <c r="G30551">
        <v>0</v>
      </c>
      <c r="H30551">
        <v>0</v>
      </c>
      <c r="I30551">
        <v>0</v>
      </c>
      <c r="J30551">
        <v>0</v>
      </c>
      <c r="K30551">
        <v>0</v>
      </c>
      <c r="L30551">
        <v>0</v>
      </c>
      <c r="M30551">
        <v>0</v>
      </c>
      <c r="N30551">
        <v>0</v>
      </c>
      <c r="O30551">
        <v>0</v>
      </c>
    </row>
    <row r="30552" spans="1:15" x14ac:dyDescent="0.2">
      <c r="A30552" s="7" t="s">
        <v>30658</v>
      </c>
      <c r="B30552">
        <v>3</v>
      </c>
      <c r="C30552">
        <v>0</v>
      </c>
      <c r="D30552">
        <v>0</v>
      </c>
      <c r="E30552">
        <v>0</v>
      </c>
      <c r="F30552">
        <v>0</v>
      </c>
      <c r="G30552">
        <v>0</v>
      </c>
      <c r="H30552">
        <v>0</v>
      </c>
      <c r="I30552">
        <v>0</v>
      </c>
      <c r="J30552">
        <v>1</v>
      </c>
      <c r="K30552">
        <v>2</v>
      </c>
      <c r="L30552">
        <v>0</v>
      </c>
      <c r="M30552">
        <v>1</v>
      </c>
      <c r="N30552">
        <v>0</v>
      </c>
      <c r="O30552">
        <v>0</v>
      </c>
    </row>
    <row r="30553" spans="1:15" x14ac:dyDescent="0.2">
      <c r="A30553" s="7" t="s">
        <v>30659</v>
      </c>
      <c r="B30553">
        <v>3</v>
      </c>
      <c r="C30553">
        <v>0</v>
      </c>
      <c r="D30553">
        <v>0</v>
      </c>
      <c r="E30553">
        <v>0</v>
      </c>
      <c r="F30553">
        <v>0</v>
      </c>
      <c r="G30553">
        <v>0</v>
      </c>
      <c r="H30553">
        <v>0</v>
      </c>
      <c r="I30553">
        <v>0</v>
      </c>
      <c r="J30553">
        <v>1</v>
      </c>
      <c r="K30553">
        <v>2</v>
      </c>
      <c r="L30553">
        <v>0</v>
      </c>
      <c r="M30553">
        <v>1</v>
      </c>
      <c r="N30553">
        <v>0</v>
      </c>
      <c r="O30553">
        <v>0</v>
      </c>
    </row>
    <row r="30554" spans="1:15" x14ac:dyDescent="0.2">
      <c r="A30554" s="7" t="s">
        <v>30660</v>
      </c>
      <c r="B30554">
        <v>0</v>
      </c>
      <c r="C30554">
        <v>0</v>
      </c>
      <c r="D30554">
        <v>0</v>
      </c>
      <c r="E30554">
        <v>0</v>
      </c>
      <c r="F30554">
        <v>0</v>
      </c>
      <c r="G30554">
        <v>0</v>
      </c>
      <c r="H30554">
        <v>0</v>
      </c>
      <c r="I30554">
        <v>0</v>
      </c>
      <c r="J30554">
        <v>0</v>
      </c>
      <c r="K30554">
        <v>0</v>
      </c>
      <c r="L30554">
        <v>0</v>
      </c>
      <c r="M30554">
        <v>0</v>
      </c>
      <c r="N30554">
        <v>0</v>
      </c>
      <c r="O30554">
        <v>0</v>
      </c>
    </row>
    <row r="30555" spans="1:15" x14ac:dyDescent="0.2">
      <c r="A30555" s="7" t="s">
        <v>30661</v>
      </c>
      <c r="B30555">
        <v>46</v>
      </c>
      <c r="C30555">
        <v>10</v>
      </c>
      <c r="D30555">
        <v>0</v>
      </c>
      <c r="E30555">
        <v>10</v>
      </c>
      <c r="F30555">
        <v>0</v>
      </c>
      <c r="G30555">
        <v>0</v>
      </c>
      <c r="H30555">
        <v>0</v>
      </c>
      <c r="I30555">
        <v>0</v>
      </c>
      <c r="J30555">
        <v>29</v>
      </c>
      <c r="K30555">
        <v>27</v>
      </c>
      <c r="L30555">
        <v>0</v>
      </c>
      <c r="M30555">
        <v>0</v>
      </c>
      <c r="N30555">
        <v>0</v>
      </c>
      <c r="O30555">
        <v>0</v>
      </c>
    </row>
    <row r="30556" spans="1:15" x14ac:dyDescent="0.2">
      <c r="A30556" s="7" t="s">
        <v>30662</v>
      </c>
      <c r="B30556">
        <v>0</v>
      </c>
      <c r="C30556">
        <v>0</v>
      </c>
      <c r="D30556">
        <v>0</v>
      </c>
      <c r="E30556">
        <v>0</v>
      </c>
      <c r="F30556">
        <v>0</v>
      </c>
      <c r="G30556">
        <v>0</v>
      </c>
      <c r="H30556">
        <v>0</v>
      </c>
      <c r="I30556">
        <v>0</v>
      </c>
      <c r="J30556">
        <v>0</v>
      </c>
      <c r="K30556">
        <v>0</v>
      </c>
      <c r="L30556">
        <v>0</v>
      </c>
      <c r="M30556">
        <v>0</v>
      </c>
      <c r="N30556">
        <v>0</v>
      </c>
      <c r="O30556">
        <v>0</v>
      </c>
    </row>
    <row r="30557" spans="1:15" x14ac:dyDescent="0.2">
      <c r="A30557" s="7" t="s">
        <v>30663</v>
      </c>
      <c r="B30557">
        <v>34</v>
      </c>
      <c r="C30557">
        <v>10</v>
      </c>
      <c r="D30557">
        <v>0</v>
      </c>
      <c r="E30557">
        <v>10</v>
      </c>
      <c r="F30557">
        <v>0</v>
      </c>
      <c r="G30557">
        <v>0</v>
      </c>
      <c r="H30557">
        <v>0</v>
      </c>
      <c r="I30557">
        <v>0</v>
      </c>
      <c r="J30557">
        <v>22</v>
      </c>
      <c r="K30557">
        <v>20</v>
      </c>
      <c r="L30557">
        <v>0</v>
      </c>
      <c r="M30557">
        <v>0</v>
      </c>
      <c r="N30557">
        <v>0</v>
      </c>
      <c r="O30557">
        <v>0</v>
      </c>
    </row>
    <row r="30558" spans="1:15" x14ac:dyDescent="0.2">
      <c r="A30558" s="7" t="s">
        <v>30664</v>
      </c>
      <c r="B30558">
        <v>12</v>
      </c>
      <c r="C30558">
        <v>0</v>
      </c>
      <c r="D30558">
        <v>0</v>
      </c>
      <c r="E30558">
        <v>0</v>
      </c>
      <c r="F30558">
        <v>0</v>
      </c>
      <c r="G30558">
        <v>0</v>
      </c>
      <c r="H30558">
        <v>0</v>
      </c>
      <c r="I30558">
        <v>0</v>
      </c>
      <c r="J30558">
        <v>7</v>
      </c>
      <c r="K30558">
        <v>7</v>
      </c>
      <c r="L30558">
        <v>0</v>
      </c>
      <c r="M30558">
        <v>0</v>
      </c>
      <c r="N30558">
        <v>0</v>
      </c>
      <c r="O30558">
        <v>0</v>
      </c>
    </row>
    <row r="30559" spans="1:15" x14ac:dyDescent="0.2">
      <c r="A30559" s="7" t="s">
        <v>30665</v>
      </c>
      <c r="B30559">
        <v>27</v>
      </c>
      <c r="C30559">
        <v>1</v>
      </c>
      <c r="D30559">
        <v>0</v>
      </c>
      <c r="E30559">
        <v>1</v>
      </c>
      <c r="F30559">
        <v>5</v>
      </c>
      <c r="G30559">
        <v>0</v>
      </c>
      <c r="H30559">
        <v>4</v>
      </c>
      <c r="I30559">
        <v>0</v>
      </c>
      <c r="J30559">
        <v>12</v>
      </c>
      <c r="K30559">
        <v>9</v>
      </c>
      <c r="L30559">
        <v>0</v>
      </c>
      <c r="M30559">
        <v>1</v>
      </c>
      <c r="N30559">
        <v>0</v>
      </c>
      <c r="O30559">
        <v>0</v>
      </c>
    </row>
    <row r="30560" spans="1:15" x14ac:dyDescent="0.2">
      <c r="A30560" s="7" t="s">
        <v>30666</v>
      </c>
      <c r="B30560">
        <v>0</v>
      </c>
      <c r="C30560">
        <v>0</v>
      </c>
      <c r="D30560">
        <v>0</v>
      </c>
      <c r="E30560">
        <v>0</v>
      </c>
      <c r="F30560">
        <v>0</v>
      </c>
      <c r="G30560">
        <v>0</v>
      </c>
      <c r="H30560">
        <v>0</v>
      </c>
      <c r="I30560">
        <v>0</v>
      </c>
      <c r="J30560">
        <v>0</v>
      </c>
      <c r="K30560">
        <v>0</v>
      </c>
      <c r="L30560">
        <v>0</v>
      </c>
      <c r="M30560">
        <v>0</v>
      </c>
      <c r="N30560">
        <v>0</v>
      </c>
      <c r="O30560">
        <v>0</v>
      </c>
    </row>
    <row r="30561" spans="1:15" x14ac:dyDescent="0.2">
      <c r="A30561" s="7" t="s">
        <v>30667</v>
      </c>
      <c r="B30561">
        <v>6</v>
      </c>
      <c r="C30561">
        <v>0</v>
      </c>
      <c r="D30561">
        <v>0</v>
      </c>
      <c r="E30561">
        <v>0</v>
      </c>
      <c r="F30561">
        <v>2</v>
      </c>
      <c r="G30561">
        <v>0</v>
      </c>
      <c r="H30561">
        <v>2</v>
      </c>
      <c r="I30561">
        <v>0</v>
      </c>
      <c r="J30561">
        <v>4</v>
      </c>
      <c r="K30561">
        <v>3</v>
      </c>
      <c r="L30561">
        <v>0</v>
      </c>
      <c r="M30561">
        <v>0</v>
      </c>
      <c r="N30561">
        <v>0</v>
      </c>
      <c r="O30561">
        <v>0</v>
      </c>
    </row>
    <row r="30562" spans="1:15" x14ac:dyDescent="0.2">
      <c r="A30562" s="7" t="s">
        <v>30668</v>
      </c>
      <c r="B30562">
        <v>21</v>
      </c>
      <c r="C30562">
        <v>1</v>
      </c>
      <c r="D30562">
        <v>0</v>
      </c>
      <c r="E30562">
        <v>1</v>
      </c>
      <c r="F30562">
        <v>3</v>
      </c>
      <c r="G30562">
        <v>0</v>
      </c>
      <c r="H30562">
        <v>2</v>
      </c>
      <c r="I30562">
        <v>0</v>
      </c>
      <c r="J30562">
        <v>8</v>
      </c>
      <c r="K30562">
        <v>6</v>
      </c>
      <c r="L30562">
        <v>0</v>
      </c>
      <c r="M30562">
        <v>1</v>
      </c>
      <c r="N30562">
        <v>0</v>
      </c>
      <c r="O30562">
        <v>0</v>
      </c>
    </row>
    <row r="30563" spans="1:15" x14ac:dyDescent="0.2">
      <c r="A30563" s="7" t="s">
        <v>30669</v>
      </c>
      <c r="B30563">
        <v>0</v>
      </c>
      <c r="C30563">
        <v>0</v>
      </c>
      <c r="D30563">
        <v>0</v>
      </c>
      <c r="E30563">
        <v>0</v>
      </c>
      <c r="F30563">
        <v>0</v>
      </c>
      <c r="G30563">
        <v>0</v>
      </c>
      <c r="H30563">
        <v>0</v>
      </c>
      <c r="I30563">
        <v>0</v>
      </c>
      <c r="J30563">
        <v>0</v>
      </c>
      <c r="K30563">
        <v>0</v>
      </c>
      <c r="L30563">
        <v>0</v>
      </c>
      <c r="M30563">
        <v>0</v>
      </c>
      <c r="N30563">
        <v>0</v>
      </c>
      <c r="O30563">
        <v>0</v>
      </c>
    </row>
    <row r="30564" spans="1:15" x14ac:dyDescent="0.2">
      <c r="A30564" s="7" t="s">
        <v>30670</v>
      </c>
      <c r="B30564">
        <v>0</v>
      </c>
      <c r="C30564">
        <v>0</v>
      </c>
      <c r="D30564">
        <v>0</v>
      </c>
      <c r="E30564">
        <v>0</v>
      </c>
      <c r="F30564">
        <v>0</v>
      </c>
      <c r="G30564">
        <v>0</v>
      </c>
      <c r="H30564">
        <v>0</v>
      </c>
      <c r="I30564">
        <v>0</v>
      </c>
      <c r="J30564">
        <v>0</v>
      </c>
      <c r="K30564">
        <v>0</v>
      </c>
      <c r="L30564">
        <v>0</v>
      </c>
      <c r="M30564">
        <v>0</v>
      </c>
      <c r="N30564">
        <v>0</v>
      </c>
      <c r="O30564">
        <v>0</v>
      </c>
    </row>
    <row r="30565" spans="1:15" x14ac:dyDescent="0.2">
      <c r="A30565" s="7" t="s">
        <v>30671</v>
      </c>
      <c r="B30565">
        <v>0</v>
      </c>
      <c r="C30565">
        <v>0</v>
      </c>
      <c r="D30565">
        <v>0</v>
      </c>
      <c r="E30565">
        <v>0</v>
      </c>
      <c r="F30565">
        <v>0</v>
      </c>
      <c r="G30565">
        <v>0</v>
      </c>
      <c r="H30565">
        <v>0</v>
      </c>
      <c r="I30565">
        <v>0</v>
      </c>
      <c r="J30565">
        <v>0</v>
      </c>
      <c r="K30565">
        <v>0</v>
      </c>
      <c r="L30565">
        <v>0</v>
      </c>
      <c r="M30565">
        <v>0</v>
      </c>
      <c r="N30565">
        <v>0</v>
      </c>
      <c r="O30565">
        <v>0</v>
      </c>
    </row>
    <row r="30566" spans="1:15" x14ac:dyDescent="0.2">
      <c r="A30566" s="7" t="s">
        <v>30672</v>
      </c>
      <c r="B30566">
        <v>0</v>
      </c>
      <c r="C30566">
        <v>0</v>
      </c>
      <c r="D30566">
        <v>0</v>
      </c>
      <c r="E30566">
        <v>0</v>
      </c>
      <c r="F30566">
        <v>0</v>
      </c>
      <c r="G30566">
        <v>0</v>
      </c>
      <c r="H30566">
        <v>0</v>
      </c>
      <c r="I30566">
        <v>0</v>
      </c>
      <c r="J30566">
        <v>0</v>
      </c>
      <c r="K30566">
        <v>0</v>
      </c>
      <c r="L30566">
        <v>0</v>
      </c>
      <c r="M30566">
        <v>0</v>
      </c>
      <c r="N30566">
        <v>0</v>
      </c>
      <c r="O30566">
        <v>0</v>
      </c>
    </row>
    <row r="30567" spans="1:15" x14ac:dyDescent="0.2">
      <c r="A30567" s="7" t="s">
        <v>30673</v>
      </c>
      <c r="B30567">
        <v>0</v>
      </c>
      <c r="C30567">
        <v>0</v>
      </c>
      <c r="D30567">
        <v>0</v>
      </c>
      <c r="E30567">
        <v>0</v>
      </c>
      <c r="F30567">
        <v>0</v>
      </c>
      <c r="G30567">
        <v>0</v>
      </c>
      <c r="H30567">
        <v>0</v>
      </c>
      <c r="I30567">
        <v>0</v>
      </c>
      <c r="J30567">
        <v>0</v>
      </c>
      <c r="K30567">
        <v>0</v>
      </c>
      <c r="L30567">
        <v>0</v>
      </c>
      <c r="M30567">
        <v>0</v>
      </c>
      <c r="N30567">
        <v>0</v>
      </c>
      <c r="O30567">
        <v>0</v>
      </c>
    </row>
    <row r="30568" spans="1:15" x14ac:dyDescent="0.2">
      <c r="A30568" s="7" t="s">
        <v>30674</v>
      </c>
      <c r="B30568">
        <v>0</v>
      </c>
      <c r="C30568">
        <v>0</v>
      </c>
      <c r="D30568">
        <v>0</v>
      </c>
      <c r="E30568">
        <v>0</v>
      </c>
      <c r="F30568">
        <v>0</v>
      </c>
      <c r="G30568">
        <v>0</v>
      </c>
      <c r="H30568">
        <v>0</v>
      </c>
      <c r="I30568">
        <v>0</v>
      </c>
      <c r="J30568">
        <v>0</v>
      </c>
      <c r="K30568">
        <v>0</v>
      </c>
      <c r="L30568">
        <v>0</v>
      </c>
      <c r="M30568">
        <v>0</v>
      </c>
      <c r="N30568">
        <v>0</v>
      </c>
      <c r="O30568">
        <v>0</v>
      </c>
    </row>
    <row r="30569" spans="1:15" x14ac:dyDescent="0.2">
      <c r="A30569" s="7" t="s">
        <v>30675</v>
      </c>
      <c r="B30569">
        <v>0</v>
      </c>
      <c r="C30569">
        <v>0</v>
      </c>
      <c r="D30569">
        <v>0</v>
      </c>
      <c r="E30569">
        <v>0</v>
      </c>
      <c r="F30569">
        <v>0</v>
      </c>
      <c r="G30569">
        <v>0</v>
      </c>
      <c r="H30569">
        <v>0</v>
      </c>
      <c r="I30569">
        <v>0</v>
      </c>
      <c r="J30569">
        <v>0</v>
      </c>
      <c r="K30569">
        <v>0</v>
      </c>
      <c r="L30569">
        <v>0</v>
      </c>
      <c r="M30569">
        <v>0</v>
      </c>
      <c r="N30569">
        <v>0</v>
      </c>
      <c r="O30569">
        <v>0</v>
      </c>
    </row>
    <row r="30570" spans="1:15" x14ac:dyDescent="0.2">
      <c r="A30570" s="7" t="s">
        <v>30676</v>
      </c>
      <c r="B30570">
        <v>0</v>
      </c>
      <c r="C30570">
        <v>0</v>
      </c>
      <c r="D30570">
        <v>0</v>
      </c>
      <c r="E30570">
        <v>0</v>
      </c>
      <c r="F30570">
        <v>0</v>
      </c>
      <c r="G30570">
        <v>0</v>
      </c>
      <c r="H30570">
        <v>0</v>
      </c>
      <c r="I30570">
        <v>0</v>
      </c>
      <c r="J30570">
        <v>0</v>
      </c>
      <c r="K30570">
        <v>0</v>
      </c>
      <c r="L30570">
        <v>0</v>
      </c>
      <c r="M30570">
        <v>0</v>
      </c>
      <c r="N30570">
        <v>0</v>
      </c>
      <c r="O30570">
        <v>0</v>
      </c>
    </row>
    <row r="30571" spans="1:15" x14ac:dyDescent="0.2">
      <c r="A30571" s="7" t="s">
        <v>30677</v>
      </c>
      <c r="B30571">
        <v>0</v>
      </c>
      <c r="C30571">
        <v>0</v>
      </c>
      <c r="D30571">
        <v>0</v>
      </c>
      <c r="E30571">
        <v>0</v>
      </c>
      <c r="F30571">
        <v>0</v>
      </c>
      <c r="G30571">
        <v>0</v>
      </c>
      <c r="H30571">
        <v>0</v>
      </c>
      <c r="I30571">
        <v>0</v>
      </c>
      <c r="J30571">
        <v>0</v>
      </c>
      <c r="K30571">
        <v>0</v>
      </c>
      <c r="L30571">
        <v>0</v>
      </c>
      <c r="M30571">
        <v>0</v>
      </c>
      <c r="N30571">
        <v>0</v>
      </c>
      <c r="O30571">
        <v>0</v>
      </c>
    </row>
    <row r="30572" spans="1:15" x14ac:dyDescent="0.2">
      <c r="A30572" s="7" t="s">
        <v>30678</v>
      </c>
      <c r="B30572">
        <v>0</v>
      </c>
      <c r="C30572">
        <v>0</v>
      </c>
      <c r="D30572">
        <v>0</v>
      </c>
      <c r="E30572">
        <v>0</v>
      </c>
      <c r="F30572">
        <v>0</v>
      </c>
      <c r="G30572">
        <v>0</v>
      </c>
      <c r="H30572">
        <v>0</v>
      </c>
      <c r="I30572">
        <v>0</v>
      </c>
      <c r="J30572">
        <v>0</v>
      </c>
      <c r="K30572">
        <v>0</v>
      </c>
      <c r="L30572">
        <v>0</v>
      </c>
      <c r="M30572">
        <v>0</v>
      </c>
      <c r="N30572">
        <v>0</v>
      </c>
      <c r="O30572">
        <v>0</v>
      </c>
    </row>
    <row r="30573" spans="1:15" x14ac:dyDescent="0.2">
      <c r="A30573" s="7" t="s">
        <v>30679</v>
      </c>
      <c r="B30573">
        <v>0</v>
      </c>
      <c r="C30573">
        <v>0</v>
      </c>
      <c r="D30573">
        <v>0</v>
      </c>
      <c r="E30573">
        <v>0</v>
      </c>
      <c r="F30573">
        <v>0</v>
      </c>
      <c r="G30573">
        <v>0</v>
      </c>
      <c r="H30573">
        <v>0</v>
      </c>
      <c r="I30573">
        <v>0</v>
      </c>
      <c r="J30573">
        <v>0</v>
      </c>
      <c r="K30573">
        <v>0</v>
      </c>
      <c r="L30573">
        <v>0</v>
      </c>
      <c r="M30573">
        <v>0</v>
      </c>
      <c r="N30573">
        <v>0</v>
      </c>
      <c r="O30573">
        <v>0</v>
      </c>
    </row>
    <row r="30574" spans="1:15" x14ac:dyDescent="0.2">
      <c r="A30574" s="7" t="s">
        <v>30680</v>
      </c>
      <c r="B30574">
        <v>0</v>
      </c>
      <c r="C30574">
        <v>0</v>
      </c>
      <c r="D30574">
        <v>0</v>
      </c>
      <c r="E30574">
        <v>0</v>
      </c>
      <c r="F30574">
        <v>0</v>
      </c>
      <c r="G30574">
        <v>0</v>
      </c>
      <c r="H30574">
        <v>0</v>
      </c>
      <c r="I30574">
        <v>0</v>
      </c>
      <c r="J30574">
        <v>0</v>
      </c>
      <c r="K30574">
        <v>0</v>
      </c>
      <c r="L30574">
        <v>0</v>
      </c>
      <c r="M30574">
        <v>0</v>
      </c>
      <c r="N30574">
        <v>0</v>
      </c>
      <c r="O30574">
        <v>0</v>
      </c>
    </row>
    <row r="30575" spans="1:15" x14ac:dyDescent="0.2">
      <c r="A30575" s="7" t="s">
        <v>30681</v>
      </c>
      <c r="B30575">
        <v>0</v>
      </c>
      <c r="C30575">
        <v>0</v>
      </c>
      <c r="D30575">
        <v>0</v>
      </c>
      <c r="E30575">
        <v>0</v>
      </c>
      <c r="F30575">
        <v>0</v>
      </c>
      <c r="G30575">
        <v>0</v>
      </c>
      <c r="H30575">
        <v>0</v>
      </c>
      <c r="I30575">
        <v>0</v>
      </c>
      <c r="J30575">
        <v>0</v>
      </c>
      <c r="K30575">
        <v>0</v>
      </c>
      <c r="L30575">
        <v>0</v>
      </c>
      <c r="M30575">
        <v>0</v>
      </c>
      <c r="N30575">
        <v>0</v>
      </c>
      <c r="O30575">
        <v>0</v>
      </c>
    </row>
    <row r="30576" spans="1:15" x14ac:dyDescent="0.2">
      <c r="A30576" s="7" t="s">
        <v>30682</v>
      </c>
      <c r="B30576">
        <v>0</v>
      </c>
      <c r="C30576">
        <v>0</v>
      </c>
      <c r="D30576">
        <v>0</v>
      </c>
      <c r="E30576">
        <v>0</v>
      </c>
      <c r="F30576">
        <v>0</v>
      </c>
      <c r="G30576">
        <v>0</v>
      </c>
      <c r="H30576">
        <v>0</v>
      </c>
      <c r="I30576">
        <v>0</v>
      </c>
      <c r="J30576">
        <v>0</v>
      </c>
      <c r="K30576">
        <v>0</v>
      </c>
      <c r="L30576">
        <v>0</v>
      </c>
      <c r="M30576">
        <v>0</v>
      </c>
      <c r="N30576">
        <v>0</v>
      </c>
      <c r="O30576">
        <v>0</v>
      </c>
    </row>
    <row r="30577" spans="1:15" x14ac:dyDescent="0.2">
      <c r="A30577" s="7" t="s">
        <v>30683</v>
      </c>
      <c r="B30577">
        <v>0</v>
      </c>
      <c r="C30577">
        <v>0</v>
      </c>
      <c r="D30577">
        <v>0</v>
      </c>
      <c r="E30577">
        <v>0</v>
      </c>
      <c r="F30577">
        <v>0</v>
      </c>
      <c r="G30577">
        <v>0</v>
      </c>
      <c r="H30577">
        <v>0</v>
      </c>
      <c r="I30577">
        <v>0</v>
      </c>
      <c r="J30577">
        <v>0</v>
      </c>
      <c r="K30577">
        <v>0</v>
      </c>
      <c r="L30577">
        <v>0</v>
      </c>
      <c r="M30577">
        <v>0</v>
      </c>
      <c r="N30577">
        <v>0</v>
      </c>
      <c r="O30577">
        <v>0</v>
      </c>
    </row>
    <row r="30578" spans="1:15" x14ac:dyDescent="0.2">
      <c r="A30578" s="7" t="s">
        <v>30684</v>
      </c>
      <c r="B30578">
        <v>0</v>
      </c>
      <c r="C30578">
        <v>0</v>
      </c>
      <c r="D30578">
        <v>0</v>
      </c>
      <c r="E30578">
        <v>0</v>
      </c>
      <c r="F30578">
        <v>0</v>
      </c>
      <c r="G30578">
        <v>0</v>
      </c>
      <c r="H30578">
        <v>0</v>
      </c>
      <c r="I30578">
        <v>0</v>
      </c>
      <c r="J30578">
        <v>0</v>
      </c>
      <c r="K30578">
        <v>0</v>
      </c>
      <c r="L30578">
        <v>0</v>
      </c>
      <c r="M30578">
        <v>0</v>
      </c>
      <c r="N30578">
        <v>0</v>
      </c>
      <c r="O30578">
        <v>0</v>
      </c>
    </row>
    <row r="30579" spans="1:15" x14ac:dyDescent="0.2">
      <c r="A30579" s="7" t="s">
        <v>30685</v>
      </c>
      <c r="B30579">
        <v>0</v>
      </c>
      <c r="C30579">
        <v>0</v>
      </c>
      <c r="D30579">
        <v>0</v>
      </c>
      <c r="E30579">
        <v>0</v>
      </c>
      <c r="F30579">
        <v>0</v>
      </c>
      <c r="G30579">
        <v>0</v>
      </c>
      <c r="H30579">
        <v>0</v>
      </c>
      <c r="I30579">
        <v>0</v>
      </c>
      <c r="J30579">
        <v>0</v>
      </c>
      <c r="K30579">
        <v>0</v>
      </c>
      <c r="L30579">
        <v>0</v>
      </c>
      <c r="M30579">
        <v>0</v>
      </c>
      <c r="N30579">
        <v>0</v>
      </c>
      <c r="O30579">
        <v>0</v>
      </c>
    </row>
    <row r="30580" spans="1:15" x14ac:dyDescent="0.2">
      <c r="A30580" s="7" t="s">
        <v>30686</v>
      </c>
      <c r="B30580">
        <v>0</v>
      </c>
      <c r="C30580">
        <v>0</v>
      </c>
      <c r="D30580">
        <v>0</v>
      </c>
      <c r="E30580">
        <v>0</v>
      </c>
      <c r="F30580">
        <v>0</v>
      </c>
      <c r="G30580">
        <v>0</v>
      </c>
      <c r="H30580">
        <v>0</v>
      </c>
      <c r="I30580">
        <v>0</v>
      </c>
      <c r="J30580">
        <v>0</v>
      </c>
      <c r="K30580">
        <v>0</v>
      </c>
      <c r="L30580">
        <v>0</v>
      </c>
      <c r="M30580">
        <v>0</v>
      </c>
      <c r="N30580">
        <v>0</v>
      </c>
      <c r="O30580">
        <v>0</v>
      </c>
    </row>
    <row r="30581" spans="1:15" x14ac:dyDescent="0.2">
      <c r="A30581" s="7" t="s">
        <v>30687</v>
      </c>
      <c r="B30581">
        <v>0</v>
      </c>
      <c r="C30581">
        <v>0</v>
      </c>
      <c r="D30581">
        <v>0</v>
      </c>
      <c r="E30581">
        <v>0</v>
      </c>
      <c r="F30581">
        <v>0</v>
      </c>
      <c r="G30581">
        <v>0</v>
      </c>
      <c r="H30581">
        <v>0</v>
      </c>
      <c r="I30581">
        <v>0</v>
      </c>
      <c r="J30581">
        <v>0</v>
      </c>
      <c r="K30581">
        <v>0</v>
      </c>
      <c r="L30581">
        <v>0</v>
      </c>
      <c r="M30581">
        <v>0</v>
      </c>
      <c r="N30581">
        <v>0</v>
      </c>
      <c r="O30581">
        <v>0</v>
      </c>
    </row>
    <row r="30582" spans="1:15" x14ac:dyDescent="0.2">
      <c r="A30582" s="7" t="s">
        <v>30688</v>
      </c>
      <c r="B30582">
        <v>0</v>
      </c>
      <c r="C30582">
        <v>0</v>
      </c>
      <c r="D30582">
        <v>0</v>
      </c>
      <c r="E30582">
        <v>0</v>
      </c>
      <c r="F30582">
        <v>0</v>
      </c>
      <c r="G30582">
        <v>0</v>
      </c>
      <c r="H30582">
        <v>0</v>
      </c>
      <c r="I30582">
        <v>0</v>
      </c>
      <c r="J30582">
        <v>0</v>
      </c>
      <c r="K30582">
        <v>0</v>
      </c>
      <c r="L30582">
        <v>0</v>
      </c>
      <c r="M30582">
        <v>0</v>
      </c>
      <c r="N30582">
        <v>0</v>
      </c>
      <c r="O30582">
        <v>0</v>
      </c>
    </row>
    <row r="30583" spans="1:15" x14ac:dyDescent="0.2">
      <c r="A30583" s="7" t="s">
        <v>30689</v>
      </c>
      <c r="B30583">
        <v>0</v>
      </c>
      <c r="C30583">
        <v>0</v>
      </c>
      <c r="D30583">
        <v>0</v>
      </c>
      <c r="E30583">
        <v>0</v>
      </c>
      <c r="F30583">
        <v>0</v>
      </c>
      <c r="G30583">
        <v>0</v>
      </c>
      <c r="H30583">
        <v>0</v>
      </c>
      <c r="I30583">
        <v>0</v>
      </c>
      <c r="J30583">
        <v>0</v>
      </c>
      <c r="K30583">
        <v>0</v>
      </c>
      <c r="L30583">
        <v>0</v>
      </c>
      <c r="M30583">
        <v>0</v>
      </c>
      <c r="N30583">
        <v>0</v>
      </c>
      <c r="O30583">
        <v>0</v>
      </c>
    </row>
    <row r="30584" spans="1:15" x14ac:dyDescent="0.2">
      <c r="A30584" s="7" t="s">
        <v>30690</v>
      </c>
      <c r="B30584">
        <v>0</v>
      </c>
      <c r="C30584">
        <v>0</v>
      </c>
      <c r="D30584">
        <v>0</v>
      </c>
      <c r="E30584">
        <v>0</v>
      </c>
      <c r="F30584">
        <v>0</v>
      </c>
      <c r="G30584">
        <v>0</v>
      </c>
      <c r="H30584">
        <v>0</v>
      </c>
      <c r="I30584">
        <v>0</v>
      </c>
      <c r="J30584">
        <v>0</v>
      </c>
      <c r="K30584">
        <v>0</v>
      </c>
      <c r="L30584">
        <v>0</v>
      </c>
      <c r="M30584">
        <v>0</v>
      </c>
      <c r="N30584">
        <v>0</v>
      </c>
      <c r="O30584">
        <v>0</v>
      </c>
    </row>
    <row r="30585" spans="1:15" x14ac:dyDescent="0.2">
      <c r="A30585" s="7" t="s">
        <v>30691</v>
      </c>
      <c r="B30585">
        <v>0</v>
      </c>
      <c r="C30585">
        <v>0</v>
      </c>
      <c r="D30585">
        <v>0</v>
      </c>
      <c r="E30585">
        <v>0</v>
      </c>
      <c r="F30585">
        <v>0</v>
      </c>
      <c r="G30585">
        <v>0</v>
      </c>
      <c r="H30585">
        <v>0</v>
      </c>
      <c r="I30585">
        <v>0</v>
      </c>
      <c r="J30585">
        <v>0</v>
      </c>
      <c r="K30585">
        <v>0</v>
      </c>
      <c r="L30585">
        <v>0</v>
      </c>
      <c r="M30585">
        <v>0</v>
      </c>
      <c r="N30585">
        <v>0</v>
      </c>
      <c r="O30585">
        <v>0</v>
      </c>
    </row>
    <row r="30586" spans="1:15" x14ac:dyDescent="0.2">
      <c r="A30586" s="7" t="s">
        <v>30692</v>
      </c>
      <c r="B30586">
        <v>0</v>
      </c>
      <c r="C30586">
        <v>0</v>
      </c>
      <c r="D30586">
        <v>0</v>
      </c>
      <c r="E30586">
        <v>0</v>
      </c>
      <c r="F30586">
        <v>0</v>
      </c>
      <c r="G30586">
        <v>0</v>
      </c>
      <c r="H30586">
        <v>0</v>
      </c>
      <c r="I30586">
        <v>0</v>
      </c>
      <c r="J30586">
        <v>0</v>
      </c>
      <c r="K30586">
        <v>0</v>
      </c>
      <c r="L30586">
        <v>0</v>
      </c>
      <c r="M30586">
        <v>0</v>
      </c>
      <c r="N30586">
        <v>0</v>
      </c>
      <c r="O30586">
        <v>0</v>
      </c>
    </row>
    <row r="30587" spans="1:15" x14ac:dyDescent="0.2">
      <c r="A30587" s="7" t="s">
        <v>30693</v>
      </c>
      <c r="B30587">
        <v>0</v>
      </c>
      <c r="C30587">
        <v>0</v>
      </c>
      <c r="D30587">
        <v>0</v>
      </c>
      <c r="E30587">
        <v>0</v>
      </c>
      <c r="F30587">
        <v>0</v>
      </c>
      <c r="G30587">
        <v>0</v>
      </c>
      <c r="H30587">
        <v>0</v>
      </c>
      <c r="I30587">
        <v>0</v>
      </c>
      <c r="J30587">
        <v>0</v>
      </c>
      <c r="K30587">
        <v>0</v>
      </c>
      <c r="L30587">
        <v>0</v>
      </c>
      <c r="M30587">
        <v>0</v>
      </c>
      <c r="N30587">
        <v>0</v>
      </c>
      <c r="O30587">
        <v>0</v>
      </c>
    </row>
    <row r="30588" spans="1:15" x14ac:dyDescent="0.2">
      <c r="A30588" s="7" t="s">
        <v>30694</v>
      </c>
      <c r="B30588">
        <v>0</v>
      </c>
      <c r="C30588">
        <v>0</v>
      </c>
      <c r="D30588">
        <v>0</v>
      </c>
      <c r="E30588">
        <v>0</v>
      </c>
      <c r="F30588">
        <v>0</v>
      </c>
      <c r="G30588">
        <v>0</v>
      </c>
      <c r="H30588">
        <v>0</v>
      </c>
      <c r="I30588">
        <v>0</v>
      </c>
      <c r="J30588">
        <v>0</v>
      </c>
      <c r="K30588">
        <v>0</v>
      </c>
      <c r="L30588">
        <v>0</v>
      </c>
      <c r="M30588">
        <v>0</v>
      </c>
      <c r="N30588">
        <v>0</v>
      </c>
      <c r="O30588">
        <v>0</v>
      </c>
    </row>
    <row r="30589" spans="1:15" x14ac:dyDescent="0.2">
      <c r="A30589" s="7" t="s">
        <v>30695</v>
      </c>
      <c r="B30589">
        <v>155</v>
      </c>
    </row>
    <row r="30590" spans="1:15" x14ac:dyDescent="0.2">
      <c r="A30590" s="7" t="s">
        <v>30696</v>
      </c>
      <c r="B30590">
        <v>30</v>
      </c>
    </row>
    <row r="30591" spans="1:15" x14ac:dyDescent="0.2">
      <c r="A30591" s="7" t="s">
        <v>30697</v>
      </c>
      <c r="B30591">
        <v>7</v>
      </c>
    </row>
    <row r="30592" spans="1:15" x14ac:dyDescent="0.2">
      <c r="A30592" s="7" t="s">
        <v>30698</v>
      </c>
      <c r="B30592">
        <v>0</v>
      </c>
    </row>
    <row r="30593" spans="1:2" x14ac:dyDescent="0.2">
      <c r="A30593" s="7" t="s">
        <v>30699</v>
      </c>
      <c r="B30593">
        <v>19</v>
      </c>
    </row>
    <row r="30594" spans="1:2" x14ac:dyDescent="0.2">
      <c r="A30594" s="7" t="s">
        <v>30700</v>
      </c>
      <c r="B30594">
        <v>0</v>
      </c>
    </row>
    <row r="30595" spans="1:2" x14ac:dyDescent="0.2">
      <c r="A30595" s="7" t="s">
        <v>30701</v>
      </c>
      <c r="B30595">
        <v>1</v>
      </c>
    </row>
    <row r="30596" spans="1:2" x14ac:dyDescent="0.2">
      <c r="A30596" s="7" t="s">
        <v>30702</v>
      </c>
      <c r="B30596">
        <v>0</v>
      </c>
    </row>
    <row r="30597" spans="1:2" x14ac:dyDescent="0.2">
      <c r="A30597" s="7" t="s">
        <v>30703</v>
      </c>
      <c r="B30597">
        <v>0</v>
      </c>
    </row>
    <row r="30598" spans="1:2" x14ac:dyDescent="0.2">
      <c r="A30598" s="7" t="s">
        <v>30704</v>
      </c>
      <c r="B30598">
        <v>0</v>
      </c>
    </row>
    <row r="30599" spans="1:2" x14ac:dyDescent="0.2">
      <c r="A30599" s="7" t="s">
        <v>30705</v>
      </c>
      <c r="B30599">
        <v>0</v>
      </c>
    </row>
    <row r="30600" spans="1:2" x14ac:dyDescent="0.2">
      <c r="A30600" s="7" t="s">
        <v>30706</v>
      </c>
      <c r="B30600">
        <v>0</v>
      </c>
    </row>
    <row r="30601" spans="1:2" x14ac:dyDescent="0.2">
      <c r="A30601" s="7" t="s">
        <v>30707</v>
      </c>
      <c r="B30601">
        <v>0</v>
      </c>
    </row>
    <row r="30602" spans="1:2" x14ac:dyDescent="0.2">
      <c r="A30602" s="7" t="s">
        <v>30708</v>
      </c>
      <c r="B30602">
        <v>0</v>
      </c>
    </row>
    <row r="30603" spans="1:2" x14ac:dyDescent="0.2">
      <c r="A30603" s="7" t="s">
        <v>30709</v>
      </c>
      <c r="B30603">
        <v>0</v>
      </c>
    </row>
    <row r="30604" spans="1:2" x14ac:dyDescent="0.2">
      <c r="A30604" s="7" t="s">
        <v>30710</v>
      </c>
      <c r="B30604">
        <v>0</v>
      </c>
    </row>
    <row r="30605" spans="1:2" x14ac:dyDescent="0.2">
      <c r="A30605" s="7" t="s">
        <v>30711</v>
      </c>
      <c r="B30605">
        <v>0</v>
      </c>
    </row>
    <row r="30606" spans="1:2" x14ac:dyDescent="0.2">
      <c r="A30606" s="7" t="s">
        <v>30712</v>
      </c>
      <c r="B30606">
        <v>0</v>
      </c>
    </row>
    <row r="30607" spans="1:2" x14ac:dyDescent="0.2">
      <c r="A30607" s="7" t="s">
        <v>30713</v>
      </c>
      <c r="B30607">
        <v>0</v>
      </c>
    </row>
    <row r="30608" spans="1:2" x14ac:dyDescent="0.2">
      <c r="A30608" s="7" t="s">
        <v>30714</v>
      </c>
      <c r="B30608">
        <v>0</v>
      </c>
    </row>
    <row r="30609" spans="1:15" x14ac:dyDescent="0.2">
      <c r="A30609" s="7" t="s">
        <v>30715</v>
      </c>
      <c r="B30609">
        <v>0</v>
      </c>
    </row>
    <row r="30610" spans="1:15" x14ac:dyDescent="0.2">
      <c r="A30610" s="7" t="s">
        <v>30716</v>
      </c>
      <c r="B30610">
        <v>460</v>
      </c>
      <c r="C30610">
        <v>76</v>
      </c>
      <c r="D30610">
        <v>0</v>
      </c>
      <c r="E30610">
        <v>80</v>
      </c>
      <c r="F30610">
        <v>42</v>
      </c>
      <c r="G30610">
        <v>206</v>
      </c>
      <c r="H30610">
        <v>41</v>
      </c>
      <c r="I30610">
        <v>597</v>
      </c>
      <c r="J30610">
        <v>103</v>
      </c>
      <c r="K30610">
        <v>83</v>
      </c>
      <c r="L30610">
        <v>24</v>
      </c>
      <c r="M30610">
        <v>16</v>
      </c>
      <c r="N30610">
        <v>3</v>
      </c>
      <c r="O30610">
        <v>3</v>
      </c>
    </row>
    <row r="30611" spans="1:15" x14ac:dyDescent="0.2">
      <c r="A30611" s="7" t="s">
        <v>30717</v>
      </c>
      <c r="B30611">
        <v>113</v>
      </c>
      <c r="C30611">
        <v>17</v>
      </c>
      <c r="D30611">
        <v>0</v>
      </c>
      <c r="E30611">
        <v>23</v>
      </c>
      <c r="F30611">
        <v>0</v>
      </c>
      <c r="G30611">
        <v>0</v>
      </c>
      <c r="H30611">
        <v>0</v>
      </c>
      <c r="I30611">
        <v>0</v>
      </c>
      <c r="J30611">
        <v>19</v>
      </c>
      <c r="K30611">
        <v>14</v>
      </c>
      <c r="L30611">
        <v>4</v>
      </c>
      <c r="M30611">
        <v>8</v>
      </c>
      <c r="N30611">
        <v>3</v>
      </c>
      <c r="O30611">
        <v>3</v>
      </c>
    </row>
    <row r="30612" spans="1:15" x14ac:dyDescent="0.2">
      <c r="A30612" s="7" t="s">
        <v>30718</v>
      </c>
      <c r="B30612">
        <v>33</v>
      </c>
      <c r="C30612">
        <v>2</v>
      </c>
      <c r="D30612">
        <v>0</v>
      </c>
      <c r="E30612">
        <v>1</v>
      </c>
      <c r="F30612">
        <v>0</v>
      </c>
      <c r="G30612">
        <v>0</v>
      </c>
      <c r="H30612">
        <v>0</v>
      </c>
      <c r="I30612">
        <v>0</v>
      </c>
      <c r="J30612">
        <v>6</v>
      </c>
      <c r="K30612">
        <v>3</v>
      </c>
      <c r="L30612">
        <v>0</v>
      </c>
      <c r="M30612">
        <v>0</v>
      </c>
      <c r="N30612">
        <v>0</v>
      </c>
      <c r="O30612">
        <v>0</v>
      </c>
    </row>
    <row r="30613" spans="1:15" x14ac:dyDescent="0.2">
      <c r="A30613" s="7" t="s">
        <v>30719</v>
      </c>
      <c r="B30613">
        <v>0</v>
      </c>
      <c r="C30613">
        <v>0</v>
      </c>
      <c r="D30613">
        <v>0</v>
      </c>
      <c r="E30613">
        <v>0</v>
      </c>
      <c r="F30613">
        <v>0</v>
      </c>
      <c r="G30613">
        <v>0</v>
      </c>
      <c r="H30613">
        <v>0</v>
      </c>
      <c r="I30613">
        <v>0</v>
      </c>
      <c r="J30613">
        <v>0</v>
      </c>
      <c r="K30613">
        <v>0</v>
      </c>
      <c r="L30613">
        <v>0</v>
      </c>
      <c r="M30613">
        <v>0</v>
      </c>
      <c r="N30613">
        <v>0</v>
      </c>
      <c r="O30613">
        <v>0</v>
      </c>
    </row>
    <row r="30614" spans="1:15" x14ac:dyDescent="0.2">
      <c r="A30614" s="7" t="s">
        <v>30720</v>
      </c>
      <c r="B30614">
        <v>0</v>
      </c>
      <c r="C30614">
        <v>0</v>
      </c>
      <c r="D30614">
        <v>0</v>
      </c>
      <c r="E30614">
        <v>0</v>
      </c>
      <c r="F30614">
        <v>0</v>
      </c>
      <c r="G30614">
        <v>0</v>
      </c>
      <c r="H30614">
        <v>0</v>
      </c>
      <c r="I30614">
        <v>0</v>
      </c>
      <c r="J30614">
        <v>0</v>
      </c>
      <c r="K30614">
        <v>0</v>
      </c>
      <c r="L30614">
        <v>0</v>
      </c>
      <c r="M30614">
        <v>0</v>
      </c>
      <c r="N30614">
        <v>0</v>
      </c>
      <c r="O30614">
        <v>0</v>
      </c>
    </row>
    <row r="30615" spans="1:15" x14ac:dyDescent="0.2">
      <c r="A30615" s="7" t="s">
        <v>30721</v>
      </c>
      <c r="B30615">
        <v>0</v>
      </c>
      <c r="C30615">
        <v>0</v>
      </c>
      <c r="D30615">
        <v>0</v>
      </c>
      <c r="E30615">
        <v>0</v>
      </c>
      <c r="F30615">
        <v>0</v>
      </c>
      <c r="G30615">
        <v>0</v>
      </c>
      <c r="H30615">
        <v>0</v>
      </c>
      <c r="I30615">
        <v>0</v>
      </c>
      <c r="J30615">
        <v>0</v>
      </c>
      <c r="K30615">
        <v>0</v>
      </c>
      <c r="L30615">
        <v>0</v>
      </c>
      <c r="M30615">
        <v>0</v>
      </c>
      <c r="N30615">
        <v>0</v>
      </c>
      <c r="O30615">
        <v>0</v>
      </c>
    </row>
    <row r="30616" spans="1:15" x14ac:dyDescent="0.2">
      <c r="A30616" s="7" t="s">
        <v>30722</v>
      </c>
      <c r="B30616">
        <v>4</v>
      </c>
      <c r="C30616">
        <v>0</v>
      </c>
      <c r="D30616">
        <v>0</v>
      </c>
      <c r="E30616">
        <v>2</v>
      </c>
      <c r="F30616">
        <v>0</v>
      </c>
      <c r="G30616">
        <v>0</v>
      </c>
      <c r="H30616">
        <v>0</v>
      </c>
      <c r="I30616">
        <v>0</v>
      </c>
      <c r="J30616">
        <v>0</v>
      </c>
      <c r="K30616">
        <v>0</v>
      </c>
      <c r="L30616">
        <v>0</v>
      </c>
      <c r="M30616">
        <v>0</v>
      </c>
      <c r="N30616">
        <v>3</v>
      </c>
      <c r="O30616">
        <v>3</v>
      </c>
    </row>
    <row r="30617" spans="1:15" x14ac:dyDescent="0.2">
      <c r="A30617" s="7" t="s">
        <v>30723</v>
      </c>
      <c r="B30617">
        <v>51</v>
      </c>
      <c r="C30617">
        <v>15</v>
      </c>
      <c r="D30617">
        <v>0</v>
      </c>
      <c r="E30617">
        <v>19</v>
      </c>
      <c r="F30617">
        <v>0</v>
      </c>
      <c r="G30617">
        <v>0</v>
      </c>
      <c r="H30617">
        <v>0</v>
      </c>
      <c r="I30617">
        <v>0</v>
      </c>
      <c r="J30617">
        <v>13</v>
      </c>
      <c r="K30617">
        <v>4</v>
      </c>
      <c r="L30617">
        <v>4</v>
      </c>
      <c r="M30617">
        <v>0</v>
      </c>
      <c r="N30617">
        <v>0</v>
      </c>
      <c r="O30617">
        <v>0</v>
      </c>
    </row>
    <row r="30618" spans="1:15" x14ac:dyDescent="0.2">
      <c r="A30618" s="7" t="s">
        <v>30724</v>
      </c>
      <c r="B30618">
        <v>0</v>
      </c>
      <c r="C30618">
        <v>0</v>
      </c>
      <c r="D30618">
        <v>0</v>
      </c>
      <c r="E30618">
        <v>0</v>
      </c>
      <c r="F30618">
        <v>0</v>
      </c>
      <c r="G30618">
        <v>0</v>
      </c>
      <c r="H30618">
        <v>0</v>
      </c>
      <c r="I30618">
        <v>0</v>
      </c>
      <c r="J30618">
        <v>0</v>
      </c>
      <c r="K30618">
        <v>0</v>
      </c>
      <c r="L30618">
        <v>0</v>
      </c>
      <c r="M30618">
        <v>0</v>
      </c>
      <c r="N30618">
        <v>0</v>
      </c>
      <c r="O30618">
        <v>0</v>
      </c>
    </row>
    <row r="30619" spans="1:15" x14ac:dyDescent="0.2">
      <c r="A30619" s="7" t="s">
        <v>30725</v>
      </c>
      <c r="B30619">
        <v>0</v>
      </c>
      <c r="C30619">
        <v>0</v>
      </c>
      <c r="D30619">
        <v>0</v>
      </c>
      <c r="E30619">
        <v>0</v>
      </c>
      <c r="F30619">
        <v>0</v>
      </c>
      <c r="G30619">
        <v>0</v>
      </c>
      <c r="H30619">
        <v>0</v>
      </c>
      <c r="I30619">
        <v>0</v>
      </c>
      <c r="J30619">
        <v>0</v>
      </c>
      <c r="K30619">
        <v>0</v>
      </c>
      <c r="L30619">
        <v>0</v>
      </c>
      <c r="M30619">
        <v>0</v>
      </c>
      <c r="N30619">
        <v>0</v>
      </c>
      <c r="O30619">
        <v>0</v>
      </c>
    </row>
    <row r="30620" spans="1:15" x14ac:dyDescent="0.2">
      <c r="A30620" s="7" t="s">
        <v>30726</v>
      </c>
      <c r="B30620">
        <v>0</v>
      </c>
      <c r="C30620">
        <v>0</v>
      </c>
      <c r="D30620">
        <v>0</v>
      </c>
      <c r="E30620">
        <v>0</v>
      </c>
      <c r="F30620">
        <v>0</v>
      </c>
      <c r="G30620">
        <v>0</v>
      </c>
      <c r="H30620">
        <v>0</v>
      </c>
      <c r="I30620">
        <v>0</v>
      </c>
      <c r="J30620">
        <v>0</v>
      </c>
      <c r="K30620">
        <v>0</v>
      </c>
      <c r="L30620">
        <v>0</v>
      </c>
      <c r="M30620">
        <v>0</v>
      </c>
      <c r="N30620">
        <v>0</v>
      </c>
      <c r="O30620">
        <v>0</v>
      </c>
    </row>
    <row r="30621" spans="1:15" x14ac:dyDescent="0.2">
      <c r="A30621" s="7" t="s">
        <v>30727</v>
      </c>
      <c r="B30621">
        <v>0</v>
      </c>
      <c r="C30621">
        <v>0</v>
      </c>
      <c r="D30621">
        <v>0</v>
      </c>
      <c r="E30621">
        <v>0</v>
      </c>
      <c r="F30621">
        <v>0</v>
      </c>
      <c r="G30621">
        <v>0</v>
      </c>
      <c r="H30621">
        <v>0</v>
      </c>
      <c r="I30621">
        <v>0</v>
      </c>
      <c r="J30621">
        <v>0</v>
      </c>
      <c r="K30621">
        <v>0</v>
      </c>
      <c r="L30621">
        <v>0</v>
      </c>
      <c r="M30621">
        <v>0</v>
      </c>
      <c r="N30621">
        <v>0</v>
      </c>
      <c r="O30621">
        <v>0</v>
      </c>
    </row>
    <row r="30622" spans="1:15" x14ac:dyDescent="0.2">
      <c r="A30622" s="7" t="s">
        <v>30728</v>
      </c>
      <c r="B30622">
        <v>24</v>
      </c>
      <c r="C30622">
        <v>0</v>
      </c>
      <c r="D30622">
        <v>0</v>
      </c>
      <c r="E30622">
        <v>0</v>
      </c>
      <c r="F30622">
        <v>2</v>
      </c>
      <c r="G30622">
        <v>0</v>
      </c>
      <c r="H30622">
        <v>2</v>
      </c>
      <c r="I30622">
        <v>0</v>
      </c>
      <c r="J30622">
        <v>12</v>
      </c>
      <c r="K30622">
        <v>6</v>
      </c>
      <c r="L30622">
        <v>0</v>
      </c>
      <c r="M30622">
        <v>7</v>
      </c>
      <c r="N30622">
        <v>0</v>
      </c>
      <c r="O30622">
        <v>0</v>
      </c>
    </row>
    <row r="30623" spans="1:15" x14ac:dyDescent="0.2">
      <c r="A30623" s="7" t="s">
        <v>30729</v>
      </c>
      <c r="B30623">
        <v>0</v>
      </c>
      <c r="C30623">
        <v>0</v>
      </c>
      <c r="D30623">
        <v>0</v>
      </c>
      <c r="E30623">
        <v>0</v>
      </c>
      <c r="F30623">
        <v>0</v>
      </c>
      <c r="G30623">
        <v>0</v>
      </c>
      <c r="H30623">
        <v>0</v>
      </c>
      <c r="I30623">
        <v>0</v>
      </c>
      <c r="J30623">
        <v>0</v>
      </c>
      <c r="K30623">
        <v>0</v>
      </c>
      <c r="L30623">
        <v>0</v>
      </c>
      <c r="M30623">
        <v>0</v>
      </c>
      <c r="N30623">
        <v>0</v>
      </c>
      <c r="O30623">
        <v>0</v>
      </c>
    </row>
    <row r="30624" spans="1:15" x14ac:dyDescent="0.2">
      <c r="A30624" s="7" t="s">
        <v>30730</v>
      </c>
      <c r="B30624">
        <v>0</v>
      </c>
      <c r="C30624">
        <v>0</v>
      </c>
      <c r="D30624">
        <v>0</v>
      </c>
      <c r="E30624">
        <v>0</v>
      </c>
      <c r="F30624">
        <v>0</v>
      </c>
      <c r="G30624">
        <v>0</v>
      </c>
      <c r="H30624">
        <v>0</v>
      </c>
      <c r="I30624">
        <v>0</v>
      </c>
      <c r="J30624">
        <v>0</v>
      </c>
      <c r="K30624">
        <v>0</v>
      </c>
      <c r="L30624">
        <v>0</v>
      </c>
      <c r="M30624">
        <v>0</v>
      </c>
      <c r="N30624">
        <v>0</v>
      </c>
      <c r="O30624">
        <v>0</v>
      </c>
    </row>
    <row r="30625" spans="1:15" x14ac:dyDescent="0.2">
      <c r="A30625" s="7" t="s">
        <v>30731</v>
      </c>
      <c r="B30625">
        <v>1</v>
      </c>
      <c r="C30625">
        <v>0</v>
      </c>
      <c r="D30625">
        <v>0</v>
      </c>
      <c r="E30625">
        <v>0</v>
      </c>
      <c r="F30625">
        <v>1</v>
      </c>
      <c r="G30625">
        <v>0</v>
      </c>
      <c r="H30625">
        <v>1</v>
      </c>
      <c r="I30625">
        <v>0</v>
      </c>
      <c r="J30625">
        <v>0</v>
      </c>
      <c r="K30625">
        <v>0</v>
      </c>
      <c r="L30625">
        <v>0</v>
      </c>
      <c r="M30625">
        <v>0</v>
      </c>
      <c r="N30625">
        <v>0</v>
      </c>
      <c r="O30625">
        <v>0</v>
      </c>
    </row>
    <row r="30626" spans="1:15" x14ac:dyDescent="0.2">
      <c r="A30626" s="7" t="s">
        <v>30732</v>
      </c>
      <c r="B30626">
        <v>0</v>
      </c>
      <c r="C30626">
        <v>0</v>
      </c>
      <c r="D30626">
        <v>0</v>
      </c>
      <c r="E30626">
        <v>0</v>
      </c>
      <c r="F30626">
        <v>0</v>
      </c>
      <c r="G30626">
        <v>0</v>
      </c>
      <c r="H30626">
        <v>0</v>
      </c>
      <c r="I30626">
        <v>0</v>
      </c>
      <c r="J30626">
        <v>0</v>
      </c>
      <c r="K30626">
        <v>0</v>
      </c>
      <c r="L30626">
        <v>0</v>
      </c>
      <c r="M30626">
        <v>0</v>
      </c>
      <c r="N30626">
        <v>0</v>
      </c>
      <c r="O30626">
        <v>0</v>
      </c>
    </row>
    <row r="30627" spans="1:15" x14ac:dyDescent="0.2">
      <c r="A30627" s="7" t="s">
        <v>30733</v>
      </c>
      <c r="B30627">
        <v>0</v>
      </c>
      <c r="C30627">
        <v>0</v>
      </c>
      <c r="D30627">
        <v>0</v>
      </c>
      <c r="E30627">
        <v>0</v>
      </c>
      <c r="F30627">
        <v>0</v>
      </c>
      <c r="G30627">
        <v>0</v>
      </c>
      <c r="H30627">
        <v>0</v>
      </c>
      <c r="I30627">
        <v>0</v>
      </c>
      <c r="J30627">
        <v>0</v>
      </c>
      <c r="K30627">
        <v>0</v>
      </c>
      <c r="L30627">
        <v>0</v>
      </c>
      <c r="M30627">
        <v>0</v>
      </c>
      <c r="N30627">
        <v>0</v>
      </c>
      <c r="O30627">
        <v>0</v>
      </c>
    </row>
    <row r="30628" spans="1:15" x14ac:dyDescent="0.2">
      <c r="A30628" s="7" t="s">
        <v>30734</v>
      </c>
      <c r="B30628">
        <v>1</v>
      </c>
      <c r="C30628">
        <v>0</v>
      </c>
      <c r="D30628">
        <v>0</v>
      </c>
      <c r="E30628">
        <v>0</v>
      </c>
      <c r="F30628">
        <v>1</v>
      </c>
      <c r="G30628">
        <v>0</v>
      </c>
      <c r="H30628">
        <v>1</v>
      </c>
      <c r="I30628">
        <v>0</v>
      </c>
      <c r="J30628">
        <v>0</v>
      </c>
      <c r="K30628">
        <v>0</v>
      </c>
      <c r="L30628">
        <v>0</v>
      </c>
      <c r="M30628">
        <v>0</v>
      </c>
      <c r="N30628">
        <v>0</v>
      </c>
      <c r="O30628">
        <v>0</v>
      </c>
    </row>
    <row r="30629" spans="1:15" x14ac:dyDescent="0.2">
      <c r="A30629" s="7" t="s">
        <v>30735</v>
      </c>
      <c r="B30629">
        <v>224</v>
      </c>
      <c r="C30629">
        <v>36</v>
      </c>
      <c r="D30629">
        <v>0</v>
      </c>
      <c r="E30629">
        <v>34</v>
      </c>
      <c r="F30629">
        <v>35</v>
      </c>
      <c r="G30629">
        <v>121</v>
      </c>
      <c r="H30629">
        <v>32</v>
      </c>
      <c r="I30629">
        <v>48</v>
      </c>
      <c r="J30629">
        <v>57</v>
      </c>
      <c r="K30629">
        <v>36</v>
      </c>
      <c r="L30629">
        <v>20</v>
      </c>
      <c r="M30629">
        <v>1</v>
      </c>
      <c r="N30629">
        <v>0</v>
      </c>
      <c r="O30629">
        <v>0</v>
      </c>
    </row>
    <row r="30630" spans="1:15" x14ac:dyDescent="0.2">
      <c r="A30630" s="7" t="s">
        <v>30736</v>
      </c>
      <c r="B30630">
        <v>0</v>
      </c>
      <c r="C30630">
        <v>0</v>
      </c>
      <c r="D30630">
        <v>0</v>
      </c>
      <c r="E30630">
        <v>0</v>
      </c>
      <c r="F30630">
        <v>0</v>
      </c>
      <c r="G30630">
        <v>0</v>
      </c>
      <c r="H30630">
        <v>0</v>
      </c>
      <c r="I30630">
        <v>0</v>
      </c>
      <c r="J30630">
        <v>0</v>
      </c>
      <c r="K30630">
        <v>0</v>
      </c>
      <c r="L30630">
        <v>0</v>
      </c>
      <c r="M30630">
        <v>0</v>
      </c>
      <c r="N30630">
        <v>0</v>
      </c>
      <c r="O30630">
        <v>0</v>
      </c>
    </row>
    <row r="30631" spans="1:15" x14ac:dyDescent="0.2">
      <c r="A30631" s="7" t="s">
        <v>30737</v>
      </c>
      <c r="B30631">
        <v>0</v>
      </c>
      <c r="C30631">
        <v>0</v>
      </c>
      <c r="D30631">
        <v>0</v>
      </c>
      <c r="E30631">
        <v>0</v>
      </c>
      <c r="F30631">
        <v>0</v>
      </c>
      <c r="G30631">
        <v>0</v>
      </c>
      <c r="H30631">
        <v>0</v>
      </c>
      <c r="I30631">
        <v>0</v>
      </c>
      <c r="J30631">
        <v>0</v>
      </c>
      <c r="K30631">
        <v>0</v>
      </c>
      <c r="L30631">
        <v>0</v>
      </c>
      <c r="M30631">
        <v>0</v>
      </c>
      <c r="N30631">
        <v>0</v>
      </c>
      <c r="O30631">
        <v>0</v>
      </c>
    </row>
    <row r="30632" spans="1:15" x14ac:dyDescent="0.2">
      <c r="A30632" s="7" t="s">
        <v>30738</v>
      </c>
      <c r="B30632">
        <v>0</v>
      </c>
      <c r="C30632">
        <v>0</v>
      </c>
      <c r="D30632">
        <v>0</v>
      </c>
      <c r="E30632">
        <v>0</v>
      </c>
      <c r="F30632">
        <v>0</v>
      </c>
      <c r="G30632">
        <v>0</v>
      </c>
      <c r="H30632">
        <v>0</v>
      </c>
      <c r="I30632">
        <v>0</v>
      </c>
      <c r="J30632">
        <v>0</v>
      </c>
      <c r="K30632">
        <v>0</v>
      </c>
      <c r="L30632">
        <v>0</v>
      </c>
      <c r="M30632">
        <v>0</v>
      </c>
      <c r="N30632">
        <v>0</v>
      </c>
      <c r="O30632">
        <v>0</v>
      </c>
    </row>
    <row r="30633" spans="1:15" x14ac:dyDescent="0.2">
      <c r="A30633" s="7" t="s">
        <v>30739</v>
      </c>
      <c r="B30633">
        <v>0</v>
      </c>
      <c r="C30633">
        <v>0</v>
      </c>
      <c r="D30633">
        <v>0</v>
      </c>
      <c r="E30633">
        <v>0</v>
      </c>
      <c r="F30633">
        <v>0</v>
      </c>
      <c r="G30633">
        <v>0</v>
      </c>
      <c r="H30633">
        <v>0</v>
      </c>
      <c r="I30633">
        <v>0</v>
      </c>
      <c r="J30633">
        <v>0</v>
      </c>
      <c r="K30633">
        <v>0</v>
      </c>
      <c r="L30633">
        <v>0</v>
      </c>
      <c r="M30633">
        <v>0</v>
      </c>
      <c r="N30633">
        <v>0</v>
      </c>
      <c r="O30633">
        <v>0</v>
      </c>
    </row>
    <row r="30634" spans="1:15" x14ac:dyDescent="0.2">
      <c r="A30634" s="7" t="s">
        <v>30740</v>
      </c>
      <c r="B30634">
        <v>31</v>
      </c>
      <c r="C30634">
        <v>2</v>
      </c>
      <c r="D30634">
        <v>0</v>
      </c>
      <c r="E30634">
        <v>1</v>
      </c>
      <c r="F30634">
        <v>0</v>
      </c>
      <c r="G30634">
        <v>0</v>
      </c>
      <c r="H30634">
        <v>0</v>
      </c>
      <c r="I30634">
        <v>0</v>
      </c>
      <c r="J30634">
        <v>7</v>
      </c>
      <c r="K30634">
        <v>5</v>
      </c>
      <c r="L30634">
        <v>3</v>
      </c>
      <c r="M30634">
        <v>1</v>
      </c>
      <c r="N30634">
        <v>0</v>
      </c>
      <c r="O30634">
        <v>0</v>
      </c>
    </row>
    <row r="30635" spans="1:15" x14ac:dyDescent="0.2">
      <c r="A30635" s="7" t="s">
        <v>30741</v>
      </c>
      <c r="B30635">
        <v>11</v>
      </c>
      <c r="C30635">
        <v>1</v>
      </c>
      <c r="D30635">
        <v>0</v>
      </c>
      <c r="E30635">
        <v>0</v>
      </c>
      <c r="F30635">
        <v>0</v>
      </c>
      <c r="G30635">
        <v>0</v>
      </c>
      <c r="H30635">
        <v>0</v>
      </c>
      <c r="I30635">
        <v>0</v>
      </c>
      <c r="J30635">
        <v>3</v>
      </c>
      <c r="K30635">
        <v>4</v>
      </c>
      <c r="L30635">
        <v>3</v>
      </c>
      <c r="M30635">
        <v>0</v>
      </c>
      <c r="N30635">
        <v>0</v>
      </c>
      <c r="O30635">
        <v>0</v>
      </c>
    </row>
    <row r="30636" spans="1:15" x14ac:dyDescent="0.2">
      <c r="A30636" s="7" t="s">
        <v>30742</v>
      </c>
      <c r="B30636">
        <v>8</v>
      </c>
      <c r="C30636">
        <v>0</v>
      </c>
      <c r="D30636">
        <v>0</v>
      </c>
      <c r="E30636">
        <v>0</v>
      </c>
      <c r="F30636">
        <v>0</v>
      </c>
      <c r="G30636">
        <v>0</v>
      </c>
      <c r="H30636">
        <v>0</v>
      </c>
      <c r="I30636">
        <v>0</v>
      </c>
      <c r="J30636">
        <v>4</v>
      </c>
      <c r="K30636">
        <v>1</v>
      </c>
      <c r="L30636">
        <v>0</v>
      </c>
      <c r="M30636">
        <v>0</v>
      </c>
      <c r="N30636">
        <v>0</v>
      </c>
      <c r="O30636">
        <v>0</v>
      </c>
    </row>
    <row r="30637" spans="1:15" x14ac:dyDescent="0.2">
      <c r="A30637" s="7" t="s">
        <v>30743</v>
      </c>
      <c r="B30637">
        <v>0</v>
      </c>
      <c r="C30637">
        <v>0</v>
      </c>
      <c r="D30637">
        <v>0</v>
      </c>
      <c r="E30637">
        <v>0</v>
      </c>
      <c r="F30637">
        <v>0</v>
      </c>
      <c r="G30637">
        <v>0</v>
      </c>
      <c r="H30637">
        <v>0</v>
      </c>
      <c r="I30637">
        <v>0</v>
      </c>
      <c r="J30637">
        <v>0</v>
      </c>
      <c r="K30637">
        <v>0</v>
      </c>
      <c r="L30637">
        <v>0</v>
      </c>
      <c r="M30637">
        <v>0</v>
      </c>
      <c r="N30637">
        <v>0</v>
      </c>
      <c r="O30637">
        <v>0</v>
      </c>
    </row>
    <row r="30638" spans="1:15" x14ac:dyDescent="0.2">
      <c r="A30638" s="7" t="s">
        <v>30744</v>
      </c>
      <c r="B30638">
        <v>7</v>
      </c>
      <c r="C30638">
        <v>1</v>
      </c>
      <c r="D30638">
        <v>0</v>
      </c>
      <c r="E30638">
        <v>1</v>
      </c>
      <c r="F30638">
        <v>2</v>
      </c>
      <c r="G30638">
        <v>0</v>
      </c>
      <c r="H30638">
        <v>1</v>
      </c>
      <c r="I30638">
        <v>0</v>
      </c>
      <c r="J30638">
        <v>4</v>
      </c>
      <c r="K30638">
        <v>0</v>
      </c>
      <c r="L30638">
        <v>0</v>
      </c>
      <c r="M30638">
        <v>0</v>
      </c>
      <c r="N30638">
        <v>0</v>
      </c>
      <c r="O30638">
        <v>0</v>
      </c>
    </row>
    <row r="30639" spans="1:15" x14ac:dyDescent="0.2">
      <c r="A30639" s="7" t="s">
        <v>30745</v>
      </c>
      <c r="B30639">
        <v>10</v>
      </c>
      <c r="C30639">
        <v>0</v>
      </c>
      <c r="D30639">
        <v>0</v>
      </c>
      <c r="E30639">
        <v>0</v>
      </c>
      <c r="F30639">
        <v>0</v>
      </c>
      <c r="G30639">
        <v>0</v>
      </c>
      <c r="H30639">
        <v>0</v>
      </c>
      <c r="I30639">
        <v>0</v>
      </c>
      <c r="J30639">
        <v>8</v>
      </c>
      <c r="K30639">
        <v>0</v>
      </c>
      <c r="L30639">
        <v>0</v>
      </c>
      <c r="M30639">
        <v>0</v>
      </c>
      <c r="N30639">
        <v>0</v>
      </c>
      <c r="O30639">
        <v>0</v>
      </c>
    </row>
    <row r="30640" spans="1:15" x14ac:dyDescent="0.2">
      <c r="A30640" s="7" t="s">
        <v>30746</v>
      </c>
      <c r="B30640">
        <v>6</v>
      </c>
      <c r="C30640">
        <v>0</v>
      </c>
      <c r="D30640">
        <v>0</v>
      </c>
      <c r="E30640">
        <v>0</v>
      </c>
      <c r="F30640">
        <v>0</v>
      </c>
      <c r="G30640">
        <v>0</v>
      </c>
      <c r="H30640">
        <v>0</v>
      </c>
      <c r="I30640">
        <v>0</v>
      </c>
      <c r="J30640">
        <v>4</v>
      </c>
      <c r="K30640">
        <v>0</v>
      </c>
      <c r="L30640">
        <v>0</v>
      </c>
      <c r="M30640">
        <v>0</v>
      </c>
      <c r="N30640">
        <v>0</v>
      </c>
      <c r="O30640">
        <v>0</v>
      </c>
    </row>
    <row r="30641" spans="1:15" x14ac:dyDescent="0.2">
      <c r="A30641" s="7" t="s">
        <v>30747</v>
      </c>
      <c r="B30641">
        <v>0</v>
      </c>
      <c r="C30641">
        <v>0</v>
      </c>
      <c r="D30641">
        <v>0</v>
      </c>
      <c r="E30641">
        <v>0</v>
      </c>
      <c r="F30641">
        <v>0</v>
      </c>
      <c r="G30641">
        <v>0</v>
      </c>
      <c r="H30641">
        <v>0</v>
      </c>
      <c r="I30641">
        <v>0</v>
      </c>
      <c r="J30641">
        <v>0</v>
      </c>
      <c r="K30641">
        <v>0</v>
      </c>
      <c r="L30641">
        <v>0</v>
      </c>
      <c r="M30641">
        <v>0</v>
      </c>
      <c r="N30641">
        <v>0</v>
      </c>
      <c r="O30641">
        <v>0</v>
      </c>
    </row>
    <row r="30642" spans="1:15" x14ac:dyDescent="0.2">
      <c r="A30642" s="7" t="s">
        <v>30748</v>
      </c>
      <c r="B30642">
        <v>99</v>
      </c>
      <c r="C30642">
        <v>23</v>
      </c>
      <c r="D30642">
        <v>0</v>
      </c>
      <c r="E30642">
        <v>23</v>
      </c>
      <c r="F30642">
        <v>5</v>
      </c>
      <c r="G30642">
        <v>85</v>
      </c>
      <c r="H30642">
        <v>7</v>
      </c>
      <c r="I30642">
        <v>549</v>
      </c>
      <c r="J30642">
        <v>15</v>
      </c>
      <c r="K30642">
        <v>27</v>
      </c>
      <c r="L30642">
        <v>0</v>
      </c>
      <c r="M30642">
        <v>0</v>
      </c>
      <c r="N30642">
        <v>0</v>
      </c>
      <c r="O30642">
        <v>0</v>
      </c>
    </row>
    <row r="30643" spans="1:15" x14ac:dyDescent="0.2">
      <c r="A30643" s="7" t="s">
        <v>30749</v>
      </c>
      <c r="B30643">
        <v>116</v>
      </c>
      <c r="C30643">
        <v>2</v>
      </c>
      <c r="D30643">
        <v>0</v>
      </c>
      <c r="E30643">
        <v>2</v>
      </c>
      <c r="F30643">
        <v>6</v>
      </c>
      <c r="G30643">
        <v>0</v>
      </c>
      <c r="H30643">
        <v>4</v>
      </c>
      <c r="I30643">
        <v>0</v>
      </c>
      <c r="J30643">
        <v>25</v>
      </c>
      <c r="K30643">
        <v>33</v>
      </c>
      <c r="L30643">
        <v>1</v>
      </c>
      <c r="M30643">
        <v>0</v>
      </c>
      <c r="N30643">
        <v>0</v>
      </c>
      <c r="O30643">
        <v>0</v>
      </c>
    </row>
    <row r="30644" spans="1:15" x14ac:dyDescent="0.2">
      <c r="A30644" s="7" t="s">
        <v>30750</v>
      </c>
      <c r="B30644">
        <v>2</v>
      </c>
      <c r="C30644">
        <v>0</v>
      </c>
      <c r="D30644">
        <v>0</v>
      </c>
      <c r="E30644">
        <v>0</v>
      </c>
      <c r="F30644">
        <v>2</v>
      </c>
      <c r="G30644">
        <v>0</v>
      </c>
      <c r="H30644">
        <v>2</v>
      </c>
      <c r="I30644">
        <v>0</v>
      </c>
      <c r="J30644">
        <v>0</v>
      </c>
      <c r="K30644">
        <v>0</v>
      </c>
      <c r="L30644">
        <v>0</v>
      </c>
      <c r="M30644">
        <v>0</v>
      </c>
      <c r="N30644">
        <v>0</v>
      </c>
      <c r="O30644">
        <v>0</v>
      </c>
    </row>
    <row r="30645" spans="1:15" x14ac:dyDescent="0.2">
      <c r="A30645" s="7" t="s">
        <v>30751</v>
      </c>
      <c r="B30645">
        <v>0</v>
      </c>
      <c r="C30645">
        <v>0</v>
      </c>
      <c r="D30645">
        <v>0</v>
      </c>
      <c r="E30645">
        <v>0</v>
      </c>
      <c r="F30645">
        <v>0</v>
      </c>
      <c r="G30645">
        <v>0</v>
      </c>
      <c r="H30645">
        <v>0</v>
      </c>
      <c r="I30645">
        <v>0</v>
      </c>
      <c r="J30645">
        <v>0</v>
      </c>
      <c r="K30645">
        <v>0</v>
      </c>
      <c r="L30645">
        <v>0</v>
      </c>
      <c r="M30645">
        <v>0</v>
      </c>
      <c r="N30645">
        <v>0</v>
      </c>
      <c r="O30645">
        <v>0</v>
      </c>
    </row>
    <row r="30646" spans="1:15" x14ac:dyDescent="0.2">
      <c r="A30646" s="7" t="s">
        <v>30752</v>
      </c>
      <c r="B30646">
        <v>0</v>
      </c>
      <c r="C30646">
        <v>0</v>
      </c>
      <c r="D30646">
        <v>0</v>
      </c>
      <c r="E30646">
        <v>0</v>
      </c>
      <c r="F30646">
        <v>0</v>
      </c>
      <c r="G30646">
        <v>0</v>
      </c>
      <c r="H30646">
        <v>0</v>
      </c>
      <c r="I30646">
        <v>0</v>
      </c>
      <c r="J30646">
        <v>0</v>
      </c>
      <c r="K30646">
        <v>0</v>
      </c>
      <c r="L30646">
        <v>0</v>
      </c>
      <c r="M30646">
        <v>0</v>
      </c>
      <c r="N30646">
        <v>0</v>
      </c>
      <c r="O30646">
        <v>0</v>
      </c>
    </row>
    <row r="30647" spans="1:15" x14ac:dyDescent="0.2">
      <c r="A30647" s="7" t="s">
        <v>30753</v>
      </c>
      <c r="B30647">
        <v>94</v>
      </c>
      <c r="C30647">
        <v>0</v>
      </c>
      <c r="D30647">
        <v>0</v>
      </c>
      <c r="E30647">
        <v>0</v>
      </c>
      <c r="F30647">
        <v>2</v>
      </c>
      <c r="G30647">
        <v>0</v>
      </c>
      <c r="H30647">
        <v>0</v>
      </c>
      <c r="I30647">
        <v>0</v>
      </c>
      <c r="J30647">
        <v>22</v>
      </c>
      <c r="K30647">
        <v>29</v>
      </c>
      <c r="L30647">
        <v>1</v>
      </c>
      <c r="M30647">
        <v>0</v>
      </c>
      <c r="N30647">
        <v>0</v>
      </c>
      <c r="O30647">
        <v>0</v>
      </c>
    </row>
    <row r="30648" spans="1:15" x14ac:dyDescent="0.2">
      <c r="A30648" s="7" t="s">
        <v>30754</v>
      </c>
      <c r="B30648">
        <v>18</v>
      </c>
      <c r="C30648">
        <v>2</v>
      </c>
      <c r="D30648">
        <v>0</v>
      </c>
      <c r="E30648">
        <v>2</v>
      </c>
      <c r="F30648">
        <v>0</v>
      </c>
      <c r="G30648">
        <v>0</v>
      </c>
      <c r="H30648">
        <v>0</v>
      </c>
      <c r="I30648">
        <v>0</v>
      </c>
      <c r="J30648">
        <v>3</v>
      </c>
      <c r="K30648">
        <v>2</v>
      </c>
      <c r="L30648">
        <v>0</v>
      </c>
      <c r="M30648">
        <v>0</v>
      </c>
      <c r="N30648">
        <v>0</v>
      </c>
      <c r="O30648">
        <v>0</v>
      </c>
    </row>
    <row r="30649" spans="1:15" x14ac:dyDescent="0.2">
      <c r="A30649" s="7" t="s">
        <v>30755</v>
      </c>
      <c r="B30649">
        <v>1</v>
      </c>
      <c r="C30649">
        <v>0</v>
      </c>
      <c r="D30649">
        <v>0</v>
      </c>
      <c r="E30649">
        <v>0</v>
      </c>
      <c r="F30649">
        <v>1</v>
      </c>
      <c r="G30649">
        <v>0</v>
      </c>
      <c r="H30649">
        <v>1</v>
      </c>
      <c r="I30649">
        <v>0</v>
      </c>
      <c r="J30649">
        <v>0</v>
      </c>
      <c r="K30649">
        <v>0</v>
      </c>
      <c r="L30649">
        <v>0</v>
      </c>
      <c r="M30649">
        <v>0</v>
      </c>
      <c r="N30649">
        <v>0</v>
      </c>
      <c r="O30649">
        <v>0</v>
      </c>
    </row>
    <row r="30650" spans="1:15" x14ac:dyDescent="0.2">
      <c r="A30650" s="7" t="s">
        <v>30756</v>
      </c>
      <c r="B30650">
        <v>0</v>
      </c>
      <c r="C30650">
        <v>0</v>
      </c>
      <c r="D30650">
        <v>0</v>
      </c>
      <c r="E30650">
        <v>0</v>
      </c>
      <c r="F30650">
        <v>0</v>
      </c>
      <c r="G30650">
        <v>0</v>
      </c>
      <c r="H30650">
        <v>0</v>
      </c>
      <c r="I30650">
        <v>0</v>
      </c>
      <c r="J30650">
        <v>0</v>
      </c>
      <c r="K30650">
        <v>0</v>
      </c>
      <c r="L30650">
        <v>0</v>
      </c>
      <c r="M30650">
        <v>0</v>
      </c>
      <c r="N30650">
        <v>0</v>
      </c>
      <c r="O30650">
        <v>0</v>
      </c>
    </row>
    <row r="30651" spans="1:15" x14ac:dyDescent="0.2">
      <c r="A30651" s="7" t="s">
        <v>30757</v>
      </c>
      <c r="B30651">
        <v>2</v>
      </c>
      <c r="C30651">
        <v>1</v>
      </c>
      <c r="D30651">
        <v>0</v>
      </c>
      <c r="E30651">
        <v>1</v>
      </c>
      <c r="F30651">
        <v>0</v>
      </c>
      <c r="G30651">
        <v>0</v>
      </c>
      <c r="H30651">
        <v>0</v>
      </c>
      <c r="I30651">
        <v>0</v>
      </c>
      <c r="J30651">
        <v>1</v>
      </c>
      <c r="K30651">
        <v>0</v>
      </c>
      <c r="L30651">
        <v>0</v>
      </c>
      <c r="M30651">
        <v>0</v>
      </c>
      <c r="N30651">
        <v>0</v>
      </c>
      <c r="O30651">
        <v>0</v>
      </c>
    </row>
    <row r="30652" spans="1:15" x14ac:dyDescent="0.2">
      <c r="A30652" s="7" t="s">
        <v>30758</v>
      </c>
      <c r="B30652">
        <v>5</v>
      </c>
      <c r="C30652">
        <v>0</v>
      </c>
      <c r="D30652">
        <v>0</v>
      </c>
      <c r="E30652">
        <v>0</v>
      </c>
      <c r="F30652">
        <v>1</v>
      </c>
      <c r="G30652">
        <v>0</v>
      </c>
      <c r="H30652">
        <v>1</v>
      </c>
      <c r="I30652">
        <v>0</v>
      </c>
      <c r="J30652">
        <v>2</v>
      </c>
      <c r="K30652">
        <v>1</v>
      </c>
      <c r="L30652">
        <v>0</v>
      </c>
      <c r="M30652">
        <v>0</v>
      </c>
      <c r="N30652">
        <v>0</v>
      </c>
      <c r="O30652">
        <v>0</v>
      </c>
    </row>
    <row r="30653" spans="1:15" x14ac:dyDescent="0.2">
      <c r="A30653" s="7" t="s">
        <v>30759</v>
      </c>
      <c r="B30653">
        <v>0</v>
      </c>
      <c r="C30653">
        <v>0</v>
      </c>
      <c r="D30653">
        <v>0</v>
      </c>
      <c r="E30653">
        <v>0</v>
      </c>
      <c r="F30653">
        <v>0</v>
      </c>
      <c r="G30653">
        <v>0</v>
      </c>
      <c r="H30653">
        <v>0</v>
      </c>
      <c r="I30653">
        <v>0</v>
      </c>
      <c r="J30653">
        <v>0</v>
      </c>
      <c r="K30653">
        <v>0</v>
      </c>
      <c r="L30653">
        <v>0</v>
      </c>
      <c r="M30653">
        <v>0</v>
      </c>
      <c r="N30653">
        <v>0</v>
      </c>
      <c r="O30653">
        <v>0</v>
      </c>
    </row>
    <row r="30654" spans="1:15" x14ac:dyDescent="0.2">
      <c r="A30654" s="7" t="s">
        <v>30760</v>
      </c>
      <c r="B30654">
        <v>49</v>
      </c>
      <c r="C30654">
        <v>22</v>
      </c>
      <c r="D30654">
        <v>0</v>
      </c>
      <c r="E30654">
        <v>22</v>
      </c>
      <c r="F30654">
        <v>0</v>
      </c>
      <c r="G30654">
        <v>0</v>
      </c>
      <c r="H30654">
        <v>0</v>
      </c>
      <c r="I30654">
        <v>0</v>
      </c>
      <c r="J30654">
        <v>10</v>
      </c>
      <c r="K30654">
        <v>6</v>
      </c>
      <c r="L30654">
        <v>0</v>
      </c>
      <c r="M30654">
        <v>0</v>
      </c>
      <c r="N30654">
        <v>0</v>
      </c>
      <c r="O30654">
        <v>0</v>
      </c>
    </row>
    <row r="30655" spans="1:15" x14ac:dyDescent="0.2">
      <c r="A30655" s="7" t="s">
        <v>30761</v>
      </c>
      <c r="B30655">
        <v>12</v>
      </c>
      <c r="C30655">
        <v>0</v>
      </c>
      <c r="D30655">
        <v>0</v>
      </c>
      <c r="E30655">
        <v>0</v>
      </c>
      <c r="F30655">
        <v>2</v>
      </c>
      <c r="G30655">
        <v>0</v>
      </c>
      <c r="H30655">
        <v>2</v>
      </c>
      <c r="I30655">
        <v>0</v>
      </c>
      <c r="J30655">
        <v>8</v>
      </c>
      <c r="K30655">
        <v>7</v>
      </c>
      <c r="L30655">
        <v>0</v>
      </c>
      <c r="M30655">
        <v>0</v>
      </c>
      <c r="N30655">
        <v>0</v>
      </c>
      <c r="O30655">
        <v>0</v>
      </c>
    </row>
    <row r="30656" spans="1:15" x14ac:dyDescent="0.2">
      <c r="A30656" s="7" t="s">
        <v>30762</v>
      </c>
      <c r="B30656">
        <v>10</v>
      </c>
      <c r="C30656">
        <v>0</v>
      </c>
      <c r="D30656">
        <v>0</v>
      </c>
      <c r="E30656">
        <v>0</v>
      </c>
      <c r="F30656">
        <v>2</v>
      </c>
      <c r="G30656">
        <v>0</v>
      </c>
      <c r="H30656">
        <v>2</v>
      </c>
      <c r="I30656">
        <v>0</v>
      </c>
      <c r="J30656">
        <v>6</v>
      </c>
      <c r="K30656">
        <v>1</v>
      </c>
      <c r="L30656">
        <v>0</v>
      </c>
      <c r="M30656">
        <v>0</v>
      </c>
      <c r="N30656">
        <v>0</v>
      </c>
      <c r="O30656">
        <v>0</v>
      </c>
    </row>
    <row r="30657" spans="1:15" x14ac:dyDescent="0.2">
      <c r="A30657" s="7" t="s">
        <v>30763</v>
      </c>
      <c r="B30657">
        <v>1</v>
      </c>
      <c r="C30657">
        <v>0</v>
      </c>
      <c r="D30657">
        <v>0</v>
      </c>
      <c r="E30657">
        <v>0</v>
      </c>
      <c r="F30657">
        <v>0</v>
      </c>
      <c r="G30657">
        <v>0</v>
      </c>
      <c r="H30657">
        <v>0</v>
      </c>
      <c r="I30657">
        <v>0</v>
      </c>
      <c r="J30657">
        <v>1</v>
      </c>
      <c r="K30657">
        <v>6</v>
      </c>
      <c r="L30657">
        <v>0</v>
      </c>
      <c r="M30657">
        <v>0</v>
      </c>
      <c r="N30657">
        <v>0</v>
      </c>
      <c r="O30657">
        <v>0</v>
      </c>
    </row>
    <row r="30658" spans="1:15" x14ac:dyDescent="0.2">
      <c r="A30658" s="7" t="s">
        <v>30764</v>
      </c>
      <c r="B30658">
        <v>31</v>
      </c>
      <c r="C30658">
        <v>11</v>
      </c>
      <c r="D30658">
        <v>0</v>
      </c>
      <c r="E30658">
        <v>11</v>
      </c>
      <c r="F30658">
        <v>0</v>
      </c>
      <c r="G30658">
        <v>0</v>
      </c>
      <c r="H30658">
        <v>0</v>
      </c>
      <c r="I30658">
        <v>0</v>
      </c>
      <c r="J30658">
        <v>9</v>
      </c>
      <c r="K30658">
        <v>2</v>
      </c>
      <c r="L30658">
        <v>0</v>
      </c>
      <c r="M30658">
        <v>0</v>
      </c>
      <c r="N30658">
        <v>0</v>
      </c>
      <c r="O30658">
        <v>0</v>
      </c>
    </row>
    <row r="30659" spans="1:15" x14ac:dyDescent="0.2">
      <c r="A30659" s="7" t="s">
        <v>30765</v>
      </c>
      <c r="B30659">
        <v>0</v>
      </c>
      <c r="C30659">
        <v>0</v>
      </c>
      <c r="D30659">
        <v>0</v>
      </c>
      <c r="E30659">
        <v>0</v>
      </c>
      <c r="F30659">
        <v>0</v>
      </c>
      <c r="G30659">
        <v>0</v>
      </c>
      <c r="H30659">
        <v>0</v>
      </c>
      <c r="I30659">
        <v>0</v>
      </c>
      <c r="J30659">
        <v>0</v>
      </c>
      <c r="K30659">
        <v>0</v>
      </c>
      <c r="L30659">
        <v>0</v>
      </c>
      <c r="M30659">
        <v>0</v>
      </c>
      <c r="N30659">
        <v>0</v>
      </c>
      <c r="O30659">
        <v>0</v>
      </c>
    </row>
    <row r="30660" spans="1:15" x14ac:dyDescent="0.2">
      <c r="A30660" s="7" t="s">
        <v>30766</v>
      </c>
      <c r="B30660">
        <v>0</v>
      </c>
      <c r="C30660">
        <v>0</v>
      </c>
      <c r="D30660">
        <v>0</v>
      </c>
      <c r="E30660">
        <v>0</v>
      </c>
      <c r="F30660">
        <v>0</v>
      </c>
      <c r="G30660">
        <v>0</v>
      </c>
      <c r="H30660">
        <v>0</v>
      </c>
      <c r="I30660">
        <v>0</v>
      </c>
      <c r="J30660">
        <v>0</v>
      </c>
      <c r="K30660">
        <v>0</v>
      </c>
      <c r="L30660">
        <v>0</v>
      </c>
      <c r="M30660">
        <v>0</v>
      </c>
      <c r="N30660">
        <v>0</v>
      </c>
      <c r="O30660">
        <v>0</v>
      </c>
    </row>
    <row r="30661" spans="1:15" x14ac:dyDescent="0.2">
      <c r="A30661" s="7" t="s">
        <v>30767</v>
      </c>
      <c r="B30661">
        <v>0</v>
      </c>
      <c r="C30661">
        <v>0</v>
      </c>
      <c r="D30661">
        <v>0</v>
      </c>
      <c r="E30661">
        <v>0</v>
      </c>
      <c r="F30661">
        <v>0</v>
      </c>
      <c r="G30661">
        <v>0</v>
      </c>
      <c r="H30661">
        <v>0</v>
      </c>
      <c r="I30661">
        <v>0</v>
      </c>
      <c r="J30661">
        <v>0</v>
      </c>
      <c r="K30661">
        <v>0</v>
      </c>
      <c r="L30661">
        <v>0</v>
      </c>
      <c r="M30661">
        <v>0</v>
      </c>
      <c r="N30661">
        <v>0</v>
      </c>
      <c r="O30661">
        <v>0</v>
      </c>
    </row>
    <row r="30662" spans="1:15" x14ac:dyDescent="0.2">
      <c r="A30662" s="7" t="s">
        <v>30768</v>
      </c>
      <c r="B30662">
        <v>0</v>
      </c>
      <c r="C30662">
        <v>0</v>
      </c>
      <c r="D30662">
        <v>0</v>
      </c>
      <c r="E30662">
        <v>0</v>
      </c>
      <c r="F30662">
        <v>0</v>
      </c>
      <c r="G30662">
        <v>0</v>
      </c>
      <c r="H30662">
        <v>0</v>
      </c>
      <c r="I30662">
        <v>0</v>
      </c>
      <c r="J30662">
        <v>0</v>
      </c>
      <c r="K30662">
        <v>0</v>
      </c>
      <c r="L30662">
        <v>0</v>
      </c>
      <c r="M30662">
        <v>0</v>
      </c>
      <c r="N30662">
        <v>0</v>
      </c>
      <c r="O30662">
        <v>0</v>
      </c>
    </row>
    <row r="30663" spans="1:15" x14ac:dyDescent="0.2">
      <c r="A30663" s="7" t="s">
        <v>30769</v>
      </c>
      <c r="B30663">
        <v>0</v>
      </c>
      <c r="C30663">
        <v>0</v>
      </c>
      <c r="D30663">
        <v>0</v>
      </c>
      <c r="E30663">
        <v>0</v>
      </c>
      <c r="F30663">
        <v>0</v>
      </c>
      <c r="G30663">
        <v>0</v>
      </c>
      <c r="H30663">
        <v>0</v>
      </c>
      <c r="I30663">
        <v>0</v>
      </c>
      <c r="J30663">
        <v>0</v>
      </c>
      <c r="K30663">
        <v>0</v>
      </c>
      <c r="L30663">
        <v>0</v>
      </c>
      <c r="M30663">
        <v>0</v>
      </c>
      <c r="N30663">
        <v>0</v>
      </c>
      <c r="O30663">
        <v>0</v>
      </c>
    </row>
    <row r="30664" spans="1:15" x14ac:dyDescent="0.2">
      <c r="A30664" s="7" t="s">
        <v>30770</v>
      </c>
      <c r="B30664">
        <v>0</v>
      </c>
      <c r="C30664">
        <v>0</v>
      </c>
      <c r="D30664">
        <v>0</v>
      </c>
      <c r="E30664">
        <v>0</v>
      </c>
      <c r="F30664">
        <v>0</v>
      </c>
      <c r="G30664">
        <v>0</v>
      </c>
      <c r="H30664">
        <v>0</v>
      </c>
      <c r="I30664">
        <v>0</v>
      </c>
      <c r="J30664">
        <v>0</v>
      </c>
      <c r="K30664">
        <v>0</v>
      </c>
      <c r="L30664">
        <v>0</v>
      </c>
      <c r="M30664">
        <v>0</v>
      </c>
      <c r="N30664">
        <v>0</v>
      </c>
      <c r="O30664">
        <v>0</v>
      </c>
    </row>
    <row r="30665" spans="1:15" x14ac:dyDescent="0.2">
      <c r="A30665" s="7" t="s">
        <v>30771</v>
      </c>
      <c r="B30665">
        <v>54</v>
      </c>
      <c r="C30665">
        <v>19</v>
      </c>
      <c r="D30665">
        <v>0</v>
      </c>
      <c r="E30665">
        <v>19</v>
      </c>
      <c r="F30665">
        <v>0</v>
      </c>
      <c r="G30665">
        <v>0</v>
      </c>
      <c r="H30665">
        <v>1</v>
      </c>
      <c r="I30665">
        <v>464</v>
      </c>
      <c r="J30665">
        <v>14</v>
      </c>
      <c r="K30665">
        <v>7</v>
      </c>
      <c r="L30665">
        <v>0</v>
      </c>
      <c r="M30665">
        <v>0</v>
      </c>
      <c r="N30665">
        <v>1</v>
      </c>
      <c r="O30665">
        <v>1</v>
      </c>
    </row>
    <row r="30666" spans="1:15" x14ac:dyDescent="0.2">
      <c r="A30666" s="7" t="s">
        <v>30772</v>
      </c>
      <c r="B30666">
        <v>0</v>
      </c>
      <c r="C30666">
        <v>0</v>
      </c>
      <c r="D30666">
        <v>0</v>
      </c>
      <c r="E30666">
        <v>0</v>
      </c>
      <c r="F30666">
        <v>0</v>
      </c>
      <c r="G30666">
        <v>0</v>
      </c>
      <c r="H30666">
        <v>0</v>
      </c>
      <c r="I30666">
        <v>0</v>
      </c>
      <c r="J30666">
        <v>0</v>
      </c>
      <c r="K30666">
        <v>0</v>
      </c>
      <c r="L30666">
        <v>0</v>
      </c>
      <c r="M30666">
        <v>0</v>
      </c>
      <c r="N30666">
        <v>0</v>
      </c>
      <c r="O30666">
        <v>0</v>
      </c>
    </row>
    <row r="30667" spans="1:15" x14ac:dyDescent="0.2">
      <c r="A30667" s="7" t="s">
        <v>30773</v>
      </c>
      <c r="B30667">
        <v>31</v>
      </c>
      <c r="C30667">
        <v>11</v>
      </c>
      <c r="D30667">
        <v>0</v>
      </c>
      <c r="E30667">
        <v>11</v>
      </c>
      <c r="F30667">
        <v>0</v>
      </c>
      <c r="G30667">
        <v>0</v>
      </c>
      <c r="H30667">
        <v>0</v>
      </c>
      <c r="I30667">
        <v>0</v>
      </c>
      <c r="J30667">
        <v>9</v>
      </c>
      <c r="K30667">
        <v>2</v>
      </c>
      <c r="L30667">
        <v>0</v>
      </c>
      <c r="M30667">
        <v>0</v>
      </c>
      <c r="N30667">
        <v>0</v>
      </c>
      <c r="O30667">
        <v>0</v>
      </c>
    </row>
    <row r="30668" spans="1:15" x14ac:dyDescent="0.2">
      <c r="A30668" s="7" t="s">
        <v>30774</v>
      </c>
      <c r="B30668">
        <v>23</v>
      </c>
      <c r="C30668">
        <v>8</v>
      </c>
      <c r="D30668">
        <v>0</v>
      </c>
      <c r="E30668">
        <v>8</v>
      </c>
      <c r="F30668">
        <v>0</v>
      </c>
      <c r="G30668">
        <v>0</v>
      </c>
      <c r="H30668">
        <v>1</v>
      </c>
      <c r="I30668">
        <v>464</v>
      </c>
      <c r="J30668">
        <v>5</v>
      </c>
      <c r="K30668">
        <v>5</v>
      </c>
      <c r="L30668">
        <v>0</v>
      </c>
      <c r="M30668">
        <v>0</v>
      </c>
      <c r="N30668">
        <v>1</v>
      </c>
      <c r="O30668">
        <v>1</v>
      </c>
    </row>
    <row r="30669" spans="1:15" x14ac:dyDescent="0.2">
      <c r="A30669" s="7" t="s">
        <v>30775</v>
      </c>
      <c r="B30669">
        <v>20</v>
      </c>
      <c r="C30669">
        <v>0</v>
      </c>
      <c r="D30669">
        <v>0</v>
      </c>
      <c r="E30669">
        <v>0</v>
      </c>
      <c r="F30669">
        <v>1</v>
      </c>
      <c r="G30669">
        <v>0</v>
      </c>
      <c r="H30669">
        <v>1</v>
      </c>
      <c r="I30669">
        <v>0</v>
      </c>
      <c r="J30669">
        <v>14</v>
      </c>
      <c r="K30669">
        <v>9</v>
      </c>
      <c r="L30669">
        <v>0</v>
      </c>
      <c r="M30669">
        <v>0</v>
      </c>
      <c r="N30669">
        <v>0</v>
      </c>
      <c r="O30669">
        <v>0</v>
      </c>
    </row>
    <row r="30670" spans="1:15" x14ac:dyDescent="0.2">
      <c r="A30670" s="7" t="s">
        <v>30776</v>
      </c>
      <c r="B30670">
        <v>0</v>
      </c>
      <c r="C30670">
        <v>0</v>
      </c>
      <c r="D30670">
        <v>0</v>
      </c>
      <c r="E30670">
        <v>0</v>
      </c>
      <c r="F30670">
        <v>0</v>
      </c>
      <c r="G30670">
        <v>0</v>
      </c>
      <c r="H30670">
        <v>0</v>
      </c>
      <c r="I30670">
        <v>0</v>
      </c>
      <c r="J30670">
        <v>0</v>
      </c>
      <c r="K30670">
        <v>0</v>
      </c>
      <c r="L30670">
        <v>0</v>
      </c>
      <c r="M30670">
        <v>0</v>
      </c>
      <c r="N30670">
        <v>0</v>
      </c>
      <c r="O30670">
        <v>0</v>
      </c>
    </row>
    <row r="30671" spans="1:15" x14ac:dyDescent="0.2">
      <c r="A30671" s="7" t="s">
        <v>30777</v>
      </c>
      <c r="B30671">
        <v>3</v>
      </c>
      <c r="C30671">
        <v>0</v>
      </c>
      <c r="D30671">
        <v>0</v>
      </c>
      <c r="E30671">
        <v>0</v>
      </c>
      <c r="F30671">
        <v>0</v>
      </c>
      <c r="G30671">
        <v>0</v>
      </c>
      <c r="H30671">
        <v>0</v>
      </c>
      <c r="I30671">
        <v>0</v>
      </c>
      <c r="J30671">
        <v>2</v>
      </c>
      <c r="K30671">
        <v>0</v>
      </c>
      <c r="L30671">
        <v>0</v>
      </c>
      <c r="M30671">
        <v>0</v>
      </c>
      <c r="N30671">
        <v>0</v>
      </c>
      <c r="O30671">
        <v>0</v>
      </c>
    </row>
    <row r="30672" spans="1:15" x14ac:dyDescent="0.2">
      <c r="A30672" s="7" t="s">
        <v>30778</v>
      </c>
      <c r="B30672">
        <v>17</v>
      </c>
      <c r="C30672">
        <v>0</v>
      </c>
      <c r="D30672">
        <v>0</v>
      </c>
      <c r="E30672">
        <v>0</v>
      </c>
      <c r="F30672">
        <v>1</v>
      </c>
      <c r="G30672">
        <v>0</v>
      </c>
      <c r="H30672">
        <v>1</v>
      </c>
      <c r="I30672">
        <v>0</v>
      </c>
      <c r="J30672">
        <v>12</v>
      </c>
      <c r="K30672">
        <v>9</v>
      </c>
      <c r="L30672">
        <v>0</v>
      </c>
      <c r="M30672">
        <v>0</v>
      </c>
      <c r="N30672">
        <v>0</v>
      </c>
      <c r="O30672">
        <v>0</v>
      </c>
    </row>
    <row r="30673" spans="1:15" x14ac:dyDescent="0.2">
      <c r="A30673" s="7" t="s">
        <v>30779</v>
      </c>
      <c r="B30673">
        <v>0</v>
      </c>
      <c r="C30673">
        <v>0</v>
      </c>
      <c r="D30673">
        <v>0</v>
      </c>
      <c r="E30673">
        <v>0</v>
      </c>
      <c r="F30673">
        <v>0</v>
      </c>
      <c r="G30673">
        <v>0</v>
      </c>
      <c r="H30673">
        <v>0</v>
      </c>
      <c r="I30673">
        <v>0</v>
      </c>
      <c r="J30673">
        <v>0</v>
      </c>
      <c r="K30673">
        <v>0</v>
      </c>
      <c r="L30673">
        <v>0</v>
      </c>
      <c r="M30673">
        <v>0</v>
      </c>
      <c r="N30673">
        <v>0</v>
      </c>
      <c r="O30673">
        <v>0</v>
      </c>
    </row>
    <row r="30674" spans="1:15" x14ac:dyDescent="0.2">
      <c r="A30674" s="7" t="s">
        <v>30780</v>
      </c>
      <c r="B30674">
        <v>0</v>
      </c>
      <c r="C30674">
        <v>0</v>
      </c>
      <c r="D30674">
        <v>0</v>
      </c>
      <c r="E30674">
        <v>0</v>
      </c>
      <c r="F30674">
        <v>0</v>
      </c>
      <c r="G30674">
        <v>0</v>
      </c>
      <c r="H30674">
        <v>0</v>
      </c>
      <c r="I30674">
        <v>0</v>
      </c>
      <c r="J30674">
        <v>0</v>
      </c>
      <c r="K30674">
        <v>0</v>
      </c>
      <c r="L30674">
        <v>0</v>
      </c>
      <c r="M30674">
        <v>0</v>
      </c>
      <c r="N30674">
        <v>0</v>
      </c>
      <c r="O30674">
        <v>0</v>
      </c>
    </row>
    <row r="30675" spans="1:15" x14ac:dyDescent="0.2">
      <c r="A30675" s="7" t="s">
        <v>30781</v>
      </c>
      <c r="B30675">
        <v>0</v>
      </c>
      <c r="C30675">
        <v>0</v>
      </c>
      <c r="D30675">
        <v>0</v>
      </c>
      <c r="E30675">
        <v>0</v>
      </c>
      <c r="F30675">
        <v>0</v>
      </c>
      <c r="G30675">
        <v>0</v>
      </c>
      <c r="H30675">
        <v>0</v>
      </c>
      <c r="I30675">
        <v>0</v>
      </c>
      <c r="J30675">
        <v>0</v>
      </c>
      <c r="K30675">
        <v>0</v>
      </c>
      <c r="L30675">
        <v>0</v>
      </c>
      <c r="M30675">
        <v>0</v>
      </c>
      <c r="N30675">
        <v>0</v>
      </c>
      <c r="O30675">
        <v>0</v>
      </c>
    </row>
    <row r="30676" spans="1:15" x14ac:dyDescent="0.2">
      <c r="A30676" s="7" t="s">
        <v>30782</v>
      </c>
      <c r="B30676">
        <v>0</v>
      </c>
      <c r="C30676">
        <v>0</v>
      </c>
      <c r="D30676">
        <v>0</v>
      </c>
      <c r="E30676">
        <v>0</v>
      </c>
      <c r="F30676">
        <v>0</v>
      </c>
      <c r="G30676">
        <v>0</v>
      </c>
      <c r="H30676">
        <v>0</v>
      </c>
      <c r="I30676">
        <v>0</v>
      </c>
      <c r="J30676">
        <v>0</v>
      </c>
      <c r="K30676">
        <v>0</v>
      </c>
      <c r="L30676">
        <v>0</v>
      </c>
      <c r="M30676">
        <v>0</v>
      </c>
      <c r="N30676">
        <v>0</v>
      </c>
      <c r="O30676">
        <v>0</v>
      </c>
    </row>
    <row r="30677" spans="1:15" x14ac:dyDescent="0.2">
      <c r="A30677" s="7" t="s">
        <v>30783</v>
      </c>
      <c r="B30677">
        <v>0</v>
      </c>
      <c r="C30677">
        <v>0</v>
      </c>
      <c r="D30677">
        <v>0</v>
      </c>
      <c r="E30677">
        <v>0</v>
      </c>
      <c r="F30677">
        <v>0</v>
      </c>
      <c r="G30677">
        <v>0</v>
      </c>
      <c r="H30677">
        <v>0</v>
      </c>
      <c r="I30677">
        <v>0</v>
      </c>
      <c r="J30677">
        <v>0</v>
      </c>
      <c r="K30677">
        <v>0</v>
      </c>
      <c r="L30677">
        <v>0</v>
      </c>
      <c r="M30677">
        <v>0</v>
      </c>
      <c r="N30677">
        <v>0</v>
      </c>
      <c r="O30677">
        <v>0</v>
      </c>
    </row>
    <row r="30678" spans="1:15" x14ac:dyDescent="0.2">
      <c r="A30678" s="7" t="s">
        <v>30784</v>
      </c>
      <c r="B30678">
        <v>0</v>
      </c>
      <c r="C30678">
        <v>0</v>
      </c>
      <c r="D30678">
        <v>0</v>
      </c>
      <c r="E30678">
        <v>0</v>
      </c>
      <c r="F30678">
        <v>0</v>
      </c>
      <c r="G30678">
        <v>0</v>
      </c>
      <c r="H30678">
        <v>0</v>
      </c>
      <c r="I30678">
        <v>0</v>
      </c>
      <c r="J30678">
        <v>0</v>
      </c>
      <c r="K30678">
        <v>0</v>
      </c>
      <c r="L30678">
        <v>0</v>
      </c>
      <c r="M30678">
        <v>0</v>
      </c>
      <c r="N30678">
        <v>0</v>
      </c>
      <c r="O30678">
        <v>0</v>
      </c>
    </row>
    <row r="30679" spans="1:15" x14ac:dyDescent="0.2">
      <c r="A30679" s="7" t="s">
        <v>30785</v>
      </c>
      <c r="B30679">
        <v>0</v>
      </c>
      <c r="C30679">
        <v>0</v>
      </c>
      <c r="D30679">
        <v>0</v>
      </c>
      <c r="E30679">
        <v>0</v>
      </c>
      <c r="F30679">
        <v>0</v>
      </c>
      <c r="G30679">
        <v>0</v>
      </c>
      <c r="H30679">
        <v>0</v>
      </c>
      <c r="I30679">
        <v>0</v>
      </c>
      <c r="J30679">
        <v>0</v>
      </c>
      <c r="K30679">
        <v>0</v>
      </c>
      <c r="L30679">
        <v>0</v>
      </c>
      <c r="M30679">
        <v>0</v>
      </c>
      <c r="N30679">
        <v>0</v>
      </c>
      <c r="O30679">
        <v>0</v>
      </c>
    </row>
    <row r="30680" spans="1:15" x14ac:dyDescent="0.2">
      <c r="A30680" s="7" t="s">
        <v>30786</v>
      </c>
      <c r="B30680">
        <v>0</v>
      </c>
      <c r="C30680">
        <v>0</v>
      </c>
      <c r="D30680">
        <v>0</v>
      </c>
      <c r="E30680">
        <v>0</v>
      </c>
      <c r="F30680">
        <v>0</v>
      </c>
      <c r="G30680">
        <v>0</v>
      </c>
      <c r="H30680">
        <v>0</v>
      </c>
      <c r="I30680">
        <v>0</v>
      </c>
      <c r="J30680">
        <v>0</v>
      </c>
      <c r="K30680">
        <v>0</v>
      </c>
      <c r="L30680">
        <v>0</v>
      </c>
      <c r="M30680">
        <v>0</v>
      </c>
      <c r="N30680">
        <v>0</v>
      </c>
      <c r="O30680">
        <v>0</v>
      </c>
    </row>
    <row r="30681" spans="1:15" x14ac:dyDescent="0.2">
      <c r="A30681" s="7" t="s">
        <v>30787</v>
      </c>
      <c r="B30681">
        <v>0</v>
      </c>
      <c r="C30681">
        <v>0</v>
      </c>
      <c r="D30681">
        <v>0</v>
      </c>
      <c r="E30681">
        <v>0</v>
      </c>
      <c r="F30681">
        <v>0</v>
      </c>
      <c r="G30681">
        <v>0</v>
      </c>
      <c r="H30681">
        <v>0</v>
      </c>
      <c r="I30681">
        <v>0</v>
      </c>
      <c r="J30681">
        <v>0</v>
      </c>
      <c r="K30681">
        <v>0</v>
      </c>
      <c r="L30681">
        <v>0</v>
      </c>
      <c r="M30681">
        <v>0</v>
      </c>
      <c r="N30681">
        <v>0</v>
      </c>
      <c r="O30681">
        <v>0</v>
      </c>
    </row>
    <row r="30682" spans="1:15" x14ac:dyDescent="0.2">
      <c r="A30682" s="7" t="s">
        <v>30788</v>
      </c>
      <c r="B30682">
        <v>0</v>
      </c>
      <c r="C30682">
        <v>0</v>
      </c>
      <c r="D30682">
        <v>0</v>
      </c>
      <c r="E30682">
        <v>0</v>
      </c>
      <c r="F30682">
        <v>0</v>
      </c>
      <c r="G30682">
        <v>0</v>
      </c>
      <c r="H30682">
        <v>0</v>
      </c>
      <c r="I30682">
        <v>0</v>
      </c>
      <c r="J30682">
        <v>0</v>
      </c>
      <c r="K30682">
        <v>0</v>
      </c>
      <c r="L30682">
        <v>0</v>
      </c>
      <c r="M30682">
        <v>0</v>
      </c>
      <c r="N30682">
        <v>0</v>
      </c>
      <c r="O30682">
        <v>0</v>
      </c>
    </row>
    <row r="30683" spans="1:15" x14ac:dyDescent="0.2">
      <c r="A30683" s="7" t="s">
        <v>30789</v>
      </c>
      <c r="B30683">
        <v>0</v>
      </c>
      <c r="C30683">
        <v>0</v>
      </c>
      <c r="D30683">
        <v>0</v>
      </c>
      <c r="E30683">
        <v>0</v>
      </c>
      <c r="F30683">
        <v>0</v>
      </c>
      <c r="G30683">
        <v>0</v>
      </c>
      <c r="H30683">
        <v>0</v>
      </c>
      <c r="I30683">
        <v>0</v>
      </c>
      <c r="J30683">
        <v>0</v>
      </c>
      <c r="K30683">
        <v>0</v>
      </c>
      <c r="L30683">
        <v>0</v>
      </c>
      <c r="M30683">
        <v>0</v>
      </c>
      <c r="N30683">
        <v>0</v>
      </c>
      <c r="O30683">
        <v>0</v>
      </c>
    </row>
    <row r="30684" spans="1:15" x14ac:dyDescent="0.2">
      <c r="A30684" s="7" t="s">
        <v>30790</v>
      </c>
      <c r="B30684">
        <v>0</v>
      </c>
      <c r="C30684">
        <v>0</v>
      </c>
      <c r="D30684">
        <v>0</v>
      </c>
      <c r="E30684">
        <v>0</v>
      </c>
      <c r="F30684">
        <v>0</v>
      </c>
      <c r="G30684">
        <v>0</v>
      </c>
      <c r="H30684">
        <v>0</v>
      </c>
      <c r="I30684">
        <v>0</v>
      </c>
      <c r="J30684">
        <v>0</v>
      </c>
      <c r="K30684">
        <v>0</v>
      </c>
      <c r="L30684">
        <v>0</v>
      </c>
      <c r="M30684">
        <v>0</v>
      </c>
      <c r="N30684">
        <v>0</v>
      </c>
      <c r="O30684">
        <v>0</v>
      </c>
    </row>
    <row r="30685" spans="1:15" x14ac:dyDescent="0.2">
      <c r="A30685" s="7" t="s">
        <v>30791</v>
      </c>
      <c r="B30685">
        <v>0</v>
      </c>
      <c r="C30685">
        <v>0</v>
      </c>
      <c r="D30685">
        <v>0</v>
      </c>
      <c r="E30685">
        <v>0</v>
      </c>
      <c r="F30685">
        <v>0</v>
      </c>
      <c r="G30685">
        <v>0</v>
      </c>
      <c r="H30685">
        <v>0</v>
      </c>
      <c r="I30685">
        <v>0</v>
      </c>
      <c r="J30685">
        <v>0</v>
      </c>
      <c r="K30685">
        <v>0</v>
      </c>
      <c r="L30685">
        <v>0</v>
      </c>
      <c r="M30685">
        <v>0</v>
      </c>
      <c r="N30685">
        <v>0</v>
      </c>
      <c r="O30685">
        <v>0</v>
      </c>
    </row>
    <row r="30686" spans="1:15" x14ac:dyDescent="0.2">
      <c r="A30686" s="7" t="s">
        <v>30792</v>
      </c>
      <c r="B30686">
        <v>0</v>
      </c>
      <c r="C30686">
        <v>0</v>
      </c>
      <c r="D30686">
        <v>0</v>
      </c>
      <c r="E30686">
        <v>0</v>
      </c>
      <c r="F30686">
        <v>0</v>
      </c>
      <c r="G30686">
        <v>0</v>
      </c>
      <c r="H30686">
        <v>0</v>
      </c>
      <c r="I30686">
        <v>0</v>
      </c>
      <c r="J30686">
        <v>0</v>
      </c>
      <c r="K30686">
        <v>0</v>
      </c>
      <c r="L30686">
        <v>0</v>
      </c>
      <c r="M30686">
        <v>0</v>
      </c>
      <c r="N30686">
        <v>0</v>
      </c>
      <c r="O30686">
        <v>0</v>
      </c>
    </row>
    <row r="30687" spans="1:15" x14ac:dyDescent="0.2">
      <c r="A30687" s="7" t="s">
        <v>30793</v>
      </c>
      <c r="B30687">
        <v>0</v>
      </c>
      <c r="C30687">
        <v>0</v>
      </c>
      <c r="D30687">
        <v>0</v>
      </c>
      <c r="E30687">
        <v>0</v>
      </c>
      <c r="F30687">
        <v>0</v>
      </c>
      <c r="G30687">
        <v>0</v>
      </c>
      <c r="H30687">
        <v>0</v>
      </c>
      <c r="I30687">
        <v>0</v>
      </c>
      <c r="J30687">
        <v>0</v>
      </c>
      <c r="K30687">
        <v>0</v>
      </c>
      <c r="L30687">
        <v>0</v>
      </c>
      <c r="M30687">
        <v>0</v>
      </c>
      <c r="N30687">
        <v>0</v>
      </c>
      <c r="O30687">
        <v>0</v>
      </c>
    </row>
    <row r="30688" spans="1:15" x14ac:dyDescent="0.2">
      <c r="A30688" s="7" t="s">
        <v>30794</v>
      </c>
      <c r="B30688">
        <v>0</v>
      </c>
      <c r="C30688">
        <v>0</v>
      </c>
      <c r="D30688">
        <v>0</v>
      </c>
      <c r="E30688">
        <v>0</v>
      </c>
      <c r="F30688">
        <v>0</v>
      </c>
      <c r="G30688">
        <v>0</v>
      </c>
      <c r="H30688">
        <v>0</v>
      </c>
      <c r="I30688">
        <v>0</v>
      </c>
      <c r="J30688">
        <v>0</v>
      </c>
      <c r="K30688">
        <v>0</v>
      </c>
      <c r="L30688">
        <v>0</v>
      </c>
      <c r="M30688">
        <v>0</v>
      </c>
      <c r="N30688">
        <v>0</v>
      </c>
      <c r="O30688">
        <v>0</v>
      </c>
    </row>
    <row r="30689" spans="1:15" x14ac:dyDescent="0.2">
      <c r="A30689" s="7" t="s">
        <v>30795</v>
      </c>
      <c r="B30689">
        <v>0</v>
      </c>
      <c r="C30689">
        <v>0</v>
      </c>
      <c r="D30689">
        <v>0</v>
      </c>
      <c r="E30689">
        <v>0</v>
      </c>
      <c r="F30689">
        <v>0</v>
      </c>
      <c r="G30689">
        <v>0</v>
      </c>
      <c r="H30689">
        <v>0</v>
      </c>
      <c r="I30689">
        <v>0</v>
      </c>
      <c r="J30689">
        <v>0</v>
      </c>
      <c r="K30689">
        <v>0</v>
      </c>
      <c r="L30689">
        <v>0</v>
      </c>
      <c r="M30689">
        <v>0</v>
      </c>
      <c r="N30689">
        <v>0</v>
      </c>
      <c r="O30689">
        <v>0</v>
      </c>
    </row>
    <row r="30690" spans="1:15" x14ac:dyDescent="0.2">
      <c r="A30690" s="7" t="s">
        <v>30796</v>
      </c>
      <c r="B30690">
        <v>0</v>
      </c>
      <c r="C30690">
        <v>0</v>
      </c>
      <c r="D30690">
        <v>0</v>
      </c>
      <c r="E30690">
        <v>0</v>
      </c>
      <c r="F30690">
        <v>0</v>
      </c>
      <c r="G30690">
        <v>0</v>
      </c>
      <c r="H30690">
        <v>0</v>
      </c>
      <c r="I30690">
        <v>0</v>
      </c>
      <c r="J30690">
        <v>0</v>
      </c>
      <c r="K30690">
        <v>0</v>
      </c>
      <c r="L30690">
        <v>0</v>
      </c>
      <c r="M30690">
        <v>0</v>
      </c>
      <c r="N30690">
        <v>0</v>
      </c>
      <c r="O30690">
        <v>0</v>
      </c>
    </row>
    <row r="30691" spans="1:15" x14ac:dyDescent="0.2">
      <c r="A30691" s="7" t="s">
        <v>30797</v>
      </c>
      <c r="B30691">
        <v>0</v>
      </c>
      <c r="C30691">
        <v>0</v>
      </c>
      <c r="D30691">
        <v>0</v>
      </c>
      <c r="E30691">
        <v>0</v>
      </c>
      <c r="F30691">
        <v>0</v>
      </c>
      <c r="G30691">
        <v>0</v>
      </c>
      <c r="H30691">
        <v>0</v>
      </c>
      <c r="I30691">
        <v>0</v>
      </c>
      <c r="J30691">
        <v>0</v>
      </c>
      <c r="K30691">
        <v>0</v>
      </c>
      <c r="L30691">
        <v>0</v>
      </c>
      <c r="M30691">
        <v>0</v>
      </c>
      <c r="N30691">
        <v>0</v>
      </c>
      <c r="O30691">
        <v>0</v>
      </c>
    </row>
    <row r="30692" spans="1:15" x14ac:dyDescent="0.2">
      <c r="A30692" s="7" t="s">
        <v>30798</v>
      </c>
      <c r="B30692">
        <v>0</v>
      </c>
      <c r="C30692">
        <v>0</v>
      </c>
      <c r="D30692">
        <v>0</v>
      </c>
      <c r="E30692">
        <v>0</v>
      </c>
      <c r="F30692">
        <v>0</v>
      </c>
      <c r="G30692">
        <v>0</v>
      </c>
      <c r="H30692">
        <v>0</v>
      </c>
      <c r="I30692">
        <v>0</v>
      </c>
      <c r="J30692">
        <v>0</v>
      </c>
      <c r="K30692">
        <v>0</v>
      </c>
      <c r="L30692">
        <v>0</v>
      </c>
      <c r="M30692">
        <v>0</v>
      </c>
      <c r="N30692">
        <v>0</v>
      </c>
      <c r="O30692">
        <v>0</v>
      </c>
    </row>
    <row r="30693" spans="1:15" x14ac:dyDescent="0.2">
      <c r="A30693" s="7" t="s">
        <v>30799</v>
      </c>
      <c r="B30693">
        <v>0</v>
      </c>
      <c r="C30693">
        <v>0</v>
      </c>
      <c r="D30693">
        <v>0</v>
      </c>
      <c r="E30693">
        <v>0</v>
      </c>
      <c r="F30693">
        <v>0</v>
      </c>
      <c r="G30693">
        <v>0</v>
      </c>
      <c r="H30693">
        <v>0</v>
      </c>
      <c r="I30693">
        <v>0</v>
      </c>
      <c r="J30693">
        <v>0</v>
      </c>
      <c r="K30693">
        <v>0</v>
      </c>
      <c r="L30693">
        <v>0</v>
      </c>
      <c r="M30693">
        <v>0</v>
      </c>
      <c r="N30693">
        <v>0</v>
      </c>
      <c r="O30693">
        <v>0</v>
      </c>
    </row>
    <row r="30694" spans="1:15" x14ac:dyDescent="0.2">
      <c r="A30694" s="7" t="s">
        <v>30800</v>
      </c>
      <c r="B30694">
        <v>0</v>
      </c>
      <c r="C30694">
        <v>0</v>
      </c>
      <c r="D30694">
        <v>0</v>
      </c>
      <c r="E30694">
        <v>0</v>
      </c>
      <c r="F30694">
        <v>0</v>
      </c>
      <c r="G30694">
        <v>0</v>
      </c>
      <c r="H30694">
        <v>0</v>
      </c>
      <c r="I30694">
        <v>0</v>
      </c>
      <c r="J30694">
        <v>0</v>
      </c>
      <c r="K30694">
        <v>0</v>
      </c>
      <c r="L30694">
        <v>0</v>
      </c>
      <c r="M30694">
        <v>0</v>
      </c>
      <c r="N30694">
        <v>0</v>
      </c>
      <c r="O30694">
        <v>0</v>
      </c>
    </row>
    <row r="30695" spans="1:15" x14ac:dyDescent="0.2">
      <c r="A30695" s="7" t="s">
        <v>30801</v>
      </c>
      <c r="B30695">
        <v>0</v>
      </c>
      <c r="C30695">
        <v>0</v>
      </c>
      <c r="D30695">
        <v>0</v>
      </c>
      <c r="E30695">
        <v>0</v>
      </c>
      <c r="F30695">
        <v>0</v>
      </c>
      <c r="G30695">
        <v>0</v>
      </c>
      <c r="H30695">
        <v>0</v>
      </c>
      <c r="I30695">
        <v>0</v>
      </c>
      <c r="J30695">
        <v>0</v>
      </c>
      <c r="K30695">
        <v>0</v>
      </c>
      <c r="L30695">
        <v>0</v>
      </c>
      <c r="M30695">
        <v>0</v>
      </c>
      <c r="N30695">
        <v>0</v>
      </c>
      <c r="O30695">
        <v>0</v>
      </c>
    </row>
    <row r="30696" spans="1:15" x14ac:dyDescent="0.2">
      <c r="A30696" s="7" t="s">
        <v>30802</v>
      </c>
      <c r="B30696">
        <v>0</v>
      </c>
      <c r="C30696">
        <v>0</v>
      </c>
      <c r="D30696">
        <v>0</v>
      </c>
      <c r="E30696">
        <v>0</v>
      </c>
      <c r="F30696">
        <v>0</v>
      </c>
      <c r="G30696">
        <v>0</v>
      </c>
      <c r="H30696">
        <v>0</v>
      </c>
      <c r="I30696">
        <v>0</v>
      </c>
      <c r="J30696">
        <v>0</v>
      </c>
      <c r="K30696">
        <v>0</v>
      </c>
      <c r="L30696">
        <v>0</v>
      </c>
      <c r="M30696">
        <v>0</v>
      </c>
      <c r="N30696">
        <v>0</v>
      </c>
      <c r="O30696">
        <v>0</v>
      </c>
    </row>
    <row r="30697" spans="1:15" x14ac:dyDescent="0.2">
      <c r="A30697" s="7" t="s">
        <v>30803</v>
      </c>
      <c r="B30697">
        <v>0</v>
      </c>
      <c r="C30697">
        <v>0</v>
      </c>
      <c r="D30697">
        <v>0</v>
      </c>
      <c r="E30697">
        <v>0</v>
      </c>
      <c r="F30697">
        <v>0</v>
      </c>
      <c r="G30697">
        <v>0</v>
      </c>
      <c r="H30697">
        <v>0</v>
      </c>
      <c r="I30697">
        <v>0</v>
      </c>
      <c r="J30697">
        <v>0</v>
      </c>
      <c r="K30697">
        <v>0</v>
      </c>
      <c r="L30697">
        <v>0</v>
      </c>
      <c r="M30697">
        <v>0</v>
      </c>
      <c r="N30697">
        <v>0</v>
      </c>
      <c r="O30697">
        <v>0</v>
      </c>
    </row>
    <row r="30698" spans="1:15" x14ac:dyDescent="0.2">
      <c r="A30698" s="7" t="s">
        <v>30804</v>
      </c>
      <c r="B30698">
        <v>0</v>
      </c>
      <c r="C30698">
        <v>0</v>
      </c>
      <c r="D30698">
        <v>0</v>
      </c>
      <c r="E30698">
        <v>0</v>
      </c>
      <c r="F30698">
        <v>0</v>
      </c>
      <c r="G30698">
        <v>0</v>
      </c>
      <c r="H30698">
        <v>0</v>
      </c>
      <c r="I30698">
        <v>0</v>
      </c>
      <c r="J30698">
        <v>0</v>
      </c>
      <c r="K30698">
        <v>0</v>
      </c>
      <c r="L30698">
        <v>0</v>
      </c>
      <c r="M30698">
        <v>0</v>
      </c>
      <c r="N30698">
        <v>0</v>
      </c>
      <c r="O30698">
        <v>0</v>
      </c>
    </row>
    <row r="30699" spans="1:15" x14ac:dyDescent="0.2">
      <c r="A30699" s="7" t="s">
        <v>30805</v>
      </c>
      <c r="B30699">
        <v>99</v>
      </c>
    </row>
    <row r="30700" spans="1:15" x14ac:dyDescent="0.2">
      <c r="A30700" s="7" t="s">
        <v>30806</v>
      </c>
      <c r="B30700">
        <v>5</v>
      </c>
    </row>
    <row r="30701" spans="1:15" x14ac:dyDescent="0.2">
      <c r="A30701" s="7" t="s">
        <v>30807</v>
      </c>
      <c r="B30701">
        <v>1</v>
      </c>
    </row>
    <row r="30702" spans="1:15" x14ac:dyDescent="0.2">
      <c r="A30702" s="7" t="s">
        <v>30808</v>
      </c>
      <c r="B30702">
        <v>0</v>
      </c>
    </row>
    <row r="30703" spans="1:15" x14ac:dyDescent="0.2">
      <c r="A30703" s="7" t="s">
        <v>30809</v>
      </c>
      <c r="B30703">
        <v>4</v>
      </c>
    </row>
    <row r="30704" spans="1:15" x14ac:dyDescent="0.2">
      <c r="A30704" s="7" t="s">
        <v>30810</v>
      </c>
      <c r="B30704">
        <v>0</v>
      </c>
    </row>
    <row r="30705" spans="1:15" x14ac:dyDescent="0.2">
      <c r="A30705" s="7" t="s">
        <v>30811</v>
      </c>
      <c r="B30705">
        <v>0</v>
      </c>
    </row>
    <row r="30706" spans="1:15" x14ac:dyDescent="0.2">
      <c r="A30706" s="7" t="s">
        <v>30812</v>
      </c>
      <c r="B30706">
        <v>0</v>
      </c>
    </row>
    <row r="30707" spans="1:15" x14ac:dyDescent="0.2">
      <c r="A30707" s="7" t="s">
        <v>30813</v>
      </c>
      <c r="B30707">
        <v>0</v>
      </c>
    </row>
    <row r="30708" spans="1:15" x14ac:dyDescent="0.2">
      <c r="A30708" s="7" t="s">
        <v>30814</v>
      </c>
      <c r="B30708">
        <v>0</v>
      </c>
    </row>
    <row r="30709" spans="1:15" x14ac:dyDescent="0.2">
      <c r="A30709" s="7" t="s">
        <v>30815</v>
      </c>
      <c r="B30709">
        <v>0</v>
      </c>
    </row>
    <row r="30710" spans="1:15" x14ac:dyDescent="0.2">
      <c r="A30710" s="7" t="s">
        <v>30816</v>
      </c>
      <c r="B30710">
        <v>0</v>
      </c>
    </row>
    <row r="30711" spans="1:15" x14ac:dyDescent="0.2">
      <c r="A30711" s="7" t="s">
        <v>30817</v>
      </c>
      <c r="B30711">
        <v>0</v>
      </c>
    </row>
    <row r="30712" spans="1:15" x14ac:dyDescent="0.2">
      <c r="A30712" s="7" t="s">
        <v>30818</v>
      </c>
      <c r="B30712">
        <v>0</v>
      </c>
    </row>
    <row r="30713" spans="1:15" x14ac:dyDescent="0.2">
      <c r="A30713" s="7" t="s">
        <v>30819</v>
      </c>
      <c r="B30713">
        <v>0</v>
      </c>
    </row>
    <row r="30714" spans="1:15" x14ac:dyDescent="0.2">
      <c r="A30714" s="7" t="s">
        <v>30820</v>
      </c>
      <c r="B30714">
        <v>0</v>
      </c>
    </row>
    <row r="30715" spans="1:15" x14ac:dyDescent="0.2">
      <c r="A30715" s="7" t="s">
        <v>30821</v>
      </c>
      <c r="B30715">
        <v>0</v>
      </c>
    </row>
    <row r="30716" spans="1:15" x14ac:dyDescent="0.2">
      <c r="A30716" s="7" t="s">
        <v>30822</v>
      </c>
      <c r="B30716">
        <v>0</v>
      </c>
    </row>
    <row r="30717" spans="1:15" x14ac:dyDescent="0.2">
      <c r="A30717" s="7" t="s">
        <v>30823</v>
      </c>
      <c r="B30717">
        <v>0</v>
      </c>
    </row>
    <row r="30718" spans="1:15" x14ac:dyDescent="0.2">
      <c r="A30718" s="7" t="s">
        <v>30824</v>
      </c>
      <c r="B30718">
        <v>0</v>
      </c>
    </row>
    <row r="30719" spans="1:15" x14ac:dyDescent="0.2">
      <c r="A30719" s="7" t="s">
        <v>30825</v>
      </c>
      <c r="B30719">
        <v>0</v>
      </c>
    </row>
    <row r="30720" spans="1:15" x14ac:dyDescent="0.2">
      <c r="A30720" s="7" t="s">
        <v>30826</v>
      </c>
      <c r="B30720">
        <v>524</v>
      </c>
      <c r="C30720">
        <v>64</v>
      </c>
      <c r="D30720">
        <v>0</v>
      </c>
      <c r="E30720">
        <v>64</v>
      </c>
      <c r="F30720">
        <v>55</v>
      </c>
      <c r="G30720">
        <v>1130</v>
      </c>
      <c r="H30720">
        <v>49</v>
      </c>
      <c r="I30720">
        <v>674</v>
      </c>
      <c r="J30720">
        <v>126</v>
      </c>
      <c r="K30720">
        <v>77</v>
      </c>
      <c r="L30720">
        <v>40</v>
      </c>
      <c r="M30720">
        <v>25</v>
      </c>
      <c r="N30720">
        <v>1</v>
      </c>
      <c r="O30720">
        <v>1</v>
      </c>
    </row>
    <row r="30721" spans="1:15" x14ac:dyDescent="0.2">
      <c r="A30721" s="7" t="s">
        <v>30827</v>
      </c>
      <c r="B30721">
        <v>62</v>
      </c>
      <c r="C30721">
        <v>20</v>
      </c>
      <c r="D30721">
        <v>0</v>
      </c>
      <c r="E30721">
        <v>20</v>
      </c>
      <c r="F30721">
        <v>0</v>
      </c>
      <c r="G30721">
        <v>0</v>
      </c>
      <c r="H30721">
        <v>0</v>
      </c>
      <c r="I30721">
        <v>0</v>
      </c>
      <c r="J30721">
        <v>21</v>
      </c>
      <c r="K30721">
        <v>9</v>
      </c>
      <c r="L30721">
        <v>6</v>
      </c>
      <c r="M30721">
        <v>9</v>
      </c>
      <c r="N30721">
        <v>0</v>
      </c>
      <c r="O30721">
        <v>0</v>
      </c>
    </row>
    <row r="30722" spans="1:15" x14ac:dyDescent="0.2">
      <c r="A30722" s="7" t="s">
        <v>30828</v>
      </c>
      <c r="B30722">
        <v>5</v>
      </c>
      <c r="C30722">
        <v>0</v>
      </c>
      <c r="D30722">
        <v>0</v>
      </c>
      <c r="E30722">
        <v>0</v>
      </c>
      <c r="F30722">
        <v>0</v>
      </c>
      <c r="G30722">
        <v>0</v>
      </c>
      <c r="H30722">
        <v>0</v>
      </c>
      <c r="I30722">
        <v>0</v>
      </c>
      <c r="J30722">
        <v>1</v>
      </c>
      <c r="K30722">
        <v>0</v>
      </c>
      <c r="L30722">
        <v>0</v>
      </c>
      <c r="M30722">
        <v>9</v>
      </c>
      <c r="N30722">
        <v>0</v>
      </c>
      <c r="O30722">
        <v>0</v>
      </c>
    </row>
    <row r="30723" spans="1:15" x14ac:dyDescent="0.2">
      <c r="A30723" s="7" t="s">
        <v>30829</v>
      </c>
      <c r="B30723">
        <v>3</v>
      </c>
      <c r="C30723">
        <v>0</v>
      </c>
      <c r="D30723">
        <v>0</v>
      </c>
      <c r="E30723">
        <v>0</v>
      </c>
      <c r="F30723">
        <v>0</v>
      </c>
      <c r="G30723">
        <v>0</v>
      </c>
      <c r="H30723">
        <v>0</v>
      </c>
      <c r="I30723">
        <v>0</v>
      </c>
      <c r="J30723">
        <v>1</v>
      </c>
      <c r="K30723">
        <v>1</v>
      </c>
      <c r="L30723">
        <v>0</v>
      </c>
      <c r="M30723">
        <v>0</v>
      </c>
      <c r="N30723">
        <v>0</v>
      </c>
      <c r="O30723">
        <v>0</v>
      </c>
    </row>
    <row r="30724" spans="1:15" x14ac:dyDescent="0.2">
      <c r="A30724" s="7" t="s">
        <v>30830</v>
      </c>
      <c r="B30724">
        <v>0</v>
      </c>
      <c r="C30724">
        <v>0</v>
      </c>
      <c r="D30724">
        <v>0</v>
      </c>
      <c r="E30724">
        <v>0</v>
      </c>
      <c r="F30724">
        <v>0</v>
      </c>
      <c r="G30724">
        <v>0</v>
      </c>
      <c r="H30724">
        <v>0</v>
      </c>
      <c r="I30724">
        <v>0</v>
      </c>
      <c r="J30724">
        <v>0</v>
      </c>
      <c r="K30724">
        <v>0</v>
      </c>
      <c r="L30724">
        <v>0</v>
      </c>
      <c r="M30724">
        <v>0</v>
      </c>
      <c r="N30724">
        <v>0</v>
      </c>
      <c r="O30724">
        <v>0</v>
      </c>
    </row>
    <row r="30725" spans="1:15" x14ac:dyDescent="0.2">
      <c r="A30725" s="7" t="s">
        <v>30831</v>
      </c>
      <c r="B30725">
        <v>1</v>
      </c>
      <c r="C30725">
        <v>1</v>
      </c>
      <c r="D30725">
        <v>0</v>
      </c>
      <c r="E30725">
        <v>1</v>
      </c>
      <c r="F30725">
        <v>0</v>
      </c>
      <c r="G30725">
        <v>0</v>
      </c>
      <c r="H30725">
        <v>0</v>
      </c>
      <c r="I30725">
        <v>0</v>
      </c>
      <c r="J30725">
        <v>0</v>
      </c>
      <c r="K30725">
        <v>0</v>
      </c>
      <c r="L30725">
        <v>0</v>
      </c>
      <c r="M30725">
        <v>0</v>
      </c>
      <c r="N30725">
        <v>0</v>
      </c>
      <c r="O30725">
        <v>0</v>
      </c>
    </row>
    <row r="30726" spans="1:15" x14ac:dyDescent="0.2">
      <c r="A30726" s="7" t="s">
        <v>30832</v>
      </c>
      <c r="B30726">
        <v>20</v>
      </c>
      <c r="C30726">
        <v>11</v>
      </c>
      <c r="D30726">
        <v>0</v>
      </c>
      <c r="E30726">
        <v>11</v>
      </c>
      <c r="F30726">
        <v>0</v>
      </c>
      <c r="G30726">
        <v>0</v>
      </c>
      <c r="H30726">
        <v>0</v>
      </c>
      <c r="I30726">
        <v>0</v>
      </c>
      <c r="J30726">
        <v>6</v>
      </c>
      <c r="K30726">
        <v>4</v>
      </c>
      <c r="L30726">
        <v>0</v>
      </c>
      <c r="M30726">
        <v>0</v>
      </c>
      <c r="N30726">
        <v>0</v>
      </c>
      <c r="O30726">
        <v>0</v>
      </c>
    </row>
    <row r="30727" spans="1:15" x14ac:dyDescent="0.2">
      <c r="A30727" s="7" t="s">
        <v>30833</v>
      </c>
      <c r="B30727">
        <v>20</v>
      </c>
      <c r="C30727">
        <v>0</v>
      </c>
      <c r="D30727">
        <v>0</v>
      </c>
      <c r="E30727">
        <v>0</v>
      </c>
      <c r="F30727">
        <v>0</v>
      </c>
      <c r="G30727">
        <v>0</v>
      </c>
      <c r="H30727">
        <v>0</v>
      </c>
      <c r="I30727">
        <v>0</v>
      </c>
      <c r="J30727">
        <v>13</v>
      </c>
      <c r="K30727">
        <v>4</v>
      </c>
      <c r="L30727">
        <v>0</v>
      </c>
      <c r="M30727">
        <v>0</v>
      </c>
      <c r="N30727">
        <v>0</v>
      </c>
      <c r="O30727">
        <v>0</v>
      </c>
    </row>
    <row r="30728" spans="1:15" x14ac:dyDescent="0.2">
      <c r="A30728" s="7" t="s">
        <v>30834</v>
      </c>
      <c r="B30728">
        <v>0</v>
      </c>
      <c r="C30728">
        <v>0</v>
      </c>
      <c r="D30728">
        <v>0</v>
      </c>
      <c r="E30728">
        <v>0</v>
      </c>
      <c r="F30728">
        <v>0</v>
      </c>
      <c r="G30728">
        <v>0</v>
      </c>
      <c r="H30728">
        <v>0</v>
      </c>
      <c r="I30728">
        <v>0</v>
      </c>
      <c r="J30728">
        <v>0</v>
      </c>
      <c r="K30728">
        <v>0</v>
      </c>
      <c r="L30728">
        <v>0</v>
      </c>
      <c r="M30728">
        <v>0</v>
      </c>
      <c r="N30728">
        <v>0</v>
      </c>
      <c r="O30728">
        <v>0</v>
      </c>
    </row>
    <row r="30729" spans="1:15" x14ac:dyDescent="0.2">
      <c r="A30729" s="7" t="s">
        <v>30835</v>
      </c>
      <c r="B30729">
        <v>0</v>
      </c>
      <c r="C30729">
        <v>0</v>
      </c>
      <c r="D30729">
        <v>0</v>
      </c>
      <c r="E30729">
        <v>0</v>
      </c>
      <c r="F30729">
        <v>0</v>
      </c>
      <c r="G30729">
        <v>0</v>
      </c>
      <c r="H30729">
        <v>0</v>
      </c>
      <c r="I30729">
        <v>0</v>
      </c>
      <c r="J30729">
        <v>0</v>
      </c>
      <c r="K30729">
        <v>0</v>
      </c>
      <c r="L30729">
        <v>0</v>
      </c>
      <c r="M30729">
        <v>0</v>
      </c>
      <c r="N30729">
        <v>0</v>
      </c>
      <c r="O30729">
        <v>0</v>
      </c>
    </row>
    <row r="30730" spans="1:15" x14ac:dyDescent="0.2">
      <c r="A30730" s="7" t="s">
        <v>30836</v>
      </c>
      <c r="B30730">
        <v>0</v>
      </c>
      <c r="C30730">
        <v>0</v>
      </c>
      <c r="D30730">
        <v>0</v>
      </c>
      <c r="E30730">
        <v>0</v>
      </c>
      <c r="F30730">
        <v>0</v>
      </c>
      <c r="G30730">
        <v>0</v>
      </c>
      <c r="H30730">
        <v>0</v>
      </c>
      <c r="I30730">
        <v>0</v>
      </c>
      <c r="J30730">
        <v>0</v>
      </c>
      <c r="K30730">
        <v>0</v>
      </c>
      <c r="L30730">
        <v>0</v>
      </c>
      <c r="M30730">
        <v>0</v>
      </c>
      <c r="N30730">
        <v>0</v>
      </c>
      <c r="O30730">
        <v>0</v>
      </c>
    </row>
    <row r="30731" spans="1:15" x14ac:dyDescent="0.2">
      <c r="A30731" s="7" t="s">
        <v>30837</v>
      </c>
      <c r="B30731">
        <v>0</v>
      </c>
      <c r="C30731">
        <v>0</v>
      </c>
      <c r="D30731">
        <v>0</v>
      </c>
      <c r="E30731">
        <v>0</v>
      </c>
      <c r="F30731">
        <v>0</v>
      </c>
      <c r="G30731">
        <v>0</v>
      </c>
      <c r="H30731">
        <v>0</v>
      </c>
      <c r="I30731">
        <v>0</v>
      </c>
      <c r="J30731">
        <v>0</v>
      </c>
      <c r="K30731">
        <v>0</v>
      </c>
      <c r="L30731">
        <v>0</v>
      </c>
      <c r="M30731">
        <v>0</v>
      </c>
      <c r="N30731">
        <v>0</v>
      </c>
      <c r="O30731">
        <v>0</v>
      </c>
    </row>
    <row r="30732" spans="1:15" x14ac:dyDescent="0.2">
      <c r="A30732" s="7" t="s">
        <v>30838</v>
      </c>
      <c r="B30732">
        <v>51</v>
      </c>
      <c r="C30732">
        <v>0</v>
      </c>
      <c r="D30732">
        <v>0</v>
      </c>
      <c r="E30732">
        <v>0</v>
      </c>
      <c r="F30732">
        <v>2</v>
      </c>
      <c r="G30732">
        <v>120</v>
      </c>
      <c r="H30732">
        <v>0</v>
      </c>
      <c r="I30732">
        <v>0</v>
      </c>
      <c r="J30732">
        <v>17</v>
      </c>
      <c r="K30732">
        <v>4</v>
      </c>
      <c r="L30732">
        <v>10</v>
      </c>
      <c r="M30732">
        <v>10</v>
      </c>
      <c r="N30732">
        <v>0</v>
      </c>
      <c r="O30732">
        <v>0</v>
      </c>
    </row>
    <row r="30733" spans="1:15" x14ac:dyDescent="0.2">
      <c r="A30733" s="7" t="s">
        <v>30839</v>
      </c>
      <c r="B30733">
        <v>0</v>
      </c>
      <c r="C30733">
        <v>0</v>
      </c>
      <c r="D30733">
        <v>0</v>
      </c>
      <c r="E30733">
        <v>0</v>
      </c>
      <c r="F30733">
        <v>0</v>
      </c>
      <c r="G30733">
        <v>0</v>
      </c>
      <c r="H30733">
        <v>0</v>
      </c>
      <c r="I30733">
        <v>0</v>
      </c>
      <c r="J30733">
        <v>0</v>
      </c>
      <c r="K30733">
        <v>0</v>
      </c>
      <c r="L30733">
        <v>0</v>
      </c>
      <c r="M30733">
        <v>0</v>
      </c>
      <c r="N30733">
        <v>0</v>
      </c>
      <c r="O30733">
        <v>0</v>
      </c>
    </row>
    <row r="30734" spans="1:15" x14ac:dyDescent="0.2">
      <c r="A30734" s="7" t="s">
        <v>30840</v>
      </c>
      <c r="B30734">
        <v>0</v>
      </c>
      <c r="C30734">
        <v>0</v>
      </c>
      <c r="D30734">
        <v>0</v>
      </c>
      <c r="E30734">
        <v>0</v>
      </c>
      <c r="F30734">
        <v>0</v>
      </c>
      <c r="G30734">
        <v>0</v>
      </c>
      <c r="H30734">
        <v>0</v>
      </c>
      <c r="I30734">
        <v>0</v>
      </c>
      <c r="J30734">
        <v>0</v>
      </c>
      <c r="K30734">
        <v>0</v>
      </c>
      <c r="L30734">
        <v>0</v>
      </c>
      <c r="M30734">
        <v>0</v>
      </c>
      <c r="N30734">
        <v>0</v>
      </c>
      <c r="O30734">
        <v>0</v>
      </c>
    </row>
    <row r="30735" spans="1:15" x14ac:dyDescent="0.2">
      <c r="A30735" s="7" t="s">
        <v>30841</v>
      </c>
      <c r="B30735">
        <v>22</v>
      </c>
      <c r="C30735">
        <v>0</v>
      </c>
      <c r="D30735">
        <v>0</v>
      </c>
      <c r="E30735">
        <v>0</v>
      </c>
      <c r="F30735">
        <v>0</v>
      </c>
      <c r="G30735">
        <v>0</v>
      </c>
      <c r="H30735">
        <v>0</v>
      </c>
      <c r="I30735">
        <v>0</v>
      </c>
      <c r="J30735">
        <v>7</v>
      </c>
      <c r="K30735">
        <v>1</v>
      </c>
      <c r="L30735">
        <v>0</v>
      </c>
      <c r="M30735">
        <v>0</v>
      </c>
      <c r="N30735">
        <v>0</v>
      </c>
      <c r="O30735">
        <v>0</v>
      </c>
    </row>
    <row r="30736" spans="1:15" x14ac:dyDescent="0.2">
      <c r="A30736" s="7" t="s">
        <v>30842</v>
      </c>
      <c r="B30736">
        <v>2</v>
      </c>
      <c r="C30736">
        <v>0</v>
      </c>
      <c r="D30736">
        <v>0</v>
      </c>
      <c r="E30736">
        <v>0</v>
      </c>
      <c r="F30736">
        <v>2</v>
      </c>
      <c r="G30736">
        <v>120</v>
      </c>
      <c r="H30736">
        <v>0</v>
      </c>
      <c r="I30736">
        <v>0</v>
      </c>
      <c r="J30736">
        <v>0</v>
      </c>
      <c r="K30736">
        <v>0</v>
      </c>
      <c r="L30736">
        <v>0</v>
      </c>
      <c r="M30736">
        <v>0</v>
      </c>
      <c r="N30736">
        <v>0</v>
      </c>
      <c r="O30736">
        <v>0</v>
      </c>
    </row>
    <row r="30737" spans="1:15" x14ac:dyDescent="0.2">
      <c r="A30737" s="7" t="s">
        <v>30843</v>
      </c>
      <c r="B30737">
        <v>26</v>
      </c>
      <c r="C30737">
        <v>0</v>
      </c>
      <c r="D30737">
        <v>0</v>
      </c>
      <c r="E30737">
        <v>0</v>
      </c>
      <c r="F30737">
        <v>0</v>
      </c>
      <c r="G30737">
        <v>0</v>
      </c>
      <c r="H30737">
        <v>0</v>
      </c>
      <c r="I30737">
        <v>0</v>
      </c>
      <c r="J30737">
        <v>10</v>
      </c>
      <c r="K30737">
        <v>2</v>
      </c>
      <c r="L30737">
        <v>10</v>
      </c>
      <c r="M30737">
        <v>10</v>
      </c>
      <c r="N30737">
        <v>0</v>
      </c>
      <c r="O30737">
        <v>0</v>
      </c>
    </row>
    <row r="30738" spans="1:15" x14ac:dyDescent="0.2">
      <c r="A30738" s="7" t="s">
        <v>30844</v>
      </c>
      <c r="B30738">
        <v>0</v>
      </c>
      <c r="C30738">
        <v>0</v>
      </c>
      <c r="D30738">
        <v>0</v>
      </c>
      <c r="E30738">
        <v>0</v>
      </c>
      <c r="F30738">
        <v>0</v>
      </c>
      <c r="G30738">
        <v>0</v>
      </c>
      <c r="H30738">
        <v>0</v>
      </c>
      <c r="I30738">
        <v>0</v>
      </c>
      <c r="J30738">
        <v>0</v>
      </c>
      <c r="K30738">
        <v>0</v>
      </c>
      <c r="L30738">
        <v>0</v>
      </c>
      <c r="M30738">
        <v>0</v>
      </c>
      <c r="N30738">
        <v>0</v>
      </c>
      <c r="O30738">
        <v>0</v>
      </c>
    </row>
    <row r="30739" spans="1:15" x14ac:dyDescent="0.2">
      <c r="A30739" s="7" t="s">
        <v>30845</v>
      </c>
      <c r="B30739">
        <v>204</v>
      </c>
      <c r="C30739">
        <v>20</v>
      </c>
      <c r="D30739">
        <v>0</v>
      </c>
      <c r="E30739">
        <v>20</v>
      </c>
      <c r="F30739">
        <v>40</v>
      </c>
      <c r="G30739">
        <v>839</v>
      </c>
      <c r="H30739">
        <v>35</v>
      </c>
      <c r="I30739">
        <v>511</v>
      </c>
      <c r="J30739">
        <v>43</v>
      </c>
      <c r="K30739">
        <v>28</v>
      </c>
      <c r="L30739">
        <v>9</v>
      </c>
      <c r="M30739">
        <v>1</v>
      </c>
      <c r="N30739">
        <v>1</v>
      </c>
      <c r="O30739">
        <v>1</v>
      </c>
    </row>
    <row r="30740" spans="1:15" x14ac:dyDescent="0.2">
      <c r="A30740" s="7" t="s">
        <v>30846</v>
      </c>
      <c r="B30740">
        <v>5</v>
      </c>
      <c r="C30740">
        <v>0</v>
      </c>
      <c r="D30740">
        <v>0</v>
      </c>
      <c r="E30740">
        <v>0</v>
      </c>
      <c r="F30740">
        <v>0</v>
      </c>
      <c r="G30740">
        <v>0</v>
      </c>
      <c r="H30740">
        <v>0</v>
      </c>
      <c r="I30740">
        <v>0</v>
      </c>
      <c r="J30740">
        <v>2</v>
      </c>
      <c r="K30740">
        <v>2</v>
      </c>
      <c r="L30740">
        <v>0</v>
      </c>
      <c r="M30740">
        <v>0</v>
      </c>
      <c r="N30740">
        <v>0</v>
      </c>
      <c r="O30740">
        <v>0</v>
      </c>
    </row>
    <row r="30741" spans="1:15" x14ac:dyDescent="0.2">
      <c r="A30741" s="7" t="s">
        <v>30847</v>
      </c>
      <c r="B30741">
        <v>9</v>
      </c>
      <c r="C30741">
        <v>0</v>
      </c>
      <c r="D30741">
        <v>0</v>
      </c>
      <c r="E30741">
        <v>0</v>
      </c>
      <c r="F30741">
        <v>0</v>
      </c>
      <c r="G30741">
        <v>0</v>
      </c>
      <c r="H30741">
        <v>0</v>
      </c>
      <c r="I30741">
        <v>0</v>
      </c>
      <c r="J30741">
        <v>2</v>
      </c>
      <c r="K30741">
        <v>5</v>
      </c>
      <c r="L30741">
        <v>0</v>
      </c>
      <c r="M30741">
        <v>0</v>
      </c>
      <c r="N30741">
        <v>0</v>
      </c>
      <c r="O30741">
        <v>0</v>
      </c>
    </row>
    <row r="30742" spans="1:15" x14ac:dyDescent="0.2">
      <c r="A30742" s="7" t="s">
        <v>30848</v>
      </c>
      <c r="B30742">
        <v>0</v>
      </c>
      <c r="C30742">
        <v>0</v>
      </c>
      <c r="D30742">
        <v>0</v>
      </c>
      <c r="E30742">
        <v>0</v>
      </c>
      <c r="F30742">
        <v>0</v>
      </c>
      <c r="G30742">
        <v>0</v>
      </c>
      <c r="H30742">
        <v>0</v>
      </c>
      <c r="I30742">
        <v>0</v>
      </c>
      <c r="J30742">
        <v>0</v>
      </c>
      <c r="K30742">
        <v>0</v>
      </c>
      <c r="L30742">
        <v>0</v>
      </c>
      <c r="M30742">
        <v>0</v>
      </c>
      <c r="N30742">
        <v>0</v>
      </c>
      <c r="O30742">
        <v>0</v>
      </c>
    </row>
    <row r="30743" spans="1:15" x14ac:dyDescent="0.2">
      <c r="A30743" s="7" t="s">
        <v>30849</v>
      </c>
      <c r="B30743">
        <v>2</v>
      </c>
      <c r="C30743">
        <v>0</v>
      </c>
      <c r="D30743">
        <v>0</v>
      </c>
      <c r="E30743">
        <v>0</v>
      </c>
      <c r="F30743">
        <v>0</v>
      </c>
      <c r="G30743">
        <v>0</v>
      </c>
      <c r="H30743">
        <v>0</v>
      </c>
      <c r="I30743">
        <v>0</v>
      </c>
      <c r="J30743">
        <v>1</v>
      </c>
      <c r="K30743">
        <v>0</v>
      </c>
      <c r="L30743">
        <v>0</v>
      </c>
      <c r="M30743">
        <v>0</v>
      </c>
      <c r="N30743">
        <v>0</v>
      </c>
      <c r="O30743">
        <v>0</v>
      </c>
    </row>
    <row r="30744" spans="1:15" x14ac:dyDescent="0.2">
      <c r="A30744" s="7" t="s">
        <v>30850</v>
      </c>
      <c r="B30744">
        <v>38</v>
      </c>
      <c r="C30744">
        <v>7</v>
      </c>
      <c r="D30744">
        <v>0</v>
      </c>
      <c r="E30744">
        <v>7</v>
      </c>
      <c r="F30744">
        <v>0</v>
      </c>
      <c r="G30744">
        <v>0</v>
      </c>
      <c r="H30744">
        <v>0</v>
      </c>
      <c r="I30744">
        <v>0</v>
      </c>
      <c r="J30744">
        <v>12</v>
      </c>
      <c r="K30744">
        <v>2</v>
      </c>
      <c r="L30744">
        <v>0</v>
      </c>
      <c r="M30744">
        <v>0</v>
      </c>
      <c r="N30744">
        <v>0</v>
      </c>
      <c r="O30744">
        <v>0</v>
      </c>
    </row>
    <row r="30745" spans="1:15" x14ac:dyDescent="0.2">
      <c r="A30745" s="7" t="s">
        <v>30851</v>
      </c>
      <c r="B30745">
        <v>27</v>
      </c>
      <c r="C30745">
        <v>7</v>
      </c>
      <c r="D30745">
        <v>0</v>
      </c>
      <c r="E30745">
        <v>7</v>
      </c>
      <c r="F30745">
        <v>0</v>
      </c>
      <c r="G30745">
        <v>0</v>
      </c>
      <c r="H30745">
        <v>0</v>
      </c>
      <c r="I30745">
        <v>0</v>
      </c>
      <c r="J30745">
        <v>9</v>
      </c>
      <c r="K30745">
        <v>1</v>
      </c>
      <c r="L30745">
        <v>0</v>
      </c>
      <c r="M30745">
        <v>0</v>
      </c>
      <c r="N30745">
        <v>0</v>
      </c>
      <c r="O30745">
        <v>0</v>
      </c>
    </row>
    <row r="30746" spans="1:15" x14ac:dyDescent="0.2">
      <c r="A30746" s="7" t="s">
        <v>30852</v>
      </c>
      <c r="B30746">
        <v>5</v>
      </c>
      <c r="C30746">
        <v>0</v>
      </c>
      <c r="D30746">
        <v>0</v>
      </c>
      <c r="E30746">
        <v>0</v>
      </c>
      <c r="F30746">
        <v>0</v>
      </c>
      <c r="G30746">
        <v>0</v>
      </c>
      <c r="H30746">
        <v>0</v>
      </c>
      <c r="I30746">
        <v>0</v>
      </c>
      <c r="J30746">
        <v>2</v>
      </c>
      <c r="K30746">
        <v>0</v>
      </c>
      <c r="L30746">
        <v>0</v>
      </c>
      <c r="M30746">
        <v>0</v>
      </c>
      <c r="N30746">
        <v>0</v>
      </c>
      <c r="O30746">
        <v>0</v>
      </c>
    </row>
    <row r="30747" spans="1:15" x14ac:dyDescent="0.2">
      <c r="A30747" s="7" t="s">
        <v>30853</v>
      </c>
      <c r="B30747">
        <v>0</v>
      </c>
      <c r="C30747">
        <v>0</v>
      </c>
      <c r="D30747">
        <v>0</v>
      </c>
      <c r="E30747">
        <v>0</v>
      </c>
      <c r="F30747">
        <v>0</v>
      </c>
      <c r="G30747">
        <v>0</v>
      </c>
      <c r="H30747">
        <v>0</v>
      </c>
      <c r="I30747">
        <v>0</v>
      </c>
      <c r="J30747">
        <v>0</v>
      </c>
      <c r="K30747">
        <v>0</v>
      </c>
      <c r="L30747">
        <v>0</v>
      </c>
      <c r="M30747">
        <v>0</v>
      </c>
      <c r="N30747">
        <v>0</v>
      </c>
      <c r="O30747">
        <v>0</v>
      </c>
    </row>
    <row r="30748" spans="1:15" x14ac:dyDescent="0.2">
      <c r="A30748" s="7" t="s">
        <v>30854</v>
      </c>
      <c r="B30748">
        <v>12</v>
      </c>
      <c r="C30748">
        <v>1</v>
      </c>
      <c r="D30748">
        <v>0</v>
      </c>
      <c r="E30748">
        <v>1</v>
      </c>
      <c r="F30748">
        <v>3</v>
      </c>
      <c r="G30748">
        <v>0</v>
      </c>
      <c r="H30748">
        <v>0</v>
      </c>
      <c r="I30748">
        <v>0</v>
      </c>
      <c r="J30748">
        <v>2</v>
      </c>
      <c r="K30748">
        <v>1</v>
      </c>
      <c r="L30748">
        <v>0</v>
      </c>
      <c r="M30748">
        <v>0</v>
      </c>
      <c r="N30748">
        <v>0</v>
      </c>
      <c r="O30748">
        <v>0</v>
      </c>
    </row>
    <row r="30749" spans="1:15" x14ac:dyDescent="0.2">
      <c r="A30749" s="7" t="s">
        <v>30855</v>
      </c>
      <c r="B30749">
        <v>16</v>
      </c>
      <c r="C30749">
        <v>0</v>
      </c>
      <c r="D30749">
        <v>0</v>
      </c>
      <c r="E30749">
        <v>0</v>
      </c>
      <c r="F30749">
        <v>0</v>
      </c>
      <c r="G30749">
        <v>0</v>
      </c>
      <c r="H30749">
        <v>0</v>
      </c>
      <c r="I30749">
        <v>0</v>
      </c>
      <c r="J30749">
        <v>3</v>
      </c>
      <c r="K30749">
        <v>0</v>
      </c>
      <c r="L30749">
        <v>0</v>
      </c>
      <c r="M30749">
        <v>0</v>
      </c>
      <c r="N30749">
        <v>0</v>
      </c>
      <c r="O30749">
        <v>0</v>
      </c>
    </row>
    <row r="30750" spans="1:15" x14ac:dyDescent="0.2">
      <c r="A30750" s="7" t="s">
        <v>30856</v>
      </c>
      <c r="B30750">
        <v>3</v>
      </c>
      <c r="C30750">
        <v>0</v>
      </c>
      <c r="D30750">
        <v>0</v>
      </c>
      <c r="E30750">
        <v>0</v>
      </c>
      <c r="F30750">
        <v>0</v>
      </c>
      <c r="G30750">
        <v>0</v>
      </c>
      <c r="H30750">
        <v>0</v>
      </c>
      <c r="I30750">
        <v>0</v>
      </c>
      <c r="J30750">
        <v>2</v>
      </c>
      <c r="K30750">
        <v>2</v>
      </c>
      <c r="L30750">
        <v>0</v>
      </c>
      <c r="M30750">
        <v>0</v>
      </c>
      <c r="N30750">
        <v>0</v>
      </c>
      <c r="O30750">
        <v>0</v>
      </c>
    </row>
    <row r="30751" spans="1:15" x14ac:dyDescent="0.2">
      <c r="A30751" s="7" t="s">
        <v>30857</v>
      </c>
      <c r="B30751">
        <v>0</v>
      </c>
      <c r="C30751">
        <v>0</v>
      </c>
      <c r="D30751">
        <v>0</v>
      </c>
      <c r="E30751">
        <v>0</v>
      </c>
      <c r="F30751">
        <v>0</v>
      </c>
      <c r="G30751">
        <v>0</v>
      </c>
      <c r="H30751">
        <v>0</v>
      </c>
      <c r="I30751">
        <v>0</v>
      </c>
      <c r="J30751">
        <v>0</v>
      </c>
      <c r="K30751">
        <v>0</v>
      </c>
      <c r="L30751">
        <v>0</v>
      </c>
      <c r="M30751">
        <v>0</v>
      </c>
      <c r="N30751">
        <v>0</v>
      </c>
      <c r="O30751">
        <v>0</v>
      </c>
    </row>
    <row r="30752" spans="1:15" x14ac:dyDescent="0.2">
      <c r="A30752" s="7" t="s">
        <v>30858</v>
      </c>
      <c r="B30752">
        <v>207</v>
      </c>
      <c r="C30752">
        <v>24</v>
      </c>
      <c r="D30752">
        <v>0</v>
      </c>
      <c r="E30752">
        <v>24</v>
      </c>
      <c r="F30752">
        <v>13</v>
      </c>
      <c r="G30752">
        <v>171</v>
      </c>
      <c r="H30752">
        <v>14</v>
      </c>
      <c r="I30752">
        <v>163</v>
      </c>
      <c r="J30752">
        <v>45</v>
      </c>
      <c r="K30752">
        <v>36</v>
      </c>
      <c r="L30752">
        <v>15</v>
      </c>
      <c r="M30752">
        <v>5</v>
      </c>
      <c r="N30752">
        <v>0</v>
      </c>
      <c r="O30752">
        <v>0</v>
      </c>
    </row>
    <row r="30753" spans="1:15" x14ac:dyDescent="0.2">
      <c r="A30753" s="7" t="s">
        <v>30859</v>
      </c>
      <c r="B30753">
        <v>69</v>
      </c>
      <c r="C30753">
        <v>7</v>
      </c>
      <c r="D30753">
        <v>0</v>
      </c>
      <c r="E30753">
        <v>7</v>
      </c>
      <c r="F30753">
        <v>17</v>
      </c>
      <c r="G30753">
        <v>762</v>
      </c>
      <c r="H30753">
        <v>14</v>
      </c>
      <c r="I30753">
        <v>462</v>
      </c>
      <c r="J30753">
        <v>25</v>
      </c>
      <c r="K30753">
        <v>13</v>
      </c>
      <c r="L30753">
        <v>4</v>
      </c>
      <c r="M30753">
        <v>3</v>
      </c>
      <c r="N30753">
        <v>1</v>
      </c>
      <c r="O30753">
        <v>1</v>
      </c>
    </row>
    <row r="30754" spans="1:15" x14ac:dyDescent="0.2">
      <c r="A30754" s="7" t="s">
        <v>30860</v>
      </c>
      <c r="B30754">
        <v>5</v>
      </c>
      <c r="C30754">
        <v>1</v>
      </c>
      <c r="D30754">
        <v>0</v>
      </c>
      <c r="E30754">
        <v>1</v>
      </c>
      <c r="F30754">
        <v>0</v>
      </c>
      <c r="G30754">
        <v>0</v>
      </c>
      <c r="H30754">
        <v>0</v>
      </c>
      <c r="I30754">
        <v>0</v>
      </c>
      <c r="J30754">
        <v>1</v>
      </c>
      <c r="K30754">
        <v>0</v>
      </c>
      <c r="L30754">
        <v>1</v>
      </c>
      <c r="M30754">
        <v>0</v>
      </c>
      <c r="N30754">
        <v>0</v>
      </c>
      <c r="O30754">
        <v>0</v>
      </c>
    </row>
    <row r="30755" spans="1:15" x14ac:dyDescent="0.2">
      <c r="A30755" s="7" t="s">
        <v>30861</v>
      </c>
      <c r="B30755">
        <v>0</v>
      </c>
      <c r="C30755">
        <v>0</v>
      </c>
      <c r="D30755">
        <v>0</v>
      </c>
      <c r="E30755">
        <v>0</v>
      </c>
      <c r="F30755">
        <v>0</v>
      </c>
      <c r="G30755">
        <v>0</v>
      </c>
      <c r="H30755">
        <v>0</v>
      </c>
      <c r="I30755">
        <v>0</v>
      </c>
      <c r="J30755">
        <v>0</v>
      </c>
      <c r="K30755">
        <v>0</v>
      </c>
      <c r="L30755">
        <v>0</v>
      </c>
      <c r="M30755">
        <v>0</v>
      </c>
      <c r="N30755">
        <v>0</v>
      </c>
      <c r="O30755">
        <v>0</v>
      </c>
    </row>
    <row r="30756" spans="1:15" x14ac:dyDescent="0.2">
      <c r="A30756" s="7" t="s">
        <v>30862</v>
      </c>
      <c r="B30756">
        <v>0</v>
      </c>
      <c r="C30756">
        <v>0</v>
      </c>
      <c r="D30756">
        <v>0</v>
      </c>
      <c r="E30756">
        <v>0</v>
      </c>
      <c r="F30756">
        <v>0</v>
      </c>
      <c r="G30756">
        <v>0</v>
      </c>
      <c r="H30756">
        <v>0</v>
      </c>
      <c r="I30756">
        <v>0</v>
      </c>
      <c r="J30756">
        <v>0</v>
      </c>
      <c r="K30756">
        <v>0</v>
      </c>
      <c r="L30756">
        <v>0</v>
      </c>
      <c r="M30756">
        <v>0</v>
      </c>
      <c r="N30756">
        <v>0</v>
      </c>
      <c r="O30756">
        <v>0</v>
      </c>
    </row>
    <row r="30757" spans="1:15" x14ac:dyDescent="0.2">
      <c r="A30757" s="7" t="s">
        <v>30863</v>
      </c>
      <c r="B30757">
        <v>39</v>
      </c>
      <c r="C30757">
        <v>6</v>
      </c>
      <c r="D30757">
        <v>0</v>
      </c>
      <c r="E30757">
        <v>6</v>
      </c>
      <c r="F30757">
        <v>12</v>
      </c>
      <c r="G30757">
        <v>762</v>
      </c>
      <c r="H30757">
        <v>11</v>
      </c>
      <c r="I30757">
        <v>462</v>
      </c>
      <c r="J30757">
        <v>9</v>
      </c>
      <c r="K30757">
        <v>4</v>
      </c>
      <c r="L30757">
        <v>3</v>
      </c>
      <c r="M30757">
        <v>3</v>
      </c>
      <c r="N30757">
        <v>0</v>
      </c>
      <c r="O30757">
        <v>0</v>
      </c>
    </row>
    <row r="30758" spans="1:15" x14ac:dyDescent="0.2">
      <c r="A30758" s="7" t="s">
        <v>30864</v>
      </c>
      <c r="B30758">
        <v>20</v>
      </c>
      <c r="C30758">
        <v>0</v>
      </c>
      <c r="D30758">
        <v>0</v>
      </c>
      <c r="E30758">
        <v>0</v>
      </c>
      <c r="F30758">
        <v>2</v>
      </c>
      <c r="G30758">
        <v>0</v>
      </c>
      <c r="H30758">
        <v>3</v>
      </c>
      <c r="I30758">
        <v>0</v>
      </c>
      <c r="J30758">
        <v>14</v>
      </c>
      <c r="K30758">
        <v>8</v>
      </c>
      <c r="L30758">
        <v>0</v>
      </c>
      <c r="M30758">
        <v>0</v>
      </c>
      <c r="N30758">
        <v>1</v>
      </c>
      <c r="O30758">
        <v>1</v>
      </c>
    </row>
    <row r="30759" spans="1:15" x14ac:dyDescent="0.2">
      <c r="A30759" s="7" t="s">
        <v>30865</v>
      </c>
      <c r="B30759">
        <v>3</v>
      </c>
      <c r="C30759">
        <v>0</v>
      </c>
      <c r="D30759">
        <v>0</v>
      </c>
      <c r="E30759">
        <v>0</v>
      </c>
      <c r="F30759">
        <v>3</v>
      </c>
      <c r="G30759">
        <v>0</v>
      </c>
      <c r="H30759">
        <v>0</v>
      </c>
      <c r="I30759">
        <v>0</v>
      </c>
      <c r="J30759">
        <v>0</v>
      </c>
      <c r="K30759">
        <v>0</v>
      </c>
      <c r="L30759">
        <v>0</v>
      </c>
      <c r="M30759">
        <v>0</v>
      </c>
      <c r="N30759">
        <v>0</v>
      </c>
      <c r="O30759">
        <v>0</v>
      </c>
    </row>
    <row r="30760" spans="1:15" x14ac:dyDescent="0.2">
      <c r="A30760" s="7" t="s">
        <v>30866</v>
      </c>
      <c r="B30760">
        <v>0</v>
      </c>
      <c r="C30760">
        <v>0</v>
      </c>
      <c r="D30760">
        <v>0</v>
      </c>
      <c r="E30760">
        <v>0</v>
      </c>
      <c r="F30760">
        <v>0</v>
      </c>
      <c r="G30760">
        <v>0</v>
      </c>
      <c r="H30760">
        <v>0</v>
      </c>
      <c r="I30760">
        <v>0</v>
      </c>
      <c r="J30760">
        <v>0</v>
      </c>
      <c r="K30760">
        <v>0</v>
      </c>
      <c r="L30760">
        <v>0</v>
      </c>
      <c r="M30760">
        <v>0</v>
      </c>
      <c r="N30760">
        <v>0</v>
      </c>
      <c r="O30760">
        <v>0</v>
      </c>
    </row>
    <row r="30761" spans="1:15" x14ac:dyDescent="0.2">
      <c r="A30761" s="7" t="s">
        <v>30867</v>
      </c>
      <c r="B30761">
        <v>11</v>
      </c>
      <c r="C30761">
        <v>0</v>
      </c>
      <c r="D30761">
        <v>0</v>
      </c>
      <c r="E30761">
        <v>0</v>
      </c>
      <c r="F30761">
        <v>0</v>
      </c>
      <c r="G30761">
        <v>0</v>
      </c>
      <c r="H30761">
        <v>0</v>
      </c>
      <c r="I30761">
        <v>0</v>
      </c>
      <c r="J30761">
        <v>10</v>
      </c>
      <c r="K30761">
        <v>0</v>
      </c>
      <c r="L30761">
        <v>0</v>
      </c>
      <c r="M30761">
        <v>0</v>
      </c>
      <c r="N30761">
        <v>0</v>
      </c>
      <c r="O30761">
        <v>0</v>
      </c>
    </row>
    <row r="30762" spans="1:15" x14ac:dyDescent="0.2">
      <c r="A30762" s="7" t="s">
        <v>30868</v>
      </c>
      <c r="B30762">
        <v>11</v>
      </c>
      <c r="C30762">
        <v>2</v>
      </c>
      <c r="D30762">
        <v>0</v>
      </c>
      <c r="E30762">
        <v>2</v>
      </c>
      <c r="F30762">
        <v>0</v>
      </c>
      <c r="G30762">
        <v>0</v>
      </c>
      <c r="H30762">
        <v>0</v>
      </c>
      <c r="I30762">
        <v>0</v>
      </c>
      <c r="J30762">
        <v>4</v>
      </c>
      <c r="K30762">
        <v>1</v>
      </c>
      <c r="L30762">
        <v>0</v>
      </c>
      <c r="M30762">
        <v>2</v>
      </c>
      <c r="N30762">
        <v>0</v>
      </c>
      <c r="O30762">
        <v>0</v>
      </c>
    </row>
    <row r="30763" spans="1:15" x14ac:dyDescent="0.2">
      <c r="A30763" s="7" t="s">
        <v>30869</v>
      </c>
      <c r="B30763">
        <v>0</v>
      </c>
      <c r="C30763">
        <v>0</v>
      </c>
      <c r="D30763">
        <v>0</v>
      </c>
      <c r="E30763">
        <v>0</v>
      </c>
      <c r="F30763">
        <v>0</v>
      </c>
      <c r="G30763">
        <v>0</v>
      </c>
      <c r="H30763">
        <v>0</v>
      </c>
      <c r="I30763">
        <v>0</v>
      </c>
      <c r="J30763">
        <v>0</v>
      </c>
      <c r="K30763">
        <v>0</v>
      </c>
      <c r="L30763">
        <v>0</v>
      </c>
      <c r="M30763">
        <v>0</v>
      </c>
      <c r="N30763">
        <v>0</v>
      </c>
      <c r="O30763">
        <v>0</v>
      </c>
    </row>
    <row r="30764" spans="1:15" x14ac:dyDescent="0.2">
      <c r="A30764" s="7" t="s">
        <v>30870</v>
      </c>
      <c r="B30764">
        <v>34</v>
      </c>
      <c r="C30764">
        <v>9</v>
      </c>
      <c r="D30764">
        <v>0</v>
      </c>
      <c r="E30764">
        <v>9</v>
      </c>
      <c r="F30764">
        <v>0</v>
      </c>
      <c r="G30764">
        <v>0</v>
      </c>
      <c r="H30764">
        <v>0</v>
      </c>
      <c r="I30764">
        <v>0</v>
      </c>
      <c r="J30764">
        <v>5</v>
      </c>
      <c r="K30764">
        <v>3</v>
      </c>
      <c r="L30764">
        <v>0</v>
      </c>
      <c r="M30764">
        <v>0</v>
      </c>
      <c r="N30764">
        <v>0</v>
      </c>
      <c r="O30764">
        <v>0</v>
      </c>
    </row>
    <row r="30765" spans="1:15" x14ac:dyDescent="0.2">
      <c r="A30765" s="7" t="s">
        <v>30871</v>
      </c>
      <c r="B30765">
        <v>43</v>
      </c>
      <c r="C30765">
        <v>6</v>
      </c>
      <c r="D30765">
        <v>0</v>
      </c>
      <c r="E30765">
        <v>6</v>
      </c>
      <c r="F30765">
        <v>20</v>
      </c>
      <c r="G30765">
        <v>0</v>
      </c>
      <c r="H30765">
        <v>19</v>
      </c>
      <c r="I30765">
        <v>0</v>
      </c>
      <c r="J30765">
        <v>11</v>
      </c>
      <c r="K30765">
        <v>2</v>
      </c>
      <c r="L30765">
        <v>0</v>
      </c>
      <c r="M30765">
        <v>0</v>
      </c>
      <c r="N30765">
        <v>0</v>
      </c>
      <c r="O30765">
        <v>0</v>
      </c>
    </row>
    <row r="30766" spans="1:15" x14ac:dyDescent="0.2">
      <c r="A30766" s="7" t="s">
        <v>30872</v>
      </c>
      <c r="B30766">
        <v>17</v>
      </c>
      <c r="C30766">
        <v>0</v>
      </c>
      <c r="D30766">
        <v>0</v>
      </c>
      <c r="E30766">
        <v>0</v>
      </c>
      <c r="F30766">
        <v>0</v>
      </c>
      <c r="G30766">
        <v>0</v>
      </c>
      <c r="H30766">
        <v>0</v>
      </c>
      <c r="I30766">
        <v>0</v>
      </c>
      <c r="J30766">
        <v>11</v>
      </c>
      <c r="K30766">
        <v>2</v>
      </c>
      <c r="L30766">
        <v>0</v>
      </c>
      <c r="M30766">
        <v>0</v>
      </c>
      <c r="N30766">
        <v>0</v>
      </c>
      <c r="O30766">
        <v>0</v>
      </c>
    </row>
    <row r="30767" spans="1:15" x14ac:dyDescent="0.2">
      <c r="A30767" s="7" t="s">
        <v>30873</v>
      </c>
      <c r="B30767">
        <v>6</v>
      </c>
      <c r="C30767">
        <v>6</v>
      </c>
      <c r="D30767">
        <v>0</v>
      </c>
      <c r="E30767">
        <v>6</v>
      </c>
      <c r="F30767">
        <v>0</v>
      </c>
      <c r="G30767">
        <v>0</v>
      </c>
      <c r="H30767">
        <v>0</v>
      </c>
      <c r="I30767">
        <v>0</v>
      </c>
      <c r="J30767">
        <v>0</v>
      </c>
      <c r="K30767">
        <v>0</v>
      </c>
      <c r="L30767">
        <v>0</v>
      </c>
      <c r="M30767">
        <v>0</v>
      </c>
      <c r="N30767">
        <v>0</v>
      </c>
      <c r="O30767">
        <v>0</v>
      </c>
    </row>
    <row r="30768" spans="1:15" x14ac:dyDescent="0.2">
      <c r="A30768" s="7" t="s">
        <v>30874</v>
      </c>
      <c r="B30768">
        <v>58</v>
      </c>
      <c r="C30768">
        <v>20</v>
      </c>
      <c r="D30768">
        <v>0</v>
      </c>
      <c r="E30768">
        <v>20</v>
      </c>
      <c r="F30768">
        <v>0</v>
      </c>
      <c r="G30768">
        <v>0</v>
      </c>
      <c r="H30768">
        <v>0</v>
      </c>
      <c r="I30768">
        <v>0</v>
      </c>
      <c r="J30768">
        <v>13</v>
      </c>
      <c r="K30768">
        <v>18</v>
      </c>
      <c r="L30768">
        <v>1</v>
      </c>
      <c r="M30768">
        <v>0</v>
      </c>
      <c r="N30768">
        <v>0</v>
      </c>
      <c r="O30768">
        <v>0</v>
      </c>
    </row>
    <row r="30769" spans="1:15" x14ac:dyDescent="0.2">
      <c r="A30769" s="7" t="s">
        <v>30875</v>
      </c>
      <c r="B30769">
        <v>0</v>
      </c>
      <c r="C30769">
        <v>0</v>
      </c>
      <c r="D30769">
        <v>0</v>
      </c>
      <c r="E30769">
        <v>0</v>
      </c>
      <c r="F30769">
        <v>0</v>
      </c>
      <c r="G30769">
        <v>0</v>
      </c>
      <c r="H30769">
        <v>0</v>
      </c>
      <c r="I30769">
        <v>0</v>
      </c>
      <c r="J30769">
        <v>0</v>
      </c>
      <c r="K30769">
        <v>0</v>
      </c>
      <c r="L30769">
        <v>0</v>
      </c>
      <c r="M30769">
        <v>0</v>
      </c>
      <c r="N30769">
        <v>0</v>
      </c>
      <c r="O30769">
        <v>0</v>
      </c>
    </row>
    <row r="30770" spans="1:15" x14ac:dyDescent="0.2">
      <c r="A30770" s="7" t="s">
        <v>30876</v>
      </c>
      <c r="B30770">
        <v>0</v>
      </c>
      <c r="C30770">
        <v>0</v>
      </c>
      <c r="D30770">
        <v>0</v>
      </c>
      <c r="E30770">
        <v>0</v>
      </c>
      <c r="F30770">
        <v>0</v>
      </c>
      <c r="G30770">
        <v>0</v>
      </c>
      <c r="H30770">
        <v>0</v>
      </c>
      <c r="I30770">
        <v>0</v>
      </c>
      <c r="J30770">
        <v>0</v>
      </c>
      <c r="K30770">
        <v>0</v>
      </c>
      <c r="L30770">
        <v>0</v>
      </c>
      <c r="M30770">
        <v>5</v>
      </c>
      <c r="N30770">
        <v>0</v>
      </c>
      <c r="O30770">
        <v>0</v>
      </c>
    </row>
    <row r="30771" spans="1:15" x14ac:dyDescent="0.2">
      <c r="A30771" s="7" t="s">
        <v>30877</v>
      </c>
      <c r="B30771">
        <v>0</v>
      </c>
      <c r="C30771">
        <v>0</v>
      </c>
      <c r="D30771">
        <v>0</v>
      </c>
      <c r="E30771">
        <v>0</v>
      </c>
      <c r="F30771">
        <v>0</v>
      </c>
      <c r="G30771">
        <v>0</v>
      </c>
      <c r="H30771">
        <v>0</v>
      </c>
      <c r="I30771">
        <v>0</v>
      </c>
      <c r="J30771">
        <v>0</v>
      </c>
      <c r="K30771">
        <v>0</v>
      </c>
      <c r="L30771">
        <v>0</v>
      </c>
      <c r="M30771">
        <v>0</v>
      </c>
      <c r="N30771">
        <v>0</v>
      </c>
      <c r="O30771">
        <v>0</v>
      </c>
    </row>
    <row r="30772" spans="1:15" x14ac:dyDescent="0.2">
      <c r="A30772" s="7" t="s">
        <v>30878</v>
      </c>
      <c r="B30772">
        <v>0</v>
      </c>
      <c r="C30772">
        <v>0</v>
      </c>
      <c r="D30772">
        <v>0</v>
      </c>
      <c r="E30772">
        <v>0</v>
      </c>
      <c r="F30772">
        <v>0</v>
      </c>
      <c r="G30772">
        <v>0</v>
      </c>
      <c r="H30772">
        <v>0</v>
      </c>
      <c r="I30772">
        <v>0</v>
      </c>
      <c r="J30772">
        <v>0</v>
      </c>
      <c r="K30772">
        <v>0</v>
      </c>
      <c r="L30772">
        <v>0</v>
      </c>
      <c r="M30772">
        <v>0</v>
      </c>
      <c r="N30772">
        <v>0</v>
      </c>
      <c r="O30772">
        <v>0</v>
      </c>
    </row>
    <row r="30773" spans="1:15" x14ac:dyDescent="0.2">
      <c r="A30773" s="7" t="s">
        <v>30879</v>
      </c>
      <c r="B30773">
        <v>0</v>
      </c>
      <c r="C30773">
        <v>0</v>
      </c>
      <c r="D30773">
        <v>0</v>
      </c>
      <c r="E30773">
        <v>0</v>
      </c>
      <c r="F30773">
        <v>0</v>
      </c>
      <c r="G30773">
        <v>0</v>
      </c>
      <c r="H30773">
        <v>0</v>
      </c>
      <c r="I30773">
        <v>0</v>
      </c>
      <c r="J30773">
        <v>0</v>
      </c>
      <c r="K30773">
        <v>0</v>
      </c>
      <c r="L30773">
        <v>0</v>
      </c>
      <c r="M30773">
        <v>0</v>
      </c>
      <c r="N30773">
        <v>0</v>
      </c>
      <c r="O30773">
        <v>0</v>
      </c>
    </row>
    <row r="30774" spans="1:15" x14ac:dyDescent="0.2">
      <c r="A30774" s="7" t="s">
        <v>30880</v>
      </c>
      <c r="B30774">
        <v>0</v>
      </c>
      <c r="C30774">
        <v>0</v>
      </c>
      <c r="D30774">
        <v>0</v>
      </c>
      <c r="E30774">
        <v>0</v>
      </c>
      <c r="F30774">
        <v>0</v>
      </c>
      <c r="G30774">
        <v>0</v>
      </c>
      <c r="H30774">
        <v>0</v>
      </c>
      <c r="I30774">
        <v>0</v>
      </c>
      <c r="J30774">
        <v>0</v>
      </c>
      <c r="K30774">
        <v>0</v>
      </c>
      <c r="L30774">
        <v>0</v>
      </c>
      <c r="M30774">
        <v>0</v>
      </c>
      <c r="N30774">
        <v>0</v>
      </c>
      <c r="O30774">
        <v>0</v>
      </c>
    </row>
    <row r="30775" spans="1:15" x14ac:dyDescent="0.2">
      <c r="A30775" s="7" t="s">
        <v>30881</v>
      </c>
      <c r="B30775">
        <v>65</v>
      </c>
      <c r="C30775">
        <v>20</v>
      </c>
      <c r="D30775">
        <v>0</v>
      </c>
      <c r="E30775">
        <v>20</v>
      </c>
      <c r="F30775">
        <v>1</v>
      </c>
      <c r="G30775">
        <v>8</v>
      </c>
      <c r="H30775">
        <v>0</v>
      </c>
      <c r="I30775">
        <v>0</v>
      </c>
      <c r="J30775">
        <v>16</v>
      </c>
      <c r="K30775">
        <v>19</v>
      </c>
      <c r="L30775">
        <v>1</v>
      </c>
      <c r="M30775">
        <v>0</v>
      </c>
      <c r="N30775">
        <v>0</v>
      </c>
      <c r="O30775">
        <v>0</v>
      </c>
    </row>
    <row r="30776" spans="1:15" x14ac:dyDescent="0.2">
      <c r="A30776" s="7" t="s">
        <v>30882</v>
      </c>
      <c r="B30776">
        <v>1</v>
      </c>
      <c r="C30776">
        <v>0</v>
      </c>
      <c r="D30776">
        <v>0</v>
      </c>
      <c r="E30776">
        <v>0</v>
      </c>
      <c r="F30776">
        <v>0</v>
      </c>
      <c r="G30776">
        <v>0</v>
      </c>
      <c r="H30776">
        <v>0</v>
      </c>
      <c r="I30776">
        <v>0</v>
      </c>
      <c r="J30776">
        <v>1</v>
      </c>
      <c r="K30776">
        <v>2</v>
      </c>
      <c r="L30776">
        <v>0</v>
      </c>
      <c r="M30776">
        <v>0</v>
      </c>
      <c r="N30776">
        <v>0</v>
      </c>
      <c r="O30776">
        <v>0</v>
      </c>
    </row>
    <row r="30777" spans="1:15" x14ac:dyDescent="0.2">
      <c r="A30777" s="7" t="s">
        <v>30883</v>
      </c>
      <c r="B30777">
        <v>56</v>
      </c>
      <c r="C30777">
        <v>20</v>
      </c>
      <c r="D30777">
        <v>0</v>
      </c>
      <c r="E30777">
        <v>20</v>
      </c>
      <c r="F30777">
        <v>0</v>
      </c>
      <c r="G30777">
        <v>0</v>
      </c>
      <c r="H30777">
        <v>0</v>
      </c>
      <c r="I30777">
        <v>0</v>
      </c>
      <c r="J30777">
        <v>11</v>
      </c>
      <c r="K30777">
        <v>10</v>
      </c>
      <c r="L30777">
        <v>0</v>
      </c>
      <c r="M30777">
        <v>0</v>
      </c>
      <c r="N30777">
        <v>0</v>
      </c>
      <c r="O30777">
        <v>0</v>
      </c>
    </row>
    <row r="30778" spans="1:15" x14ac:dyDescent="0.2">
      <c r="A30778" s="7" t="s">
        <v>30884</v>
      </c>
      <c r="B30778">
        <v>8</v>
      </c>
      <c r="C30778">
        <v>0</v>
      </c>
      <c r="D30778">
        <v>0</v>
      </c>
      <c r="E30778">
        <v>0</v>
      </c>
      <c r="F30778">
        <v>1</v>
      </c>
      <c r="G30778">
        <v>8</v>
      </c>
      <c r="H30778">
        <v>0</v>
      </c>
      <c r="I30778">
        <v>0</v>
      </c>
      <c r="J30778">
        <v>4</v>
      </c>
      <c r="K30778">
        <v>7</v>
      </c>
      <c r="L30778">
        <v>1</v>
      </c>
      <c r="M30778">
        <v>0</v>
      </c>
      <c r="N30778">
        <v>0</v>
      </c>
      <c r="O30778">
        <v>0</v>
      </c>
    </row>
    <row r="30779" spans="1:15" x14ac:dyDescent="0.2">
      <c r="A30779" s="7" t="s">
        <v>30885</v>
      </c>
      <c r="B30779">
        <v>38</v>
      </c>
      <c r="C30779">
        <v>1</v>
      </c>
      <c r="D30779">
        <v>0</v>
      </c>
      <c r="E30779">
        <v>1</v>
      </c>
      <c r="F30779">
        <v>1</v>
      </c>
      <c r="G30779">
        <v>0</v>
      </c>
      <c r="H30779">
        <v>3</v>
      </c>
      <c r="I30779">
        <v>0</v>
      </c>
      <c r="J30779">
        <v>21</v>
      </c>
      <c r="K30779">
        <v>8</v>
      </c>
      <c r="L30779">
        <v>0</v>
      </c>
      <c r="M30779">
        <v>0</v>
      </c>
      <c r="N30779">
        <v>0</v>
      </c>
      <c r="O30779">
        <v>0</v>
      </c>
    </row>
    <row r="30780" spans="1:15" x14ac:dyDescent="0.2">
      <c r="A30780" s="7" t="s">
        <v>30886</v>
      </c>
      <c r="B30780">
        <v>0</v>
      </c>
      <c r="C30780">
        <v>0</v>
      </c>
      <c r="D30780">
        <v>0</v>
      </c>
      <c r="E30780">
        <v>0</v>
      </c>
      <c r="F30780">
        <v>0</v>
      </c>
      <c r="G30780">
        <v>0</v>
      </c>
      <c r="H30780">
        <v>0</v>
      </c>
      <c r="I30780">
        <v>0</v>
      </c>
      <c r="J30780">
        <v>0</v>
      </c>
      <c r="K30780">
        <v>0</v>
      </c>
      <c r="L30780">
        <v>0</v>
      </c>
      <c r="M30780">
        <v>0</v>
      </c>
      <c r="N30780">
        <v>0</v>
      </c>
      <c r="O30780">
        <v>0</v>
      </c>
    </row>
    <row r="30781" spans="1:15" x14ac:dyDescent="0.2">
      <c r="A30781" s="7" t="s">
        <v>30887</v>
      </c>
      <c r="B30781">
        <v>3</v>
      </c>
      <c r="C30781">
        <v>0</v>
      </c>
      <c r="D30781">
        <v>0</v>
      </c>
      <c r="E30781">
        <v>0</v>
      </c>
      <c r="F30781">
        <v>1</v>
      </c>
      <c r="G30781">
        <v>0</v>
      </c>
      <c r="H30781">
        <v>2</v>
      </c>
      <c r="I30781">
        <v>0</v>
      </c>
      <c r="J30781">
        <v>1</v>
      </c>
      <c r="K30781">
        <v>3</v>
      </c>
      <c r="L30781">
        <v>0</v>
      </c>
      <c r="M30781">
        <v>0</v>
      </c>
      <c r="N30781">
        <v>0</v>
      </c>
      <c r="O30781">
        <v>0</v>
      </c>
    </row>
    <row r="30782" spans="1:15" x14ac:dyDescent="0.2">
      <c r="A30782" s="7" t="s">
        <v>30888</v>
      </c>
      <c r="B30782">
        <v>35</v>
      </c>
      <c r="C30782">
        <v>1</v>
      </c>
      <c r="D30782">
        <v>0</v>
      </c>
      <c r="E30782">
        <v>1</v>
      </c>
      <c r="F30782">
        <v>0</v>
      </c>
      <c r="G30782">
        <v>0</v>
      </c>
      <c r="H30782">
        <v>1</v>
      </c>
      <c r="I30782">
        <v>0</v>
      </c>
      <c r="J30782">
        <v>20</v>
      </c>
      <c r="K30782">
        <v>5</v>
      </c>
      <c r="L30782">
        <v>0</v>
      </c>
      <c r="M30782">
        <v>0</v>
      </c>
      <c r="N30782">
        <v>0</v>
      </c>
      <c r="O30782">
        <v>0</v>
      </c>
    </row>
    <row r="30783" spans="1:15" x14ac:dyDescent="0.2">
      <c r="A30783" s="7" t="s">
        <v>30889</v>
      </c>
      <c r="B30783">
        <v>0</v>
      </c>
      <c r="C30783">
        <v>0</v>
      </c>
      <c r="D30783">
        <v>0</v>
      </c>
      <c r="E30783">
        <v>0</v>
      </c>
      <c r="F30783">
        <v>0</v>
      </c>
      <c r="G30783">
        <v>0</v>
      </c>
      <c r="H30783">
        <v>0</v>
      </c>
      <c r="I30783">
        <v>0</v>
      </c>
      <c r="J30783">
        <v>0</v>
      </c>
      <c r="K30783">
        <v>0</v>
      </c>
      <c r="L30783">
        <v>0</v>
      </c>
      <c r="M30783">
        <v>0</v>
      </c>
      <c r="N30783">
        <v>0</v>
      </c>
      <c r="O30783">
        <v>0</v>
      </c>
    </row>
    <row r="30784" spans="1:15" x14ac:dyDescent="0.2">
      <c r="A30784" s="7" t="s">
        <v>30890</v>
      </c>
      <c r="B30784">
        <v>0</v>
      </c>
      <c r="C30784">
        <v>0</v>
      </c>
      <c r="D30784">
        <v>0</v>
      </c>
      <c r="E30784">
        <v>0</v>
      </c>
      <c r="F30784">
        <v>0</v>
      </c>
      <c r="G30784">
        <v>0</v>
      </c>
      <c r="H30784">
        <v>0</v>
      </c>
      <c r="I30784">
        <v>0</v>
      </c>
      <c r="J30784">
        <v>0</v>
      </c>
      <c r="K30784">
        <v>0</v>
      </c>
      <c r="L30784">
        <v>0</v>
      </c>
      <c r="M30784">
        <v>0</v>
      </c>
      <c r="N30784">
        <v>0</v>
      </c>
      <c r="O30784">
        <v>0</v>
      </c>
    </row>
    <row r="30785" spans="1:15" x14ac:dyDescent="0.2">
      <c r="A30785" s="7" t="s">
        <v>30891</v>
      </c>
      <c r="B30785">
        <v>0</v>
      </c>
      <c r="C30785">
        <v>0</v>
      </c>
      <c r="D30785">
        <v>0</v>
      </c>
      <c r="E30785">
        <v>0</v>
      </c>
      <c r="F30785">
        <v>0</v>
      </c>
      <c r="G30785">
        <v>0</v>
      </c>
      <c r="H30785">
        <v>0</v>
      </c>
      <c r="I30785">
        <v>0</v>
      </c>
      <c r="J30785">
        <v>0</v>
      </c>
      <c r="K30785">
        <v>0</v>
      </c>
      <c r="L30785">
        <v>0</v>
      </c>
      <c r="M30785">
        <v>0</v>
      </c>
      <c r="N30785">
        <v>0</v>
      </c>
      <c r="O30785">
        <v>0</v>
      </c>
    </row>
    <row r="30786" spans="1:15" x14ac:dyDescent="0.2">
      <c r="A30786" s="7" t="s">
        <v>30892</v>
      </c>
      <c r="B30786">
        <v>0</v>
      </c>
      <c r="C30786">
        <v>0</v>
      </c>
      <c r="D30786">
        <v>0</v>
      </c>
      <c r="E30786">
        <v>0</v>
      </c>
      <c r="F30786">
        <v>0</v>
      </c>
      <c r="G30786">
        <v>0</v>
      </c>
      <c r="H30786">
        <v>0</v>
      </c>
      <c r="I30786">
        <v>0</v>
      </c>
      <c r="J30786">
        <v>0</v>
      </c>
      <c r="K30786">
        <v>0</v>
      </c>
      <c r="L30786">
        <v>0</v>
      </c>
      <c r="M30786">
        <v>0</v>
      </c>
      <c r="N30786">
        <v>0</v>
      </c>
      <c r="O30786">
        <v>0</v>
      </c>
    </row>
    <row r="30787" spans="1:15" x14ac:dyDescent="0.2">
      <c r="A30787" s="7" t="s">
        <v>30893</v>
      </c>
      <c r="B30787">
        <v>0</v>
      </c>
      <c r="C30787">
        <v>0</v>
      </c>
      <c r="D30787">
        <v>0</v>
      </c>
      <c r="E30787">
        <v>0</v>
      </c>
      <c r="F30787">
        <v>0</v>
      </c>
      <c r="G30787">
        <v>0</v>
      </c>
      <c r="H30787">
        <v>0</v>
      </c>
      <c r="I30787">
        <v>0</v>
      </c>
      <c r="J30787">
        <v>0</v>
      </c>
      <c r="K30787">
        <v>0</v>
      </c>
      <c r="L30787">
        <v>0</v>
      </c>
      <c r="M30787">
        <v>0</v>
      </c>
      <c r="N30787">
        <v>0</v>
      </c>
      <c r="O30787">
        <v>0</v>
      </c>
    </row>
    <row r="30788" spans="1:15" x14ac:dyDescent="0.2">
      <c r="A30788" s="7" t="s">
        <v>30894</v>
      </c>
      <c r="B30788">
        <v>0</v>
      </c>
      <c r="C30788">
        <v>0</v>
      </c>
      <c r="D30788">
        <v>0</v>
      </c>
      <c r="E30788">
        <v>0</v>
      </c>
      <c r="F30788">
        <v>0</v>
      </c>
      <c r="G30788">
        <v>0</v>
      </c>
      <c r="H30788">
        <v>0</v>
      </c>
      <c r="I30788">
        <v>0</v>
      </c>
      <c r="J30788">
        <v>0</v>
      </c>
      <c r="K30788">
        <v>0</v>
      </c>
      <c r="L30788">
        <v>0</v>
      </c>
      <c r="M30788">
        <v>0</v>
      </c>
      <c r="N30788">
        <v>0</v>
      </c>
      <c r="O30788">
        <v>0</v>
      </c>
    </row>
    <row r="30789" spans="1:15" x14ac:dyDescent="0.2">
      <c r="A30789" s="7" t="s">
        <v>30895</v>
      </c>
      <c r="B30789">
        <v>0</v>
      </c>
      <c r="C30789">
        <v>0</v>
      </c>
      <c r="D30789">
        <v>0</v>
      </c>
      <c r="E30789">
        <v>0</v>
      </c>
      <c r="F30789">
        <v>0</v>
      </c>
      <c r="G30789">
        <v>0</v>
      </c>
      <c r="H30789">
        <v>0</v>
      </c>
      <c r="I30789">
        <v>0</v>
      </c>
      <c r="J30789">
        <v>0</v>
      </c>
      <c r="K30789">
        <v>0</v>
      </c>
      <c r="L30789">
        <v>0</v>
      </c>
      <c r="M30789">
        <v>0</v>
      </c>
      <c r="N30789">
        <v>0</v>
      </c>
      <c r="O30789">
        <v>0</v>
      </c>
    </row>
    <row r="30790" spans="1:15" x14ac:dyDescent="0.2">
      <c r="A30790" s="7" t="s">
        <v>30896</v>
      </c>
      <c r="B30790">
        <v>0</v>
      </c>
      <c r="C30790">
        <v>0</v>
      </c>
      <c r="D30790">
        <v>0</v>
      </c>
      <c r="E30790">
        <v>0</v>
      </c>
      <c r="F30790">
        <v>0</v>
      </c>
      <c r="G30790">
        <v>0</v>
      </c>
      <c r="H30790">
        <v>0</v>
      </c>
      <c r="I30790">
        <v>0</v>
      </c>
      <c r="J30790">
        <v>0</v>
      </c>
      <c r="K30790">
        <v>0</v>
      </c>
      <c r="L30790">
        <v>0</v>
      </c>
      <c r="M30790">
        <v>0</v>
      </c>
      <c r="N30790">
        <v>0</v>
      </c>
      <c r="O30790">
        <v>0</v>
      </c>
    </row>
    <row r="30791" spans="1:15" x14ac:dyDescent="0.2">
      <c r="A30791" s="7" t="s">
        <v>30897</v>
      </c>
      <c r="B30791">
        <v>0</v>
      </c>
      <c r="C30791">
        <v>0</v>
      </c>
      <c r="D30791">
        <v>0</v>
      </c>
      <c r="E30791">
        <v>0</v>
      </c>
      <c r="F30791">
        <v>0</v>
      </c>
      <c r="G30791">
        <v>0</v>
      </c>
      <c r="H30791">
        <v>0</v>
      </c>
      <c r="I30791">
        <v>0</v>
      </c>
      <c r="J30791">
        <v>0</v>
      </c>
      <c r="K30791">
        <v>0</v>
      </c>
      <c r="L30791">
        <v>0</v>
      </c>
      <c r="M30791">
        <v>0</v>
      </c>
      <c r="N30791">
        <v>0</v>
      </c>
      <c r="O30791">
        <v>0</v>
      </c>
    </row>
    <row r="30792" spans="1:15" x14ac:dyDescent="0.2">
      <c r="A30792" s="7" t="s">
        <v>30898</v>
      </c>
      <c r="B30792">
        <v>0</v>
      </c>
      <c r="C30792">
        <v>0</v>
      </c>
      <c r="D30792">
        <v>0</v>
      </c>
      <c r="E30792">
        <v>0</v>
      </c>
      <c r="F30792">
        <v>0</v>
      </c>
      <c r="G30792">
        <v>0</v>
      </c>
      <c r="H30792">
        <v>0</v>
      </c>
      <c r="I30792">
        <v>0</v>
      </c>
      <c r="J30792">
        <v>0</v>
      </c>
      <c r="K30792">
        <v>0</v>
      </c>
      <c r="L30792">
        <v>0</v>
      </c>
      <c r="M30792">
        <v>0</v>
      </c>
      <c r="N30792">
        <v>0</v>
      </c>
      <c r="O30792">
        <v>0</v>
      </c>
    </row>
    <row r="30793" spans="1:15" x14ac:dyDescent="0.2">
      <c r="A30793" s="7" t="s">
        <v>30899</v>
      </c>
      <c r="B30793">
        <v>0</v>
      </c>
      <c r="C30793">
        <v>0</v>
      </c>
      <c r="D30793">
        <v>0</v>
      </c>
      <c r="E30793">
        <v>0</v>
      </c>
      <c r="F30793">
        <v>0</v>
      </c>
      <c r="G30793">
        <v>0</v>
      </c>
      <c r="H30793">
        <v>0</v>
      </c>
      <c r="I30793">
        <v>0</v>
      </c>
      <c r="J30793">
        <v>0</v>
      </c>
      <c r="K30793">
        <v>0</v>
      </c>
      <c r="L30793">
        <v>0</v>
      </c>
      <c r="M30793">
        <v>0</v>
      </c>
      <c r="N30793">
        <v>0</v>
      </c>
      <c r="O30793">
        <v>0</v>
      </c>
    </row>
    <row r="30794" spans="1:15" x14ac:dyDescent="0.2">
      <c r="A30794" s="7" t="s">
        <v>30900</v>
      </c>
      <c r="B30794">
        <v>0</v>
      </c>
      <c r="C30794">
        <v>0</v>
      </c>
      <c r="D30794">
        <v>0</v>
      </c>
      <c r="E30794">
        <v>0</v>
      </c>
      <c r="F30794">
        <v>0</v>
      </c>
      <c r="G30794">
        <v>0</v>
      </c>
      <c r="H30794">
        <v>0</v>
      </c>
      <c r="I30794">
        <v>0</v>
      </c>
      <c r="J30794">
        <v>0</v>
      </c>
      <c r="K30794">
        <v>0</v>
      </c>
      <c r="L30794">
        <v>0</v>
      </c>
      <c r="M30794">
        <v>0</v>
      </c>
      <c r="N30794">
        <v>0</v>
      </c>
      <c r="O30794">
        <v>0</v>
      </c>
    </row>
    <row r="30795" spans="1:15" x14ac:dyDescent="0.2">
      <c r="A30795" s="7" t="s">
        <v>30901</v>
      </c>
      <c r="B30795">
        <v>0</v>
      </c>
      <c r="C30795">
        <v>0</v>
      </c>
      <c r="D30795">
        <v>0</v>
      </c>
      <c r="E30795">
        <v>0</v>
      </c>
      <c r="F30795">
        <v>0</v>
      </c>
      <c r="G30795">
        <v>0</v>
      </c>
      <c r="H30795">
        <v>0</v>
      </c>
      <c r="I30795">
        <v>0</v>
      </c>
      <c r="J30795">
        <v>0</v>
      </c>
      <c r="K30795">
        <v>0</v>
      </c>
      <c r="L30795">
        <v>0</v>
      </c>
      <c r="M30795">
        <v>0</v>
      </c>
      <c r="N30795">
        <v>0</v>
      </c>
      <c r="O30795">
        <v>0</v>
      </c>
    </row>
    <row r="30796" spans="1:15" x14ac:dyDescent="0.2">
      <c r="A30796" s="7" t="s">
        <v>30902</v>
      </c>
      <c r="B30796">
        <v>0</v>
      </c>
      <c r="C30796">
        <v>0</v>
      </c>
      <c r="D30796">
        <v>0</v>
      </c>
      <c r="E30796">
        <v>0</v>
      </c>
      <c r="F30796">
        <v>0</v>
      </c>
      <c r="G30796">
        <v>0</v>
      </c>
      <c r="H30796">
        <v>0</v>
      </c>
      <c r="I30796">
        <v>0</v>
      </c>
      <c r="J30796">
        <v>0</v>
      </c>
      <c r="K30796">
        <v>0</v>
      </c>
      <c r="L30796">
        <v>0</v>
      </c>
      <c r="M30796">
        <v>0</v>
      </c>
      <c r="N30796">
        <v>0</v>
      </c>
      <c r="O30796">
        <v>0</v>
      </c>
    </row>
    <row r="30797" spans="1:15" x14ac:dyDescent="0.2">
      <c r="A30797" s="7" t="s">
        <v>30903</v>
      </c>
      <c r="B30797">
        <v>0</v>
      </c>
      <c r="C30797">
        <v>0</v>
      </c>
      <c r="D30797">
        <v>0</v>
      </c>
      <c r="E30797">
        <v>0</v>
      </c>
      <c r="F30797">
        <v>0</v>
      </c>
      <c r="G30797">
        <v>0</v>
      </c>
      <c r="H30797">
        <v>0</v>
      </c>
      <c r="I30797">
        <v>0</v>
      </c>
      <c r="J30797">
        <v>0</v>
      </c>
      <c r="K30797">
        <v>0</v>
      </c>
      <c r="L30797">
        <v>0</v>
      </c>
      <c r="M30797">
        <v>0</v>
      </c>
      <c r="N30797">
        <v>0</v>
      </c>
      <c r="O30797">
        <v>0</v>
      </c>
    </row>
    <row r="30798" spans="1:15" x14ac:dyDescent="0.2">
      <c r="A30798" s="7" t="s">
        <v>30904</v>
      </c>
      <c r="B30798">
        <v>0</v>
      </c>
      <c r="C30798">
        <v>0</v>
      </c>
      <c r="D30798">
        <v>0</v>
      </c>
      <c r="E30798">
        <v>0</v>
      </c>
      <c r="F30798">
        <v>0</v>
      </c>
      <c r="G30798">
        <v>0</v>
      </c>
      <c r="H30798">
        <v>0</v>
      </c>
      <c r="I30798">
        <v>0</v>
      </c>
      <c r="J30798">
        <v>0</v>
      </c>
      <c r="K30798">
        <v>0</v>
      </c>
      <c r="L30798">
        <v>0</v>
      </c>
      <c r="M30798">
        <v>0</v>
      </c>
      <c r="N30798">
        <v>0</v>
      </c>
      <c r="O30798">
        <v>0</v>
      </c>
    </row>
    <row r="30799" spans="1:15" x14ac:dyDescent="0.2">
      <c r="A30799" s="7" t="s">
        <v>30905</v>
      </c>
      <c r="B30799">
        <v>0</v>
      </c>
      <c r="C30799">
        <v>0</v>
      </c>
      <c r="D30799">
        <v>0</v>
      </c>
      <c r="E30799">
        <v>0</v>
      </c>
      <c r="F30799">
        <v>0</v>
      </c>
      <c r="G30799">
        <v>0</v>
      </c>
      <c r="H30799">
        <v>0</v>
      </c>
      <c r="I30799">
        <v>0</v>
      </c>
      <c r="J30799">
        <v>0</v>
      </c>
      <c r="K30799">
        <v>0</v>
      </c>
      <c r="L30799">
        <v>0</v>
      </c>
      <c r="M30799">
        <v>0</v>
      </c>
      <c r="N30799">
        <v>0</v>
      </c>
      <c r="O30799">
        <v>0</v>
      </c>
    </row>
    <row r="30800" spans="1:15" x14ac:dyDescent="0.2">
      <c r="A30800" s="7" t="s">
        <v>30906</v>
      </c>
      <c r="B30800">
        <v>0</v>
      </c>
      <c r="C30800">
        <v>0</v>
      </c>
      <c r="D30800">
        <v>0</v>
      </c>
      <c r="E30800">
        <v>0</v>
      </c>
      <c r="F30800">
        <v>0</v>
      </c>
      <c r="G30800">
        <v>0</v>
      </c>
      <c r="H30800">
        <v>0</v>
      </c>
      <c r="I30800">
        <v>0</v>
      </c>
      <c r="J30800">
        <v>0</v>
      </c>
      <c r="K30800">
        <v>0</v>
      </c>
      <c r="L30800">
        <v>0</v>
      </c>
      <c r="M30800">
        <v>0</v>
      </c>
      <c r="N30800">
        <v>0</v>
      </c>
      <c r="O30800">
        <v>0</v>
      </c>
    </row>
    <row r="30801" spans="1:15" x14ac:dyDescent="0.2">
      <c r="A30801" s="7" t="s">
        <v>30907</v>
      </c>
      <c r="B30801">
        <v>0</v>
      </c>
      <c r="C30801">
        <v>0</v>
      </c>
      <c r="D30801">
        <v>0</v>
      </c>
      <c r="E30801">
        <v>0</v>
      </c>
      <c r="F30801">
        <v>0</v>
      </c>
      <c r="G30801">
        <v>0</v>
      </c>
      <c r="H30801">
        <v>0</v>
      </c>
      <c r="I30801">
        <v>0</v>
      </c>
      <c r="J30801">
        <v>0</v>
      </c>
      <c r="K30801">
        <v>0</v>
      </c>
      <c r="L30801">
        <v>0</v>
      </c>
      <c r="M30801">
        <v>0</v>
      </c>
      <c r="N30801">
        <v>0</v>
      </c>
      <c r="O30801">
        <v>0</v>
      </c>
    </row>
    <row r="30802" spans="1:15" x14ac:dyDescent="0.2">
      <c r="A30802" s="7" t="s">
        <v>30908</v>
      </c>
      <c r="B30802">
        <v>0</v>
      </c>
      <c r="C30802">
        <v>0</v>
      </c>
      <c r="D30802">
        <v>0</v>
      </c>
      <c r="E30802">
        <v>0</v>
      </c>
      <c r="F30802">
        <v>0</v>
      </c>
      <c r="G30802">
        <v>0</v>
      </c>
      <c r="H30802">
        <v>0</v>
      </c>
      <c r="I30802">
        <v>0</v>
      </c>
      <c r="J30802">
        <v>0</v>
      </c>
      <c r="K30802">
        <v>0</v>
      </c>
      <c r="L30802">
        <v>0</v>
      </c>
      <c r="M30802">
        <v>0</v>
      </c>
      <c r="N30802">
        <v>0</v>
      </c>
      <c r="O30802">
        <v>0</v>
      </c>
    </row>
    <row r="30803" spans="1:15" x14ac:dyDescent="0.2">
      <c r="A30803" s="7" t="s">
        <v>30909</v>
      </c>
      <c r="B30803">
        <v>0</v>
      </c>
      <c r="C30803">
        <v>0</v>
      </c>
      <c r="D30803">
        <v>0</v>
      </c>
      <c r="E30803">
        <v>0</v>
      </c>
      <c r="F30803">
        <v>0</v>
      </c>
      <c r="G30803">
        <v>0</v>
      </c>
      <c r="H30803">
        <v>0</v>
      </c>
      <c r="I30803">
        <v>0</v>
      </c>
      <c r="J30803">
        <v>0</v>
      </c>
      <c r="K30803">
        <v>0</v>
      </c>
      <c r="L30803">
        <v>0</v>
      </c>
      <c r="M30803">
        <v>0</v>
      </c>
      <c r="N30803">
        <v>0</v>
      </c>
      <c r="O30803">
        <v>0</v>
      </c>
    </row>
    <row r="30804" spans="1:15" x14ac:dyDescent="0.2">
      <c r="A30804" s="7" t="s">
        <v>30910</v>
      </c>
      <c r="B30804">
        <v>0</v>
      </c>
      <c r="C30804">
        <v>0</v>
      </c>
      <c r="D30804">
        <v>0</v>
      </c>
      <c r="E30804">
        <v>0</v>
      </c>
      <c r="F30804">
        <v>0</v>
      </c>
      <c r="G30804">
        <v>0</v>
      </c>
      <c r="H30804">
        <v>0</v>
      </c>
      <c r="I30804">
        <v>0</v>
      </c>
      <c r="J30804">
        <v>0</v>
      </c>
      <c r="K30804">
        <v>0</v>
      </c>
      <c r="L30804">
        <v>0</v>
      </c>
      <c r="M30804">
        <v>0</v>
      </c>
      <c r="N30804">
        <v>0</v>
      </c>
      <c r="O30804">
        <v>0</v>
      </c>
    </row>
    <row r="30805" spans="1:15" x14ac:dyDescent="0.2">
      <c r="A30805" s="7" t="s">
        <v>30911</v>
      </c>
      <c r="B30805">
        <v>0</v>
      </c>
      <c r="C30805">
        <v>0</v>
      </c>
      <c r="D30805">
        <v>0</v>
      </c>
      <c r="E30805">
        <v>0</v>
      </c>
      <c r="F30805">
        <v>0</v>
      </c>
      <c r="G30805">
        <v>0</v>
      </c>
      <c r="H30805">
        <v>0</v>
      </c>
      <c r="I30805">
        <v>0</v>
      </c>
      <c r="J30805">
        <v>0</v>
      </c>
      <c r="K30805">
        <v>0</v>
      </c>
      <c r="L30805">
        <v>0</v>
      </c>
      <c r="M30805">
        <v>0</v>
      </c>
      <c r="N30805">
        <v>0</v>
      </c>
      <c r="O30805">
        <v>0</v>
      </c>
    </row>
    <row r="30806" spans="1:15" x14ac:dyDescent="0.2">
      <c r="A30806" s="7" t="s">
        <v>30912</v>
      </c>
      <c r="B30806">
        <v>0</v>
      </c>
      <c r="C30806">
        <v>0</v>
      </c>
      <c r="D30806">
        <v>0</v>
      </c>
      <c r="E30806">
        <v>0</v>
      </c>
      <c r="F30806">
        <v>0</v>
      </c>
      <c r="G30806">
        <v>0</v>
      </c>
      <c r="H30806">
        <v>0</v>
      </c>
      <c r="I30806">
        <v>0</v>
      </c>
      <c r="J30806">
        <v>0</v>
      </c>
      <c r="K30806">
        <v>0</v>
      </c>
      <c r="L30806">
        <v>0</v>
      </c>
      <c r="M30806">
        <v>0</v>
      </c>
      <c r="N30806">
        <v>0</v>
      </c>
      <c r="O30806">
        <v>0</v>
      </c>
    </row>
    <row r="30807" spans="1:15" x14ac:dyDescent="0.2">
      <c r="A30807" s="7" t="s">
        <v>30913</v>
      </c>
      <c r="B30807">
        <v>0</v>
      </c>
      <c r="C30807">
        <v>0</v>
      </c>
      <c r="D30807">
        <v>0</v>
      </c>
      <c r="E30807">
        <v>0</v>
      </c>
      <c r="F30807">
        <v>0</v>
      </c>
      <c r="G30807">
        <v>0</v>
      </c>
      <c r="H30807">
        <v>0</v>
      </c>
      <c r="I30807">
        <v>0</v>
      </c>
      <c r="J30807">
        <v>0</v>
      </c>
      <c r="K30807">
        <v>0</v>
      </c>
      <c r="L30807">
        <v>0</v>
      </c>
      <c r="M30807">
        <v>0</v>
      </c>
      <c r="N30807">
        <v>0</v>
      </c>
      <c r="O30807">
        <v>0</v>
      </c>
    </row>
    <row r="30808" spans="1:15" x14ac:dyDescent="0.2">
      <c r="A30808" s="7" t="s">
        <v>30914</v>
      </c>
      <c r="B30808">
        <v>0</v>
      </c>
      <c r="C30808">
        <v>0</v>
      </c>
      <c r="D30808">
        <v>0</v>
      </c>
      <c r="E30808">
        <v>0</v>
      </c>
      <c r="F30808">
        <v>0</v>
      </c>
      <c r="G30808">
        <v>0</v>
      </c>
      <c r="H30808">
        <v>0</v>
      </c>
      <c r="I30808">
        <v>0</v>
      </c>
      <c r="J30808">
        <v>0</v>
      </c>
      <c r="K30808">
        <v>0</v>
      </c>
      <c r="L30808">
        <v>0</v>
      </c>
      <c r="M30808">
        <v>0</v>
      </c>
      <c r="N30808">
        <v>0</v>
      </c>
      <c r="O30808">
        <v>0</v>
      </c>
    </row>
    <row r="30809" spans="1:15" x14ac:dyDescent="0.2">
      <c r="A30809" s="7" t="s">
        <v>30915</v>
      </c>
      <c r="B30809">
        <v>108</v>
      </c>
    </row>
    <row r="30810" spans="1:15" x14ac:dyDescent="0.2">
      <c r="A30810" s="7" t="s">
        <v>30916</v>
      </c>
      <c r="B30810">
        <v>56</v>
      </c>
    </row>
    <row r="30811" spans="1:15" x14ac:dyDescent="0.2">
      <c r="A30811" s="7" t="s">
        <v>30917</v>
      </c>
      <c r="B30811">
        <v>3</v>
      </c>
    </row>
    <row r="30812" spans="1:15" x14ac:dyDescent="0.2">
      <c r="A30812" s="7" t="s">
        <v>30918</v>
      </c>
      <c r="B30812">
        <v>3</v>
      </c>
    </row>
    <row r="30813" spans="1:15" x14ac:dyDescent="0.2">
      <c r="A30813" s="7" t="s">
        <v>30919</v>
      </c>
      <c r="B30813">
        <v>35</v>
      </c>
    </row>
    <row r="30814" spans="1:15" x14ac:dyDescent="0.2">
      <c r="A30814" s="7" t="s">
        <v>30920</v>
      </c>
      <c r="B30814">
        <v>0</v>
      </c>
    </row>
    <row r="30815" spans="1:15" x14ac:dyDescent="0.2">
      <c r="A30815" s="7" t="s">
        <v>30921</v>
      </c>
      <c r="B30815">
        <v>1</v>
      </c>
    </row>
    <row r="30816" spans="1:15" x14ac:dyDescent="0.2">
      <c r="A30816" s="7" t="s">
        <v>30922</v>
      </c>
      <c r="B30816">
        <v>0</v>
      </c>
    </row>
    <row r="30817" spans="1:15" x14ac:dyDescent="0.2">
      <c r="A30817" s="7" t="s">
        <v>30923</v>
      </c>
      <c r="B30817">
        <v>0</v>
      </c>
    </row>
    <row r="30818" spans="1:15" x14ac:dyDescent="0.2">
      <c r="A30818" s="7" t="s">
        <v>30924</v>
      </c>
      <c r="B30818">
        <v>1</v>
      </c>
    </row>
    <row r="30819" spans="1:15" x14ac:dyDescent="0.2">
      <c r="A30819" s="7" t="s">
        <v>30925</v>
      </c>
      <c r="B30819">
        <v>1</v>
      </c>
    </row>
    <row r="30820" spans="1:15" x14ac:dyDescent="0.2">
      <c r="A30820" s="7" t="s">
        <v>30926</v>
      </c>
      <c r="B30820">
        <v>1</v>
      </c>
    </row>
    <row r="30821" spans="1:15" x14ac:dyDescent="0.2">
      <c r="A30821" s="7" t="s">
        <v>30927</v>
      </c>
      <c r="B30821">
        <v>1</v>
      </c>
    </row>
    <row r="30822" spans="1:15" x14ac:dyDescent="0.2">
      <c r="A30822" s="7" t="s">
        <v>30928</v>
      </c>
      <c r="B30822">
        <v>1</v>
      </c>
    </row>
    <row r="30823" spans="1:15" x14ac:dyDescent="0.2">
      <c r="A30823" s="7" t="s">
        <v>30929</v>
      </c>
      <c r="B30823">
        <v>1</v>
      </c>
    </row>
    <row r="30824" spans="1:15" x14ac:dyDescent="0.2">
      <c r="A30824" s="7" t="s">
        <v>30930</v>
      </c>
      <c r="B30824">
        <v>0</v>
      </c>
    </row>
    <row r="30825" spans="1:15" x14ac:dyDescent="0.2">
      <c r="A30825" s="7" t="s">
        <v>30931</v>
      </c>
      <c r="B30825">
        <v>0</v>
      </c>
    </row>
    <row r="30826" spans="1:15" x14ac:dyDescent="0.2">
      <c r="A30826" s="7" t="s">
        <v>30932</v>
      </c>
      <c r="B30826">
        <v>0</v>
      </c>
    </row>
    <row r="30827" spans="1:15" x14ac:dyDescent="0.2">
      <c r="A30827" s="7" t="s">
        <v>30933</v>
      </c>
      <c r="B30827">
        <v>0</v>
      </c>
    </row>
    <row r="30828" spans="1:15" x14ac:dyDescent="0.2">
      <c r="A30828" s="7" t="s">
        <v>30934</v>
      </c>
      <c r="B30828">
        <v>0</v>
      </c>
    </row>
    <row r="30829" spans="1:15" x14ac:dyDescent="0.2">
      <c r="A30829" s="7" t="s">
        <v>30935</v>
      </c>
      <c r="B30829">
        <v>0</v>
      </c>
    </row>
    <row r="30830" spans="1:15" x14ac:dyDescent="0.2">
      <c r="A30830" s="7" t="s">
        <v>30936</v>
      </c>
      <c r="B30830">
        <v>431</v>
      </c>
      <c r="C30830">
        <v>55</v>
      </c>
      <c r="D30830">
        <v>0</v>
      </c>
      <c r="E30830">
        <v>55</v>
      </c>
      <c r="F30830">
        <v>44</v>
      </c>
      <c r="G30830">
        <v>1927</v>
      </c>
      <c r="H30830">
        <v>43</v>
      </c>
      <c r="I30830">
        <v>1778</v>
      </c>
      <c r="J30830">
        <v>121</v>
      </c>
      <c r="K30830">
        <v>104</v>
      </c>
      <c r="L30830">
        <v>50</v>
      </c>
      <c r="M30830">
        <v>41</v>
      </c>
      <c r="N30830">
        <v>2</v>
      </c>
      <c r="O30830">
        <v>2</v>
      </c>
    </row>
    <row r="30831" spans="1:15" x14ac:dyDescent="0.2">
      <c r="A30831" s="7" t="s">
        <v>30937</v>
      </c>
      <c r="B30831">
        <v>60</v>
      </c>
      <c r="C30831">
        <v>10</v>
      </c>
      <c r="D30831">
        <v>0</v>
      </c>
      <c r="E30831">
        <v>10</v>
      </c>
      <c r="F30831">
        <v>0</v>
      </c>
      <c r="G30831">
        <v>0</v>
      </c>
      <c r="H30831">
        <v>0</v>
      </c>
      <c r="I30831">
        <v>0</v>
      </c>
      <c r="J30831">
        <v>29</v>
      </c>
      <c r="K30831">
        <v>20</v>
      </c>
      <c r="L30831">
        <v>1</v>
      </c>
      <c r="M30831">
        <v>3</v>
      </c>
      <c r="N30831">
        <v>1</v>
      </c>
      <c r="O30831">
        <v>1</v>
      </c>
    </row>
    <row r="30832" spans="1:15" x14ac:dyDescent="0.2">
      <c r="A30832" s="7" t="s">
        <v>30938</v>
      </c>
      <c r="B30832">
        <v>7</v>
      </c>
      <c r="C30832">
        <v>1</v>
      </c>
      <c r="D30832">
        <v>0</v>
      </c>
      <c r="E30832">
        <v>1</v>
      </c>
      <c r="F30832">
        <v>0</v>
      </c>
      <c r="G30832">
        <v>0</v>
      </c>
      <c r="H30832">
        <v>0</v>
      </c>
      <c r="I30832">
        <v>0</v>
      </c>
      <c r="J30832">
        <v>5</v>
      </c>
      <c r="K30832">
        <v>1</v>
      </c>
      <c r="L30832">
        <v>0</v>
      </c>
      <c r="M30832">
        <v>0</v>
      </c>
      <c r="N30832">
        <v>0</v>
      </c>
      <c r="O30832">
        <v>0</v>
      </c>
    </row>
    <row r="30833" spans="1:15" x14ac:dyDescent="0.2">
      <c r="A30833" s="7" t="s">
        <v>30939</v>
      </c>
      <c r="B30833">
        <v>1</v>
      </c>
      <c r="C30833">
        <v>0</v>
      </c>
      <c r="D30833">
        <v>0</v>
      </c>
      <c r="E30833">
        <v>0</v>
      </c>
      <c r="F30833">
        <v>0</v>
      </c>
      <c r="G30833">
        <v>0</v>
      </c>
      <c r="H30833">
        <v>0</v>
      </c>
      <c r="I30833">
        <v>0</v>
      </c>
      <c r="J30833">
        <v>0</v>
      </c>
      <c r="K30833">
        <v>1</v>
      </c>
      <c r="L30833">
        <v>0</v>
      </c>
      <c r="M30833">
        <v>0</v>
      </c>
      <c r="N30833">
        <v>0</v>
      </c>
      <c r="O30833">
        <v>0</v>
      </c>
    </row>
    <row r="30834" spans="1:15" x14ac:dyDescent="0.2">
      <c r="A30834" s="7" t="s">
        <v>30940</v>
      </c>
      <c r="B30834">
        <v>0</v>
      </c>
      <c r="C30834">
        <v>0</v>
      </c>
      <c r="D30834">
        <v>0</v>
      </c>
      <c r="E30834">
        <v>0</v>
      </c>
      <c r="F30834">
        <v>0</v>
      </c>
      <c r="G30834">
        <v>0</v>
      </c>
      <c r="H30834">
        <v>0</v>
      </c>
      <c r="I30834">
        <v>0</v>
      </c>
      <c r="J30834">
        <v>0</v>
      </c>
      <c r="K30834">
        <v>0</v>
      </c>
      <c r="L30834">
        <v>0</v>
      </c>
      <c r="M30834">
        <v>0</v>
      </c>
      <c r="N30834">
        <v>0</v>
      </c>
      <c r="O30834">
        <v>0</v>
      </c>
    </row>
    <row r="30835" spans="1:15" x14ac:dyDescent="0.2">
      <c r="A30835" s="7" t="s">
        <v>30941</v>
      </c>
      <c r="B30835">
        <v>0</v>
      </c>
      <c r="C30835">
        <v>0</v>
      </c>
      <c r="D30835">
        <v>0</v>
      </c>
      <c r="E30835">
        <v>0</v>
      </c>
      <c r="F30835">
        <v>0</v>
      </c>
      <c r="G30835">
        <v>0</v>
      </c>
      <c r="H30835">
        <v>0</v>
      </c>
      <c r="I30835">
        <v>0</v>
      </c>
      <c r="J30835">
        <v>0</v>
      </c>
      <c r="K30835">
        <v>0</v>
      </c>
      <c r="L30835">
        <v>0</v>
      </c>
      <c r="M30835">
        <v>0</v>
      </c>
      <c r="N30835">
        <v>0</v>
      </c>
      <c r="O30835">
        <v>0</v>
      </c>
    </row>
    <row r="30836" spans="1:15" x14ac:dyDescent="0.2">
      <c r="A30836" s="7" t="s">
        <v>30942</v>
      </c>
      <c r="B30836">
        <v>21</v>
      </c>
      <c r="C30836">
        <v>0</v>
      </c>
      <c r="D30836">
        <v>0</v>
      </c>
      <c r="E30836">
        <v>0</v>
      </c>
      <c r="F30836">
        <v>0</v>
      </c>
      <c r="G30836">
        <v>0</v>
      </c>
      <c r="H30836">
        <v>0</v>
      </c>
      <c r="I30836">
        <v>0</v>
      </c>
      <c r="J30836">
        <v>8</v>
      </c>
      <c r="K30836">
        <v>6</v>
      </c>
      <c r="L30836">
        <v>0</v>
      </c>
      <c r="M30836">
        <v>0</v>
      </c>
      <c r="N30836">
        <v>1</v>
      </c>
      <c r="O30836">
        <v>1</v>
      </c>
    </row>
    <row r="30837" spans="1:15" x14ac:dyDescent="0.2">
      <c r="A30837" s="7" t="s">
        <v>30943</v>
      </c>
      <c r="B30837">
        <v>30</v>
      </c>
      <c r="C30837">
        <v>9</v>
      </c>
      <c r="D30837">
        <v>0</v>
      </c>
      <c r="E30837">
        <v>9</v>
      </c>
      <c r="F30837">
        <v>0</v>
      </c>
      <c r="G30837">
        <v>0</v>
      </c>
      <c r="H30837">
        <v>0</v>
      </c>
      <c r="I30837">
        <v>0</v>
      </c>
      <c r="J30837">
        <v>15</v>
      </c>
      <c r="K30837">
        <v>12</v>
      </c>
      <c r="L30837">
        <v>0</v>
      </c>
      <c r="M30837">
        <v>0</v>
      </c>
      <c r="N30837">
        <v>0</v>
      </c>
      <c r="O30837">
        <v>0</v>
      </c>
    </row>
    <row r="30838" spans="1:15" x14ac:dyDescent="0.2">
      <c r="A30838" s="7" t="s">
        <v>30944</v>
      </c>
      <c r="B30838">
        <v>0</v>
      </c>
      <c r="C30838">
        <v>0</v>
      </c>
      <c r="D30838">
        <v>0</v>
      </c>
      <c r="E30838">
        <v>0</v>
      </c>
      <c r="F30838">
        <v>0</v>
      </c>
      <c r="G30838">
        <v>0</v>
      </c>
      <c r="H30838">
        <v>0</v>
      </c>
      <c r="I30838">
        <v>0</v>
      </c>
      <c r="J30838">
        <v>0</v>
      </c>
      <c r="K30838">
        <v>0</v>
      </c>
      <c r="L30838">
        <v>0</v>
      </c>
      <c r="M30838">
        <v>0</v>
      </c>
      <c r="N30838">
        <v>0</v>
      </c>
      <c r="O30838">
        <v>0</v>
      </c>
    </row>
    <row r="30839" spans="1:15" x14ac:dyDescent="0.2">
      <c r="A30839" s="7" t="s">
        <v>30945</v>
      </c>
      <c r="B30839">
        <v>0</v>
      </c>
      <c r="C30839">
        <v>0</v>
      </c>
      <c r="D30839">
        <v>0</v>
      </c>
      <c r="E30839">
        <v>0</v>
      </c>
      <c r="F30839">
        <v>0</v>
      </c>
      <c r="G30839">
        <v>0</v>
      </c>
      <c r="H30839">
        <v>0</v>
      </c>
      <c r="I30839">
        <v>0</v>
      </c>
      <c r="J30839">
        <v>0</v>
      </c>
      <c r="K30839">
        <v>0</v>
      </c>
      <c r="L30839">
        <v>0</v>
      </c>
      <c r="M30839">
        <v>0</v>
      </c>
      <c r="N30839">
        <v>0</v>
      </c>
      <c r="O30839">
        <v>0</v>
      </c>
    </row>
    <row r="30840" spans="1:15" x14ac:dyDescent="0.2">
      <c r="A30840" s="7" t="s">
        <v>30946</v>
      </c>
      <c r="B30840">
        <v>0</v>
      </c>
      <c r="C30840">
        <v>0</v>
      </c>
      <c r="D30840">
        <v>0</v>
      </c>
      <c r="E30840">
        <v>0</v>
      </c>
      <c r="F30840">
        <v>0</v>
      </c>
      <c r="G30840">
        <v>0</v>
      </c>
      <c r="H30840">
        <v>0</v>
      </c>
      <c r="I30840">
        <v>0</v>
      </c>
      <c r="J30840">
        <v>0</v>
      </c>
      <c r="K30840">
        <v>0</v>
      </c>
      <c r="L30840">
        <v>0</v>
      </c>
      <c r="M30840">
        <v>0</v>
      </c>
      <c r="N30840">
        <v>0</v>
      </c>
      <c r="O30840">
        <v>0</v>
      </c>
    </row>
    <row r="30841" spans="1:15" x14ac:dyDescent="0.2">
      <c r="A30841" s="7" t="s">
        <v>30947</v>
      </c>
      <c r="B30841">
        <v>0</v>
      </c>
      <c r="C30841">
        <v>0</v>
      </c>
      <c r="D30841">
        <v>0</v>
      </c>
      <c r="E30841">
        <v>0</v>
      </c>
      <c r="F30841">
        <v>0</v>
      </c>
      <c r="G30841">
        <v>0</v>
      </c>
      <c r="H30841">
        <v>0</v>
      </c>
      <c r="I30841">
        <v>0</v>
      </c>
      <c r="J30841">
        <v>0</v>
      </c>
      <c r="K30841">
        <v>0</v>
      </c>
      <c r="L30841">
        <v>0</v>
      </c>
      <c r="M30841">
        <v>0</v>
      </c>
      <c r="N30841">
        <v>0</v>
      </c>
      <c r="O30841">
        <v>0</v>
      </c>
    </row>
    <row r="30842" spans="1:15" x14ac:dyDescent="0.2">
      <c r="A30842" s="7" t="s">
        <v>30948</v>
      </c>
      <c r="B30842">
        <v>14</v>
      </c>
      <c r="C30842">
        <v>0</v>
      </c>
      <c r="D30842">
        <v>0</v>
      </c>
      <c r="E30842">
        <v>0</v>
      </c>
      <c r="F30842">
        <v>0</v>
      </c>
      <c r="G30842">
        <v>0</v>
      </c>
      <c r="H30842">
        <v>0</v>
      </c>
      <c r="I30842">
        <v>0</v>
      </c>
      <c r="J30842">
        <v>10</v>
      </c>
      <c r="K30842">
        <v>4</v>
      </c>
      <c r="L30842">
        <v>0</v>
      </c>
      <c r="M30842">
        <v>12</v>
      </c>
      <c r="N30842">
        <v>0</v>
      </c>
      <c r="O30842">
        <v>0</v>
      </c>
    </row>
    <row r="30843" spans="1:15" x14ac:dyDescent="0.2">
      <c r="A30843" s="7" t="s">
        <v>30949</v>
      </c>
      <c r="B30843">
        <v>0</v>
      </c>
      <c r="C30843">
        <v>0</v>
      </c>
      <c r="D30843">
        <v>0</v>
      </c>
      <c r="E30843">
        <v>0</v>
      </c>
      <c r="F30843">
        <v>0</v>
      </c>
      <c r="G30843">
        <v>0</v>
      </c>
      <c r="H30843">
        <v>0</v>
      </c>
      <c r="I30843">
        <v>0</v>
      </c>
      <c r="J30843">
        <v>0</v>
      </c>
      <c r="K30843">
        <v>0</v>
      </c>
      <c r="L30843">
        <v>0</v>
      </c>
      <c r="M30843">
        <v>0</v>
      </c>
      <c r="N30843">
        <v>0</v>
      </c>
      <c r="O30843">
        <v>0</v>
      </c>
    </row>
    <row r="30844" spans="1:15" x14ac:dyDescent="0.2">
      <c r="A30844" s="7" t="s">
        <v>30950</v>
      </c>
      <c r="B30844">
        <v>6</v>
      </c>
      <c r="C30844">
        <v>0</v>
      </c>
      <c r="D30844">
        <v>0</v>
      </c>
      <c r="E30844">
        <v>0</v>
      </c>
      <c r="F30844">
        <v>0</v>
      </c>
      <c r="G30844">
        <v>0</v>
      </c>
      <c r="H30844">
        <v>0</v>
      </c>
      <c r="I30844">
        <v>0</v>
      </c>
      <c r="J30844">
        <v>3</v>
      </c>
      <c r="K30844">
        <v>2</v>
      </c>
      <c r="L30844">
        <v>0</v>
      </c>
      <c r="M30844">
        <v>0</v>
      </c>
      <c r="N30844">
        <v>0</v>
      </c>
      <c r="O30844">
        <v>0</v>
      </c>
    </row>
    <row r="30845" spans="1:15" x14ac:dyDescent="0.2">
      <c r="A30845" s="7" t="s">
        <v>30951</v>
      </c>
      <c r="B30845">
        <v>8</v>
      </c>
      <c r="C30845">
        <v>0</v>
      </c>
      <c r="D30845">
        <v>0</v>
      </c>
      <c r="E30845">
        <v>0</v>
      </c>
      <c r="F30845">
        <v>0</v>
      </c>
      <c r="G30845">
        <v>0</v>
      </c>
      <c r="H30845">
        <v>0</v>
      </c>
      <c r="I30845">
        <v>0</v>
      </c>
      <c r="J30845">
        <v>7</v>
      </c>
      <c r="K30845">
        <v>2</v>
      </c>
      <c r="L30845">
        <v>0</v>
      </c>
      <c r="M30845">
        <v>0</v>
      </c>
      <c r="N30845">
        <v>0</v>
      </c>
      <c r="O30845">
        <v>0</v>
      </c>
    </row>
    <row r="30846" spans="1:15" x14ac:dyDescent="0.2">
      <c r="A30846" s="7" t="s">
        <v>30952</v>
      </c>
      <c r="B30846">
        <v>0</v>
      </c>
      <c r="C30846">
        <v>0</v>
      </c>
      <c r="D30846">
        <v>0</v>
      </c>
      <c r="E30846">
        <v>0</v>
      </c>
      <c r="F30846">
        <v>0</v>
      </c>
      <c r="G30846">
        <v>0</v>
      </c>
      <c r="H30846">
        <v>0</v>
      </c>
      <c r="I30846">
        <v>0</v>
      </c>
      <c r="J30846">
        <v>0</v>
      </c>
      <c r="K30846">
        <v>0</v>
      </c>
      <c r="L30846">
        <v>0</v>
      </c>
      <c r="M30846">
        <v>0</v>
      </c>
      <c r="N30846">
        <v>0</v>
      </c>
      <c r="O30846">
        <v>0</v>
      </c>
    </row>
    <row r="30847" spans="1:15" x14ac:dyDescent="0.2">
      <c r="A30847" s="7" t="s">
        <v>30953</v>
      </c>
      <c r="B30847">
        <v>0</v>
      </c>
      <c r="C30847">
        <v>0</v>
      </c>
      <c r="D30847">
        <v>0</v>
      </c>
      <c r="E30847">
        <v>0</v>
      </c>
      <c r="F30847">
        <v>0</v>
      </c>
      <c r="G30847">
        <v>0</v>
      </c>
      <c r="H30847">
        <v>0</v>
      </c>
      <c r="I30847">
        <v>0</v>
      </c>
      <c r="J30847">
        <v>0</v>
      </c>
      <c r="K30847">
        <v>0</v>
      </c>
      <c r="L30847">
        <v>0</v>
      </c>
      <c r="M30847">
        <v>10</v>
      </c>
      <c r="N30847">
        <v>0</v>
      </c>
      <c r="O30847">
        <v>0</v>
      </c>
    </row>
    <row r="30848" spans="1:15" x14ac:dyDescent="0.2">
      <c r="A30848" s="7" t="s">
        <v>30954</v>
      </c>
      <c r="B30848">
        <v>0</v>
      </c>
      <c r="C30848">
        <v>0</v>
      </c>
      <c r="D30848">
        <v>0</v>
      </c>
      <c r="E30848">
        <v>0</v>
      </c>
      <c r="F30848">
        <v>0</v>
      </c>
      <c r="G30848">
        <v>0</v>
      </c>
      <c r="H30848">
        <v>0</v>
      </c>
      <c r="I30848">
        <v>0</v>
      </c>
      <c r="J30848">
        <v>0</v>
      </c>
      <c r="K30848">
        <v>0</v>
      </c>
      <c r="L30848">
        <v>0</v>
      </c>
      <c r="M30848">
        <v>2</v>
      </c>
      <c r="N30848">
        <v>0</v>
      </c>
      <c r="O30848">
        <v>0</v>
      </c>
    </row>
    <row r="30849" spans="1:15" x14ac:dyDescent="0.2">
      <c r="A30849" s="7" t="s">
        <v>30955</v>
      </c>
      <c r="B30849">
        <v>274</v>
      </c>
      <c r="C30849">
        <v>26</v>
      </c>
      <c r="D30849">
        <v>0</v>
      </c>
      <c r="E30849">
        <v>26</v>
      </c>
      <c r="F30849">
        <v>33</v>
      </c>
      <c r="G30849">
        <v>1927</v>
      </c>
      <c r="H30849">
        <v>31</v>
      </c>
      <c r="I30849">
        <v>1778</v>
      </c>
      <c r="J30849">
        <v>67</v>
      </c>
      <c r="K30849">
        <v>58</v>
      </c>
      <c r="L30849">
        <v>48</v>
      </c>
      <c r="M30849">
        <v>12</v>
      </c>
      <c r="N30849">
        <v>1</v>
      </c>
      <c r="O30849">
        <v>1</v>
      </c>
    </row>
    <row r="30850" spans="1:15" x14ac:dyDescent="0.2">
      <c r="A30850" s="7" t="s">
        <v>30956</v>
      </c>
      <c r="B30850">
        <v>1</v>
      </c>
      <c r="C30850">
        <v>0</v>
      </c>
      <c r="D30850">
        <v>0</v>
      </c>
      <c r="E30850">
        <v>0</v>
      </c>
      <c r="F30850">
        <v>0</v>
      </c>
      <c r="G30850">
        <v>0</v>
      </c>
      <c r="H30850">
        <v>0</v>
      </c>
      <c r="I30850">
        <v>0</v>
      </c>
      <c r="J30850">
        <v>1</v>
      </c>
      <c r="K30850">
        <v>6</v>
      </c>
      <c r="L30850">
        <v>0</v>
      </c>
      <c r="M30850">
        <v>0</v>
      </c>
      <c r="N30850">
        <v>0</v>
      </c>
      <c r="O30850">
        <v>0</v>
      </c>
    </row>
    <row r="30851" spans="1:15" x14ac:dyDescent="0.2">
      <c r="A30851" s="7" t="s">
        <v>30957</v>
      </c>
      <c r="B30851">
        <v>1</v>
      </c>
      <c r="C30851">
        <v>0</v>
      </c>
      <c r="D30851">
        <v>0</v>
      </c>
      <c r="E30851">
        <v>0</v>
      </c>
      <c r="F30851">
        <v>1</v>
      </c>
      <c r="G30851">
        <v>0</v>
      </c>
      <c r="H30851">
        <v>1</v>
      </c>
      <c r="I30851">
        <v>0</v>
      </c>
      <c r="J30851">
        <v>0</v>
      </c>
      <c r="K30851">
        <v>0</v>
      </c>
      <c r="L30851">
        <v>0</v>
      </c>
      <c r="M30851">
        <v>3</v>
      </c>
      <c r="N30851">
        <v>0</v>
      </c>
      <c r="O30851">
        <v>0</v>
      </c>
    </row>
    <row r="30852" spans="1:15" x14ac:dyDescent="0.2">
      <c r="A30852" s="7" t="s">
        <v>30958</v>
      </c>
      <c r="B30852">
        <v>0</v>
      </c>
      <c r="C30852">
        <v>0</v>
      </c>
      <c r="D30852">
        <v>0</v>
      </c>
      <c r="E30852">
        <v>0</v>
      </c>
      <c r="F30852">
        <v>0</v>
      </c>
      <c r="G30852">
        <v>0</v>
      </c>
      <c r="H30852">
        <v>0</v>
      </c>
      <c r="I30852">
        <v>0</v>
      </c>
      <c r="J30852">
        <v>0</v>
      </c>
      <c r="K30852">
        <v>0</v>
      </c>
      <c r="L30852">
        <v>0</v>
      </c>
      <c r="M30852">
        <v>0</v>
      </c>
      <c r="N30852">
        <v>0</v>
      </c>
      <c r="O30852">
        <v>0</v>
      </c>
    </row>
    <row r="30853" spans="1:15" x14ac:dyDescent="0.2">
      <c r="A30853" s="7" t="s">
        <v>30959</v>
      </c>
      <c r="B30853">
        <v>0</v>
      </c>
      <c r="C30853">
        <v>0</v>
      </c>
      <c r="D30853">
        <v>0</v>
      </c>
      <c r="E30853">
        <v>0</v>
      </c>
      <c r="F30853">
        <v>0</v>
      </c>
      <c r="G30853">
        <v>0</v>
      </c>
      <c r="H30853">
        <v>0</v>
      </c>
      <c r="I30853">
        <v>0</v>
      </c>
      <c r="J30853">
        <v>0</v>
      </c>
      <c r="K30853">
        <v>0</v>
      </c>
      <c r="L30853">
        <v>0</v>
      </c>
      <c r="M30853">
        <v>0</v>
      </c>
      <c r="N30853">
        <v>0</v>
      </c>
      <c r="O30853">
        <v>0</v>
      </c>
    </row>
    <row r="30854" spans="1:15" x14ac:dyDescent="0.2">
      <c r="A30854" s="7" t="s">
        <v>30960</v>
      </c>
      <c r="B30854">
        <v>45</v>
      </c>
      <c r="C30854">
        <v>13</v>
      </c>
      <c r="D30854">
        <v>0</v>
      </c>
      <c r="E30854">
        <v>13</v>
      </c>
      <c r="F30854">
        <v>0</v>
      </c>
      <c r="G30854">
        <v>0</v>
      </c>
      <c r="H30854">
        <v>0</v>
      </c>
      <c r="I30854">
        <v>0</v>
      </c>
      <c r="J30854">
        <v>8</v>
      </c>
      <c r="K30854">
        <v>2</v>
      </c>
      <c r="L30854">
        <v>5</v>
      </c>
      <c r="M30854">
        <v>0</v>
      </c>
      <c r="N30854">
        <v>0</v>
      </c>
      <c r="O30854">
        <v>0</v>
      </c>
    </row>
    <row r="30855" spans="1:15" x14ac:dyDescent="0.2">
      <c r="A30855" s="7" t="s">
        <v>30961</v>
      </c>
      <c r="B30855">
        <v>26</v>
      </c>
      <c r="C30855">
        <v>12</v>
      </c>
      <c r="D30855">
        <v>0</v>
      </c>
      <c r="E30855">
        <v>12</v>
      </c>
      <c r="F30855">
        <v>0</v>
      </c>
      <c r="G30855">
        <v>0</v>
      </c>
      <c r="H30855">
        <v>0</v>
      </c>
      <c r="I30855">
        <v>0</v>
      </c>
      <c r="J30855">
        <v>0</v>
      </c>
      <c r="K30855">
        <v>0</v>
      </c>
      <c r="L30855">
        <v>0</v>
      </c>
      <c r="M30855">
        <v>0</v>
      </c>
      <c r="N30855">
        <v>0</v>
      </c>
      <c r="O30855">
        <v>0</v>
      </c>
    </row>
    <row r="30856" spans="1:15" x14ac:dyDescent="0.2">
      <c r="A30856" s="7" t="s">
        <v>30962</v>
      </c>
      <c r="B30856">
        <v>7</v>
      </c>
      <c r="C30856">
        <v>0</v>
      </c>
      <c r="D30856">
        <v>0</v>
      </c>
      <c r="E30856">
        <v>0</v>
      </c>
      <c r="F30856">
        <v>0</v>
      </c>
      <c r="G30856">
        <v>0</v>
      </c>
      <c r="H30856">
        <v>0</v>
      </c>
      <c r="I30856">
        <v>0</v>
      </c>
      <c r="J30856">
        <v>1</v>
      </c>
      <c r="K30856">
        <v>0</v>
      </c>
      <c r="L30856">
        <v>2</v>
      </c>
      <c r="M30856">
        <v>0</v>
      </c>
      <c r="N30856">
        <v>0</v>
      </c>
      <c r="O30856">
        <v>0</v>
      </c>
    </row>
    <row r="30857" spans="1:15" x14ac:dyDescent="0.2">
      <c r="A30857" s="7" t="s">
        <v>30963</v>
      </c>
      <c r="B30857">
        <v>5</v>
      </c>
      <c r="C30857">
        <v>0</v>
      </c>
      <c r="D30857">
        <v>0</v>
      </c>
      <c r="E30857">
        <v>0</v>
      </c>
      <c r="F30857">
        <v>0</v>
      </c>
      <c r="G30857">
        <v>0</v>
      </c>
      <c r="H30857">
        <v>0</v>
      </c>
      <c r="I30857">
        <v>0</v>
      </c>
      <c r="J30857">
        <v>5</v>
      </c>
      <c r="K30857">
        <v>1</v>
      </c>
      <c r="L30857">
        <v>3</v>
      </c>
      <c r="M30857">
        <v>0</v>
      </c>
      <c r="N30857">
        <v>0</v>
      </c>
      <c r="O30857">
        <v>0</v>
      </c>
    </row>
    <row r="30858" spans="1:15" x14ac:dyDescent="0.2">
      <c r="A30858" s="7" t="s">
        <v>30964</v>
      </c>
      <c r="B30858">
        <v>6</v>
      </c>
      <c r="C30858">
        <v>0</v>
      </c>
      <c r="D30858">
        <v>0</v>
      </c>
      <c r="E30858">
        <v>0</v>
      </c>
      <c r="F30858">
        <v>4</v>
      </c>
      <c r="G30858">
        <v>0</v>
      </c>
      <c r="H30858">
        <v>4</v>
      </c>
      <c r="I30858">
        <v>0</v>
      </c>
      <c r="J30858">
        <v>1</v>
      </c>
      <c r="K30858">
        <v>0</v>
      </c>
      <c r="L30858">
        <v>0</v>
      </c>
      <c r="M30858">
        <v>0</v>
      </c>
      <c r="N30858">
        <v>0</v>
      </c>
      <c r="O30858">
        <v>0</v>
      </c>
    </row>
    <row r="30859" spans="1:15" x14ac:dyDescent="0.2">
      <c r="A30859" s="7" t="s">
        <v>30965</v>
      </c>
      <c r="B30859">
        <v>11</v>
      </c>
      <c r="C30859">
        <v>0</v>
      </c>
      <c r="D30859">
        <v>0</v>
      </c>
      <c r="E30859">
        <v>0</v>
      </c>
      <c r="F30859">
        <v>0</v>
      </c>
      <c r="G30859">
        <v>0</v>
      </c>
      <c r="H30859">
        <v>0</v>
      </c>
      <c r="I30859">
        <v>0</v>
      </c>
      <c r="J30859">
        <v>11</v>
      </c>
      <c r="K30859">
        <v>3</v>
      </c>
      <c r="L30859">
        <v>0</v>
      </c>
      <c r="M30859">
        <v>0</v>
      </c>
      <c r="N30859">
        <v>0</v>
      </c>
      <c r="O30859">
        <v>0</v>
      </c>
    </row>
    <row r="30860" spans="1:15" x14ac:dyDescent="0.2">
      <c r="A30860" s="7" t="s">
        <v>30966</v>
      </c>
      <c r="B30860">
        <v>3</v>
      </c>
      <c r="C30860">
        <v>0</v>
      </c>
      <c r="D30860">
        <v>0</v>
      </c>
      <c r="E30860">
        <v>0</v>
      </c>
      <c r="F30860">
        <v>0</v>
      </c>
      <c r="G30860">
        <v>0</v>
      </c>
      <c r="H30860">
        <v>0</v>
      </c>
      <c r="I30860">
        <v>0</v>
      </c>
      <c r="J30860">
        <v>1</v>
      </c>
      <c r="K30860">
        <v>2</v>
      </c>
      <c r="L30860">
        <v>0</v>
      </c>
      <c r="M30860">
        <v>0</v>
      </c>
      <c r="N30860">
        <v>0</v>
      </c>
      <c r="O30860">
        <v>0</v>
      </c>
    </row>
    <row r="30861" spans="1:15" x14ac:dyDescent="0.2">
      <c r="A30861" s="7" t="s">
        <v>30967</v>
      </c>
      <c r="B30861">
        <v>14</v>
      </c>
      <c r="C30861">
        <v>0</v>
      </c>
      <c r="D30861">
        <v>0</v>
      </c>
      <c r="E30861">
        <v>0</v>
      </c>
      <c r="F30861">
        <v>0</v>
      </c>
      <c r="G30861">
        <v>0</v>
      </c>
      <c r="H30861">
        <v>0</v>
      </c>
      <c r="I30861">
        <v>0</v>
      </c>
      <c r="J30861">
        <v>1</v>
      </c>
      <c r="K30861">
        <v>9</v>
      </c>
      <c r="L30861">
        <v>10</v>
      </c>
      <c r="M30861">
        <v>0</v>
      </c>
      <c r="N30861">
        <v>0</v>
      </c>
      <c r="O30861">
        <v>0</v>
      </c>
    </row>
    <row r="30862" spans="1:15" x14ac:dyDescent="0.2">
      <c r="A30862" s="7" t="s">
        <v>30968</v>
      </c>
      <c r="B30862">
        <v>83</v>
      </c>
      <c r="C30862">
        <v>19</v>
      </c>
      <c r="D30862">
        <v>0</v>
      </c>
      <c r="E30862">
        <v>19</v>
      </c>
      <c r="F30862">
        <v>11</v>
      </c>
      <c r="G30862">
        <v>0</v>
      </c>
      <c r="H30862">
        <v>12</v>
      </c>
      <c r="I30862">
        <v>0</v>
      </c>
      <c r="J30862">
        <v>15</v>
      </c>
      <c r="K30862">
        <v>22</v>
      </c>
      <c r="L30862">
        <v>1</v>
      </c>
      <c r="M30862">
        <v>14</v>
      </c>
      <c r="N30862">
        <v>0</v>
      </c>
      <c r="O30862">
        <v>0</v>
      </c>
    </row>
    <row r="30863" spans="1:15" x14ac:dyDescent="0.2">
      <c r="A30863" s="7" t="s">
        <v>30969</v>
      </c>
      <c r="B30863">
        <v>66</v>
      </c>
      <c r="C30863">
        <v>6</v>
      </c>
      <c r="D30863">
        <v>0</v>
      </c>
      <c r="E30863">
        <v>6</v>
      </c>
      <c r="F30863">
        <v>13</v>
      </c>
      <c r="G30863">
        <v>1400</v>
      </c>
      <c r="H30863">
        <v>12</v>
      </c>
      <c r="I30863">
        <v>1251</v>
      </c>
      <c r="J30863">
        <v>15</v>
      </c>
      <c r="K30863">
        <v>26</v>
      </c>
      <c r="L30863">
        <v>8</v>
      </c>
      <c r="M30863">
        <v>12</v>
      </c>
      <c r="N30863">
        <v>0</v>
      </c>
      <c r="O30863">
        <v>0</v>
      </c>
    </row>
    <row r="30864" spans="1:15" x14ac:dyDescent="0.2">
      <c r="A30864" s="7" t="s">
        <v>30970</v>
      </c>
      <c r="B30864">
        <v>6</v>
      </c>
      <c r="C30864">
        <v>3</v>
      </c>
      <c r="D30864">
        <v>0</v>
      </c>
      <c r="E30864">
        <v>3</v>
      </c>
      <c r="F30864">
        <v>0</v>
      </c>
      <c r="G30864">
        <v>0</v>
      </c>
      <c r="H30864">
        <v>0</v>
      </c>
      <c r="I30864">
        <v>0</v>
      </c>
      <c r="J30864">
        <v>2</v>
      </c>
      <c r="K30864">
        <v>1</v>
      </c>
      <c r="L30864">
        <v>0</v>
      </c>
      <c r="M30864">
        <v>0</v>
      </c>
      <c r="N30864">
        <v>0</v>
      </c>
      <c r="O30864">
        <v>0</v>
      </c>
    </row>
    <row r="30865" spans="1:15" x14ac:dyDescent="0.2">
      <c r="A30865" s="7" t="s">
        <v>30971</v>
      </c>
      <c r="B30865">
        <v>0</v>
      </c>
      <c r="C30865">
        <v>0</v>
      </c>
      <c r="D30865">
        <v>0</v>
      </c>
      <c r="E30865">
        <v>0</v>
      </c>
      <c r="F30865">
        <v>0</v>
      </c>
      <c r="G30865">
        <v>0</v>
      </c>
      <c r="H30865">
        <v>0</v>
      </c>
      <c r="I30865">
        <v>0</v>
      </c>
      <c r="J30865">
        <v>0</v>
      </c>
      <c r="K30865">
        <v>0</v>
      </c>
      <c r="L30865">
        <v>0</v>
      </c>
      <c r="M30865">
        <v>0</v>
      </c>
      <c r="N30865">
        <v>0</v>
      </c>
      <c r="O30865">
        <v>0</v>
      </c>
    </row>
    <row r="30866" spans="1:15" x14ac:dyDescent="0.2">
      <c r="A30866" s="7" t="s">
        <v>30972</v>
      </c>
      <c r="B30866">
        <v>0</v>
      </c>
      <c r="C30866">
        <v>0</v>
      </c>
      <c r="D30866">
        <v>0</v>
      </c>
      <c r="E30866">
        <v>0</v>
      </c>
      <c r="F30866">
        <v>0</v>
      </c>
      <c r="G30866">
        <v>0</v>
      </c>
      <c r="H30866">
        <v>0</v>
      </c>
      <c r="I30866">
        <v>0</v>
      </c>
      <c r="J30866">
        <v>0</v>
      </c>
      <c r="K30866">
        <v>0</v>
      </c>
      <c r="L30866">
        <v>0</v>
      </c>
      <c r="M30866">
        <v>0</v>
      </c>
      <c r="N30866">
        <v>0</v>
      </c>
      <c r="O30866">
        <v>0</v>
      </c>
    </row>
    <row r="30867" spans="1:15" x14ac:dyDescent="0.2">
      <c r="A30867" s="7" t="s">
        <v>30973</v>
      </c>
      <c r="B30867">
        <v>47</v>
      </c>
      <c r="C30867">
        <v>3</v>
      </c>
      <c r="D30867">
        <v>0</v>
      </c>
      <c r="E30867">
        <v>3</v>
      </c>
      <c r="F30867">
        <v>9</v>
      </c>
      <c r="G30867">
        <v>1400</v>
      </c>
      <c r="H30867">
        <v>8</v>
      </c>
      <c r="I30867">
        <v>1251</v>
      </c>
      <c r="J30867">
        <v>5</v>
      </c>
      <c r="K30867">
        <v>16</v>
      </c>
      <c r="L30867">
        <v>8</v>
      </c>
      <c r="M30867">
        <v>3</v>
      </c>
      <c r="N30867">
        <v>0</v>
      </c>
      <c r="O30867">
        <v>0</v>
      </c>
    </row>
    <row r="30868" spans="1:15" x14ac:dyDescent="0.2">
      <c r="A30868" s="7" t="s">
        <v>30974</v>
      </c>
      <c r="B30868">
        <v>8</v>
      </c>
      <c r="C30868">
        <v>0</v>
      </c>
      <c r="D30868">
        <v>0</v>
      </c>
      <c r="E30868">
        <v>0</v>
      </c>
      <c r="F30868">
        <v>0</v>
      </c>
      <c r="G30868">
        <v>0</v>
      </c>
      <c r="H30868">
        <v>0</v>
      </c>
      <c r="I30868">
        <v>0</v>
      </c>
      <c r="J30868">
        <v>7</v>
      </c>
      <c r="K30868">
        <v>7</v>
      </c>
      <c r="L30868">
        <v>0</v>
      </c>
      <c r="M30868">
        <v>9</v>
      </c>
      <c r="N30868">
        <v>0</v>
      </c>
      <c r="O30868">
        <v>0</v>
      </c>
    </row>
    <row r="30869" spans="1:15" x14ac:dyDescent="0.2">
      <c r="A30869" s="7" t="s">
        <v>30975</v>
      </c>
      <c r="B30869">
        <v>4</v>
      </c>
      <c r="C30869">
        <v>0</v>
      </c>
      <c r="D30869">
        <v>0</v>
      </c>
      <c r="E30869">
        <v>0</v>
      </c>
      <c r="F30869">
        <v>4</v>
      </c>
      <c r="G30869">
        <v>0</v>
      </c>
      <c r="H30869">
        <v>4</v>
      </c>
      <c r="I30869">
        <v>0</v>
      </c>
      <c r="J30869">
        <v>0</v>
      </c>
      <c r="K30869">
        <v>0</v>
      </c>
      <c r="L30869">
        <v>0</v>
      </c>
      <c r="M30869">
        <v>0</v>
      </c>
      <c r="N30869">
        <v>0</v>
      </c>
      <c r="O30869">
        <v>0</v>
      </c>
    </row>
    <row r="30870" spans="1:15" x14ac:dyDescent="0.2">
      <c r="A30870" s="7" t="s">
        <v>30976</v>
      </c>
      <c r="B30870">
        <v>1</v>
      </c>
      <c r="C30870">
        <v>0</v>
      </c>
      <c r="D30870">
        <v>0</v>
      </c>
      <c r="E30870">
        <v>0</v>
      </c>
      <c r="F30870">
        <v>1</v>
      </c>
      <c r="G30870">
        <v>0</v>
      </c>
      <c r="H30870">
        <v>1</v>
      </c>
      <c r="I30870">
        <v>0</v>
      </c>
      <c r="J30870">
        <v>0</v>
      </c>
      <c r="K30870">
        <v>0</v>
      </c>
      <c r="L30870">
        <v>0</v>
      </c>
      <c r="M30870">
        <v>0</v>
      </c>
      <c r="N30870">
        <v>0</v>
      </c>
      <c r="O30870">
        <v>0</v>
      </c>
    </row>
    <row r="30871" spans="1:15" x14ac:dyDescent="0.2">
      <c r="A30871" s="7" t="s">
        <v>30977</v>
      </c>
      <c r="B30871">
        <v>1</v>
      </c>
      <c r="C30871">
        <v>0</v>
      </c>
      <c r="D30871">
        <v>0</v>
      </c>
      <c r="E30871">
        <v>0</v>
      </c>
      <c r="F30871">
        <v>0</v>
      </c>
      <c r="G30871">
        <v>0</v>
      </c>
      <c r="H30871">
        <v>0</v>
      </c>
      <c r="I30871">
        <v>0</v>
      </c>
      <c r="J30871">
        <v>1</v>
      </c>
      <c r="K30871">
        <v>0</v>
      </c>
      <c r="L30871">
        <v>0</v>
      </c>
      <c r="M30871">
        <v>0</v>
      </c>
      <c r="N30871">
        <v>0</v>
      </c>
      <c r="O30871">
        <v>0</v>
      </c>
    </row>
    <row r="30872" spans="1:15" x14ac:dyDescent="0.2">
      <c r="A30872" s="7" t="s">
        <v>30978</v>
      </c>
      <c r="B30872">
        <v>5</v>
      </c>
      <c r="C30872">
        <v>0</v>
      </c>
      <c r="D30872">
        <v>0</v>
      </c>
      <c r="E30872">
        <v>0</v>
      </c>
      <c r="F30872">
        <v>0</v>
      </c>
      <c r="G30872">
        <v>0</v>
      </c>
      <c r="H30872">
        <v>0</v>
      </c>
      <c r="I30872">
        <v>0</v>
      </c>
      <c r="J30872">
        <v>4</v>
      </c>
      <c r="K30872">
        <v>1</v>
      </c>
      <c r="L30872">
        <v>1</v>
      </c>
      <c r="M30872">
        <v>0</v>
      </c>
      <c r="N30872">
        <v>1</v>
      </c>
      <c r="O30872">
        <v>1</v>
      </c>
    </row>
    <row r="30873" spans="1:15" x14ac:dyDescent="0.2">
      <c r="A30873" s="7" t="s">
        <v>30979</v>
      </c>
      <c r="B30873">
        <v>0</v>
      </c>
      <c r="C30873">
        <v>0</v>
      </c>
      <c r="D30873">
        <v>0</v>
      </c>
      <c r="E30873">
        <v>0</v>
      </c>
      <c r="F30873">
        <v>0</v>
      </c>
      <c r="G30873">
        <v>0</v>
      </c>
      <c r="H30873">
        <v>0</v>
      </c>
      <c r="I30873">
        <v>0</v>
      </c>
      <c r="J30873">
        <v>0</v>
      </c>
      <c r="K30873">
        <v>0</v>
      </c>
      <c r="L30873">
        <v>0</v>
      </c>
      <c r="M30873">
        <v>0</v>
      </c>
      <c r="N30873">
        <v>0</v>
      </c>
      <c r="O30873">
        <v>0</v>
      </c>
    </row>
    <row r="30874" spans="1:15" x14ac:dyDescent="0.2">
      <c r="A30874" s="7" t="s">
        <v>30980</v>
      </c>
      <c r="B30874">
        <v>29</v>
      </c>
      <c r="C30874">
        <v>0</v>
      </c>
      <c r="D30874">
        <v>0</v>
      </c>
      <c r="E30874">
        <v>0</v>
      </c>
      <c r="F30874">
        <v>0</v>
      </c>
      <c r="G30874">
        <v>0</v>
      </c>
      <c r="H30874">
        <v>0</v>
      </c>
      <c r="I30874">
        <v>0</v>
      </c>
      <c r="J30874">
        <v>12</v>
      </c>
      <c r="K30874">
        <v>6</v>
      </c>
      <c r="L30874">
        <v>0</v>
      </c>
      <c r="M30874">
        <v>0</v>
      </c>
      <c r="N30874">
        <v>0</v>
      </c>
      <c r="O30874">
        <v>0</v>
      </c>
    </row>
    <row r="30875" spans="1:15" x14ac:dyDescent="0.2">
      <c r="A30875" s="7" t="s">
        <v>30981</v>
      </c>
      <c r="B30875">
        <v>10</v>
      </c>
      <c r="C30875">
        <v>0</v>
      </c>
      <c r="D30875">
        <v>0</v>
      </c>
      <c r="E30875">
        <v>0</v>
      </c>
      <c r="F30875">
        <v>5</v>
      </c>
      <c r="G30875">
        <v>0</v>
      </c>
      <c r="H30875">
        <v>5</v>
      </c>
      <c r="I30875">
        <v>0</v>
      </c>
      <c r="J30875">
        <v>3</v>
      </c>
      <c r="K30875">
        <v>1</v>
      </c>
      <c r="L30875">
        <v>1</v>
      </c>
      <c r="M30875">
        <v>0</v>
      </c>
      <c r="N30875">
        <v>0</v>
      </c>
      <c r="O30875">
        <v>0</v>
      </c>
    </row>
    <row r="30876" spans="1:15" x14ac:dyDescent="0.2">
      <c r="A30876" s="7" t="s">
        <v>30982</v>
      </c>
      <c r="B30876">
        <v>5</v>
      </c>
      <c r="C30876">
        <v>0</v>
      </c>
      <c r="D30876">
        <v>0</v>
      </c>
      <c r="E30876">
        <v>0</v>
      </c>
      <c r="F30876">
        <v>0</v>
      </c>
      <c r="G30876">
        <v>0</v>
      </c>
      <c r="H30876">
        <v>0</v>
      </c>
      <c r="I30876">
        <v>0</v>
      </c>
      <c r="J30876">
        <v>3</v>
      </c>
      <c r="K30876">
        <v>1</v>
      </c>
      <c r="L30876">
        <v>1</v>
      </c>
      <c r="M30876">
        <v>0</v>
      </c>
      <c r="N30876">
        <v>0</v>
      </c>
      <c r="O30876">
        <v>0</v>
      </c>
    </row>
    <row r="30877" spans="1:15" x14ac:dyDescent="0.2">
      <c r="A30877" s="7" t="s">
        <v>30983</v>
      </c>
      <c r="B30877">
        <v>0</v>
      </c>
      <c r="C30877">
        <v>0</v>
      </c>
      <c r="D30877">
        <v>0</v>
      </c>
      <c r="E30877">
        <v>0</v>
      </c>
      <c r="F30877">
        <v>0</v>
      </c>
      <c r="G30877">
        <v>0</v>
      </c>
      <c r="H30877">
        <v>0</v>
      </c>
      <c r="I30877">
        <v>0</v>
      </c>
      <c r="J30877">
        <v>0</v>
      </c>
      <c r="K30877">
        <v>0</v>
      </c>
      <c r="L30877">
        <v>0</v>
      </c>
      <c r="M30877">
        <v>0</v>
      </c>
      <c r="N30877">
        <v>0</v>
      </c>
      <c r="O30877">
        <v>0</v>
      </c>
    </row>
    <row r="30878" spans="1:15" x14ac:dyDescent="0.2">
      <c r="A30878" s="7" t="s">
        <v>30984</v>
      </c>
      <c r="B30878">
        <v>18</v>
      </c>
      <c r="C30878">
        <v>16</v>
      </c>
      <c r="D30878">
        <v>0</v>
      </c>
      <c r="E30878">
        <v>16</v>
      </c>
      <c r="F30878">
        <v>0</v>
      </c>
      <c r="G30878">
        <v>0</v>
      </c>
      <c r="H30878">
        <v>0</v>
      </c>
      <c r="I30878">
        <v>0</v>
      </c>
      <c r="J30878">
        <v>0</v>
      </c>
      <c r="K30878">
        <v>1</v>
      </c>
      <c r="L30878">
        <v>0</v>
      </c>
      <c r="M30878">
        <v>4</v>
      </c>
      <c r="N30878">
        <v>0</v>
      </c>
      <c r="O30878">
        <v>0</v>
      </c>
    </row>
    <row r="30879" spans="1:15" x14ac:dyDescent="0.2">
      <c r="A30879" s="7" t="s">
        <v>30985</v>
      </c>
      <c r="B30879">
        <v>0</v>
      </c>
      <c r="C30879">
        <v>0</v>
      </c>
      <c r="D30879">
        <v>0</v>
      </c>
      <c r="E30879">
        <v>0</v>
      </c>
      <c r="F30879">
        <v>0</v>
      </c>
      <c r="G30879">
        <v>0</v>
      </c>
      <c r="H30879">
        <v>0</v>
      </c>
      <c r="I30879">
        <v>0</v>
      </c>
      <c r="J30879">
        <v>0</v>
      </c>
      <c r="K30879">
        <v>0</v>
      </c>
      <c r="L30879">
        <v>0</v>
      </c>
      <c r="M30879">
        <v>0</v>
      </c>
      <c r="N30879">
        <v>0</v>
      </c>
      <c r="O30879">
        <v>0</v>
      </c>
    </row>
    <row r="30880" spans="1:15" x14ac:dyDescent="0.2">
      <c r="A30880" s="7" t="s">
        <v>30986</v>
      </c>
      <c r="B30880">
        <v>0</v>
      </c>
      <c r="C30880">
        <v>0</v>
      </c>
      <c r="D30880">
        <v>0</v>
      </c>
      <c r="E30880">
        <v>0</v>
      </c>
      <c r="F30880">
        <v>0</v>
      </c>
      <c r="G30880">
        <v>0</v>
      </c>
      <c r="H30880">
        <v>0</v>
      </c>
      <c r="I30880">
        <v>0</v>
      </c>
      <c r="J30880">
        <v>0</v>
      </c>
      <c r="K30880">
        <v>0</v>
      </c>
      <c r="L30880">
        <v>0</v>
      </c>
      <c r="M30880">
        <v>3</v>
      </c>
      <c r="N30880">
        <v>0</v>
      </c>
      <c r="O30880">
        <v>0</v>
      </c>
    </row>
    <row r="30881" spans="1:15" x14ac:dyDescent="0.2">
      <c r="A30881" s="7" t="s">
        <v>30987</v>
      </c>
      <c r="B30881">
        <v>0</v>
      </c>
      <c r="C30881">
        <v>0</v>
      </c>
      <c r="D30881">
        <v>0</v>
      </c>
      <c r="E30881">
        <v>0</v>
      </c>
      <c r="F30881">
        <v>0</v>
      </c>
      <c r="G30881">
        <v>0</v>
      </c>
      <c r="H30881">
        <v>0</v>
      </c>
      <c r="I30881">
        <v>0</v>
      </c>
      <c r="J30881">
        <v>0</v>
      </c>
      <c r="K30881">
        <v>0</v>
      </c>
      <c r="L30881">
        <v>0</v>
      </c>
      <c r="M30881">
        <v>0</v>
      </c>
      <c r="N30881">
        <v>0</v>
      </c>
      <c r="O30881">
        <v>0</v>
      </c>
    </row>
    <row r="30882" spans="1:15" x14ac:dyDescent="0.2">
      <c r="A30882" s="7" t="s">
        <v>30988</v>
      </c>
      <c r="B30882">
        <v>2</v>
      </c>
      <c r="C30882">
        <v>0</v>
      </c>
      <c r="D30882">
        <v>0</v>
      </c>
      <c r="E30882">
        <v>0</v>
      </c>
      <c r="F30882">
        <v>0</v>
      </c>
      <c r="G30882">
        <v>0</v>
      </c>
      <c r="H30882">
        <v>0</v>
      </c>
      <c r="I30882">
        <v>0</v>
      </c>
      <c r="J30882">
        <v>2</v>
      </c>
      <c r="K30882">
        <v>2</v>
      </c>
      <c r="L30882">
        <v>0</v>
      </c>
      <c r="M30882">
        <v>0</v>
      </c>
      <c r="N30882">
        <v>0</v>
      </c>
      <c r="O30882">
        <v>0</v>
      </c>
    </row>
    <row r="30883" spans="1:15" x14ac:dyDescent="0.2">
      <c r="A30883" s="7" t="s">
        <v>30989</v>
      </c>
      <c r="B30883">
        <v>2</v>
      </c>
      <c r="C30883">
        <v>0</v>
      </c>
      <c r="D30883">
        <v>0</v>
      </c>
      <c r="E30883">
        <v>0</v>
      </c>
      <c r="F30883">
        <v>0</v>
      </c>
      <c r="G30883">
        <v>0</v>
      </c>
      <c r="H30883">
        <v>0</v>
      </c>
      <c r="I30883">
        <v>0</v>
      </c>
      <c r="J30883">
        <v>2</v>
      </c>
      <c r="K30883">
        <v>2</v>
      </c>
      <c r="L30883">
        <v>0</v>
      </c>
      <c r="M30883">
        <v>0</v>
      </c>
      <c r="N30883">
        <v>0</v>
      </c>
      <c r="O30883">
        <v>0</v>
      </c>
    </row>
    <row r="30884" spans="1:15" x14ac:dyDescent="0.2">
      <c r="A30884" s="7" t="s">
        <v>30990</v>
      </c>
      <c r="B30884">
        <v>0</v>
      </c>
      <c r="C30884">
        <v>0</v>
      </c>
      <c r="D30884">
        <v>0</v>
      </c>
      <c r="E30884">
        <v>0</v>
      </c>
      <c r="F30884">
        <v>0</v>
      </c>
      <c r="G30884">
        <v>0</v>
      </c>
      <c r="H30884">
        <v>0</v>
      </c>
      <c r="I30884">
        <v>0</v>
      </c>
      <c r="J30884">
        <v>0</v>
      </c>
      <c r="K30884">
        <v>0</v>
      </c>
      <c r="L30884">
        <v>0</v>
      </c>
      <c r="M30884">
        <v>0</v>
      </c>
      <c r="N30884">
        <v>0</v>
      </c>
      <c r="O30884">
        <v>0</v>
      </c>
    </row>
    <row r="30885" spans="1:15" x14ac:dyDescent="0.2">
      <c r="A30885" s="7" t="s">
        <v>30991</v>
      </c>
      <c r="B30885">
        <v>23</v>
      </c>
      <c r="C30885">
        <v>3</v>
      </c>
      <c r="D30885">
        <v>0</v>
      </c>
      <c r="E30885">
        <v>3</v>
      </c>
      <c r="F30885">
        <v>0</v>
      </c>
      <c r="G30885">
        <v>0</v>
      </c>
      <c r="H30885">
        <v>0</v>
      </c>
      <c r="I30885">
        <v>0</v>
      </c>
      <c r="J30885">
        <v>17</v>
      </c>
      <c r="K30885">
        <v>13</v>
      </c>
      <c r="L30885">
        <v>1</v>
      </c>
      <c r="M30885">
        <v>0</v>
      </c>
      <c r="N30885">
        <v>1</v>
      </c>
      <c r="O30885">
        <v>1</v>
      </c>
    </row>
    <row r="30886" spans="1:15" x14ac:dyDescent="0.2">
      <c r="A30886" s="7" t="s">
        <v>30992</v>
      </c>
      <c r="B30886">
        <v>1</v>
      </c>
      <c r="C30886">
        <v>0</v>
      </c>
      <c r="D30886">
        <v>0</v>
      </c>
      <c r="E30886">
        <v>0</v>
      </c>
      <c r="F30886">
        <v>0</v>
      </c>
      <c r="G30886">
        <v>0</v>
      </c>
      <c r="H30886">
        <v>0</v>
      </c>
      <c r="I30886">
        <v>0</v>
      </c>
      <c r="J30886">
        <v>1</v>
      </c>
      <c r="K30886">
        <v>1</v>
      </c>
      <c r="L30886">
        <v>0</v>
      </c>
      <c r="M30886">
        <v>0</v>
      </c>
      <c r="N30886">
        <v>0</v>
      </c>
      <c r="O30886">
        <v>0</v>
      </c>
    </row>
    <row r="30887" spans="1:15" x14ac:dyDescent="0.2">
      <c r="A30887" s="7" t="s">
        <v>30993</v>
      </c>
      <c r="B30887">
        <v>13</v>
      </c>
      <c r="C30887">
        <v>1</v>
      </c>
      <c r="D30887">
        <v>0</v>
      </c>
      <c r="E30887">
        <v>1</v>
      </c>
      <c r="F30887">
        <v>0</v>
      </c>
      <c r="G30887">
        <v>0</v>
      </c>
      <c r="H30887">
        <v>0</v>
      </c>
      <c r="I30887">
        <v>0</v>
      </c>
      <c r="J30887">
        <v>11</v>
      </c>
      <c r="K30887">
        <v>8</v>
      </c>
      <c r="L30887">
        <v>0</v>
      </c>
      <c r="M30887">
        <v>0</v>
      </c>
      <c r="N30887">
        <v>0</v>
      </c>
      <c r="O30887">
        <v>0</v>
      </c>
    </row>
    <row r="30888" spans="1:15" x14ac:dyDescent="0.2">
      <c r="A30888" s="7" t="s">
        <v>30994</v>
      </c>
      <c r="B30888">
        <v>9</v>
      </c>
      <c r="C30888">
        <v>2</v>
      </c>
      <c r="D30888">
        <v>0</v>
      </c>
      <c r="E30888">
        <v>2</v>
      </c>
      <c r="F30888">
        <v>0</v>
      </c>
      <c r="G30888">
        <v>0</v>
      </c>
      <c r="H30888">
        <v>0</v>
      </c>
      <c r="I30888">
        <v>0</v>
      </c>
      <c r="J30888">
        <v>5</v>
      </c>
      <c r="K30888">
        <v>4</v>
      </c>
      <c r="L30888">
        <v>1</v>
      </c>
      <c r="M30888">
        <v>0</v>
      </c>
      <c r="N30888">
        <v>1</v>
      </c>
      <c r="O30888">
        <v>1</v>
      </c>
    </row>
    <row r="30889" spans="1:15" x14ac:dyDescent="0.2">
      <c r="A30889" s="7" t="s">
        <v>30995</v>
      </c>
      <c r="B30889">
        <v>42</v>
      </c>
      <c r="C30889">
        <v>1</v>
      </c>
      <c r="D30889">
        <v>0</v>
      </c>
      <c r="E30889">
        <v>1</v>
      </c>
      <c r="F30889">
        <v>12</v>
      </c>
      <c r="G30889">
        <v>0</v>
      </c>
      <c r="H30889">
        <v>10</v>
      </c>
      <c r="I30889">
        <v>0</v>
      </c>
      <c r="J30889">
        <v>12</v>
      </c>
      <c r="K30889">
        <v>9</v>
      </c>
      <c r="L30889">
        <v>0</v>
      </c>
      <c r="M30889">
        <v>8</v>
      </c>
      <c r="N30889">
        <v>0</v>
      </c>
      <c r="O30889">
        <v>0</v>
      </c>
    </row>
    <row r="30890" spans="1:15" x14ac:dyDescent="0.2">
      <c r="A30890" s="7" t="s">
        <v>30996</v>
      </c>
      <c r="B30890">
        <v>2</v>
      </c>
      <c r="C30890">
        <v>0</v>
      </c>
      <c r="D30890">
        <v>0</v>
      </c>
      <c r="E30890">
        <v>0</v>
      </c>
      <c r="F30890">
        <v>0</v>
      </c>
      <c r="G30890">
        <v>0</v>
      </c>
      <c r="H30890">
        <v>0</v>
      </c>
      <c r="I30890">
        <v>0</v>
      </c>
      <c r="J30890">
        <v>2</v>
      </c>
      <c r="K30890">
        <v>0</v>
      </c>
      <c r="L30890">
        <v>0</v>
      </c>
      <c r="M30890">
        <v>0</v>
      </c>
      <c r="N30890">
        <v>0</v>
      </c>
      <c r="O30890">
        <v>0</v>
      </c>
    </row>
    <row r="30891" spans="1:15" x14ac:dyDescent="0.2">
      <c r="A30891" s="7" t="s">
        <v>30997</v>
      </c>
      <c r="B30891">
        <v>10</v>
      </c>
      <c r="C30891">
        <v>1</v>
      </c>
      <c r="D30891">
        <v>0</v>
      </c>
      <c r="E30891">
        <v>1</v>
      </c>
      <c r="F30891">
        <v>6</v>
      </c>
      <c r="G30891">
        <v>0</v>
      </c>
      <c r="H30891">
        <v>5</v>
      </c>
      <c r="I30891">
        <v>0</v>
      </c>
      <c r="J30891">
        <v>2</v>
      </c>
      <c r="K30891">
        <v>7</v>
      </c>
      <c r="L30891">
        <v>0</v>
      </c>
      <c r="M30891">
        <v>0</v>
      </c>
      <c r="N30891">
        <v>0</v>
      </c>
      <c r="O30891">
        <v>0</v>
      </c>
    </row>
    <row r="30892" spans="1:15" x14ac:dyDescent="0.2">
      <c r="A30892" s="7" t="s">
        <v>30998</v>
      </c>
      <c r="B30892">
        <v>30</v>
      </c>
      <c r="C30892">
        <v>0</v>
      </c>
      <c r="D30892">
        <v>0</v>
      </c>
      <c r="E30892">
        <v>0</v>
      </c>
      <c r="F30892">
        <v>6</v>
      </c>
      <c r="G30892">
        <v>0</v>
      </c>
      <c r="H30892">
        <v>5</v>
      </c>
      <c r="I30892">
        <v>0</v>
      </c>
      <c r="J30892">
        <v>8</v>
      </c>
      <c r="K30892">
        <v>2</v>
      </c>
      <c r="L30892">
        <v>0</v>
      </c>
      <c r="M30892">
        <v>8</v>
      </c>
      <c r="N30892">
        <v>0</v>
      </c>
      <c r="O30892">
        <v>0</v>
      </c>
    </row>
    <row r="30893" spans="1:15" x14ac:dyDescent="0.2">
      <c r="A30893" s="7" t="s">
        <v>30999</v>
      </c>
      <c r="B30893">
        <v>0</v>
      </c>
      <c r="C30893">
        <v>0</v>
      </c>
      <c r="D30893">
        <v>0</v>
      </c>
      <c r="E30893">
        <v>0</v>
      </c>
      <c r="F30893">
        <v>0</v>
      </c>
      <c r="G30893">
        <v>0</v>
      </c>
      <c r="H30893">
        <v>0</v>
      </c>
      <c r="I30893">
        <v>0</v>
      </c>
      <c r="J30893">
        <v>0</v>
      </c>
      <c r="K30893">
        <v>1</v>
      </c>
      <c r="L30893">
        <v>0</v>
      </c>
      <c r="M30893">
        <v>0</v>
      </c>
      <c r="N30893">
        <v>0</v>
      </c>
      <c r="O30893">
        <v>0</v>
      </c>
    </row>
    <row r="30894" spans="1:15" x14ac:dyDescent="0.2">
      <c r="A30894" s="7" t="s">
        <v>31000</v>
      </c>
      <c r="B30894">
        <v>0</v>
      </c>
      <c r="C30894">
        <v>0</v>
      </c>
      <c r="D30894">
        <v>0</v>
      </c>
      <c r="E30894">
        <v>0</v>
      </c>
      <c r="F30894">
        <v>0</v>
      </c>
      <c r="G30894">
        <v>0</v>
      </c>
      <c r="H30894">
        <v>0</v>
      </c>
      <c r="I30894">
        <v>0</v>
      </c>
      <c r="J30894">
        <v>0</v>
      </c>
      <c r="K30894">
        <v>0</v>
      </c>
      <c r="L30894">
        <v>0</v>
      </c>
      <c r="M30894">
        <v>0</v>
      </c>
      <c r="N30894">
        <v>0</v>
      </c>
      <c r="O30894">
        <v>0</v>
      </c>
    </row>
    <row r="30895" spans="1:15" x14ac:dyDescent="0.2">
      <c r="A30895" s="7" t="s">
        <v>31001</v>
      </c>
      <c r="B30895">
        <v>0</v>
      </c>
      <c r="C30895">
        <v>0</v>
      </c>
      <c r="D30895">
        <v>0</v>
      </c>
      <c r="E30895">
        <v>0</v>
      </c>
      <c r="F30895">
        <v>0</v>
      </c>
      <c r="G30895">
        <v>0</v>
      </c>
      <c r="H30895">
        <v>0</v>
      </c>
      <c r="I30895">
        <v>0</v>
      </c>
      <c r="J30895">
        <v>0</v>
      </c>
      <c r="K30895">
        <v>0</v>
      </c>
      <c r="L30895">
        <v>0</v>
      </c>
      <c r="M30895">
        <v>0</v>
      </c>
      <c r="N30895">
        <v>0</v>
      </c>
      <c r="O30895">
        <v>0</v>
      </c>
    </row>
    <row r="30896" spans="1:15" x14ac:dyDescent="0.2">
      <c r="A30896" s="7" t="s">
        <v>31002</v>
      </c>
      <c r="B30896">
        <v>0</v>
      </c>
      <c r="C30896">
        <v>0</v>
      </c>
      <c r="D30896">
        <v>0</v>
      </c>
      <c r="E30896">
        <v>0</v>
      </c>
      <c r="F30896">
        <v>0</v>
      </c>
      <c r="G30896">
        <v>0</v>
      </c>
      <c r="H30896">
        <v>0</v>
      </c>
      <c r="I30896">
        <v>0</v>
      </c>
      <c r="J30896">
        <v>0</v>
      </c>
      <c r="K30896">
        <v>0</v>
      </c>
      <c r="L30896">
        <v>0</v>
      </c>
      <c r="M30896">
        <v>0</v>
      </c>
      <c r="N30896">
        <v>0</v>
      </c>
      <c r="O30896">
        <v>0</v>
      </c>
    </row>
    <row r="30897" spans="1:15" x14ac:dyDescent="0.2">
      <c r="A30897" s="7" t="s">
        <v>31003</v>
      </c>
      <c r="B30897">
        <v>0</v>
      </c>
      <c r="C30897">
        <v>0</v>
      </c>
      <c r="D30897">
        <v>0</v>
      </c>
      <c r="E30897">
        <v>0</v>
      </c>
      <c r="F30897">
        <v>0</v>
      </c>
      <c r="G30897">
        <v>0</v>
      </c>
      <c r="H30897">
        <v>0</v>
      </c>
      <c r="I30897">
        <v>0</v>
      </c>
      <c r="J30897">
        <v>0</v>
      </c>
      <c r="K30897">
        <v>0</v>
      </c>
      <c r="L30897">
        <v>0</v>
      </c>
      <c r="M30897">
        <v>0</v>
      </c>
      <c r="N30897">
        <v>0</v>
      </c>
      <c r="O30897">
        <v>0</v>
      </c>
    </row>
    <row r="30898" spans="1:15" x14ac:dyDescent="0.2">
      <c r="A30898" s="7" t="s">
        <v>31004</v>
      </c>
      <c r="B30898">
        <v>0</v>
      </c>
      <c r="C30898">
        <v>0</v>
      </c>
      <c r="D30898">
        <v>0</v>
      </c>
      <c r="E30898">
        <v>0</v>
      </c>
      <c r="F30898">
        <v>0</v>
      </c>
      <c r="G30898">
        <v>0</v>
      </c>
      <c r="H30898">
        <v>0</v>
      </c>
      <c r="I30898">
        <v>0</v>
      </c>
      <c r="J30898">
        <v>0</v>
      </c>
      <c r="K30898">
        <v>0</v>
      </c>
      <c r="L30898">
        <v>0</v>
      </c>
      <c r="M30898">
        <v>0</v>
      </c>
      <c r="N30898">
        <v>0</v>
      </c>
      <c r="O30898">
        <v>0</v>
      </c>
    </row>
    <row r="30899" spans="1:15" x14ac:dyDescent="0.2">
      <c r="A30899" s="7" t="s">
        <v>31005</v>
      </c>
      <c r="B30899">
        <v>0</v>
      </c>
      <c r="C30899">
        <v>0</v>
      </c>
      <c r="D30899">
        <v>0</v>
      </c>
      <c r="E30899">
        <v>0</v>
      </c>
      <c r="F30899">
        <v>0</v>
      </c>
      <c r="G30899">
        <v>0</v>
      </c>
      <c r="H30899">
        <v>0</v>
      </c>
      <c r="I30899">
        <v>0</v>
      </c>
      <c r="J30899">
        <v>0</v>
      </c>
      <c r="K30899">
        <v>0</v>
      </c>
      <c r="L30899">
        <v>0</v>
      </c>
      <c r="M30899">
        <v>0</v>
      </c>
      <c r="N30899">
        <v>0</v>
      </c>
      <c r="O30899">
        <v>0</v>
      </c>
    </row>
    <row r="30900" spans="1:15" x14ac:dyDescent="0.2">
      <c r="A30900" s="7" t="s">
        <v>31006</v>
      </c>
      <c r="B30900">
        <v>0</v>
      </c>
      <c r="C30900">
        <v>0</v>
      </c>
      <c r="D30900">
        <v>0</v>
      </c>
      <c r="E30900">
        <v>0</v>
      </c>
      <c r="F30900">
        <v>0</v>
      </c>
      <c r="G30900">
        <v>0</v>
      </c>
      <c r="H30900">
        <v>0</v>
      </c>
      <c r="I30900">
        <v>0</v>
      </c>
      <c r="J30900">
        <v>0</v>
      </c>
      <c r="K30900">
        <v>0</v>
      </c>
      <c r="L30900">
        <v>0</v>
      </c>
      <c r="M30900">
        <v>0</v>
      </c>
      <c r="N30900">
        <v>0</v>
      </c>
      <c r="O30900">
        <v>0</v>
      </c>
    </row>
    <row r="30901" spans="1:15" x14ac:dyDescent="0.2">
      <c r="A30901" s="7" t="s">
        <v>31007</v>
      </c>
      <c r="B30901">
        <v>0</v>
      </c>
      <c r="C30901">
        <v>0</v>
      </c>
      <c r="D30901">
        <v>0</v>
      </c>
      <c r="E30901">
        <v>0</v>
      </c>
      <c r="F30901">
        <v>0</v>
      </c>
      <c r="G30901">
        <v>0</v>
      </c>
      <c r="H30901">
        <v>0</v>
      </c>
      <c r="I30901">
        <v>0</v>
      </c>
      <c r="J30901">
        <v>0</v>
      </c>
      <c r="K30901">
        <v>0</v>
      </c>
      <c r="L30901">
        <v>0</v>
      </c>
      <c r="M30901">
        <v>0</v>
      </c>
      <c r="N30901">
        <v>0</v>
      </c>
      <c r="O30901">
        <v>0</v>
      </c>
    </row>
    <row r="30902" spans="1:15" x14ac:dyDescent="0.2">
      <c r="A30902" s="7" t="s">
        <v>31008</v>
      </c>
      <c r="B30902">
        <v>0</v>
      </c>
      <c r="C30902">
        <v>0</v>
      </c>
      <c r="D30902">
        <v>0</v>
      </c>
      <c r="E30902">
        <v>0</v>
      </c>
      <c r="F30902">
        <v>0</v>
      </c>
      <c r="G30902">
        <v>0</v>
      </c>
      <c r="H30902">
        <v>0</v>
      </c>
      <c r="I30902">
        <v>0</v>
      </c>
      <c r="J30902">
        <v>0</v>
      </c>
      <c r="K30902">
        <v>0</v>
      </c>
      <c r="L30902">
        <v>0</v>
      </c>
      <c r="M30902">
        <v>0</v>
      </c>
      <c r="N30902">
        <v>0</v>
      </c>
      <c r="O30902">
        <v>0</v>
      </c>
    </row>
    <row r="30903" spans="1:15" x14ac:dyDescent="0.2">
      <c r="A30903" s="7" t="s">
        <v>31009</v>
      </c>
      <c r="B30903">
        <v>0</v>
      </c>
      <c r="C30903">
        <v>0</v>
      </c>
      <c r="D30903">
        <v>0</v>
      </c>
      <c r="E30903">
        <v>0</v>
      </c>
      <c r="F30903">
        <v>0</v>
      </c>
      <c r="G30903">
        <v>0</v>
      </c>
      <c r="H30903">
        <v>0</v>
      </c>
      <c r="I30903">
        <v>0</v>
      </c>
      <c r="J30903">
        <v>0</v>
      </c>
      <c r="K30903">
        <v>0</v>
      </c>
      <c r="L30903">
        <v>0</v>
      </c>
      <c r="M30903">
        <v>0</v>
      </c>
      <c r="N30903">
        <v>0</v>
      </c>
      <c r="O30903">
        <v>0</v>
      </c>
    </row>
    <row r="30904" spans="1:15" x14ac:dyDescent="0.2">
      <c r="A30904" s="7" t="s">
        <v>31010</v>
      </c>
      <c r="B30904">
        <v>0</v>
      </c>
      <c r="C30904">
        <v>0</v>
      </c>
      <c r="D30904">
        <v>0</v>
      </c>
      <c r="E30904">
        <v>0</v>
      </c>
      <c r="F30904">
        <v>0</v>
      </c>
      <c r="G30904">
        <v>0</v>
      </c>
      <c r="H30904">
        <v>0</v>
      </c>
      <c r="I30904">
        <v>0</v>
      </c>
      <c r="J30904">
        <v>0</v>
      </c>
      <c r="K30904">
        <v>0</v>
      </c>
      <c r="L30904">
        <v>0</v>
      </c>
      <c r="M30904">
        <v>0</v>
      </c>
      <c r="N30904">
        <v>0</v>
      </c>
      <c r="O30904">
        <v>0</v>
      </c>
    </row>
    <row r="30905" spans="1:15" x14ac:dyDescent="0.2">
      <c r="A30905" s="7" t="s">
        <v>31011</v>
      </c>
      <c r="B30905">
        <v>0</v>
      </c>
      <c r="C30905">
        <v>0</v>
      </c>
      <c r="D30905">
        <v>0</v>
      </c>
      <c r="E30905">
        <v>0</v>
      </c>
      <c r="F30905">
        <v>0</v>
      </c>
      <c r="G30905">
        <v>0</v>
      </c>
      <c r="H30905">
        <v>0</v>
      </c>
      <c r="I30905">
        <v>0</v>
      </c>
      <c r="J30905">
        <v>0</v>
      </c>
      <c r="K30905">
        <v>0</v>
      </c>
      <c r="L30905">
        <v>0</v>
      </c>
      <c r="M30905">
        <v>0</v>
      </c>
      <c r="N30905">
        <v>0</v>
      </c>
      <c r="O30905">
        <v>0</v>
      </c>
    </row>
    <row r="30906" spans="1:15" x14ac:dyDescent="0.2">
      <c r="A30906" s="7" t="s">
        <v>31012</v>
      </c>
      <c r="B30906">
        <v>0</v>
      </c>
      <c r="C30906">
        <v>0</v>
      </c>
      <c r="D30906">
        <v>0</v>
      </c>
      <c r="E30906">
        <v>0</v>
      </c>
      <c r="F30906">
        <v>0</v>
      </c>
      <c r="G30906">
        <v>0</v>
      </c>
      <c r="H30906">
        <v>0</v>
      </c>
      <c r="I30906">
        <v>0</v>
      </c>
      <c r="J30906">
        <v>0</v>
      </c>
      <c r="K30906">
        <v>0</v>
      </c>
      <c r="L30906">
        <v>0</v>
      </c>
      <c r="M30906">
        <v>0</v>
      </c>
      <c r="N30906">
        <v>0</v>
      </c>
      <c r="O30906">
        <v>0</v>
      </c>
    </row>
    <row r="30907" spans="1:15" x14ac:dyDescent="0.2">
      <c r="A30907" s="7" t="s">
        <v>31013</v>
      </c>
      <c r="B30907">
        <v>0</v>
      </c>
      <c r="C30907">
        <v>0</v>
      </c>
      <c r="D30907">
        <v>0</v>
      </c>
      <c r="E30907">
        <v>0</v>
      </c>
      <c r="F30907">
        <v>0</v>
      </c>
      <c r="G30907">
        <v>0</v>
      </c>
      <c r="H30907">
        <v>0</v>
      </c>
      <c r="I30907">
        <v>0</v>
      </c>
      <c r="J30907">
        <v>0</v>
      </c>
      <c r="K30907">
        <v>0</v>
      </c>
      <c r="L30907">
        <v>0</v>
      </c>
      <c r="M30907">
        <v>0</v>
      </c>
      <c r="N30907">
        <v>0</v>
      </c>
      <c r="O30907">
        <v>0</v>
      </c>
    </row>
    <row r="30908" spans="1:15" x14ac:dyDescent="0.2">
      <c r="A30908" s="7" t="s">
        <v>31014</v>
      </c>
      <c r="B30908">
        <v>0</v>
      </c>
      <c r="C30908">
        <v>0</v>
      </c>
      <c r="D30908">
        <v>0</v>
      </c>
      <c r="E30908">
        <v>0</v>
      </c>
      <c r="F30908">
        <v>0</v>
      </c>
      <c r="G30908">
        <v>0</v>
      </c>
      <c r="H30908">
        <v>0</v>
      </c>
      <c r="I30908">
        <v>0</v>
      </c>
      <c r="J30908">
        <v>0</v>
      </c>
      <c r="K30908">
        <v>0</v>
      </c>
      <c r="L30908">
        <v>0</v>
      </c>
      <c r="M30908">
        <v>0</v>
      </c>
      <c r="N30908">
        <v>0</v>
      </c>
      <c r="O30908">
        <v>0</v>
      </c>
    </row>
    <row r="30909" spans="1:15" x14ac:dyDescent="0.2">
      <c r="A30909" s="7" t="s">
        <v>31015</v>
      </c>
      <c r="B30909">
        <v>0</v>
      </c>
      <c r="C30909">
        <v>0</v>
      </c>
      <c r="D30909">
        <v>0</v>
      </c>
      <c r="E30909">
        <v>0</v>
      </c>
      <c r="F30909">
        <v>0</v>
      </c>
      <c r="G30909">
        <v>0</v>
      </c>
      <c r="H30909">
        <v>0</v>
      </c>
      <c r="I30909">
        <v>0</v>
      </c>
      <c r="J30909">
        <v>0</v>
      </c>
      <c r="K30909">
        <v>0</v>
      </c>
      <c r="L30909">
        <v>0</v>
      </c>
      <c r="M30909">
        <v>0</v>
      </c>
      <c r="N30909">
        <v>0</v>
      </c>
      <c r="O30909">
        <v>0</v>
      </c>
    </row>
    <row r="30910" spans="1:15" x14ac:dyDescent="0.2">
      <c r="A30910" s="7" t="s">
        <v>31016</v>
      </c>
      <c r="B30910">
        <v>0</v>
      </c>
      <c r="C30910">
        <v>0</v>
      </c>
      <c r="D30910">
        <v>0</v>
      </c>
      <c r="E30910">
        <v>0</v>
      </c>
      <c r="F30910">
        <v>0</v>
      </c>
      <c r="G30910">
        <v>0</v>
      </c>
      <c r="H30910">
        <v>0</v>
      </c>
      <c r="I30910">
        <v>0</v>
      </c>
      <c r="J30910">
        <v>0</v>
      </c>
      <c r="K30910">
        <v>0</v>
      </c>
      <c r="L30910">
        <v>0</v>
      </c>
      <c r="M30910">
        <v>0</v>
      </c>
      <c r="N30910">
        <v>0</v>
      </c>
      <c r="O30910">
        <v>0</v>
      </c>
    </row>
    <row r="30911" spans="1:15" x14ac:dyDescent="0.2">
      <c r="A30911" s="7" t="s">
        <v>31017</v>
      </c>
      <c r="B30911">
        <v>0</v>
      </c>
      <c r="C30911">
        <v>0</v>
      </c>
      <c r="D30911">
        <v>0</v>
      </c>
      <c r="E30911">
        <v>0</v>
      </c>
      <c r="F30911">
        <v>0</v>
      </c>
      <c r="G30911">
        <v>0</v>
      </c>
      <c r="H30911">
        <v>0</v>
      </c>
      <c r="I30911">
        <v>0</v>
      </c>
      <c r="J30911">
        <v>0</v>
      </c>
      <c r="K30911">
        <v>0</v>
      </c>
      <c r="L30911">
        <v>0</v>
      </c>
      <c r="M30911">
        <v>0</v>
      </c>
      <c r="N30911">
        <v>0</v>
      </c>
      <c r="O30911">
        <v>0</v>
      </c>
    </row>
    <row r="30912" spans="1:15" x14ac:dyDescent="0.2">
      <c r="A30912" s="7" t="s">
        <v>31018</v>
      </c>
      <c r="B30912">
        <v>0</v>
      </c>
      <c r="C30912">
        <v>0</v>
      </c>
      <c r="D30912">
        <v>0</v>
      </c>
      <c r="E30912">
        <v>0</v>
      </c>
      <c r="F30912">
        <v>0</v>
      </c>
      <c r="G30912">
        <v>0</v>
      </c>
      <c r="H30912">
        <v>0</v>
      </c>
      <c r="I30912">
        <v>0</v>
      </c>
      <c r="J30912">
        <v>0</v>
      </c>
      <c r="K30912">
        <v>0</v>
      </c>
      <c r="L30912">
        <v>0</v>
      </c>
      <c r="M30912">
        <v>0</v>
      </c>
      <c r="N30912">
        <v>0</v>
      </c>
      <c r="O30912">
        <v>0</v>
      </c>
    </row>
    <row r="30913" spans="1:15" x14ac:dyDescent="0.2">
      <c r="A30913" s="7" t="s">
        <v>31019</v>
      </c>
      <c r="B30913">
        <v>0</v>
      </c>
      <c r="C30913">
        <v>0</v>
      </c>
      <c r="D30913">
        <v>0</v>
      </c>
      <c r="E30913">
        <v>0</v>
      </c>
      <c r="F30913">
        <v>0</v>
      </c>
      <c r="G30913">
        <v>0</v>
      </c>
      <c r="H30913">
        <v>0</v>
      </c>
      <c r="I30913">
        <v>0</v>
      </c>
      <c r="J30913">
        <v>0</v>
      </c>
      <c r="K30913">
        <v>0</v>
      </c>
      <c r="L30913">
        <v>0</v>
      </c>
      <c r="M30913">
        <v>0</v>
      </c>
      <c r="N30913">
        <v>0</v>
      </c>
      <c r="O30913">
        <v>0</v>
      </c>
    </row>
    <row r="30914" spans="1:15" x14ac:dyDescent="0.2">
      <c r="A30914" s="7" t="s">
        <v>31020</v>
      </c>
      <c r="B30914">
        <v>0</v>
      </c>
      <c r="C30914">
        <v>0</v>
      </c>
      <c r="D30914">
        <v>0</v>
      </c>
      <c r="E30914">
        <v>0</v>
      </c>
      <c r="F30914">
        <v>0</v>
      </c>
      <c r="G30914">
        <v>0</v>
      </c>
      <c r="H30914">
        <v>0</v>
      </c>
      <c r="I30914">
        <v>0</v>
      </c>
      <c r="J30914">
        <v>0</v>
      </c>
      <c r="K30914">
        <v>0</v>
      </c>
      <c r="L30914">
        <v>0</v>
      </c>
      <c r="M30914">
        <v>0</v>
      </c>
      <c r="N30914">
        <v>0</v>
      </c>
      <c r="O30914">
        <v>0</v>
      </c>
    </row>
    <row r="30915" spans="1:15" x14ac:dyDescent="0.2">
      <c r="A30915" s="7" t="s">
        <v>31021</v>
      </c>
      <c r="B30915">
        <v>0</v>
      </c>
      <c r="C30915">
        <v>0</v>
      </c>
      <c r="D30915">
        <v>0</v>
      </c>
      <c r="E30915">
        <v>0</v>
      </c>
      <c r="F30915">
        <v>0</v>
      </c>
      <c r="G30915">
        <v>0</v>
      </c>
      <c r="H30915">
        <v>0</v>
      </c>
      <c r="I30915">
        <v>0</v>
      </c>
      <c r="J30915">
        <v>0</v>
      </c>
      <c r="K30915">
        <v>0</v>
      </c>
      <c r="L30915">
        <v>0</v>
      </c>
      <c r="M30915">
        <v>0</v>
      </c>
      <c r="N30915">
        <v>0</v>
      </c>
      <c r="O30915">
        <v>0</v>
      </c>
    </row>
    <row r="30916" spans="1:15" x14ac:dyDescent="0.2">
      <c r="A30916" s="7" t="s">
        <v>31022</v>
      </c>
      <c r="B30916">
        <v>0</v>
      </c>
      <c r="C30916">
        <v>0</v>
      </c>
      <c r="D30916">
        <v>0</v>
      </c>
      <c r="E30916">
        <v>0</v>
      </c>
      <c r="F30916">
        <v>0</v>
      </c>
      <c r="G30916">
        <v>0</v>
      </c>
      <c r="H30916">
        <v>0</v>
      </c>
      <c r="I30916">
        <v>0</v>
      </c>
      <c r="J30916">
        <v>0</v>
      </c>
      <c r="K30916">
        <v>0</v>
      </c>
      <c r="L30916">
        <v>0</v>
      </c>
      <c r="M30916">
        <v>0</v>
      </c>
      <c r="N30916">
        <v>0</v>
      </c>
      <c r="O30916">
        <v>0</v>
      </c>
    </row>
    <row r="30917" spans="1:15" x14ac:dyDescent="0.2">
      <c r="A30917" s="7" t="s">
        <v>31023</v>
      </c>
      <c r="B30917">
        <v>0</v>
      </c>
      <c r="C30917">
        <v>0</v>
      </c>
      <c r="D30917">
        <v>0</v>
      </c>
      <c r="E30917">
        <v>0</v>
      </c>
      <c r="F30917">
        <v>0</v>
      </c>
      <c r="G30917">
        <v>0</v>
      </c>
      <c r="H30917">
        <v>0</v>
      </c>
      <c r="I30917">
        <v>0</v>
      </c>
      <c r="J30917">
        <v>0</v>
      </c>
      <c r="K30917">
        <v>0</v>
      </c>
      <c r="L30917">
        <v>0</v>
      </c>
      <c r="M30917">
        <v>0</v>
      </c>
      <c r="N30917">
        <v>0</v>
      </c>
      <c r="O30917">
        <v>0</v>
      </c>
    </row>
    <row r="30918" spans="1:15" x14ac:dyDescent="0.2">
      <c r="A30918" s="7" t="s">
        <v>31024</v>
      </c>
      <c r="B30918">
        <v>0</v>
      </c>
      <c r="C30918">
        <v>0</v>
      </c>
      <c r="D30918">
        <v>0</v>
      </c>
      <c r="E30918">
        <v>0</v>
      </c>
      <c r="F30918">
        <v>0</v>
      </c>
      <c r="G30918">
        <v>0</v>
      </c>
      <c r="H30918">
        <v>0</v>
      </c>
      <c r="I30918">
        <v>0</v>
      </c>
      <c r="J30918">
        <v>0</v>
      </c>
      <c r="K30918">
        <v>0</v>
      </c>
      <c r="L30918">
        <v>0</v>
      </c>
      <c r="M30918">
        <v>0</v>
      </c>
      <c r="N30918">
        <v>0</v>
      </c>
      <c r="O30918">
        <v>0</v>
      </c>
    </row>
    <row r="30919" spans="1:15" x14ac:dyDescent="0.2">
      <c r="A30919" s="7" t="s">
        <v>31025</v>
      </c>
      <c r="B30919">
        <v>120</v>
      </c>
    </row>
    <row r="30920" spans="1:15" x14ac:dyDescent="0.2">
      <c r="A30920" s="7" t="s">
        <v>31026</v>
      </c>
      <c r="B30920">
        <v>37</v>
      </c>
    </row>
    <row r="30921" spans="1:15" x14ac:dyDescent="0.2">
      <c r="A30921" s="7" t="s">
        <v>31027</v>
      </c>
      <c r="B30921">
        <v>3</v>
      </c>
    </row>
    <row r="30922" spans="1:15" x14ac:dyDescent="0.2">
      <c r="A30922" s="7" t="s">
        <v>31028</v>
      </c>
      <c r="B30922">
        <v>3</v>
      </c>
    </row>
    <row r="30923" spans="1:15" x14ac:dyDescent="0.2">
      <c r="A30923" s="7" t="s">
        <v>31029</v>
      </c>
      <c r="B30923">
        <v>15</v>
      </c>
    </row>
    <row r="30924" spans="1:15" x14ac:dyDescent="0.2">
      <c r="A30924" s="7" t="s">
        <v>31030</v>
      </c>
      <c r="B30924">
        <v>0</v>
      </c>
    </row>
    <row r="30925" spans="1:15" x14ac:dyDescent="0.2">
      <c r="A30925" s="7" t="s">
        <v>31031</v>
      </c>
      <c r="B30925">
        <v>0</v>
      </c>
    </row>
    <row r="30926" spans="1:15" x14ac:dyDescent="0.2">
      <c r="A30926" s="7" t="s">
        <v>31032</v>
      </c>
      <c r="B30926">
        <v>0</v>
      </c>
    </row>
    <row r="30927" spans="1:15" x14ac:dyDescent="0.2">
      <c r="A30927" s="7" t="s">
        <v>31033</v>
      </c>
      <c r="B30927">
        <v>0</v>
      </c>
    </row>
    <row r="30928" spans="1:15" x14ac:dyDescent="0.2">
      <c r="A30928" s="7" t="s">
        <v>31034</v>
      </c>
      <c r="B30928">
        <v>6</v>
      </c>
    </row>
    <row r="30929" spans="1:15" x14ac:dyDescent="0.2">
      <c r="A30929" s="7" t="s">
        <v>31035</v>
      </c>
      <c r="B30929">
        <v>0</v>
      </c>
    </row>
    <row r="30930" spans="1:15" x14ac:dyDescent="0.2">
      <c r="A30930" s="7" t="s">
        <v>31036</v>
      </c>
      <c r="B30930">
        <v>0</v>
      </c>
    </row>
    <row r="30931" spans="1:15" x14ac:dyDescent="0.2">
      <c r="A30931" s="7" t="s">
        <v>31037</v>
      </c>
      <c r="B30931">
        <v>0</v>
      </c>
    </row>
    <row r="30932" spans="1:15" x14ac:dyDescent="0.2">
      <c r="A30932" s="7" t="s">
        <v>31038</v>
      </c>
      <c r="B30932">
        <v>0</v>
      </c>
    </row>
    <row r="30933" spans="1:15" x14ac:dyDescent="0.2">
      <c r="A30933" s="7" t="s">
        <v>31039</v>
      </c>
      <c r="B30933">
        <v>0</v>
      </c>
    </row>
    <row r="30934" spans="1:15" x14ac:dyDescent="0.2">
      <c r="A30934" s="7" t="s">
        <v>31040</v>
      </c>
      <c r="B30934">
        <v>0</v>
      </c>
    </row>
    <row r="30935" spans="1:15" x14ac:dyDescent="0.2">
      <c r="A30935" s="7" t="s">
        <v>31041</v>
      </c>
      <c r="B30935">
        <v>0</v>
      </c>
    </row>
    <row r="30936" spans="1:15" x14ac:dyDescent="0.2">
      <c r="A30936" s="7" t="s">
        <v>31042</v>
      </c>
      <c r="B30936">
        <v>0</v>
      </c>
    </row>
    <row r="30937" spans="1:15" x14ac:dyDescent="0.2">
      <c r="A30937" s="7" t="s">
        <v>31043</v>
      </c>
      <c r="B30937">
        <v>0</v>
      </c>
    </row>
    <row r="30938" spans="1:15" x14ac:dyDescent="0.2">
      <c r="A30938" s="7" t="s">
        <v>31044</v>
      </c>
      <c r="B30938">
        <v>0</v>
      </c>
    </row>
    <row r="30939" spans="1:15" x14ac:dyDescent="0.2">
      <c r="A30939" s="7" t="s">
        <v>31045</v>
      </c>
      <c r="B30939">
        <v>0</v>
      </c>
    </row>
    <row r="30940" spans="1:15" x14ac:dyDescent="0.2">
      <c r="A30940" s="7" t="s">
        <v>31046</v>
      </c>
      <c r="B30940">
        <v>445</v>
      </c>
      <c r="C30940">
        <v>59</v>
      </c>
      <c r="D30940">
        <v>0</v>
      </c>
      <c r="E30940">
        <v>59</v>
      </c>
      <c r="F30940">
        <v>28</v>
      </c>
      <c r="G30940">
        <v>507</v>
      </c>
      <c r="H30940">
        <v>20</v>
      </c>
      <c r="I30940">
        <v>145</v>
      </c>
      <c r="J30940">
        <v>157</v>
      </c>
      <c r="K30940">
        <v>132</v>
      </c>
      <c r="L30940">
        <v>33</v>
      </c>
      <c r="M30940">
        <v>15</v>
      </c>
      <c r="N30940">
        <v>1</v>
      </c>
      <c r="O30940">
        <v>1</v>
      </c>
    </row>
    <row r="30941" spans="1:15" x14ac:dyDescent="0.2">
      <c r="A30941" s="7" t="s">
        <v>31047</v>
      </c>
      <c r="B30941">
        <v>52</v>
      </c>
      <c r="C30941">
        <v>1</v>
      </c>
      <c r="D30941">
        <v>0</v>
      </c>
      <c r="E30941">
        <v>1</v>
      </c>
      <c r="F30941">
        <v>1</v>
      </c>
      <c r="G30941">
        <v>0</v>
      </c>
      <c r="H30941">
        <v>1</v>
      </c>
      <c r="I30941">
        <v>0</v>
      </c>
      <c r="J30941">
        <v>19</v>
      </c>
      <c r="K30941">
        <v>9</v>
      </c>
      <c r="L30941">
        <v>4</v>
      </c>
      <c r="M30941">
        <v>0</v>
      </c>
      <c r="N30941">
        <v>0</v>
      </c>
      <c r="O30941">
        <v>0</v>
      </c>
    </row>
    <row r="30942" spans="1:15" x14ac:dyDescent="0.2">
      <c r="A30942" s="7" t="s">
        <v>31048</v>
      </c>
      <c r="B30942">
        <v>6</v>
      </c>
      <c r="C30942">
        <v>1</v>
      </c>
      <c r="D30942">
        <v>0</v>
      </c>
      <c r="E30942">
        <v>1</v>
      </c>
      <c r="F30942">
        <v>0</v>
      </c>
      <c r="G30942">
        <v>0</v>
      </c>
      <c r="H30942">
        <v>0</v>
      </c>
      <c r="I30942">
        <v>0</v>
      </c>
      <c r="J30942">
        <v>3</v>
      </c>
      <c r="K30942">
        <v>2</v>
      </c>
      <c r="L30942">
        <v>0</v>
      </c>
      <c r="M30942">
        <v>0</v>
      </c>
      <c r="N30942">
        <v>0</v>
      </c>
      <c r="O30942">
        <v>0</v>
      </c>
    </row>
    <row r="30943" spans="1:15" x14ac:dyDescent="0.2">
      <c r="A30943" s="7" t="s">
        <v>31049</v>
      </c>
      <c r="B30943">
        <v>8</v>
      </c>
      <c r="C30943">
        <v>0</v>
      </c>
      <c r="D30943">
        <v>0</v>
      </c>
      <c r="E30943">
        <v>0</v>
      </c>
      <c r="F30943">
        <v>0</v>
      </c>
      <c r="G30943">
        <v>0</v>
      </c>
      <c r="H30943">
        <v>0</v>
      </c>
      <c r="I30943">
        <v>0</v>
      </c>
      <c r="J30943">
        <v>1</v>
      </c>
      <c r="K30943">
        <v>0</v>
      </c>
      <c r="L30943">
        <v>0</v>
      </c>
      <c r="M30943">
        <v>0</v>
      </c>
      <c r="N30943">
        <v>0</v>
      </c>
      <c r="O30943">
        <v>0</v>
      </c>
    </row>
    <row r="30944" spans="1:15" x14ac:dyDescent="0.2">
      <c r="A30944" s="7" t="s">
        <v>31050</v>
      </c>
      <c r="B30944">
        <v>0</v>
      </c>
      <c r="C30944">
        <v>0</v>
      </c>
      <c r="D30944">
        <v>0</v>
      </c>
      <c r="E30944">
        <v>0</v>
      </c>
      <c r="F30944">
        <v>0</v>
      </c>
      <c r="G30944">
        <v>0</v>
      </c>
      <c r="H30944">
        <v>0</v>
      </c>
      <c r="I30944">
        <v>0</v>
      </c>
      <c r="J30944">
        <v>0</v>
      </c>
      <c r="K30944">
        <v>0</v>
      </c>
      <c r="L30944">
        <v>0</v>
      </c>
      <c r="M30944">
        <v>0</v>
      </c>
      <c r="N30944">
        <v>0</v>
      </c>
      <c r="O30944">
        <v>0</v>
      </c>
    </row>
    <row r="30945" spans="1:15" x14ac:dyDescent="0.2">
      <c r="A30945" s="7" t="s">
        <v>31051</v>
      </c>
      <c r="B30945">
        <v>0</v>
      </c>
      <c r="C30945">
        <v>0</v>
      </c>
      <c r="D30945">
        <v>0</v>
      </c>
      <c r="E30945">
        <v>0</v>
      </c>
      <c r="F30945">
        <v>0</v>
      </c>
      <c r="G30945">
        <v>0</v>
      </c>
      <c r="H30945">
        <v>0</v>
      </c>
      <c r="I30945">
        <v>0</v>
      </c>
      <c r="J30945">
        <v>0</v>
      </c>
      <c r="K30945">
        <v>0</v>
      </c>
      <c r="L30945">
        <v>0</v>
      </c>
      <c r="M30945">
        <v>0</v>
      </c>
      <c r="N30945">
        <v>0</v>
      </c>
      <c r="O30945">
        <v>0</v>
      </c>
    </row>
    <row r="30946" spans="1:15" x14ac:dyDescent="0.2">
      <c r="A30946" s="7" t="s">
        <v>31052</v>
      </c>
      <c r="B30946">
        <v>8</v>
      </c>
      <c r="C30946">
        <v>0</v>
      </c>
      <c r="D30946">
        <v>0</v>
      </c>
      <c r="E30946">
        <v>0</v>
      </c>
      <c r="F30946">
        <v>0</v>
      </c>
      <c r="G30946">
        <v>0</v>
      </c>
      <c r="H30946">
        <v>0</v>
      </c>
      <c r="I30946">
        <v>0</v>
      </c>
      <c r="J30946">
        <v>6</v>
      </c>
      <c r="K30946">
        <v>4</v>
      </c>
      <c r="L30946">
        <v>0</v>
      </c>
      <c r="M30946">
        <v>0</v>
      </c>
      <c r="N30946">
        <v>0</v>
      </c>
      <c r="O30946">
        <v>0</v>
      </c>
    </row>
    <row r="30947" spans="1:15" x14ac:dyDescent="0.2">
      <c r="A30947" s="7" t="s">
        <v>31053</v>
      </c>
      <c r="B30947">
        <v>24</v>
      </c>
      <c r="C30947">
        <v>0</v>
      </c>
      <c r="D30947">
        <v>0</v>
      </c>
      <c r="E30947">
        <v>0</v>
      </c>
      <c r="F30947">
        <v>0</v>
      </c>
      <c r="G30947">
        <v>0</v>
      </c>
      <c r="H30947">
        <v>0</v>
      </c>
      <c r="I30947">
        <v>0</v>
      </c>
      <c r="J30947">
        <v>8</v>
      </c>
      <c r="K30947">
        <v>2</v>
      </c>
      <c r="L30947">
        <v>0</v>
      </c>
      <c r="M30947">
        <v>0</v>
      </c>
      <c r="N30947">
        <v>0</v>
      </c>
      <c r="O30947">
        <v>0</v>
      </c>
    </row>
    <row r="30948" spans="1:15" x14ac:dyDescent="0.2">
      <c r="A30948" s="7" t="s">
        <v>31054</v>
      </c>
      <c r="B30948">
        <v>1</v>
      </c>
      <c r="C30948">
        <v>0</v>
      </c>
      <c r="D30948">
        <v>0</v>
      </c>
      <c r="E30948">
        <v>0</v>
      </c>
      <c r="F30948">
        <v>0</v>
      </c>
      <c r="G30948">
        <v>0</v>
      </c>
      <c r="H30948">
        <v>0</v>
      </c>
      <c r="I30948">
        <v>0</v>
      </c>
      <c r="J30948">
        <v>0</v>
      </c>
      <c r="K30948">
        <v>0</v>
      </c>
      <c r="L30948">
        <v>1</v>
      </c>
      <c r="M30948">
        <v>0</v>
      </c>
      <c r="N30948">
        <v>0</v>
      </c>
      <c r="O30948">
        <v>0</v>
      </c>
    </row>
    <row r="30949" spans="1:15" x14ac:dyDescent="0.2">
      <c r="A30949" s="7" t="s">
        <v>31055</v>
      </c>
      <c r="B30949">
        <v>0</v>
      </c>
      <c r="C30949">
        <v>0</v>
      </c>
      <c r="D30949">
        <v>0</v>
      </c>
      <c r="E30949">
        <v>0</v>
      </c>
      <c r="F30949">
        <v>0</v>
      </c>
      <c r="G30949">
        <v>0</v>
      </c>
      <c r="H30949">
        <v>0</v>
      </c>
      <c r="I30949">
        <v>0</v>
      </c>
      <c r="J30949">
        <v>0</v>
      </c>
      <c r="K30949">
        <v>0</v>
      </c>
      <c r="L30949">
        <v>0</v>
      </c>
      <c r="M30949">
        <v>0</v>
      </c>
      <c r="N30949">
        <v>0</v>
      </c>
      <c r="O30949">
        <v>0</v>
      </c>
    </row>
    <row r="30950" spans="1:15" x14ac:dyDescent="0.2">
      <c r="A30950" s="7" t="s">
        <v>31056</v>
      </c>
      <c r="B30950">
        <v>0</v>
      </c>
      <c r="C30950">
        <v>0</v>
      </c>
      <c r="D30950">
        <v>0</v>
      </c>
      <c r="E30950">
        <v>0</v>
      </c>
      <c r="F30950">
        <v>0</v>
      </c>
      <c r="G30950">
        <v>0</v>
      </c>
      <c r="H30950">
        <v>0</v>
      </c>
      <c r="I30950">
        <v>0</v>
      </c>
      <c r="J30950">
        <v>0</v>
      </c>
      <c r="K30950">
        <v>0</v>
      </c>
      <c r="L30950">
        <v>0</v>
      </c>
      <c r="M30950">
        <v>0</v>
      </c>
      <c r="N30950">
        <v>0</v>
      </c>
      <c r="O30950">
        <v>0</v>
      </c>
    </row>
    <row r="30951" spans="1:15" x14ac:dyDescent="0.2">
      <c r="A30951" s="7" t="s">
        <v>31057</v>
      </c>
      <c r="B30951">
        <v>0</v>
      </c>
      <c r="C30951">
        <v>0</v>
      </c>
      <c r="D30951">
        <v>0</v>
      </c>
      <c r="E30951">
        <v>0</v>
      </c>
      <c r="F30951">
        <v>0</v>
      </c>
      <c r="G30951">
        <v>0</v>
      </c>
      <c r="H30951">
        <v>0</v>
      </c>
      <c r="I30951">
        <v>0</v>
      </c>
      <c r="J30951">
        <v>0</v>
      </c>
      <c r="K30951">
        <v>0</v>
      </c>
      <c r="L30951">
        <v>0</v>
      </c>
      <c r="M30951">
        <v>0</v>
      </c>
      <c r="N30951">
        <v>0</v>
      </c>
      <c r="O30951">
        <v>0</v>
      </c>
    </row>
    <row r="30952" spans="1:15" x14ac:dyDescent="0.2">
      <c r="A30952" s="7" t="s">
        <v>31058</v>
      </c>
      <c r="B30952">
        <v>26</v>
      </c>
      <c r="C30952">
        <v>0</v>
      </c>
      <c r="D30952">
        <v>0</v>
      </c>
      <c r="E30952">
        <v>0</v>
      </c>
      <c r="F30952">
        <v>1</v>
      </c>
      <c r="G30952">
        <v>150</v>
      </c>
      <c r="H30952">
        <v>0</v>
      </c>
      <c r="I30952">
        <v>0</v>
      </c>
      <c r="J30952">
        <v>23</v>
      </c>
      <c r="K30952">
        <v>8</v>
      </c>
      <c r="L30952">
        <v>0</v>
      </c>
      <c r="M30952">
        <v>2</v>
      </c>
      <c r="N30952">
        <v>1</v>
      </c>
      <c r="O30952">
        <v>1</v>
      </c>
    </row>
    <row r="30953" spans="1:15" x14ac:dyDescent="0.2">
      <c r="A30953" s="7" t="s">
        <v>31059</v>
      </c>
      <c r="B30953">
        <v>0</v>
      </c>
      <c r="C30953">
        <v>0</v>
      </c>
      <c r="D30953">
        <v>0</v>
      </c>
      <c r="E30953">
        <v>0</v>
      </c>
      <c r="F30953">
        <v>0</v>
      </c>
      <c r="G30953">
        <v>0</v>
      </c>
      <c r="H30953">
        <v>0</v>
      </c>
      <c r="I30953">
        <v>0</v>
      </c>
      <c r="J30953">
        <v>0</v>
      </c>
      <c r="K30953">
        <v>0</v>
      </c>
      <c r="L30953">
        <v>0</v>
      </c>
      <c r="M30953">
        <v>0</v>
      </c>
      <c r="N30953">
        <v>0</v>
      </c>
      <c r="O30953">
        <v>0</v>
      </c>
    </row>
    <row r="30954" spans="1:15" x14ac:dyDescent="0.2">
      <c r="A30954" s="7" t="s">
        <v>31060</v>
      </c>
      <c r="B30954">
        <v>0</v>
      </c>
      <c r="C30954">
        <v>0</v>
      </c>
      <c r="D30954">
        <v>0</v>
      </c>
      <c r="E30954">
        <v>0</v>
      </c>
      <c r="F30954">
        <v>0</v>
      </c>
      <c r="G30954">
        <v>0</v>
      </c>
      <c r="H30954">
        <v>0</v>
      </c>
      <c r="I30954">
        <v>0</v>
      </c>
      <c r="J30954">
        <v>0</v>
      </c>
      <c r="K30954">
        <v>0</v>
      </c>
      <c r="L30954">
        <v>0</v>
      </c>
      <c r="M30954">
        <v>0</v>
      </c>
      <c r="N30954">
        <v>0</v>
      </c>
      <c r="O30954">
        <v>0</v>
      </c>
    </row>
    <row r="30955" spans="1:15" x14ac:dyDescent="0.2">
      <c r="A30955" s="7" t="s">
        <v>31061</v>
      </c>
      <c r="B30955">
        <v>15</v>
      </c>
      <c r="C30955">
        <v>0</v>
      </c>
      <c r="D30955">
        <v>0</v>
      </c>
      <c r="E30955">
        <v>0</v>
      </c>
      <c r="F30955">
        <v>0</v>
      </c>
      <c r="G30955">
        <v>0</v>
      </c>
      <c r="H30955">
        <v>0</v>
      </c>
      <c r="I30955">
        <v>0</v>
      </c>
      <c r="J30955">
        <v>14</v>
      </c>
      <c r="K30955">
        <v>8</v>
      </c>
      <c r="L30955">
        <v>0</v>
      </c>
      <c r="M30955">
        <v>1</v>
      </c>
      <c r="N30955">
        <v>0</v>
      </c>
      <c r="O30955">
        <v>0</v>
      </c>
    </row>
    <row r="30956" spans="1:15" x14ac:dyDescent="0.2">
      <c r="A30956" s="7" t="s">
        <v>31062</v>
      </c>
      <c r="B30956">
        <v>0</v>
      </c>
      <c r="C30956">
        <v>0</v>
      </c>
      <c r="D30956">
        <v>0</v>
      </c>
      <c r="E30956">
        <v>0</v>
      </c>
      <c r="F30956">
        <v>0</v>
      </c>
      <c r="G30956">
        <v>0</v>
      </c>
      <c r="H30956">
        <v>0</v>
      </c>
      <c r="I30956">
        <v>0</v>
      </c>
      <c r="J30956">
        <v>0</v>
      </c>
      <c r="K30956">
        <v>0</v>
      </c>
      <c r="L30956">
        <v>0</v>
      </c>
      <c r="M30956">
        <v>0</v>
      </c>
      <c r="N30956">
        <v>0</v>
      </c>
      <c r="O30956">
        <v>0</v>
      </c>
    </row>
    <row r="30957" spans="1:15" x14ac:dyDescent="0.2">
      <c r="A30957" s="7" t="s">
        <v>31063</v>
      </c>
      <c r="B30957">
        <v>11</v>
      </c>
      <c r="C30957">
        <v>0</v>
      </c>
      <c r="D30957">
        <v>0</v>
      </c>
      <c r="E30957">
        <v>0</v>
      </c>
      <c r="F30957">
        <v>1</v>
      </c>
      <c r="G30957">
        <v>150</v>
      </c>
      <c r="H30957">
        <v>0</v>
      </c>
      <c r="I30957">
        <v>0</v>
      </c>
      <c r="J30957">
        <v>9</v>
      </c>
      <c r="K30957">
        <v>0</v>
      </c>
      <c r="L30957">
        <v>0</v>
      </c>
      <c r="M30957">
        <v>1</v>
      </c>
      <c r="N30957">
        <v>1</v>
      </c>
      <c r="O30957">
        <v>1</v>
      </c>
    </row>
    <row r="30958" spans="1:15" x14ac:dyDescent="0.2">
      <c r="A30958" s="7" t="s">
        <v>31064</v>
      </c>
      <c r="B30958">
        <v>0</v>
      </c>
      <c r="C30958">
        <v>0</v>
      </c>
      <c r="D30958">
        <v>0</v>
      </c>
      <c r="E30958">
        <v>0</v>
      </c>
      <c r="F30958">
        <v>0</v>
      </c>
      <c r="G30958">
        <v>0</v>
      </c>
      <c r="H30958">
        <v>0</v>
      </c>
      <c r="I30958">
        <v>0</v>
      </c>
      <c r="J30958">
        <v>0</v>
      </c>
      <c r="K30958">
        <v>0</v>
      </c>
      <c r="L30958">
        <v>0</v>
      </c>
      <c r="M30958">
        <v>0</v>
      </c>
      <c r="N30958">
        <v>0</v>
      </c>
      <c r="O30958">
        <v>0</v>
      </c>
    </row>
    <row r="30959" spans="1:15" x14ac:dyDescent="0.2">
      <c r="A30959" s="7" t="s">
        <v>31065</v>
      </c>
      <c r="B30959">
        <v>306</v>
      </c>
      <c r="C30959">
        <v>36</v>
      </c>
      <c r="D30959">
        <v>0</v>
      </c>
      <c r="E30959">
        <v>36</v>
      </c>
      <c r="F30959">
        <v>23</v>
      </c>
      <c r="G30959">
        <v>357</v>
      </c>
      <c r="H30959">
        <v>14</v>
      </c>
      <c r="I30959">
        <v>145</v>
      </c>
      <c r="J30959">
        <v>103</v>
      </c>
      <c r="K30959">
        <v>83</v>
      </c>
      <c r="L30959">
        <v>27</v>
      </c>
      <c r="M30959">
        <v>13</v>
      </c>
      <c r="N30959">
        <v>0</v>
      </c>
      <c r="O30959">
        <v>0</v>
      </c>
    </row>
    <row r="30960" spans="1:15" x14ac:dyDescent="0.2">
      <c r="A30960" s="7" t="s">
        <v>31066</v>
      </c>
      <c r="B30960">
        <v>0</v>
      </c>
      <c r="C30960">
        <v>0</v>
      </c>
      <c r="D30960">
        <v>0</v>
      </c>
      <c r="E30960">
        <v>0</v>
      </c>
      <c r="F30960">
        <v>0</v>
      </c>
      <c r="G30960">
        <v>0</v>
      </c>
      <c r="H30960">
        <v>0</v>
      </c>
      <c r="I30960">
        <v>0</v>
      </c>
      <c r="J30960">
        <v>0</v>
      </c>
      <c r="K30960">
        <v>0</v>
      </c>
      <c r="L30960">
        <v>0</v>
      </c>
      <c r="M30960">
        <v>0</v>
      </c>
      <c r="N30960">
        <v>0</v>
      </c>
      <c r="O30960">
        <v>0</v>
      </c>
    </row>
    <row r="30961" spans="1:15" x14ac:dyDescent="0.2">
      <c r="A30961" s="7" t="s">
        <v>31067</v>
      </c>
      <c r="B30961">
        <v>2</v>
      </c>
      <c r="C30961">
        <v>0</v>
      </c>
      <c r="D30961">
        <v>0</v>
      </c>
      <c r="E30961">
        <v>0</v>
      </c>
      <c r="F30961">
        <v>0</v>
      </c>
      <c r="G30961">
        <v>0</v>
      </c>
      <c r="H30961">
        <v>0</v>
      </c>
      <c r="I30961">
        <v>0</v>
      </c>
      <c r="J30961">
        <v>1</v>
      </c>
      <c r="K30961">
        <v>1</v>
      </c>
      <c r="L30961">
        <v>0</v>
      </c>
      <c r="M30961">
        <v>0</v>
      </c>
      <c r="N30961">
        <v>0</v>
      </c>
      <c r="O30961">
        <v>0</v>
      </c>
    </row>
    <row r="30962" spans="1:15" x14ac:dyDescent="0.2">
      <c r="A30962" s="7" t="s">
        <v>31068</v>
      </c>
      <c r="B30962">
        <v>0</v>
      </c>
      <c r="C30962">
        <v>0</v>
      </c>
      <c r="D30962">
        <v>0</v>
      </c>
      <c r="E30962">
        <v>0</v>
      </c>
      <c r="F30962">
        <v>0</v>
      </c>
      <c r="G30962">
        <v>0</v>
      </c>
      <c r="H30962">
        <v>0</v>
      </c>
      <c r="I30962">
        <v>0</v>
      </c>
      <c r="J30962">
        <v>0</v>
      </c>
      <c r="K30962">
        <v>0</v>
      </c>
      <c r="L30962">
        <v>0</v>
      </c>
      <c r="M30962">
        <v>0</v>
      </c>
      <c r="N30962">
        <v>0</v>
      </c>
      <c r="O30962">
        <v>0</v>
      </c>
    </row>
    <row r="30963" spans="1:15" x14ac:dyDescent="0.2">
      <c r="A30963" s="7" t="s">
        <v>31069</v>
      </c>
      <c r="B30963">
        <v>19</v>
      </c>
      <c r="C30963">
        <v>18</v>
      </c>
      <c r="D30963">
        <v>0</v>
      </c>
      <c r="E30963">
        <v>18</v>
      </c>
      <c r="F30963">
        <v>0</v>
      </c>
      <c r="G30963">
        <v>0</v>
      </c>
      <c r="H30963">
        <v>0</v>
      </c>
      <c r="I30963">
        <v>0</v>
      </c>
      <c r="J30963">
        <v>1</v>
      </c>
      <c r="K30963">
        <v>1</v>
      </c>
      <c r="L30963">
        <v>0</v>
      </c>
      <c r="M30963">
        <v>0</v>
      </c>
      <c r="N30963">
        <v>0</v>
      </c>
      <c r="O30963">
        <v>0</v>
      </c>
    </row>
    <row r="30964" spans="1:15" x14ac:dyDescent="0.2">
      <c r="A30964" s="7" t="s">
        <v>31070</v>
      </c>
      <c r="B30964">
        <v>56</v>
      </c>
      <c r="C30964">
        <v>10</v>
      </c>
      <c r="D30964">
        <v>0</v>
      </c>
      <c r="E30964">
        <v>10</v>
      </c>
      <c r="F30964">
        <v>6</v>
      </c>
      <c r="G30964">
        <v>0</v>
      </c>
      <c r="H30964">
        <v>0</v>
      </c>
      <c r="I30964">
        <v>0</v>
      </c>
      <c r="J30964">
        <v>25</v>
      </c>
      <c r="K30964">
        <v>17</v>
      </c>
      <c r="L30964">
        <v>17</v>
      </c>
      <c r="M30964">
        <v>0</v>
      </c>
      <c r="N30964">
        <v>0</v>
      </c>
      <c r="O30964">
        <v>0</v>
      </c>
    </row>
    <row r="30965" spans="1:15" x14ac:dyDescent="0.2">
      <c r="A30965" s="7" t="s">
        <v>31071</v>
      </c>
      <c r="B30965">
        <v>21</v>
      </c>
      <c r="C30965">
        <v>9</v>
      </c>
      <c r="D30965">
        <v>0</v>
      </c>
      <c r="E30965">
        <v>9</v>
      </c>
      <c r="F30965">
        <v>6</v>
      </c>
      <c r="G30965">
        <v>0</v>
      </c>
      <c r="H30965">
        <v>0</v>
      </c>
      <c r="I30965">
        <v>0</v>
      </c>
      <c r="J30965">
        <v>2</v>
      </c>
      <c r="K30965">
        <v>0</v>
      </c>
      <c r="L30965">
        <v>0</v>
      </c>
      <c r="M30965">
        <v>0</v>
      </c>
      <c r="N30965">
        <v>0</v>
      </c>
      <c r="O30965">
        <v>0</v>
      </c>
    </row>
    <row r="30966" spans="1:15" x14ac:dyDescent="0.2">
      <c r="A30966" s="7" t="s">
        <v>31072</v>
      </c>
      <c r="B30966">
        <v>9</v>
      </c>
      <c r="C30966">
        <v>1</v>
      </c>
      <c r="D30966">
        <v>0</v>
      </c>
      <c r="E30966">
        <v>1</v>
      </c>
      <c r="F30966">
        <v>0</v>
      </c>
      <c r="G30966">
        <v>0</v>
      </c>
      <c r="H30966">
        <v>0</v>
      </c>
      <c r="I30966">
        <v>0</v>
      </c>
      <c r="J30966">
        <v>6</v>
      </c>
      <c r="K30966">
        <v>5</v>
      </c>
      <c r="L30966">
        <v>8</v>
      </c>
      <c r="M30966">
        <v>0</v>
      </c>
      <c r="N30966">
        <v>0</v>
      </c>
      <c r="O30966">
        <v>0</v>
      </c>
    </row>
    <row r="30967" spans="1:15" x14ac:dyDescent="0.2">
      <c r="A30967" s="7" t="s">
        <v>31073</v>
      </c>
      <c r="B30967">
        <v>21</v>
      </c>
      <c r="C30967">
        <v>0</v>
      </c>
      <c r="D30967">
        <v>0</v>
      </c>
      <c r="E30967">
        <v>0</v>
      </c>
      <c r="F30967">
        <v>0</v>
      </c>
      <c r="G30967">
        <v>0</v>
      </c>
      <c r="H30967">
        <v>0</v>
      </c>
      <c r="I30967">
        <v>0</v>
      </c>
      <c r="J30967">
        <v>16</v>
      </c>
      <c r="K30967">
        <v>9</v>
      </c>
      <c r="L30967">
        <v>5</v>
      </c>
      <c r="M30967">
        <v>0</v>
      </c>
      <c r="N30967">
        <v>0</v>
      </c>
      <c r="O30967">
        <v>0</v>
      </c>
    </row>
    <row r="30968" spans="1:15" x14ac:dyDescent="0.2">
      <c r="A30968" s="7" t="s">
        <v>31074</v>
      </c>
      <c r="B30968">
        <v>15</v>
      </c>
      <c r="C30968">
        <v>1</v>
      </c>
      <c r="D30968">
        <v>0</v>
      </c>
      <c r="E30968">
        <v>1</v>
      </c>
      <c r="F30968">
        <v>6</v>
      </c>
      <c r="G30968">
        <v>0</v>
      </c>
      <c r="H30968">
        <v>6</v>
      </c>
      <c r="I30968">
        <v>0</v>
      </c>
      <c r="J30968">
        <v>4</v>
      </c>
      <c r="K30968">
        <v>0</v>
      </c>
      <c r="L30968">
        <v>0</v>
      </c>
      <c r="M30968">
        <v>0</v>
      </c>
      <c r="N30968">
        <v>0</v>
      </c>
      <c r="O30968">
        <v>0</v>
      </c>
    </row>
    <row r="30969" spans="1:15" x14ac:dyDescent="0.2">
      <c r="A30969" s="7" t="s">
        <v>31075</v>
      </c>
      <c r="B30969">
        <v>5</v>
      </c>
      <c r="C30969">
        <v>0</v>
      </c>
      <c r="D30969">
        <v>0</v>
      </c>
      <c r="E30969">
        <v>0</v>
      </c>
      <c r="F30969">
        <v>0</v>
      </c>
      <c r="G30969">
        <v>0</v>
      </c>
      <c r="H30969">
        <v>0</v>
      </c>
      <c r="I30969">
        <v>0</v>
      </c>
      <c r="J30969">
        <v>4</v>
      </c>
      <c r="K30969">
        <v>1</v>
      </c>
      <c r="L30969">
        <v>0</v>
      </c>
      <c r="M30969">
        <v>0</v>
      </c>
      <c r="N30969">
        <v>0</v>
      </c>
      <c r="O30969">
        <v>0</v>
      </c>
    </row>
    <row r="30970" spans="1:15" x14ac:dyDescent="0.2">
      <c r="A30970" s="7" t="s">
        <v>31076</v>
      </c>
      <c r="B30970">
        <v>6</v>
      </c>
      <c r="C30970">
        <v>0</v>
      </c>
      <c r="D30970">
        <v>0</v>
      </c>
      <c r="E30970">
        <v>0</v>
      </c>
      <c r="F30970">
        <v>0</v>
      </c>
      <c r="G30970">
        <v>0</v>
      </c>
      <c r="H30970">
        <v>0</v>
      </c>
      <c r="I30970">
        <v>0</v>
      </c>
      <c r="J30970">
        <v>3</v>
      </c>
      <c r="K30970">
        <v>2</v>
      </c>
      <c r="L30970">
        <v>1</v>
      </c>
      <c r="M30970">
        <v>0</v>
      </c>
      <c r="N30970">
        <v>0</v>
      </c>
      <c r="O30970">
        <v>0</v>
      </c>
    </row>
    <row r="30971" spans="1:15" x14ac:dyDescent="0.2">
      <c r="A30971" s="7" t="s">
        <v>31077</v>
      </c>
      <c r="B30971">
        <v>6</v>
      </c>
      <c r="C30971">
        <v>0</v>
      </c>
      <c r="D30971">
        <v>0</v>
      </c>
      <c r="E30971">
        <v>0</v>
      </c>
      <c r="F30971">
        <v>0</v>
      </c>
      <c r="G30971">
        <v>0</v>
      </c>
      <c r="H30971">
        <v>0</v>
      </c>
      <c r="I30971">
        <v>0</v>
      </c>
      <c r="J30971">
        <v>0</v>
      </c>
      <c r="K30971">
        <v>2</v>
      </c>
      <c r="L30971">
        <v>0</v>
      </c>
      <c r="M30971">
        <v>0</v>
      </c>
      <c r="N30971">
        <v>0</v>
      </c>
      <c r="O30971">
        <v>0</v>
      </c>
    </row>
    <row r="30972" spans="1:15" x14ac:dyDescent="0.2">
      <c r="A30972" s="7" t="s">
        <v>31078</v>
      </c>
      <c r="B30972">
        <v>61</v>
      </c>
      <c r="C30972">
        <v>22</v>
      </c>
      <c r="D30972">
        <v>0</v>
      </c>
      <c r="E30972">
        <v>22</v>
      </c>
      <c r="F30972">
        <v>3</v>
      </c>
      <c r="G30972">
        <v>0</v>
      </c>
      <c r="H30972">
        <v>5</v>
      </c>
      <c r="I30972">
        <v>0</v>
      </c>
      <c r="J30972">
        <v>12</v>
      </c>
      <c r="K30972">
        <v>32</v>
      </c>
      <c r="L30972">
        <v>2</v>
      </c>
      <c r="M30972">
        <v>0</v>
      </c>
      <c r="N30972">
        <v>0</v>
      </c>
      <c r="O30972">
        <v>0</v>
      </c>
    </row>
    <row r="30973" spans="1:15" x14ac:dyDescent="0.2">
      <c r="A30973" s="7" t="s">
        <v>31079</v>
      </c>
      <c r="B30973">
        <v>95</v>
      </c>
      <c r="C30973">
        <v>7</v>
      </c>
      <c r="D30973">
        <v>0</v>
      </c>
      <c r="E30973">
        <v>7</v>
      </c>
      <c r="F30973">
        <v>11</v>
      </c>
      <c r="G30973">
        <v>137</v>
      </c>
      <c r="H30973">
        <v>11</v>
      </c>
      <c r="I30973">
        <v>125</v>
      </c>
      <c r="J30973">
        <v>29</v>
      </c>
      <c r="K30973">
        <v>33</v>
      </c>
      <c r="L30973">
        <v>3</v>
      </c>
      <c r="M30973">
        <v>7</v>
      </c>
      <c r="N30973">
        <v>0</v>
      </c>
      <c r="O30973">
        <v>0</v>
      </c>
    </row>
    <row r="30974" spans="1:15" x14ac:dyDescent="0.2">
      <c r="A30974" s="7" t="s">
        <v>31080</v>
      </c>
      <c r="B30974">
        <v>0</v>
      </c>
      <c r="C30974">
        <v>0</v>
      </c>
      <c r="D30974">
        <v>0</v>
      </c>
      <c r="E30974">
        <v>0</v>
      </c>
      <c r="F30974">
        <v>0</v>
      </c>
      <c r="G30974">
        <v>0</v>
      </c>
      <c r="H30974">
        <v>0</v>
      </c>
      <c r="I30974">
        <v>0</v>
      </c>
      <c r="J30974">
        <v>0</v>
      </c>
      <c r="K30974">
        <v>0</v>
      </c>
      <c r="L30974">
        <v>0</v>
      </c>
      <c r="M30974">
        <v>0</v>
      </c>
      <c r="N30974">
        <v>0</v>
      </c>
      <c r="O30974">
        <v>0</v>
      </c>
    </row>
    <row r="30975" spans="1:15" x14ac:dyDescent="0.2">
      <c r="A30975" s="7" t="s">
        <v>31081</v>
      </c>
      <c r="B30975">
        <v>1</v>
      </c>
      <c r="C30975">
        <v>0</v>
      </c>
      <c r="D30975">
        <v>0</v>
      </c>
      <c r="E30975">
        <v>0</v>
      </c>
      <c r="F30975">
        <v>0</v>
      </c>
      <c r="G30975">
        <v>0</v>
      </c>
      <c r="H30975">
        <v>0</v>
      </c>
      <c r="I30975">
        <v>0</v>
      </c>
      <c r="J30975">
        <v>0</v>
      </c>
      <c r="K30975">
        <v>1</v>
      </c>
      <c r="L30975">
        <v>0</v>
      </c>
      <c r="M30975">
        <v>0</v>
      </c>
      <c r="N30975">
        <v>0</v>
      </c>
      <c r="O30975">
        <v>0</v>
      </c>
    </row>
    <row r="30976" spans="1:15" x14ac:dyDescent="0.2">
      <c r="A30976" s="7" t="s">
        <v>31082</v>
      </c>
      <c r="B30976">
        <v>0</v>
      </c>
      <c r="C30976">
        <v>0</v>
      </c>
      <c r="D30976">
        <v>0</v>
      </c>
      <c r="E30976">
        <v>0</v>
      </c>
      <c r="F30976">
        <v>0</v>
      </c>
      <c r="G30976">
        <v>0</v>
      </c>
      <c r="H30976">
        <v>0</v>
      </c>
      <c r="I30976">
        <v>0</v>
      </c>
      <c r="J30976">
        <v>0</v>
      </c>
      <c r="K30976">
        <v>0</v>
      </c>
      <c r="L30976">
        <v>0</v>
      </c>
      <c r="M30976">
        <v>0</v>
      </c>
      <c r="N30976">
        <v>0</v>
      </c>
      <c r="O30976">
        <v>0</v>
      </c>
    </row>
    <row r="30977" spans="1:15" x14ac:dyDescent="0.2">
      <c r="A30977" s="7" t="s">
        <v>31083</v>
      </c>
      <c r="B30977">
        <v>67</v>
      </c>
      <c r="C30977">
        <v>6</v>
      </c>
      <c r="D30977">
        <v>0</v>
      </c>
      <c r="E30977">
        <v>6</v>
      </c>
      <c r="F30977">
        <v>7</v>
      </c>
      <c r="G30977">
        <v>137</v>
      </c>
      <c r="H30977">
        <v>7</v>
      </c>
      <c r="I30977">
        <v>125</v>
      </c>
      <c r="J30977">
        <v>22</v>
      </c>
      <c r="K30977">
        <v>25</v>
      </c>
      <c r="L30977">
        <v>3</v>
      </c>
      <c r="M30977">
        <v>7</v>
      </c>
      <c r="N30977">
        <v>0</v>
      </c>
      <c r="O30977">
        <v>0</v>
      </c>
    </row>
    <row r="30978" spans="1:15" x14ac:dyDescent="0.2">
      <c r="A30978" s="7" t="s">
        <v>31084</v>
      </c>
      <c r="B30978">
        <v>21</v>
      </c>
      <c r="C30978">
        <v>0</v>
      </c>
      <c r="D30978">
        <v>0</v>
      </c>
      <c r="E30978">
        <v>0</v>
      </c>
      <c r="F30978">
        <v>0</v>
      </c>
      <c r="G30978">
        <v>0</v>
      </c>
      <c r="H30978">
        <v>0</v>
      </c>
      <c r="I30978">
        <v>0</v>
      </c>
      <c r="J30978">
        <v>6</v>
      </c>
      <c r="K30978">
        <v>7</v>
      </c>
      <c r="L30978">
        <v>0</v>
      </c>
      <c r="M30978">
        <v>0</v>
      </c>
      <c r="N30978">
        <v>0</v>
      </c>
      <c r="O30978">
        <v>0</v>
      </c>
    </row>
    <row r="30979" spans="1:15" x14ac:dyDescent="0.2">
      <c r="A30979" s="7" t="s">
        <v>31085</v>
      </c>
      <c r="B30979">
        <v>5</v>
      </c>
      <c r="C30979">
        <v>1</v>
      </c>
      <c r="D30979">
        <v>0</v>
      </c>
      <c r="E30979">
        <v>1</v>
      </c>
      <c r="F30979">
        <v>4</v>
      </c>
      <c r="G30979">
        <v>0</v>
      </c>
      <c r="H30979">
        <v>4</v>
      </c>
      <c r="I30979">
        <v>0</v>
      </c>
      <c r="J30979">
        <v>0</v>
      </c>
      <c r="K30979">
        <v>0</v>
      </c>
      <c r="L30979">
        <v>0</v>
      </c>
      <c r="M30979">
        <v>0</v>
      </c>
      <c r="N30979">
        <v>0</v>
      </c>
      <c r="O30979">
        <v>0</v>
      </c>
    </row>
    <row r="30980" spans="1:15" x14ac:dyDescent="0.2">
      <c r="A30980" s="7" t="s">
        <v>31086</v>
      </c>
      <c r="B30980">
        <v>4</v>
      </c>
      <c r="C30980">
        <v>0</v>
      </c>
      <c r="D30980">
        <v>0</v>
      </c>
      <c r="E30980">
        <v>0</v>
      </c>
      <c r="F30980">
        <v>4</v>
      </c>
      <c r="G30980">
        <v>0</v>
      </c>
      <c r="H30980">
        <v>4</v>
      </c>
      <c r="I30980">
        <v>0</v>
      </c>
      <c r="J30980">
        <v>0</v>
      </c>
      <c r="K30980">
        <v>0</v>
      </c>
      <c r="L30980">
        <v>0</v>
      </c>
      <c r="M30980">
        <v>0</v>
      </c>
      <c r="N30980">
        <v>0</v>
      </c>
      <c r="O30980">
        <v>0</v>
      </c>
    </row>
    <row r="30981" spans="1:15" x14ac:dyDescent="0.2">
      <c r="A30981" s="7" t="s">
        <v>31087</v>
      </c>
      <c r="B30981">
        <v>1</v>
      </c>
      <c r="C30981">
        <v>0</v>
      </c>
      <c r="D30981">
        <v>0</v>
      </c>
      <c r="E30981">
        <v>0</v>
      </c>
      <c r="F30981">
        <v>0</v>
      </c>
      <c r="G30981">
        <v>0</v>
      </c>
      <c r="H30981">
        <v>0</v>
      </c>
      <c r="I30981">
        <v>0</v>
      </c>
      <c r="J30981">
        <v>1</v>
      </c>
      <c r="K30981">
        <v>0</v>
      </c>
      <c r="L30981">
        <v>0</v>
      </c>
      <c r="M30981">
        <v>0</v>
      </c>
      <c r="N30981">
        <v>0</v>
      </c>
      <c r="O30981">
        <v>0</v>
      </c>
    </row>
    <row r="30982" spans="1:15" x14ac:dyDescent="0.2">
      <c r="A30982" s="7" t="s">
        <v>31088</v>
      </c>
      <c r="B30982">
        <v>13</v>
      </c>
      <c r="C30982">
        <v>0</v>
      </c>
      <c r="D30982">
        <v>0</v>
      </c>
      <c r="E30982">
        <v>0</v>
      </c>
      <c r="F30982">
        <v>0</v>
      </c>
      <c r="G30982">
        <v>0</v>
      </c>
      <c r="H30982">
        <v>0</v>
      </c>
      <c r="I30982">
        <v>0</v>
      </c>
      <c r="J30982">
        <v>7</v>
      </c>
      <c r="K30982">
        <v>3</v>
      </c>
      <c r="L30982">
        <v>0</v>
      </c>
      <c r="M30982">
        <v>0</v>
      </c>
      <c r="N30982">
        <v>0</v>
      </c>
      <c r="O30982">
        <v>0</v>
      </c>
    </row>
    <row r="30983" spans="1:15" x14ac:dyDescent="0.2">
      <c r="A30983" s="7" t="s">
        <v>31089</v>
      </c>
      <c r="B30983">
        <v>0</v>
      </c>
      <c r="C30983">
        <v>0</v>
      </c>
      <c r="D30983">
        <v>0</v>
      </c>
      <c r="E30983">
        <v>0</v>
      </c>
      <c r="F30983">
        <v>0</v>
      </c>
      <c r="G30983">
        <v>0</v>
      </c>
      <c r="H30983">
        <v>0</v>
      </c>
      <c r="I30983">
        <v>0</v>
      </c>
      <c r="J30983">
        <v>0</v>
      </c>
      <c r="K30983">
        <v>0</v>
      </c>
      <c r="L30983">
        <v>0</v>
      </c>
      <c r="M30983">
        <v>0</v>
      </c>
      <c r="N30983">
        <v>0</v>
      </c>
      <c r="O30983">
        <v>0</v>
      </c>
    </row>
    <row r="30984" spans="1:15" x14ac:dyDescent="0.2">
      <c r="A30984" s="7" t="s">
        <v>31090</v>
      </c>
      <c r="B30984">
        <v>9</v>
      </c>
      <c r="C30984">
        <v>0</v>
      </c>
      <c r="D30984">
        <v>0</v>
      </c>
      <c r="E30984">
        <v>0</v>
      </c>
      <c r="F30984">
        <v>0</v>
      </c>
      <c r="G30984">
        <v>0</v>
      </c>
      <c r="H30984">
        <v>0</v>
      </c>
      <c r="I30984">
        <v>0</v>
      </c>
      <c r="J30984">
        <v>6</v>
      </c>
      <c r="K30984">
        <v>2</v>
      </c>
      <c r="L30984">
        <v>0</v>
      </c>
      <c r="M30984">
        <v>0</v>
      </c>
      <c r="N30984">
        <v>0</v>
      </c>
      <c r="O30984">
        <v>0</v>
      </c>
    </row>
    <row r="30985" spans="1:15" x14ac:dyDescent="0.2">
      <c r="A30985" s="7" t="s">
        <v>31091</v>
      </c>
      <c r="B30985">
        <v>10</v>
      </c>
      <c r="C30985">
        <v>0</v>
      </c>
      <c r="D30985">
        <v>0</v>
      </c>
      <c r="E30985">
        <v>0</v>
      </c>
      <c r="F30985">
        <v>1</v>
      </c>
      <c r="G30985">
        <v>0</v>
      </c>
      <c r="H30985">
        <v>0</v>
      </c>
      <c r="I30985">
        <v>0</v>
      </c>
      <c r="J30985">
        <v>5</v>
      </c>
      <c r="K30985">
        <v>2</v>
      </c>
      <c r="L30985">
        <v>0</v>
      </c>
      <c r="M30985">
        <v>0</v>
      </c>
      <c r="N30985">
        <v>0</v>
      </c>
      <c r="O30985">
        <v>0</v>
      </c>
    </row>
    <row r="30986" spans="1:15" x14ac:dyDescent="0.2">
      <c r="A30986" s="7" t="s">
        <v>31092</v>
      </c>
      <c r="B30986">
        <v>6</v>
      </c>
      <c r="C30986">
        <v>0</v>
      </c>
      <c r="D30986">
        <v>0</v>
      </c>
      <c r="E30986">
        <v>0</v>
      </c>
      <c r="F30986">
        <v>1</v>
      </c>
      <c r="G30986">
        <v>0</v>
      </c>
      <c r="H30986">
        <v>0</v>
      </c>
      <c r="I30986">
        <v>0</v>
      </c>
      <c r="J30986">
        <v>3</v>
      </c>
      <c r="K30986">
        <v>1</v>
      </c>
      <c r="L30986">
        <v>0</v>
      </c>
      <c r="M30986">
        <v>0</v>
      </c>
      <c r="N30986">
        <v>0</v>
      </c>
      <c r="O30986">
        <v>0</v>
      </c>
    </row>
    <row r="30987" spans="1:15" x14ac:dyDescent="0.2">
      <c r="A30987" s="7" t="s">
        <v>31093</v>
      </c>
      <c r="B30987">
        <v>0</v>
      </c>
      <c r="C30987">
        <v>0</v>
      </c>
      <c r="D30987">
        <v>0</v>
      </c>
      <c r="E30987">
        <v>0</v>
      </c>
      <c r="F30987">
        <v>0</v>
      </c>
      <c r="G30987">
        <v>0</v>
      </c>
      <c r="H30987">
        <v>0</v>
      </c>
      <c r="I30987">
        <v>0</v>
      </c>
      <c r="J30987">
        <v>0</v>
      </c>
      <c r="K30987">
        <v>0</v>
      </c>
      <c r="L30987">
        <v>0</v>
      </c>
      <c r="M30987">
        <v>0</v>
      </c>
      <c r="N30987">
        <v>0</v>
      </c>
      <c r="O30987">
        <v>0</v>
      </c>
    </row>
    <row r="30988" spans="1:15" x14ac:dyDescent="0.2">
      <c r="A30988" s="7" t="s">
        <v>31094</v>
      </c>
      <c r="B30988">
        <v>37</v>
      </c>
      <c r="C30988">
        <v>18</v>
      </c>
      <c r="D30988">
        <v>0</v>
      </c>
      <c r="E30988">
        <v>18</v>
      </c>
      <c r="F30988">
        <v>0</v>
      </c>
      <c r="G30988">
        <v>0</v>
      </c>
      <c r="H30988">
        <v>0</v>
      </c>
      <c r="I30988">
        <v>0</v>
      </c>
      <c r="J30988">
        <v>19</v>
      </c>
      <c r="K30988">
        <v>19</v>
      </c>
      <c r="L30988">
        <v>0</v>
      </c>
      <c r="M30988">
        <v>0</v>
      </c>
      <c r="N30988">
        <v>0</v>
      </c>
      <c r="O30988">
        <v>0</v>
      </c>
    </row>
    <row r="30989" spans="1:15" x14ac:dyDescent="0.2">
      <c r="A30989" s="7" t="s">
        <v>31095</v>
      </c>
      <c r="B30989">
        <v>0</v>
      </c>
      <c r="C30989">
        <v>0</v>
      </c>
      <c r="D30989">
        <v>0</v>
      </c>
      <c r="E30989">
        <v>0</v>
      </c>
      <c r="F30989">
        <v>0</v>
      </c>
      <c r="G30989">
        <v>0</v>
      </c>
      <c r="H30989">
        <v>0</v>
      </c>
      <c r="I30989">
        <v>0</v>
      </c>
      <c r="J30989">
        <v>0</v>
      </c>
      <c r="K30989">
        <v>0</v>
      </c>
      <c r="L30989">
        <v>0</v>
      </c>
      <c r="M30989">
        <v>0</v>
      </c>
      <c r="N30989">
        <v>0</v>
      </c>
      <c r="O30989">
        <v>0</v>
      </c>
    </row>
    <row r="30990" spans="1:15" x14ac:dyDescent="0.2">
      <c r="A30990" s="7" t="s">
        <v>31096</v>
      </c>
      <c r="B30990">
        <v>0</v>
      </c>
      <c r="C30990">
        <v>0</v>
      </c>
      <c r="D30990">
        <v>0</v>
      </c>
      <c r="E30990">
        <v>0</v>
      </c>
      <c r="F30990">
        <v>0</v>
      </c>
      <c r="G30990">
        <v>0</v>
      </c>
      <c r="H30990">
        <v>0</v>
      </c>
      <c r="I30990">
        <v>0</v>
      </c>
      <c r="J30990">
        <v>0</v>
      </c>
      <c r="K30990">
        <v>0</v>
      </c>
      <c r="L30990">
        <v>0</v>
      </c>
      <c r="M30990">
        <v>4</v>
      </c>
      <c r="N30990">
        <v>0</v>
      </c>
      <c r="O30990">
        <v>0</v>
      </c>
    </row>
    <row r="30991" spans="1:15" x14ac:dyDescent="0.2">
      <c r="A30991" s="7" t="s">
        <v>31097</v>
      </c>
      <c r="B30991">
        <v>0</v>
      </c>
      <c r="C30991">
        <v>0</v>
      </c>
      <c r="D30991">
        <v>0</v>
      </c>
      <c r="E30991">
        <v>0</v>
      </c>
      <c r="F30991">
        <v>0</v>
      </c>
      <c r="G30991">
        <v>0</v>
      </c>
      <c r="H30991">
        <v>0</v>
      </c>
      <c r="I30991">
        <v>0</v>
      </c>
      <c r="J30991">
        <v>0</v>
      </c>
      <c r="K30991">
        <v>0</v>
      </c>
      <c r="L30991">
        <v>0</v>
      </c>
      <c r="M30991">
        <v>0</v>
      </c>
      <c r="N30991">
        <v>0</v>
      </c>
      <c r="O30991">
        <v>0</v>
      </c>
    </row>
    <row r="30992" spans="1:15" x14ac:dyDescent="0.2">
      <c r="A30992" s="7" t="s">
        <v>31098</v>
      </c>
      <c r="B30992">
        <v>0</v>
      </c>
      <c r="C30992">
        <v>0</v>
      </c>
      <c r="D30992">
        <v>0</v>
      </c>
      <c r="E30992">
        <v>0</v>
      </c>
      <c r="F30992">
        <v>0</v>
      </c>
      <c r="G30992">
        <v>0</v>
      </c>
      <c r="H30992">
        <v>0</v>
      </c>
      <c r="I30992">
        <v>0</v>
      </c>
      <c r="J30992">
        <v>0</v>
      </c>
      <c r="K30992">
        <v>0</v>
      </c>
      <c r="L30992">
        <v>0</v>
      </c>
      <c r="M30992">
        <v>0</v>
      </c>
      <c r="N30992">
        <v>0</v>
      </c>
      <c r="O30992">
        <v>0</v>
      </c>
    </row>
    <row r="30993" spans="1:15" x14ac:dyDescent="0.2">
      <c r="A30993" s="7" t="s">
        <v>31099</v>
      </c>
      <c r="B30993">
        <v>0</v>
      </c>
      <c r="C30993">
        <v>0</v>
      </c>
      <c r="D30993">
        <v>0</v>
      </c>
      <c r="E30993">
        <v>0</v>
      </c>
      <c r="F30993">
        <v>0</v>
      </c>
      <c r="G30993">
        <v>0</v>
      </c>
      <c r="H30993">
        <v>0</v>
      </c>
      <c r="I30993">
        <v>0</v>
      </c>
      <c r="J30993">
        <v>0</v>
      </c>
      <c r="K30993">
        <v>0</v>
      </c>
      <c r="L30993">
        <v>0</v>
      </c>
      <c r="M30993">
        <v>0</v>
      </c>
      <c r="N30993">
        <v>0</v>
      </c>
      <c r="O30993">
        <v>0</v>
      </c>
    </row>
    <row r="30994" spans="1:15" x14ac:dyDescent="0.2">
      <c r="A30994" s="7" t="s">
        <v>31100</v>
      </c>
      <c r="B30994">
        <v>0</v>
      </c>
      <c r="C30994">
        <v>0</v>
      </c>
      <c r="D30994">
        <v>0</v>
      </c>
      <c r="E30994">
        <v>0</v>
      </c>
      <c r="F30994">
        <v>0</v>
      </c>
      <c r="G30994">
        <v>0</v>
      </c>
      <c r="H30994">
        <v>0</v>
      </c>
      <c r="I30994">
        <v>0</v>
      </c>
      <c r="J30994">
        <v>0</v>
      </c>
      <c r="K30994">
        <v>0</v>
      </c>
      <c r="L30994">
        <v>0</v>
      </c>
      <c r="M30994">
        <v>0</v>
      </c>
      <c r="N30994">
        <v>0</v>
      </c>
      <c r="O30994">
        <v>0</v>
      </c>
    </row>
    <row r="30995" spans="1:15" x14ac:dyDescent="0.2">
      <c r="A30995" s="7" t="s">
        <v>31101</v>
      </c>
      <c r="B30995">
        <v>42</v>
      </c>
      <c r="C30995">
        <v>19</v>
      </c>
      <c r="D30995">
        <v>0</v>
      </c>
      <c r="E30995">
        <v>19</v>
      </c>
      <c r="F30995">
        <v>0</v>
      </c>
      <c r="G30995">
        <v>0</v>
      </c>
      <c r="H30995">
        <v>0</v>
      </c>
      <c r="I30995">
        <v>0</v>
      </c>
      <c r="J30995">
        <v>22</v>
      </c>
      <c r="K30995">
        <v>21</v>
      </c>
      <c r="L30995">
        <v>1</v>
      </c>
      <c r="M30995">
        <v>0</v>
      </c>
      <c r="N30995">
        <v>0</v>
      </c>
      <c r="O30995">
        <v>0</v>
      </c>
    </row>
    <row r="30996" spans="1:15" x14ac:dyDescent="0.2">
      <c r="A30996" s="7" t="s">
        <v>31102</v>
      </c>
      <c r="B30996">
        <v>1</v>
      </c>
      <c r="C30996">
        <v>0</v>
      </c>
      <c r="D30996">
        <v>0</v>
      </c>
      <c r="E30996">
        <v>0</v>
      </c>
      <c r="F30996">
        <v>0</v>
      </c>
      <c r="G30996">
        <v>0</v>
      </c>
      <c r="H30996">
        <v>0</v>
      </c>
      <c r="I30996">
        <v>0</v>
      </c>
      <c r="J30996">
        <v>1</v>
      </c>
      <c r="K30996">
        <v>1</v>
      </c>
      <c r="L30996">
        <v>0</v>
      </c>
      <c r="M30996">
        <v>0</v>
      </c>
      <c r="N30996">
        <v>0</v>
      </c>
      <c r="O30996">
        <v>0</v>
      </c>
    </row>
    <row r="30997" spans="1:15" x14ac:dyDescent="0.2">
      <c r="A30997" s="7" t="s">
        <v>31103</v>
      </c>
      <c r="B30997">
        <v>36</v>
      </c>
      <c r="C30997">
        <v>18</v>
      </c>
      <c r="D30997">
        <v>0</v>
      </c>
      <c r="E30997">
        <v>18</v>
      </c>
      <c r="F30997">
        <v>0</v>
      </c>
      <c r="G30997">
        <v>0</v>
      </c>
      <c r="H30997">
        <v>0</v>
      </c>
      <c r="I30997">
        <v>0</v>
      </c>
      <c r="J30997">
        <v>18</v>
      </c>
      <c r="K30997">
        <v>18</v>
      </c>
      <c r="L30997">
        <v>0</v>
      </c>
      <c r="M30997">
        <v>0</v>
      </c>
      <c r="N30997">
        <v>0</v>
      </c>
      <c r="O30997">
        <v>0</v>
      </c>
    </row>
    <row r="30998" spans="1:15" x14ac:dyDescent="0.2">
      <c r="A30998" s="7" t="s">
        <v>31104</v>
      </c>
      <c r="B30998">
        <v>5</v>
      </c>
      <c r="C30998">
        <v>1</v>
      </c>
      <c r="D30998">
        <v>0</v>
      </c>
      <c r="E30998">
        <v>1</v>
      </c>
      <c r="F30998">
        <v>0</v>
      </c>
      <c r="G30998">
        <v>0</v>
      </c>
      <c r="H30998">
        <v>0</v>
      </c>
      <c r="I30998">
        <v>0</v>
      </c>
      <c r="J30998">
        <v>3</v>
      </c>
      <c r="K30998">
        <v>2</v>
      </c>
      <c r="L30998">
        <v>1</v>
      </c>
      <c r="M30998">
        <v>0</v>
      </c>
      <c r="N30998">
        <v>0</v>
      </c>
      <c r="O30998">
        <v>0</v>
      </c>
    </row>
    <row r="30999" spans="1:15" x14ac:dyDescent="0.2">
      <c r="A30999" s="7" t="s">
        <v>31105</v>
      </c>
      <c r="B30999">
        <v>27</v>
      </c>
      <c r="C30999">
        <v>2</v>
      </c>
      <c r="D30999">
        <v>0</v>
      </c>
      <c r="E30999">
        <v>2</v>
      </c>
      <c r="F30999">
        <v>3</v>
      </c>
      <c r="G30999">
        <v>0</v>
      </c>
      <c r="H30999">
        <v>5</v>
      </c>
      <c r="I30999">
        <v>0</v>
      </c>
      <c r="J30999">
        <v>12</v>
      </c>
      <c r="K30999">
        <v>6</v>
      </c>
      <c r="L30999">
        <v>0</v>
      </c>
      <c r="M30999">
        <v>0</v>
      </c>
      <c r="N30999">
        <v>0</v>
      </c>
      <c r="O30999">
        <v>0</v>
      </c>
    </row>
    <row r="31000" spans="1:15" x14ac:dyDescent="0.2">
      <c r="A31000" s="7" t="s">
        <v>31106</v>
      </c>
      <c r="B31000">
        <v>0</v>
      </c>
      <c r="C31000">
        <v>0</v>
      </c>
      <c r="D31000">
        <v>0</v>
      </c>
      <c r="E31000">
        <v>0</v>
      </c>
      <c r="F31000">
        <v>0</v>
      </c>
      <c r="G31000">
        <v>0</v>
      </c>
      <c r="H31000">
        <v>0</v>
      </c>
      <c r="I31000">
        <v>0</v>
      </c>
      <c r="J31000">
        <v>0</v>
      </c>
      <c r="K31000">
        <v>0</v>
      </c>
      <c r="L31000">
        <v>0</v>
      </c>
      <c r="M31000">
        <v>0</v>
      </c>
      <c r="N31000">
        <v>0</v>
      </c>
      <c r="O31000">
        <v>0</v>
      </c>
    </row>
    <row r="31001" spans="1:15" x14ac:dyDescent="0.2">
      <c r="A31001" s="7" t="s">
        <v>31107</v>
      </c>
      <c r="B31001">
        <v>4</v>
      </c>
      <c r="C31001">
        <v>0</v>
      </c>
      <c r="D31001">
        <v>0</v>
      </c>
      <c r="E31001">
        <v>0</v>
      </c>
      <c r="F31001">
        <v>3</v>
      </c>
      <c r="G31001">
        <v>0</v>
      </c>
      <c r="H31001">
        <v>5</v>
      </c>
      <c r="I31001">
        <v>0</v>
      </c>
      <c r="J31001">
        <v>1</v>
      </c>
      <c r="K31001">
        <v>1</v>
      </c>
      <c r="L31001">
        <v>0</v>
      </c>
      <c r="M31001">
        <v>0</v>
      </c>
      <c r="N31001">
        <v>0</v>
      </c>
      <c r="O31001">
        <v>0</v>
      </c>
    </row>
    <row r="31002" spans="1:15" x14ac:dyDescent="0.2">
      <c r="A31002" s="7" t="s">
        <v>31108</v>
      </c>
      <c r="B31002">
        <v>23</v>
      </c>
      <c r="C31002">
        <v>2</v>
      </c>
      <c r="D31002">
        <v>0</v>
      </c>
      <c r="E31002">
        <v>2</v>
      </c>
      <c r="F31002">
        <v>0</v>
      </c>
      <c r="G31002">
        <v>0</v>
      </c>
      <c r="H31002">
        <v>0</v>
      </c>
      <c r="I31002">
        <v>0</v>
      </c>
      <c r="J31002">
        <v>11</v>
      </c>
      <c r="K31002">
        <v>5</v>
      </c>
      <c r="L31002">
        <v>0</v>
      </c>
      <c r="M31002">
        <v>0</v>
      </c>
      <c r="N31002">
        <v>0</v>
      </c>
      <c r="O31002">
        <v>0</v>
      </c>
    </row>
    <row r="31003" spans="1:15" x14ac:dyDescent="0.2">
      <c r="A31003" s="7" t="s">
        <v>31109</v>
      </c>
      <c r="B31003">
        <v>0</v>
      </c>
      <c r="C31003">
        <v>0</v>
      </c>
      <c r="D31003">
        <v>0</v>
      </c>
      <c r="E31003">
        <v>0</v>
      </c>
      <c r="F31003">
        <v>0</v>
      </c>
      <c r="G31003">
        <v>0</v>
      </c>
      <c r="H31003">
        <v>0</v>
      </c>
      <c r="I31003">
        <v>0</v>
      </c>
      <c r="J31003">
        <v>0</v>
      </c>
      <c r="K31003">
        <v>0</v>
      </c>
      <c r="L31003">
        <v>0</v>
      </c>
      <c r="M31003">
        <v>0</v>
      </c>
      <c r="N31003">
        <v>0</v>
      </c>
      <c r="O31003">
        <v>0</v>
      </c>
    </row>
    <row r="31004" spans="1:15" x14ac:dyDescent="0.2">
      <c r="A31004" s="7" t="s">
        <v>31110</v>
      </c>
      <c r="B31004">
        <v>0</v>
      </c>
      <c r="C31004">
        <v>0</v>
      </c>
      <c r="D31004">
        <v>0</v>
      </c>
      <c r="E31004">
        <v>0</v>
      </c>
      <c r="F31004">
        <v>0</v>
      </c>
      <c r="G31004">
        <v>0</v>
      </c>
      <c r="H31004">
        <v>0</v>
      </c>
      <c r="I31004">
        <v>0</v>
      </c>
      <c r="J31004">
        <v>0</v>
      </c>
      <c r="K31004">
        <v>0</v>
      </c>
      <c r="L31004">
        <v>0</v>
      </c>
      <c r="M31004">
        <v>0</v>
      </c>
      <c r="N31004">
        <v>0</v>
      </c>
      <c r="O31004">
        <v>0</v>
      </c>
    </row>
    <row r="31005" spans="1:15" x14ac:dyDescent="0.2">
      <c r="A31005" s="7" t="s">
        <v>31111</v>
      </c>
      <c r="B31005">
        <v>0</v>
      </c>
      <c r="C31005">
        <v>0</v>
      </c>
      <c r="D31005">
        <v>0</v>
      </c>
      <c r="E31005">
        <v>0</v>
      </c>
      <c r="F31005">
        <v>0</v>
      </c>
      <c r="G31005">
        <v>0</v>
      </c>
      <c r="H31005">
        <v>0</v>
      </c>
      <c r="I31005">
        <v>0</v>
      </c>
      <c r="J31005">
        <v>0</v>
      </c>
      <c r="K31005">
        <v>0</v>
      </c>
      <c r="L31005">
        <v>0</v>
      </c>
      <c r="M31005">
        <v>0</v>
      </c>
      <c r="N31005">
        <v>0</v>
      </c>
      <c r="O31005">
        <v>0</v>
      </c>
    </row>
    <row r="31006" spans="1:15" x14ac:dyDescent="0.2">
      <c r="A31006" s="7" t="s">
        <v>31112</v>
      </c>
      <c r="B31006">
        <v>0</v>
      </c>
      <c r="C31006">
        <v>0</v>
      </c>
      <c r="D31006">
        <v>0</v>
      </c>
      <c r="E31006">
        <v>0</v>
      </c>
      <c r="F31006">
        <v>0</v>
      </c>
      <c r="G31006">
        <v>0</v>
      </c>
      <c r="H31006">
        <v>0</v>
      </c>
      <c r="I31006">
        <v>0</v>
      </c>
      <c r="J31006">
        <v>0</v>
      </c>
      <c r="K31006">
        <v>0</v>
      </c>
      <c r="L31006">
        <v>0</v>
      </c>
      <c r="M31006">
        <v>0</v>
      </c>
      <c r="N31006">
        <v>0</v>
      </c>
      <c r="O31006">
        <v>0</v>
      </c>
    </row>
    <row r="31007" spans="1:15" x14ac:dyDescent="0.2">
      <c r="A31007" s="7" t="s">
        <v>31113</v>
      </c>
      <c r="B31007">
        <v>0</v>
      </c>
      <c r="C31007">
        <v>0</v>
      </c>
      <c r="D31007">
        <v>0</v>
      </c>
      <c r="E31007">
        <v>0</v>
      </c>
      <c r="F31007">
        <v>0</v>
      </c>
      <c r="G31007">
        <v>0</v>
      </c>
      <c r="H31007">
        <v>0</v>
      </c>
      <c r="I31007">
        <v>0</v>
      </c>
      <c r="J31007">
        <v>0</v>
      </c>
      <c r="K31007">
        <v>0</v>
      </c>
      <c r="L31007">
        <v>0</v>
      </c>
      <c r="M31007">
        <v>0</v>
      </c>
      <c r="N31007">
        <v>0</v>
      </c>
      <c r="O31007">
        <v>0</v>
      </c>
    </row>
    <row r="31008" spans="1:15" x14ac:dyDescent="0.2">
      <c r="A31008" s="7" t="s">
        <v>31114</v>
      </c>
      <c r="B31008">
        <v>0</v>
      </c>
      <c r="C31008">
        <v>0</v>
      </c>
      <c r="D31008">
        <v>0</v>
      </c>
      <c r="E31008">
        <v>0</v>
      </c>
      <c r="F31008">
        <v>0</v>
      </c>
      <c r="G31008">
        <v>0</v>
      </c>
      <c r="H31008">
        <v>0</v>
      </c>
      <c r="I31008">
        <v>0</v>
      </c>
      <c r="J31008">
        <v>0</v>
      </c>
      <c r="K31008">
        <v>0</v>
      </c>
      <c r="L31008">
        <v>0</v>
      </c>
      <c r="M31008">
        <v>0</v>
      </c>
      <c r="N31008">
        <v>0</v>
      </c>
      <c r="O31008">
        <v>0</v>
      </c>
    </row>
    <row r="31009" spans="1:15" x14ac:dyDescent="0.2">
      <c r="A31009" s="7" t="s">
        <v>31115</v>
      </c>
      <c r="B31009">
        <v>0</v>
      </c>
      <c r="C31009">
        <v>0</v>
      </c>
      <c r="D31009">
        <v>0</v>
      </c>
      <c r="E31009">
        <v>0</v>
      </c>
      <c r="F31009">
        <v>0</v>
      </c>
      <c r="G31009">
        <v>0</v>
      </c>
      <c r="H31009">
        <v>0</v>
      </c>
      <c r="I31009">
        <v>0</v>
      </c>
      <c r="J31009">
        <v>0</v>
      </c>
      <c r="K31009">
        <v>0</v>
      </c>
      <c r="L31009">
        <v>0</v>
      </c>
      <c r="M31009">
        <v>0</v>
      </c>
      <c r="N31009">
        <v>0</v>
      </c>
      <c r="O31009">
        <v>0</v>
      </c>
    </row>
    <row r="31010" spans="1:15" x14ac:dyDescent="0.2">
      <c r="A31010" s="7" t="s">
        <v>31116</v>
      </c>
      <c r="B31010">
        <v>0</v>
      </c>
      <c r="C31010">
        <v>0</v>
      </c>
      <c r="D31010">
        <v>0</v>
      </c>
      <c r="E31010">
        <v>0</v>
      </c>
      <c r="F31010">
        <v>0</v>
      </c>
      <c r="G31010">
        <v>0</v>
      </c>
      <c r="H31010">
        <v>0</v>
      </c>
      <c r="I31010">
        <v>0</v>
      </c>
      <c r="J31010">
        <v>0</v>
      </c>
      <c r="K31010">
        <v>0</v>
      </c>
      <c r="L31010">
        <v>0</v>
      </c>
      <c r="M31010">
        <v>0</v>
      </c>
      <c r="N31010">
        <v>0</v>
      </c>
      <c r="O31010">
        <v>0</v>
      </c>
    </row>
    <row r="31011" spans="1:15" x14ac:dyDescent="0.2">
      <c r="A31011" s="7" t="s">
        <v>31117</v>
      </c>
      <c r="B31011">
        <v>0</v>
      </c>
      <c r="C31011">
        <v>0</v>
      </c>
      <c r="D31011">
        <v>0</v>
      </c>
      <c r="E31011">
        <v>0</v>
      </c>
      <c r="F31011">
        <v>0</v>
      </c>
      <c r="G31011">
        <v>0</v>
      </c>
      <c r="H31011">
        <v>0</v>
      </c>
      <c r="I31011">
        <v>0</v>
      </c>
      <c r="J31011">
        <v>0</v>
      </c>
      <c r="K31011">
        <v>0</v>
      </c>
      <c r="L31011">
        <v>0</v>
      </c>
      <c r="M31011">
        <v>0</v>
      </c>
      <c r="N31011">
        <v>0</v>
      </c>
      <c r="O31011">
        <v>0</v>
      </c>
    </row>
    <row r="31012" spans="1:15" x14ac:dyDescent="0.2">
      <c r="A31012" s="7" t="s">
        <v>31118</v>
      </c>
      <c r="B31012">
        <v>0</v>
      </c>
      <c r="C31012">
        <v>0</v>
      </c>
      <c r="D31012">
        <v>0</v>
      </c>
      <c r="E31012">
        <v>0</v>
      </c>
      <c r="F31012">
        <v>0</v>
      </c>
      <c r="G31012">
        <v>0</v>
      </c>
      <c r="H31012">
        <v>0</v>
      </c>
      <c r="I31012">
        <v>0</v>
      </c>
      <c r="J31012">
        <v>0</v>
      </c>
      <c r="K31012">
        <v>0</v>
      </c>
      <c r="L31012">
        <v>0</v>
      </c>
      <c r="M31012">
        <v>0</v>
      </c>
      <c r="N31012">
        <v>0</v>
      </c>
      <c r="O31012">
        <v>0</v>
      </c>
    </row>
    <row r="31013" spans="1:15" x14ac:dyDescent="0.2">
      <c r="A31013" s="7" t="s">
        <v>31119</v>
      </c>
      <c r="B31013">
        <v>0</v>
      </c>
      <c r="C31013">
        <v>0</v>
      </c>
      <c r="D31013">
        <v>0</v>
      </c>
      <c r="E31013">
        <v>0</v>
      </c>
      <c r="F31013">
        <v>0</v>
      </c>
      <c r="G31013">
        <v>0</v>
      </c>
      <c r="H31013">
        <v>0</v>
      </c>
      <c r="I31013">
        <v>0</v>
      </c>
      <c r="J31013">
        <v>0</v>
      </c>
      <c r="K31013">
        <v>0</v>
      </c>
      <c r="L31013">
        <v>0</v>
      </c>
      <c r="M31013">
        <v>0</v>
      </c>
      <c r="N31013">
        <v>0</v>
      </c>
      <c r="O31013">
        <v>0</v>
      </c>
    </row>
    <row r="31014" spans="1:15" x14ac:dyDescent="0.2">
      <c r="A31014" s="7" t="s">
        <v>31120</v>
      </c>
      <c r="B31014">
        <v>0</v>
      </c>
      <c r="C31014">
        <v>0</v>
      </c>
      <c r="D31014">
        <v>0</v>
      </c>
      <c r="E31014">
        <v>0</v>
      </c>
      <c r="F31014">
        <v>0</v>
      </c>
      <c r="G31014">
        <v>0</v>
      </c>
      <c r="H31014">
        <v>0</v>
      </c>
      <c r="I31014">
        <v>0</v>
      </c>
      <c r="J31014">
        <v>0</v>
      </c>
      <c r="K31014">
        <v>0</v>
      </c>
      <c r="L31014">
        <v>0</v>
      </c>
      <c r="M31014">
        <v>0</v>
      </c>
      <c r="N31014">
        <v>0</v>
      </c>
      <c r="O31014">
        <v>0</v>
      </c>
    </row>
    <row r="31015" spans="1:15" x14ac:dyDescent="0.2">
      <c r="A31015" s="7" t="s">
        <v>31121</v>
      </c>
      <c r="B31015">
        <v>0</v>
      </c>
      <c r="C31015">
        <v>0</v>
      </c>
      <c r="D31015">
        <v>0</v>
      </c>
      <c r="E31015">
        <v>0</v>
      </c>
      <c r="F31015">
        <v>0</v>
      </c>
      <c r="G31015">
        <v>0</v>
      </c>
      <c r="H31015">
        <v>0</v>
      </c>
      <c r="I31015">
        <v>0</v>
      </c>
      <c r="J31015">
        <v>0</v>
      </c>
      <c r="K31015">
        <v>0</v>
      </c>
      <c r="L31015">
        <v>0</v>
      </c>
      <c r="M31015">
        <v>0</v>
      </c>
      <c r="N31015">
        <v>0</v>
      </c>
      <c r="O31015">
        <v>0</v>
      </c>
    </row>
    <row r="31016" spans="1:15" x14ac:dyDescent="0.2">
      <c r="A31016" s="7" t="s">
        <v>31122</v>
      </c>
      <c r="B31016">
        <v>0</v>
      </c>
      <c r="C31016">
        <v>0</v>
      </c>
      <c r="D31016">
        <v>0</v>
      </c>
      <c r="E31016">
        <v>0</v>
      </c>
      <c r="F31016">
        <v>0</v>
      </c>
      <c r="G31016">
        <v>0</v>
      </c>
      <c r="H31016">
        <v>0</v>
      </c>
      <c r="I31016">
        <v>0</v>
      </c>
      <c r="J31016">
        <v>0</v>
      </c>
      <c r="K31016">
        <v>0</v>
      </c>
      <c r="L31016">
        <v>0</v>
      </c>
      <c r="M31016">
        <v>0</v>
      </c>
      <c r="N31016">
        <v>0</v>
      </c>
      <c r="O31016">
        <v>0</v>
      </c>
    </row>
    <row r="31017" spans="1:15" x14ac:dyDescent="0.2">
      <c r="A31017" s="7" t="s">
        <v>31123</v>
      </c>
      <c r="B31017">
        <v>0</v>
      </c>
      <c r="C31017">
        <v>0</v>
      </c>
      <c r="D31017">
        <v>0</v>
      </c>
      <c r="E31017">
        <v>0</v>
      </c>
      <c r="F31017">
        <v>0</v>
      </c>
      <c r="G31017">
        <v>0</v>
      </c>
      <c r="H31017">
        <v>0</v>
      </c>
      <c r="I31017">
        <v>0</v>
      </c>
      <c r="J31017">
        <v>0</v>
      </c>
      <c r="K31017">
        <v>0</v>
      </c>
      <c r="L31017">
        <v>0</v>
      </c>
      <c r="M31017">
        <v>0</v>
      </c>
      <c r="N31017">
        <v>0</v>
      </c>
      <c r="O31017">
        <v>0</v>
      </c>
    </row>
    <row r="31018" spans="1:15" x14ac:dyDescent="0.2">
      <c r="A31018" s="7" t="s">
        <v>31124</v>
      </c>
      <c r="B31018">
        <v>0</v>
      </c>
      <c r="C31018">
        <v>0</v>
      </c>
      <c r="D31018">
        <v>0</v>
      </c>
      <c r="E31018">
        <v>0</v>
      </c>
      <c r="F31018">
        <v>0</v>
      </c>
      <c r="G31018">
        <v>0</v>
      </c>
      <c r="H31018">
        <v>0</v>
      </c>
      <c r="I31018">
        <v>0</v>
      </c>
      <c r="J31018">
        <v>0</v>
      </c>
      <c r="K31018">
        <v>0</v>
      </c>
      <c r="L31018">
        <v>0</v>
      </c>
      <c r="M31018">
        <v>0</v>
      </c>
      <c r="N31018">
        <v>0</v>
      </c>
      <c r="O31018">
        <v>0</v>
      </c>
    </row>
    <row r="31019" spans="1:15" x14ac:dyDescent="0.2">
      <c r="A31019" s="7" t="s">
        <v>31125</v>
      </c>
      <c r="B31019">
        <v>0</v>
      </c>
      <c r="C31019">
        <v>0</v>
      </c>
      <c r="D31019">
        <v>0</v>
      </c>
      <c r="E31019">
        <v>0</v>
      </c>
      <c r="F31019">
        <v>0</v>
      </c>
      <c r="G31019">
        <v>0</v>
      </c>
      <c r="H31019">
        <v>0</v>
      </c>
      <c r="I31019">
        <v>0</v>
      </c>
      <c r="J31019">
        <v>0</v>
      </c>
      <c r="K31019">
        <v>0</v>
      </c>
      <c r="L31019">
        <v>0</v>
      </c>
      <c r="M31019">
        <v>0</v>
      </c>
      <c r="N31019">
        <v>0</v>
      </c>
      <c r="O31019">
        <v>0</v>
      </c>
    </row>
    <row r="31020" spans="1:15" x14ac:dyDescent="0.2">
      <c r="A31020" s="7" t="s">
        <v>31126</v>
      </c>
      <c r="B31020">
        <v>0</v>
      </c>
      <c r="C31020">
        <v>0</v>
      </c>
      <c r="D31020">
        <v>0</v>
      </c>
      <c r="E31020">
        <v>0</v>
      </c>
      <c r="F31020">
        <v>0</v>
      </c>
      <c r="G31020">
        <v>0</v>
      </c>
      <c r="H31020">
        <v>0</v>
      </c>
      <c r="I31020">
        <v>0</v>
      </c>
      <c r="J31020">
        <v>0</v>
      </c>
      <c r="K31020">
        <v>0</v>
      </c>
      <c r="L31020">
        <v>0</v>
      </c>
      <c r="M31020">
        <v>0</v>
      </c>
      <c r="N31020">
        <v>0</v>
      </c>
      <c r="O31020">
        <v>0</v>
      </c>
    </row>
    <row r="31021" spans="1:15" x14ac:dyDescent="0.2">
      <c r="A31021" s="7" t="s">
        <v>31127</v>
      </c>
      <c r="B31021">
        <v>0</v>
      </c>
      <c r="C31021">
        <v>0</v>
      </c>
      <c r="D31021">
        <v>0</v>
      </c>
      <c r="E31021">
        <v>0</v>
      </c>
      <c r="F31021">
        <v>0</v>
      </c>
      <c r="G31021">
        <v>0</v>
      </c>
      <c r="H31021">
        <v>0</v>
      </c>
      <c r="I31021">
        <v>0</v>
      </c>
      <c r="J31021">
        <v>0</v>
      </c>
      <c r="K31021">
        <v>0</v>
      </c>
      <c r="L31021">
        <v>0</v>
      </c>
      <c r="M31021">
        <v>0</v>
      </c>
      <c r="N31021">
        <v>0</v>
      </c>
      <c r="O31021">
        <v>0</v>
      </c>
    </row>
    <row r="31022" spans="1:15" x14ac:dyDescent="0.2">
      <c r="A31022" s="7" t="s">
        <v>31128</v>
      </c>
      <c r="B31022">
        <v>0</v>
      </c>
      <c r="C31022">
        <v>0</v>
      </c>
      <c r="D31022">
        <v>0</v>
      </c>
      <c r="E31022">
        <v>0</v>
      </c>
      <c r="F31022">
        <v>0</v>
      </c>
      <c r="G31022">
        <v>0</v>
      </c>
      <c r="H31022">
        <v>0</v>
      </c>
      <c r="I31022">
        <v>0</v>
      </c>
      <c r="J31022">
        <v>0</v>
      </c>
      <c r="K31022">
        <v>0</v>
      </c>
      <c r="L31022">
        <v>0</v>
      </c>
      <c r="M31022">
        <v>0</v>
      </c>
      <c r="N31022">
        <v>0</v>
      </c>
      <c r="O31022">
        <v>0</v>
      </c>
    </row>
    <row r="31023" spans="1:15" x14ac:dyDescent="0.2">
      <c r="A31023" s="7" t="s">
        <v>31129</v>
      </c>
      <c r="B31023">
        <v>0</v>
      </c>
      <c r="C31023">
        <v>0</v>
      </c>
      <c r="D31023">
        <v>0</v>
      </c>
      <c r="E31023">
        <v>0</v>
      </c>
      <c r="F31023">
        <v>0</v>
      </c>
      <c r="G31023">
        <v>0</v>
      </c>
      <c r="H31023">
        <v>0</v>
      </c>
      <c r="I31023">
        <v>0</v>
      </c>
      <c r="J31023">
        <v>0</v>
      </c>
      <c r="K31023">
        <v>0</v>
      </c>
      <c r="L31023">
        <v>0</v>
      </c>
      <c r="M31023">
        <v>0</v>
      </c>
      <c r="N31023">
        <v>0</v>
      </c>
      <c r="O31023">
        <v>0</v>
      </c>
    </row>
    <row r="31024" spans="1:15" x14ac:dyDescent="0.2">
      <c r="A31024" s="7" t="s">
        <v>31130</v>
      </c>
      <c r="B31024">
        <v>0</v>
      </c>
      <c r="C31024">
        <v>0</v>
      </c>
      <c r="D31024">
        <v>0</v>
      </c>
      <c r="E31024">
        <v>0</v>
      </c>
      <c r="F31024">
        <v>0</v>
      </c>
      <c r="G31024">
        <v>0</v>
      </c>
      <c r="H31024">
        <v>0</v>
      </c>
      <c r="I31024">
        <v>0</v>
      </c>
      <c r="J31024">
        <v>0</v>
      </c>
      <c r="K31024">
        <v>0</v>
      </c>
      <c r="L31024">
        <v>0</v>
      </c>
      <c r="M31024">
        <v>0</v>
      </c>
      <c r="N31024">
        <v>0</v>
      </c>
      <c r="O31024">
        <v>0</v>
      </c>
    </row>
    <row r="31025" spans="1:15" x14ac:dyDescent="0.2">
      <c r="A31025" s="7" t="s">
        <v>31131</v>
      </c>
      <c r="B31025">
        <v>0</v>
      </c>
      <c r="C31025">
        <v>0</v>
      </c>
      <c r="D31025">
        <v>0</v>
      </c>
      <c r="E31025">
        <v>0</v>
      </c>
      <c r="F31025">
        <v>0</v>
      </c>
      <c r="G31025">
        <v>0</v>
      </c>
      <c r="H31025">
        <v>0</v>
      </c>
      <c r="I31025">
        <v>0</v>
      </c>
      <c r="J31025">
        <v>0</v>
      </c>
      <c r="K31025">
        <v>0</v>
      </c>
      <c r="L31025">
        <v>0</v>
      </c>
      <c r="M31025">
        <v>0</v>
      </c>
      <c r="N31025">
        <v>0</v>
      </c>
      <c r="O31025">
        <v>0</v>
      </c>
    </row>
    <row r="31026" spans="1:15" x14ac:dyDescent="0.2">
      <c r="A31026" s="7" t="s">
        <v>31132</v>
      </c>
      <c r="B31026">
        <v>0</v>
      </c>
      <c r="C31026">
        <v>0</v>
      </c>
      <c r="D31026">
        <v>0</v>
      </c>
      <c r="E31026">
        <v>0</v>
      </c>
      <c r="F31026">
        <v>0</v>
      </c>
      <c r="G31026">
        <v>0</v>
      </c>
      <c r="H31026">
        <v>0</v>
      </c>
      <c r="I31026">
        <v>0</v>
      </c>
      <c r="J31026">
        <v>0</v>
      </c>
      <c r="K31026">
        <v>0</v>
      </c>
      <c r="L31026">
        <v>0</v>
      </c>
      <c r="M31026">
        <v>0</v>
      </c>
      <c r="N31026">
        <v>0</v>
      </c>
      <c r="O31026">
        <v>0</v>
      </c>
    </row>
    <row r="31027" spans="1:15" x14ac:dyDescent="0.2">
      <c r="A31027" s="7" t="s">
        <v>31133</v>
      </c>
      <c r="B31027">
        <v>0</v>
      </c>
      <c r="C31027">
        <v>0</v>
      </c>
      <c r="D31027">
        <v>0</v>
      </c>
      <c r="E31027">
        <v>0</v>
      </c>
      <c r="F31027">
        <v>0</v>
      </c>
      <c r="G31027">
        <v>0</v>
      </c>
      <c r="H31027">
        <v>0</v>
      </c>
      <c r="I31027">
        <v>0</v>
      </c>
      <c r="J31027">
        <v>0</v>
      </c>
      <c r="K31027">
        <v>0</v>
      </c>
      <c r="L31027">
        <v>0</v>
      </c>
      <c r="M31027">
        <v>0</v>
      </c>
      <c r="N31027">
        <v>0</v>
      </c>
      <c r="O31027">
        <v>0</v>
      </c>
    </row>
    <row r="31028" spans="1:15" x14ac:dyDescent="0.2">
      <c r="A31028" s="7" t="s">
        <v>31134</v>
      </c>
      <c r="B31028">
        <v>0</v>
      </c>
      <c r="C31028">
        <v>0</v>
      </c>
      <c r="D31028">
        <v>0</v>
      </c>
      <c r="E31028">
        <v>0</v>
      </c>
      <c r="F31028">
        <v>0</v>
      </c>
      <c r="G31028">
        <v>0</v>
      </c>
      <c r="H31028">
        <v>0</v>
      </c>
      <c r="I31028">
        <v>0</v>
      </c>
      <c r="J31028">
        <v>0</v>
      </c>
      <c r="K31028">
        <v>0</v>
      </c>
      <c r="L31028">
        <v>0</v>
      </c>
      <c r="M31028">
        <v>0</v>
      </c>
      <c r="N31028">
        <v>0</v>
      </c>
      <c r="O31028">
        <v>0</v>
      </c>
    </row>
    <row r="31029" spans="1:15" x14ac:dyDescent="0.2">
      <c r="A31029" s="7" t="s">
        <v>31135</v>
      </c>
      <c r="B31029">
        <v>153</v>
      </c>
    </row>
    <row r="31030" spans="1:15" x14ac:dyDescent="0.2">
      <c r="A31030" s="7" t="s">
        <v>31136</v>
      </c>
      <c r="B31030">
        <v>25</v>
      </c>
    </row>
    <row r="31031" spans="1:15" x14ac:dyDescent="0.2">
      <c r="A31031" s="7" t="s">
        <v>31137</v>
      </c>
      <c r="B31031">
        <v>5</v>
      </c>
    </row>
    <row r="31032" spans="1:15" x14ac:dyDescent="0.2">
      <c r="A31032" s="7" t="s">
        <v>31138</v>
      </c>
      <c r="B31032">
        <v>4</v>
      </c>
    </row>
    <row r="31033" spans="1:15" x14ac:dyDescent="0.2">
      <c r="A31033" s="7" t="s">
        <v>31139</v>
      </c>
      <c r="B31033">
        <v>8</v>
      </c>
    </row>
    <row r="31034" spans="1:15" x14ac:dyDescent="0.2">
      <c r="A31034" s="7" t="s">
        <v>31140</v>
      </c>
      <c r="B31034">
        <v>0</v>
      </c>
    </row>
    <row r="31035" spans="1:15" x14ac:dyDescent="0.2">
      <c r="A31035" s="7" t="s">
        <v>31141</v>
      </c>
      <c r="B31035">
        <v>0</v>
      </c>
    </row>
    <row r="31036" spans="1:15" x14ac:dyDescent="0.2">
      <c r="A31036" s="7" t="s">
        <v>31142</v>
      </c>
      <c r="B31036">
        <v>0</v>
      </c>
    </row>
    <row r="31037" spans="1:15" x14ac:dyDescent="0.2">
      <c r="A31037" s="7" t="s">
        <v>31143</v>
      </c>
      <c r="B31037">
        <v>0</v>
      </c>
    </row>
    <row r="31038" spans="1:15" x14ac:dyDescent="0.2">
      <c r="A31038" s="7" t="s">
        <v>31144</v>
      </c>
      <c r="B31038">
        <v>1</v>
      </c>
    </row>
    <row r="31039" spans="1:15" x14ac:dyDescent="0.2">
      <c r="A31039" s="7" t="s">
        <v>31145</v>
      </c>
      <c r="B31039">
        <v>0</v>
      </c>
    </row>
    <row r="31040" spans="1:15" x14ac:dyDescent="0.2">
      <c r="A31040" s="7" t="s">
        <v>31146</v>
      </c>
      <c r="B31040">
        <v>0</v>
      </c>
    </row>
    <row r="31041" spans="1:15" x14ac:dyDescent="0.2">
      <c r="A31041" s="7" t="s">
        <v>31147</v>
      </c>
      <c r="B31041">
        <v>0</v>
      </c>
    </row>
    <row r="31042" spans="1:15" x14ac:dyDescent="0.2">
      <c r="A31042" s="7" t="s">
        <v>31148</v>
      </c>
      <c r="B31042">
        <v>0</v>
      </c>
    </row>
    <row r="31043" spans="1:15" x14ac:dyDescent="0.2">
      <c r="A31043" s="7" t="s">
        <v>31149</v>
      </c>
      <c r="B31043">
        <v>0</v>
      </c>
    </row>
    <row r="31044" spans="1:15" x14ac:dyDescent="0.2">
      <c r="A31044" s="7" t="s">
        <v>31150</v>
      </c>
      <c r="B31044">
        <v>0</v>
      </c>
    </row>
    <row r="31045" spans="1:15" x14ac:dyDescent="0.2">
      <c r="A31045" s="7" t="s">
        <v>31151</v>
      </c>
      <c r="B31045">
        <v>0</v>
      </c>
    </row>
    <row r="31046" spans="1:15" x14ac:dyDescent="0.2">
      <c r="A31046" s="7" t="s">
        <v>31152</v>
      </c>
      <c r="B31046">
        <v>0</v>
      </c>
    </row>
    <row r="31047" spans="1:15" x14ac:dyDescent="0.2">
      <c r="A31047" s="7" t="s">
        <v>31153</v>
      </c>
      <c r="B31047">
        <v>0</v>
      </c>
    </row>
    <row r="31048" spans="1:15" x14ac:dyDescent="0.2">
      <c r="A31048" s="7" t="s">
        <v>31154</v>
      </c>
      <c r="B31048">
        <v>0</v>
      </c>
    </row>
    <row r="31049" spans="1:15" x14ac:dyDescent="0.2">
      <c r="A31049" s="7" t="s">
        <v>31155</v>
      </c>
      <c r="B31049">
        <v>0</v>
      </c>
    </row>
    <row r="31050" spans="1:15" x14ac:dyDescent="0.2">
      <c r="A31050" s="7" t="s">
        <v>31156</v>
      </c>
      <c r="B31050">
        <v>449</v>
      </c>
      <c r="C31050">
        <v>49</v>
      </c>
      <c r="D31050">
        <v>0</v>
      </c>
      <c r="E31050">
        <v>49</v>
      </c>
      <c r="F31050">
        <v>26</v>
      </c>
      <c r="G31050">
        <v>1005</v>
      </c>
      <c r="H31050">
        <v>31</v>
      </c>
      <c r="I31050">
        <v>1362</v>
      </c>
      <c r="J31050">
        <v>110</v>
      </c>
      <c r="K31050">
        <v>87</v>
      </c>
      <c r="L31050">
        <v>22</v>
      </c>
      <c r="M31050">
        <v>37</v>
      </c>
      <c r="N31050">
        <v>0</v>
      </c>
      <c r="O31050">
        <v>0</v>
      </c>
    </row>
    <row r="31051" spans="1:15" x14ac:dyDescent="0.2">
      <c r="A31051" s="7" t="s">
        <v>31157</v>
      </c>
      <c r="B31051">
        <v>43</v>
      </c>
      <c r="C31051">
        <v>6</v>
      </c>
      <c r="D31051">
        <v>0</v>
      </c>
      <c r="E31051">
        <v>6</v>
      </c>
      <c r="F31051">
        <v>0</v>
      </c>
      <c r="G31051">
        <v>0</v>
      </c>
      <c r="H31051">
        <v>0</v>
      </c>
      <c r="I31051">
        <v>0</v>
      </c>
      <c r="J31051">
        <v>8</v>
      </c>
      <c r="K31051">
        <v>14</v>
      </c>
      <c r="L31051">
        <v>1</v>
      </c>
      <c r="M31051">
        <v>8</v>
      </c>
      <c r="N31051">
        <v>0</v>
      </c>
      <c r="O31051">
        <v>0</v>
      </c>
    </row>
    <row r="31052" spans="1:15" x14ac:dyDescent="0.2">
      <c r="A31052" s="7" t="s">
        <v>31158</v>
      </c>
      <c r="B31052">
        <v>13</v>
      </c>
      <c r="C31052">
        <v>2</v>
      </c>
      <c r="D31052">
        <v>0</v>
      </c>
      <c r="E31052">
        <v>2</v>
      </c>
      <c r="F31052">
        <v>0</v>
      </c>
      <c r="G31052">
        <v>0</v>
      </c>
      <c r="H31052">
        <v>0</v>
      </c>
      <c r="I31052">
        <v>0</v>
      </c>
      <c r="J31052">
        <v>3</v>
      </c>
      <c r="K31052">
        <v>2</v>
      </c>
      <c r="L31052">
        <v>0</v>
      </c>
      <c r="M31052">
        <v>0</v>
      </c>
      <c r="N31052">
        <v>0</v>
      </c>
      <c r="O31052">
        <v>0</v>
      </c>
    </row>
    <row r="31053" spans="1:15" x14ac:dyDescent="0.2">
      <c r="A31053" s="7" t="s">
        <v>31159</v>
      </c>
      <c r="B31053">
        <v>3</v>
      </c>
      <c r="C31053">
        <v>0</v>
      </c>
      <c r="D31053">
        <v>0</v>
      </c>
      <c r="E31053">
        <v>0</v>
      </c>
      <c r="F31053">
        <v>0</v>
      </c>
      <c r="G31053">
        <v>0</v>
      </c>
      <c r="H31053">
        <v>0</v>
      </c>
      <c r="I31053">
        <v>0</v>
      </c>
      <c r="J31053">
        <v>0</v>
      </c>
      <c r="K31053">
        <v>0</v>
      </c>
      <c r="L31053">
        <v>0</v>
      </c>
      <c r="M31053">
        <v>0</v>
      </c>
      <c r="N31053">
        <v>0</v>
      </c>
      <c r="O31053">
        <v>0</v>
      </c>
    </row>
    <row r="31054" spans="1:15" x14ac:dyDescent="0.2">
      <c r="A31054" s="7" t="s">
        <v>31160</v>
      </c>
      <c r="B31054">
        <v>0</v>
      </c>
      <c r="C31054">
        <v>0</v>
      </c>
      <c r="D31054">
        <v>0</v>
      </c>
      <c r="E31054">
        <v>0</v>
      </c>
      <c r="F31054">
        <v>0</v>
      </c>
      <c r="G31054">
        <v>0</v>
      </c>
      <c r="H31054">
        <v>0</v>
      </c>
      <c r="I31054">
        <v>0</v>
      </c>
      <c r="J31054">
        <v>0</v>
      </c>
      <c r="K31054">
        <v>0</v>
      </c>
      <c r="L31054">
        <v>0</v>
      </c>
      <c r="M31054">
        <v>0</v>
      </c>
      <c r="N31054">
        <v>0</v>
      </c>
      <c r="O31054">
        <v>0</v>
      </c>
    </row>
    <row r="31055" spans="1:15" x14ac:dyDescent="0.2">
      <c r="A31055" s="7" t="s">
        <v>31161</v>
      </c>
      <c r="B31055">
        <v>0</v>
      </c>
      <c r="C31055">
        <v>0</v>
      </c>
      <c r="D31055">
        <v>0</v>
      </c>
      <c r="E31055">
        <v>0</v>
      </c>
      <c r="F31055">
        <v>0</v>
      </c>
      <c r="G31055">
        <v>0</v>
      </c>
      <c r="H31055">
        <v>0</v>
      </c>
      <c r="I31055">
        <v>0</v>
      </c>
      <c r="J31055">
        <v>0</v>
      </c>
      <c r="K31055">
        <v>0</v>
      </c>
      <c r="L31055">
        <v>0</v>
      </c>
      <c r="M31055">
        <v>0</v>
      </c>
      <c r="N31055">
        <v>0</v>
      </c>
      <c r="O31055">
        <v>0</v>
      </c>
    </row>
    <row r="31056" spans="1:15" x14ac:dyDescent="0.2">
      <c r="A31056" s="7" t="s">
        <v>31162</v>
      </c>
      <c r="B31056">
        <v>3</v>
      </c>
      <c r="C31056">
        <v>1</v>
      </c>
      <c r="D31056">
        <v>0</v>
      </c>
      <c r="E31056">
        <v>1</v>
      </c>
      <c r="F31056">
        <v>0</v>
      </c>
      <c r="G31056">
        <v>0</v>
      </c>
      <c r="H31056">
        <v>0</v>
      </c>
      <c r="I31056">
        <v>0</v>
      </c>
      <c r="J31056">
        <v>0</v>
      </c>
      <c r="K31056">
        <v>0</v>
      </c>
      <c r="L31056">
        <v>0</v>
      </c>
      <c r="M31056">
        <v>0</v>
      </c>
      <c r="N31056">
        <v>0</v>
      </c>
      <c r="O31056">
        <v>0</v>
      </c>
    </row>
    <row r="31057" spans="1:15" x14ac:dyDescent="0.2">
      <c r="A31057" s="7" t="s">
        <v>31163</v>
      </c>
      <c r="B31057">
        <v>13</v>
      </c>
      <c r="C31057">
        <v>0</v>
      </c>
      <c r="D31057">
        <v>0</v>
      </c>
      <c r="E31057">
        <v>0</v>
      </c>
      <c r="F31057">
        <v>0</v>
      </c>
      <c r="G31057">
        <v>0</v>
      </c>
      <c r="H31057">
        <v>0</v>
      </c>
      <c r="I31057">
        <v>0</v>
      </c>
      <c r="J31057">
        <v>4</v>
      </c>
      <c r="K31057">
        <v>11</v>
      </c>
      <c r="L31057">
        <v>1</v>
      </c>
      <c r="M31057">
        <v>0</v>
      </c>
      <c r="N31057">
        <v>0</v>
      </c>
      <c r="O31057">
        <v>0</v>
      </c>
    </row>
    <row r="31058" spans="1:15" x14ac:dyDescent="0.2">
      <c r="A31058" s="7" t="s">
        <v>31164</v>
      </c>
      <c r="B31058">
        <v>5</v>
      </c>
      <c r="C31058">
        <v>0</v>
      </c>
      <c r="D31058">
        <v>0</v>
      </c>
      <c r="E31058">
        <v>0</v>
      </c>
      <c r="F31058">
        <v>0</v>
      </c>
      <c r="G31058">
        <v>0</v>
      </c>
      <c r="H31058">
        <v>0</v>
      </c>
      <c r="I31058">
        <v>0</v>
      </c>
      <c r="J31058">
        <v>0</v>
      </c>
      <c r="K31058">
        <v>0</v>
      </c>
      <c r="L31058">
        <v>0</v>
      </c>
      <c r="M31058">
        <v>0</v>
      </c>
      <c r="N31058">
        <v>0</v>
      </c>
      <c r="O31058">
        <v>0</v>
      </c>
    </row>
    <row r="31059" spans="1:15" x14ac:dyDescent="0.2">
      <c r="A31059" s="7" t="s">
        <v>31165</v>
      </c>
      <c r="B31059">
        <v>0</v>
      </c>
      <c r="C31059">
        <v>0</v>
      </c>
      <c r="D31059">
        <v>0</v>
      </c>
      <c r="E31059">
        <v>0</v>
      </c>
      <c r="F31059">
        <v>0</v>
      </c>
      <c r="G31059">
        <v>0</v>
      </c>
      <c r="H31059">
        <v>0</v>
      </c>
      <c r="I31059">
        <v>0</v>
      </c>
      <c r="J31059">
        <v>0</v>
      </c>
      <c r="K31059">
        <v>0</v>
      </c>
      <c r="L31059">
        <v>0</v>
      </c>
      <c r="M31059">
        <v>0</v>
      </c>
      <c r="N31059">
        <v>0</v>
      </c>
      <c r="O31059">
        <v>0</v>
      </c>
    </row>
    <row r="31060" spans="1:15" x14ac:dyDescent="0.2">
      <c r="A31060" s="7" t="s">
        <v>31166</v>
      </c>
      <c r="B31060">
        <v>0</v>
      </c>
      <c r="C31060">
        <v>0</v>
      </c>
      <c r="D31060">
        <v>0</v>
      </c>
      <c r="E31060">
        <v>0</v>
      </c>
      <c r="F31060">
        <v>0</v>
      </c>
      <c r="G31060">
        <v>0</v>
      </c>
      <c r="H31060">
        <v>0</v>
      </c>
      <c r="I31060">
        <v>0</v>
      </c>
      <c r="J31060">
        <v>0</v>
      </c>
      <c r="K31060">
        <v>0</v>
      </c>
      <c r="L31060">
        <v>0</v>
      </c>
      <c r="M31060">
        <v>0</v>
      </c>
      <c r="N31060">
        <v>0</v>
      </c>
      <c r="O31060">
        <v>0</v>
      </c>
    </row>
    <row r="31061" spans="1:15" x14ac:dyDescent="0.2">
      <c r="A31061" s="7" t="s">
        <v>31167</v>
      </c>
      <c r="B31061">
        <v>0</v>
      </c>
      <c r="C31061">
        <v>0</v>
      </c>
      <c r="D31061">
        <v>0</v>
      </c>
      <c r="E31061">
        <v>0</v>
      </c>
      <c r="F31061">
        <v>0</v>
      </c>
      <c r="G31061">
        <v>0</v>
      </c>
      <c r="H31061">
        <v>0</v>
      </c>
      <c r="I31061">
        <v>0</v>
      </c>
      <c r="J31061">
        <v>0</v>
      </c>
      <c r="K31061">
        <v>0</v>
      </c>
      <c r="L31061">
        <v>0</v>
      </c>
      <c r="M31061">
        <v>0</v>
      </c>
      <c r="N31061">
        <v>0</v>
      </c>
      <c r="O31061">
        <v>0</v>
      </c>
    </row>
    <row r="31062" spans="1:15" x14ac:dyDescent="0.2">
      <c r="A31062" s="7" t="s">
        <v>31168</v>
      </c>
      <c r="B31062">
        <v>28</v>
      </c>
      <c r="C31062">
        <v>0</v>
      </c>
      <c r="D31062">
        <v>0</v>
      </c>
      <c r="E31062">
        <v>0</v>
      </c>
      <c r="F31062">
        <v>10</v>
      </c>
      <c r="G31062">
        <v>461</v>
      </c>
      <c r="H31062">
        <v>9</v>
      </c>
      <c r="I31062">
        <v>0</v>
      </c>
      <c r="J31062">
        <v>17</v>
      </c>
      <c r="K31062">
        <v>1</v>
      </c>
      <c r="L31062">
        <v>0</v>
      </c>
      <c r="M31062">
        <v>1</v>
      </c>
      <c r="N31062">
        <v>0</v>
      </c>
      <c r="O31062">
        <v>0</v>
      </c>
    </row>
    <row r="31063" spans="1:15" x14ac:dyDescent="0.2">
      <c r="A31063" s="7" t="s">
        <v>31169</v>
      </c>
      <c r="B31063">
        <v>1</v>
      </c>
      <c r="C31063">
        <v>0</v>
      </c>
      <c r="D31063">
        <v>0</v>
      </c>
      <c r="E31063">
        <v>0</v>
      </c>
      <c r="F31063">
        <v>0</v>
      </c>
      <c r="G31063">
        <v>0</v>
      </c>
      <c r="H31063">
        <v>0</v>
      </c>
      <c r="I31063">
        <v>0</v>
      </c>
      <c r="J31063">
        <v>1</v>
      </c>
      <c r="K31063">
        <v>0</v>
      </c>
      <c r="L31063">
        <v>0</v>
      </c>
      <c r="M31063">
        <v>1</v>
      </c>
      <c r="N31063">
        <v>0</v>
      </c>
      <c r="O31063">
        <v>0</v>
      </c>
    </row>
    <row r="31064" spans="1:15" x14ac:dyDescent="0.2">
      <c r="A31064" s="7" t="s">
        <v>31170</v>
      </c>
      <c r="B31064">
        <v>1</v>
      </c>
      <c r="C31064">
        <v>0</v>
      </c>
      <c r="D31064">
        <v>0</v>
      </c>
      <c r="E31064">
        <v>0</v>
      </c>
      <c r="F31064">
        <v>0</v>
      </c>
      <c r="G31064">
        <v>0</v>
      </c>
      <c r="H31064">
        <v>0</v>
      </c>
      <c r="I31064">
        <v>0</v>
      </c>
      <c r="J31064">
        <v>1</v>
      </c>
      <c r="K31064">
        <v>0</v>
      </c>
      <c r="L31064">
        <v>0</v>
      </c>
      <c r="M31064">
        <v>0</v>
      </c>
      <c r="N31064">
        <v>0</v>
      </c>
      <c r="O31064">
        <v>0</v>
      </c>
    </row>
    <row r="31065" spans="1:15" x14ac:dyDescent="0.2">
      <c r="A31065" s="7" t="s">
        <v>31171</v>
      </c>
      <c r="B31065">
        <v>15</v>
      </c>
      <c r="C31065">
        <v>0</v>
      </c>
      <c r="D31065">
        <v>0</v>
      </c>
      <c r="E31065">
        <v>0</v>
      </c>
      <c r="F31065">
        <v>0</v>
      </c>
      <c r="G31065">
        <v>0</v>
      </c>
      <c r="H31065">
        <v>0</v>
      </c>
      <c r="I31065">
        <v>0</v>
      </c>
      <c r="J31065">
        <v>14</v>
      </c>
      <c r="K31065">
        <v>0</v>
      </c>
      <c r="L31065">
        <v>0</v>
      </c>
      <c r="M31065">
        <v>0</v>
      </c>
      <c r="N31065">
        <v>0</v>
      </c>
      <c r="O31065">
        <v>0</v>
      </c>
    </row>
    <row r="31066" spans="1:15" x14ac:dyDescent="0.2">
      <c r="A31066" s="7" t="s">
        <v>31172</v>
      </c>
      <c r="B31066">
        <v>1</v>
      </c>
      <c r="C31066">
        <v>0</v>
      </c>
      <c r="D31066">
        <v>0</v>
      </c>
      <c r="E31066">
        <v>0</v>
      </c>
      <c r="F31066">
        <v>0</v>
      </c>
      <c r="G31066">
        <v>0</v>
      </c>
      <c r="H31066">
        <v>0</v>
      </c>
      <c r="I31066">
        <v>0</v>
      </c>
      <c r="J31066">
        <v>1</v>
      </c>
      <c r="K31066">
        <v>1</v>
      </c>
      <c r="L31066">
        <v>0</v>
      </c>
      <c r="M31066">
        <v>0</v>
      </c>
      <c r="N31066">
        <v>0</v>
      </c>
      <c r="O31066">
        <v>0</v>
      </c>
    </row>
    <row r="31067" spans="1:15" x14ac:dyDescent="0.2">
      <c r="A31067" s="7" t="s">
        <v>31173</v>
      </c>
      <c r="B31067">
        <v>10</v>
      </c>
      <c r="C31067">
        <v>0</v>
      </c>
      <c r="D31067">
        <v>0</v>
      </c>
      <c r="E31067">
        <v>0</v>
      </c>
      <c r="F31067">
        <v>10</v>
      </c>
      <c r="G31067">
        <v>461</v>
      </c>
      <c r="H31067">
        <v>9</v>
      </c>
      <c r="I31067">
        <v>0</v>
      </c>
      <c r="J31067">
        <v>0</v>
      </c>
      <c r="K31067">
        <v>0</v>
      </c>
      <c r="L31067">
        <v>0</v>
      </c>
      <c r="M31067">
        <v>0</v>
      </c>
      <c r="N31067">
        <v>0</v>
      </c>
      <c r="O31067">
        <v>0</v>
      </c>
    </row>
    <row r="31068" spans="1:15" x14ac:dyDescent="0.2">
      <c r="A31068" s="7" t="s">
        <v>31174</v>
      </c>
      <c r="B31068">
        <v>0</v>
      </c>
      <c r="C31068">
        <v>0</v>
      </c>
      <c r="D31068">
        <v>0</v>
      </c>
      <c r="E31068">
        <v>0</v>
      </c>
      <c r="F31068">
        <v>0</v>
      </c>
      <c r="G31068">
        <v>0</v>
      </c>
      <c r="H31068">
        <v>0</v>
      </c>
      <c r="I31068">
        <v>0</v>
      </c>
      <c r="J31068">
        <v>0</v>
      </c>
      <c r="K31068">
        <v>0</v>
      </c>
      <c r="L31068">
        <v>0</v>
      </c>
      <c r="M31068">
        <v>0</v>
      </c>
      <c r="N31068">
        <v>0</v>
      </c>
      <c r="O31068">
        <v>0</v>
      </c>
    </row>
    <row r="31069" spans="1:15" x14ac:dyDescent="0.2">
      <c r="A31069" s="7" t="s">
        <v>31175</v>
      </c>
      <c r="B31069">
        <v>293</v>
      </c>
      <c r="C31069">
        <v>22</v>
      </c>
      <c r="D31069">
        <v>0</v>
      </c>
      <c r="E31069">
        <v>23</v>
      </c>
      <c r="F31069">
        <v>9</v>
      </c>
      <c r="G31069">
        <v>362</v>
      </c>
      <c r="H31069">
        <v>15</v>
      </c>
      <c r="I31069">
        <v>1180</v>
      </c>
      <c r="J31069">
        <v>53</v>
      </c>
      <c r="K31069">
        <v>47</v>
      </c>
      <c r="L31069">
        <v>19</v>
      </c>
      <c r="M31069">
        <v>28</v>
      </c>
      <c r="N31069">
        <v>0</v>
      </c>
      <c r="O31069">
        <v>0</v>
      </c>
    </row>
    <row r="31070" spans="1:15" x14ac:dyDescent="0.2">
      <c r="A31070" s="7" t="s">
        <v>31176</v>
      </c>
      <c r="B31070">
        <v>1</v>
      </c>
      <c r="C31070">
        <v>0</v>
      </c>
      <c r="D31070">
        <v>0</v>
      </c>
      <c r="E31070">
        <v>0</v>
      </c>
      <c r="F31070">
        <v>0</v>
      </c>
      <c r="G31070">
        <v>0</v>
      </c>
      <c r="H31070">
        <v>0</v>
      </c>
      <c r="I31070">
        <v>0</v>
      </c>
      <c r="J31070">
        <v>1</v>
      </c>
      <c r="K31070">
        <v>1</v>
      </c>
      <c r="L31070">
        <v>0</v>
      </c>
      <c r="M31070">
        <v>0</v>
      </c>
      <c r="N31070">
        <v>0</v>
      </c>
      <c r="O31070">
        <v>0</v>
      </c>
    </row>
    <row r="31071" spans="1:15" x14ac:dyDescent="0.2">
      <c r="A31071" s="7" t="s">
        <v>31177</v>
      </c>
      <c r="B31071">
        <v>8</v>
      </c>
      <c r="C31071">
        <v>0</v>
      </c>
      <c r="D31071">
        <v>0</v>
      </c>
      <c r="E31071">
        <v>0</v>
      </c>
      <c r="F31071">
        <v>0</v>
      </c>
      <c r="G31071">
        <v>0</v>
      </c>
      <c r="H31071">
        <v>0</v>
      </c>
      <c r="I31071">
        <v>0</v>
      </c>
      <c r="J31071">
        <v>1</v>
      </c>
      <c r="K31071">
        <v>1</v>
      </c>
      <c r="L31071">
        <v>0</v>
      </c>
      <c r="M31071">
        <v>0</v>
      </c>
      <c r="N31071">
        <v>0</v>
      </c>
      <c r="O31071">
        <v>0</v>
      </c>
    </row>
    <row r="31072" spans="1:15" x14ac:dyDescent="0.2">
      <c r="A31072" s="7" t="s">
        <v>31178</v>
      </c>
      <c r="B31072">
        <v>0</v>
      </c>
      <c r="C31072">
        <v>0</v>
      </c>
      <c r="D31072">
        <v>0</v>
      </c>
      <c r="E31072">
        <v>0</v>
      </c>
      <c r="F31072">
        <v>0</v>
      </c>
      <c r="G31072">
        <v>0</v>
      </c>
      <c r="H31072">
        <v>0</v>
      </c>
      <c r="I31072">
        <v>0</v>
      </c>
      <c r="J31072">
        <v>0</v>
      </c>
      <c r="K31072">
        <v>0</v>
      </c>
      <c r="L31072">
        <v>0</v>
      </c>
      <c r="M31072">
        <v>0</v>
      </c>
      <c r="N31072">
        <v>0</v>
      </c>
      <c r="O31072">
        <v>0</v>
      </c>
    </row>
    <row r="31073" spans="1:15" x14ac:dyDescent="0.2">
      <c r="A31073" s="7" t="s">
        <v>31179</v>
      </c>
      <c r="B31073">
        <v>0</v>
      </c>
      <c r="C31073">
        <v>0</v>
      </c>
      <c r="D31073">
        <v>0</v>
      </c>
      <c r="E31073">
        <v>0</v>
      </c>
      <c r="F31073">
        <v>0</v>
      </c>
      <c r="G31073">
        <v>0</v>
      </c>
      <c r="H31073">
        <v>0</v>
      </c>
      <c r="I31073">
        <v>0</v>
      </c>
      <c r="J31073">
        <v>0</v>
      </c>
      <c r="K31073">
        <v>0</v>
      </c>
      <c r="L31073">
        <v>0</v>
      </c>
      <c r="M31073">
        <v>0</v>
      </c>
      <c r="N31073">
        <v>0</v>
      </c>
      <c r="O31073">
        <v>0</v>
      </c>
    </row>
    <row r="31074" spans="1:15" x14ac:dyDescent="0.2">
      <c r="A31074" s="7" t="s">
        <v>31180</v>
      </c>
      <c r="B31074">
        <v>96</v>
      </c>
      <c r="C31074">
        <v>16</v>
      </c>
      <c r="D31074">
        <v>0</v>
      </c>
      <c r="E31074">
        <v>16</v>
      </c>
      <c r="F31074">
        <v>0</v>
      </c>
      <c r="G31074">
        <v>0</v>
      </c>
      <c r="H31074">
        <v>5</v>
      </c>
      <c r="I31074">
        <v>8</v>
      </c>
      <c r="J31074">
        <v>15</v>
      </c>
      <c r="K31074">
        <v>12</v>
      </c>
      <c r="L31074">
        <v>14</v>
      </c>
      <c r="M31074">
        <v>12</v>
      </c>
      <c r="N31074">
        <v>0</v>
      </c>
      <c r="O31074">
        <v>0</v>
      </c>
    </row>
    <row r="31075" spans="1:15" x14ac:dyDescent="0.2">
      <c r="A31075" s="7" t="s">
        <v>31181</v>
      </c>
      <c r="B31075">
        <v>40</v>
      </c>
      <c r="C31075">
        <v>9</v>
      </c>
      <c r="D31075">
        <v>0</v>
      </c>
      <c r="E31075">
        <v>9</v>
      </c>
      <c r="F31075">
        <v>0</v>
      </c>
      <c r="G31075">
        <v>0</v>
      </c>
      <c r="H31075">
        <v>0</v>
      </c>
      <c r="I31075">
        <v>0</v>
      </c>
      <c r="J31075">
        <v>7</v>
      </c>
      <c r="K31075">
        <v>5</v>
      </c>
      <c r="L31075">
        <v>5</v>
      </c>
      <c r="M31075">
        <v>0</v>
      </c>
      <c r="N31075">
        <v>0</v>
      </c>
      <c r="O31075">
        <v>0</v>
      </c>
    </row>
    <row r="31076" spans="1:15" x14ac:dyDescent="0.2">
      <c r="A31076" s="7" t="s">
        <v>31182</v>
      </c>
      <c r="B31076">
        <v>13</v>
      </c>
      <c r="C31076">
        <v>2</v>
      </c>
      <c r="D31076">
        <v>0</v>
      </c>
      <c r="E31076">
        <v>2</v>
      </c>
      <c r="F31076">
        <v>0</v>
      </c>
      <c r="G31076">
        <v>0</v>
      </c>
      <c r="H31076">
        <v>0</v>
      </c>
      <c r="I31076">
        <v>0</v>
      </c>
      <c r="J31076">
        <v>2</v>
      </c>
      <c r="K31076">
        <v>3</v>
      </c>
      <c r="L31076">
        <v>6</v>
      </c>
      <c r="M31076">
        <v>0</v>
      </c>
      <c r="N31076">
        <v>0</v>
      </c>
      <c r="O31076">
        <v>0</v>
      </c>
    </row>
    <row r="31077" spans="1:15" x14ac:dyDescent="0.2">
      <c r="A31077" s="7" t="s">
        <v>31183</v>
      </c>
      <c r="B31077">
        <v>2</v>
      </c>
      <c r="C31077">
        <v>0</v>
      </c>
      <c r="D31077">
        <v>0</v>
      </c>
      <c r="E31077">
        <v>0</v>
      </c>
      <c r="F31077">
        <v>0</v>
      </c>
      <c r="G31077">
        <v>0</v>
      </c>
      <c r="H31077">
        <v>0</v>
      </c>
      <c r="I31077">
        <v>0</v>
      </c>
      <c r="J31077">
        <v>0</v>
      </c>
      <c r="K31077">
        <v>1</v>
      </c>
      <c r="L31077">
        <v>0</v>
      </c>
      <c r="M31077">
        <v>0</v>
      </c>
      <c r="N31077">
        <v>0</v>
      </c>
      <c r="O31077">
        <v>0</v>
      </c>
    </row>
    <row r="31078" spans="1:15" x14ac:dyDescent="0.2">
      <c r="A31078" s="7" t="s">
        <v>31184</v>
      </c>
      <c r="B31078">
        <v>4</v>
      </c>
      <c r="C31078">
        <v>1</v>
      </c>
      <c r="D31078">
        <v>0</v>
      </c>
      <c r="E31078">
        <v>2</v>
      </c>
      <c r="F31078">
        <v>2</v>
      </c>
      <c r="G31078">
        <v>0</v>
      </c>
      <c r="H31078">
        <v>2</v>
      </c>
      <c r="I31078">
        <v>0</v>
      </c>
      <c r="J31078">
        <v>0</v>
      </c>
      <c r="K31078">
        <v>0</v>
      </c>
      <c r="L31078">
        <v>0</v>
      </c>
      <c r="M31078">
        <v>0</v>
      </c>
      <c r="N31078">
        <v>0</v>
      </c>
      <c r="O31078">
        <v>0</v>
      </c>
    </row>
    <row r="31079" spans="1:15" x14ac:dyDescent="0.2">
      <c r="A31079" s="7" t="s">
        <v>31185</v>
      </c>
      <c r="B31079">
        <v>11</v>
      </c>
      <c r="C31079">
        <v>0</v>
      </c>
      <c r="D31079">
        <v>0</v>
      </c>
      <c r="E31079">
        <v>0</v>
      </c>
      <c r="F31079">
        <v>0</v>
      </c>
      <c r="G31079">
        <v>0</v>
      </c>
      <c r="H31079">
        <v>0</v>
      </c>
      <c r="I31079">
        <v>0</v>
      </c>
      <c r="J31079">
        <v>10</v>
      </c>
      <c r="K31079">
        <v>3</v>
      </c>
      <c r="L31079">
        <v>0</v>
      </c>
      <c r="M31079">
        <v>0</v>
      </c>
      <c r="N31079">
        <v>0</v>
      </c>
      <c r="O31079">
        <v>0</v>
      </c>
    </row>
    <row r="31080" spans="1:15" x14ac:dyDescent="0.2">
      <c r="A31080" s="7" t="s">
        <v>31186</v>
      </c>
      <c r="B31080">
        <v>2</v>
      </c>
      <c r="C31080">
        <v>0</v>
      </c>
      <c r="D31080">
        <v>0</v>
      </c>
      <c r="E31080">
        <v>0</v>
      </c>
      <c r="F31080">
        <v>0</v>
      </c>
      <c r="G31080">
        <v>0</v>
      </c>
      <c r="H31080">
        <v>0</v>
      </c>
      <c r="I31080">
        <v>0</v>
      </c>
      <c r="J31080">
        <v>1</v>
      </c>
      <c r="K31080">
        <v>2</v>
      </c>
      <c r="L31080">
        <v>0</v>
      </c>
      <c r="M31080">
        <v>0</v>
      </c>
      <c r="N31080">
        <v>0</v>
      </c>
      <c r="O31080">
        <v>0</v>
      </c>
    </row>
    <row r="31081" spans="1:15" x14ac:dyDescent="0.2">
      <c r="A31081" s="7" t="s">
        <v>31187</v>
      </c>
      <c r="B31081">
        <v>21</v>
      </c>
      <c r="C31081">
        <v>0</v>
      </c>
      <c r="D31081">
        <v>0</v>
      </c>
      <c r="E31081">
        <v>0</v>
      </c>
      <c r="F31081">
        <v>1</v>
      </c>
      <c r="G31081">
        <v>0</v>
      </c>
      <c r="H31081">
        <v>0</v>
      </c>
      <c r="I31081">
        <v>0</v>
      </c>
      <c r="J31081">
        <v>3</v>
      </c>
      <c r="K31081">
        <v>2</v>
      </c>
      <c r="L31081">
        <v>0</v>
      </c>
      <c r="M31081">
        <v>0</v>
      </c>
      <c r="N31081">
        <v>0</v>
      </c>
      <c r="O31081">
        <v>0</v>
      </c>
    </row>
    <row r="31082" spans="1:15" x14ac:dyDescent="0.2">
      <c r="A31082" s="7" t="s">
        <v>31188</v>
      </c>
      <c r="B31082">
        <v>85</v>
      </c>
      <c r="C31082">
        <v>21</v>
      </c>
      <c r="D31082">
        <v>0</v>
      </c>
      <c r="E31082">
        <v>20</v>
      </c>
      <c r="F31082">
        <v>7</v>
      </c>
      <c r="G31082">
        <v>182</v>
      </c>
      <c r="H31082">
        <v>7</v>
      </c>
      <c r="I31082">
        <v>182</v>
      </c>
      <c r="J31082">
        <v>32</v>
      </c>
      <c r="K31082">
        <v>25</v>
      </c>
      <c r="L31082">
        <v>2</v>
      </c>
      <c r="M31082">
        <v>0</v>
      </c>
      <c r="N31082">
        <v>0</v>
      </c>
      <c r="O31082">
        <v>0</v>
      </c>
    </row>
    <row r="31083" spans="1:15" x14ac:dyDescent="0.2">
      <c r="A31083" s="7" t="s">
        <v>31189</v>
      </c>
      <c r="B31083">
        <v>125</v>
      </c>
      <c r="C31083">
        <v>6</v>
      </c>
      <c r="D31083">
        <v>0</v>
      </c>
      <c r="E31083">
        <v>6</v>
      </c>
      <c r="F31083">
        <v>5</v>
      </c>
      <c r="G31083">
        <v>362</v>
      </c>
      <c r="H31083">
        <v>7</v>
      </c>
      <c r="I31083">
        <v>1172</v>
      </c>
      <c r="J31083">
        <v>18</v>
      </c>
      <c r="K31083">
        <v>19</v>
      </c>
      <c r="L31083">
        <v>4</v>
      </c>
      <c r="M31083">
        <v>27</v>
      </c>
      <c r="N31083">
        <v>0</v>
      </c>
      <c r="O31083">
        <v>0</v>
      </c>
    </row>
    <row r="31084" spans="1:15" x14ac:dyDescent="0.2">
      <c r="A31084" s="7" t="s">
        <v>31190</v>
      </c>
      <c r="B31084">
        <v>9</v>
      </c>
      <c r="C31084">
        <v>4</v>
      </c>
      <c r="D31084">
        <v>0</v>
      </c>
      <c r="E31084">
        <v>4</v>
      </c>
      <c r="F31084">
        <v>2</v>
      </c>
      <c r="G31084">
        <v>0</v>
      </c>
      <c r="H31084">
        <v>2</v>
      </c>
      <c r="I31084">
        <v>0</v>
      </c>
      <c r="J31084">
        <v>1</v>
      </c>
      <c r="K31084">
        <v>1</v>
      </c>
      <c r="L31084">
        <v>1</v>
      </c>
      <c r="M31084">
        <v>0</v>
      </c>
      <c r="N31084">
        <v>0</v>
      </c>
      <c r="O31084">
        <v>0</v>
      </c>
    </row>
    <row r="31085" spans="1:15" x14ac:dyDescent="0.2">
      <c r="A31085" s="7" t="s">
        <v>31191</v>
      </c>
      <c r="B31085">
        <v>13</v>
      </c>
      <c r="C31085">
        <v>1</v>
      </c>
      <c r="D31085">
        <v>0</v>
      </c>
      <c r="E31085">
        <v>1</v>
      </c>
      <c r="F31085">
        <v>0</v>
      </c>
      <c r="G31085">
        <v>0</v>
      </c>
      <c r="H31085">
        <v>0</v>
      </c>
      <c r="I31085">
        <v>0</v>
      </c>
      <c r="J31085">
        <v>3</v>
      </c>
      <c r="K31085">
        <v>2</v>
      </c>
      <c r="L31085">
        <v>0</v>
      </c>
      <c r="M31085">
        <v>12</v>
      </c>
      <c r="N31085">
        <v>0</v>
      </c>
      <c r="O31085">
        <v>0</v>
      </c>
    </row>
    <row r="31086" spans="1:15" x14ac:dyDescent="0.2">
      <c r="A31086" s="7" t="s">
        <v>31192</v>
      </c>
      <c r="B31086">
        <v>2</v>
      </c>
      <c r="C31086">
        <v>0</v>
      </c>
      <c r="D31086">
        <v>0</v>
      </c>
      <c r="E31086">
        <v>0</v>
      </c>
      <c r="F31086">
        <v>0</v>
      </c>
      <c r="G31086">
        <v>0</v>
      </c>
      <c r="H31086">
        <v>0</v>
      </c>
      <c r="I31086">
        <v>0</v>
      </c>
      <c r="J31086">
        <v>0</v>
      </c>
      <c r="K31086">
        <v>1</v>
      </c>
      <c r="L31086">
        <v>0</v>
      </c>
      <c r="M31086">
        <v>0</v>
      </c>
      <c r="N31086">
        <v>0</v>
      </c>
      <c r="O31086">
        <v>0</v>
      </c>
    </row>
    <row r="31087" spans="1:15" x14ac:dyDescent="0.2">
      <c r="A31087" s="7" t="s">
        <v>31193</v>
      </c>
      <c r="B31087">
        <v>52</v>
      </c>
      <c r="C31087">
        <v>0</v>
      </c>
      <c r="D31087">
        <v>0</v>
      </c>
      <c r="E31087">
        <v>0</v>
      </c>
      <c r="F31087">
        <v>2</v>
      </c>
      <c r="G31087">
        <v>362</v>
      </c>
      <c r="H31087">
        <v>4</v>
      </c>
      <c r="I31087">
        <v>1172</v>
      </c>
      <c r="J31087">
        <v>8</v>
      </c>
      <c r="K31087">
        <v>7</v>
      </c>
      <c r="L31087">
        <v>3</v>
      </c>
      <c r="M31087">
        <v>12</v>
      </c>
      <c r="N31087">
        <v>0</v>
      </c>
      <c r="O31087">
        <v>0</v>
      </c>
    </row>
    <row r="31088" spans="1:15" x14ac:dyDescent="0.2">
      <c r="A31088" s="7" t="s">
        <v>31194</v>
      </c>
      <c r="B31088">
        <v>41</v>
      </c>
      <c r="C31088">
        <v>0</v>
      </c>
      <c r="D31088">
        <v>0</v>
      </c>
      <c r="E31088">
        <v>0</v>
      </c>
      <c r="F31088">
        <v>0</v>
      </c>
      <c r="G31088">
        <v>0</v>
      </c>
      <c r="H31088">
        <v>0</v>
      </c>
      <c r="I31088">
        <v>0</v>
      </c>
      <c r="J31088">
        <v>4</v>
      </c>
      <c r="K31088">
        <v>7</v>
      </c>
      <c r="L31088">
        <v>0</v>
      </c>
      <c r="M31088">
        <v>0</v>
      </c>
      <c r="N31088">
        <v>0</v>
      </c>
      <c r="O31088">
        <v>0</v>
      </c>
    </row>
    <row r="31089" spans="1:15" x14ac:dyDescent="0.2">
      <c r="A31089" s="7" t="s">
        <v>31195</v>
      </c>
      <c r="B31089">
        <v>1</v>
      </c>
      <c r="C31089">
        <v>0</v>
      </c>
      <c r="D31089">
        <v>0</v>
      </c>
      <c r="E31089">
        <v>0</v>
      </c>
      <c r="F31089">
        <v>1</v>
      </c>
      <c r="G31089">
        <v>0</v>
      </c>
      <c r="H31089">
        <v>1</v>
      </c>
      <c r="I31089">
        <v>0</v>
      </c>
      <c r="J31089">
        <v>0</v>
      </c>
      <c r="K31089">
        <v>0</v>
      </c>
      <c r="L31089">
        <v>0</v>
      </c>
      <c r="M31089">
        <v>0</v>
      </c>
      <c r="N31089">
        <v>0</v>
      </c>
      <c r="O31089">
        <v>0</v>
      </c>
    </row>
    <row r="31090" spans="1:15" x14ac:dyDescent="0.2">
      <c r="A31090" s="7" t="s">
        <v>31196</v>
      </c>
      <c r="B31090">
        <v>1</v>
      </c>
      <c r="C31090">
        <v>0</v>
      </c>
      <c r="D31090">
        <v>0</v>
      </c>
      <c r="E31090">
        <v>0</v>
      </c>
      <c r="F31090">
        <v>1</v>
      </c>
      <c r="G31090">
        <v>0</v>
      </c>
      <c r="H31090">
        <v>1</v>
      </c>
      <c r="I31090">
        <v>0</v>
      </c>
      <c r="J31090">
        <v>0</v>
      </c>
      <c r="K31090">
        <v>0</v>
      </c>
      <c r="L31090">
        <v>0</v>
      </c>
      <c r="M31090">
        <v>0</v>
      </c>
      <c r="N31090">
        <v>0</v>
      </c>
      <c r="O31090">
        <v>0</v>
      </c>
    </row>
    <row r="31091" spans="1:15" x14ac:dyDescent="0.2">
      <c r="A31091" s="7" t="s">
        <v>31197</v>
      </c>
      <c r="B31091">
        <v>13</v>
      </c>
      <c r="C31091">
        <v>5</v>
      </c>
      <c r="D31091">
        <v>0</v>
      </c>
      <c r="E31091">
        <v>5</v>
      </c>
      <c r="F31091">
        <v>0</v>
      </c>
      <c r="G31091">
        <v>0</v>
      </c>
      <c r="H31091">
        <v>0</v>
      </c>
      <c r="I31091">
        <v>0</v>
      </c>
      <c r="J31091">
        <v>1</v>
      </c>
      <c r="K31091">
        <v>1</v>
      </c>
      <c r="L31091">
        <v>0</v>
      </c>
      <c r="M31091">
        <v>0</v>
      </c>
      <c r="N31091">
        <v>0</v>
      </c>
      <c r="O31091">
        <v>0</v>
      </c>
    </row>
    <row r="31092" spans="1:15" x14ac:dyDescent="0.2">
      <c r="A31092" s="7" t="s">
        <v>31198</v>
      </c>
      <c r="B31092">
        <v>11</v>
      </c>
      <c r="C31092">
        <v>1</v>
      </c>
      <c r="D31092">
        <v>0</v>
      </c>
      <c r="E31092">
        <v>1</v>
      </c>
      <c r="F31092">
        <v>1</v>
      </c>
      <c r="G31092">
        <v>0</v>
      </c>
      <c r="H31092">
        <v>1</v>
      </c>
      <c r="I31092">
        <v>0</v>
      </c>
      <c r="J31092">
        <v>6</v>
      </c>
      <c r="K31092">
        <v>2</v>
      </c>
      <c r="L31092">
        <v>0</v>
      </c>
      <c r="M31092">
        <v>4</v>
      </c>
      <c r="N31092">
        <v>0</v>
      </c>
      <c r="O31092">
        <v>0</v>
      </c>
    </row>
    <row r="31093" spans="1:15" x14ac:dyDescent="0.2">
      <c r="A31093" s="7" t="s">
        <v>31199</v>
      </c>
      <c r="B31093">
        <v>0</v>
      </c>
      <c r="C31093">
        <v>0</v>
      </c>
      <c r="D31093">
        <v>0</v>
      </c>
      <c r="E31093">
        <v>0</v>
      </c>
      <c r="F31093">
        <v>0</v>
      </c>
      <c r="G31093">
        <v>0</v>
      </c>
      <c r="H31093">
        <v>0</v>
      </c>
      <c r="I31093">
        <v>0</v>
      </c>
      <c r="J31093">
        <v>0</v>
      </c>
      <c r="K31093">
        <v>0</v>
      </c>
      <c r="L31093">
        <v>0</v>
      </c>
      <c r="M31093">
        <v>0</v>
      </c>
      <c r="N31093">
        <v>0</v>
      </c>
      <c r="O31093">
        <v>0</v>
      </c>
    </row>
    <row r="31094" spans="1:15" x14ac:dyDescent="0.2">
      <c r="A31094" s="7" t="s">
        <v>31200</v>
      </c>
      <c r="B31094">
        <v>15</v>
      </c>
      <c r="C31094">
        <v>3</v>
      </c>
      <c r="D31094">
        <v>0</v>
      </c>
      <c r="E31094">
        <v>3</v>
      </c>
      <c r="F31094">
        <v>0</v>
      </c>
      <c r="G31094">
        <v>0</v>
      </c>
      <c r="H31094">
        <v>0</v>
      </c>
      <c r="I31094">
        <v>0</v>
      </c>
      <c r="J31094">
        <v>4</v>
      </c>
      <c r="K31094">
        <v>4</v>
      </c>
      <c r="L31094">
        <v>0</v>
      </c>
      <c r="M31094">
        <v>0</v>
      </c>
      <c r="N31094">
        <v>0</v>
      </c>
      <c r="O31094">
        <v>0</v>
      </c>
    </row>
    <row r="31095" spans="1:15" x14ac:dyDescent="0.2">
      <c r="A31095" s="7" t="s">
        <v>31201</v>
      </c>
      <c r="B31095">
        <v>9</v>
      </c>
      <c r="C31095">
        <v>0</v>
      </c>
      <c r="D31095">
        <v>0</v>
      </c>
      <c r="E31095">
        <v>0</v>
      </c>
      <c r="F31095">
        <v>1</v>
      </c>
      <c r="G31095">
        <v>0</v>
      </c>
      <c r="H31095">
        <v>1</v>
      </c>
      <c r="I31095">
        <v>0</v>
      </c>
      <c r="J31095">
        <v>4</v>
      </c>
      <c r="K31095">
        <v>1</v>
      </c>
      <c r="L31095">
        <v>1</v>
      </c>
      <c r="M31095">
        <v>0</v>
      </c>
      <c r="N31095">
        <v>0</v>
      </c>
      <c r="O31095">
        <v>0</v>
      </c>
    </row>
    <row r="31096" spans="1:15" x14ac:dyDescent="0.2">
      <c r="A31096" s="7" t="s">
        <v>31202</v>
      </c>
      <c r="B31096">
        <v>4</v>
      </c>
      <c r="C31096">
        <v>0</v>
      </c>
      <c r="D31096">
        <v>0</v>
      </c>
      <c r="E31096">
        <v>0</v>
      </c>
      <c r="F31096">
        <v>1</v>
      </c>
      <c r="G31096">
        <v>0</v>
      </c>
      <c r="H31096">
        <v>0</v>
      </c>
      <c r="I31096">
        <v>0</v>
      </c>
      <c r="J31096">
        <v>2</v>
      </c>
      <c r="K31096">
        <v>1</v>
      </c>
      <c r="L31096">
        <v>1</v>
      </c>
      <c r="M31096">
        <v>0</v>
      </c>
      <c r="N31096">
        <v>0</v>
      </c>
      <c r="O31096">
        <v>0</v>
      </c>
    </row>
    <row r="31097" spans="1:15" x14ac:dyDescent="0.2">
      <c r="A31097" s="7" t="s">
        <v>31203</v>
      </c>
      <c r="B31097">
        <v>0</v>
      </c>
      <c r="C31097">
        <v>0</v>
      </c>
      <c r="D31097">
        <v>0</v>
      </c>
      <c r="E31097">
        <v>0</v>
      </c>
      <c r="F31097">
        <v>0</v>
      </c>
      <c r="G31097">
        <v>0</v>
      </c>
      <c r="H31097">
        <v>0</v>
      </c>
      <c r="I31097">
        <v>0</v>
      </c>
      <c r="J31097">
        <v>0</v>
      </c>
      <c r="K31097">
        <v>0</v>
      </c>
      <c r="L31097">
        <v>0</v>
      </c>
      <c r="M31097">
        <v>0</v>
      </c>
      <c r="N31097">
        <v>0</v>
      </c>
      <c r="O31097">
        <v>0</v>
      </c>
    </row>
    <row r="31098" spans="1:15" x14ac:dyDescent="0.2">
      <c r="A31098" s="7" t="s">
        <v>31204</v>
      </c>
      <c r="B31098">
        <v>47</v>
      </c>
      <c r="C31098">
        <v>13</v>
      </c>
      <c r="D31098">
        <v>0</v>
      </c>
      <c r="E31098">
        <v>13</v>
      </c>
      <c r="F31098">
        <v>0</v>
      </c>
      <c r="G31098">
        <v>0</v>
      </c>
      <c r="H31098">
        <v>0</v>
      </c>
      <c r="I31098">
        <v>0</v>
      </c>
      <c r="J31098">
        <v>23</v>
      </c>
      <c r="K31098">
        <v>16</v>
      </c>
      <c r="L31098">
        <v>1</v>
      </c>
      <c r="M31098">
        <v>0</v>
      </c>
      <c r="N31098">
        <v>0</v>
      </c>
      <c r="O31098">
        <v>0</v>
      </c>
    </row>
    <row r="31099" spans="1:15" x14ac:dyDescent="0.2">
      <c r="A31099" s="7" t="s">
        <v>31205</v>
      </c>
      <c r="B31099">
        <v>0</v>
      </c>
      <c r="C31099">
        <v>0</v>
      </c>
      <c r="D31099">
        <v>0</v>
      </c>
      <c r="E31099">
        <v>0</v>
      </c>
      <c r="F31099">
        <v>0</v>
      </c>
      <c r="G31099">
        <v>0</v>
      </c>
      <c r="H31099">
        <v>0</v>
      </c>
      <c r="I31099">
        <v>0</v>
      </c>
      <c r="J31099">
        <v>0</v>
      </c>
      <c r="K31099">
        <v>0</v>
      </c>
      <c r="L31099">
        <v>0</v>
      </c>
      <c r="M31099">
        <v>0</v>
      </c>
      <c r="N31099">
        <v>0</v>
      </c>
      <c r="O31099">
        <v>0</v>
      </c>
    </row>
    <row r="31100" spans="1:15" x14ac:dyDescent="0.2">
      <c r="A31100" s="7" t="s">
        <v>31206</v>
      </c>
      <c r="B31100">
        <v>0</v>
      </c>
      <c r="C31100">
        <v>0</v>
      </c>
      <c r="D31100">
        <v>0</v>
      </c>
      <c r="E31100">
        <v>0</v>
      </c>
      <c r="F31100">
        <v>0</v>
      </c>
      <c r="G31100">
        <v>0</v>
      </c>
      <c r="H31100">
        <v>0</v>
      </c>
      <c r="I31100">
        <v>0</v>
      </c>
      <c r="J31100">
        <v>0</v>
      </c>
      <c r="K31100">
        <v>0</v>
      </c>
      <c r="L31100">
        <v>0</v>
      </c>
      <c r="M31100">
        <v>5</v>
      </c>
      <c r="N31100">
        <v>0</v>
      </c>
      <c r="O31100">
        <v>0</v>
      </c>
    </row>
    <row r="31101" spans="1:15" x14ac:dyDescent="0.2">
      <c r="A31101" s="7" t="s">
        <v>31207</v>
      </c>
      <c r="B31101">
        <v>0</v>
      </c>
      <c r="C31101">
        <v>0</v>
      </c>
      <c r="D31101">
        <v>0</v>
      </c>
      <c r="E31101">
        <v>0</v>
      </c>
      <c r="F31101">
        <v>0</v>
      </c>
      <c r="G31101">
        <v>0</v>
      </c>
      <c r="H31101">
        <v>0</v>
      </c>
      <c r="I31101">
        <v>0</v>
      </c>
      <c r="J31101">
        <v>0</v>
      </c>
      <c r="K31101">
        <v>0</v>
      </c>
      <c r="L31101">
        <v>0</v>
      </c>
      <c r="M31101">
        <v>0</v>
      </c>
      <c r="N31101">
        <v>0</v>
      </c>
      <c r="O31101">
        <v>0</v>
      </c>
    </row>
    <row r="31102" spans="1:15" x14ac:dyDescent="0.2">
      <c r="A31102" s="7" t="s">
        <v>31208</v>
      </c>
      <c r="B31102">
        <v>0</v>
      </c>
      <c r="C31102">
        <v>0</v>
      </c>
      <c r="D31102">
        <v>0</v>
      </c>
      <c r="E31102">
        <v>0</v>
      </c>
      <c r="F31102">
        <v>0</v>
      </c>
      <c r="G31102">
        <v>0</v>
      </c>
      <c r="H31102">
        <v>0</v>
      </c>
      <c r="I31102">
        <v>0</v>
      </c>
      <c r="J31102">
        <v>0</v>
      </c>
      <c r="K31102">
        <v>0</v>
      </c>
      <c r="L31102">
        <v>0</v>
      </c>
      <c r="M31102">
        <v>0</v>
      </c>
      <c r="N31102">
        <v>0</v>
      </c>
      <c r="O31102">
        <v>0</v>
      </c>
    </row>
    <row r="31103" spans="1:15" x14ac:dyDescent="0.2">
      <c r="A31103" s="7" t="s">
        <v>31209</v>
      </c>
      <c r="B31103">
        <v>0</v>
      </c>
      <c r="C31103">
        <v>0</v>
      </c>
      <c r="D31103">
        <v>0</v>
      </c>
      <c r="E31103">
        <v>0</v>
      </c>
      <c r="F31103">
        <v>0</v>
      </c>
      <c r="G31103">
        <v>0</v>
      </c>
      <c r="H31103">
        <v>0</v>
      </c>
      <c r="I31103">
        <v>0</v>
      </c>
      <c r="J31103">
        <v>0</v>
      </c>
      <c r="K31103">
        <v>0</v>
      </c>
      <c r="L31103">
        <v>0</v>
      </c>
      <c r="M31103">
        <v>0</v>
      </c>
      <c r="N31103">
        <v>0</v>
      </c>
      <c r="O31103">
        <v>0</v>
      </c>
    </row>
    <row r="31104" spans="1:15" x14ac:dyDescent="0.2">
      <c r="A31104" s="7" t="s">
        <v>31210</v>
      </c>
      <c r="B31104">
        <v>0</v>
      </c>
      <c r="C31104">
        <v>0</v>
      </c>
      <c r="D31104">
        <v>0</v>
      </c>
      <c r="E31104">
        <v>0</v>
      </c>
      <c r="F31104">
        <v>0</v>
      </c>
      <c r="G31104">
        <v>0</v>
      </c>
      <c r="H31104">
        <v>0</v>
      </c>
      <c r="I31104">
        <v>0</v>
      </c>
      <c r="J31104">
        <v>0</v>
      </c>
      <c r="K31104">
        <v>0</v>
      </c>
      <c r="L31104">
        <v>0</v>
      </c>
      <c r="M31104">
        <v>0</v>
      </c>
      <c r="N31104">
        <v>0</v>
      </c>
      <c r="O31104">
        <v>0</v>
      </c>
    </row>
    <row r="31105" spans="1:15" x14ac:dyDescent="0.2">
      <c r="A31105" s="7" t="s">
        <v>31211</v>
      </c>
      <c r="B31105">
        <v>60</v>
      </c>
      <c r="C31105">
        <v>21</v>
      </c>
      <c r="D31105">
        <v>0</v>
      </c>
      <c r="E31105">
        <v>21</v>
      </c>
      <c r="F31105">
        <v>1</v>
      </c>
      <c r="G31105">
        <v>461</v>
      </c>
      <c r="H31105">
        <v>0</v>
      </c>
      <c r="I31105">
        <v>0</v>
      </c>
      <c r="J31105">
        <v>28</v>
      </c>
      <c r="K31105">
        <v>21</v>
      </c>
      <c r="L31105">
        <v>1</v>
      </c>
      <c r="M31105">
        <v>0</v>
      </c>
      <c r="N31105">
        <v>0</v>
      </c>
      <c r="O31105">
        <v>0</v>
      </c>
    </row>
    <row r="31106" spans="1:15" x14ac:dyDescent="0.2">
      <c r="A31106" s="7" t="s">
        <v>31212</v>
      </c>
      <c r="B31106">
        <v>0</v>
      </c>
      <c r="C31106">
        <v>0</v>
      </c>
      <c r="D31106">
        <v>0</v>
      </c>
      <c r="E31106">
        <v>0</v>
      </c>
      <c r="F31106">
        <v>0</v>
      </c>
      <c r="G31106">
        <v>0</v>
      </c>
      <c r="H31106">
        <v>0</v>
      </c>
      <c r="I31106">
        <v>0</v>
      </c>
      <c r="J31106">
        <v>0</v>
      </c>
      <c r="K31106">
        <v>0</v>
      </c>
      <c r="L31106">
        <v>0</v>
      </c>
      <c r="M31106">
        <v>0</v>
      </c>
      <c r="N31106">
        <v>0</v>
      </c>
      <c r="O31106">
        <v>0</v>
      </c>
    </row>
    <row r="31107" spans="1:15" x14ac:dyDescent="0.2">
      <c r="A31107" s="7" t="s">
        <v>31213</v>
      </c>
      <c r="B31107">
        <v>45</v>
      </c>
      <c r="C31107">
        <v>13</v>
      </c>
      <c r="D31107">
        <v>0</v>
      </c>
      <c r="E31107">
        <v>13</v>
      </c>
      <c r="F31107">
        <v>0</v>
      </c>
      <c r="G31107">
        <v>0</v>
      </c>
      <c r="H31107">
        <v>0</v>
      </c>
      <c r="I31107">
        <v>0</v>
      </c>
      <c r="J31107">
        <v>23</v>
      </c>
      <c r="K31107">
        <v>16</v>
      </c>
      <c r="L31107">
        <v>0</v>
      </c>
      <c r="M31107">
        <v>0</v>
      </c>
      <c r="N31107">
        <v>0</v>
      </c>
      <c r="O31107">
        <v>0</v>
      </c>
    </row>
    <row r="31108" spans="1:15" x14ac:dyDescent="0.2">
      <c r="A31108" s="7" t="s">
        <v>31214</v>
      </c>
      <c r="B31108">
        <v>15</v>
      </c>
      <c r="C31108">
        <v>8</v>
      </c>
      <c r="D31108">
        <v>0</v>
      </c>
      <c r="E31108">
        <v>8</v>
      </c>
      <c r="F31108">
        <v>1</v>
      </c>
      <c r="G31108">
        <v>461</v>
      </c>
      <c r="H31108">
        <v>0</v>
      </c>
      <c r="I31108">
        <v>0</v>
      </c>
      <c r="J31108">
        <v>5</v>
      </c>
      <c r="K31108">
        <v>5</v>
      </c>
      <c r="L31108">
        <v>1</v>
      </c>
      <c r="M31108">
        <v>0</v>
      </c>
      <c r="N31108">
        <v>0</v>
      </c>
      <c r="O31108">
        <v>0</v>
      </c>
    </row>
    <row r="31109" spans="1:15" x14ac:dyDescent="0.2">
      <c r="A31109" s="7" t="s">
        <v>31215</v>
      </c>
      <c r="B31109">
        <v>15</v>
      </c>
      <c r="C31109">
        <v>1</v>
      </c>
      <c r="D31109">
        <v>0</v>
      </c>
      <c r="E31109">
        <v>1</v>
      </c>
      <c r="F31109">
        <v>0</v>
      </c>
      <c r="G31109">
        <v>0</v>
      </c>
      <c r="H31109">
        <v>0</v>
      </c>
      <c r="I31109">
        <v>0</v>
      </c>
      <c r="J31109">
        <v>4</v>
      </c>
      <c r="K31109">
        <v>6</v>
      </c>
      <c r="L31109">
        <v>0</v>
      </c>
      <c r="M31109">
        <v>0</v>
      </c>
      <c r="N31109">
        <v>0</v>
      </c>
      <c r="O31109">
        <v>0</v>
      </c>
    </row>
    <row r="31110" spans="1:15" x14ac:dyDescent="0.2">
      <c r="A31110" s="7" t="s">
        <v>31216</v>
      </c>
      <c r="B31110">
        <v>0</v>
      </c>
      <c r="C31110">
        <v>0</v>
      </c>
      <c r="D31110">
        <v>0</v>
      </c>
      <c r="E31110">
        <v>0</v>
      </c>
      <c r="F31110">
        <v>0</v>
      </c>
      <c r="G31110">
        <v>0</v>
      </c>
      <c r="H31110">
        <v>0</v>
      </c>
      <c r="I31110">
        <v>0</v>
      </c>
      <c r="J31110">
        <v>0</v>
      </c>
      <c r="K31110">
        <v>0</v>
      </c>
      <c r="L31110">
        <v>0</v>
      </c>
      <c r="M31110">
        <v>0</v>
      </c>
      <c r="N31110">
        <v>0</v>
      </c>
      <c r="O31110">
        <v>0</v>
      </c>
    </row>
    <row r="31111" spans="1:15" x14ac:dyDescent="0.2">
      <c r="A31111" s="7" t="s">
        <v>31217</v>
      </c>
      <c r="B31111">
        <v>5</v>
      </c>
      <c r="C31111">
        <v>0</v>
      </c>
      <c r="D31111">
        <v>0</v>
      </c>
      <c r="E31111">
        <v>0</v>
      </c>
      <c r="F31111">
        <v>0</v>
      </c>
      <c r="G31111">
        <v>0</v>
      </c>
      <c r="H31111">
        <v>0</v>
      </c>
      <c r="I31111">
        <v>0</v>
      </c>
      <c r="J31111">
        <v>0</v>
      </c>
      <c r="K31111">
        <v>3</v>
      </c>
      <c r="L31111">
        <v>0</v>
      </c>
      <c r="M31111">
        <v>0</v>
      </c>
      <c r="N31111">
        <v>0</v>
      </c>
      <c r="O31111">
        <v>0</v>
      </c>
    </row>
    <row r="31112" spans="1:15" x14ac:dyDescent="0.2">
      <c r="A31112" s="7" t="s">
        <v>31218</v>
      </c>
      <c r="B31112">
        <v>10</v>
      </c>
      <c r="C31112">
        <v>1</v>
      </c>
      <c r="D31112">
        <v>0</v>
      </c>
      <c r="E31112">
        <v>1</v>
      </c>
      <c r="F31112">
        <v>0</v>
      </c>
      <c r="G31112">
        <v>0</v>
      </c>
      <c r="H31112">
        <v>0</v>
      </c>
      <c r="I31112">
        <v>0</v>
      </c>
      <c r="J31112">
        <v>4</v>
      </c>
      <c r="K31112">
        <v>3</v>
      </c>
      <c r="L31112">
        <v>0</v>
      </c>
      <c r="M31112">
        <v>0</v>
      </c>
      <c r="N31112">
        <v>0</v>
      </c>
      <c r="O31112">
        <v>0</v>
      </c>
    </row>
    <row r="31113" spans="1:15" x14ac:dyDescent="0.2">
      <c r="A31113" s="7" t="s">
        <v>31219</v>
      </c>
      <c r="B31113">
        <v>0</v>
      </c>
      <c r="C31113">
        <v>0</v>
      </c>
      <c r="D31113">
        <v>0</v>
      </c>
      <c r="E31113">
        <v>0</v>
      </c>
      <c r="F31113">
        <v>0</v>
      </c>
      <c r="G31113">
        <v>0</v>
      </c>
      <c r="H31113">
        <v>0</v>
      </c>
      <c r="I31113">
        <v>0</v>
      </c>
      <c r="J31113">
        <v>0</v>
      </c>
      <c r="K31113">
        <v>0</v>
      </c>
      <c r="L31113">
        <v>0</v>
      </c>
      <c r="M31113">
        <v>0</v>
      </c>
      <c r="N31113">
        <v>0</v>
      </c>
      <c r="O31113">
        <v>0</v>
      </c>
    </row>
    <row r="31114" spans="1:15" x14ac:dyDescent="0.2">
      <c r="A31114" s="7" t="s">
        <v>31220</v>
      </c>
      <c r="B31114">
        <v>0</v>
      </c>
      <c r="C31114">
        <v>0</v>
      </c>
      <c r="D31114">
        <v>0</v>
      </c>
      <c r="E31114">
        <v>0</v>
      </c>
      <c r="F31114">
        <v>0</v>
      </c>
      <c r="G31114">
        <v>0</v>
      </c>
      <c r="H31114">
        <v>0</v>
      </c>
      <c r="I31114">
        <v>0</v>
      </c>
      <c r="J31114">
        <v>0</v>
      </c>
      <c r="K31114">
        <v>0</v>
      </c>
      <c r="L31114">
        <v>0</v>
      </c>
      <c r="M31114">
        <v>0</v>
      </c>
      <c r="N31114">
        <v>0</v>
      </c>
      <c r="O31114">
        <v>0</v>
      </c>
    </row>
    <row r="31115" spans="1:15" x14ac:dyDescent="0.2">
      <c r="A31115" s="7" t="s">
        <v>31221</v>
      </c>
      <c r="B31115">
        <v>0</v>
      </c>
      <c r="C31115">
        <v>0</v>
      </c>
      <c r="D31115">
        <v>0</v>
      </c>
      <c r="E31115">
        <v>0</v>
      </c>
      <c r="F31115">
        <v>0</v>
      </c>
      <c r="G31115">
        <v>0</v>
      </c>
      <c r="H31115">
        <v>0</v>
      </c>
      <c r="I31115">
        <v>0</v>
      </c>
      <c r="J31115">
        <v>0</v>
      </c>
      <c r="K31115">
        <v>0</v>
      </c>
      <c r="L31115">
        <v>0</v>
      </c>
      <c r="M31115">
        <v>0</v>
      </c>
      <c r="N31115">
        <v>0</v>
      </c>
      <c r="O31115">
        <v>0</v>
      </c>
    </row>
    <row r="31116" spans="1:15" x14ac:dyDescent="0.2">
      <c r="A31116" s="7" t="s">
        <v>31222</v>
      </c>
      <c r="B31116">
        <v>0</v>
      </c>
      <c r="C31116">
        <v>0</v>
      </c>
      <c r="D31116">
        <v>0</v>
      </c>
      <c r="E31116">
        <v>0</v>
      </c>
      <c r="F31116">
        <v>0</v>
      </c>
      <c r="G31116">
        <v>0</v>
      </c>
      <c r="H31116">
        <v>0</v>
      </c>
      <c r="I31116">
        <v>0</v>
      </c>
      <c r="J31116">
        <v>0</v>
      </c>
      <c r="K31116">
        <v>0</v>
      </c>
      <c r="L31116">
        <v>0</v>
      </c>
      <c r="M31116">
        <v>0</v>
      </c>
      <c r="N31116">
        <v>0</v>
      </c>
      <c r="O31116">
        <v>0</v>
      </c>
    </row>
    <row r="31117" spans="1:15" x14ac:dyDescent="0.2">
      <c r="A31117" s="7" t="s">
        <v>31223</v>
      </c>
      <c r="B31117">
        <v>0</v>
      </c>
      <c r="C31117">
        <v>0</v>
      </c>
      <c r="D31117">
        <v>0</v>
      </c>
      <c r="E31117">
        <v>0</v>
      </c>
      <c r="F31117">
        <v>0</v>
      </c>
      <c r="G31117">
        <v>0</v>
      </c>
      <c r="H31117">
        <v>0</v>
      </c>
      <c r="I31117">
        <v>0</v>
      </c>
      <c r="J31117">
        <v>0</v>
      </c>
      <c r="K31117">
        <v>0</v>
      </c>
      <c r="L31117">
        <v>0</v>
      </c>
      <c r="M31117">
        <v>0</v>
      </c>
      <c r="N31117">
        <v>0</v>
      </c>
      <c r="O31117">
        <v>0</v>
      </c>
    </row>
    <row r="31118" spans="1:15" x14ac:dyDescent="0.2">
      <c r="A31118" s="7" t="s">
        <v>31224</v>
      </c>
      <c r="B31118">
        <v>0</v>
      </c>
      <c r="C31118">
        <v>0</v>
      </c>
      <c r="D31118">
        <v>0</v>
      </c>
      <c r="E31118">
        <v>0</v>
      </c>
      <c r="F31118">
        <v>0</v>
      </c>
      <c r="G31118">
        <v>0</v>
      </c>
      <c r="H31118">
        <v>0</v>
      </c>
      <c r="I31118">
        <v>0</v>
      </c>
      <c r="J31118">
        <v>0</v>
      </c>
      <c r="K31118">
        <v>0</v>
      </c>
      <c r="L31118">
        <v>0</v>
      </c>
      <c r="M31118">
        <v>0</v>
      </c>
      <c r="N31118">
        <v>0</v>
      </c>
      <c r="O31118">
        <v>0</v>
      </c>
    </row>
    <row r="31119" spans="1:15" x14ac:dyDescent="0.2">
      <c r="A31119" s="7" t="s">
        <v>31225</v>
      </c>
      <c r="B31119">
        <v>0</v>
      </c>
      <c r="C31119">
        <v>0</v>
      </c>
      <c r="D31119">
        <v>0</v>
      </c>
      <c r="E31119">
        <v>0</v>
      </c>
      <c r="F31119">
        <v>0</v>
      </c>
      <c r="G31119">
        <v>0</v>
      </c>
      <c r="H31119">
        <v>0</v>
      </c>
      <c r="I31119">
        <v>0</v>
      </c>
      <c r="J31119">
        <v>0</v>
      </c>
      <c r="K31119">
        <v>0</v>
      </c>
      <c r="L31119">
        <v>0</v>
      </c>
      <c r="M31119">
        <v>0</v>
      </c>
      <c r="N31119">
        <v>0</v>
      </c>
      <c r="O31119">
        <v>0</v>
      </c>
    </row>
    <row r="31120" spans="1:15" x14ac:dyDescent="0.2">
      <c r="A31120" s="7" t="s">
        <v>31226</v>
      </c>
      <c r="B31120">
        <v>0</v>
      </c>
      <c r="C31120">
        <v>0</v>
      </c>
      <c r="D31120">
        <v>0</v>
      </c>
      <c r="E31120">
        <v>0</v>
      </c>
      <c r="F31120">
        <v>0</v>
      </c>
      <c r="G31120">
        <v>0</v>
      </c>
      <c r="H31120">
        <v>0</v>
      </c>
      <c r="I31120">
        <v>0</v>
      </c>
      <c r="J31120">
        <v>0</v>
      </c>
      <c r="K31120">
        <v>0</v>
      </c>
      <c r="L31120">
        <v>0</v>
      </c>
      <c r="M31120">
        <v>0</v>
      </c>
      <c r="N31120">
        <v>0</v>
      </c>
      <c r="O31120">
        <v>0</v>
      </c>
    </row>
    <row r="31121" spans="1:15" x14ac:dyDescent="0.2">
      <c r="A31121" s="7" t="s">
        <v>31227</v>
      </c>
      <c r="B31121">
        <v>0</v>
      </c>
      <c r="C31121">
        <v>0</v>
      </c>
      <c r="D31121">
        <v>0</v>
      </c>
      <c r="E31121">
        <v>0</v>
      </c>
      <c r="F31121">
        <v>0</v>
      </c>
      <c r="G31121">
        <v>0</v>
      </c>
      <c r="H31121">
        <v>0</v>
      </c>
      <c r="I31121">
        <v>0</v>
      </c>
      <c r="J31121">
        <v>0</v>
      </c>
      <c r="K31121">
        <v>0</v>
      </c>
      <c r="L31121">
        <v>0</v>
      </c>
      <c r="M31121">
        <v>0</v>
      </c>
      <c r="N31121">
        <v>0</v>
      </c>
      <c r="O31121">
        <v>0</v>
      </c>
    </row>
    <row r="31122" spans="1:15" x14ac:dyDescent="0.2">
      <c r="A31122" s="7" t="s">
        <v>31228</v>
      </c>
      <c r="B31122">
        <v>0</v>
      </c>
      <c r="C31122">
        <v>0</v>
      </c>
      <c r="D31122">
        <v>0</v>
      </c>
      <c r="E31122">
        <v>0</v>
      </c>
      <c r="F31122">
        <v>0</v>
      </c>
      <c r="G31122">
        <v>0</v>
      </c>
      <c r="H31122">
        <v>0</v>
      </c>
      <c r="I31122">
        <v>0</v>
      </c>
      <c r="J31122">
        <v>0</v>
      </c>
      <c r="K31122">
        <v>0</v>
      </c>
      <c r="L31122">
        <v>0</v>
      </c>
      <c r="M31122">
        <v>0</v>
      </c>
      <c r="N31122">
        <v>0</v>
      </c>
      <c r="O31122">
        <v>0</v>
      </c>
    </row>
    <row r="31123" spans="1:15" x14ac:dyDescent="0.2">
      <c r="A31123" s="7" t="s">
        <v>31229</v>
      </c>
      <c r="B31123">
        <v>0</v>
      </c>
      <c r="C31123">
        <v>0</v>
      </c>
      <c r="D31123">
        <v>0</v>
      </c>
      <c r="E31123">
        <v>0</v>
      </c>
      <c r="F31123">
        <v>0</v>
      </c>
      <c r="G31123">
        <v>0</v>
      </c>
      <c r="H31123">
        <v>0</v>
      </c>
      <c r="I31123">
        <v>0</v>
      </c>
      <c r="J31123">
        <v>0</v>
      </c>
      <c r="K31123">
        <v>0</v>
      </c>
      <c r="L31123">
        <v>0</v>
      </c>
      <c r="M31123">
        <v>0</v>
      </c>
      <c r="N31123">
        <v>0</v>
      </c>
      <c r="O31123">
        <v>0</v>
      </c>
    </row>
    <row r="31124" spans="1:15" x14ac:dyDescent="0.2">
      <c r="A31124" s="7" t="s">
        <v>31230</v>
      </c>
      <c r="B31124">
        <v>0</v>
      </c>
      <c r="C31124">
        <v>0</v>
      </c>
      <c r="D31124">
        <v>0</v>
      </c>
      <c r="E31124">
        <v>0</v>
      </c>
      <c r="F31124">
        <v>0</v>
      </c>
      <c r="G31124">
        <v>0</v>
      </c>
      <c r="H31124">
        <v>0</v>
      </c>
      <c r="I31124">
        <v>0</v>
      </c>
      <c r="J31124">
        <v>0</v>
      </c>
      <c r="K31124">
        <v>0</v>
      </c>
      <c r="L31124">
        <v>0</v>
      </c>
      <c r="M31124">
        <v>0</v>
      </c>
      <c r="N31124">
        <v>0</v>
      </c>
      <c r="O31124">
        <v>0</v>
      </c>
    </row>
    <row r="31125" spans="1:15" x14ac:dyDescent="0.2">
      <c r="A31125" s="7" t="s">
        <v>31231</v>
      </c>
      <c r="B31125">
        <v>0</v>
      </c>
      <c r="C31125">
        <v>0</v>
      </c>
      <c r="D31125">
        <v>0</v>
      </c>
      <c r="E31125">
        <v>0</v>
      </c>
      <c r="F31125">
        <v>0</v>
      </c>
      <c r="G31125">
        <v>0</v>
      </c>
      <c r="H31125">
        <v>0</v>
      </c>
      <c r="I31125">
        <v>0</v>
      </c>
      <c r="J31125">
        <v>0</v>
      </c>
      <c r="K31125">
        <v>0</v>
      </c>
      <c r="L31125">
        <v>0</v>
      </c>
      <c r="M31125">
        <v>0</v>
      </c>
      <c r="N31125">
        <v>0</v>
      </c>
      <c r="O31125">
        <v>0</v>
      </c>
    </row>
    <row r="31126" spans="1:15" x14ac:dyDescent="0.2">
      <c r="A31126" s="7" t="s">
        <v>31232</v>
      </c>
      <c r="B31126">
        <v>0</v>
      </c>
      <c r="C31126">
        <v>0</v>
      </c>
      <c r="D31126">
        <v>0</v>
      </c>
      <c r="E31126">
        <v>0</v>
      </c>
      <c r="F31126">
        <v>0</v>
      </c>
      <c r="G31126">
        <v>0</v>
      </c>
      <c r="H31126">
        <v>0</v>
      </c>
      <c r="I31126">
        <v>0</v>
      </c>
      <c r="J31126">
        <v>0</v>
      </c>
      <c r="K31126">
        <v>0</v>
      </c>
      <c r="L31126">
        <v>0</v>
      </c>
      <c r="M31126">
        <v>0</v>
      </c>
      <c r="N31126">
        <v>0</v>
      </c>
      <c r="O31126">
        <v>0</v>
      </c>
    </row>
    <row r="31127" spans="1:15" x14ac:dyDescent="0.2">
      <c r="A31127" s="7" t="s">
        <v>31233</v>
      </c>
      <c r="B31127">
        <v>0</v>
      </c>
      <c r="C31127">
        <v>0</v>
      </c>
      <c r="D31127">
        <v>0</v>
      </c>
      <c r="E31127">
        <v>0</v>
      </c>
      <c r="F31127">
        <v>0</v>
      </c>
      <c r="G31127">
        <v>0</v>
      </c>
      <c r="H31127">
        <v>0</v>
      </c>
      <c r="I31127">
        <v>0</v>
      </c>
      <c r="J31127">
        <v>0</v>
      </c>
      <c r="K31127">
        <v>0</v>
      </c>
      <c r="L31127">
        <v>0</v>
      </c>
      <c r="M31127">
        <v>0</v>
      </c>
      <c r="N31127">
        <v>0</v>
      </c>
      <c r="O31127">
        <v>0</v>
      </c>
    </row>
    <row r="31128" spans="1:15" x14ac:dyDescent="0.2">
      <c r="A31128" s="7" t="s">
        <v>31234</v>
      </c>
      <c r="B31128">
        <v>0</v>
      </c>
      <c r="C31128">
        <v>0</v>
      </c>
      <c r="D31128">
        <v>0</v>
      </c>
      <c r="E31128">
        <v>0</v>
      </c>
      <c r="F31128">
        <v>0</v>
      </c>
      <c r="G31128">
        <v>0</v>
      </c>
      <c r="H31128">
        <v>0</v>
      </c>
      <c r="I31128">
        <v>0</v>
      </c>
      <c r="J31128">
        <v>0</v>
      </c>
      <c r="K31128">
        <v>0</v>
      </c>
      <c r="L31128">
        <v>0</v>
      </c>
      <c r="M31128">
        <v>0</v>
      </c>
      <c r="N31128">
        <v>0</v>
      </c>
      <c r="O31128">
        <v>0</v>
      </c>
    </row>
    <row r="31129" spans="1:15" x14ac:dyDescent="0.2">
      <c r="A31129" s="7" t="s">
        <v>31235</v>
      </c>
      <c r="B31129">
        <v>0</v>
      </c>
      <c r="C31129">
        <v>0</v>
      </c>
      <c r="D31129">
        <v>0</v>
      </c>
      <c r="E31129">
        <v>0</v>
      </c>
      <c r="F31129">
        <v>0</v>
      </c>
      <c r="G31129">
        <v>0</v>
      </c>
      <c r="H31129">
        <v>0</v>
      </c>
      <c r="I31129">
        <v>0</v>
      </c>
      <c r="J31129">
        <v>0</v>
      </c>
      <c r="K31129">
        <v>0</v>
      </c>
      <c r="L31129">
        <v>0</v>
      </c>
      <c r="M31129">
        <v>0</v>
      </c>
      <c r="N31129">
        <v>0</v>
      </c>
      <c r="O31129">
        <v>0</v>
      </c>
    </row>
    <row r="31130" spans="1:15" x14ac:dyDescent="0.2">
      <c r="A31130" s="7" t="s">
        <v>31236</v>
      </c>
      <c r="B31130">
        <v>0</v>
      </c>
      <c r="C31130">
        <v>0</v>
      </c>
      <c r="D31130">
        <v>0</v>
      </c>
      <c r="E31130">
        <v>0</v>
      </c>
      <c r="F31130">
        <v>0</v>
      </c>
      <c r="G31130">
        <v>0</v>
      </c>
      <c r="H31130">
        <v>0</v>
      </c>
      <c r="I31130">
        <v>0</v>
      </c>
      <c r="J31130">
        <v>0</v>
      </c>
      <c r="K31130">
        <v>0</v>
      </c>
      <c r="L31130">
        <v>0</v>
      </c>
      <c r="M31130">
        <v>0</v>
      </c>
      <c r="N31130">
        <v>0</v>
      </c>
      <c r="O31130">
        <v>0</v>
      </c>
    </row>
    <row r="31131" spans="1:15" x14ac:dyDescent="0.2">
      <c r="A31131" s="7" t="s">
        <v>31237</v>
      </c>
      <c r="B31131">
        <v>0</v>
      </c>
      <c r="C31131">
        <v>0</v>
      </c>
      <c r="D31131">
        <v>0</v>
      </c>
      <c r="E31131">
        <v>0</v>
      </c>
      <c r="F31131">
        <v>0</v>
      </c>
      <c r="G31131">
        <v>0</v>
      </c>
      <c r="H31131">
        <v>0</v>
      </c>
      <c r="I31131">
        <v>0</v>
      </c>
      <c r="J31131">
        <v>0</v>
      </c>
      <c r="K31131">
        <v>0</v>
      </c>
      <c r="L31131">
        <v>0</v>
      </c>
      <c r="M31131">
        <v>0</v>
      </c>
      <c r="N31131">
        <v>0</v>
      </c>
      <c r="O31131">
        <v>0</v>
      </c>
    </row>
    <row r="31132" spans="1:15" x14ac:dyDescent="0.2">
      <c r="A31132" s="7" t="s">
        <v>31238</v>
      </c>
      <c r="B31132">
        <v>0</v>
      </c>
      <c r="C31132">
        <v>0</v>
      </c>
      <c r="D31132">
        <v>0</v>
      </c>
      <c r="E31132">
        <v>0</v>
      </c>
      <c r="F31132">
        <v>0</v>
      </c>
      <c r="G31132">
        <v>0</v>
      </c>
      <c r="H31132">
        <v>0</v>
      </c>
      <c r="I31132">
        <v>0</v>
      </c>
      <c r="J31132">
        <v>0</v>
      </c>
      <c r="K31132">
        <v>0</v>
      </c>
      <c r="L31132">
        <v>0</v>
      </c>
      <c r="M31132">
        <v>0</v>
      </c>
      <c r="N31132">
        <v>0</v>
      </c>
      <c r="O31132">
        <v>0</v>
      </c>
    </row>
    <row r="31133" spans="1:15" x14ac:dyDescent="0.2">
      <c r="A31133" s="7" t="s">
        <v>31239</v>
      </c>
      <c r="B31133">
        <v>0</v>
      </c>
      <c r="C31133">
        <v>0</v>
      </c>
      <c r="D31133">
        <v>0</v>
      </c>
      <c r="E31133">
        <v>0</v>
      </c>
      <c r="F31133">
        <v>0</v>
      </c>
      <c r="G31133">
        <v>0</v>
      </c>
      <c r="H31133">
        <v>0</v>
      </c>
      <c r="I31133">
        <v>0</v>
      </c>
      <c r="J31133">
        <v>0</v>
      </c>
      <c r="K31133">
        <v>0</v>
      </c>
      <c r="L31133">
        <v>0</v>
      </c>
      <c r="M31133">
        <v>0</v>
      </c>
      <c r="N31133">
        <v>0</v>
      </c>
      <c r="O31133">
        <v>0</v>
      </c>
    </row>
    <row r="31134" spans="1:15" x14ac:dyDescent="0.2">
      <c r="A31134" s="7" t="s">
        <v>31240</v>
      </c>
      <c r="B31134">
        <v>0</v>
      </c>
      <c r="C31134">
        <v>0</v>
      </c>
      <c r="D31134">
        <v>0</v>
      </c>
      <c r="E31134">
        <v>0</v>
      </c>
      <c r="F31134">
        <v>0</v>
      </c>
      <c r="G31134">
        <v>0</v>
      </c>
      <c r="H31134">
        <v>0</v>
      </c>
      <c r="I31134">
        <v>0</v>
      </c>
      <c r="J31134">
        <v>0</v>
      </c>
      <c r="K31134">
        <v>0</v>
      </c>
      <c r="L31134">
        <v>0</v>
      </c>
      <c r="M31134">
        <v>0</v>
      </c>
      <c r="N31134">
        <v>0</v>
      </c>
      <c r="O31134">
        <v>0</v>
      </c>
    </row>
    <row r="31135" spans="1:15" x14ac:dyDescent="0.2">
      <c r="A31135" s="7" t="s">
        <v>31241</v>
      </c>
      <c r="B31135">
        <v>0</v>
      </c>
      <c r="C31135">
        <v>0</v>
      </c>
      <c r="D31135">
        <v>0</v>
      </c>
      <c r="E31135">
        <v>0</v>
      </c>
      <c r="F31135">
        <v>0</v>
      </c>
      <c r="G31135">
        <v>0</v>
      </c>
      <c r="H31135">
        <v>0</v>
      </c>
      <c r="I31135">
        <v>0</v>
      </c>
      <c r="J31135">
        <v>0</v>
      </c>
      <c r="K31135">
        <v>0</v>
      </c>
      <c r="L31135">
        <v>0</v>
      </c>
      <c r="M31135">
        <v>0</v>
      </c>
      <c r="N31135">
        <v>0</v>
      </c>
      <c r="O31135">
        <v>0</v>
      </c>
    </row>
    <row r="31136" spans="1:15" x14ac:dyDescent="0.2">
      <c r="A31136" s="7" t="s">
        <v>31242</v>
      </c>
      <c r="B31136">
        <v>0</v>
      </c>
      <c r="C31136">
        <v>0</v>
      </c>
      <c r="D31136">
        <v>0</v>
      </c>
      <c r="E31136">
        <v>0</v>
      </c>
      <c r="F31136">
        <v>0</v>
      </c>
      <c r="G31136">
        <v>0</v>
      </c>
      <c r="H31136">
        <v>0</v>
      </c>
      <c r="I31136">
        <v>0</v>
      </c>
      <c r="J31136">
        <v>0</v>
      </c>
      <c r="K31136">
        <v>0</v>
      </c>
      <c r="L31136">
        <v>0</v>
      </c>
      <c r="M31136">
        <v>0</v>
      </c>
      <c r="N31136">
        <v>0</v>
      </c>
      <c r="O31136">
        <v>0</v>
      </c>
    </row>
    <row r="31137" spans="1:15" x14ac:dyDescent="0.2">
      <c r="A31137" s="7" t="s">
        <v>31243</v>
      </c>
      <c r="B31137">
        <v>0</v>
      </c>
      <c r="C31137">
        <v>0</v>
      </c>
      <c r="D31137">
        <v>0</v>
      </c>
      <c r="E31137">
        <v>0</v>
      </c>
      <c r="F31137">
        <v>0</v>
      </c>
      <c r="G31137">
        <v>0</v>
      </c>
      <c r="H31137">
        <v>0</v>
      </c>
      <c r="I31137">
        <v>0</v>
      </c>
      <c r="J31137">
        <v>0</v>
      </c>
      <c r="K31137">
        <v>0</v>
      </c>
      <c r="L31137">
        <v>0</v>
      </c>
      <c r="M31137">
        <v>0</v>
      </c>
      <c r="N31137">
        <v>0</v>
      </c>
      <c r="O31137">
        <v>0</v>
      </c>
    </row>
    <row r="31138" spans="1:15" x14ac:dyDescent="0.2">
      <c r="A31138" s="7" t="s">
        <v>31244</v>
      </c>
      <c r="B31138">
        <v>0</v>
      </c>
      <c r="C31138">
        <v>0</v>
      </c>
      <c r="D31138">
        <v>0</v>
      </c>
      <c r="E31138">
        <v>0</v>
      </c>
      <c r="F31138">
        <v>0</v>
      </c>
      <c r="G31138">
        <v>0</v>
      </c>
      <c r="H31138">
        <v>0</v>
      </c>
      <c r="I31138">
        <v>0</v>
      </c>
      <c r="J31138">
        <v>0</v>
      </c>
      <c r="K31138">
        <v>0</v>
      </c>
      <c r="L31138">
        <v>0</v>
      </c>
      <c r="M31138">
        <v>0</v>
      </c>
      <c r="N31138">
        <v>0</v>
      </c>
      <c r="O31138">
        <v>0</v>
      </c>
    </row>
    <row r="31139" spans="1:15" x14ac:dyDescent="0.2">
      <c r="A31139" s="7" t="s">
        <v>31245</v>
      </c>
      <c r="B31139">
        <v>88</v>
      </c>
    </row>
    <row r="31140" spans="1:15" x14ac:dyDescent="0.2">
      <c r="A31140" s="7" t="s">
        <v>31246</v>
      </c>
      <c r="B31140">
        <v>13</v>
      </c>
    </row>
    <row r="31141" spans="1:15" x14ac:dyDescent="0.2">
      <c r="A31141" s="7" t="s">
        <v>31247</v>
      </c>
      <c r="B31141">
        <v>6</v>
      </c>
    </row>
    <row r="31142" spans="1:15" x14ac:dyDescent="0.2">
      <c r="A31142" s="7" t="s">
        <v>31248</v>
      </c>
      <c r="B31142">
        <v>1</v>
      </c>
    </row>
    <row r="31143" spans="1:15" x14ac:dyDescent="0.2">
      <c r="A31143" s="7" t="s">
        <v>31249</v>
      </c>
      <c r="B31143">
        <v>5</v>
      </c>
    </row>
    <row r="31144" spans="1:15" x14ac:dyDescent="0.2">
      <c r="A31144" s="7" t="s">
        <v>31250</v>
      </c>
      <c r="B31144">
        <v>0</v>
      </c>
    </row>
    <row r="31145" spans="1:15" x14ac:dyDescent="0.2">
      <c r="A31145" s="7" t="s">
        <v>31251</v>
      </c>
      <c r="B31145">
        <v>1</v>
      </c>
    </row>
    <row r="31146" spans="1:15" x14ac:dyDescent="0.2">
      <c r="A31146" s="7" t="s">
        <v>31252</v>
      </c>
      <c r="B31146">
        <v>0</v>
      </c>
    </row>
    <row r="31147" spans="1:15" x14ac:dyDescent="0.2">
      <c r="A31147" s="7" t="s">
        <v>31253</v>
      </c>
      <c r="B31147">
        <v>0</v>
      </c>
    </row>
    <row r="31148" spans="1:15" x14ac:dyDescent="0.2">
      <c r="A31148" s="7" t="s">
        <v>31254</v>
      </c>
      <c r="B31148">
        <v>0</v>
      </c>
    </row>
    <row r="31149" spans="1:15" x14ac:dyDescent="0.2">
      <c r="A31149" s="7" t="s">
        <v>31255</v>
      </c>
      <c r="B31149">
        <v>0</v>
      </c>
    </row>
    <row r="31150" spans="1:15" x14ac:dyDescent="0.2">
      <c r="A31150" s="7" t="s">
        <v>31256</v>
      </c>
      <c r="B31150">
        <v>0</v>
      </c>
    </row>
    <row r="31151" spans="1:15" x14ac:dyDescent="0.2">
      <c r="A31151" s="7" t="s">
        <v>31257</v>
      </c>
      <c r="B31151">
        <v>0</v>
      </c>
    </row>
    <row r="31152" spans="1:15" x14ac:dyDescent="0.2">
      <c r="A31152" s="7" t="s">
        <v>31258</v>
      </c>
      <c r="B31152">
        <v>0</v>
      </c>
    </row>
    <row r="31153" spans="1:15" x14ac:dyDescent="0.2">
      <c r="A31153" s="7" t="s">
        <v>31259</v>
      </c>
      <c r="B31153">
        <v>0</v>
      </c>
    </row>
    <row r="31154" spans="1:15" x14ac:dyDescent="0.2">
      <c r="A31154" s="7" t="s">
        <v>31260</v>
      </c>
      <c r="B31154">
        <v>0</v>
      </c>
    </row>
    <row r="31155" spans="1:15" x14ac:dyDescent="0.2">
      <c r="A31155" s="7" t="s">
        <v>31261</v>
      </c>
      <c r="B31155">
        <v>0</v>
      </c>
    </row>
    <row r="31156" spans="1:15" x14ac:dyDescent="0.2">
      <c r="A31156" s="7" t="s">
        <v>31262</v>
      </c>
      <c r="B31156">
        <v>0</v>
      </c>
    </row>
    <row r="31157" spans="1:15" x14ac:dyDescent="0.2">
      <c r="A31157" s="7" t="s">
        <v>31263</v>
      </c>
      <c r="B31157">
        <v>0</v>
      </c>
    </row>
    <row r="31158" spans="1:15" x14ac:dyDescent="0.2">
      <c r="A31158" s="7" t="s">
        <v>31264</v>
      </c>
      <c r="B31158">
        <v>0</v>
      </c>
    </row>
    <row r="31159" spans="1:15" x14ac:dyDescent="0.2">
      <c r="A31159" s="7" t="s">
        <v>31265</v>
      </c>
      <c r="B31159">
        <v>0</v>
      </c>
    </row>
    <row r="31160" spans="1:15" x14ac:dyDescent="0.2">
      <c r="A31160" s="7" t="s">
        <v>31266</v>
      </c>
      <c r="B31160">
        <v>686</v>
      </c>
      <c r="C31160">
        <v>40</v>
      </c>
      <c r="D31160">
        <v>1</v>
      </c>
      <c r="E31160">
        <v>38</v>
      </c>
      <c r="F31160">
        <v>78</v>
      </c>
      <c r="G31160">
        <v>9509</v>
      </c>
      <c r="H31160">
        <v>85</v>
      </c>
      <c r="I31160">
        <v>262680</v>
      </c>
      <c r="J31160">
        <v>149</v>
      </c>
      <c r="K31160">
        <v>397</v>
      </c>
      <c r="L31160">
        <v>25</v>
      </c>
      <c r="M31160">
        <v>18</v>
      </c>
      <c r="N31160">
        <v>26</v>
      </c>
      <c r="O31160">
        <v>23</v>
      </c>
    </row>
    <row r="31161" spans="1:15" x14ac:dyDescent="0.2">
      <c r="A31161" s="7" t="s">
        <v>31267</v>
      </c>
      <c r="B31161">
        <v>252</v>
      </c>
      <c r="C31161">
        <v>6</v>
      </c>
      <c r="D31161">
        <v>0</v>
      </c>
      <c r="E31161">
        <v>6</v>
      </c>
      <c r="F31161">
        <v>55</v>
      </c>
      <c r="G31161">
        <v>1268</v>
      </c>
      <c r="H31161">
        <v>57</v>
      </c>
      <c r="I31161">
        <v>256008</v>
      </c>
      <c r="J31161">
        <v>52</v>
      </c>
      <c r="K31161">
        <v>59</v>
      </c>
      <c r="L31161">
        <v>14</v>
      </c>
      <c r="M31161">
        <v>11</v>
      </c>
      <c r="N31161">
        <v>6</v>
      </c>
      <c r="O31161">
        <v>7</v>
      </c>
    </row>
    <row r="31162" spans="1:15" x14ac:dyDescent="0.2">
      <c r="A31162" s="7" t="s">
        <v>31268</v>
      </c>
      <c r="B31162">
        <v>17</v>
      </c>
      <c r="C31162">
        <v>0</v>
      </c>
      <c r="D31162">
        <v>0</v>
      </c>
      <c r="E31162">
        <v>0</v>
      </c>
      <c r="F31162">
        <v>6</v>
      </c>
      <c r="G31162">
        <v>0</v>
      </c>
      <c r="H31162">
        <v>7</v>
      </c>
      <c r="I31162">
        <v>0</v>
      </c>
      <c r="J31162">
        <v>3</v>
      </c>
      <c r="K31162">
        <v>4</v>
      </c>
      <c r="L31162">
        <v>0</v>
      </c>
      <c r="M31162">
        <v>0</v>
      </c>
      <c r="N31162">
        <v>0</v>
      </c>
      <c r="O31162">
        <v>0</v>
      </c>
    </row>
    <row r="31163" spans="1:15" x14ac:dyDescent="0.2">
      <c r="A31163" s="7" t="s">
        <v>31269</v>
      </c>
      <c r="B31163">
        <v>29</v>
      </c>
      <c r="C31163">
        <v>1</v>
      </c>
      <c r="D31163">
        <v>0</v>
      </c>
      <c r="E31163">
        <v>1</v>
      </c>
      <c r="F31163">
        <v>19</v>
      </c>
      <c r="G31163">
        <v>0</v>
      </c>
      <c r="H31163">
        <v>23</v>
      </c>
      <c r="I31163">
        <v>0</v>
      </c>
      <c r="J31163">
        <v>7</v>
      </c>
      <c r="K31163">
        <v>4</v>
      </c>
      <c r="L31163">
        <v>0</v>
      </c>
      <c r="M31163">
        <v>0</v>
      </c>
      <c r="N31163">
        <v>1</v>
      </c>
      <c r="O31163">
        <v>2</v>
      </c>
    </row>
    <row r="31164" spans="1:15" x14ac:dyDescent="0.2">
      <c r="A31164" s="7" t="s">
        <v>31270</v>
      </c>
      <c r="B31164">
        <v>0</v>
      </c>
      <c r="C31164">
        <v>0</v>
      </c>
      <c r="D31164">
        <v>0</v>
      </c>
      <c r="E31164">
        <v>0</v>
      </c>
      <c r="F31164">
        <v>0</v>
      </c>
      <c r="G31164">
        <v>0</v>
      </c>
      <c r="H31164">
        <v>1</v>
      </c>
      <c r="I31164">
        <v>0</v>
      </c>
      <c r="J31164">
        <v>0</v>
      </c>
      <c r="K31164">
        <v>0</v>
      </c>
      <c r="L31164">
        <v>0</v>
      </c>
      <c r="M31164">
        <v>0</v>
      </c>
      <c r="N31164">
        <v>0</v>
      </c>
      <c r="O31164">
        <v>0</v>
      </c>
    </row>
    <row r="31165" spans="1:15" x14ac:dyDescent="0.2">
      <c r="A31165" s="7" t="s">
        <v>31271</v>
      </c>
      <c r="B31165">
        <v>4</v>
      </c>
      <c r="C31165">
        <v>0</v>
      </c>
      <c r="D31165">
        <v>0</v>
      </c>
      <c r="E31165">
        <v>0</v>
      </c>
      <c r="F31165">
        <v>0</v>
      </c>
      <c r="G31165">
        <v>0</v>
      </c>
      <c r="H31165">
        <v>1</v>
      </c>
      <c r="I31165">
        <v>255905</v>
      </c>
      <c r="J31165">
        <v>1</v>
      </c>
      <c r="K31165">
        <v>0</v>
      </c>
      <c r="L31165">
        <v>0</v>
      </c>
      <c r="M31165">
        <v>0</v>
      </c>
      <c r="N31165">
        <v>0</v>
      </c>
      <c r="O31165">
        <v>0</v>
      </c>
    </row>
    <row r="31166" spans="1:15" x14ac:dyDescent="0.2">
      <c r="A31166" s="7" t="s">
        <v>31272</v>
      </c>
      <c r="B31166">
        <v>20</v>
      </c>
      <c r="C31166">
        <v>0</v>
      </c>
      <c r="D31166">
        <v>0</v>
      </c>
      <c r="E31166">
        <v>0</v>
      </c>
      <c r="F31166">
        <v>0</v>
      </c>
      <c r="G31166">
        <v>0</v>
      </c>
      <c r="H31166">
        <v>1</v>
      </c>
      <c r="I31166">
        <v>0</v>
      </c>
      <c r="J31166">
        <v>6</v>
      </c>
      <c r="K31166">
        <v>7</v>
      </c>
      <c r="L31166">
        <v>0</v>
      </c>
      <c r="M31166">
        <v>3</v>
      </c>
      <c r="N31166">
        <v>0</v>
      </c>
      <c r="O31166">
        <v>0</v>
      </c>
    </row>
    <row r="31167" spans="1:15" x14ac:dyDescent="0.2">
      <c r="A31167" s="7" t="s">
        <v>31273</v>
      </c>
      <c r="B31167">
        <v>80</v>
      </c>
      <c r="C31167">
        <v>3</v>
      </c>
      <c r="D31167">
        <v>0</v>
      </c>
      <c r="E31167">
        <v>3</v>
      </c>
      <c r="F31167">
        <v>20</v>
      </c>
      <c r="G31167">
        <v>1165</v>
      </c>
      <c r="H31167">
        <v>18</v>
      </c>
      <c r="I31167">
        <v>0</v>
      </c>
      <c r="J31167">
        <v>11</v>
      </c>
      <c r="K31167">
        <v>14</v>
      </c>
      <c r="L31167">
        <v>13</v>
      </c>
      <c r="M31167">
        <v>2</v>
      </c>
      <c r="N31167">
        <v>3</v>
      </c>
      <c r="O31167">
        <v>2</v>
      </c>
    </row>
    <row r="31168" spans="1:15" x14ac:dyDescent="0.2">
      <c r="A31168" s="7" t="s">
        <v>31274</v>
      </c>
      <c r="B31168">
        <v>3</v>
      </c>
      <c r="C31168">
        <v>0</v>
      </c>
      <c r="D31168">
        <v>0</v>
      </c>
      <c r="E31168">
        <v>0</v>
      </c>
      <c r="F31168">
        <v>1</v>
      </c>
      <c r="G31168">
        <v>0</v>
      </c>
      <c r="H31168">
        <v>1</v>
      </c>
      <c r="I31168">
        <v>0</v>
      </c>
      <c r="J31168">
        <v>2</v>
      </c>
      <c r="K31168">
        <v>0</v>
      </c>
      <c r="L31168">
        <v>1</v>
      </c>
      <c r="M31168">
        <v>0</v>
      </c>
      <c r="N31168">
        <v>0</v>
      </c>
      <c r="O31168">
        <v>0</v>
      </c>
    </row>
    <row r="31169" spans="1:15" x14ac:dyDescent="0.2">
      <c r="A31169" s="7" t="s">
        <v>31275</v>
      </c>
      <c r="B31169">
        <v>0</v>
      </c>
      <c r="C31169">
        <v>0</v>
      </c>
      <c r="D31169">
        <v>0</v>
      </c>
      <c r="E31169">
        <v>0</v>
      </c>
      <c r="F31169">
        <v>0</v>
      </c>
      <c r="G31169">
        <v>0</v>
      </c>
      <c r="H31169">
        <v>0</v>
      </c>
      <c r="I31169">
        <v>0</v>
      </c>
      <c r="J31169">
        <v>1</v>
      </c>
      <c r="K31169">
        <v>0</v>
      </c>
      <c r="L31169">
        <v>0</v>
      </c>
      <c r="M31169">
        <v>0</v>
      </c>
      <c r="N31169">
        <v>0</v>
      </c>
      <c r="O31169">
        <v>0</v>
      </c>
    </row>
    <row r="31170" spans="1:15" x14ac:dyDescent="0.2">
      <c r="A31170" s="7" t="s">
        <v>31276</v>
      </c>
      <c r="B31170">
        <v>0</v>
      </c>
      <c r="C31170">
        <v>0</v>
      </c>
      <c r="D31170">
        <v>0</v>
      </c>
      <c r="E31170">
        <v>0</v>
      </c>
      <c r="F31170">
        <v>0</v>
      </c>
      <c r="G31170">
        <v>0</v>
      </c>
      <c r="H31170">
        <v>0</v>
      </c>
      <c r="I31170">
        <v>0</v>
      </c>
      <c r="J31170">
        <v>0</v>
      </c>
      <c r="K31170">
        <v>0</v>
      </c>
      <c r="L31170">
        <v>0</v>
      </c>
      <c r="M31170">
        <v>0</v>
      </c>
      <c r="N31170">
        <v>0</v>
      </c>
      <c r="O31170">
        <v>0</v>
      </c>
    </row>
    <row r="31171" spans="1:15" x14ac:dyDescent="0.2">
      <c r="A31171" s="7" t="s">
        <v>31277</v>
      </c>
      <c r="B31171">
        <v>5</v>
      </c>
      <c r="C31171">
        <v>0</v>
      </c>
      <c r="D31171">
        <v>0</v>
      </c>
      <c r="E31171">
        <v>0</v>
      </c>
      <c r="F31171">
        <v>0</v>
      </c>
      <c r="G31171">
        <v>0</v>
      </c>
      <c r="H31171">
        <v>0</v>
      </c>
      <c r="I31171">
        <v>0</v>
      </c>
      <c r="J31171">
        <v>3</v>
      </c>
      <c r="K31171">
        <v>1</v>
      </c>
      <c r="L31171">
        <v>0</v>
      </c>
      <c r="M31171">
        <v>0</v>
      </c>
      <c r="N31171">
        <v>0</v>
      </c>
      <c r="O31171">
        <v>0</v>
      </c>
    </row>
    <row r="31172" spans="1:15" x14ac:dyDescent="0.2">
      <c r="A31172" s="7" t="s">
        <v>31278</v>
      </c>
      <c r="B31172">
        <v>30</v>
      </c>
      <c r="C31172">
        <v>0</v>
      </c>
      <c r="D31172">
        <v>0</v>
      </c>
      <c r="E31172">
        <v>0</v>
      </c>
      <c r="F31172">
        <v>2</v>
      </c>
      <c r="G31172">
        <v>0</v>
      </c>
      <c r="H31172">
        <v>2</v>
      </c>
      <c r="I31172">
        <v>0</v>
      </c>
      <c r="J31172">
        <v>8</v>
      </c>
      <c r="K31172">
        <v>9</v>
      </c>
      <c r="L31172">
        <v>1</v>
      </c>
      <c r="M31172">
        <v>1</v>
      </c>
      <c r="N31172">
        <v>0</v>
      </c>
      <c r="O31172">
        <v>0</v>
      </c>
    </row>
    <row r="31173" spans="1:15" x14ac:dyDescent="0.2">
      <c r="A31173" s="7" t="s">
        <v>31279</v>
      </c>
      <c r="B31173">
        <v>8</v>
      </c>
      <c r="C31173">
        <v>0</v>
      </c>
      <c r="D31173">
        <v>0</v>
      </c>
      <c r="E31173">
        <v>0</v>
      </c>
      <c r="F31173">
        <v>0</v>
      </c>
      <c r="G31173">
        <v>0</v>
      </c>
      <c r="H31173">
        <v>0</v>
      </c>
      <c r="I31173">
        <v>0</v>
      </c>
      <c r="J31173">
        <v>2</v>
      </c>
      <c r="K31173">
        <v>3</v>
      </c>
      <c r="L31173">
        <v>0</v>
      </c>
      <c r="M31173">
        <v>0</v>
      </c>
      <c r="N31173">
        <v>0</v>
      </c>
      <c r="O31173">
        <v>0</v>
      </c>
    </row>
    <row r="31174" spans="1:15" x14ac:dyDescent="0.2">
      <c r="A31174" s="7" t="s">
        <v>31280</v>
      </c>
      <c r="B31174">
        <v>0</v>
      </c>
      <c r="C31174">
        <v>0</v>
      </c>
      <c r="D31174">
        <v>0</v>
      </c>
      <c r="E31174">
        <v>0</v>
      </c>
      <c r="F31174">
        <v>0</v>
      </c>
      <c r="G31174">
        <v>0</v>
      </c>
      <c r="H31174">
        <v>0</v>
      </c>
      <c r="I31174">
        <v>0</v>
      </c>
      <c r="J31174">
        <v>0</v>
      </c>
      <c r="K31174">
        <v>0</v>
      </c>
      <c r="L31174">
        <v>0</v>
      </c>
      <c r="M31174">
        <v>0</v>
      </c>
      <c r="N31174">
        <v>0</v>
      </c>
      <c r="O31174">
        <v>0</v>
      </c>
    </row>
    <row r="31175" spans="1:15" x14ac:dyDescent="0.2">
      <c r="A31175" s="7" t="s">
        <v>31281</v>
      </c>
      <c r="B31175">
        <v>2</v>
      </c>
      <c r="C31175">
        <v>0</v>
      </c>
      <c r="D31175">
        <v>0</v>
      </c>
      <c r="E31175">
        <v>0</v>
      </c>
      <c r="F31175">
        <v>1</v>
      </c>
      <c r="G31175">
        <v>0</v>
      </c>
      <c r="H31175">
        <v>0</v>
      </c>
      <c r="I31175">
        <v>0</v>
      </c>
      <c r="J31175">
        <v>2</v>
      </c>
      <c r="K31175">
        <v>0</v>
      </c>
      <c r="L31175">
        <v>0</v>
      </c>
      <c r="M31175">
        <v>0</v>
      </c>
      <c r="N31175">
        <v>0</v>
      </c>
      <c r="O31175">
        <v>0</v>
      </c>
    </row>
    <row r="31176" spans="1:15" x14ac:dyDescent="0.2">
      <c r="A31176" s="7" t="s">
        <v>31282</v>
      </c>
      <c r="B31176">
        <v>0</v>
      </c>
      <c r="C31176">
        <v>0</v>
      </c>
      <c r="D31176">
        <v>0</v>
      </c>
      <c r="E31176">
        <v>0</v>
      </c>
      <c r="F31176">
        <v>0</v>
      </c>
      <c r="G31176">
        <v>0</v>
      </c>
      <c r="H31176">
        <v>0</v>
      </c>
      <c r="I31176">
        <v>0</v>
      </c>
      <c r="J31176">
        <v>0</v>
      </c>
      <c r="K31176">
        <v>0</v>
      </c>
      <c r="L31176">
        <v>0</v>
      </c>
      <c r="M31176">
        <v>0</v>
      </c>
      <c r="N31176">
        <v>0</v>
      </c>
      <c r="O31176">
        <v>0</v>
      </c>
    </row>
    <row r="31177" spans="1:15" x14ac:dyDescent="0.2">
      <c r="A31177" s="7" t="s">
        <v>31283</v>
      </c>
      <c r="B31177">
        <v>2</v>
      </c>
      <c r="C31177">
        <v>0</v>
      </c>
      <c r="D31177">
        <v>0</v>
      </c>
      <c r="E31177">
        <v>0</v>
      </c>
      <c r="F31177">
        <v>1</v>
      </c>
      <c r="G31177">
        <v>0</v>
      </c>
      <c r="H31177">
        <v>1</v>
      </c>
      <c r="I31177">
        <v>0</v>
      </c>
      <c r="J31177">
        <v>0</v>
      </c>
      <c r="K31177">
        <v>0</v>
      </c>
      <c r="L31177">
        <v>1</v>
      </c>
      <c r="M31177">
        <v>1</v>
      </c>
      <c r="N31177">
        <v>0</v>
      </c>
      <c r="O31177">
        <v>0</v>
      </c>
    </row>
    <row r="31178" spans="1:15" x14ac:dyDescent="0.2">
      <c r="A31178" s="7" t="s">
        <v>31284</v>
      </c>
      <c r="B31178">
        <v>2</v>
      </c>
      <c r="C31178">
        <v>0</v>
      </c>
      <c r="D31178">
        <v>0</v>
      </c>
      <c r="E31178">
        <v>0</v>
      </c>
      <c r="F31178">
        <v>0</v>
      </c>
      <c r="G31178">
        <v>0</v>
      </c>
      <c r="H31178">
        <v>0</v>
      </c>
      <c r="I31178">
        <v>0</v>
      </c>
      <c r="J31178">
        <v>1</v>
      </c>
      <c r="K31178">
        <v>0</v>
      </c>
      <c r="L31178">
        <v>0</v>
      </c>
      <c r="M31178">
        <v>0</v>
      </c>
      <c r="N31178">
        <v>0</v>
      </c>
      <c r="O31178">
        <v>0</v>
      </c>
    </row>
    <row r="31179" spans="1:15" x14ac:dyDescent="0.2">
      <c r="A31179" s="7" t="s">
        <v>31285</v>
      </c>
      <c r="B31179">
        <v>275</v>
      </c>
      <c r="C31179">
        <v>5</v>
      </c>
      <c r="D31179">
        <v>1</v>
      </c>
      <c r="E31179">
        <v>2</v>
      </c>
      <c r="F31179">
        <v>15</v>
      </c>
      <c r="G31179">
        <v>600</v>
      </c>
      <c r="H31179">
        <v>23</v>
      </c>
      <c r="I31179">
        <v>590</v>
      </c>
      <c r="J31179">
        <v>67</v>
      </c>
      <c r="K31179">
        <v>104</v>
      </c>
      <c r="L31179">
        <v>5</v>
      </c>
      <c r="M31179">
        <v>6</v>
      </c>
      <c r="N31179">
        <v>0</v>
      </c>
      <c r="O31179">
        <v>0</v>
      </c>
    </row>
    <row r="31180" spans="1:15" x14ac:dyDescent="0.2">
      <c r="A31180" s="7" t="s">
        <v>31286</v>
      </c>
      <c r="B31180">
        <v>32</v>
      </c>
      <c r="C31180">
        <v>1</v>
      </c>
      <c r="D31180">
        <v>0</v>
      </c>
      <c r="E31180">
        <v>1</v>
      </c>
      <c r="F31180">
        <v>0</v>
      </c>
      <c r="G31180">
        <v>0</v>
      </c>
      <c r="H31180">
        <v>0</v>
      </c>
      <c r="I31180">
        <v>0</v>
      </c>
      <c r="J31180">
        <v>3</v>
      </c>
      <c r="K31180">
        <v>12</v>
      </c>
      <c r="L31180">
        <v>0</v>
      </c>
      <c r="M31180">
        <v>0</v>
      </c>
      <c r="N31180">
        <v>0</v>
      </c>
      <c r="O31180">
        <v>0</v>
      </c>
    </row>
    <row r="31181" spans="1:15" x14ac:dyDescent="0.2">
      <c r="A31181" s="7" t="s">
        <v>31287</v>
      </c>
      <c r="B31181">
        <v>7</v>
      </c>
      <c r="C31181">
        <v>0</v>
      </c>
      <c r="D31181">
        <v>0</v>
      </c>
      <c r="E31181">
        <v>0</v>
      </c>
      <c r="F31181">
        <v>0</v>
      </c>
      <c r="G31181">
        <v>0</v>
      </c>
      <c r="H31181">
        <v>0</v>
      </c>
      <c r="I31181">
        <v>0</v>
      </c>
      <c r="J31181">
        <v>6</v>
      </c>
      <c r="K31181">
        <v>2</v>
      </c>
      <c r="L31181">
        <v>0</v>
      </c>
      <c r="M31181">
        <v>0</v>
      </c>
      <c r="N31181">
        <v>0</v>
      </c>
      <c r="O31181">
        <v>0</v>
      </c>
    </row>
    <row r="31182" spans="1:15" x14ac:dyDescent="0.2">
      <c r="A31182" s="7" t="s">
        <v>31288</v>
      </c>
      <c r="B31182">
        <v>2</v>
      </c>
      <c r="C31182">
        <v>0</v>
      </c>
      <c r="D31182">
        <v>0</v>
      </c>
      <c r="E31182">
        <v>0</v>
      </c>
      <c r="F31182">
        <v>0</v>
      </c>
      <c r="G31182">
        <v>0</v>
      </c>
      <c r="H31182">
        <v>0</v>
      </c>
      <c r="I31182">
        <v>0</v>
      </c>
      <c r="J31182">
        <v>1</v>
      </c>
      <c r="K31182">
        <v>1</v>
      </c>
      <c r="L31182">
        <v>0</v>
      </c>
      <c r="M31182">
        <v>0</v>
      </c>
      <c r="N31182">
        <v>0</v>
      </c>
      <c r="O31182">
        <v>0</v>
      </c>
    </row>
    <row r="31183" spans="1:15" x14ac:dyDescent="0.2">
      <c r="A31183" s="7" t="s">
        <v>31289</v>
      </c>
      <c r="B31183">
        <v>0</v>
      </c>
      <c r="C31183">
        <v>0</v>
      </c>
      <c r="D31183">
        <v>0</v>
      </c>
      <c r="E31183">
        <v>0</v>
      </c>
      <c r="F31183">
        <v>0</v>
      </c>
      <c r="G31183">
        <v>0</v>
      </c>
      <c r="H31183">
        <v>0</v>
      </c>
      <c r="I31183">
        <v>0</v>
      </c>
      <c r="J31183">
        <v>0</v>
      </c>
      <c r="K31183">
        <v>0</v>
      </c>
      <c r="L31183">
        <v>0</v>
      </c>
      <c r="M31183">
        <v>0</v>
      </c>
      <c r="N31183">
        <v>0</v>
      </c>
      <c r="O31183">
        <v>0</v>
      </c>
    </row>
    <row r="31184" spans="1:15" x14ac:dyDescent="0.2">
      <c r="A31184" s="7" t="s">
        <v>31290</v>
      </c>
      <c r="B31184">
        <v>2</v>
      </c>
      <c r="C31184">
        <v>0</v>
      </c>
      <c r="D31184">
        <v>0</v>
      </c>
      <c r="E31184">
        <v>0</v>
      </c>
      <c r="F31184">
        <v>0</v>
      </c>
      <c r="G31184">
        <v>0</v>
      </c>
      <c r="H31184">
        <v>0</v>
      </c>
      <c r="I31184">
        <v>0</v>
      </c>
      <c r="J31184">
        <v>1</v>
      </c>
      <c r="K31184">
        <v>0</v>
      </c>
      <c r="L31184">
        <v>0</v>
      </c>
      <c r="M31184">
        <v>1</v>
      </c>
      <c r="N31184">
        <v>0</v>
      </c>
      <c r="O31184">
        <v>0</v>
      </c>
    </row>
    <row r="31185" spans="1:15" x14ac:dyDescent="0.2">
      <c r="A31185" s="7" t="s">
        <v>31291</v>
      </c>
      <c r="B31185">
        <v>0</v>
      </c>
      <c r="C31185">
        <v>0</v>
      </c>
      <c r="D31185">
        <v>0</v>
      </c>
      <c r="E31185">
        <v>0</v>
      </c>
      <c r="F31185">
        <v>0</v>
      </c>
      <c r="G31185">
        <v>0</v>
      </c>
      <c r="H31185">
        <v>0</v>
      </c>
      <c r="I31185">
        <v>0</v>
      </c>
      <c r="J31185">
        <v>0</v>
      </c>
      <c r="K31185">
        <v>0</v>
      </c>
      <c r="L31185">
        <v>0</v>
      </c>
      <c r="M31185">
        <v>0</v>
      </c>
      <c r="N31185">
        <v>0</v>
      </c>
      <c r="O31185">
        <v>0</v>
      </c>
    </row>
    <row r="31186" spans="1:15" x14ac:dyDescent="0.2">
      <c r="A31186" s="7" t="s">
        <v>31292</v>
      </c>
      <c r="B31186">
        <v>0</v>
      </c>
      <c r="C31186">
        <v>0</v>
      </c>
      <c r="D31186">
        <v>0</v>
      </c>
      <c r="E31186">
        <v>0</v>
      </c>
      <c r="F31186">
        <v>0</v>
      </c>
      <c r="G31186">
        <v>0</v>
      </c>
      <c r="H31186">
        <v>0</v>
      </c>
      <c r="I31186">
        <v>0</v>
      </c>
      <c r="J31186">
        <v>0</v>
      </c>
      <c r="K31186">
        <v>0</v>
      </c>
      <c r="L31186">
        <v>0</v>
      </c>
      <c r="M31186">
        <v>1</v>
      </c>
      <c r="N31186">
        <v>0</v>
      </c>
      <c r="O31186">
        <v>0</v>
      </c>
    </row>
    <row r="31187" spans="1:15" x14ac:dyDescent="0.2">
      <c r="A31187" s="7" t="s">
        <v>31293</v>
      </c>
      <c r="B31187">
        <v>0</v>
      </c>
      <c r="C31187">
        <v>0</v>
      </c>
      <c r="D31187">
        <v>0</v>
      </c>
      <c r="E31187">
        <v>0</v>
      </c>
      <c r="F31187">
        <v>0</v>
      </c>
      <c r="G31187">
        <v>0</v>
      </c>
      <c r="H31187">
        <v>0</v>
      </c>
      <c r="I31187">
        <v>0</v>
      </c>
      <c r="J31187">
        <v>0</v>
      </c>
      <c r="K31187">
        <v>0</v>
      </c>
      <c r="L31187">
        <v>0</v>
      </c>
      <c r="M31187">
        <v>0</v>
      </c>
      <c r="N31187">
        <v>0</v>
      </c>
      <c r="O31187">
        <v>0</v>
      </c>
    </row>
    <row r="31188" spans="1:15" x14ac:dyDescent="0.2">
      <c r="A31188" s="7" t="s">
        <v>31294</v>
      </c>
      <c r="B31188">
        <v>11</v>
      </c>
      <c r="C31188">
        <v>0</v>
      </c>
      <c r="D31188">
        <v>0</v>
      </c>
      <c r="E31188">
        <v>0</v>
      </c>
      <c r="F31188">
        <v>8</v>
      </c>
      <c r="G31188">
        <v>600</v>
      </c>
      <c r="H31188">
        <v>17</v>
      </c>
      <c r="I31188">
        <v>590</v>
      </c>
      <c r="J31188">
        <v>1</v>
      </c>
      <c r="K31188">
        <v>0</v>
      </c>
      <c r="L31188">
        <v>0</v>
      </c>
      <c r="M31188">
        <v>3</v>
      </c>
      <c r="N31188">
        <v>0</v>
      </c>
      <c r="O31188">
        <v>0</v>
      </c>
    </row>
    <row r="31189" spans="1:15" x14ac:dyDescent="0.2">
      <c r="A31189" s="7" t="s">
        <v>31295</v>
      </c>
      <c r="B31189">
        <v>23</v>
      </c>
      <c r="C31189">
        <v>0</v>
      </c>
      <c r="D31189">
        <v>0</v>
      </c>
      <c r="E31189">
        <v>0</v>
      </c>
      <c r="F31189">
        <v>0</v>
      </c>
      <c r="G31189">
        <v>0</v>
      </c>
      <c r="H31189">
        <v>0</v>
      </c>
      <c r="I31189">
        <v>0</v>
      </c>
      <c r="J31189">
        <v>12</v>
      </c>
      <c r="K31189">
        <v>9</v>
      </c>
      <c r="L31189">
        <v>0</v>
      </c>
      <c r="M31189">
        <v>0</v>
      </c>
      <c r="N31189">
        <v>0</v>
      </c>
      <c r="O31189">
        <v>0</v>
      </c>
    </row>
    <row r="31190" spans="1:15" x14ac:dyDescent="0.2">
      <c r="A31190" s="7" t="s">
        <v>31296</v>
      </c>
      <c r="B31190">
        <v>60</v>
      </c>
      <c r="C31190">
        <v>0</v>
      </c>
      <c r="D31190">
        <v>0</v>
      </c>
      <c r="E31190">
        <v>0</v>
      </c>
      <c r="F31190">
        <v>0</v>
      </c>
      <c r="G31190">
        <v>0</v>
      </c>
      <c r="H31190">
        <v>0</v>
      </c>
      <c r="I31190">
        <v>0</v>
      </c>
      <c r="J31190">
        <v>19</v>
      </c>
      <c r="K31190">
        <v>26</v>
      </c>
      <c r="L31190">
        <v>4</v>
      </c>
      <c r="M31190">
        <v>1</v>
      </c>
      <c r="N31190">
        <v>0</v>
      </c>
      <c r="O31190">
        <v>0</v>
      </c>
    </row>
    <row r="31191" spans="1:15" x14ac:dyDescent="0.2">
      <c r="A31191" s="7" t="s">
        <v>31297</v>
      </c>
      <c r="B31191">
        <v>2</v>
      </c>
      <c r="C31191">
        <v>0</v>
      </c>
      <c r="D31191">
        <v>0</v>
      </c>
      <c r="E31191">
        <v>0</v>
      </c>
      <c r="F31191">
        <v>0</v>
      </c>
      <c r="G31191">
        <v>0</v>
      </c>
      <c r="H31191">
        <v>0</v>
      </c>
      <c r="I31191">
        <v>0</v>
      </c>
      <c r="J31191">
        <v>1</v>
      </c>
      <c r="K31191">
        <v>1</v>
      </c>
      <c r="L31191">
        <v>0</v>
      </c>
      <c r="M31191">
        <v>0</v>
      </c>
      <c r="N31191">
        <v>0</v>
      </c>
      <c r="O31191">
        <v>0</v>
      </c>
    </row>
    <row r="31192" spans="1:15" x14ac:dyDescent="0.2">
      <c r="A31192" s="7" t="s">
        <v>31298</v>
      </c>
      <c r="B31192">
        <v>129</v>
      </c>
      <c r="C31192">
        <v>29</v>
      </c>
      <c r="D31192">
        <v>0</v>
      </c>
      <c r="E31192">
        <v>30</v>
      </c>
      <c r="F31192">
        <v>6</v>
      </c>
      <c r="G31192">
        <v>7641</v>
      </c>
      <c r="H31192">
        <v>3</v>
      </c>
      <c r="I31192">
        <v>6082</v>
      </c>
      <c r="J31192">
        <v>22</v>
      </c>
      <c r="K31192">
        <v>225</v>
      </c>
      <c r="L31192">
        <v>5</v>
      </c>
      <c r="M31192">
        <v>0</v>
      </c>
      <c r="N31192">
        <v>20</v>
      </c>
      <c r="O31192">
        <v>16</v>
      </c>
    </row>
    <row r="31193" spans="1:15" x14ac:dyDescent="0.2">
      <c r="A31193" s="7" t="s">
        <v>31299</v>
      </c>
      <c r="B31193">
        <v>87</v>
      </c>
      <c r="C31193">
        <v>1</v>
      </c>
      <c r="D31193">
        <v>0</v>
      </c>
      <c r="E31193">
        <v>0</v>
      </c>
      <c r="F31193">
        <v>9</v>
      </c>
      <c r="G31193">
        <v>600</v>
      </c>
      <c r="H31193">
        <v>18</v>
      </c>
      <c r="I31193">
        <v>590</v>
      </c>
      <c r="J31193">
        <v>18</v>
      </c>
      <c r="K31193">
        <v>31</v>
      </c>
      <c r="L31193">
        <v>1</v>
      </c>
      <c r="M31193">
        <v>1</v>
      </c>
      <c r="N31193">
        <v>0</v>
      </c>
      <c r="O31193">
        <v>0</v>
      </c>
    </row>
    <row r="31194" spans="1:15" x14ac:dyDescent="0.2">
      <c r="A31194" s="7" t="s">
        <v>31300</v>
      </c>
      <c r="B31194">
        <v>5</v>
      </c>
      <c r="C31194">
        <v>0</v>
      </c>
      <c r="D31194">
        <v>0</v>
      </c>
      <c r="E31194">
        <v>0</v>
      </c>
      <c r="F31194">
        <v>0</v>
      </c>
      <c r="G31194">
        <v>0</v>
      </c>
      <c r="H31194">
        <v>0</v>
      </c>
      <c r="I31194">
        <v>0</v>
      </c>
      <c r="J31194">
        <v>2</v>
      </c>
      <c r="K31194">
        <v>2</v>
      </c>
      <c r="L31194">
        <v>1</v>
      </c>
      <c r="M31194">
        <v>0</v>
      </c>
      <c r="N31194">
        <v>0</v>
      </c>
      <c r="O31194">
        <v>0</v>
      </c>
    </row>
    <row r="31195" spans="1:15" x14ac:dyDescent="0.2">
      <c r="A31195" s="7" t="s">
        <v>31301</v>
      </c>
      <c r="B31195">
        <v>1</v>
      </c>
      <c r="C31195">
        <v>0</v>
      </c>
      <c r="D31195">
        <v>0</v>
      </c>
      <c r="E31195">
        <v>0</v>
      </c>
      <c r="F31195">
        <v>0</v>
      </c>
      <c r="G31195">
        <v>0</v>
      </c>
      <c r="H31195">
        <v>0</v>
      </c>
      <c r="I31195">
        <v>0</v>
      </c>
      <c r="J31195">
        <v>0</v>
      </c>
      <c r="K31195">
        <v>1</v>
      </c>
      <c r="L31195">
        <v>0</v>
      </c>
      <c r="M31195">
        <v>0</v>
      </c>
      <c r="N31195">
        <v>0</v>
      </c>
      <c r="O31195">
        <v>0</v>
      </c>
    </row>
    <row r="31196" spans="1:15" x14ac:dyDescent="0.2">
      <c r="A31196" s="7" t="s">
        <v>31302</v>
      </c>
      <c r="B31196">
        <v>0</v>
      </c>
      <c r="C31196">
        <v>0</v>
      </c>
      <c r="D31196">
        <v>0</v>
      </c>
      <c r="E31196">
        <v>0</v>
      </c>
      <c r="F31196">
        <v>0</v>
      </c>
      <c r="G31196">
        <v>0</v>
      </c>
      <c r="H31196">
        <v>0</v>
      </c>
      <c r="I31196">
        <v>0</v>
      </c>
      <c r="J31196">
        <v>0</v>
      </c>
      <c r="K31196">
        <v>0</v>
      </c>
      <c r="L31196">
        <v>0</v>
      </c>
      <c r="M31196">
        <v>0</v>
      </c>
      <c r="N31196">
        <v>0</v>
      </c>
      <c r="O31196">
        <v>0</v>
      </c>
    </row>
    <row r="31197" spans="1:15" x14ac:dyDescent="0.2">
      <c r="A31197" s="7" t="s">
        <v>31303</v>
      </c>
      <c r="B31197">
        <v>21</v>
      </c>
      <c r="C31197">
        <v>0</v>
      </c>
      <c r="D31197">
        <v>0</v>
      </c>
      <c r="E31197">
        <v>0</v>
      </c>
      <c r="F31197">
        <v>1</v>
      </c>
      <c r="G31197">
        <v>0</v>
      </c>
      <c r="H31197">
        <v>1</v>
      </c>
      <c r="I31197">
        <v>0</v>
      </c>
      <c r="J31197">
        <v>8</v>
      </c>
      <c r="K31197">
        <v>5</v>
      </c>
      <c r="L31197">
        <v>0</v>
      </c>
      <c r="M31197">
        <v>0</v>
      </c>
      <c r="N31197">
        <v>0</v>
      </c>
      <c r="O31197">
        <v>0</v>
      </c>
    </row>
    <row r="31198" spans="1:15" x14ac:dyDescent="0.2">
      <c r="A31198" s="7" t="s">
        <v>31304</v>
      </c>
      <c r="B31198">
        <v>51</v>
      </c>
      <c r="C31198">
        <v>0</v>
      </c>
      <c r="D31198">
        <v>0</v>
      </c>
      <c r="E31198">
        <v>0</v>
      </c>
      <c r="F31198">
        <v>0</v>
      </c>
      <c r="G31198">
        <v>0</v>
      </c>
      <c r="H31198">
        <v>0</v>
      </c>
      <c r="I31198">
        <v>0</v>
      </c>
      <c r="J31198">
        <v>8</v>
      </c>
      <c r="K31198">
        <v>21</v>
      </c>
      <c r="L31198">
        <v>0</v>
      </c>
      <c r="M31198">
        <v>0</v>
      </c>
      <c r="N31198">
        <v>0</v>
      </c>
      <c r="O31198">
        <v>0</v>
      </c>
    </row>
    <row r="31199" spans="1:15" x14ac:dyDescent="0.2">
      <c r="A31199" s="7" t="s">
        <v>31305</v>
      </c>
      <c r="B31199">
        <v>8</v>
      </c>
      <c r="C31199">
        <v>0</v>
      </c>
      <c r="D31199">
        <v>0</v>
      </c>
      <c r="E31199">
        <v>0</v>
      </c>
      <c r="F31199">
        <v>8</v>
      </c>
      <c r="G31199">
        <v>600</v>
      </c>
      <c r="H31199">
        <v>17</v>
      </c>
      <c r="I31199">
        <v>590</v>
      </c>
      <c r="J31199">
        <v>0</v>
      </c>
      <c r="K31199">
        <v>0</v>
      </c>
      <c r="L31199">
        <v>0</v>
      </c>
      <c r="M31199">
        <v>0</v>
      </c>
      <c r="N31199">
        <v>0</v>
      </c>
      <c r="O31199">
        <v>0</v>
      </c>
    </row>
    <row r="31200" spans="1:15" x14ac:dyDescent="0.2">
      <c r="A31200" s="7" t="s">
        <v>31306</v>
      </c>
      <c r="B31200">
        <v>0</v>
      </c>
      <c r="C31200">
        <v>0</v>
      </c>
      <c r="D31200">
        <v>0</v>
      </c>
      <c r="E31200">
        <v>0</v>
      </c>
      <c r="F31200">
        <v>0</v>
      </c>
      <c r="G31200">
        <v>0</v>
      </c>
      <c r="H31200">
        <v>0</v>
      </c>
      <c r="I31200">
        <v>0</v>
      </c>
      <c r="J31200">
        <v>0</v>
      </c>
      <c r="K31200">
        <v>0</v>
      </c>
      <c r="L31200">
        <v>0</v>
      </c>
      <c r="M31200">
        <v>0</v>
      </c>
      <c r="N31200">
        <v>0</v>
      </c>
      <c r="O31200">
        <v>0</v>
      </c>
    </row>
    <row r="31201" spans="1:15" x14ac:dyDescent="0.2">
      <c r="A31201" s="7" t="s">
        <v>31307</v>
      </c>
      <c r="B31201">
        <v>86</v>
      </c>
      <c r="C31201">
        <v>4</v>
      </c>
      <c r="D31201">
        <v>0</v>
      </c>
      <c r="E31201">
        <v>4</v>
      </c>
      <c r="F31201">
        <v>15</v>
      </c>
      <c r="G31201">
        <v>0</v>
      </c>
      <c r="H31201">
        <v>11</v>
      </c>
      <c r="I31201">
        <v>0</v>
      </c>
      <c r="J31201">
        <v>18</v>
      </c>
      <c r="K31201">
        <v>18</v>
      </c>
      <c r="L31201">
        <v>1</v>
      </c>
      <c r="M31201">
        <v>0</v>
      </c>
      <c r="N31201">
        <v>0</v>
      </c>
      <c r="O31201">
        <v>0</v>
      </c>
    </row>
    <row r="31202" spans="1:15" x14ac:dyDescent="0.2">
      <c r="A31202" s="7" t="s">
        <v>31308</v>
      </c>
      <c r="B31202">
        <v>60</v>
      </c>
      <c r="C31202">
        <v>0</v>
      </c>
      <c r="D31202">
        <v>0</v>
      </c>
      <c r="E31202">
        <v>0</v>
      </c>
      <c r="F31202">
        <v>13</v>
      </c>
      <c r="G31202">
        <v>0</v>
      </c>
      <c r="H31202">
        <v>15</v>
      </c>
      <c r="I31202">
        <v>0</v>
      </c>
      <c r="J31202">
        <v>16</v>
      </c>
      <c r="K31202">
        <v>11</v>
      </c>
      <c r="L31202">
        <v>0</v>
      </c>
      <c r="M31202">
        <v>6</v>
      </c>
      <c r="N31202">
        <v>0</v>
      </c>
      <c r="O31202">
        <v>1</v>
      </c>
    </row>
    <row r="31203" spans="1:15" x14ac:dyDescent="0.2">
      <c r="A31203" s="7" t="s">
        <v>31309</v>
      </c>
      <c r="B31203">
        <v>1</v>
      </c>
      <c r="C31203">
        <v>0</v>
      </c>
      <c r="D31203">
        <v>0</v>
      </c>
      <c r="E31203">
        <v>0</v>
      </c>
      <c r="F31203">
        <v>0</v>
      </c>
      <c r="G31203">
        <v>0</v>
      </c>
      <c r="H31203">
        <v>1</v>
      </c>
      <c r="I31203">
        <v>0</v>
      </c>
      <c r="J31203">
        <v>0</v>
      </c>
      <c r="K31203">
        <v>0</v>
      </c>
      <c r="L31203">
        <v>1</v>
      </c>
      <c r="M31203">
        <v>0</v>
      </c>
      <c r="N31203">
        <v>0</v>
      </c>
      <c r="O31203">
        <v>0</v>
      </c>
    </row>
    <row r="31204" spans="1:15" x14ac:dyDescent="0.2">
      <c r="A31204" s="7" t="s">
        <v>31310</v>
      </c>
      <c r="B31204">
        <v>59</v>
      </c>
      <c r="C31204">
        <v>1</v>
      </c>
      <c r="D31204">
        <v>0</v>
      </c>
      <c r="E31204">
        <v>0</v>
      </c>
      <c r="F31204">
        <v>1</v>
      </c>
      <c r="G31204">
        <v>103</v>
      </c>
      <c r="H31204">
        <v>3</v>
      </c>
      <c r="I31204">
        <v>103</v>
      </c>
      <c r="J31204">
        <v>11</v>
      </c>
      <c r="K31204">
        <v>7</v>
      </c>
      <c r="L31204">
        <v>0</v>
      </c>
      <c r="M31204">
        <v>0</v>
      </c>
      <c r="N31204">
        <v>10</v>
      </c>
      <c r="O31204">
        <v>10</v>
      </c>
    </row>
    <row r="31205" spans="1:15" x14ac:dyDescent="0.2">
      <c r="A31205" s="7" t="s">
        <v>31311</v>
      </c>
      <c r="B31205">
        <v>39</v>
      </c>
      <c r="C31205">
        <v>20</v>
      </c>
      <c r="D31205">
        <v>1</v>
      </c>
      <c r="E31205">
        <v>19</v>
      </c>
      <c r="F31205">
        <v>9</v>
      </c>
      <c r="G31205">
        <v>0</v>
      </c>
      <c r="H31205">
        <v>8</v>
      </c>
      <c r="I31205">
        <v>0</v>
      </c>
      <c r="J31205">
        <v>3</v>
      </c>
      <c r="K31205">
        <v>9</v>
      </c>
      <c r="L31205">
        <v>0</v>
      </c>
      <c r="M31205">
        <v>0</v>
      </c>
      <c r="N31205">
        <v>0</v>
      </c>
      <c r="O31205">
        <v>0</v>
      </c>
    </row>
    <row r="31206" spans="1:15" x14ac:dyDescent="0.2">
      <c r="A31206" s="7" t="s">
        <v>31312</v>
      </c>
      <c r="B31206">
        <v>10</v>
      </c>
      <c r="C31206">
        <v>0</v>
      </c>
      <c r="D31206">
        <v>0</v>
      </c>
      <c r="E31206">
        <v>0</v>
      </c>
      <c r="F31206">
        <v>3</v>
      </c>
      <c r="G31206">
        <v>0</v>
      </c>
      <c r="H31206">
        <v>1</v>
      </c>
      <c r="I31206">
        <v>0</v>
      </c>
      <c r="J31206">
        <v>2</v>
      </c>
      <c r="K31206">
        <v>1</v>
      </c>
      <c r="L31206">
        <v>0</v>
      </c>
      <c r="M31206">
        <v>0</v>
      </c>
      <c r="N31206">
        <v>0</v>
      </c>
      <c r="O31206">
        <v>0</v>
      </c>
    </row>
    <row r="31207" spans="1:15" x14ac:dyDescent="0.2">
      <c r="A31207" s="7" t="s">
        <v>31313</v>
      </c>
      <c r="B31207">
        <v>20</v>
      </c>
      <c r="C31207">
        <v>20</v>
      </c>
      <c r="D31207">
        <v>1</v>
      </c>
      <c r="E31207">
        <v>19</v>
      </c>
      <c r="F31207">
        <v>0</v>
      </c>
      <c r="G31207">
        <v>0</v>
      </c>
      <c r="H31207">
        <v>0</v>
      </c>
      <c r="I31207">
        <v>0</v>
      </c>
      <c r="J31207">
        <v>0</v>
      </c>
      <c r="K31207">
        <v>5</v>
      </c>
      <c r="L31207">
        <v>0</v>
      </c>
      <c r="M31207">
        <v>0</v>
      </c>
      <c r="N31207">
        <v>0</v>
      </c>
      <c r="O31207">
        <v>0</v>
      </c>
    </row>
    <row r="31208" spans="1:15" x14ac:dyDescent="0.2">
      <c r="A31208" s="7" t="s">
        <v>31314</v>
      </c>
      <c r="B31208">
        <v>38</v>
      </c>
      <c r="C31208">
        <v>3</v>
      </c>
      <c r="D31208">
        <v>0</v>
      </c>
      <c r="E31208">
        <v>3</v>
      </c>
      <c r="F31208">
        <v>0</v>
      </c>
      <c r="G31208">
        <v>0</v>
      </c>
      <c r="H31208">
        <v>0</v>
      </c>
      <c r="I31208">
        <v>0</v>
      </c>
      <c r="J31208">
        <v>11</v>
      </c>
      <c r="K31208">
        <v>79</v>
      </c>
      <c r="L31208">
        <v>0</v>
      </c>
      <c r="M31208">
        <v>0</v>
      </c>
      <c r="N31208">
        <v>0</v>
      </c>
      <c r="O31208">
        <v>0</v>
      </c>
    </row>
    <row r="31209" spans="1:15" x14ac:dyDescent="0.2">
      <c r="A31209" s="7" t="s">
        <v>31315</v>
      </c>
      <c r="B31209">
        <v>0</v>
      </c>
      <c r="C31209">
        <v>0</v>
      </c>
      <c r="D31209">
        <v>0</v>
      </c>
      <c r="E31209">
        <v>0</v>
      </c>
      <c r="F31209">
        <v>0</v>
      </c>
      <c r="G31209">
        <v>0</v>
      </c>
      <c r="H31209">
        <v>0</v>
      </c>
      <c r="I31209">
        <v>0</v>
      </c>
      <c r="J31209">
        <v>0</v>
      </c>
      <c r="K31209">
        <v>0</v>
      </c>
      <c r="L31209">
        <v>0</v>
      </c>
      <c r="M31209">
        <v>3</v>
      </c>
      <c r="N31209">
        <v>0</v>
      </c>
      <c r="O31209">
        <v>0</v>
      </c>
    </row>
    <row r="31210" spans="1:15" x14ac:dyDescent="0.2">
      <c r="A31210" s="7" t="s">
        <v>31316</v>
      </c>
      <c r="B31210">
        <v>0</v>
      </c>
      <c r="C31210">
        <v>0</v>
      </c>
      <c r="D31210">
        <v>0</v>
      </c>
      <c r="E31210">
        <v>0</v>
      </c>
      <c r="F31210">
        <v>0</v>
      </c>
      <c r="G31210">
        <v>0</v>
      </c>
      <c r="H31210">
        <v>0</v>
      </c>
      <c r="I31210">
        <v>0</v>
      </c>
      <c r="J31210">
        <v>0</v>
      </c>
      <c r="K31210">
        <v>0</v>
      </c>
      <c r="L31210">
        <v>0</v>
      </c>
      <c r="M31210">
        <v>0</v>
      </c>
      <c r="N31210">
        <v>0</v>
      </c>
      <c r="O31210">
        <v>0</v>
      </c>
    </row>
    <row r="31211" spans="1:15" x14ac:dyDescent="0.2">
      <c r="A31211" s="7" t="s">
        <v>31317</v>
      </c>
      <c r="B31211">
        <v>18</v>
      </c>
      <c r="C31211">
        <v>0</v>
      </c>
      <c r="D31211">
        <v>0</v>
      </c>
      <c r="E31211">
        <v>0</v>
      </c>
      <c r="F31211">
        <v>0</v>
      </c>
      <c r="G31211">
        <v>0</v>
      </c>
      <c r="H31211">
        <v>0</v>
      </c>
      <c r="I31211">
        <v>0</v>
      </c>
      <c r="J31211">
        <v>3</v>
      </c>
      <c r="K31211">
        <v>1</v>
      </c>
      <c r="L31211">
        <v>0</v>
      </c>
      <c r="M31211">
        <v>0</v>
      </c>
      <c r="N31211">
        <v>0</v>
      </c>
      <c r="O31211">
        <v>0</v>
      </c>
    </row>
    <row r="31212" spans="1:15" x14ac:dyDescent="0.2">
      <c r="A31212" s="7" t="s">
        <v>31318</v>
      </c>
      <c r="B31212">
        <v>33</v>
      </c>
      <c r="C31212">
        <v>2</v>
      </c>
      <c r="D31212">
        <v>0</v>
      </c>
      <c r="E31212">
        <v>2</v>
      </c>
      <c r="F31212">
        <v>2</v>
      </c>
      <c r="G31212">
        <v>1165</v>
      </c>
      <c r="H31212">
        <v>0</v>
      </c>
      <c r="I31212">
        <v>0</v>
      </c>
      <c r="J31212">
        <v>7</v>
      </c>
      <c r="K31212">
        <v>12</v>
      </c>
      <c r="L31212">
        <v>12</v>
      </c>
      <c r="M31212">
        <v>2</v>
      </c>
      <c r="N31212">
        <v>3</v>
      </c>
      <c r="O31212">
        <v>1</v>
      </c>
    </row>
    <row r="31213" spans="1:15" x14ac:dyDescent="0.2">
      <c r="A31213" s="7" t="s">
        <v>31319</v>
      </c>
      <c r="B31213">
        <v>32</v>
      </c>
      <c r="C31213">
        <v>2</v>
      </c>
      <c r="D31213">
        <v>0</v>
      </c>
      <c r="E31213">
        <v>2</v>
      </c>
      <c r="F31213">
        <v>2</v>
      </c>
      <c r="G31213">
        <v>1165</v>
      </c>
      <c r="H31213">
        <v>0</v>
      </c>
      <c r="I31213">
        <v>0</v>
      </c>
      <c r="J31213">
        <v>7</v>
      </c>
      <c r="K31213">
        <v>12</v>
      </c>
      <c r="L31213">
        <v>10</v>
      </c>
      <c r="M31213">
        <v>2</v>
      </c>
      <c r="N31213">
        <v>3</v>
      </c>
      <c r="O31213">
        <v>1</v>
      </c>
    </row>
    <row r="31214" spans="1:15" x14ac:dyDescent="0.2">
      <c r="A31214" s="7" t="s">
        <v>31320</v>
      </c>
      <c r="B31214">
        <v>32</v>
      </c>
      <c r="C31214">
        <v>2</v>
      </c>
      <c r="D31214">
        <v>0</v>
      </c>
      <c r="E31214">
        <v>2</v>
      </c>
      <c r="F31214">
        <v>2</v>
      </c>
      <c r="G31214">
        <v>1165</v>
      </c>
      <c r="H31214">
        <v>0</v>
      </c>
      <c r="I31214">
        <v>0</v>
      </c>
      <c r="J31214">
        <v>3</v>
      </c>
      <c r="K31214">
        <v>8</v>
      </c>
      <c r="L31214">
        <v>10</v>
      </c>
      <c r="M31214">
        <v>2</v>
      </c>
      <c r="N31214">
        <v>3</v>
      </c>
      <c r="O31214">
        <v>1</v>
      </c>
    </row>
    <row r="31215" spans="1:15" x14ac:dyDescent="0.2">
      <c r="A31215" s="7" t="s">
        <v>31321</v>
      </c>
      <c r="B31215">
        <v>55</v>
      </c>
      <c r="C31215">
        <v>3</v>
      </c>
      <c r="D31215">
        <v>0</v>
      </c>
      <c r="E31215">
        <v>3</v>
      </c>
      <c r="F31215">
        <v>9</v>
      </c>
      <c r="G31215">
        <v>825</v>
      </c>
      <c r="H31215">
        <v>9</v>
      </c>
      <c r="I31215">
        <v>925</v>
      </c>
      <c r="J31215">
        <v>12</v>
      </c>
      <c r="K31215">
        <v>79</v>
      </c>
      <c r="L31215">
        <v>5</v>
      </c>
      <c r="M31215">
        <v>0</v>
      </c>
      <c r="N31215">
        <v>0</v>
      </c>
      <c r="O31215">
        <v>0</v>
      </c>
    </row>
    <row r="31216" spans="1:15" x14ac:dyDescent="0.2">
      <c r="A31216" s="7" t="s">
        <v>31322</v>
      </c>
      <c r="B31216">
        <v>43</v>
      </c>
      <c r="C31216">
        <v>3</v>
      </c>
      <c r="D31216">
        <v>0</v>
      </c>
      <c r="E31216">
        <v>3</v>
      </c>
      <c r="F31216">
        <v>2</v>
      </c>
      <c r="G31216">
        <v>0</v>
      </c>
      <c r="H31216">
        <v>1</v>
      </c>
      <c r="I31216">
        <v>0</v>
      </c>
      <c r="J31216">
        <v>12</v>
      </c>
      <c r="K31216">
        <v>79</v>
      </c>
      <c r="L31216">
        <v>0</v>
      </c>
      <c r="M31216">
        <v>0</v>
      </c>
      <c r="N31216">
        <v>0</v>
      </c>
      <c r="O31216">
        <v>0</v>
      </c>
    </row>
    <row r="31217" spans="1:15" x14ac:dyDescent="0.2">
      <c r="A31217" s="7" t="s">
        <v>31323</v>
      </c>
      <c r="B31217">
        <v>0</v>
      </c>
      <c r="C31217">
        <v>0</v>
      </c>
      <c r="D31217">
        <v>0</v>
      </c>
      <c r="E31217">
        <v>0</v>
      </c>
      <c r="F31217">
        <v>0</v>
      </c>
      <c r="G31217">
        <v>0</v>
      </c>
      <c r="H31217">
        <v>0</v>
      </c>
      <c r="I31217">
        <v>0</v>
      </c>
      <c r="J31217">
        <v>0</v>
      </c>
      <c r="K31217">
        <v>0</v>
      </c>
      <c r="L31217">
        <v>0</v>
      </c>
      <c r="M31217">
        <v>0</v>
      </c>
      <c r="N31217">
        <v>0</v>
      </c>
      <c r="O31217">
        <v>0</v>
      </c>
    </row>
    <row r="31218" spans="1:15" x14ac:dyDescent="0.2">
      <c r="A31218" s="7" t="s">
        <v>31324</v>
      </c>
      <c r="B31218">
        <v>12</v>
      </c>
      <c r="C31218">
        <v>0</v>
      </c>
      <c r="D31218">
        <v>0</v>
      </c>
      <c r="E31218">
        <v>0</v>
      </c>
      <c r="F31218">
        <v>7</v>
      </c>
      <c r="G31218">
        <v>825</v>
      </c>
      <c r="H31218">
        <v>8</v>
      </c>
      <c r="I31218">
        <v>925</v>
      </c>
      <c r="J31218">
        <v>0</v>
      </c>
      <c r="K31218">
        <v>0</v>
      </c>
      <c r="L31218">
        <v>5</v>
      </c>
      <c r="M31218">
        <v>0</v>
      </c>
      <c r="N31218">
        <v>0</v>
      </c>
      <c r="O31218">
        <v>0</v>
      </c>
    </row>
    <row r="31219" spans="1:15" x14ac:dyDescent="0.2">
      <c r="A31219" s="7" t="s">
        <v>31325</v>
      </c>
      <c r="B31219">
        <v>10</v>
      </c>
      <c r="C31219">
        <v>0</v>
      </c>
      <c r="D31219">
        <v>0</v>
      </c>
      <c r="E31219">
        <v>0</v>
      </c>
      <c r="F31219">
        <v>2</v>
      </c>
      <c r="G31219">
        <v>0</v>
      </c>
      <c r="H31219">
        <v>1</v>
      </c>
      <c r="I31219">
        <v>0</v>
      </c>
      <c r="J31219">
        <v>3</v>
      </c>
      <c r="K31219">
        <v>2</v>
      </c>
      <c r="L31219">
        <v>0</v>
      </c>
      <c r="M31219">
        <v>0</v>
      </c>
      <c r="N31219">
        <v>1</v>
      </c>
      <c r="O31219">
        <v>1</v>
      </c>
    </row>
    <row r="31220" spans="1:15" x14ac:dyDescent="0.2">
      <c r="A31220" s="7" t="s">
        <v>31326</v>
      </c>
      <c r="B31220">
        <v>0</v>
      </c>
      <c r="C31220">
        <v>0</v>
      </c>
      <c r="D31220">
        <v>0</v>
      </c>
      <c r="E31220">
        <v>0</v>
      </c>
      <c r="F31220">
        <v>0</v>
      </c>
      <c r="G31220">
        <v>0</v>
      </c>
      <c r="H31220">
        <v>0</v>
      </c>
      <c r="I31220">
        <v>0</v>
      </c>
      <c r="J31220">
        <v>0</v>
      </c>
      <c r="K31220">
        <v>0</v>
      </c>
      <c r="L31220">
        <v>0</v>
      </c>
      <c r="M31220">
        <v>0</v>
      </c>
      <c r="N31220">
        <v>0</v>
      </c>
      <c r="O31220">
        <v>0</v>
      </c>
    </row>
    <row r="31221" spans="1:15" x14ac:dyDescent="0.2">
      <c r="A31221" s="7" t="s">
        <v>31327</v>
      </c>
      <c r="B31221">
        <v>2</v>
      </c>
      <c r="C31221">
        <v>0</v>
      </c>
      <c r="D31221">
        <v>0</v>
      </c>
      <c r="E31221">
        <v>0</v>
      </c>
      <c r="F31221">
        <v>1</v>
      </c>
      <c r="G31221">
        <v>0</v>
      </c>
      <c r="H31221">
        <v>0</v>
      </c>
      <c r="I31221">
        <v>0</v>
      </c>
      <c r="J31221">
        <v>0</v>
      </c>
      <c r="K31221">
        <v>0</v>
      </c>
      <c r="L31221">
        <v>0</v>
      </c>
      <c r="M31221">
        <v>0</v>
      </c>
      <c r="N31221">
        <v>1</v>
      </c>
      <c r="O31221">
        <v>1</v>
      </c>
    </row>
    <row r="31222" spans="1:15" x14ac:dyDescent="0.2">
      <c r="A31222" s="7" t="s">
        <v>31328</v>
      </c>
      <c r="B31222">
        <v>8</v>
      </c>
      <c r="C31222">
        <v>0</v>
      </c>
      <c r="D31222">
        <v>0</v>
      </c>
      <c r="E31222">
        <v>0</v>
      </c>
      <c r="F31222">
        <v>1</v>
      </c>
      <c r="G31222">
        <v>0</v>
      </c>
      <c r="H31222">
        <v>1</v>
      </c>
      <c r="I31222">
        <v>0</v>
      </c>
      <c r="J31222">
        <v>3</v>
      </c>
      <c r="K31222">
        <v>2</v>
      </c>
      <c r="L31222">
        <v>0</v>
      </c>
      <c r="M31222">
        <v>0</v>
      </c>
      <c r="N31222">
        <v>0</v>
      </c>
      <c r="O31222">
        <v>0</v>
      </c>
    </row>
    <row r="31223" spans="1:15" x14ac:dyDescent="0.2">
      <c r="A31223" s="7" t="s">
        <v>31329</v>
      </c>
      <c r="B31223">
        <v>20</v>
      </c>
      <c r="C31223">
        <v>0</v>
      </c>
      <c r="D31223">
        <v>0</v>
      </c>
      <c r="E31223">
        <v>0</v>
      </c>
      <c r="F31223">
        <v>1</v>
      </c>
      <c r="G31223">
        <v>103</v>
      </c>
      <c r="H31223">
        <v>2</v>
      </c>
      <c r="I31223">
        <v>103</v>
      </c>
      <c r="J31223">
        <v>1</v>
      </c>
      <c r="K31223">
        <v>3</v>
      </c>
      <c r="L31223">
        <v>0</v>
      </c>
      <c r="M31223">
        <v>0</v>
      </c>
      <c r="N31223">
        <v>10</v>
      </c>
      <c r="O31223">
        <v>10</v>
      </c>
    </row>
    <row r="31224" spans="1:15" x14ac:dyDescent="0.2">
      <c r="A31224" s="7" t="s">
        <v>31330</v>
      </c>
      <c r="B31224">
        <v>0</v>
      </c>
      <c r="C31224">
        <v>0</v>
      </c>
      <c r="D31224">
        <v>0</v>
      </c>
      <c r="E31224">
        <v>0</v>
      </c>
      <c r="F31224">
        <v>0</v>
      </c>
      <c r="G31224">
        <v>0</v>
      </c>
      <c r="H31224">
        <v>0</v>
      </c>
      <c r="I31224">
        <v>0</v>
      </c>
      <c r="J31224">
        <v>0</v>
      </c>
      <c r="K31224">
        <v>0</v>
      </c>
      <c r="L31224">
        <v>0</v>
      </c>
      <c r="M31224">
        <v>0</v>
      </c>
      <c r="N31224">
        <v>0</v>
      </c>
      <c r="O31224">
        <v>0</v>
      </c>
    </row>
    <row r="31225" spans="1:15" x14ac:dyDescent="0.2">
      <c r="A31225" s="7" t="s">
        <v>31331</v>
      </c>
      <c r="B31225">
        <v>0</v>
      </c>
      <c r="C31225">
        <v>0</v>
      </c>
      <c r="D31225">
        <v>0</v>
      </c>
      <c r="E31225">
        <v>0</v>
      </c>
      <c r="F31225">
        <v>0</v>
      </c>
      <c r="G31225">
        <v>0</v>
      </c>
      <c r="H31225">
        <v>0</v>
      </c>
      <c r="I31225">
        <v>0</v>
      </c>
      <c r="J31225">
        <v>0</v>
      </c>
      <c r="K31225">
        <v>0</v>
      </c>
      <c r="L31225">
        <v>0</v>
      </c>
      <c r="M31225">
        <v>0</v>
      </c>
      <c r="N31225">
        <v>0</v>
      </c>
      <c r="O31225">
        <v>0</v>
      </c>
    </row>
    <row r="31226" spans="1:15" x14ac:dyDescent="0.2">
      <c r="A31226" s="7" t="s">
        <v>31332</v>
      </c>
      <c r="B31226">
        <v>0</v>
      </c>
      <c r="C31226">
        <v>0</v>
      </c>
      <c r="D31226">
        <v>0</v>
      </c>
      <c r="E31226">
        <v>0</v>
      </c>
      <c r="F31226">
        <v>0</v>
      </c>
      <c r="G31226">
        <v>0</v>
      </c>
      <c r="H31226">
        <v>0</v>
      </c>
      <c r="I31226">
        <v>0</v>
      </c>
      <c r="J31226">
        <v>0</v>
      </c>
      <c r="K31226">
        <v>0</v>
      </c>
      <c r="L31226">
        <v>0</v>
      </c>
      <c r="M31226">
        <v>0</v>
      </c>
      <c r="N31226">
        <v>0</v>
      </c>
      <c r="O31226">
        <v>0</v>
      </c>
    </row>
    <row r="31227" spans="1:15" x14ac:dyDescent="0.2">
      <c r="A31227" s="7" t="s">
        <v>31333</v>
      </c>
      <c r="B31227">
        <v>0</v>
      </c>
      <c r="C31227">
        <v>0</v>
      </c>
      <c r="D31227">
        <v>0</v>
      </c>
      <c r="E31227">
        <v>0</v>
      </c>
      <c r="F31227">
        <v>0</v>
      </c>
      <c r="G31227">
        <v>0</v>
      </c>
      <c r="H31227">
        <v>0</v>
      </c>
      <c r="I31227">
        <v>0</v>
      </c>
      <c r="J31227">
        <v>0</v>
      </c>
      <c r="K31227">
        <v>0</v>
      </c>
      <c r="L31227">
        <v>0</v>
      </c>
      <c r="M31227">
        <v>0</v>
      </c>
      <c r="N31227">
        <v>0</v>
      </c>
      <c r="O31227">
        <v>0</v>
      </c>
    </row>
    <row r="31228" spans="1:15" x14ac:dyDescent="0.2">
      <c r="A31228" s="7" t="s">
        <v>31334</v>
      </c>
      <c r="B31228">
        <v>0</v>
      </c>
      <c r="C31228">
        <v>0</v>
      </c>
      <c r="D31228">
        <v>0</v>
      </c>
      <c r="E31228">
        <v>0</v>
      </c>
      <c r="F31228">
        <v>0</v>
      </c>
      <c r="G31228">
        <v>0</v>
      </c>
      <c r="H31228">
        <v>0</v>
      </c>
      <c r="I31228">
        <v>0</v>
      </c>
      <c r="J31228">
        <v>0</v>
      </c>
      <c r="K31228">
        <v>0</v>
      </c>
      <c r="L31228">
        <v>0</v>
      </c>
      <c r="M31228">
        <v>0</v>
      </c>
      <c r="N31228">
        <v>0</v>
      </c>
      <c r="O31228">
        <v>0</v>
      </c>
    </row>
    <row r="31229" spans="1:15" x14ac:dyDescent="0.2">
      <c r="A31229" s="7" t="s">
        <v>31335</v>
      </c>
      <c r="B31229">
        <v>0</v>
      </c>
      <c r="C31229">
        <v>0</v>
      </c>
      <c r="D31229">
        <v>0</v>
      </c>
      <c r="E31229">
        <v>0</v>
      </c>
      <c r="F31229">
        <v>0</v>
      </c>
      <c r="G31229">
        <v>0</v>
      </c>
      <c r="H31229">
        <v>0</v>
      </c>
      <c r="I31229">
        <v>0</v>
      </c>
      <c r="J31229">
        <v>0</v>
      </c>
      <c r="K31229">
        <v>0</v>
      </c>
      <c r="L31229">
        <v>0</v>
      </c>
      <c r="M31229">
        <v>0</v>
      </c>
      <c r="N31229">
        <v>0</v>
      </c>
      <c r="O31229">
        <v>0</v>
      </c>
    </row>
    <row r="31230" spans="1:15" x14ac:dyDescent="0.2">
      <c r="A31230" s="7" t="s">
        <v>31336</v>
      </c>
      <c r="B31230">
        <v>0</v>
      </c>
      <c r="C31230">
        <v>0</v>
      </c>
      <c r="D31230">
        <v>0</v>
      </c>
      <c r="E31230">
        <v>0</v>
      </c>
      <c r="F31230">
        <v>0</v>
      </c>
      <c r="G31230">
        <v>0</v>
      </c>
      <c r="H31230">
        <v>0</v>
      </c>
      <c r="I31230">
        <v>0</v>
      </c>
      <c r="J31230">
        <v>0</v>
      </c>
      <c r="K31230">
        <v>0</v>
      </c>
      <c r="L31230">
        <v>0</v>
      </c>
      <c r="M31230">
        <v>0</v>
      </c>
      <c r="N31230">
        <v>0</v>
      </c>
      <c r="O31230">
        <v>0</v>
      </c>
    </row>
    <row r="31231" spans="1:15" x14ac:dyDescent="0.2">
      <c r="A31231" s="7" t="s">
        <v>31337</v>
      </c>
      <c r="B31231">
        <v>0</v>
      </c>
      <c r="C31231">
        <v>0</v>
      </c>
      <c r="D31231">
        <v>0</v>
      </c>
      <c r="E31231">
        <v>0</v>
      </c>
      <c r="F31231">
        <v>0</v>
      </c>
      <c r="G31231">
        <v>0</v>
      </c>
      <c r="H31231">
        <v>0</v>
      </c>
      <c r="I31231">
        <v>0</v>
      </c>
      <c r="J31231">
        <v>0</v>
      </c>
      <c r="K31231">
        <v>0</v>
      </c>
      <c r="L31231">
        <v>0</v>
      </c>
      <c r="M31231">
        <v>0</v>
      </c>
      <c r="N31231">
        <v>0</v>
      </c>
      <c r="O31231">
        <v>0</v>
      </c>
    </row>
    <row r="31232" spans="1:15" x14ac:dyDescent="0.2">
      <c r="A31232" s="7" t="s">
        <v>31338</v>
      </c>
      <c r="B31232">
        <v>0</v>
      </c>
      <c r="C31232">
        <v>0</v>
      </c>
      <c r="D31232">
        <v>0</v>
      </c>
      <c r="E31232">
        <v>0</v>
      </c>
      <c r="F31232">
        <v>0</v>
      </c>
      <c r="G31232">
        <v>0</v>
      </c>
      <c r="H31232">
        <v>0</v>
      </c>
      <c r="I31232">
        <v>0</v>
      </c>
      <c r="J31232">
        <v>0</v>
      </c>
      <c r="K31232">
        <v>0</v>
      </c>
      <c r="L31232">
        <v>0</v>
      </c>
      <c r="M31232">
        <v>0</v>
      </c>
      <c r="N31232">
        <v>0</v>
      </c>
      <c r="O31232">
        <v>0</v>
      </c>
    </row>
    <row r="31233" spans="1:15" x14ac:dyDescent="0.2">
      <c r="A31233" s="7" t="s">
        <v>31339</v>
      </c>
      <c r="B31233">
        <v>0</v>
      </c>
      <c r="C31233">
        <v>0</v>
      </c>
      <c r="D31233">
        <v>0</v>
      </c>
      <c r="E31233">
        <v>0</v>
      </c>
      <c r="F31233">
        <v>0</v>
      </c>
      <c r="G31233">
        <v>0</v>
      </c>
      <c r="H31233">
        <v>0</v>
      </c>
      <c r="I31233">
        <v>0</v>
      </c>
      <c r="J31233">
        <v>0</v>
      </c>
      <c r="K31233">
        <v>0</v>
      </c>
      <c r="L31233">
        <v>0</v>
      </c>
      <c r="M31233">
        <v>0</v>
      </c>
      <c r="N31233">
        <v>0</v>
      </c>
      <c r="O31233">
        <v>0</v>
      </c>
    </row>
    <row r="31234" spans="1:15" x14ac:dyDescent="0.2">
      <c r="A31234" s="7" t="s">
        <v>31340</v>
      </c>
      <c r="B31234">
        <v>0</v>
      </c>
      <c r="C31234">
        <v>0</v>
      </c>
      <c r="D31234">
        <v>0</v>
      </c>
      <c r="E31234">
        <v>0</v>
      </c>
      <c r="F31234">
        <v>0</v>
      </c>
      <c r="G31234">
        <v>0</v>
      </c>
      <c r="H31234">
        <v>0</v>
      </c>
      <c r="I31234">
        <v>0</v>
      </c>
      <c r="J31234">
        <v>0</v>
      </c>
      <c r="K31234">
        <v>0</v>
      </c>
      <c r="L31234">
        <v>0</v>
      </c>
      <c r="M31234">
        <v>0</v>
      </c>
      <c r="N31234">
        <v>0</v>
      </c>
      <c r="O31234">
        <v>0</v>
      </c>
    </row>
    <row r="31235" spans="1:15" x14ac:dyDescent="0.2">
      <c r="A31235" s="7" t="s">
        <v>31341</v>
      </c>
      <c r="B31235">
        <v>0</v>
      </c>
      <c r="C31235">
        <v>0</v>
      </c>
      <c r="D31235">
        <v>0</v>
      </c>
      <c r="E31235">
        <v>0</v>
      </c>
      <c r="F31235">
        <v>0</v>
      </c>
      <c r="G31235">
        <v>0</v>
      </c>
      <c r="H31235">
        <v>0</v>
      </c>
      <c r="I31235">
        <v>0</v>
      </c>
      <c r="J31235">
        <v>0</v>
      </c>
      <c r="K31235">
        <v>0</v>
      </c>
      <c r="L31235">
        <v>0</v>
      </c>
      <c r="M31235">
        <v>0</v>
      </c>
      <c r="N31235">
        <v>0</v>
      </c>
      <c r="O31235">
        <v>0</v>
      </c>
    </row>
    <row r="31236" spans="1:15" x14ac:dyDescent="0.2">
      <c r="A31236" s="7" t="s">
        <v>31342</v>
      </c>
      <c r="B31236">
        <v>0</v>
      </c>
      <c r="C31236">
        <v>0</v>
      </c>
      <c r="D31236">
        <v>0</v>
      </c>
      <c r="E31236">
        <v>0</v>
      </c>
      <c r="F31236">
        <v>0</v>
      </c>
      <c r="G31236">
        <v>0</v>
      </c>
      <c r="H31236">
        <v>0</v>
      </c>
      <c r="I31236">
        <v>0</v>
      </c>
      <c r="J31236">
        <v>0</v>
      </c>
      <c r="K31236">
        <v>0</v>
      </c>
      <c r="L31236">
        <v>0</v>
      </c>
      <c r="M31236">
        <v>0</v>
      </c>
      <c r="N31236">
        <v>0</v>
      </c>
      <c r="O31236">
        <v>0</v>
      </c>
    </row>
    <row r="31237" spans="1:15" x14ac:dyDescent="0.2">
      <c r="A31237" s="7" t="s">
        <v>31343</v>
      </c>
      <c r="B31237">
        <v>0</v>
      </c>
      <c r="C31237">
        <v>0</v>
      </c>
      <c r="D31237">
        <v>0</v>
      </c>
      <c r="E31237">
        <v>0</v>
      </c>
      <c r="F31237">
        <v>0</v>
      </c>
      <c r="G31237">
        <v>0</v>
      </c>
      <c r="H31237">
        <v>0</v>
      </c>
      <c r="I31237">
        <v>0</v>
      </c>
      <c r="J31237">
        <v>0</v>
      </c>
      <c r="K31237">
        <v>0</v>
      </c>
      <c r="L31237">
        <v>0</v>
      </c>
      <c r="M31237">
        <v>0</v>
      </c>
      <c r="N31237">
        <v>0</v>
      </c>
      <c r="O31237">
        <v>0</v>
      </c>
    </row>
    <row r="31238" spans="1:15" x14ac:dyDescent="0.2">
      <c r="A31238" s="7" t="s">
        <v>31344</v>
      </c>
      <c r="B31238">
        <v>0</v>
      </c>
      <c r="C31238">
        <v>0</v>
      </c>
      <c r="D31238">
        <v>0</v>
      </c>
      <c r="E31238">
        <v>0</v>
      </c>
      <c r="F31238">
        <v>0</v>
      </c>
      <c r="G31238">
        <v>0</v>
      </c>
      <c r="H31238">
        <v>0</v>
      </c>
      <c r="I31238">
        <v>0</v>
      </c>
      <c r="J31238">
        <v>0</v>
      </c>
      <c r="K31238">
        <v>0</v>
      </c>
      <c r="L31238">
        <v>0</v>
      </c>
      <c r="M31238">
        <v>0</v>
      </c>
      <c r="N31238">
        <v>0</v>
      </c>
      <c r="O31238">
        <v>0</v>
      </c>
    </row>
    <row r="31239" spans="1:15" x14ac:dyDescent="0.2">
      <c r="A31239" s="7" t="s">
        <v>31345</v>
      </c>
      <c r="B31239">
        <v>0</v>
      </c>
      <c r="C31239">
        <v>0</v>
      </c>
      <c r="D31239">
        <v>0</v>
      </c>
      <c r="E31239">
        <v>0</v>
      </c>
      <c r="F31239">
        <v>0</v>
      </c>
      <c r="G31239">
        <v>0</v>
      </c>
      <c r="H31239">
        <v>0</v>
      </c>
      <c r="I31239">
        <v>0</v>
      </c>
      <c r="J31239">
        <v>0</v>
      </c>
      <c r="K31239">
        <v>0</v>
      </c>
      <c r="L31239">
        <v>0</v>
      </c>
      <c r="M31239">
        <v>0</v>
      </c>
      <c r="N31239">
        <v>0</v>
      </c>
      <c r="O31239">
        <v>0</v>
      </c>
    </row>
    <row r="31240" spans="1:15" x14ac:dyDescent="0.2">
      <c r="A31240" s="7" t="s">
        <v>31346</v>
      </c>
      <c r="B31240">
        <v>0</v>
      </c>
      <c r="C31240">
        <v>0</v>
      </c>
      <c r="D31240">
        <v>0</v>
      </c>
      <c r="E31240">
        <v>0</v>
      </c>
      <c r="F31240">
        <v>0</v>
      </c>
      <c r="G31240">
        <v>0</v>
      </c>
      <c r="H31240">
        <v>0</v>
      </c>
      <c r="I31240">
        <v>0</v>
      </c>
      <c r="J31240">
        <v>0</v>
      </c>
      <c r="K31240">
        <v>0</v>
      </c>
      <c r="L31240">
        <v>0</v>
      </c>
      <c r="M31240">
        <v>0</v>
      </c>
      <c r="N31240">
        <v>0</v>
      </c>
      <c r="O31240">
        <v>0</v>
      </c>
    </row>
    <row r="31241" spans="1:15" x14ac:dyDescent="0.2">
      <c r="A31241" s="7" t="s">
        <v>31347</v>
      </c>
      <c r="B31241">
        <v>0</v>
      </c>
      <c r="C31241">
        <v>0</v>
      </c>
      <c r="D31241">
        <v>0</v>
      </c>
      <c r="E31241">
        <v>0</v>
      </c>
      <c r="F31241">
        <v>0</v>
      </c>
      <c r="G31241">
        <v>0</v>
      </c>
      <c r="H31241">
        <v>0</v>
      </c>
      <c r="I31241">
        <v>0</v>
      </c>
      <c r="J31241">
        <v>0</v>
      </c>
      <c r="K31241">
        <v>0</v>
      </c>
      <c r="L31241">
        <v>0</v>
      </c>
      <c r="M31241">
        <v>0</v>
      </c>
      <c r="N31241">
        <v>0</v>
      </c>
      <c r="O31241">
        <v>0</v>
      </c>
    </row>
    <row r="31242" spans="1:15" x14ac:dyDescent="0.2">
      <c r="A31242" s="7" t="s">
        <v>31348</v>
      </c>
      <c r="B31242">
        <v>0</v>
      </c>
      <c r="C31242">
        <v>0</v>
      </c>
      <c r="D31242">
        <v>0</v>
      </c>
      <c r="E31242">
        <v>0</v>
      </c>
      <c r="F31242">
        <v>0</v>
      </c>
      <c r="G31242">
        <v>0</v>
      </c>
      <c r="H31242">
        <v>0</v>
      </c>
      <c r="I31242">
        <v>0</v>
      </c>
      <c r="J31242">
        <v>0</v>
      </c>
      <c r="K31242">
        <v>0</v>
      </c>
      <c r="L31242">
        <v>0</v>
      </c>
      <c r="M31242">
        <v>0</v>
      </c>
      <c r="N31242">
        <v>0</v>
      </c>
      <c r="O31242">
        <v>0</v>
      </c>
    </row>
    <row r="31243" spans="1:15" x14ac:dyDescent="0.2">
      <c r="A31243" s="7" t="s">
        <v>31349</v>
      </c>
      <c r="B31243">
        <v>0</v>
      </c>
      <c r="C31243">
        <v>0</v>
      </c>
      <c r="D31243">
        <v>0</v>
      </c>
      <c r="E31243">
        <v>0</v>
      </c>
      <c r="F31243">
        <v>0</v>
      </c>
      <c r="G31243">
        <v>0</v>
      </c>
      <c r="H31243">
        <v>0</v>
      </c>
      <c r="I31243">
        <v>0</v>
      </c>
      <c r="J31243">
        <v>0</v>
      </c>
      <c r="K31243">
        <v>0</v>
      </c>
      <c r="L31243">
        <v>0</v>
      </c>
      <c r="M31243">
        <v>0</v>
      </c>
      <c r="N31243">
        <v>0</v>
      </c>
      <c r="O31243">
        <v>0</v>
      </c>
    </row>
    <row r="31244" spans="1:15" x14ac:dyDescent="0.2">
      <c r="A31244" s="7" t="s">
        <v>31350</v>
      </c>
      <c r="B31244">
        <v>0</v>
      </c>
      <c r="C31244">
        <v>0</v>
      </c>
      <c r="D31244">
        <v>0</v>
      </c>
      <c r="E31244">
        <v>0</v>
      </c>
      <c r="F31244">
        <v>0</v>
      </c>
      <c r="G31244">
        <v>0</v>
      </c>
      <c r="H31244">
        <v>0</v>
      </c>
      <c r="I31244">
        <v>0</v>
      </c>
      <c r="J31244">
        <v>0</v>
      </c>
      <c r="K31244">
        <v>0</v>
      </c>
      <c r="L31244">
        <v>0</v>
      </c>
      <c r="M31244">
        <v>0</v>
      </c>
      <c r="N31244">
        <v>0</v>
      </c>
      <c r="O31244">
        <v>0</v>
      </c>
    </row>
    <row r="31245" spans="1:15" x14ac:dyDescent="0.2">
      <c r="A31245" s="7" t="s">
        <v>31351</v>
      </c>
      <c r="B31245">
        <v>0</v>
      </c>
      <c r="C31245">
        <v>0</v>
      </c>
      <c r="D31245">
        <v>0</v>
      </c>
      <c r="E31245">
        <v>0</v>
      </c>
      <c r="F31245">
        <v>0</v>
      </c>
      <c r="G31245">
        <v>0</v>
      </c>
      <c r="H31245">
        <v>0</v>
      </c>
      <c r="I31245">
        <v>0</v>
      </c>
      <c r="J31245">
        <v>0</v>
      </c>
      <c r="K31245">
        <v>0</v>
      </c>
      <c r="L31245">
        <v>0</v>
      </c>
      <c r="M31245">
        <v>0</v>
      </c>
      <c r="N31245">
        <v>0</v>
      </c>
      <c r="O31245">
        <v>0</v>
      </c>
    </row>
    <row r="31246" spans="1:15" x14ac:dyDescent="0.2">
      <c r="A31246" s="7" t="s">
        <v>31352</v>
      </c>
      <c r="B31246">
        <v>0</v>
      </c>
      <c r="C31246">
        <v>0</v>
      </c>
      <c r="D31246">
        <v>0</v>
      </c>
      <c r="E31246">
        <v>0</v>
      </c>
      <c r="F31246">
        <v>0</v>
      </c>
      <c r="G31246">
        <v>0</v>
      </c>
      <c r="H31246">
        <v>0</v>
      </c>
      <c r="I31246">
        <v>0</v>
      </c>
      <c r="J31246">
        <v>0</v>
      </c>
      <c r="K31246">
        <v>0</v>
      </c>
      <c r="L31246">
        <v>0</v>
      </c>
      <c r="M31246">
        <v>0</v>
      </c>
      <c r="N31246">
        <v>0</v>
      </c>
      <c r="O31246">
        <v>0</v>
      </c>
    </row>
    <row r="31247" spans="1:15" x14ac:dyDescent="0.2">
      <c r="A31247" s="7" t="s">
        <v>31353</v>
      </c>
      <c r="B31247">
        <v>0</v>
      </c>
      <c r="C31247">
        <v>0</v>
      </c>
      <c r="D31247">
        <v>0</v>
      </c>
      <c r="E31247">
        <v>0</v>
      </c>
      <c r="F31247">
        <v>0</v>
      </c>
      <c r="G31247">
        <v>0</v>
      </c>
      <c r="H31247">
        <v>0</v>
      </c>
      <c r="I31247">
        <v>0</v>
      </c>
      <c r="J31247">
        <v>0</v>
      </c>
      <c r="K31247">
        <v>0</v>
      </c>
      <c r="L31247">
        <v>0</v>
      </c>
      <c r="M31247">
        <v>0</v>
      </c>
      <c r="N31247">
        <v>0</v>
      </c>
      <c r="O31247">
        <v>0</v>
      </c>
    </row>
    <row r="31248" spans="1:15" x14ac:dyDescent="0.2">
      <c r="A31248" s="7" t="s">
        <v>31354</v>
      </c>
      <c r="B31248">
        <v>0</v>
      </c>
      <c r="C31248">
        <v>0</v>
      </c>
      <c r="D31248">
        <v>0</v>
      </c>
      <c r="E31248">
        <v>0</v>
      </c>
      <c r="F31248">
        <v>0</v>
      </c>
      <c r="G31248">
        <v>0</v>
      </c>
      <c r="H31248">
        <v>0</v>
      </c>
      <c r="I31248">
        <v>0</v>
      </c>
      <c r="J31248">
        <v>0</v>
      </c>
      <c r="K31248">
        <v>0</v>
      </c>
      <c r="L31248">
        <v>0</v>
      </c>
      <c r="M31248">
        <v>0</v>
      </c>
      <c r="N31248">
        <v>0</v>
      </c>
      <c r="O31248">
        <v>0</v>
      </c>
    </row>
    <row r="31249" spans="1:2" x14ac:dyDescent="0.2">
      <c r="A31249" s="7" t="s">
        <v>31355</v>
      </c>
      <c r="B31249">
        <v>139</v>
      </c>
    </row>
    <row r="31250" spans="1:2" x14ac:dyDescent="0.2">
      <c r="A31250" s="7" t="s">
        <v>31356</v>
      </c>
      <c r="B31250">
        <v>3725</v>
      </c>
    </row>
    <row r="31251" spans="1:2" x14ac:dyDescent="0.2">
      <c r="A31251" s="7" t="s">
        <v>31357</v>
      </c>
      <c r="B31251">
        <v>0</v>
      </c>
    </row>
    <row r="31252" spans="1:2" x14ac:dyDescent="0.2">
      <c r="A31252" s="7" t="s">
        <v>31358</v>
      </c>
      <c r="B31252">
        <v>0</v>
      </c>
    </row>
    <row r="31253" spans="1:2" x14ac:dyDescent="0.2">
      <c r="A31253" s="7" t="s">
        <v>31359</v>
      </c>
      <c r="B31253">
        <v>3699</v>
      </c>
    </row>
    <row r="31254" spans="1:2" x14ac:dyDescent="0.2">
      <c r="A31254" s="7" t="s">
        <v>31360</v>
      </c>
      <c r="B31254">
        <v>5</v>
      </c>
    </row>
    <row r="31255" spans="1:2" x14ac:dyDescent="0.2">
      <c r="A31255" s="7" t="s">
        <v>31361</v>
      </c>
      <c r="B31255">
        <v>2</v>
      </c>
    </row>
    <row r="31256" spans="1:2" x14ac:dyDescent="0.2">
      <c r="A31256" s="7" t="s">
        <v>31362</v>
      </c>
      <c r="B31256">
        <v>0</v>
      </c>
    </row>
    <row r="31257" spans="1:2" x14ac:dyDescent="0.2">
      <c r="A31257" s="7" t="s">
        <v>31363</v>
      </c>
      <c r="B31257">
        <v>0</v>
      </c>
    </row>
    <row r="31258" spans="1:2" x14ac:dyDescent="0.2">
      <c r="A31258" s="7" t="s">
        <v>31364</v>
      </c>
      <c r="B31258">
        <v>21</v>
      </c>
    </row>
    <row r="31259" spans="1:2" x14ac:dyDescent="0.2">
      <c r="A31259" s="7" t="s">
        <v>31365</v>
      </c>
      <c r="B31259">
        <v>2</v>
      </c>
    </row>
    <row r="31260" spans="1:2" x14ac:dyDescent="0.2">
      <c r="A31260" s="7" t="s">
        <v>31366</v>
      </c>
      <c r="B31260">
        <v>1</v>
      </c>
    </row>
    <row r="31261" spans="1:2" x14ac:dyDescent="0.2">
      <c r="A31261" s="7" t="s">
        <v>31367</v>
      </c>
      <c r="B31261">
        <v>12</v>
      </c>
    </row>
    <row r="31262" spans="1:2" x14ac:dyDescent="0.2">
      <c r="A31262" s="7" t="s">
        <v>31368</v>
      </c>
      <c r="B31262">
        <v>7</v>
      </c>
    </row>
    <row r="31263" spans="1:2" x14ac:dyDescent="0.2">
      <c r="A31263" s="7" t="s">
        <v>31369</v>
      </c>
      <c r="B31263">
        <v>3</v>
      </c>
    </row>
    <row r="31264" spans="1:2" x14ac:dyDescent="0.2">
      <c r="A31264" s="7" t="s">
        <v>31370</v>
      </c>
      <c r="B31264">
        <v>0</v>
      </c>
    </row>
    <row r="31265" spans="1:15" x14ac:dyDescent="0.2">
      <c r="A31265" s="7" t="s">
        <v>31371</v>
      </c>
      <c r="B31265">
        <v>0</v>
      </c>
    </row>
    <row r="31266" spans="1:15" x14ac:dyDescent="0.2">
      <c r="A31266" s="7" t="s">
        <v>31372</v>
      </c>
      <c r="B31266">
        <v>0</v>
      </c>
    </row>
    <row r="31267" spans="1:15" x14ac:dyDescent="0.2">
      <c r="A31267" s="7" t="s">
        <v>31373</v>
      </c>
      <c r="B31267">
        <v>0</v>
      </c>
    </row>
    <row r="31268" spans="1:15" x14ac:dyDescent="0.2">
      <c r="A31268" s="7" t="s">
        <v>31374</v>
      </c>
      <c r="B31268">
        <v>1</v>
      </c>
    </row>
    <row r="31269" spans="1:15" x14ac:dyDescent="0.2">
      <c r="A31269" s="7" t="s">
        <v>31375</v>
      </c>
      <c r="B31269">
        <v>255905</v>
      </c>
    </row>
    <row r="31270" spans="1:15" x14ac:dyDescent="0.2">
      <c r="A31270" s="7" t="s">
        <v>31376</v>
      </c>
      <c r="B31270">
        <v>26595</v>
      </c>
      <c r="C31270">
        <v>3543</v>
      </c>
      <c r="D31270">
        <v>12</v>
      </c>
      <c r="E31270">
        <v>3423</v>
      </c>
      <c r="F31270">
        <v>4502</v>
      </c>
      <c r="G31270">
        <v>298451</v>
      </c>
      <c r="H31270">
        <v>3996</v>
      </c>
      <c r="I31270">
        <v>360928</v>
      </c>
      <c r="J31270">
        <v>6301</v>
      </c>
      <c r="K31270">
        <v>5965</v>
      </c>
      <c r="L31270">
        <v>2124</v>
      </c>
      <c r="M31270">
        <v>1464</v>
      </c>
      <c r="N31270">
        <v>179</v>
      </c>
      <c r="O31270">
        <v>172</v>
      </c>
    </row>
    <row r="31271" spans="1:15" x14ac:dyDescent="0.2">
      <c r="A31271" s="7" t="s">
        <v>31377</v>
      </c>
      <c r="B31271">
        <v>4245</v>
      </c>
      <c r="C31271">
        <v>706</v>
      </c>
      <c r="D31271">
        <v>0</v>
      </c>
      <c r="E31271">
        <v>673</v>
      </c>
      <c r="F31271">
        <v>273</v>
      </c>
      <c r="G31271">
        <v>48925</v>
      </c>
      <c r="H31271">
        <v>215</v>
      </c>
      <c r="I31271">
        <v>102089</v>
      </c>
      <c r="J31271">
        <v>1274</v>
      </c>
      <c r="K31271">
        <v>877</v>
      </c>
      <c r="L31271">
        <v>309</v>
      </c>
      <c r="M31271">
        <v>249</v>
      </c>
      <c r="N31271">
        <v>71</v>
      </c>
      <c r="O31271">
        <v>63</v>
      </c>
    </row>
    <row r="31272" spans="1:15" x14ac:dyDescent="0.2">
      <c r="A31272" s="7" t="s">
        <v>31378</v>
      </c>
      <c r="B31272">
        <v>718</v>
      </c>
      <c r="C31272">
        <v>45</v>
      </c>
      <c r="D31272">
        <v>0</v>
      </c>
      <c r="E31272">
        <v>44</v>
      </c>
      <c r="F31272">
        <v>127</v>
      </c>
      <c r="G31272">
        <v>13760</v>
      </c>
      <c r="H31272">
        <v>88</v>
      </c>
      <c r="I31272">
        <v>11383</v>
      </c>
      <c r="J31272">
        <v>243</v>
      </c>
      <c r="K31272">
        <v>122</v>
      </c>
      <c r="L31272">
        <v>8</v>
      </c>
      <c r="M31272">
        <v>20</v>
      </c>
      <c r="N31272">
        <v>0</v>
      </c>
      <c r="O31272">
        <v>0</v>
      </c>
    </row>
    <row r="31273" spans="1:15" x14ac:dyDescent="0.2">
      <c r="A31273" s="7" t="s">
        <v>31379</v>
      </c>
      <c r="B31273">
        <v>255</v>
      </c>
      <c r="C31273">
        <v>26</v>
      </c>
      <c r="D31273">
        <v>0</v>
      </c>
      <c r="E31273">
        <v>27</v>
      </c>
      <c r="F31273">
        <v>7</v>
      </c>
      <c r="G31273">
        <v>0</v>
      </c>
      <c r="H31273">
        <v>6</v>
      </c>
      <c r="I31273">
        <v>0</v>
      </c>
      <c r="J31273">
        <v>109</v>
      </c>
      <c r="K31273">
        <v>59</v>
      </c>
      <c r="L31273">
        <v>12</v>
      </c>
      <c r="M31273">
        <v>3</v>
      </c>
      <c r="N31273">
        <v>3</v>
      </c>
      <c r="O31273">
        <v>2</v>
      </c>
    </row>
    <row r="31274" spans="1:15" x14ac:dyDescent="0.2">
      <c r="A31274" s="7" t="s">
        <v>31380</v>
      </c>
      <c r="B31274">
        <v>4</v>
      </c>
      <c r="C31274">
        <v>0</v>
      </c>
      <c r="D31274">
        <v>0</v>
      </c>
      <c r="E31274">
        <v>0</v>
      </c>
      <c r="F31274">
        <v>0</v>
      </c>
      <c r="G31274">
        <v>0</v>
      </c>
      <c r="H31274">
        <v>0</v>
      </c>
      <c r="I31274">
        <v>0</v>
      </c>
      <c r="J31274">
        <v>1</v>
      </c>
      <c r="K31274">
        <v>1</v>
      </c>
      <c r="L31274">
        <v>2</v>
      </c>
      <c r="M31274">
        <v>1</v>
      </c>
      <c r="N31274">
        <v>0</v>
      </c>
      <c r="O31274">
        <v>0</v>
      </c>
    </row>
    <row r="31275" spans="1:15" x14ac:dyDescent="0.2">
      <c r="A31275" s="7" t="s">
        <v>31381</v>
      </c>
      <c r="B31275">
        <v>24</v>
      </c>
      <c r="C31275">
        <v>3</v>
      </c>
      <c r="D31275">
        <v>0</v>
      </c>
      <c r="E31275">
        <v>3</v>
      </c>
      <c r="F31275">
        <v>1</v>
      </c>
      <c r="G31275">
        <v>29327</v>
      </c>
      <c r="H31275">
        <v>3</v>
      </c>
      <c r="I31275">
        <v>87437</v>
      </c>
      <c r="J31275">
        <v>13</v>
      </c>
      <c r="K31275">
        <v>3</v>
      </c>
      <c r="L31275">
        <v>0</v>
      </c>
      <c r="M31275">
        <v>0</v>
      </c>
      <c r="N31275">
        <v>1</v>
      </c>
      <c r="O31275">
        <v>1</v>
      </c>
    </row>
    <row r="31276" spans="1:15" x14ac:dyDescent="0.2">
      <c r="A31276" s="7" t="s">
        <v>31382</v>
      </c>
      <c r="B31276">
        <v>496</v>
      </c>
      <c r="C31276">
        <v>81</v>
      </c>
      <c r="D31276">
        <v>0</v>
      </c>
      <c r="E31276">
        <v>84</v>
      </c>
      <c r="F31276">
        <v>1</v>
      </c>
      <c r="G31276">
        <v>489</v>
      </c>
      <c r="H31276">
        <v>0</v>
      </c>
      <c r="I31276">
        <v>0</v>
      </c>
      <c r="J31276">
        <v>184</v>
      </c>
      <c r="K31276">
        <v>135</v>
      </c>
      <c r="L31276">
        <v>5</v>
      </c>
      <c r="M31276">
        <v>7</v>
      </c>
      <c r="N31276">
        <v>29</v>
      </c>
      <c r="O31276">
        <v>29</v>
      </c>
    </row>
    <row r="31277" spans="1:15" x14ac:dyDescent="0.2">
      <c r="A31277" s="7" t="s">
        <v>31383</v>
      </c>
      <c r="B31277">
        <v>1132</v>
      </c>
      <c r="C31277">
        <v>166</v>
      </c>
      <c r="D31277">
        <v>0</v>
      </c>
      <c r="E31277">
        <v>149</v>
      </c>
      <c r="F31277">
        <v>3</v>
      </c>
      <c r="G31277">
        <v>1563</v>
      </c>
      <c r="H31277">
        <v>0</v>
      </c>
      <c r="I31277">
        <v>0</v>
      </c>
      <c r="J31277">
        <v>404</v>
      </c>
      <c r="K31277">
        <v>309</v>
      </c>
      <c r="L31277">
        <v>129</v>
      </c>
      <c r="M31277">
        <v>53</v>
      </c>
      <c r="N31277">
        <v>16</v>
      </c>
      <c r="O31277">
        <v>13</v>
      </c>
    </row>
    <row r="31278" spans="1:15" x14ac:dyDescent="0.2">
      <c r="A31278" s="7" t="s">
        <v>31384</v>
      </c>
      <c r="B31278">
        <v>100</v>
      </c>
      <c r="C31278">
        <v>0</v>
      </c>
      <c r="D31278">
        <v>0</v>
      </c>
      <c r="E31278">
        <v>0</v>
      </c>
      <c r="F31278">
        <v>26</v>
      </c>
      <c r="G31278">
        <v>0</v>
      </c>
      <c r="H31278">
        <v>30</v>
      </c>
      <c r="I31278">
        <v>0</v>
      </c>
      <c r="J31278">
        <v>37</v>
      </c>
      <c r="K31278">
        <v>31</v>
      </c>
      <c r="L31278">
        <v>41</v>
      </c>
      <c r="M31278">
        <v>14</v>
      </c>
      <c r="N31278">
        <v>0</v>
      </c>
      <c r="O31278">
        <v>0</v>
      </c>
    </row>
    <row r="31279" spans="1:15" x14ac:dyDescent="0.2">
      <c r="A31279" s="7" t="s">
        <v>31385</v>
      </c>
      <c r="B31279">
        <v>78</v>
      </c>
      <c r="C31279">
        <v>0</v>
      </c>
      <c r="D31279">
        <v>0</v>
      </c>
      <c r="E31279">
        <v>0</v>
      </c>
      <c r="F31279">
        <v>23</v>
      </c>
      <c r="G31279">
        <v>0</v>
      </c>
      <c r="H31279">
        <v>25</v>
      </c>
      <c r="I31279">
        <v>0</v>
      </c>
      <c r="J31279">
        <v>19</v>
      </c>
      <c r="K31279">
        <v>5</v>
      </c>
      <c r="L31279">
        <v>26</v>
      </c>
      <c r="M31279">
        <v>3</v>
      </c>
      <c r="N31279">
        <v>0</v>
      </c>
      <c r="O31279">
        <v>0</v>
      </c>
    </row>
    <row r="31280" spans="1:15" x14ac:dyDescent="0.2">
      <c r="A31280" s="7" t="s">
        <v>31386</v>
      </c>
      <c r="B31280">
        <v>0</v>
      </c>
      <c r="C31280">
        <v>0</v>
      </c>
      <c r="D31280">
        <v>0</v>
      </c>
      <c r="E31280">
        <v>0</v>
      </c>
      <c r="F31280">
        <v>0</v>
      </c>
      <c r="G31280">
        <v>0</v>
      </c>
      <c r="H31280">
        <v>0</v>
      </c>
      <c r="I31280">
        <v>0</v>
      </c>
      <c r="J31280">
        <v>0</v>
      </c>
      <c r="K31280">
        <v>0</v>
      </c>
      <c r="L31280">
        <v>0</v>
      </c>
      <c r="M31280">
        <v>0</v>
      </c>
      <c r="N31280">
        <v>0</v>
      </c>
      <c r="O31280">
        <v>0</v>
      </c>
    </row>
    <row r="31281" spans="1:15" x14ac:dyDescent="0.2">
      <c r="A31281" s="7" t="s">
        <v>31387</v>
      </c>
      <c r="B31281">
        <v>53</v>
      </c>
      <c r="C31281">
        <v>6</v>
      </c>
      <c r="D31281">
        <v>0</v>
      </c>
      <c r="E31281">
        <v>5</v>
      </c>
      <c r="F31281">
        <v>0</v>
      </c>
      <c r="G31281">
        <v>0</v>
      </c>
      <c r="H31281">
        <v>0</v>
      </c>
      <c r="I31281">
        <v>0</v>
      </c>
      <c r="J31281">
        <v>18</v>
      </c>
      <c r="K31281">
        <v>5</v>
      </c>
      <c r="L31281">
        <v>3</v>
      </c>
      <c r="M31281">
        <v>3</v>
      </c>
      <c r="N31281">
        <v>0</v>
      </c>
      <c r="O31281">
        <v>0</v>
      </c>
    </row>
    <row r="31282" spans="1:15" x14ac:dyDescent="0.2">
      <c r="A31282" s="7" t="s">
        <v>31388</v>
      </c>
      <c r="B31282">
        <v>1772</v>
      </c>
      <c r="C31282">
        <v>67</v>
      </c>
      <c r="D31282">
        <v>0</v>
      </c>
      <c r="E31282">
        <v>66</v>
      </c>
      <c r="F31282">
        <v>236</v>
      </c>
      <c r="G31282">
        <v>4993</v>
      </c>
      <c r="H31282">
        <v>219</v>
      </c>
      <c r="I31282">
        <v>127175</v>
      </c>
      <c r="J31282">
        <v>580</v>
      </c>
      <c r="K31282">
        <v>373</v>
      </c>
      <c r="L31282">
        <v>172</v>
      </c>
      <c r="M31282">
        <v>284</v>
      </c>
      <c r="N31282">
        <v>25</v>
      </c>
      <c r="O31282">
        <v>25</v>
      </c>
    </row>
    <row r="31283" spans="1:15" x14ac:dyDescent="0.2">
      <c r="A31283" s="7" t="s">
        <v>31389</v>
      </c>
      <c r="B31283">
        <v>42</v>
      </c>
      <c r="C31283">
        <v>0</v>
      </c>
      <c r="D31283">
        <v>0</v>
      </c>
      <c r="E31283">
        <v>0</v>
      </c>
      <c r="F31283">
        <v>1</v>
      </c>
      <c r="G31283">
        <v>0</v>
      </c>
      <c r="H31283">
        <v>2</v>
      </c>
      <c r="I31283">
        <v>121870</v>
      </c>
      <c r="J31283">
        <v>20</v>
      </c>
      <c r="K31283">
        <v>19</v>
      </c>
      <c r="L31283">
        <v>6</v>
      </c>
      <c r="M31283">
        <v>3</v>
      </c>
      <c r="N31283">
        <v>2</v>
      </c>
      <c r="O31283">
        <v>5</v>
      </c>
    </row>
    <row r="31284" spans="1:15" x14ac:dyDescent="0.2">
      <c r="A31284" s="7" t="s">
        <v>31390</v>
      </c>
      <c r="B31284">
        <v>192</v>
      </c>
      <c r="C31284">
        <v>15</v>
      </c>
      <c r="D31284">
        <v>0</v>
      </c>
      <c r="E31284">
        <v>14</v>
      </c>
      <c r="F31284">
        <v>6</v>
      </c>
      <c r="G31284">
        <v>0</v>
      </c>
      <c r="H31284">
        <v>8</v>
      </c>
      <c r="I31284">
        <v>0</v>
      </c>
      <c r="J31284">
        <v>80</v>
      </c>
      <c r="K31284">
        <v>58</v>
      </c>
      <c r="L31284">
        <v>31</v>
      </c>
      <c r="M31284">
        <v>3</v>
      </c>
      <c r="N31284">
        <v>0</v>
      </c>
      <c r="O31284">
        <v>0</v>
      </c>
    </row>
    <row r="31285" spans="1:15" x14ac:dyDescent="0.2">
      <c r="A31285" s="7" t="s">
        <v>31391</v>
      </c>
      <c r="B31285">
        <v>517</v>
      </c>
      <c r="C31285">
        <v>9</v>
      </c>
      <c r="D31285">
        <v>0</v>
      </c>
      <c r="E31285">
        <v>9</v>
      </c>
      <c r="F31285">
        <v>30</v>
      </c>
      <c r="G31285">
        <v>0</v>
      </c>
      <c r="H31285">
        <v>30</v>
      </c>
      <c r="I31285">
        <v>0</v>
      </c>
      <c r="J31285">
        <v>242</v>
      </c>
      <c r="K31285">
        <v>98</v>
      </c>
      <c r="L31285">
        <v>25</v>
      </c>
      <c r="M31285">
        <v>11</v>
      </c>
      <c r="N31285">
        <v>0</v>
      </c>
      <c r="O31285">
        <v>0</v>
      </c>
    </row>
    <row r="31286" spans="1:15" x14ac:dyDescent="0.2">
      <c r="A31286" s="7" t="s">
        <v>31392</v>
      </c>
      <c r="B31286">
        <v>105</v>
      </c>
      <c r="C31286">
        <v>0</v>
      </c>
      <c r="D31286">
        <v>0</v>
      </c>
      <c r="E31286">
        <v>0</v>
      </c>
      <c r="F31286">
        <v>75</v>
      </c>
      <c r="G31286">
        <v>1643</v>
      </c>
      <c r="H31286">
        <v>85</v>
      </c>
      <c r="I31286">
        <v>5007</v>
      </c>
      <c r="J31286">
        <v>9</v>
      </c>
      <c r="K31286">
        <v>12</v>
      </c>
      <c r="L31286">
        <v>1</v>
      </c>
      <c r="M31286">
        <v>0</v>
      </c>
      <c r="N31286">
        <v>0</v>
      </c>
      <c r="O31286">
        <v>0</v>
      </c>
    </row>
    <row r="31287" spans="1:15" x14ac:dyDescent="0.2">
      <c r="A31287" s="7" t="s">
        <v>31393</v>
      </c>
      <c r="B31287">
        <v>327</v>
      </c>
      <c r="C31287">
        <v>12</v>
      </c>
      <c r="D31287">
        <v>0</v>
      </c>
      <c r="E31287">
        <v>12</v>
      </c>
      <c r="F31287">
        <v>36</v>
      </c>
      <c r="G31287">
        <v>1124</v>
      </c>
      <c r="H31287">
        <v>25</v>
      </c>
      <c r="I31287">
        <v>256</v>
      </c>
      <c r="J31287">
        <v>121</v>
      </c>
      <c r="K31287">
        <v>79</v>
      </c>
      <c r="L31287">
        <v>29</v>
      </c>
      <c r="M31287">
        <v>210</v>
      </c>
      <c r="N31287">
        <v>19</v>
      </c>
      <c r="O31287">
        <v>17</v>
      </c>
    </row>
    <row r="31288" spans="1:15" x14ac:dyDescent="0.2">
      <c r="A31288" s="7" t="s">
        <v>31394</v>
      </c>
      <c r="B31288">
        <v>87</v>
      </c>
      <c r="C31288">
        <v>0</v>
      </c>
      <c r="D31288">
        <v>0</v>
      </c>
      <c r="E31288">
        <v>0</v>
      </c>
      <c r="F31288">
        <v>51</v>
      </c>
      <c r="G31288">
        <v>2226</v>
      </c>
      <c r="H31288">
        <v>34</v>
      </c>
      <c r="I31288">
        <v>42</v>
      </c>
      <c r="J31288">
        <v>12</v>
      </c>
      <c r="K31288">
        <v>10</v>
      </c>
      <c r="L31288">
        <v>1</v>
      </c>
      <c r="M31288">
        <v>2</v>
      </c>
      <c r="N31288">
        <v>1</v>
      </c>
      <c r="O31288">
        <v>1</v>
      </c>
    </row>
    <row r="31289" spans="1:15" x14ac:dyDescent="0.2">
      <c r="A31289" s="7" t="s">
        <v>31395</v>
      </c>
      <c r="B31289">
        <v>17094</v>
      </c>
      <c r="C31289">
        <v>2061</v>
      </c>
      <c r="D31289">
        <v>2</v>
      </c>
      <c r="E31289">
        <v>2027</v>
      </c>
      <c r="F31289">
        <v>3462</v>
      </c>
      <c r="G31289">
        <v>224473</v>
      </c>
      <c r="H31289">
        <v>3122</v>
      </c>
      <c r="I31289">
        <v>121381</v>
      </c>
      <c r="J31289">
        <v>3604</v>
      </c>
      <c r="K31289">
        <v>3326</v>
      </c>
      <c r="L31289">
        <v>1517</v>
      </c>
      <c r="M31289">
        <v>878</v>
      </c>
      <c r="N31289">
        <v>44</v>
      </c>
      <c r="O31289">
        <v>45</v>
      </c>
    </row>
    <row r="31290" spans="1:15" x14ac:dyDescent="0.2">
      <c r="A31290" s="7" t="s">
        <v>31396</v>
      </c>
      <c r="B31290">
        <v>88</v>
      </c>
      <c r="C31290">
        <v>12</v>
      </c>
      <c r="D31290">
        <v>0</v>
      </c>
      <c r="E31290">
        <v>9</v>
      </c>
      <c r="F31290">
        <v>0</v>
      </c>
      <c r="G31290">
        <v>0</v>
      </c>
      <c r="H31290">
        <v>3</v>
      </c>
      <c r="I31290">
        <v>0</v>
      </c>
      <c r="J31290">
        <v>31</v>
      </c>
      <c r="K31290">
        <v>57</v>
      </c>
      <c r="L31290">
        <v>10</v>
      </c>
      <c r="M31290">
        <v>0</v>
      </c>
      <c r="N31290">
        <v>1</v>
      </c>
      <c r="O31290">
        <v>1</v>
      </c>
    </row>
    <row r="31291" spans="1:15" x14ac:dyDescent="0.2">
      <c r="A31291" s="7" t="s">
        <v>31397</v>
      </c>
      <c r="B31291">
        <v>273</v>
      </c>
      <c r="C31291">
        <v>0</v>
      </c>
      <c r="D31291">
        <v>0</v>
      </c>
      <c r="E31291">
        <v>0</v>
      </c>
      <c r="F31291">
        <v>113</v>
      </c>
      <c r="G31291">
        <v>8367</v>
      </c>
      <c r="H31291">
        <v>91</v>
      </c>
      <c r="I31291">
        <v>698</v>
      </c>
      <c r="J31291">
        <v>82</v>
      </c>
      <c r="K31291">
        <v>63</v>
      </c>
      <c r="L31291">
        <v>5</v>
      </c>
      <c r="M31291">
        <v>20</v>
      </c>
      <c r="N31291">
        <v>6</v>
      </c>
      <c r="O31291">
        <v>7</v>
      </c>
    </row>
    <row r="31292" spans="1:15" x14ac:dyDescent="0.2">
      <c r="A31292" s="7" t="s">
        <v>31398</v>
      </c>
      <c r="B31292">
        <v>0</v>
      </c>
      <c r="C31292">
        <v>0</v>
      </c>
      <c r="D31292">
        <v>0</v>
      </c>
      <c r="E31292">
        <v>0</v>
      </c>
      <c r="F31292">
        <v>0</v>
      </c>
      <c r="G31292">
        <v>0</v>
      </c>
      <c r="H31292">
        <v>0</v>
      </c>
      <c r="I31292">
        <v>0</v>
      </c>
      <c r="J31292">
        <v>0</v>
      </c>
      <c r="K31292">
        <v>0</v>
      </c>
      <c r="L31292">
        <v>0</v>
      </c>
      <c r="M31292">
        <v>0</v>
      </c>
      <c r="N31292">
        <v>0</v>
      </c>
      <c r="O31292">
        <v>0</v>
      </c>
    </row>
    <row r="31293" spans="1:15" x14ac:dyDescent="0.2">
      <c r="A31293" s="7" t="s">
        <v>31399</v>
      </c>
      <c r="B31293">
        <v>169</v>
      </c>
      <c r="C31293">
        <v>45</v>
      </c>
      <c r="D31293">
        <v>0</v>
      </c>
      <c r="E31293">
        <v>45</v>
      </c>
      <c r="F31293">
        <v>0</v>
      </c>
      <c r="G31293">
        <v>0</v>
      </c>
      <c r="H31293">
        <v>0</v>
      </c>
      <c r="I31293">
        <v>0</v>
      </c>
      <c r="J31293">
        <v>62</v>
      </c>
      <c r="K31293">
        <v>35</v>
      </c>
      <c r="L31293">
        <v>9</v>
      </c>
      <c r="M31293">
        <v>1</v>
      </c>
      <c r="N31293">
        <v>3</v>
      </c>
      <c r="O31293">
        <v>3</v>
      </c>
    </row>
    <row r="31294" spans="1:15" x14ac:dyDescent="0.2">
      <c r="A31294" s="7" t="s">
        <v>31400</v>
      </c>
      <c r="B31294">
        <v>4040</v>
      </c>
      <c r="C31294">
        <v>433</v>
      </c>
      <c r="D31294">
        <v>1</v>
      </c>
      <c r="E31294">
        <v>419</v>
      </c>
      <c r="F31294">
        <v>1086</v>
      </c>
      <c r="G31294">
        <v>76195</v>
      </c>
      <c r="H31294">
        <v>959</v>
      </c>
      <c r="I31294">
        <v>56490</v>
      </c>
      <c r="J31294">
        <v>708</v>
      </c>
      <c r="K31294">
        <v>508</v>
      </c>
      <c r="L31294">
        <v>564</v>
      </c>
      <c r="M31294">
        <v>220</v>
      </c>
      <c r="N31294">
        <v>16</v>
      </c>
      <c r="O31294">
        <v>15</v>
      </c>
    </row>
    <row r="31295" spans="1:15" x14ac:dyDescent="0.2">
      <c r="A31295" s="7" t="s">
        <v>31401</v>
      </c>
      <c r="B31295">
        <v>1024</v>
      </c>
      <c r="C31295">
        <v>157</v>
      </c>
      <c r="D31295">
        <v>0</v>
      </c>
      <c r="E31295">
        <v>152</v>
      </c>
      <c r="F31295">
        <v>114</v>
      </c>
      <c r="G31295">
        <v>20200</v>
      </c>
      <c r="H31295">
        <v>80</v>
      </c>
      <c r="I31295">
        <v>7349</v>
      </c>
      <c r="J31295">
        <v>160</v>
      </c>
      <c r="K31295">
        <v>167</v>
      </c>
      <c r="L31295">
        <v>222</v>
      </c>
      <c r="M31295">
        <v>55</v>
      </c>
      <c r="N31295">
        <v>3</v>
      </c>
      <c r="O31295">
        <v>3</v>
      </c>
    </row>
    <row r="31296" spans="1:15" x14ac:dyDescent="0.2">
      <c r="A31296" s="7" t="s">
        <v>31402</v>
      </c>
      <c r="B31296">
        <v>1859</v>
      </c>
      <c r="C31296">
        <v>87</v>
      </c>
      <c r="D31296">
        <v>0</v>
      </c>
      <c r="E31296">
        <v>84</v>
      </c>
      <c r="F31296">
        <v>960</v>
      </c>
      <c r="G31296">
        <v>54879</v>
      </c>
      <c r="H31296">
        <v>859</v>
      </c>
      <c r="I31296">
        <v>47948</v>
      </c>
      <c r="J31296">
        <v>300</v>
      </c>
      <c r="K31296">
        <v>179</v>
      </c>
      <c r="L31296">
        <v>169</v>
      </c>
      <c r="M31296">
        <v>112</v>
      </c>
      <c r="N31296">
        <v>13</v>
      </c>
      <c r="O31296">
        <v>12</v>
      </c>
    </row>
    <row r="31297" spans="1:15" x14ac:dyDescent="0.2">
      <c r="A31297" s="7" t="s">
        <v>31403</v>
      </c>
      <c r="B31297">
        <v>215</v>
      </c>
      <c r="C31297">
        <v>0</v>
      </c>
      <c r="D31297">
        <v>0</v>
      </c>
      <c r="E31297">
        <v>0</v>
      </c>
      <c r="F31297">
        <v>0</v>
      </c>
      <c r="G31297">
        <v>0</v>
      </c>
      <c r="H31297">
        <v>0</v>
      </c>
      <c r="I31297">
        <v>0</v>
      </c>
      <c r="J31297">
        <v>136</v>
      </c>
      <c r="K31297">
        <v>72</v>
      </c>
      <c r="L31297">
        <v>55</v>
      </c>
      <c r="M31297">
        <v>1</v>
      </c>
      <c r="N31297">
        <v>0</v>
      </c>
      <c r="O31297">
        <v>0</v>
      </c>
    </row>
    <row r="31298" spans="1:15" x14ac:dyDescent="0.2">
      <c r="A31298" s="7" t="s">
        <v>31404</v>
      </c>
      <c r="B31298">
        <v>907</v>
      </c>
      <c r="C31298">
        <v>33</v>
      </c>
      <c r="D31298">
        <v>1</v>
      </c>
      <c r="E31298">
        <v>33</v>
      </c>
      <c r="F31298">
        <v>268</v>
      </c>
      <c r="G31298">
        <v>1310</v>
      </c>
      <c r="H31298">
        <v>219</v>
      </c>
      <c r="I31298">
        <v>345</v>
      </c>
      <c r="J31298">
        <v>307</v>
      </c>
      <c r="K31298">
        <v>163</v>
      </c>
      <c r="L31298">
        <v>48</v>
      </c>
      <c r="M31298">
        <v>87</v>
      </c>
      <c r="N31298">
        <v>0</v>
      </c>
      <c r="O31298">
        <v>0</v>
      </c>
    </row>
    <row r="31299" spans="1:15" x14ac:dyDescent="0.2">
      <c r="A31299" s="7" t="s">
        <v>31405</v>
      </c>
      <c r="B31299">
        <v>843</v>
      </c>
      <c r="C31299">
        <v>29</v>
      </c>
      <c r="D31299">
        <v>0</v>
      </c>
      <c r="E31299">
        <v>25</v>
      </c>
      <c r="F31299">
        <v>64</v>
      </c>
      <c r="G31299">
        <v>146</v>
      </c>
      <c r="H31299">
        <v>53</v>
      </c>
      <c r="I31299">
        <v>7</v>
      </c>
      <c r="J31299">
        <v>254</v>
      </c>
      <c r="K31299">
        <v>136</v>
      </c>
      <c r="L31299">
        <v>29</v>
      </c>
      <c r="M31299">
        <v>3</v>
      </c>
      <c r="N31299">
        <v>0</v>
      </c>
      <c r="O31299">
        <v>0</v>
      </c>
    </row>
    <row r="31300" spans="1:15" x14ac:dyDescent="0.2">
      <c r="A31300" s="7" t="s">
        <v>31406</v>
      </c>
      <c r="B31300">
        <v>381</v>
      </c>
      <c r="C31300">
        <v>1</v>
      </c>
      <c r="D31300">
        <v>0</v>
      </c>
      <c r="E31300">
        <v>0</v>
      </c>
      <c r="F31300">
        <v>0</v>
      </c>
      <c r="G31300">
        <v>0</v>
      </c>
      <c r="H31300">
        <v>0</v>
      </c>
      <c r="I31300">
        <v>0</v>
      </c>
      <c r="J31300">
        <v>191</v>
      </c>
      <c r="K31300">
        <v>158</v>
      </c>
      <c r="L31300">
        <v>29</v>
      </c>
      <c r="M31300">
        <v>8</v>
      </c>
      <c r="N31300">
        <v>0</v>
      </c>
      <c r="O31300">
        <v>0</v>
      </c>
    </row>
    <row r="31301" spans="1:15" x14ac:dyDescent="0.2">
      <c r="A31301" s="7" t="s">
        <v>31407</v>
      </c>
      <c r="B31301">
        <v>354</v>
      </c>
      <c r="C31301">
        <v>0</v>
      </c>
      <c r="D31301">
        <v>0</v>
      </c>
      <c r="E31301">
        <v>0</v>
      </c>
      <c r="F31301">
        <v>3</v>
      </c>
      <c r="G31301">
        <v>0</v>
      </c>
      <c r="H31301">
        <v>2</v>
      </c>
      <c r="I31301">
        <v>0</v>
      </c>
      <c r="J31301">
        <v>55</v>
      </c>
      <c r="K31301">
        <v>56</v>
      </c>
      <c r="L31301">
        <v>65</v>
      </c>
      <c r="M31301">
        <v>5</v>
      </c>
      <c r="N31301">
        <v>0</v>
      </c>
      <c r="O31301">
        <v>0</v>
      </c>
    </row>
    <row r="31302" spans="1:15" x14ac:dyDescent="0.2">
      <c r="A31302" s="7" t="s">
        <v>31408</v>
      </c>
      <c r="B31302">
        <v>3484</v>
      </c>
      <c r="C31302">
        <v>709</v>
      </c>
      <c r="D31302">
        <v>10</v>
      </c>
      <c r="E31302">
        <v>657</v>
      </c>
      <c r="F31302">
        <v>531</v>
      </c>
      <c r="G31302">
        <v>20060</v>
      </c>
      <c r="H31302">
        <v>440</v>
      </c>
      <c r="I31302">
        <v>10283</v>
      </c>
      <c r="J31302">
        <v>843</v>
      </c>
      <c r="K31302">
        <v>1389</v>
      </c>
      <c r="L31302">
        <v>126</v>
      </c>
      <c r="M31302">
        <v>53</v>
      </c>
      <c r="N31302">
        <v>39</v>
      </c>
      <c r="O31302">
        <v>39</v>
      </c>
    </row>
    <row r="31303" spans="1:15" x14ac:dyDescent="0.2">
      <c r="A31303" s="7" t="s">
        <v>31409</v>
      </c>
      <c r="B31303">
        <v>5325</v>
      </c>
      <c r="C31303">
        <v>621</v>
      </c>
      <c r="D31303">
        <v>0</v>
      </c>
      <c r="E31303">
        <v>633</v>
      </c>
      <c r="F31303">
        <v>966</v>
      </c>
      <c r="G31303">
        <v>105186</v>
      </c>
      <c r="H31303">
        <v>889</v>
      </c>
      <c r="I31303">
        <v>45530</v>
      </c>
      <c r="J31303">
        <v>1400</v>
      </c>
      <c r="K31303">
        <v>1329</v>
      </c>
      <c r="L31303">
        <v>266</v>
      </c>
      <c r="M31303">
        <v>330</v>
      </c>
      <c r="N31303">
        <v>24</v>
      </c>
      <c r="O31303">
        <v>24</v>
      </c>
    </row>
    <row r="31304" spans="1:15" x14ac:dyDescent="0.2">
      <c r="A31304" s="7" t="s">
        <v>31410</v>
      </c>
      <c r="B31304">
        <v>437</v>
      </c>
      <c r="C31304">
        <v>202</v>
      </c>
      <c r="D31304">
        <v>0</v>
      </c>
      <c r="E31304">
        <v>202</v>
      </c>
      <c r="F31304">
        <v>49</v>
      </c>
      <c r="G31304">
        <v>0</v>
      </c>
      <c r="H31304">
        <v>45</v>
      </c>
      <c r="I31304">
        <v>0</v>
      </c>
      <c r="J31304">
        <v>90</v>
      </c>
      <c r="K31304">
        <v>70</v>
      </c>
      <c r="L31304">
        <v>8</v>
      </c>
      <c r="M31304">
        <v>11</v>
      </c>
      <c r="N31304">
        <v>1</v>
      </c>
      <c r="O31304">
        <v>1</v>
      </c>
    </row>
    <row r="31305" spans="1:15" x14ac:dyDescent="0.2">
      <c r="A31305" s="7" t="s">
        <v>31411</v>
      </c>
      <c r="B31305">
        <v>196</v>
      </c>
      <c r="C31305">
        <v>82</v>
      </c>
      <c r="D31305">
        <v>0</v>
      </c>
      <c r="E31305">
        <v>85</v>
      </c>
      <c r="F31305">
        <v>2</v>
      </c>
      <c r="G31305">
        <v>89</v>
      </c>
      <c r="H31305">
        <v>3</v>
      </c>
      <c r="I31305">
        <v>66</v>
      </c>
      <c r="J31305">
        <v>28</v>
      </c>
      <c r="K31305">
        <v>23</v>
      </c>
      <c r="L31305">
        <v>8</v>
      </c>
      <c r="M31305">
        <v>39</v>
      </c>
      <c r="N31305">
        <v>1</v>
      </c>
      <c r="O31305">
        <v>1</v>
      </c>
    </row>
    <row r="31306" spans="1:15" x14ac:dyDescent="0.2">
      <c r="A31306" s="7" t="s">
        <v>31412</v>
      </c>
      <c r="B31306">
        <v>20</v>
      </c>
      <c r="C31306">
        <v>3</v>
      </c>
      <c r="D31306">
        <v>0</v>
      </c>
      <c r="E31306">
        <v>2</v>
      </c>
      <c r="F31306">
        <v>0</v>
      </c>
      <c r="G31306">
        <v>0</v>
      </c>
      <c r="H31306">
        <v>1</v>
      </c>
      <c r="I31306">
        <v>0</v>
      </c>
      <c r="J31306">
        <v>8</v>
      </c>
      <c r="K31306">
        <v>4</v>
      </c>
      <c r="L31306">
        <v>2</v>
      </c>
      <c r="M31306">
        <v>18</v>
      </c>
      <c r="N31306">
        <v>0</v>
      </c>
      <c r="O31306">
        <v>0</v>
      </c>
    </row>
    <row r="31307" spans="1:15" x14ac:dyDescent="0.2">
      <c r="A31307" s="7" t="s">
        <v>31413</v>
      </c>
      <c r="B31307">
        <v>2810</v>
      </c>
      <c r="C31307">
        <v>124</v>
      </c>
      <c r="D31307">
        <v>0</v>
      </c>
      <c r="E31307">
        <v>123</v>
      </c>
      <c r="F31307">
        <v>451</v>
      </c>
      <c r="G31307">
        <v>95172</v>
      </c>
      <c r="H31307">
        <v>372</v>
      </c>
      <c r="I31307">
        <v>34566</v>
      </c>
      <c r="J31307">
        <v>738</v>
      </c>
      <c r="K31307">
        <v>753</v>
      </c>
      <c r="L31307">
        <v>223</v>
      </c>
      <c r="M31307">
        <v>228</v>
      </c>
      <c r="N31307">
        <v>12</v>
      </c>
      <c r="O31307">
        <v>12</v>
      </c>
    </row>
    <row r="31308" spans="1:15" x14ac:dyDescent="0.2">
      <c r="A31308" s="7" t="s">
        <v>31414</v>
      </c>
      <c r="B31308">
        <v>1005</v>
      </c>
      <c r="C31308">
        <v>84</v>
      </c>
      <c r="D31308">
        <v>0</v>
      </c>
      <c r="E31308">
        <v>84</v>
      </c>
      <c r="F31308">
        <v>237</v>
      </c>
      <c r="G31308">
        <v>927</v>
      </c>
      <c r="H31308">
        <v>251</v>
      </c>
      <c r="I31308">
        <v>877</v>
      </c>
      <c r="J31308">
        <v>356</v>
      </c>
      <c r="K31308">
        <v>327</v>
      </c>
      <c r="L31308">
        <v>10</v>
      </c>
      <c r="M31308">
        <v>33</v>
      </c>
      <c r="N31308">
        <v>10</v>
      </c>
      <c r="O31308">
        <v>10</v>
      </c>
    </row>
    <row r="31309" spans="1:15" x14ac:dyDescent="0.2">
      <c r="A31309" s="7" t="s">
        <v>31415</v>
      </c>
      <c r="B31309">
        <v>173</v>
      </c>
      <c r="C31309">
        <v>2</v>
      </c>
      <c r="D31309">
        <v>0</v>
      </c>
      <c r="E31309">
        <v>2</v>
      </c>
      <c r="F31309">
        <v>154</v>
      </c>
      <c r="G31309">
        <v>0</v>
      </c>
      <c r="H31309">
        <v>164</v>
      </c>
      <c r="I31309">
        <v>0</v>
      </c>
      <c r="J31309">
        <v>10</v>
      </c>
      <c r="K31309">
        <v>2</v>
      </c>
      <c r="L31309">
        <v>0</v>
      </c>
      <c r="M31309">
        <v>1</v>
      </c>
      <c r="N31309">
        <v>0</v>
      </c>
      <c r="O31309">
        <v>0</v>
      </c>
    </row>
    <row r="31310" spans="1:15" x14ac:dyDescent="0.2">
      <c r="A31310" s="7" t="s">
        <v>31416</v>
      </c>
      <c r="B31310">
        <v>128</v>
      </c>
      <c r="C31310">
        <v>0</v>
      </c>
      <c r="D31310">
        <v>0</v>
      </c>
      <c r="E31310">
        <v>0</v>
      </c>
      <c r="F31310">
        <v>114</v>
      </c>
      <c r="G31310">
        <v>0</v>
      </c>
      <c r="H31310">
        <v>135</v>
      </c>
      <c r="I31310">
        <v>0</v>
      </c>
      <c r="J31310">
        <v>8</v>
      </c>
      <c r="K31310">
        <v>1</v>
      </c>
      <c r="L31310">
        <v>0</v>
      </c>
      <c r="M31310">
        <v>1</v>
      </c>
      <c r="N31310">
        <v>0</v>
      </c>
      <c r="O31310">
        <v>0</v>
      </c>
    </row>
    <row r="31311" spans="1:15" x14ac:dyDescent="0.2">
      <c r="A31311" s="7" t="s">
        <v>31417</v>
      </c>
      <c r="B31311">
        <v>1102</v>
      </c>
      <c r="C31311">
        <v>310</v>
      </c>
      <c r="D31311">
        <v>0</v>
      </c>
      <c r="E31311">
        <v>299</v>
      </c>
      <c r="F31311">
        <v>0</v>
      </c>
      <c r="G31311">
        <v>0</v>
      </c>
      <c r="H31311">
        <v>0</v>
      </c>
      <c r="I31311">
        <v>0</v>
      </c>
      <c r="J31311">
        <v>257</v>
      </c>
      <c r="K31311">
        <v>136</v>
      </c>
      <c r="L31311">
        <v>17</v>
      </c>
      <c r="M31311">
        <v>25</v>
      </c>
      <c r="N31311">
        <v>1</v>
      </c>
      <c r="O31311">
        <v>1</v>
      </c>
    </row>
    <row r="31312" spans="1:15" x14ac:dyDescent="0.2">
      <c r="A31312" s="7" t="s">
        <v>31418</v>
      </c>
      <c r="B31312">
        <v>2263</v>
      </c>
      <c r="C31312">
        <v>291</v>
      </c>
      <c r="D31312">
        <v>0</v>
      </c>
      <c r="E31312">
        <v>303</v>
      </c>
      <c r="F31312">
        <v>152</v>
      </c>
      <c r="G31312">
        <v>6218</v>
      </c>
      <c r="H31312">
        <v>151</v>
      </c>
      <c r="I31312">
        <v>4050</v>
      </c>
      <c r="J31312">
        <v>849</v>
      </c>
      <c r="K31312">
        <v>498</v>
      </c>
      <c r="L31312">
        <v>135</v>
      </c>
      <c r="M31312">
        <v>208</v>
      </c>
      <c r="N31312">
        <v>19</v>
      </c>
      <c r="O31312">
        <v>16</v>
      </c>
    </row>
    <row r="31313" spans="1:15" x14ac:dyDescent="0.2">
      <c r="A31313" s="7" t="s">
        <v>31419</v>
      </c>
      <c r="B31313">
        <v>80</v>
      </c>
      <c r="C31313">
        <v>1</v>
      </c>
      <c r="D31313">
        <v>0</v>
      </c>
      <c r="E31313">
        <v>1</v>
      </c>
      <c r="F31313">
        <v>0</v>
      </c>
      <c r="G31313">
        <v>0</v>
      </c>
      <c r="H31313">
        <v>0</v>
      </c>
      <c r="I31313">
        <v>0</v>
      </c>
      <c r="J31313">
        <v>20</v>
      </c>
      <c r="K31313">
        <v>20</v>
      </c>
      <c r="L31313">
        <v>12</v>
      </c>
      <c r="M31313">
        <v>1</v>
      </c>
      <c r="N31313">
        <v>2</v>
      </c>
      <c r="O31313">
        <v>2</v>
      </c>
    </row>
    <row r="31314" spans="1:15" x14ac:dyDescent="0.2">
      <c r="A31314" s="7" t="s">
        <v>31420</v>
      </c>
      <c r="B31314">
        <v>2453</v>
      </c>
      <c r="C31314">
        <v>609</v>
      </c>
      <c r="D31314">
        <v>0</v>
      </c>
      <c r="E31314">
        <v>597</v>
      </c>
      <c r="F31314">
        <v>1</v>
      </c>
      <c r="G31314">
        <v>204</v>
      </c>
      <c r="H31314">
        <v>1</v>
      </c>
      <c r="I31314">
        <v>204</v>
      </c>
      <c r="J31314">
        <v>325</v>
      </c>
      <c r="K31314">
        <v>326</v>
      </c>
      <c r="L31314">
        <v>0</v>
      </c>
      <c r="M31314">
        <v>3</v>
      </c>
      <c r="N31314">
        <v>4</v>
      </c>
      <c r="O31314">
        <v>4</v>
      </c>
    </row>
    <row r="31315" spans="1:15" x14ac:dyDescent="0.2">
      <c r="A31315" s="7" t="s">
        <v>31421</v>
      </c>
      <c r="B31315">
        <v>1840</v>
      </c>
      <c r="C31315">
        <v>547</v>
      </c>
      <c r="D31315">
        <v>0</v>
      </c>
      <c r="E31315">
        <v>504</v>
      </c>
      <c r="F31315">
        <v>539</v>
      </c>
      <c r="G31315">
        <v>14426</v>
      </c>
      <c r="H31315">
        <v>548</v>
      </c>
      <c r="I31315">
        <v>5697</v>
      </c>
      <c r="J31315">
        <v>290</v>
      </c>
      <c r="K31315">
        <v>247</v>
      </c>
      <c r="L31315">
        <v>33</v>
      </c>
      <c r="M31315">
        <v>27</v>
      </c>
      <c r="N31315">
        <v>8</v>
      </c>
      <c r="O31315">
        <v>8</v>
      </c>
    </row>
    <row r="31316" spans="1:15" x14ac:dyDescent="0.2">
      <c r="A31316" s="7" t="s">
        <v>31422</v>
      </c>
      <c r="B31316">
        <v>337</v>
      </c>
      <c r="C31316">
        <v>13</v>
      </c>
      <c r="D31316">
        <v>0</v>
      </c>
      <c r="E31316">
        <v>13</v>
      </c>
      <c r="F31316">
        <v>16</v>
      </c>
      <c r="G31316">
        <v>0</v>
      </c>
      <c r="H31316">
        <v>12</v>
      </c>
      <c r="I31316">
        <v>0</v>
      </c>
      <c r="J31316">
        <v>166</v>
      </c>
      <c r="K31316">
        <v>65</v>
      </c>
      <c r="L31316">
        <v>10</v>
      </c>
      <c r="M31316">
        <v>15</v>
      </c>
      <c r="N31316">
        <v>1</v>
      </c>
      <c r="O31316">
        <v>1</v>
      </c>
    </row>
    <row r="31317" spans="1:15" x14ac:dyDescent="0.2">
      <c r="A31317" s="7" t="s">
        <v>31423</v>
      </c>
      <c r="B31317">
        <v>697</v>
      </c>
      <c r="C31317">
        <v>520</v>
      </c>
      <c r="D31317">
        <v>0</v>
      </c>
      <c r="E31317">
        <v>477</v>
      </c>
      <c r="F31317">
        <v>0</v>
      </c>
      <c r="G31317">
        <v>0</v>
      </c>
      <c r="H31317">
        <v>1</v>
      </c>
      <c r="I31317">
        <v>0</v>
      </c>
      <c r="J31317">
        <v>22</v>
      </c>
      <c r="K31317">
        <v>62</v>
      </c>
      <c r="L31317">
        <v>14</v>
      </c>
      <c r="M31317">
        <v>0</v>
      </c>
      <c r="N31317">
        <v>0</v>
      </c>
      <c r="O31317">
        <v>0</v>
      </c>
    </row>
    <row r="31318" spans="1:15" x14ac:dyDescent="0.2">
      <c r="A31318" s="7" t="s">
        <v>31424</v>
      </c>
      <c r="B31318">
        <v>869</v>
      </c>
      <c r="C31318">
        <v>231</v>
      </c>
      <c r="D31318">
        <v>9</v>
      </c>
      <c r="E31318">
        <v>212</v>
      </c>
      <c r="F31318">
        <v>0</v>
      </c>
      <c r="G31318">
        <v>0</v>
      </c>
      <c r="H31318">
        <v>0</v>
      </c>
      <c r="I31318">
        <v>0</v>
      </c>
      <c r="J31318">
        <v>353</v>
      </c>
      <c r="K31318">
        <v>547</v>
      </c>
      <c r="L31318">
        <v>22</v>
      </c>
      <c r="M31318">
        <v>7</v>
      </c>
      <c r="N31318">
        <v>7</v>
      </c>
      <c r="O31318">
        <v>7</v>
      </c>
    </row>
    <row r="31319" spans="1:15" x14ac:dyDescent="0.2">
      <c r="A31319" s="7" t="s">
        <v>31425</v>
      </c>
      <c r="B31319">
        <v>98</v>
      </c>
      <c r="C31319">
        <v>0</v>
      </c>
      <c r="D31319">
        <v>0</v>
      </c>
      <c r="E31319">
        <v>0</v>
      </c>
      <c r="F31319">
        <v>2</v>
      </c>
      <c r="G31319">
        <v>643</v>
      </c>
      <c r="H31319">
        <v>1</v>
      </c>
      <c r="I31319">
        <v>30</v>
      </c>
      <c r="J31319">
        <v>22</v>
      </c>
      <c r="K31319">
        <v>14</v>
      </c>
      <c r="L31319">
        <v>9</v>
      </c>
      <c r="M31319">
        <v>3</v>
      </c>
      <c r="N31319">
        <v>0</v>
      </c>
      <c r="O31319">
        <v>0</v>
      </c>
    </row>
    <row r="31320" spans="1:15" x14ac:dyDescent="0.2">
      <c r="A31320" s="7" t="s">
        <v>31426</v>
      </c>
      <c r="B31320">
        <v>9</v>
      </c>
      <c r="C31320">
        <v>0</v>
      </c>
      <c r="D31320">
        <v>0</v>
      </c>
      <c r="E31320">
        <v>0</v>
      </c>
      <c r="F31320">
        <v>0</v>
      </c>
      <c r="G31320">
        <v>0</v>
      </c>
      <c r="H31320">
        <v>0</v>
      </c>
      <c r="I31320">
        <v>0</v>
      </c>
      <c r="J31320">
        <v>5</v>
      </c>
      <c r="K31320">
        <v>4</v>
      </c>
      <c r="L31320">
        <v>4</v>
      </c>
      <c r="M31320">
        <v>136</v>
      </c>
      <c r="N31320">
        <v>0</v>
      </c>
      <c r="O31320">
        <v>0</v>
      </c>
    </row>
    <row r="31321" spans="1:15" x14ac:dyDescent="0.2">
      <c r="A31321" s="7" t="s">
        <v>31427</v>
      </c>
      <c r="B31321">
        <v>2</v>
      </c>
      <c r="C31321">
        <v>0</v>
      </c>
      <c r="D31321">
        <v>0</v>
      </c>
      <c r="E31321">
        <v>0</v>
      </c>
      <c r="F31321">
        <v>0</v>
      </c>
      <c r="G31321">
        <v>0</v>
      </c>
      <c r="H31321">
        <v>0</v>
      </c>
      <c r="I31321">
        <v>0</v>
      </c>
      <c r="J31321">
        <v>2</v>
      </c>
      <c r="K31321">
        <v>0</v>
      </c>
      <c r="L31321">
        <v>0</v>
      </c>
      <c r="M31321">
        <v>1</v>
      </c>
      <c r="N31321">
        <v>0</v>
      </c>
      <c r="O31321">
        <v>0</v>
      </c>
    </row>
    <row r="31322" spans="1:15" x14ac:dyDescent="0.2">
      <c r="A31322" s="7" t="s">
        <v>31428</v>
      </c>
      <c r="B31322">
        <v>107</v>
      </c>
      <c r="C31322">
        <v>4</v>
      </c>
      <c r="D31322">
        <v>0</v>
      </c>
      <c r="E31322">
        <v>4</v>
      </c>
      <c r="F31322">
        <v>0</v>
      </c>
      <c r="G31322">
        <v>0</v>
      </c>
      <c r="H31322">
        <v>1</v>
      </c>
      <c r="I31322">
        <v>0</v>
      </c>
      <c r="J31322">
        <v>53</v>
      </c>
      <c r="K31322">
        <v>27</v>
      </c>
      <c r="L31322">
        <v>16</v>
      </c>
      <c r="M31322">
        <v>5</v>
      </c>
      <c r="N31322">
        <v>1</v>
      </c>
      <c r="O31322">
        <v>1</v>
      </c>
    </row>
    <row r="31323" spans="1:15" x14ac:dyDescent="0.2">
      <c r="A31323" s="7" t="s">
        <v>31429</v>
      </c>
      <c r="B31323">
        <v>80</v>
      </c>
      <c r="C31323">
        <v>4</v>
      </c>
      <c r="D31323">
        <v>0</v>
      </c>
      <c r="E31323">
        <v>4</v>
      </c>
      <c r="F31323">
        <v>0</v>
      </c>
      <c r="G31323">
        <v>0</v>
      </c>
      <c r="H31323">
        <v>1</v>
      </c>
      <c r="I31323">
        <v>0</v>
      </c>
      <c r="J31323">
        <v>45</v>
      </c>
      <c r="K31323">
        <v>26</v>
      </c>
      <c r="L31323">
        <v>15</v>
      </c>
      <c r="M31323">
        <v>5</v>
      </c>
      <c r="N31323">
        <v>1</v>
      </c>
      <c r="O31323">
        <v>1</v>
      </c>
    </row>
    <row r="31324" spans="1:15" x14ac:dyDescent="0.2">
      <c r="A31324" s="7" t="s">
        <v>31430</v>
      </c>
      <c r="B31324">
        <v>54</v>
      </c>
      <c r="C31324">
        <v>4</v>
      </c>
      <c r="D31324">
        <v>0</v>
      </c>
      <c r="E31324">
        <v>4</v>
      </c>
      <c r="F31324">
        <v>0</v>
      </c>
      <c r="G31324">
        <v>0</v>
      </c>
      <c r="H31324">
        <v>0</v>
      </c>
      <c r="I31324">
        <v>0</v>
      </c>
      <c r="J31324">
        <v>25</v>
      </c>
      <c r="K31324">
        <v>16</v>
      </c>
      <c r="L31324">
        <v>15</v>
      </c>
      <c r="M31324">
        <v>4</v>
      </c>
      <c r="N31324">
        <v>1</v>
      </c>
      <c r="O31324">
        <v>1</v>
      </c>
    </row>
    <row r="31325" spans="1:15" x14ac:dyDescent="0.2">
      <c r="A31325" s="7" t="s">
        <v>31431</v>
      </c>
      <c r="B31325">
        <v>1503</v>
      </c>
      <c r="C31325">
        <v>406</v>
      </c>
      <c r="D31325">
        <v>0</v>
      </c>
      <c r="E31325">
        <v>394</v>
      </c>
      <c r="F31325">
        <v>47</v>
      </c>
      <c r="G31325">
        <v>10228</v>
      </c>
      <c r="H31325">
        <v>56</v>
      </c>
      <c r="I31325">
        <v>5172</v>
      </c>
      <c r="J31325">
        <v>603</v>
      </c>
      <c r="K31325">
        <v>765</v>
      </c>
      <c r="L31325">
        <v>62</v>
      </c>
      <c r="M31325">
        <v>0</v>
      </c>
      <c r="N31325">
        <v>26</v>
      </c>
      <c r="O31325">
        <v>28</v>
      </c>
    </row>
    <row r="31326" spans="1:15" x14ac:dyDescent="0.2">
      <c r="A31326" s="7" t="s">
        <v>31432</v>
      </c>
      <c r="B31326">
        <v>91</v>
      </c>
      <c r="C31326">
        <v>2</v>
      </c>
      <c r="D31326">
        <v>0</v>
      </c>
      <c r="E31326">
        <v>2</v>
      </c>
      <c r="F31326">
        <v>0</v>
      </c>
      <c r="G31326">
        <v>0</v>
      </c>
      <c r="H31326">
        <v>0</v>
      </c>
      <c r="I31326">
        <v>0</v>
      </c>
      <c r="J31326">
        <v>58</v>
      </c>
      <c r="K31326">
        <v>216</v>
      </c>
      <c r="L31326">
        <v>19</v>
      </c>
      <c r="M31326">
        <v>0</v>
      </c>
      <c r="N31326">
        <v>4</v>
      </c>
      <c r="O31326">
        <v>4</v>
      </c>
    </row>
    <row r="31327" spans="1:15" x14ac:dyDescent="0.2">
      <c r="A31327" s="7" t="s">
        <v>31433</v>
      </c>
      <c r="B31327">
        <v>777</v>
      </c>
      <c r="C31327">
        <v>232</v>
      </c>
      <c r="D31327">
        <v>0</v>
      </c>
      <c r="E31327">
        <v>220</v>
      </c>
      <c r="F31327">
        <v>0</v>
      </c>
      <c r="G31327">
        <v>0</v>
      </c>
      <c r="H31327">
        <v>0</v>
      </c>
      <c r="I31327">
        <v>0</v>
      </c>
      <c r="J31327">
        <v>326</v>
      </c>
      <c r="K31327">
        <v>368</v>
      </c>
      <c r="L31327">
        <v>1</v>
      </c>
      <c r="M31327">
        <v>0</v>
      </c>
      <c r="N31327">
        <v>3</v>
      </c>
      <c r="O31327">
        <v>3</v>
      </c>
    </row>
    <row r="31328" spans="1:15" x14ac:dyDescent="0.2">
      <c r="A31328" s="7" t="s">
        <v>31434</v>
      </c>
      <c r="B31328">
        <v>635</v>
      </c>
      <c r="C31328">
        <v>172</v>
      </c>
      <c r="D31328">
        <v>0</v>
      </c>
      <c r="E31328">
        <v>172</v>
      </c>
      <c r="F31328">
        <v>47</v>
      </c>
      <c r="G31328">
        <v>10228</v>
      </c>
      <c r="H31328">
        <v>56</v>
      </c>
      <c r="I31328">
        <v>5172</v>
      </c>
      <c r="J31328">
        <v>219</v>
      </c>
      <c r="K31328">
        <v>181</v>
      </c>
      <c r="L31328">
        <v>42</v>
      </c>
      <c r="M31328">
        <v>0</v>
      </c>
      <c r="N31328">
        <v>19</v>
      </c>
      <c r="O31328">
        <v>21</v>
      </c>
    </row>
    <row r="31329" spans="1:15" x14ac:dyDescent="0.2">
      <c r="A31329" s="7" t="s">
        <v>31435</v>
      </c>
      <c r="B31329">
        <v>1548</v>
      </c>
      <c r="C31329">
        <v>84</v>
      </c>
      <c r="D31329">
        <v>0</v>
      </c>
      <c r="E31329">
        <v>82</v>
      </c>
      <c r="F31329">
        <v>263</v>
      </c>
      <c r="G31329">
        <v>0</v>
      </c>
      <c r="H31329">
        <v>248</v>
      </c>
      <c r="I31329">
        <v>0</v>
      </c>
      <c r="J31329">
        <v>572</v>
      </c>
      <c r="K31329">
        <v>415</v>
      </c>
      <c r="L31329">
        <v>25</v>
      </c>
      <c r="M31329">
        <v>77</v>
      </c>
      <c r="N31329">
        <v>0</v>
      </c>
      <c r="O31329">
        <v>0</v>
      </c>
    </row>
    <row r="31330" spans="1:15" x14ac:dyDescent="0.2">
      <c r="A31330" s="7" t="s">
        <v>31436</v>
      </c>
      <c r="B31330">
        <v>3</v>
      </c>
      <c r="C31330">
        <v>0</v>
      </c>
      <c r="D31330">
        <v>0</v>
      </c>
      <c r="E31330">
        <v>0</v>
      </c>
      <c r="F31330">
        <v>1</v>
      </c>
      <c r="G31330">
        <v>0</v>
      </c>
      <c r="H31330">
        <v>0</v>
      </c>
      <c r="I31330">
        <v>0</v>
      </c>
      <c r="J31330">
        <v>2</v>
      </c>
      <c r="K31330">
        <v>0</v>
      </c>
      <c r="L31330">
        <v>0</v>
      </c>
      <c r="M31330">
        <v>0</v>
      </c>
      <c r="N31330">
        <v>0</v>
      </c>
      <c r="O31330">
        <v>0</v>
      </c>
    </row>
    <row r="31331" spans="1:15" x14ac:dyDescent="0.2">
      <c r="A31331" s="7" t="s">
        <v>31437</v>
      </c>
      <c r="B31331">
        <v>381</v>
      </c>
      <c r="C31331">
        <v>18</v>
      </c>
      <c r="D31331">
        <v>0</v>
      </c>
      <c r="E31331">
        <v>19</v>
      </c>
      <c r="F31331">
        <v>158</v>
      </c>
      <c r="G31331">
        <v>0</v>
      </c>
      <c r="H31331">
        <v>130</v>
      </c>
      <c r="I31331">
        <v>0</v>
      </c>
      <c r="J31331">
        <v>130</v>
      </c>
      <c r="K31331">
        <v>123</v>
      </c>
      <c r="L31331">
        <v>11</v>
      </c>
      <c r="M31331">
        <v>21</v>
      </c>
      <c r="N31331">
        <v>0</v>
      </c>
      <c r="O31331">
        <v>0</v>
      </c>
    </row>
    <row r="31332" spans="1:15" x14ac:dyDescent="0.2">
      <c r="A31332" s="7" t="s">
        <v>31438</v>
      </c>
      <c r="B31332">
        <v>1164</v>
      </c>
      <c r="C31332">
        <v>66</v>
      </c>
      <c r="D31332">
        <v>0</v>
      </c>
      <c r="E31332">
        <v>63</v>
      </c>
      <c r="F31332">
        <v>104</v>
      </c>
      <c r="G31332">
        <v>0</v>
      </c>
      <c r="H31332">
        <v>118</v>
      </c>
      <c r="I31332">
        <v>0</v>
      </c>
      <c r="J31332">
        <v>440</v>
      </c>
      <c r="K31332">
        <v>292</v>
      </c>
      <c r="L31332">
        <v>14</v>
      </c>
      <c r="M31332">
        <v>56</v>
      </c>
      <c r="N31332">
        <v>0</v>
      </c>
      <c r="O31332">
        <v>0</v>
      </c>
    </row>
    <row r="31333" spans="1:15" x14ac:dyDescent="0.2">
      <c r="A31333" s="7" t="s">
        <v>31439</v>
      </c>
      <c r="B31333">
        <v>26</v>
      </c>
      <c r="C31333">
        <v>0</v>
      </c>
      <c r="D31333">
        <v>0</v>
      </c>
      <c r="E31333">
        <v>0</v>
      </c>
      <c r="F31333">
        <v>12</v>
      </c>
      <c r="G31333">
        <v>5730</v>
      </c>
      <c r="H31333">
        <v>0</v>
      </c>
      <c r="I31333">
        <v>0</v>
      </c>
      <c r="J31333">
        <v>8</v>
      </c>
      <c r="K31333">
        <v>5</v>
      </c>
      <c r="L31333">
        <v>4</v>
      </c>
      <c r="M31333">
        <v>0</v>
      </c>
      <c r="N31333">
        <v>0</v>
      </c>
      <c r="O31333">
        <v>0</v>
      </c>
    </row>
    <row r="31334" spans="1:15" x14ac:dyDescent="0.2">
      <c r="A31334" s="7" t="s">
        <v>31440</v>
      </c>
      <c r="B31334">
        <v>0</v>
      </c>
      <c r="C31334">
        <v>0</v>
      </c>
      <c r="D31334">
        <v>0</v>
      </c>
      <c r="E31334">
        <v>0</v>
      </c>
      <c r="F31334">
        <v>0</v>
      </c>
      <c r="G31334">
        <v>0</v>
      </c>
      <c r="H31334">
        <v>0</v>
      </c>
      <c r="I31334">
        <v>0</v>
      </c>
      <c r="J31334">
        <v>0</v>
      </c>
      <c r="K31334">
        <v>0</v>
      </c>
      <c r="L31334">
        <v>0</v>
      </c>
      <c r="M31334">
        <v>0</v>
      </c>
      <c r="N31334">
        <v>0</v>
      </c>
      <c r="O31334">
        <v>0</v>
      </c>
    </row>
    <row r="31335" spans="1:15" x14ac:dyDescent="0.2">
      <c r="A31335" s="7" t="s">
        <v>31441</v>
      </c>
      <c r="B31335">
        <v>0</v>
      </c>
      <c r="C31335">
        <v>0</v>
      </c>
      <c r="D31335">
        <v>0</v>
      </c>
      <c r="E31335">
        <v>0</v>
      </c>
      <c r="F31335">
        <v>0</v>
      </c>
      <c r="G31335">
        <v>0</v>
      </c>
      <c r="H31335">
        <v>0</v>
      </c>
      <c r="I31335">
        <v>0</v>
      </c>
      <c r="J31335">
        <v>0</v>
      </c>
      <c r="K31335">
        <v>0</v>
      </c>
      <c r="L31335">
        <v>0</v>
      </c>
      <c r="M31335">
        <v>0</v>
      </c>
      <c r="N31335">
        <v>0</v>
      </c>
      <c r="O31335">
        <v>0</v>
      </c>
    </row>
    <row r="31336" spans="1:15" x14ac:dyDescent="0.2">
      <c r="A31336" s="7" t="s">
        <v>31442</v>
      </c>
      <c r="B31336">
        <v>0</v>
      </c>
      <c r="C31336">
        <v>0</v>
      </c>
      <c r="D31336">
        <v>0</v>
      </c>
      <c r="E31336">
        <v>0</v>
      </c>
      <c r="F31336">
        <v>0</v>
      </c>
      <c r="G31336">
        <v>0</v>
      </c>
      <c r="H31336">
        <v>0</v>
      </c>
      <c r="I31336">
        <v>0</v>
      </c>
      <c r="J31336">
        <v>0</v>
      </c>
      <c r="K31336">
        <v>0</v>
      </c>
      <c r="L31336">
        <v>0</v>
      </c>
      <c r="M31336">
        <v>0</v>
      </c>
      <c r="N31336">
        <v>0</v>
      </c>
      <c r="O31336">
        <v>0</v>
      </c>
    </row>
    <row r="31337" spans="1:15" x14ac:dyDescent="0.2">
      <c r="A31337" s="7" t="s">
        <v>31443</v>
      </c>
      <c r="B31337">
        <v>0</v>
      </c>
      <c r="C31337">
        <v>0</v>
      </c>
      <c r="D31337">
        <v>0</v>
      </c>
      <c r="E31337">
        <v>0</v>
      </c>
      <c r="F31337">
        <v>0</v>
      </c>
      <c r="G31337">
        <v>0</v>
      </c>
      <c r="H31337">
        <v>0</v>
      </c>
      <c r="I31337">
        <v>0</v>
      </c>
      <c r="J31337">
        <v>0</v>
      </c>
      <c r="K31337">
        <v>0</v>
      </c>
      <c r="L31337">
        <v>0</v>
      </c>
      <c r="M31337">
        <v>0</v>
      </c>
      <c r="N31337">
        <v>0</v>
      </c>
      <c r="O31337">
        <v>0</v>
      </c>
    </row>
    <row r="31338" spans="1:15" x14ac:dyDescent="0.2">
      <c r="A31338" s="7" t="s">
        <v>31444</v>
      </c>
      <c r="B31338">
        <v>0</v>
      </c>
      <c r="C31338">
        <v>0</v>
      </c>
      <c r="D31338">
        <v>0</v>
      </c>
      <c r="E31338">
        <v>0</v>
      </c>
      <c r="F31338">
        <v>0</v>
      </c>
      <c r="G31338">
        <v>0</v>
      </c>
      <c r="H31338">
        <v>0</v>
      </c>
      <c r="I31338">
        <v>0</v>
      </c>
      <c r="J31338">
        <v>0</v>
      </c>
      <c r="K31338">
        <v>0</v>
      </c>
      <c r="L31338">
        <v>0</v>
      </c>
      <c r="M31338">
        <v>0</v>
      </c>
      <c r="N31338">
        <v>0</v>
      </c>
      <c r="O31338">
        <v>0</v>
      </c>
    </row>
    <row r="31339" spans="1:15" x14ac:dyDescent="0.2">
      <c r="A31339" s="7" t="s">
        <v>31445</v>
      </c>
      <c r="B31339">
        <v>0</v>
      </c>
      <c r="C31339">
        <v>0</v>
      </c>
      <c r="D31339">
        <v>0</v>
      </c>
      <c r="E31339">
        <v>0</v>
      </c>
      <c r="F31339">
        <v>0</v>
      </c>
      <c r="G31339">
        <v>0</v>
      </c>
      <c r="H31339">
        <v>0</v>
      </c>
      <c r="I31339">
        <v>0</v>
      </c>
      <c r="J31339">
        <v>0</v>
      </c>
      <c r="K31339">
        <v>0</v>
      </c>
      <c r="L31339">
        <v>0</v>
      </c>
      <c r="M31339">
        <v>0</v>
      </c>
      <c r="N31339">
        <v>0</v>
      </c>
      <c r="O31339">
        <v>0</v>
      </c>
    </row>
    <row r="31340" spans="1:15" x14ac:dyDescent="0.2">
      <c r="A31340" s="7" t="s">
        <v>31446</v>
      </c>
      <c r="B31340">
        <v>0</v>
      </c>
      <c r="C31340">
        <v>0</v>
      </c>
      <c r="D31340">
        <v>0</v>
      </c>
      <c r="E31340">
        <v>0</v>
      </c>
      <c r="F31340">
        <v>0</v>
      </c>
      <c r="G31340">
        <v>0</v>
      </c>
      <c r="H31340">
        <v>0</v>
      </c>
      <c r="I31340">
        <v>0</v>
      </c>
      <c r="J31340">
        <v>0</v>
      </c>
      <c r="K31340">
        <v>0</v>
      </c>
      <c r="L31340">
        <v>0</v>
      </c>
      <c r="M31340">
        <v>0</v>
      </c>
      <c r="N31340">
        <v>0</v>
      </c>
      <c r="O31340">
        <v>0</v>
      </c>
    </row>
    <row r="31341" spans="1:15" x14ac:dyDescent="0.2">
      <c r="A31341" s="7" t="s">
        <v>31447</v>
      </c>
      <c r="B31341">
        <v>0</v>
      </c>
      <c r="C31341">
        <v>0</v>
      </c>
      <c r="D31341">
        <v>0</v>
      </c>
      <c r="E31341">
        <v>0</v>
      </c>
      <c r="F31341">
        <v>0</v>
      </c>
      <c r="G31341">
        <v>0</v>
      </c>
      <c r="H31341">
        <v>0</v>
      </c>
      <c r="I31341">
        <v>0</v>
      </c>
      <c r="J31341">
        <v>0</v>
      </c>
      <c r="K31341">
        <v>0</v>
      </c>
      <c r="L31341">
        <v>0</v>
      </c>
      <c r="M31341">
        <v>0</v>
      </c>
      <c r="N31341">
        <v>0</v>
      </c>
      <c r="O31341">
        <v>0</v>
      </c>
    </row>
    <row r="31342" spans="1:15" x14ac:dyDescent="0.2">
      <c r="A31342" s="7" t="s">
        <v>31448</v>
      </c>
      <c r="B31342">
        <v>0</v>
      </c>
      <c r="C31342">
        <v>0</v>
      </c>
      <c r="D31342">
        <v>0</v>
      </c>
      <c r="E31342">
        <v>0</v>
      </c>
      <c r="F31342">
        <v>0</v>
      </c>
      <c r="G31342">
        <v>0</v>
      </c>
      <c r="H31342">
        <v>0</v>
      </c>
      <c r="I31342">
        <v>0</v>
      </c>
      <c r="J31342">
        <v>0</v>
      </c>
      <c r="K31342">
        <v>0</v>
      </c>
      <c r="L31342">
        <v>0</v>
      </c>
      <c r="M31342">
        <v>0</v>
      </c>
      <c r="N31342">
        <v>0</v>
      </c>
      <c r="O31342">
        <v>0</v>
      </c>
    </row>
    <row r="31343" spans="1:15" x14ac:dyDescent="0.2">
      <c r="A31343" s="7" t="s">
        <v>31449</v>
      </c>
      <c r="B31343">
        <v>0</v>
      </c>
      <c r="C31343">
        <v>0</v>
      </c>
      <c r="D31343">
        <v>0</v>
      </c>
      <c r="E31343">
        <v>0</v>
      </c>
      <c r="F31343">
        <v>0</v>
      </c>
      <c r="G31343">
        <v>0</v>
      </c>
      <c r="H31343">
        <v>0</v>
      </c>
      <c r="I31343">
        <v>0</v>
      </c>
      <c r="J31343">
        <v>0</v>
      </c>
      <c r="K31343">
        <v>0</v>
      </c>
      <c r="L31343">
        <v>0</v>
      </c>
      <c r="M31343">
        <v>0</v>
      </c>
      <c r="N31343">
        <v>0</v>
      </c>
      <c r="O31343">
        <v>0</v>
      </c>
    </row>
    <row r="31344" spans="1:15" x14ac:dyDescent="0.2">
      <c r="A31344" s="7" t="s">
        <v>31450</v>
      </c>
      <c r="B31344">
        <v>0</v>
      </c>
      <c r="C31344">
        <v>0</v>
      </c>
      <c r="D31344">
        <v>0</v>
      </c>
      <c r="E31344">
        <v>0</v>
      </c>
      <c r="F31344">
        <v>0</v>
      </c>
      <c r="G31344">
        <v>0</v>
      </c>
      <c r="H31344">
        <v>0</v>
      </c>
      <c r="I31344">
        <v>0</v>
      </c>
      <c r="J31344">
        <v>0</v>
      </c>
      <c r="K31344">
        <v>0</v>
      </c>
      <c r="L31344">
        <v>0</v>
      </c>
      <c r="M31344">
        <v>0</v>
      </c>
      <c r="N31344">
        <v>0</v>
      </c>
      <c r="O31344">
        <v>0</v>
      </c>
    </row>
    <row r="31345" spans="1:15" x14ac:dyDescent="0.2">
      <c r="A31345" s="7" t="s">
        <v>31451</v>
      </c>
      <c r="B31345">
        <v>0</v>
      </c>
      <c r="C31345">
        <v>0</v>
      </c>
      <c r="D31345">
        <v>0</v>
      </c>
      <c r="E31345">
        <v>0</v>
      </c>
      <c r="F31345">
        <v>0</v>
      </c>
      <c r="G31345">
        <v>0</v>
      </c>
      <c r="H31345">
        <v>0</v>
      </c>
      <c r="I31345">
        <v>0</v>
      </c>
      <c r="J31345">
        <v>0</v>
      </c>
      <c r="K31345">
        <v>0</v>
      </c>
      <c r="L31345">
        <v>0</v>
      </c>
      <c r="M31345">
        <v>0</v>
      </c>
      <c r="N31345">
        <v>0</v>
      </c>
      <c r="O31345">
        <v>0</v>
      </c>
    </row>
    <row r="31346" spans="1:15" x14ac:dyDescent="0.2">
      <c r="A31346" s="7" t="s">
        <v>31452</v>
      </c>
      <c r="B31346">
        <v>0</v>
      </c>
      <c r="C31346">
        <v>0</v>
      </c>
      <c r="D31346">
        <v>0</v>
      </c>
      <c r="E31346">
        <v>0</v>
      </c>
      <c r="F31346">
        <v>0</v>
      </c>
      <c r="G31346">
        <v>0</v>
      </c>
      <c r="H31346">
        <v>0</v>
      </c>
      <c r="I31346">
        <v>0</v>
      </c>
      <c r="J31346">
        <v>0</v>
      </c>
      <c r="K31346">
        <v>0</v>
      </c>
      <c r="L31346">
        <v>0</v>
      </c>
      <c r="M31346">
        <v>0</v>
      </c>
      <c r="N31346">
        <v>0</v>
      </c>
      <c r="O31346">
        <v>0</v>
      </c>
    </row>
    <row r="31347" spans="1:15" x14ac:dyDescent="0.2">
      <c r="A31347" s="7" t="s">
        <v>31453</v>
      </c>
      <c r="B31347">
        <v>0</v>
      </c>
      <c r="C31347">
        <v>0</v>
      </c>
      <c r="D31347">
        <v>0</v>
      </c>
      <c r="E31347">
        <v>0</v>
      </c>
      <c r="F31347">
        <v>0</v>
      </c>
      <c r="G31347">
        <v>0</v>
      </c>
      <c r="H31347">
        <v>0</v>
      </c>
      <c r="I31347">
        <v>0</v>
      </c>
      <c r="J31347">
        <v>0</v>
      </c>
      <c r="K31347">
        <v>0</v>
      </c>
      <c r="L31347">
        <v>0</v>
      </c>
      <c r="M31347">
        <v>0</v>
      </c>
      <c r="N31347">
        <v>0</v>
      </c>
      <c r="O31347">
        <v>0</v>
      </c>
    </row>
    <row r="31348" spans="1:15" x14ac:dyDescent="0.2">
      <c r="A31348" s="7" t="s">
        <v>31454</v>
      </c>
      <c r="B31348">
        <v>0</v>
      </c>
      <c r="C31348">
        <v>0</v>
      </c>
      <c r="D31348">
        <v>0</v>
      </c>
      <c r="E31348">
        <v>0</v>
      </c>
      <c r="F31348">
        <v>0</v>
      </c>
      <c r="G31348">
        <v>0</v>
      </c>
      <c r="H31348">
        <v>0</v>
      </c>
      <c r="I31348">
        <v>0</v>
      </c>
      <c r="J31348">
        <v>0</v>
      </c>
      <c r="K31348">
        <v>0</v>
      </c>
      <c r="L31348">
        <v>0</v>
      </c>
      <c r="M31348">
        <v>0</v>
      </c>
      <c r="N31348">
        <v>0</v>
      </c>
      <c r="O31348">
        <v>0</v>
      </c>
    </row>
    <row r="31349" spans="1:15" x14ac:dyDescent="0.2">
      <c r="A31349" s="7" t="s">
        <v>31455</v>
      </c>
      <c r="B31349">
        <v>0</v>
      </c>
      <c r="C31349">
        <v>0</v>
      </c>
      <c r="D31349">
        <v>0</v>
      </c>
      <c r="E31349">
        <v>0</v>
      </c>
      <c r="F31349">
        <v>0</v>
      </c>
      <c r="G31349">
        <v>0</v>
      </c>
      <c r="H31349">
        <v>0</v>
      </c>
      <c r="I31349">
        <v>0</v>
      </c>
      <c r="J31349">
        <v>0</v>
      </c>
      <c r="K31349">
        <v>0</v>
      </c>
      <c r="L31349">
        <v>0</v>
      </c>
      <c r="M31349">
        <v>0</v>
      </c>
      <c r="N31349">
        <v>0</v>
      </c>
      <c r="O31349">
        <v>0</v>
      </c>
    </row>
    <row r="31350" spans="1:15" x14ac:dyDescent="0.2">
      <c r="A31350" s="7" t="s">
        <v>31456</v>
      </c>
      <c r="B31350">
        <v>0</v>
      </c>
      <c r="C31350">
        <v>0</v>
      </c>
      <c r="D31350">
        <v>0</v>
      </c>
      <c r="E31350">
        <v>0</v>
      </c>
      <c r="F31350">
        <v>0</v>
      </c>
      <c r="G31350">
        <v>0</v>
      </c>
      <c r="H31350">
        <v>0</v>
      </c>
      <c r="I31350">
        <v>0</v>
      </c>
      <c r="J31350">
        <v>0</v>
      </c>
      <c r="K31350">
        <v>0</v>
      </c>
      <c r="L31350">
        <v>0</v>
      </c>
      <c r="M31350">
        <v>0</v>
      </c>
      <c r="N31350">
        <v>0</v>
      </c>
      <c r="O31350">
        <v>0</v>
      </c>
    </row>
    <row r="31351" spans="1:15" x14ac:dyDescent="0.2">
      <c r="A31351" s="7" t="s">
        <v>31457</v>
      </c>
      <c r="B31351">
        <v>0</v>
      </c>
      <c r="C31351">
        <v>0</v>
      </c>
      <c r="D31351">
        <v>0</v>
      </c>
      <c r="E31351">
        <v>0</v>
      </c>
      <c r="F31351">
        <v>0</v>
      </c>
      <c r="G31351">
        <v>0</v>
      </c>
      <c r="H31351">
        <v>0</v>
      </c>
      <c r="I31351">
        <v>0</v>
      </c>
      <c r="J31351">
        <v>0</v>
      </c>
      <c r="K31351">
        <v>0</v>
      </c>
      <c r="L31351">
        <v>0</v>
      </c>
      <c r="M31351">
        <v>0</v>
      </c>
      <c r="N31351">
        <v>0</v>
      </c>
      <c r="O31351">
        <v>0</v>
      </c>
    </row>
    <row r="31352" spans="1:15" x14ac:dyDescent="0.2">
      <c r="A31352" s="7" t="s">
        <v>31458</v>
      </c>
      <c r="B31352">
        <v>0</v>
      </c>
      <c r="C31352">
        <v>0</v>
      </c>
      <c r="D31352">
        <v>0</v>
      </c>
      <c r="E31352">
        <v>0</v>
      </c>
      <c r="F31352">
        <v>0</v>
      </c>
      <c r="G31352">
        <v>0</v>
      </c>
      <c r="H31352">
        <v>0</v>
      </c>
      <c r="I31352">
        <v>0</v>
      </c>
      <c r="J31352">
        <v>0</v>
      </c>
      <c r="K31352">
        <v>0</v>
      </c>
      <c r="L31352">
        <v>0</v>
      </c>
      <c r="M31352">
        <v>0</v>
      </c>
      <c r="N31352">
        <v>0</v>
      </c>
      <c r="O31352">
        <v>0</v>
      </c>
    </row>
    <row r="31353" spans="1:15" x14ac:dyDescent="0.2">
      <c r="A31353" s="7" t="s">
        <v>31459</v>
      </c>
      <c r="B31353">
        <v>0</v>
      </c>
      <c r="C31353">
        <v>0</v>
      </c>
      <c r="D31353">
        <v>0</v>
      </c>
      <c r="E31353">
        <v>0</v>
      </c>
      <c r="F31353">
        <v>0</v>
      </c>
      <c r="G31353">
        <v>0</v>
      </c>
      <c r="H31353">
        <v>0</v>
      </c>
      <c r="I31353">
        <v>0</v>
      </c>
      <c r="J31353">
        <v>0</v>
      </c>
      <c r="K31353">
        <v>0</v>
      </c>
      <c r="L31353">
        <v>0</v>
      </c>
      <c r="M31353">
        <v>0</v>
      </c>
      <c r="N31353">
        <v>0</v>
      </c>
      <c r="O31353">
        <v>0</v>
      </c>
    </row>
    <row r="31354" spans="1:15" x14ac:dyDescent="0.2">
      <c r="A31354" s="7" t="s">
        <v>31460</v>
      </c>
      <c r="B31354">
        <v>0</v>
      </c>
      <c r="C31354">
        <v>0</v>
      </c>
      <c r="D31354">
        <v>0</v>
      </c>
      <c r="E31354">
        <v>0</v>
      </c>
      <c r="F31354">
        <v>0</v>
      </c>
      <c r="G31354">
        <v>0</v>
      </c>
      <c r="H31354">
        <v>0</v>
      </c>
      <c r="I31354">
        <v>0</v>
      </c>
      <c r="J31354">
        <v>0</v>
      </c>
      <c r="K31354">
        <v>0</v>
      </c>
      <c r="L31354">
        <v>0</v>
      </c>
      <c r="M31354">
        <v>0</v>
      </c>
      <c r="N31354">
        <v>0</v>
      </c>
      <c r="O31354">
        <v>0</v>
      </c>
    </row>
    <row r="31355" spans="1:15" x14ac:dyDescent="0.2">
      <c r="A31355" s="7" t="s">
        <v>31461</v>
      </c>
      <c r="B31355">
        <v>0</v>
      </c>
      <c r="C31355">
        <v>0</v>
      </c>
      <c r="D31355">
        <v>0</v>
      </c>
      <c r="E31355">
        <v>0</v>
      </c>
      <c r="F31355">
        <v>0</v>
      </c>
      <c r="G31355">
        <v>0</v>
      </c>
      <c r="H31355">
        <v>0</v>
      </c>
      <c r="I31355">
        <v>0</v>
      </c>
      <c r="J31355">
        <v>0</v>
      </c>
      <c r="K31355">
        <v>0</v>
      </c>
      <c r="L31355">
        <v>0</v>
      </c>
      <c r="M31355">
        <v>0</v>
      </c>
      <c r="N31355">
        <v>0</v>
      </c>
      <c r="O31355">
        <v>0</v>
      </c>
    </row>
    <row r="31356" spans="1:15" x14ac:dyDescent="0.2">
      <c r="A31356" s="7" t="s">
        <v>31462</v>
      </c>
      <c r="B31356">
        <v>0</v>
      </c>
      <c r="C31356">
        <v>0</v>
      </c>
      <c r="D31356">
        <v>0</v>
      </c>
      <c r="E31356">
        <v>0</v>
      </c>
      <c r="F31356">
        <v>0</v>
      </c>
      <c r="G31356">
        <v>0</v>
      </c>
      <c r="H31356">
        <v>0</v>
      </c>
      <c r="I31356">
        <v>0</v>
      </c>
      <c r="J31356">
        <v>0</v>
      </c>
      <c r="K31356">
        <v>0</v>
      </c>
      <c r="L31356">
        <v>0</v>
      </c>
      <c r="M31356">
        <v>0</v>
      </c>
      <c r="N31356">
        <v>0</v>
      </c>
      <c r="O31356">
        <v>0</v>
      </c>
    </row>
    <row r="31357" spans="1:15" x14ac:dyDescent="0.2">
      <c r="A31357" s="7" t="s">
        <v>31463</v>
      </c>
      <c r="B31357">
        <v>0</v>
      </c>
      <c r="C31357">
        <v>0</v>
      </c>
      <c r="D31357">
        <v>0</v>
      </c>
      <c r="E31357">
        <v>0</v>
      </c>
      <c r="F31357">
        <v>0</v>
      </c>
      <c r="G31357">
        <v>0</v>
      </c>
      <c r="H31357">
        <v>0</v>
      </c>
      <c r="I31357">
        <v>0</v>
      </c>
      <c r="J31357">
        <v>0</v>
      </c>
      <c r="K31357">
        <v>0</v>
      </c>
      <c r="L31357">
        <v>0</v>
      </c>
      <c r="M31357">
        <v>0</v>
      </c>
      <c r="N31357">
        <v>0</v>
      </c>
      <c r="O31357">
        <v>0</v>
      </c>
    </row>
    <row r="31358" spans="1:15" x14ac:dyDescent="0.2">
      <c r="A31358" s="7" t="s">
        <v>31464</v>
      </c>
      <c r="B31358">
        <v>0</v>
      </c>
      <c r="C31358">
        <v>0</v>
      </c>
      <c r="D31358">
        <v>0</v>
      </c>
      <c r="E31358">
        <v>0</v>
      </c>
      <c r="F31358">
        <v>0</v>
      </c>
      <c r="G31358">
        <v>0</v>
      </c>
      <c r="H31358">
        <v>0</v>
      </c>
      <c r="I31358">
        <v>0</v>
      </c>
      <c r="J31358">
        <v>0</v>
      </c>
      <c r="K31358">
        <v>0</v>
      </c>
      <c r="L31358">
        <v>0</v>
      </c>
      <c r="M31358">
        <v>0</v>
      </c>
      <c r="N31358">
        <v>0</v>
      </c>
      <c r="O31358">
        <v>0</v>
      </c>
    </row>
    <row r="31359" spans="1:15" x14ac:dyDescent="0.2">
      <c r="A31359" s="7" t="s">
        <v>31465</v>
      </c>
      <c r="B31359">
        <v>5872</v>
      </c>
    </row>
    <row r="31360" spans="1:15" x14ac:dyDescent="0.2">
      <c r="A31360" s="7" t="s">
        <v>31466</v>
      </c>
      <c r="B31360">
        <v>3601</v>
      </c>
    </row>
    <row r="31361" spans="1:2" x14ac:dyDescent="0.2">
      <c r="A31361" s="7" t="s">
        <v>31467</v>
      </c>
      <c r="B31361">
        <v>1410</v>
      </c>
    </row>
    <row r="31362" spans="1:2" x14ac:dyDescent="0.2">
      <c r="A31362" s="7" t="s">
        <v>31468</v>
      </c>
      <c r="B31362">
        <v>1032</v>
      </c>
    </row>
    <row r="31363" spans="1:2" x14ac:dyDescent="0.2">
      <c r="A31363" s="7" t="s">
        <v>31469</v>
      </c>
      <c r="B31363">
        <v>661</v>
      </c>
    </row>
    <row r="31364" spans="1:2" x14ac:dyDescent="0.2">
      <c r="A31364" s="7" t="s">
        <v>31470</v>
      </c>
      <c r="B31364">
        <v>28</v>
      </c>
    </row>
    <row r="31365" spans="1:2" x14ac:dyDescent="0.2">
      <c r="A31365" s="7" t="s">
        <v>31471</v>
      </c>
      <c r="B31365">
        <v>514</v>
      </c>
    </row>
    <row r="31366" spans="1:2" x14ac:dyDescent="0.2">
      <c r="A31366" s="7" t="s">
        <v>31472</v>
      </c>
      <c r="B31366">
        <v>120</v>
      </c>
    </row>
    <row r="31367" spans="1:2" x14ac:dyDescent="0.2">
      <c r="A31367" s="7" t="s">
        <v>31473</v>
      </c>
      <c r="B31367">
        <v>295925</v>
      </c>
    </row>
    <row r="31368" spans="1:2" x14ac:dyDescent="0.2">
      <c r="A31368" s="7" t="s">
        <v>31474</v>
      </c>
      <c r="B31368">
        <v>48</v>
      </c>
    </row>
    <row r="31369" spans="1:2" x14ac:dyDescent="0.2">
      <c r="A31369" s="7" t="s">
        <v>31475</v>
      </c>
      <c r="B31369">
        <v>6</v>
      </c>
    </row>
    <row r="31370" spans="1:2" x14ac:dyDescent="0.2">
      <c r="A31370" s="7" t="s">
        <v>31476</v>
      </c>
      <c r="B31370">
        <v>2</v>
      </c>
    </row>
    <row r="31371" spans="1:2" x14ac:dyDescent="0.2">
      <c r="A31371" s="7" t="s">
        <v>31477</v>
      </c>
      <c r="B31371">
        <v>15</v>
      </c>
    </row>
    <row r="31372" spans="1:2" x14ac:dyDescent="0.2">
      <c r="A31372" s="7" t="s">
        <v>31478</v>
      </c>
      <c r="B31372">
        <v>9</v>
      </c>
    </row>
    <row r="31373" spans="1:2" x14ac:dyDescent="0.2">
      <c r="A31373" s="7" t="s">
        <v>31479</v>
      </c>
      <c r="B31373">
        <v>2</v>
      </c>
    </row>
    <row r="31374" spans="1:2" x14ac:dyDescent="0.2">
      <c r="A31374" s="7" t="s">
        <v>31480</v>
      </c>
      <c r="B31374">
        <v>0</v>
      </c>
    </row>
    <row r="31375" spans="1:2" x14ac:dyDescent="0.2">
      <c r="A31375" s="7" t="s">
        <v>31481</v>
      </c>
      <c r="B31375">
        <v>0</v>
      </c>
    </row>
    <row r="31376" spans="1:2" x14ac:dyDescent="0.2">
      <c r="A31376" s="7" t="s">
        <v>31482</v>
      </c>
      <c r="B31376">
        <v>0</v>
      </c>
    </row>
    <row r="31377" spans="1:15" x14ac:dyDescent="0.2">
      <c r="A31377" s="7" t="s">
        <v>31483</v>
      </c>
      <c r="B31377">
        <v>0</v>
      </c>
    </row>
    <row r="31378" spans="1:15" x14ac:dyDescent="0.2">
      <c r="A31378" s="7" t="s">
        <v>31484</v>
      </c>
      <c r="B31378">
        <v>2</v>
      </c>
    </row>
    <row r="31379" spans="1:15" x14ac:dyDescent="0.2">
      <c r="A31379" s="7" t="s">
        <v>31485</v>
      </c>
      <c r="B31379">
        <v>58110</v>
      </c>
    </row>
    <row r="31380" spans="1:15" x14ac:dyDescent="0.2">
      <c r="A31380" s="7" t="s">
        <v>31486</v>
      </c>
      <c r="B31380">
        <v>1586</v>
      </c>
      <c r="C31380">
        <v>264</v>
      </c>
      <c r="D31380">
        <v>0</v>
      </c>
      <c r="E31380">
        <v>261</v>
      </c>
      <c r="F31380">
        <v>234</v>
      </c>
      <c r="G31380">
        <v>6815</v>
      </c>
      <c r="H31380">
        <v>237</v>
      </c>
      <c r="I31380">
        <v>4601</v>
      </c>
      <c r="J31380">
        <v>259</v>
      </c>
      <c r="K31380">
        <v>492</v>
      </c>
      <c r="L31380">
        <v>113</v>
      </c>
      <c r="M31380">
        <v>40</v>
      </c>
      <c r="N31380">
        <v>17</v>
      </c>
      <c r="O31380">
        <v>14</v>
      </c>
    </row>
    <row r="31381" spans="1:15" x14ac:dyDescent="0.2">
      <c r="A31381" s="7" t="s">
        <v>31487</v>
      </c>
      <c r="B31381">
        <v>261</v>
      </c>
      <c r="C31381">
        <v>8</v>
      </c>
      <c r="D31381">
        <v>0</v>
      </c>
      <c r="E31381">
        <v>6</v>
      </c>
      <c r="F31381">
        <v>28</v>
      </c>
      <c r="G31381">
        <v>0</v>
      </c>
      <c r="H31381">
        <v>24</v>
      </c>
      <c r="I31381">
        <v>0</v>
      </c>
      <c r="J31381">
        <v>62</v>
      </c>
      <c r="K31381">
        <v>66</v>
      </c>
      <c r="L31381">
        <v>47</v>
      </c>
      <c r="M31381">
        <v>8</v>
      </c>
      <c r="N31381">
        <v>9</v>
      </c>
      <c r="O31381">
        <v>5</v>
      </c>
    </row>
    <row r="31382" spans="1:15" x14ac:dyDescent="0.2">
      <c r="A31382" s="7" t="s">
        <v>31488</v>
      </c>
      <c r="B31382">
        <v>20</v>
      </c>
      <c r="C31382">
        <v>0</v>
      </c>
      <c r="D31382">
        <v>0</v>
      </c>
      <c r="E31382">
        <v>0</v>
      </c>
      <c r="F31382">
        <v>13</v>
      </c>
      <c r="G31382">
        <v>0</v>
      </c>
      <c r="H31382">
        <v>13</v>
      </c>
      <c r="I31382">
        <v>0</v>
      </c>
      <c r="J31382">
        <v>6</v>
      </c>
      <c r="K31382">
        <v>2</v>
      </c>
      <c r="L31382">
        <v>0</v>
      </c>
      <c r="M31382">
        <v>2</v>
      </c>
      <c r="N31382">
        <v>0</v>
      </c>
      <c r="O31382">
        <v>0</v>
      </c>
    </row>
    <row r="31383" spans="1:15" x14ac:dyDescent="0.2">
      <c r="A31383" s="7" t="s">
        <v>31489</v>
      </c>
      <c r="B31383">
        <v>11</v>
      </c>
      <c r="C31383">
        <v>0</v>
      </c>
      <c r="D31383">
        <v>0</v>
      </c>
      <c r="E31383">
        <v>0</v>
      </c>
      <c r="F31383">
        <v>0</v>
      </c>
      <c r="G31383">
        <v>0</v>
      </c>
      <c r="H31383">
        <v>0</v>
      </c>
      <c r="I31383">
        <v>0</v>
      </c>
      <c r="J31383">
        <v>6</v>
      </c>
      <c r="K31383">
        <v>5</v>
      </c>
      <c r="L31383">
        <v>1</v>
      </c>
      <c r="M31383">
        <v>0</v>
      </c>
      <c r="N31383">
        <v>0</v>
      </c>
      <c r="O31383">
        <v>0</v>
      </c>
    </row>
    <row r="31384" spans="1:15" x14ac:dyDescent="0.2">
      <c r="A31384" s="7" t="s">
        <v>31490</v>
      </c>
      <c r="B31384">
        <v>0</v>
      </c>
      <c r="C31384">
        <v>0</v>
      </c>
      <c r="D31384">
        <v>0</v>
      </c>
      <c r="E31384">
        <v>0</v>
      </c>
      <c r="F31384">
        <v>0</v>
      </c>
      <c r="G31384">
        <v>0</v>
      </c>
      <c r="H31384">
        <v>0</v>
      </c>
      <c r="I31384">
        <v>0</v>
      </c>
      <c r="J31384">
        <v>0</v>
      </c>
      <c r="K31384">
        <v>0</v>
      </c>
      <c r="L31384">
        <v>0</v>
      </c>
      <c r="M31384">
        <v>0</v>
      </c>
      <c r="N31384">
        <v>0</v>
      </c>
      <c r="O31384">
        <v>0</v>
      </c>
    </row>
    <row r="31385" spans="1:15" x14ac:dyDescent="0.2">
      <c r="A31385" s="7" t="s">
        <v>31491</v>
      </c>
      <c r="B31385">
        <v>4</v>
      </c>
      <c r="C31385">
        <v>0</v>
      </c>
      <c r="D31385">
        <v>0</v>
      </c>
      <c r="E31385">
        <v>0</v>
      </c>
      <c r="F31385">
        <v>0</v>
      </c>
      <c r="G31385">
        <v>0</v>
      </c>
      <c r="H31385">
        <v>0</v>
      </c>
      <c r="I31385">
        <v>0</v>
      </c>
      <c r="J31385">
        <v>2</v>
      </c>
      <c r="K31385">
        <v>0</v>
      </c>
      <c r="L31385">
        <v>0</v>
      </c>
      <c r="M31385">
        <v>0</v>
      </c>
      <c r="N31385">
        <v>0</v>
      </c>
      <c r="O31385">
        <v>0</v>
      </c>
    </row>
    <row r="31386" spans="1:15" x14ac:dyDescent="0.2">
      <c r="A31386" s="7" t="s">
        <v>31492</v>
      </c>
      <c r="B31386">
        <v>13</v>
      </c>
      <c r="C31386">
        <v>0</v>
      </c>
      <c r="D31386">
        <v>0</v>
      </c>
      <c r="E31386">
        <v>0</v>
      </c>
      <c r="F31386">
        <v>0</v>
      </c>
      <c r="G31386">
        <v>0</v>
      </c>
      <c r="H31386">
        <v>0</v>
      </c>
      <c r="I31386">
        <v>0</v>
      </c>
      <c r="J31386">
        <v>4</v>
      </c>
      <c r="K31386">
        <v>3</v>
      </c>
      <c r="L31386">
        <v>1</v>
      </c>
      <c r="M31386">
        <v>0</v>
      </c>
      <c r="N31386">
        <v>1</v>
      </c>
      <c r="O31386">
        <v>1</v>
      </c>
    </row>
    <row r="31387" spans="1:15" x14ac:dyDescent="0.2">
      <c r="A31387" s="7" t="s">
        <v>31493</v>
      </c>
      <c r="B31387">
        <v>103</v>
      </c>
      <c r="C31387">
        <v>5</v>
      </c>
      <c r="D31387">
        <v>0</v>
      </c>
      <c r="E31387">
        <v>3</v>
      </c>
      <c r="F31387">
        <v>0</v>
      </c>
      <c r="G31387">
        <v>0</v>
      </c>
      <c r="H31387">
        <v>0</v>
      </c>
      <c r="I31387">
        <v>0</v>
      </c>
      <c r="J31387">
        <v>16</v>
      </c>
      <c r="K31387">
        <v>24</v>
      </c>
      <c r="L31387">
        <v>29</v>
      </c>
      <c r="M31387">
        <v>3</v>
      </c>
      <c r="N31387">
        <v>7</v>
      </c>
      <c r="O31387">
        <v>3</v>
      </c>
    </row>
    <row r="31388" spans="1:15" x14ac:dyDescent="0.2">
      <c r="A31388" s="7" t="s">
        <v>31494</v>
      </c>
      <c r="B31388">
        <v>20</v>
      </c>
      <c r="C31388">
        <v>0</v>
      </c>
      <c r="D31388">
        <v>0</v>
      </c>
      <c r="E31388">
        <v>0</v>
      </c>
      <c r="F31388">
        <v>9</v>
      </c>
      <c r="G31388">
        <v>0</v>
      </c>
      <c r="H31388">
        <v>11</v>
      </c>
      <c r="I31388">
        <v>0</v>
      </c>
      <c r="J31388">
        <v>1</v>
      </c>
      <c r="K31388">
        <v>4</v>
      </c>
      <c r="L31388">
        <v>12</v>
      </c>
      <c r="M31388">
        <v>0</v>
      </c>
      <c r="N31388">
        <v>0</v>
      </c>
      <c r="O31388">
        <v>0</v>
      </c>
    </row>
    <row r="31389" spans="1:15" x14ac:dyDescent="0.2">
      <c r="A31389" s="7" t="s">
        <v>31495</v>
      </c>
      <c r="B31389">
        <v>0</v>
      </c>
      <c r="C31389">
        <v>0</v>
      </c>
      <c r="D31389">
        <v>0</v>
      </c>
      <c r="E31389">
        <v>0</v>
      </c>
      <c r="F31389">
        <v>0</v>
      </c>
      <c r="G31389">
        <v>0</v>
      </c>
      <c r="H31389">
        <v>0</v>
      </c>
      <c r="I31389">
        <v>0</v>
      </c>
      <c r="J31389">
        <v>0</v>
      </c>
      <c r="K31389">
        <v>0</v>
      </c>
      <c r="L31389">
        <v>0</v>
      </c>
      <c r="M31389">
        <v>1</v>
      </c>
      <c r="N31389">
        <v>0</v>
      </c>
      <c r="O31389">
        <v>0</v>
      </c>
    </row>
    <row r="31390" spans="1:15" x14ac:dyDescent="0.2">
      <c r="A31390" s="7" t="s">
        <v>31496</v>
      </c>
      <c r="B31390">
        <v>0</v>
      </c>
      <c r="C31390">
        <v>0</v>
      </c>
      <c r="D31390">
        <v>0</v>
      </c>
      <c r="E31390">
        <v>0</v>
      </c>
      <c r="F31390">
        <v>0</v>
      </c>
      <c r="G31390">
        <v>0</v>
      </c>
      <c r="H31390">
        <v>0</v>
      </c>
      <c r="I31390">
        <v>0</v>
      </c>
      <c r="J31390">
        <v>0</v>
      </c>
      <c r="K31390">
        <v>0</v>
      </c>
      <c r="L31390">
        <v>0</v>
      </c>
      <c r="M31390">
        <v>0</v>
      </c>
      <c r="N31390">
        <v>0</v>
      </c>
      <c r="O31390">
        <v>0</v>
      </c>
    </row>
    <row r="31391" spans="1:15" x14ac:dyDescent="0.2">
      <c r="A31391" s="7" t="s">
        <v>31497</v>
      </c>
      <c r="B31391">
        <v>9</v>
      </c>
      <c r="C31391">
        <v>0</v>
      </c>
      <c r="D31391">
        <v>0</v>
      </c>
      <c r="E31391">
        <v>0</v>
      </c>
      <c r="F31391">
        <v>0</v>
      </c>
      <c r="G31391">
        <v>0</v>
      </c>
      <c r="H31391">
        <v>0</v>
      </c>
      <c r="I31391">
        <v>0</v>
      </c>
      <c r="J31391">
        <v>6</v>
      </c>
      <c r="K31391">
        <v>1</v>
      </c>
      <c r="L31391">
        <v>0</v>
      </c>
      <c r="M31391">
        <v>1</v>
      </c>
      <c r="N31391">
        <v>0</v>
      </c>
      <c r="O31391">
        <v>0</v>
      </c>
    </row>
    <row r="31392" spans="1:15" x14ac:dyDescent="0.2">
      <c r="A31392" s="7" t="s">
        <v>31498</v>
      </c>
      <c r="B31392">
        <v>37</v>
      </c>
      <c r="C31392">
        <v>7</v>
      </c>
      <c r="D31392">
        <v>0</v>
      </c>
      <c r="E31392">
        <v>7</v>
      </c>
      <c r="F31392">
        <v>0</v>
      </c>
      <c r="G31392">
        <v>0</v>
      </c>
      <c r="H31392">
        <v>0</v>
      </c>
      <c r="I31392">
        <v>0</v>
      </c>
      <c r="J31392">
        <v>9</v>
      </c>
      <c r="K31392">
        <v>4</v>
      </c>
      <c r="L31392">
        <v>2</v>
      </c>
      <c r="M31392">
        <v>0</v>
      </c>
      <c r="N31392">
        <v>0</v>
      </c>
      <c r="O31392">
        <v>0</v>
      </c>
    </row>
    <row r="31393" spans="1:15" x14ac:dyDescent="0.2">
      <c r="A31393" s="7" t="s">
        <v>31499</v>
      </c>
      <c r="B31393">
        <v>0</v>
      </c>
      <c r="C31393">
        <v>0</v>
      </c>
      <c r="D31393">
        <v>0</v>
      </c>
      <c r="E31393">
        <v>0</v>
      </c>
      <c r="F31393">
        <v>0</v>
      </c>
      <c r="G31393">
        <v>0</v>
      </c>
      <c r="H31393">
        <v>0</v>
      </c>
      <c r="I31393">
        <v>0</v>
      </c>
      <c r="J31393">
        <v>0</v>
      </c>
      <c r="K31393">
        <v>0</v>
      </c>
      <c r="L31393">
        <v>0</v>
      </c>
      <c r="M31393">
        <v>0</v>
      </c>
      <c r="N31393">
        <v>0</v>
      </c>
      <c r="O31393">
        <v>0</v>
      </c>
    </row>
    <row r="31394" spans="1:15" x14ac:dyDescent="0.2">
      <c r="A31394" s="7" t="s">
        <v>31500</v>
      </c>
      <c r="B31394">
        <v>0</v>
      </c>
      <c r="C31394">
        <v>0</v>
      </c>
      <c r="D31394">
        <v>0</v>
      </c>
      <c r="E31394">
        <v>0</v>
      </c>
      <c r="F31394">
        <v>0</v>
      </c>
      <c r="G31394">
        <v>0</v>
      </c>
      <c r="H31394">
        <v>0</v>
      </c>
      <c r="I31394">
        <v>0</v>
      </c>
      <c r="J31394">
        <v>0</v>
      </c>
      <c r="K31394">
        <v>0</v>
      </c>
      <c r="L31394">
        <v>0</v>
      </c>
      <c r="M31394">
        <v>0</v>
      </c>
      <c r="N31394">
        <v>0</v>
      </c>
      <c r="O31394">
        <v>0</v>
      </c>
    </row>
    <row r="31395" spans="1:15" x14ac:dyDescent="0.2">
      <c r="A31395" s="7" t="s">
        <v>31501</v>
      </c>
      <c r="B31395">
        <v>17</v>
      </c>
      <c r="C31395">
        <v>0</v>
      </c>
      <c r="D31395">
        <v>0</v>
      </c>
      <c r="E31395">
        <v>0</v>
      </c>
      <c r="F31395">
        <v>0</v>
      </c>
      <c r="G31395">
        <v>0</v>
      </c>
      <c r="H31395">
        <v>0</v>
      </c>
      <c r="I31395">
        <v>0</v>
      </c>
      <c r="J31395">
        <v>6</v>
      </c>
      <c r="K31395">
        <v>1</v>
      </c>
      <c r="L31395">
        <v>0</v>
      </c>
      <c r="M31395">
        <v>0</v>
      </c>
      <c r="N31395">
        <v>0</v>
      </c>
      <c r="O31395">
        <v>0</v>
      </c>
    </row>
    <row r="31396" spans="1:15" x14ac:dyDescent="0.2">
      <c r="A31396" s="7" t="s">
        <v>31502</v>
      </c>
      <c r="B31396">
        <v>0</v>
      </c>
      <c r="C31396">
        <v>0</v>
      </c>
      <c r="D31396">
        <v>0</v>
      </c>
      <c r="E31396">
        <v>0</v>
      </c>
      <c r="F31396">
        <v>0</v>
      </c>
      <c r="G31396">
        <v>0</v>
      </c>
      <c r="H31396">
        <v>0</v>
      </c>
      <c r="I31396">
        <v>0</v>
      </c>
      <c r="J31396">
        <v>0</v>
      </c>
      <c r="K31396">
        <v>0</v>
      </c>
      <c r="L31396">
        <v>0</v>
      </c>
      <c r="M31396">
        <v>0</v>
      </c>
      <c r="N31396">
        <v>0</v>
      </c>
      <c r="O31396">
        <v>0</v>
      </c>
    </row>
    <row r="31397" spans="1:15" x14ac:dyDescent="0.2">
      <c r="A31397" s="7" t="s">
        <v>31503</v>
      </c>
      <c r="B31397">
        <v>3</v>
      </c>
      <c r="C31397">
        <v>0</v>
      </c>
      <c r="D31397">
        <v>0</v>
      </c>
      <c r="E31397">
        <v>0</v>
      </c>
      <c r="F31397">
        <v>0</v>
      </c>
      <c r="G31397">
        <v>0</v>
      </c>
      <c r="H31397">
        <v>0</v>
      </c>
      <c r="I31397">
        <v>0</v>
      </c>
      <c r="J31397">
        <v>1</v>
      </c>
      <c r="K31397">
        <v>0</v>
      </c>
      <c r="L31397">
        <v>0</v>
      </c>
      <c r="M31397">
        <v>0</v>
      </c>
      <c r="N31397">
        <v>0</v>
      </c>
      <c r="O31397">
        <v>0</v>
      </c>
    </row>
    <row r="31398" spans="1:15" x14ac:dyDescent="0.2">
      <c r="A31398" s="7" t="s">
        <v>31504</v>
      </c>
      <c r="B31398">
        <v>0</v>
      </c>
      <c r="C31398">
        <v>0</v>
      </c>
      <c r="D31398">
        <v>0</v>
      </c>
      <c r="E31398">
        <v>0</v>
      </c>
      <c r="F31398">
        <v>0</v>
      </c>
      <c r="G31398">
        <v>0</v>
      </c>
      <c r="H31398">
        <v>0</v>
      </c>
      <c r="I31398">
        <v>0</v>
      </c>
      <c r="J31398">
        <v>0</v>
      </c>
      <c r="K31398">
        <v>0</v>
      </c>
      <c r="L31398">
        <v>0</v>
      </c>
      <c r="M31398">
        <v>0</v>
      </c>
      <c r="N31398">
        <v>0</v>
      </c>
      <c r="O31398">
        <v>0</v>
      </c>
    </row>
    <row r="31399" spans="1:15" x14ac:dyDescent="0.2">
      <c r="A31399" s="7" t="s">
        <v>31505</v>
      </c>
      <c r="B31399">
        <v>1191</v>
      </c>
      <c r="C31399">
        <v>243</v>
      </c>
      <c r="D31399">
        <v>0</v>
      </c>
      <c r="E31399">
        <v>242</v>
      </c>
      <c r="F31399">
        <v>195</v>
      </c>
      <c r="G31399">
        <v>5124</v>
      </c>
      <c r="H31399">
        <v>203</v>
      </c>
      <c r="I31399">
        <v>3559</v>
      </c>
      <c r="J31399">
        <v>151</v>
      </c>
      <c r="K31399">
        <v>292</v>
      </c>
      <c r="L31399">
        <v>55</v>
      </c>
      <c r="M31399">
        <v>25</v>
      </c>
      <c r="N31399">
        <v>0</v>
      </c>
      <c r="O31399">
        <v>1</v>
      </c>
    </row>
    <row r="31400" spans="1:15" x14ac:dyDescent="0.2">
      <c r="A31400" s="7" t="s">
        <v>31506</v>
      </c>
      <c r="B31400">
        <v>8</v>
      </c>
      <c r="C31400">
        <v>0</v>
      </c>
      <c r="D31400">
        <v>0</v>
      </c>
      <c r="E31400">
        <v>0</v>
      </c>
      <c r="F31400">
        <v>0</v>
      </c>
      <c r="G31400">
        <v>0</v>
      </c>
      <c r="H31400">
        <v>0</v>
      </c>
      <c r="I31400">
        <v>0</v>
      </c>
      <c r="J31400">
        <v>2</v>
      </c>
      <c r="K31400">
        <v>3</v>
      </c>
      <c r="L31400">
        <v>0</v>
      </c>
      <c r="M31400">
        <v>0</v>
      </c>
      <c r="N31400">
        <v>0</v>
      </c>
      <c r="O31400">
        <v>0</v>
      </c>
    </row>
    <row r="31401" spans="1:15" x14ac:dyDescent="0.2">
      <c r="A31401" s="7" t="s">
        <v>31507</v>
      </c>
      <c r="B31401">
        <v>2</v>
      </c>
      <c r="C31401">
        <v>0</v>
      </c>
      <c r="D31401">
        <v>0</v>
      </c>
      <c r="E31401">
        <v>0</v>
      </c>
      <c r="F31401">
        <v>0</v>
      </c>
      <c r="G31401">
        <v>0</v>
      </c>
      <c r="H31401">
        <v>0</v>
      </c>
      <c r="I31401">
        <v>0</v>
      </c>
      <c r="J31401">
        <v>2</v>
      </c>
      <c r="K31401">
        <v>1</v>
      </c>
      <c r="L31401">
        <v>0</v>
      </c>
      <c r="M31401">
        <v>0</v>
      </c>
      <c r="N31401">
        <v>0</v>
      </c>
      <c r="O31401">
        <v>0</v>
      </c>
    </row>
    <row r="31402" spans="1:15" x14ac:dyDescent="0.2">
      <c r="A31402" s="7" t="s">
        <v>31508</v>
      </c>
      <c r="B31402">
        <v>0</v>
      </c>
      <c r="C31402">
        <v>0</v>
      </c>
      <c r="D31402">
        <v>0</v>
      </c>
      <c r="E31402">
        <v>0</v>
      </c>
      <c r="F31402">
        <v>0</v>
      </c>
      <c r="G31402">
        <v>0</v>
      </c>
      <c r="H31402">
        <v>0</v>
      </c>
      <c r="I31402">
        <v>0</v>
      </c>
      <c r="J31402">
        <v>0</v>
      </c>
      <c r="K31402">
        <v>0</v>
      </c>
      <c r="L31402">
        <v>0</v>
      </c>
      <c r="M31402">
        <v>0</v>
      </c>
      <c r="N31402">
        <v>0</v>
      </c>
      <c r="O31402">
        <v>0</v>
      </c>
    </row>
    <row r="31403" spans="1:15" x14ac:dyDescent="0.2">
      <c r="A31403" s="7" t="s">
        <v>31509</v>
      </c>
      <c r="B31403">
        <v>8</v>
      </c>
      <c r="C31403">
        <v>0</v>
      </c>
      <c r="D31403">
        <v>0</v>
      </c>
      <c r="E31403">
        <v>0</v>
      </c>
      <c r="F31403">
        <v>0</v>
      </c>
      <c r="G31403">
        <v>0</v>
      </c>
      <c r="H31403">
        <v>0</v>
      </c>
      <c r="I31403">
        <v>0</v>
      </c>
      <c r="J31403">
        <v>3</v>
      </c>
      <c r="K31403">
        <v>1</v>
      </c>
      <c r="L31403">
        <v>0</v>
      </c>
      <c r="M31403">
        <v>0</v>
      </c>
      <c r="N31403">
        <v>0</v>
      </c>
      <c r="O31403">
        <v>0</v>
      </c>
    </row>
    <row r="31404" spans="1:15" x14ac:dyDescent="0.2">
      <c r="A31404" s="7" t="s">
        <v>31510</v>
      </c>
      <c r="B31404">
        <v>105</v>
      </c>
      <c r="C31404">
        <v>6</v>
      </c>
      <c r="D31404">
        <v>0</v>
      </c>
      <c r="E31404">
        <v>6</v>
      </c>
      <c r="F31404">
        <v>0</v>
      </c>
      <c r="G31404">
        <v>0</v>
      </c>
      <c r="H31404">
        <v>0</v>
      </c>
      <c r="I31404">
        <v>0</v>
      </c>
      <c r="J31404">
        <v>17</v>
      </c>
      <c r="K31404">
        <v>24</v>
      </c>
      <c r="L31404">
        <v>30</v>
      </c>
      <c r="M31404">
        <v>2</v>
      </c>
      <c r="N31404">
        <v>0</v>
      </c>
      <c r="O31404">
        <v>0</v>
      </c>
    </row>
    <row r="31405" spans="1:15" x14ac:dyDescent="0.2">
      <c r="A31405" s="7" t="s">
        <v>31511</v>
      </c>
      <c r="B31405">
        <v>67</v>
      </c>
      <c r="C31405">
        <v>1</v>
      </c>
      <c r="D31405">
        <v>0</v>
      </c>
      <c r="E31405">
        <v>1</v>
      </c>
      <c r="F31405">
        <v>0</v>
      </c>
      <c r="G31405">
        <v>0</v>
      </c>
      <c r="H31405">
        <v>0</v>
      </c>
      <c r="I31405">
        <v>0</v>
      </c>
      <c r="J31405">
        <v>9</v>
      </c>
      <c r="K31405">
        <v>17</v>
      </c>
      <c r="L31405">
        <v>27</v>
      </c>
      <c r="M31405">
        <v>0</v>
      </c>
      <c r="N31405">
        <v>0</v>
      </c>
      <c r="O31405">
        <v>0</v>
      </c>
    </row>
    <row r="31406" spans="1:15" x14ac:dyDescent="0.2">
      <c r="A31406" s="7" t="s">
        <v>31512</v>
      </c>
      <c r="B31406">
        <v>19</v>
      </c>
      <c r="C31406">
        <v>4</v>
      </c>
      <c r="D31406">
        <v>0</v>
      </c>
      <c r="E31406">
        <v>4</v>
      </c>
      <c r="F31406">
        <v>0</v>
      </c>
      <c r="G31406">
        <v>0</v>
      </c>
      <c r="H31406">
        <v>0</v>
      </c>
      <c r="I31406">
        <v>0</v>
      </c>
      <c r="J31406">
        <v>3</v>
      </c>
      <c r="K31406">
        <v>0</v>
      </c>
      <c r="L31406">
        <v>0</v>
      </c>
      <c r="M31406">
        <v>1</v>
      </c>
      <c r="N31406">
        <v>0</v>
      </c>
      <c r="O31406">
        <v>0</v>
      </c>
    </row>
    <row r="31407" spans="1:15" x14ac:dyDescent="0.2">
      <c r="A31407" s="7" t="s">
        <v>31513</v>
      </c>
      <c r="B31407">
        <v>7</v>
      </c>
      <c r="C31407">
        <v>0</v>
      </c>
      <c r="D31407">
        <v>0</v>
      </c>
      <c r="E31407">
        <v>0</v>
      </c>
      <c r="F31407">
        <v>0</v>
      </c>
      <c r="G31407">
        <v>0</v>
      </c>
      <c r="H31407">
        <v>0</v>
      </c>
      <c r="I31407">
        <v>0</v>
      </c>
      <c r="J31407">
        <v>4</v>
      </c>
      <c r="K31407">
        <v>5</v>
      </c>
      <c r="L31407">
        <v>1</v>
      </c>
      <c r="M31407">
        <v>0</v>
      </c>
      <c r="N31407">
        <v>0</v>
      </c>
      <c r="O31407">
        <v>0</v>
      </c>
    </row>
    <row r="31408" spans="1:15" x14ac:dyDescent="0.2">
      <c r="A31408" s="7" t="s">
        <v>31514</v>
      </c>
      <c r="B31408">
        <v>94</v>
      </c>
      <c r="C31408">
        <v>0</v>
      </c>
      <c r="D31408">
        <v>0</v>
      </c>
      <c r="E31408">
        <v>0</v>
      </c>
      <c r="F31408">
        <v>46</v>
      </c>
      <c r="G31408">
        <v>0</v>
      </c>
      <c r="H31408">
        <v>36</v>
      </c>
      <c r="I31408">
        <v>0</v>
      </c>
      <c r="J31408">
        <v>15</v>
      </c>
      <c r="K31408">
        <v>7</v>
      </c>
      <c r="L31408">
        <v>8</v>
      </c>
      <c r="M31408">
        <v>5</v>
      </c>
      <c r="N31408">
        <v>0</v>
      </c>
      <c r="O31408">
        <v>0</v>
      </c>
    </row>
    <row r="31409" spans="1:15" x14ac:dyDescent="0.2">
      <c r="A31409" s="7" t="s">
        <v>31515</v>
      </c>
      <c r="B31409">
        <v>148</v>
      </c>
      <c r="C31409">
        <v>0</v>
      </c>
      <c r="D31409">
        <v>0</v>
      </c>
      <c r="E31409">
        <v>0</v>
      </c>
      <c r="F31409">
        <v>4</v>
      </c>
      <c r="G31409">
        <v>0</v>
      </c>
      <c r="H31409">
        <v>3</v>
      </c>
      <c r="I31409">
        <v>0</v>
      </c>
      <c r="J31409">
        <v>23</v>
      </c>
      <c r="K31409">
        <v>12</v>
      </c>
      <c r="L31409">
        <v>4</v>
      </c>
      <c r="M31409">
        <v>0</v>
      </c>
      <c r="N31409">
        <v>0</v>
      </c>
      <c r="O31409">
        <v>0</v>
      </c>
    </row>
    <row r="31410" spans="1:15" x14ac:dyDescent="0.2">
      <c r="A31410" s="7" t="s">
        <v>31516</v>
      </c>
      <c r="B31410">
        <v>70</v>
      </c>
      <c r="C31410">
        <v>0</v>
      </c>
      <c r="D31410">
        <v>0</v>
      </c>
      <c r="E31410">
        <v>0</v>
      </c>
      <c r="F31410">
        <v>0</v>
      </c>
      <c r="G31410">
        <v>0</v>
      </c>
      <c r="H31410">
        <v>0</v>
      </c>
      <c r="I31410">
        <v>0</v>
      </c>
      <c r="J31410">
        <v>29</v>
      </c>
      <c r="K31410">
        <v>41</v>
      </c>
      <c r="L31410">
        <v>9</v>
      </c>
      <c r="M31410">
        <v>0</v>
      </c>
      <c r="N31410">
        <v>0</v>
      </c>
      <c r="O31410">
        <v>0</v>
      </c>
    </row>
    <row r="31411" spans="1:15" x14ac:dyDescent="0.2">
      <c r="A31411" s="7" t="s">
        <v>31517</v>
      </c>
      <c r="B31411">
        <v>0</v>
      </c>
      <c r="C31411">
        <v>0</v>
      </c>
      <c r="D31411">
        <v>0</v>
      </c>
      <c r="E31411">
        <v>0</v>
      </c>
      <c r="F31411">
        <v>0</v>
      </c>
      <c r="G31411">
        <v>0</v>
      </c>
      <c r="H31411">
        <v>0</v>
      </c>
      <c r="I31411">
        <v>0</v>
      </c>
      <c r="J31411">
        <v>0</v>
      </c>
      <c r="K31411">
        <v>0</v>
      </c>
      <c r="L31411">
        <v>0</v>
      </c>
      <c r="M31411">
        <v>0</v>
      </c>
      <c r="N31411">
        <v>0</v>
      </c>
      <c r="O31411">
        <v>0</v>
      </c>
    </row>
    <row r="31412" spans="1:15" x14ac:dyDescent="0.2">
      <c r="A31412" s="7" t="s">
        <v>31518</v>
      </c>
      <c r="B31412">
        <v>97</v>
      </c>
      <c r="C31412">
        <v>6</v>
      </c>
      <c r="D31412">
        <v>0</v>
      </c>
      <c r="E31412">
        <v>6</v>
      </c>
      <c r="F31412">
        <v>11</v>
      </c>
      <c r="G31412">
        <v>1691</v>
      </c>
      <c r="H31412">
        <v>10</v>
      </c>
      <c r="I31412">
        <v>1042</v>
      </c>
      <c r="J31412">
        <v>37</v>
      </c>
      <c r="K31412">
        <v>130</v>
      </c>
      <c r="L31412">
        <v>9</v>
      </c>
      <c r="M31412">
        <v>7</v>
      </c>
      <c r="N31412">
        <v>8</v>
      </c>
      <c r="O31412">
        <v>8</v>
      </c>
    </row>
    <row r="31413" spans="1:15" x14ac:dyDescent="0.2">
      <c r="A31413" s="7" t="s">
        <v>31519</v>
      </c>
      <c r="B31413">
        <v>304</v>
      </c>
      <c r="C31413">
        <v>15</v>
      </c>
      <c r="D31413">
        <v>0</v>
      </c>
      <c r="E31413">
        <v>15</v>
      </c>
      <c r="F31413">
        <v>71</v>
      </c>
      <c r="G31413">
        <v>124</v>
      </c>
      <c r="H31413">
        <v>53</v>
      </c>
      <c r="I31413">
        <v>1450</v>
      </c>
      <c r="J31413">
        <v>39</v>
      </c>
      <c r="K31413">
        <v>28</v>
      </c>
      <c r="L31413">
        <v>11</v>
      </c>
      <c r="M31413">
        <v>12</v>
      </c>
      <c r="N31413">
        <v>0</v>
      </c>
      <c r="O31413">
        <v>0</v>
      </c>
    </row>
    <row r="31414" spans="1:15" x14ac:dyDescent="0.2">
      <c r="A31414" s="7" t="s">
        <v>31520</v>
      </c>
      <c r="B31414">
        <v>3</v>
      </c>
      <c r="C31414">
        <v>0</v>
      </c>
      <c r="D31414">
        <v>0</v>
      </c>
      <c r="E31414">
        <v>0</v>
      </c>
      <c r="F31414">
        <v>0</v>
      </c>
      <c r="G31414">
        <v>0</v>
      </c>
      <c r="H31414">
        <v>0</v>
      </c>
      <c r="I31414">
        <v>0</v>
      </c>
      <c r="J31414">
        <v>1</v>
      </c>
      <c r="K31414">
        <v>1</v>
      </c>
      <c r="L31414">
        <v>0</v>
      </c>
      <c r="M31414">
        <v>0</v>
      </c>
      <c r="N31414">
        <v>0</v>
      </c>
      <c r="O31414">
        <v>0</v>
      </c>
    </row>
    <row r="31415" spans="1:15" x14ac:dyDescent="0.2">
      <c r="A31415" s="7" t="s">
        <v>31521</v>
      </c>
      <c r="B31415">
        <v>0</v>
      </c>
      <c r="C31415">
        <v>0</v>
      </c>
      <c r="D31415">
        <v>0</v>
      </c>
      <c r="E31415">
        <v>0</v>
      </c>
      <c r="F31415">
        <v>0</v>
      </c>
      <c r="G31415">
        <v>0</v>
      </c>
      <c r="H31415">
        <v>0</v>
      </c>
      <c r="I31415">
        <v>0</v>
      </c>
      <c r="J31415">
        <v>0</v>
      </c>
      <c r="K31415">
        <v>0</v>
      </c>
      <c r="L31415">
        <v>0</v>
      </c>
      <c r="M31415">
        <v>0</v>
      </c>
      <c r="N31415">
        <v>0</v>
      </c>
      <c r="O31415">
        <v>0</v>
      </c>
    </row>
    <row r="31416" spans="1:15" x14ac:dyDescent="0.2">
      <c r="A31416" s="7" t="s">
        <v>31522</v>
      </c>
      <c r="B31416">
        <v>0</v>
      </c>
      <c r="C31416">
        <v>0</v>
      </c>
      <c r="D31416">
        <v>0</v>
      </c>
      <c r="E31416">
        <v>0</v>
      </c>
      <c r="F31416">
        <v>0</v>
      </c>
      <c r="G31416">
        <v>0</v>
      </c>
      <c r="H31416">
        <v>0</v>
      </c>
      <c r="I31416">
        <v>0</v>
      </c>
      <c r="J31416">
        <v>0</v>
      </c>
      <c r="K31416">
        <v>0</v>
      </c>
      <c r="L31416">
        <v>0</v>
      </c>
      <c r="M31416">
        <v>0</v>
      </c>
      <c r="N31416">
        <v>0</v>
      </c>
      <c r="O31416">
        <v>0</v>
      </c>
    </row>
    <row r="31417" spans="1:15" x14ac:dyDescent="0.2">
      <c r="A31417" s="7" t="s">
        <v>31523</v>
      </c>
      <c r="B31417">
        <v>211</v>
      </c>
      <c r="C31417">
        <v>1</v>
      </c>
      <c r="D31417">
        <v>0</v>
      </c>
      <c r="E31417">
        <v>1</v>
      </c>
      <c r="F31417">
        <v>30</v>
      </c>
      <c r="G31417">
        <v>55</v>
      </c>
      <c r="H31417">
        <v>25</v>
      </c>
      <c r="I31417">
        <v>1450</v>
      </c>
      <c r="J31417">
        <v>27</v>
      </c>
      <c r="K31417">
        <v>25</v>
      </c>
      <c r="L31417">
        <v>7</v>
      </c>
      <c r="M31417">
        <v>12</v>
      </c>
      <c r="N31417">
        <v>0</v>
      </c>
      <c r="O31417">
        <v>0</v>
      </c>
    </row>
    <row r="31418" spans="1:15" x14ac:dyDescent="0.2">
      <c r="A31418" s="7" t="s">
        <v>31524</v>
      </c>
      <c r="B31418">
        <v>27</v>
      </c>
      <c r="C31418">
        <v>14</v>
      </c>
      <c r="D31418">
        <v>0</v>
      </c>
      <c r="E31418">
        <v>14</v>
      </c>
      <c r="F31418">
        <v>0</v>
      </c>
      <c r="G31418">
        <v>0</v>
      </c>
      <c r="H31418">
        <v>0</v>
      </c>
      <c r="I31418">
        <v>0</v>
      </c>
      <c r="J31418">
        <v>3</v>
      </c>
      <c r="K31418">
        <v>1</v>
      </c>
      <c r="L31418">
        <v>0</v>
      </c>
      <c r="M31418">
        <v>0</v>
      </c>
      <c r="N31418">
        <v>0</v>
      </c>
      <c r="O31418">
        <v>0</v>
      </c>
    </row>
    <row r="31419" spans="1:15" x14ac:dyDescent="0.2">
      <c r="A31419" s="7" t="s">
        <v>31525</v>
      </c>
      <c r="B31419">
        <v>51</v>
      </c>
      <c r="C31419">
        <v>0</v>
      </c>
      <c r="D31419">
        <v>0</v>
      </c>
      <c r="E31419">
        <v>0</v>
      </c>
      <c r="F31419">
        <v>38</v>
      </c>
      <c r="G31419">
        <v>0</v>
      </c>
      <c r="H31419">
        <v>28</v>
      </c>
      <c r="I31419">
        <v>0</v>
      </c>
      <c r="J31419">
        <v>6</v>
      </c>
      <c r="K31419">
        <v>1</v>
      </c>
      <c r="L31419">
        <v>0</v>
      </c>
      <c r="M31419">
        <v>0</v>
      </c>
      <c r="N31419">
        <v>0</v>
      </c>
      <c r="O31419">
        <v>0</v>
      </c>
    </row>
    <row r="31420" spans="1:15" x14ac:dyDescent="0.2">
      <c r="A31420" s="7" t="s">
        <v>31526</v>
      </c>
      <c r="B31420">
        <v>45</v>
      </c>
      <c r="C31420">
        <v>0</v>
      </c>
      <c r="D31420">
        <v>0</v>
      </c>
      <c r="E31420">
        <v>0</v>
      </c>
      <c r="F31420">
        <v>34</v>
      </c>
      <c r="G31420">
        <v>0</v>
      </c>
      <c r="H31420">
        <v>21</v>
      </c>
      <c r="I31420">
        <v>0</v>
      </c>
      <c r="J31420">
        <v>5</v>
      </c>
      <c r="K31420">
        <v>0</v>
      </c>
      <c r="L31420">
        <v>0</v>
      </c>
      <c r="M31420">
        <v>0</v>
      </c>
      <c r="N31420">
        <v>0</v>
      </c>
      <c r="O31420">
        <v>0</v>
      </c>
    </row>
    <row r="31421" spans="1:15" x14ac:dyDescent="0.2">
      <c r="A31421" s="7" t="s">
        <v>31527</v>
      </c>
      <c r="B31421">
        <v>44</v>
      </c>
      <c r="C31421">
        <v>3</v>
      </c>
      <c r="D31421">
        <v>0</v>
      </c>
      <c r="E31421">
        <v>3</v>
      </c>
      <c r="F31421">
        <v>0</v>
      </c>
      <c r="G31421">
        <v>0</v>
      </c>
      <c r="H31421">
        <v>0</v>
      </c>
      <c r="I31421">
        <v>0</v>
      </c>
      <c r="J31421">
        <v>20</v>
      </c>
      <c r="K31421">
        <v>16</v>
      </c>
      <c r="L31421">
        <v>1</v>
      </c>
      <c r="M31421">
        <v>2</v>
      </c>
      <c r="N31421">
        <v>0</v>
      </c>
      <c r="O31421">
        <v>0</v>
      </c>
    </row>
    <row r="31422" spans="1:15" x14ac:dyDescent="0.2">
      <c r="A31422" s="7" t="s">
        <v>31528</v>
      </c>
      <c r="B31422">
        <v>137</v>
      </c>
      <c r="C31422">
        <v>0</v>
      </c>
      <c r="D31422">
        <v>0</v>
      </c>
      <c r="E31422">
        <v>0</v>
      </c>
      <c r="F31422">
        <v>20</v>
      </c>
      <c r="G31422">
        <v>0</v>
      </c>
      <c r="H31422">
        <v>27</v>
      </c>
      <c r="I31422">
        <v>59</v>
      </c>
      <c r="J31422">
        <v>40</v>
      </c>
      <c r="K31422">
        <v>26</v>
      </c>
      <c r="L31422">
        <v>18</v>
      </c>
      <c r="M31422">
        <v>9</v>
      </c>
      <c r="N31422">
        <v>8</v>
      </c>
      <c r="O31422">
        <v>4</v>
      </c>
    </row>
    <row r="31423" spans="1:15" x14ac:dyDescent="0.2">
      <c r="A31423" s="7" t="s">
        <v>31529</v>
      </c>
      <c r="B31423">
        <v>0</v>
      </c>
      <c r="C31423">
        <v>0</v>
      </c>
      <c r="D31423">
        <v>0</v>
      </c>
      <c r="E31423">
        <v>0</v>
      </c>
      <c r="F31423">
        <v>0</v>
      </c>
      <c r="G31423">
        <v>0</v>
      </c>
      <c r="H31423">
        <v>0</v>
      </c>
      <c r="I31423">
        <v>0</v>
      </c>
      <c r="J31423">
        <v>0</v>
      </c>
      <c r="K31423">
        <v>0</v>
      </c>
      <c r="L31423">
        <v>0</v>
      </c>
      <c r="M31423">
        <v>0</v>
      </c>
      <c r="N31423">
        <v>0</v>
      </c>
      <c r="O31423">
        <v>0</v>
      </c>
    </row>
    <row r="31424" spans="1:15" x14ac:dyDescent="0.2">
      <c r="A31424" s="7" t="s">
        <v>31530</v>
      </c>
      <c r="B31424">
        <v>171</v>
      </c>
      <c r="C31424">
        <v>75</v>
      </c>
      <c r="D31424">
        <v>0</v>
      </c>
      <c r="E31424">
        <v>75</v>
      </c>
      <c r="F31424">
        <v>0</v>
      </c>
      <c r="G31424">
        <v>0</v>
      </c>
      <c r="H31424">
        <v>0</v>
      </c>
      <c r="I31424">
        <v>0</v>
      </c>
      <c r="J31424">
        <v>23</v>
      </c>
      <c r="K31424">
        <v>32</v>
      </c>
      <c r="L31424">
        <v>0</v>
      </c>
      <c r="M31424">
        <v>0</v>
      </c>
      <c r="N31424">
        <v>0</v>
      </c>
      <c r="O31424">
        <v>0</v>
      </c>
    </row>
    <row r="31425" spans="1:15" x14ac:dyDescent="0.2">
      <c r="A31425" s="7" t="s">
        <v>31531</v>
      </c>
      <c r="B31425">
        <v>462</v>
      </c>
      <c r="C31425">
        <v>173</v>
      </c>
      <c r="D31425">
        <v>0</v>
      </c>
      <c r="E31425">
        <v>172</v>
      </c>
      <c r="F31425">
        <v>108</v>
      </c>
      <c r="G31425">
        <v>4200</v>
      </c>
      <c r="H31425">
        <v>131</v>
      </c>
      <c r="I31425">
        <v>1800</v>
      </c>
      <c r="J31425">
        <v>25</v>
      </c>
      <c r="K31425">
        <v>50</v>
      </c>
      <c r="L31425">
        <v>1</v>
      </c>
      <c r="M31425">
        <v>2</v>
      </c>
      <c r="N31425">
        <v>6</v>
      </c>
      <c r="O31425">
        <v>6</v>
      </c>
    </row>
    <row r="31426" spans="1:15" x14ac:dyDescent="0.2">
      <c r="A31426" s="7" t="s">
        <v>31532</v>
      </c>
      <c r="B31426">
        <v>17</v>
      </c>
      <c r="C31426">
        <v>0</v>
      </c>
      <c r="D31426">
        <v>0</v>
      </c>
      <c r="E31426">
        <v>0</v>
      </c>
      <c r="F31426">
        <v>0</v>
      </c>
      <c r="G31426">
        <v>0</v>
      </c>
      <c r="H31426">
        <v>0</v>
      </c>
      <c r="I31426">
        <v>0</v>
      </c>
      <c r="J31426">
        <v>10</v>
      </c>
      <c r="K31426">
        <v>6</v>
      </c>
      <c r="L31426">
        <v>0</v>
      </c>
      <c r="M31426">
        <v>1</v>
      </c>
      <c r="N31426">
        <v>0</v>
      </c>
      <c r="O31426">
        <v>0</v>
      </c>
    </row>
    <row r="31427" spans="1:15" x14ac:dyDescent="0.2">
      <c r="A31427" s="7" t="s">
        <v>31533</v>
      </c>
      <c r="B31427">
        <v>320</v>
      </c>
      <c r="C31427">
        <v>173</v>
      </c>
      <c r="D31427">
        <v>0</v>
      </c>
      <c r="E31427">
        <v>172</v>
      </c>
      <c r="F31427">
        <v>0</v>
      </c>
      <c r="G31427">
        <v>0</v>
      </c>
      <c r="H31427">
        <v>0</v>
      </c>
      <c r="I31427">
        <v>0</v>
      </c>
      <c r="J31427">
        <v>9</v>
      </c>
      <c r="K31427">
        <v>34</v>
      </c>
      <c r="L31427">
        <v>0</v>
      </c>
      <c r="M31427">
        <v>0</v>
      </c>
      <c r="N31427">
        <v>0</v>
      </c>
      <c r="O31427">
        <v>0</v>
      </c>
    </row>
    <row r="31428" spans="1:15" x14ac:dyDescent="0.2">
      <c r="A31428" s="7" t="s">
        <v>31534</v>
      </c>
      <c r="B31428">
        <v>37</v>
      </c>
      <c r="C31428">
        <v>0</v>
      </c>
      <c r="D31428">
        <v>0</v>
      </c>
      <c r="E31428">
        <v>0</v>
      </c>
      <c r="F31428">
        <v>0</v>
      </c>
      <c r="G31428">
        <v>0</v>
      </c>
      <c r="H31428">
        <v>0</v>
      </c>
      <c r="I31428">
        <v>0</v>
      </c>
      <c r="J31428">
        <v>28</v>
      </c>
      <c r="K31428">
        <v>72</v>
      </c>
      <c r="L31428">
        <v>9</v>
      </c>
      <c r="M31428">
        <v>3</v>
      </c>
      <c r="N31428">
        <v>0</v>
      </c>
      <c r="O31428">
        <v>0</v>
      </c>
    </row>
    <row r="31429" spans="1:15" x14ac:dyDescent="0.2">
      <c r="A31429" s="7" t="s">
        <v>31535</v>
      </c>
      <c r="B31429">
        <v>0</v>
      </c>
      <c r="C31429">
        <v>0</v>
      </c>
      <c r="D31429">
        <v>0</v>
      </c>
      <c r="E31429">
        <v>0</v>
      </c>
      <c r="F31429">
        <v>0</v>
      </c>
      <c r="G31429">
        <v>0</v>
      </c>
      <c r="H31429">
        <v>0</v>
      </c>
      <c r="I31429">
        <v>0</v>
      </c>
      <c r="J31429">
        <v>0</v>
      </c>
      <c r="K31429">
        <v>0</v>
      </c>
      <c r="L31429">
        <v>0</v>
      </c>
      <c r="M31429">
        <v>0</v>
      </c>
      <c r="N31429">
        <v>0</v>
      </c>
      <c r="O31429">
        <v>0</v>
      </c>
    </row>
    <row r="31430" spans="1:15" x14ac:dyDescent="0.2">
      <c r="A31430" s="7" t="s">
        <v>31536</v>
      </c>
      <c r="B31430">
        <v>0</v>
      </c>
      <c r="C31430">
        <v>0</v>
      </c>
      <c r="D31430">
        <v>0</v>
      </c>
      <c r="E31430">
        <v>0</v>
      </c>
      <c r="F31430">
        <v>0</v>
      </c>
      <c r="G31430">
        <v>0</v>
      </c>
      <c r="H31430">
        <v>0</v>
      </c>
      <c r="I31430">
        <v>0</v>
      </c>
      <c r="J31430">
        <v>0</v>
      </c>
      <c r="K31430">
        <v>0</v>
      </c>
      <c r="L31430">
        <v>0</v>
      </c>
      <c r="M31430">
        <v>0</v>
      </c>
      <c r="N31430">
        <v>0</v>
      </c>
      <c r="O31430">
        <v>0</v>
      </c>
    </row>
    <row r="31431" spans="1:15" x14ac:dyDescent="0.2">
      <c r="A31431" s="7" t="s">
        <v>31537</v>
      </c>
      <c r="B31431">
        <v>0</v>
      </c>
      <c r="C31431">
        <v>0</v>
      </c>
      <c r="D31431">
        <v>0</v>
      </c>
      <c r="E31431">
        <v>0</v>
      </c>
      <c r="F31431">
        <v>0</v>
      </c>
      <c r="G31431">
        <v>0</v>
      </c>
      <c r="H31431">
        <v>0</v>
      </c>
      <c r="I31431">
        <v>0</v>
      </c>
      <c r="J31431">
        <v>0</v>
      </c>
      <c r="K31431">
        <v>0</v>
      </c>
      <c r="L31431">
        <v>0</v>
      </c>
      <c r="M31431">
        <v>0</v>
      </c>
      <c r="N31431">
        <v>0</v>
      </c>
      <c r="O31431">
        <v>0</v>
      </c>
    </row>
    <row r="31432" spans="1:15" x14ac:dyDescent="0.2">
      <c r="A31432" s="7" t="s">
        <v>31538</v>
      </c>
      <c r="B31432">
        <v>5</v>
      </c>
      <c r="C31432">
        <v>0</v>
      </c>
      <c r="D31432">
        <v>0</v>
      </c>
      <c r="E31432">
        <v>0</v>
      </c>
      <c r="F31432">
        <v>0</v>
      </c>
      <c r="G31432">
        <v>0</v>
      </c>
      <c r="H31432">
        <v>0</v>
      </c>
      <c r="I31432">
        <v>0</v>
      </c>
      <c r="J31432">
        <v>4</v>
      </c>
      <c r="K31432">
        <v>1</v>
      </c>
      <c r="L31432">
        <v>1</v>
      </c>
      <c r="M31432">
        <v>0</v>
      </c>
      <c r="N31432">
        <v>0</v>
      </c>
      <c r="O31432">
        <v>0</v>
      </c>
    </row>
    <row r="31433" spans="1:15" x14ac:dyDescent="0.2">
      <c r="A31433" s="7" t="s">
        <v>31539</v>
      </c>
      <c r="B31433">
        <v>3</v>
      </c>
      <c r="C31433">
        <v>0</v>
      </c>
      <c r="D31433">
        <v>0</v>
      </c>
      <c r="E31433">
        <v>0</v>
      </c>
      <c r="F31433">
        <v>0</v>
      </c>
      <c r="G31433">
        <v>0</v>
      </c>
      <c r="H31433">
        <v>0</v>
      </c>
      <c r="I31433">
        <v>0</v>
      </c>
      <c r="J31433">
        <v>3</v>
      </c>
      <c r="K31433">
        <v>1</v>
      </c>
      <c r="L31433">
        <v>1</v>
      </c>
      <c r="M31433">
        <v>0</v>
      </c>
      <c r="N31433">
        <v>0</v>
      </c>
      <c r="O31433">
        <v>0</v>
      </c>
    </row>
    <row r="31434" spans="1:15" x14ac:dyDescent="0.2">
      <c r="A31434" s="7" t="s">
        <v>31540</v>
      </c>
      <c r="B31434">
        <v>2</v>
      </c>
      <c r="C31434">
        <v>0</v>
      </c>
      <c r="D31434">
        <v>0</v>
      </c>
      <c r="E31434">
        <v>0</v>
      </c>
      <c r="F31434">
        <v>0</v>
      </c>
      <c r="G31434">
        <v>0</v>
      </c>
      <c r="H31434">
        <v>0</v>
      </c>
      <c r="I31434">
        <v>0</v>
      </c>
      <c r="J31434">
        <v>1</v>
      </c>
      <c r="K31434">
        <v>0</v>
      </c>
      <c r="L31434">
        <v>1</v>
      </c>
      <c r="M31434">
        <v>0</v>
      </c>
      <c r="N31434">
        <v>0</v>
      </c>
      <c r="O31434">
        <v>0</v>
      </c>
    </row>
    <row r="31435" spans="1:15" x14ac:dyDescent="0.2">
      <c r="A31435" s="7" t="s">
        <v>31541</v>
      </c>
      <c r="B31435">
        <v>51</v>
      </c>
      <c r="C31435">
        <v>5</v>
      </c>
      <c r="D31435">
        <v>0</v>
      </c>
      <c r="E31435">
        <v>5</v>
      </c>
      <c r="F31435">
        <v>1</v>
      </c>
      <c r="G31435">
        <v>569</v>
      </c>
      <c r="H31435">
        <v>0</v>
      </c>
      <c r="I31435">
        <v>0</v>
      </c>
      <c r="J31435">
        <v>35</v>
      </c>
      <c r="K31435">
        <v>73</v>
      </c>
      <c r="L31435">
        <v>9</v>
      </c>
      <c r="M31435">
        <v>0</v>
      </c>
      <c r="N31435">
        <v>1</v>
      </c>
      <c r="O31435">
        <v>1</v>
      </c>
    </row>
    <row r="31436" spans="1:15" x14ac:dyDescent="0.2">
      <c r="A31436" s="7" t="s">
        <v>31542</v>
      </c>
      <c r="B31436">
        <v>30</v>
      </c>
      <c r="C31436">
        <v>0</v>
      </c>
      <c r="D31436">
        <v>0</v>
      </c>
      <c r="E31436">
        <v>0</v>
      </c>
      <c r="F31436">
        <v>0</v>
      </c>
      <c r="G31436">
        <v>0</v>
      </c>
      <c r="H31436">
        <v>0</v>
      </c>
      <c r="I31436">
        <v>0</v>
      </c>
      <c r="J31436">
        <v>22</v>
      </c>
      <c r="K31436">
        <v>38</v>
      </c>
      <c r="L31436">
        <v>9</v>
      </c>
      <c r="M31436">
        <v>0</v>
      </c>
      <c r="N31436">
        <v>0</v>
      </c>
      <c r="O31436">
        <v>0</v>
      </c>
    </row>
    <row r="31437" spans="1:15" x14ac:dyDescent="0.2">
      <c r="A31437" s="7" t="s">
        <v>31543</v>
      </c>
      <c r="B31437">
        <v>7</v>
      </c>
      <c r="C31437">
        <v>0</v>
      </c>
      <c r="D31437">
        <v>0</v>
      </c>
      <c r="E31437">
        <v>0</v>
      </c>
      <c r="F31437">
        <v>0</v>
      </c>
      <c r="G31437">
        <v>0</v>
      </c>
      <c r="H31437">
        <v>0</v>
      </c>
      <c r="I31437">
        <v>0</v>
      </c>
      <c r="J31437">
        <v>6</v>
      </c>
      <c r="K31437">
        <v>34</v>
      </c>
      <c r="L31437">
        <v>0</v>
      </c>
      <c r="M31437">
        <v>0</v>
      </c>
      <c r="N31437">
        <v>0</v>
      </c>
      <c r="O31437">
        <v>0</v>
      </c>
    </row>
    <row r="31438" spans="1:15" x14ac:dyDescent="0.2">
      <c r="A31438" s="7" t="s">
        <v>31544</v>
      </c>
      <c r="B31438">
        <v>14</v>
      </c>
      <c r="C31438">
        <v>5</v>
      </c>
      <c r="D31438">
        <v>0</v>
      </c>
      <c r="E31438">
        <v>5</v>
      </c>
      <c r="F31438">
        <v>1</v>
      </c>
      <c r="G31438">
        <v>569</v>
      </c>
      <c r="H31438">
        <v>0</v>
      </c>
      <c r="I31438">
        <v>0</v>
      </c>
      <c r="J31438">
        <v>7</v>
      </c>
      <c r="K31438">
        <v>1</v>
      </c>
      <c r="L31438">
        <v>0</v>
      </c>
      <c r="M31438">
        <v>0</v>
      </c>
      <c r="N31438">
        <v>1</v>
      </c>
      <c r="O31438">
        <v>1</v>
      </c>
    </row>
    <row r="31439" spans="1:15" x14ac:dyDescent="0.2">
      <c r="A31439" s="7" t="s">
        <v>31545</v>
      </c>
      <c r="B31439">
        <v>91</v>
      </c>
      <c r="C31439">
        <v>1</v>
      </c>
      <c r="D31439">
        <v>0</v>
      </c>
      <c r="E31439">
        <v>1</v>
      </c>
      <c r="F31439">
        <v>8</v>
      </c>
      <c r="G31439">
        <v>0</v>
      </c>
      <c r="H31439">
        <v>6</v>
      </c>
      <c r="I31439">
        <v>0</v>
      </c>
      <c r="J31439">
        <v>35</v>
      </c>
      <c r="K31439">
        <v>16</v>
      </c>
      <c r="L31439">
        <v>0</v>
      </c>
      <c r="M31439">
        <v>12</v>
      </c>
      <c r="N31439">
        <v>0</v>
      </c>
      <c r="O31439">
        <v>0</v>
      </c>
    </row>
    <row r="31440" spans="1:15" x14ac:dyDescent="0.2">
      <c r="A31440" s="7" t="s">
        <v>31546</v>
      </c>
      <c r="B31440">
        <v>0</v>
      </c>
      <c r="C31440">
        <v>0</v>
      </c>
      <c r="D31440">
        <v>0</v>
      </c>
      <c r="E31440">
        <v>0</v>
      </c>
      <c r="F31440">
        <v>0</v>
      </c>
      <c r="G31440">
        <v>0</v>
      </c>
      <c r="H31440">
        <v>0</v>
      </c>
      <c r="I31440">
        <v>0</v>
      </c>
      <c r="J31440">
        <v>0</v>
      </c>
      <c r="K31440">
        <v>0</v>
      </c>
      <c r="L31440">
        <v>0</v>
      </c>
      <c r="M31440">
        <v>0</v>
      </c>
      <c r="N31440">
        <v>0</v>
      </c>
      <c r="O31440">
        <v>0</v>
      </c>
    </row>
    <row r="31441" spans="1:15" x14ac:dyDescent="0.2">
      <c r="A31441" s="7" t="s">
        <v>31547</v>
      </c>
      <c r="B31441">
        <v>9</v>
      </c>
      <c r="C31441">
        <v>0</v>
      </c>
      <c r="D31441">
        <v>0</v>
      </c>
      <c r="E31441">
        <v>0</v>
      </c>
      <c r="F31441">
        <v>4</v>
      </c>
      <c r="G31441">
        <v>0</v>
      </c>
      <c r="H31441">
        <v>4</v>
      </c>
      <c r="I31441">
        <v>0</v>
      </c>
      <c r="J31441">
        <v>4</v>
      </c>
      <c r="K31441">
        <v>3</v>
      </c>
      <c r="L31441">
        <v>0</v>
      </c>
      <c r="M31441">
        <v>0</v>
      </c>
      <c r="N31441">
        <v>0</v>
      </c>
      <c r="O31441">
        <v>0</v>
      </c>
    </row>
    <row r="31442" spans="1:15" x14ac:dyDescent="0.2">
      <c r="A31442" s="7" t="s">
        <v>31548</v>
      </c>
      <c r="B31442">
        <v>82</v>
      </c>
      <c r="C31442">
        <v>1</v>
      </c>
      <c r="D31442">
        <v>0</v>
      </c>
      <c r="E31442">
        <v>1</v>
      </c>
      <c r="F31442">
        <v>4</v>
      </c>
      <c r="G31442">
        <v>0</v>
      </c>
      <c r="H31442">
        <v>2</v>
      </c>
      <c r="I31442">
        <v>0</v>
      </c>
      <c r="J31442">
        <v>31</v>
      </c>
      <c r="K31442">
        <v>13</v>
      </c>
      <c r="L31442">
        <v>0</v>
      </c>
      <c r="M31442">
        <v>12</v>
      </c>
      <c r="N31442">
        <v>0</v>
      </c>
      <c r="O31442">
        <v>0</v>
      </c>
    </row>
    <row r="31443" spans="1:15" x14ac:dyDescent="0.2">
      <c r="A31443" s="7" t="s">
        <v>31549</v>
      </c>
      <c r="B31443">
        <v>0</v>
      </c>
      <c r="C31443">
        <v>0</v>
      </c>
      <c r="D31443">
        <v>0</v>
      </c>
      <c r="E31443">
        <v>0</v>
      </c>
      <c r="F31443">
        <v>0</v>
      </c>
      <c r="G31443">
        <v>0</v>
      </c>
      <c r="H31443">
        <v>0</v>
      </c>
      <c r="I31443">
        <v>0</v>
      </c>
      <c r="J31443">
        <v>0</v>
      </c>
      <c r="K31443">
        <v>0</v>
      </c>
      <c r="L31443">
        <v>0</v>
      </c>
      <c r="M31443">
        <v>0</v>
      </c>
      <c r="N31443">
        <v>0</v>
      </c>
      <c r="O31443">
        <v>0</v>
      </c>
    </row>
    <row r="31444" spans="1:15" x14ac:dyDescent="0.2">
      <c r="A31444" s="7" t="s">
        <v>31550</v>
      </c>
      <c r="B31444">
        <v>0</v>
      </c>
      <c r="C31444">
        <v>0</v>
      </c>
      <c r="D31444">
        <v>0</v>
      </c>
      <c r="E31444">
        <v>0</v>
      </c>
      <c r="F31444">
        <v>0</v>
      </c>
      <c r="G31444">
        <v>0</v>
      </c>
      <c r="H31444">
        <v>0</v>
      </c>
      <c r="I31444">
        <v>0</v>
      </c>
      <c r="J31444">
        <v>0</v>
      </c>
      <c r="K31444">
        <v>0</v>
      </c>
      <c r="L31444">
        <v>0</v>
      </c>
      <c r="M31444">
        <v>0</v>
      </c>
      <c r="N31444">
        <v>0</v>
      </c>
      <c r="O31444">
        <v>0</v>
      </c>
    </row>
    <row r="31445" spans="1:15" x14ac:dyDescent="0.2">
      <c r="A31445" s="7" t="s">
        <v>31551</v>
      </c>
      <c r="B31445">
        <v>0</v>
      </c>
      <c r="C31445">
        <v>0</v>
      </c>
      <c r="D31445">
        <v>0</v>
      </c>
      <c r="E31445">
        <v>0</v>
      </c>
      <c r="F31445">
        <v>0</v>
      </c>
      <c r="G31445">
        <v>0</v>
      </c>
      <c r="H31445">
        <v>0</v>
      </c>
      <c r="I31445">
        <v>0</v>
      </c>
      <c r="J31445">
        <v>0</v>
      </c>
      <c r="K31445">
        <v>0</v>
      </c>
      <c r="L31445">
        <v>0</v>
      </c>
      <c r="M31445">
        <v>0</v>
      </c>
      <c r="N31445">
        <v>0</v>
      </c>
      <c r="O31445">
        <v>0</v>
      </c>
    </row>
    <row r="31446" spans="1:15" x14ac:dyDescent="0.2">
      <c r="A31446" s="7" t="s">
        <v>31552</v>
      </c>
      <c r="B31446">
        <v>0</v>
      </c>
      <c r="C31446">
        <v>0</v>
      </c>
      <c r="D31446">
        <v>0</v>
      </c>
      <c r="E31446">
        <v>0</v>
      </c>
      <c r="F31446">
        <v>0</v>
      </c>
      <c r="G31446">
        <v>0</v>
      </c>
      <c r="H31446">
        <v>0</v>
      </c>
      <c r="I31446">
        <v>0</v>
      </c>
      <c r="J31446">
        <v>0</v>
      </c>
      <c r="K31446">
        <v>0</v>
      </c>
      <c r="L31446">
        <v>0</v>
      </c>
      <c r="M31446">
        <v>0</v>
      </c>
      <c r="N31446">
        <v>0</v>
      </c>
      <c r="O31446">
        <v>0</v>
      </c>
    </row>
    <row r="31447" spans="1:15" x14ac:dyDescent="0.2">
      <c r="A31447" s="7" t="s">
        <v>31553</v>
      </c>
      <c r="B31447">
        <v>0</v>
      </c>
      <c r="C31447">
        <v>0</v>
      </c>
      <c r="D31447">
        <v>0</v>
      </c>
      <c r="E31447">
        <v>0</v>
      </c>
      <c r="F31447">
        <v>0</v>
      </c>
      <c r="G31447">
        <v>0</v>
      </c>
      <c r="H31447">
        <v>0</v>
      </c>
      <c r="I31447">
        <v>0</v>
      </c>
      <c r="J31447">
        <v>0</v>
      </c>
      <c r="K31447">
        <v>0</v>
      </c>
      <c r="L31447">
        <v>0</v>
      </c>
      <c r="M31447">
        <v>0</v>
      </c>
      <c r="N31447">
        <v>0</v>
      </c>
      <c r="O31447">
        <v>0</v>
      </c>
    </row>
    <row r="31448" spans="1:15" x14ac:dyDescent="0.2">
      <c r="A31448" s="7" t="s">
        <v>31554</v>
      </c>
      <c r="B31448">
        <v>0</v>
      </c>
      <c r="C31448">
        <v>0</v>
      </c>
      <c r="D31448">
        <v>0</v>
      </c>
      <c r="E31448">
        <v>0</v>
      </c>
      <c r="F31448">
        <v>0</v>
      </c>
      <c r="G31448">
        <v>0</v>
      </c>
      <c r="H31448">
        <v>0</v>
      </c>
      <c r="I31448">
        <v>0</v>
      </c>
      <c r="J31448">
        <v>0</v>
      </c>
      <c r="K31448">
        <v>0</v>
      </c>
      <c r="L31448">
        <v>0</v>
      </c>
      <c r="M31448">
        <v>0</v>
      </c>
      <c r="N31448">
        <v>0</v>
      </c>
      <c r="O31448">
        <v>0</v>
      </c>
    </row>
    <row r="31449" spans="1:15" x14ac:dyDescent="0.2">
      <c r="A31449" s="7" t="s">
        <v>31555</v>
      </c>
      <c r="B31449">
        <v>0</v>
      </c>
      <c r="C31449">
        <v>0</v>
      </c>
      <c r="D31449">
        <v>0</v>
      </c>
      <c r="E31449">
        <v>0</v>
      </c>
      <c r="F31449">
        <v>0</v>
      </c>
      <c r="G31449">
        <v>0</v>
      </c>
      <c r="H31449">
        <v>0</v>
      </c>
      <c r="I31449">
        <v>0</v>
      </c>
      <c r="J31449">
        <v>0</v>
      </c>
      <c r="K31449">
        <v>0</v>
      </c>
      <c r="L31449">
        <v>0</v>
      </c>
      <c r="M31449">
        <v>0</v>
      </c>
      <c r="N31449">
        <v>0</v>
      </c>
      <c r="O31449">
        <v>0</v>
      </c>
    </row>
    <row r="31450" spans="1:15" x14ac:dyDescent="0.2">
      <c r="A31450" s="7" t="s">
        <v>31556</v>
      </c>
      <c r="B31450">
        <v>0</v>
      </c>
      <c r="C31450">
        <v>0</v>
      </c>
      <c r="D31450">
        <v>0</v>
      </c>
      <c r="E31450">
        <v>0</v>
      </c>
      <c r="F31450">
        <v>0</v>
      </c>
      <c r="G31450">
        <v>0</v>
      </c>
      <c r="H31450">
        <v>0</v>
      </c>
      <c r="I31450">
        <v>0</v>
      </c>
      <c r="J31450">
        <v>0</v>
      </c>
      <c r="K31450">
        <v>0</v>
      </c>
      <c r="L31450">
        <v>0</v>
      </c>
      <c r="M31450">
        <v>0</v>
      </c>
      <c r="N31450">
        <v>0</v>
      </c>
      <c r="O31450">
        <v>0</v>
      </c>
    </row>
    <row r="31451" spans="1:15" x14ac:dyDescent="0.2">
      <c r="A31451" s="7" t="s">
        <v>31557</v>
      </c>
      <c r="B31451">
        <v>0</v>
      </c>
      <c r="C31451">
        <v>0</v>
      </c>
      <c r="D31451">
        <v>0</v>
      </c>
      <c r="E31451">
        <v>0</v>
      </c>
      <c r="F31451">
        <v>0</v>
      </c>
      <c r="G31451">
        <v>0</v>
      </c>
      <c r="H31451">
        <v>0</v>
      </c>
      <c r="I31451">
        <v>0</v>
      </c>
      <c r="J31451">
        <v>0</v>
      </c>
      <c r="K31451">
        <v>0</v>
      </c>
      <c r="L31451">
        <v>0</v>
      </c>
      <c r="M31451">
        <v>0</v>
      </c>
      <c r="N31451">
        <v>0</v>
      </c>
      <c r="O31451">
        <v>0</v>
      </c>
    </row>
    <row r="31452" spans="1:15" x14ac:dyDescent="0.2">
      <c r="A31452" s="7" t="s">
        <v>31558</v>
      </c>
      <c r="B31452">
        <v>0</v>
      </c>
      <c r="C31452">
        <v>0</v>
      </c>
      <c r="D31452">
        <v>0</v>
      </c>
      <c r="E31452">
        <v>0</v>
      </c>
      <c r="F31452">
        <v>0</v>
      </c>
      <c r="G31452">
        <v>0</v>
      </c>
      <c r="H31452">
        <v>0</v>
      </c>
      <c r="I31452">
        <v>0</v>
      </c>
      <c r="J31452">
        <v>0</v>
      </c>
      <c r="K31452">
        <v>0</v>
      </c>
      <c r="L31452">
        <v>0</v>
      </c>
      <c r="M31452">
        <v>0</v>
      </c>
      <c r="N31452">
        <v>0</v>
      </c>
      <c r="O31452">
        <v>0</v>
      </c>
    </row>
    <row r="31453" spans="1:15" x14ac:dyDescent="0.2">
      <c r="A31453" s="7" t="s">
        <v>31559</v>
      </c>
      <c r="B31453">
        <v>0</v>
      </c>
      <c r="C31453">
        <v>0</v>
      </c>
      <c r="D31453">
        <v>0</v>
      </c>
      <c r="E31453">
        <v>0</v>
      </c>
      <c r="F31453">
        <v>0</v>
      </c>
      <c r="G31453">
        <v>0</v>
      </c>
      <c r="H31453">
        <v>0</v>
      </c>
      <c r="I31453">
        <v>0</v>
      </c>
      <c r="J31453">
        <v>0</v>
      </c>
      <c r="K31453">
        <v>0</v>
      </c>
      <c r="L31453">
        <v>0</v>
      </c>
      <c r="M31453">
        <v>0</v>
      </c>
      <c r="N31453">
        <v>0</v>
      </c>
      <c r="O31453">
        <v>0</v>
      </c>
    </row>
    <row r="31454" spans="1:15" x14ac:dyDescent="0.2">
      <c r="A31454" s="7" t="s">
        <v>31560</v>
      </c>
      <c r="B31454">
        <v>0</v>
      </c>
      <c r="C31454">
        <v>0</v>
      </c>
      <c r="D31454">
        <v>0</v>
      </c>
      <c r="E31454">
        <v>0</v>
      </c>
      <c r="F31454">
        <v>0</v>
      </c>
      <c r="G31454">
        <v>0</v>
      </c>
      <c r="H31454">
        <v>0</v>
      </c>
      <c r="I31454">
        <v>0</v>
      </c>
      <c r="J31454">
        <v>0</v>
      </c>
      <c r="K31454">
        <v>0</v>
      </c>
      <c r="L31454">
        <v>0</v>
      </c>
      <c r="M31454">
        <v>0</v>
      </c>
      <c r="N31454">
        <v>0</v>
      </c>
      <c r="O31454">
        <v>0</v>
      </c>
    </row>
    <row r="31455" spans="1:15" x14ac:dyDescent="0.2">
      <c r="A31455" s="7" t="s">
        <v>31561</v>
      </c>
      <c r="B31455">
        <v>0</v>
      </c>
      <c r="C31455">
        <v>0</v>
      </c>
      <c r="D31455">
        <v>0</v>
      </c>
      <c r="E31455">
        <v>0</v>
      </c>
      <c r="F31455">
        <v>0</v>
      </c>
      <c r="G31455">
        <v>0</v>
      </c>
      <c r="H31455">
        <v>0</v>
      </c>
      <c r="I31455">
        <v>0</v>
      </c>
      <c r="J31455">
        <v>0</v>
      </c>
      <c r="K31455">
        <v>0</v>
      </c>
      <c r="L31455">
        <v>0</v>
      </c>
      <c r="M31455">
        <v>0</v>
      </c>
      <c r="N31455">
        <v>0</v>
      </c>
      <c r="O31455">
        <v>0</v>
      </c>
    </row>
    <row r="31456" spans="1:15" x14ac:dyDescent="0.2">
      <c r="A31456" s="7" t="s">
        <v>31562</v>
      </c>
      <c r="B31456">
        <v>0</v>
      </c>
      <c r="C31456">
        <v>0</v>
      </c>
      <c r="D31456">
        <v>0</v>
      </c>
      <c r="E31456">
        <v>0</v>
      </c>
      <c r="F31456">
        <v>0</v>
      </c>
      <c r="G31456">
        <v>0</v>
      </c>
      <c r="H31456">
        <v>0</v>
      </c>
      <c r="I31456">
        <v>0</v>
      </c>
      <c r="J31456">
        <v>0</v>
      </c>
      <c r="K31456">
        <v>0</v>
      </c>
      <c r="L31456">
        <v>0</v>
      </c>
      <c r="M31456">
        <v>0</v>
      </c>
      <c r="N31456">
        <v>0</v>
      </c>
      <c r="O31456">
        <v>0</v>
      </c>
    </row>
    <row r="31457" spans="1:15" x14ac:dyDescent="0.2">
      <c r="A31457" s="7" t="s">
        <v>31563</v>
      </c>
      <c r="B31457">
        <v>0</v>
      </c>
      <c r="C31457">
        <v>0</v>
      </c>
      <c r="D31457">
        <v>0</v>
      </c>
      <c r="E31457">
        <v>0</v>
      </c>
      <c r="F31457">
        <v>0</v>
      </c>
      <c r="G31457">
        <v>0</v>
      </c>
      <c r="H31457">
        <v>0</v>
      </c>
      <c r="I31457">
        <v>0</v>
      </c>
      <c r="J31457">
        <v>0</v>
      </c>
      <c r="K31457">
        <v>0</v>
      </c>
      <c r="L31457">
        <v>0</v>
      </c>
      <c r="M31457">
        <v>0</v>
      </c>
      <c r="N31457">
        <v>0</v>
      </c>
      <c r="O31457">
        <v>0</v>
      </c>
    </row>
    <row r="31458" spans="1:15" x14ac:dyDescent="0.2">
      <c r="A31458" s="7" t="s">
        <v>31564</v>
      </c>
      <c r="B31458">
        <v>0</v>
      </c>
      <c r="C31458">
        <v>0</v>
      </c>
      <c r="D31458">
        <v>0</v>
      </c>
      <c r="E31458">
        <v>0</v>
      </c>
      <c r="F31458">
        <v>0</v>
      </c>
      <c r="G31458">
        <v>0</v>
      </c>
      <c r="H31458">
        <v>0</v>
      </c>
      <c r="I31458">
        <v>0</v>
      </c>
      <c r="J31458">
        <v>0</v>
      </c>
      <c r="K31458">
        <v>0</v>
      </c>
      <c r="L31458">
        <v>0</v>
      </c>
      <c r="M31458">
        <v>0</v>
      </c>
      <c r="N31458">
        <v>0</v>
      </c>
      <c r="O31458">
        <v>0</v>
      </c>
    </row>
    <row r="31459" spans="1:15" x14ac:dyDescent="0.2">
      <c r="A31459" s="7" t="s">
        <v>31565</v>
      </c>
      <c r="B31459">
        <v>0</v>
      </c>
      <c r="C31459">
        <v>0</v>
      </c>
      <c r="D31459">
        <v>0</v>
      </c>
      <c r="E31459">
        <v>0</v>
      </c>
      <c r="F31459">
        <v>0</v>
      </c>
      <c r="G31459">
        <v>0</v>
      </c>
      <c r="H31459">
        <v>0</v>
      </c>
      <c r="I31459">
        <v>0</v>
      </c>
      <c r="J31459">
        <v>0</v>
      </c>
      <c r="K31459">
        <v>0</v>
      </c>
      <c r="L31459">
        <v>0</v>
      </c>
      <c r="M31459">
        <v>0</v>
      </c>
      <c r="N31459">
        <v>0</v>
      </c>
      <c r="O31459">
        <v>0</v>
      </c>
    </row>
    <row r="31460" spans="1:15" x14ac:dyDescent="0.2">
      <c r="A31460" s="7" t="s">
        <v>31566</v>
      </c>
      <c r="B31460">
        <v>0</v>
      </c>
      <c r="C31460">
        <v>0</v>
      </c>
      <c r="D31460">
        <v>0</v>
      </c>
      <c r="E31460">
        <v>0</v>
      </c>
      <c r="F31460">
        <v>0</v>
      </c>
      <c r="G31460">
        <v>0</v>
      </c>
      <c r="H31460">
        <v>0</v>
      </c>
      <c r="I31460">
        <v>0</v>
      </c>
      <c r="J31460">
        <v>0</v>
      </c>
      <c r="K31460">
        <v>0</v>
      </c>
      <c r="L31460">
        <v>0</v>
      </c>
      <c r="M31460">
        <v>0</v>
      </c>
      <c r="N31460">
        <v>0</v>
      </c>
      <c r="O31460">
        <v>0</v>
      </c>
    </row>
    <row r="31461" spans="1:15" x14ac:dyDescent="0.2">
      <c r="A31461" s="7" t="s">
        <v>31567</v>
      </c>
      <c r="B31461">
        <v>0</v>
      </c>
      <c r="C31461">
        <v>0</v>
      </c>
      <c r="D31461">
        <v>0</v>
      </c>
      <c r="E31461">
        <v>0</v>
      </c>
      <c r="F31461">
        <v>0</v>
      </c>
      <c r="G31461">
        <v>0</v>
      </c>
      <c r="H31461">
        <v>0</v>
      </c>
      <c r="I31461">
        <v>0</v>
      </c>
      <c r="J31461">
        <v>0</v>
      </c>
      <c r="K31461">
        <v>0</v>
      </c>
      <c r="L31461">
        <v>0</v>
      </c>
      <c r="M31461">
        <v>0</v>
      </c>
      <c r="N31461">
        <v>0</v>
      </c>
      <c r="O31461">
        <v>0</v>
      </c>
    </row>
    <row r="31462" spans="1:15" x14ac:dyDescent="0.2">
      <c r="A31462" s="7" t="s">
        <v>31568</v>
      </c>
      <c r="B31462">
        <v>0</v>
      </c>
      <c r="C31462">
        <v>0</v>
      </c>
      <c r="D31462">
        <v>0</v>
      </c>
      <c r="E31462">
        <v>0</v>
      </c>
      <c r="F31462">
        <v>0</v>
      </c>
      <c r="G31462">
        <v>0</v>
      </c>
      <c r="H31462">
        <v>0</v>
      </c>
      <c r="I31462">
        <v>0</v>
      </c>
      <c r="J31462">
        <v>0</v>
      </c>
      <c r="K31462">
        <v>0</v>
      </c>
      <c r="L31462">
        <v>0</v>
      </c>
      <c r="M31462">
        <v>0</v>
      </c>
      <c r="N31462">
        <v>0</v>
      </c>
      <c r="O31462">
        <v>0</v>
      </c>
    </row>
    <row r="31463" spans="1:15" x14ac:dyDescent="0.2">
      <c r="A31463" s="7" t="s">
        <v>31569</v>
      </c>
      <c r="B31463">
        <v>0</v>
      </c>
      <c r="C31463">
        <v>0</v>
      </c>
      <c r="D31463">
        <v>0</v>
      </c>
      <c r="E31463">
        <v>0</v>
      </c>
      <c r="F31463">
        <v>0</v>
      </c>
      <c r="G31463">
        <v>0</v>
      </c>
      <c r="H31463">
        <v>0</v>
      </c>
      <c r="I31463">
        <v>0</v>
      </c>
      <c r="J31463">
        <v>0</v>
      </c>
      <c r="K31463">
        <v>0</v>
      </c>
      <c r="L31463">
        <v>0</v>
      </c>
      <c r="M31463">
        <v>0</v>
      </c>
      <c r="N31463">
        <v>0</v>
      </c>
      <c r="O31463">
        <v>0</v>
      </c>
    </row>
    <row r="31464" spans="1:15" x14ac:dyDescent="0.2">
      <c r="A31464" s="7" t="s">
        <v>31570</v>
      </c>
      <c r="B31464">
        <v>0</v>
      </c>
      <c r="C31464">
        <v>0</v>
      </c>
      <c r="D31464">
        <v>0</v>
      </c>
      <c r="E31464">
        <v>0</v>
      </c>
      <c r="F31464">
        <v>0</v>
      </c>
      <c r="G31464">
        <v>0</v>
      </c>
      <c r="H31464">
        <v>0</v>
      </c>
      <c r="I31464">
        <v>0</v>
      </c>
      <c r="J31464">
        <v>0</v>
      </c>
      <c r="K31464">
        <v>0</v>
      </c>
      <c r="L31464">
        <v>0</v>
      </c>
      <c r="M31464">
        <v>0</v>
      </c>
      <c r="N31464">
        <v>0</v>
      </c>
      <c r="O31464">
        <v>0</v>
      </c>
    </row>
    <row r="31465" spans="1:15" x14ac:dyDescent="0.2">
      <c r="A31465" s="7" t="s">
        <v>31571</v>
      </c>
      <c r="B31465">
        <v>0</v>
      </c>
      <c r="C31465">
        <v>0</v>
      </c>
      <c r="D31465">
        <v>0</v>
      </c>
      <c r="E31465">
        <v>0</v>
      </c>
      <c r="F31465">
        <v>0</v>
      </c>
      <c r="G31465">
        <v>0</v>
      </c>
      <c r="H31465">
        <v>0</v>
      </c>
      <c r="I31465">
        <v>0</v>
      </c>
      <c r="J31465">
        <v>0</v>
      </c>
      <c r="K31465">
        <v>0</v>
      </c>
      <c r="L31465">
        <v>0</v>
      </c>
      <c r="M31465">
        <v>0</v>
      </c>
      <c r="N31465">
        <v>0</v>
      </c>
      <c r="O31465">
        <v>0</v>
      </c>
    </row>
    <row r="31466" spans="1:15" x14ac:dyDescent="0.2">
      <c r="A31466" s="7" t="s">
        <v>31572</v>
      </c>
      <c r="B31466">
        <v>0</v>
      </c>
      <c r="C31466">
        <v>0</v>
      </c>
      <c r="D31466">
        <v>0</v>
      </c>
      <c r="E31466">
        <v>0</v>
      </c>
      <c r="F31466">
        <v>0</v>
      </c>
      <c r="G31466">
        <v>0</v>
      </c>
      <c r="H31466">
        <v>0</v>
      </c>
      <c r="I31466">
        <v>0</v>
      </c>
      <c r="J31466">
        <v>0</v>
      </c>
      <c r="K31466">
        <v>0</v>
      </c>
      <c r="L31466">
        <v>0</v>
      </c>
      <c r="M31466">
        <v>0</v>
      </c>
      <c r="N31466">
        <v>0</v>
      </c>
      <c r="O31466">
        <v>0</v>
      </c>
    </row>
    <row r="31467" spans="1:15" x14ac:dyDescent="0.2">
      <c r="A31467" s="7" t="s">
        <v>31573</v>
      </c>
      <c r="B31467">
        <v>0</v>
      </c>
      <c r="C31467">
        <v>0</v>
      </c>
      <c r="D31467">
        <v>0</v>
      </c>
      <c r="E31467">
        <v>0</v>
      </c>
      <c r="F31467">
        <v>0</v>
      </c>
      <c r="G31467">
        <v>0</v>
      </c>
      <c r="H31467">
        <v>0</v>
      </c>
      <c r="I31467">
        <v>0</v>
      </c>
      <c r="J31467">
        <v>0</v>
      </c>
      <c r="K31467">
        <v>0</v>
      </c>
      <c r="L31467">
        <v>0</v>
      </c>
      <c r="M31467">
        <v>0</v>
      </c>
      <c r="N31467">
        <v>0</v>
      </c>
      <c r="O31467">
        <v>0</v>
      </c>
    </row>
    <row r="31468" spans="1:15" x14ac:dyDescent="0.2">
      <c r="A31468" s="7" t="s">
        <v>31574</v>
      </c>
      <c r="B31468">
        <v>0</v>
      </c>
      <c r="C31468">
        <v>0</v>
      </c>
      <c r="D31468">
        <v>0</v>
      </c>
      <c r="E31468">
        <v>0</v>
      </c>
      <c r="F31468">
        <v>0</v>
      </c>
      <c r="G31468">
        <v>0</v>
      </c>
      <c r="H31468">
        <v>0</v>
      </c>
      <c r="I31468">
        <v>0</v>
      </c>
      <c r="J31468">
        <v>0</v>
      </c>
      <c r="K31468">
        <v>0</v>
      </c>
      <c r="L31468">
        <v>0</v>
      </c>
      <c r="M31468">
        <v>0</v>
      </c>
      <c r="N31468">
        <v>0</v>
      </c>
      <c r="O31468">
        <v>0</v>
      </c>
    </row>
    <row r="31469" spans="1:15" x14ac:dyDescent="0.2">
      <c r="A31469" s="7" t="s">
        <v>31575</v>
      </c>
      <c r="B31469">
        <v>251</v>
      </c>
    </row>
    <row r="31470" spans="1:15" x14ac:dyDescent="0.2">
      <c r="A31470" s="7" t="s">
        <v>31576</v>
      </c>
      <c r="B31470">
        <v>164</v>
      </c>
    </row>
    <row r="31471" spans="1:15" x14ac:dyDescent="0.2">
      <c r="A31471" s="7" t="s">
        <v>31577</v>
      </c>
      <c r="B31471">
        <v>1</v>
      </c>
    </row>
    <row r="31472" spans="1:15" x14ac:dyDescent="0.2">
      <c r="A31472" s="7" t="s">
        <v>31578</v>
      </c>
      <c r="B31472">
        <v>1</v>
      </c>
    </row>
    <row r="31473" spans="1:2" x14ac:dyDescent="0.2">
      <c r="A31473" s="7" t="s">
        <v>31579</v>
      </c>
      <c r="B31473">
        <v>60</v>
      </c>
    </row>
    <row r="31474" spans="1:2" x14ac:dyDescent="0.2">
      <c r="A31474" s="7" t="s">
        <v>31580</v>
      </c>
      <c r="B31474">
        <v>4</v>
      </c>
    </row>
    <row r="31475" spans="1:2" x14ac:dyDescent="0.2">
      <c r="A31475" s="7" t="s">
        <v>31581</v>
      </c>
      <c r="B31475">
        <v>64</v>
      </c>
    </row>
    <row r="31476" spans="1:2" x14ac:dyDescent="0.2">
      <c r="A31476" s="7" t="s">
        <v>31582</v>
      </c>
      <c r="B31476">
        <v>72</v>
      </c>
    </row>
    <row r="31477" spans="1:2" x14ac:dyDescent="0.2">
      <c r="A31477" s="7" t="s">
        <v>31583</v>
      </c>
      <c r="B31477">
        <v>231869</v>
      </c>
    </row>
    <row r="31478" spans="1:2" x14ac:dyDescent="0.2">
      <c r="A31478" s="7" t="s">
        <v>31584</v>
      </c>
      <c r="B31478">
        <v>3</v>
      </c>
    </row>
    <row r="31479" spans="1:2" x14ac:dyDescent="0.2">
      <c r="A31479" s="7" t="s">
        <v>31585</v>
      </c>
      <c r="B31479">
        <v>1</v>
      </c>
    </row>
    <row r="31480" spans="1:2" x14ac:dyDescent="0.2">
      <c r="A31480" s="7" t="s">
        <v>31586</v>
      </c>
      <c r="B31480">
        <v>0</v>
      </c>
    </row>
    <row r="31481" spans="1:2" x14ac:dyDescent="0.2">
      <c r="A31481" s="7" t="s">
        <v>31587</v>
      </c>
      <c r="B31481">
        <v>2</v>
      </c>
    </row>
    <row r="31482" spans="1:2" x14ac:dyDescent="0.2">
      <c r="A31482" s="7" t="s">
        <v>31588</v>
      </c>
      <c r="B31482">
        <v>0</v>
      </c>
    </row>
    <row r="31483" spans="1:2" x14ac:dyDescent="0.2">
      <c r="A31483" s="7" t="s">
        <v>31589</v>
      </c>
      <c r="B31483">
        <v>0</v>
      </c>
    </row>
    <row r="31484" spans="1:2" x14ac:dyDescent="0.2">
      <c r="A31484" s="7" t="s">
        <v>31590</v>
      </c>
      <c r="B31484">
        <v>0</v>
      </c>
    </row>
    <row r="31485" spans="1:2" x14ac:dyDescent="0.2">
      <c r="A31485" s="7" t="s">
        <v>31591</v>
      </c>
      <c r="B31485">
        <v>0</v>
      </c>
    </row>
    <row r="31486" spans="1:2" x14ac:dyDescent="0.2">
      <c r="A31486" s="7" t="s">
        <v>31592</v>
      </c>
      <c r="B31486">
        <v>0</v>
      </c>
    </row>
    <row r="31487" spans="1:2" x14ac:dyDescent="0.2">
      <c r="A31487" s="7" t="s">
        <v>31593</v>
      </c>
      <c r="B31487">
        <v>0</v>
      </c>
    </row>
    <row r="31488" spans="1:2" x14ac:dyDescent="0.2">
      <c r="A31488" s="7" t="s">
        <v>31594</v>
      </c>
      <c r="B31488">
        <v>0</v>
      </c>
    </row>
    <row r="31489" spans="1:15" x14ac:dyDescent="0.2">
      <c r="A31489" s="7" t="s">
        <v>31595</v>
      </c>
      <c r="B31489">
        <v>0</v>
      </c>
    </row>
    <row r="31490" spans="1:15" x14ac:dyDescent="0.2">
      <c r="A31490" s="7" t="s">
        <v>31596</v>
      </c>
      <c r="B31490">
        <v>594</v>
      </c>
      <c r="C31490">
        <v>68</v>
      </c>
      <c r="D31490">
        <v>1</v>
      </c>
      <c r="E31490">
        <v>67</v>
      </c>
      <c r="F31490">
        <v>60</v>
      </c>
      <c r="G31490">
        <v>1426</v>
      </c>
      <c r="H31490">
        <v>56</v>
      </c>
      <c r="I31490">
        <v>1670</v>
      </c>
      <c r="J31490">
        <v>179</v>
      </c>
      <c r="K31490">
        <v>143</v>
      </c>
      <c r="L31490">
        <v>60</v>
      </c>
      <c r="M31490">
        <v>7</v>
      </c>
      <c r="N31490">
        <v>3</v>
      </c>
      <c r="O31490">
        <v>3</v>
      </c>
    </row>
    <row r="31491" spans="1:15" x14ac:dyDescent="0.2">
      <c r="A31491" s="7" t="s">
        <v>31597</v>
      </c>
      <c r="B31491">
        <v>112</v>
      </c>
      <c r="C31491">
        <v>11</v>
      </c>
      <c r="D31491">
        <v>0</v>
      </c>
      <c r="E31491">
        <v>11</v>
      </c>
      <c r="F31491">
        <v>1</v>
      </c>
      <c r="G31491">
        <v>0</v>
      </c>
      <c r="H31491">
        <v>1</v>
      </c>
      <c r="I31491">
        <v>0</v>
      </c>
      <c r="J31491">
        <v>43</v>
      </c>
      <c r="K31491">
        <v>26</v>
      </c>
      <c r="L31491">
        <v>4</v>
      </c>
      <c r="M31491">
        <v>1</v>
      </c>
      <c r="N31491">
        <v>1</v>
      </c>
      <c r="O31491">
        <v>1</v>
      </c>
    </row>
    <row r="31492" spans="1:15" x14ac:dyDescent="0.2">
      <c r="A31492" s="7" t="s">
        <v>31598</v>
      </c>
      <c r="B31492">
        <v>13</v>
      </c>
      <c r="C31492">
        <v>1</v>
      </c>
      <c r="D31492">
        <v>0</v>
      </c>
      <c r="E31492">
        <v>1</v>
      </c>
      <c r="F31492">
        <v>0</v>
      </c>
      <c r="G31492">
        <v>0</v>
      </c>
      <c r="H31492">
        <v>0</v>
      </c>
      <c r="I31492">
        <v>0</v>
      </c>
      <c r="J31492">
        <v>7</v>
      </c>
      <c r="K31492">
        <v>3</v>
      </c>
      <c r="L31492">
        <v>0</v>
      </c>
      <c r="M31492">
        <v>0</v>
      </c>
      <c r="N31492">
        <v>0</v>
      </c>
      <c r="O31492">
        <v>0</v>
      </c>
    </row>
    <row r="31493" spans="1:15" x14ac:dyDescent="0.2">
      <c r="A31493" s="7" t="s">
        <v>31599</v>
      </c>
      <c r="B31493">
        <v>6</v>
      </c>
      <c r="C31493">
        <v>0</v>
      </c>
      <c r="D31493">
        <v>0</v>
      </c>
      <c r="E31493">
        <v>0</v>
      </c>
      <c r="F31493">
        <v>0</v>
      </c>
      <c r="G31493">
        <v>0</v>
      </c>
      <c r="H31493">
        <v>0</v>
      </c>
      <c r="I31493">
        <v>0</v>
      </c>
      <c r="J31493">
        <v>2</v>
      </c>
      <c r="K31493">
        <v>1</v>
      </c>
      <c r="L31493">
        <v>1</v>
      </c>
      <c r="M31493">
        <v>0</v>
      </c>
      <c r="N31493">
        <v>0</v>
      </c>
      <c r="O31493">
        <v>0</v>
      </c>
    </row>
    <row r="31494" spans="1:15" x14ac:dyDescent="0.2">
      <c r="A31494" s="7" t="s">
        <v>31600</v>
      </c>
      <c r="B31494">
        <v>0</v>
      </c>
      <c r="C31494">
        <v>0</v>
      </c>
      <c r="D31494">
        <v>0</v>
      </c>
      <c r="E31494">
        <v>0</v>
      </c>
      <c r="F31494">
        <v>0</v>
      </c>
      <c r="G31494">
        <v>0</v>
      </c>
      <c r="H31494">
        <v>0</v>
      </c>
      <c r="I31494">
        <v>0</v>
      </c>
      <c r="J31494">
        <v>0</v>
      </c>
      <c r="K31494">
        <v>0</v>
      </c>
      <c r="L31494">
        <v>0</v>
      </c>
      <c r="M31494">
        <v>0</v>
      </c>
      <c r="N31494">
        <v>0</v>
      </c>
      <c r="O31494">
        <v>0</v>
      </c>
    </row>
    <row r="31495" spans="1:15" x14ac:dyDescent="0.2">
      <c r="A31495" s="7" t="s">
        <v>31601</v>
      </c>
      <c r="B31495">
        <v>0</v>
      </c>
      <c r="C31495">
        <v>0</v>
      </c>
      <c r="D31495">
        <v>0</v>
      </c>
      <c r="E31495">
        <v>0</v>
      </c>
      <c r="F31495">
        <v>0</v>
      </c>
      <c r="G31495">
        <v>0</v>
      </c>
      <c r="H31495">
        <v>0</v>
      </c>
      <c r="I31495">
        <v>0</v>
      </c>
      <c r="J31495">
        <v>0</v>
      </c>
      <c r="K31495">
        <v>0</v>
      </c>
      <c r="L31495">
        <v>0</v>
      </c>
      <c r="M31495">
        <v>0</v>
      </c>
      <c r="N31495">
        <v>0</v>
      </c>
      <c r="O31495">
        <v>0</v>
      </c>
    </row>
    <row r="31496" spans="1:15" x14ac:dyDescent="0.2">
      <c r="A31496" s="7" t="s">
        <v>31602</v>
      </c>
      <c r="B31496">
        <v>18</v>
      </c>
      <c r="C31496">
        <v>1</v>
      </c>
      <c r="D31496">
        <v>0</v>
      </c>
      <c r="E31496">
        <v>1</v>
      </c>
      <c r="F31496">
        <v>0</v>
      </c>
      <c r="G31496">
        <v>0</v>
      </c>
      <c r="H31496">
        <v>0</v>
      </c>
      <c r="I31496">
        <v>0</v>
      </c>
      <c r="J31496">
        <v>5</v>
      </c>
      <c r="K31496">
        <v>5</v>
      </c>
      <c r="L31496">
        <v>0</v>
      </c>
      <c r="M31496">
        <v>0</v>
      </c>
      <c r="N31496">
        <v>1</v>
      </c>
      <c r="O31496">
        <v>1</v>
      </c>
    </row>
    <row r="31497" spans="1:15" x14ac:dyDescent="0.2">
      <c r="A31497" s="7" t="s">
        <v>31603</v>
      </c>
      <c r="B31497">
        <v>50</v>
      </c>
      <c r="C31497">
        <v>0</v>
      </c>
      <c r="D31497">
        <v>0</v>
      </c>
      <c r="E31497">
        <v>0</v>
      </c>
      <c r="F31497">
        <v>0</v>
      </c>
      <c r="G31497">
        <v>0</v>
      </c>
      <c r="H31497">
        <v>0</v>
      </c>
      <c r="I31497">
        <v>0</v>
      </c>
      <c r="J31497">
        <v>23</v>
      </c>
      <c r="K31497">
        <v>14</v>
      </c>
      <c r="L31497">
        <v>2</v>
      </c>
      <c r="M31497">
        <v>1</v>
      </c>
      <c r="N31497">
        <v>0</v>
      </c>
      <c r="O31497">
        <v>0</v>
      </c>
    </row>
    <row r="31498" spans="1:15" x14ac:dyDescent="0.2">
      <c r="A31498" s="7" t="s">
        <v>31604</v>
      </c>
      <c r="B31498">
        <v>5</v>
      </c>
      <c r="C31498">
        <v>0</v>
      </c>
      <c r="D31498">
        <v>0</v>
      </c>
      <c r="E31498">
        <v>0</v>
      </c>
      <c r="F31498">
        <v>1</v>
      </c>
      <c r="G31498">
        <v>0</v>
      </c>
      <c r="H31498">
        <v>1</v>
      </c>
      <c r="I31498">
        <v>0</v>
      </c>
      <c r="J31498">
        <v>1</v>
      </c>
      <c r="K31498">
        <v>1</v>
      </c>
      <c r="L31498">
        <v>1</v>
      </c>
      <c r="M31498">
        <v>0</v>
      </c>
      <c r="N31498">
        <v>0</v>
      </c>
      <c r="O31498">
        <v>0</v>
      </c>
    </row>
    <row r="31499" spans="1:15" x14ac:dyDescent="0.2">
      <c r="A31499" s="7" t="s">
        <v>31605</v>
      </c>
      <c r="B31499">
        <v>0</v>
      </c>
      <c r="C31499">
        <v>0</v>
      </c>
      <c r="D31499">
        <v>0</v>
      </c>
      <c r="E31499">
        <v>0</v>
      </c>
      <c r="F31499">
        <v>0</v>
      </c>
      <c r="G31499">
        <v>0</v>
      </c>
      <c r="H31499">
        <v>0</v>
      </c>
      <c r="I31499">
        <v>0</v>
      </c>
      <c r="J31499">
        <v>0</v>
      </c>
      <c r="K31499">
        <v>0</v>
      </c>
      <c r="L31499">
        <v>0</v>
      </c>
      <c r="M31499">
        <v>0</v>
      </c>
      <c r="N31499">
        <v>0</v>
      </c>
      <c r="O31499">
        <v>0</v>
      </c>
    </row>
    <row r="31500" spans="1:15" x14ac:dyDescent="0.2">
      <c r="A31500" s="7" t="s">
        <v>31606</v>
      </c>
      <c r="B31500">
        <v>0</v>
      </c>
      <c r="C31500">
        <v>0</v>
      </c>
      <c r="D31500">
        <v>0</v>
      </c>
      <c r="E31500">
        <v>0</v>
      </c>
      <c r="F31500">
        <v>0</v>
      </c>
      <c r="G31500">
        <v>0</v>
      </c>
      <c r="H31500">
        <v>0</v>
      </c>
      <c r="I31500">
        <v>0</v>
      </c>
      <c r="J31500">
        <v>0</v>
      </c>
      <c r="K31500">
        <v>0</v>
      </c>
      <c r="L31500">
        <v>0</v>
      </c>
      <c r="M31500">
        <v>0</v>
      </c>
      <c r="N31500">
        <v>0</v>
      </c>
      <c r="O31500">
        <v>0</v>
      </c>
    </row>
    <row r="31501" spans="1:15" x14ac:dyDescent="0.2">
      <c r="A31501" s="7" t="s">
        <v>31607</v>
      </c>
      <c r="B31501">
        <v>0</v>
      </c>
      <c r="C31501">
        <v>0</v>
      </c>
      <c r="D31501">
        <v>0</v>
      </c>
      <c r="E31501">
        <v>0</v>
      </c>
      <c r="F31501">
        <v>0</v>
      </c>
      <c r="G31501">
        <v>0</v>
      </c>
      <c r="H31501">
        <v>0</v>
      </c>
      <c r="I31501">
        <v>0</v>
      </c>
      <c r="J31501">
        <v>0</v>
      </c>
      <c r="K31501">
        <v>0</v>
      </c>
      <c r="L31501">
        <v>0</v>
      </c>
      <c r="M31501">
        <v>0</v>
      </c>
      <c r="N31501">
        <v>0</v>
      </c>
      <c r="O31501">
        <v>0</v>
      </c>
    </row>
    <row r="31502" spans="1:15" x14ac:dyDescent="0.2">
      <c r="A31502" s="7" t="s">
        <v>31608</v>
      </c>
      <c r="B31502">
        <v>22</v>
      </c>
      <c r="C31502">
        <v>0</v>
      </c>
      <c r="D31502">
        <v>0</v>
      </c>
      <c r="E31502">
        <v>0</v>
      </c>
      <c r="F31502">
        <v>0</v>
      </c>
      <c r="G31502">
        <v>0</v>
      </c>
      <c r="H31502">
        <v>0</v>
      </c>
      <c r="I31502">
        <v>0</v>
      </c>
      <c r="J31502">
        <v>11</v>
      </c>
      <c r="K31502">
        <v>9</v>
      </c>
      <c r="L31502">
        <v>1</v>
      </c>
      <c r="M31502">
        <v>0</v>
      </c>
      <c r="N31502">
        <v>2</v>
      </c>
      <c r="O31502">
        <v>2</v>
      </c>
    </row>
    <row r="31503" spans="1:15" x14ac:dyDescent="0.2">
      <c r="A31503" s="7" t="s">
        <v>31609</v>
      </c>
      <c r="B31503">
        <v>4</v>
      </c>
      <c r="C31503">
        <v>0</v>
      </c>
      <c r="D31503">
        <v>0</v>
      </c>
      <c r="E31503">
        <v>0</v>
      </c>
      <c r="F31503">
        <v>0</v>
      </c>
      <c r="G31503">
        <v>0</v>
      </c>
      <c r="H31503">
        <v>0</v>
      </c>
      <c r="I31503">
        <v>0</v>
      </c>
      <c r="J31503">
        <v>1</v>
      </c>
      <c r="K31503">
        <v>1</v>
      </c>
      <c r="L31503">
        <v>0</v>
      </c>
      <c r="M31503">
        <v>0</v>
      </c>
      <c r="N31503">
        <v>0</v>
      </c>
      <c r="O31503">
        <v>0</v>
      </c>
    </row>
    <row r="31504" spans="1:15" x14ac:dyDescent="0.2">
      <c r="A31504" s="7" t="s">
        <v>31610</v>
      </c>
      <c r="B31504">
        <v>3</v>
      </c>
      <c r="C31504">
        <v>0</v>
      </c>
      <c r="D31504">
        <v>0</v>
      </c>
      <c r="E31504">
        <v>0</v>
      </c>
      <c r="F31504">
        <v>0</v>
      </c>
      <c r="G31504">
        <v>0</v>
      </c>
      <c r="H31504">
        <v>0</v>
      </c>
      <c r="I31504">
        <v>0</v>
      </c>
      <c r="J31504">
        <v>1</v>
      </c>
      <c r="K31504">
        <v>0</v>
      </c>
      <c r="L31504">
        <v>0</v>
      </c>
      <c r="M31504">
        <v>0</v>
      </c>
      <c r="N31504">
        <v>0</v>
      </c>
      <c r="O31504">
        <v>0</v>
      </c>
    </row>
    <row r="31505" spans="1:15" x14ac:dyDescent="0.2">
      <c r="A31505" s="7" t="s">
        <v>31611</v>
      </c>
      <c r="B31505">
        <v>7</v>
      </c>
      <c r="C31505">
        <v>0</v>
      </c>
      <c r="D31505">
        <v>0</v>
      </c>
      <c r="E31505">
        <v>0</v>
      </c>
      <c r="F31505">
        <v>0</v>
      </c>
      <c r="G31505">
        <v>0</v>
      </c>
      <c r="H31505">
        <v>0</v>
      </c>
      <c r="I31505">
        <v>0</v>
      </c>
      <c r="J31505">
        <v>5</v>
      </c>
      <c r="K31505">
        <v>3</v>
      </c>
      <c r="L31505">
        <v>1</v>
      </c>
      <c r="M31505">
        <v>0</v>
      </c>
      <c r="N31505">
        <v>0</v>
      </c>
      <c r="O31505">
        <v>0</v>
      </c>
    </row>
    <row r="31506" spans="1:15" x14ac:dyDescent="0.2">
      <c r="A31506" s="7" t="s">
        <v>31612</v>
      </c>
      <c r="B31506">
        <v>0</v>
      </c>
      <c r="C31506">
        <v>0</v>
      </c>
      <c r="D31506">
        <v>0</v>
      </c>
      <c r="E31506">
        <v>0</v>
      </c>
      <c r="F31506">
        <v>0</v>
      </c>
      <c r="G31506">
        <v>0</v>
      </c>
      <c r="H31506">
        <v>0</v>
      </c>
      <c r="I31506">
        <v>0</v>
      </c>
      <c r="J31506">
        <v>0</v>
      </c>
      <c r="K31506">
        <v>0</v>
      </c>
      <c r="L31506">
        <v>0</v>
      </c>
      <c r="M31506">
        <v>0</v>
      </c>
      <c r="N31506">
        <v>0</v>
      </c>
      <c r="O31506">
        <v>0</v>
      </c>
    </row>
    <row r="31507" spans="1:15" x14ac:dyDescent="0.2">
      <c r="A31507" s="7" t="s">
        <v>31613</v>
      </c>
      <c r="B31507">
        <v>6</v>
      </c>
      <c r="C31507">
        <v>0</v>
      </c>
      <c r="D31507">
        <v>0</v>
      </c>
      <c r="E31507">
        <v>0</v>
      </c>
      <c r="F31507">
        <v>0</v>
      </c>
      <c r="G31507">
        <v>0</v>
      </c>
      <c r="H31507">
        <v>0</v>
      </c>
      <c r="I31507">
        <v>0</v>
      </c>
      <c r="J31507">
        <v>2</v>
      </c>
      <c r="K31507">
        <v>4</v>
      </c>
      <c r="L31507">
        <v>0</v>
      </c>
      <c r="M31507">
        <v>0</v>
      </c>
      <c r="N31507">
        <v>2</v>
      </c>
      <c r="O31507">
        <v>2</v>
      </c>
    </row>
    <row r="31508" spans="1:15" x14ac:dyDescent="0.2">
      <c r="A31508" s="7" t="s">
        <v>31614</v>
      </c>
      <c r="B31508">
        <v>0</v>
      </c>
      <c r="C31508">
        <v>0</v>
      </c>
      <c r="D31508">
        <v>0</v>
      </c>
      <c r="E31508">
        <v>0</v>
      </c>
      <c r="F31508">
        <v>0</v>
      </c>
      <c r="G31508">
        <v>0</v>
      </c>
      <c r="H31508">
        <v>0</v>
      </c>
      <c r="I31508">
        <v>0</v>
      </c>
      <c r="J31508">
        <v>0</v>
      </c>
      <c r="K31508">
        <v>0</v>
      </c>
      <c r="L31508">
        <v>0</v>
      </c>
      <c r="M31508">
        <v>0</v>
      </c>
      <c r="N31508">
        <v>0</v>
      </c>
      <c r="O31508">
        <v>0</v>
      </c>
    </row>
    <row r="31509" spans="1:15" x14ac:dyDescent="0.2">
      <c r="A31509" s="7" t="s">
        <v>31615</v>
      </c>
      <c r="B31509">
        <v>341</v>
      </c>
      <c r="C31509">
        <v>48</v>
      </c>
      <c r="D31509">
        <v>1</v>
      </c>
      <c r="E31509">
        <v>47</v>
      </c>
      <c r="F31509">
        <v>54</v>
      </c>
      <c r="G31509">
        <v>1369</v>
      </c>
      <c r="H31509">
        <v>55</v>
      </c>
      <c r="I31509">
        <v>1670</v>
      </c>
      <c r="J31509">
        <v>98</v>
      </c>
      <c r="K31509">
        <v>71</v>
      </c>
      <c r="L31509">
        <v>53</v>
      </c>
      <c r="M31509">
        <v>6</v>
      </c>
      <c r="N31509">
        <v>0</v>
      </c>
      <c r="O31509">
        <v>0</v>
      </c>
    </row>
    <row r="31510" spans="1:15" x14ac:dyDescent="0.2">
      <c r="A31510" s="7" t="s">
        <v>31616</v>
      </c>
      <c r="B31510">
        <v>1</v>
      </c>
      <c r="C31510">
        <v>0</v>
      </c>
      <c r="D31510">
        <v>0</v>
      </c>
      <c r="E31510">
        <v>0</v>
      </c>
      <c r="F31510">
        <v>0</v>
      </c>
      <c r="G31510">
        <v>0</v>
      </c>
      <c r="H31510">
        <v>0</v>
      </c>
      <c r="I31510">
        <v>0</v>
      </c>
      <c r="J31510">
        <v>1</v>
      </c>
      <c r="K31510">
        <v>1</v>
      </c>
      <c r="L31510">
        <v>0</v>
      </c>
      <c r="M31510">
        <v>0</v>
      </c>
      <c r="N31510">
        <v>0</v>
      </c>
      <c r="O31510">
        <v>0</v>
      </c>
    </row>
    <row r="31511" spans="1:15" x14ac:dyDescent="0.2">
      <c r="A31511" s="7" t="s">
        <v>31617</v>
      </c>
      <c r="B31511">
        <v>13</v>
      </c>
      <c r="C31511">
        <v>0</v>
      </c>
      <c r="D31511">
        <v>0</v>
      </c>
      <c r="E31511">
        <v>0</v>
      </c>
      <c r="F31511">
        <v>4</v>
      </c>
      <c r="G31511">
        <v>0</v>
      </c>
      <c r="H31511">
        <v>3</v>
      </c>
      <c r="I31511">
        <v>0</v>
      </c>
      <c r="J31511">
        <v>4</v>
      </c>
      <c r="K31511">
        <v>1</v>
      </c>
      <c r="L31511">
        <v>0</v>
      </c>
      <c r="M31511">
        <v>0</v>
      </c>
      <c r="N31511">
        <v>0</v>
      </c>
      <c r="O31511">
        <v>0</v>
      </c>
    </row>
    <row r="31512" spans="1:15" x14ac:dyDescent="0.2">
      <c r="A31512" s="7" t="s">
        <v>31618</v>
      </c>
      <c r="B31512">
        <v>0</v>
      </c>
      <c r="C31512">
        <v>0</v>
      </c>
      <c r="D31512">
        <v>0</v>
      </c>
      <c r="E31512">
        <v>0</v>
      </c>
      <c r="F31512">
        <v>0</v>
      </c>
      <c r="G31512">
        <v>0</v>
      </c>
      <c r="H31512">
        <v>0</v>
      </c>
      <c r="I31512">
        <v>0</v>
      </c>
      <c r="J31512">
        <v>0</v>
      </c>
      <c r="K31512">
        <v>0</v>
      </c>
      <c r="L31512">
        <v>0</v>
      </c>
      <c r="M31512">
        <v>0</v>
      </c>
      <c r="N31512">
        <v>0</v>
      </c>
      <c r="O31512">
        <v>0</v>
      </c>
    </row>
    <row r="31513" spans="1:15" x14ac:dyDescent="0.2">
      <c r="A31513" s="7" t="s">
        <v>31619</v>
      </c>
      <c r="B31513">
        <v>1</v>
      </c>
      <c r="C31513">
        <v>0</v>
      </c>
      <c r="D31513">
        <v>0</v>
      </c>
      <c r="E31513">
        <v>0</v>
      </c>
      <c r="F31513">
        <v>0</v>
      </c>
      <c r="G31513">
        <v>0</v>
      </c>
      <c r="H31513">
        <v>0</v>
      </c>
      <c r="I31513">
        <v>0</v>
      </c>
      <c r="J31513">
        <v>1</v>
      </c>
      <c r="K31513">
        <v>0</v>
      </c>
      <c r="L31513">
        <v>0</v>
      </c>
      <c r="M31513">
        <v>0</v>
      </c>
      <c r="N31513">
        <v>0</v>
      </c>
      <c r="O31513">
        <v>0</v>
      </c>
    </row>
    <row r="31514" spans="1:15" x14ac:dyDescent="0.2">
      <c r="A31514" s="7" t="s">
        <v>31620</v>
      </c>
      <c r="B31514">
        <v>96</v>
      </c>
      <c r="C31514">
        <v>18</v>
      </c>
      <c r="D31514">
        <v>1</v>
      </c>
      <c r="E31514">
        <v>17</v>
      </c>
      <c r="F31514">
        <v>2</v>
      </c>
      <c r="G31514">
        <v>50</v>
      </c>
      <c r="H31514">
        <v>3</v>
      </c>
      <c r="I31514">
        <v>436</v>
      </c>
      <c r="J31514">
        <v>24</v>
      </c>
      <c r="K31514">
        <v>18</v>
      </c>
      <c r="L31514">
        <v>33</v>
      </c>
      <c r="M31514">
        <v>0</v>
      </c>
      <c r="N31514">
        <v>0</v>
      </c>
      <c r="O31514">
        <v>0</v>
      </c>
    </row>
    <row r="31515" spans="1:15" x14ac:dyDescent="0.2">
      <c r="A31515" s="7" t="s">
        <v>31621</v>
      </c>
      <c r="B31515">
        <v>21</v>
      </c>
      <c r="C31515">
        <v>10</v>
      </c>
      <c r="D31515">
        <v>0</v>
      </c>
      <c r="E31515">
        <v>10</v>
      </c>
      <c r="F31515">
        <v>0</v>
      </c>
      <c r="G31515">
        <v>0</v>
      </c>
      <c r="H31515">
        <v>1</v>
      </c>
      <c r="I31515">
        <v>420</v>
      </c>
      <c r="J31515">
        <v>2</v>
      </c>
      <c r="K31515">
        <v>2</v>
      </c>
      <c r="L31515">
        <v>1</v>
      </c>
      <c r="M31515">
        <v>0</v>
      </c>
      <c r="N31515">
        <v>0</v>
      </c>
      <c r="O31515">
        <v>0</v>
      </c>
    </row>
    <row r="31516" spans="1:15" x14ac:dyDescent="0.2">
      <c r="A31516" s="7" t="s">
        <v>31622</v>
      </c>
      <c r="B31516">
        <v>9</v>
      </c>
      <c r="C31516">
        <v>1</v>
      </c>
      <c r="D31516">
        <v>0</v>
      </c>
      <c r="E31516">
        <v>1</v>
      </c>
      <c r="F31516">
        <v>0</v>
      </c>
      <c r="G31516">
        <v>0</v>
      </c>
      <c r="H31516">
        <v>0</v>
      </c>
      <c r="I31516">
        <v>0</v>
      </c>
      <c r="J31516">
        <v>5</v>
      </c>
      <c r="K31516">
        <v>5</v>
      </c>
      <c r="L31516">
        <v>2</v>
      </c>
      <c r="M31516">
        <v>0</v>
      </c>
      <c r="N31516">
        <v>0</v>
      </c>
      <c r="O31516">
        <v>0</v>
      </c>
    </row>
    <row r="31517" spans="1:15" x14ac:dyDescent="0.2">
      <c r="A31517" s="7" t="s">
        <v>31623</v>
      </c>
      <c r="B31517">
        <v>32</v>
      </c>
      <c r="C31517">
        <v>0</v>
      </c>
      <c r="D31517">
        <v>0</v>
      </c>
      <c r="E31517">
        <v>0</v>
      </c>
      <c r="F31517">
        <v>0</v>
      </c>
      <c r="G31517">
        <v>0</v>
      </c>
      <c r="H31517">
        <v>0</v>
      </c>
      <c r="I31517">
        <v>0</v>
      </c>
      <c r="J31517">
        <v>7</v>
      </c>
      <c r="K31517">
        <v>6</v>
      </c>
      <c r="L31517">
        <v>25</v>
      </c>
      <c r="M31517">
        <v>0</v>
      </c>
      <c r="N31517">
        <v>0</v>
      </c>
      <c r="O31517">
        <v>0</v>
      </c>
    </row>
    <row r="31518" spans="1:15" x14ac:dyDescent="0.2">
      <c r="A31518" s="7" t="s">
        <v>31624</v>
      </c>
      <c r="B31518">
        <v>11</v>
      </c>
      <c r="C31518">
        <v>0</v>
      </c>
      <c r="D31518">
        <v>0</v>
      </c>
      <c r="E31518">
        <v>0</v>
      </c>
      <c r="F31518">
        <v>8</v>
      </c>
      <c r="G31518">
        <v>0</v>
      </c>
      <c r="H31518">
        <v>8</v>
      </c>
      <c r="I31518">
        <v>0</v>
      </c>
      <c r="J31518">
        <v>2</v>
      </c>
      <c r="K31518">
        <v>0</v>
      </c>
      <c r="L31518">
        <v>0</v>
      </c>
      <c r="M31518">
        <v>0</v>
      </c>
      <c r="N31518">
        <v>0</v>
      </c>
      <c r="O31518">
        <v>0</v>
      </c>
    </row>
    <row r="31519" spans="1:15" x14ac:dyDescent="0.2">
      <c r="A31519" s="7" t="s">
        <v>31625</v>
      </c>
      <c r="B31519">
        <v>11</v>
      </c>
      <c r="C31519">
        <v>0</v>
      </c>
      <c r="D31519">
        <v>0</v>
      </c>
      <c r="E31519">
        <v>0</v>
      </c>
      <c r="F31519">
        <v>8</v>
      </c>
      <c r="G31519">
        <v>0</v>
      </c>
      <c r="H31519">
        <v>6</v>
      </c>
      <c r="I31519">
        <v>0</v>
      </c>
      <c r="J31519">
        <v>2</v>
      </c>
      <c r="K31519">
        <v>2</v>
      </c>
      <c r="L31519">
        <v>2</v>
      </c>
      <c r="M31519">
        <v>0</v>
      </c>
      <c r="N31519">
        <v>0</v>
      </c>
      <c r="O31519">
        <v>0</v>
      </c>
    </row>
    <row r="31520" spans="1:15" x14ac:dyDescent="0.2">
      <c r="A31520" s="7" t="s">
        <v>31626</v>
      </c>
      <c r="B31520">
        <v>4</v>
      </c>
      <c r="C31520">
        <v>0</v>
      </c>
      <c r="D31520">
        <v>0</v>
      </c>
      <c r="E31520">
        <v>0</v>
      </c>
      <c r="F31520">
        <v>0</v>
      </c>
      <c r="G31520">
        <v>0</v>
      </c>
      <c r="H31520">
        <v>0</v>
      </c>
      <c r="I31520">
        <v>0</v>
      </c>
      <c r="J31520">
        <v>3</v>
      </c>
      <c r="K31520">
        <v>2</v>
      </c>
      <c r="L31520">
        <v>0</v>
      </c>
      <c r="M31520">
        <v>0</v>
      </c>
      <c r="N31520">
        <v>0</v>
      </c>
      <c r="O31520">
        <v>0</v>
      </c>
    </row>
    <row r="31521" spans="1:15" x14ac:dyDescent="0.2">
      <c r="A31521" s="7" t="s">
        <v>31627</v>
      </c>
      <c r="B31521">
        <v>0</v>
      </c>
      <c r="C31521">
        <v>0</v>
      </c>
      <c r="D31521">
        <v>0</v>
      </c>
      <c r="E31521">
        <v>0</v>
      </c>
      <c r="F31521">
        <v>0</v>
      </c>
      <c r="G31521">
        <v>0</v>
      </c>
      <c r="H31521">
        <v>0</v>
      </c>
      <c r="I31521">
        <v>0</v>
      </c>
      <c r="J31521">
        <v>0</v>
      </c>
      <c r="K31521">
        <v>0</v>
      </c>
      <c r="L31521">
        <v>0</v>
      </c>
      <c r="M31521">
        <v>0</v>
      </c>
      <c r="N31521">
        <v>0</v>
      </c>
      <c r="O31521">
        <v>0</v>
      </c>
    </row>
    <row r="31522" spans="1:15" x14ac:dyDescent="0.2">
      <c r="A31522" s="7" t="s">
        <v>31628</v>
      </c>
      <c r="B31522">
        <v>119</v>
      </c>
      <c r="C31522">
        <v>9</v>
      </c>
      <c r="D31522">
        <v>0</v>
      </c>
      <c r="E31522">
        <v>9</v>
      </c>
      <c r="F31522">
        <v>5</v>
      </c>
      <c r="G31522">
        <v>57</v>
      </c>
      <c r="H31522">
        <v>0</v>
      </c>
      <c r="I31522">
        <v>0</v>
      </c>
      <c r="J31522">
        <v>27</v>
      </c>
      <c r="K31522">
        <v>37</v>
      </c>
      <c r="L31522">
        <v>2</v>
      </c>
      <c r="M31522">
        <v>0</v>
      </c>
      <c r="N31522">
        <v>0</v>
      </c>
      <c r="O31522">
        <v>0</v>
      </c>
    </row>
    <row r="31523" spans="1:15" x14ac:dyDescent="0.2">
      <c r="A31523" s="7" t="s">
        <v>31629</v>
      </c>
      <c r="B31523">
        <v>123</v>
      </c>
      <c r="C31523">
        <v>28</v>
      </c>
      <c r="D31523">
        <v>0</v>
      </c>
      <c r="E31523">
        <v>28</v>
      </c>
      <c r="F31523">
        <v>31</v>
      </c>
      <c r="G31523">
        <v>333</v>
      </c>
      <c r="H31523">
        <v>29</v>
      </c>
      <c r="I31523">
        <v>223</v>
      </c>
      <c r="J31523">
        <v>33</v>
      </c>
      <c r="K31523">
        <v>32</v>
      </c>
      <c r="L31523">
        <v>4</v>
      </c>
      <c r="M31523">
        <v>0</v>
      </c>
      <c r="N31523">
        <v>0</v>
      </c>
      <c r="O31523">
        <v>0</v>
      </c>
    </row>
    <row r="31524" spans="1:15" x14ac:dyDescent="0.2">
      <c r="A31524" s="7" t="s">
        <v>31630</v>
      </c>
      <c r="B31524">
        <v>11</v>
      </c>
      <c r="C31524">
        <v>9</v>
      </c>
      <c r="D31524">
        <v>0</v>
      </c>
      <c r="E31524">
        <v>9</v>
      </c>
      <c r="F31524">
        <v>0</v>
      </c>
      <c r="G31524">
        <v>0</v>
      </c>
      <c r="H31524">
        <v>0</v>
      </c>
      <c r="I31524">
        <v>0</v>
      </c>
      <c r="J31524">
        <v>1</v>
      </c>
      <c r="K31524">
        <v>0</v>
      </c>
      <c r="L31524">
        <v>0</v>
      </c>
      <c r="M31524">
        <v>0</v>
      </c>
      <c r="N31524">
        <v>0</v>
      </c>
      <c r="O31524">
        <v>0</v>
      </c>
    </row>
    <row r="31525" spans="1:15" x14ac:dyDescent="0.2">
      <c r="A31525" s="7" t="s">
        <v>31631</v>
      </c>
      <c r="B31525">
        <v>3</v>
      </c>
      <c r="C31525">
        <v>0</v>
      </c>
      <c r="D31525">
        <v>0</v>
      </c>
      <c r="E31525">
        <v>0</v>
      </c>
      <c r="F31525">
        <v>0</v>
      </c>
      <c r="G31525">
        <v>0</v>
      </c>
      <c r="H31525">
        <v>0</v>
      </c>
      <c r="I31525">
        <v>0</v>
      </c>
      <c r="J31525">
        <v>2</v>
      </c>
      <c r="K31525">
        <v>1</v>
      </c>
      <c r="L31525">
        <v>0</v>
      </c>
      <c r="M31525">
        <v>0</v>
      </c>
      <c r="N31525">
        <v>0</v>
      </c>
      <c r="O31525">
        <v>0</v>
      </c>
    </row>
    <row r="31526" spans="1:15" x14ac:dyDescent="0.2">
      <c r="A31526" s="7" t="s">
        <v>31632</v>
      </c>
      <c r="B31526">
        <v>3</v>
      </c>
      <c r="C31526">
        <v>0</v>
      </c>
      <c r="D31526">
        <v>0</v>
      </c>
      <c r="E31526">
        <v>0</v>
      </c>
      <c r="F31526">
        <v>0</v>
      </c>
      <c r="G31526">
        <v>0</v>
      </c>
      <c r="H31526">
        <v>0</v>
      </c>
      <c r="I31526">
        <v>0</v>
      </c>
      <c r="J31526">
        <v>2</v>
      </c>
      <c r="K31526">
        <v>1</v>
      </c>
      <c r="L31526">
        <v>0</v>
      </c>
      <c r="M31526">
        <v>0</v>
      </c>
      <c r="N31526">
        <v>0</v>
      </c>
      <c r="O31526">
        <v>0</v>
      </c>
    </row>
    <row r="31527" spans="1:15" x14ac:dyDescent="0.2">
      <c r="A31527" s="7" t="s">
        <v>31633</v>
      </c>
      <c r="B31527">
        <v>44</v>
      </c>
      <c r="C31527">
        <v>0</v>
      </c>
      <c r="D31527">
        <v>0</v>
      </c>
      <c r="E31527">
        <v>0</v>
      </c>
      <c r="F31527">
        <v>6</v>
      </c>
      <c r="G31527">
        <v>60</v>
      </c>
      <c r="H31527">
        <v>6</v>
      </c>
      <c r="I31527">
        <v>60</v>
      </c>
      <c r="J31527">
        <v>15</v>
      </c>
      <c r="K31527">
        <v>16</v>
      </c>
      <c r="L31527">
        <v>1</v>
      </c>
      <c r="M31527">
        <v>0</v>
      </c>
      <c r="N31527">
        <v>0</v>
      </c>
      <c r="O31527">
        <v>0</v>
      </c>
    </row>
    <row r="31528" spans="1:15" x14ac:dyDescent="0.2">
      <c r="A31528" s="7" t="s">
        <v>31634</v>
      </c>
      <c r="B31528">
        <v>53</v>
      </c>
      <c r="C31528">
        <v>19</v>
      </c>
      <c r="D31528">
        <v>0</v>
      </c>
      <c r="E31528">
        <v>19</v>
      </c>
      <c r="F31528">
        <v>16</v>
      </c>
      <c r="G31528">
        <v>273</v>
      </c>
      <c r="H31528">
        <v>14</v>
      </c>
      <c r="I31528">
        <v>163</v>
      </c>
      <c r="J31528">
        <v>13</v>
      </c>
      <c r="K31528">
        <v>14</v>
      </c>
      <c r="L31528">
        <v>1</v>
      </c>
      <c r="M31528">
        <v>0</v>
      </c>
      <c r="N31528">
        <v>0</v>
      </c>
      <c r="O31528">
        <v>0</v>
      </c>
    </row>
    <row r="31529" spans="1:15" x14ac:dyDescent="0.2">
      <c r="A31529" s="7" t="s">
        <v>31635</v>
      </c>
      <c r="B31529">
        <v>9</v>
      </c>
      <c r="C31529">
        <v>0</v>
      </c>
      <c r="D31529">
        <v>0</v>
      </c>
      <c r="E31529">
        <v>0</v>
      </c>
      <c r="F31529">
        <v>8</v>
      </c>
      <c r="G31529">
        <v>0</v>
      </c>
      <c r="H31529">
        <v>8</v>
      </c>
      <c r="I31529">
        <v>0</v>
      </c>
      <c r="J31529">
        <v>1</v>
      </c>
      <c r="K31529">
        <v>0</v>
      </c>
      <c r="L31529">
        <v>0</v>
      </c>
      <c r="M31529">
        <v>0</v>
      </c>
      <c r="N31529">
        <v>0</v>
      </c>
      <c r="O31529">
        <v>0</v>
      </c>
    </row>
    <row r="31530" spans="1:15" x14ac:dyDescent="0.2">
      <c r="A31530" s="7" t="s">
        <v>31636</v>
      </c>
      <c r="B31530">
        <v>5</v>
      </c>
      <c r="C31530">
        <v>0</v>
      </c>
      <c r="D31530">
        <v>0</v>
      </c>
      <c r="E31530">
        <v>0</v>
      </c>
      <c r="F31530">
        <v>4</v>
      </c>
      <c r="G31530">
        <v>0</v>
      </c>
      <c r="H31530">
        <v>4</v>
      </c>
      <c r="I31530">
        <v>0</v>
      </c>
      <c r="J31530">
        <v>1</v>
      </c>
      <c r="K31530">
        <v>0</v>
      </c>
      <c r="L31530">
        <v>0</v>
      </c>
      <c r="M31530">
        <v>0</v>
      </c>
      <c r="N31530">
        <v>0</v>
      </c>
      <c r="O31530">
        <v>0</v>
      </c>
    </row>
    <row r="31531" spans="1:15" x14ac:dyDescent="0.2">
      <c r="A31531" s="7" t="s">
        <v>31637</v>
      </c>
      <c r="B31531">
        <v>34</v>
      </c>
      <c r="C31531">
        <v>0</v>
      </c>
      <c r="D31531">
        <v>0</v>
      </c>
      <c r="E31531">
        <v>0</v>
      </c>
      <c r="F31531">
        <v>0</v>
      </c>
      <c r="G31531">
        <v>0</v>
      </c>
      <c r="H31531">
        <v>0</v>
      </c>
      <c r="I31531">
        <v>0</v>
      </c>
      <c r="J31531">
        <v>15</v>
      </c>
      <c r="K31531">
        <v>6</v>
      </c>
      <c r="L31531">
        <v>0</v>
      </c>
      <c r="M31531">
        <v>0</v>
      </c>
      <c r="N31531">
        <v>0</v>
      </c>
      <c r="O31531">
        <v>0</v>
      </c>
    </row>
    <row r="31532" spans="1:15" x14ac:dyDescent="0.2">
      <c r="A31532" s="7" t="s">
        <v>31638</v>
      </c>
      <c r="B31532">
        <v>21</v>
      </c>
      <c r="C31532">
        <v>0</v>
      </c>
      <c r="D31532">
        <v>0</v>
      </c>
      <c r="E31532">
        <v>0</v>
      </c>
      <c r="F31532">
        <v>0</v>
      </c>
      <c r="G31532">
        <v>0</v>
      </c>
      <c r="H31532">
        <v>0</v>
      </c>
      <c r="I31532">
        <v>0</v>
      </c>
      <c r="J31532">
        <v>13</v>
      </c>
      <c r="K31532">
        <v>9</v>
      </c>
      <c r="L31532">
        <v>0</v>
      </c>
      <c r="M31532">
        <v>1</v>
      </c>
      <c r="N31532">
        <v>0</v>
      </c>
      <c r="O31532">
        <v>0</v>
      </c>
    </row>
    <row r="31533" spans="1:15" x14ac:dyDescent="0.2">
      <c r="A31533" s="7" t="s">
        <v>31639</v>
      </c>
      <c r="B31533">
        <v>0</v>
      </c>
      <c r="C31533">
        <v>0</v>
      </c>
      <c r="D31533">
        <v>0</v>
      </c>
      <c r="E31533">
        <v>0</v>
      </c>
      <c r="F31533">
        <v>0</v>
      </c>
      <c r="G31533">
        <v>0</v>
      </c>
      <c r="H31533">
        <v>0</v>
      </c>
      <c r="I31533">
        <v>0</v>
      </c>
      <c r="J31533">
        <v>0</v>
      </c>
      <c r="K31533">
        <v>0</v>
      </c>
      <c r="L31533">
        <v>0</v>
      </c>
      <c r="M31533">
        <v>0</v>
      </c>
      <c r="N31533">
        <v>0</v>
      </c>
      <c r="O31533">
        <v>0</v>
      </c>
    </row>
    <row r="31534" spans="1:15" x14ac:dyDescent="0.2">
      <c r="A31534" s="7" t="s">
        <v>31640</v>
      </c>
      <c r="B31534">
        <v>42</v>
      </c>
      <c r="C31534">
        <v>9</v>
      </c>
      <c r="D31534">
        <v>0</v>
      </c>
      <c r="E31534">
        <v>9</v>
      </c>
      <c r="F31534">
        <v>0</v>
      </c>
      <c r="G31534">
        <v>0</v>
      </c>
      <c r="H31534">
        <v>0</v>
      </c>
      <c r="I31534">
        <v>0</v>
      </c>
      <c r="J31534">
        <v>19</v>
      </c>
      <c r="K31534">
        <v>5</v>
      </c>
      <c r="L31534">
        <v>0</v>
      </c>
      <c r="M31534">
        <v>0</v>
      </c>
      <c r="N31534">
        <v>0</v>
      </c>
      <c r="O31534">
        <v>0</v>
      </c>
    </row>
    <row r="31535" spans="1:15" x14ac:dyDescent="0.2">
      <c r="A31535" s="7" t="s">
        <v>31641</v>
      </c>
      <c r="B31535">
        <v>13</v>
      </c>
      <c r="C31535">
        <v>0</v>
      </c>
      <c r="D31535">
        <v>0</v>
      </c>
      <c r="E31535">
        <v>0</v>
      </c>
      <c r="F31535">
        <v>3</v>
      </c>
      <c r="G31535">
        <v>0</v>
      </c>
      <c r="H31535">
        <v>3</v>
      </c>
      <c r="I31535">
        <v>0</v>
      </c>
      <c r="J31535">
        <v>6</v>
      </c>
      <c r="K31535">
        <v>3</v>
      </c>
      <c r="L31535">
        <v>1</v>
      </c>
      <c r="M31535">
        <v>0</v>
      </c>
      <c r="N31535">
        <v>0</v>
      </c>
      <c r="O31535">
        <v>0</v>
      </c>
    </row>
    <row r="31536" spans="1:15" x14ac:dyDescent="0.2">
      <c r="A31536" s="7" t="s">
        <v>31642</v>
      </c>
      <c r="B31536">
        <v>4</v>
      </c>
      <c r="C31536">
        <v>0</v>
      </c>
      <c r="D31536">
        <v>0</v>
      </c>
      <c r="E31536">
        <v>0</v>
      </c>
      <c r="F31536">
        <v>0</v>
      </c>
      <c r="G31536">
        <v>0</v>
      </c>
      <c r="H31536">
        <v>0</v>
      </c>
      <c r="I31536">
        <v>0</v>
      </c>
      <c r="J31536">
        <v>3</v>
      </c>
      <c r="K31536">
        <v>1</v>
      </c>
      <c r="L31536">
        <v>0</v>
      </c>
      <c r="M31536">
        <v>0</v>
      </c>
      <c r="N31536">
        <v>0</v>
      </c>
      <c r="O31536">
        <v>0</v>
      </c>
    </row>
    <row r="31537" spans="1:15" x14ac:dyDescent="0.2">
      <c r="A31537" s="7" t="s">
        <v>31643</v>
      </c>
      <c r="B31537">
        <v>1</v>
      </c>
      <c r="C31537">
        <v>0</v>
      </c>
      <c r="D31537">
        <v>0</v>
      </c>
      <c r="E31537">
        <v>0</v>
      </c>
      <c r="F31537">
        <v>0</v>
      </c>
      <c r="G31537">
        <v>0</v>
      </c>
      <c r="H31537">
        <v>0</v>
      </c>
      <c r="I31537">
        <v>0</v>
      </c>
      <c r="J31537">
        <v>1</v>
      </c>
      <c r="K31537">
        <v>1</v>
      </c>
      <c r="L31537">
        <v>0</v>
      </c>
      <c r="M31537">
        <v>0</v>
      </c>
      <c r="N31537">
        <v>0</v>
      </c>
      <c r="O31537">
        <v>0</v>
      </c>
    </row>
    <row r="31538" spans="1:15" x14ac:dyDescent="0.2">
      <c r="A31538" s="7" t="s">
        <v>31644</v>
      </c>
      <c r="B31538">
        <v>0</v>
      </c>
      <c r="C31538">
        <v>0</v>
      </c>
      <c r="D31538">
        <v>0</v>
      </c>
      <c r="E31538">
        <v>0</v>
      </c>
      <c r="F31538">
        <v>0</v>
      </c>
      <c r="G31538">
        <v>0</v>
      </c>
      <c r="H31538">
        <v>0</v>
      </c>
      <c r="I31538">
        <v>0</v>
      </c>
      <c r="J31538">
        <v>0</v>
      </c>
      <c r="K31538">
        <v>0</v>
      </c>
      <c r="L31538">
        <v>0</v>
      </c>
      <c r="M31538">
        <v>0</v>
      </c>
      <c r="N31538">
        <v>0</v>
      </c>
      <c r="O31538">
        <v>0</v>
      </c>
    </row>
    <row r="31539" spans="1:15" x14ac:dyDescent="0.2">
      <c r="A31539" s="7" t="s">
        <v>31645</v>
      </c>
      <c r="B31539">
        <v>0</v>
      </c>
      <c r="C31539">
        <v>0</v>
      </c>
      <c r="D31539">
        <v>0</v>
      </c>
      <c r="E31539">
        <v>0</v>
      </c>
      <c r="F31539">
        <v>0</v>
      </c>
      <c r="G31539">
        <v>0</v>
      </c>
      <c r="H31539">
        <v>0</v>
      </c>
      <c r="I31539">
        <v>0</v>
      </c>
      <c r="J31539">
        <v>0</v>
      </c>
      <c r="K31539">
        <v>0</v>
      </c>
      <c r="L31539">
        <v>0</v>
      </c>
      <c r="M31539">
        <v>0</v>
      </c>
      <c r="N31539">
        <v>0</v>
      </c>
      <c r="O31539">
        <v>0</v>
      </c>
    </row>
    <row r="31540" spans="1:15" x14ac:dyDescent="0.2">
      <c r="A31540" s="7" t="s">
        <v>31646</v>
      </c>
      <c r="B31540">
        <v>0</v>
      </c>
      <c r="C31540">
        <v>0</v>
      </c>
      <c r="D31540">
        <v>0</v>
      </c>
      <c r="E31540">
        <v>0</v>
      </c>
      <c r="F31540">
        <v>0</v>
      </c>
      <c r="G31540">
        <v>0</v>
      </c>
      <c r="H31540">
        <v>0</v>
      </c>
      <c r="I31540">
        <v>0</v>
      </c>
      <c r="J31540">
        <v>0</v>
      </c>
      <c r="K31540">
        <v>0</v>
      </c>
      <c r="L31540">
        <v>0</v>
      </c>
      <c r="M31540">
        <v>5</v>
      </c>
      <c r="N31540">
        <v>0</v>
      </c>
      <c r="O31540">
        <v>0</v>
      </c>
    </row>
    <row r="31541" spans="1:15" x14ac:dyDescent="0.2">
      <c r="A31541" s="7" t="s">
        <v>31647</v>
      </c>
      <c r="B31541">
        <v>0</v>
      </c>
      <c r="C31541">
        <v>0</v>
      </c>
      <c r="D31541">
        <v>0</v>
      </c>
      <c r="E31541">
        <v>0</v>
      </c>
      <c r="F31541">
        <v>0</v>
      </c>
      <c r="G31541">
        <v>0</v>
      </c>
      <c r="H31541">
        <v>0</v>
      </c>
      <c r="I31541">
        <v>0</v>
      </c>
      <c r="J31541">
        <v>0</v>
      </c>
      <c r="K31541">
        <v>0</v>
      </c>
      <c r="L31541">
        <v>0</v>
      </c>
      <c r="M31541">
        <v>0</v>
      </c>
      <c r="N31541">
        <v>0</v>
      </c>
      <c r="O31541">
        <v>0</v>
      </c>
    </row>
    <row r="31542" spans="1:15" x14ac:dyDescent="0.2">
      <c r="A31542" s="7" t="s">
        <v>31648</v>
      </c>
      <c r="B31542">
        <v>5</v>
      </c>
      <c r="C31542">
        <v>0</v>
      </c>
      <c r="D31542">
        <v>0</v>
      </c>
      <c r="E31542">
        <v>0</v>
      </c>
      <c r="F31542">
        <v>0</v>
      </c>
      <c r="G31542">
        <v>0</v>
      </c>
      <c r="H31542">
        <v>0</v>
      </c>
      <c r="I31542">
        <v>0</v>
      </c>
      <c r="J31542">
        <v>2</v>
      </c>
      <c r="K31542">
        <v>1</v>
      </c>
      <c r="L31542">
        <v>0</v>
      </c>
      <c r="M31542">
        <v>0</v>
      </c>
      <c r="N31542">
        <v>0</v>
      </c>
      <c r="O31542">
        <v>0</v>
      </c>
    </row>
    <row r="31543" spans="1:15" x14ac:dyDescent="0.2">
      <c r="A31543" s="7" t="s">
        <v>31649</v>
      </c>
      <c r="B31543">
        <v>5</v>
      </c>
      <c r="C31543">
        <v>0</v>
      </c>
      <c r="D31543">
        <v>0</v>
      </c>
      <c r="E31543">
        <v>0</v>
      </c>
      <c r="F31543">
        <v>0</v>
      </c>
      <c r="G31543">
        <v>0</v>
      </c>
      <c r="H31543">
        <v>0</v>
      </c>
      <c r="I31543">
        <v>0</v>
      </c>
      <c r="J31543">
        <v>2</v>
      </c>
      <c r="K31543">
        <v>1</v>
      </c>
      <c r="L31543">
        <v>0</v>
      </c>
      <c r="M31543">
        <v>0</v>
      </c>
      <c r="N31543">
        <v>0</v>
      </c>
      <c r="O31543">
        <v>0</v>
      </c>
    </row>
    <row r="31544" spans="1:15" x14ac:dyDescent="0.2">
      <c r="A31544" s="7" t="s">
        <v>31650</v>
      </c>
      <c r="B31544">
        <v>0</v>
      </c>
      <c r="C31544">
        <v>0</v>
      </c>
      <c r="D31544">
        <v>0</v>
      </c>
      <c r="E31544">
        <v>0</v>
      </c>
      <c r="F31544">
        <v>0</v>
      </c>
      <c r="G31544">
        <v>0</v>
      </c>
      <c r="H31544">
        <v>0</v>
      </c>
      <c r="I31544">
        <v>0</v>
      </c>
      <c r="J31544">
        <v>0</v>
      </c>
      <c r="K31544">
        <v>0</v>
      </c>
      <c r="L31544">
        <v>0</v>
      </c>
      <c r="M31544">
        <v>0</v>
      </c>
      <c r="N31544">
        <v>0</v>
      </c>
      <c r="O31544">
        <v>0</v>
      </c>
    </row>
    <row r="31545" spans="1:15" x14ac:dyDescent="0.2">
      <c r="A31545" s="7" t="s">
        <v>31651</v>
      </c>
      <c r="B31545">
        <v>38</v>
      </c>
      <c r="C31545">
        <v>10</v>
      </c>
      <c r="D31545">
        <v>0</v>
      </c>
      <c r="E31545">
        <v>10</v>
      </c>
      <c r="F31545">
        <v>1</v>
      </c>
      <c r="G31545">
        <v>10</v>
      </c>
      <c r="H31545">
        <v>1</v>
      </c>
      <c r="I31545">
        <v>111</v>
      </c>
      <c r="J31545">
        <v>14</v>
      </c>
      <c r="K31545">
        <v>30</v>
      </c>
      <c r="L31545">
        <v>2</v>
      </c>
      <c r="M31545">
        <v>0</v>
      </c>
      <c r="N31545">
        <v>1</v>
      </c>
      <c r="O31545">
        <v>1</v>
      </c>
    </row>
    <row r="31546" spans="1:15" x14ac:dyDescent="0.2">
      <c r="A31546" s="7" t="s">
        <v>31652</v>
      </c>
      <c r="B31546">
        <v>3</v>
      </c>
      <c r="C31546">
        <v>0</v>
      </c>
      <c r="D31546">
        <v>0</v>
      </c>
      <c r="E31546">
        <v>0</v>
      </c>
      <c r="F31546">
        <v>0</v>
      </c>
      <c r="G31546">
        <v>0</v>
      </c>
      <c r="H31546">
        <v>0</v>
      </c>
      <c r="I31546">
        <v>0</v>
      </c>
      <c r="J31546">
        <v>3</v>
      </c>
      <c r="K31546">
        <v>16</v>
      </c>
      <c r="L31546">
        <v>0</v>
      </c>
      <c r="M31546">
        <v>0</v>
      </c>
      <c r="N31546">
        <v>0</v>
      </c>
      <c r="O31546">
        <v>0</v>
      </c>
    </row>
    <row r="31547" spans="1:15" x14ac:dyDescent="0.2">
      <c r="A31547" s="7" t="s">
        <v>31653</v>
      </c>
      <c r="B31547">
        <v>1</v>
      </c>
      <c r="C31547">
        <v>0</v>
      </c>
      <c r="D31547">
        <v>0</v>
      </c>
      <c r="E31547">
        <v>0</v>
      </c>
      <c r="F31547">
        <v>0</v>
      </c>
      <c r="G31547">
        <v>0</v>
      </c>
      <c r="H31547">
        <v>0</v>
      </c>
      <c r="I31547">
        <v>0</v>
      </c>
      <c r="J31547">
        <v>1</v>
      </c>
      <c r="K31547">
        <v>9</v>
      </c>
      <c r="L31547">
        <v>0</v>
      </c>
      <c r="M31547">
        <v>0</v>
      </c>
      <c r="N31547">
        <v>0</v>
      </c>
      <c r="O31547">
        <v>0</v>
      </c>
    </row>
    <row r="31548" spans="1:15" x14ac:dyDescent="0.2">
      <c r="A31548" s="7" t="s">
        <v>31654</v>
      </c>
      <c r="B31548">
        <v>34</v>
      </c>
      <c r="C31548">
        <v>10</v>
      </c>
      <c r="D31548">
        <v>0</v>
      </c>
      <c r="E31548">
        <v>10</v>
      </c>
      <c r="F31548">
        <v>1</v>
      </c>
      <c r="G31548">
        <v>10</v>
      </c>
      <c r="H31548">
        <v>1</v>
      </c>
      <c r="I31548">
        <v>111</v>
      </c>
      <c r="J31548">
        <v>10</v>
      </c>
      <c r="K31548">
        <v>5</v>
      </c>
      <c r="L31548">
        <v>2</v>
      </c>
      <c r="M31548">
        <v>0</v>
      </c>
      <c r="N31548">
        <v>1</v>
      </c>
      <c r="O31548">
        <v>1</v>
      </c>
    </row>
    <row r="31549" spans="1:15" x14ac:dyDescent="0.2">
      <c r="A31549" s="7" t="s">
        <v>31655</v>
      </c>
      <c r="B31549">
        <v>31</v>
      </c>
      <c r="C31549">
        <v>0</v>
      </c>
      <c r="D31549">
        <v>0</v>
      </c>
      <c r="E31549">
        <v>0</v>
      </c>
      <c r="F31549">
        <v>3</v>
      </c>
      <c r="G31549">
        <v>0</v>
      </c>
      <c r="H31549">
        <v>3</v>
      </c>
      <c r="I31549">
        <v>0</v>
      </c>
      <c r="J31549">
        <v>15</v>
      </c>
      <c r="K31549">
        <v>12</v>
      </c>
      <c r="L31549">
        <v>0</v>
      </c>
      <c r="M31549">
        <v>0</v>
      </c>
      <c r="N31549">
        <v>0</v>
      </c>
      <c r="O31549">
        <v>0</v>
      </c>
    </row>
    <row r="31550" spans="1:15" x14ac:dyDescent="0.2">
      <c r="A31550" s="7" t="s">
        <v>31656</v>
      </c>
      <c r="B31550">
        <v>0</v>
      </c>
      <c r="C31550">
        <v>0</v>
      </c>
      <c r="D31550">
        <v>0</v>
      </c>
      <c r="E31550">
        <v>0</v>
      </c>
      <c r="F31550">
        <v>0</v>
      </c>
      <c r="G31550">
        <v>0</v>
      </c>
      <c r="H31550">
        <v>0</v>
      </c>
      <c r="I31550">
        <v>0</v>
      </c>
      <c r="J31550">
        <v>0</v>
      </c>
      <c r="K31550">
        <v>0</v>
      </c>
      <c r="L31550">
        <v>0</v>
      </c>
      <c r="M31550">
        <v>0</v>
      </c>
      <c r="N31550">
        <v>0</v>
      </c>
      <c r="O31550">
        <v>0</v>
      </c>
    </row>
    <row r="31551" spans="1:15" x14ac:dyDescent="0.2">
      <c r="A31551" s="7" t="s">
        <v>31657</v>
      </c>
      <c r="B31551">
        <v>7</v>
      </c>
      <c r="C31551">
        <v>0</v>
      </c>
      <c r="D31551">
        <v>0</v>
      </c>
      <c r="E31551">
        <v>0</v>
      </c>
      <c r="F31551">
        <v>1</v>
      </c>
      <c r="G31551">
        <v>0</v>
      </c>
      <c r="H31551">
        <v>3</v>
      </c>
      <c r="I31551">
        <v>0</v>
      </c>
      <c r="J31551">
        <v>6</v>
      </c>
      <c r="K31551">
        <v>7</v>
      </c>
      <c r="L31551">
        <v>0</v>
      </c>
      <c r="M31551">
        <v>0</v>
      </c>
      <c r="N31551">
        <v>0</v>
      </c>
      <c r="O31551">
        <v>0</v>
      </c>
    </row>
    <row r="31552" spans="1:15" x14ac:dyDescent="0.2">
      <c r="A31552" s="7" t="s">
        <v>31658</v>
      </c>
      <c r="B31552">
        <v>24</v>
      </c>
      <c r="C31552">
        <v>0</v>
      </c>
      <c r="D31552">
        <v>0</v>
      </c>
      <c r="E31552">
        <v>0</v>
      </c>
      <c r="F31552">
        <v>2</v>
      </c>
      <c r="G31552">
        <v>0</v>
      </c>
      <c r="H31552">
        <v>0</v>
      </c>
      <c r="I31552">
        <v>0</v>
      </c>
      <c r="J31552">
        <v>9</v>
      </c>
      <c r="K31552">
        <v>5</v>
      </c>
      <c r="L31552">
        <v>0</v>
      </c>
      <c r="M31552">
        <v>0</v>
      </c>
      <c r="N31552">
        <v>0</v>
      </c>
      <c r="O31552">
        <v>0</v>
      </c>
    </row>
    <row r="31553" spans="1:15" x14ac:dyDescent="0.2">
      <c r="A31553" s="7" t="s">
        <v>31659</v>
      </c>
      <c r="B31553">
        <v>0</v>
      </c>
      <c r="C31553">
        <v>0</v>
      </c>
      <c r="D31553">
        <v>0</v>
      </c>
      <c r="E31553">
        <v>0</v>
      </c>
      <c r="F31553">
        <v>0</v>
      </c>
      <c r="G31553">
        <v>0</v>
      </c>
      <c r="H31553">
        <v>0</v>
      </c>
      <c r="I31553">
        <v>0</v>
      </c>
      <c r="J31553">
        <v>0</v>
      </c>
      <c r="K31553">
        <v>0</v>
      </c>
      <c r="L31553">
        <v>0</v>
      </c>
      <c r="M31553">
        <v>0</v>
      </c>
      <c r="N31553">
        <v>0</v>
      </c>
      <c r="O31553">
        <v>0</v>
      </c>
    </row>
    <row r="31554" spans="1:15" x14ac:dyDescent="0.2">
      <c r="A31554" s="7" t="s">
        <v>31660</v>
      </c>
      <c r="B31554">
        <v>0</v>
      </c>
      <c r="C31554">
        <v>0</v>
      </c>
      <c r="D31554">
        <v>0</v>
      </c>
      <c r="E31554">
        <v>0</v>
      </c>
      <c r="F31554">
        <v>0</v>
      </c>
      <c r="G31554">
        <v>0</v>
      </c>
      <c r="H31554">
        <v>0</v>
      </c>
      <c r="I31554">
        <v>0</v>
      </c>
      <c r="J31554">
        <v>0</v>
      </c>
      <c r="K31554">
        <v>0</v>
      </c>
      <c r="L31554">
        <v>0</v>
      </c>
      <c r="M31554">
        <v>0</v>
      </c>
      <c r="N31554">
        <v>0</v>
      </c>
      <c r="O31554">
        <v>0</v>
      </c>
    </row>
    <row r="31555" spans="1:15" x14ac:dyDescent="0.2">
      <c r="A31555" s="7" t="s">
        <v>31661</v>
      </c>
      <c r="B31555">
        <v>0</v>
      </c>
      <c r="C31555">
        <v>0</v>
      </c>
      <c r="D31555">
        <v>0</v>
      </c>
      <c r="E31555">
        <v>0</v>
      </c>
      <c r="F31555">
        <v>0</v>
      </c>
      <c r="G31555">
        <v>0</v>
      </c>
      <c r="H31555">
        <v>0</v>
      </c>
      <c r="I31555">
        <v>0</v>
      </c>
      <c r="J31555">
        <v>0</v>
      </c>
      <c r="K31555">
        <v>0</v>
      </c>
      <c r="L31555">
        <v>0</v>
      </c>
      <c r="M31555">
        <v>0</v>
      </c>
      <c r="N31555">
        <v>0</v>
      </c>
      <c r="O31555">
        <v>0</v>
      </c>
    </row>
    <row r="31556" spans="1:15" x14ac:dyDescent="0.2">
      <c r="A31556" s="7" t="s">
        <v>31662</v>
      </c>
      <c r="B31556">
        <v>0</v>
      </c>
      <c r="C31556">
        <v>0</v>
      </c>
      <c r="D31556">
        <v>0</v>
      </c>
      <c r="E31556">
        <v>0</v>
      </c>
      <c r="F31556">
        <v>0</v>
      </c>
      <c r="G31556">
        <v>0</v>
      </c>
      <c r="H31556">
        <v>0</v>
      </c>
      <c r="I31556">
        <v>0</v>
      </c>
      <c r="J31556">
        <v>0</v>
      </c>
      <c r="K31556">
        <v>0</v>
      </c>
      <c r="L31556">
        <v>0</v>
      </c>
      <c r="M31556">
        <v>0</v>
      </c>
      <c r="N31556">
        <v>0</v>
      </c>
      <c r="O31556">
        <v>0</v>
      </c>
    </row>
    <row r="31557" spans="1:15" x14ac:dyDescent="0.2">
      <c r="A31557" s="7" t="s">
        <v>31663</v>
      </c>
      <c r="B31557">
        <v>0</v>
      </c>
      <c r="C31557">
        <v>0</v>
      </c>
      <c r="D31557">
        <v>0</v>
      </c>
      <c r="E31557">
        <v>0</v>
      </c>
      <c r="F31557">
        <v>0</v>
      </c>
      <c r="G31557">
        <v>0</v>
      </c>
      <c r="H31557">
        <v>0</v>
      </c>
      <c r="I31557">
        <v>0</v>
      </c>
      <c r="J31557">
        <v>0</v>
      </c>
      <c r="K31557">
        <v>0</v>
      </c>
      <c r="L31557">
        <v>0</v>
      </c>
      <c r="M31557">
        <v>0</v>
      </c>
      <c r="N31557">
        <v>0</v>
      </c>
      <c r="O31557">
        <v>0</v>
      </c>
    </row>
    <row r="31558" spans="1:15" x14ac:dyDescent="0.2">
      <c r="A31558" s="7" t="s">
        <v>31664</v>
      </c>
      <c r="B31558">
        <v>0</v>
      </c>
      <c r="C31558">
        <v>0</v>
      </c>
      <c r="D31558">
        <v>0</v>
      </c>
      <c r="E31558">
        <v>0</v>
      </c>
      <c r="F31558">
        <v>0</v>
      </c>
      <c r="G31558">
        <v>0</v>
      </c>
      <c r="H31558">
        <v>0</v>
      </c>
      <c r="I31558">
        <v>0</v>
      </c>
      <c r="J31558">
        <v>0</v>
      </c>
      <c r="K31558">
        <v>0</v>
      </c>
      <c r="L31558">
        <v>0</v>
      </c>
      <c r="M31558">
        <v>0</v>
      </c>
      <c r="N31558">
        <v>0</v>
      </c>
      <c r="O31558">
        <v>0</v>
      </c>
    </row>
    <row r="31559" spans="1:15" x14ac:dyDescent="0.2">
      <c r="A31559" s="7" t="s">
        <v>31665</v>
      </c>
      <c r="B31559">
        <v>0</v>
      </c>
      <c r="C31559">
        <v>0</v>
      </c>
      <c r="D31559">
        <v>0</v>
      </c>
      <c r="E31559">
        <v>0</v>
      </c>
      <c r="F31559">
        <v>0</v>
      </c>
      <c r="G31559">
        <v>0</v>
      </c>
      <c r="H31559">
        <v>0</v>
      </c>
      <c r="I31559">
        <v>0</v>
      </c>
      <c r="J31559">
        <v>0</v>
      </c>
      <c r="K31559">
        <v>0</v>
      </c>
      <c r="L31559">
        <v>0</v>
      </c>
      <c r="M31559">
        <v>0</v>
      </c>
      <c r="N31559">
        <v>0</v>
      </c>
      <c r="O31559">
        <v>0</v>
      </c>
    </row>
    <row r="31560" spans="1:15" x14ac:dyDescent="0.2">
      <c r="A31560" s="7" t="s">
        <v>31666</v>
      </c>
      <c r="B31560">
        <v>0</v>
      </c>
      <c r="C31560">
        <v>0</v>
      </c>
      <c r="D31560">
        <v>0</v>
      </c>
      <c r="E31560">
        <v>0</v>
      </c>
      <c r="F31560">
        <v>0</v>
      </c>
      <c r="G31560">
        <v>0</v>
      </c>
      <c r="H31560">
        <v>0</v>
      </c>
      <c r="I31560">
        <v>0</v>
      </c>
      <c r="J31560">
        <v>0</v>
      </c>
      <c r="K31560">
        <v>0</v>
      </c>
      <c r="L31560">
        <v>0</v>
      </c>
      <c r="M31560">
        <v>0</v>
      </c>
      <c r="N31560">
        <v>0</v>
      </c>
      <c r="O31560">
        <v>0</v>
      </c>
    </row>
    <row r="31561" spans="1:15" x14ac:dyDescent="0.2">
      <c r="A31561" s="7" t="s">
        <v>31667</v>
      </c>
      <c r="B31561">
        <v>0</v>
      </c>
      <c r="C31561">
        <v>0</v>
      </c>
      <c r="D31561">
        <v>0</v>
      </c>
      <c r="E31561">
        <v>0</v>
      </c>
      <c r="F31561">
        <v>0</v>
      </c>
      <c r="G31561">
        <v>0</v>
      </c>
      <c r="H31561">
        <v>0</v>
      </c>
      <c r="I31561">
        <v>0</v>
      </c>
      <c r="J31561">
        <v>0</v>
      </c>
      <c r="K31561">
        <v>0</v>
      </c>
      <c r="L31561">
        <v>0</v>
      </c>
      <c r="M31561">
        <v>0</v>
      </c>
      <c r="N31561">
        <v>0</v>
      </c>
      <c r="O31561">
        <v>0</v>
      </c>
    </row>
    <row r="31562" spans="1:15" x14ac:dyDescent="0.2">
      <c r="A31562" s="7" t="s">
        <v>31668</v>
      </c>
      <c r="B31562">
        <v>0</v>
      </c>
      <c r="C31562">
        <v>0</v>
      </c>
      <c r="D31562">
        <v>0</v>
      </c>
      <c r="E31562">
        <v>0</v>
      </c>
      <c r="F31562">
        <v>0</v>
      </c>
      <c r="G31562">
        <v>0</v>
      </c>
      <c r="H31562">
        <v>0</v>
      </c>
      <c r="I31562">
        <v>0</v>
      </c>
      <c r="J31562">
        <v>0</v>
      </c>
      <c r="K31562">
        <v>0</v>
      </c>
      <c r="L31562">
        <v>0</v>
      </c>
      <c r="M31562">
        <v>0</v>
      </c>
      <c r="N31562">
        <v>0</v>
      </c>
      <c r="O31562">
        <v>0</v>
      </c>
    </row>
    <row r="31563" spans="1:15" x14ac:dyDescent="0.2">
      <c r="A31563" s="7" t="s">
        <v>31669</v>
      </c>
      <c r="B31563">
        <v>0</v>
      </c>
      <c r="C31563">
        <v>0</v>
      </c>
      <c r="D31563">
        <v>0</v>
      </c>
      <c r="E31563">
        <v>0</v>
      </c>
      <c r="F31563">
        <v>0</v>
      </c>
      <c r="G31563">
        <v>0</v>
      </c>
      <c r="H31563">
        <v>0</v>
      </c>
      <c r="I31563">
        <v>0</v>
      </c>
      <c r="J31563">
        <v>0</v>
      </c>
      <c r="K31563">
        <v>0</v>
      </c>
      <c r="L31563">
        <v>0</v>
      </c>
      <c r="M31563">
        <v>0</v>
      </c>
      <c r="N31563">
        <v>0</v>
      </c>
      <c r="O31563">
        <v>0</v>
      </c>
    </row>
    <row r="31564" spans="1:15" x14ac:dyDescent="0.2">
      <c r="A31564" s="7" t="s">
        <v>31670</v>
      </c>
      <c r="B31564">
        <v>0</v>
      </c>
      <c r="C31564">
        <v>0</v>
      </c>
      <c r="D31564">
        <v>0</v>
      </c>
      <c r="E31564">
        <v>0</v>
      </c>
      <c r="F31564">
        <v>0</v>
      </c>
      <c r="G31564">
        <v>0</v>
      </c>
      <c r="H31564">
        <v>0</v>
      </c>
      <c r="I31564">
        <v>0</v>
      </c>
      <c r="J31564">
        <v>0</v>
      </c>
      <c r="K31564">
        <v>0</v>
      </c>
      <c r="L31564">
        <v>0</v>
      </c>
      <c r="M31564">
        <v>0</v>
      </c>
      <c r="N31564">
        <v>0</v>
      </c>
      <c r="O31564">
        <v>0</v>
      </c>
    </row>
    <row r="31565" spans="1:15" x14ac:dyDescent="0.2">
      <c r="A31565" s="7" t="s">
        <v>31671</v>
      </c>
      <c r="B31565">
        <v>0</v>
      </c>
      <c r="C31565">
        <v>0</v>
      </c>
      <c r="D31565">
        <v>0</v>
      </c>
      <c r="E31565">
        <v>0</v>
      </c>
      <c r="F31565">
        <v>0</v>
      </c>
      <c r="G31565">
        <v>0</v>
      </c>
      <c r="H31565">
        <v>0</v>
      </c>
      <c r="I31565">
        <v>0</v>
      </c>
      <c r="J31565">
        <v>0</v>
      </c>
      <c r="K31565">
        <v>0</v>
      </c>
      <c r="L31565">
        <v>0</v>
      </c>
      <c r="M31565">
        <v>0</v>
      </c>
      <c r="N31565">
        <v>0</v>
      </c>
      <c r="O31565">
        <v>0</v>
      </c>
    </row>
    <row r="31566" spans="1:15" x14ac:dyDescent="0.2">
      <c r="A31566" s="7" t="s">
        <v>31672</v>
      </c>
      <c r="B31566">
        <v>0</v>
      </c>
      <c r="C31566">
        <v>0</v>
      </c>
      <c r="D31566">
        <v>0</v>
      </c>
      <c r="E31566">
        <v>0</v>
      </c>
      <c r="F31566">
        <v>0</v>
      </c>
      <c r="G31566">
        <v>0</v>
      </c>
      <c r="H31566">
        <v>0</v>
      </c>
      <c r="I31566">
        <v>0</v>
      </c>
      <c r="J31566">
        <v>0</v>
      </c>
      <c r="K31566">
        <v>0</v>
      </c>
      <c r="L31566">
        <v>0</v>
      </c>
      <c r="M31566">
        <v>0</v>
      </c>
      <c r="N31566">
        <v>0</v>
      </c>
      <c r="O31566">
        <v>0</v>
      </c>
    </row>
    <row r="31567" spans="1:15" x14ac:dyDescent="0.2">
      <c r="A31567" s="7" t="s">
        <v>31673</v>
      </c>
      <c r="B31567">
        <v>0</v>
      </c>
      <c r="C31567">
        <v>0</v>
      </c>
      <c r="D31567">
        <v>0</v>
      </c>
      <c r="E31567">
        <v>0</v>
      </c>
      <c r="F31567">
        <v>0</v>
      </c>
      <c r="G31567">
        <v>0</v>
      </c>
      <c r="H31567">
        <v>0</v>
      </c>
      <c r="I31567">
        <v>0</v>
      </c>
      <c r="J31567">
        <v>0</v>
      </c>
      <c r="K31567">
        <v>0</v>
      </c>
      <c r="L31567">
        <v>0</v>
      </c>
      <c r="M31567">
        <v>0</v>
      </c>
      <c r="N31567">
        <v>0</v>
      </c>
      <c r="O31567">
        <v>0</v>
      </c>
    </row>
    <row r="31568" spans="1:15" x14ac:dyDescent="0.2">
      <c r="A31568" s="7" t="s">
        <v>31674</v>
      </c>
      <c r="B31568">
        <v>0</v>
      </c>
      <c r="C31568">
        <v>0</v>
      </c>
      <c r="D31568">
        <v>0</v>
      </c>
      <c r="E31568">
        <v>0</v>
      </c>
      <c r="F31568">
        <v>0</v>
      </c>
      <c r="G31568">
        <v>0</v>
      </c>
      <c r="H31568">
        <v>0</v>
      </c>
      <c r="I31568">
        <v>0</v>
      </c>
      <c r="J31568">
        <v>0</v>
      </c>
      <c r="K31568">
        <v>0</v>
      </c>
      <c r="L31568">
        <v>0</v>
      </c>
      <c r="M31568">
        <v>0</v>
      </c>
      <c r="N31568">
        <v>0</v>
      </c>
      <c r="O31568">
        <v>0</v>
      </c>
    </row>
    <row r="31569" spans="1:15" x14ac:dyDescent="0.2">
      <c r="A31569" s="7" t="s">
        <v>31675</v>
      </c>
      <c r="B31569">
        <v>0</v>
      </c>
      <c r="C31569">
        <v>0</v>
      </c>
      <c r="D31569">
        <v>0</v>
      </c>
      <c r="E31569">
        <v>0</v>
      </c>
      <c r="F31569">
        <v>0</v>
      </c>
      <c r="G31569">
        <v>0</v>
      </c>
      <c r="H31569">
        <v>0</v>
      </c>
      <c r="I31569">
        <v>0</v>
      </c>
      <c r="J31569">
        <v>0</v>
      </c>
      <c r="K31569">
        <v>0</v>
      </c>
      <c r="L31569">
        <v>0</v>
      </c>
      <c r="M31569">
        <v>0</v>
      </c>
      <c r="N31569">
        <v>0</v>
      </c>
      <c r="O31569">
        <v>0</v>
      </c>
    </row>
    <row r="31570" spans="1:15" x14ac:dyDescent="0.2">
      <c r="A31570" s="7" t="s">
        <v>31676</v>
      </c>
      <c r="B31570">
        <v>0</v>
      </c>
      <c r="C31570">
        <v>0</v>
      </c>
      <c r="D31570">
        <v>0</v>
      </c>
      <c r="E31570">
        <v>0</v>
      </c>
      <c r="F31570">
        <v>0</v>
      </c>
      <c r="G31570">
        <v>0</v>
      </c>
      <c r="H31570">
        <v>0</v>
      </c>
      <c r="I31570">
        <v>0</v>
      </c>
      <c r="J31570">
        <v>0</v>
      </c>
      <c r="K31570">
        <v>0</v>
      </c>
      <c r="L31570">
        <v>0</v>
      </c>
      <c r="M31570">
        <v>0</v>
      </c>
      <c r="N31570">
        <v>0</v>
      </c>
      <c r="O31570">
        <v>0</v>
      </c>
    </row>
    <row r="31571" spans="1:15" x14ac:dyDescent="0.2">
      <c r="A31571" s="7" t="s">
        <v>31677</v>
      </c>
      <c r="B31571">
        <v>0</v>
      </c>
      <c r="C31571">
        <v>0</v>
      </c>
      <c r="D31571">
        <v>0</v>
      </c>
      <c r="E31571">
        <v>0</v>
      </c>
      <c r="F31571">
        <v>0</v>
      </c>
      <c r="G31571">
        <v>0</v>
      </c>
      <c r="H31571">
        <v>0</v>
      </c>
      <c r="I31571">
        <v>0</v>
      </c>
      <c r="J31571">
        <v>0</v>
      </c>
      <c r="K31571">
        <v>0</v>
      </c>
      <c r="L31571">
        <v>0</v>
      </c>
      <c r="M31571">
        <v>0</v>
      </c>
      <c r="N31571">
        <v>0</v>
      </c>
      <c r="O31571">
        <v>0</v>
      </c>
    </row>
    <row r="31572" spans="1:15" x14ac:dyDescent="0.2">
      <c r="A31572" s="7" t="s">
        <v>31678</v>
      </c>
      <c r="B31572">
        <v>0</v>
      </c>
      <c r="C31572">
        <v>0</v>
      </c>
      <c r="D31572">
        <v>0</v>
      </c>
      <c r="E31572">
        <v>0</v>
      </c>
      <c r="F31572">
        <v>0</v>
      </c>
      <c r="G31572">
        <v>0</v>
      </c>
      <c r="H31572">
        <v>0</v>
      </c>
      <c r="I31572">
        <v>0</v>
      </c>
      <c r="J31572">
        <v>0</v>
      </c>
      <c r="K31572">
        <v>0</v>
      </c>
      <c r="L31572">
        <v>0</v>
      </c>
      <c r="M31572">
        <v>0</v>
      </c>
      <c r="N31572">
        <v>0</v>
      </c>
      <c r="O31572">
        <v>0</v>
      </c>
    </row>
    <row r="31573" spans="1:15" x14ac:dyDescent="0.2">
      <c r="A31573" s="7" t="s">
        <v>31679</v>
      </c>
      <c r="B31573">
        <v>0</v>
      </c>
      <c r="C31573">
        <v>0</v>
      </c>
      <c r="D31573">
        <v>0</v>
      </c>
      <c r="E31573">
        <v>0</v>
      </c>
      <c r="F31573">
        <v>0</v>
      </c>
      <c r="G31573">
        <v>0</v>
      </c>
      <c r="H31573">
        <v>0</v>
      </c>
      <c r="I31573">
        <v>0</v>
      </c>
      <c r="J31573">
        <v>0</v>
      </c>
      <c r="K31573">
        <v>0</v>
      </c>
      <c r="L31573">
        <v>0</v>
      </c>
      <c r="M31573">
        <v>0</v>
      </c>
      <c r="N31573">
        <v>0</v>
      </c>
      <c r="O31573">
        <v>0</v>
      </c>
    </row>
    <row r="31574" spans="1:15" x14ac:dyDescent="0.2">
      <c r="A31574" s="7" t="s">
        <v>31680</v>
      </c>
      <c r="B31574">
        <v>0</v>
      </c>
      <c r="C31574">
        <v>0</v>
      </c>
      <c r="D31574">
        <v>0</v>
      </c>
      <c r="E31574">
        <v>0</v>
      </c>
      <c r="F31574">
        <v>0</v>
      </c>
      <c r="G31574">
        <v>0</v>
      </c>
      <c r="H31574">
        <v>0</v>
      </c>
      <c r="I31574">
        <v>0</v>
      </c>
      <c r="J31574">
        <v>0</v>
      </c>
      <c r="K31574">
        <v>0</v>
      </c>
      <c r="L31574">
        <v>0</v>
      </c>
      <c r="M31574">
        <v>0</v>
      </c>
      <c r="N31574">
        <v>0</v>
      </c>
      <c r="O31574">
        <v>0</v>
      </c>
    </row>
    <row r="31575" spans="1:15" x14ac:dyDescent="0.2">
      <c r="A31575" s="7" t="s">
        <v>31681</v>
      </c>
      <c r="B31575">
        <v>0</v>
      </c>
      <c r="C31575">
        <v>0</v>
      </c>
      <c r="D31575">
        <v>0</v>
      </c>
      <c r="E31575">
        <v>0</v>
      </c>
      <c r="F31575">
        <v>0</v>
      </c>
      <c r="G31575">
        <v>0</v>
      </c>
      <c r="H31575">
        <v>0</v>
      </c>
      <c r="I31575">
        <v>0</v>
      </c>
      <c r="J31575">
        <v>0</v>
      </c>
      <c r="K31575">
        <v>0</v>
      </c>
      <c r="L31575">
        <v>0</v>
      </c>
      <c r="M31575">
        <v>0</v>
      </c>
      <c r="N31575">
        <v>0</v>
      </c>
      <c r="O31575">
        <v>0</v>
      </c>
    </row>
    <row r="31576" spans="1:15" x14ac:dyDescent="0.2">
      <c r="A31576" s="7" t="s">
        <v>31682</v>
      </c>
      <c r="B31576">
        <v>0</v>
      </c>
      <c r="C31576">
        <v>0</v>
      </c>
      <c r="D31576">
        <v>0</v>
      </c>
      <c r="E31576">
        <v>0</v>
      </c>
      <c r="F31576">
        <v>0</v>
      </c>
      <c r="G31576">
        <v>0</v>
      </c>
      <c r="H31576">
        <v>0</v>
      </c>
      <c r="I31576">
        <v>0</v>
      </c>
      <c r="J31576">
        <v>0</v>
      </c>
      <c r="K31576">
        <v>0</v>
      </c>
      <c r="L31576">
        <v>0</v>
      </c>
      <c r="M31576">
        <v>0</v>
      </c>
      <c r="N31576">
        <v>0</v>
      </c>
      <c r="O31576">
        <v>0</v>
      </c>
    </row>
    <row r="31577" spans="1:15" x14ac:dyDescent="0.2">
      <c r="A31577" s="7" t="s">
        <v>31683</v>
      </c>
      <c r="B31577">
        <v>0</v>
      </c>
      <c r="C31577">
        <v>0</v>
      </c>
      <c r="D31577">
        <v>0</v>
      </c>
      <c r="E31577">
        <v>0</v>
      </c>
      <c r="F31577">
        <v>0</v>
      </c>
      <c r="G31577">
        <v>0</v>
      </c>
      <c r="H31577">
        <v>0</v>
      </c>
      <c r="I31577">
        <v>0</v>
      </c>
      <c r="J31577">
        <v>0</v>
      </c>
      <c r="K31577">
        <v>0</v>
      </c>
      <c r="L31577">
        <v>0</v>
      </c>
      <c r="M31577">
        <v>0</v>
      </c>
      <c r="N31577">
        <v>0</v>
      </c>
      <c r="O31577">
        <v>0</v>
      </c>
    </row>
    <row r="31578" spans="1:15" x14ac:dyDescent="0.2">
      <c r="A31578" s="7" t="s">
        <v>31684</v>
      </c>
      <c r="B31578">
        <v>0</v>
      </c>
      <c r="C31578">
        <v>0</v>
      </c>
      <c r="D31578">
        <v>0</v>
      </c>
      <c r="E31578">
        <v>0</v>
      </c>
      <c r="F31578">
        <v>0</v>
      </c>
      <c r="G31578">
        <v>0</v>
      </c>
      <c r="H31578">
        <v>0</v>
      </c>
      <c r="I31578">
        <v>0</v>
      </c>
      <c r="J31578">
        <v>0</v>
      </c>
      <c r="K31578">
        <v>0</v>
      </c>
      <c r="L31578">
        <v>0</v>
      </c>
      <c r="M31578">
        <v>0</v>
      </c>
      <c r="N31578">
        <v>0</v>
      </c>
      <c r="O31578">
        <v>0</v>
      </c>
    </row>
    <row r="31579" spans="1:15" x14ac:dyDescent="0.2">
      <c r="A31579" s="7" t="s">
        <v>31685</v>
      </c>
      <c r="B31579">
        <v>178</v>
      </c>
    </row>
    <row r="31580" spans="1:15" x14ac:dyDescent="0.2">
      <c r="A31580" s="7" t="s">
        <v>31686</v>
      </c>
      <c r="B31580">
        <v>62</v>
      </c>
    </row>
    <row r="31581" spans="1:15" x14ac:dyDescent="0.2">
      <c r="A31581" s="7" t="s">
        <v>31687</v>
      </c>
      <c r="B31581">
        <v>6</v>
      </c>
    </row>
    <row r="31582" spans="1:15" x14ac:dyDescent="0.2">
      <c r="A31582" s="7" t="s">
        <v>31688</v>
      </c>
      <c r="B31582">
        <v>4</v>
      </c>
    </row>
    <row r="31583" spans="1:15" x14ac:dyDescent="0.2">
      <c r="A31583" s="7" t="s">
        <v>31689</v>
      </c>
      <c r="B31583">
        <v>43</v>
      </c>
    </row>
    <row r="31584" spans="1:15" x14ac:dyDescent="0.2">
      <c r="A31584" s="7" t="s">
        <v>31690</v>
      </c>
      <c r="B31584">
        <v>0</v>
      </c>
    </row>
    <row r="31585" spans="1:15" x14ac:dyDescent="0.2">
      <c r="A31585" s="7" t="s">
        <v>31691</v>
      </c>
      <c r="B31585">
        <v>1</v>
      </c>
    </row>
    <row r="31586" spans="1:15" x14ac:dyDescent="0.2">
      <c r="A31586" s="7" t="s">
        <v>31692</v>
      </c>
      <c r="B31586">
        <v>0</v>
      </c>
    </row>
    <row r="31587" spans="1:15" x14ac:dyDescent="0.2">
      <c r="A31587" s="7" t="s">
        <v>31693</v>
      </c>
      <c r="B31587">
        <v>0</v>
      </c>
    </row>
    <row r="31588" spans="1:15" x14ac:dyDescent="0.2">
      <c r="A31588" s="7" t="s">
        <v>31694</v>
      </c>
      <c r="B31588">
        <v>0</v>
      </c>
    </row>
    <row r="31589" spans="1:15" x14ac:dyDescent="0.2">
      <c r="A31589" s="7" t="s">
        <v>31695</v>
      </c>
      <c r="B31589">
        <v>0</v>
      </c>
    </row>
    <row r="31590" spans="1:15" x14ac:dyDescent="0.2">
      <c r="A31590" s="7" t="s">
        <v>31696</v>
      </c>
      <c r="B31590">
        <v>0</v>
      </c>
    </row>
    <row r="31591" spans="1:15" x14ac:dyDescent="0.2">
      <c r="A31591" s="7" t="s">
        <v>31697</v>
      </c>
      <c r="B31591">
        <v>0</v>
      </c>
    </row>
    <row r="31592" spans="1:15" x14ac:dyDescent="0.2">
      <c r="A31592" s="7" t="s">
        <v>31698</v>
      </c>
      <c r="B31592">
        <v>0</v>
      </c>
    </row>
    <row r="31593" spans="1:15" x14ac:dyDescent="0.2">
      <c r="A31593" s="7" t="s">
        <v>31699</v>
      </c>
      <c r="B31593">
        <v>0</v>
      </c>
    </row>
    <row r="31594" spans="1:15" x14ac:dyDescent="0.2">
      <c r="A31594" s="7" t="s">
        <v>31700</v>
      </c>
      <c r="B31594">
        <v>0</v>
      </c>
    </row>
    <row r="31595" spans="1:15" x14ac:dyDescent="0.2">
      <c r="A31595" s="7" t="s">
        <v>31701</v>
      </c>
      <c r="B31595">
        <v>0</v>
      </c>
    </row>
    <row r="31596" spans="1:15" x14ac:dyDescent="0.2">
      <c r="A31596" s="7" t="s">
        <v>31702</v>
      </c>
      <c r="B31596">
        <v>0</v>
      </c>
    </row>
    <row r="31597" spans="1:15" x14ac:dyDescent="0.2">
      <c r="A31597" s="7" t="s">
        <v>31703</v>
      </c>
      <c r="B31597">
        <v>0</v>
      </c>
    </row>
    <row r="31598" spans="1:15" x14ac:dyDescent="0.2">
      <c r="A31598" s="7" t="s">
        <v>31704</v>
      </c>
      <c r="B31598">
        <v>0</v>
      </c>
    </row>
    <row r="31599" spans="1:15" x14ac:dyDescent="0.2">
      <c r="A31599" s="7" t="s">
        <v>31705</v>
      </c>
      <c r="B31599">
        <v>0</v>
      </c>
    </row>
    <row r="31600" spans="1:15" x14ac:dyDescent="0.2">
      <c r="A31600" s="7" t="s">
        <v>31706</v>
      </c>
      <c r="B31600">
        <v>23</v>
      </c>
      <c r="C31600">
        <v>1</v>
      </c>
      <c r="D31600">
        <v>0</v>
      </c>
      <c r="E31600">
        <v>0</v>
      </c>
      <c r="F31600">
        <v>22</v>
      </c>
      <c r="G31600">
        <v>1165</v>
      </c>
      <c r="H31600">
        <v>5</v>
      </c>
      <c r="I31600">
        <v>0</v>
      </c>
      <c r="J31600">
        <v>0</v>
      </c>
      <c r="K31600">
        <v>0</v>
      </c>
      <c r="L31600">
        <v>0</v>
      </c>
      <c r="M31600">
        <v>0</v>
      </c>
      <c r="N31600">
        <v>0</v>
      </c>
      <c r="O31600">
        <v>0</v>
      </c>
    </row>
    <row r="31601" spans="1:15" x14ac:dyDescent="0.2">
      <c r="A31601" s="7" t="s">
        <v>31707</v>
      </c>
      <c r="B31601">
        <v>16</v>
      </c>
      <c r="C31601">
        <v>0</v>
      </c>
      <c r="D31601">
        <v>0</v>
      </c>
      <c r="E31601">
        <v>0</v>
      </c>
      <c r="F31601">
        <v>16</v>
      </c>
      <c r="G31601">
        <v>1165</v>
      </c>
      <c r="H31601">
        <v>2</v>
      </c>
      <c r="I31601">
        <v>0</v>
      </c>
      <c r="J31601">
        <v>0</v>
      </c>
      <c r="K31601">
        <v>0</v>
      </c>
      <c r="L31601">
        <v>0</v>
      </c>
      <c r="M31601">
        <v>0</v>
      </c>
      <c r="N31601">
        <v>0</v>
      </c>
      <c r="O31601">
        <v>0</v>
      </c>
    </row>
    <row r="31602" spans="1:15" x14ac:dyDescent="0.2">
      <c r="A31602" s="7" t="s">
        <v>31708</v>
      </c>
      <c r="B31602">
        <v>0</v>
      </c>
      <c r="C31602">
        <v>0</v>
      </c>
      <c r="D31602">
        <v>0</v>
      </c>
      <c r="E31602">
        <v>0</v>
      </c>
      <c r="F31602">
        <v>0</v>
      </c>
      <c r="G31602">
        <v>0</v>
      </c>
      <c r="H31602">
        <v>0</v>
      </c>
      <c r="I31602">
        <v>0</v>
      </c>
      <c r="J31602">
        <v>0</v>
      </c>
      <c r="K31602">
        <v>0</v>
      </c>
      <c r="L31602">
        <v>0</v>
      </c>
      <c r="M31602">
        <v>0</v>
      </c>
      <c r="N31602">
        <v>0</v>
      </c>
      <c r="O31602">
        <v>0</v>
      </c>
    </row>
    <row r="31603" spans="1:15" x14ac:dyDescent="0.2">
      <c r="A31603" s="7" t="s">
        <v>31709</v>
      </c>
      <c r="B31603">
        <v>6</v>
      </c>
      <c r="C31603">
        <v>0</v>
      </c>
      <c r="D31603">
        <v>0</v>
      </c>
      <c r="E31603">
        <v>0</v>
      </c>
      <c r="F31603">
        <v>6</v>
      </c>
      <c r="G31603">
        <v>0</v>
      </c>
      <c r="H31603">
        <v>0</v>
      </c>
      <c r="I31603">
        <v>0</v>
      </c>
      <c r="J31603">
        <v>0</v>
      </c>
      <c r="K31603">
        <v>0</v>
      </c>
      <c r="L31603">
        <v>0</v>
      </c>
      <c r="M31603">
        <v>0</v>
      </c>
      <c r="N31603">
        <v>0</v>
      </c>
      <c r="O31603">
        <v>0</v>
      </c>
    </row>
    <row r="31604" spans="1:15" x14ac:dyDescent="0.2">
      <c r="A31604" s="7" t="s">
        <v>31710</v>
      </c>
      <c r="B31604">
        <v>0</v>
      </c>
      <c r="C31604">
        <v>0</v>
      </c>
      <c r="D31604">
        <v>0</v>
      </c>
      <c r="E31604">
        <v>0</v>
      </c>
      <c r="F31604">
        <v>0</v>
      </c>
      <c r="G31604">
        <v>0</v>
      </c>
      <c r="H31604">
        <v>0</v>
      </c>
      <c r="I31604">
        <v>0</v>
      </c>
      <c r="J31604">
        <v>0</v>
      </c>
      <c r="K31604">
        <v>0</v>
      </c>
      <c r="L31604">
        <v>0</v>
      </c>
      <c r="M31604">
        <v>0</v>
      </c>
      <c r="N31604">
        <v>0</v>
      </c>
      <c r="O31604">
        <v>0</v>
      </c>
    </row>
    <row r="31605" spans="1:15" x14ac:dyDescent="0.2">
      <c r="A31605" s="7" t="s">
        <v>31711</v>
      </c>
      <c r="B31605">
        <v>0</v>
      </c>
      <c r="C31605">
        <v>0</v>
      </c>
      <c r="D31605">
        <v>0</v>
      </c>
      <c r="E31605">
        <v>0</v>
      </c>
      <c r="F31605">
        <v>0</v>
      </c>
      <c r="G31605">
        <v>0</v>
      </c>
      <c r="H31605">
        <v>0</v>
      </c>
      <c r="I31605">
        <v>0</v>
      </c>
      <c r="J31605">
        <v>0</v>
      </c>
      <c r="K31605">
        <v>0</v>
      </c>
      <c r="L31605">
        <v>0</v>
      </c>
      <c r="M31605">
        <v>0</v>
      </c>
      <c r="N31605">
        <v>0</v>
      </c>
      <c r="O31605">
        <v>0</v>
      </c>
    </row>
    <row r="31606" spans="1:15" x14ac:dyDescent="0.2">
      <c r="A31606" s="7" t="s">
        <v>31712</v>
      </c>
      <c r="B31606">
        <v>0</v>
      </c>
      <c r="C31606">
        <v>0</v>
      </c>
      <c r="D31606">
        <v>0</v>
      </c>
      <c r="E31606">
        <v>0</v>
      </c>
      <c r="F31606">
        <v>0</v>
      </c>
      <c r="G31606">
        <v>0</v>
      </c>
      <c r="H31606">
        <v>0</v>
      </c>
      <c r="I31606">
        <v>0</v>
      </c>
      <c r="J31606">
        <v>0</v>
      </c>
      <c r="K31606">
        <v>0</v>
      </c>
      <c r="L31606">
        <v>0</v>
      </c>
      <c r="M31606">
        <v>0</v>
      </c>
      <c r="N31606">
        <v>0</v>
      </c>
      <c r="O31606">
        <v>0</v>
      </c>
    </row>
    <row r="31607" spans="1:15" x14ac:dyDescent="0.2">
      <c r="A31607" s="7" t="s">
        <v>31713</v>
      </c>
      <c r="B31607">
        <v>4</v>
      </c>
      <c r="C31607">
        <v>0</v>
      </c>
      <c r="D31607">
        <v>0</v>
      </c>
      <c r="E31607">
        <v>0</v>
      </c>
      <c r="F31607">
        <v>4</v>
      </c>
      <c r="G31607">
        <v>1165</v>
      </c>
      <c r="H31607">
        <v>1</v>
      </c>
      <c r="I31607">
        <v>0</v>
      </c>
      <c r="J31607">
        <v>0</v>
      </c>
      <c r="K31607">
        <v>0</v>
      </c>
      <c r="L31607">
        <v>0</v>
      </c>
      <c r="M31607">
        <v>0</v>
      </c>
      <c r="N31607">
        <v>0</v>
      </c>
      <c r="O31607">
        <v>0</v>
      </c>
    </row>
    <row r="31608" spans="1:15" x14ac:dyDescent="0.2">
      <c r="A31608" s="7" t="s">
        <v>31714</v>
      </c>
      <c r="B31608">
        <v>1</v>
      </c>
      <c r="C31608">
        <v>0</v>
      </c>
      <c r="D31608">
        <v>0</v>
      </c>
      <c r="E31608">
        <v>0</v>
      </c>
      <c r="F31608">
        <v>1</v>
      </c>
      <c r="G31608">
        <v>0</v>
      </c>
      <c r="H31608">
        <v>1</v>
      </c>
      <c r="I31608">
        <v>0</v>
      </c>
      <c r="J31608">
        <v>0</v>
      </c>
      <c r="K31608">
        <v>0</v>
      </c>
      <c r="L31608">
        <v>0</v>
      </c>
      <c r="M31608">
        <v>0</v>
      </c>
      <c r="N31608">
        <v>0</v>
      </c>
      <c r="O31608">
        <v>0</v>
      </c>
    </row>
    <row r="31609" spans="1:15" x14ac:dyDescent="0.2">
      <c r="A31609" s="7" t="s">
        <v>31715</v>
      </c>
      <c r="B31609">
        <v>0</v>
      </c>
      <c r="C31609">
        <v>0</v>
      </c>
      <c r="D31609">
        <v>0</v>
      </c>
      <c r="E31609">
        <v>0</v>
      </c>
      <c r="F31609">
        <v>0</v>
      </c>
      <c r="G31609">
        <v>0</v>
      </c>
      <c r="H31609">
        <v>0</v>
      </c>
      <c r="I31609">
        <v>0</v>
      </c>
      <c r="J31609">
        <v>0</v>
      </c>
      <c r="K31609">
        <v>0</v>
      </c>
      <c r="L31609">
        <v>0</v>
      </c>
      <c r="M31609">
        <v>0</v>
      </c>
      <c r="N31609">
        <v>0</v>
      </c>
      <c r="O31609">
        <v>0</v>
      </c>
    </row>
    <row r="31610" spans="1:15" x14ac:dyDescent="0.2">
      <c r="A31610" s="7" t="s">
        <v>31716</v>
      </c>
      <c r="B31610">
        <v>0</v>
      </c>
      <c r="C31610">
        <v>0</v>
      </c>
      <c r="D31610">
        <v>0</v>
      </c>
      <c r="E31610">
        <v>0</v>
      </c>
      <c r="F31610">
        <v>0</v>
      </c>
      <c r="G31610">
        <v>0</v>
      </c>
      <c r="H31610">
        <v>0</v>
      </c>
      <c r="I31610">
        <v>0</v>
      </c>
      <c r="J31610">
        <v>0</v>
      </c>
      <c r="K31610">
        <v>0</v>
      </c>
      <c r="L31610">
        <v>0</v>
      </c>
      <c r="M31610">
        <v>0</v>
      </c>
      <c r="N31610">
        <v>0</v>
      </c>
      <c r="O31610">
        <v>0</v>
      </c>
    </row>
    <row r="31611" spans="1:15" x14ac:dyDescent="0.2">
      <c r="A31611" s="7" t="s">
        <v>31717</v>
      </c>
      <c r="B31611">
        <v>0</v>
      </c>
      <c r="C31611">
        <v>0</v>
      </c>
      <c r="D31611">
        <v>0</v>
      </c>
      <c r="E31611">
        <v>0</v>
      </c>
      <c r="F31611">
        <v>0</v>
      </c>
      <c r="G31611">
        <v>0</v>
      </c>
      <c r="H31611">
        <v>0</v>
      </c>
      <c r="I31611">
        <v>0</v>
      </c>
      <c r="J31611">
        <v>0</v>
      </c>
      <c r="K31611">
        <v>0</v>
      </c>
      <c r="L31611">
        <v>0</v>
      </c>
      <c r="M31611">
        <v>0</v>
      </c>
      <c r="N31611">
        <v>0</v>
      </c>
      <c r="O31611">
        <v>0</v>
      </c>
    </row>
    <row r="31612" spans="1:15" x14ac:dyDescent="0.2">
      <c r="A31612" s="7" t="s">
        <v>31718</v>
      </c>
      <c r="B31612">
        <v>2</v>
      </c>
      <c r="C31612">
        <v>0</v>
      </c>
      <c r="D31612">
        <v>0</v>
      </c>
      <c r="E31612">
        <v>0</v>
      </c>
      <c r="F31612">
        <v>2</v>
      </c>
      <c r="G31612">
        <v>0</v>
      </c>
      <c r="H31612">
        <v>1</v>
      </c>
      <c r="I31612">
        <v>0</v>
      </c>
      <c r="J31612">
        <v>0</v>
      </c>
      <c r="K31612">
        <v>0</v>
      </c>
      <c r="L31612">
        <v>0</v>
      </c>
      <c r="M31612">
        <v>0</v>
      </c>
      <c r="N31612">
        <v>0</v>
      </c>
      <c r="O31612">
        <v>0</v>
      </c>
    </row>
    <row r="31613" spans="1:15" x14ac:dyDescent="0.2">
      <c r="A31613" s="7" t="s">
        <v>31719</v>
      </c>
      <c r="B31613">
        <v>0</v>
      </c>
      <c r="C31613">
        <v>0</v>
      </c>
      <c r="D31613">
        <v>0</v>
      </c>
      <c r="E31613">
        <v>0</v>
      </c>
      <c r="F31613">
        <v>0</v>
      </c>
      <c r="G31613">
        <v>0</v>
      </c>
      <c r="H31613">
        <v>0</v>
      </c>
      <c r="I31613">
        <v>0</v>
      </c>
      <c r="J31613">
        <v>0</v>
      </c>
      <c r="K31613">
        <v>0</v>
      </c>
      <c r="L31613">
        <v>0</v>
      </c>
      <c r="M31613">
        <v>0</v>
      </c>
      <c r="N31613">
        <v>0</v>
      </c>
      <c r="O31613">
        <v>0</v>
      </c>
    </row>
    <row r="31614" spans="1:15" x14ac:dyDescent="0.2">
      <c r="A31614" s="7" t="s">
        <v>31720</v>
      </c>
      <c r="B31614">
        <v>0</v>
      </c>
      <c r="C31614">
        <v>0</v>
      </c>
      <c r="D31614">
        <v>0</v>
      </c>
      <c r="E31614">
        <v>0</v>
      </c>
      <c r="F31614">
        <v>0</v>
      </c>
      <c r="G31614">
        <v>0</v>
      </c>
      <c r="H31614">
        <v>0</v>
      </c>
      <c r="I31614">
        <v>0</v>
      </c>
      <c r="J31614">
        <v>0</v>
      </c>
      <c r="K31614">
        <v>0</v>
      </c>
      <c r="L31614">
        <v>0</v>
      </c>
      <c r="M31614">
        <v>0</v>
      </c>
      <c r="N31614">
        <v>0</v>
      </c>
      <c r="O31614">
        <v>0</v>
      </c>
    </row>
    <row r="31615" spans="1:15" x14ac:dyDescent="0.2">
      <c r="A31615" s="7" t="s">
        <v>31721</v>
      </c>
      <c r="B31615">
        <v>1</v>
      </c>
      <c r="C31615">
        <v>0</v>
      </c>
      <c r="D31615">
        <v>0</v>
      </c>
      <c r="E31615">
        <v>0</v>
      </c>
      <c r="F31615">
        <v>1</v>
      </c>
      <c r="G31615">
        <v>0</v>
      </c>
      <c r="H31615">
        <v>0</v>
      </c>
      <c r="I31615">
        <v>0</v>
      </c>
      <c r="J31615">
        <v>0</v>
      </c>
      <c r="K31615">
        <v>0</v>
      </c>
      <c r="L31615">
        <v>0</v>
      </c>
      <c r="M31615">
        <v>0</v>
      </c>
      <c r="N31615">
        <v>0</v>
      </c>
      <c r="O31615">
        <v>0</v>
      </c>
    </row>
    <row r="31616" spans="1:15" x14ac:dyDescent="0.2">
      <c r="A31616" s="7" t="s">
        <v>31722</v>
      </c>
      <c r="B31616">
        <v>0</v>
      </c>
      <c r="C31616">
        <v>0</v>
      </c>
      <c r="D31616">
        <v>0</v>
      </c>
      <c r="E31616">
        <v>0</v>
      </c>
      <c r="F31616">
        <v>0</v>
      </c>
      <c r="G31616">
        <v>0</v>
      </c>
      <c r="H31616">
        <v>0</v>
      </c>
      <c r="I31616">
        <v>0</v>
      </c>
      <c r="J31616">
        <v>0</v>
      </c>
      <c r="K31616">
        <v>0</v>
      </c>
      <c r="L31616">
        <v>0</v>
      </c>
      <c r="M31616">
        <v>0</v>
      </c>
      <c r="N31616">
        <v>0</v>
      </c>
      <c r="O31616">
        <v>0</v>
      </c>
    </row>
    <row r="31617" spans="1:15" x14ac:dyDescent="0.2">
      <c r="A31617" s="7" t="s">
        <v>31723</v>
      </c>
      <c r="B31617">
        <v>1</v>
      </c>
      <c r="C31617">
        <v>0</v>
      </c>
      <c r="D31617">
        <v>0</v>
      </c>
      <c r="E31617">
        <v>0</v>
      </c>
      <c r="F31617">
        <v>1</v>
      </c>
      <c r="G31617">
        <v>0</v>
      </c>
      <c r="H31617">
        <v>1</v>
      </c>
      <c r="I31617">
        <v>0</v>
      </c>
      <c r="J31617">
        <v>0</v>
      </c>
      <c r="K31617">
        <v>0</v>
      </c>
      <c r="L31617">
        <v>0</v>
      </c>
      <c r="M31617">
        <v>0</v>
      </c>
      <c r="N31617">
        <v>0</v>
      </c>
      <c r="O31617">
        <v>0</v>
      </c>
    </row>
    <row r="31618" spans="1:15" x14ac:dyDescent="0.2">
      <c r="A31618" s="7" t="s">
        <v>31724</v>
      </c>
      <c r="B31618">
        <v>0</v>
      </c>
      <c r="C31618">
        <v>0</v>
      </c>
      <c r="D31618">
        <v>0</v>
      </c>
      <c r="E31618">
        <v>0</v>
      </c>
      <c r="F31618">
        <v>0</v>
      </c>
      <c r="G31618">
        <v>0</v>
      </c>
      <c r="H31618">
        <v>0</v>
      </c>
      <c r="I31618">
        <v>0</v>
      </c>
      <c r="J31618">
        <v>0</v>
      </c>
      <c r="K31618">
        <v>0</v>
      </c>
      <c r="L31618">
        <v>0</v>
      </c>
      <c r="M31618">
        <v>0</v>
      </c>
      <c r="N31618">
        <v>0</v>
      </c>
      <c r="O31618">
        <v>0</v>
      </c>
    </row>
    <row r="31619" spans="1:15" x14ac:dyDescent="0.2">
      <c r="A31619" s="7" t="s">
        <v>31725</v>
      </c>
      <c r="B31619">
        <v>5</v>
      </c>
      <c r="C31619">
        <v>1</v>
      </c>
      <c r="D31619">
        <v>0</v>
      </c>
      <c r="E31619">
        <v>0</v>
      </c>
      <c r="F31619">
        <v>4</v>
      </c>
      <c r="G31619">
        <v>0</v>
      </c>
      <c r="H31619">
        <v>2</v>
      </c>
      <c r="I31619">
        <v>0</v>
      </c>
      <c r="J31619">
        <v>0</v>
      </c>
      <c r="K31619">
        <v>0</v>
      </c>
      <c r="L31619">
        <v>0</v>
      </c>
      <c r="M31619">
        <v>0</v>
      </c>
      <c r="N31619">
        <v>0</v>
      </c>
      <c r="O31619">
        <v>0</v>
      </c>
    </row>
    <row r="31620" spans="1:15" x14ac:dyDescent="0.2">
      <c r="A31620" s="7" t="s">
        <v>31726</v>
      </c>
      <c r="B31620">
        <v>0</v>
      </c>
      <c r="C31620">
        <v>0</v>
      </c>
      <c r="D31620">
        <v>0</v>
      </c>
      <c r="E31620">
        <v>0</v>
      </c>
      <c r="F31620">
        <v>0</v>
      </c>
      <c r="G31620">
        <v>0</v>
      </c>
      <c r="H31620">
        <v>0</v>
      </c>
      <c r="I31620">
        <v>0</v>
      </c>
      <c r="J31620">
        <v>0</v>
      </c>
      <c r="K31620">
        <v>0</v>
      </c>
      <c r="L31620">
        <v>0</v>
      </c>
      <c r="M31620">
        <v>0</v>
      </c>
      <c r="N31620">
        <v>0</v>
      </c>
      <c r="O31620">
        <v>0</v>
      </c>
    </row>
    <row r="31621" spans="1:15" x14ac:dyDescent="0.2">
      <c r="A31621" s="7" t="s">
        <v>31727</v>
      </c>
      <c r="B31621">
        <v>0</v>
      </c>
      <c r="C31621">
        <v>0</v>
      </c>
      <c r="D31621">
        <v>0</v>
      </c>
      <c r="E31621">
        <v>0</v>
      </c>
      <c r="F31621">
        <v>0</v>
      </c>
      <c r="G31621">
        <v>0</v>
      </c>
      <c r="H31621">
        <v>0</v>
      </c>
      <c r="I31621">
        <v>0</v>
      </c>
      <c r="J31621">
        <v>0</v>
      </c>
      <c r="K31621">
        <v>0</v>
      </c>
      <c r="L31621">
        <v>0</v>
      </c>
      <c r="M31621">
        <v>0</v>
      </c>
      <c r="N31621">
        <v>0</v>
      </c>
      <c r="O31621">
        <v>0</v>
      </c>
    </row>
    <row r="31622" spans="1:15" x14ac:dyDescent="0.2">
      <c r="A31622" s="7" t="s">
        <v>31728</v>
      </c>
      <c r="B31622">
        <v>0</v>
      </c>
      <c r="C31622">
        <v>0</v>
      </c>
      <c r="D31622">
        <v>0</v>
      </c>
      <c r="E31622">
        <v>0</v>
      </c>
      <c r="F31622">
        <v>0</v>
      </c>
      <c r="G31622">
        <v>0</v>
      </c>
      <c r="H31622">
        <v>0</v>
      </c>
      <c r="I31622">
        <v>0</v>
      </c>
      <c r="J31622">
        <v>0</v>
      </c>
      <c r="K31622">
        <v>0</v>
      </c>
      <c r="L31622">
        <v>0</v>
      </c>
      <c r="M31622">
        <v>0</v>
      </c>
      <c r="N31622">
        <v>0</v>
      </c>
      <c r="O31622">
        <v>0</v>
      </c>
    </row>
    <row r="31623" spans="1:15" x14ac:dyDescent="0.2">
      <c r="A31623" s="7" t="s">
        <v>31729</v>
      </c>
      <c r="B31623">
        <v>0</v>
      </c>
      <c r="C31623">
        <v>0</v>
      </c>
      <c r="D31623">
        <v>0</v>
      </c>
      <c r="E31623">
        <v>0</v>
      </c>
      <c r="F31623">
        <v>0</v>
      </c>
      <c r="G31623">
        <v>0</v>
      </c>
      <c r="H31623">
        <v>0</v>
      </c>
      <c r="I31623">
        <v>0</v>
      </c>
      <c r="J31623">
        <v>0</v>
      </c>
      <c r="K31623">
        <v>0</v>
      </c>
      <c r="L31623">
        <v>0</v>
      </c>
      <c r="M31623">
        <v>0</v>
      </c>
      <c r="N31623">
        <v>0</v>
      </c>
      <c r="O31623">
        <v>0</v>
      </c>
    </row>
    <row r="31624" spans="1:15" x14ac:dyDescent="0.2">
      <c r="A31624" s="7" t="s">
        <v>31730</v>
      </c>
      <c r="B31624">
        <v>0</v>
      </c>
      <c r="C31624">
        <v>0</v>
      </c>
      <c r="D31624">
        <v>0</v>
      </c>
      <c r="E31624">
        <v>0</v>
      </c>
      <c r="F31624">
        <v>0</v>
      </c>
      <c r="G31624">
        <v>0</v>
      </c>
      <c r="H31624">
        <v>0</v>
      </c>
      <c r="I31624">
        <v>0</v>
      </c>
      <c r="J31624">
        <v>0</v>
      </c>
      <c r="K31624">
        <v>0</v>
      </c>
      <c r="L31624">
        <v>0</v>
      </c>
      <c r="M31624">
        <v>0</v>
      </c>
      <c r="N31624">
        <v>0</v>
      </c>
      <c r="O31624">
        <v>0</v>
      </c>
    </row>
    <row r="31625" spans="1:15" x14ac:dyDescent="0.2">
      <c r="A31625" s="7" t="s">
        <v>31731</v>
      </c>
      <c r="B31625">
        <v>0</v>
      </c>
      <c r="C31625">
        <v>0</v>
      </c>
      <c r="D31625">
        <v>0</v>
      </c>
      <c r="E31625">
        <v>0</v>
      </c>
      <c r="F31625">
        <v>0</v>
      </c>
      <c r="G31625">
        <v>0</v>
      </c>
      <c r="H31625">
        <v>0</v>
      </c>
      <c r="I31625">
        <v>0</v>
      </c>
      <c r="J31625">
        <v>0</v>
      </c>
      <c r="K31625">
        <v>0</v>
      </c>
      <c r="L31625">
        <v>0</v>
      </c>
      <c r="M31625">
        <v>0</v>
      </c>
      <c r="N31625">
        <v>0</v>
      </c>
      <c r="O31625">
        <v>0</v>
      </c>
    </row>
    <row r="31626" spans="1:15" x14ac:dyDescent="0.2">
      <c r="A31626" s="7" t="s">
        <v>31732</v>
      </c>
      <c r="B31626">
        <v>0</v>
      </c>
      <c r="C31626">
        <v>0</v>
      </c>
      <c r="D31626">
        <v>0</v>
      </c>
      <c r="E31626">
        <v>0</v>
      </c>
      <c r="F31626">
        <v>0</v>
      </c>
      <c r="G31626">
        <v>0</v>
      </c>
      <c r="H31626">
        <v>0</v>
      </c>
      <c r="I31626">
        <v>0</v>
      </c>
      <c r="J31626">
        <v>0</v>
      </c>
      <c r="K31626">
        <v>0</v>
      </c>
      <c r="L31626">
        <v>0</v>
      </c>
      <c r="M31626">
        <v>0</v>
      </c>
      <c r="N31626">
        <v>0</v>
      </c>
      <c r="O31626">
        <v>0</v>
      </c>
    </row>
    <row r="31627" spans="1:15" x14ac:dyDescent="0.2">
      <c r="A31627" s="7" t="s">
        <v>31733</v>
      </c>
      <c r="B31627">
        <v>0</v>
      </c>
      <c r="C31627">
        <v>0</v>
      </c>
      <c r="D31627">
        <v>0</v>
      </c>
      <c r="E31627">
        <v>0</v>
      </c>
      <c r="F31627">
        <v>0</v>
      </c>
      <c r="G31627">
        <v>0</v>
      </c>
      <c r="H31627">
        <v>0</v>
      </c>
      <c r="I31627">
        <v>0</v>
      </c>
      <c r="J31627">
        <v>0</v>
      </c>
      <c r="K31627">
        <v>0</v>
      </c>
      <c r="L31627">
        <v>0</v>
      </c>
      <c r="M31627">
        <v>0</v>
      </c>
      <c r="N31627">
        <v>0</v>
      </c>
      <c r="O31627">
        <v>0</v>
      </c>
    </row>
    <row r="31628" spans="1:15" x14ac:dyDescent="0.2">
      <c r="A31628" s="7" t="s">
        <v>31734</v>
      </c>
      <c r="B31628">
        <v>0</v>
      </c>
      <c r="C31628">
        <v>0</v>
      </c>
      <c r="D31628">
        <v>0</v>
      </c>
      <c r="E31628">
        <v>0</v>
      </c>
      <c r="F31628">
        <v>0</v>
      </c>
      <c r="G31628">
        <v>0</v>
      </c>
      <c r="H31628">
        <v>0</v>
      </c>
      <c r="I31628">
        <v>0</v>
      </c>
      <c r="J31628">
        <v>0</v>
      </c>
      <c r="K31628">
        <v>0</v>
      </c>
      <c r="L31628">
        <v>0</v>
      </c>
      <c r="M31628">
        <v>0</v>
      </c>
      <c r="N31628">
        <v>0</v>
      </c>
      <c r="O31628">
        <v>0</v>
      </c>
    </row>
    <row r="31629" spans="1:15" x14ac:dyDescent="0.2">
      <c r="A31629" s="7" t="s">
        <v>31735</v>
      </c>
      <c r="B31629">
        <v>0</v>
      </c>
      <c r="C31629">
        <v>0</v>
      </c>
      <c r="D31629">
        <v>0</v>
      </c>
      <c r="E31629">
        <v>0</v>
      </c>
      <c r="F31629">
        <v>0</v>
      </c>
      <c r="G31629">
        <v>0</v>
      </c>
      <c r="H31629">
        <v>0</v>
      </c>
      <c r="I31629">
        <v>0</v>
      </c>
      <c r="J31629">
        <v>0</v>
      </c>
      <c r="K31629">
        <v>0</v>
      </c>
      <c r="L31629">
        <v>0</v>
      </c>
      <c r="M31629">
        <v>0</v>
      </c>
      <c r="N31629">
        <v>0</v>
      </c>
      <c r="O31629">
        <v>0</v>
      </c>
    </row>
    <row r="31630" spans="1:15" x14ac:dyDescent="0.2">
      <c r="A31630" s="7" t="s">
        <v>31736</v>
      </c>
      <c r="B31630">
        <v>0</v>
      </c>
      <c r="C31630">
        <v>0</v>
      </c>
      <c r="D31630">
        <v>0</v>
      </c>
      <c r="E31630">
        <v>0</v>
      </c>
      <c r="F31630">
        <v>0</v>
      </c>
      <c r="G31630">
        <v>0</v>
      </c>
      <c r="H31630">
        <v>0</v>
      </c>
      <c r="I31630">
        <v>0</v>
      </c>
      <c r="J31630">
        <v>0</v>
      </c>
      <c r="K31630">
        <v>0</v>
      </c>
      <c r="L31630">
        <v>0</v>
      </c>
      <c r="M31630">
        <v>0</v>
      </c>
      <c r="N31630">
        <v>0</v>
      </c>
      <c r="O31630">
        <v>0</v>
      </c>
    </row>
    <row r="31631" spans="1:15" x14ac:dyDescent="0.2">
      <c r="A31631" s="7" t="s">
        <v>31737</v>
      </c>
      <c r="B31631">
        <v>0</v>
      </c>
      <c r="C31631">
        <v>0</v>
      </c>
      <c r="D31631">
        <v>0</v>
      </c>
      <c r="E31631">
        <v>0</v>
      </c>
      <c r="F31631">
        <v>0</v>
      </c>
      <c r="G31631">
        <v>0</v>
      </c>
      <c r="H31631">
        <v>0</v>
      </c>
      <c r="I31631">
        <v>0</v>
      </c>
      <c r="J31631">
        <v>0</v>
      </c>
      <c r="K31631">
        <v>0</v>
      </c>
      <c r="L31631">
        <v>0</v>
      </c>
      <c r="M31631">
        <v>0</v>
      </c>
      <c r="N31631">
        <v>0</v>
      </c>
      <c r="O31631">
        <v>0</v>
      </c>
    </row>
    <row r="31632" spans="1:15" x14ac:dyDescent="0.2">
      <c r="A31632" s="7" t="s">
        <v>31738</v>
      </c>
      <c r="B31632">
        <v>0</v>
      </c>
      <c r="C31632">
        <v>0</v>
      </c>
      <c r="D31632">
        <v>0</v>
      </c>
      <c r="E31632">
        <v>0</v>
      </c>
      <c r="F31632">
        <v>0</v>
      </c>
      <c r="G31632">
        <v>0</v>
      </c>
      <c r="H31632">
        <v>0</v>
      </c>
      <c r="I31632">
        <v>0</v>
      </c>
      <c r="J31632">
        <v>0</v>
      </c>
      <c r="K31632">
        <v>0</v>
      </c>
      <c r="L31632">
        <v>0</v>
      </c>
      <c r="M31632">
        <v>0</v>
      </c>
      <c r="N31632">
        <v>0</v>
      </c>
      <c r="O31632">
        <v>0</v>
      </c>
    </row>
    <row r="31633" spans="1:15" x14ac:dyDescent="0.2">
      <c r="A31633" s="7" t="s">
        <v>31739</v>
      </c>
      <c r="B31633">
        <v>1</v>
      </c>
      <c r="C31633">
        <v>0</v>
      </c>
      <c r="D31633">
        <v>0</v>
      </c>
      <c r="E31633">
        <v>0</v>
      </c>
      <c r="F31633">
        <v>1</v>
      </c>
      <c r="G31633">
        <v>0</v>
      </c>
      <c r="H31633">
        <v>1</v>
      </c>
      <c r="I31633">
        <v>0</v>
      </c>
      <c r="J31633">
        <v>0</v>
      </c>
      <c r="K31633">
        <v>0</v>
      </c>
      <c r="L31633">
        <v>0</v>
      </c>
      <c r="M31633">
        <v>0</v>
      </c>
      <c r="N31633">
        <v>0</v>
      </c>
      <c r="O31633">
        <v>0</v>
      </c>
    </row>
    <row r="31634" spans="1:15" x14ac:dyDescent="0.2">
      <c r="A31634" s="7" t="s">
        <v>31740</v>
      </c>
      <c r="B31634">
        <v>0</v>
      </c>
      <c r="C31634">
        <v>0</v>
      </c>
      <c r="D31634">
        <v>0</v>
      </c>
      <c r="E31634">
        <v>0</v>
      </c>
      <c r="F31634">
        <v>0</v>
      </c>
      <c r="G31634">
        <v>0</v>
      </c>
      <c r="H31634">
        <v>0</v>
      </c>
      <c r="I31634">
        <v>0</v>
      </c>
      <c r="J31634">
        <v>0</v>
      </c>
      <c r="K31634">
        <v>0</v>
      </c>
      <c r="L31634">
        <v>0</v>
      </c>
      <c r="M31634">
        <v>0</v>
      </c>
      <c r="N31634">
        <v>0</v>
      </c>
      <c r="O31634">
        <v>0</v>
      </c>
    </row>
    <row r="31635" spans="1:15" x14ac:dyDescent="0.2">
      <c r="A31635" s="7" t="s">
        <v>31741</v>
      </c>
      <c r="B31635">
        <v>0</v>
      </c>
      <c r="C31635">
        <v>0</v>
      </c>
      <c r="D31635">
        <v>0</v>
      </c>
      <c r="E31635">
        <v>0</v>
      </c>
      <c r="F31635">
        <v>0</v>
      </c>
      <c r="G31635">
        <v>0</v>
      </c>
      <c r="H31635">
        <v>0</v>
      </c>
      <c r="I31635">
        <v>0</v>
      </c>
      <c r="J31635">
        <v>0</v>
      </c>
      <c r="K31635">
        <v>0</v>
      </c>
      <c r="L31635">
        <v>0</v>
      </c>
      <c r="M31635">
        <v>0</v>
      </c>
      <c r="N31635">
        <v>0</v>
      </c>
      <c r="O31635">
        <v>0</v>
      </c>
    </row>
    <row r="31636" spans="1:15" x14ac:dyDescent="0.2">
      <c r="A31636" s="7" t="s">
        <v>31742</v>
      </c>
      <c r="B31636">
        <v>0</v>
      </c>
      <c r="C31636">
        <v>0</v>
      </c>
      <c r="D31636">
        <v>0</v>
      </c>
      <c r="E31636">
        <v>0</v>
      </c>
      <c r="F31636">
        <v>0</v>
      </c>
      <c r="G31636">
        <v>0</v>
      </c>
      <c r="H31636">
        <v>0</v>
      </c>
      <c r="I31636">
        <v>0</v>
      </c>
      <c r="J31636">
        <v>0</v>
      </c>
      <c r="K31636">
        <v>0</v>
      </c>
      <c r="L31636">
        <v>0</v>
      </c>
      <c r="M31636">
        <v>0</v>
      </c>
      <c r="N31636">
        <v>0</v>
      </c>
      <c r="O31636">
        <v>0</v>
      </c>
    </row>
    <row r="31637" spans="1:15" x14ac:dyDescent="0.2">
      <c r="A31637" s="7" t="s">
        <v>31743</v>
      </c>
      <c r="B31637">
        <v>1</v>
      </c>
      <c r="C31637">
        <v>0</v>
      </c>
      <c r="D31637">
        <v>0</v>
      </c>
      <c r="E31637">
        <v>0</v>
      </c>
      <c r="F31637">
        <v>1</v>
      </c>
      <c r="G31637">
        <v>0</v>
      </c>
      <c r="H31637">
        <v>1</v>
      </c>
      <c r="I31637">
        <v>0</v>
      </c>
      <c r="J31637">
        <v>0</v>
      </c>
      <c r="K31637">
        <v>0</v>
      </c>
      <c r="L31637">
        <v>0</v>
      </c>
      <c r="M31637">
        <v>0</v>
      </c>
      <c r="N31637">
        <v>0</v>
      </c>
      <c r="O31637">
        <v>0</v>
      </c>
    </row>
    <row r="31638" spans="1:15" x14ac:dyDescent="0.2">
      <c r="A31638" s="7" t="s">
        <v>31744</v>
      </c>
      <c r="B31638">
        <v>0</v>
      </c>
      <c r="C31638">
        <v>0</v>
      </c>
      <c r="D31638">
        <v>0</v>
      </c>
      <c r="E31638">
        <v>0</v>
      </c>
      <c r="F31638">
        <v>0</v>
      </c>
      <c r="G31638">
        <v>0</v>
      </c>
      <c r="H31638">
        <v>0</v>
      </c>
      <c r="I31638">
        <v>0</v>
      </c>
      <c r="J31638">
        <v>0</v>
      </c>
      <c r="K31638">
        <v>0</v>
      </c>
      <c r="L31638">
        <v>0</v>
      </c>
      <c r="M31638">
        <v>0</v>
      </c>
      <c r="N31638">
        <v>0</v>
      </c>
      <c r="O31638">
        <v>0</v>
      </c>
    </row>
    <row r="31639" spans="1:15" x14ac:dyDescent="0.2">
      <c r="A31639" s="7" t="s">
        <v>31745</v>
      </c>
      <c r="B31639">
        <v>0</v>
      </c>
      <c r="C31639">
        <v>0</v>
      </c>
      <c r="D31639">
        <v>0</v>
      </c>
      <c r="E31639">
        <v>0</v>
      </c>
      <c r="F31639">
        <v>0</v>
      </c>
      <c r="G31639">
        <v>0</v>
      </c>
      <c r="H31639">
        <v>0</v>
      </c>
      <c r="I31639">
        <v>0</v>
      </c>
      <c r="J31639">
        <v>0</v>
      </c>
      <c r="K31639">
        <v>0</v>
      </c>
      <c r="L31639">
        <v>0</v>
      </c>
      <c r="M31639">
        <v>0</v>
      </c>
      <c r="N31639">
        <v>0</v>
      </c>
      <c r="O31639">
        <v>0</v>
      </c>
    </row>
    <row r="31640" spans="1:15" x14ac:dyDescent="0.2">
      <c r="A31640" s="7" t="s">
        <v>31746</v>
      </c>
      <c r="B31640">
        <v>0</v>
      </c>
      <c r="C31640">
        <v>0</v>
      </c>
      <c r="D31640">
        <v>0</v>
      </c>
      <c r="E31640">
        <v>0</v>
      </c>
      <c r="F31640">
        <v>0</v>
      </c>
      <c r="G31640">
        <v>0</v>
      </c>
      <c r="H31640">
        <v>0</v>
      </c>
      <c r="I31640">
        <v>0</v>
      </c>
      <c r="J31640">
        <v>0</v>
      </c>
      <c r="K31640">
        <v>0</v>
      </c>
      <c r="L31640">
        <v>0</v>
      </c>
      <c r="M31640">
        <v>0</v>
      </c>
      <c r="N31640">
        <v>0</v>
      </c>
      <c r="O31640">
        <v>0</v>
      </c>
    </row>
    <row r="31641" spans="1:15" x14ac:dyDescent="0.2">
      <c r="A31641" s="7" t="s">
        <v>31747</v>
      </c>
      <c r="B31641">
        <v>3</v>
      </c>
      <c r="C31641">
        <v>0</v>
      </c>
      <c r="D31641">
        <v>0</v>
      </c>
      <c r="E31641">
        <v>0</v>
      </c>
      <c r="F31641">
        <v>3</v>
      </c>
      <c r="G31641">
        <v>0</v>
      </c>
      <c r="H31641">
        <v>0</v>
      </c>
      <c r="I31641">
        <v>0</v>
      </c>
      <c r="J31641">
        <v>0</v>
      </c>
      <c r="K31641">
        <v>0</v>
      </c>
      <c r="L31641">
        <v>0</v>
      </c>
      <c r="M31641">
        <v>0</v>
      </c>
      <c r="N31641">
        <v>0</v>
      </c>
      <c r="O31641">
        <v>0</v>
      </c>
    </row>
    <row r="31642" spans="1:15" x14ac:dyDescent="0.2">
      <c r="A31642" s="7" t="s">
        <v>31748</v>
      </c>
      <c r="B31642">
        <v>0</v>
      </c>
      <c r="C31642">
        <v>0</v>
      </c>
      <c r="D31642">
        <v>0</v>
      </c>
      <c r="E31642">
        <v>0</v>
      </c>
      <c r="F31642">
        <v>0</v>
      </c>
      <c r="G31642">
        <v>0</v>
      </c>
      <c r="H31642">
        <v>0</v>
      </c>
      <c r="I31642">
        <v>0</v>
      </c>
      <c r="J31642">
        <v>0</v>
      </c>
      <c r="K31642">
        <v>0</v>
      </c>
      <c r="L31642">
        <v>0</v>
      </c>
      <c r="M31642">
        <v>0</v>
      </c>
      <c r="N31642">
        <v>0</v>
      </c>
      <c r="O31642">
        <v>0</v>
      </c>
    </row>
    <row r="31643" spans="1:15" x14ac:dyDescent="0.2">
      <c r="A31643" s="7" t="s">
        <v>31749</v>
      </c>
      <c r="B31643">
        <v>0</v>
      </c>
      <c r="C31643">
        <v>0</v>
      </c>
      <c r="D31643">
        <v>0</v>
      </c>
      <c r="E31643">
        <v>0</v>
      </c>
      <c r="F31643">
        <v>0</v>
      </c>
      <c r="G31643">
        <v>0</v>
      </c>
      <c r="H31643">
        <v>0</v>
      </c>
      <c r="I31643">
        <v>0</v>
      </c>
      <c r="J31643">
        <v>0</v>
      </c>
      <c r="K31643">
        <v>0</v>
      </c>
      <c r="L31643">
        <v>0</v>
      </c>
      <c r="M31643">
        <v>0</v>
      </c>
      <c r="N31643">
        <v>0</v>
      </c>
      <c r="O31643">
        <v>0</v>
      </c>
    </row>
    <row r="31644" spans="1:15" x14ac:dyDescent="0.2">
      <c r="A31644" s="7" t="s">
        <v>31750</v>
      </c>
      <c r="B31644">
        <v>0</v>
      </c>
      <c r="C31644">
        <v>0</v>
      </c>
      <c r="D31644">
        <v>0</v>
      </c>
      <c r="E31644">
        <v>0</v>
      </c>
      <c r="F31644">
        <v>0</v>
      </c>
      <c r="G31644">
        <v>0</v>
      </c>
      <c r="H31644">
        <v>0</v>
      </c>
      <c r="I31644">
        <v>0</v>
      </c>
      <c r="J31644">
        <v>0</v>
      </c>
      <c r="K31644">
        <v>0</v>
      </c>
      <c r="L31644">
        <v>0</v>
      </c>
      <c r="M31644">
        <v>0</v>
      </c>
      <c r="N31644">
        <v>0</v>
      </c>
      <c r="O31644">
        <v>0</v>
      </c>
    </row>
    <row r="31645" spans="1:15" x14ac:dyDescent="0.2">
      <c r="A31645" s="7" t="s">
        <v>31751</v>
      </c>
      <c r="B31645">
        <v>8</v>
      </c>
      <c r="C31645">
        <v>1</v>
      </c>
      <c r="D31645">
        <v>0</v>
      </c>
      <c r="E31645">
        <v>0</v>
      </c>
      <c r="F31645">
        <v>7</v>
      </c>
      <c r="G31645">
        <v>0</v>
      </c>
      <c r="H31645">
        <v>3</v>
      </c>
      <c r="I31645">
        <v>0</v>
      </c>
      <c r="J31645">
        <v>0</v>
      </c>
      <c r="K31645">
        <v>0</v>
      </c>
      <c r="L31645">
        <v>0</v>
      </c>
      <c r="M31645">
        <v>0</v>
      </c>
      <c r="N31645">
        <v>0</v>
      </c>
      <c r="O31645">
        <v>0</v>
      </c>
    </row>
    <row r="31646" spans="1:15" x14ac:dyDescent="0.2">
      <c r="A31646" s="7" t="s">
        <v>31752</v>
      </c>
      <c r="B31646">
        <v>3</v>
      </c>
      <c r="C31646">
        <v>0</v>
      </c>
      <c r="D31646">
        <v>0</v>
      </c>
      <c r="E31646">
        <v>0</v>
      </c>
      <c r="F31646">
        <v>3</v>
      </c>
      <c r="G31646">
        <v>0</v>
      </c>
      <c r="H31646">
        <v>1</v>
      </c>
      <c r="I31646">
        <v>0</v>
      </c>
      <c r="J31646">
        <v>0</v>
      </c>
      <c r="K31646">
        <v>0</v>
      </c>
      <c r="L31646">
        <v>0</v>
      </c>
      <c r="M31646">
        <v>0</v>
      </c>
      <c r="N31646">
        <v>0</v>
      </c>
      <c r="O31646">
        <v>0</v>
      </c>
    </row>
    <row r="31647" spans="1:15" x14ac:dyDescent="0.2">
      <c r="A31647" s="7" t="s">
        <v>31753</v>
      </c>
      <c r="B31647">
        <v>1</v>
      </c>
      <c r="C31647">
        <v>1</v>
      </c>
      <c r="D31647">
        <v>0</v>
      </c>
      <c r="E31647">
        <v>0</v>
      </c>
      <c r="F31647">
        <v>0</v>
      </c>
      <c r="G31647">
        <v>0</v>
      </c>
      <c r="H31647">
        <v>0</v>
      </c>
      <c r="I31647">
        <v>0</v>
      </c>
      <c r="J31647">
        <v>0</v>
      </c>
      <c r="K31647">
        <v>0</v>
      </c>
      <c r="L31647">
        <v>0</v>
      </c>
      <c r="M31647">
        <v>0</v>
      </c>
      <c r="N31647">
        <v>0</v>
      </c>
      <c r="O31647">
        <v>0</v>
      </c>
    </row>
    <row r="31648" spans="1:15" x14ac:dyDescent="0.2">
      <c r="A31648" s="7" t="s">
        <v>31754</v>
      </c>
      <c r="B31648">
        <v>0</v>
      </c>
      <c r="C31648">
        <v>0</v>
      </c>
      <c r="D31648">
        <v>0</v>
      </c>
      <c r="E31648">
        <v>0</v>
      </c>
      <c r="F31648">
        <v>0</v>
      </c>
      <c r="G31648">
        <v>0</v>
      </c>
      <c r="H31648">
        <v>0</v>
      </c>
      <c r="I31648">
        <v>0</v>
      </c>
      <c r="J31648">
        <v>0</v>
      </c>
      <c r="K31648">
        <v>0</v>
      </c>
      <c r="L31648">
        <v>0</v>
      </c>
      <c r="M31648">
        <v>0</v>
      </c>
      <c r="N31648">
        <v>0</v>
      </c>
      <c r="O31648">
        <v>0</v>
      </c>
    </row>
    <row r="31649" spans="1:15" x14ac:dyDescent="0.2">
      <c r="A31649" s="7" t="s">
        <v>31755</v>
      </c>
      <c r="B31649">
        <v>0</v>
      </c>
      <c r="C31649">
        <v>0</v>
      </c>
      <c r="D31649">
        <v>0</v>
      </c>
      <c r="E31649">
        <v>0</v>
      </c>
      <c r="F31649">
        <v>0</v>
      </c>
      <c r="G31649">
        <v>0</v>
      </c>
      <c r="H31649">
        <v>0</v>
      </c>
      <c r="I31649">
        <v>0</v>
      </c>
      <c r="J31649">
        <v>0</v>
      </c>
      <c r="K31649">
        <v>0</v>
      </c>
      <c r="L31649">
        <v>0</v>
      </c>
      <c r="M31649">
        <v>0</v>
      </c>
      <c r="N31649">
        <v>0</v>
      </c>
      <c r="O31649">
        <v>0</v>
      </c>
    </row>
    <row r="31650" spans="1:15" x14ac:dyDescent="0.2">
      <c r="A31650" s="7" t="s">
        <v>31756</v>
      </c>
      <c r="B31650">
        <v>0</v>
      </c>
      <c r="C31650">
        <v>0</v>
      </c>
      <c r="D31650">
        <v>0</v>
      </c>
      <c r="E31650">
        <v>0</v>
      </c>
      <c r="F31650">
        <v>0</v>
      </c>
      <c r="G31650">
        <v>0</v>
      </c>
      <c r="H31650">
        <v>0</v>
      </c>
      <c r="I31650">
        <v>0</v>
      </c>
      <c r="J31650">
        <v>0</v>
      </c>
      <c r="K31650">
        <v>0</v>
      </c>
      <c r="L31650">
        <v>0</v>
      </c>
      <c r="M31650">
        <v>0</v>
      </c>
      <c r="N31650">
        <v>0</v>
      </c>
      <c r="O31650">
        <v>0</v>
      </c>
    </row>
    <row r="31651" spans="1:15" x14ac:dyDescent="0.2">
      <c r="A31651" s="7" t="s">
        <v>31757</v>
      </c>
      <c r="B31651">
        <v>0</v>
      </c>
      <c r="C31651">
        <v>0</v>
      </c>
      <c r="D31651">
        <v>0</v>
      </c>
      <c r="E31651">
        <v>0</v>
      </c>
      <c r="F31651">
        <v>0</v>
      </c>
      <c r="G31651">
        <v>0</v>
      </c>
      <c r="H31651">
        <v>0</v>
      </c>
      <c r="I31651">
        <v>0</v>
      </c>
      <c r="J31651">
        <v>0</v>
      </c>
      <c r="K31651">
        <v>0</v>
      </c>
      <c r="L31651">
        <v>0</v>
      </c>
      <c r="M31651">
        <v>0</v>
      </c>
      <c r="N31651">
        <v>0</v>
      </c>
      <c r="O31651">
        <v>0</v>
      </c>
    </row>
    <row r="31652" spans="1:15" x14ac:dyDescent="0.2">
      <c r="A31652" s="7" t="s">
        <v>31758</v>
      </c>
      <c r="B31652">
        <v>2</v>
      </c>
      <c r="C31652">
        <v>0</v>
      </c>
      <c r="D31652">
        <v>0</v>
      </c>
      <c r="E31652">
        <v>0</v>
      </c>
      <c r="F31652">
        <v>2</v>
      </c>
      <c r="G31652">
        <v>1165</v>
      </c>
      <c r="H31652">
        <v>0</v>
      </c>
      <c r="I31652">
        <v>0</v>
      </c>
      <c r="J31652">
        <v>0</v>
      </c>
      <c r="K31652">
        <v>0</v>
      </c>
      <c r="L31652">
        <v>0</v>
      </c>
      <c r="M31652">
        <v>0</v>
      </c>
      <c r="N31652">
        <v>0</v>
      </c>
      <c r="O31652">
        <v>0</v>
      </c>
    </row>
    <row r="31653" spans="1:15" x14ac:dyDescent="0.2">
      <c r="A31653" s="7" t="s">
        <v>31759</v>
      </c>
      <c r="B31653">
        <v>2</v>
      </c>
      <c r="C31653">
        <v>0</v>
      </c>
      <c r="D31653">
        <v>0</v>
      </c>
      <c r="E31653">
        <v>0</v>
      </c>
      <c r="F31653">
        <v>2</v>
      </c>
      <c r="G31653">
        <v>1165</v>
      </c>
      <c r="H31653">
        <v>0</v>
      </c>
      <c r="I31653">
        <v>0</v>
      </c>
      <c r="J31653">
        <v>0</v>
      </c>
      <c r="K31653">
        <v>0</v>
      </c>
      <c r="L31653">
        <v>0</v>
      </c>
      <c r="M31653">
        <v>0</v>
      </c>
      <c r="N31653">
        <v>0</v>
      </c>
      <c r="O31653">
        <v>0</v>
      </c>
    </row>
    <row r="31654" spans="1:15" x14ac:dyDescent="0.2">
      <c r="A31654" s="7" t="s">
        <v>31760</v>
      </c>
      <c r="B31654">
        <v>2</v>
      </c>
      <c r="C31654">
        <v>0</v>
      </c>
      <c r="D31654">
        <v>0</v>
      </c>
      <c r="E31654">
        <v>0</v>
      </c>
      <c r="F31654">
        <v>2</v>
      </c>
      <c r="G31654">
        <v>1165</v>
      </c>
      <c r="H31654">
        <v>0</v>
      </c>
      <c r="I31654">
        <v>0</v>
      </c>
      <c r="J31654">
        <v>0</v>
      </c>
      <c r="K31654">
        <v>0</v>
      </c>
      <c r="L31654">
        <v>0</v>
      </c>
      <c r="M31654">
        <v>0</v>
      </c>
      <c r="N31654">
        <v>0</v>
      </c>
      <c r="O31654">
        <v>0</v>
      </c>
    </row>
    <row r="31655" spans="1:15" x14ac:dyDescent="0.2">
      <c r="A31655" s="7" t="s">
        <v>31761</v>
      </c>
      <c r="B31655">
        <v>4</v>
      </c>
      <c r="C31655">
        <v>0</v>
      </c>
      <c r="D31655">
        <v>0</v>
      </c>
      <c r="E31655">
        <v>0</v>
      </c>
      <c r="F31655">
        <v>4</v>
      </c>
      <c r="G31655">
        <v>0</v>
      </c>
      <c r="H31655">
        <v>2</v>
      </c>
      <c r="I31655">
        <v>0</v>
      </c>
      <c r="J31655">
        <v>0</v>
      </c>
      <c r="K31655">
        <v>0</v>
      </c>
      <c r="L31655">
        <v>0</v>
      </c>
      <c r="M31655">
        <v>0</v>
      </c>
      <c r="N31655">
        <v>0</v>
      </c>
      <c r="O31655">
        <v>0</v>
      </c>
    </row>
    <row r="31656" spans="1:15" x14ac:dyDescent="0.2">
      <c r="A31656" s="7" t="s">
        <v>31762</v>
      </c>
      <c r="B31656">
        <v>0</v>
      </c>
      <c r="C31656">
        <v>0</v>
      </c>
      <c r="D31656">
        <v>0</v>
      </c>
      <c r="E31656">
        <v>0</v>
      </c>
      <c r="F31656">
        <v>0</v>
      </c>
      <c r="G31656">
        <v>0</v>
      </c>
      <c r="H31656">
        <v>0</v>
      </c>
      <c r="I31656">
        <v>0</v>
      </c>
      <c r="J31656">
        <v>0</v>
      </c>
      <c r="K31656">
        <v>0</v>
      </c>
      <c r="L31656">
        <v>0</v>
      </c>
      <c r="M31656">
        <v>0</v>
      </c>
      <c r="N31656">
        <v>0</v>
      </c>
      <c r="O31656">
        <v>0</v>
      </c>
    </row>
    <row r="31657" spans="1:15" x14ac:dyDescent="0.2">
      <c r="A31657" s="7" t="s">
        <v>31763</v>
      </c>
      <c r="B31657">
        <v>0</v>
      </c>
      <c r="C31657">
        <v>0</v>
      </c>
      <c r="D31657">
        <v>0</v>
      </c>
      <c r="E31657">
        <v>0</v>
      </c>
      <c r="F31657">
        <v>0</v>
      </c>
      <c r="G31657">
        <v>0</v>
      </c>
      <c r="H31657">
        <v>0</v>
      </c>
      <c r="I31657">
        <v>0</v>
      </c>
      <c r="J31657">
        <v>0</v>
      </c>
      <c r="K31657">
        <v>0</v>
      </c>
      <c r="L31657">
        <v>0</v>
      </c>
      <c r="M31657">
        <v>0</v>
      </c>
      <c r="N31657">
        <v>0</v>
      </c>
      <c r="O31657">
        <v>0</v>
      </c>
    </row>
    <row r="31658" spans="1:15" x14ac:dyDescent="0.2">
      <c r="A31658" s="7" t="s">
        <v>31764</v>
      </c>
      <c r="B31658">
        <v>4</v>
      </c>
      <c r="C31658">
        <v>0</v>
      </c>
      <c r="D31658">
        <v>0</v>
      </c>
      <c r="E31658">
        <v>0</v>
      </c>
      <c r="F31658">
        <v>4</v>
      </c>
      <c r="G31658">
        <v>0</v>
      </c>
      <c r="H31658">
        <v>2</v>
      </c>
      <c r="I31658">
        <v>0</v>
      </c>
      <c r="J31658">
        <v>0</v>
      </c>
      <c r="K31658">
        <v>0</v>
      </c>
      <c r="L31658">
        <v>0</v>
      </c>
      <c r="M31658">
        <v>0</v>
      </c>
      <c r="N31658">
        <v>0</v>
      </c>
      <c r="O31658">
        <v>0</v>
      </c>
    </row>
    <row r="31659" spans="1:15" x14ac:dyDescent="0.2">
      <c r="A31659" s="7" t="s">
        <v>31765</v>
      </c>
      <c r="B31659">
        <v>1</v>
      </c>
      <c r="C31659">
        <v>0</v>
      </c>
      <c r="D31659">
        <v>0</v>
      </c>
      <c r="E31659">
        <v>0</v>
      </c>
      <c r="F31659">
        <v>1</v>
      </c>
      <c r="G31659">
        <v>0</v>
      </c>
      <c r="H31659">
        <v>1</v>
      </c>
      <c r="I31659">
        <v>0</v>
      </c>
      <c r="J31659">
        <v>0</v>
      </c>
      <c r="K31659">
        <v>0</v>
      </c>
      <c r="L31659">
        <v>0</v>
      </c>
      <c r="M31659">
        <v>0</v>
      </c>
      <c r="N31659">
        <v>0</v>
      </c>
      <c r="O31659">
        <v>0</v>
      </c>
    </row>
    <row r="31660" spans="1:15" x14ac:dyDescent="0.2">
      <c r="A31660" s="7" t="s">
        <v>31766</v>
      </c>
      <c r="B31660">
        <v>0</v>
      </c>
      <c r="C31660">
        <v>0</v>
      </c>
      <c r="D31660">
        <v>0</v>
      </c>
      <c r="E31660">
        <v>0</v>
      </c>
      <c r="F31660">
        <v>0</v>
      </c>
      <c r="G31660">
        <v>0</v>
      </c>
      <c r="H31660">
        <v>0</v>
      </c>
      <c r="I31660">
        <v>0</v>
      </c>
      <c r="J31660">
        <v>0</v>
      </c>
      <c r="K31660">
        <v>0</v>
      </c>
      <c r="L31660">
        <v>0</v>
      </c>
      <c r="M31660">
        <v>0</v>
      </c>
      <c r="N31660">
        <v>0</v>
      </c>
      <c r="O31660">
        <v>0</v>
      </c>
    </row>
    <row r="31661" spans="1:15" x14ac:dyDescent="0.2">
      <c r="A31661" s="7" t="s">
        <v>31767</v>
      </c>
      <c r="B31661">
        <v>0</v>
      </c>
      <c r="C31661">
        <v>0</v>
      </c>
      <c r="D31661">
        <v>0</v>
      </c>
      <c r="E31661">
        <v>0</v>
      </c>
      <c r="F31661">
        <v>0</v>
      </c>
      <c r="G31661">
        <v>0</v>
      </c>
      <c r="H31661">
        <v>0</v>
      </c>
      <c r="I31661">
        <v>0</v>
      </c>
      <c r="J31661">
        <v>0</v>
      </c>
      <c r="K31661">
        <v>0</v>
      </c>
      <c r="L31661">
        <v>0</v>
      </c>
      <c r="M31661">
        <v>0</v>
      </c>
      <c r="N31661">
        <v>0</v>
      </c>
      <c r="O31661">
        <v>0</v>
      </c>
    </row>
    <row r="31662" spans="1:15" x14ac:dyDescent="0.2">
      <c r="A31662" s="7" t="s">
        <v>31768</v>
      </c>
      <c r="B31662">
        <v>1</v>
      </c>
      <c r="C31662">
        <v>0</v>
      </c>
      <c r="D31662">
        <v>0</v>
      </c>
      <c r="E31662">
        <v>0</v>
      </c>
      <c r="F31662">
        <v>1</v>
      </c>
      <c r="G31662">
        <v>0</v>
      </c>
      <c r="H31662">
        <v>1</v>
      </c>
      <c r="I31662">
        <v>0</v>
      </c>
      <c r="J31662">
        <v>0</v>
      </c>
      <c r="K31662">
        <v>0</v>
      </c>
      <c r="L31662">
        <v>0</v>
      </c>
      <c r="M31662">
        <v>0</v>
      </c>
      <c r="N31662">
        <v>0</v>
      </c>
      <c r="O31662">
        <v>0</v>
      </c>
    </row>
    <row r="31663" spans="1:15" x14ac:dyDescent="0.2">
      <c r="A31663" s="7" t="s">
        <v>31769</v>
      </c>
      <c r="B31663">
        <v>0</v>
      </c>
      <c r="C31663">
        <v>0</v>
      </c>
      <c r="D31663">
        <v>0</v>
      </c>
      <c r="E31663">
        <v>0</v>
      </c>
      <c r="F31663">
        <v>0</v>
      </c>
      <c r="G31663">
        <v>0</v>
      </c>
      <c r="H31663">
        <v>0</v>
      </c>
      <c r="I31663">
        <v>0</v>
      </c>
      <c r="J31663">
        <v>0</v>
      </c>
      <c r="K31663">
        <v>0</v>
      </c>
      <c r="L31663">
        <v>0</v>
      </c>
      <c r="M31663">
        <v>0</v>
      </c>
      <c r="N31663">
        <v>0</v>
      </c>
      <c r="O31663">
        <v>0</v>
      </c>
    </row>
    <row r="31664" spans="1:15" x14ac:dyDescent="0.2">
      <c r="A31664" s="7" t="s">
        <v>31770</v>
      </c>
      <c r="B31664">
        <v>0</v>
      </c>
      <c r="C31664">
        <v>0</v>
      </c>
      <c r="D31664">
        <v>0</v>
      </c>
      <c r="E31664">
        <v>0</v>
      </c>
      <c r="F31664">
        <v>0</v>
      </c>
      <c r="G31664">
        <v>0</v>
      </c>
      <c r="H31664">
        <v>0</v>
      </c>
      <c r="I31664">
        <v>0</v>
      </c>
      <c r="J31664">
        <v>0</v>
      </c>
      <c r="K31664">
        <v>0</v>
      </c>
      <c r="L31664">
        <v>0</v>
      </c>
      <c r="M31664">
        <v>0</v>
      </c>
      <c r="N31664">
        <v>0</v>
      </c>
      <c r="O31664">
        <v>0</v>
      </c>
    </row>
    <row r="31665" spans="1:15" x14ac:dyDescent="0.2">
      <c r="A31665" s="7" t="s">
        <v>31771</v>
      </c>
      <c r="B31665">
        <v>0</v>
      </c>
      <c r="C31665">
        <v>0</v>
      </c>
      <c r="D31665">
        <v>0</v>
      </c>
      <c r="E31665">
        <v>0</v>
      </c>
      <c r="F31665">
        <v>0</v>
      </c>
      <c r="G31665">
        <v>0</v>
      </c>
      <c r="H31665">
        <v>0</v>
      </c>
      <c r="I31665">
        <v>0</v>
      </c>
      <c r="J31665">
        <v>0</v>
      </c>
      <c r="K31665">
        <v>0</v>
      </c>
      <c r="L31665">
        <v>0</v>
      </c>
      <c r="M31665">
        <v>0</v>
      </c>
      <c r="N31665">
        <v>0</v>
      </c>
      <c r="O31665">
        <v>0</v>
      </c>
    </row>
    <row r="31666" spans="1:15" x14ac:dyDescent="0.2">
      <c r="A31666" s="7" t="s">
        <v>31772</v>
      </c>
      <c r="B31666">
        <v>0</v>
      </c>
      <c r="C31666">
        <v>0</v>
      </c>
      <c r="D31666">
        <v>0</v>
      </c>
      <c r="E31666">
        <v>0</v>
      </c>
      <c r="F31666">
        <v>0</v>
      </c>
      <c r="G31666">
        <v>0</v>
      </c>
      <c r="H31666">
        <v>0</v>
      </c>
      <c r="I31666">
        <v>0</v>
      </c>
      <c r="J31666">
        <v>0</v>
      </c>
      <c r="K31666">
        <v>0</v>
      </c>
      <c r="L31666">
        <v>0</v>
      </c>
      <c r="M31666">
        <v>0</v>
      </c>
      <c r="N31666">
        <v>0</v>
      </c>
      <c r="O31666">
        <v>0</v>
      </c>
    </row>
    <row r="31667" spans="1:15" x14ac:dyDescent="0.2">
      <c r="A31667" s="7" t="s">
        <v>31773</v>
      </c>
      <c r="B31667">
        <v>0</v>
      </c>
      <c r="C31667">
        <v>0</v>
      </c>
      <c r="D31667">
        <v>0</v>
      </c>
      <c r="E31667">
        <v>0</v>
      </c>
      <c r="F31667">
        <v>0</v>
      </c>
      <c r="G31667">
        <v>0</v>
      </c>
      <c r="H31667">
        <v>0</v>
      </c>
      <c r="I31667">
        <v>0</v>
      </c>
      <c r="J31667">
        <v>0</v>
      </c>
      <c r="K31667">
        <v>0</v>
      </c>
      <c r="L31667">
        <v>0</v>
      </c>
      <c r="M31667">
        <v>0</v>
      </c>
      <c r="N31667">
        <v>0</v>
      </c>
      <c r="O31667">
        <v>0</v>
      </c>
    </row>
    <row r="31668" spans="1:15" x14ac:dyDescent="0.2">
      <c r="A31668" s="7" t="s">
        <v>31774</v>
      </c>
      <c r="B31668">
        <v>0</v>
      </c>
      <c r="C31668">
        <v>0</v>
      </c>
      <c r="D31668">
        <v>0</v>
      </c>
      <c r="E31668">
        <v>0</v>
      </c>
      <c r="F31668">
        <v>0</v>
      </c>
      <c r="G31668">
        <v>0</v>
      </c>
      <c r="H31668">
        <v>0</v>
      </c>
      <c r="I31668">
        <v>0</v>
      </c>
      <c r="J31668">
        <v>0</v>
      </c>
      <c r="K31668">
        <v>0</v>
      </c>
      <c r="L31668">
        <v>0</v>
      </c>
      <c r="M31668">
        <v>0</v>
      </c>
      <c r="N31668">
        <v>0</v>
      </c>
      <c r="O31668">
        <v>0</v>
      </c>
    </row>
    <row r="31669" spans="1:15" x14ac:dyDescent="0.2">
      <c r="A31669" s="7" t="s">
        <v>31775</v>
      </c>
      <c r="B31669">
        <v>0</v>
      </c>
      <c r="C31669">
        <v>0</v>
      </c>
      <c r="D31669">
        <v>0</v>
      </c>
      <c r="E31669">
        <v>0</v>
      </c>
      <c r="F31669">
        <v>0</v>
      </c>
      <c r="G31669">
        <v>0</v>
      </c>
      <c r="H31669">
        <v>0</v>
      </c>
      <c r="I31669">
        <v>0</v>
      </c>
      <c r="J31669">
        <v>0</v>
      </c>
      <c r="K31669">
        <v>0</v>
      </c>
      <c r="L31669">
        <v>0</v>
      </c>
      <c r="M31669">
        <v>0</v>
      </c>
      <c r="N31669">
        <v>0</v>
      </c>
      <c r="O31669">
        <v>0</v>
      </c>
    </row>
    <row r="31670" spans="1:15" x14ac:dyDescent="0.2">
      <c r="A31670" s="7" t="s">
        <v>31776</v>
      </c>
      <c r="B31670">
        <v>0</v>
      </c>
      <c r="C31670">
        <v>0</v>
      </c>
      <c r="D31670">
        <v>0</v>
      </c>
      <c r="E31670">
        <v>0</v>
      </c>
      <c r="F31670">
        <v>0</v>
      </c>
      <c r="G31670">
        <v>0</v>
      </c>
      <c r="H31670">
        <v>0</v>
      </c>
      <c r="I31670">
        <v>0</v>
      </c>
      <c r="J31670">
        <v>0</v>
      </c>
      <c r="K31670">
        <v>0</v>
      </c>
      <c r="L31670">
        <v>0</v>
      </c>
      <c r="M31670">
        <v>0</v>
      </c>
      <c r="N31670">
        <v>0</v>
      </c>
      <c r="O31670">
        <v>0</v>
      </c>
    </row>
    <row r="31671" spans="1:15" x14ac:dyDescent="0.2">
      <c r="A31671" s="7" t="s">
        <v>31777</v>
      </c>
      <c r="B31671">
        <v>0</v>
      </c>
      <c r="C31671">
        <v>0</v>
      </c>
      <c r="D31671">
        <v>0</v>
      </c>
      <c r="E31671">
        <v>0</v>
      </c>
      <c r="F31671">
        <v>0</v>
      </c>
      <c r="G31671">
        <v>0</v>
      </c>
      <c r="H31671">
        <v>0</v>
      </c>
      <c r="I31671">
        <v>0</v>
      </c>
      <c r="J31671">
        <v>0</v>
      </c>
      <c r="K31671">
        <v>0</v>
      </c>
      <c r="L31671">
        <v>0</v>
      </c>
      <c r="M31671">
        <v>0</v>
      </c>
      <c r="N31671">
        <v>0</v>
      </c>
      <c r="O31671">
        <v>0</v>
      </c>
    </row>
    <row r="31672" spans="1:15" x14ac:dyDescent="0.2">
      <c r="A31672" s="7" t="s">
        <v>31778</v>
      </c>
      <c r="B31672">
        <v>0</v>
      </c>
      <c r="C31672">
        <v>0</v>
      </c>
      <c r="D31672">
        <v>0</v>
      </c>
      <c r="E31672">
        <v>0</v>
      </c>
      <c r="F31672">
        <v>0</v>
      </c>
      <c r="G31672">
        <v>0</v>
      </c>
      <c r="H31672">
        <v>0</v>
      </c>
      <c r="I31672">
        <v>0</v>
      </c>
      <c r="J31672">
        <v>0</v>
      </c>
      <c r="K31672">
        <v>0</v>
      </c>
      <c r="L31672">
        <v>0</v>
      </c>
      <c r="M31672">
        <v>0</v>
      </c>
      <c r="N31672">
        <v>0</v>
      </c>
      <c r="O31672">
        <v>0</v>
      </c>
    </row>
    <row r="31673" spans="1:15" x14ac:dyDescent="0.2">
      <c r="A31673" s="7" t="s">
        <v>31779</v>
      </c>
      <c r="B31673">
        <v>0</v>
      </c>
      <c r="C31673">
        <v>0</v>
      </c>
      <c r="D31673">
        <v>0</v>
      </c>
      <c r="E31673">
        <v>0</v>
      </c>
      <c r="F31673">
        <v>0</v>
      </c>
      <c r="G31673">
        <v>0</v>
      </c>
      <c r="H31673">
        <v>0</v>
      </c>
      <c r="I31673">
        <v>0</v>
      </c>
      <c r="J31673">
        <v>0</v>
      </c>
      <c r="K31673">
        <v>0</v>
      </c>
      <c r="L31673">
        <v>0</v>
      </c>
      <c r="M31673">
        <v>0</v>
      </c>
      <c r="N31673">
        <v>0</v>
      </c>
      <c r="O31673">
        <v>0</v>
      </c>
    </row>
    <row r="31674" spans="1:15" x14ac:dyDescent="0.2">
      <c r="A31674" s="7" t="s">
        <v>31780</v>
      </c>
      <c r="B31674">
        <v>0</v>
      </c>
      <c r="C31674">
        <v>0</v>
      </c>
      <c r="D31674">
        <v>0</v>
      </c>
      <c r="E31674">
        <v>0</v>
      </c>
      <c r="F31674">
        <v>0</v>
      </c>
      <c r="G31674">
        <v>0</v>
      </c>
      <c r="H31674">
        <v>0</v>
      </c>
      <c r="I31674">
        <v>0</v>
      </c>
      <c r="J31674">
        <v>0</v>
      </c>
      <c r="K31674">
        <v>0</v>
      </c>
      <c r="L31674">
        <v>0</v>
      </c>
      <c r="M31674">
        <v>0</v>
      </c>
      <c r="N31674">
        <v>0</v>
      </c>
      <c r="O31674">
        <v>0</v>
      </c>
    </row>
    <row r="31675" spans="1:15" x14ac:dyDescent="0.2">
      <c r="A31675" s="7" t="s">
        <v>31781</v>
      </c>
      <c r="B31675">
        <v>0</v>
      </c>
      <c r="C31675">
        <v>0</v>
      </c>
      <c r="D31675">
        <v>0</v>
      </c>
      <c r="E31675">
        <v>0</v>
      </c>
      <c r="F31675">
        <v>0</v>
      </c>
      <c r="G31675">
        <v>0</v>
      </c>
      <c r="H31675">
        <v>0</v>
      </c>
      <c r="I31675">
        <v>0</v>
      </c>
      <c r="J31675">
        <v>0</v>
      </c>
      <c r="K31675">
        <v>0</v>
      </c>
      <c r="L31675">
        <v>0</v>
      </c>
      <c r="M31675">
        <v>0</v>
      </c>
      <c r="N31675">
        <v>0</v>
      </c>
      <c r="O31675">
        <v>0</v>
      </c>
    </row>
    <row r="31676" spans="1:15" x14ac:dyDescent="0.2">
      <c r="A31676" s="7" t="s">
        <v>31782</v>
      </c>
      <c r="B31676">
        <v>0</v>
      </c>
      <c r="C31676">
        <v>0</v>
      </c>
      <c r="D31676">
        <v>0</v>
      </c>
      <c r="E31676">
        <v>0</v>
      </c>
      <c r="F31676">
        <v>0</v>
      </c>
      <c r="G31676">
        <v>0</v>
      </c>
      <c r="H31676">
        <v>0</v>
      </c>
      <c r="I31676">
        <v>0</v>
      </c>
      <c r="J31676">
        <v>0</v>
      </c>
      <c r="K31676">
        <v>0</v>
      </c>
      <c r="L31676">
        <v>0</v>
      </c>
      <c r="M31676">
        <v>0</v>
      </c>
      <c r="N31676">
        <v>0</v>
      </c>
      <c r="O31676">
        <v>0</v>
      </c>
    </row>
    <row r="31677" spans="1:15" x14ac:dyDescent="0.2">
      <c r="A31677" s="7" t="s">
        <v>31783</v>
      </c>
      <c r="B31677">
        <v>0</v>
      </c>
      <c r="C31677">
        <v>0</v>
      </c>
      <c r="D31677">
        <v>0</v>
      </c>
      <c r="E31677">
        <v>0</v>
      </c>
      <c r="F31677">
        <v>0</v>
      </c>
      <c r="G31677">
        <v>0</v>
      </c>
      <c r="H31677">
        <v>0</v>
      </c>
      <c r="I31677">
        <v>0</v>
      </c>
      <c r="J31677">
        <v>0</v>
      </c>
      <c r="K31677">
        <v>0</v>
      </c>
      <c r="L31677">
        <v>0</v>
      </c>
      <c r="M31677">
        <v>0</v>
      </c>
      <c r="N31677">
        <v>0</v>
      </c>
      <c r="O31677">
        <v>0</v>
      </c>
    </row>
    <row r="31678" spans="1:15" x14ac:dyDescent="0.2">
      <c r="A31678" s="7" t="s">
        <v>31784</v>
      </c>
      <c r="B31678">
        <v>0</v>
      </c>
      <c r="C31678">
        <v>0</v>
      </c>
      <c r="D31678">
        <v>0</v>
      </c>
      <c r="E31678">
        <v>0</v>
      </c>
      <c r="F31678">
        <v>0</v>
      </c>
      <c r="G31678">
        <v>0</v>
      </c>
      <c r="H31678">
        <v>0</v>
      </c>
      <c r="I31678">
        <v>0</v>
      </c>
      <c r="J31678">
        <v>0</v>
      </c>
      <c r="K31678">
        <v>0</v>
      </c>
      <c r="L31678">
        <v>0</v>
      </c>
      <c r="M31678">
        <v>0</v>
      </c>
      <c r="N31678">
        <v>0</v>
      </c>
      <c r="O31678">
        <v>0</v>
      </c>
    </row>
    <row r="31679" spans="1:15" x14ac:dyDescent="0.2">
      <c r="A31679" s="7" t="s">
        <v>31785</v>
      </c>
      <c r="B31679">
        <v>0</v>
      </c>
      <c r="C31679">
        <v>0</v>
      </c>
      <c r="D31679">
        <v>0</v>
      </c>
      <c r="E31679">
        <v>0</v>
      </c>
      <c r="F31679">
        <v>0</v>
      </c>
      <c r="G31679">
        <v>0</v>
      </c>
      <c r="H31679">
        <v>0</v>
      </c>
      <c r="I31679">
        <v>0</v>
      </c>
      <c r="J31679">
        <v>0</v>
      </c>
      <c r="K31679">
        <v>0</v>
      </c>
      <c r="L31679">
        <v>0</v>
      </c>
      <c r="M31679">
        <v>0</v>
      </c>
      <c r="N31679">
        <v>0</v>
      </c>
      <c r="O31679">
        <v>0</v>
      </c>
    </row>
    <row r="31680" spans="1:15" x14ac:dyDescent="0.2">
      <c r="A31680" s="7" t="s">
        <v>31786</v>
      </c>
      <c r="B31680">
        <v>0</v>
      </c>
      <c r="C31680">
        <v>0</v>
      </c>
      <c r="D31680">
        <v>0</v>
      </c>
      <c r="E31680">
        <v>0</v>
      </c>
      <c r="F31680">
        <v>0</v>
      </c>
      <c r="G31680">
        <v>0</v>
      </c>
      <c r="H31680">
        <v>0</v>
      </c>
      <c r="I31680">
        <v>0</v>
      </c>
      <c r="J31680">
        <v>0</v>
      </c>
      <c r="K31680">
        <v>0</v>
      </c>
      <c r="L31680">
        <v>0</v>
      </c>
      <c r="M31680">
        <v>0</v>
      </c>
      <c r="N31680">
        <v>0</v>
      </c>
      <c r="O31680">
        <v>0</v>
      </c>
    </row>
    <row r="31681" spans="1:15" x14ac:dyDescent="0.2">
      <c r="A31681" s="7" t="s">
        <v>31787</v>
      </c>
      <c r="B31681">
        <v>0</v>
      </c>
      <c r="C31681">
        <v>0</v>
      </c>
      <c r="D31681">
        <v>0</v>
      </c>
      <c r="E31681">
        <v>0</v>
      </c>
      <c r="F31681">
        <v>0</v>
      </c>
      <c r="G31681">
        <v>0</v>
      </c>
      <c r="H31681">
        <v>0</v>
      </c>
      <c r="I31681">
        <v>0</v>
      </c>
      <c r="J31681">
        <v>0</v>
      </c>
      <c r="K31681">
        <v>0</v>
      </c>
      <c r="L31681">
        <v>0</v>
      </c>
      <c r="M31681">
        <v>0</v>
      </c>
      <c r="N31681">
        <v>0</v>
      </c>
      <c r="O31681">
        <v>0</v>
      </c>
    </row>
    <row r="31682" spans="1:15" x14ac:dyDescent="0.2">
      <c r="A31682" s="7" t="s">
        <v>31788</v>
      </c>
      <c r="B31682">
        <v>0</v>
      </c>
      <c r="C31682">
        <v>0</v>
      </c>
      <c r="D31682">
        <v>0</v>
      </c>
      <c r="E31682">
        <v>0</v>
      </c>
      <c r="F31682">
        <v>0</v>
      </c>
      <c r="G31682">
        <v>0</v>
      </c>
      <c r="H31682">
        <v>0</v>
      </c>
      <c r="I31682">
        <v>0</v>
      </c>
      <c r="J31682">
        <v>0</v>
      </c>
      <c r="K31682">
        <v>0</v>
      </c>
      <c r="L31682">
        <v>0</v>
      </c>
      <c r="M31682">
        <v>0</v>
      </c>
      <c r="N31682">
        <v>0</v>
      </c>
      <c r="O31682">
        <v>0</v>
      </c>
    </row>
    <row r="31683" spans="1:15" x14ac:dyDescent="0.2">
      <c r="A31683" s="7" t="s">
        <v>31789</v>
      </c>
      <c r="B31683">
        <v>0</v>
      </c>
      <c r="C31683">
        <v>0</v>
      </c>
      <c r="D31683">
        <v>0</v>
      </c>
      <c r="E31683">
        <v>0</v>
      </c>
      <c r="F31683">
        <v>0</v>
      </c>
      <c r="G31683">
        <v>0</v>
      </c>
      <c r="H31683">
        <v>0</v>
      </c>
      <c r="I31683">
        <v>0</v>
      </c>
      <c r="J31683">
        <v>0</v>
      </c>
      <c r="K31683">
        <v>0</v>
      </c>
      <c r="L31683">
        <v>0</v>
      </c>
      <c r="M31683">
        <v>0</v>
      </c>
      <c r="N31683">
        <v>0</v>
      </c>
      <c r="O31683">
        <v>0</v>
      </c>
    </row>
    <row r="31684" spans="1:15" x14ac:dyDescent="0.2">
      <c r="A31684" s="7" t="s">
        <v>31790</v>
      </c>
      <c r="B31684">
        <v>0</v>
      </c>
      <c r="C31684">
        <v>0</v>
      </c>
      <c r="D31684">
        <v>0</v>
      </c>
      <c r="E31684">
        <v>0</v>
      </c>
      <c r="F31684">
        <v>0</v>
      </c>
      <c r="G31684">
        <v>0</v>
      </c>
      <c r="H31684">
        <v>0</v>
      </c>
      <c r="I31684">
        <v>0</v>
      </c>
      <c r="J31684">
        <v>0</v>
      </c>
      <c r="K31684">
        <v>0</v>
      </c>
      <c r="L31684">
        <v>0</v>
      </c>
      <c r="M31684">
        <v>0</v>
      </c>
      <c r="N31684">
        <v>0</v>
      </c>
      <c r="O31684">
        <v>0</v>
      </c>
    </row>
    <row r="31685" spans="1:15" x14ac:dyDescent="0.2">
      <c r="A31685" s="7" t="s">
        <v>31791</v>
      </c>
      <c r="B31685">
        <v>0</v>
      </c>
      <c r="C31685">
        <v>0</v>
      </c>
      <c r="D31685">
        <v>0</v>
      </c>
      <c r="E31685">
        <v>0</v>
      </c>
      <c r="F31685">
        <v>0</v>
      </c>
      <c r="G31685">
        <v>0</v>
      </c>
      <c r="H31685">
        <v>0</v>
      </c>
      <c r="I31685">
        <v>0</v>
      </c>
      <c r="J31685">
        <v>0</v>
      </c>
      <c r="K31685">
        <v>0</v>
      </c>
      <c r="L31685">
        <v>0</v>
      </c>
      <c r="M31685">
        <v>0</v>
      </c>
      <c r="N31685">
        <v>0</v>
      </c>
      <c r="O31685">
        <v>0</v>
      </c>
    </row>
    <row r="31686" spans="1:15" x14ac:dyDescent="0.2">
      <c r="A31686" s="7" t="s">
        <v>31792</v>
      </c>
      <c r="B31686">
        <v>0</v>
      </c>
      <c r="C31686">
        <v>0</v>
      </c>
      <c r="D31686">
        <v>0</v>
      </c>
      <c r="E31686">
        <v>0</v>
      </c>
      <c r="F31686">
        <v>0</v>
      </c>
      <c r="G31686">
        <v>0</v>
      </c>
      <c r="H31686">
        <v>0</v>
      </c>
      <c r="I31686">
        <v>0</v>
      </c>
      <c r="J31686">
        <v>0</v>
      </c>
      <c r="K31686">
        <v>0</v>
      </c>
      <c r="L31686">
        <v>0</v>
      </c>
      <c r="M31686">
        <v>0</v>
      </c>
      <c r="N31686">
        <v>0</v>
      </c>
      <c r="O31686">
        <v>0</v>
      </c>
    </row>
    <row r="31687" spans="1:15" x14ac:dyDescent="0.2">
      <c r="A31687" s="7" t="s">
        <v>31793</v>
      </c>
      <c r="B31687">
        <v>0</v>
      </c>
      <c r="C31687">
        <v>0</v>
      </c>
      <c r="D31687">
        <v>0</v>
      </c>
      <c r="E31687">
        <v>0</v>
      </c>
      <c r="F31687">
        <v>0</v>
      </c>
      <c r="G31687">
        <v>0</v>
      </c>
      <c r="H31687">
        <v>0</v>
      </c>
      <c r="I31687">
        <v>0</v>
      </c>
      <c r="J31687">
        <v>0</v>
      </c>
      <c r="K31687">
        <v>0</v>
      </c>
      <c r="L31687">
        <v>0</v>
      </c>
      <c r="M31687">
        <v>0</v>
      </c>
      <c r="N31687">
        <v>0</v>
      </c>
      <c r="O31687">
        <v>0</v>
      </c>
    </row>
    <row r="31688" spans="1:15" x14ac:dyDescent="0.2">
      <c r="A31688" s="7" t="s">
        <v>31794</v>
      </c>
      <c r="B31688">
        <v>0</v>
      </c>
      <c r="C31688">
        <v>0</v>
      </c>
      <c r="D31688">
        <v>0</v>
      </c>
      <c r="E31688">
        <v>0</v>
      </c>
      <c r="F31688">
        <v>0</v>
      </c>
      <c r="G31688">
        <v>0</v>
      </c>
      <c r="H31688">
        <v>0</v>
      </c>
      <c r="I31688">
        <v>0</v>
      </c>
      <c r="J31688">
        <v>0</v>
      </c>
      <c r="K31688">
        <v>0</v>
      </c>
      <c r="L31688">
        <v>0</v>
      </c>
      <c r="M31688">
        <v>0</v>
      </c>
      <c r="N31688">
        <v>0</v>
      </c>
      <c r="O31688">
        <v>0</v>
      </c>
    </row>
    <row r="31689" spans="1:15" x14ac:dyDescent="0.2">
      <c r="A31689" s="7" t="s">
        <v>31795</v>
      </c>
      <c r="B31689">
        <v>0</v>
      </c>
    </row>
    <row r="31690" spans="1:15" x14ac:dyDescent="0.2">
      <c r="A31690" s="7" t="s">
        <v>31796</v>
      </c>
      <c r="B31690">
        <v>0</v>
      </c>
    </row>
    <row r="31691" spans="1:15" x14ac:dyDescent="0.2">
      <c r="A31691" s="7" t="s">
        <v>31797</v>
      </c>
      <c r="B31691">
        <v>0</v>
      </c>
    </row>
    <row r="31692" spans="1:15" x14ac:dyDescent="0.2">
      <c r="A31692" s="7" t="s">
        <v>31798</v>
      </c>
      <c r="B31692">
        <v>0</v>
      </c>
    </row>
    <row r="31693" spans="1:15" x14ac:dyDescent="0.2">
      <c r="A31693" s="7" t="s">
        <v>31799</v>
      </c>
      <c r="B31693">
        <v>0</v>
      </c>
    </row>
    <row r="31694" spans="1:15" x14ac:dyDescent="0.2">
      <c r="A31694" s="7" t="s">
        <v>31800</v>
      </c>
      <c r="B31694">
        <v>0</v>
      </c>
    </row>
    <row r="31695" spans="1:15" x14ac:dyDescent="0.2">
      <c r="A31695" s="7" t="s">
        <v>31801</v>
      </c>
      <c r="B31695">
        <v>0</v>
      </c>
    </row>
    <row r="31696" spans="1:15" x14ac:dyDescent="0.2">
      <c r="A31696" s="7" t="s">
        <v>31802</v>
      </c>
      <c r="B31696">
        <v>0</v>
      </c>
    </row>
    <row r="31697" spans="1:15" x14ac:dyDescent="0.2">
      <c r="A31697" s="7" t="s">
        <v>31803</v>
      </c>
      <c r="B31697">
        <v>0</v>
      </c>
    </row>
    <row r="31698" spans="1:15" x14ac:dyDescent="0.2">
      <c r="A31698" s="7" t="s">
        <v>31804</v>
      </c>
      <c r="B31698">
        <v>0</v>
      </c>
    </row>
    <row r="31699" spans="1:15" x14ac:dyDescent="0.2">
      <c r="A31699" s="7" t="s">
        <v>31805</v>
      </c>
      <c r="B31699">
        <v>0</v>
      </c>
    </row>
    <row r="31700" spans="1:15" x14ac:dyDescent="0.2">
      <c r="A31700" s="7" t="s">
        <v>31806</v>
      </c>
      <c r="B31700">
        <v>0</v>
      </c>
    </row>
    <row r="31701" spans="1:15" x14ac:dyDescent="0.2">
      <c r="A31701" s="7" t="s">
        <v>31807</v>
      </c>
      <c r="B31701">
        <v>0</v>
      </c>
    </row>
    <row r="31702" spans="1:15" x14ac:dyDescent="0.2">
      <c r="A31702" s="7" t="s">
        <v>31808</v>
      </c>
      <c r="B31702">
        <v>0</v>
      </c>
    </row>
    <row r="31703" spans="1:15" x14ac:dyDescent="0.2">
      <c r="A31703" s="7" t="s">
        <v>31809</v>
      </c>
      <c r="B31703">
        <v>0</v>
      </c>
    </row>
    <row r="31704" spans="1:15" x14ac:dyDescent="0.2">
      <c r="A31704" s="7" t="s">
        <v>31810</v>
      </c>
      <c r="B31704">
        <v>0</v>
      </c>
    </row>
    <row r="31705" spans="1:15" x14ac:dyDescent="0.2">
      <c r="A31705" s="7" t="s">
        <v>31811</v>
      </c>
      <c r="B31705">
        <v>0</v>
      </c>
    </row>
    <row r="31706" spans="1:15" x14ac:dyDescent="0.2">
      <c r="A31706" s="7" t="s">
        <v>31812</v>
      </c>
      <c r="B31706">
        <v>0</v>
      </c>
    </row>
    <row r="31707" spans="1:15" x14ac:dyDescent="0.2">
      <c r="A31707" s="7" t="s">
        <v>31813</v>
      </c>
      <c r="B31707">
        <v>0</v>
      </c>
    </row>
    <row r="31708" spans="1:15" x14ac:dyDescent="0.2">
      <c r="A31708" s="7" t="s">
        <v>31814</v>
      </c>
      <c r="B31708">
        <v>0</v>
      </c>
    </row>
    <row r="31709" spans="1:15" x14ac:dyDescent="0.2">
      <c r="A31709" s="7" t="s">
        <v>31815</v>
      </c>
      <c r="B31709">
        <v>0</v>
      </c>
    </row>
    <row r="31710" spans="1:15" x14ac:dyDescent="0.2">
      <c r="A31710" s="7" t="s">
        <v>31816</v>
      </c>
      <c r="B31710">
        <v>1119</v>
      </c>
      <c r="C31710">
        <v>156</v>
      </c>
      <c r="D31710">
        <v>0</v>
      </c>
      <c r="E31710">
        <v>151</v>
      </c>
      <c r="F31710">
        <v>184</v>
      </c>
      <c r="G31710">
        <v>11396</v>
      </c>
      <c r="H31710">
        <v>241</v>
      </c>
      <c r="I31710">
        <v>7362</v>
      </c>
      <c r="J31710">
        <v>275</v>
      </c>
      <c r="K31710">
        <v>230</v>
      </c>
      <c r="L31710">
        <v>93</v>
      </c>
      <c r="M31710">
        <v>62</v>
      </c>
      <c r="N31710">
        <v>4</v>
      </c>
      <c r="O31710">
        <v>4</v>
      </c>
    </row>
    <row r="31711" spans="1:15" x14ac:dyDescent="0.2">
      <c r="A31711" s="7" t="s">
        <v>31817</v>
      </c>
      <c r="B31711">
        <v>144</v>
      </c>
      <c r="C31711">
        <v>7</v>
      </c>
      <c r="D31711">
        <v>0</v>
      </c>
      <c r="E31711">
        <v>7</v>
      </c>
      <c r="F31711">
        <v>23</v>
      </c>
      <c r="G31711">
        <v>6525</v>
      </c>
      <c r="H31711">
        <v>17</v>
      </c>
      <c r="I31711">
        <v>4915</v>
      </c>
      <c r="J31711">
        <v>68</v>
      </c>
      <c r="K31711">
        <v>47</v>
      </c>
      <c r="L31711">
        <v>7</v>
      </c>
      <c r="M31711">
        <v>13</v>
      </c>
      <c r="N31711">
        <v>4</v>
      </c>
      <c r="O31711">
        <v>4</v>
      </c>
    </row>
    <row r="31712" spans="1:15" x14ac:dyDescent="0.2">
      <c r="A31712" s="7" t="s">
        <v>31818</v>
      </c>
      <c r="B31712">
        <v>24</v>
      </c>
      <c r="C31712">
        <v>1</v>
      </c>
      <c r="D31712">
        <v>0</v>
      </c>
      <c r="E31712">
        <v>1</v>
      </c>
      <c r="F31712">
        <v>20</v>
      </c>
      <c r="G31712">
        <v>6252</v>
      </c>
      <c r="H31712">
        <v>14</v>
      </c>
      <c r="I31712">
        <v>4915</v>
      </c>
      <c r="J31712">
        <v>2</v>
      </c>
      <c r="K31712">
        <v>0</v>
      </c>
      <c r="L31712">
        <v>0</v>
      </c>
      <c r="M31712">
        <v>1</v>
      </c>
      <c r="N31712">
        <v>0</v>
      </c>
      <c r="O31712">
        <v>0</v>
      </c>
    </row>
    <row r="31713" spans="1:15" x14ac:dyDescent="0.2">
      <c r="A31713" s="7" t="s">
        <v>31819</v>
      </c>
      <c r="B31713">
        <v>6</v>
      </c>
      <c r="C31713">
        <v>0</v>
      </c>
      <c r="D31713">
        <v>0</v>
      </c>
      <c r="E31713">
        <v>0</v>
      </c>
      <c r="F31713">
        <v>0</v>
      </c>
      <c r="G31713">
        <v>0</v>
      </c>
      <c r="H31713">
        <v>0</v>
      </c>
      <c r="I31713">
        <v>0</v>
      </c>
      <c r="J31713">
        <v>3</v>
      </c>
      <c r="K31713">
        <v>1</v>
      </c>
      <c r="L31713">
        <v>0</v>
      </c>
      <c r="M31713">
        <v>0</v>
      </c>
      <c r="N31713">
        <v>0</v>
      </c>
      <c r="O31713">
        <v>0</v>
      </c>
    </row>
    <row r="31714" spans="1:15" x14ac:dyDescent="0.2">
      <c r="A31714" s="7" t="s">
        <v>31820</v>
      </c>
      <c r="B31714">
        <v>0</v>
      </c>
      <c r="C31714">
        <v>0</v>
      </c>
      <c r="D31714">
        <v>0</v>
      </c>
      <c r="E31714">
        <v>0</v>
      </c>
      <c r="F31714">
        <v>0</v>
      </c>
      <c r="G31714">
        <v>0</v>
      </c>
      <c r="H31714">
        <v>0</v>
      </c>
      <c r="I31714">
        <v>0</v>
      </c>
      <c r="J31714">
        <v>0</v>
      </c>
      <c r="K31714">
        <v>0</v>
      </c>
      <c r="L31714">
        <v>0</v>
      </c>
      <c r="M31714">
        <v>0</v>
      </c>
      <c r="N31714">
        <v>0</v>
      </c>
      <c r="O31714">
        <v>0</v>
      </c>
    </row>
    <row r="31715" spans="1:15" x14ac:dyDescent="0.2">
      <c r="A31715" s="7" t="s">
        <v>31821</v>
      </c>
      <c r="B31715">
        <v>0</v>
      </c>
      <c r="C31715">
        <v>0</v>
      </c>
      <c r="D31715">
        <v>0</v>
      </c>
      <c r="E31715">
        <v>0</v>
      </c>
      <c r="F31715">
        <v>0</v>
      </c>
      <c r="G31715">
        <v>0</v>
      </c>
      <c r="H31715">
        <v>0</v>
      </c>
      <c r="I31715">
        <v>0</v>
      </c>
      <c r="J31715">
        <v>0</v>
      </c>
      <c r="K31715">
        <v>0</v>
      </c>
      <c r="L31715">
        <v>0</v>
      </c>
      <c r="M31715">
        <v>0</v>
      </c>
      <c r="N31715">
        <v>0</v>
      </c>
      <c r="O31715">
        <v>0</v>
      </c>
    </row>
    <row r="31716" spans="1:15" x14ac:dyDescent="0.2">
      <c r="A31716" s="7" t="s">
        <v>31822</v>
      </c>
      <c r="B31716">
        <v>15</v>
      </c>
      <c r="C31716">
        <v>1</v>
      </c>
      <c r="D31716">
        <v>0</v>
      </c>
      <c r="E31716">
        <v>1</v>
      </c>
      <c r="F31716">
        <v>0</v>
      </c>
      <c r="G31716">
        <v>0</v>
      </c>
      <c r="H31716">
        <v>0</v>
      </c>
      <c r="I31716">
        <v>0</v>
      </c>
      <c r="J31716">
        <v>9</v>
      </c>
      <c r="K31716">
        <v>6</v>
      </c>
      <c r="L31716">
        <v>0</v>
      </c>
      <c r="M31716">
        <v>0</v>
      </c>
      <c r="N31716">
        <v>2</v>
      </c>
      <c r="O31716">
        <v>2</v>
      </c>
    </row>
    <row r="31717" spans="1:15" x14ac:dyDescent="0.2">
      <c r="A31717" s="7" t="s">
        <v>31823</v>
      </c>
      <c r="B31717">
        <v>56</v>
      </c>
      <c r="C31717">
        <v>5</v>
      </c>
      <c r="D31717">
        <v>0</v>
      </c>
      <c r="E31717">
        <v>5</v>
      </c>
      <c r="F31717">
        <v>0</v>
      </c>
      <c r="G31717">
        <v>0</v>
      </c>
      <c r="H31717">
        <v>0</v>
      </c>
      <c r="I31717">
        <v>0</v>
      </c>
      <c r="J31717">
        <v>28</v>
      </c>
      <c r="K31717">
        <v>23</v>
      </c>
      <c r="L31717">
        <v>2</v>
      </c>
      <c r="M31717">
        <v>0</v>
      </c>
      <c r="N31717">
        <v>1</v>
      </c>
      <c r="O31717">
        <v>2</v>
      </c>
    </row>
    <row r="31718" spans="1:15" x14ac:dyDescent="0.2">
      <c r="A31718" s="7" t="s">
        <v>31824</v>
      </c>
      <c r="B31718">
        <v>7</v>
      </c>
      <c r="C31718">
        <v>0</v>
      </c>
      <c r="D31718">
        <v>0</v>
      </c>
      <c r="E31718">
        <v>0</v>
      </c>
      <c r="F31718">
        <v>2</v>
      </c>
      <c r="G31718">
        <v>0</v>
      </c>
      <c r="H31718">
        <v>2</v>
      </c>
      <c r="I31718">
        <v>0</v>
      </c>
      <c r="J31718">
        <v>4</v>
      </c>
      <c r="K31718">
        <v>6</v>
      </c>
      <c r="L31718">
        <v>2</v>
      </c>
      <c r="M31718">
        <v>1</v>
      </c>
      <c r="N31718">
        <v>0</v>
      </c>
      <c r="O31718">
        <v>0</v>
      </c>
    </row>
    <row r="31719" spans="1:15" x14ac:dyDescent="0.2">
      <c r="A31719" s="7" t="s">
        <v>31825</v>
      </c>
      <c r="B31719">
        <v>3</v>
      </c>
      <c r="C31719">
        <v>0</v>
      </c>
      <c r="D31719">
        <v>0</v>
      </c>
      <c r="E31719">
        <v>0</v>
      </c>
      <c r="F31719">
        <v>1</v>
      </c>
      <c r="G31719">
        <v>0</v>
      </c>
      <c r="H31719">
        <v>1</v>
      </c>
      <c r="I31719">
        <v>0</v>
      </c>
      <c r="J31719">
        <v>1</v>
      </c>
      <c r="K31719">
        <v>0</v>
      </c>
      <c r="L31719">
        <v>2</v>
      </c>
      <c r="M31719">
        <v>0</v>
      </c>
      <c r="N31719">
        <v>0</v>
      </c>
      <c r="O31719">
        <v>0</v>
      </c>
    </row>
    <row r="31720" spans="1:15" x14ac:dyDescent="0.2">
      <c r="A31720" s="7" t="s">
        <v>31826</v>
      </c>
      <c r="B31720">
        <v>0</v>
      </c>
      <c r="C31720">
        <v>0</v>
      </c>
      <c r="D31720">
        <v>0</v>
      </c>
      <c r="E31720">
        <v>0</v>
      </c>
      <c r="F31720">
        <v>0</v>
      </c>
      <c r="G31720">
        <v>0</v>
      </c>
      <c r="H31720">
        <v>0</v>
      </c>
      <c r="I31720">
        <v>0</v>
      </c>
      <c r="J31720">
        <v>0</v>
      </c>
      <c r="K31720">
        <v>0</v>
      </c>
      <c r="L31720">
        <v>0</v>
      </c>
      <c r="M31720">
        <v>0</v>
      </c>
      <c r="N31720">
        <v>0</v>
      </c>
      <c r="O31720">
        <v>0</v>
      </c>
    </row>
    <row r="31721" spans="1:15" x14ac:dyDescent="0.2">
      <c r="A31721" s="7" t="s">
        <v>31827</v>
      </c>
      <c r="B31721">
        <v>4</v>
      </c>
      <c r="C31721">
        <v>0</v>
      </c>
      <c r="D31721">
        <v>0</v>
      </c>
      <c r="E31721">
        <v>0</v>
      </c>
      <c r="F31721">
        <v>0</v>
      </c>
      <c r="G31721">
        <v>0</v>
      </c>
      <c r="H31721">
        <v>0</v>
      </c>
      <c r="I31721">
        <v>0</v>
      </c>
      <c r="J31721">
        <v>3</v>
      </c>
      <c r="K31721">
        <v>1</v>
      </c>
      <c r="L31721">
        <v>0</v>
      </c>
      <c r="M31721">
        <v>0</v>
      </c>
      <c r="N31721">
        <v>0</v>
      </c>
      <c r="O31721">
        <v>0</v>
      </c>
    </row>
    <row r="31722" spans="1:15" x14ac:dyDescent="0.2">
      <c r="A31722" s="7" t="s">
        <v>31828</v>
      </c>
      <c r="B31722">
        <v>49</v>
      </c>
      <c r="C31722">
        <v>1</v>
      </c>
      <c r="D31722">
        <v>0</v>
      </c>
      <c r="E31722">
        <v>1</v>
      </c>
      <c r="F31722">
        <v>13</v>
      </c>
      <c r="G31722">
        <v>0</v>
      </c>
      <c r="H31722">
        <v>13</v>
      </c>
      <c r="I31722">
        <v>0</v>
      </c>
      <c r="J31722">
        <v>16</v>
      </c>
      <c r="K31722">
        <v>13</v>
      </c>
      <c r="L31722">
        <v>1</v>
      </c>
      <c r="M31722">
        <v>13</v>
      </c>
      <c r="N31722">
        <v>0</v>
      </c>
      <c r="O31722">
        <v>0</v>
      </c>
    </row>
    <row r="31723" spans="1:15" x14ac:dyDescent="0.2">
      <c r="A31723" s="7" t="s">
        <v>31829</v>
      </c>
      <c r="B31723">
        <v>0</v>
      </c>
      <c r="C31723">
        <v>0</v>
      </c>
      <c r="D31723">
        <v>0</v>
      </c>
      <c r="E31723">
        <v>0</v>
      </c>
      <c r="F31723">
        <v>0</v>
      </c>
      <c r="G31723">
        <v>0</v>
      </c>
      <c r="H31723">
        <v>0</v>
      </c>
      <c r="I31723">
        <v>0</v>
      </c>
      <c r="J31723">
        <v>0</v>
      </c>
      <c r="K31723">
        <v>0</v>
      </c>
      <c r="L31723">
        <v>0</v>
      </c>
      <c r="M31723">
        <v>0</v>
      </c>
      <c r="N31723">
        <v>0</v>
      </c>
      <c r="O31723">
        <v>0</v>
      </c>
    </row>
    <row r="31724" spans="1:15" x14ac:dyDescent="0.2">
      <c r="A31724" s="7" t="s">
        <v>31830</v>
      </c>
      <c r="B31724">
        <v>13</v>
      </c>
      <c r="C31724">
        <v>0</v>
      </c>
      <c r="D31724">
        <v>0</v>
      </c>
      <c r="E31724">
        <v>0</v>
      </c>
      <c r="F31724">
        <v>0</v>
      </c>
      <c r="G31724">
        <v>0</v>
      </c>
      <c r="H31724">
        <v>0</v>
      </c>
      <c r="I31724">
        <v>0</v>
      </c>
      <c r="J31724">
        <v>7</v>
      </c>
      <c r="K31724">
        <v>7</v>
      </c>
      <c r="L31724">
        <v>0</v>
      </c>
      <c r="M31724">
        <v>0</v>
      </c>
      <c r="N31724">
        <v>0</v>
      </c>
      <c r="O31724">
        <v>0</v>
      </c>
    </row>
    <row r="31725" spans="1:15" x14ac:dyDescent="0.2">
      <c r="A31725" s="7" t="s">
        <v>31831</v>
      </c>
      <c r="B31725">
        <v>12</v>
      </c>
      <c r="C31725">
        <v>1</v>
      </c>
      <c r="D31725">
        <v>0</v>
      </c>
      <c r="E31725">
        <v>1</v>
      </c>
      <c r="F31725">
        <v>1</v>
      </c>
      <c r="G31725">
        <v>0</v>
      </c>
      <c r="H31725">
        <v>1</v>
      </c>
      <c r="I31725">
        <v>0</v>
      </c>
      <c r="J31725">
        <v>8</v>
      </c>
      <c r="K31725">
        <v>5</v>
      </c>
      <c r="L31725">
        <v>1</v>
      </c>
      <c r="M31725">
        <v>0</v>
      </c>
      <c r="N31725">
        <v>0</v>
      </c>
      <c r="O31725">
        <v>0</v>
      </c>
    </row>
    <row r="31726" spans="1:15" x14ac:dyDescent="0.2">
      <c r="A31726" s="7" t="s">
        <v>31832</v>
      </c>
      <c r="B31726">
        <v>14</v>
      </c>
      <c r="C31726">
        <v>0</v>
      </c>
      <c r="D31726">
        <v>0</v>
      </c>
      <c r="E31726">
        <v>0</v>
      </c>
      <c r="F31726">
        <v>7</v>
      </c>
      <c r="G31726">
        <v>0</v>
      </c>
      <c r="H31726">
        <v>6</v>
      </c>
      <c r="I31726">
        <v>0</v>
      </c>
      <c r="J31726">
        <v>1</v>
      </c>
      <c r="K31726">
        <v>1</v>
      </c>
      <c r="L31726">
        <v>0</v>
      </c>
      <c r="M31726">
        <v>0</v>
      </c>
      <c r="N31726">
        <v>0</v>
      </c>
      <c r="O31726">
        <v>0</v>
      </c>
    </row>
    <row r="31727" spans="1:15" x14ac:dyDescent="0.2">
      <c r="A31727" s="7" t="s">
        <v>31833</v>
      </c>
      <c r="B31727">
        <v>0</v>
      </c>
      <c r="C31727">
        <v>0</v>
      </c>
      <c r="D31727">
        <v>0</v>
      </c>
      <c r="E31727">
        <v>0</v>
      </c>
      <c r="F31727">
        <v>0</v>
      </c>
      <c r="G31727">
        <v>0</v>
      </c>
      <c r="H31727">
        <v>0</v>
      </c>
      <c r="I31727">
        <v>0</v>
      </c>
      <c r="J31727">
        <v>0</v>
      </c>
      <c r="K31727">
        <v>0</v>
      </c>
      <c r="L31727">
        <v>0</v>
      </c>
      <c r="M31727">
        <v>0</v>
      </c>
      <c r="N31727">
        <v>0</v>
      </c>
      <c r="O31727">
        <v>0</v>
      </c>
    </row>
    <row r="31728" spans="1:15" x14ac:dyDescent="0.2">
      <c r="A31728" s="7" t="s">
        <v>31834</v>
      </c>
      <c r="B31728">
        <v>7</v>
      </c>
      <c r="C31728">
        <v>0</v>
      </c>
      <c r="D31728">
        <v>0</v>
      </c>
      <c r="E31728">
        <v>0</v>
      </c>
      <c r="F31728">
        <v>5</v>
      </c>
      <c r="G31728">
        <v>0</v>
      </c>
      <c r="H31728">
        <v>6</v>
      </c>
      <c r="I31728">
        <v>0</v>
      </c>
      <c r="J31728">
        <v>0</v>
      </c>
      <c r="K31728">
        <v>0</v>
      </c>
      <c r="L31728">
        <v>0</v>
      </c>
      <c r="M31728">
        <v>0</v>
      </c>
      <c r="N31728">
        <v>0</v>
      </c>
      <c r="O31728">
        <v>0</v>
      </c>
    </row>
    <row r="31729" spans="1:15" x14ac:dyDescent="0.2">
      <c r="A31729" s="7" t="s">
        <v>31835</v>
      </c>
      <c r="B31729">
        <v>793</v>
      </c>
      <c r="C31729">
        <v>139</v>
      </c>
      <c r="D31729">
        <v>0</v>
      </c>
      <c r="E31729">
        <v>133</v>
      </c>
      <c r="F31729">
        <v>124</v>
      </c>
      <c r="G31729">
        <v>4871</v>
      </c>
      <c r="H31729">
        <v>197</v>
      </c>
      <c r="I31729">
        <v>2026</v>
      </c>
      <c r="J31729">
        <v>172</v>
      </c>
      <c r="K31729">
        <v>155</v>
      </c>
      <c r="L31729">
        <v>81</v>
      </c>
      <c r="M31729">
        <v>34</v>
      </c>
      <c r="N31729">
        <v>0</v>
      </c>
      <c r="O31729">
        <v>0</v>
      </c>
    </row>
    <row r="31730" spans="1:15" x14ac:dyDescent="0.2">
      <c r="A31730" s="7" t="s">
        <v>31836</v>
      </c>
      <c r="B31730">
        <v>4</v>
      </c>
      <c r="C31730">
        <v>0</v>
      </c>
      <c r="D31730">
        <v>0</v>
      </c>
      <c r="E31730">
        <v>0</v>
      </c>
      <c r="F31730">
        <v>0</v>
      </c>
      <c r="G31730">
        <v>0</v>
      </c>
      <c r="H31730">
        <v>0</v>
      </c>
      <c r="I31730">
        <v>0</v>
      </c>
      <c r="J31730">
        <v>1</v>
      </c>
      <c r="K31730">
        <v>1</v>
      </c>
      <c r="L31730">
        <v>3</v>
      </c>
      <c r="M31730">
        <v>0</v>
      </c>
      <c r="N31730">
        <v>0</v>
      </c>
      <c r="O31730">
        <v>0</v>
      </c>
    </row>
    <row r="31731" spans="1:15" x14ac:dyDescent="0.2">
      <c r="A31731" s="7" t="s">
        <v>31837</v>
      </c>
      <c r="B31731">
        <v>34</v>
      </c>
      <c r="C31731">
        <v>0</v>
      </c>
      <c r="D31731">
        <v>0</v>
      </c>
      <c r="E31731">
        <v>0</v>
      </c>
      <c r="F31731">
        <v>29</v>
      </c>
      <c r="G31731">
        <v>500</v>
      </c>
      <c r="H31731">
        <v>18</v>
      </c>
      <c r="I31731">
        <v>50</v>
      </c>
      <c r="J31731">
        <v>4</v>
      </c>
      <c r="K31731">
        <v>2</v>
      </c>
      <c r="L31731">
        <v>0</v>
      </c>
      <c r="M31731">
        <v>2</v>
      </c>
      <c r="N31731">
        <v>0</v>
      </c>
      <c r="O31731">
        <v>0</v>
      </c>
    </row>
    <row r="31732" spans="1:15" x14ac:dyDescent="0.2">
      <c r="A31732" s="7" t="s">
        <v>31838</v>
      </c>
      <c r="B31732">
        <v>0</v>
      </c>
      <c r="C31732">
        <v>0</v>
      </c>
      <c r="D31732">
        <v>0</v>
      </c>
      <c r="E31732">
        <v>0</v>
      </c>
      <c r="F31732">
        <v>0</v>
      </c>
      <c r="G31732">
        <v>0</v>
      </c>
      <c r="H31732">
        <v>0</v>
      </c>
      <c r="I31732">
        <v>0</v>
      </c>
      <c r="J31732">
        <v>0</v>
      </c>
      <c r="K31732">
        <v>0</v>
      </c>
      <c r="L31732">
        <v>0</v>
      </c>
      <c r="M31732">
        <v>0</v>
      </c>
      <c r="N31732">
        <v>0</v>
      </c>
      <c r="O31732">
        <v>0</v>
      </c>
    </row>
    <row r="31733" spans="1:15" x14ac:dyDescent="0.2">
      <c r="A31733" s="7" t="s">
        <v>31839</v>
      </c>
      <c r="B31733">
        <v>2</v>
      </c>
      <c r="C31733">
        <v>0</v>
      </c>
      <c r="D31733">
        <v>0</v>
      </c>
      <c r="E31733">
        <v>0</v>
      </c>
      <c r="F31733">
        <v>0</v>
      </c>
      <c r="G31733">
        <v>0</v>
      </c>
      <c r="H31733">
        <v>0</v>
      </c>
      <c r="I31733">
        <v>0</v>
      </c>
      <c r="J31733">
        <v>2</v>
      </c>
      <c r="K31733">
        <v>0</v>
      </c>
      <c r="L31733">
        <v>0</v>
      </c>
      <c r="M31733">
        <v>0</v>
      </c>
      <c r="N31733">
        <v>0</v>
      </c>
      <c r="O31733">
        <v>0</v>
      </c>
    </row>
    <row r="31734" spans="1:15" x14ac:dyDescent="0.2">
      <c r="A31734" s="7" t="s">
        <v>31840</v>
      </c>
      <c r="B31734">
        <v>123</v>
      </c>
      <c r="C31734">
        <v>12</v>
      </c>
      <c r="D31734">
        <v>0</v>
      </c>
      <c r="E31734">
        <v>12</v>
      </c>
      <c r="F31734">
        <v>1</v>
      </c>
      <c r="G31734">
        <v>0</v>
      </c>
      <c r="H31734">
        <v>1</v>
      </c>
      <c r="I31734">
        <v>0</v>
      </c>
      <c r="J31734">
        <v>47</v>
      </c>
      <c r="K31734">
        <v>38</v>
      </c>
      <c r="L31734">
        <v>11</v>
      </c>
      <c r="M31734">
        <v>14</v>
      </c>
      <c r="N31734">
        <v>0</v>
      </c>
      <c r="O31734">
        <v>0</v>
      </c>
    </row>
    <row r="31735" spans="1:15" x14ac:dyDescent="0.2">
      <c r="A31735" s="7" t="s">
        <v>31841</v>
      </c>
      <c r="B31735">
        <v>41</v>
      </c>
      <c r="C31735">
        <v>1</v>
      </c>
      <c r="D31735">
        <v>0</v>
      </c>
      <c r="E31735">
        <v>1</v>
      </c>
      <c r="F31735">
        <v>1</v>
      </c>
      <c r="G31735">
        <v>0</v>
      </c>
      <c r="H31735">
        <v>1</v>
      </c>
      <c r="I31735">
        <v>0</v>
      </c>
      <c r="J31735">
        <v>15</v>
      </c>
      <c r="K31735">
        <v>13</v>
      </c>
      <c r="L31735">
        <v>2</v>
      </c>
      <c r="M31735">
        <v>4</v>
      </c>
      <c r="N31735">
        <v>0</v>
      </c>
      <c r="O31735">
        <v>0</v>
      </c>
    </row>
    <row r="31736" spans="1:15" x14ac:dyDescent="0.2">
      <c r="A31736" s="7" t="s">
        <v>31842</v>
      </c>
      <c r="B31736">
        <v>24</v>
      </c>
      <c r="C31736">
        <v>4</v>
      </c>
      <c r="D31736">
        <v>0</v>
      </c>
      <c r="E31736">
        <v>4</v>
      </c>
      <c r="F31736">
        <v>0</v>
      </c>
      <c r="G31736">
        <v>0</v>
      </c>
      <c r="H31736">
        <v>0</v>
      </c>
      <c r="I31736">
        <v>0</v>
      </c>
      <c r="J31736">
        <v>14</v>
      </c>
      <c r="K31736">
        <v>13</v>
      </c>
      <c r="L31736">
        <v>4</v>
      </c>
      <c r="M31736">
        <v>8</v>
      </c>
      <c r="N31736">
        <v>0</v>
      </c>
      <c r="O31736">
        <v>0</v>
      </c>
    </row>
    <row r="31737" spans="1:15" x14ac:dyDescent="0.2">
      <c r="A31737" s="7" t="s">
        <v>31843</v>
      </c>
      <c r="B31737">
        <v>10</v>
      </c>
      <c r="C31737">
        <v>0</v>
      </c>
      <c r="D31737">
        <v>0</v>
      </c>
      <c r="E31737">
        <v>0</v>
      </c>
      <c r="F31737">
        <v>0</v>
      </c>
      <c r="G31737">
        <v>0</v>
      </c>
      <c r="H31737">
        <v>0</v>
      </c>
      <c r="I31737">
        <v>0</v>
      </c>
      <c r="J31737">
        <v>9</v>
      </c>
      <c r="K31737">
        <v>5</v>
      </c>
      <c r="L31737">
        <v>0</v>
      </c>
      <c r="M31737">
        <v>0</v>
      </c>
      <c r="N31737">
        <v>0</v>
      </c>
      <c r="O31737">
        <v>0</v>
      </c>
    </row>
    <row r="31738" spans="1:15" x14ac:dyDescent="0.2">
      <c r="A31738" s="7" t="s">
        <v>31844</v>
      </c>
      <c r="B31738">
        <v>15</v>
      </c>
      <c r="C31738">
        <v>1</v>
      </c>
      <c r="D31738">
        <v>0</v>
      </c>
      <c r="E31738">
        <v>1</v>
      </c>
      <c r="F31738">
        <v>4</v>
      </c>
      <c r="G31738">
        <v>0</v>
      </c>
      <c r="H31738">
        <v>4</v>
      </c>
      <c r="I31738">
        <v>0</v>
      </c>
      <c r="J31738">
        <v>5</v>
      </c>
      <c r="K31738">
        <v>4</v>
      </c>
      <c r="L31738">
        <v>0</v>
      </c>
      <c r="M31738">
        <v>0</v>
      </c>
      <c r="N31738">
        <v>0</v>
      </c>
      <c r="O31738">
        <v>0</v>
      </c>
    </row>
    <row r="31739" spans="1:15" x14ac:dyDescent="0.2">
      <c r="A31739" s="7" t="s">
        <v>31845</v>
      </c>
      <c r="B31739">
        <v>33</v>
      </c>
      <c r="C31739">
        <v>1</v>
      </c>
      <c r="D31739">
        <v>0</v>
      </c>
      <c r="E31739">
        <v>1</v>
      </c>
      <c r="F31739">
        <v>1</v>
      </c>
      <c r="G31739">
        <v>50</v>
      </c>
      <c r="H31739">
        <v>0</v>
      </c>
      <c r="I31739">
        <v>0</v>
      </c>
      <c r="J31739">
        <v>16</v>
      </c>
      <c r="K31739">
        <v>8</v>
      </c>
      <c r="L31739">
        <v>1</v>
      </c>
      <c r="M31739">
        <v>0</v>
      </c>
      <c r="N31739">
        <v>0</v>
      </c>
      <c r="O31739">
        <v>0</v>
      </c>
    </row>
    <row r="31740" spans="1:15" x14ac:dyDescent="0.2">
      <c r="A31740" s="7" t="s">
        <v>31846</v>
      </c>
      <c r="B31740">
        <v>14</v>
      </c>
      <c r="C31740">
        <v>0</v>
      </c>
      <c r="D31740">
        <v>0</v>
      </c>
      <c r="E31740">
        <v>0</v>
      </c>
      <c r="F31740">
        <v>0</v>
      </c>
      <c r="G31740">
        <v>0</v>
      </c>
      <c r="H31740">
        <v>0</v>
      </c>
      <c r="I31740">
        <v>0</v>
      </c>
      <c r="J31740">
        <v>6</v>
      </c>
      <c r="K31740">
        <v>4</v>
      </c>
      <c r="L31740">
        <v>1</v>
      </c>
      <c r="M31740">
        <v>0</v>
      </c>
      <c r="N31740">
        <v>0</v>
      </c>
      <c r="O31740">
        <v>0</v>
      </c>
    </row>
    <row r="31741" spans="1:15" x14ac:dyDescent="0.2">
      <c r="A31741" s="7" t="s">
        <v>31847</v>
      </c>
      <c r="B31741">
        <v>93</v>
      </c>
      <c r="C31741">
        <v>0</v>
      </c>
      <c r="D31741">
        <v>0</v>
      </c>
      <c r="E31741">
        <v>0</v>
      </c>
      <c r="F31741">
        <v>0</v>
      </c>
      <c r="G31741">
        <v>0</v>
      </c>
      <c r="H31741">
        <v>0</v>
      </c>
      <c r="I31741">
        <v>0</v>
      </c>
      <c r="J31741">
        <v>7</v>
      </c>
      <c r="K31741">
        <v>17</v>
      </c>
      <c r="L31741">
        <v>13</v>
      </c>
      <c r="M31741">
        <v>0</v>
      </c>
      <c r="N31741">
        <v>0</v>
      </c>
      <c r="O31741">
        <v>0</v>
      </c>
    </row>
    <row r="31742" spans="1:15" x14ac:dyDescent="0.2">
      <c r="A31742" s="7" t="s">
        <v>31848</v>
      </c>
      <c r="B31742">
        <v>133</v>
      </c>
      <c r="C31742">
        <v>9</v>
      </c>
      <c r="D31742">
        <v>0</v>
      </c>
      <c r="E31742">
        <v>10</v>
      </c>
      <c r="F31742">
        <v>24</v>
      </c>
      <c r="G31742">
        <v>0</v>
      </c>
      <c r="H31742">
        <v>14</v>
      </c>
      <c r="I31742">
        <v>421</v>
      </c>
      <c r="J31742">
        <v>19</v>
      </c>
      <c r="K31742">
        <v>15</v>
      </c>
      <c r="L31742">
        <v>4</v>
      </c>
      <c r="M31742">
        <v>2</v>
      </c>
      <c r="N31742">
        <v>0</v>
      </c>
      <c r="O31742">
        <v>0</v>
      </c>
    </row>
    <row r="31743" spans="1:15" x14ac:dyDescent="0.2">
      <c r="A31743" s="7" t="s">
        <v>31849</v>
      </c>
      <c r="B31743">
        <v>221</v>
      </c>
      <c r="C31743">
        <v>30</v>
      </c>
      <c r="D31743">
        <v>0</v>
      </c>
      <c r="E31743">
        <v>29</v>
      </c>
      <c r="F31743">
        <v>44</v>
      </c>
      <c r="G31743">
        <v>3653</v>
      </c>
      <c r="H31743">
        <v>59</v>
      </c>
      <c r="I31743">
        <v>1441</v>
      </c>
      <c r="J31743">
        <v>59</v>
      </c>
      <c r="K31743">
        <v>58</v>
      </c>
      <c r="L31743">
        <v>24</v>
      </c>
      <c r="M31743">
        <v>11</v>
      </c>
      <c r="N31743">
        <v>0</v>
      </c>
      <c r="O31743">
        <v>0</v>
      </c>
    </row>
    <row r="31744" spans="1:15" x14ac:dyDescent="0.2">
      <c r="A31744" s="7" t="s">
        <v>31850</v>
      </c>
      <c r="B31744">
        <v>25</v>
      </c>
      <c r="C31744">
        <v>20</v>
      </c>
      <c r="D31744">
        <v>0</v>
      </c>
      <c r="E31744">
        <v>19</v>
      </c>
      <c r="F31744">
        <v>0</v>
      </c>
      <c r="G31744">
        <v>0</v>
      </c>
      <c r="H31744">
        <v>0</v>
      </c>
      <c r="I31744">
        <v>0</v>
      </c>
      <c r="J31744">
        <v>4</v>
      </c>
      <c r="K31744">
        <v>2</v>
      </c>
      <c r="L31744">
        <v>0</v>
      </c>
      <c r="M31744">
        <v>0</v>
      </c>
      <c r="N31744">
        <v>0</v>
      </c>
      <c r="O31744">
        <v>0</v>
      </c>
    </row>
    <row r="31745" spans="1:15" x14ac:dyDescent="0.2">
      <c r="A31745" s="7" t="s">
        <v>31851</v>
      </c>
      <c r="B31745">
        <v>4</v>
      </c>
      <c r="C31745">
        <v>0</v>
      </c>
      <c r="D31745">
        <v>0</v>
      </c>
      <c r="E31745">
        <v>0</v>
      </c>
      <c r="F31745">
        <v>0</v>
      </c>
      <c r="G31745">
        <v>0</v>
      </c>
      <c r="H31745">
        <v>0</v>
      </c>
      <c r="I31745">
        <v>0</v>
      </c>
      <c r="J31745">
        <v>1</v>
      </c>
      <c r="K31745">
        <v>0</v>
      </c>
      <c r="L31745">
        <v>1</v>
      </c>
      <c r="M31745">
        <v>1</v>
      </c>
      <c r="N31745">
        <v>0</v>
      </c>
      <c r="O31745">
        <v>0</v>
      </c>
    </row>
    <row r="31746" spans="1:15" x14ac:dyDescent="0.2">
      <c r="A31746" s="7" t="s">
        <v>31852</v>
      </c>
      <c r="B31746">
        <v>0</v>
      </c>
      <c r="C31746">
        <v>0</v>
      </c>
      <c r="D31746">
        <v>0</v>
      </c>
      <c r="E31746">
        <v>0</v>
      </c>
      <c r="F31746">
        <v>0</v>
      </c>
      <c r="G31746">
        <v>0</v>
      </c>
      <c r="H31746">
        <v>0</v>
      </c>
      <c r="I31746">
        <v>0</v>
      </c>
      <c r="J31746">
        <v>0</v>
      </c>
      <c r="K31746">
        <v>0</v>
      </c>
      <c r="L31746">
        <v>0</v>
      </c>
      <c r="M31746">
        <v>0</v>
      </c>
      <c r="N31746">
        <v>0</v>
      </c>
      <c r="O31746">
        <v>0</v>
      </c>
    </row>
    <row r="31747" spans="1:15" x14ac:dyDescent="0.2">
      <c r="A31747" s="7" t="s">
        <v>31853</v>
      </c>
      <c r="B31747">
        <v>174</v>
      </c>
      <c r="C31747">
        <v>10</v>
      </c>
      <c r="D31747">
        <v>0</v>
      </c>
      <c r="E31747">
        <v>10</v>
      </c>
      <c r="F31747">
        <v>43</v>
      </c>
      <c r="G31747">
        <v>3653</v>
      </c>
      <c r="H31747">
        <v>58</v>
      </c>
      <c r="I31747">
        <v>1441</v>
      </c>
      <c r="J31747">
        <v>39</v>
      </c>
      <c r="K31747">
        <v>47</v>
      </c>
      <c r="L31747">
        <v>23</v>
      </c>
      <c r="M31747">
        <v>7</v>
      </c>
      <c r="N31747">
        <v>0</v>
      </c>
      <c r="O31747">
        <v>0</v>
      </c>
    </row>
    <row r="31748" spans="1:15" x14ac:dyDescent="0.2">
      <c r="A31748" s="7" t="s">
        <v>31854</v>
      </c>
      <c r="B31748">
        <v>14</v>
      </c>
      <c r="C31748">
        <v>0</v>
      </c>
      <c r="D31748">
        <v>0</v>
      </c>
      <c r="E31748">
        <v>0</v>
      </c>
      <c r="F31748">
        <v>1</v>
      </c>
      <c r="G31748">
        <v>0</v>
      </c>
      <c r="H31748">
        <v>1</v>
      </c>
      <c r="I31748">
        <v>0</v>
      </c>
      <c r="J31748">
        <v>11</v>
      </c>
      <c r="K31748">
        <v>7</v>
      </c>
      <c r="L31748">
        <v>0</v>
      </c>
      <c r="M31748">
        <v>3</v>
      </c>
      <c r="N31748">
        <v>0</v>
      </c>
      <c r="O31748">
        <v>0</v>
      </c>
    </row>
    <row r="31749" spans="1:15" x14ac:dyDescent="0.2">
      <c r="A31749" s="7" t="s">
        <v>31855</v>
      </c>
      <c r="B31749">
        <v>1</v>
      </c>
      <c r="C31749">
        <v>0</v>
      </c>
      <c r="D31749">
        <v>0</v>
      </c>
      <c r="E31749">
        <v>0</v>
      </c>
      <c r="F31749">
        <v>0</v>
      </c>
      <c r="G31749">
        <v>0</v>
      </c>
      <c r="H31749">
        <v>0</v>
      </c>
      <c r="I31749">
        <v>0</v>
      </c>
      <c r="J31749">
        <v>1</v>
      </c>
      <c r="K31749">
        <v>0</v>
      </c>
      <c r="L31749">
        <v>0</v>
      </c>
      <c r="M31749">
        <v>0</v>
      </c>
      <c r="N31749">
        <v>0</v>
      </c>
      <c r="O31749">
        <v>0</v>
      </c>
    </row>
    <row r="31750" spans="1:15" x14ac:dyDescent="0.2">
      <c r="A31750" s="7" t="s">
        <v>31856</v>
      </c>
      <c r="B31750">
        <v>1</v>
      </c>
      <c r="C31750">
        <v>0</v>
      </c>
      <c r="D31750">
        <v>0</v>
      </c>
      <c r="E31750">
        <v>0</v>
      </c>
      <c r="F31750">
        <v>0</v>
      </c>
      <c r="G31750">
        <v>0</v>
      </c>
      <c r="H31750">
        <v>0</v>
      </c>
      <c r="I31750">
        <v>0</v>
      </c>
      <c r="J31750">
        <v>1</v>
      </c>
      <c r="K31750">
        <v>0</v>
      </c>
      <c r="L31750">
        <v>0</v>
      </c>
      <c r="M31750">
        <v>0</v>
      </c>
      <c r="N31750">
        <v>0</v>
      </c>
      <c r="O31750">
        <v>0</v>
      </c>
    </row>
    <row r="31751" spans="1:15" x14ac:dyDescent="0.2">
      <c r="A31751" s="7" t="s">
        <v>31857</v>
      </c>
      <c r="B31751">
        <v>9</v>
      </c>
      <c r="C31751">
        <v>1</v>
      </c>
      <c r="D31751">
        <v>0</v>
      </c>
      <c r="E31751">
        <v>1</v>
      </c>
      <c r="F31751">
        <v>0</v>
      </c>
      <c r="G31751">
        <v>0</v>
      </c>
      <c r="H31751">
        <v>0</v>
      </c>
      <c r="I31751">
        <v>0</v>
      </c>
      <c r="J31751">
        <v>3</v>
      </c>
      <c r="K31751">
        <v>1</v>
      </c>
      <c r="L31751">
        <v>0</v>
      </c>
      <c r="M31751">
        <v>0</v>
      </c>
      <c r="N31751">
        <v>0</v>
      </c>
      <c r="O31751">
        <v>0</v>
      </c>
    </row>
    <row r="31752" spans="1:15" x14ac:dyDescent="0.2">
      <c r="A31752" s="7" t="s">
        <v>31858</v>
      </c>
      <c r="B31752">
        <v>55</v>
      </c>
      <c r="C31752">
        <v>1</v>
      </c>
      <c r="D31752">
        <v>0</v>
      </c>
      <c r="E31752">
        <v>1</v>
      </c>
      <c r="F31752">
        <v>6</v>
      </c>
      <c r="G31752">
        <v>0</v>
      </c>
      <c r="H31752">
        <v>15</v>
      </c>
      <c r="I31752">
        <v>0</v>
      </c>
      <c r="J31752">
        <v>33</v>
      </c>
      <c r="K31752">
        <v>17</v>
      </c>
      <c r="L31752">
        <v>2</v>
      </c>
      <c r="M31752">
        <v>8</v>
      </c>
      <c r="N31752">
        <v>0</v>
      </c>
      <c r="O31752">
        <v>0</v>
      </c>
    </row>
    <row r="31753" spans="1:15" x14ac:dyDescent="0.2">
      <c r="A31753" s="7" t="s">
        <v>31859</v>
      </c>
      <c r="B31753">
        <v>1</v>
      </c>
      <c r="C31753">
        <v>0</v>
      </c>
      <c r="D31753">
        <v>0</v>
      </c>
      <c r="E31753">
        <v>0</v>
      </c>
      <c r="F31753">
        <v>0</v>
      </c>
      <c r="G31753">
        <v>0</v>
      </c>
      <c r="H31753">
        <v>0</v>
      </c>
      <c r="I31753">
        <v>0</v>
      </c>
      <c r="J31753">
        <v>1</v>
      </c>
      <c r="K31753">
        <v>0</v>
      </c>
      <c r="L31753">
        <v>0</v>
      </c>
      <c r="M31753">
        <v>0</v>
      </c>
      <c r="N31753">
        <v>0</v>
      </c>
      <c r="O31753">
        <v>0</v>
      </c>
    </row>
    <row r="31754" spans="1:15" x14ac:dyDescent="0.2">
      <c r="A31754" s="7" t="s">
        <v>31860</v>
      </c>
      <c r="B31754">
        <v>105</v>
      </c>
      <c r="C31754">
        <v>43</v>
      </c>
      <c r="D31754">
        <v>0</v>
      </c>
      <c r="E31754">
        <v>39</v>
      </c>
      <c r="F31754">
        <v>0</v>
      </c>
      <c r="G31754">
        <v>0</v>
      </c>
      <c r="H31754">
        <v>0</v>
      </c>
      <c r="I31754">
        <v>0</v>
      </c>
      <c r="J31754">
        <v>12</v>
      </c>
      <c r="K31754">
        <v>20</v>
      </c>
      <c r="L31754">
        <v>0</v>
      </c>
      <c r="M31754">
        <v>0</v>
      </c>
      <c r="N31754">
        <v>0</v>
      </c>
      <c r="O31754">
        <v>0</v>
      </c>
    </row>
    <row r="31755" spans="1:15" x14ac:dyDescent="0.2">
      <c r="A31755" s="7" t="s">
        <v>31861</v>
      </c>
      <c r="B31755">
        <v>69</v>
      </c>
      <c r="C31755">
        <v>31</v>
      </c>
      <c r="D31755">
        <v>0</v>
      </c>
      <c r="E31755">
        <v>30</v>
      </c>
      <c r="F31755">
        <v>19</v>
      </c>
      <c r="G31755">
        <v>0</v>
      </c>
      <c r="H31755">
        <v>50</v>
      </c>
      <c r="I31755">
        <v>0</v>
      </c>
      <c r="J31755">
        <v>6</v>
      </c>
      <c r="K31755">
        <v>2</v>
      </c>
      <c r="L31755">
        <v>2</v>
      </c>
      <c r="M31755">
        <v>0</v>
      </c>
      <c r="N31755">
        <v>0</v>
      </c>
      <c r="O31755">
        <v>0</v>
      </c>
    </row>
    <row r="31756" spans="1:15" x14ac:dyDescent="0.2">
      <c r="A31756" s="7" t="s">
        <v>31862</v>
      </c>
      <c r="B31756">
        <v>12</v>
      </c>
      <c r="C31756">
        <v>0</v>
      </c>
      <c r="D31756">
        <v>0</v>
      </c>
      <c r="E31756">
        <v>0</v>
      </c>
      <c r="F31756">
        <v>2</v>
      </c>
      <c r="G31756">
        <v>0</v>
      </c>
      <c r="H31756">
        <v>2</v>
      </c>
      <c r="I31756">
        <v>0</v>
      </c>
      <c r="J31756">
        <v>4</v>
      </c>
      <c r="K31756">
        <v>1</v>
      </c>
      <c r="L31756">
        <v>2</v>
      </c>
      <c r="M31756">
        <v>0</v>
      </c>
      <c r="N31756">
        <v>0</v>
      </c>
      <c r="O31756">
        <v>0</v>
      </c>
    </row>
    <row r="31757" spans="1:15" x14ac:dyDescent="0.2">
      <c r="A31757" s="7" t="s">
        <v>31863</v>
      </c>
      <c r="B31757">
        <v>32</v>
      </c>
      <c r="C31757">
        <v>31</v>
      </c>
      <c r="D31757">
        <v>0</v>
      </c>
      <c r="E31757">
        <v>30</v>
      </c>
      <c r="F31757">
        <v>0</v>
      </c>
      <c r="G31757">
        <v>0</v>
      </c>
      <c r="H31757">
        <v>0</v>
      </c>
      <c r="I31757">
        <v>0</v>
      </c>
      <c r="J31757">
        <v>0</v>
      </c>
      <c r="K31757">
        <v>0</v>
      </c>
      <c r="L31757">
        <v>0</v>
      </c>
      <c r="M31757">
        <v>0</v>
      </c>
      <c r="N31757">
        <v>0</v>
      </c>
      <c r="O31757">
        <v>0</v>
      </c>
    </row>
    <row r="31758" spans="1:15" x14ac:dyDescent="0.2">
      <c r="A31758" s="7" t="s">
        <v>31864</v>
      </c>
      <c r="B31758">
        <v>11</v>
      </c>
      <c r="C31758">
        <v>0</v>
      </c>
      <c r="D31758">
        <v>0</v>
      </c>
      <c r="E31758">
        <v>0</v>
      </c>
      <c r="F31758">
        <v>0</v>
      </c>
      <c r="G31758">
        <v>0</v>
      </c>
      <c r="H31758">
        <v>0</v>
      </c>
      <c r="I31758">
        <v>0</v>
      </c>
      <c r="J31758">
        <v>7</v>
      </c>
      <c r="K31758">
        <v>6</v>
      </c>
      <c r="L31758">
        <v>1</v>
      </c>
      <c r="M31758">
        <v>0</v>
      </c>
      <c r="N31758">
        <v>0</v>
      </c>
      <c r="O31758">
        <v>0</v>
      </c>
    </row>
    <row r="31759" spans="1:15" x14ac:dyDescent="0.2">
      <c r="A31759" s="7" t="s">
        <v>31865</v>
      </c>
      <c r="B31759">
        <v>0</v>
      </c>
      <c r="C31759">
        <v>0</v>
      </c>
      <c r="D31759">
        <v>0</v>
      </c>
      <c r="E31759">
        <v>0</v>
      </c>
      <c r="F31759">
        <v>0</v>
      </c>
      <c r="G31759">
        <v>0</v>
      </c>
      <c r="H31759">
        <v>0</v>
      </c>
      <c r="I31759">
        <v>0</v>
      </c>
      <c r="J31759">
        <v>0</v>
      </c>
      <c r="K31759">
        <v>0</v>
      </c>
      <c r="L31759">
        <v>0</v>
      </c>
      <c r="M31759">
        <v>0</v>
      </c>
      <c r="N31759">
        <v>0</v>
      </c>
      <c r="O31759">
        <v>0</v>
      </c>
    </row>
    <row r="31760" spans="1:15" x14ac:dyDescent="0.2">
      <c r="A31760" s="7" t="s">
        <v>31866</v>
      </c>
      <c r="B31760">
        <v>2</v>
      </c>
      <c r="C31760">
        <v>0</v>
      </c>
      <c r="D31760">
        <v>0</v>
      </c>
      <c r="E31760">
        <v>0</v>
      </c>
      <c r="F31760">
        <v>0</v>
      </c>
      <c r="G31760">
        <v>0</v>
      </c>
      <c r="H31760">
        <v>0</v>
      </c>
      <c r="I31760">
        <v>0</v>
      </c>
      <c r="J31760">
        <v>1</v>
      </c>
      <c r="K31760">
        <v>2</v>
      </c>
      <c r="L31760">
        <v>0</v>
      </c>
      <c r="M31760">
        <v>9</v>
      </c>
      <c r="N31760">
        <v>0</v>
      </c>
      <c r="O31760">
        <v>0</v>
      </c>
    </row>
    <row r="31761" spans="1:15" x14ac:dyDescent="0.2">
      <c r="A31761" s="7" t="s">
        <v>31867</v>
      </c>
      <c r="B31761">
        <v>0</v>
      </c>
      <c r="C31761">
        <v>0</v>
      </c>
      <c r="D31761">
        <v>0</v>
      </c>
      <c r="E31761">
        <v>0</v>
      </c>
      <c r="F31761">
        <v>0</v>
      </c>
      <c r="G31761">
        <v>0</v>
      </c>
      <c r="H31761">
        <v>0</v>
      </c>
      <c r="I31761">
        <v>0</v>
      </c>
      <c r="J31761">
        <v>0</v>
      </c>
      <c r="K31761">
        <v>0</v>
      </c>
      <c r="L31761">
        <v>0</v>
      </c>
      <c r="M31761">
        <v>1</v>
      </c>
      <c r="N31761">
        <v>0</v>
      </c>
      <c r="O31761">
        <v>0</v>
      </c>
    </row>
    <row r="31762" spans="1:15" x14ac:dyDescent="0.2">
      <c r="A31762" s="7" t="s">
        <v>31868</v>
      </c>
      <c r="B31762">
        <v>7</v>
      </c>
      <c r="C31762">
        <v>0</v>
      </c>
      <c r="D31762">
        <v>0</v>
      </c>
      <c r="E31762">
        <v>0</v>
      </c>
      <c r="F31762">
        <v>0</v>
      </c>
      <c r="G31762">
        <v>0</v>
      </c>
      <c r="H31762">
        <v>0</v>
      </c>
      <c r="I31762">
        <v>0</v>
      </c>
      <c r="J31762">
        <v>3</v>
      </c>
      <c r="K31762">
        <v>5</v>
      </c>
      <c r="L31762">
        <v>1</v>
      </c>
      <c r="M31762">
        <v>0</v>
      </c>
      <c r="N31762">
        <v>1</v>
      </c>
      <c r="O31762">
        <v>1</v>
      </c>
    </row>
    <row r="31763" spans="1:15" x14ac:dyDescent="0.2">
      <c r="A31763" s="7" t="s">
        <v>31869</v>
      </c>
      <c r="B31763">
        <v>7</v>
      </c>
      <c r="C31763">
        <v>0</v>
      </c>
      <c r="D31763">
        <v>0</v>
      </c>
      <c r="E31763">
        <v>0</v>
      </c>
      <c r="F31763">
        <v>0</v>
      </c>
      <c r="G31763">
        <v>0</v>
      </c>
      <c r="H31763">
        <v>0</v>
      </c>
      <c r="I31763">
        <v>0</v>
      </c>
      <c r="J31763">
        <v>3</v>
      </c>
      <c r="K31763">
        <v>5</v>
      </c>
      <c r="L31763">
        <v>1</v>
      </c>
      <c r="M31763">
        <v>0</v>
      </c>
      <c r="N31763">
        <v>1</v>
      </c>
      <c r="O31763">
        <v>1</v>
      </c>
    </row>
    <row r="31764" spans="1:15" x14ac:dyDescent="0.2">
      <c r="A31764" s="7" t="s">
        <v>31870</v>
      </c>
      <c r="B31764">
        <v>6</v>
      </c>
      <c r="C31764">
        <v>0</v>
      </c>
      <c r="D31764">
        <v>0</v>
      </c>
      <c r="E31764">
        <v>0</v>
      </c>
      <c r="F31764">
        <v>0</v>
      </c>
      <c r="G31764">
        <v>0</v>
      </c>
      <c r="H31764">
        <v>0</v>
      </c>
      <c r="I31764">
        <v>0</v>
      </c>
      <c r="J31764">
        <v>2</v>
      </c>
      <c r="K31764">
        <v>5</v>
      </c>
      <c r="L31764">
        <v>1</v>
      </c>
      <c r="M31764">
        <v>0</v>
      </c>
      <c r="N31764">
        <v>1</v>
      </c>
      <c r="O31764">
        <v>1</v>
      </c>
    </row>
    <row r="31765" spans="1:15" x14ac:dyDescent="0.2">
      <c r="A31765" s="7" t="s">
        <v>31871</v>
      </c>
      <c r="B31765">
        <v>68</v>
      </c>
      <c r="C31765">
        <v>10</v>
      </c>
      <c r="D31765">
        <v>0</v>
      </c>
      <c r="E31765">
        <v>10</v>
      </c>
      <c r="F31765">
        <v>0</v>
      </c>
      <c r="G31765">
        <v>0</v>
      </c>
      <c r="H31765">
        <v>1</v>
      </c>
      <c r="I31765">
        <v>421</v>
      </c>
      <c r="J31765">
        <v>22</v>
      </c>
      <c r="K31765">
        <v>13</v>
      </c>
      <c r="L31765">
        <v>1</v>
      </c>
      <c r="M31765">
        <v>0</v>
      </c>
      <c r="N31765">
        <v>1</v>
      </c>
      <c r="O31765">
        <v>1</v>
      </c>
    </row>
    <row r="31766" spans="1:15" x14ac:dyDescent="0.2">
      <c r="A31766" s="7" t="s">
        <v>31872</v>
      </c>
      <c r="B31766">
        <v>9</v>
      </c>
      <c r="C31766">
        <v>0</v>
      </c>
      <c r="D31766">
        <v>0</v>
      </c>
      <c r="E31766">
        <v>0</v>
      </c>
      <c r="F31766">
        <v>0</v>
      </c>
      <c r="G31766">
        <v>0</v>
      </c>
      <c r="H31766">
        <v>0</v>
      </c>
      <c r="I31766">
        <v>0</v>
      </c>
      <c r="J31766">
        <v>5</v>
      </c>
      <c r="K31766">
        <v>3</v>
      </c>
      <c r="L31766">
        <v>1</v>
      </c>
      <c r="M31766">
        <v>0</v>
      </c>
      <c r="N31766">
        <v>0</v>
      </c>
      <c r="O31766">
        <v>0</v>
      </c>
    </row>
    <row r="31767" spans="1:15" x14ac:dyDescent="0.2">
      <c r="A31767" s="7" t="s">
        <v>31873</v>
      </c>
      <c r="B31767">
        <v>2</v>
      </c>
      <c r="C31767">
        <v>0</v>
      </c>
      <c r="D31767">
        <v>0</v>
      </c>
      <c r="E31767">
        <v>0</v>
      </c>
      <c r="F31767">
        <v>0</v>
      </c>
      <c r="G31767">
        <v>0</v>
      </c>
      <c r="H31767">
        <v>0</v>
      </c>
      <c r="I31767">
        <v>0</v>
      </c>
      <c r="J31767">
        <v>2</v>
      </c>
      <c r="K31767">
        <v>3</v>
      </c>
      <c r="L31767">
        <v>0</v>
      </c>
      <c r="M31767">
        <v>0</v>
      </c>
      <c r="N31767">
        <v>0</v>
      </c>
      <c r="O31767">
        <v>0</v>
      </c>
    </row>
    <row r="31768" spans="1:15" x14ac:dyDescent="0.2">
      <c r="A31768" s="7" t="s">
        <v>31874</v>
      </c>
      <c r="B31768">
        <v>57</v>
      </c>
      <c r="C31768">
        <v>10</v>
      </c>
      <c r="D31768">
        <v>0</v>
      </c>
      <c r="E31768">
        <v>10</v>
      </c>
      <c r="F31768">
        <v>0</v>
      </c>
      <c r="G31768">
        <v>0</v>
      </c>
      <c r="H31768">
        <v>1</v>
      </c>
      <c r="I31768">
        <v>421</v>
      </c>
      <c r="J31768">
        <v>15</v>
      </c>
      <c r="K31768">
        <v>7</v>
      </c>
      <c r="L31768">
        <v>0</v>
      </c>
      <c r="M31768">
        <v>0</v>
      </c>
      <c r="N31768">
        <v>1</v>
      </c>
      <c r="O31768">
        <v>1</v>
      </c>
    </row>
    <row r="31769" spans="1:15" x14ac:dyDescent="0.2">
      <c r="A31769" s="7" t="s">
        <v>31875</v>
      </c>
      <c r="B31769">
        <v>69</v>
      </c>
      <c r="C31769">
        <v>9</v>
      </c>
      <c r="D31769">
        <v>0</v>
      </c>
      <c r="E31769">
        <v>9</v>
      </c>
      <c r="F31769">
        <v>10</v>
      </c>
      <c r="G31769">
        <v>0</v>
      </c>
      <c r="H31769">
        <v>7</v>
      </c>
      <c r="I31769">
        <v>0</v>
      </c>
      <c r="J31769">
        <v>14</v>
      </c>
      <c r="K31769">
        <v>10</v>
      </c>
      <c r="L31769">
        <v>1</v>
      </c>
      <c r="M31769">
        <v>5</v>
      </c>
      <c r="N31769">
        <v>0</v>
      </c>
      <c r="O31769">
        <v>0</v>
      </c>
    </row>
    <row r="31770" spans="1:15" x14ac:dyDescent="0.2">
      <c r="A31770" s="7" t="s">
        <v>31876</v>
      </c>
      <c r="B31770">
        <v>0</v>
      </c>
      <c r="C31770">
        <v>0</v>
      </c>
      <c r="D31770">
        <v>0</v>
      </c>
      <c r="E31770">
        <v>0</v>
      </c>
      <c r="F31770">
        <v>0</v>
      </c>
      <c r="G31770">
        <v>0</v>
      </c>
      <c r="H31770">
        <v>0</v>
      </c>
      <c r="I31770">
        <v>0</v>
      </c>
      <c r="J31770">
        <v>0</v>
      </c>
      <c r="K31770">
        <v>0</v>
      </c>
      <c r="L31770">
        <v>0</v>
      </c>
      <c r="M31770">
        <v>0</v>
      </c>
      <c r="N31770">
        <v>0</v>
      </c>
      <c r="O31770">
        <v>0</v>
      </c>
    </row>
    <row r="31771" spans="1:15" x14ac:dyDescent="0.2">
      <c r="A31771" s="7" t="s">
        <v>31877</v>
      </c>
      <c r="B31771">
        <v>17</v>
      </c>
      <c r="C31771">
        <v>0</v>
      </c>
      <c r="D31771">
        <v>0</v>
      </c>
      <c r="E31771">
        <v>0</v>
      </c>
      <c r="F31771">
        <v>6</v>
      </c>
      <c r="G31771">
        <v>0</v>
      </c>
      <c r="H31771">
        <v>4</v>
      </c>
      <c r="I31771">
        <v>0</v>
      </c>
      <c r="J31771">
        <v>4</v>
      </c>
      <c r="K31771">
        <v>4</v>
      </c>
      <c r="L31771">
        <v>1</v>
      </c>
      <c r="M31771">
        <v>2</v>
      </c>
      <c r="N31771">
        <v>0</v>
      </c>
      <c r="O31771">
        <v>0</v>
      </c>
    </row>
    <row r="31772" spans="1:15" x14ac:dyDescent="0.2">
      <c r="A31772" s="7" t="s">
        <v>31878</v>
      </c>
      <c r="B31772">
        <v>52</v>
      </c>
      <c r="C31772">
        <v>9</v>
      </c>
      <c r="D31772">
        <v>0</v>
      </c>
      <c r="E31772">
        <v>9</v>
      </c>
      <c r="F31772">
        <v>4</v>
      </c>
      <c r="G31772">
        <v>0</v>
      </c>
      <c r="H31772">
        <v>3</v>
      </c>
      <c r="I31772">
        <v>0</v>
      </c>
      <c r="J31772">
        <v>10</v>
      </c>
      <c r="K31772">
        <v>6</v>
      </c>
      <c r="L31772">
        <v>0</v>
      </c>
      <c r="M31772">
        <v>3</v>
      </c>
      <c r="N31772">
        <v>0</v>
      </c>
      <c r="O31772">
        <v>0</v>
      </c>
    </row>
    <row r="31773" spans="1:15" x14ac:dyDescent="0.2">
      <c r="A31773" s="7" t="s">
        <v>31879</v>
      </c>
      <c r="B31773">
        <v>0</v>
      </c>
      <c r="C31773">
        <v>0</v>
      </c>
      <c r="D31773">
        <v>0</v>
      </c>
      <c r="E31773">
        <v>0</v>
      </c>
      <c r="F31773">
        <v>0</v>
      </c>
      <c r="G31773">
        <v>0</v>
      </c>
      <c r="H31773">
        <v>0</v>
      </c>
      <c r="I31773">
        <v>0</v>
      </c>
      <c r="J31773">
        <v>0</v>
      </c>
      <c r="K31773">
        <v>0</v>
      </c>
      <c r="L31773">
        <v>0</v>
      </c>
      <c r="M31773">
        <v>0</v>
      </c>
      <c r="N31773">
        <v>0</v>
      </c>
      <c r="O31773">
        <v>0</v>
      </c>
    </row>
    <row r="31774" spans="1:15" x14ac:dyDescent="0.2">
      <c r="A31774" s="7" t="s">
        <v>31880</v>
      </c>
      <c r="B31774">
        <v>0</v>
      </c>
      <c r="C31774">
        <v>0</v>
      </c>
      <c r="D31774">
        <v>0</v>
      </c>
      <c r="E31774">
        <v>0</v>
      </c>
      <c r="F31774">
        <v>0</v>
      </c>
      <c r="G31774">
        <v>0</v>
      </c>
      <c r="H31774">
        <v>0</v>
      </c>
      <c r="I31774">
        <v>0</v>
      </c>
      <c r="J31774">
        <v>0</v>
      </c>
      <c r="K31774">
        <v>0</v>
      </c>
      <c r="L31774">
        <v>0</v>
      </c>
      <c r="M31774">
        <v>0</v>
      </c>
      <c r="N31774">
        <v>0</v>
      </c>
      <c r="O31774">
        <v>0</v>
      </c>
    </row>
    <row r="31775" spans="1:15" x14ac:dyDescent="0.2">
      <c r="A31775" s="7" t="s">
        <v>31881</v>
      </c>
      <c r="B31775">
        <v>0</v>
      </c>
      <c r="C31775">
        <v>0</v>
      </c>
      <c r="D31775">
        <v>0</v>
      </c>
      <c r="E31775">
        <v>0</v>
      </c>
      <c r="F31775">
        <v>0</v>
      </c>
      <c r="G31775">
        <v>0</v>
      </c>
      <c r="H31775">
        <v>0</v>
      </c>
      <c r="I31775">
        <v>0</v>
      </c>
      <c r="J31775">
        <v>0</v>
      </c>
      <c r="K31775">
        <v>0</v>
      </c>
      <c r="L31775">
        <v>0</v>
      </c>
      <c r="M31775">
        <v>0</v>
      </c>
      <c r="N31775">
        <v>0</v>
      </c>
      <c r="O31775">
        <v>0</v>
      </c>
    </row>
    <row r="31776" spans="1:15" x14ac:dyDescent="0.2">
      <c r="A31776" s="7" t="s">
        <v>31882</v>
      </c>
      <c r="B31776">
        <v>0</v>
      </c>
      <c r="C31776">
        <v>0</v>
      </c>
      <c r="D31776">
        <v>0</v>
      </c>
      <c r="E31776">
        <v>0</v>
      </c>
      <c r="F31776">
        <v>0</v>
      </c>
      <c r="G31776">
        <v>0</v>
      </c>
      <c r="H31776">
        <v>0</v>
      </c>
      <c r="I31776">
        <v>0</v>
      </c>
      <c r="J31776">
        <v>0</v>
      </c>
      <c r="K31776">
        <v>0</v>
      </c>
      <c r="L31776">
        <v>0</v>
      </c>
      <c r="M31776">
        <v>0</v>
      </c>
      <c r="N31776">
        <v>0</v>
      </c>
      <c r="O31776">
        <v>0</v>
      </c>
    </row>
    <row r="31777" spans="1:15" x14ac:dyDescent="0.2">
      <c r="A31777" s="7" t="s">
        <v>31883</v>
      </c>
      <c r="B31777">
        <v>0</v>
      </c>
      <c r="C31777">
        <v>0</v>
      </c>
      <c r="D31777">
        <v>0</v>
      </c>
      <c r="E31777">
        <v>0</v>
      </c>
      <c r="F31777">
        <v>0</v>
      </c>
      <c r="G31777">
        <v>0</v>
      </c>
      <c r="H31777">
        <v>0</v>
      </c>
      <c r="I31777">
        <v>0</v>
      </c>
      <c r="J31777">
        <v>0</v>
      </c>
      <c r="K31777">
        <v>0</v>
      </c>
      <c r="L31777">
        <v>0</v>
      </c>
      <c r="M31777">
        <v>0</v>
      </c>
      <c r="N31777">
        <v>0</v>
      </c>
      <c r="O31777">
        <v>0</v>
      </c>
    </row>
    <row r="31778" spans="1:15" x14ac:dyDescent="0.2">
      <c r="A31778" s="7" t="s">
        <v>31884</v>
      </c>
      <c r="B31778">
        <v>0</v>
      </c>
      <c r="C31778">
        <v>0</v>
      </c>
      <c r="D31778">
        <v>0</v>
      </c>
      <c r="E31778">
        <v>0</v>
      </c>
      <c r="F31778">
        <v>0</v>
      </c>
      <c r="G31778">
        <v>0</v>
      </c>
      <c r="H31778">
        <v>0</v>
      </c>
      <c r="I31778">
        <v>0</v>
      </c>
      <c r="J31778">
        <v>0</v>
      </c>
      <c r="K31778">
        <v>0</v>
      </c>
      <c r="L31778">
        <v>0</v>
      </c>
      <c r="M31778">
        <v>0</v>
      </c>
      <c r="N31778">
        <v>0</v>
      </c>
      <c r="O31778">
        <v>0</v>
      </c>
    </row>
    <row r="31779" spans="1:15" x14ac:dyDescent="0.2">
      <c r="A31779" s="7" t="s">
        <v>31885</v>
      </c>
      <c r="B31779">
        <v>0</v>
      </c>
      <c r="C31779">
        <v>0</v>
      </c>
      <c r="D31779">
        <v>0</v>
      </c>
      <c r="E31779">
        <v>0</v>
      </c>
      <c r="F31779">
        <v>0</v>
      </c>
      <c r="G31779">
        <v>0</v>
      </c>
      <c r="H31779">
        <v>0</v>
      </c>
      <c r="I31779">
        <v>0</v>
      </c>
      <c r="J31779">
        <v>0</v>
      </c>
      <c r="K31779">
        <v>0</v>
      </c>
      <c r="L31779">
        <v>0</v>
      </c>
      <c r="M31779">
        <v>0</v>
      </c>
      <c r="N31779">
        <v>0</v>
      </c>
      <c r="O31779">
        <v>0</v>
      </c>
    </row>
    <row r="31780" spans="1:15" x14ac:dyDescent="0.2">
      <c r="A31780" s="7" t="s">
        <v>31886</v>
      </c>
      <c r="B31780">
        <v>0</v>
      </c>
      <c r="C31780">
        <v>0</v>
      </c>
      <c r="D31780">
        <v>0</v>
      </c>
      <c r="E31780">
        <v>0</v>
      </c>
      <c r="F31780">
        <v>0</v>
      </c>
      <c r="G31780">
        <v>0</v>
      </c>
      <c r="H31780">
        <v>0</v>
      </c>
      <c r="I31780">
        <v>0</v>
      </c>
      <c r="J31780">
        <v>0</v>
      </c>
      <c r="K31780">
        <v>0</v>
      </c>
      <c r="L31780">
        <v>0</v>
      </c>
      <c r="M31780">
        <v>0</v>
      </c>
      <c r="N31780">
        <v>0</v>
      </c>
      <c r="O31780">
        <v>0</v>
      </c>
    </row>
    <row r="31781" spans="1:15" x14ac:dyDescent="0.2">
      <c r="A31781" s="7" t="s">
        <v>31887</v>
      </c>
      <c r="B31781">
        <v>0</v>
      </c>
      <c r="C31781">
        <v>0</v>
      </c>
      <c r="D31781">
        <v>0</v>
      </c>
      <c r="E31781">
        <v>0</v>
      </c>
      <c r="F31781">
        <v>0</v>
      </c>
      <c r="G31781">
        <v>0</v>
      </c>
      <c r="H31781">
        <v>0</v>
      </c>
      <c r="I31781">
        <v>0</v>
      </c>
      <c r="J31781">
        <v>0</v>
      </c>
      <c r="K31781">
        <v>0</v>
      </c>
      <c r="L31781">
        <v>0</v>
      </c>
      <c r="M31781">
        <v>0</v>
      </c>
      <c r="N31781">
        <v>0</v>
      </c>
      <c r="O31781">
        <v>0</v>
      </c>
    </row>
    <row r="31782" spans="1:15" x14ac:dyDescent="0.2">
      <c r="A31782" s="7" t="s">
        <v>31888</v>
      </c>
      <c r="B31782">
        <v>0</v>
      </c>
      <c r="C31782">
        <v>0</v>
      </c>
      <c r="D31782">
        <v>0</v>
      </c>
      <c r="E31782">
        <v>0</v>
      </c>
      <c r="F31782">
        <v>0</v>
      </c>
      <c r="G31782">
        <v>0</v>
      </c>
      <c r="H31782">
        <v>0</v>
      </c>
      <c r="I31782">
        <v>0</v>
      </c>
      <c r="J31782">
        <v>0</v>
      </c>
      <c r="K31782">
        <v>0</v>
      </c>
      <c r="L31782">
        <v>0</v>
      </c>
      <c r="M31782">
        <v>0</v>
      </c>
      <c r="N31782">
        <v>0</v>
      </c>
      <c r="O31782">
        <v>0</v>
      </c>
    </row>
    <row r="31783" spans="1:15" x14ac:dyDescent="0.2">
      <c r="A31783" s="7" t="s">
        <v>31889</v>
      </c>
      <c r="B31783">
        <v>0</v>
      </c>
      <c r="C31783">
        <v>0</v>
      </c>
      <c r="D31783">
        <v>0</v>
      </c>
      <c r="E31783">
        <v>0</v>
      </c>
      <c r="F31783">
        <v>0</v>
      </c>
      <c r="G31783">
        <v>0</v>
      </c>
      <c r="H31783">
        <v>0</v>
      </c>
      <c r="I31783">
        <v>0</v>
      </c>
      <c r="J31783">
        <v>0</v>
      </c>
      <c r="K31783">
        <v>0</v>
      </c>
      <c r="L31783">
        <v>0</v>
      </c>
      <c r="M31783">
        <v>0</v>
      </c>
      <c r="N31783">
        <v>0</v>
      </c>
      <c r="O31783">
        <v>0</v>
      </c>
    </row>
    <row r="31784" spans="1:15" x14ac:dyDescent="0.2">
      <c r="A31784" s="7" t="s">
        <v>31890</v>
      </c>
      <c r="B31784">
        <v>0</v>
      </c>
      <c r="C31784">
        <v>0</v>
      </c>
      <c r="D31784">
        <v>0</v>
      </c>
      <c r="E31784">
        <v>0</v>
      </c>
      <c r="F31784">
        <v>0</v>
      </c>
      <c r="G31784">
        <v>0</v>
      </c>
      <c r="H31784">
        <v>0</v>
      </c>
      <c r="I31784">
        <v>0</v>
      </c>
      <c r="J31784">
        <v>0</v>
      </c>
      <c r="K31784">
        <v>0</v>
      </c>
      <c r="L31784">
        <v>0</v>
      </c>
      <c r="M31784">
        <v>0</v>
      </c>
      <c r="N31784">
        <v>0</v>
      </c>
      <c r="O31784">
        <v>0</v>
      </c>
    </row>
    <row r="31785" spans="1:15" x14ac:dyDescent="0.2">
      <c r="A31785" s="7" t="s">
        <v>31891</v>
      </c>
      <c r="B31785">
        <v>0</v>
      </c>
      <c r="C31785">
        <v>0</v>
      </c>
      <c r="D31785">
        <v>0</v>
      </c>
      <c r="E31785">
        <v>0</v>
      </c>
      <c r="F31785">
        <v>0</v>
      </c>
      <c r="G31785">
        <v>0</v>
      </c>
      <c r="H31785">
        <v>0</v>
      </c>
      <c r="I31785">
        <v>0</v>
      </c>
      <c r="J31785">
        <v>0</v>
      </c>
      <c r="K31785">
        <v>0</v>
      </c>
      <c r="L31785">
        <v>0</v>
      </c>
      <c r="M31785">
        <v>0</v>
      </c>
      <c r="N31785">
        <v>0</v>
      </c>
      <c r="O31785">
        <v>0</v>
      </c>
    </row>
    <row r="31786" spans="1:15" x14ac:dyDescent="0.2">
      <c r="A31786" s="7" t="s">
        <v>31892</v>
      </c>
      <c r="B31786">
        <v>0</v>
      </c>
      <c r="C31786">
        <v>0</v>
      </c>
      <c r="D31786">
        <v>0</v>
      </c>
      <c r="E31786">
        <v>0</v>
      </c>
      <c r="F31786">
        <v>0</v>
      </c>
      <c r="G31786">
        <v>0</v>
      </c>
      <c r="H31786">
        <v>0</v>
      </c>
      <c r="I31786">
        <v>0</v>
      </c>
      <c r="J31786">
        <v>0</v>
      </c>
      <c r="K31786">
        <v>0</v>
      </c>
      <c r="L31786">
        <v>0</v>
      </c>
      <c r="M31786">
        <v>0</v>
      </c>
      <c r="N31786">
        <v>0</v>
      </c>
      <c r="O31786">
        <v>0</v>
      </c>
    </row>
    <row r="31787" spans="1:15" x14ac:dyDescent="0.2">
      <c r="A31787" s="7" t="s">
        <v>31893</v>
      </c>
      <c r="B31787">
        <v>0</v>
      </c>
      <c r="C31787">
        <v>0</v>
      </c>
      <c r="D31787">
        <v>0</v>
      </c>
      <c r="E31787">
        <v>0</v>
      </c>
      <c r="F31787">
        <v>0</v>
      </c>
      <c r="G31787">
        <v>0</v>
      </c>
      <c r="H31787">
        <v>0</v>
      </c>
      <c r="I31787">
        <v>0</v>
      </c>
      <c r="J31787">
        <v>0</v>
      </c>
      <c r="K31787">
        <v>0</v>
      </c>
      <c r="L31787">
        <v>0</v>
      </c>
      <c r="M31787">
        <v>0</v>
      </c>
      <c r="N31787">
        <v>0</v>
      </c>
      <c r="O31787">
        <v>0</v>
      </c>
    </row>
    <row r="31788" spans="1:15" x14ac:dyDescent="0.2">
      <c r="A31788" s="7" t="s">
        <v>31894</v>
      </c>
      <c r="B31788">
        <v>0</v>
      </c>
      <c r="C31788">
        <v>0</v>
      </c>
      <c r="D31788">
        <v>0</v>
      </c>
      <c r="E31788">
        <v>0</v>
      </c>
      <c r="F31788">
        <v>0</v>
      </c>
      <c r="G31788">
        <v>0</v>
      </c>
      <c r="H31788">
        <v>0</v>
      </c>
      <c r="I31788">
        <v>0</v>
      </c>
      <c r="J31788">
        <v>0</v>
      </c>
      <c r="K31788">
        <v>0</v>
      </c>
      <c r="L31788">
        <v>0</v>
      </c>
      <c r="M31788">
        <v>0</v>
      </c>
      <c r="N31788">
        <v>0</v>
      </c>
      <c r="O31788">
        <v>0</v>
      </c>
    </row>
    <row r="31789" spans="1:15" x14ac:dyDescent="0.2">
      <c r="A31789" s="7" t="s">
        <v>31895</v>
      </c>
      <c r="B31789">
        <v>0</v>
      </c>
      <c r="C31789">
        <v>0</v>
      </c>
      <c r="D31789">
        <v>0</v>
      </c>
      <c r="E31789">
        <v>0</v>
      </c>
      <c r="F31789">
        <v>0</v>
      </c>
      <c r="G31789">
        <v>0</v>
      </c>
      <c r="H31789">
        <v>0</v>
      </c>
      <c r="I31789">
        <v>0</v>
      </c>
      <c r="J31789">
        <v>0</v>
      </c>
      <c r="K31789">
        <v>0</v>
      </c>
      <c r="L31789">
        <v>0</v>
      </c>
      <c r="M31789">
        <v>0</v>
      </c>
      <c r="N31789">
        <v>0</v>
      </c>
      <c r="O31789">
        <v>0</v>
      </c>
    </row>
    <row r="31790" spans="1:15" x14ac:dyDescent="0.2">
      <c r="A31790" s="7" t="s">
        <v>31896</v>
      </c>
      <c r="B31790">
        <v>0</v>
      </c>
      <c r="C31790">
        <v>0</v>
      </c>
      <c r="D31790">
        <v>0</v>
      </c>
      <c r="E31790">
        <v>0</v>
      </c>
      <c r="F31790">
        <v>0</v>
      </c>
      <c r="G31790">
        <v>0</v>
      </c>
      <c r="H31790">
        <v>0</v>
      </c>
      <c r="I31790">
        <v>0</v>
      </c>
      <c r="J31790">
        <v>0</v>
      </c>
      <c r="K31790">
        <v>0</v>
      </c>
      <c r="L31790">
        <v>0</v>
      </c>
      <c r="M31790">
        <v>0</v>
      </c>
      <c r="N31790">
        <v>0</v>
      </c>
      <c r="O31790">
        <v>0</v>
      </c>
    </row>
    <row r="31791" spans="1:15" x14ac:dyDescent="0.2">
      <c r="A31791" s="7" t="s">
        <v>31897</v>
      </c>
      <c r="B31791">
        <v>0</v>
      </c>
      <c r="C31791">
        <v>0</v>
      </c>
      <c r="D31791">
        <v>0</v>
      </c>
      <c r="E31791">
        <v>0</v>
      </c>
      <c r="F31791">
        <v>0</v>
      </c>
      <c r="G31791">
        <v>0</v>
      </c>
      <c r="H31791">
        <v>0</v>
      </c>
      <c r="I31791">
        <v>0</v>
      </c>
      <c r="J31791">
        <v>0</v>
      </c>
      <c r="K31791">
        <v>0</v>
      </c>
      <c r="L31791">
        <v>0</v>
      </c>
      <c r="M31791">
        <v>0</v>
      </c>
      <c r="N31791">
        <v>0</v>
      </c>
      <c r="O31791">
        <v>0</v>
      </c>
    </row>
    <row r="31792" spans="1:15" x14ac:dyDescent="0.2">
      <c r="A31792" s="7" t="s">
        <v>31898</v>
      </c>
      <c r="B31792">
        <v>0</v>
      </c>
      <c r="C31792">
        <v>0</v>
      </c>
      <c r="D31792">
        <v>0</v>
      </c>
      <c r="E31792">
        <v>0</v>
      </c>
      <c r="F31792">
        <v>0</v>
      </c>
      <c r="G31792">
        <v>0</v>
      </c>
      <c r="H31792">
        <v>0</v>
      </c>
      <c r="I31792">
        <v>0</v>
      </c>
      <c r="J31792">
        <v>0</v>
      </c>
      <c r="K31792">
        <v>0</v>
      </c>
      <c r="L31792">
        <v>0</v>
      </c>
      <c r="M31792">
        <v>0</v>
      </c>
      <c r="N31792">
        <v>0</v>
      </c>
      <c r="O31792">
        <v>0</v>
      </c>
    </row>
    <row r="31793" spans="1:15" x14ac:dyDescent="0.2">
      <c r="A31793" s="7" t="s">
        <v>31899</v>
      </c>
      <c r="B31793">
        <v>0</v>
      </c>
      <c r="C31793">
        <v>0</v>
      </c>
      <c r="D31793">
        <v>0</v>
      </c>
      <c r="E31793">
        <v>0</v>
      </c>
      <c r="F31793">
        <v>0</v>
      </c>
      <c r="G31793">
        <v>0</v>
      </c>
      <c r="H31793">
        <v>0</v>
      </c>
      <c r="I31793">
        <v>0</v>
      </c>
      <c r="J31793">
        <v>0</v>
      </c>
      <c r="K31793">
        <v>0</v>
      </c>
      <c r="L31793">
        <v>0</v>
      </c>
      <c r="M31793">
        <v>0</v>
      </c>
      <c r="N31793">
        <v>0</v>
      </c>
      <c r="O31793">
        <v>0</v>
      </c>
    </row>
    <row r="31794" spans="1:15" x14ac:dyDescent="0.2">
      <c r="A31794" s="7" t="s">
        <v>31900</v>
      </c>
      <c r="B31794">
        <v>0</v>
      </c>
      <c r="C31794">
        <v>0</v>
      </c>
      <c r="D31794">
        <v>0</v>
      </c>
      <c r="E31794">
        <v>0</v>
      </c>
      <c r="F31794">
        <v>0</v>
      </c>
      <c r="G31794">
        <v>0</v>
      </c>
      <c r="H31794">
        <v>0</v>
      </c>
      <c r="I31794">
        <v>0</v>
      </c>
      <c r="J31794">
        <v>0</v>
      </c>
      <c r="K31794">
        <v>0</v>
      </c>
      <c r="L31794">
        <v>0</v>
      </c>
      <c r="M31794">
        <v>0</v>
      </c>
      <c r="N31794">
        <v>0</v>
      </c>
      <c r="O31794">
        <v>0</v>
      </c>
    </row>
    <row r="31795" spans="1:15" x14ac:dyDescent="0.2">
      <c r="A31795" s="7" t="s">
        <v>31901</v>
      </c>
      <c r="B31795">
        <v>0</v>
      </c>
      <c r="C31795">
        <v>0</v>
      </c>
      <c r="D31795">
        <v>0</v>
      </c>
      <c r="E31795">
        <v>0</v>
      </c>
      <c r="F31795">
        <v>0</v>
      </c>
      <c r="G31795">
        <v>0</v>
      </c>
      <c r="H31795">
        <v>0</v>
      </c>
      <c r="I31795">
        <v>0</v>
      </c>
      <c r="J31795">
        <v>0</v>
      </c>
      <c r="K31795">
        <v>0</v>
      </c>
      <c r="L31795">
        <v>0</v>
      </c>
      <c r="M31795">
        <v>0</v>
      </c>
      <c r="N31795">
        <v>0</v>
      </c>
      <c r="O31795">
        <v>0</v>
      </c>
    </row>
    <row r="31796" spans="1:15" x14ac:dyDescent="0.2">
      <c r="A31796" s="7" t="s">
        <v>31902</v>
      </c>
      <c r="B31796">
        <v>0</v>
      </c>
      <c r="C31796">
        <v>0</v>
      </c>
      <c r="D31796">
        <v>0</v>
      </c>
      <c r="E31796">
        <v>0</v>
      </c>
      <c r="F31796">
        <v>0</v>
      </c>
      <c r="G31796">
        <v>0</v>
      </c>
      <c r="H31796">
        <v>0</v>
      </c>
      <c r="I31796">
        <v>0</v>
      </c>
      <c r="J31796">
        <v>0</v>
      </c>
      <c r="K31796">
        <v>0</v>
      </c>
      <c r="L31796">
        <v>0</v>
      </c>
      <c r="M31796">
        <v>0</v>
      </c>
      <c r="N31796">
        <v>0</v>
      </c>
      <c r="O31796">
        <v>0</v>
      </c>
    </row>
    <row r="31797" spans="1:15" x14ac:dyDescent="0.2">
      <c r="A31797" s="7" t="s">
        <v>31903</v>
      </c>
      <c r="B31797">
        <v>0</v>
      </c>
      <c r="C31797">
        <v>0</v>
      </c>
      <c r="D31797">
        <v>0</v>
      </c>
      <c r="E31797">
        <v>0</v>
      </c>
      <c r="F31797">
        <v>0</v>
      </c>
      <c r="G31797">
        <v>0</v>
      </c>
      <c r="H31797">
        <v>0</v>
      </c>
      <c r="I31797">
        <v>0</v>
      </c>
      <c r="J31797">
        <v>0</v>
      </c>
      <c r="K31797">
        <v>0</v>
      </c>
      <c r="L31797">
        <v>0</v>
      </c>
      <c r="M31797">
        <v>0</v>
      </c>
      <c r="N31797">
        <v>0</v>
      </c>
      <c r="O31797">
        <v>0</v>
      </c>
    </row>
    <row r="31798" spans="1:15" x14ac:dyDescent="0.2">
      <c r="A31798" s="7" t="s">
        <v>31904</v>
      </c>
      <c r="B31798">
        <v>0</v>
      </c>
      <c r="C31798">
        <v>0</v>
      </c>
      <c r="D31798">
        <v>0</v>
      </c>
      <c r="E31798">
        <v>0</v>
      </c>
      <c r="F31798">
        <v>0</v>
      </c>
      <c r="G31798">
        <v>0</v>
      </c>
      <c r="H31798">
        <v>0</v>
      </c>
      <c r="I31798">
        <v>0</v>
      </c>
      <c r="J31798">
        <v>0</v>
      </c>
      <c r="K31798">
        <v>0</v>
      </c>
      <c r="L31798">
        <v>0</v>
      </c>
      <c r="M31798">
        <v>0</v>
      </c>
      <c r="N31798">
        <v>0</v>
      </c>
      <c r="O31798">
        <v>0</v>
      </c>
    </row>
    <row r="31799" spans="1:15" x14ac:dyDescent="0.2">
      <c r="A31799" s="7" t="s">
        <v>31905</v>
      </c>
      <c r="B31799">
        <v>266</v>
      </c>
    </row>
    <row r="31800" spans="1:15" x14ac:dyDescent="0.2">
      <c r="A31800" s="7" t="s">
        <v>31906</v>
      </c>
      <c r="B31800">
        <v>135</v>
      </c>
    </row>
    <row r="31801" spans="1:15" x14ac:dyDescent="0.2">
      <c r="A31801" s="7" t="s">
        <v>31907</v>
      </c>
      <c r="B31801">
        <v>61</v>
      </c>
    </row>
    <row r="31802" spans="1:15" x14ac:dyDescent="0.2">
      <c r="A31802" s="7" t="s">
        <v>31908</v>
      </c>
      <c r="B31802">
        <v>49</v>
      </c>
    </row>
    <row r="31803" spans="1:15" x14ac:dyDescent="0.2">
      <c r="A31803" s="7" t="s">
        <v>31909</v>
      </c>
      <c r="B31803">
        <v>28</v>
      </c>
    </row>
    <row r="31804" spans="1:15" x14ac:dyDescent="0.2">
      <c r="A31804" s="7" t="s">
        <v>31910</v>
      </c>
      <c r="B31804">
        <v>0</v>
      </c>
    </row>
    <row r="31805" spans="1:15" x14ac:dyDescent="0.2">
      <c r="A31805" s="7" t="s">
        <v>31911</v>
      </c>
      <c r="B31805">
        <v>5</v>
      </c>
    </row>
    <row r="31806" spans="1:15" x14ac:dyDescent="0.2">
      <c r="A31806" s="7" t="s">
        <v>31912</v>
      </c>
      <c r="B31806">
        <v>0</v>
      </c>
    </row>
    <row r="31807" spans="1:15" x14ac:dyDescent="0.2">
      <c r="A31807" s="7" t="s">
        <v>31913</v>
      </c>
      <c r="B31807">
        <v>0</v>
      </c>
    </row>
    <row r="31808" spans="1:15" x14ac:dyDescent="0.2">
      <c r="A31808" s="7" t="s">
        <v>31914</v>
      </c>
      <c r="B31808">
        <v>2</v>
      </c>
    </row>
    <row r="31809" spans="1:15" x14ac:dyDescent="0.2">
      <c r="A31809" s="7" t="s">
        <v>31915</v>
      </c>
      <c r="B31809">
        <v>0</v>
      </c>
    </row>
    <row r="31810" spans="1:15" x14ac:dyDescent="0.2">
      <c r="A31810" s="7" t="s">
        <v>31916</v>
      </c>
      <c r="B31810">
        <v>0</v>
      </c>
    </row>
    <row r="31811" spans="1:15" x14ac:dyDescent="0.2">
      <c r="A31811" s="7" t="s">
        <v>31917</v>
      </c>
      <c r="B31811">
        <v>0</v>
      </c>
    </row>
    <row r="31812" spans="1:15" x14ac:dyDescent="0.2">
      <c r="A31812" s="7" t="s">
        <v>31918</v>
      </c>
      <c r="B31812">
        <v>0</v>
      </c>
    </row>
    <row r="31813" spans="1:15" x14ac:dyDescent="0.2">
      <c r="A31813" s="7" t="s">
        <v>31919</v>
      </c>
      <c r="B31813">
        <v>0</v>
      </c>
    </row>
    <row r="31814" spans="1:15" x14ac:dyDescent="0.2">
      <c r="A31814" s="7" t="s">
        <v>31920</v>
      </c>
      <c r="B31814">
        <v>0</v>
      </c>
    </row>
    <row r="31815" spans="1:15" x14ac:dyDescent="0.2">
      <c r="A31815" s="7" t="s">
        <v>31921</v>
      </c>
      <c r="B31815">
        <v>0</v>
      </c>
    </row>
    <row r="31816" spans="1:15" x14ac:dyDescent="0.2">
      <c r="A31816" s="7" t="s">
        <v>31922</v>
      </c>
      <c r="B31816">
        <v>0</v>
      </c>
    </row>
    <row r="31817" spans="1:15" x14ac:dyDescent="0.2">
      <c r="A31817" s="7" t="s">
        <v>31923</v>
      </c>
      <c r="B31817">
        <v>0</v>
      </c>
    </row>
    <row r="31818" spans="1:15" x14ac:dyDescent="0.2">
      <c r="A31818" s="7" t="s">
        <v>31924</v>
      </c>
      <c r="B31818">
        <v>0</v>
      </c>
    </row>
    <row r="31819" spans="1:15" x14ac:dyDescent="0.2">
      <c r="A31819" s="7" t="s">
        <v>31925</v>
      </c>
      <c r="B31819">
        <v>0</v>
      </c>
    </row>
    <row r="31820" spans="1:15" x14ac:dyDescent="0.2">
      <c r="A31820" s="7" t="s">
        <v>31926</v>
      </c>
      <c r="B31820">
        <v>689</v>
      </c>
      <c r="C31820">
        <v>81</v>
      </c>
      <c r="D31820">
        <v>0</v>
      </c>
      <c r="E31820">
        <v>84</v>
      </c>
      <c r="F31820">
        <v>62</v>
      </c>
      <c r="G31820">
        <v>528</v>
      </c>
      <c r="H31820">
        <v>63</v>
      </c>
      <c r="I31820">
        <v>495</v>
      </c>
      <c r="J31820">
        <v>141</v>
      </c>
      <c r="K31820">
        <v>167</v>
      </c>
      <c r="L31820">
        <v>49</v>
      </c>
      <c r="M31820">
        <v>37</v>
      </c>
      <c r="N31820">
        <v>1</v>
      </c>
      <c r="O31820">
        <v>1</v>
      </c>
    </row>
    <row r="31821" spans="1:15" x14ac:dyDescent="0.2">
      <c r="A31821" s="7" t="s">
        <v>31927</v>
      </c>
      <c r="B31821">
        <v>132</v>
      </c>
      <c r="C31821">
        <v>10</v>
      </c>
      <c r="D31821">
        <v>0</v>
      </c>
      <c r="E31821">
        <v>10</v>
      </c>
      <c r="F31821">
        <v>6</v>
      </c>
      <c r="G31821">
        <v>0</v>
      </c>
      <c r="H31821">
        <v>6</v>
      </c>
      <c r="I31821">
        <v>0</v>
      </c>
      <c r="J31821">
        <v>41</v>
      </c>
      <c r="K31821">
        <v>46</v>
      </c>
      <c r="L31821">
        <v>1</v>
      </c>
      <c r="M31821">
        <v>8</v>
      </c>
      <c r="N31821">
        <v>0</v>
      </c>
      <c r="O31821">
        <v>0</v>
      </c>
    </row>
    <row r="31822" spans="1:15" x14ac:dyDescent="0.2">
      <c r="A31822" s="7" t="s">
        <v>31928</v>
      </c>
      <c r="B31822">
        <v>17</v>
      </c>
      <c r="C31822">
        <v>1</v>
      </c>
      <c r="D31822">
        <v>0</v>
      </c>
      <c r="E31822">
        <v>1</v>
      </c>
      <c r="F31822">
        <v>2</v>
      </c>
      <c r="G31822">
        <v>0</v>
      </c>
      <c r="H31822">
        <v>2</v>
      </c>
      <c r="I31822">
        <v>0</v>
      </c>
      <c r="J31822">
        <v>6</v>
      </c>
      <c r="K31822">
        <v>8</v>
      </c>
      <c r="L31822">
        <v>0</v>
      </c>
      <c r="M31822">
        <v>0</v>
      </c>
      <c r="N31822">
        <v>0</v>
      </c>
      <c r="O31822">
        <v>0</v>
      </c>
    </row>
    <row r="31823" spans="1:15" x14ac:dyDescent="0.2">
      <c r="A31823" s="7" t="s">
        <v>31929</v>
      </c>
      <c r="B31823">
        <v>8</v>
      </c>
      <c r="C31823">
        <v>0</v>
      </c>
      <c r="D31823">
        <v>0</v>
      </c>
      <c r="E31823">
        <v>0</v>
      </c>
      <c r="F31823">
        <v>0</v>
      </c>
      <c r="G31823">
        <v>0</v>
      </c>
      <c r="H31823">
        <v>0</v>
      </c>
      <c r="I31823">
        <v>0</v>
      </c>
      <c r="J31823">
        <v>3</v>
      </c>
      <c r="K31823">
        <v>2</v>
      </c>
      <c r="L31823">
        <v>0</v>
      </c>
      <c r="M31823">
        <v>0</v>
      </c>
      <c r="N31823">
        <v>0</v>
      </c>
      <c r="O31823">
        <v>0</v>
      </c>
    </row>
    <row r="31824" spans="1:15" x14ac:dyDescent="0.2">
      <c r="A31824" s="7" t="s">
        <v>31930</v>
      </c>
      <c r="B31824">
        <v>0</v>
      </c>
      <c r="C31824">
        <v>0</v>
      </c>
      <c r="D31824">
        <v>0</v>
      </c>
      <c r="E31824">
        <v>0</v>
      </c>
      <c r="F31824">
        <v>0</v>
      </c>
      <c r="G31824">
        <v>0</v>
      </c>
      <c r="H31824">
        <v>0</v>
      </c>
      <c r="I31824">
        <v>0</v>
      </c>
      <c r="J31824">
        <v>0</v>
      </c>
      <c r="K31824">
        <v>0</v>
      </c>
      <c r="L31824">
        <v>0</v>
      </c>
      <c r="M31824">
        <v>0</v>
      </c>
      <c r="N31824">
        <v>0</v>
      </c>
      <c r="O31824">
        <v>0</v>
      </c>
    </row>
    <row r="31825" spans="1:15" x14ac:dyDescent="0.2">
      <c r="A31825" s="7" t="s">
        <v>31931</v>
      </c>
      <c r="B31825">
        <v>0</v>
      </c>
      <c r="C31825">
        <v>0</v>
      </c>
      <c r="D31825">
        <v>0</v>
      </c>
      <c r="E31825">
        <v>0</v>
      </c>
      <c r="F31825">
        <v>0</v>
      </c>
      <c r="G31825">
        <v>0</v>
      </c>
      <c r="H31825">
        <v>0</v>
      </c>
      <c r="I31825">
        <v>0</v>
      </c>
      <c r="J31825">
        <v>0</v>
      </c>
      <c r="K31825">
        <v>0</v>
      </c>
      <c r="L31825">
        <v>0</v>
      </c>
      <c r="M31825">
        <v>0</v>
      </c>
      <c r="N31825">
        <v>0</v>
      </c>
      <c r="O31825">
        <v>0</v>
      </c>
    </row>
    <row r="31826" spans="1:15" x14ac:dyDescent="0.2">
      <c r="A31826" s="7" t="s">
        <v>31932</v>
      </c>
      <c r="B31826">
        <v>47</v>
      </c>
      <c r="C31826">
        <v>2</v>
      </c>
      <c r="D31826">
        <v>0</v>
      </c>
      <c r="E31826">
        <v>2</v>
      </c>
      <c r="F31826">
        <v>0</v>
      </c>
      <c r="G31826">
        <v>0</v>
      </c>
      <c r="H31826">
        <v>0</v>
      </c>
      <c r="I31826">
        <v>0</v>
      </c>
      <c r="J31826">
        <v>20</v>
      </c>
      <c r="K31826">
        <v>22</v>
      </c>
      <c r="L31826">
        <v>0</v>
      </c>
      <c r="M31826">
        <v>0</v>
      </c>
      <c r="N31826">
        <v>0</v>
      </c>
      <c r="O31826">
        <v>0</v>
      </c>
    </row>
    <row r="31827" spans="1:15" x14ac:dyDescent="0.2">
      <c r="A31827" s="7" t="s">
        <v>31933</v>
      </c>
      <c r="B31827">
        <v>48</v>
      </c>
      <c r="C31827">
        <v>7</v>
      </c>
      <c r="D31827">
        <v>0</v>
      </c>
      <c r="E31827">
        <v>7</v>
      </c>
      <c r="F31827">
        <v>0</v>
      </c>
      <c r="G31827">
        <v>0</v>
      </c>
      <c r="H31827">
        <v>0</v>
      </c>
      <c r="I31827">
        <v>0</v>
      </c>
      <c r="J31827">
        <v>10</v>
      </c>
      <c r="K31827">
        <v>9</v>
      </c>
      <c r="L31827">
        <v>1</v>
      </c>
      <c r="M31827">
        <v>0</v>
      </c>
      <c r="N31827">
        <v>0</v>
      </c>
      <c r="O31827">
        <v>0</v>
      </c>
    </row>
    <row r="31828" spans="1:15" x14ac:dyDescent="0.2">
      <c r="A31828" s="7" t="s">
        <v>31934</v>
      </c>
      <c r="B31828">
        <v>0</v>
      </c>
      <c r="C31828">
        <v>0</v>
      </c>
      <c r="D31828">
        <v>0</v>
      </c>
      <c r="E31828">
        <v>0</v>
      </c>
      <c r="F31828">
        <v>0</v>
      </c>
      <c r="G31828">
        <v>0</v>
      </c>
      <c r="H31828">
        <v>0</v>
      </c>
      <c r="I31828">
        <v>0</v>
      </c>
      <c r="J31828">
        <v>0</v>
      </c>
      <c r="K31828">
        <v>0</v>
      </c>
      <c r="L31828">
        <v>0</v>
      </c>
      <c r="M31828">
        <v>1</v>
      </c>
      <c r="N31828">
        <v>0</v>
      </c>
      <c r="O31828">
        <v>0</v>
      </c>
    </row>
    <row r="31829" spans="1:15" x14ac:dyDescent="0.2">
      <c r="A31829" s="7" t="s">
        <v>31935</v>
      </c>
      <c r="B31829">
        <v>0</v>
      </c>
      <c r="C31829">
        <v>0</v>
      </c>
      <c r="D31829">
        <v>0</v>
      </c>
      <c r="E31829">
        <v>0</v>
      </c>
      <c r="F31829">
        <v>0</v>
      </c>
      <c r="G31829">
        <v>0</v>
      </c>
      <c r="H31829">
        <v>0</v>
      </c>
      <c r="I31829">
        <v>0</v>
      </c>
      <c r="J31829">
        <v>0</v>
      </c>
      <c r="K31829">
        <v>0</v>
      </c>
      <c r="L31829">
        <v>0</v>
      </c>
      <c r="M31829">
        <v>0</v>
      </c>
      <c r="N31829">
        <v>0</v>
      </c>
      <c r="O31829">
        <v>0</v>
      </c>
    </row>
    <row r="31830" spans="1:15" x14ac:dyDescent="0.2">
      <c r="A31830" s="7" t="s">
        <v>31936</v>
      </c>
      <c r="B31830">
        <v>0</v>
      </c>
      <c r="C31830">
        <v>0</v>
      </c>
      <c r="D31830">
        <v>0</v>
      </c>
      <c r="E31830">
        <v>0</v>
      </c>
      <c r="F31830">
        <v>0</v>
      </c>
      <c r="G31830">
        <v>0</v>
      </c>
      <c r="H31830">
        <v>0</v>
      </c>
      <c r="I31830">
        <v>0</v>
      </c>
      <c r="J31830">
        <v>0</v>
      </c>
      <c r="K31830">
        <v>0</v>
      </c>
      <c r="L31830">
        <v>0</v>
      </c>
      <c r="M31830">
        <v>0</v>
      </c>
      <c r="N31830">
        <v>0</v>
      </c>
      <c r="O31830">
        <v>0</v>
      </c>
    </row>
    <row r="31831" spans="1:15" x14ac:dyDescent="0.2">
      <c r="A31831" s="7" t="s">
        <v>31937</v>
      </c>
      <c r="B31831">
        <v>0</v>
      </c>
      <c r="C31831">
        <v>0</v>
      </c>
      <c r="D31831">
        <v>0</v>
      </c>
      <c r="E31831">
        <v>0</v>
      </c>
      <c r="F31831">
        <v>0</v>
      </c>
      <c r="G31831">
        <v>0</v>
      </c>
      <c r="H31831">
        <v>0</v>
      </c>
      <c r="I31831">
        <v>0</v>
      </c>
      <c r="J31831">
        <v>0</v>
      </c>
      <c r="K31831">
        <v>0</v>
      </c>
      <c r="L31831">
        <v>0</v>
      </c>
      <c r="M31831">
        <v>0</v>
      </c>
      <c r="N31831">
        <v>0</v>
      </c>
      <c r="O31831">
        <v>0</v>
      </c>
    </row>
    <row r="31832" spans="1:15" x14ac:dyDescent="0.2">
      <c r="A31832" s="7" t="s">
        <v>31938</v>
      </c>
      <c r="B31832">
        <v>29</v>
      </c>
      <c r="C31832">
        <v>0</v>
      </c>
      <c r="D31832">
        <v>0</v>
      </c>
      <c r="E31832">
        <v>0</v>
      </c>
      <c r="F31832">
        <v>0</v>
      </c>
      <c r="G31832">
        <v>0</v>
      </c>
      <c r="H31832">
        <v>0</v>
      </c>
      <c r="I31832">
        <v>0</v>
      </c>
      <c r="J31832">
        <v>12</v>
      </c>
      <c r="K31832">
        <v>11</v>
      </c>
      <c r="L31832">
        <v>1</v>
      </c>
      <c r="M31832">
        <v>15</v>
      </c>
      <c r="N31832">
        <v>1</v>
      </c>
      <c r="O31832">
        <v>1</v>
      </c>
    </row>
    <row r="31833" spans="1:15" x14ac:dyDescent="0.2">
      <c r="A31833" s="7" t="s">
        <v>31939</v>
      </c>
      <c r="B31833">
        <v>0</v>
      </c>
      <c r="C31833">
        <v>0</v>
      </c>
      <c r="D31833">
        <v>0</v>
      </c>
      <c r="E31833">
        <v>0</v>
      </c>
      <c r="F31833">
        <v>0</v>
      </c>
      <c r="G31833">
        <v>0</v>
      </c>
      <c r="H31833">
        <v>0</v>
      </c>
      <c r="I31833">
        <v>0</v>
      </c>
      <c r="J31833">
        <v>0</v>
      </c>
      <c r="K31833">
        <v>0</v>
      </c>
      <c r="L31833">
        <v>0</v>
      </c>
      <c r="M31833">
        <v>0</v>
      </c>
      <c r="N31833">
        <v>0</v>
      </c>
      <c r="O31833">
        <v>0</v>
      </c>
    </row>
    <row r="31834" spans="1:15" x14ac:dyDescent="0.2">
      <c r="A31834" s="7" t="s">
        <v>31940</v>
      </c>
      <c r="B31834">
        <v>5</v>
      </c>
      <c r="C31834">
        <v>0</v>
      </c>
      <c r="D31834">
        <v>0</v>
      </c>
      <c r="E31834">
        <v>0</v>
      </c>
      <c r="F31834">
        <v>0</v>
      </c>
      <c r="G31834">
        <v>0</v>
      </c>
      <c r="H31834">
        <v>0</v>
      </c>
      <c r="I31834">
        <v>0</v>
      </c>
      <c r="J31834">
        <v>3</v>
      </c>
      <c r="K31834">
        <v>3</v>
      </c>
      <c r="L31834">
        <v>0</v>
      </c>
      <c r="M31834">
        <v>0</v>
      </c>
      <c r="N31834">
        <v>0</v>
      </c>
      <c r="O31834">
        <v>0</v>
      </c>
    </row>
    <row r="31835" spans="1:15" x14ac:dyDescent="0.2">
      <c r="A31835" s="7" t="s">
        <v>31941</v>
      </c>
      <c r="B31835">
        <v>7</v>
      </c>
      <c r="C31835">
        <v>0</v>
      </c>
      <c r="D31835">
        <v>0</v>
      </c>
      <c r="E31835">
        <v>0</v>
      </c>
      <c r="F31835">
        <v>0</v>
      </c>
      <c r="G31835">
        <v>0</v>
      </c>
      <c r="H31835">
        <v>0</v>
      </c>
      <c r="I31835">
        <v>0</v>
      </c>
      <c r="J31835">
        <v>3</v>
      </c>
      <c r="K31835">
        <v>3</v>
      </c>
      <c r="L31835">
        <v>1</v>
      </c>
      <c r="M31835">
        <v>0</v>
      </c>
      <c r="N31835">
        <v>0</v>
      </c>
      <c r="O31835">
        <v>0</v>
      </c>
    </row>
    <row r="31836" spans="1:15" x14ac:dyDescent="0.2">
      <c r="A31836" s="7" t="s">
        <v>31942</v>
      </c>
      <c r="B31836">
        <v>0</v>
      </c>
      <c r="C31836">
        <v>0</v>
      </c>
      <c r="D31836">
        <v>0</v>
      </c>
      <c r="E31836">
        <v>0</v>
      </c>
      <c r="F31836">
        <v>0</v>
      </c>
      <c r="G31836">
        <v>0</v>
      </c>
      <c r="H31836">
        <v>0</v>
      </c>
      <c r="I31836">
        <v>0</v>
      </c>
      <c r="J31836">
        <v>0</v>
      </c>
      <c r="K31836">
        <v>0</v>
      </c>
      <c r="L31836">
        <v>0</v>
      </c>
      <c r="M31836">
        <v>0</v>
      </c>
      <c r="N31836">
        <v>0</v>
      </c>
      <c r="O31836">
        <v>0</v>
      </c>
    </row>
    <row r="31837" spans="1:15" x14ac:dyDescent="0.2">
      <c r="A31837" s="7" t="s">
        <v>31943</v>
      </c>
      <c r="B31837">
        <v>1</v>
      </c>
      <c r="C31837">
        <v>0</v>
      </c>
      <c r="D31837">
        <v>0</v>
      </c>
      <c r="E31837">
        <v>0</v>
      </c>
      <c r="F31837">
        <v>0</v>
      </c>
      <c r="G31837">
        <v>0</v>
      </c>
      <c r="H31837">
        <v>0</v>
      </c>
      <c r="I31837">
        <v>0</v>
      </c>
      <c r="J31837">
        <v>0</v>
      </c>
      <c r="K31837">
        <v>0</v>
      </c>
      <c r="L31837">
        <v>0</v>
      </c>
      <c r="M31837">
        <v>0</v>
      </c>
      <c r="N31837">
        <v>1</v>
      </c>
      <c r="O31837">
        <v>1</v>
      </c>
    </row>
    <row r="31838" spans="1:15" x14ac:dyDescent="0.2">
      <c r="A31838" s="7" t="s">
        <v>31944</v>
      </c>
      <c r="B31838">
        <v>0</v>
      </c>
      <c r="C31838">
        <v>0</v>
      </c>
      <c r="D31838">
        <v>0</v>
      </c>
      <c r="E31838">
        <v>0</v>
      </c>
      <c r="F31838">
        <v>0</v>
      </c>
      <c r="G31838">
        <v>0</v>
      </c>
      <c r="H31838">
        <v>0</v>
      </c>
      <c r="I31838">
        <v>0</v>
      </c>
      <c r="J31838">
        <v>0</v>
      </c>
      <c r="K31838">
        <v>0</v>
      </c>
      <c r="L31838">
        <v>0</v>
      </c>
      <c r="M31838">
        <v>0</v>
      </c>
      <c r="N31838">
        <v>0</v>
      </c>
      <c r="O31838">
        <v>0</v>
      </c>
    </row>
    <row r="31839" spans="1:15" x14ac:dyDescent="0.2">
      <c r="A31839" s="7" t="s">
        <v>31945</v>
      </c>
      <c r="B31839">
        <v>483</v>
      </c>
      <c r="C31839">
        <v>51</v>
      </c>
      <c r="D31839">
        <v>0</v>
      </c>
      <c r="E31839">
        <v>54</v>
      </c>
      <c r="F31839">
        <v>54</v>
      </c>
      <c r="G31839">
        <v>528</v>
      </c>
      <c r="H31839">
        <v>55</v>
      </c>
      <c r="I31839">
        <v>495</v>
      </c>
      <c r="J31839">
        <v>76</v>
      </c>
      <c r="K31839">
        <v>90</v>
      </c>
      <c r="L31839">
        <v>46</v>
      </c>
      <c r="M31839">
        <v>14</v>
      </c>
      <c r="N31839">
        <v>0</v>
      </c>
      <c r="O31839">
        <v>0</v>
      </c>
    </row>
    <row r="31840" spans="1:15" x14ac:dyDescent="0.2">
      <c r="A31840" s="7" t="s">
        <v>31946</v>
      </c>
      <c r="B31840">
        <v>7</v>
      </c>
      <c r="C31840">
        <v>3</v>
      </c>
      <c r="D31840">
        <v>0</v>
      </c>
      <c r="E31840">
        <v>3</v>
      </c>
      <c r="F31840">
        <v>0</v>
      </c>
      <c r="G31840">
        <v>0</v>
      </c>
      <c r="H31840">
        <v>0</v>
      </c>
      <c r="I31840">
        <v>0</v>
      </c>
      <c r="J31840">
        <v>0</v>
      </c>
      <c r="K31840">
        <v>0</v>
      </c>
      <c r="L31840">
        <v>0</v>
      </c>
      <c r="M31840">
        <v>0</v>
      </c>
      <c r="N31840">
        <v>0</v>
      </c>
      <c r="O31840">
        <v>0</v>
      </c>
    </row>
    <row r="31841" spans="1:15" x14ac:dyDescent="0.2">
      <c r="A31841" s="7" t="s">
        <v>31947</v>
      </c>
      <c r="B31841">
        <v>5</v>
      </c>
      <c r="C31841">
        <v>0</v>
      </c>
      <c r="D31841">
        <v>0</v>
      </c>
      <c r="E31841">
        <v>0</v>
      </c>
      <c r="F31841">
        <v>0</v>
      </c>
      <c r="G31841">
        <v>0</v>
      </c>
      <c r="H31841">
        <v>0</v>
      </c>
      <c r="I31841">
        <v>0</v>
      </c>
      <c r="J31841">
        <v>3</v>
      </c>
      <c r="K31841">
        <v>2</v>
      </c>
      <c r="L31841">
        <v>0</v>
      </c>
      <c r="M31841">
        <v>2</v>
      </c>
      <c r="N31841">
        <v>0</v>
      </c>
      <c r="O31841">
        <v>0</v>
      </c>
    </row>
    <row r="31842" spans="1:15" x14ac:dyDescent="0.2">
      <c r="A31842" s="7" t="s">
        <v>31948</v>
      </c>
      <c r="B31842">
        <v>0</v>
      </c>
      <c r="C31842">
        <v>0</v>
      </c>
      <c r="D31842">
        <v>0</v>
      </c>
      <c r="E31842">
        <v>0</v>
      </c>
      <c r="F31842">
        <v>0</v>
      </c>
      <c r="G31842">
        <v>0</v>
      </c>
      <c r="H31842">
        <v>0</v>
      </c>
      <c r="I31842">
        <v>0</v>
      </c>
      <c r="J31842">
        <v>0</v>
      </c>
      <c r="K31842">
        <v>0</v>
      </c>
      <c r="L31842">
        <v>0</v>
      </c>
      <c r="M31842">
        <v>0</v>
      </c>
      <c r="N31842">
        <v>0</v>
      </c>
      <c r="O31842">
        <v>0</v>
      </c>
    </row>
    <row r="31843" spans="1:15" x14ac:dyDescent="0.2">
      <c r="A31843" s="7" t="s">
        <v>31949</v>
      </c>
      <c r="B31843">
        <v>31</v>
      </c>
      <c r="C31843">
        <v>15</v>
      </c>
      <c r="D31843">
        <v>0</v>
      </c>
      <c r="E31843">
        <v>15</v>
      </c>
      <c r="F31843">
        <v>0</v>
      </c>
      <c r="G31843">
        <v>0</v>
      </c>
      <c r="H31843">
        <v>0</v>
      </c>
      <c r="I31843">
        <v>0</v>
      </c>
      <c r="J31843">
        <v>1</v>
      </c>
      <c r="K31843">
        <v>0</v>
      </c>
      <c r="L31843">
        <v>0</v>
      </c>
      <c r="M31843">
        <v>0</v>
      </c>
      <c r="N31843">
        <v>0</v>
      </c>
      <c r="O31843">
        <v>0</v>
      </c>
    </row>
    <row r="31844" spans="1:15" x14ac:dyDescent="0.2">
      <c r="A31844" s="7" t="s">
        <v>31950</v>
      </c>
      <c r="B31844">
        <v>183</v>
      </c>
      <c r="C31844">
        <v>15</v>
      </c>
      <c r="D31844">
        <v>0</v>
      </c>
      <c r="E31844">
        <v>15</v>
      </c>
      <c r="F31844">
        <v>33</v>
      </c>
      <c r="G31844">
        <v>439</v>
      </c>
      <c r="H31844">
        <v>34</v>
      </c>
      <c r="I31844">
        <v>439</v>
      </c>
      <c r="J31844">
        <v>8</v>
      </c>
      <c r="K31844">
        <v>11</v>
      </c>
      <c r="L31844">
        <v>11</v>
      </c>
      <c r="M31844">
        <v>2</v>
      </c>
      <c r="N31844">
        <v>0</v>
      </c>
      <c r="O31844">
        <v>0</v>
      </c>
    </row>
    <row r="31845" spans="1:15" x14ac:dyDescent="0.2">
      <c r="A31845" s="7" t="s">
        <v>31951</v>
      </c>
      <c r="B31845">
        <v>28</v>
      </c>
      <c r="C31845">
        <v>5</v>
      </c>
      <c r="D31845">
        <v>0</v>
      </c>
      <c r="E31845">
        <v>5</v>
      </c>
      <c r="F31845">
        <v>1</v>
      </c>
      <c r="G31845">
        <v>0</v>
      </c>
      <c r="H31845">
        <v>2</v>
      </c>
      <c r="I31845">
        <v>0</v>
      </c>
      <c r="J31845">
        <v>2</v>
      </c>
      <c r="K31845">
        <v>6</v>
      </c>
      <c r="L31845">
        <v>0</v>
      </c>
      <c r="M31845">
        <v>1</v>
      </c>
      <c r="N31845">
        <v>0</v>
      </c>
      <c r="O31845">
        <v>0</v>
      </c>
    </row>
    <row r="31846" spans="1:15" x14ac:dyDescent="0.2">
      <c r="A31846" s="7" t="s">
        <v>31952</v>
      </c>
      <c r="B31846">
        <v>44</v>
      </c>
      <c r="C31846">
        <v>1</v>
      </c>
      <c r="D31846">
        <v>0</v>
      </c>
      <c r="E31846">
        <v>1</v>
      </c>
      <c r="F31846">
        <v>32</v>
      </c>
      <c r="G31846">
        <v>439</v>
      </c>
      <c r="H31846">
        <v>32</v>
      </c>
      <c r="I31846">
        <v>439</v>
      </c>
      <c r="J31846">
        <v>3</v>
      </c>
      <c r="K31846">
        <v>3</v>
      </c>
      <c r="L31846">
        <v>1</v>
      </c>
      <c r="M31846">
        <v>0</v>
      </c>
      <c r="N31846">
        <v>0</v>
      </c>
      <c r="O31846">
        <v>0</v>
      </c>
    </row>
    <row r="31847" spans="1:15" x14ac:dyDescent="0.2">
      <c r="A31847" s="7" t="s">
        <v>31953</v>
      </c>
      <c r="B31847">
        <v>14</v>
      </c>
      <c r="C31847">
        <v>0</v>
      </c>
      <c r="D31847">
        <v>0</v>
      </c>
      <c r="E31847">
        <v>0</v>
      </c>
      <c r="F31847">
        <v>0</v>
      </c>
      <c r="G31847">
        <v>0</v>
      </c>
      <c r="H31847">
        <v>0</v>
      </c>
      <c r="I31847">
        <v>0</v>
      </c>
      <c r="J31847">
        <v>3</v>
      </c>
      <c r="K31847">
        <v>2</v>
      </c>
      <c r="L31847">
        <v>10</v>
      </c>
      <c r="M31847">
        <v>1</v>
      </c>
      <c r="N31847">
        <v>0</v>
      </c>
      <c r="O31847">
        <v>0</v>
      </c>
    </row>
    <row r="31848" spans="1:15" x14ac:dyDescent="0.2">
      <c r="A31848" s="7" t="s">
        <v>31954</v>
      </c>
      <c r="B31848">
        <v>9</v>
      </c>
      <c r="C31848">
        <v>0</v>
      </c>
      <c r="D31848">
        <v>0</v>
      </c>
      <c r="E31848">
        <v>0</v>
      </c>
      <c r="F31848">
        <v>3</v>
      </c>
      <c r="G31848">
        <v>0</v>
      </c>
      <c r="H31848">
        <v>3</v>
      </c>
      <c r="I31848">
        <v>0</v>
      </c>
      <c r="J31848">
        <v>3</v>
      </c>
      <c r="K31848">
        <v>2</v>
      </c>
      <c r="L31848">
        <v>0</v>
      </c>
      <c r="M31848">
        <v>1</v>
      </c>
      <c r="N31848">
        <v>0</v>
      </c>
      <c r="O31848">
        <v>0</v>
      </c>
    </row>
    <row r="31849" spans="1:15" x14ac:dyDescent="0.2">
      <c r="A31849" s="7" t="s">
        <v>31955</v>
      </c>
      <c r="B31849">
        <v>6</v>
      </c>
      <c r="C31849">
        <v>0</v>
      </c>
      <c r="D31849">
        <v>0</v>
      </c>
      <c r="E31849">
        <v>0</v>
      </c>
      <c r="F31849">
        <v>2</v>
      </c>
      <c r="G31849">
        <v>0</v>
      </c>
      <c r="H31849">
        <v>2</v>
      </c>
      <c r="I31849">
        <v>0</v>
      </c>
      <c r="J31849">
        <v>2</v>
      </c>
      <c r="K31849">
        <v>1</v>
      </c>
      <c r="L31849">
        <v>0</v>
      </c>
      <c r="M31849">
        <v>1</v>
      </c>
      <c r="N31849">
        <v>0</v>
      </c>
      <c r="O31849">
        <v>0</v>
      </c>
    </row>
    <row r="31850" spans="1:15" x14ac:dyDescent="0.2">
      <c r="A31850" s="7" t="s">
        <v>31956</v>
      </c>
      <c r="B31850">
        <v>10</v>
      </c>
      <c r="C31850">
        <v>0</v>
      </c>
      <c r="D31850">
        <v>0</v>
      </c>
      <c r="E31850">
        <v>0</v>
      </c>
      <c r="F31850">
        <v>0</v>
      </c>
      <c r="G31850">
        <v>0</v>
      </c>
      <c r="H31850">
        <v>0</v>
      </c>
      <c r="I31850">
        <v>0</v>
      </c>
      <c r="J31850">
        <v>4</v>
      </c>
      <c r="K31850">
        <v>3</v>
      </c>
      <c r="L31850">
        <v>1</v>
      </c>
      <c r="M31850">
        <v>0</v>
      </c>
      <c r="N31850">
        <v>0</v>
      </c>
      <c r="O31850">
        <v>0</v>
      </c>
    </row>
    <row r="31851" spans="1:15" x14ac:dyDescent="0.2">
      <c r="A31851" s="7" t="s">
        <v>31957</v>
      </c>
      <c r="B31851">
        <v>16</v>
      </c>
      <c r="C31851">
        <v>0</v>
      </c>
      <c r="D31851">
        <v>0</v>
      </c>
      <c r="E31851">
        <v>0</v>
      </c>
      <c r="F31851">
        <v>0</v>
      </c>
      <c r="G31851">
        <v>0</v>
      </c>
      <c r="H31851">
        <v>0</v>
      </c>
      <c r="I31851">
        <v>0</v>
      </c>
      <c r="J31851">
        <v>2</v>
      </c>
      <c r="K31851">
        <v>1</v>
      </c>
      <c r="L31851">
        <v>2</v>
      </c>
      <c r="M31851">
        <v>1</v>
      </c>
      <c r="N31851">
        <v>0</v>
      </c>
      <c r="O31851">
        <v>0</v>
      </c>
    </row>
    <row r="31852" spans="1:15" x14ac:dyDescent="0.2">
      <c r="A31852" s="7" t="s">
        <v>31958</v>
      </c>
      <c r="B31852">
        <v>45</v>
      </c>
      <c r="C31852">
        <v>20</v>
      </c>
      <c r="D31852">
        <v>0</v>
      </c>
      <c r="E31852">
        <v>20</v>
      </c>
      <c r="F31852">
        <v>2</v>
      </c>
      <c r="G31852">
        <v>0</v>
      </c>
      <c r="H31852">
        <v>2</v>
      </c>
      <c r="I31852">
        <v>0</v>
      </c>
      <c r="J31852">
        <v>12</v>
      </c>
      <c r="K31852">
        <v>20</v>
      </c>
      <c r="L31852">
        <v>1</v>
      </c>
      <c r="M31852">
        <v>0</v>
      </c>
      <c r="N31852">
        <v>0</v>
      </c>
      <c r="O31852">
        <v>0</v>
      </c>
    </row>
    <row r="31853" spans="1:15" x14ac:dyDescent="0.2">
      <c r="A31853" s="7" t="s">
        <v>31959</v>
      </c>
      <c r="B31853">
        <v>143</v>
      </c>
      <c r="C31853">
        <v>15</v>
      </c>
      <c r="D31853">
        <v>0</v>
      </c>
      <c r="E31853">
        <v>17</v>
      </c>
      <c r="F31853">
        <v>11</v>
      </c>
      <c r="G31853">
        <v>40</v>
      </c>
      <c r="H31853">
        <v>8</v>
      </c>
      <c r="I31853">
        <v>7</v>
      </c>
      <c r="J31853">
        <v>43</v>
      </c>
      <c r="K31853">
        <v>47</v>
      </c>
      <c r="L31853">
        <v>2</v>
      </c>
      <c r="M31853">
        <v>8</v>
      </c>
      <c r="N31853">
        <v>0</v>
      </c>
      <c r="O31853">
        <v>0</v>
      </c>
    </row>
    <row r="31854" spans="1:15" x14ac:dyDescent="0.2">
      <c r="A31854" s="7" t="s">
        <v>31960</v>
      </c>
      <c r="B31854">
        <v>23</v>
      </c>
      <c r="C31854">
        <v>1</v>
      </c>
      <c r="D31854">
        <v>0</v>
      </c>
      <c r="E31854">
        <v>1</v>
      </c>
      <c r="F31854">
        <v>4</v>
      </c>
      <c r="G31854">
        <v>0</v>
      </c>
      <c r="H31854">
        <v>3</v>
      </c>
      <c r="I31854">
        <v>0</v>
      </c>
      <c r="J31854">
        <v>5</v>
      </c>
      <c r="K31854">
        <v>6</v>
      </c>
      <c r="L31854">
        <v>0</v>
      </c>
      <c r="M31854">
        <v>0</v>
      </c>
      <c r="N31854">
        <v>0</v>
      </c>
      <c r="O31854">
        <v>0</v>
      </c>
    </row>
    <row r="31855" spans="1:15" x14ac:dyDescent="0.2">
      <c r="A31855" s="7" t="s">
        <v>31961</v>
      </c>
      <c r="B31855">
        <v>15</v>
      </c>
      <c r="C31855">
        <v>7</v>
      </c>
      <c r="D31855">
        <v>0</v>
      </c>
      <c r="E31855">
        <v>7</v>
      </c>
      <c r="F31855">
        <v>0</v>
      </c>
      <c r="G31855">
        <v>0</v>
      </c>
      <c r="H31855">
        <v>0</v>
      </c>
      <c r="I31855">
        <v>0</v>
      </c>
      <c r="J31855">
        <v>0</v>
      </c>
      <c r="K31855">
        <v>0</v>
      </c>
      <c r="L31855">
        <v>0</v>
      </c>
      <c r="M31855">
        <v>0</v>
      </c>
      <c r="N31855">
        <v>0</v>
      </c>
      <c r="O31855">
        <v>0</v>
      </c>
    </row>
    <row r="31856" spans="1:15" x14ac:dyDescent="0.2">
      <c r="A31856" s="7" t="s">
        <v>31962</v>
      </c>
      <c r="B31856">
        <v>0</v>
      </c>
      <c r="C31856">
        <v>0</v>
      </c>
      <c r="D31856">
        <v>0</v>
      </c>
      <c r="E31856">
        <v>0</v>
      </c>
      <c r="F31856">
        <v>0</v>
      </c>
      <c r="G31856">
        <v>0</v>
      </c>
      <c r="H31856">
        <v>0</v>
      </c>
      <c r="I31856">
        <v>0</v>
      </c>
      <c r="J31856">
        <v>0</v>
      </c>
      <c r="K31856">
        <v>0</v>
      </c>
      <c r="L31856">
        <v>0</v>
      </c>
      <c r="M31856">
        <v>0</v>
      </c>
      <c r="N31856">
        <v>0</v>
      </c>
      <c r="O31856">
        <v>0</v>
      </c>
    </row>
    <row r="31857" spans="1:15" x14ac:dyDescent="0.2">
      <c r="A31857" s="7" t="s">
        <v>31963</v>
      </c>
      <c r="B31857">
        <v>88</v>
      </c>
      <c r="C31857">
        <v>4</v>
      </c>
      <c r="D31857">
        <v>0</v>
      </c>
      <c r="E31857">
        <v>4</v>
      </c>
      <c r="F31857">
        <v>6</v>
      </c>
      <c r="G31857">
        <v>40</v>
      </c>
      <c r="H31857">
        <v>4</v>
      </c>
      <c r="I31857">
        <v>7</v>
      </c>
      <c r="J31857">
        <v>28</v>
      </c>
      <c r="K31857">
        <v>35</v>
      </c>
      <c r="L31857">
        <v>2</v>
      </c>
      <c r="M31857">
        <v>8</v>
      </c>
      <c r="N31857">
        <v>0</v>
      </c>
      <c r="O31857">
        <v>0</v>
      </c>
    </row>
    <row r="31858" spans="1:15" x14ac:dyDescent="0.2">
      <c r="A31858" s="7" t="s">
        <v>31964</v>
      </c>
      <c r="B31858">
        <v>5</v>
      </c>
      <c r="C31858">
        <v>0</v>
      </c>
      <c r="D31858">
        <v>0</v>
      </c>
      <c r="E31858">
        <v>0</v>
      </c>
      <c r="F31858">
        <v>0</v>
      </c>
      <c r="G31858">
        <v>0</v>
      </c>
      <c r="H31858">
        <v>0</v>
      </c>
      <c r="I31858">
        <v>0</v>
      </c>
      <c r="J31858">
        <v>3</v>
      </c>
      <c r="K31858">
        <v>2</v>
      </c>
      <c r="L31858">
        <v>0</v>
      </c>
      <c r="M31858">
        <v>0</v>
      </c>
      <c r="N31858">
        <v>0</v>
      </c>
      <c r="O31858">
        <v>0</v>
      </c>
    </row>
    <row r="31859" spans="1:15" x14ac:dyDescent="0.2">
      <c r="A31859" s="7" t="s">
        <v>31965</v>
      </c>
      <c r="B31859">
        <v>1</v>
      </c>
      <c r="C31859">
        <v>0</v>
      </c>
      <c r="D31859">
        <v>0</v>
      </c>
      <c r="E31859">
        <v>0</v>
      </c>
      <c r="F31859">
        <v>1</v>
      </c>
      <c r="G31859">
        <v>0</v>
      </c>
      <c r="H31859">
        <v>1</v>
      </c>
      <c r="I31859">
        <v>0</v>
      </c>
      <c r="J31859">
        <v>0</v>
      </c>
      <c r="K31859">
        <v>0</v>
      </c>
      <c r="L31859">
        <v>0</v>
      </c>
      <c r="M31859">
        <v>0</v>
      </c>
      <c r="N31859">
        <v>0</v>
      </c>
      <c r="O31859">
        <v>0</v>
      </c>
    </row>
    <row r="31860" spans="1:15" x14ac:dyDescent="0.2">
      <c r="A31860" s="7" t="s">
        <v>31966</v>
      </c>
      <c r="B31860">
        <v>0</v>
      </c>
      <c r="C31860">
        <v>0</v>
      </c>
      <c r="D31860">
        <v>0</v>
      </c>
      <c r="E31860">
        <v>0</v>
      </c>
      <c r="F31860">
        <v>0</v>
      </c>
      <c r="G31860">
        <v>0</v>
      </c>
      <c r="H31860">
        <v>0</v>
      </c>
      <c r="I31860">
        <v>0</v>
      </c>
      <c r="J31860">
        <v>0</v>
      </c>
      <c r="K31860">
        <v>0</v>
      </c>
      <c r="L31860">
        <v>0</v>
      </c>
      <c r="M31860">
        <v>0</v>
      </c>
      <c r="N31860">
        <v>0</v>
      </c>
      <c r="O31860">
        <v>0</v>
      </c>
    </row>
    <row r="31861" spans="1:15" x14ac:dyDescent="0.2">
      <c r="A31861" s="7" t="s">
        <v>31967</v>
      </c>
      <c r="B31861">
        <v>17</v>
      </c>
      <c r="C31861">
        <v>0</v>
      </c>
      <c r="D31861">
        <v>0</v>
      </c>
      <c r="E31861">
        <v>0</v>
      </c>
      <c r="F31861">
        <v>0</v>
      </c>
      <c r="G31861">
        <v>0</v>
      </c>
      <c r="H31861">
        <v>0</v>
      </c>
      <c r="I31861">
        <v>0</v>
      </c>
      <c r="J31861">
        <v>9</v>
      </c>
      <c r="K31861">
        <v>8</v>
      </c>
      <c r="L31861">
        <v>0</v>
      </c>
      <c r="M31861">
        <v>1</v>
      </c>
      <c r="N31861">
        <v>0</v>
      </c>
      <c r="O31861">
        <v>0</v>
      </c>
    </row>
    <row r="31862" spans="1:15" x14ac:dyDescent="0.2">
      <c r="A31862" s="7" t="s">
        <v>31968</v>
      </c>
      <c r="B31862">
        <v>29</v>
      </c>
      <c r="C31862">
        <v>1</v>
      </c>
      <c r="D31862">
        <v>0</v>
      </c>
      <c r="E31862">
        <v>1</v>
      </c>
      <c r="F31862">
        <v>5</v>
      </c>
      <c r="G31862">
        <v>0</v>
      </c>
      <c r="H31862">
        <v>5</v>
      </c>
      <c r="I31862">
        <v>0</v>
      </c>
      <c r="J31862">
        <v>18</v>
      </c>
      <c r="K31862">
        <v>14</v>
      </c>
      <c r="L31862">
        <v>0</v>
      </c>
      <c r="M31862">
        <v>1</v>
      </c>
      <c r="N31862">
        <v>0</v>
      </c>
      <c r="O31862">
        <v>0</v>
      </c>
    </row>
    <row r="31863" spans="1:15" x14ac:dyDescent="0.2">
      <c r="A31863" s="7" t="s">
        <v>31969</v>
      </c>
      <c r="B31863">
        <v>1</v>
      </c>
      <c r="C31863">
        <v>0</v>
      </c>
      <c r="D31863">
        <v>0</v>
      </c>
      <c r="E31863">
        <v>0</v>
      </c>
      <c r="F31863">
        <v>0</v>
      </c>
      <c r="G31863">
        <v>0</v>
      </c>
      <c r="H31863">
        <v>0</v>
      </c>
      <c r="I31863">
        <v>0</v>
      </c>
      <c r="J31863">
        <v>1</v>
      </c>
      <c r="K31863">
        <v>7</v>
      </c>
      <c r="L31863">
        <v>0</v>
      </c>
      <c r="M31863">
        <v>0</v>
      </c>
      <c r="N31863">
        <v>0</v>
      </c>
      <c r="O31863">
        <v>0</v>
      </c>
    </row>
    <row r="31864" spans="1:15" x14ac:dyDescent="0.2">
      <c r="A31864" s="7" t="s">
        <v>31970</v>
      </c>
      <c r="B31864">
        <v>10</v>
      </c>
      <c r="C31864">
        <v>0</v>
      </c>
      <c r="D31864">
        <v>0</v>
      </c>
      <c r="E31864">
        <v>0</v>
      </c>
      <c r="F31864">
        <v>0</v>
      </c>
      <c r="G31864">
        <v>0</v>
      </c>
      <c r="H31864">
        <v>0</v>
      </c>
      <c r="I31864">
        <v>0</v>
      </c>
      <c r="J31864">
        <v>6</v>
      </c>
      <c r="K31864">
        <v>4</v>
      </c>
      <c r="L31864">
        <v>0</v>
      </c>
      <c r="M31864">
        <v>0</v>
      </c>
      <c r="N31864">
        <v>0</v>
      </c>
      <c r="O31864">
        <v>0</v>
      </c>
    </row>
    <row r="31865" spans="1:15" x14ac:dyDescent="0.2">
      <c r="A31865" s="7" t="s">
        <v>31971</v>
      </c>
      <c r="B31865">
        <v>23</v>
      </c>
      <c r="C31865">
        <v>0</v>
      </c>
      <c r="D31865">
        <v>0</v>
      </c>
      <c r="E31865">
        <v>0</v>
      </c>
      <c r="F31865">
        <v>2</v>
      </c>
      <c r="G31865">
        <v>0</v>
      </c>
      <c r="H31865">
        <v>3</v>
      </c>
      <c r="I31865">
        <v>0</v>
      </c>
      <c r="J31865">
        <v>8</v>
      </c>
      <c r="K31865">
        <v>3</v>
      </c>
      <c r="L31865">
        <v>0</v>
      </c>
      <c r="M31865">
        <v>0</v>
      </c>
      <c r="N31865">
        <v>0</v>
      </c>
      <c r="O31865">
        <v>0</v>
      </c>
    </row>
    <row r="31866" spans="1:15" x14ac:dyDescent="0.2">
      <c r="A31866" s="7" t="s">
        <v>31972</v>
      </c>
      <c r="B31866">
        <v>16</v>
      </c>
      <c r="C31866">
        <v>0</v>
      </c>
      <c r="D31866">
        <v>0</v>
      </c>
      <c r="E31866">
        <v>0</v>
      </c>
      <c r="F31866">
        <v>1</v>
      </c>
      <c r="G31866">
        <v>0</v>
      </c>
      <c r="H31866">
        <v>1</v>
      </c>
      <c r="I31866">
        <v>0</v>
      </c>
      <c r="J31866">
        <v>6</v>
      </c>
      <c r="K31866">
        <v>2</v>
      </c>
      <c r="L31866">
        <v>0</v>
      </c>
      <c r="M31866">
        <v>0</v>
      </c>
      <c r="N31866">
        <v>0</v>
      </c>
      <c r="O31866">
        <v>0</v>
      </c>
    </row>
    <row r="31867" spans="1:15" x14ac:dyDescent="0.2">
      <c r="A31867" s="7" t="s">
        <v>31973</v>
      </c>
      <c r="B31867">
        <v>5</v>
      </c>
      <c r="C31867">
        <v>0</v>
      </c>
      <c r="D31867">
        <v>0</v>
      </c>
      <c r="E31867">
        <v>0</v>
      </c>
      <c r="F31867">
        <v>0</v>
      </c>
      <c r="G31867">
        <v>0</v>
      </c>
      <c r="H31867">
        <v>0</v>
      </c>
      <c r="I31867">
        <v>0</v>
      </c>
      <c r="J31867">
        <v>1</v>
      </c>
      <c r="K31867">
        <v>1</v>
      </c>
      <c r="L31867">
        <v>0</v>
      </c>
      <c r="M31867">
        <v>0</v>
      </c>
      <c r="N31867">
        <v>0</v>
      </c>
      <c r="O31867">
        <v>0</v>
      </c>
    </row>
    <row r="31868" spans="1:15" x14ac:dyDescent="0.2">
      <c r="A31868" s="7" t="s">
        <v>31974</v>
      </c>
      <c r="B31868">
        <v>0</v>
      </c>
      <c r="C31868">
        <v>0</v>
      </c>
      <c r="D31868">
        <v>0</v>
      </c>
      <c r="E31868">
        <v>0</v>
      </c>
      <c r="F31868">
        <v>0</v>
      </c>
      <c r="G31868">
        <v>0</v>
      </c>
      <c r="H31868">
        <v>0</v>
      </c>
      <c r="I31868">
        <v>0</v>
      </c>
      <c r="J31868">
        <v>0</v>
      </c>
      <c r="K31868">
        <v>0</v>
      </c>
      <c r="L31868">
        <v>0</v>
      </c>
      <c r="M31868">
        <v>0</v>
      </c>
      <c r="N31868">
        <v>0</v>
      </c>
      <c r="O31868">
        <v>0</v>
      </c>
    </row>
    <row r="31869" spans="1:15" x14ac:dyDescent="0.2">
      <c r="A31869" s="7" t="s">
        <v>31975</v>
      </c>
      <c r="B31869">
        <v>0</v>
      </c>
      <c r="C31869">
        <v>0</v>
      </c>
      <c r="D31869">
        <v>0</v>
      </c>
      <c r="E31869">
        <v>0</v>
      </c>
      <c r="F31869">
        <v>0</v>
      </c>
      <c r="G31869">
        <v>0</v>
      </c>
      <c r="H31869">
        <v>0</v>
      </c>
      <c r="I31869">
        <v>0</v>
      </c>
      <c r="J31869">
        <v>0</v>
      </c>
      <c r="K31869">
        <v>0</v>
      </c>
      <c r="L31869">
        <v>0</v>
      </c>
      <c r="M31869">
        <v>0</v>
      </c>
      <c r="N31869">
        <v>0</v>
      </c>
      <c r="O31869">
        <v>0</v>
      </c>
    </row>
    <row r="31870" spans="1:15" x14ac:dyDescent="0.2">
      <c r="A31870" s="7" t="s">
        <v>31976</v>
      </c>
      <c r="B31870">
        <v>0</v>
      </c>
      <c r="C31870">
        <v>0</v>
      </c>
      <c r="D31870">
        <v>0</v>
      </c>
      <c r="E31870">
        <v>0</v>
      </c>
      <c r="F31870">
        <v>0</v>
      </c>
      <c r="G31870">
        <v>0</v>
      </c>
      <c r="H31870">
        <v>0</v>
      </c>
      <c r="I31870">
        <v>0</v>
      </c>
      <c r="J31870">
        <v>0</v>
      </c>
      <c r="K31870">
        <v>0</v>
      </c>
      <c r="L31870">
        <v>0</v>
      </c>
      <c r="M31870">
        <v>8</v>
      </c>
      <c r="N31870">
        <v>0</v>
      </c>
      <c r="O31870">
        <v>0</v>
      </c>
    </row>
    <row r="31871" spans="1:15" x14ac:dyDescent="0.2">
      <c r="A31871" s="7" t="s">
        <v>31977</v>
      </c>
      <c r="B31871">
        <v>0</v>
      </c>
      <c r="C31871">
        <v>0</v>
      </c>
      <c r="D31871">
        <v>0</v>
      </c>
      <c r="E31871">
        <v>0</v>
      </c>
      <c r="F31871">
        <v>0</v>
      </c>
      <c r="G31871">
        <v>0</v>
      </c>
      <c r="H31871">
        <v>0</v>
      </c>
      <c r="I31871">
        <v>0</v>
      </c>
      <c r="J31871">
        <v>0</v>
      </c>
      <c r="K31871">
        <v>0</v>
      </c>
      <c r="L31871">
        <v>0</v>
      </c>
      <c r="M31871">
        <v>0</v>
      </c>
      <c r="N31871">
        <v>0</v>
      </c>
      <c r="O31871">
        <v>0</v>
      </c>
    </row>
    <row r="31872" spans="1:15" x14ac:dyDescent="0.2">
      <c r="A31872" s="7" t="s">
        <v>31978</v>
      </c>
      <c r="B31872">
        <v>2</v>
      </c>
      <c r="C31872">
        <v>0</v>
      </c>
      <c r="D31872">
        <v>0</v>
      </c>
      <c r="E31872">
        <v>0</v>
      </c>
      <c r="F31872">
        <v>0</v>
      </c>
      <c r="G31872">
        <v>0</v>
      </c>
      <c r="H31872">
        <v>0</v>
      </c>
      <c r="I31872">
        <v>0</v>
      </c>
      <c r="J31872">
        <v>1</v>
      </c>
      <c r="K31872">
        <v>0</v>
      </c>
      <c r="L31872">
        <v>0</v>
      </c>
      <c r="M31872">
        <v>0</v>
      </c>
      <c r="N31872">
        <v>0</v>
      </c>
      <c r="O31872">
        <v>0</v>
      </c>
    </row>
    <row r="31873" spans="1:15" x14ac:dyDescent="0.2">
      <c r="A31873" s="7" t="s">
        <v>31979</v>
      </c>
      <c r="B31873">
        <v>2</v>
      </c>
      <c r="C31873">
        <v>0</v>
      </c>
      <c r="D31873">
        <v>0</v>
      </c>
      <c r="E31873">
        <v>0</v>
      </c>
      <c r="F31873">
        <v>0</v>
      </c>
      <c r="G31873">
        <v>0</v>
      </c>
      <c r="H31873">
        <v>0</v>
      </c>
      <c r="I31873">
        <v>0</v>
      </c>
      <c r="J31873">
        <v>1</v>
      </c>
      <c r="K31873">
        <v>0</v>
      </c>
      <c r="L31873">
        <v>0</v>
      </c>
      <c r="M31873">
        <v>0</v>
      </c>
      <c r="N31873">
        <v>0</v>
      </c>
      <c r="O31873">
        <v>0</v>
      </c>
    </row>
    <row r="31874" spans="1:15" x14ac:dyDescent="0.2">
      <c r="A31874" s="7" t="s">
        <v>31980</v>
      </c>
      <c r="B31874">
        <v>0</v>
      </c>
      <c r="C31874">
        <v>0</v>
      </c>
      <c r="D31874">
        <v>0</v>
      </c>
      <c r="E31874">
        <v>0</v>
      </c>
      <c r="F31874">
        <v>0</v>
      </c>
      <c r="G31874">
        <v>0</v>
      </c>
      <c r="H31874">
        <v>0</v>
      </c>
      <c r="I31874">
        <v>0</v>
      </c>
      <c r="J31874">
        <v>0</v>
      </c>
      <c r="K31874">
        <v>0</v>
      </c>
      <c r="L31874">
        <v>0</v>
      </c>
      <c r="M31874">
        <v>0</v>
      </c>
      <c r="N31874">
        <v>0</v>
      </c>
      <c r="O31874">
        <v>0</v>
      </c>
    </row>
    <row r="31875" spans="1:15" x14ac:dyDescent="0.2">
      <c r="A31875" s="7" t="s">
        <v>31981</v>
      </c>
      <c r="B31875">
        <v>40</v>
      </c>
      <c r="C31875">
        <v>17</v>
      </c>
      <c r="D31875">
        <v>0</v>
      </c>
      <c r="E31875">
        <v>17</v>
      </c>
      <c r="F31875">
        <v>0</v>
      </c>
      <c r="G31875">
        <v>0</v>
      </c>
      <c r="H31875">
        <v>0</v>
      </c>
      <c r="I31875">
        <v>0</v>
      </c>
      <c r="J31875">
        <v>19</v>
      </c>
      <c r="K31875">
        <v>20</v>
      </c>
      <c r="L31875">
        <v>1</v>
      </c>
      <c r="M31875">
        <v>0</v>
      </c>
      <c r="N31875">
        <v>0</v>
      </c>
      <c r="O31875">
        <v>0</v>
      </c>
    </row>
    <row r="31876" spans="1:15" x14ac:dyDescent="0.2">
      <c r="A31876" s="7" t="s">
        <v>31982</v>
      </c>
      <c r="B31876">
        <v>0</v>
      </c>
      <c r="C31876">
        <v>0</v>
      </c>
      <c r="D31876">
        <v>0</v>
      </c>
      <c r="E31876">
        <v>0</v>
      </c>
      <c r="F31876">
        <v>0</v>
      </c>
      <c r="G31876">
        <v>0</v>
      </c>
      <c r="H31876">
        <v>0</v>
      </c>
      <c r="I31876">
        <v>0</v>
      </c>
      <c r="J31876">
        <v>0</v>
      </c>
      <c r="K31876">
        <v>0</v>
      </c>
      <c r="L31876">
        <v>0</v>
      </c>
      <c r="M31876">
        <v>0</v>
      </c>
      <c r="N31876">
        <v>0</v>
      </c>
      <c r="O31876">
        <v>0</v>
      </c>
    </row>
    <row r="31877" spans="1:15" x14ac:dyDescent="0.2">
      <c r="A31877" s="7" t="s">
        <v>31983</v>
      </c>
      <c r="B31877">
        <v>8</v>
      </c>
      <c r="C31877">
        <v>0</v>
      </c>
      <c r="D31877">
        <v>0</v>
      </c>
      <c r="E31877">
        <v>0</v>
      </c>
      <c r="F31877">
        <v>0</v>
      </c>
      <c r="G31877">
        <v>0</v>
      </c>
      <c r="H31877">
        <v>0</v>
      </c>
      <c r="I31877">
        <v>0</v>
      </c>
      <c r="J31877">
        <v>8</v>
      </c>
      <c r="K31877">
        <v>7</v>
      </c>
      <c r="L31877">
        <v>0</v>
      </c>
      <c r="M31877">
        <v>0</v>
      </c>
      <c r="N31877">
        <v>0</v>
      </c>
      <c r="O31877">
        <v>0</v>
      </c>
    </row>
    <row r="31878" spans="1:15" x14ac:dyDescent="0.2">
      <c r="A31878" s="7" t="s">
        <v>31984</v>
      </c>
      <c r="B31878">
        <v>32</v>
      </c>
      <c r="C31878">
        <v>17</v>
      </c>
      <c r="D31878">
        <v>0</v>
      </c>
      <c r="E31878">
        <v>17</v>
      </c>
      <c r="F31878">
        <v>0</v>
      </c>
      <c r="G31878">
        <v>0</v>
      </c>
      <c r="H31878">
        <v>0</v>
      </c>
      <c r="I31878">
        <v>0</v>
      </c>
      <c r="J31878">
        <v>11</v>
      </c>
      <c r="K31878">
        <v>13</v>
      </c>
      <c r="L31878">
        <v>1</v>
      </c>
      <c r="M31878">
        <v>0</v>
      </c>
      <c r="N31878">
        <v>0</v>
      </c>
      <c r="O31878">
        <v>0</v>
      </c>
    </row>
    <row r="31879" spans="1:15" x14ac:dyDescent="0.2">
      <c r="A31879" s="7" t="s">
        <v>31985</v>
      </c>
      <c r="B31879">
        <v>51</v>
      </c>
      <c r="C31879">
        <v>4</v>
      </c>
      <c r="D31879">
        <v>0</v>
      </c>
      <c r="E31879">
        <v>6</v>
      </c>
      <c r="F31879">
        <v>2</v>
      </c>
      <c r="G31879">
        <v>0</v>
      </c>
      <c r="H31879">
        <v>2</v>
      </c>
      <c r="I31879">
        <v>0</v>
      </c>
      <c r="J31879">
        <v>21</v>
      </c>
      <c r="K31879">
        <v>25</v>
      </c>
      <c r="L31879">
        <v>0</v>
      </c>
      <c r="M31879">
        <v>2</v>
      </c>
      <c r="N31879">
        <v>0</v>
      </c>
      <c r="O31879">
        <v>0</v>
      </c>
    </row>
    <row r="31880" spans="1:15" x14ac:dyDescent="0.2">
      <c r="A31880" s="7" t="s">
        <v>31986</v>
      </c>
      <c r="B31880">
        <v>0</v>
      </c>
      <c r="C31880">
        <v>0</v>
      </c>
      <c r="D31880">
        <v>0</v>
      </c>
      <c r="E31880">
        <v>0</v>
      </c>
      <c r="F31880">
        <v>0</v>
      </c>
      <c r="G31880">
        <v>0</v>
      </c>
      <c r="H31880">
        <v>0</v>
      </c>
      <c r="I31880">
        <v>0</v>
      </c>
      <c r="J31880">
        <v>0</v>
      </c>
      <c r="K31880">
        <v>0</v>
      </c>
      <c r="L31880">
        <v>0</v>
      </c>
      <c r="M31880">
        <v>0</v>
      </c>
      <c r="N31880">
        <v>0</v>
      </c>
      <c r="O31880">
        <v>0</v>
      </c>
    </row>
    <row r="31881" spans="1:15" x14ac:dyDescent="0.2">
      <c r="A31881" s="7" t="s">
        <v>31987</v>
      </c>
      <c r="B31881">
        <v>13</v>
      </c>
      <c r="C31881">
        <v>0</v>
      </c>
      <c r="D31881">
        <v>0</v>
      </c>
      <c r="E31881">
        <v>2</v>
      </c>
      <c r="F31881">
        <v>0</v>
      </c>
      <c r="G31881">
        <v>0</v>
      </c>
      <c r="H31881">
        <v>0</v>
      </c>
      <c r="I31881">
        <v>0</v>
      </c>
      <c r="J31881">
        <v>9</v>
      </c>
      <c r="K31881">
        <v>11</v>
      </c>
      <c r="L31881">
        <v>0</v>
      </c>
      <c r="M31881">
        <v>1</v>
      </c>
      <c r="N31881">
        <v>0</v>
      </c>
      <c r="O31881">
        <v>0</v>
      </c>
    </row>
    <row r="31882" spans="1:15" x14ac:dyDescent="0.2">
      <c r="A31882" s="7" t="s">
        <v>31988</v>
      </c>
      <c r="B31882">
        <v>38</v>
      </c>
      <c r="C31882">
        <v>4</v>
      </c>
      <c r="D31882">
        <v>0</v>
      </c>
      <c r="E31882">
        <v>4</v>
      </c>
      <c r="F31882">
        <v>2</v>
      </c>
      <c r="G31882">
        <v>0</v>
      </c>
      <c r="H31882">
        <v>2</v>
      </c>
      <c r="I31882">
        <v>0</v>
      </c>
      <c r="J31882">
        <v>12</v>
      </c>
      <c r="K31882">
        <v>14</v>
      </c>
      <c r="L31882">
        <v>0</v>
      </c>
      <c r="M31882">
        <v>1</v>
      </c>
      <c r="N31882">
        <v>0</v>
      </c>
      <c r="O31882">
        <v>0</v>
      </c>
    </row>
    <row r="31883" spans="1:15" x14ac:dyDescent="0.2">
      <c r="A31883" s="7" t="s">
        <v>31989</v>
      </c>
      <c r="B31883">
        <v>0</v>
      </c>
      <c r="C31883">
        <v>0</v>
      </c>
      <c r="D31883">
        <v>0</v>
      </c>
      <c r="E31883">
        <v>0</v>
      </c>
      <c r="F31883">
        <v>0</v>
      </c>
      <c r="G31883">
        <v>0</v>
      </c>
      <c r="H31883">
        <v>0</v>
      </c>
      <c r="I31883">
        <v>0</v>
      </c>
      <c r="J31883">
        <v>0</v>
      </c>
      <c r="K31883">
        <v>0</v>
      </c>
      <c r="L31883">
        <v>0</v>
      </c>
      <c r="M31883">
        <v>0</v>
      </c>
      <c r="N31883">
        <v>0</v>
      </c>
      <c r="O31883">
        <v>0</v>
      </c>
    </row>
    <row r="31884" spans="1:15" x14ac:dyDescent="0.2">
      <c r="A31884" s="7" t="s">
        <v>31990</v>
      </c>
      <c r="B31884">
        <v>0</v>
      </c>
      <c r="C31884">
        <v>0</v>
      </c>
      <c r="D31884">
        <v>0</v>
      </c>
      <c r="E31884">
        <v>0</v>
      </c>
      <c r="F31884">
        <v>0</v>
      </c>
      <c r="G31884">
        <v>0</v>
      </c>
      <c r="H31884">
        <v>0</v>
      </c>
      <c r="I31884">
        <v>0</v>
      </c>
      <c r="J31884">
        <v>0</v>
      </c>
      <c r="K31884">
        <v>0</v>
      </c>
      <c r="L31884">
        <v>0</v>
      </c>
      <c r="M31884">
        <v>0</v>
      </c>
      <c r="N31884">
        <v>0</v>
      </c>
      <c r="O31884">
        <v>0</v>
      </c>
    </row>
    <row r="31885" spans="1:15" x14ac:dyDescent="0.2">
      <c r="A31885" s="7" t="s">
        <v>31991</v>
      </c>
      <c r="B31885">
        <v>0</v>
      </c>
      <c r="C31885">
        <v>0</v>
      </c>
      <c r="D31885">
        <v>0</v>
      </c>
      <c r="E31885">
        <v>0</v>
      </c>
      <c r="F31885">
        <v>0</v>
      </c>
      <c r="G31885">
        <v>0</v>
      </c>
      <c r="H31885">
        <v>0</v>
      </c>
      <c r="I31885">
        <v>0</v>
      </c>
      <c r="J31885">
        <v>0</v>
      </c>
      <c r="K31885">
        <v>0</v>
      </c>
      <c r="L31885">
        <v>0</v>
      </c>
      <c r="M31885">
        <v>0</v>
      </c>
      <c r="N31885">
        <v>0</v>
      </c>
      <c r="O31885">
        <v>0</v>
      </c>
    </row>
    <row r="31886" spans="1:15" x14ac:dyDescent="0.2">
      <c r="A31886" s="7" t="s">
        <v>31992</v>
      </c>
      <c r="B31886">
        <v>0</v>
      </c>
      <c r="C31886">
        <v>0</v>
      </c>
      <c r="D31886">
        <v>0</v>
      </c>
      <c r="E31886">
        <v>0</v>
      </c>
      <c r="F31886">
        <v>0</v>
      </c>
      <c r="G31886">
        <v>0</v>
      </c>
      <c r="H31886">
        <v>0</v>
      </c>
      <c r="I31886">
        <v>0</v>
      </c>
      <c r="J31886">
        <v>0</v>
      </c>
      <c r="K31886">
        <v>0</v>
      </c>
      <c r="L31886">
        <v>0</v>
      </c>
      <c r="M31886">
        <v>0</v>
      </c>
      <c r="N31886">
        <v>0</v>
      </c>
      <c r="O31886">
        <v>0</v>
      </c>
    </row>
    <row r="31887" spans="1:15" x14ac:dyDescent="0.2">
      <c r="A31887" s="7" t="s">
        <v>31993</v>
      </c>
      <c r="B31887">
        <v>0</v>
      </c>
      <c r="C31887">
        <v>0</v>
      </c>
      <c r="D31887">
        <v>0</v>
      </c>
      <c r="E31887">
        <v>0</v>
      </c>
      <c r="F31887">
        <v>0</v>
      </c>
      <c r="G31887">
        <v>0</v>
      </c>
      <c r="H31887">
        <v>0</v>
      </c>
      <c r="I31887">
        <v>0</v>
      </c>
      <c r="J31887">
        <v>0</v>
      </c>
      <c r="K31887">
        <v>0</v>
      </c>
      <c r="L31887">
        <v>0</v>
      </c>
      <c r="M31887">
        <v>0</v>
      </c>
      <c r="N31887">
        <v>0</v>
      </c>
      <c r="O31887">
        <v>0</v>
      </c>
    </row>
    <row r="31888" spans="1:15" x14ac:dyDescent="0.2">
      <c r="A31888" s="7" t="s">
        <v>31994</v>
      </c>
      <c r="B31888">
        <v>0</v>
      </c>
      <c r="C31888">
        <v>0</v>
      </c>
      <c r="D31888">
        <v>0</v>
      </c>
      <c r="E31888">
        <v>0</v>
      </c>
      <c r="F31888">
        <v>0</v>
      </c>
      <c r="G31888">
        <v>0</v>
      </c>
      <c r="H31888">
        <v>0</v>
      </c>
      <c r="I31888">
        <v>0</v>
      </c>
      <c r="J31888">
        <v>0</v>
      </c>
      <c r="K31888">
        <v>0</v>
      </c>
      <c r="L31888">
        <v>0</v>
      </c>
      <c r="M31888">
        <v>0</v>
      </c>
      <c r="N31888">
        <v>0</v>
      </c>
      <c r="O31888">
        <v>0</v>
      </c>
    </row>
    <row r="31889" spans="1:15" x14ac:dyDescent="0.2">
      <c r="A31889" s="7" t="s">
        <v>31995</v>
      </c>
      <c r="B31889">
        <v>0</v>
      </c>
      <c r="C31889">
        <v>0</v>
      </c>
      <c r="D31889">
        <v>0</v>
      </c>
      <c r="E31889">
        <v>0</v>
      </c>
      <c r="F31889">
        <v>0</v>
      </c>
      <c r="G31889">
        <v>0</v>
      </c>
      <c r="H31889">
        <v>0</v>
      </c>
      <c r="I31889">
        <v>0</v>
      </c>
      <c r="J31889">
        <v>0</v>
      </c>
      <c r="K31889">
        <v>0</v>
      </c>
      <c r="L31889">
        <v>0</v>
      </c>
      <c r="M31889">
        <v>0</v>
      </c>
      <c r="N31889">
        <v>0</v>
      </c>
      <c r="O31889">
        <v>0</v>
      </c>
    </row>
    <row r="31890" spans="1:15" x14ac:dyDescent="0.2">
      <c r="A31890" s="7" t="s">
        <v>31996</v>
      </c>
      <c r="B31890">
        <v>0</v>
      </c>
      <c r="C31890">
        <v>0</v>
      </c>
      <c r="D31890">
        <v>0</v>
      </c>
      <c r="E31890">
        <v>0</v>
      </c>
      <c r="F31890">
        <v>0</v>
      </c>
      <c r="G31890">
        <v>0</v>
      </c>
      <c r="H31890">
        <v>0</v>
      </c>
      <c r="I31890">
        <v>0</v>
      </c>
      <c r="J31890">
        <v>0</v>
      </c>
      <c r="K31890">
        <v>0</v>
      </c>
      <c r="L31890">
        <v>0</v>
      </c>
      <c r="M31890">
        <v>0</v>
      </c>
      <c r="N31890">
        <v>0</v>
      </c>
      <c r="O31890">
        <v>0</v>
      </c>
    </row>
    <row r="31891" spans="1:15" x14ac:dyDescent="0.2">
      <c r="A31891" s="7" t="s">
        <v>31997</v>
      </c>
      <c r="B31891">
        <v>0</v>
      </c>
      <c r="C31891">
        <v>0</v>
      </c>
      <c r="D31891">
        <v>0</v>
      </c>
      <c r="E31891">
        <v>0</v>
      </c>
      <c r="F31891">
        <v>0</v>
      </c>
      <c r="G31891">
        <v>0</v>
      </c>
      <c r="H31891">
        <v>0</v>
      </c>
      <c r="I31891">
        <v>0</v>
      </c>
      <c r="J31891">
        <v>0</v>
      </c>
      <c r="K31891">
        <v>0</v>
      </c>
      <c r="L31891">
        <v>0</v>
      </c>
      <c r="M31891">
        <v>0</v>
      </c>
      <c r="N31891">
        <v>0</v>
      </c>
      <c r="O31891">
        <v>0</v>
      </c>
    </row>
    <row r="31892" spans="1:15" x14ac:dyDescent="0.2">
      <c r="A31892" s="7" t="s">
        <v>31998</v>
      </c>
      <c r="B31892">
        <v>0</v>
      </c>
      <c r="C31892">
        <v>0</v>
      </c>
      <c r="D31892">
        <v>0</v>
      </c>
      <c r="E31892">
        <v>0</v>
      </c>
      <c r="F31892">
        <v>0</v>
      </c>
      <c r="G31892">
        <v>0</v>
      </c>
      <c r="H31892">
        <v>0</v>
      </c>
      <c r="I31892">
        <v>0</v>
      </c>
      <c r="J31892">
        <v>0</v>
      </c>
      <c r="K31892">
        <v>0</v>
      </c>
      <c r="L31892">
        <v>0</v>
      </c>
      <c r="M31892">
        <v>0</v>
      </c>
      <c r="N31892">
        <v>0</v>
      </c>
      <c r="O31892">
        <v>0</v>
      </c>
    </row>
    <row r="31893" spans="1:15" x14ac:dyDescent="0.2">
      <c r="A31893" s="7" t="s">
        <v>31999</v>
      </c>
      <c r="B31893">
        <v>0</v>
      </c>
      <c r="C31893">
        <v>0</v>
      </c>
      <c r="D31893">
        <v>0</v>
      </c>
      <c r="E31893">
        <v>0</v>
      </c>
      <c r="F31893">
        <v>0</v>
      </c>
      <c r="G31893">
        <v>0</v>
      </c>
      <c r="H31893">
        <v>0</v>
      </c>
      <c r="I31893">
        <v>0</v>
      </c>
      <c r="J31893">
        <v>0</v>
      </c>
      <c r="K31893">
        <v>0</v>
      </c>
      <c r="L31893">
        <v>0</v>
      </c>
      <c r="M31893">
        <v>0</v>
      </c>
      <c r="N31893">
        <v>0</v>
      </c>
      <c r="O31893">
        <v>0</v>
      </c>
    </row>
    <row r="31894" spans="1:15" x14ac:dyDescent="0.2">
      <c r="A31894" s="7" t="s">
        <v>32000</v>
      </c>
      <c r="B31894">
        <v>0</v>
      </c>
      <c r="C31894">
        <v>0</v>
      </c>
      <c r="D31894">
        <v>0</v>
      </c>
      <c r="E31894">
        <v>0</v>
      </c>
      <c r="F31894">
        <v>0</v>
      </c>
      <c r="G31894">
        <v>0</v>
      </c>
      <c r="H31894">
        <v>0</v>
      </c>
      <c r="I31894">
        <v>0</v>
      </c>
      <c r="J31894">
        <v>0</v>
      </c>
      <c r="K31894">
        <v>0</v>
      </c>
      <c r="L31894">
        <v>0</v>
      </c>
      <c r="M31894">
        <v>0</v>
      </c>
      <c r="N31894">
        <v>0</v>
      </c>
      <c r="O31894">
        <v>0</v>
      </c>
    </row>
    <row r="31895" spans="1:15" x14ac:dyDescent="0.2">
      <c r="A31895" s="7" t="s">
        <v>32001</v>
      </c>
      <c r="B31895">
        <v>0</v>
      </c>
      <c r="C31895">
        <v>0</v>
      </c>
      <c r="D31895">
        <v>0</v>
      </c>
      <c r="E31895">
        <v>0</v>
      </c>
      <c r="F31895">
        <v>0</v>
      </c>
      <c r="G31895">
        <v>0</v>
      </c>
      <c r="H31895">
        <v>0</v>
      </c>
      <c r="I31895">
        <v>0</v>
      </c>
      <c r="J31895">
        <v>0</v>
      </c>
      <c r="K31895">
        <v>0</v>
      </c>
      <c r="L31895">
        <v>0</v>
      </c>
      <c r="M31895">
        <v>0</v>
      </c>
      <c r="N31895">
        <v>0</v>
      </c>
      <c r="O31895">
        <v>0</v>
      </c>
    </row>
    <row r="31896" spans="1:15" x14ac:dyDescent="0.2">
      <c r="A31896" s="7" t="s">
        <v>32002</v>
      </c>
      <c r="B31896">
        <v>0</v>
      </c>
      <c r="C31896">
        <v>0</v>
      </c>
      <c r="D31896">
        <v>0</v>
      </c>
      <c r="E31896">
        <v>0</v>
      </c>
      <c r="F31896">
        <v>0</v>
      </c>
      <c r="G31896">
        <v>0</v>
      </c>
      <c r="H31896">
        <v>0</v>
      </c>
      <c r="I31896">
        <v>0</v>
      </c>
      <c r="J31896">
        <v>0</v>
      </c>
      <c r="K31896">
        <v>0</v>
      </c>
      <c r="L31896">
        <v>0</v>
      </c>
      <c r="M31896">
        <v>0</v>
      </c>
      <c r="N31896">
        <v>0</v>
      </c>
      <c r="O31896">
        <v>0</v>
      </c>
    </row>
    <row r="31897" spans="1:15" x14ac:dyDescent="0.2">
      <c r="A31897" s="7" t="s">
        <v>32003</v>
      </c>
      <c r="B31897">
        <v>0</v>
      </c>
      <c r="C31897">
        <v>0</v>
      </c>
      <c r="D31897">
        <v>0</v>
      </c>
      <c r="E31897">
        <v>0</v>
      </c>
      <c r="F31897">
        <v>0</v>
      </c>
      <c r="G31897">
        <v>0</v>
      </c>
      <c r="H31897">
        <v>0</v>
      </c>
      <c r="I31897">
        <v>0</v>
      </c>
      <c r="J31897">
        <v>0</v>
      </c>
      <c r="K31897">
        <v>0</v>
      </c>
      <c r="L31897">
        <v>0</v>
      </c>
      <c r="M31897">
        <v>0</v>
      </c>
      <c r="N31897">
        <v>0</v>
      </c>
      <c r="O31897">
        <v>0</v>
      </c>
    </row>
    <row r="31898" spans="1:15" x14ac:dyDescent="0.2">
      <c r="A31898" s="7" t="s">
        <v>32004</v>
      </c>
      <c r="B31898">
        <v>0</v>
      </c>
      <c r="C31898">
        <v>0</v>
      </c>
      <c r="D31898">
        <v>0</v>
      </c>
      <c r="E31898">
        <v>0</v>
      </c>
      <c r="F31898">
        <v>0</v>
      </c>
      <c r="G31898">
        <v>0</v>
      </c>
      <c r="H31898">
        <v>0</v>
      </c>
      <c r="I31898">
        <v>0</v>
      </c>
      <c r="J31898">
        <v>0</v>
      </c>
      <c r="K31898">
        <v>0</v>
      </c>
      <c r="L31898">
        <v>0</v>
      </c>
      <c r="M31898">
        <v>0</v>
      </c>
      <c r="N31898">
        <v>0</v>
      </c>
      <c r="O31898">
        <v>0</v>
      </c>
    </row>
    <row r="31899" spans="1:15" x14ac:dyDescent="0.2">
      <c r="A31899" s="7" t="s">
        <v>32005</v>
      </c>
      <c r="B31899">
        <v>0</v>
      </c>
      <c r="C31899">
        <v>0</v>
      </c>
      <c r="D31899">
        <v>0</v>
      </c>
      <c r="E31899">
        <v>0</v>
      </c>
      <c r="F31899">
        <v>0</v>
      </c>
      <c r="G31899">
        <v>0</v>
      </c>
      <c r="H31899">
        <v>0</v>
      </c>
      <c r="I31899">
        <v>0</v>
      </c>
      <c r="J31899">
        <v>0</v>
      </c>
      <c r="K31899">
        <v>0</v>
      </c>
      <c r="L31899">
        <v>0</v>
      </c>
      <c r="M31899">
        <v>0</v>
      </c>
      <c r="N31899">
        <v>0</v>
      </c>
      <c r="O31899">
        <v>0</v>
      </c>
    </row>
    <row r="31900" spans="1:15" x14ac:dyDescent="0.2">
      <c r="A31900" s="7" t="s">
        <v>32006</v>
      </c>
      <c r="B31900">
        <v>0</v>
      </c>
      <c r="C31900">
        <v>0</v>
      </c>
      <c r="D31900">
        <v>0</v>
      </c>
      <c r="E31900">
        <v>0</v>
      </c>
      <c r="F31900">
        <v>0</v>
      </c>
      <c r="G31900">
        <v>0</v>
      </c>
      <c r="H31900">
        <v>0</v>
      </c>
      <c r="I31900">
        <v>0</v>
      </c>
      <c r="J31900">
        <v>0</v>
      </c>
      <c r="K31900">
        <v>0</v>
      </c>
      <c r="L31900">
        <v>0</v>
      </c>
      <c r="M31900">
        <v>0</v>
      </c>
      <c r="N31900">
        <v>0</v>
      </c>
      <c r="O31900">
        <v>0</v>
      </c>
    </row>
    <row r="31901" spans="1:15" x14ac:dyDescent="0.2">
      <c r="A31901" s="7" t="s">
        <v>32007</v>
      </c>
      <c r="B31901">
        <v>0</v>
      </c>
      <c r="C31901">
        <v>0</v>
      </c>
      <c r="D31901">
        <v>0</v>
      </c>
      <c r="E31901">
        <v>0</v>
      </c>
      <c r="F31901">
        <v>0</v>
      </c>
      <c r="G31901">
        <v>0</v>
      </c>
      <c r="H31901">
        <v>0</v>
      </c>
      <c r="I31901">
        <v>0</v>
      </c>
      <c r="J31901">
        <v>0</v>
      </c>
      <c r="K31901">
        <v>0</v>
      </c>
      <c r="L31901">
        <v>0</v>
      </c>
      <c r="M31901">
        <v>0</v>
      </c>
      <c r="N31901">
        <v>0</v>
      </c>
      <c r="O31901">
        <v>0</v>
      </c>
    </row>
    <row r="31902" spans="1:15" x14ac:dyDescent="0.2">
      <c r="A31902" s="7" t="s">
        <v>32008</v>
      </c>
      <c r="B31902">
        <v>0</v>
      </c>
      <c r="C31902">
        <v>0</v>
      </c>
      <c r="D31902">
        <v>0</v>
      </c>
      <c r="E31902">
        <v>0</v>
      </c>
      <c r="F31902">
        <v>0</v>
      </c>
      <c r="G31902">
        <v>0</v>
      </c>
      <c r="H31902">
        <v>0</v>
      </c>
      <c r="I31902">
        <v>0</v>
      </c>
      <c r="J31902">
        <v>0</v>
      </c>
      <c r="K31902">
        <v>0</v>
      </c>
      <c r="L31902">
        <v>0</v>
      </c>
      <c r="M31902">
        <v>0</v>
      </c>
      <c r="N31902">
        <v>0</v>
      </c>
      <c r="O31902">
        <v>0</v>
      </c>
    </row>
    <row r="31903" spans="1:15" x14ac:dyDescent="0.2">
      <c r="A31903" s="7" t="s">
        <v>32009</v>
      </c>
      <c r="B31903">
        <v>0</v>
      </c>
      <c r="C31903">
        <v>0</v>
      </c>
      <c r="D31903">
        <v>0</v>
      </c>
      <c r="E31903">
        <v>0</v>
      </c>
      <c r="F31903">
        <v>0</v>
      </c>
      <c r="G31903">
        <v>0</v>
      </c>
      <c r="H31903">
        <v>0</v>
      </c>
      <c r="I31903">
        <v>0</v>
      </c>
      <c r="J31903">
        <v>0</v>
      </c>
      <c r="K31903">
        <v>0</v>
      </c>
      <c r="L31903">
        <v>0</v>
      </c>
      <c r="M31903">
        <v>0</v>
      </c>
      <c r="N31903">
        <v>0</v>
      </c>
      <c r="O31903">
        <v>0</v>
      </c>
    </row>
    <row r="31904" spans="1:15" x14ac:dyDescent="0.2">
      <c r="A31904" s="7" t="s">
        <v>32010</v>
      </c>
      <c r="B31904">
        <v>0</v>
      </c>
      <c r="C31904">
        <v>0</v>
      </c>
      <c r="D31904">
        <v>0</v>
      </c>
      <c r="E31904">
        <v>0</v>
      </c>
      <c r="F31904">
        <v>0</v>
      </c>
      <c r="G31904">
        <v>0</v>
      </c>
      <c r="H31904">
        <v>0</v>
      </c>
      <c r="I31904">
        <v>0</v>
      </c>
      <c r="J31904">
        <v>0</v>
      </c>
      <c r="K31904">
        <v>0</v>
      </c>
      <c r="L31904">
        <v>0</v>
      </c>
      <c r="M31904">
        <v>0</v>
      </c>
      <c r="N31904">
        <v>0</v>
      </c>
      <c r="O31904">
        <v>0</v>
      </c>
    </row>
    <row r="31905" spans="1:15" x14ac:dyDescent="0.2">
      <c r="A31905" s="7" t="s">
        <v>32011</v>
      </c>
      <c r="B31905">
        <v>0</v>
      </c>
      <c r="C31905">
        <v>0</v>
      </c>
      <c r="D31905">
        <v>0</v>
      </c>
      <c r="E31905">
        <v>0</v>
      </c>
      <c r="F31905">
        <v>0</v>
      </c>
      <c r="G31905">
        <v>0</v>
      </c>
      <c r="H31905">
        <v>0</v>
      </c>
      <c r="I31905">
        <v>0</v>
      </c>
      <c r="J31905">
        <v>0</v>
      </c>
      <c r="K31905">
        <v>0</v>
      </c>
      <c r="L31905">
        <v>0</v>
      </c>
      <c r="M31905">
        <v>0</v>
      </c>
      <c r="N31905">
        <v>0</v>
      </c>
      <c r="O31905">
        <v>0</v>
      </c>
    </row>
    <row r="31906" spans="1:15" x14ac:dyDescent="0.2">
      <c r="A31906" s="7" t="s">
        <v>32012</v>
      </c>
      <c r="B31906">
        <v>0</v>
      </c>
      <c r="C31906">
        <v>0</v>
      </c>
      <c r="D31906">
        <v>0</v>
      </c>
      <c r="E31906">
        <v>0</v>
      </c>
      <c r="F31906">
        <v>0</v>
      </c>
      <c r="G31906">
        <v>0</v>
      </c>
      <c r="H31906">
        <v>0</v>
      </c>
      <c r="I31906">
        <v>0</v>
      </c>
      <c r="J31906">
        <v>0</v>
      </c>
      <c r="K31906">
        <v>0</v>
      </c>
      <c r="L31906">
        <v>0</v>
      </c>
      <c r="M31906">
        <v>0</v>
      </c>
      <c r="N31906">
        <v>0</v>
      </c>
      <c r="O31906">
        <v>0</v>
      </c>
    </row>
    <row r="31907" spans="1:15" x14ac:dyDescent="0.2">
      <c r="A31907" s="7" t="s">
        <v>32013</v>
      </c>
      <c r="B31907">
        <v>0</v>
      </c>
      <c r="C31907">
        <v>0</v>
      </c>
      <c r="D31907">
        <v>0</v>
      </c>
      <c r="E31907">
        <v>0</v>
      </c>
      <c r="F31907">
        <v>0</v>
      </c>
      <c r="G31907">
        <v>0</v>
      </c>
      <c r="H31907">
        <v>0</v>
      </c>
      <c r="I31907">
        <v>0</v>
      </c>
      <c r="J31907">
        <v>0</v>
      </c>
      <c r="K31907">
        <v>0</v>
      </c>
      <c r="L31907">
        <v>0</v>
      </c>
      <c r="M31907">
        <v>0</v>
      </c>
      <c r="N31907">
        <v>0</v>
      </c>
      <c r="O31907">
        <v>0</v>
      </c>
    </row>
    <row r="31908" spans="1:15" x14ac:dyDescent="0.2">
      <c r="A31908" s="7" t="s">
        <v>32014</v>
      </c>
      <c r="B31908">
        <v>0</v>
      </c>
      <c r="C31908">
        <v>0</v>
      </c>
      <c r="D31908">
        <v>0</v>
      </c>
      <c r="E31908">
        <v>0</v>
      </c>
      <c r="F31908">
        <v>0</v>
      </c>
      <c r="G31908">
        <v>0</v>
      </c>
      <c r="H31908">
        <v>0</v>
      </c>
      <c r="I31908">
        <v>0</v>
      </c>
      <c r="J31908">
        <v>0</v>
      </c>
      <c r="K31908">
        <v>0</v>
      </c>
      <c r="L31908">
        <v>0</v>
      </c>
      <c r="M31908">
        <v>0</v>
      </c>
      <c r="N31908">
        <v>0</v>
      </c>
      <c r="O31908">
        <v>0</v>
      </c>
    </row>
    <row r="31909" spans="1:15" x14ac:dyDescent="0.2">
      <c r="A31909" s="7" t="s">
        <v>32015</v>
      </c>
      <c r="B31909">
        <v>149</v>
      </c>
    </row>
    <row r="31910" spans="1:15" x14ac:dyDescent="0.2">
      <c r="A31910" s="7" t="s">
        <v>32016</v>
      </c>
      <c r="B31910">
        <v>60</v>
      </c>
    </row>
    <row r="31911" spans="1:15" x14ac:dyDescent="0.2">
      <c r="A31911" s="7" t="s">
        <v>32017</v>
      </c>
      <c r="B31911">
        <v>41</v>
      </c>
    </row>
    <row r="31912" spans="1:15" x14ac:dyDescent="0.2">
      <c r="A31912" s="7" t="s">
        <v>32018</v>
      </c>
      <c r="B31912">
        <v>33</v>
      </c>
    </row>
    <row r="31913" spans="1:15" x14ac:dyDescent="0.2">
      <c r="A31913" s="7" t="s">
        <v>32019</v>
      </c>
      <c r="B31913">
        <v>4</v>
      </c>
    </row>
    <row r="31914" spans="1:15" x14ac:dyDescent="0.2">
      <c r="A31914" s="7" t="s">
        <v>32020</v>
      </c>
      <c r="B31914">
        <v>2</v>
      </c>
    </row>
    <row r="31915" spans="1:15" x14ac:dyDescent="0.2">
      <c r="A31915" s="7" t="s">
        <v>32021</v>
      </c>
      <c r="B31915">
        <v>5</v>
      </c>
    </row>
    <row r="31916" spans="1:15" x14ac:dyDescent="0.2">
      <c r="A31916" s="7" t="s">
        <v>32022</v>
      </c>
      <c r="B31916">
        <v>0</v>
      </c>
    </row>
    <row r="31917" spans="1:15" x14ac:dyDescent="0.2">
      <c r="A31917" s="7" t="s">
        <v>32023</v>
      </c>
      <c r="B31917">
        <v>0</v>
      </c>
    </row>
    <row r="31918" spans="1:15" x14ac:dyDescent="0.2">
      <c r="A31918" s="7" t="s">
        <v>32024</v>
      </c>
      <c r="B31918">
        <v>2</v>
      </c>
    </row>
    <row r="31919" spans="1:15" x14ac:dyDescent="0.2">
      <c r="A31919" s="7" t="s">
        <v>32025</v>
      </c>
      <c r="B31919">
        <v>0</v>
      </c>
    </row>
    <row r="31920" spans="1:15" x14ac:dyDescent="0.2">
      <c r="A31920" s="7" t="s">
        <v>32026</v>
      </c>
      <c r="B31920">
        <v>0</v>
      </c>
    </row>
    <row r="31921" spans="1:15" x14ac:dyDescent="0.2">
      <c r="A31921" s="7" t="s">
        <v>32027</v>
      </c>
      <c r="B31921">
        <v>0</v>
      </c>
    </row>
    <row r="31922" spans="1:15" x14ac:dyDescent="0.2">
      <c r="A31922" s="7" t="s">
        <v>32028</v>
      </c>
      <c r="B31922">
        <v>0</v>
      </c>
    </row>
    <row r="31923" spans="1:15" x14ac:dyDescent="0.2">
      <c r="A31923" s="7" t="s">
        <v>32029</v>
      </c>
      <c r="B31923">
        <v>0</v>
      </c>
    </row>
    <row r="31924" spans="1:15" x14ac:dyDescent="0.2">
      <c r="A31924" s="7" t="s">
        <v>32030</v>
      </c>
      <c r="B31924">
        <v>0</v>
      </c>
    </row>
    <row r="31925" spans="1:15" x14ac:dyDescent="0.2">
      <c r="A31925" s="7" t="s">
        <v>32031</v>
      </c>
      <c r="B31925">
        <v>0</v>
      </c>
    </row>
    <row r="31926" spans="1:15" x14ac:dyDescent="0.2">
      <c r="A31926" s="7" t="s">
        <v>32032</v>
      </c>
      <c r="B31926">
        <v>0</v>
      </c>
    </row>
    <row r="31927" spans="1:15" x14ac:dyDescent="0.2">
      <c r="A31927" s="7" t="s">
        <v>32033</v>
      </c>
      <c r="B31927">
        <v>0</v>
      </c>
    </row>
    <row r="31928" spans="1:15" x14ac:dyDescent="0.2">
      <c r="A31928" s="7" t="s">
        <v>32034</v>
      </c>
      <c r="B31928">
        <v>0</v>
      </c>
    </row>
    <row r="31929" spans="1:15" x14ac:dyDescent="0.2">
      <c r="A31929" s="7" t="s">
        <v>32035</v>
      </c>
      <c r="B31929">
        <v>0</v>
      </c>
    </row>
    <row r="31930" spans="1:15" x14ac:dyDescent="0.2">
      <c r="A31930" s="7" t="s">
        <v>32036</v>
      </c>
      <c r="B31930">
        <v>1</v>
      </c>
      <c r="C31930">
        <v>0</v>
      </c>
      <c r="D31930">
        <v>0</v>
      </c>
      <c r="E31930">
        <v>0</v>
      </c>
      <c r="F31930">
        <v>0</v>
      </c>
      <c r="G31930">
        <v>0</v>
      </c>
      <c r="H31930">
        <v>0</v>
      </c>
      <c r="I31930">
        <v>0</v>
      </c>
      <c r="J31930">
        <v>0</v>
      </c>
      <c r="K31930">
        <v>0</v>
      </c>
      <c r="L31930">
        <v>0</v>
      </c>
      <c r="M31930">
        <v>0</v>
      </c>
      <c r="N31930">
        <v>1</v>
      </c>
      <c r="O31930">
        <v>1</v>
      </c>
    </row>
    <row r="31931" spans="1:15" x14ac:dyDescent="0.2">
      <c r="A31931" s="7" t="s">
        <v>32037</v>
      </c>
      <c r="B31931">
        <v>0</v>
      </c>
      <c r="C31931">
        <v>0</v>
      </c>
      <c r="D31931">
        <v>0</v>
      </c>
      <c r="E31931">
        <v>0</v>
      </c>
      <c r="F31931">
        <v>0</v>
      </c>
      <c r="G31931">
        <v>0</v>
      </c>
      <c r="H31931">
        <v>0</v>
      </c>
      <c r="I31931">
        <v>0</v>
      </c>
      <c r="J31931">
        <v>0</v>
      </c>
      <c r="K31931">
        <v>0</v>
      </c>
      <c r="L31931">
        <v>0</v>
      </c>
      <c r="M31931">
        <v>0</v>
      </c>
      <c r="N31931">
        <v>0</v>
      </c>
      <c r="O31931">
        <v>0</v>
      </c>
    </row>
    <row r="31932" spans="1:15" x14ac:dyDescent="0.2">
      <c r="A31932" s="7" t="s">
        <v>32038</v>
      </c>
      <c r="B31932">
        <v>0</v>
      </c>
      <c r="C31932">
        <v>0</v>
      </c>
      <c r="D31932">
        <v>0</v>
      </c>
      <c r="E31932">
        <v>0</v>
      </c>
      <c r="F31932">
        <v>0</v>
      </c>
      <c r="G31932">
        <v>0</v>
      </c>
      <c r="H31932">
        <v>0</v>
      </c>
      <c r="I31932">
        <v>0</v>
      </c>
      <c r="J31932">
        <v>0</v>
      </c>
      <c r="K31932">
        <v>0</v>
      </c>
      <c r="L31932">
        <v>0</v>
      </c>
      <c r="M31932">
        <v>0</v>
      </c>
      <c r="N31932">
        <v>0</v>
      </c>
      <c r="O31932">
        <v>0</v>
      </c>
    </row>
    <row r="31933" spans="1:15" x14ac:dyDescent="0.2">
      <c r="A31933" s="7" t="s">
        <v>32039</v>
      </c>
      <c r="B31933">
        <v>0</v>
      </c>
      <c r="C31933">
        <v>0</v>
      </c>
      <c r="D31933">
        <v>0</v>
      </c>
      <c r="E31933">
        <v>0</v>
      </c>
      <c r="F31933">
        <v>0</v>
      </c>
      <c r="G31933">
        <v>0</v>
      </c>
      <c r="H31933">
        <v>0</v>
      </c>
      <c r="I31933">
        <v>0</v>
      </c>
      <c r="J31933">
        <v>0</v>
      </c>
      <c r="K31933">
        <v>0</v>
      </c>
      <c r="L31933">
        <v>0</v>
      </c>
      <c r="M31933">
        <v>0</v>
      </c>
      <c r="N31933">
        <v>0</v>
      </c>
      <c r="O31933">
        <v>0</v>
      </c>
    </row>
    <row r="31934" spans="1:15" x14ac:dyDescent="0.2">
      <c r="A31934" s="7" t="s">
        <v>32040</v>
      </c>
      <c r="B31934">
        <v>0</v>
      </c>
      <c r="C31934">
        <v>0</v>
      </c>
      <c r="D31934">
        <v>0</v>
      </c>
      <c r="E31934">
        <v>0</v>
      </c>
      <c r="F31934">
        <v>0</v>
      </c>
      <c r="G31934">
        <v>0</v>
      </c>
      <c r="H31934">
        <v>0</v>
      </c>
      <c r="I31934">
        <v>0</v>
      </c>
      <c r="J31934">
        <v>0</v>
      </c>
      <c r="K31934">
        <v>0</v>
      </c>
      <c r="L31934">
        <v>0</v>
      </c>
      <c r="M31934">
        <v>0</v>
      </c>
      <c r="N31934">
        <v>0</v>
      </c>
      <c r="O31934">
        <v>0</v>
      </c>
    </row>
    <row r="31935" spans="1:15" x14ac:dyDescent="0.2">
      <c r="A31935" s="7" t="s">
        <v>32041</v>
      </c>
      <c r="B31935">
        <v>0</v>
      </c>
      <c r="C31935">
        <v>0</v>
      </c>
      <c r="D31935">
        <v>0</v>
      </c>
      <c r="E31935">
        <v>0</v>
      </c>
      <c r="F31935">
        <v>0</v>
      </c>
      <c r="G31935">
        <v>0</v>
      </c>
      <c r="H31935">
        <v>0</v>
      </c>
      <c r="I31935">
        <v>0</v>
      </c>
      <c r="J31935">
        <v>0</v>
      </c>
      <c r="K31935">
        <v>0</v>
      </c>
      <c r="L31935">
        <v>0</v>
      </c>
      <c r="M31935">
        <v>0</v>
      </c>
      <c r="N31935">
        <v>0</v>
      </c>
      <c r="O31935">
        <v>0</v>
      </c>
    </row>
    <row r="31936" spans="1:15" x14ac:dyDescent="0.2">
      <c r="A31936" s="7" t="s">
        <v>32042</v>
      </c>
      <c r="B31936">
        <v>0</v>
      </c>
      <c r="C31936">
        <v>0</v>
      </c>
      <c r="D31936">
        <v>0</v>
      </c>
      <c r="E31936">
        <v>0</v>
      </c>
      <c r="F31936">
        <v>0</v>
      </c>
      <c r="G31936">
        <v>0</v>
      </c>
      <c r="H31936">
        <v>0</v>
      </c>
      <c r="I31936">
        <v>0</v>
      </c>
      <c r="J31936">
        <v>0</v>
      </c>
      <c r="K31936">
        <v>0</v>
      </c>
      <c r="L31936">
        <v>0</v>
      </c>
      <c r="M31936">
        <v>0</v>
      </c>
      <c r="N31936">
        <v>0</v>
      </c>
      <c r="O31936">
        <v>0</v>
      </c>
    </row>
    <row r="31937" spans="1:15" x14ac:dyDescent="0.2">
      <c r="A31937" s="7" t="s">
        <v>32043</v>
      </c>
      <c r="B31937">
        <v>0</v>
      </c>
      <c r="C31937">
        <v>0</v>
      </c>
      <c r="D31937">
        <v>0</v>
      </c>
      <c r="E31937">
        <v>0</v>
      </c>
      <c r="F31937">
        <v>0</v>
      </c>
      <c r="G31937">
        <v>0</v>
      </c>
      <c r="H31937">
        <v>0</v>
      </c>
      <c r="I31937">
        <v>0</v>
      </c>
      <c r="J31937">
        <v>0</v>
      </c>
      <c r="K31937">
        <v>0</v>
      </c>
      <c r="L31937">
        <v>0</v>
      </c>
      <c r="M31937">
        <v>0</v>
      </c>
      <c r="N31937">
        <v>0</v>
      </c>
      <c r="O31937">
        <v>0</v>
      </c>
    </row>
    <row r="31938" spans="1:15" x14ac:dyDescent="0.2">
      <c r="A31938" s="7" t="s">
        <v>32044</v>
      </c>
      <c r="B31938">
        <v>0</v>
      </c>
      <c r="C31938">
        <v>0</v>
      </c>
      <c r="D31938">
        <v>0</v>
      </c>
      <c r="E31938">
        <v>0</v>
      </c>
      <c r="F31938">
        <v>0</v>
      </c>
      <c r="G31938">
        <v>0</v>
      </c>
      <c r="H31938">
        <v>0</v>
      </c>
      <c r="I31938">
        <v>0</v>
      </c>
      <c r="J31938">
        <v>0</v>
      </c>
      <c r="K31938">
        <v>0</v>
      </c>
      <c r="L31938">
        <v>0</v>
      </c>
      <c r="M31938">
        <v>0</v>
      </c>
      <c r="N31938">
        <v>0</v>
      </c>
      <c r="O31938">
        <v>0</v>
      </c>
    </row>
    <row r="31939" spans="1:15" x14ac:dyDescent="0.2">
      <c r="A31939" s="7" t="s">
        <v>32045</v>
      </c>
      <c r="B31939">
        <v>0</v>
      </c>
      <c r="C31939">
        <v>0</v>
      </c>
      <c r="D31939">
        <v>0</v>
      </c>
      <c r="E31939">
        <v>0</v>
      </c>
      <c r="F31939">
        <v>0</v>
      </c>
      <c r="G31939">
        <v>0</v>
      </c>
      <c r="H31939">
        <v>0</v>
      </c>
      <c r="I31939">
        <v>0</v>
      </c>
      <c r="J31939">
        <v>0</v>
      </c>
      <c r="K31939">
        <v>0</v>
      </c>
      <c r="L31939">
        <v>0</v>
      </c>
      <c r="M31939">
        <v>0</v>
      </c>
      <c r="N31939">
        <v>0</v>
      </c>
      <c r="O31939">
        <v>0</v>
      </c>
    </row>
    <row r="31940" spans="1:15" x14ac:dyDescent="0.2">
      <c r="A31940" s="7" t="s">
        <v>32046</v>
      </c>
      <c r="B31940">
        <v>0</v>
      </c>
      <c r="C31940">
        <v>0</v>
      </c>
      <c r="D31940">
        <v>0</v>
      </c>
      <c r="E31940">
        <v>0</v>
      </c>
      <c r="F31940">
        <v>0</v>
      </c>
      <c r="G31940">
        <v>0</v>
      </c>
      <c r="H31940">
        <v>0</v>
      </c>
      <c r="I31940">
        <v>0</v>
      </c>
      <c r="J31940">
        <v>0</v>
      </c>
      <c r="K31940">
        <v>0</v>
      </c>
      <c r="L31940">
        <v>0</v>
      </c>
      <c r="M31940">
        <v>0</v>
      </c>
      <c r="N31940">
        <v>0</v>
      </c>
      <c r="O31940">
        <v>0</v>
      </c>
    </row>
    <row r="31941" spans="1:15" x14ac:dyDescent="0.2">
      <c r="A31941" s="7" t="s">
        <v>32047</v>
      </c>
      <c r="B31941">
        <v>0</v>
      </c>
      <c r="C31941">
        <v>0</v>
      </c>
      <c r="D31941">
        <v>0</v>
      </c>
      <c r="E31941">
        <v>0</v>
      </c>
      <c r="F31941">
        <v>0</v>
      </c>
      <c r="G31941">
        <v>0</v>
      </c>
      <c r="H31941">
        <v>0</v>
      </c>
      <c r="I31941">
        <v>0</v>
      </c>
      <c r="J31941">
        <v>0</v>
      </c>
      <c r="K31941">
        <v>0</v>
      </c>
      <c r="L31941">
        <v>0</v>
      </c>
      <c r="M31941">
        <v>0</v>
      </c>
      <c r="N31941">
        <v>0</v>
      </c>
      <c r="O31941">
        <v>0</v>
      </c>
    </row>
    <row r="31942" spans="1:15" x14ac:dyDescent="0.2">
      <c r="A31942" s="7" t="s">
        <v>32048</v>
      </c>
      <c r="B31942">
        <v>0</v>
      </c>
      <c r="C31942">
        <v>0</v>
      </c>
      <c r="D31942">
        <v>0</v>
      </c>
      <c r="E31942">
        <v>0</v>
      </c>
      <c r="F31942">
        <v>0</v>
      </c>
      <c r="G31942">
        <v>0</v>
      </c>
      <c r="H31942">
        <v>0</v>
      </c>
      <c r="I31942">
        <v>0</v>
      </c>
      <c r="J31942">
        <v>0</v>
      </c>
      <c r="K31942">
        <v>0</v>
      </c>
      <c r="L31942">
        <v>0</v>
      </c>
      <c r="M31942">
        <v>0</v>
      </c>
      <c r="N31942">
        <v>0</v>
      </c>
      <c r="O31942">
        <v>0</v>
      </c>
    </row>
    <row r="31943" spans="1:15" x14ac:dyDescent="0.2">
      <c r="A31943" s="7" t="s">
        <v>32049</v>
      </c>
      <c r="B31943">
        <v>0</v>
      </c>
      <c r="C31943">
        <v>0</v>
      </c>
      <c r="D31943">
        <v>0</v>
      </c>
      <c r="E31943">
        <v>0</v>
      </c>
      <c r="F31943">
        <v>0</v>
      </c>
      <c r="G31943">
        <v>0</v>
      </c>
      <c r="H31943">
        <v>0</v>
      </c>
      <c r="I31943">
        <v>0</v>
      </c>
      <c r="J31943">
        <v>0</v>
      </c>
      <c r="K31943">
        <v>0</v>
      </c>
      <c r="L31943">
        <v>0</v>
      </c>
      <c r="M31943">
        <v>0</v>
      </c>
      <c r="N31943">
        <v>0</v>
      </c>
      <c r="O31943">
        <v>0</v>
      </c>
    </row>
    <row r="31944" spans="1:15" x14ac:dyDescent="0.2">
      <c r="A31944" s="7" t="s">
        <v>32050</v>
      </c>
      <c r="B31944">
        <v>0</v>
      </c>
      <c r="C31944">
        <v>0</v>
      </c>
      <c r="D31944">
        <v>0</v>
      </c>
      <c r="E31944">
        <v>0</v>
      </c>
      <c r="F31944">
        <v>0</v>
      </c>
      <c r="G31944">
        <v>0</v>
      </c>
      <c r="H31944">
        <v>0</v>
      </c>
      <c r="I31944">
        <v>0</v>
      </c>
      <c r="J31944">
        <v>0</v>
      </c>
      <c r="K31944">
        <v>0</v>
      </c>
      <c r="L31944">
        <v>0</v>
      </c>
      <c r="M31944">
        <v>0</v>
      </c>
      <c r="N31944">
        <v>0</v>
      </c>
      <c r="O31944">
        <v>0</v>
      </c>
    </row>
    <row r="31945" spans="1:15" x14ac:dyDescent="0.2">
      <c r="A31945" s="7" t="s">
        <v>32051</v>
      </c>
      <c r="B31945">
        <v>0</v>
      </c>
      <c r="C31945">
        <v>0</v>
      </c>
      <c r="D31945">
        <v>0</v>
      </c>
      <c r="E31945">
        <v>0</v>
      </c>
      <c r="F31945">
        <v>0</v>
      </c>
      <c r="G31945">
        <v>0</v>
      </c>
      <c r="H31945">
        <v>0</v>
      </c>
      <c r="I31945">
        <v>0</v>
      </c>
      <c r="J31945">
        <v>0</v>
      </c>
      <c r="K31945">
        <v>0</v>
      </c>
      <c r="L31945">
        <v>0</v>
      </c>
      <c r="M31945">
        <v>0</v>
      </c>
      <c r="N31945">
        <v>0</v>
      </c>
      <c r="O31945">
        <v>0</v>
      </c>
    </row>
    <row r="31946" spans="1:15" x14ac:dyDescent="0.2">
      <c r="A31946" s="7" t="s">
        <v>32052</v>
      </c>
      <c r="B31946">
        <v>0</v>
      </c>
      <c r="C31946">
        <v>0</v>
      </c>
      <c r="D31946">
        <v>0</v>
      </c>
      <c r="E31946">
        <v>0</v>
      </c>
      <c r="F31946">
        <v>0</v>
      </c>
      <c r="G31946">
        <v>0</v>
      </c>
      <c r="H31946">
        <v>0</v>
      </c>
      <c r="I31946">
        <v>0</v>
      </c>
      <c r="J31946">
        <v>0</v>
      </c>
      <c r="K31946">
        <v>0</v>
      </c>
      <c r="L31946">
        <v>0</v>
      </c>
      <c r="M31946">
        <v>0</v>
      </c>
      <c r="N31946">
        <v>0</v>
      </c>
      <c r="O31946">
        <v>0</v>
      </c>
    </row>
    <row r="31947" spans="1:15" x14ac:dyDescent="0.2">
      <c r="A31947" s="7" t="s">
        <v>32053</v>
      </c>
      <c r="B31947">
        <v>0</v>
      </c>
      <c r="C31947">
        <v>0</v>
      </c>
      <c r="D31947">
        <v>0</v>
      </c>
      <c r="E31947">
        <v>0</v>
      </c>
      <c r="F31947">
        <v>0</v>
      </c>
      <c r="G31947">
        <v>0</v>
      </c>
      <c r="H31947">
        <v>0</v>
      </c>
      <c r="I31947">
        <v>0</v>
      </c>
      <c r="J31947">
        <v>0</v>
      </c>
      <c r="K31947">
        <v>0</v>
      </c>
      <c r="L31947">
        <v>0</v>
      </c>
      <c r="M31947">
        <v>0</v>
      </c>
      <c r="N31947">
        <v>0</v>
      </c>
      <c r="O31947">
        <v>0</v>
      </c>
    </row>
    <row r="31948" spans="1:15" x14ac:dyDescent="0.2">
      <c r="A31948" s="7" t="s">
        <v>32054</v>
      </c>
      <c r="B31948">
        <v>0</v>
      </c>
      <c r="C31948">
        <v>0</v>
      </c>
      <c r="D31948">
        <v>0</v>
      </c>
      <c r="E31948">
        <v>0</v>
      </c>
      <c r="F31948">
        <v>0</v>
      </c>
      <c r="G31948">
        <v>0</v>
      </c>
      <c r="H31948">
        <v>0</v>
      </c>
      <c r="I31948">
        <v>0</v>
      </c>
      <c r="J31948">
        <v>0</v>
      </c>
      <c r="K31948">
        <v>0</v>
      </c>
      <c r="L31948">
        <v>0</v>
      </c>
      <c r="M31948">
        <v>0</v>
      </c>
      <c r="N31948">
        <v>0</v>
      </c>
      <c r="O31948">
        <v>0</v>
      </c>
    </row>
    <row r="31949" spans="1:15" x14ac:dyDescent="0.2">
      <c r="A31949" s="7" t="s">
        <v>32055</v>
      </c>
      <c r="B31949">
        <v>0</v>
      </c>
      <c r="C31949">
        <v>0</v>
      </c>
      <c r="D31949">
        <v>0</v>
      </c>
      <c r="E31949">
        <v>0</v>
      </c>
      <c r="F31949">
        <v>0</v>
      </c>
      <c r="G31949">
        <v>0</v>
      </c>
      <c r="H31949">
        <v>0</v>
      </c>
      <c r="I31949">
        <v>0</v>
      </c>
      <c r="J31949">
        <v>0</v>
      </c>
      <c r="K31949">
        <v>0</v>
      </c>
      <c r="L31949">
        <v>0</v>
      </c>
      <c r="M31949">
        <v>0</v>
      </c>
      <c r="N31949">
        <v>0</v>
      </c>
      <c r="O31949">
        <v>0</v>
      </c>
    </row>
    <row r="31950" spans="1:15" x14ac:dyDescent="0.2">
      <c r="A31950" s="7" t="s">
        <v>32056</v>
      </c>
      <c r="B31950">
        <v>0</v>
      </c>
      <c r="C31950">
        <v>0</v>
      </c>
      <c r="D31950">
        <v>0</v>
      </c>
      <c r="E31950">
        <v>0</v>
      </c>
      <c r="F31950">
        <v>0</v>
      </c>
      <c r="G31950">
        <v>0</v>
      </c>
      <c r="H31950">
        <v>0</v>
      </c>
      <c r="I31950">
        <v>0</v>
      </c>
      <c r="J31950">
        <v>0</v>
      </c>
      <c r="K31950">
        <v>0</v>
      </c>
      <c r="L31950">
        <v>0</v>
      </c>
      <c r="M31950">
        <v>0</v>
      </c>
      <c r="N31950">
        <v>0</v>
      </c>
      <c r="O31950">
        <v>0</v>
      </c>
    </row>
    <row r="31951" spans="1:15" x14ac:dyDescent="0.2">
      <c r="A31951" s="7" t="s">
        <v>32057</v>
      </c>
      <c r="B31951">
        <v>0</v>
      </c>
      <c r="C31951">
        <v>0</v>
      </c>
      <c r="D31951">
        <v>0</v>
      </c>
      <c r="E31951">
        <v>0</v>
      </c>
      <c r="F31951">
        <v>0</v>
      </c>
      <c r="G31951">
        <v>0</v>
      </c>
      <c r="H31951">
        <v>0</v>
      </c>
      <c r="I31951">
        <v>0</v>
      </c>
      <c r="J31951">
        <v>0</v>
      </c>
      <c r="K31951">
        <v>0</v>
      </c>
      <c r="L31951">
        <v>0</v>
      </c>
      <c r="M31951">
        <v>0</v>
      </c>
      <c r="N31951">
        <v>0</v>
      </c>
      <c r="O31951">
        <v>0</v>
      </c>
    </row>
    <row r="31952" spans="1:15" x14ac:dyDescent="0.2">
      <c r="A31952" s="7" t="s">
        <v>32058</v>
      </c>
      <c r="B31952">
        <v>0</v>
      </c>
      <c r="C31952">
        <v>0</v>
      </c>
      <c r="D31952">
        <v>0</v>
      </c>
      <c r="E31952">
        <v>0</v>
      </c>
      <c r="F31952">
        <v>0</v>
      </c>
      <c r="G31952">
        <v>0</v>
      </c>
      <c r="H31952">
        <v>0</v>
      </c>
      <c r="I31952">
        <v>0</v>
      </c>
      <c r="J31952">
        <v>0</v>
      </c>
      <c r="K31952">
        <v>0</v>
      </c>
      <c r="L31952">
        <v>0</v>
      </c>
      <c r="M31952">
        <v>0</v>
      </c>
      <c r="N31952">
        <v>0</v>
      </c>
      <c r="O31952">
        <v>0</v>
      </c>
    </row>
    <row r="31953" spans="1:15" x14ac:dyDescent="0.2">
      <c r="A31953" s="7" t="s">
        <v>32059</v>
      </c>
      <c r="B31953">
        <v>0</v>
      </c>
      <c r="C31953">
        <v>0</v>
      </c>
      <c r="D31953">
        <v>0</v>
      </c>
      <c r="E31953">
        <v>0</v>
      </c>
      <c r="F31953">
        <v>0</v>
      </c>
      <c r="G31953">
        <v>0</v>
      </c>
      <c r="H31953">
        <v>0</v>
      </c>
      <c r="I31953">
        <v>0</v>
      </c>
      <c r="J31953">
        <v>0</v>
      </c>
      <c r="K31953">
        <v>0</v>
      </c>
      <c r="L31953">
        <v>0</v>
      </c>
      <c r="M31953">
        <v>0</v>
      </c>
      <c r="N31953">
        <v>0</v>
      </c>
      <c r="O31953">
        <v>0</v>
      </c>
    </row>
    <row r="31954" spans="1:15" x14ac:dyDescent="0.2">
      <c r="A31954" s="7" t="s">
        <v>32060</v>
      </c>
      <c r="B31954">
        <v>0</v>
      </c>
      <c r="C31954">
        <v>0</v>
      </c>
      <c r="D31954">
        <v>0</v>
      </c>
      <c r="E31954">
        <v>0</v>
      </c>
      <c r="F31954">
        <v>0</v>
      </c>
      <c r="G31954">
        <v>0</v>
      </c>
      <c r="H31954">
        <v>0</v>
      </c>
      <c r="I31954">
        <v>0</v>
      </c>
      <c r="J31954">
        <v>0</v>
      </c>
      <c r="K31954">
        <v>0</v>
      </c>
      <c r="L31954">
        <v>0</v>
      </c>
      <c r="M31954">
        <v>0</v>
      </c>
      <c r="N31954">
        <v>0</v>
      </c>
      <c r="O31954">
        <v>0</v>
      </c>
    </row>
    <row r="31955" spans="1:15" x14ac:dyDescent="0.2">
      <c r="A31955" s="7" t="s">
        <v>32061</v>
      </c>
      <c r="B31955">
        <v>0</v>
      </c>
      <c r="C31955">
        <v>0</v>
      </c>
      <c r="D31955">
        <v>0</v>
      </c>
      <c r="E31955">
        <v>0</v>
      </c>
      <c r="F31955">
        <v>0</v>
      </c>
      <c r="G31955">
        <v>0</v>
      </c>
      <c r="H31955">
        <v>0</v>
      </c>
      <c r="I31955">
        <v>0</v>
      </c>
      <c r="J31955">
        <v>0</v>
      </c>
      <c r="K31955">
        <v>0</v>
      </c>
      <c r="L31955">
        <v>0</v>
      </c>
      <c r="M31955">
        <v>0</v>
      </c>
      <c r="N31955">
        <v>0</v>
      </c>
      <c r="O31955">
        <v>0</v>
      </c>
    </row>
    <row r="31956" spans="1:15" x14ac:dyDescent="0.2">
      <c r="A31956" s="7" t="s">
        <v>32062</v>
      </c>
      <c r="B31956">
        <v>0</v>
      </c>
      <c r="C31956">
        <v>0</v>
      </c>
      <c r="D31956">
        <v>0</v>
      </c>
      <c r="E31956">
        <v>0</v>
      </c>
      <c r="F31956">
        <v>0</v>
      </c>
      <c r="G31956">
        <v>0</v>
      </c>
      <c r="H31956">
        <v>0</v>
      </c>
      <c r="I31956">
        <v>0</v>
      </c>
      <c r="J31956">
        <v>0</v>
      </c>
      <c r="K31956">
        <v>0</v>
      </c>
      <c r="L31956">
        <v>0</v>
      </c>
      <c r="M31956">
        <v>0</v>
      </c>
      <c r="N31956">
        <v>0</v>
      </c>
      <c r="O31956">
        <v>0</v>
      </c>
    </row>
    <row r="31957" spans="1:15" x14ac:dyDescent="0.2">
      <c r="A31957" s="7" t="s">
        <v>32063</v>
      </c>
      <c r="B31957">
        <v>0</v>
      </c>
      <c r="C31957">
        <v>0</v>
      </c>
      <c r="D31957">
        <v>0</v>
      </c>
      <c r="E31957">
        <v>0</v>
      </c>
      <c r="F31957">
        <v>0</v>
      </c>
      <c r="G31957">
        <v>0</v>
      </c>
      <c r="H31957">
        <v>0</v>
      </c>
      <c r="I31957">
        <v>0</v>
      </c>
      <c r="J31957">
        <v>0</v>
      </c>
      <c r="K31957">
        <v>0</v>
      </c>
      <c r="L31957">
        <v>0</v>
      </c>
      <c r="M31957">
        <v>0</v>
      </c>
      <c r="N31957">
        <v>0</v>
      </c>
      <c r="O31957">
        <v>0</v>
      </c>
    </row>
    <row r="31958" spans="1:15" x14ac:dyDescent="0.2">
      <c r="A31958" s="7" t="s">
        <v>32064</v>
      </c>
      <c r="B31958">
        <v>0</v>
      </c>
      <c r="C31958">
        <v>0</v>
      </c>
      <c r="D31958">
        <v>0</v>
      </c>
      <c r="E31958">
        <v>0</v>
      </c>
      <c r="F31958">
        <v>0</v>
      </c>
      <c r="G31958">
        <v>0</v>
      </c>
      <c r="H31958">
        <v>0</v>
      </c>
      <c r="I31958">
        <v>0</v>
      </c>
      <c r="J31958">
        <v>0</v>
      </c>
      <c r="K31958">
        <v>0</v>
      </c>
      <c r="L31958">
        <v>0</v>
      </c>
      <c r="M31958">
        <v>0</v>
      </c>
      <c r="N31958">
        <v>0</v>
      </c>
      <c r="O31958">
        <v>0</v>
      </c>
    </row>
    <row r="31959" spans="1:15" x14ac:dyDescent="0.2">
      <c r="A31959" s="7" t="s">
        <v>32065</v>
      </c>
      <c r="B31959">
        <v>0</v>
      </c>
      <c r="C31959">
        <v>0</v>
      </c>
      <c r="D31959">
        <v>0</v>
      </c>
      <c r="E31959">
        <v>0</v>
      </c>
      <c r="F31959">
        <v>0</v>
      </c>
      <c r="G31959">
        <v>0</v>
      </c>
      <c r="H31959">
        <v>0</v>
      </c>
      <c r="I31959">
        <v>0</v>
      </c>
      <c r="J31959">
        <v>0</v>
      </c>
      <c r="K31959">
        <v>0</v>
      </c>
      <c r="L31959">
        <v>0</v>
      </c>
      <c r="M31959">
        <v>0</v>
      </c>
      <c r="N31959">
        <v>0</v>
      </c>
      <c r="O31959">
        <v>0</v>
      </c>
    </row>
    <row r="31960" spans="1:15" x14ac:dyDescent="0.2">
      <c r="A31960" s="7" t="s">
        <v>32066</v>
      </c>
      <c r="B31960">
        <v>0</v>
      </c>
      <c r="C31960">
        <v>0</v>
      </c>
      <c r="D31960">
        <v>0</v>
      </c>
      <c r="E31960">
        <v>0</v>
      </c>
      <c r="F31960">
        <v>0</v>
      </c>
      <c r="G31960">
        <v>0</v>
      </c>
      <c r="H31960">
        <v>0</v>
      </c>
      <c r="I31960">
        <v>0</v>
      </c>
      <c r="J31960">
        <v>0</v>
      </c>
      <c r="K31960">
        <v>0</v>
      </c>
      <c r="L31960">
        <v>0</v>
      </c>
      <c r="M31960">
        <v>0</v>
      </c>
      <c r="N31960">
        <v>0</v>
      </c>
      <c r="O31960">
        <v>0</v>
      </c>
    </row>
    <row r="31961" spans="1:15" x14ac:dyDescent="0.2">
      <c r="A31961" s="7" t="s">
        <v>32067</v>
      </c>
      <c r="B31961">
        <v>0</v>
      </c>
      <c r="C31961">
        <v>0</v>
      </c>
      <c r="D31961">
        <v>0</v>
      </c>
      <c r="E31961">
        <v>0</v>
      </c>
      <c r="F31961">
        <v>0</v>
      </c>
      <c r="G31961">
        <v>0</v>
      </c>
      <c r="H31961">
        <v>0</v>
      </c>
      <c r="I31961">
        <v>0</v>
      </c>
      <c r="J31961">
        <v>0</v>
      </c>
      <c r="K31961">
        <v>0</v>
      </c>
      <c r="L31961">
        <v>0</v>
      </c>
      <c r="M31961">
        <v>0</v>
      </c>
      <c r="N31961">
        <v>0</v>
      </c>
      <c r="O31961">
        <v>0</v>
      </c>
    </row>
    <row r="31962" spans="1:15" x14ac:dyDescent="0.2">
      <c r="A31962" s="7" t="s">
        <v>32068</v>
      </c>
      <c r="B31962">
        <v>1</v>
      </c>
      <c r="C31962">
        <v>0</v>
      </c>
      <c r="D31962">
        <v>0</v>
      </c>
      <c r="E31962">
        <v>0</v>
      </c>
      <c r="F31962">
        <v>0</v>
      </c>
      <c r="G31962">
        <v>0</v>
      </c>
      <c r="H31962">
        <v>0</v>
      </c>
      <c r="I31962">
        <v>0</v>
      </c>
      <c r="J31962">
        <v>0</v>
      </c>
      <c r="K31962">
        <v>0</v>
      </c>
      <c r="L31962">
        <v>0</v>
      </c>
      <c r="M31962">
        <v>0</v>
      </c>
      <c r="N31962">
        <v>1</v>
      </c>
      <c r="O31962">
        <v>1</v>
      </c>
    </row>
    <row r="31963" spans="1:15" x14ac:dyDescent="0.2">
      <c r="A31963" s="7" t="s">
        <v>32069</v>
      </c>
      <c r="B31963">
        <v>0</v>
      </c>
      <c r="C31963">
        <v>0</v>
      </c>
      <c r="D31963">
        <v>0</v>
      </c>
      <c r="E31963">
        <v>0</v>
      </c>
      <c r="F31963">
        <v>0</v>
      </c>
      <c r="G31963">
        <v>0</v>
      </c>
      <c r="H31963">
        <v>0</v>
      </c>
      <c r="I31963">
        <v>0</v>
      </c>
      <c r="J31963">
        <v>0</v>
      </c>
      <c r="K31963">
        <v>0</v>
      </c>
      <c r="L31963">
        <v>0</v>
      </c>
      <c r="M31963">
        <v>0</v>
      </c>
      <c r="N31963">
        <v>0</v>
      </c>
      <c r="O31963">
        <v>0</v>
      </c>
    </row>
    <row r="31964" spans="1:15" x14ac:dyDescent="0.2">
      <c r="A31964" s="7" t="s">
        <v>32070</v>
      </c>
      <c r="B31964">
        <v>0</v>
      </c>
      <c r="C31964">
        <v>0</v>
      </c>
      <c r="D31964">
        <v>0</v>
      </c>
      <c r="E31964">
        <v>0</v>
      </c>
      <c r="F31964">
        <v>0</v>
      </c>
      <c r="G31964">
        <v>0</v>
      </c>
      <c r="H31964">
        <v>0</v>
      </c>
      <c r="I31964">
        <v>0</v>
      </c>
      <c r="J31964">
        <v>0</v>
      </c>
      <c r="K31964">
        <v>0</v>
      </c>
      <c r="L31964">
        <v>0</v>
      </c>
      <c r="M31964">
        <v>0</v>
      </c>
      <c r="N31964">
        <v>0</v>
      </c>
      <c r="O31964">
        <v>0</v>
      </c>
    </row>
    <row r="31965" spans="1:15" x14ac:dyDescent="0.2">
      <c r="A31965" s="7" t="s">
        <v>32071</v>
      </c>
      <c r="B31965">
        <v>0</v>
      </c>
      <c r="C31965">
        <v>0</v>
      </c>
      <c r="D31965">
        <v>0</v>
      </c>
      <c r="E31965">
        <v>0</v>
      </c>
      <c r="F31965">
        <v>0</v>
      </c>
      <c r="G31965">
        <v>0</v>
      </c>
      <c r="H31965">
        <v>0</v>
      </c>
      <c r="I31965">
        <v>0</v>
      </c>
      <c r="J31965">
        <v>0</v>
      </c>
      <c r="K31965">
        <v>0</v>
      </c>
      <c r="L31965">
        <v>0</v>
      </c>
      <c r="M31965">
        <v>0</v>
      </c>
      <c r="N31965">
        <v>0</v>
      </c>
      <c r="O31965">
        <v>0</v>
      </c>
    </row>
    <row r="31966" spans="1:15" x14ac:dyDescent="0.2">
      <c r="A31966" s="7" t="s">
        <v>32072</v>
      </c>
      <c r="B31966">
        <v>0</v>
      </c>
      <c r="C31966">
        <v>0</v>
      </c>
      <c r="D31966">
        <v>0</v>
      </c>
      <c r="E31966">
        <v>0</v>
      </c>
      <c r="F31966">
        <v>0</v>
      </c>
      <c r="G31966">
        <v>0</v>
      </c>
      <c r="H31966">
        <v>0</v>
      </c>
      <c r="I31966">
        <v>0</v>
      </c>
      <c r="J31966">
        <v>0</v>
      </c>
      <c r="K31966">
        <v>0</v>
      </c>
      <c r="L31966">
        <v>0</v>
      </c>
      <c r="M31966">
        <v>0</v>
      </c>
      <c r="N31966">
        <v>0</v>
      </c>
      <c r="O31966">
        <v>0</v>
      </c>
    </row>
    <row r="31967" spans="1:15" x14ac:dyDescent="0.2">
      <c r="A31967" s="7" t="s">
        <v>32073</v>
      </c>
      <c r="B31967">
        <v>0</v>
      </c>
      <c r="C31967">
        <v>0</v>
      </c>
      <c r="D31967">
        <v>0</v>
      </c>
      <c r="E31967">
        <v>0</v>
      </c>
      <c r="F31967">
        <v>0</v>
      </c>
      <c r="G31967">
        <v>0</v>
      </c>
      <c r="H31967">
        <v>0</v>
      </c>
      <c r="I31967">
        <v>0</v>
      </c>
      <c r="J31967">
        <v>0</v>
      </c>
      <c r="K31967">
        <v>0</v>
      </c>
      <c r="L31967">
        <v>0</v>
      </c>
      <c r="M31967">
        <v>0</v>
      </c>
      <c r="N31967">
        <v>0</v>
      </c>
      <c r="O31967">
        <v>0</v>
      </c>
    </row>
    <row r="31968" spans="1:15" x14ac:dyDescent="0.2">
      <c r="A31968" s="7" t="s">
        <v>32074</v>
      </c>
      <c r="B31968">
        <v>0</v>
      </c>
      <c r="C31968">
        <v>0</v>
      </c>
      <c r="D31968">
        <v>0</v>
      </c>
      <c r="E31968">
        <v>0</v>
      </c>
      <c r="F31968">
        <v>0</v>
      </c>
      <c r="G31968">
        <v>0</v>
      </c>
      <c r="H31968">
        <v>0</v>
      </c>
      <c r="I31968">
        <v>0</v>
      </c>
      <c r="J31968">
        <v>0</v>
      </c>
      <c r="K31968">
        <v>0</v>
      </c>
      <c r="L31968">
        <v>0</v>
      </c>
      <c r="M31968">
        <v>0</v>
      </c>
      <c r="N31968">
        <v>0</v>
      </c>
      <c r="O31968">
        <v>0</v>
      </c>
    </row>
    <row r="31969" spans="1:15" x14ac:dyDescent="0.2">
      <c r="A31969" s="7" t="s">
        <v>32075</v>
      </c>
      <c r="B31969">
        <v>0</v>
      </c>
      <c r="C31969">
        <v>0</v>
      </c>
      <c r="D31969">
        <v>0</v>
      </c>
      <c r="E31969">
        <v>0</v>
      </c>
      <c r="F31969">
        <v>0</v>
      </c>
      <c r="G31969">
        <v>0</v>
      </c>
      <c r="H31969">
        <v>0</v>
      </c>
      <c r="I31969">
        <v>0</v>
      </c>
      <c r="J31969">
        <v>0</v>
      </c>
      <c r="K31969">
        <v>0</v>
      </c>
      <c r="L31969">
        <v>0</v>
      </c>
      <c r="M31969">
        <v>0</v>
      </c>
      <c r="N31969">
        <v>0</v>
      </c>
      <c r="O31969">
        <v>0</v>
      </c>
    </row>
    <row r="31970" spans="1:15" x14ac:dyDescent="0.2">
      <c r="A31970" s="7" t="s">
        <v>32076</v>
      </c>
      <c r="B31970">
        <v>0</v>
      </c>
      <c r="C31970">
        <v>0</v>
      </c>
      <c r="D31970">
        <v>0</v>
      </c>
      <c r="E31970">
        <v>0</v>
      </c>
      <c r="F31970">
        <v>0</v>
      </c>
      <c r="G31970">
        <v>0</v>
      </c>
      <c r="H31970">
        <v>0</v>
      </c>
      <c r="I31970">
        <v>0</v>
      </c>
      <c r="J31970">
        <v>0</v>
      </c>
      <c r="K31970">
        <v>0</v>
      </c>
      <c r="L31970">
        <v>0</v>
      </c>
      <c r="M31970">
        <v>0</v>
      </c>
      <c r="N31970">
        <v>0</v>
      </c>
      <c r="O31970">
        <v>0</v>
      </c>
    </row>
    <row r="31971" spans="1:15" x14ac:dyDescent="0.2">
      <c r="A31971" s="7" t="s">
        <v>32077</v>
      </c>
      <c r="B31971">
        <v>0</v>
      </c>
      <c r="C31971">
        <v>0</v>
      </c>
      <c r="D31971">
        <v>0</v>
      </c>
      <c r="E31971">
        <v>0</v>
      </c>
      <c r="F31971">
        <v>0</v>
      </c>
      <c r="G31971">
        <v>0</v>
      </c>
      <c r="H31971">
        <v>0</v>
      </c>
      <c r="I31971">
        <v>0</v>
      </c>
      <c r="J31971">
        <v>0</v>
      </c>
      <c r="K31971">
        <v>0</v>
      </c>
      <c r="L31971">
        <v>0</v>
      </c>
      <c r="M31971">
        <v>0</v>
      </c>
      <c r="N31971">
        <v>0</v>
      </c>
      <c r="O31971">
        <v>0</v>
      </c>
    </row>
    <row r="31972" spans="1:15" x14ac:dyDescent="0.2">
      <c r="A31972" s="7" t="s">
        <v>32078</v>
      </c>
      <c r="B31972">
        <v>0</v>
      </c>
      <c r="C31972">
        <v>0</v>
      </c>
      <c r="D31972">
        <v>0</v>
      </c>
      <c r="E31972">
        <v>0</v>
      </c>
      <c r="F31972">
        <v>0</v>
      </c>
      <c r="G31972">
        <v>0</v>
      </c>
      <c r="H31972">
        <v>0</v>
      </c>
      <c r="I31972">
        <v>0</v>
      </c>
      <c r="J31972">
        <v>0</v>
      </c>
      <c r="K31972">
        <v>0</v>
      </c>
      <c r="L31972">
        <v>0</v>
      </c>
      <c r="M31972">
        <v>0</v>
      </c>
      <c r="N31972">
        <v>0</v>
      </c>
      <c r="O31972">
        <v>0</v>
      </c>
    </row>
    <row r="31973" spans="1:15" x14ac:dyDescent="0.2">
      <c r="A31973" s="7" t="s">
        <v>32079</v>
      </c>
      <c r="B31973">
        <v>0</v>
      </c>
      <c r="C31973">
        <v>0</v>
      </c>
      <c r="D31973">
        <v>0</v>
      </c>
      <c r="E31973">
        <v>0</v>
      </c>
      <c r="F31973">
        <v>0</v>
      </c>
      <c r="G31973">
        <v>0</v>
      </c>
      <c r="H31973">
        <v>0</v>
      </c>
      <c r="I31973">
        <v>0</v>
      </c>
      <c r="J31973">
        <v>0</v>
      </c>
      <c r="K31973">
        <v>0</v>
      </c>
      <c r="L31973">
        <v>0</v>
      </c>
      <c r="M31973">
        <v>0</v>
      </c>
      <c r="N31973">
        <v>0</v>
      </c>
      <c r="O31973">
        <v>0</v>
      </c>
    </row>
    <row r="31974" spans="1:15" x14ac:dyDescent="0.2">
      <c r="A31974" s="7" t="s">
        <v>32080</v>
      </c>
      <c r="B31974">
        <v>0</v>
      </c>
      <c r="C31974">
        <v>0</v>
      </c>
      <c r="D31974">
        <v>0</v>
      </c>
      <c r="E31974">
        <v>0</v>
      </c>
      <c r="F31974">
        <v>0</v>
      </c>
      <c r="G31974">
        <v>0</v>
      </c>
      <c r="H31974">
        <v>0</v>
      </c>
      <c r="I31974">
        <v>0</v>
      </c>
      <c r="J31974">
        <v>0</v>
      </c>
      <c r="K31974">
        <v>0</v>
      </c>
      <c r="L31974">
        <v>0</v>
      </c>
      <c r="M31974">
        <v>0</v>
      </c>
      <c r="N31974">
        <v>0</v>
      </c>
      <c r="O31974">
        <v>0</v>
      </c>
    </row>
    <row r="31975" spans="1:15" x14ac:dyDescent="0.2">
      <c r="A31975" s="7" t="s">
        <v>32081</v>
      </c>
      <c r="B31975">
        <v>0</v>
      </c>
      <c r="C31975">
        <v>0</v>
      </c>
      <c r="D31975">
        <v>0</v>
      </c>
      <c r="E31975">
        <v>0</v>
      </c>
      <c r="F31975">
        <v>0</v>
      </c>
      <c r="G31975">
        <v>0</v>
      </c>
      <c r="H31975">
        <v>0</v>
      </c>
      <c r="I31975">
        <v>0</v>
      </c>
      <c r="J31975">
        <v>0</v>
      </c>
      <c r="K31975">
        <v>0</v>
      </c>
      <c r="L31975">
        <v>0</v>
      </c>
      <c r="M31975">
        <v>0</v>
      </c>
      <c r="N31975">
        <v>0</v>
      </c>
      <c r="O31975">
        <v>0</v>
      </c>
    </row>
    <row r="31976" spans="1:15" x14ac:dyDescent="0.2">
      <c r="A31976" s="7" t="s">
        <v>32082</v>
      </c>
      <c r="B31976">
        <v>0</v>
      </c>
      <c r="C31976">
        <v>0</v>
      </c>
      <c r="D31976">
        <v>0</v>
      </c>
      <c r="E31976">
        <v>0</v>
      </c>
      <c r="F31976">
        <v>0</v>
      </c>
      <c r="G31976">
        <v>0</v>
      </c>
      <c r="H31976">
        <v>0</v>
      </c>
      <c r="I31976">
        <v>0</v>
      </c>
      <c r="J31976">
        <v>0</v>
      </c>
      <c r="K31976">
        <v>0</v>
      </c>
      <c r="L31976">
        <v>0</v>
      </c>
      <c r="M31976">
        <v>0</v>
      </c>
      <c r="N31976">
        <v>0</v>
      </c>
      <c r="O31976">
        <v>0</v>
      </c>
    </row>
    <row r="31977" spans="1:15" x14ac:dyDescent="0.2">
      <c r="A31977" s="7" t="s">
        <v>32083</v>
      </c>
      <c r="B31977">
        <v>0</v>
      </c>
      <c r="C31977">
        <v>0</v>
      </c>
      <c r="D31977">
        <v>0</v>
      </c>
      <c r="E31977">
        <v>0</v>
      </c>
      <c r="F31977">
        <v>0</v>
      </c>
      <c r="G31977">
        <v>0</v>
      </c>
      <c r="H31977">
        <v>0</v>
      </c>
      <c r="I31977">
        <v>0</v>
      </c>
      <c r="J31977">
        <v>0</v>
      </c>
      <c r="K31977">
        <v>0</v>
      </c>
      <c r="L31977">
        <v>0</v>
      </c>
      <c r="M31977">
        <v>0</v>
      </c>
      <c r="N31977">
        <v>0</v>
      </c>
      <c r="O31977">
        <v>0</v>
      </c>
    </row>
    <row r="31978" spans="1:15" x14ac:dyDescent="0.2">
      <c r="A31978" s="7" t="s">
        <v>32084</v>
      </c>
      <c r="B31978">
        <v>0</v>
      </c>
      <c r="C31978">
        <v>0</v>
      </c>
      <c r="D31978">
        <v>0</v>
      </c>
      <c r="E31978">
        <v>0</v>
      </c>
      <c r="F31978">
        <v>0</v>
      </c>
      <c r="G31978">
        <v>0</v>
      </c>
      <c r="H31978">
        <v>0</v>
      </c>
      <c r="I31978">
        <v>0</v>
      </c>
      <c r="J31978">
        <v>0</v>
      </c>
      <c r="K31978">
        <v>0</v>
      </c>
      <c r="L31978">
        <v>0</v>
      </c>
      <c r="M31978">
        <v>0</v>
      </c>
      <c r="N31978">
        <v>0</v>
      </c>
      <c r="O31978">
        <v>0</v>
      </c>
    </row>
    <row r="31979" spans="1:15" x14ac:dyDescent="0.2">
      <c r="A31979" s="7" t="s">
        <v>32085</v>
      </c>
      <c r="B31979">
        <v>0</v>
      </c>
      <c r="C31979">
        <v>0</v>
      </c>
      <c r="D31979">
        <v>0</v>
      </c>
      <c r="E31979">
        <v>0</v>
      </c>
      <c r="F31979">
        <v>0</v>
      </c>
      <c r="G31979">
        <v>0</v>
      </c>
      <c r="H31979">
        <v>0</v>
      </c>
      <c r="I31979">
        <v>0</v>
      </c>
      <c r="J31979">
        <v>0</v>
      </c>
      <c r="K31979">
        <v>0</v>
      </c>
      <c r="L31979">
        <v>0</v>
      </c>
      <c r="M31979">
        <v>0</v>
      </c>
      <c r="N31979">
        <v>0</v>
      </c>
      <c r="O31979">
        <v>0</v>
      </c>
    </row>
    <row r="31980" spans="1:15" x14ac:dyDescent="0.2">
      <c r="A31980" s="7" t="s">
        <v>32086</v>
      </c>
      <c r="B31980">
        <v>0</v>
      </c>
      <c r="C31980">
        <v>0</v>
      </c>
      <c r="D31980">
        <v>0</v>
      </c>
      <c r="E31980">
        <v>0</v>
      </c>
      <c r="F31980">
        <v>0</v>
      </c>
      <c r="G31980">
        <v>0</v>
      </c>
      <c r="H31980">
        <v>0</v>
      </c>
      <c r="I31980">
        <v>0</v>
      </c>
      <c r="J31980">
        <v>0</v>
      </c>
      <c r="K31980">
        <v>0</v>
      </c>
      <c r="L31980">
        <v>0</v>
      </c>
      <c r="M31980">
        <v>0</v>
      </c>
      <c r="N31980">
        <v>0</v>
      </c>
      <c r="O31980">
        <v>0</v>
      </c>
    </row>
    <row r="31981" spans="1:15" x14ac:dyDescent="0.2">
      <c r="A31981" s="7" t="s">
        <v>32087</v>
      </c>
      <c r="B31981">
        <v>0</v>
      </c>
      <c r="C31981">
        <v>0</v>
      </c>
      <c r="D31981">
        <v>0</v>
      </c>
      <c r="E31981">
        <v>0</v>
      </c>
      <c r="F31981">
        <v>0</v>
      </c>
      <c r="G31981">
        <v>0</v>
      </c>
      <c r="H31981">
        <v>0</v>
      </c>
      <c r="I31981">
        <v>0</v>
      </c>
      <c r="J31981">
        <v>0</v>
      </c>
      <c r="K31981">
        <v>0</v>
      </c>
      <c r="L31981">
        <v>0</v>
      </c>
      <c r="M31981">
        <v>0</v>
      </c>
      <c r="N31981">
        <v>0</v>
      </c>
      <c r="O31981">
        <v>0</v>
      </c>
    </row>
    <row r="31982" spans="1:15" x14ac:dyDescent="0.2">
      <c r="A31982" s="7" t="s">
        <v>32088</v>
      </c>
      <c r="B31982">
        <v>0</v>
      </c>
      <c r="C31982">
        <v>0</v>
      </c>
      <c r="D31982">
        <v>0</v>
      </c>
      <c r="E31982">
        <v>0</v>
      </c>
      <c r="F31982">
        <v>0</v>
      </c>
      <c r="G31982">
        <v>0</v>
      </c>
      <c r="H31982">
        <v>0</v>
      </c>
      <c r="I31982">
        <v>0</v>
      </c>
      <c r="J31982">
        <v>0</v>
      </c>
      <c r="K31982">
        <v>0</v>
      </c>
      <c r="L31982">
        <v>0</v>
      </c>
      <c r="M31982">
        <v>0</v>
      </c>
      <c r="N31982">
        <v>0</v>
      </c>
      <c r="O31982">
        <v>0</v>
      </c>
    </row>
    <row r="31983" spans="1:15" x14ac:dyDescent="0.2">
      <c r="A31983" s="7" t="s">
        <v>32089</v>
      </c>
      <c r="B31983">
        <v>0</v>
      </c>
      <c r="C31983">
        <v>0</v>
      </c>
      <c r="D31983">
        <v>0</v>
      </c>
      <c r="E31983">
        <v>0</v>
      </c>
      <c r="F31983">
        <v>0</v>
      </c>
      <c r="G31983">
        <v>0</v>
      </c>
      <c r="H31983">
        <v>0</v>
      </c>
      <c r="I31983">
        <v>0</v>
      </c>
      <c r="J31983">
        <v>0</v>
      </c>
      <c r="K31983">
        <v>0</v>
      </c>
      <c r="L31983">
        <v>0</v>
      </c>
      <c r="M31983">
        <v>0</v>
      </c>
      <c r="N31983">
        <v>0</v>
      </c>
      <c r="O31983">
        <v>0</v>
      </c>
    </row>
    <row r="31984" spans="1:15" x14ac:dyDescent="0.2">
      <c r="A31984" s="7" t="s">
        <v>32090</v>
      </c>
      <c r="B31984">
        <v>0</v>
      </c>
      <c r="C31984">
        <v>0</v>
      </c>
      <c r="D31984">
        <v>0</v>
      </c>
      <c r="E31984">
        <v>0</v>
      </c>
      <c r="F31984">
        <v>0</v>
      </c>
      <c r="G31984">
        <v>0</v>
      </c>
      <c r="H31984">
        <v>0</v>
      </c>
      <c r="I31984">
        <v>0</v>
      </c>
      <c r="J31984">
        <v>0</v>
      </c>
      <c r="K31984">
        <v>0</v>
      </c>
      <c r="L31984">
        <v>0</v>
      </c>
      <c r="M31984">
        <v>0</v>
      </c>
      <c r="N31984">
        <v>0</v>
      </c>
      <c r="O31984">
        <v>0</v>
      </c>
    </row>
    <row r="31985" spans="1:15" x14ac:dyDescent="0.2">
      <c r="A31985" s="7" t="s">
        <v>32091</v>
      </c>
      <c r="B31985">
        <v>0</v>
      </c>
      <c r="C31985">
        <v>0</v>
      </c>
      <c r="D31985">
        <v>0</v>
      </c>
      <c r="E31985">
        <v>0</v>
      </c>
      <c r="F31985">
        <v>0</v>
      </c>
      <c r="G31985">
        <v>0</v>
      </c>
      <c r="H31985">
        <v>0</v>
      </c>
      <c r="I31985">
        <v>0</v>
      </c>
      <c r="J31985">
        <v>0</v>
      </c>
      <c r="K31985">
        <v>0</v>
      </c>
      <c r="L31985">
        <v>0</v>
      </c>
      <c r="M31985">
        <v>0</v>
      </c>
      <c r="N31985">
        <v>0</v>
      </c>
      <c r="O31985">
        <v>0</v>
      </c>
    </row>
    <row r="31986" spans="1:15" x14ac:dyDescent="0.2">
      <c r="A31986" s="7" t="s">
        <v>32092</v>
      </c>
      <c r="B31986">
        <v>0</v>
      </c>
      <c r="C31986">
        <v>0</v>
      </c>
      <c r="D31986">
        <v>0</v>
      </c>
      <c r="E31986">
        <v>0</v>
      </c>
      <c r="F31986">
        <v>0</v>
      </c>
      <c r="G31986">
        <v>0</v>
      </c>
      <c r="H31986">
        <v>0</v>
      </c>
      <c r="I31986">
        <v>0</v>
      </c>
      <c r="J31986">
        <v>0</v>
      </c>
      <c r="K31986">
        <v>0</v>
      </c>
      <c r="L31986">
        <v>0</v>
      </c>
      <c r="M31986">
        <v>0</v>
      </c>
      <c r="N31986">
        <v>0</v>
      </c>
      <c r="O31986">
        <v>0</v>
      </c>
    </row>
    <row r="31987" spans="1:15" x14ac:dyDescent="0.2">
      <c r="A31987" s="7" t="s">
        <v>32093</v>
      </c>
      <c r="B31987">
        <v>0</v>
      </c>
      <c r="C31987">
        <v>0</v>
      </c>
      <c r="D31987">
        <v>0</v>
      </c>
      <c r="E31987">
        <v>0</v>
      </c>
      <c r="F31987">
        <v>0</v>
      </c>
      <c r="G31987">
        <v>0</v>
      </c>
      <c r="H31987">
        <v>0</v>
      </c>
      <c r="I31987">
        <v>0</v>
      </c>
      <c r="J31987">
        <v>0</v>
      </c>
      <c r="K31987">
        <v>0</v>
      </c>
      <c r="L31987">
        <v>0</v>
      </c>
      <c r="M31987">
        <v>0</v>
      </c>
      <c r="N31987">
        <v>0</v>
      </c>
      <c r="O31987">
        <v>0</v>
      </c>
    </row>
    <row r="31988" spans="1:15" x14ac:dyDescent="0.2">
      <c r="A31988" s="7" t="s">
        <v>32094</v>
      </c>
      <c r="B31988">
        <v>0</v>
      </c>
      <c r="C31988">
        <v>0</v>
      </c>
      <c r="D31988">
        <v>0</v>
      </c>
      <c r="E31988">
        <v>0</v>
      </c>
      <c r="F31988">
        <v>0</v>
      </c>
      <c r="G31988">
        <v>0</v>
      </c>
      <c r="H31988">
        <v>0</v>
      </c>
      <c r="I31988">
        <v>0</v>
      </c>
      <c r="J31988">
        <v>0</v>
      </c>
      <c r="K31988">
        <v>0</v>
      </c>
      <c r="L31988">
        <v>0</v>
      </c>
      <c r="M31988">
        <v>0</v>
      </c>
      <c r="N31988">
        <v>0</v>
      </c>
      <c r="O31988">
        <v>0</v>
      </c>
    </row>
    <row r="31989" spans="1:15" x14ac:dyDescent="0.2">
      <c r="A31989" s="7" t="s">
        <v>32095</v>
      </c>
      <c r="B31989">
        <v>1</v>
      </c>
      <c r="C31989">
        <v>0</v>
      </c>
      <c r="D31989">
        <v>0</v>
      </c>
      <c r="E31989">
        <v>0</v>
      </c>
      <c r="F31989">
        <v>0</v>
      </c>
      <c r="G31989">
        <v>0</v>
      </c>
      <c r="H31989">
        <v>0</v>
      </c>
      <c r="I31989">
        <v>0</v>
      </c>
      <c r="J31989">
        <v>0</v>
      </c>
      <c r="K31989">
        <v>0</v>
      </c>
      <c r="L31989">
        <v>0</v>
      </c>
      <c r="M31989">
        <v>0</v>
      </c>
      <c r="N31989">
        <v>1</v>
      </c>
      <c r="O31989">
        <v>1</v>
      </c>
    </row>
    <row r="31990" spans="1:15" x14ac:dyDescent="0.2">
      <c r="A31990" s="7" t="s">
        <v>32096</v>
      </c>
      <c r="B31990">
        <v>0</v>
      </c>
      <c r="C31990">
        <v>0</v>
      </c>
      <c r="D31990">
        <v>0</v>
      </c>
      <c r="E31990">
        <v>0</v>
      </c>
      <c r="F31990">
        <v>0</v>
      </c>
      <c r="G31990">
        <v>0</v>
      </c>
      <c r="H31990">
        <v>0</v>
      </c>
      <c r="I31990">
        <v>0</v>
      </c>
      <c r="J31990">
        <v>0</v>
      </c>
      <c r="K31990">
        <v>0</v>
      </c>
      <c r="L31990">
        <v>0</v>
      </c>
      <c r="M31990">
        <v>0</v>
      </c>
      <c r="N31990">
        <v>0</v>
      </c>
      <c r="O31990">
        <v>0</v>
      </c>
    </row>
    <row r="31991" spans="1:15" x14ac:dyDescent="0.2">
      <c r="A31991" s="7" t="s">
        <v>32097</v>
      </c>
      <c r="B31991">
        <v>1</v>
      </c>
      <c r="C31991">
        <v>0</v>
      </c>
      <c r="D31991">
        <v>0</v>
      </c>
      <c r="E31991">
        <v>0</v>
      </c>
      <c r="F31991">
        <v>0</v>
      </c>
      <c r="G31991">
        <v>0</v>
      </c>
      <c r="H31991">
        <v>0</v>
      </c>
      <c r="I31991">
        <v>0</v>
      </c>
      <c r="J31991">
        <v>0</v>
      </c>
      <c r="K31991">
        <v>0</v>
      </c>
      <c r="L31991">
        <v>0</v>
      </c>
      <c r="M31991">
        <v>0</v>
      </c>
      <c r="N31991">
        <v>1</v>
      </c>
      <c r="O31991">
        <v>1</v>
      </c>
    </row>
    <row r="31992" spans="1:15" x14ac:dyDescent="0.2">
      <c r="A31992" s="7" t="s">
        <v>32098</v>
      </c>
      <c r="B31992">
        <v>0</v>
      </c>
      <c r="C31992">
        <v>0</v>
      </c>
      <c r="D31992">
        <v>0</v>
      </c>
      <c r="E31992">
        <v>0</v>
      </c>
      <c r="F31992">
        <v>0</v>
      </c>
      <c r="G31992">
        <v>0</v>
      </c>
      <c r="H31992">
        <v>0</v>
      </c>
      <c r="I31992">
        <v>0</v>
      </c>
      <c r="J31992">
        <v>0</v>
      </c>
      <c r="K31992">
        <v>0</v>
      </c>
      <c r="L31992">
        <v>0</v>
      </c>
      <c r="M31992">
        <v>0</v>
      </c>
      <c r="N31992">
        <v>0</v>
      </c>
      <c r="O31992">
        <v>0</v>
      </c>
    </row>
    <row r="31993" spans="1:15" x14ac:dyDescent="0.2">
      <c r="A31993" s="7" t="s">
        <v>32099</v>
      </c>
      <c r="B31993">
        <v>0</v>
      </c>
      <c r="C31993">
        <v>0</v>
      </c>
      <c r="D31993">
        <v>0</v>
      </c>
      <c r="E31993">
        <v>0</v>
      </c>
      <c r="F31993">
        <v>0</v>
      </c>
      <c r="G31993">
        <v>0</v>
      </c>
      <c r="H31993">
        <v>0</v>
      </c>
      <c r="I31993">
        <v>0</v>
      </c>
      <c r="J31993">
        <v>0</v>
      </c>
      <c r="K31993">
        <v>0</v>
      </c>
      <c r="L31993">
        <v>0</v>
      </c>
      <c r="M31993">
        <v>0</v>
      </c>
      <c r="N31993">
        <v>0</v>
      </c>
      <c r="O31993">
        <v>0</v>
      </c>
    </row>
    <row r="31994" spans="1:15" x14ac:dyDescent="0.2">
      <c r="A31994" s="7" t="s">
        <v>32100</v>
      </c>
      <c r="B31994">
        <v>0</v>
      </c>
      <c r="C31994">
        <v>0</v>
      </c>
      <c r="D31994">
        <v>0</v>
      </c>
      <c r="E31994">
        <v>0</v>
      </c>
      <c r="F31994">
        <v>0</v>
      </c>
      <c r="G31994">
        <v>0</v>
      </c>
      <c r="H31994">
        <v>0</v>
      </c>
      <c r="I31994">
        <v>0</v>
      </c>
      <c r="J31994">
        <v>0</v>
      </c>
      <c r="K31994">
        <v>0</v>
      </c>
      <c r="L31994">
        <v>0</v>
      </c>
      <c r="M31994">
        <v>0</v>
      </c>
      <c r="N31994">
        <v>0</v>
      </c>
      <c r="O31994">
        <v>0</v>
      </c>
    </row>
    <row r="31995" spans="1:15" x14ac:dyDescent="0.2">
      <c r="A31995" s="7" t="s">
        <v>32101</v>
      </c>
      <c r="B31995">
        <v>0</v>
      </c>
      <c r="C31995">
        <v>0</v>
      </c>
      <c r="D31995">
        <v>0</v>
      </c>
      <c r="E31995">
        <v>0</v>
      </c>
      <c r="F31995">
        <v>0</v>
      </c>
      <c r="G31995">
        <v>0</v>
      </c>
      <c r="H31995">
        <v>0</v>
      </c>
      <c r="I31995">
        <v>0</v>
      </c>
      <c r="J31995">
        <v>0</v>
      </c>
      <c r="K31995">
        <v>0</v>
      </c>
      <c r="L31995">
        <v>0</v>
      </c>
      <c r="M31995">
        <v>0</v>
      </c>
      <c r="N31995">
        <v>0</v>
      </c>
      <c r="O31995">
        <v>0</v>
      </c>
    </row>
    <row r="31996" spans="1:15" x14ac:dyDescent="0.2">
      <c r="A31996" s="7" t="s">
        <v>32102</v>
      </c>
      <c r="B31996">
        <v>0</v>
      </c>
      <c r="C31996">
        <v>0</v>
      </c>
      <c r="D31996">
        <v>0</v>
      </c>
      <c r="E31996">
        <v>0</v>
      </c>
      <c r="F31996">
        <v>0</v>
      </c>
      <c r="G31996">
        <v>0</v>
      </c>
      <c r="H31996">
        <v>0</v>
      </c>
      <c r="I31996">
        <v>0</v>
      </c>
      <c r="J31996">
        <v>0</v>
      </c>
      <c r="K31996">
        <v>0</v>
      </c>
      <c r="L31996">
        <v>0</v>
      </c>
      <c r="M31996">
        <v>0</v>
      </c>
      <c r="N31996">
        <v>0</v>
      </c>
      <c r="O31996">
        <v>0</v>
      </c>
    </row>
    <row r="31997" spans="1:15" x14ac:dyDescent="0.2">
      <c r="A31997" s="7" t="s">
        <v>32103</v>
      </c>
      <c r="B31997">
        <v>0</v>
      </c>
      <c r="C31997">
        <v>0</v>
      </c>
      <c r="D31997">
        <v>0</v>
      </c>
      <c r="E31997">
        <v>0</v>
      </c>
      <c r="F31997">
        <v>0</v>
      </c>
      <c r="G31997">
        <v>0</v>
      </c>
      <c r="H31997">
        <v>0</v>
      </c>
      <c r="I31997">
        <v>0</v>
      </c>
      <c r="J31997">
        <v>0</v>
      </c>
      <c r="K31997">
        <v>0</v>
      </c>
      <c r="L31997">
        <v>0</v>
      </c>
      <c r="M31997">
        <v>0</v>
      </c>
      <c r="N31997">
        <v>0</v>
      </c>
      <c r="O31997">
        <v>0</v>
      </c>
    </row>
    <row r="31998" spans="1:15" x14ac:dyDescent="0.2">
      <c r="A31998" s="7" t="s">
        <v>32104</v>
      </c>
      <c r="B31998">
        <v>0</v>
      </c>
      <c r="C31998">
        <v>0</v>
      </c>
      <c r="D31998">
        <v>0</v>
      </c>
      <c r="E31998">
        <v>0</v>
      </c>
      <c r="F31998">
        <v>0</v>
      </c>
      <c r="G31998">
        <v>0</v>
      </c>
      <c r="H31998">
        <v>0</v>
      </c>
      <c r="I31998">
        <v>0</v>
      </c>
      <c r="J31998">
        <v>0</v>
      </c>
      <c r="K31998">
        <v>0</v>
      </c>
      <c r="L31998">
        <v>0</v>
      </c>
      <c r="M31998">
        <v>0</v>
      </c>
      <c r="N31998">
        <v>0</v>
      </c>
      <c r="O31998">
        <v>0</v>
      </c>
    </row>
    <row r="31999" spans="1:15" x14ac:dyDescent="0.2">
      <c r="A31999" s="7" t="s">
        <v>32105</v>
      </c>
      <c r="B31999">
        <v>0</v>
      </c>
      <c r="C31999">
        <v>0</v>
      </c>
      <c r="D31999">
        <v>0</v>
      </c>
      <c r="E31999">
        <v>0</v>
      </c>
      <c r="F31999">
        <v>0</v>
      </c>
      <c r="G31999">
        <v>0</v>
      </c>
      <c r="H31999">
        <v>0</v>
      </c>
      <c r="I31999">
        <v>0</v>
      </c>
      <c r="J31999">
        <v>0</v>
      </c>
      <c r="K31999">
        <v>0</v>
      </c>
      <c r="L31999">
        <v>0</v>
      </c>
      <c r="M31999">
        <v>0</v>
      </c>
      <c r="N31999">
        <v>0</v>
      </c>
      <c r="O31999">
        <v>0</v>
      </c>
    </row>
    <row r="32000" spans="1:15" x14ac:dyDescent="0.2">
      <c r="A32000" s="7" t="s">
        <v>32106</v>
      </c>
      <c r="B32000">
        <v>0</v>
      </c>
      <c r="C32000">
        <v>0</v>
      </c>
      <c r="D32000">
        <v>0</v>
      </c>
      <c r="E32000">
        <v>0</v>
      </c>
      <c r="F32000">
        <v>0</v>
      </c>
      <c r="G32000">
        <v>0</v>
      </c>
      <c r="H32000">
        <v>0</v>
      </c>
      <c r="I32000">
        <v>0</v>
      </c>
      <c r="J32000">
        <v>0</v>
      </c>
      <c r="K32000">
        <v>0</v>
      </c>
      <c r="L32000">
        <v>0</v>
      </c>
      <c r="M32000">
        <v>0</v>
      </c>
      <c r="N32000">
        <v>0</v>
      </c>
      <c r="O32000">
        <v>0</v>
      </c>
    </row>
    <row r="32001" spans="1:15" x14ac:dyDescent="0.2">
      <c r="A32001" s="7" t="s">
        <v>32107</v>
      </c>
      <c r="B32001">
        <v>0</v>
      </c>
      <c r="C32001">
        <v>0</v>
      </c>
      <c r="D32001">
        <v>0</v>
      </c>
      <c r="E32001">
        <v>0</v>
      </c>
      <c r="F32001">
        <v>0</v>
      </c>
      <c r="G32001">
        <v>0</v>
      </c>
      <c r="H32001">
        <v>0</v>
      </c>
      <c r="I32001">
        <v>0</v>
      </c>
      <c r="J32001">
        <v>0</v>
      </c>
      <c r="K32001">
        <v>0</v>
      </c>
      <c r="L32001">
        <v>0</v>
      </c>
      <c r="M32001">
        <v>0</v>
      </c>
      <c r="N32001">
        <v>0</v>
      </c>
      <c r="O32001">
        <v>0</v>
      </c>
    </row>
    <row r="32002" spans="1:15" x14ac:dyDescent="0.2">
      <c r="A32002" s="7" t="s">
        <v>32108</v>
      </c>
      <c r="B32002">
        <v>0</v>
      </c>
      <c r="C32002">
        <v>0</v>
      </c>
      <c r="D32002">
        <v>0</v>
      </c>
      <c r="E32002">
        <v>0</v>
      </c>
      <c r="F32002">
        <v>0</v>
      </c>
      <c r="G32002">
        <v>0</v>
      </c>
      <c r="H32002">
        <v>0</v>
      </c>
      <c r="I32002">
        <v>0</v>
      </c>
      <c r="J32002">
        <v>0</v>
      </c>
      <c r="K32002">
        <v>0</v>
      </c>
      <c r="L32002">
        <v>0</v>
      </c>
      <c r="M32002">
        <v>0</v>
      </c>
      <c r="N32002">
        <v>0</v>
      </c>
      <c r="O32002">
        <v>0</v>
      </c>
    </row>
    <row r="32003" spans="1:15" x14ac:dyDescent="0.2">
      <c r="A32003" s="7" t="s">
        <v>32109</v>
      </c>
      <c r="B32003">
        <v>0</v>
      </c>
      <c r="C32003">
        <v>0</v>
      </c>
      <c r="D32003">
        <v>0</v>
      </c>
      <c r="E32003">
        <v>0</v>
      </c>
      <c r="F32003">
        <v>0</v>
      </c>
      <c r="G32003">
        <v>0</v>
      </c>
      <c r="H32003">
        <v>0</v>
      </c>
      <c r="I32003">
        <v>0</v>
      </c>
      <c r="J32003">
        <v>0</v>
      </c>
      <c r="K32003">
        <v>0</v>
      </c>
      <c r="L32003">
        <v>0</v>
      </c>
      <c r="M32003">
        <v>0</v>
      </c>
      <c r="N32003">
        <v>0</v>
      </c>
      <c r="O32003">
        <v>0</v>
      </c>
    </row>
    <row r="32004" spans="1:15" x14ac:dyDescent="0.2">
      <c r="A32004" s="7" t="s">
        <v>32110</v>
      </c>
      <c r="B32004">
        <v>0</v>
      </c>
      <c r="C32004">
        <v>0</v>
      </c>
      <c r="D32004">
        <v>0</v>
      </c>
      <c r="E32004">
        <v>0</v>
      </c>
      <c r="F32004">
        <v>0</v>
      </c>
      <c r="G32004">
        <v>0</v>
      </c>
      <c r="H32004">
        <v>0</v>
      </c>
      <c r="I32004">
        <v>0</v>
      </c>
      <c r="J32004">
        <v>0</v>
      </c>
      <c r="K32004">
        <v>0</v>
      </c>
      <c r="L32004">
        <v>0</v>
      </c>
      <c r="M32004">
        <v>0</v>
      </c>
      <c r="N32004">
        <v>0</v>
      </c>
      <c r="O32004">
        <v>0</v>
      </c>
    </row>
    <row r="32005" spans="1:15" x14ac:dyDescent="0.2">
      <c r="A32005" s="7" t="s">
        <v>32111</v>
      </c>
      <c r="B32005">
        <v>0</v>
      </c>
      <c r="C32005">
        <v>0</v>
      </c>
      <c r="D32005">
        <v>0</v>
      </c>
      <c r="E32005">
        <v>0</v>
      </c>
      <c r="F32005">
        <v>0</v>
      </c>
      <c r="G32005">
        <v>0</v>
      </c>
      <c r="H32005">
        <v>0</v>
      </c>
      <c r="I32005">
        <v>0</v>
      </c>
      <c r="J32005">
        <v>0</v>
      </c>
      <c r="K32005">
        <v>0</v>
      </c>
      <c r="L32005">
        <v>0</v>
      </c>
      <c r="M32005">
        <v>0</v>
      </c>
      <c r="N32005">
        <v>0</v>
      </c>
      <c r="O32005">
        <v>0</v>
      </c>
    </row>
    <row r="32006" spans="1:15" x14ac:dyDescent="0.2">
      <c r="A32006" s="7" t="s">
        <v>32112</v>
      </c>
      <c r="B32006">
        <v>0</v>
      </c>
      <c r="C32006">
        <v>0</v>
      </c>
      <c r="D32006">
        <v>0</v>
      </c>
      <c r="E32006">
        <v>0</v>
      </c>
      <c r="F32006">
        <v>0</v>
      </c>
      <c r="G32006">
        <v>0</v>
      </c>
      <c r="H32006">
        <v>0</v>
      </c>
      <c r="I32006">
        <v>0</v>
      </c>
      <c r="J32006">
        <v>0</v>
      </c>
      <c r="K32006">
        <v>0</v>
      </c>
      <c r="L32006">
        <v>0</v>
      </c>
      <c r="M32006">
        <v>0</v>
      </c>
      <c r="N32006">
        <v>0</v>
      </c>
      <c r="O32006">
        <v>0</v>
      </c>
    </row>
    <row r="32007" spans="1:15" x14ac:dyDescent="0.2">
      <c r="A32007" s="7" t="s">
        <v>32113</v>
      </c>
      <c r="B32007">
        <v>0</v>
      </c>
      <c r="C32007">
        <v>0</v>
      </c>
      <c r="D32007">
        <v>0</v>
      </c>
      <c r="E32007">
        <v>0</v>
      </c>
      <c r="F32007">
        <v>0</v>
      </c>
      <c r="G32007">
        <v>0</v>
      </c>
      <c r="H32007">
        <v>0</v>
      </c>
      <c r="I32007">
        <v>0</v>
      </c>
      <c r="J32007">
        <v>0</v>
      </c>
      <c r="K32007">
        <v>0</v>
      </c>
      <c r="L32007">
        <v>0</v>
      </c>
      <c r="M32007">
        <v>0</v>
      </c>
      <c r="N32007">
        <v>0</v>
      </c>
      <c r="O32007">
        <v>0</v>
      </c>
    </row>
    <row r="32008" spans="1:15" x14ac:dyDescent="0.2">
      <c r="A32008" s="7" t="s">
        <v>32114</v>
      </c>
      <c r="B32008">
        <v>0</v>
      </c>
      <c r="C32008">
        <v>0</v>
      </c>
      <c r="D32008">
        <v>0</v>
      </c>
      <c r="E32008">
        <v>0</v>
      </c>
      <c r="F32008">
        <v>0</v>
      </c>
      <c r="G32008">
        <v>0</v>
      </c>
      <c r="H32008">
        <v>0</v>
      </c>
      <c r="I32008">
        <v>0</v>
      </c>
      <c r="J32008">
        <v>0</v>
      </c>
      <c r="K32008">
        <v>0</v>
      </c>
      <c r="L32008">
        <v>0</v>
      </c>
      <c r="M32008">
        <v>0</v>
      </c>
      <c r="N32008">
        <v>0</v>
      </c>
      <c r="O32008">
        <v>0</v>
      </c>
    </row>
    <row r="32009" spans="1:15" x14ac:dyDescent="0.2">
      <c r="A32009" s="7" t="s">
        <v>32115</v>
      </c>
      <c r="B32009">
        <v>0</v>
      </c>
      <c r="C32009">
        <v>0</v>
      </c>
      <c r="D32009">
        <v>0</v>
      </c>
      <c r="E32009">
        <v>0</v>
      </c>
      <c r="F32009">
        <v>0</v>
      </c>
      <c r="G32009">
        <v>0</v>
      </c>
      <c r="H32009">
        <v>0</v>
      </c>
      <c r="I32009">
        <v>0</v>
      </c>
      <c r="J32009">
        <v>0</v>
      </c>
      <c r="K32009">
        <v>0</v>
      </c>
      <c r="L32009">
        <v>0</v>
      </c>
      <c r="M32009">
        <v>0</v>
      </c>
      <c r="N32009">
        <v>0</v>
      </c>
      <c r="O32009">
        <v>0</v>
      </c>
    </row>
    <row r="32010" spans="1:15" x14ac:dyDescent="0.2">
      <c r="A32010" s="7" t="s">
        <v>32116</v>
      </c>
      <c r="B32010">
        <v>0</v>
      </c>
      <c r="C32010">
        <v>0</v>
      </c>
      <c r="D32010">
        <v>0</v>
      </c>
      <c r="E32010">
        <v>0</v>
      </c>
      <c r="F32010">
        <v>0</v>
      </c>
      <c r="G32010">
        <v>0</v>
      </c>
      <c r="H32010">
        <v>0</v>
      </c>
      <c r="I32010">
        <v>0</v>
      </c>
      <c r="J32010">
        <v>0</v>
      </c>
      <c r="K32010">
        <v>0</v>
      </c>
      <c r="L32010">
        <v>0</v>
      </c>
      <c r="M32010">
        <v>0</v>
      </c>
      <c r="N32010">
        <v>0</v>
      </c>
      <c r="O32010">
        <v>0</v>
      </c>
    </row>
    <row r="32011" spans="1:15" x14ac:dyDescent="0.2">
      <c r="A32011" s="7" t="s">
        <v>32117</v>
      </c>
      <c r="B32011">
        <v>0</v>
      </c>
      <c r="C32011">
        <v>0</v>
      </c>
      <c r="D32011">
        <v>0</v>
      </c>
      <c r="E32011">
        <v>0</v>
      </c>
      <c r="F32011">
        <v>0</v>
      </c>
      <c r="G32011">
        <v>0</v>
      </c>
      <c r="H32011">
        <v>0</v>
      </c>
      <c r="I32011">
        <v>0</v>
      </c>
      <c r="J32011">
        <v>0</v>
      </c>
      <c r="K32011">
        <v>0</v>
      </c>
      <c r="L32011">
        <v>0</v>
      </c>
      <c r="M32011">
        <v>0</v>
      </c>
      <c r="N32011">
        <v>0</v>
      </c>
      <c r="O32011">
        <v>0</v>
      </c>
    </row>
    <row r="32012" spans="1:15" x14ac:dyDescent="0.2">
      <c r="A32012" s="7" t="s">
        <v>32118</v>
      </c>
      <c r="B32012">
        <v>0</v>
      </c>
      <c r="C32012">
        <v>0</v>
      </c>
      <c r="D32012">
        <v>0</v>
      </c>
      <c r="E32012">
        <v>0</v>
      </c>
      <c r="F32012">
        <v>0</v>
      </c>
      <c r="G32012">
        <v>0</v>
      </c>
      <c r="H32012">
        <v>0</v>
      </c>
      <c r="I32012">
        <v>0</v>
      </c>
      <c r="J32012">
        <v>0</v>
      </c>
      <c r="K32012">
        <v>0</v>
      </c>
      <c r="L32012">
        <v>0</v>
      </c>
      <c r="M32012">
        <v>0</v>
      </c>
      <c r="N32012">
        <v>0</v>
      </c>
      <c r="O32012">
        <v>0</v>
      </c>
    </row>
    <row r="32013" spans="1:15" x14ac:dyDescent="0.2">
      <c r="A32013" s="7" t="s">
        <v>32119</v>
      </c>
      <c r="B32013">
        <v>0</v>
      </c>
      <c r="C32013">
        <v>0</v>
      </c>
      <c r="D32013">
        <v>0</v>
      </c>
      <c r="E32013">
        <v>0</v>
      </c>
      <c r="F32013">
        <v>0</v>
      </c>
      <c r="G32013">
        <v>0</v>
      </c>
      <c r="H32013">
        <v>0</v>
      </c>
      <c r="I32013">
        <v>0</v>
      </c>
      <c r="J32013">
        <v>0</v>
      </c>
      <c r="K32013">
        <v>0</v>
      </c>
      <c r="L32013">
        <v>0</v>
      </c>
      <c r="M32013">
        <v>0</v>
      </c>
      <c r="N32013">
        <v>0</v>
      </c>
      <c r="O32013">
        <v>0</v>
      </c>
    </row>
    <row r="32014" spans="1:15" x14ac:dyDescent="0.2">
      <c r="A32014" s="7" t="s">
        <v>32120</v>
      </c>
      <c r="B32014">
        <v>0</v>
      </c>
      <c r="C32014">
        <v>0</v>
      </c>
      <c r="D32014">
        <v>0</v>
      </c>
      <c r="E32014">
        <v>0</v>
      </c>
      <c r="F32014">
        <v>0</v>
      </c>
      <c r="G32014">
        <v>0</v>
      </c>
      <c r="H32014">
        <v>0</v>
      </c>
      <c r="I32014">
        <v>0</v>
      </c>
      <c r="J32014">
        <v>0</v>
      </c>
      <c r="K32014">
        <v>0</v>
      </c>
      <c r="L32014">
        <v>0</v>
      </c>
      <c r="M32014">
        <v>0</v>
      </c>
      <c r="N32014">
        <v>0</v>
      </c>
      <c r="O32014">
        <v>0</v>
      </c>
    </row>
    <row r="32015" spans="1:15" x14ac:dyDescent="0.2">
      <c r="A32015" s="7" t="s">
        <v>32121</v>
      </c>
      <c r="B32015">
        <v>0</v>
      </c>
      <c r="C32015">
        <v>0</v>
      </c>
      <c r="D32015">
        <v>0</v>
      </c>
      <c r="E32015">
        <v>0</v>
      </c>
      <c r="F32015">
        <v>0</v>
      </c>
      <c r="G32015">
        <v>0</v>
      </c>
      <c r="H32015">
        <v>0</v>
      </c>
      <c r="I32015">
        <v>0</v>
      </c>
      <c r="J32015">
        <v>0</v>
      </c>
      <c r="K32015">
        <v>0</v>
      </c>
      <c r="L32015">
        <v>0</v>
      </c>
      <c r="M32015">
        <v>0</v>
      </c>
      <c r="N32015">
        <v>0</v>
      </c>
      <c r="O32015">
        <v>0</v>
      </c>
    </row>
    <row r="32016" spans="1:15" x14ac:dyDescent="0.2">
      <c r="A32016" s="7" t="s">
        <v>32122</v>
      </c>
      <c r="B32016">
        <v>0</v>
      </c>
      <c r="C32016">
        <v>0</v>
      </c>
      <c r="D32016">
        <v>0</v>
      </c>
      <c r="E32016">
        <v>0</v>
      </c>
      <c r="F32016">
        <v>0</v>
      </c>
      <c r="G32016">
        <v>0</v>
      </c>
      <c r="H32016">
        <v>0</v>
      </c>
      <c r="I32016">
        <v>0</v>
      </c>
      <c r="J32016">
        <v>0</v>
      </c>
      <c r="K32016">
        <v>0</v>
      </c>
      <c r="L32016">
        <v>0</v>
      </c>
      <c r="M32016">
        <v>0</v>
      </c>
      <c r="N32016">
        <v>0</v>
      </c>
      <c r="O32016">
        <v>0</v>
      </c>
    </row>
    <row r="32017" spans="1:15" x14ac:dyDescent="0.2">
      <c r="A32017" s="7" t="s">
        <v>32123</v>
      </c>
      <c r="B32017">
        <v>0</v>
      </c>
      <c r="C32017">
        <v>0</v>
      </c>
      <c r="D32017">
        <v>0</v>
      </c>
      <c r="E32017">
        <v>0</v>
      </c>
      <c r="F32017">
        <v>0</v>
      </c>
      <c r="G32017">
        <v>0</v>
      </c>
      <c r="H32017">
        <v>0</v>
      </c>
      <c r="I32017">
        <v>0</v>
      </c>
      <c r="J32017">
        <v>0</v>
      </c>
      <c r="K32017">
        <v>0</v>
      </c>
      <c r="L32017">
        <v>0</v>
      </c>
      <c r="M32017">
        <v>0</v>
      </c>
      <c r="N32017">
        <v>0</v>
      </c>
      <c r="O32017">
        <v>0</v>
      </c>
    </row>
    <row r="32018" spans="1:15" x14ac:dyDescent="0.2">
      <c r="A32018" s="7" t="s">
        <v>32124</v>
      </c>
      <c r="B32018">
        <v>0</v>
      </c>
      <c r="C32018">
        <v>0</v>
      </c>
      <c r="D32018">
        <v>0</v>
      </c>
      <c r="E32018">
        <v>0</v>
      </c>
      <c r="F32018">
        <v>0</v>
      </c>
      <c r="G32018">
        <v>0</v>
      </c>
      <c r="H32018">
        <v>0</v>
      </c>
      <c r="I32018">
        <v>0</v>
      </c>
      <c r="J32018">
        <v>0</v>
      </c>
      <c r="K32018">
        <v>0</v>
      </c>
      <c r="L32018">
        <v>0</v>
      </c>
      <c r="M32018">
        <v>0</v>
      </c>
      <c r="N32018">
        <v>0</v>
      </c>
      <c r="O32018">
        <v>0</v>
      </c>
    </row>
    <row r="32019" spans="1:15" x14ac:dyDescent="0.2">
      <c r="A32019" s="7" t="s">
        <v>32125</v>
      </c>
      <c r="B32019">
        <v>0</v>
      </c>
    </row>
    <row r="32020" spans="1:15" x14ac:dyDescent="0.2">
      <c r="A32020" s="7" t="s">
        <v>32126</v>
      </c>
      <c r="B32020">
        <v>0</v>
      </c>
    </row>
    <row r="32021" spans="1:15" x14ac:dyDescent="0.2">
      <c r="A32021" s="7" t="s">
        <v>32127</v>
      </c>
      <c r="B32021">
        <v>0</v>
      </c>
    </row>
    <row r="32022" spans="1:15" x14ac:dyDescent="0.2">
      <c r="A32022" s="7" t="s">
        <v>32128</v>
      </c>
      <c r="B32022">
        <v>0</v>
      </c>
    </row>
    <row r="32023" spans="1:15" x14ac:dyDescent="0.2">
      <c r="A32023" s="7" t="s">
        <v>32129</v>
      </c>
      <c r="B32023">
        <v>0</v>
      </c>
    </row>
    <row r="32024" spans="1:15" x14ac:dyDescent="0.2">
      <c r="A32024" s="7" t="s">
        <v>32130</v>
      </c>
      <c r="B32024">
        <v>0</v>
      </c>
    </row>
    <row r="32025" spans="1:15" x14ac:dyDescent="0.2">
      <c r="A32025" s="7" t="s">
        <v>32131</v>
      </c>
      <c r="B32025">
        <v>0</v>
      </c>
    </row>
    <row r="32026" spans="1:15" x14ac:dyDescent="0.2">
      <c r="A32026" s="7" t="s">
        <v>32132</v>
      </c>
      <c r="B32026">
        <v>0</v>
      </c>
    </row>
    <row r="32027" spans="1:15" x14ac:dyDescent="0.2">
      <c r="A32027" s="7" t="s">
        <v>32133</v>
      </c>
      <c r="B32027">
        <v>0</v>
      </c>
    </row>
    <row r="32028" spans="1:15" x14ac:dyDescent="0.2">
      <c r="A32028" s="7" t="s">
        <v>32134</v>
      </c>
      <c r="B32028">
        <v>0</v>
      </c>
    </row>
    <row r="32029" spans="1:15" x14ac:dyDescent="0.2">
      <c r="A32029" s="7" t="s">
        <v>32135</v>
      </c>
      <c r="B32029">
        <v>0</v>
      </c>
    </row>
    <row r="32030" spans="1:15" x14ac:dyDescent="0.2">
      <c r="A32030" s="7" t="s">
        <v>32136</v>
      </c>
      <c r="B32030">
        <v>0</v>
      </c>
    </row>
    <row r="32031" spans="1:15" x14ac:dyDescent="0.2">
      <c r="A32031" s="7" t="s">
        <v>32137</v>
      </c>
      <c r="B32031">
        <v>0</v>
      </c>
    </row>
    <row r="32032" spans="1:15" x14ac:dyDescent="0.2">
      <c r="A32032" s="7" t="s">
        <v>32138</v>
      </c>
      <c r="B32032">
        <v>0</v>
      </c>
    </row>
    <row r="32033" spans="1:15" x14ac:dyDescent="0.2">
      <c r="A32033" s="7" t="s">
        <v>32139</v>
      </c>
      <c r="B32033">
        <v>0</v>
      </c>
    </row>
    <row r="32034" spans="1:15" x14ac:dyDescent="0.2">
      <c r="A32034" s="7" t="s">
        <v>32140</v>
      </c>
      <c r="B32034">
        <v>0</v>
      </c>
    </row>
    <row r="32035" spans="1:15" x14ac:dyDescent="0.2">
      <c r="A32035" s="7" t="s">
        <v>32141</v>
      </c>
      <c r="B32035">
        <v>0</v>
      </c>
    </row>
    <row r="32036" spans="1:15" x14ac:dyDescent="0.2">
      <c r="A32036" s="7" t="s">
        <v>32142</v>
      </c>
      <c r="B32036">
        <v>0</v>
      </c>
    </row>
    <row r="32037" spans="1:15" x14ac:dyDescent="0.2">
      <c r="A32037" s="7" t="s">
        <v>32143</v>
      </c>
      <c r="B32037">
        <v>0</v>
      </c>
    </row>
    <row r="32038" spans="1:15" x14ac:dyDescent="0.2">
      <c r="A32038" s="7" t="s">
        <v>32144</v>
      </c>
      <c r="B32038">
        <v>0</v>
      </c>
    </row>
    <row r="32039" spans="1:15" x14ac:dyDescent="0.2">
      <c r="A32039" s="7" t="s">
        <v>32145</v>
      </c>
      <c r="B32039">
        <v>0</v>
      </c>
    </row>
    <row r="32040" spans="1:15" x14ac:dyDescent="0.2">
      <c r="A32040" s="7" t="s">
        <v>32146</v>
      </c>
      <c r="B32040">
        <v>1448</v>
      </c>
      <c r="C32040">
        <v>152</v>
      </c>
      <c r="D32040">
        <v>1</v>
      </c>
      <c r="E32040">
        <v>148</v>
      </c>
      <c r="F32040">
        <v>483</v>
      </c>
      <c r="G32040">
        <v>7794</v>
      </c>
      <c r="H32040">
        <v>265</v>
      </c>
      <c r="I32040">
        <v>2777</v>
      </c>
      <c r="J32040">
        <v>334</v>
      </c>
      <c r="K32040">
        <v>327</v>
      </c>
      <c r="L32040">
        <v>129</v>
      </c>
      <c r="M32040">
        <v>65</v>
      </c>
      <c r="N32040">
        <v>8</v>
      </c>
      <c r="O32040">
        <v>8</v>
      </c>
    </row>
    <row r="32041" spans="1:15" x14ac:dyDescent="0.2">
      <c r="A32041" s="7" t="s">
        <v>32147</v>
      </c>
      <c r="B32041">
        <v>185</v>
      </c>
      <c r="C32041">
        <v>38</v>
      </c>
      <c r="D32041">
        <v>0</v>
      </c>
      <c r="E32041">
        <v>38</v>
      </c>
      <c r="F32041">
        <v>20</v>
      </c>
      <c r="G32041">
        <v>489</v>
      </c>
      <c r="H32041">
        <v>4</v>
      </c>
      <c r="I32041">
        <v>0</v>
      </c>
      <c r="J32041">
        <v>51</v>
      </c>
      <c r="K32041">
        <v>62</v>
      </c>
      <c r="L32041">
        <v>27</v>
      </c>
      <c r="M32041">
        <v>12</v>
      </c>
      <c r="N32041">
        <v>6</v>
      </c>
      <c r="O32041">
        <v>5</v>
      </c>
    </row>
    <row r="32042" spans="1:15" x14ac:dyDescent="0.2">
      <c r="A32042" s="7" t="s">
        <v>32148</v>
      </c>
      <c r="B32042">
        <v>15</v>
      </c>
      <c r="C32042">
        <v>3</v>
      </c>
      <c r="D32042">
        <v>0</v>
      </c>
      <c r="E32042">
        <v>3</v>
      </c>
      <c r="F32042">
        <v>0</v>
      </c>
      <c r="G32042">
        <v>0</v>
      </c>
      <c r="H32042">
        <v>0</v>
      </c>
      <c r="I32042">
        <v>0</v>
      </c>
      <c r="J32042">
        <v>10</v>
      </c>
      <c r="K32042">
        <v>8</v>
      </c>
      <c r="L32042">
        <v>0</v>
      </c>
      <c r="M32042">
        <v>0</v>
      </c>
      <c r="N32042">
        <v>0</v>
      </c>
      <c r="O32042">
        <v>0</v>
      </c>
    </row>
    <row r="32043" spans="1:15" x14ac:dyDescent="0.2">
      <c r="A32043" s="7" t="s">
        <v>32149</v>
      </c>
      <c r="B32043">
        <v>5</v>
      </c>
      <c r="C32043">
        <v>0</v>
      </c>
      <c r="D32043">
        <v>0</v>
      </c>
      <c r="E32043">
        <v>0</v>
      </c>
      <c r="F32043">
        <v>0</v>
      </c>
      <c r="G32043">
        <v>0</v>
      </c>
      <c r="H32043">
        <v>0</v>
      </c>
      <c r="I32043">
        <v>0</v>
      </c>
      <c r="J32043">
        <v>3</v>
      </c>
      <c r="K32043">
        <v>3</v>
      </c>
      <c r="L32043">
        <v>1</v>
      </c>
      <c r="M32043">
        <v>0</v>
      </c>
      <c r="N32043">
        <v>0</v>
      </c>
      <c r="O32043">
        <v>0</v>
      </c>
    </row>
    <row r="32044" spans="1:15" x14ac:dyDescent="0.2">
      <c r="A32044" s="7" t="s">
        <v>32150</v>
      </c>
      <c r="B32044">
        <v>0</v>
      </c>
      <c r="C32044">
        <v>0</v>
      </c>
      <c r="D32044">
        <v>0</v>
      </c>
      <c r="E32044">
        <v>0</v>
      </c>
      <c r="F32044">
        <v>0</v>
      </c>
      <c r="G32044">
        <v>0</v>
      </c>
      <c r="H32044">
        <v>0</v>
      </c>
      <c r="I32044">
        <v>0</v>
      </c>
      <c r="J32044">
        <v>0</v>
      </c>
      <c r="K32044">
        <v>0</v>
      </c>
      <c r="L32044">
        <v>0</v>
      </c>
      <c r="M32044">
        <v>0</v>
      </c>
      <c r="N32044">
        <v>0</v>
      </c>
      <c r="O32044">
        <v>0</v>
      </c>
    </row>
    <row r="32045" spans="1:15" x14ac:dyDescent="0.2">
      <c r="A32045" s="7" t="s">
        <v>32151</v>
      </c>
      <c r="B32045">
        <v>1</v>
      </c>
      <c r="C32045">
        <v>0</v>
      </c>
      <c r="D32045">
        <v>0</v>
      </c>
      <c r="E32045">
        <v>0</v>
      </c>
      <c r="F32045">
        <v>0</v>
      </c>
      <c r="G32045">
        <v>0</v>
      </c>
      <c r="H32045">
        <v>0</v>
      </c>
      <c r="I32045">
        <v>0</v>
      </c>
      <c r="J32045">
        <v>0</v>
      </c>
      <c r="K32045">
        <v>0</v>
      </c>
      <c r="L32045">
        <v>0</v>
      </c>
      <c r="M32045">
        <v>0</v>
      </c>
      <c r="N32045">
        <v>0</v>
      </c>
      <c r="O32045">
        <v>0</v>
      </c>
    </row>
    <row r="32046" spans="1:15" x14ac:dyDescent="0.2">
      <c r="A32046" s="7" t="s">
        <v>32152</v>
      </c>
      <c r="B32046">
        <v>15</v>
      </c>
      <c r="C32046">
        <v>2</v>
      </c>
      <c r="D32046">
        <v>0</v>
      </c>
      <c r="E32046">
        <v>2</v>
      </c>
      <c r="F32046">
        <v>1</v>
      </c>
      <c r="G32046">
        <v>489</v>
      </c>
      <c r="H32046">
        <v>0</v>
      </c>
      <c r="I32046">
        <v>0</v>
      </c>
      <c r="J32046">
        <v>2</v>
      </c>
      <c r="K32046">
        <v>9</v>
      </c>
      <c r="L32046">
        <v>0</v>
      </c>
      <c r="M32046">
        <v>0</v>
      </c>
      <c r="N32046">
        <v>6</v>
      </c>
      <c r="O32046">
        <v>5</v>
      </c>
    </row>
    <row r="32047" spans="1:15" x14ac:dyDescent="0.2">
      <c r="A32047" s="7" t="s">
        <v>32153</v>
      </c>
      <c r="B32047">
        <v>54</v>
      </c>
      <c r="C32047">
        <v>6</v>
      </c>
      <c r="D32047">
        <v>0</v>
      </c>
      <c r="E32047">
        <v>6</v>
      </c>
      <c r="F32047">
        <v>0</v>
      </c>
      <c r="G32047">
        <v>0</v>
      </c>
      <c r="H32047">
        <v>0</v>
      </c>
      <c r="I32047">
        <v>0</v>
      </c>
      <c r="J32047">
        <v>20</v>
      </c>
      <c r="K32047">
        <v>19</v>
      </c>
      <c r="L32047">
        <v>20</v>
      </c>
      <c r="M32047">
        <v>1</v>
      </c>
      <c r="N32047">
        <v>0</v>
      </c>
      <c r="O32047">
        <v>0</v>
      </c>
    </row>
    <row r="32048" spans="1:15" x14ac:dyDescent="0.2">
      <c r="A32048" s="7" t="s">
        <v>32154</v>
      </c>
      <c r="B32048">
        <v>0</v>
      </c>
      <c r="C32048">
        <v>0</v>
      </c>
      <c r="D32048">
        <v>0</v>
      </c>
      <c r="E32048">
        <v>0</v>
      </c>
      <c r="F32048">
        <v>0</v>
      </c>
      <c r="G32048">
        <v>0</v>
      </c>
      <c r="H32048">
        <v>0</v>
      </c>
      <c r="I32048">
        <v>0</v>
      </c>
      <c r="J32048">
        <v>0</v>
      </c>
      <c r="K32048">
        <v>0</v>
      </c>
      <c r="L32048">
        <v>1</v>
      </c>
      <c r="M32048">
        <v>0</v>
      </c>
      <c r="N32048">
        <v>0</v>
      </c>
      <c r="O32048">
        <v>0</v>
      </c>
    </row>
    <row r="32049" spans="1:15" x14ac:dyDescent="0.2">
      <c r="A32049" s="7" t="s">
        <v>32155</v>
      </c>
      <c r="B32049">
        <v>4</v>
      </c>
      <c r="C32049">
        <v>0</v>
      </c>
      <c r="D32049">
        <v>0</v>
      </c>
      <c r="E32049">
        <v>0</v>
      </c>
      <c r="F32049">
        <v>2</v>
      </c>
      <c r="G32049">
        <v>0</v>
      </c>
      <c r="H32049">
        <v>4</v>
      </c>
      <c r="I32049">
        <v>0</v>
      </c>
      <c r="J32049">
        <v>0</v>
      </c>
      <c r="K32049">
        <v>0</v>
      </c>
      <c r="L32049">
        <v>4</v>
      </c>
      <c r="M32049">
        <v>0</v>
      </c>
      <c r="N32049">
        <v>0</v>
      </c>
      <c r="O32049">
        <v>0</v>
      </c>
    </row>
    <row r="32050" spans="1:15" x14ac:dyDescent="0.2">
      <c r="A32050" s="7" t="s">
        <v>32156</v>
      </c>
      <c r="B32050">
        <v>0</v>
      </c>
      <c r="C32050">
        <v>0</v>
      </c>
      <c r="D32050">
        <v>0</v>
      </c>
      <c r="E32050">
        <v>0</v>
      </c>
      <c r="F32050">
        <v>0</v>
      </c>
      <c r="G32050">
        <v>0</v>
      </c>
      <c r="H32050">
        <v>0</v>
      </c>
      <c r="I32050">
        <v>0</v>
      </c>
      <c r="J32050">
        <v>0</v>
      </c>
      <c r="K32050">
        <v>0</v>
      </c>
      <c r="L32050">
        <v>0</v>
      </c>
      <c r="M32050">
        <v>0</v>
      </c>
      <c r="N32050">
        <v>0</v>
      </c>
      <c r="O32050">
        <v>0</v>
      </c>
    </row>
    <row r="32051" spans="1:15" x14ac:dyDescent="0.2">
      <c r="A32051" s="7" t="s">
        <v>32157</v>
      </c>
      <c r="B32051">
        <v>2</v>
      </c>
      <c r="C32051">
        <v>0</v>
      </c>
      <c r="D32051">
        <v>0</v>
      </c>
      <c r="E32051">
        <v>0</v>
      </c>
      <c r="F32051">
        <v>0</v>
      </c>
      <c r="G32051">
        <v>0</v>
      </c>
      <c r="H32051">
        <v>0</v>
      </c>
      <c r="I32051">
        <v>0</v>
      </c>
      <c r="J32051">
        <v>1</v>
      </c>
      <c r="K32051">
        <v>1</v>
      </c>
      <c r="L32051">
        <v>0</v>
      </c>
      <c r="M32051">
        <v>0</v>
      </c>
      <c r="N32051">
        <v>0</v>
      </c>
      <c r="O32051">
        <v>0</v>
      </c>
    </row>
    <row r="32052" spans="1:15" x14ac:dyDescent="0.2">
      <c r="A32052" s="7" t="s">
        <v>32158</v>
      </c>
      <c r="B32052">
        <v>72</v>
      </c>
      <c r="C32052">
        <v>5</v>
      </c>
      <c r="D32052">
        <v>0</v>
      </c>
      <c r="E32052">
        <v>5</v>
      </c>
      <c r="F32052">
        <v>26</v>
      </c>
      <c r="G32052">
        <v>320</v>
      </c>
      <c r="H32052">
        <v>18</v>
      </c>
      <c r="I32052">
        <v>320</v>
      </c>
      <c r="J32052">
        <v>11</v>
      </c>
      <c r="K32052">
        <v>9</v>
      </c>
      <c r="L32052">
        <v>1</v>
      </c>
      <c r="M32052">
        <v>27</v>
      </c>
      <c r="N32052">
        <v>1</v>
      </c>
      <c r="O32052">
        <v>1</v>
      </c>
    </row>
    <row r="32053" spans="1:15" x14ac:dyDescent="0.2">
      <c r="A32053" s="7" t="s">
        <v>32159</v>
      </c>
      <c r="B32053">
        <v>0</v>
      </c>
      <c r="C32053">
        <v>0</v>
      </c>
      <c r="D32053">
        <v>0</v>
      </c>
      <c r="E32053">
        <v>0</v>
      </c>
      <c r="F32053">
        <v>0</v>
      </c>
      <c r="G32053">
        <v>0</v>
      </c>
      <c r="H32053">
        <v>0</v>
      </c>
      <c r="I32053">
        <v>0</v>
      </c>
      <c r="J32053">
        <v>0</v>
      </c>
      <c r="K32053">
        <v>0</v>
      </c>
      <c r="L32053">
        <v>0</v>
      </c>
      <c r="M32053">
        <v>0</v>
      </c>
      <c r="N32053">
        <v>0</v>
      </c>
      <c r="O32053">
        <v>0</v>
      </c>
    </row>
    <row r="32054" spans="1:15" x14ac:dyDescent="0.2">
      <c r="A32054" s="7" t="s">
        <v>32160</v>
      </c>
      <c r="B32054">
        <v>0</v>
      </c>
      <c r="C32054">
        <v>0</v>
      </c>
      <c r="D32054">
        <v>0</v>
      </c>
      <c r="E32054">
        <v>0</v>
      </c>
      <c r="F32054">
        <v>0</v>
      </c>
      <c r="G32054">
        <v>0</v>
      </c>
      <c r="H32054">
        <v>0</v>
      </c>
      <c r="I32054">
        <v>0</v>
      </c>
      <c r="J32054">
        <v>0</v>
      </c>
      <c r="K32054">
        <v>0</v>
      </c>
      <c r="L32054">
        <v>0</v>
      </c>
      <c r="M32054">
        <v>1</v>
      </c>
      <c r="N32054">
        <v>0</v>
      </c>
      <c r="O32054">
        <v>0</v>
      </c>
    </row>
    <row r="32055" spans="1:15" x14ac:dyDescent="0.2">
      <c r="A32055" s="7" t="s">
        <v>32161</v>
      </c>
      <c r="B32055">
        <v>8</v>
      </c>
      <c r="C32055">
        <v>1</v>
      </c>
      <c r="D32055">
        <v>0</v>
      </c>
      <c r="E32055">
        <v>1</v>
      </c>
      <c r="F32055">
        <v>2</v>
      </c>
      <c r="G32055">
        <v>0</v>
      </c>
      <c r="H32055">
        <v>2</v>
      </c>
      <c r="I32055">
        <v>0</v>
      </c>
      <c r="J32055">
        <v>1</v>
      </c>
      <c r="K32055">
        <v>0</v>
      </c>
      <c r="L32055">
        <v>1</v>
      </c>
      <c r="M32055">
        <v>0</v>
      </c>
      <c r="N32055">
        <v>0</v>
      </c>
      <c r="O32055">
        <v>0</v>
      </c>
    </row>
    <row r="32056" spans="1:15" x14ac:dyDescent="0.2">
      <c r="A32056" s="7" t="s">
        <v>32162</v>
      </c>
      <c r="B32056">
        <v>1</v>
      </c>
      <c r="C32056">
        <v>0</v>
      </c>
      <c r="D32056">
        <v>0</v>
      </c>
      <c r="E32056">
        <v>0</v>
      </c>
      <c r="F32056">
        <v>1</v>
      </c>
      <c r="G32056">
        <v>320</v>
      </c>
      <c r="H32056">
        <v>1</v>
      </c>
      <c r="I32056">
        <v>320</v>
      </c>
      <c r="J32056">
        <v>0</v>
      </c>
      <c r="K32056">
        <v>0</v>
      </c>
      <c r="L32056">
        <v>0</v>
      </c>
      <c r="M32056">
        <v>0</v>
      </c>
      <c r="N32056">
        <v>0</v>
      </c>
      <c r="O32056">
        <v>0</v>
      </c>
    </row>
    <row r="32057" spans="1:15" x14ac:dyDescent="0.2">
      <c r="A32057" s="7" t="s">
        <v>32163</v>
      </c>
      <c r="B32057">
        <v>34</v>
      </c>
      <c r="C32057">
        <v>0</v>
      </c>
      <c r="D32057">
        <v>0</v>
      </c>
      <c r="E32057">
        <v>0</v>
      </c>
      <c r="F32057">
        <v>8</v>
      </c>
      <c r="G32057">
        <v>0</v>
      </c>
      <c r="H32057">
        <v>0</v>
      </c>
      <c r="I32057">
        <v>0</v>
      </c>
      <c r="J32057">
        <v>8</v>
      </c>
      <c r="K32057">
        <v>7</v>
      </c>
      <c r="L32057">
        <v>0</v>
      </c>
      <c r="M32057">
        <v>22</v>
      </c>
      <c r="N32057">
        <v>1</v>
      </c>
      <c r="O32057">
        <v>1</v>
      </c>
    </row>
    <row r="32058" spans="1:15" x14ac:dyDescent="0.2">
      <c r="A32058" s="7" t="s">
        <v>32164</v>
      </c>
      <c r="B32058">
        <v>1</v>
      </c>
      <c r="C32058">
        <v>0</v>
      </c>
      <c r="D32058">
        <v>0</v>
      </c>
      <c r="E32058">
        <v>0</v>
      </c>
      <c r="F32058">
        <v>0</v>
      </c>
      <c r="G32058">
        <v>0</v>
      </c>
      <c r="H32058">
        <v>0</v>
      </c>
      <c r="I32058">
        <v>0</v>
      </c>
      <c r="J32058">
        <v>1</v>
      </c>
      <c r="K32058">
        <v>0</v>
      </c>
      <c r="L32058">
        <v>0</v>
      </c>
      <c r="M32058">
        <v>0</v>
      </c>
      <c r="N32058">
        <v>0</v>
      </c>
      <c r="O32058">
        <v>0</v>
      </c>
    </row>
    <row r="32059" spans="1:15" x14ac:dyDescent="0.2">
      <c r="A32059" s="7" t="s">
        <v>32165</v>
      </c>
      <c r="B32059">
        <v>975</v>
      </c>
      <c r="C32059">
        <v>66</v>
      </c>
      <c r="D32059">
        <v>1</v>
      </c>
      <c r="E32059">
        <v>62</v>
      </c>
      <c r="F32059">
        <v>408</v>
      </c>
      <c r="G32059">
        <v>6093</v>
      </c>
      <c r="H32059">
        <v>220</v>
      </c>
      <c r="I32059">
        <v>1985</v>
      </c>
      <c r="J32059">
        <v>203</v>
      </c>
      <c r="K32059">
        <v>167</v>
      </c>
      <c r="L32059">
        <v>98</v>
      </c>
      <c r="M32059">
        <v>24</v>
      </c>
      <c r="N32059">
        <v>1</v>
      </c>
      <c r="O32059">
        <v>2</v>
      </c>
    </row>
    <row r="32060" spans="1:15" x14ac:dyDescent="0.2">
      <c r="A32060" s="7" t="s">
        <v>32166</v>
      </c>
      <c r="B32060">
        <v>1</v>
      </c>
      <c r="C32060">
        <v>0</v>
      </c>
      <c r="D32060">
        <v>0</v>
      </c>
      <c r="E32060">
        <v>0</v>
      </c>
      <c r="F32060">
        <v>0</v>
      </c>
      <c r="G32060">
        <v>0</v>
      </c>
      <c r="H32060">
        <v>0</v>
      </c>
      <c r="I32060">
        <v>0</v>
      </c>
      <c r="J32060">
        <v>0</v>
      </c>
      <c r="K32060">
        <v>1</v>
      </c>
      <c r="L32060">
        <v>0</v>
      </c>
      <c r="M32060">
        <v>0</v>
      </c>
      <c r="N32060">
        <v>0</v>
      </c>
      <c r="O32060">
        <v>0</v>
      </c>
    </row>
    <row r="32061" spans="1:15" x14ac:dyDescent="0.2">
      <c r="A32061" s="7" t="s">
        <v>32167</v>
      </c>
      <c r="B32061">
        <v>7</v>
      </c>
      <c r="C32061">
        <v>0</v>
      </c>
      <c r="D32061">
        <v>0</v>
      </c>
      <c r="E32061">
        <v>0</v>
      </c>
      <c r="F32061">
        <v>1</v>
      </c>
      <c r="G32061">
        <v>0</v>
      </c>
      <c r="H32061">
        <v>0</v>
      </c>
      <c r="I32061">
        <v>0</v>
      </c>
      <c r="J32061">
        <v>5</v>
      </c>
      <c r="K32061">
        <v>0</v>
      </c>
      <c r="L32061">
        <v>0</v>
      </c>
      <c r="M32061">
        <v>0</v>
      </c>
      <c r="N32061">
        <v>0</v>
      </c>
      <c r="O32061">
        <v>1</v>
      </c>
    </row>
    <row r="32062" spans="1:15" x14ac:dyDescent="0.2">
      <c r="A32062" s="7" t="s">
        <v>32168</v>
      </c>
      <c r="B32062">
        <v>0</v>
      </c>
      <c r="C32062">
        <v>0</v>
      </c>
      <c r="D32062">
        <v>0</v>
      </c>
      <c r="E32062">
        <v>0</v>
      </c>
      <c r="F32062">
        <v>0</v>
      </c>
      <c r="G32062">
        <v>0</v>
      </c>
      <c r="H32062">
        <v>0</v>
      </c>
      <c r="I32062">
        <v>0</v>
      </c>
      <c r="J32062">
        <v>0</v>
      </c>
      <c r="K32062">
        <v>0</v>
      </c>
      <c r="L32062">
        <v>0</v>
      </c>
      <c r="M32062">
        <v>0</v>
      </c>
      <c r="N32062">
        <v>0</v>
      </c>
      <c r="O32062">
        <v>0</v>
      </c>
    </row>
    <row r="32063" spans="1:15" x14ac:dyDescent="0.2">
      <c r="A32063" s="7" t="s">
        <v>32169</v>
      </c>
      <c r="B32063">
        <v>24</v>
      </c>
      <c r="C32063">
        <v>0</v>
      </c>
      <c r="D32063">
        <v>0</v>
      </c>
      <c r="E32063">
        <v>0</v>
      </c>
      <c r="F32063">
        <v>0</v>
      </c>
      <c r="G32063">
        <v>0</v>
      </c>
      <c r="H32063">
        <v>0</v>
      </c>
      <c r="I32063">
        <v>0</v>
      </c>
      <c r="J32063">
        <v>20</v>
      </c>
      <c r="K32063">
        <v>15</v>
      </c>
      <c r="L32063">
        <v>9</v>
      </c>
      <c r="M32063">
        <v>0</v>
      </c>
      <c r="N32063">
        <v>0</v>
      </c>
      <c r="O32063">
        <v>0</v>
      </c>
    </row>
    <row r="32064" spans="1:15" x14ac:dyDescent="0.2">
      <c r="A32064" s="7" t="s">
        <v>32170</v>
      </c>
      <c r="B32064">
        <v>159</v>
      </c>
      <c r="C32064">
        <v>9</v>
      </c>
      <c r="D32064">
        <v>0</v>
      </c>
      <c r="E32064">
        <v>7</v>
      </c>
      <c r="F32064">
        <v>57</v>
      </c>
      <c r="G32064">
        <v>2154</v>
      </c>
      <c r="H32064">
        <v>51</v>
      </c>
      <c r="I32064">
        <v>900</v>
      </c>
      <c r="J32064">
        <v>28</v>
      </c>
      <c r="K32064">
        <v>13</v>
      </c>
      <c r="L32064">
        <v>44</v>
      </c>
      <c r="M32064">
        <v>7</v>
      </c>
      <c r="N32064">
        <v>1</v>
      </c>
      <c r="O32064">
        <v>1</v>
      </c>
    </row>
    <row r="32065" spans="1:15" x14ac:dyDescent="0.2">
      <c r="A32065" s="7" t="s">
        <v>32171</v>
      </c>
      <c r="B32065">
        <v>102</v>
      </c>
      <c r="C32065">
        <v>2</v>
      </c>
      <c r="D32065">
        <v>0</v>
      </c>
      <c r="E32065">
        <v>1</v>
      </c>
      <c r="F32065">
        <v>48</v>
      </c>
      <c r="G32065">
        <v>1000</v>
      </c>
      <c r="H32065">
        <v>44</v>
      </c>
      <c r="I32065">
        <v>0</v>
      </c>
      <c r="J32065">
        <v>8</v>
      </c>
      <c r="K32065">
        <v>5</v>
      </c>
      <c r="L32065">
        <v>37</v>
      </c>
      <c r="M32065">
        <v>0</v>
      </c>
      <c r="N32065">
        <v>0</v>
      </c>
      <c r="O32065">
        <v>0</v>
      </c>
    </row>
    <row r="32066" spans="1:15" x14ac:dyDescent="0.2">
      <c r="A32066" s="7" t="s">
        <v>32172</v>
      </c>
      <c r="B32066">
        <v>30</v>
      </c>
      <c r="C32066">
        <v>3</v>
      </c>
      <c r="D32066">
        <v>0</v>
      </c>
      <c r="E32066">
        <v>3</v>
      </c>
      <c r="F32066">
        <v>7</v>
      </c>
      <c r="G32066">
        <v>1154</v>
      </c>
      <c r="H32066">
        <v>5</v>
      </c>
      <c r="I32066">
        <v>900</v>
      </c>
      <c r="J32066">
        <v>12</v>
      </c>
      <c r="K32066">
        <v>3</v>
      </c>
      <c r="L32066">
        <v>4</v>
      </c>
      <c r="M32066">
        <v>1</v>
      </c>
      <c r="N32066">
        <v>1</v>
      </c>
      <c r="O32066">
        <v>1</v>
      </c>
    </row>
    <row r="32067" spans="1:15" x14ac:dyDescent="0.2">
      <c r="A32067" s="7" t="s">
        <v>32173</v>
      </c>
      <c r="B32067">
        <v>4</v>
      </c>
      <c r="C32067">
        <v>0</v>
      </c>
      <c r="D32067">
        <v>0</v>
      </c>
      <c r="E32067">
        <v>0</v>
      </c>
      <c r="F32067">
        <v>0</v>
      </c>
      <c r="G32067">
        <v>0</v>
      </c>
      <c r="H32067">
        <v>0</v>
      </c>
      <c r="I32067">
        <v>0</v>
      </c>
      <c r="J32067">
        <v>4</v>
      </c>
      <c r="K32067">
        <v>2</v>
      </c>
      <c r="L32067">
        <v>0</v>
      </c>
      <c r="M32067">
        <v>0</v>
      </c>
      <c r="N32067">
        <v>0</v>
      </c>
      <c r="O32067">
        <v>0</v>
      </c>
    </row>
    <row r="32068" spans="1:15" x14ac:dyDescent="0.2">
      <c r="A32068" s="7" t="s">
        <v>32174</v>
      </c>
      <c r="B32068">
        <v>93</v>
      </c>
      <c r="C32068">
        <v>2</v>
      </c>
      <c r="D32068">
        <v>1</v>
      </c>
      <c r="E32068">
        <v>1</v>
      </c>
      <c r="F32068">
        <v>63</v>
      </c>
      <c r="G32068">
        <v>0</v>
      </c>
      <c r="H32068">
        <v>12</v>
      </c>
      <c r="I32068">
        <v>44</v>
      </c>
      <c r="J32068">
        <v>18</v>
      </c>
      <c r="K32068">
        <v>9</v>
      </c>
      <c r="L32068">
        <v>0</v>
      </c>
      <c r="M32068">
        <v>4</v>
      </c>
      <c r="N32068">
        <v>0</v>
      </c>
      <c r="O32068">
        <v>0</v>
      </c>
    </row>
    <row r="32069" spans="1:15" x14ac:dyDescent="0.2">
      <c r="A32069" s="7" t="s">
        <v>32175</v>
      </c>
      <c r="B32069">
        <v>34</v>
      </c>
      <c r="C32069">
        <v>0</v>
      </c>
      <c r="D32069">
        <v>0</v>
      </c>
      <c r="E32069">
        <v>0</v>
      </c>
      <c r="F32069">
        <v>6</v>
      </c>
      <c r="G32069">
        <v>0</v>
      </c>
      <c r="H32069">
        <v>2</v>
      </c>
      <c r="I32069">
        <v>0</v>
      </c>
      <c r="J32069">
        <v>24</v>
      </c>
      <c r="K32069">
        <v>15</v>
      </c>
      <c r="L32069">
        <v>3</v>
      </c>
      <c r="M32069">
        <v>0</v>
      </c>
      <c r="N32069">
        <v>0</v>
      </c>
      <c r="O32069">
        <v>0</v>
      </c>
    </row>
    <row r="32070" spans="1:15" x14ac:dyDescent="0.2">
      <c r="A32070" s="7" t="s">
        <v>32176</v>
      </c>
      <c r="B32070">
        <v>14</v>
      </c>
      <c r="C32070">
        <v>0</v>
      </c>
      <c r="D32070">
        <v>0</v>
      </c>
      <c r="E32070">
        <v>0</v>
      </c>
      <c r="F32070">
        <v>0</v>
      </c>
      <c r="G32070">
        <v>0</v>
      </c>
      <c r="H32070">
        <v>0</v>
      </c>
      <c r="I32070">
        <v>0</v>
      </c>
      <c r="J32070">
        <v>9</v>
      </c>
      <c r="K32070">
        <v>8</v>
      </c>
      <c r="L32070">
        <v>1</v>
      </c>
      <c r="M32070">
        <v>3</v>
      </c>
      <c r="N32070">
        <v>0</v>
      </c>
      <c r="O32070">
        <v>0</v>
      </c>
    </row>
    <row r="32071" spans="1:15" x14ac:dyDescent="0.2">
      <c r="A32071" s="7" t="s">
        <v>32177</v>
      </c>
      <c r="B32071">
        <v>49</v>
      </c>
      <c r="C32071">
        <v>0</v>
      </c>
      <c r="D32071">
        <v>0</v>
      </c>
      <c r="E32071">
        <v>0</v>
      </c>
      <c r="F32071">
        <v>1</v>
      </c>
      <c r="G32071">
        <v>0</v>
      </c>
      <c r="H32071">
        <v>0</v>
      </c>
      <c r="I32071">
        <v>0</v>
      </c>
      <c r="J32071">
        <v>11</v>
      </c>
      <c r="K32071">
        <v>7</v>
      </c>
      <c r="L32071">
        <v>12</v>
      </c>
      <c r="M32071">
        <v>2</v>
      </c>
      <c r="N32071">
        <v>0</v>
      </c>
      <c r="O32071">
        <v>0</v>
      </c>
    </row>
    <row r="32072" spans="1:15" x14ac:dyDescent="0.2">
      <c r="A32072" s="7" t="s">
        <v>32178</v>
      </c>
      <c r="B32072">
        <v>216</v>
      </c>
      <c r="C32072">
        <v>43</v>
      </c>
      <c r="D32072">
        <v>0</v>
      </c>
      <c r="E32072">
        <v>43</v>
      </c>
      <c r="F32072">
        <v>29</v>
      </c>
      <c r="G32072">
        <v>892</v>
      </c>
      <c r="H32072">
        <v>23</v>
      </c>
      <c r="I32072">
        <v>472</v>
      </c>
      <c r="J32072">
        <v>69</v>
      </c>
      <c r="K32072">
        <v>89</v>
      </c>
      <c r="L32072">
        <v>3</v>
      </c>
      <c r="M32072">
        <v>2</v>
      </c>
      <c r="N32072">
        <v>0</v>
      </c>
      <c r="O32072">
        <v>0</v>
      </c>
    </row>
    <row r="32073" spans="1:15" x14ac:dyDescent="0.2">
      <c r="A32073" s="7" t="s">
        <v>32179</v>
      </c>
      <c r="B32073">
        <v>326</v>
      </c>
      <c r="C32073">
        <v>17</v>
      </c>
      <c r="D32073">
        <v>0</v>
      </c>
      <c r="E32073">
        <v>17</v>
      </c>
      <c r="F32073">
        <v>85</v>
      </c>
      <c r="G32073">
        <v>3794</v>
      </c>
      <c r="H32073">
        <v>66</v>
      </c>
      <c r="I32073">
        <v>650</v>
      </c>
      <c r="J32073">
        <v>93</v>
      </c>
      <c r="K32073">
        <v>80</v>
      </c>
      <c r="L32073">
        <v>37</v>
      </c>
      <c r="M32073">
        <v>8</v>
      </c>
      <c r="N32073">
        <v>0</v>
      </c>
      <c r="O32073">
        <v>0</v>
      </c>
    </row>
    <row r="32074" spans="1:15" x14ac:dyDescent="0.2">
      <c r="A32074" s="7" t="s">
        <v>32180</v>
      </c>
      <c r="B32074">
        <v>10</v>
      </c>
      <c r="C32074">
        <v>0</v>
      </c>
      <c r="D32074">
        <v>0</v>
      </c>
      <c r="E32074">
        <v>0</v>
      </c>
      <c r="F32074">
        <v>0</v>
      </c>
      <c r="G32074">
        <v>0</v>
      </c>
      <c r="H32074">
        <v>0</v>
      </c>
      <c r="I32074">
        <v>0</v>
      </c>
      <c r="J32074">
        <v>8</v>
      </c>
      <c r="K32074">
        <v>8</v>
      </c>
      <c r="L32074">
        <v>0</v>
      </c>
      <c r="M32074">
        <v>1</v>
      </c>
      <c r="N32074">
        <v>0</v>
      </c>
      <c r="O32074">
        <v>0</v>
      </c>
    </row>
    <row r="32075" spans="1:15" x14ac:dyDescent="0.2">
      <c r="A32075" s="7" t="s">
        <v>32181</v>
      </c>
      <c r="B32075">
        <v>0</v>
      </c>
      <c r="C32075">
        <v>0</v>
      </c>
      <c r="D32075">
        <v>0</v>
      </c>
      <c r="E32075">
        <v>0</v>
      </c>
      <c r="F32075">
        <v>0</v>
      </c>
      <c r="G32075">
        <v>0</v>
      </c>
      <c r="H32075">
        <v>0</v>
      </c>
      <c r="I32075">
        <v>0</v>
      </c>
      <c r="J32075">
        <v>0</v>
      </c>
      <c r="K32075">
        <v>0</v>
      </c>
      <c r="L32075">
        <v>0</v>
      </c>
      <c r="M32075">
        <v>0</v>
      </c>
      <c r="N32075">
        <v>0</v>
      </c>
      <c r="O32075">
        <v>0</v>
      </c>
    </row>
    <row r="32076" spans="1:15" x14ac:dyDescent="0.2">
      <c r="A32076" s="7" t="s">
        <v>32182</v>
      </c>
      <c r="B32076">
        <v>0</v>
      </c>
      <c r="C32076">
        <v>0</v>
      </c>
      <c r="D32076">
        <v>0</v>
      </c>
      <c r="E32076">
        <v>0</v>
      </c>
      <c r="F32076">
        <v>0</v>
      </c>
      <c r="G32076">
        <v>0</v>
      </c>
      <c r="H32076">
        <v>0</v>
      </c>
      <c r="I32076">
        <v>0</v>
      </c>
      <c r="J32076">
        <v>0</v>
      </c>
      <c r="K32076">
        <v>0</v>
      </c>
      <c r="L32076">
        <v>0</v>
      </c>
      <c r="M32076">
        <v>0</v>
      </c>
      <c r="N32076">
        <v>0</v>
      </c>
      <c r="O32076">
        <v>0</v>
      </c>
    </row>
    <row r="32077" spans="1:15" x14ac:dyDescent="0.2">
      <c r="A32077" s="7" t="s">
        <v>32183</v>
      </c>
      <c r="B32077">
        <v>104</v>
      </c>
      <c r="C32077">
        <v>3</v>
      </c>
      <c r="D32077">
        <v>0</v>
      </c>
      <c r="E32077">
        <v>3</v>
      </c>
      <c r="F32077">
        <v>24</v>
      </c>
      <c r="G32077">
        <v>3794</v>
      </c>
      <c r="H32077">
        <v>15</v>
      </c>
      <c r="I32077">
        <v>650</v>
      </c>
      <c r="J32077">
        <v>28</v>
      </c>
      <c r="K32077">
        <v>25</v>
      </c>
      <c r="L32077">
        <v>37</v>
      </c>
      <c r="M32077">
        <v>2</v>
      </c>
      <c r="N32077">
        <v>0</v>
      </c>
      <c r="O32077">
        <v>0</v>
      </c>
    </row>
    <row r="32078" spans="1:15" x14ac:dyDescent="0.2">
      <c r="A32078" s="7" t="s">
        <v>32184</v>
      </c>
      <c r="B32078">
        <v>46</v>
      </c>
      <c r="C32078">
        <v>1</v>
      </c>
      <c r="D32078">
        <v>0</v>
      </c>
      <c r="E32078">
        <v>1</v>
      </c>
      <c r="F32078">
        <v>16</v>
      </c>
      <c r="G32078">
        <v>0</v>
      </c>
      <c r="H32078">
        <v>14</v>
      </c>
      <c r="I32078">
        <v>0</v>
      </c>
      <c r="J32078">
        <v>24</v>
      </c>
      <c r="K32078">
        <v>17</v>
      </c>
      <c r="L32078">
        <v>0</v>
      </c>
      <c r="M32078">
        <v>1</v>
      </c>
      <c r="N32078">
        <v>0</v>
      </c>
      <c r="O32078">
        <v>0</v>
      </c>
    </row>
    <row r="32079" spans="1:15" x14ac:dyDescent="0.2">
      <c r="A32079" s="7" t="s">
        <v>32185</v>
      </c>
      <c r="B32079">
        <v>10</v>
      </c>
      <c r="C32079">
        <v>0</v>
      </c>
      <c r="D32079">
        <v>0</v>
      </c>
      <c r="E32079">
        <v>0</v>
      </c>
      <c r="F32079">
        <v>10</v>
      </c>
      <c r="G32079">
        <v>0</v>
      </c>
      <c r="H32079">
        <v>8</v>
      </c>
      <c r="I32079">
        <v>0</v>
      </c>
      <c r="J32079">
        <v>0</v>
      </c>
      <c r="K32079">
        <v>0</v>
      </c>
      <c r="L32079">
        <v>0</v>
      </c>
      <c r="M32079">
        <v>1</v>
      </c>
      <c r="N32079">
        <v>0</v>
      </c>
      <c r="O32079">
        <v>0</v>
      </c>
    </row>
    <row r="32080" spans="1:15" x14ac:dyDescent="0.2">
      <c r="A32080" s="7" t="s">
        <v>32186</v>
      </c>
      <c r="B32080">
        <v>9</v>
      </c>
      <c r="C32080">
        <v>0</v>
      </c>
      <c r="D32080">
        <v>0</v>
      </c>
      <c r="E32080">
        <v>0</v>
      </c>
      <c r="F32080">
        <v>9</v>
      </c>
      <c r="G32080">
        <v>0</v>
      </c>
      <c r="H32080">
        <v>8</v>
      </c>
      <c r="I32080">
        <v>0</v>
      </c>
      <c r="J32080">
        <v>0</v>
      </c>
      <c r="K32080">
        <v>0</v>
      </c>
      <c r="L32080">
        <v>0</v>
      </c>
      <c r="M32080">
        <v>1</v>
      </c>
      <c r="N32080">
        <v>0</v>
      </c>
      <c r="O32080">
        <v>0</v>
      </c>
    </row>
    <row r="32081" spans="1:15" x14ac:dyDescent="0.2">
      <c r="A32081" s="7" t="s">
        <v>32187</v>
      </c>
      <c r="B32081">
        <v>67</v>
      </c>
      <c r="C32081">
        <v>28</v>
      </c>
      <c r="D32081">
        <v>0</v>
      </c>
      <c r="E32081">
        <v>28</v>
      </c>
      <c r="F32081">
        <v>0</v>
      </c>
      <c r="G32081">
        <v>0</v>
      </c>
      <c r="H32081">
        <v>0</v>
      </c>
      <c r="I32081">
        <v>0</v>
      </c>
      <c r="J32081">
        <v>21</v>
      </c>
      <c r="K32081">
        <v>14</v>
      </c>
      <c r="L32081">
        <v>2</v>
      </c>
      <c r="M32081">
        <v>1</v>
      </c>
      <c r="N32081">
        <v>0</v>
      </c>
      <c r="O32081">
        <v>0</v>
      </c>
    </row>
    <row r="32082" spans="1:15" x14ac:dyDescent="0.2">
      <c r="A32082" s="7" t="s">
        <v>32188</v>
      </c>
      <c r="B32082">
        <v>68</v>
      </c>
      <c r="C32082">
        <v>14</v>
      </c>
      <c r="D32082">
        <v>0</v>
      </c>
      <c r="E32082">
        <v>14</v>
      </c>
      <c r="F32082">
        <v>5</v>
      </c>
      <c r="G32082">
        <v>0</v>
      </c>
      <c r="H32082">
        <v>5</v>
      </c>
      <c r="I32082">
        <v>0</v>
      </c>
      <c r="J32082">
        <v>37</v>
      </c>
      <c r="K32082">
        <v>24</v>
      </c>
      <c r="L32082">
        <v>2</v>
      </c>
      <c r="M32082">
        <v>6</v>
      </c>
      <c r="N32082">
        <v>0</v>
      </c>
      <c r="O32082">
        <v>0</v>
      </c>
    </row>
    <row r="32083" spans="1:15" x14ac:dyDescent="0.2">
      <c r="A32083" s="7" t="s">
        <v>32189</v>
      </c>
      <c r="B32083">
        <v>0</v>
      </c>
      <c r="C32083">
        <v>0</v>
      </c>
      <c r="D32083">
        <v>0</v>
      </c>
      <c r="E32083">
        <v>0</v>
      </c>
      <c r="F32083">
        <v>0</v>
      </c>
      <c r="G32083">
        <v>0</v>
      </c>
      <c r="H32083">
        <v>0</v>
      </c>
      <c r="I32083">
        <v>0</v>
      </c>
      <c r="J32083">
        <v>0</v>
      </c>
      <c r="K32083">
        <v>0</v>
      </c>
      <c r="L32083">
        <v>0</v>
      </c>
      <c r="M32083">
        <v>0</v>
      </c>
      <c r="N32083">
        <v>0</v>
      </c>
      <c r="O32083">
        <v>0</v>
      </c>
    </row>
    <row r="32084" spans="1:15" x14ac:dyDescent="0.2">
      <c r="A32084" s="7" t="s">
        <v>32190</v>
      </c>
      <c r="B32084">
        <v>166</v>
      </c>
      <c r="C32084">
        <v>65</v>
      </c>
      <c r="D32084">
        <v>0</v>
      </c>
      <c r="E32084">
        <v>65</v>
      </c>
      <c r="F32084">
        <v>0</v>
      </c>
      <c r="G32084">
        <v>0</v>
      </c>
      <c r="H32084">
        <v>0</v>
      </c>
      <c r="I32084">
        <v>0</v>
      </c>
      <c r="J32084">
        <v>20</v>
      </c>
      <c r="K32084">
        <v>33</v>
      </c>
      <c r="L32084">
        <v>0</v>
      </c>
      <c r="M32084">
        <v>0</v>
      </c>
      <c r="N32084">
        <v>0</v>
      </c>
      <c r="O32084">
        <v>0</v>
      </c>
    </row>
    <row r="32085" spans="1:15" x14ac:dyDescent="0.2">
      <c r="A32085" s="7" t="s">
        <v>32191</v>
      </c>
      <c r="B32085">
        <v>161</v>
      </c>
      <c r="C32085">
        <v>13</v>
      </c>
      <c r="D32085">
        <v>0</v>
      </c>
      <c r="E32085">
        <v>13</v>
      </c>
      <c r="F32085">
        <v>92</v>
      </c>
      <c r="G32085">
        <v>0</v>
      </c>
      <c r="H32085">
        <v>55</v>
      </c>
      <c r="I32085">
        <v>0</v>
      </c>
      <c r="J32085">
        <v>28</v>
      </c>
      <c r="K32085">
        <v>15</v>
      </c>
      <c r="L32085">
        <v>12</v>
      </c>
      <c r="M32085">
        <v>0</v>
      </c>
      <c r="N32085">
        <v>0</v>
      </c>
      <c r="O32085">
        <v>0</v>
      </c>
    </row>
    <row r="32086" spans="1:15" x14ac:dyDescent="0.2">
      <c r="A32086" s="7" t="s">
        <v>32192</v>
      </c>
      <c r="B32086">
        <v>28</v>
      </c>
      <c r="C32086">
        <v>0</v>
      </c>
      <c r="D32086">
        <v>0</v>
      </c>
      <c r="E32086">
        <v>0</v>
      </c>
      <c r="F32086">
        <v>0</v>
      </c>
      <c r="G32086">
        <v>0</v>
      </c>
      <c r="H32086">
        <v>0</v>
      </c>
      <c r="I32086">
        <v>0</v>
      </c>
      <c r="J32086">
        <v>15</v>
      </c>
      <c r="K32086">
        <v>8</v>
      </c>
      <c r="L32086">
        <v>0</v>
      </c>
      <c r="M32086">
        <v>0</v>
      </c>
      <c r="N32086">
        <v>0</v>
      </c>
      <c r="O32086">
        <v>0</v>
      </c>
    </row>
    <row r="32087" spans="1:15" x14ac:dyDescent="0.2">
      <c r="A32087" s="7" t="s">
        <v>32193</v>
      </c>
      <c r="B32087">
        <v>4</v>
      </c>
      <c r="C32087">
        <v>4</v>
      </c>
      <c r="D32087">
        <v>0</v>
      </c>
      <c r="E32087">
        <v>4</v>
      </c>
      <c r="F32087">
        <v>0</v>
      </c>
      <c r="G32087">
        <v>0</v>
      </c>
      <c r="H32087">
        <v>0</v>
      </c>
      <c r="I32087">
        <v>0</v>
      </c>
      <c r="J32087">
        <v>0</v>
      </c>
      <c r="K32087">
        <v>0</v>
      </c>
      <c r="L32087">
        <v>12</v>
      </c>
      <c r="M32087">
        <v>0</v>
      </c>
      <c r="N32087">
        <v>0</v>
      </c>
      <c r="O32087">
        <v>0</v>
      </c>
    </row>
    <row r="32088" spans="1:15" x14ac:dyDescent="0.2">
      <c r="A32088" s="7" t="s">
        <v>32194</v>
      </c>
      <c r="B32088">
        <v>73</v>
      </c>
      <c r="C32088">
        <v>35</v>
      </c>
      <c r="D32088">
        <v>0</v>
      </c>
      <c r="E32088">
        <v>35</v>
      </c>
      <c r="F32088">
        <v>0</v>
      </c>
      <c r="G32088">
        <v>0</v>
      </c>
      <c r="H32088">
        <v>0</v>
      </c>
      <c r="I32088">
        <v>0</v>
      </c>
      <c r="J32088">
        <v>37</v>
      </c>
      <c r="K32088">
        <v>51</v>
      </c>
      <c r="L32088">
        <v>0</v>
      </c>
      <c r="M32088">
        <v>0</v>
      </c>
      <c r="N32088">
        <v>1</v>
      </c>
      <c r="O32088">
        <v>1</v>
      </c>
    </row>
    <row r="32089" spans="1:15" x14ac:dyDescent="0.2">
      <c r="A32089" s="7" t="s">
        <v>32195</v>
      </c>
      <c r="B32089">
        <v>0</v>
      </c>
      <c r="C32089">
        <v>0</v>
      </c>
      <c r="D32089">
        <v>0</v>
      </c>
      <c r="E32089">
        <v>0</v>
      </c>
      <c r="F32089">
        <v>0</v>
      </c>
      <c r="G32089">
        <v>0</v>
      </c>
      <c r="H32089">
        <v>0</v>
      </c>
      <c r="I32089">
        <v>0</v>
      </c>
      <c r="J32089">
        <v>0</v>
      </c>
      <c r="K32089">
        <v>0</v>
      </c>
      <c r="L32089">
        <v>0</v>
      </c>
      <c r="M32089">
        <v>0</v>
      </c>
      <c r="N32089">
        <v>0</v>
      </c>
      <c r="O32089">
        <v>0</v>
      </c>
    </row>
    <row r="32090" spans="1:15" x14ac:dyDescent="0.2">
      <c r="A32090" s="7" t="s">
        <v>32196</v>
      </c>
      <c r="B32090">
        <v>0</v>
      </c>
      <c r="C32090">
        <v>0</v>
      </c>
      <c r="D32090">
        <v>0</v>
      </c>
      <c r="E32090">
        <v>0</v>
      </c>
      <c r="F32090">
        <v>0</v>
      </c>
      <c r="G32090">
        <v>0</v>
      </c>
      <c r="H32090">
        <v>0</v>
      </c>
      <c r="I32090">
        <v>0</v>
      </c>
      <c r="J32090">
        <v>0</v>
      </c>
      <c r="K32090">
        <v>0</v>
      </c>
      <c r="L32090">
        <v>0</v>
      </c>
      <c r="M32090">
        <v>11</v>
      </c>
      <c r="N32090">
        <v>0</v>
      </c>
      <c r="O32090">
        <v>0</v>
      </c>
    </row>
    <row r="32091" spans="1:15" x14ac:dyDescent="0.2">
      <c r="A32091" s="7" t="s">
        <v>32197</v>
      </c>
      <c r="B32091">
        <v>0</v>
      </c>
      <c r="C32091">
        <v>0</v>
      </c>
      <c r="D32091">
        <v>0</v>
      </c>
      <c r="E32091">
        <v>0</v>
      </c>
      <c r="F32091">
        <v>0</v>
      </c>
      <c r="G32091">
        <v>0</v>
      </c>
      <c r="H32091">
        <v>0</v>
      </c>
      <c r="I32091">
        <v>0</v>
      </c>
      <c r="J32091">
        <v>0</v>
      </c>
      <c r="K32091">
        <v>0</v>
      </c>
      <c r="L32091">
        <v>0</v>
      </c>
      <c r="M32091">
        <v>0</v>
      </c>
      <c r="N32091">
        <v>0</v>
      </c>
      <c r="O32091">
        <v>0</v>
      </c>
    </row>
    <row r="32092" spans="1:15" x14ac:dyDescent="0.2">
      <c r="A32092" s="7" t="s">
        <v>32198</v>
      </c>
      <c r="B32092">
        <v>18</v>
      </c>
      <c r="C32092">
        <v>4</v>
      </c>
      <c r="D32092">
        <v>0</v>
      </c>
      <c r="E32092">
        <v>4</v>
      </c>
      <c r="F32092">
        <v>0</v>
      </c>
      <c r="G32092">
        <v>0</v>
      </c>
      <c r="H32092">
        <v>0</v>
      </c>
      <c r="I32092">
        <v>0</v>
      </c>
      <c r="J32092">
        <v>5</v>
      </c>
      <c r="K32092">
        <v>2</v>
      </c>
      <c r="L32092">
        <v>2</v>
      </c>
      <c r="M32092">
        <v>1</v>
      </c>
      <c r="N32092">
        <v>0</v>
      </c>
      <c r="O32092">
        <v>0</v>
      </c>
    </row>
    <row r="32093" spans="1:15" x14ac:dyDescent="0.2">
      <c r="A32093" s="7" t="s">
        <v>32199</v>
      </c>
      <c r="B32093">
        <v>18</v>
      </c>
      <c r="C32093">
        <v>4</v>
      </c>
      <c r="D32093">
        <v>0</v>
      </c>
      <c r="E32093">
        <v>4</v>
      </c>
      <c r="F32093">
        <v>0</v>
      </c>
      <c r="G32093">
        <v>0</v>
      </c>
      <c r="H32093">
        <v>0</v>
      </c>
      <c r="I32093">
        <v>0</v>
      </c>
      <c r="J32093">
        <v>5</v>
      </c>
      <c r="K32093">
        <v>2</v>
      </c>
      <c r="L32093">
        <v>2</v>
      </c>
      <c r="M32093">
        <v>1</v>
      </c>
      <c r="N32093">
        <v>0</v>
      </c>
      <c r="O32093">
        <v>0</v>
      </c>
    </row>
    <row r="32094" spans="1:15" x14ac:dyDescent="0.2">
      <c r="A32094" s="7" t="s">
        <v>32200</v>
      </c>
      <c r="B32094">
        <v>13</v>
      </c>
      <c r="C32094">
        <v>4</v>
      </c>
      <c r="D32094">
        <v>0</v>
      </c>
      <c r="E32094">
        <v>4</v>
      </c>
      <c r="F32094">
        <v>0</v>
      </c>
      <c r="G32094">
        <v>0</v>
      </c>
      <c r="H32094">
        <v>0</v>
      </c>
      <c r="I32094">
        <v>0</v>
      </c>
      <c r="J32094">
        <v>0</v>
      </c>
      <c r="K32094">
        <v>0</v>
      </c>
      <c r="L32094">
        <v>2</v>
      </c>
      <c r="M32094">
        <v>1</v>
      </c>
      <c r="N32094">
        <v>0</v>
      </c>
      <c r="O32094">
        <v>0</v>
      </c>
    </row>
    <row r="32095" spans="1:15" x14ac:dyDescent="0.2">
      <c r="A32095" s="7" t="s">
        <v>32201</v>
      </c>
      <c r="B32095">
        <v>96</v>
      </c>
      <c r="C32095">
        <v>38</v>
      </c>
      <c r="D32095">
        <v>0</v>
      </c>
      <c r="E32095">
        <v>38</v>
      </c>
      <c r="F32095">
        <v>7</v>
      </c>
      <c r="G32095">
        <v>774</v>
      </c>
      <c r="H32095">
        <v>14</v>
      </c>
      <c r="I32095">
        <v>220</v>
      </c>
      <c r="J32095">
        <v>44</v>
      </c>
      <c r="K32095">
        <v>56</v>
      </c>
      <c r="L32095">
        <v>3</v>
      </c>
      <c r="M32095">
        <v>0</v>
      </c>
      <c r="N32095">
        <v>4</v>
      </c>
      <c r="O32095">
        <v>5</v>
      </c>
    </row>
    <row r="32096" spans="1:15" x14ac:dyDescent="0.2">
      <c r="A32096" s="7" t="s">
        <v>32202</v>
      </c>
      <c r="B32096">
        <v>2</v>
      </c>
      <c r="C32096">
        <v>0</v>
      </c>
      <c r="D32096">
        <v>0</v>
      </c>
      <c r="E32096">
        <v>0</v>
      </c>
      <c r="F32096">
        <v>0</v>
      </c>
      <c r="G32096">
        <v>0</v>
      </c>
      <c r="H32096">
        <v>0</v>
      </c>
      <c r="I32096">
        <v>0</v>
      </c>
      <c r="J32096">
        <v>2</v>
      </c>
      <c r="K32096">
        <v>4</v>
      </c>
      <c r="L32096">
        <v>0</v>
      </c>
      <c r="M32096">
        <v>0</v>
      </c>
      <c r="N32096">
        <v>0</v>
      </c>
      <c r="O32096">
        <v>0</v>
      </c>
    </row>
    <row r="32097" spans="1:15" x14ac:dyDescent="0.2">
      <c r="A32097" s="7" t="s">
        <v>32203</v>
      </c>
      <c r="B32097">
        <v>71</v>
      </c>
      <c r="C32097">
        <v>35</v>
      </c>
      <c r="D32097">
        <v>0</v>
      </c>
      <c r="E32097">
        <v>35</v>
      </c>
      <c r="F32097">
        <v>0</v>
      </c>
      <c r="G32097">
        <v>0</v>
      </c>
      <c r="H32097">
        <v>0</v>
      </c>
      <c r="I32097">
        <v>0</v>
      </c>
      <c r="J32097">
        <v>35</v>
      </c>
      <c r="K32097">
        <v>47</v>
      </c>
      <c r="L32097">
        <v>0</v>
      </c>
      <c r="M32097">
        <v>0</v>
      </c>
      <c r="N32097">
        <v>1</v>
      </c>
      <c r="O32097">
        <v>1</v>
      </c>
    </row>
    <row r="32098" spans="1:15" x14ac:dyDescent="0.2">
      <c r="A32098" s="7" t="s">
        <v>32204</v>
      </c>
      <c r="B32098">
        <v>23</v>
      </c>
      <c r="C32098">
        <v>3</v>
      </c>
      <c r="D32098">
        <v>0</v>
      </c>
      <c r="E32098">
        <v>3</v>
      </c>
      <c r="F32098">
        <v>7</v>
      </c>
      <c r="G32098">
        <v>774</v>
      </c>
      <c r="H32098">
        <v>14</v>
      </c>
      <c r="I32098">
        <v>220</v>
      </c>
      <c r="J32098">
        <v>7</v>
      </c>
      <c r="K32098">
        <v>5</v>
      </c>
      <c r="L32098">
        <v>3</v>
      </c>
      <c r="M32098">
        <v>0</v>
      </c>
      <c r="N32098">
        <v>3</v>
      </c>
      <c r="O32098">
        <v>4</v>
      </c>
    </row>
    <row r="32099" spans="1:15" x14ac:dyDescent="0.2">
      <c r="A32099" s="7" t="s">
        <v>32205</v>
      </c>
      <c r="B32099">
        <v>110</v>
      </c>
      <c r="C32099">
        <v>4</v>
      </c>
      <c r="D32099">
        <v>0</v>
      </c>
      <c r="E32099">
        <v>4</v>
      </c>
      <c r="F32099">
        <v>20</v>
      </c>
      <c r="G32099">
        <v>0</v>
      </c>
      <c r="H32099">
        <v>10</v>
      </c>
      <c r="I32099">
        <v>0</v>
      </c>
      <c r="J32099">
        <v>36</v>
      </c>
      <c r="K32099">
        <v>22</v>
      </c>
      <c r="L32099">
        <v>0</v>
      </c>
      <c r="M32099">
        <v>2</v>
      </c>
      <c r="N32099">
        <v>0</v>
      </c>
      <c r="O32099">
        <v>0</v>
      </c>
    </row>
    <row r="32100" spans="1:15" x14ac:dyDescent="0.2">
      <c r="A32100" s="7" t="s">
        <v>32206</v>
      </c>
      <c r="B32100">
        <v>0</v>
      </c>
      <c r="C32100">
        <v>0</v>
      </c>
      <c r="D32100">
        <v>0</v>
      </c>
      <c r="E32100">
        <v>0</v>
      </c>
      <c r="F32100">
        <v>0</v>
      </c>
      <c r="G32100">
        <v>0</v>
      </c>
      <c r="H32100">
        <v>0</v>
      </c>
      <c r="I32100">
        <v>0</v>
      </c>
      <c r="J32100">
        <v>0</v>
      </c>
      <c r="K32100">
        <v>0</v>
      </c>
      <c r="L32100">
        <v>0</v>
      </c>
      <c r="M32100">
        <v>0</v>
      </c>
      <c r="N32100">
        <v>0</v>
      </c>
      <c r="O32100">
        <v>0</v>
      </c>
    </row>
    <row r="32101" spans="1:15" x14ac:dyDescent="0.2">
      <c r="A32101" s="7" t="s">
        <v>32207</v>
      </c>
      <c r="B32101">
        <v>25</v>
      </c>
      <c r="C32101">
        <v>0</v>
      </c>
      <c r="D32101">
        <v>0</v>
      </c>
      <c r="E32101">
        <v>0</v>
      </c>
      <c r="F32101">
        <v>19</v>
      </c>
      <c r="G32101">
        <v>0</v>
      </c>
      <c r="H32101">
        <v>5</v>
      </c>
      <c r="I32101">
        <v>0</v>
      </c>
      <c r="J32101">
        <v>6</v>
      </c>
      <c r="K32101">
        <v>4</v>
      </c>
      <c r="L32101">
        <v>0</v>
      </c>
      <c r="M32101">
        <v>0</v>
      </c>
      <c r="N32101">
        <v>0</v>
      </c>
      <c r="O32101">
        <v>0</v>
      </c>
    </row>
    <row r="32102" spans="1:15" x14ac:dyDescent="0.2">
      <c r="A32102" s="7" t="s">
        <v>32208</v>
      </c>
      <c r="B32102">
        <v>85</v>
      </c>
      <c r="C32102">
        <v>4</v>
      </c>
      <c r="D32102">
        <v>0</v>
      </c>
      <c r="E32102">
        <v>4</v>
      </c>
      <c r="F32102">
        <v>1</v>
      </c>
      <c r="G32102">
        <v>0</v>
      </c>
      <c r="H32102">
        <v>5</v>
      </c>
      <c r="I32102">
        <v>0</v>
      </c>
      <c r="J32102">
        <v>30</v>
      </c>
      <c r="K32102">
        <v>18</v>
      </c>
      <c r="L32102">
        <v>0</v>
      </c>
      <c r="M32102">
        <v>2</v>
      </c>
      <c r="N32102">
        <v>0</v>
      </c>
      <c r="O32102">
        <v>0</v>
      </c>
    </row>
    <row r="32103" spans="1:15" x14ac:dyDescent="0.2">
      <c r="A32103" s="7" t="s">
        <v>32209</v>
      </c>
      <c r="B32103">
        <v>0</v>
      </c>
      <c r="C32103">
        <v>0</v>
      </c>
      <c r="D32103">
        <v>0</v>
      </c>
      <c r="E32103">
        <v>0</v>
      </c>
      <c r="F32103">
        <v>0</v>
      </c>
      <c r="G32103">
        <v>0</v>
      </c>
      <c r="H32103">
        <v>0</v>
      </c>
      <c r="I32103">
        <v>0</v>
      </c>
      <c r="J32103">
        <v>0</v>
      </c>
      <c r="K32103">
        <v>0</v>
      </c>
      <c r="L32103">
        <v>0</v>
      </c>
      <c r="M32103">
        <v>0</v>
      </c>
      <c r="N32103">
        <v>0</v>
      </c>
      <c r="O32103">
        <v>0</v>
      </c>
    </row>
    <row r="32104" spans="1:15" x14ac:dyDescent="0.2">
      <c r="A32104" s="7" t="s">
        <v>32210</v>
      </c>
      <c r="B32104">
        <v>0</v>
      </c>
      <c r="C32104">
        <v>0</v>
      </c>
      <c r="D32104">
        <v>0</v>
      </c>
      <c r="E32104">
        <v>0</v>
      </c>
      <c r="F32104">
        <v>0</v>
      </c>
      <c r="G32104">
        <v>0</v>
      </c>
      <c r="H32104">
        <v>0</v>
      </c>
      <c r="I32104">
        <v>0</v>
      </c>
      <c r="J32104">
        <v>0</v>
      </c>
      <c r="K32104">
        <v>0</v>
      </c>
      <c r="L32104">
        <v>0</v>
      </c>
      <c r="M32104">
        <v>0</v>
      </c>
      <c r="N32104">
        <v>0</v>
      </c>
      <c r="O32104">
        <v>0</v>
      </c>
    </row>
    <row r="32105" spans="1:15" x14ac:dyDescent="0.2">
      <c r="A32105" s="7" t="s">
        <v>32211</v>
      </c>
      <c r="B32105">
        <v>0</v>
      </c>
      <c r="C32105">
        <v>0</v>
      </c>
      <c r="D32105">
        <v>0</v>
      </c>
      <c r="E32105">
        <v>0</v>
      </c>
      <c r="F32105">
        <v>0</v>
      </c>
      <c r="G32105">
        <v>0</v>
      </c>
      <c r="H32105">
        <v>0</v>
      </c>
      <c r="I32105">
        <v>0</v>
      </c>
      <c r="J32105">
        <v>0</v>
      </c>
      <c r="K32105">
        <v>0</v>
      </c>
      <c r="L32105">
        <v>0</v>
      </c>
      <c r="M32105">
        <v>0</v>
      </c>
      <c r="N32105">
        <v>0</v>
      </c>
      <c r="O32105">
        <v>0</v>
      </c>
    </row>
    <row r="32106" spans="1:15" x14ac:dyDescent="0.2">
      <c r="A32106" s="7" t="s">
        <v>32212</v>
      </c>
      <c r="B32106">
        <v>0</v>
      </c>
      <c r="C32106">
        <v>0</v>
      </c>
      <c r="D32106">
        <v>0</v>
      </c>
      <c r="E32106">
        <v>0</v>
      </c>
      <c r="F32106">
        <v>0</v>
      </c>
      <c r="G32106">
        <v>0</v>
      </c>
      <c r="H32106">
        <v>0</v>
      </c>
      <c r="I32106">
        <v>0</v>
      </c>
      <c r="J32106">
        <v>0</v>
      </c>
      <c r="K32106">
        <v>0</v>
      </c>
      <c r="L32106">
        <v>0</v>
      </c>
      <c r="M32106">
        <v>0</v>
      </c>
      <c r="N32106">
        <v>0</v>
      </c>
      <c r="O32106">
        <v>0</v>
      </c>
    </row>
    <row r="32107" spans="1:15" x14ac:dyDescent="0.2">
      <c r="A32107" s="7" t="s">
        <v>32213</v>
      </c>
      <c r="B32107">
        <v>0</v>
      </c>
      <c r="C32107">
        <v>0</v>
      </c>
      <c r="D32107">
        <v>0</v>
      </c>
      <c r="E32107">
        <v>0</v>
      </c>
      <c r="F32107">
        <v>0</v>
      </c>
      <c r="G32107">
        <v>0</v>
      </c>
      <c r="H32107">
        <v>0</v>
      </c>
      <c r="I32107">
        <v>0</v>
      </c>
      <c r="J32107">
        <v>0</v>
      </c>
      <c r="K32107">
        <v>0</v>
      </c>
      <c r="L32107">
        <v>0</v>
      </c>
      <c r="M32107">
        <v>0</v>
      </c>
      <c r="N32107">
        <v>0</v>
      </c>
      <c r="O32107">
        <v>0</v>
      </c>
    </row>
    <row r="32108" spans="1:15" x14ac:dyDescent="0.2">
      <c r="A32108" s="7" t="s">
        <v>32214</v>
      </c>
      <c r="B32108">
        <v>0</v>
      </c>
      <c r="C32108">
        <v>0</v>
      </c>
      <c r="D32108">
        <v>0</v>
      </c>
      <c r="E32108">
        <v>0</v>
      </c>
      <c r="F32108">
        <v>0</v>
      </c>
      <c r="G32108">
        <v>0</v>
      </c>
      <c r="H32108">
        <v>0</v>
      </c>
      <c r="I32108">
        <v>0</v>
      </c>
      <c r="J32108">
        <v>0</v>
      </c>
      <c r="K32108">
        <v>0</v>
      </c>
      <c r="L32108">
        <v>0</v>
      </c>
      <c r="M32108">
        <v>0</v>
      </c>
      <c r="N32108">
        <v>0</v>
      </c>
      <c r="O32108">
        <v>0</v>
      </c>
    </row>
    <row r="32109" spans="1:15" x14ac:dyDescent="0.2">
      <c r="A32109" s="7" t="s">
        <v>32215</v>
      </c>
      <c r="B32109">
        <v>0</v>
      </c>
      <c r="C32109">
        <v>0</v>
      </c>
      <c r="D32109">
        <v>0</v>
      </c>
      <c r="E32109">
        <v>0</v>
      </c>
      <c r="F32109">
        <v>0</v>
      </c>
      <c r="G32109">
        <v>0</v>
      </c>
      <c r="H32109">
        <v>0</v>
      </c>
      <c r="I32109">
        <v>0</v>
      </c>
      <c r="J32109">
        <v>0</v>
      </c>
      <c r="K32109">
        <v>0</v>
      </c>
      <c r="L32109">
        <v>0</v>
      </c>
      <c r="M32109">
        <v>0</v>
      </c>
      <c r="N32109">
        <v>0</v>
      </c>
      <c r="O32109">
        <v>0</v>
      </c>
    </row>
    <row r="32110" spans="1:15" x14ac:dyDescent="0.2">
      <c r="A32110" s="7" t="s">
        <v>32216</v>
      </c>
      <c r="B32110">
        <v>0</v>
      </c>
      <c r="C32110">
        <v>0</v>
      </c>
      <c r="D32110">
        <v>0</v>
      </c>
      <c r="E32110">
        <v>0</v>
      </c>
      <c r="F32110">
        <v>0</v>
      </c>
      <c r="G32110">
        <v>0</v>
      </c>
      <c r="H32110">
        <v>0</v>
      </c>
      <c r="I32110">
        <v>0</v>
      </c>
      <c r="J32110">
        <v>0</v>
      </c>
      <c r="K32110">
        <v>0</v>
      </c>
      <c r="L32110">
        <v>0</v>
      </c>
      <c r="M32110">
        <v>0</v>
      </c>
      <c r="N32110">
        <v>0</v>
      </c>
      <c r="O32110">
        <v>0</v>
      </c>
    </row>
    <row r="32111" spans="1:15" x14ac:dyDescent="0.2">
      <c r="A32111" s="7" t="s">
        <v>32217</v>
      </c>
      <c r="B32111">
        <v>0</v>
      </c>
      <c r="C32111">
        <v>0</v>
      </c>
      <c r="D32111">
        <v>0</v>
      </c>
      <c r="E32111">
        <v>0</v>
      </c>
      <c r="F32111">
        <v>0</v>
      </c>
      <c r="G32111">
        <v>0</v>
      </c>
      <c r="H32111">
        <v>0</v>
      </c>
      <c r="I32111">
        <v>0</v>
      </c>
      <c r="J32111">
        <v>0</v>
      </c>
      <c r="K32111">
        <v>0</v>
      </c>
      <c r="L32111">
        <v>0</v>
      </c>
      <c r="M32111">
        <v>0</v>
      </c>
      <c r="N32111">
        <v>0</v>
      </c>
      <c r="O32111">
        <v>0</v>
      </c>
    </row>
    <row r="32112" spans="1:15" x14ac:dyDescent="0.2">
      <c r="A32112" s="7" t="s">
        <v>32218</v>
      </c>
      <c r="B32112">
        <v>0</v>
      </c>
      <c r="C32112">
        <v>0</v>
      </c>
      <c r="D32112">
        <v>0</v>
      </c>
      <c r="E32112">
        <v>0</v>
      </c>
      <c r="F32112">
        <v>0</v>
      </c>
      <c r="G32112">
        <v>0</v>
      </c>
      <c r="H32112">
        <v>0</v>
      </c>
      <c r="I32112">
        <v>0</v>
      </c>
      <c r="J32112">
        <v>0</v>
      </c>
      <c r="K32112">
        <v>0</v>
      </c>
      <c r="L32112">
        <v>0</v>
      </c>
      <c r="M32112">
        <v>0</v>
      </c>
      <c r="N32112">
        <v>0</v>
      </c>
      <c r="O32112">
        <v>0</v>
      </c>
    </row>
    <row r="32113" spans="1:15" x14ac:dyDescent="0.2">
      <c r="A32113" s="7" t="s">
        <v>32219</v>
      </c>
      <c r="B32113">
        <v>0</v>
      </c>
      <c r="C32113">
        <v>0</v>
      </c>
      <c r="D32113">
        <v>0</v>
      </c>
      <c r="E32113">
        <v>0</v>
      </c>
      <c r="F32113">
        <v>0</v>
      </c>
      <c r="G32113">
        <v>0</v>
      </c>
      <c r="H32113">
        <v>0</v>
      </c>
      <c r="I32113">
        <v>0</v>
      </c>
      <c r="J32113">
        <v>0</v>
      </c>
      <c r="K32113">
        <v>0</v>
      </c>
      <c r="L32113">
        <v>0</v>
      </c>
      <c r="M32113">
        <v>0</v>
      </c>
      <c r="N32113">
        <v>0</v>
      </c>
      <c r="O32113">
        <v>0</v>
      </c>
    </row>
    <row r="32114" spans="1:15" x14ac:dyDescent="0.2">
      <c r="A32114" s="7" t="s">
        <v>32220</v>
      </c>
      <c r="B32114">
        <v>0</v>
      </c>
      <c r="C32114">
        <v>0</v>
      </c>
      <c r="D32114">
        <v>0</v>
      </c>
      <c r="E32114">
        <v>0</v>
      </c>
      <c r="F32114">
        <v>0</v>
      </c>
      <c r="G32114">
        <v>0</v>
      </c>
      <c r="H32114">
        <v>0</v>
      </c>
      <c r="I32114">
        <v>0</v>
      </c>
      <c r="J32114">
        <v>0</v>
      </c>
      <c r="K32114">
        <v>0</v>
      </c>
      <c r="L32114">
        <v>0</v>
      </c>
      <c r="M32114">
        <v>0</v>
      </c>
      <c r="N32114">
        <v>0</v>
      </c>
      <c r="O32114">
        <v>0</v>
      </c>
    </row>
    <row r="32115" spans="1:15" x14ac:dyDescent="0.2">
      <c r="A32115" s="7" t="s">
        <v>32221</v>
      </c>
      <c r="B32115">
        <v>0</v>
      </c>
      <c r="C32115">
        <v>0</v>
      </c>
      <c r="D32115">
        <v>0</v>
      </c>
      <c r="E32115">
        <v>0</v>
      </c>
      <c r="F32115">
        <v>0</v>
      </c>
      <c r="G32115">
        <v>0</v>
      </c>
      <c r="H32115">
        <v>0</v>
      </c>
      <c r="I32115">
        <v>0</v>
      </c>
      <c r="J32115">
        <v>0</v>
      </c>
      <c r="K32115">
        <v>0</v>
      </c>
      <c r="L32115">
        <v>0</v>
      </c>
      <c r="M32115">
        <v>0</v>
      </c>
      <c r="N32115">
        <v>0</v>
      </c>
      <c r="O32115">
        <v>0</v>
      </c>
    </row>
    <row r="32116" spans="1:15" x14ac:dyDescent="0.2">
      <c r="A32116" s="7" t="s">
        <v>32222</v>
      </c>
      <c r="B32116">
        <v>0</v>
      </c>
      <c r="C32116">
        <v>0</v>
      </c>
      <c r="D32116">
        <v>0</v>
      </c>
      <c r="E32116">
        <v>0</v>
      </c>
      <c r="F32116">
        <v>0</v>
      </c>
      <c r="G32116">
        <v>0</v>
      </c>
      <c r="H32116">
        <v>0</v>
      </c>
      <c r="I32116">
        <v>0</v>
      </c>
      <c r="J32116">
        <v>0</v>
      </c>
      <c r="K32116">
        <v>0</v>
      </c>
      <c r="L32116">
        <v>0</v>
      </c>
      <c r="M32116">
        <v>0</v>
      </c>
      <c r="N32116">
        <v>0</v>
      </c>
      <c r="O32116">
        <v>0</v>
      </c>
    </row>
    <row r="32117" spans="1:15" x14ac:dyDescent="0.2">
      <c r="A32117" s="7" t="s">
        <v>32223</v>
      </c>
      <c r="B32117">
        <v>0</v>
      </c>
      <c r="C32117">
        <v>0</v>
      </c>
      <c r="D32117">
        <v>0</v>
      </c>
      <c r="E32117">
        <v>0</v>
      </c>
      <c r="F32117">
        <v>0</v>
      </c>
      <c r="G32117">
        <v>0</v>
      </c>
      <c r="H32117">
        <v>0</v>
      </c>
      <c r="I32117">
        <v>0</v>
      </c>
      <c r="J32117">
        <v>0</v>
      </c>
      <c r="K32117">
        <v>0</v>
      </c>
      <c r="L32117">
        <v>0</v>
      </c>
      <c r="M32117">
        <v>0</v>
      </c>
      <c r="N32117">
        <v>0</v>
      </c>
      <c r="O32117">
        <v>0</v>
      </c>
    </row>
    <row r="32118" spans="1:15" x14ac:dyDescent="0.2">
      <c r="A32118" s="7" t="s">
        <v>32224</v>
      </c>
      <c r="B32118">
        <v>0</v>
      </c>
      <c r="C32118">
        <v>0</v>
      </c>
      <c r="D32118">
        <v>0</v>
      </c>
      <c r="E32118">
        <v>0</v>
      </c>
      <c r="F32118">
        <v>0</v>
      </c>
      <c r="G32118">
        <v>0</v>
      </c>
      <c r="H32118">
        <v>0</v>
      </c>
      <c r="I32118">
        <v>0</v>
      </c>
      <c r="J32118">
        <v>0</v>
      </c>
      <c r="K32118">
        <v>0</v>
      </c>
      <c r="L32118">
        <v>0</v>
      </c>
      <c r="M32118">
        <v>0</v>
      </c>
      <c r="N32118">
        <v>0</v>
      </c>
      <c r="O32118">
        <v>0</v>
      </c>
    </row>
    <row r="32119" spans="1:15" x14ac:dyDescent="0.2">
      <c r="A32119" s="7" t="s">
        <v>32225</v>
      </c>
      <c r="B32119">
        <v>0</v>
      </c>
      <c r="C32119">
        <v>0</v>
      </c>
      <c r="D32119">
        <v>0</v>
      </c>
      <c r="E32119">
        <v>0</v>
      </c>
      <c r="F32119">
        <v>0</v>
      </c>
      <c r="G32119">
        <v>0</v>
      </c>
      <c r="H32119">
        <v>0</v>
      </c>
      <c r="I32119">
        <v>0</v>
      </c>
      <c r="J32119">
        <v>0</v>
      </c>
      <c r="K32119">
        <v>0</v>
      </c>
      <c r="L32119">
        <v>0</v>
      </c>
      <c r="M32119">
        <v>0</v>
      </c>
      <c r="N32119">
        <v>0</v>
      </c>
      <c r="O32119">
        <v>0</v>
      </c>
    </row>
    <row r="32120" spans="1:15" x14ac:dyDescent="0.2">
      <c r="A32120" s="7" t="s">
        <v>32226</v>
      </c>
      <c r="B32120">
        <v>0</v>
      </c>
      <c r="C32120">
        <v>0</v>
      </c>
      <c r="D32120">
        <v>0</v>
      </c>
      <c r="E32120">
        <v>0</v>
      </c>
      <c r="F32120">
        <v>0</v>
      </c>
      <c r="G32120">
        <v>0</v>
      </c>
      <c r="H32120">
        <v>0</v>
      </c>
      <c r="I32120">
        <v>0</v>
      </c>
      <c r="J32120">
        <v>0</v>
      </c>
      <c r="K32120">
        <v>0</v>
      </c>
      <c r="L32120">
        <v>0</v>
      </c>
      <c r="M32120">
        <v>0</v>
      </c>
      <c r="N32120">
        <v>0</v>
      </c>
      <c r="O32120">
        <v>0</v>
      </c>
    </row>
    <row r="32121" spans="1:15" x14ac:dyDescent="0.2">
      <c r="A32121" s="7" t="s">
        <v>32227</v>
      </c>
      <c r="B32121">
        <v>0</v>
      </c>
      <c r="C32121">
        <v>0</v>
      </c>
      <c r="D32121">
        <v>0</v>
      </c>
      <c r="E32121">
        <v>0</v>
      </c>
      <c r="F32121">
        <v>0</v>
      </c>
      <c r="G32121">
        <v>0</v>
      </c>
      <c r="H32121">
        <v>0</v>
      </c>
      <c r="I32121">
        <v>0</v>
      </c>
      <c r="J32121">
        <v>0</v>
      </c>
      <c r="K32121">
        <v>0</v>
      </c>
      <c r="L32121">
        <v>0</v>
      </c>
      <c r="M32121">
        <v>0</v>
      </c>
      <c r="N32121">
        <v>0</v>
      </c>
      <c r="O32121">
        <v>0</v>
      </c>
    </row>
    <row r="32122" spans="1:15" x14ac:dyDescent="0.2">
      <c r="A32122" s="7" t="s">
        <v>32228</v>
      </c>
      <c r="B32122">
        <v>0</v>
      </c>
      <c r="C32122">
        <v>0</v>
      </c>
      <c r="D32122">
        <v>0</v>
      </c>
      <c r="E32122">
        <v>0</v>
      </c>
      <c r="F32122">
        <v>0</v>
      </c>
      <c r="G32122">
        <v>0</v>
      </c>
      <c r="H32122">
        <v>0</v>
      </c>
      <c r="I32122">
        <v>0</v>
      </c>
      <c r="J32122">
        <v>0</v>
      </c>
      <c r="K32122">
        <v>0</v>
      </c>
      <c r="L32122">
        <v>0</v>
      </c>
      <c r="M32122">
        <v>0</v>
      </c>
      <c r="N32122">
        <v>0</v>
      </c>
      <c r="O32122">
        <v>0</v>
      </c>
    </row>
    <row r="32123" spans="1:15" x14ac:dyDescent="0.2">
      <c r="A32123" s="7" t="s">
        <v>32229</v>
      </c>
      <c r="B32123">
        <v>0</v>
      </c>
      <c r="C32123">
        <v>0</v>
      </c>
      <c r="D32123">
        <v>0</v>
      </c>
      <c r="E32123">
        <v>0</v>
      </c>
      <c r="F32123">
        <v>0</v>
      </c>
      <c r="G32123">
        <v>0</v>
      </c>
      <c r="H32123">
        <v>0</v>
      </c>
      <c r="I32123">
        <v>0</v>
      </c>
      <c r="J32123">
        <v>0</v>
      </c>
      <c r="K32123">
        <v>0</v>
      </c>
      <c r="L32123">
        <v>0</v>
      </c>
      <c r="M32123">
        <v>0</v>
      </c>
      <c r="N32123">
        <v>0</v>
      </c>
      <c r="O32123">
        <v>0</v>
      </c>
    </row>
    <row r="32124" spans="1:15" x14ac:dyDescent="0.2">
      <c r="A32124" s="7" t="s">
        <v>32230</v>
      </c>
      <c r="B32124">
        <v>0</v>
      </c>
      <c r="C32124">
        <v>0</v>
      </c>
      <c r="D32124">
        <v>0</v>
      </c>
      <c r="E32124">
        <v>0</v>
      </c>
      <c r="F32124">
        <v>0</v>
      </c>
      <c r="G32124">
        <v>0</v>
      </c>
      <c r="H32124">
        <v>0</v>
      </c>
      <c r="I32124">
        <v>0</v>
      </c>
      <c r="J32124">
        <v>0</v>
      </c>
      <c r="K32124">
        <v>0</v>
      </c>
      <c r="L32124">
        <v>0</v>
      </c>
      <c r="M32124">
        <v>0</v>
      </c>
      <c r="N32124">
        <v>0</v>
      </c>
      <c r="O32124">
        <v>0</v>
      </c>
    </row>
    <row r="32125" spans="1:15" x14ac:dyDescent="0.2">
      <c r="A32125" s="7" t="s">
        <v>32231</v>
      </c>
      <c r="B32125">
        <v>0</v>
      </c>
      <c r="C32125">
        <v>0</v>
      </c>
      <c r="D32125">
        <v>0</v>
      </c>
      <c r="E32125">
        <v>0</v>
      </c>
      <c r="F32125">
        <v>0</v>
      </c>
      <c r="G32125">
        <v>0</v>
      </c>
      <c r="H32125">
        <v>0</v>
      </c>
      <c r="I32125">
        <v>0</v>
      </c>
      <c r="J32125">
        <v>0</v>
      </c>
      <c r="K32125">
        <v>0</v>
      </c>
      <c r="L32125">
        <v>0</v>
      </c>
      <c r="M32125">
        <v>0</v>
      </c>
      <c r="N32125">
        <v>0</v>
      </c>
      <c r="O32125">
        <v>0</v>
      </c>
    </row>
    <row r="32126" spans="1:15" x14ac:dyDescent="0.2">
      <c r="A32126" s="7" t="s">
        <v>32232</v>
      </c>
      <c r="B32126">
        <v>0</v>
      </c>
      <c r="C32126">
        <v>0</v>
      </c>
      <c r="D32126">
        <v>0</v>
      </c>
      <c r="E32126">
        <v>0</v>
      </c>
      <c r="F32126">
        <v>0</v>
      </c>
      <c r="G32126">
        <v>0</v>
      </c>
      <c r="H32126">
        <v>0</v>
      </c>
      <c r="I32126">
        <v>0</v>
      </c>
      <c r="J32126">
        <v>0</v>
      </c>
      <c r="K32126">
        <v>0</v>
      </c>
      <c r="L32126">
        <v>0</v>
      </c>
      <c r="M32126">
        <v>0</v>
      </c>
      <c r="N32126">
        <v>0</v>
      </c>
      <c r="O32126">
        <v>0</v>
      </c>
    </row>
    <row r="32127" spans="1:15" x14ac:dyDescent="0.2">
      <c r="A32127" s="7" t="s">
        <v>32233</v>
      </c>
      <c r="B32127">
        <v>0</v>
      </c>
      <c r="C32127">
        <v>0</v>
      </c>
      <c r="D32127">
        <v>0</v>
      </c>
      <c r="E32127">
        <v>0</v>
      </c>
      <c r="F32127">
        <v>0</v>
      </c>
      <c r="G32127">
        <v>0</v>
      </c>
      <c r="H32127">
        <v>0</v>
      </c>
      <c r="I32127">
        <v>0</v>
      </c>
      <c r="J32127">
        <v>0</v>
      </c>
      <c r="K32127">
        <v>0</v>
      </c>
      <c r="L32127">
        <v>0</v>
      </c>
      <c r="M32127">
        <v>0</v>
      </c>
      <c r="N32127">
        <v>0</v>
      </c>
      <c r="O32127">
        <v>0</v>
      </c>
    </row>
    <row r="32128" spans="1:15" x14ac:dyDescent="0.2">
      <c r="A32128" s="7" t="s">
        <v>32234</v>
      </c>
      <c r="B32128">
        <v>0</v>
      </c>
      <c r="C32128">
        <v>0</v>
      </c>
      <c r="D32128">
        <v>0</v>
      </c>
      <c r="E32128">
        <v>0</v>
      </c>
      <c r="F32128">
        <v>0</v>
      </c>
      <c r="G32128">
        <v>0</v>
      </c>
      <c r="H32128">
        <v>0</v>
      </c>
      <c r="I32128">
        <v>0</v>
      </c>
      <c r="J32128">
        <v>0</v>
      </c>
      <c r="K32128">
        <v>0</v>
      </c>
      <c r="L32128">
        <v>0</v>
      </c>
      <c r="M32128">
        <v>0</v>
      </c>
      <c r="N32128">
        <v>0</v>
      </c>
      <c r="O32128">
        <v>0</v>
      </c>
    </row>
    <row r="32129" spans="1:2" x14ac:dyDescent="0.2">
      <c r="A32129" s="7" t="s">
        <v>32235</v>
      </c>
      <c r="B32129">
        <v>328</v>
      </c>
    </row>
    <row r="32130" spans="1:2" x14ac:dyDescent="0.2">
      <c r="A32130" s="7" t="s">
        <v>32236</v>
      </c>
      <c r="B32130">
        <v>29</v>
      </c>
    </row>
    <row r="32131" spans="1:2" x14ac:dyDescent="0.2">
      <c r="A32131" s="7" t="s">
        <v>32237</v>
      </c>
      <c r="B32131">
        <v>5</v>
      </c>
    </row>
    <row r="32132" spans="1:2" x14ac:dyDescent="0.2">
      <c r="A32132" s="7" t="s">
        <v>32238</v>
      </c>
      <c r="B32132">
        <v>5</v>
      </c>
    </row>
    <row r="32133" spans="1:2" x14ac:dyDescent="0.2">
      <c r="A32133" s="7" t="s">
        <v>32239</v>
      </c>
      <c r="B32133">
        <v>23</v>
      </c>
    </row>
    <row r="32134" spans="1:2" x14ac:dyDescent="0.2">
      <c r="A32134" s="7" t="s">
        <v>32240</v>
      </c>
      <c r="B32134">
        <v>0</v>
      </c>
    </row>
    <row r="32135" spans="1:2" x14ac:dyDescent="0.2">
      <c r="A32135" s="7" t="s">
        <v>32241</v>
      </c>
      <c r="B32135">
        <v>0</v>
      </c>
    </row>
    <row r="32136" spans="1:2" x14ac:dyDescent="0.2">
      <c r="A32136" s="7" t="s">
        <v>32242</v>
      </c>
      <c r="B32136">
        <v>1</v>
      </c>
    </row>
    <row r="32137" spans="1:2" x14ac:dyDescent="0.2">
      <c r="A32137" s="7" t="s">
        <v>32243</v>
      </c>
      <c r="B32137">
        <v>1043</v>
      </c>
    </row>
    <row r="32138" spans="1:2" x14ac:dyDescent="0.2">
      <c r="A32138" s="7" t="s">
        <v>32244</v>
      </c>
      <c r="B32138">
        <v>4</v>
      </c>
    </row>
    <row r="32139" spans="1:2" x14ac:dyDescent="0.2">
      <c r="A32139" s="7" t="s">
        <v>32245</v>
      </c>
      <c r="B32139">
        <v>0</v>
      </c>
    </row>
    <row r="32140" spans="1:2" x14ac:dyDescent="0.2">
      <c r="A32140" s="7" t="s">
        <v>32246</v>
      </c>
      <c r="B32140">
        <v>0</v>
      </c>
    </row>
    <row r="32141" spans="1:2" x14ac:dyDescent="0.2">
      <c r="A32141" s="7" t="s">
        <v>32247</v>
      </c>
      <c r="B32141">
        <v>0</v>
      </c>
    </row>
    <row r="32142" spans="1:2" x14ac:dyDescent="0.2">
      <c r="A32142" s="7" t="s">
        <v>32248</v>
      </c>
      <c r="B32142">
        <v>0</v>
      </c>
    </row>
    <row r="32143" spans="1:2" x14ac:dyDescent="0.2">
      <c r="A32143" s="7" t="s">
        <v>32249</v>
      </c>
      <c r="B32143">
        <v>0</v>
      </c>
    </row>
    <row r="32144" spans="1:2" x14ac:dyDescent="0.2">
      <c r="A32144" s="7" t="s">
        <v>32250</v>
      </c>
      <c r="B32144">
        <v>0</v>
      </c>
    </row>
    <row r="32145" spans="1:15" x14ac:dyDescent="0.2">
      <c r="A32145" s="7" t="s">
        <v>32251</v>
      </c>
      <c r="B32145">
        <v>0</v>
      </c>
    </row>
    <row r="32146" spans="1:15" x14ac:dyDescent="0.2">
      <c r="A32146" s="7" t="s">
        <v>32252</v>
      </c>
      <c r="B32146">
        <v>0</v>
      </c>
    </row>
    <row r="32147" spans="1:15" x14ac:dyDescent="0.2">
      <c r="A32147" s="7" t="s">
        <v>32253</v>
      </c>
      <c r="B32147">
        <v>0</v>
      </c>
    </row>
    <row r="32148" spans="1:15" x14ac:dyDescent="0.2">
      <c r="A32148" s="7" t="s">
        <v>32254</v>
      </c>
      <c r="B32148">
        <v>0</v>
      </c>
    </row>
    <row r="32149" spans="1:15" x14ac:dyDescent="0.2">
      <c r="A32149" s="7" t="s">
        <v>32255</v>
      </c>
      <c r="B32149">
        <v>0</v>
      </c>
    </row>
    <row r="32150" spans="1:15" x14ac:dyDescent="0.2">
      <c r="A32150" s="7" t="s">
        <v>32256</v>
      </c>
      <c r="B32150">
        <v>617</v>
      </c>
      <c r="C32150">
        <v>59</v>
      </c>
      <c r="D32150">
        <v>0</v>
      </c>
      <c r="E32150">
        <v>59</v>
      </c>
      <c r="F32150">
        <v>29</v>
      </c>
      <c r="G32150">
        <v>155</v>
      </c>
      <c r="H32150">
        <v>21</v>
      </c>
      <c r="I32150">
        <v>40</v>
      </c>
      <c r="J32150">
        <v>191</v>
      </c>
      <c r="K32150">
        <v>190</v>
      </c>
      <c r="L32150">
        <v>20</v>
      </c>
      <c r="M32150">
        <v>46</v>
      </c>
      <c r="N32150">
        <v>2</v>
      </c>
      <c r="O32150">
        <v>2</v>
      </c>
    </row>
    <row r="32151" spans="1:15" x14ac:dyDescent="0.2">
      <c r="A32151" s="7" t="s">
        <v>32257</v>
      </c>
      <c r="B32151">
        <v>136</v>
      </c>
      <c r="C32151">
        <v>7</v>
      </c>
      <c r="D32151">
        <v>0</v>
      </c>
      <c r="E32151">
        <v>7</v>
      </c>
      <c r="F32151">
        <v>1</v>
      </c>
      <c r="G32151">
        <v>0</v>
      </c>
      <c r="H32151">
        <v>1</v>
      </c>
      <c r="I32151">
        <v>0</v>
      </c>
      <c r="J32151">
        <v>54</v>
      </c>
      <c r="K32151">
        <v>29</v>
      </c>
      <c r="L32151">
        <v>1</v>
      </c>
      <c r="M32151">
        <v>3</v>
      </c>
      <c r="N32151">
        <v>1</v>
      </c>
      <c r="O32151">
        <v>1</v>
      </c>
    </row>
    <row r="32152" spans="1:15" x14ac:dyDescent="0.2">
      <c r="A32152" s="7" t="s">
        <v>32258</v>
      </c>
      <c r="B32152">
        <v>9</v>
      </c>
      <c r="C32152">
        <v>0</v>
      </c>
      <c r="D32152">
        <v>0</v>
      </c>
      <c r="E32152">
        <v>0</v>
      </c>
      <c r="F32152">
        <v>1</v>
      </c>
      <c r="G32152">
        <v>0</v>
      </c>
      <c r="H32152">
        <v>1</v>
      </c>
      <c r="I32152">
        <v>0</v>
      </c>
      <c r="J32152">
        <v>3</v>
      </c>
      <c r="K32152">
        <v>0</v>
      </c>
      <c r="L32152">
        <v>0</v>
      </c>
      <c r="M32152">
        <v>0</v>
      </c>
      <c r="N32152">
        <v>0</v>
      </c>
      <c r="O32152">
        <v>0</v>
      </c>
    </row>
    <row r="32153" spans="1:15" x14ac:dyDescent="0.2">
      <c r="A32153" s="7" t="s">
        <v>32259</v>
      </c>
      <c r="B32153">
        <v>16</v>
      </c>
      <c r="C32153">
        <v>0</v>
      </c>
      <c r="D32153">
        <v>0</v>
      </c>
      <c r="E32153">
        <v>0</v>
      </c>
      <c r="F32153">
        <v>0</v>
      </c>
      <c r="G32153">
        <v>0</v>
      </c>
      <c r="H32153">
        <v>0</v>
      </c>
      <c r="I32153">
        <v>0</v>
      </c>
      <c r="J32153">
        <v>13</v>
      </c>
      <c r="K32153">
        <v>2</v>
      </c>
      <c r="L32153">
        <v>0</v>
      </c>
      <c r="M32153">
        <v>0</v>
      </c>
      <c r="N32153">
        <v>0</v>
      </c>
      <c r="O32153">
        <v>0</v>
      </c>
    </row>
    <row r="32154" spans="1:15" x14ac:dyDescent="0.2">
      <c r="A32154" s="7" t="s">
        <v>32260</v>
      </c>
      <c r="B32154">
        <v>0</v>
      </c>
      <c r="C32154">
        <v>0</v>
      </c>
      <c r="D32154">
        <v>0</v>
      </c>
      <c r="E32154">
        <v>0</v>
      </c>
      <c r="F32154">
        <v>0</v>
      </c>
      <c r="G32154">
        <v>0</v>
      </c>
      <c r="H32154">
        <v>0</v>
      </c>
      <c r="I32154">
        <v>0</v>
      </c>
      <c r="J32154">
        <v>0</v>
      </c>
      <c r="K32154">
        <v>0</v>
      </c>
      <c r="L32154">
        <v>0</v>
      </c>
      <c r="M32154">
        <v>0</v>
      </c>
      <c r="N32154">
        <v>0</v>
      </c>
      <c r="O32154">
        <v>0</v>
      </c>
    </row>
    <row r="32155" spans="1:15" x14ac:dyDescent="0.2">
      <c r="A32155" s="7" t="s">
        <v>32261</v>
      </c>
      <c r="B32155">
        <v>0</v>
      </c>
      <c r="C32155">
        <v>0</v>
      </c>
      <c r="D32155">
        <v>0</v>
      </c>
      <c r="E32155">
        <v>0</v>
      </c>
      <c r="F32155">
        <v>0</v>
      </c>
      <c r="G32155">
        <v>0</v>
      </c>
      <c r="H32155">
        <v>0</v>
      </c>
      <c r="I32155">
        <v>0</v>
      </c>
      <c r="J32155">
        <v>0</v>
      </c>
      <c r="K32155">
        <v>0</v>
      </c>
      <c r="L32155">
        <v>0</v>
      </c>
      <c r="M32155">
        <v>0</v>
      </c>
      <c r="N32155">
        <v>0</v>
      </c>
      <c r="O32155">
        <v>0</v>
      </c>
    </row>
    <row r="32156" spans="1:15" x14ac:dyDescent="0.2">
      <c r="A32156" s="7" t="s">
        <v>32262</v>
      </c>
      <c r="B32156">
        <v>14</v>
      </c>
      <c r="C32156">
        <v>0</v>
      </c>
      <c r="D32156">
        <v>0</v>
      </c>
      <c r="E32156">
        <v>0</v>
      </c>
      <c r="F32156">
        <v>0</v>
      </c>
      <c r="G32156">
        <v>0</v>
      </c>
      <c r="H32156">
        <v>0</v>
      </c>
      <c r="I32156">
        <v>0</v>
      </c>
      <c r="J32156">
        <v>9</v>
      </c>
      <c r="K32156">
        <v>6</v>
      </c>
      <c r="L32156">
        <v>0</v>
      </c>
      <c r="M32156">
        <v>0</v>
      </c>
      <c r="N32156">
        <v>1</v>
      </c>
      <c r="O32156">
        <v>1</v>
      </c>
    </row>
    <row r="32157" spans="1:15" x14ac:dyDescent="0.2">
      <c r="A32157" s="7" t="s">
        <v>32263</v>
      </c>
      <c r="B32157">
        <v>70</v>
      </c>
      <c r="C32157">
        <v>0</v>
      </c>
      <c r="D32157">
        <v>0</v>
      </c>
      <c r="E32157">
        <v>0</v>
      </c>
      <c r="F32157">
        <v>0</v>
      </c>
      <c r="G32157">
        <v>0</v>
      </c>
      <c r="H32157">
        <v>0</v>
      </c>
      <c r="I32157">
        <v>0</v>
      </c>
      <c r="J32157">
        <v>21</v>
      </c>
      <c r="K32157">
        <v>15</v>
      </c>
      <c r="L32157">
        <v>0</v>
      </c>
      <c r="M32157">
        <v>3</v>
      </c>
      <c r="N32157">
        <v>0</v>
      </c>
      <c r="O32157">
        <v>0</v>
      </c>
    </row>
    <row r="32158" spans="1:15" x14ac:dyDescent="0.2">
      <c r="A32158" s="7" t="s">
        <v>32264</v>
      </c>
      <c r="B32158">
        <v>2</v>
      </c>
      <c r="C32158">
        <v>0</v>
      </c>
      <c r="D32158">
        <v>0</v>
      </c>
      <c r="E32158">
        <v>0</v>
      </c>
      <c r="F32158">
        <v>0</v>
      </c>
      <c r="G32158">
        <v>0</v>
      </c>
      <c r="H32158">
        <v>0</v>
      </c>
      <c r="I32158">
        <v>0</v>
      </c>
      <c r="J32158">
        <v>2</v>
      </c>
      <c r="K32158">
        <v>1</v>
      </c>
      <c r="L32158">
        <v>0</v>
      </c>
      <c r="M32158">
        <v>0</v>
      </c>
      <c r="N32158">
        <v>0</v>
      </c>
      <c r="O32158">
        <v>0</v>
      </c>
    </row>
    <row r="32159" spans="1:15" x14ac:dyDescent="0.2">
      <c r="A32159" s="7" t="s">
        <v>32265</v>
      </c>
      <c r="B32159">
        <v>0</v>
      </c>
      <c r="C32159">
        <v>0</v>
      </c>
      <c r="D32159">
        <v>0</v>
      </c>
      <c r="E32159">
        <v>0</v>
      </c>
      <c r="F32159">
        <v>0</v>
      </c>
      <c r="G32159">
        <v>0</v>
      </c>
      <c r="H32159">
        <v>0</v>
      </c>
      <c r="I32159">
        <v>0</v>
      </c>
      <c r="J32159">
        <v>0</v>
      </c>
      <c r="K32159">
        <v>0</v>
      </c>
      <c r="L32159">
        <v>0</v>
      </c>
      <c r="M32159">
        <v>0</v>
      </c>
      <c r="N32159">
        <v>0</v>
      </c>
      <c r="O32159">
        <v>0</v>
      </c>
    </row>
    <row r="32160" spans="1:15" x14ac:dyDescent="0.2">
      <c r="A32160" s="7" t="s">
        <v>32266</v>
      </c>
      <c r="B32160">
        <v>0</v>
      </c>
      <c r="C32160">
        <v>0</v>
      </c>
      <c r="D32160">
        <v>0</v>
      </c>
      <c r="E32160">
        <v>0</v>
      </c>
      <c r="F32160">
        <v>0</v>
      </c>
      <c r="G32160">
        <v>0</v>
      </c>
      <c r="H32160">
        <v>0</v>
      </c>
      <c r="I32160">
        <v>0</v>
      </c>
      <c r="J32160">
        <v>0</v>
      </c>
      <c r="K32160">
        <v>0</v>
      </c>
      <c r="L32160">
        <v>0</v>
      </c>
      <c r="M32160">
        <v>0</v>
      </c>
      <c r="N32160">
        <v>0</v>
      </c>
      <c r="O32160">
        <v>0</v>
      </c>
    </row>
    <row r="32161" spans="1:15" x14ac:dyDescent="0.2">
      <c r="A32161" s="7" t="s">
        <v>32267</v>
      </c>
      <c r="B32161">
        <v>2</v>
      </c>
      <c r="C32161">
        <v>0</v>
      </c>
      <c r="D32161">
        <v>0</v>
      </c>
      <c r="E32161">
        <v>0</v>
      </c>
      <c r="F32161">
        <v>0</v>
      </c>
      <c r="G32161">
        <v>0</v>
      </c>
      <c r="H32161">
        <v>0</v>
      </c>
      <c r="I32161">
        <v>0</v>
      </c>
      <c r="J32161">
        <v>1</v>
      </c>
      <c r="K32161">
        <v>0</v>
      </c>
      <c r="L32161">
        <v>0</v>
      </c>
      <c r="M32161">
        <v>0</v>
      </c>
      <c r="N32161">
        <v>0</v>
      </c>
      <c r="O32161">
        <v>0</v>
      </c>
    </row>
    <row r="32162" spans="1:15" x14ac:dyDescent="0.2">
      <c r="A32162" s="7" t="s">
        <v>32268</v>
      </c>
      <c r="B32162">
        <v>25</v>
      </c>
      <c r="C32162">
        <v>12</v>
      </c>
      <c r="D32162">
        <v>0</v>
      </c>
      <c r="E32162">
        <v>12</v>
      </c>
      <c r="F32162">
        <v>0</v>
      </c>
      <c r="G32162">
        <v>0</v>
      </c>
      <c r="H32162">
        <v>0</v>
      </c>
      <c r="I32162">
        <v>0</v>
      </c>
      <c r="J32162">
        <v>11</v>
      </c>
      <c r="K32162">
        <v>7</v>
      </c>
      <c r="L32162">
        <v>0</v>
      </c>
      <c r="M32162">
        <v>15</v>
      </c>
      <c r="N32162">
        <v>0</v>
      </c>
      <c r="O32162">
        <v>0</v>
      </c>
    </row>
    <row r="32163" spans="1:15" x14ac:dyDescent="0.2">
      <c r="A32163" s="7" t="s">
        <v>32269</v>
      </c>
      <c r="B32163">
        <v>0</v>
      </c>
      <c r="C32163">
        <v>0</v>
      </c>
      <c r="D32163">
        <v>0</v>
      </c>
      <c r="E32163">
        <v>0</v>
      </c>
      <c r="F32163">
        <v>0</v>
      </c>
      <c r="G32163">
        <v>0</v>
      </c>
      <c r="H32163">
        <v>0</v>
      </c>
      <c r="I32163">
        <v>0</v>
      </c>
      <c r="J32163">
        <v>0</v>
      </c>
      <c r="K32163">
        <v>0</v>
      </c>
      <c r="L32163">
        <v>0</v>
      </c>
      <c r="M32163">
        <v>0</v>
      </c>
      <c r="N32163">
        <v>0</v>
      </c>
      <c r="O32163">
        <v>0</v>
      </c>
    </row>
    <row r="32164" spans="1:15" x14ac:dyDescent="0.2">
      <c r="A32164" s="7" t="s">
        <v>32270</v>
      </c>
      <c r="B32164">
        <v>3</v>
      </c>
      <c r="C32164">
        <v>0</v>
      </c>
      <c r="D32164">
        <v>0</v>
      </c>
      <c r="E32164">
        <v>0</v>
      </c>
      <c r="F32164">
        <v>0</v>
      </c>
      <c r="G32164">
        <v>0</v>
      </c>
      <c r="H32164">
        <v>0</v>
      </c>
      <c r="I32164">
        <v>0</v>
      </c>
      <c r="J32164">
        <v>3</v>
      </c>
      <c r="K32164">
        <v>3</v>
      </c>
      <c r="L32164">
        <v>0</v>
      </c>
      <c r="M32164">
        <v>0</v>
      </c>
      <c r="N32164">
        <v>0</v>
      </c>
      <c r="O32164">
        <v>0</v>
      </c>
    </row>
    <row r="32165" spans="1:15" x14ac:dyDescent="0.2">
      <c r="A32165" s="7" t="s">
        <v>32271</v>
      </c>
      <c r="B32165">
        <v>2</v>
      </c>
      <c r="C32165">
        <v>0</v>
      </c>
      <c r="D32165">
        <v>0</v>
      </c>
      <c r="E32165">
        <v>0</v>
      </c>
      <c r="F32165">
        <v>0</v>
      </c>
      <c r="G32165">
        <v>0</v>
      </c>
      <c r="H32165">
        <v>0</v>
      </c>
      <c r="I32165">
        <v>0</v>
      </c>
      <c r="J32165">
        <v>1</v>
      </c>
      <c r="K32165">
        <v>0</v>
      </c>
      <c r="L32165">
        <v>0</v>
      </c>
      <c r="M32165">
        <v>0</v>
      </c>
      <c r="N32165">
        <v>0</v>
      </c>
      <c r="O32165">
        <v>0</v>
      </c>
    </row>
    <row r="32166" spans="1:15" x14ac:dyDescent="0.2">
      <c r="A32166" s="7" t="s">
        <v>32272</v>
      </c>
      <c r="B32166">
        <v>0</v>
      </c>
      <c r="C32166">
        <v>0</v>
      </c>
      <c r="D32166">
        <v>0</v>
      </c>
      <c r="E32166">
        <v>0</v>
      </c>
      <c r="F32166">
        <v>0</v>
      </c>
      <c r="G32166">
        <v>0</v>
      </c>
      <c r="H32166">
        <v>0</v>
      </c>
      <c r="I32166">
        <v>0</v>
      </c>
      <c r="J32166">
        <v>0</v>
      </c>
      <c r="K32166">
        <v>0</v>
      </c>
      <c r="L32166">
        <v>0</v>
      </c>
      <c r="M32166">
        <v>0</v>
      </c>
      <c r="N32166">
        <v>0</v>
      </c>
      <c r="O32166">
        <v>0</v>
      </c>
    </row>
    <row r="32167" spans="1:15" x14ac:dyDescent="0.2">
      <c r="A32167" s="7" t="s">
        <v>32273</v>
      </c>
      <c r="B32167">
        <v>13</v>
      </c>
      <c r="C32167">
        <v>12</v>
      </c>
      <c r="D32167">
        <v>0</v>
      </c>
      <c r="E32167">
        <v>12</v>
      </c>
      <c r="F32167">
        <v>0</v>
      </c>
      <c r="G32167">
        <v>0</v>
      </c>
      <c r="H32167">
        <v>0</v>
      </c>
      <c r="I32167">
        <v>0</v>
      </c>
      <c r="J32167">
        <v>1</v>
      </c>
      <c r="K32167">
        <v>0</v>
      </c>
      <c r="L32167">
        <v>0</v>
      </c>
      <c r="M32167">
        <v>15</v>
      </c>
      <c r="N32167">
        <v>0</v>
      </c>
      <c r="O32167">
        <v>0</v>
      </c>
    </row>
    <row r="32168" spans="1:15" x14ac:dyDescent="0.2">
      <c r="A32168" s="7" t="s">
        <v>32274</v>
      </c>
      <c r="B32168">
        <v>1</v>
      </c>
      <c r="C32168">
        <v>0</v>
      </c>
      <c r="D32168">
        <v>0</v>
      </c>
      <c r="E32168">
        <v>0</v>
      </c>
      <c r="F32168">
        <v>0</v>
      </c>
      <c r="G32168">
        <v>0</v>
      </c>
      <c r="H32168">
        <v>0</v>
      </c>
      <c r="I32168">
        <v>0</v>
      </c>
      <c r="J32168">
        <v>1</v>
      </c>
      <c r="K32168">
        <v>0</v>
      </c>
      <c r="L32168">
        <v>0</v>
      </c>
      <c r="M32168">
        <v>0</v>
      </c>
      <c r="N32168">
        <v>0</v>
      </c>
      <c r="O32168">
        <v>0</v>
      </c>
    </row>
    <row r="32169" spans="1:15" x14ac:dyDescent="0.2">
      <c r="A32169" s="7" t="s">
        <v>32275</v>
      </c>
      <c r="B32169">
        <v>334</v>
      </c>
      <c r="C32169">
        <v>37</v>
      </c>
      <c r="D32169">
        <v>0</v>
      </c>
      <c r="E32169">
        <v>37</v>
      </c>
      <c r="F32169">
        <v>26</v>
      </c>
      <c r="G32169">
        <v>150</v>
      </c>
      <c r="H32169">
        <v>17</v>
      </c>
      <c r="I32169">
        <v>35</v>
      </c>
      <c r="J32169">
        <v>80</v>
      </c>
      <c r="K32169">
        <v>92</v>
      </c>
      <c r="L32169">
        <v>14</v>
      </c>
      <c r="M32169">
        <v>28</v>
      </c>
      <c r="N32169">
        <v>0</v>
      </c>
      <c r="O32169">
        <v>0</v>
      </c>
    </row>
    <row r="32170" spans="1:15" x14ac:dyDescent="0.2">
      <c r="A32170" s="7" t="s">
        <v>32276</v>
      </c>
      <c r="B32170">
        <v>5</v>
      </c>
      <c r="C32170">
        <v>2</v>
      </c>
      <c r="D32170">
        <v>0</v>
      </c>
      <c r="E32170">
        <v>2</v>
      </c>
      <c r="F32170">
        <v>0</v>
      </c>
      <c r="G32170">
        <v>0</v>
      </c>
      <c r="H32170">
        <v>0</v>
      </c>
      <c r="I32170">
        <v>0</v>
      </c>
      <c r="J32170">
        <v>1</v>
      </c>
      <c r="K32170">
        <v>0</v>
      </c>
      <c r="L32170">
        <v>0</v>
      </c>
      <c r="M32170">
        <v>0</v>
      </c>
      <c r="N32170">
        <v>0</v>
      </c>
      <c r="O32170">
        <v>0</v>
      </c>
    </row>
    <row r="32171" spans="1:15" x14ac:dyDescent="0.2">
      <c r="A32171" s="7" t="s">
        <v>32277</v>
      </c>
      <c r="B32171">
        <v>1</v>
      </c>
      <c r="C32171">
        <v>0</v>
      </c>
      <c r="D32171">
        <v>0</v>
      </c>
      <c r="E32171">
        <v>0</v>
      </c>
      <c r="F32171">
        <v>0</v>
      </c>
      <c r="G32171">
        <v>0</v>
      </c>
      <c r="H32171">
        <v>0</v>
      </c>
      <c r="I32171">
        <v>0</v>
      </c>
      <c r="J32171">
        <v>0</v>
      </c>
      <c r="K32171">
        <v>1</v>
      </c>
      <c r="L32171">
        <v>0</v>
      </c>
      <c r="M32171">
        <v>2</v>
      </c>
      <c r="N32171">
        <v>0</v>
      </c>
      <c r="O32171">
        <v>0</v>
      </c>
    </row>
    <row r="32172" spans="1:15" x14ac:dyDescent="0.2">
      <c r="A32172" s="7" t="s">
        <v>32278</v>
      </c>
      <c r="B32172">
        <v>0</v>
      </c>
      <c r="C32172">
        <v>0</v>
      </c>
      <c r="D32172">
        <v>0</v>
      </c>
      <c r="E32172">
        <v>0</v>
      </c>
      <c r="F32172">
        <v>0</v>
      </c>
      <c r="G32172">
        <v>0</v>
      </c>
      <c r="H32172">
        <v>0</v>
      </c>
      <c r="I32172">
        <v>0</v>
      </c>
      <c r="J32172">
        <v>0</v>
      </c>
      <c r="K32172">
        <v>0</v>
      </c>
      <c r="L32172">
        <v>0</v>
      </c>
      <c r="M32172">
        <v>0</v>
      </c>
      <c r="N32172">
        <v>0</v>
      </c>
      <c r="O32172">
        <v>0</v>
      </c>
    </row>
    <row r="32173" spans="1:15" x14ac:dyDescent="0.2">
      <c r="A32173" s="7" t="s">
        <v>32279</v>
      </c>
      <c r="B32173">
        <v>1</v>
      </c>
      <c r="C32173">
        <v>0</v>
      </c>
      <c r="D32173">
        <v>0</v>
      </c>
      <c r="E32173">
        <v>0</v>
      </c>
      <c r="F32173">
        <v>0</v>
      </c>
      <c r="G32173">
        <v>0</v>
      </c>
      <c r="H32173">
        <v>0</v>
      </c>
      <c r="I32173">
        <v>0</v>
      </c>
      <c r="J32173">
        <v>1</v>
      </c>
      <c r="K32173">
        <v>0</v>
      </c>
      <c r="L32173">
        <v>0</v>
      </c>
      <c r="M32173">
        <v>0</v>
      </c>
      <c r="N32173">
        <v>0</v>
      </c>
      <c r="O32173">
        <v>0</v>
      </c>
    </row>
    <row r="32174" spans="1:15" x14ac:dyDescent="0.2">
      <c r="A32174" s="7" t="s">
        <v>32280</v>
      </c>
      <c r="B32174">
        <v>86</v>
      </c>
      <c r="C32174">
        <v>18</v>
      </c>
      <c r="D32174">
        <v>0</v>
      </c>
      <c r="E32174">
        <v>18</v>
      </c>
      <c r="F32174">
        <v>2</v>
      </c>
      <c r="G32174">
        <v>0</v>
      </c>
      <c r="H32174">
        <v>0</v>
      </c>
      <c r="I32174">
        <v>0</v>
      </c>
      <c r="J32174">
        <v>16</v>
      </c>
      <c r="K32174">
        <v>13</v>
      </c>
      <c r="L32174">
        <v>2</v>
      </c>
      <c r="M32174">
        <v>0</v>
      </c>
      <c r="N32174">
        <v>0</v>
      </c>
      <c r="O32174">
        <v>0</v>
      </c>
    </row>
    <row r="32175" spans="1:15" x14ac:dyDescent="0.2">
      <c r="A32175" s="7" t="s">
        <v>32281</v>
      </c>
      <c r="B32175">
        <v>18</v>
      </c>
      <c r="C32175">
        <v>0</v>
      </c>
      <c r="D32175">
        <v>0</v>
      </c>
      <c r="E32175">
        <v>0</v>
      </c>
      <c r="F32175">
        <v>2</v>
      </c>
      <c r="G32175">
        <v>0</v>
      </c>
      <c r="H32175">
        <v>0</v>
      </c>
      <c r="I32175">
        <v>0</v>
      </c>
      <c r="J32175">
        <v>3</v>
      </c>
      <c r="K32175">
        <v>4</v>
      </c>
      <c r="L32175">
        <v>0</v>
      </c>
      <c r="M32175">
        <v>0</v>
      </c>
      <c r="N32175">
        <v>0</v>
      </c>
      <c r="O32175">
        <v>0</v>
      </c>
    </row>
    <row r="32176" spans="1:15" x14ac:dyDescent="0.2">
      <c r="A32176" s="7" t="s">
        <v>32282</v>
      </c>
      <c r="B32176">
        <v>28</v>
      </c>
      <c r="C32176">
        <v>3</v>
      </c>
      <c r="D32176">
        <v>0</v>
      </c>
      <c r="E32176">
        <v>3</v>
      </c>
      <c r="F32176">
        <v>0</v>
      </c>
      <c r="G32176">
        <v>0</v>
      </c>
      <c r="H32176">
        <v>0</v>
      </c>
      <c r="I32176">
        <v>0</v>
      </c>
      <c r="J32176">
        <v>10</v>
      </c>
      <c r="K32176">
        <v>8</v>
      </c>
      <c r="L32176">
        <v>1</v>
      </c>
      <c r="M32176">
        <v>0</v>
      </c>
      <c r="N32176">
        <v>0</v>
      </c>
      <c r="O32176">
        <v>0</v>
      </c>
    </row>
    <row r="32177" spans="1:15" x14ac:dyDescent="0.2">
      <c r="A32177" s="7" t="s">
        <v>32283</v>
      </c>
      <c r="B32177">
        <v>4</v>
      </c>
      <c r="C32177">
        <v>0</v>
      </c>
      <c r="D32177">
        <v>0</v>
      </c>
      <c r="E32177">
        <v>0</v>
      </c>
      <c r="F32177">
        <v>0</v>
      </c>
      <c r="G32177">
        <v>0</v>
      </c>
      <c r="H32177">
        <v>0</v>
      </c>
      <c r="I32177">
        <v>0</v>
      </c>
      <c r="J32177">
        <v>2</v>
      </c>
      <c r="K32177">
        <v>1</v>
      </c>
      <c r="L32177">
        <v>0</v>
      </c>
      <c r="M32177">
        <v>0</v>
      </c>
      <c r="N32177">
        <v>0</v>
      </c>
      <c r="O32177">
        <v>0</v>
      </c>
    </row>
    <row r="32178" spans="1:15" x14ac:dyDescent="0.2">
      <c r="A32178" s="7" t="s">
        <v>32284</v>
      </c>
      <c r="B32178">
        <v>12</v>
      </c>
      <c r="C32178">
        <v>0</v>
      </c>
      <c r="D32178">
        <v>0</v>
      </c>
      <c r="E32178">
        <v>0</v>
      </c>
      <c r="F32178">
        <v>8</v>
      </c>
      <c r="G32178">
        <v>0</v>
      </c>
      <c r="H32178">
        <v>8</v>
      </c>
      <c r="I32178">
        <v>0</v>
      </c>
      <c r="J32178">
        <v>3</v>
      </c>
      <c r="K32178">
        <v>0</v>
      </c>
      <c r="L32178">
        <v>0</v>
      </c>
      <c r="M32178">
        <v>0</v>
      </c>
      <c r="N32178">
        <v>0</v>
      </c>
      <c r="O32178">
        <v>0</v>
      </c>
    </row>
    <row r="32179" spans="1:15" x14ac:dyDescent="0.2">
      <c r="A32179" s="7" t="s">
        <v>32285</v>
      </c>
      <c r="B32179">
        <v>17</v>
      </c>
      <c r="C32179">
        <v>0</v>
      </c>
      <c r="D32179">
        <v>0</v>
      </c>
      <c r="E32179">
        <v>0</v>
      </c>
      <c r="F32179">
        <v>2</v>
      </c>
      <c r="G32179">
        <v>0</v>
      </c>
      <c r="H32179">
        <v>2</v>
      </c>
      <c r="I32179">
        <v>0</v>
      </c>
      <c r="J32179">
        <v>8</v>
      </c>
      <c r="K32179">
        <v>4</v>
      </c>
      <c r="L32179">
        <v>0</v>
      </c>
      <c r="M32179">
        <v>0</v>
      </c>
      <c r="N32179">
        <v>0</v>
      </c>
      <c r="O32179">
        <v>0</v>
      </c>
    </row>
    <row r="32180" spans="1:15" x14ac:dyDescent="0.2">
      <c r="A32180" s="7" t="s">
        <v>32286</v>
      </c>
      <c r="B32180">
        <v>2</v>
      </c>
      <c r="C32180">
        <v>0</v>
      </c>
      <c r="D32180">
        <v>0</v>
      </c>
      <c r="E32180">
        <v>0</v>
      </c>
      <c r="F32180">
        <v>0</v>
      </c>
      <c r="G32180">
        <v>0</v>
      </c>
      <c r="H32180">
        <v>0</v>
      </c>
      <c r="I32180">
        <v>0</v>
      </c>
      <c r="J32180">
        <v>1</v>
      </c>
      <c r="K32180">
        <v>2</v>
      </c>
      <c r="L32180">
        <v>0</v>
      </c>
      <c r="M32180">
        <v>0</v>
      </c>
      <c r="N32180">
        <v>0</v>
      </c>
      <c r="O32180">
        <v>0</v>
      </c>
    </row>
    <row r="32181" spans="1:15" x14ac:dyDescent="0.2">
      <c r="A32181" s="7" t="s">
        <v>32287</v>
      </c>
      <c r="B32181">
        <v>0</v>
      </c>
      <c r="C32181">
        <v>0</v>
      </c>
      <c r="D32181">
        <v>0</v>
      </c>
      <c r="E32181">
        <v>0</v>
      </c>
      <c r="F32181">
        <v>0</v>
      </c>
      <c r="G32181">
        <v>0</v>
      </c>
      <c r="H32181">
        <v>0</v>
      </c>
      <c r="I32181">
        <v>0</v>
      </c>
      <c r="J32181">
        <v>0</v>
      </c>
      <c r="K32181">
        <v>0</v>
      </c>
      <c r="L32181">
        <v>0</v>
      </c>
      <c r="M32181">
        <v>0</v>
      </c>
      <c r="N32181">
        <v>0</v>
      </c>
      <c r="O32181">
        <v>0</v>
      </c>
    </row>
    <row r="32182" spans="1:15" x14ac:dyDescent="0.2">
      <c r="A32182" s="7" t="s">
        <v>32288</v>
      </c>
      <c r="B32182">
        <v>122</v>
      </c>
      <c r="C32182">
        <v>3</v>
      </c>
      <c r="D32182">
        <v>0</v>
      </c>
      <c r="E32182">
        <v>3</v>
      </c>
      <c r="F32182">
        <v>2</v>
      </c>
      <c r="G32182">
        <v>5</v>
      </c>
      <c r="H32182">
        <v>3</v>
      </c>
      <c r="I32182">
        <v>5</v>
      </c>
      <c r="J32182">
        <v>46</v>
      </c>
      <c r="K32182">
        <v>62</v>
      </c>
      <c r="L32182">
        <v>5</v>
      </c>
      <c r="M32182">
        <v>0</v>
      </c>
      <c r="N32182">
        <v>1</v>
      </c>
      <c r="O32182">
        <v>1</v>
      </c>
    </row>
    <row r="32183" spans="1:15" x14ac:dyDescent="0.2">
      <c r="A32183" s="7" t="s">
        <v>32289</v>
      </c>
      <c r="B32183">
        <v>206</v>
      </c>
      <c r="C32183">
        <v>8</v>
      </c>
      <c r="D32183">
        <v>0</v>
      </c>
      <c r="E32183">
        <v>8</v>
      </c>
      <c r="F32183">
        <v>15</v>
      </c>
      <c r="G32183">
        <v>13</v>
      </c>
      <c r="H32183">
        <v>11</v>
      </c>
      <c r="I32183">
        <v>13</v>
      </c>
      <c r="J32183">
        <v>55</v>
      </c>
      <c r="K32183">
        <v>80</v>
      </c>
      <c r="L32183">
        <v>2</v>
      </c>
      <c r="M32183">
        <v>10</v>
      </c>
      <c r="N32183">
        <v>0</v>
      </c>
      <c r="O32183">
        <v>0</v>
      </c>
    </row>
    <row r="32184" spans="1:15" x14ac:dyDescent="0.2">
      <c r="A32184" s="7" t="s">
        <v>32290</v>
      </c>
      <c r="B32184">
        <v>4</v>
      </c>
      <c r="C32184">
        <v>1</v>
      </c>
      <c r="D32184">
        <v>0</v>
      </c>
      <c r="E32184">
        <v>1</v>
      </c>
      <c r="F32184">
        <v>0</v>
      </c>
      <c r="G32184">
        <v>0</v>
      </c>
      <c r="H32184">
        <v>0</v>
      </c>
      <c r="I32184">
        <v>0</v>
      </c>
      <c r="J32184">
        <v>2</v>
      </c>
      <c r="K32184">
        <v>2</v>
      </c>
      <c r="L32184">
        <v>0</v>
      </c>
      <c r="M32184">
        <v>0</v>
      </c>
      <c r="N32184">
        <v>0</v>
      </c>
      <c r="O32184">
        <v>0</v>
      </c>
    </row>
    <row r="32185" spans="1:15" x14ac:dyDescent="0.2">
      <c r="A32185" s="7" t="s">
        <v>32291</v>
      </c>
      <c r="B32185">
        <v>0</v>
      </c>
      <c r="C32185">
        <v>0</v>
      </c>
      <c r="D32185">
        <v>0</v>
      </c>
      <c r="E32185">
        <v>0</v>
      </c>
      <c r="F32185">
        <v>0</v>
      </c>
      <c r="G32185">
        <v>0</v>
      </c>
      <c r="H32185">
        <v>0</v>
      </c>
      <c r="I32185">
        <v>0</v>
      </c>
      <c r="J32185">
        <v>0</v>
      </c>
      <c r="K32185">
        <v>0</v>
      </c>
      <c r="L32185">
        <v>0</v>
      </c>
      <c r="M32185">
        <v>0</v>
      </c>
      <c r="N32185">
        <v>0</v>
      </c>
      <c r="O32185">
        <v>0</v>
      </c>
    </row>
    <row r="32186" spans="1:15" x14ac:dyDescent="0.2">
      <c r="A32186" s="7" t="s">
        <v>32292</v>
      </c>
      <c r="B32186">
        <v>0</v>
      </c>
      <c r="C32186">
        <v>0</v>
      </c>
      <c r="D32186">
        <v>0</v>
      </c>
      <c r="E32186">
        <v>0</v>
      </c>
      <c r="F32186">
        <v>0</v>
      </c>
      <c r="G32186">
        <v>0</v>
      </c>
      <c r="H32186">
        <v>0</v>
      </c>
      <c r="I32186">
        <v>0</v>
      </c>
      <c r="J32186">
        <v>0</v>
      </c>
      <c r="K32186">
        <v>0</v>
      </c>
      <c r="L32186">
        <v>0</v>
      </c>
      <c r="M32186">
        <v>0</v>
      </c>
      <c r="N32186">
        <v>0</v>
      </c>
      <c r="O32186">
        <v>0</v>
      </c>
    </row>
    <row r="32187" spans="1:15" x14ac:dyDescent="0.2">
      <c r="A32187" s="7" t="s">
        <v>32293</v>
      </c>
      <c r="B32187">
        <v>160</v>
      </c>
      <c r="C32187">
        <v>0</v>
      </c>
      <c r="D32187">
        <v>0</v>
      </c>
      <c r="E32187">
        <v>0</v>
      </c>
      <c r="F32187">
        <v>0</v>
      </c>
      <c r="G32187">
        <v>0</v>
      </c>
      <c r="H32187">
        <v>0</v>
      </c>
      <c r="I32187">
        <v>0</v>
      </c>
      <c r="J32187">
        <v>41</v>
      </c>
      <c r="K32187">
        <v>63</v>
      </c>
      <c r="L32187">
        <v>2</v>
      </c>
      <c r="M32187">
        <v>10</v>
      </c>
      <c r="N32187">
        <v>0</v>
      </c>
      <c r="O32187">
        <v>0</v>
      </c>
    </row>
    <row r="32188" spans="1:15" x14ac:dyDescent="0.2">
      <c r="A32188" s="7" t="s">
        <v>32294</v>
      </c>
      <c r="B32188">
        <v>20</v>
      </c>
      <c r="C32188">
        <v>3</v>
      </c>
      <c r="D32188">
        <v>0</v>
      </c>
      <c r="E32188">
        <v>3</v>
      </c>
      <c r="F32188">
        <v>5</v>
      </c>
      <c r="G32188">
        <v>13</v>
      </c>
      <c r="H32188">
        <v>4</v>
      </c>
      <c r="I32188">
        <v>13</v>
      </c>
      <c r="J32188">
        <v>10</v>
      </c>
      <c r="K32188">
        <v>9</v>
      </c>
      <c r="L32188">
        <v>0</v>
      </c>
      <c r="M32188">
        <v>0</v>
      </c>
      <c r="N32188">
        <v>0</v>
      </c>
      <c r="O32188">
        <v>0</v>
      </c>
    </row>
    <row r="32189" spans="1:15" x14ac:dyDescent="0.2">
      <c r="A32189" s="7" t="s">
        <v>32295</v>
      </c>
      <c r="B32189">
        <v>6</v>
      </c>
      <c r="C32189">
        <v>0</v>
      </c>
      <c r="D32189">
        <v>0</v>
      </c>
      <c r="E32189">
        <v>0</v>
      </c>
      <c r="F32189">
        <v>6</v>
      </c>
      <c r="G32189">
        <v>0</v>
      </c>
      <c r="H32189">
        <v>6</v>
      </c>
      <c r="I32189">
        <v>0</v>
      </c>
      <c r="J32189">
        <v>0</v>
      </c>
      <c r="K32189">
        <v>0</v>
      </c>
      <c r="L32189">
        <v>0</v>
      </c>
      <c r="M32189">
        <v>0</v>
      </c>
      <c r="N32189">
        <v>0</v>
      </c>
      <c r="O32189">
        <v>0</v>
      </c>
    </row>
    <row r="32190" spans="1:15" x14ac:dyDescent="0.2">
      <c r="A32190" s="7" t="s">
        <v>32296</v>
      </c>
      <c r="B32190">
        <v>6</v>
      </c>
      <c r="C32190">
        <v>0</v>
      </c>
      <c r="D32190">
        <v>0</v>
      </c>
      <c r="E32190">
        <v>0</v>
      </c>
      <c r="F32190">
        <v>6</v>
      </c>
      <c r="G32190">
        <v>0</v>
      </c>
      <c r="H32190">
        <v>6</v>
      </c>
      <c r="I32190">
        <v>0</v>
      </c>
      <c r="J32190">
        <v>0</v>
      </c>
      <c r="K32190">
        <v>0</v>
      </c>
      <c r="L32190">
        <v>0</v>
      </c>
      <c r="M32190">
        <v>0</v>
      </c>
      <c r="N32190">
        <v>0</v>
      </c>
      <c r="O32190">
        <v>0</v>
      </c>
    </row>
    <row r="32191" spans="1:15" x14ac:dyDescent="0.2">
      <c r="A32191" s="7" t="s">
        <v>32297</v>
      </c>
      <c r="B32191">
        <v>25</v>
      </c>
      <c r="C32191">
        <v>7</v>
      </c>
      <c r="D32191">
        <v>0</v>
      </c>
      <c r="E32191">
        <v>7</v>
      </c>
      <c r="F32191">
        <v>0</v>
      </c>
      <c r="G32191">
        <v>0</v>
      </c>
      <c r="H32191">
        <v>0</v>
      </c>
      <c r="I32191">
        <v>0</v>
      </c>
      <c r="J32191">
        <v>13</v>
      </c>
      <c r="K32191">
        <v>5</v>
      </c>
      <c r="L32191">
        <v>0</v>
      </c>
      <c r="M32191">
        <v>3</v>
      </c>
      <c r="N32191">
        <v>0</v>
      </c>
      <c r="O32191">
        <v>0</v>
      </c>
    </row>
    <row r="32192" spans="1:15" x14ac:dyDescent="0.2">
      <c r="A32192" s="7" t="s">
        <v>32298</v>
      </c>
      <c r="B32192">
        <v>32</v>
      </c>
      <c r="C32192">
        <v>4</v>
      </c>
      <c r="D32192">
        <v>0</v>
      </c>
      <c r="E32192">
        <v>4</v>
      </c>
      <c r="F32192">
        <v>3</v>
      </c>
      <c r="G32192">
        <v>0</v>
      </c>
      <c r="H32192">
        <v>3</v>
      </c>
      <c r="I32192">
        <v>0</v>
      </c>
      <c r="J32192">
        <v>18</v>
      </c>
      <c r="K32192">
        <v>10</v>
      </c>
      <c r="L32192">
        <v>1</v>
      </c>
      <c r="M32192">
        <v>1</v>
      </c>
      <c r="N32192">
        <v>0</v>
      </c>
      <c r="O32192">
        <v>0</v>
      </c>
    </row>
    <row r="32193" spans="1:15" x14ac:dyDescent="0.2">
      <c r="A32193" s="7" t="s">
        <v>32299</v>
      </c>
      <c r="B32193">
        <v>4</v>
      </c>
      <c r="C32193">
        <v>0</v>
      </c>
      <c r="D32193">
        <v>0</v>
      </c>
      <c r="E32193">
        <v>0</v>
      </c>
      <c r="F32193">
        <v>0</v>
      </c>
      <c r="G32193">
        <v>0</v>
      </c>
      <c r="H32193">
        <v>0</v>
      </c>
      <c r="I32193">
        <v>0</v>
      </c>
      <c r="J32193">
        <v>3</v>
      </c>
      <c r="K32193">
        <v>1</v>
      </c>
      <c r="L32193">
        <v>0</v>
      </c>
      <c r="M32193">
        <v>0</v>
      </c>
      <c r="N32193">
        <v>0</v>
      </c>
      <c r="O32193">
        <v>0</v>
      </c>
    </row>
    <row r="32194" spans="1:15" x14ac:dyDescent="0.2">
      <c r="A32194" s="7" t="s">
        <v>32300</v>
      </c>
      <c r="B32194">
        <v>32</v>
      </c>
      <c r="C32194">
        <v>7</v>
      </c>
      <c r="D32194">
        <v>0</v>
      </c>
      <c r="E32194">
        <v>7</v>
      </c>
      <c r="F32194">
        <v>0</v>
      </c>
      <c r="G32194">
        <v>0</v>
      </c>
      <c r="H32194">
        <v>0</v>
      </c>
      <c r="I32194">
        <v>0</v>
      </c>
      <c r="J32194">
        <v>10</v>
      </c>
      <c r="K32194">
        <v>7</v>
      </c>
      <c r="L32194">
        <v>0</v>
      </c>
      <c r="M32194">
        <v>0</v>
      </c>
      <c r="N32194">
        <v>0</v>
      </c>
      <c r="O32194">
        <v>0</v>
      </c>
    </row>
    <row r="32195" spans="1:15" x14ac:dyDescent="0.2">
      <c r="A32195" s="7" t="s">
        <v>32301</v>
      </c>
      <c r="B32195">
        <v>8</v>
      </c>
      <c r="C32195">
        <v>1</v>
      </c>
      <c r="D32195">
        <v>0</v>
      </c>
      <c r="E32195">
        <v>1</v>
      </c>
      <c r="F32195">
        <v>1</v>
      </c>
      <c r="G32195">
        <v>0</v>
      </c>
      <c r="H32195">
        <v>1</v>
      </c>
      <c r="I32195">
        <v>0</v>
      </c>
      <c r="J32195">
        <v>5</v>
      </c>
      <c r="K32195">
        <v>6</v>
      </c>
      <c r="L32195">
        <v>0</v>
      </c>
      <c r="M32195">
        <v>0</v>
      </c>
      <c r="N32195">
        <v>0</v>
      </c>
      <c r="O32195">
        <v>0</v>
      </c>
    </row>
    <row r="32196" spans="1:15" x14ac:dyDescent="0.2">
      <c r="A32196" s="7" t="s">
        <v>32302</v>
      </c>
      <c r="B32196">
        <v>6</v>
      </c>
      <c r="C32196">
        <v>0</v>
      </c>
      <c r="D32196">
        <v>0</v>
      </c>
      <c r="E32196">
        <v>0</v>
      </c>
      <c r="F32196">
        <v>0</v>
      </c>
      <c r="G32196">
        <v>0</v>
      </c>
      <c r="H32196">
        <v>0</v>
      </c>
      <c r="I32196">
        <v>0</v>
      </c>
      <c r="J32196">
        <v>5</v>
      </c>
      <c r="K32196">
        <v>6</v>
      </c>
      <c r="L32196">
        <v>0</v>
      </c>
      <c r="M32196">
        <v>0</v>
      </c>
      <c r="N32196">
        <v>0</v>
      </c>
      <c r="O32196">
        <v>0</v>
      </c>
    </row>
    <row r="32197" spans="1:15" x14ac:dyDescent="0.2">
      <c r="A32197" s="7" t="s">
        <v>32303</v>
      </c>
      <c r="B32197">
        <v>1</v>
      </c>
      <c r="C32197">
        <v>1</v>
      </c>
      <c r="D32197">
        <v>0</v>
      </c>
      <c r="E32197">
        <v>1</v>
      </c>
      <c r="F32197">
        <v>0</v>
      </c>
      <c r="G32197">
        <v>0</v>
      </c>
      <c r="H32197">
        <v>0</v>
      </c>
      <c r="I32197">
        <v>0</v>
      </c>
      <c r="J32197">
        <v>0</v>
      </c>
      <c r="K32197">
        <v>0</v>
      </c>
      <c r="L32197">
        <v>0</v>
      </c>
      <c r="M32197">
        <v>0</v>
      </c>
      <c r="N32197">
        <v>0</v>
      </c>
      <c r="O32197">
        <v>0</v>
      </c>
    </row>
    <row r="32198" spans="1:15" x14ac:dyDescent="0.2">
      <c r="A32198" s="7" t="s">
        <v>32304</v>
      </c>
      <c r="B32198">
        <v>57</v>
      </c>
      <c r="C32198">
        <v>3</v>
      </c>
      <c r="D32198">
        <v>0</v>
      </c>
      <c r="E32198">
        <v>3</v>
      </c>
      <c r="F32198">
        <v>0</v>
      </c>
      <c r="G32198">
        <v>0</v>
      </c>
      <c r="H32198">
        <v>0</v>
      </c>
      <c r="I32198">
        <v>0</v>
      </c>
      <c r="J32198">
        <v>30</v>
      </c>
      <c r="K32198">
        <v>34</v>
      </c>
      <c r="L32198">
        <v>5</v>
      </c>
      <c r="M32198">
        <v>0</v>
      </c>
      <c r="N32198">
        <v>0</v>
      </c>
      <c r="O32198">
        <v>0</v>
      </c>
    </row>
    <row r="32199" spans="1:15" x14ac:dyDescent="0.2">
      <c r="A32199" s="7" t="s">
        <v>32305</v>
      </c>
      <c r="B32199">
        <v>0</v>
      </c>
      <c r="C32199">
        <v>0</v>
      </c>
      <c r="D32199">
        <v>0</v>
      </c>
      <c r="E32199">
        <v>0</v>
      </c>
      <c r="F32199">
        <v>0</v>
      </c>
      <c r="G32199">
        <v>0</v>
      </c>
      <c r="H32199">
        <v>0</v>
      </c>
      <c r="I32199">
        <v>0</v>
      </c>
      <c r="J32199">
        <v>0</v>
      </c>
      <c r="K32199">
        <v>0</v>
      </c>
      <c r="L32199">
        <v>0</v>
      </c>
      <c r="M32199">
        <v>0</v>
      </c>
      <c r="N32199">
        <v>0</v>
      </c>
      <c r="O32199">
        <v>0</v>
      </c>
    </row>
    <row r="32200" spans="1:15" x14ac:dyDescent="0.2">
      <c r="A32200" s="7" t="s">
        <v>32306</v>
      </c>
      <c r="B32200">
        <v>0</v>
      </c>
      <c r="C32200">
        <v>0</v>
      </c>
      <c r="D32200">
        <v>0</v>
      </c>
      <c r="E32200">
        <v>0</v>
      </c>
      <c r="F32200">
        <v>0</v>
      </c>
      <c r="G32200">
        <v>0</v>
      </c>
      <c r="H32200">
        <v>0</v>
      </c>
      <c r="I32200">
        <v>0</v>
      </c>
      <c r="J32200">
        <v>0</v>
      </c>
      <c r="K32200">
        <v>0</v>
      </c>
      <c r="L32200">
        <v>0</v>
      </c>
      <c r="M32200">
        <v>2</v>
      </c>
      <c r="N32200">
        <v>0</v>
      </c>
      <c r="O32200">
        <v>0</v>
      </c>
    </row>
    <row r="32201" spans="1:15" x14ac:dyDescent="0.2">
      <c r="A32201" s="7" t="s">
        <v>32307</v>
      </c>
      <c r="B32201">
        <v>0</v>
      </c>
      <c r="C32201">
        <v>0</v>
      </c>
      <c r="D32201">
        <v>0</v>
      </c>
      <c r="E32201">
        <v>0</v>
      </c>
      <c r="F32201">
        <v>0</v>
      </c>
      <c r="G32201">
        <v>0</v>
      </c>
      <c r="H32201">
        <v>0</v>
      </c>
      <c r="I32201">
        <v>0</v>
      </c>
      <c r="J32201">
        <v>0</v>
      </c>
      <c r="K32201">
        <v>0</v>
      </c>
      <c r="L32201">
        <v>0</v>
      </c>
      <c r="M32201">
        <v>0</v>
      </c>
      <c r="N32201">
        <v>0</v>
      </c>
      <c r="O32201">
        <v>0</v>
      </c>
    </row>
    <row r="32202" spans="1:15" x14ac:dyDescent="0.2">
      <c r="A32202" s="7" t="s">
        <v>32308</v>
      </c>
      <c r="B32202">
        <v>1</v>
      </c>
      <c r="C32202">
        <v>0</v>
      </c>
      <c r="D32202">
        <v>0</v>
      </c>
      <c r="E32202">
        <v>0</v>
      </c>
      <c r="F32202">
        <v>0</v>
      </c>
      <c r="G32202">
        <v>0</v>
      </c>
      <c r="H32202">
        <v>0</v>
      </c>
      <c r="I32202">
        <v>0</v>
      </c>
      <c r="J32202">
        <v>1</v>
      </c>
      <c r="K32202">
        <v>0</v>
      </c>
      <c r="L32202">
        <v>0</v>
      </c>
      <c r="M32202">
        <v>0</v>
      </c>
      <c r="N32202">
        <v>0</v>
      </c>
      <c r="O32202">
        <v>0</v>
      </c>
    </row>
    <row r="32203" spans="1:15" x14ac:dyDescent="0.2">
      <c r="A32203" s="7" t="s">
        <v>32309</v>
      </c>
      <c r="B32203">
        <v>1</v>
      </c>
      <c r="C32203">
        <v>0</v>
      </c>
      <c r="D32203">
        <v>0</v>
      </c>
      <c r="E32203">
        <v>0</v>
      </c>
      <c r="F32203">
        <v>0</v>
      </c>
      <c r="G32203">
        <v>0</v>
      </c>
      <c r="H32203">
        <v>0</v>
      </c>
      <c r="I32203">
        <v>0</v>
      </c>
      <c r="J32203">
        <v>1</v>
      </c>
      <c r="K32203">
        <v>0</v>
      </c>
      <c r="L32203">
        <v>0</v>
      </c>
      <c r="M32203">
        <v>0</v>
      </c>
      <c r="N32203">
        <v>0</v>
      </c>
      <c r="O32203">
        <v>0</v>
      </c>
    </row>
    <row r="32204" spans="1:15" x14ac:dyDescent="0.2">
      <c r="A32204" s="7" t="s">
        <v>32310</v>
      </c>
      <c r="B32204">
        <v>0</v>
      </c>
      <c r="C32204">
        <v>0</v>
      </c>
      <c r="D32204">
        <v>0</v>
      </c>
      <c r="E32204">
        <v>0</v>
      </c>
      <c r="F32204">
        <v>0</v>
      </c>
      <c r="G32204">
        <v>0</v>
      </c>
      <c r="H32204">
        <v>0</v>
      </c>
      <c r="I32204">
        <v>0</v>
      </c>
      <c r="J32204">
        <v>0</v>
      </c>
      <c r="K32204">
        <v>0</v>
      </c>
      <c r="L32204">
        <v>0</v>
      </c>
      <c r="M32204">
        <v>0</v>
      </c>
      <c r="N32204">
        <v>0</v>
      </c>
      <c r="O32204">
        <v>0</v>
      </c>
    </row>
    <row r="32205" spans="1:15" x14ac:dyDescent="0.2">
      <c r="A32205" s="7" t="s">
        <v>32311</v>
      </c>
      <c r="B32205">
        <v>63</v>
      </c>
      <c r="C32205">
        <v>3</v>
      </c>
      <c r="D32205">
        <v>0</v>
      </c>
      <c r="E32205">
        <v>3</v>
      </c>
      <c r="F32205">
        <v>0</v>
      </c>
      <c r="G32205">
        <v>0</v>
      </c>
      <c r="H32205">
        <v>0</v>
      </c>
      <c r="I32205">
        <v>0</v>
      </c>
      <c r="J32205">
        <v>37</v>
      </c>
      <c r="K32205">
        <v>37</v>
      </c>
      <c r="L32205">
        <v>5</v>
      </c>
      <c r="M32205">
        <v>0</v>
      </c>
      <c r="N32205">
        <v>1</v>
      </c>
      <c r="O32205">
        <v>1</v>
      </c>
    </row>
    <row r="32206" spans="1:15" x14ac:dyDescent="0.2">
      <c r="A32206" s="7" t="s">
        <v>32312</v>
      </c>
      <c r="B32206">
        <v>4</v>
      </c>
      <c r="C32206">
        <v>0</v>
      </c>
      <c r="D32206">
        <v>0</v>
      </c>
      <c r="E32206">
        <v>0</v>
      </c>
      <c r="F32206">
        <v>0</v>
      </c>
      <c r="G32206">
        <v>0</v>
      </c>
      <c r="H32206">
        <v>0</v>
      </c>
      <c r="I32206">
        <v>0</v>
      </c>
      <c r="J32206">
        <v>4</v>
      </c>
      <c r="K32206">
        <v>9</v>
      </c>
      <c r="L32206">
        <v>5</v>
      </c>
      <c r="M32206">
        <v>0</v>
      </c>
      <c r="N32206">
        <v>0</v>
      </c>
      <c r="O32206">
        <v>0</v>
      </c>
    </row>
    <row r="32207" spans="1:15" x14ac:dyDescent="0.2">
      <c r="A32207" s="7" t="s">
        <v>32313</v>
      </c>
      <c r="B32207">
        <v>53</v>
      </c>
      <c r="C32207">
        <v>3</v>
      </c>
      <c r="D32207">
        <v>0</v>
      </c>
      <c r="E32207">
        <v>3</v>
      </c>
      <c r="F32207">
        <v>0</v>
      </c>
      <c r="G32207">
        <v>0</v>
      </c>
      <c r="H32207">
        <v>0</v>
      </c>
      <c r="I32207">
        <v>0</v>
      </c>
      <c r="J32207">
        <v>28</v>
      </c>
      <c r="K32207">
        <v>25</v>
      </c>
      <c r="L32207">
        <v>0</v>
      </c>
      <c r="M32207">
        <v>0</v>
      </c>
      <c r="N32207">
        <v>0</v>
      </c>
      <c r="O32207">
        <v>0</v>
      </c>
    </row>
    <row r="32208" spans="1:15" x14ac:dyDescent="0.2">
      <c r="A32208" s="7" t="s">
        <v>32314</v>
      </c>
      <c r="B32208">
        <v>6</v>
      </c>
      <c r="C32208">
        <v>0</v>
      </c>
      <c r="D32208">
        <v>0</v>
      </c>
      <c r="E32208">
        <v>0</v>
      </c>
      <c r="F32208">
        <v>0</v>
      </c>
      <c r="G32208">
        <v>0</v>
      </c>
      <c r="H32208">
        <v>0</v>
      </c>
      <c r="I32208">
        <v>0</v>
      </c>
      <c r="J32208">
        <v>5</v>
      </c>
      <c r="K32208">
        <v>3</v>
      </c>
      <c r="L32208">
        <v>0</v>
      </c>
      <c r="M32208">
        <v>0</v>
      </c>
      <c r="N32208">
        <v>1</v>
      </c>
      <c r="O32208">
        <v>1</v>
      </c>
    </row>
    <row r="32209" spans="1:15" x14ac:dyDescent="0.2">
      <c r="A32209" s="7" t="s">
        <v>32315</v>
      </c>
      <c r="B32209">
        <v>46</v>
      </c>
      <c r="C32209">
        <v>0</v>
      </c>
      <c r="D32209">
        <v>0</v>
      </c>
      <c r="E32209">
        <v>0</v>
      </c>
      <c r="F32209">
        <v>2</v>
      </c>
      <c r="G32209">
        <v>0</v>
      </c>
      <c r="H32209">
        <v>2</v>
      </c>
      <c r="I32209">
        <v>0</v>
      </c>
      <c r="J32209">
        <v>20</v>
      </c>
      <c r="K32209">
        <v>23</v>
      </c>
      <c r="L32209">
        <v>0</v>
      </c>
      <c r="M32209">
        <v>3</v>
      </c>
      <c r="N32209">
        <v>0</v>
      </c>
      <c r="O32209">
        <v>0</v>
      </c>
    </row>
    <row r="32210" spans="1:15" x14ac:dyDescent="0.2">
      <c r="A32210" s="7" t="s">
        <v>32316</v>
      </c>
      <c r="B32210">
        <v>0</v>
      </c>
      <c r="C32210">
        <v>0</v>
      </c>
      <c r="D32210">
        <v>0</v>
      </c>
      <c r="E32210">
        <v>0</v>
      </c>
      <c r="F32210">
        <v>0</v>
      </c>
      <c r="G32210">
        <v>0</v>
      </c>
      <c r="H32210">
        <v>0</v>
      </c>
      <c r="I32210">
        <v>0</v>
      </c>
      <c r="J32210">
        <v>0</v>
      </c>
      <c r="K32210">
        <v>0</v>
      </c>
      <c r="L32210">
        <v>0</v>
      </c>
      <c r="M32210">
        <v>0</v>
      </c>
      <c r="N32210">
        <v>0</v>
      </c>
      <c r="O32210">
        <v>0</v>
      </c>
    </row>
    <row r="32211" spans="1:15" x14ac:dyDescent="0.2">
      <c r="A32211" s="7" t="s">
        <v>32317</v>
      </c>
      <c r="B32211">
        <v>4</v>
      </c>
      <c r="C32211">
        <v>0</v>
      </c>
      <c r="D32211">
        <v>0</v>
      </c>
      <c r="E32211">
        <v>0</v>
      </c>
      <c r="F32211">
        <v>0</v>
      </c>
      <c r="G32211">
        <v>0</v>
      </c>
      <c r="H32211">
        <v>0</v>
      </c>
      <c r="I32211">
        <v>0</v>
      </c>
      <c r="J32211">
        <v>3</v>
      </c>
      <c r="K32211">
        <v>0</v>
      </c>
      <c r="L32211">
        <v>0</v>
      </c>
      <c r="M32211">
        <v>3</v>
      </c>
      <c r="N32211">
        <v>0</v>
      </c>
      <c r="O32211">
        <v>0</v>
      </c>
    </row>
    <row r="32212" spans="1:15" x14ac:dyDescent="0.2">
      <c r="A32212" s="7" t="s">
        <v>32318</v>
      </c>
      <c r="B32212">
        <v>42</v>
      </c>
      <c r="C32212">
        <v>0</v>
      </c>
      <c r="D32212">
        <v>0</v>
      </c>
      <c r="E32212">
        <v>0</v>
      </c>
      <c r="F32212">
        <v>2</v>
      </c>
      <c r="G32212">
        <v>0</v>
      </c>
      <c r="H32212">
        <v>2</v>
      </c>
      <c r="I32212">
        <v>0</v>
      </c>
      <c r="J32212">
        <v>17</v>
      </c>
      <c r="K32212">
        <v>23</v>
      </c>
      <c r="L32212">
        <v>0</v>
      </c>
      <c r="M32212">
        <v>0</v>
      </c>
      <c r="N32212">
        <v>0</v>
      </c>
      <c r="O32212">
        <v>0</v>
      </c>
    </row>
    <row r="32213" spans="1:15" x14ac:dyDescent="0.2">
      <c r="A32213" s="7" t="s">
        <v>32319</v>
      </c>
      <c r="B32213">
        <v>0</v>
      </c>
      <c r="C32213">
        <v>0</v>
      </c>
      <c r="D32213">
        <v>0</v>
      </c>
      <c r="E32213">
        <v>0</v>
      </c>
      <c r="F32213">
        <v>0</v>
      </c>
      <c r="G32213">
        <v>0</v>
      </c>
      <c r="H32213">
        <v>0</v>
      </c>
      <c r="I32213">
        <v>0</v>
      </c>
      <c r="J32213">
        <v>0</v>
      </c>
      <c r="K32213">
        <v>0</v>
      </c>
      <c r="L32213">
        <v>0</v>
      </c>
      <c r="M32213">
        <v>0</v>
      </c>
      <c r="N32213">
        <v>0</v>
      </c>
      <c r="O32213">
        <v>0</v>
      </c>
    </row>
    <row r="32214" spans="1:15" x14ac:dyDescent="0.2">
      <c r="A32214" s="7" t="s">
        <v>32320</v>
      </c>
      <c r="B32214">
        <v>0</v>
      </c>
      <c r="C32214">
        <v>0</v>
      </c>
      <c r="D32214">
        <v>0</v>
      </c>
      <c r="E32214">
        <v>0</v>
      </c>
      <c r="F32214">
        <v>0</v>
      </c>
      <c r="G32214">
        <v>0</v>
      </c>
      <c r="H32214">
        <v>0</v>
      </c>
      <c r="I32214">
        <v>0</v>
      </c>
      <c r="J32214">
        <v>0</v>
      </c>
      <c r="K32214">
        <v>0</v>
      </c>
      <c r="L32214">
        <v>0</v>
      </c>
      <c r="M32214">
        <v>0</v>
      </c>
      <c r="N32214">
        <v>0</v>
      </c>
      <c r="O32214">
        <v>0</v>
      </c>
    </row>
    <row r="32215" spans="1:15" x14ac:dyDescent="0.2">
      <c r="A32215" s="7" t="s">
        <v>32321</v>
      </c>
      <c r="B32215">
        <v>0</v>
      </c>
      <c r="C32215">
        <v>0</v>
      </c>
      <c r="D32215">
        <v>0</v>
      </c>
      <c r="E32215">
        <v>0</v>
      </c>
      <c r="F32215">
        <v>0</v>
      </c>
      <c r="G32215">
        <v>0</v>
      </c>
      <c r="H32215">
        <v>0</v>
      </c>
      <c r="I32215">
        <v>0</v>
      </c>
      <c r="J32215">
        <v>0</v>
      </c>
      <c r="K32215">
        <v>0</v>
      </c>
      <c r="L32215">
        <v>0</v>
      </c>
      <c r="M32215">
        <v>0</v>
      </c>
      <c r="N32215">
        <v>0</v>
      </c>
      <c r="O32215">
        <v>0</v>
      </c>
    </row>
    <row r="32216" spans="1:15" x14ac:dyDescent="0.2">
      <c r="A32216" s="7" t="s">
        <v>32322</v>
      </c>
      <c r="B32216">
        <v>0</v>
      </c>
      <c r="C32216">
        <v>0</v>
      </c>
      <c r="D32216">
        <v>0</v>
      </c>
      <c r="E32216">
        <v>0</v>
      </c>
      <c r="F32216">
        <v>0</v>
      </c>
      <c r="G32216">
        <v>0</v>
      </c>
      <c r="H32216">
        <v>0</v>
      </c>
      <c r="I32216">
        <v>0</v>
      </c>
      <c r="J32216">
        <v>0</v>
      </c>
      <c r="K32216">
        <v>0</v>
      </c>
      <c r="L32216">
        <v>0</v>
      </c>
      <c r="M32216">
        <v>0</v>
      </c>
      <c r="N32216">
        <v>0</v>
      </c>
      <c r="O32216">
        <v>0</v>
      </c>
    </row>
    <row r="32217" spans="1:15" x14ac:dyDescent="0.2">
      <c r="A32217" s="7" t="s">
        <v>32323</v>
      </c>
      <c r="B32217">
        <v>0</v>
      </c>
      <c r="C32217">
        <v>0</v>
      </c>
      <c r="D32217">
        <v>0</v>
      </c>
      <c r="E32217">
        <v>0</v>
      </c>
      <c r="F32217">
        <v>0</v>
      </c>
      <c r="G32217">
        <v>0</v>
      </c>
      <c r="H32217">
        <v>0</v>
      </c>
      <c r="I32217">
        <v>0</v>
      </c>
      <c r="J32217">
        <v>0</v>
      </c>
      <c r="K32217">
        <v>0</v>
      </c>
      <c r="L32217">
        <v>0</v>
      </c>
      <c r="M32217">
        <v>0</v>
      </c>
      <c r="N32217">
        <v>0</v>
      </c>
      <c r="O32217">
        <v>0</v>
      </c>
    </row>
    <row r="32218" spans="1:15" x14ac:dyDescent="0.2">
      <c r="A32218" s="7" t="s">
        <v>32324</v>
      </c>
      <c r="B32218">
        <v>0</v>
      </c>
      <c r="C32218">
        <v>0</v>
      </c>
      <c r="D32218">
        <v>0</v>
      </c>
      <c r="E32218">
        <v>0</v>
      </c>
      <c r="F32218">
        <v>0</v>
      </c>
      <c r="G32218">
        <v>0</v>
      </c>
      <c r="H32218">
        <v>0</v>
      </c>
      <c r="I32218">
        <v>0</v>
      </c>
      <c r="J32218">
        <v>0</v>
      </c>
      <c r="K32218">
        <v>0</v>
      </c>
      <c r="L32218">
        <v>0</v>
      </c>
      <c r="M32218">
        <v>0</v>
      </c>
      <c r="N32218">
        <v>0</v>
      </c>
      <c r="O32218">
        <v>0</v>
      </c>
    </row>
    <row r="32219" spans="1:15" x14ac:dyDescent="0.2">
      <c r="A32219" s="7" t="s">
        <v>32325</v>
      </c>
      <c r="B32219">
        <v>0</v>
      </c>
      <c r="C32219">
        <v>0</v>
      </c>
      <c r="D32219">
        <v>0</v>
      </c>
      <c r="E32219">
        <v>0</v>
      </c>
      <c r="F32219">
        <v>0</v>
      </c>
      <c r="G32219">
        <v>0</v>
      </c>
      <c r="H32219">
        <v>0</v>
      </c>
      <c r="I32219">
        <v>0</v>
      </c>
      <c r="J32219">
        <v>0</v>
      </c>
      <c r="K32219">
        <v>0</v>
      </c>
      <c r="L32219">
        <v>0</v>
      </c>
      <c r="M32219">
        <v>0</v>
      </c>
      <c r="N32219">
        <v>0</v>
      </c>
      <c r="O32219">
        <v>0</v>
      </c>
    </row>
    <row r="32220" spans="1:15" x14ac:dyDescent="0.2">
      <c r="A32220" s="7" t="s">
        <v>32326</v>
      </c>
      <c r="B32220">
        <v>0</v>
      </c>
      <c r="C32220">
        <v>0</v>
      </c>
      <c r="D32220">
        <v>0</v>
      </c>
      <c r="E32220">
        <v>0</v>
      </c>
      <c r="F32220">
        <v>0</v>
      </c>
      <c r="G32220">
        <v>0</v>
      </c>
      <c r="H32220">
        <v>0</v>
      </c>
      <c r="I32220">
        <v>0</v>
      </c>
      <c r="J32220">
        <v>0</v>
      </c>
      <c r="K32220">
        <v>0</v>
      </c>
      <c r="L32220">
        <v>0</v>
      </c>
      <c r="M32220">
        <v>0</v>
      </c>
      <c r="N32220">
        <v>0</v>
      </c>
      <c r="O32220">
        <v>0</v>
      </c>
    </row>
    <row r="32221" spans="1:15" x14ac:dyDescent="0.2">
      <c r="A32221" s="7" t="s">
        <v>32327</v>
      </c>
      <c r="B32221">
        <v>0</v>
      </c>
      <c r="C32221">
        <v>0</v>
      </c>
      <c r="D32221">
        <v>0</v>
      </c>
      <c r="E32221">
        <v>0</v>
      </c>
      <c r="F32221">
        <v>0</v>
      </c>
      <c r="G32221">
        <v>0</v>
      </c>
      <c r="H32221">
        <v>0</v>
      </c>
      <c r="I32221">
        <v>0</v>
      </c>
      <c r="J32221">
        <v>0</v>
      </c>
      <c r="K32221">
        <v>0</v>
      </c>
      <c r="L32221">
        <v>0</v>
      </c>
      <c r="M32221">
        <v>0</v>
      </c>
      <c r="N32221">
        <v>0</v>
      </c>
      <c r="O32221">
        <v>0</v>
      </c>
    </row>
    <row r="32222" spans="1:15" x14ac:dyDescent="0.2">
      <c r="A32222" s="7" t="s">
        <v>32328</v>
      </c>
      <c r="B32222">
        <v>0</v>
      </c>
      <c r="C32222">
        <v>0</v>
      </c>
      <c r="D32222">
        <v>0</v>
      </c>
      <c r="E32222">
        <v>0</v>
      </c>
      <c r="F32222">
        <v>0</v>
      </c>
      <c r="G32222">
        <v>0</v>
      </c>
      <c r="H32222">
        <v>0</v>
      </c>
      <c r="I32222">
        <v>0</v>
      </c>
      <c r="J32222">
        <v>0</v>
      </c>
      <c r="K32222">
        <v>0</v>
      </c>
      <c r="L32222">
        <v>0</v>
      </c>
      <c r="M32222">
        <v>0</v>
      </c>
      <c r="N32222">
        <v>0</v>
      </c>
      <c r="O32222">
        <v>0</v>
      </c>
    </row>
    <row r="32223" spans="1:15" x14ac:dyDescent="0.2">
      <c r="A32223" s="7" t="s">
        <v>32329</v>
      </c>
      <c r="B32223">
        <v>0</v>
      </c>
      <c r="C32223">
        <v>0</v>
      </c>
      <c r="D32223">
        <v>0</v>
      </c>
      <c r="E32223">
        <v>0</v>
      </c>
      <c r="F32223">
        <v>0</v>
      </c>
      <c r="G32223">
        <v>0</v>
      </c>
      <c r="H32223">
        <v>0</v>
      </c>
      <c r="I32223">
        <v>0</v>
      </c>
      <c r="J32223">
        <v>0</v>
      </c>
      <c r="K32223">
        <v>0</v>
      </c>
      <c r="L32223">
        <v>0</v>
      </c>
      <c r="M32223">
        <v>0</v>
      </c>
      <c r="N32223">
        <v>0</v>
      </c>
      <c r="O32223">
        <v>0</v>
      </c>
    </row>
    <row r="32224" spans="1:15" x14ac:dyDescent="0.2">
      <c r="A32224" s="7" t="s">
        <v>32330</v>
      </c>
      <c r="B32224">
        <v>0</v>
      </c>
      <c r="C32224">
        <v>0</v>
      </c>
      <c r="D32224">
        <v>0</v>
      </c>
      <c r="E32224">
        <v>0</v>
      </c>
      <c r="F32224">
        <v>0</v>
      </c>
      <c r="G32224">
        <v>0</v>
      </c>
      <c r="H32224">
        <v>0</v>
      </c>
      <c r="I32224">
        <v>0</v>
      </c>
      <c r="J32224">
        <v>0</v>
      </c>
      <c r="K32224">
        <v>0</v>
      </c>
      <c r="L32224">
        <v>0</v>
      </c>
      <c r="M32224">
        <v>0</v>
      </c>
      <c r="N32224">
        <v>0</v>
      </c>
      <c r="O32224">
        <v>0</v>
      </c>
    </row>
    <row r="32225" spans="1:15" x14ac:dyDescent="0.2">
      <c r="A32225" s="7" t="s">
        <v>32331</v>
      </c>
      <c r="B32225">
        <v>0</v>
      </c>
      <c r="C32225">
        <v>0</v>
      </c>
      <c r="D32225">
        <v>0</v>
      </c>
      <c r="E32225">
        <v>0</v>
      </c>
      <c r="F32225">
        <v>0</v>
      </c>
      <c r="G32225">
        <v>0</v>
      </c>
      <c r="H32225">
        <v>0</v>
      </c>
      <c r="I32225">
        <v>0</v>
      </c>
      <c r="J32225">
        <v>0</v>
      </c>
      <c r="K32225">
        <v>0</v>
      </c>
      <c r="L32225">
        <v>0</v>
      </c>
      <c r="M32225">
        <v>0</v>
      </c>
      <c r="N32225">
        <v>0</v>
      </c>
      <c r="O32225">
        <v>0</v>
      </c>
    </row>
    <row r="32226" spans="1:15" x14ac:dyDescent="0.2">
      <c r="A32226" s="7" t="s">
        <v>32332</v>
      </c>
      <c r="B32226">
        <v>0</v>
      </c>
      <c r="C32226">
        <v>0</v>
      </c>
      <c r="D32226">
        <v>0</v>
      </c>
      <c r="E32226">
        <v>0</v>
      </c>
      <c r="F32226">
        <v>0</v>
      </c>
      <c r="G32226">
        <v>0</v>
      </c>
      <c r="H32226">
        <v>0</v>
      </c>
      <c r="I32226">
        <v>0</v>
      </c>
      <c r="J32226">
        <v>0</v>
      </c>
      <c r="K32226">
        <v>0</v>
      </c>
      <c r="L32226">
        <v>0</v>
      </c>
      <c r="M32226">
        <v>0</v>
      </c>
      <c r="N32226">
        <v>0</v>
      </c>
      <c r="O32226">
        <v>0</v>
      </c>
    </row>
    <row r="32227" spans="1:15" x14ac:dyDescent="0.2">
      <c r="A32227" s="7" t="s">
        <v>32333</v>
      </c>
      <c r="B32227">
        <v>0</v>
      </c>
      <c r="C32227">
        <v>0</v>
      </c>
      <c r="D32227">
        <v>0</v>
      </c>
      <c r="E32227">
        <v>0</v>
      </c>
      <c r="F32227">
        <v>0</v>
      </c>
      <c r="G32227">
        <v>0</v>
      </c>
      <c r="H32227">
        <v>0</v>
      </c>
      <c r="I32227">
        <v>0</v>
      </c>
      <c r="J32227">
        <v>0</v>
      </c>
      <c r="K32227">
        <v>0</v>
      </c>
      <c r="L32227">
        <v>0</v>
      </c>
      <c r="M32227">
        <v>0</v>
      </c>
      <c r="N32227">
        <v>0</v>
      </c>
      <c r="O32227">
        <v>0</v>
      </c>
    </row>
    <row r="32228" spans="1:15" x14ac:dyDescent="0.2">
      <c r="A32228" s="7" t="s">
        <v>32334</v>
      </c>
      <c r="B32228">
        <v>0</v>
      </c>
      <c r="C32228">
        <v>0</v>
      </c>
      <c r="D32228">
        <v>0</v>
      </c>
      <c r="E32228">
        <v>0</v>
      </c>
      <c r="F32228">
        <v>0</v>
      </c>
      <c r="G32228">
        <v>0</v>
      </c>
      <c r="H32228">
        <v>0</v>
      </c>
      <c r="I32228">
        <v>0</v>
      </c>
      <c r="J32228">
        <v>0</v>
      </c>
      <c r="K32228">
        <v>0</v>
      </c>
      <c r="L32228">
        <v>0</v>
      </c>
      <c r="M32228">
        <v>0</v>
      </c>
      <c r="N32228">
        <v>0</v>
      </c>
      <c r="O32228">
        <v>0</v>
      </c>
    </row>
    <row r="32229" spans="1:15" x14ac:dyDescent="0.2">
      <c r="A32229" s="7" t="s">
        <v>32335</v>
      </c>
      <c r="B32229">
        <v>0</v>
      </c>
      <c r="C32229">
        <v>0</v>
      </c>
      <c r="D32229">
        <v>0</v>
      </c>
      <c r="E32229">
        <v>0</v>
      </c>
      <c r="F32229">
        <v>0</v>
      </c>
      <c r="G32229">
        <v>0</v>
      </c>
      <c r="H32229">
        <v>0</v>
      </c>
      <c r="I32229">
        <v>0</v>
      </c>
      <c r="J32229">
        <v>0</v>
      </c>
      <c r="K32229">
        <v>0</v>
      </c>
      <c r="L32229">
        <v>0</v>
      </c>
      <c r="M32229">
        <v>0</v>
      </c>
      <c r="N32229">
        <v>0</v>
      </c>
      <c r="O32229">
        <v>0</v>
      </c>
    </row>
    <row r="32230" spans="1:15" x14ac:dyDescent="0.2">
      <c r="A32230" s="7" t="s">
        <v>32336</v>
      </c>
      <c r="B32230">
        <v>0</v>
      </c>
      <c r="C32230">
        <v>0</v>
      </c>
      <c r="D32230">
        <v>0</v>
      </c>
      <c r="E32230">
        <v>0</v>
      </c>
      <c r="F32230">
        <v>0</v>
      </c>
      <c r="G32230">
        <v>0</v>
      </c>
      <c r="H32230">
        <v>0</v>
      </c>
      <c r="I32230">
        <v>0</v>
      </c>
      <c r="J32230">
        <v>0</v>
      </c>
      <c r="K32230">
        <v>0</v>
      </c>
      <c r="L32230">
        <v>0</v>
      </c>
      <c r="M32230">
        <v>0</v>
      </c>
      <c r="N32230">
        <v>0</v>
      </c>
      <c r="O32230">
        <v>0</v>
      </c>
    </row>
    <row r="32231" spans="1:15" x14ac:dyDescent="0.2">
      <c r="A32231" s="7" t="s">
        <v>32337</v>
      </c>
      <c r="B32231">
        <v>0</v>
      </c>
      <c r="C32231">
        <v>0</v>
      </c>
      <c r="D32231">
        <v>0</v>
      </c>
      <c r="E32231">
        <v>0</v>
      </c>
      <c r="F32231">
        <v>0</v>
      </c>
      <c r="G32231">
        <v>0</v>
      </c>
      <c r="H32231">
        <v>0</v>
      </c>
      <c r="I32231">
        <v>0</v>
      </c>
      <c r="J32231">
        <v>0</v>
      </c>
      <c r="K32231">
        <v>0</v>
      </c>
      <c r="L32231">
        <v>0</v>
      </c>
      <c r="M32231">
        <v>0</v>
      </c>
      <c r="N32231">
        <v>0</v>
      </c>
      <c r="O32231">
        <v>0</v>
      </c>
    </row>
    <row r="32232" spans="1:15" x14ac:dyDescent="0.2">
      <c r="A32232" s="7" t="s">
        <v>32338</v>
      </c>
      <c r="B32232">
        <v>0</v>
      </c>
      <c r="C32232">
        <v>0</v>
      </c>
      <c r="D32232">
        <v>0</v>
      </c>
      <c r="E32232">
        <v>0</v>
      </c>
      <c r="F32232">
        <v>0</v>
      </c>
      <c r="G32232">
        <v>0</v>
      </c>
      <c r="H32232">
        <v>0</v>
      </c>
      <c r="I32232">
        <v>0</v>
      </c>
      <c r="J32232">
        <v>0</v>
      </c>
      <c r="K32232">
        <v>0</v>
      </c>
      <c r="L32232">
        <v>0</v>
      </c>
      <c r="M32232">
        <v>0</v>
      </c>
      <c r="N32232">
        <v>0</v>
      </c>
      <c r="O32232">
        <v>0</v>
      </c>
    </row>
    <row r="32233" spans="1:15" x14ac:dyDescent="0.2">
      <c r="A32233" s="7" t="s">
        <v>32339</v>
      </c>
      <c r="B32233">
        <v>0</v>
      </c>
      <c r="C32233">
        <v>0</v>
      </c>
      <c r="D32233">
        <v>0</v>
      </c>
      <c r="E32233">
        <v>0</v>
      </c>
      <c r="F32233">
        <v>0</v>
      </c>
      <c r="G32233">
        <v>0</v>
      </c>
      <c r="H32233">
        <v>0</v>
      </c>
      <c r="I32233">
        <v>0</v>
      </c>
      <c r="J32233">
        <v>0</v>
      </c>
      <c r="K32233">
        <v>0</v>
      </c>
      <c r="L32233">
        <v>0</v>
      </c>
      <c r="M32233">
        <v>0</v>
      </c>
      <c r="N32233">
        <v>0</v>
      </c>
      <c r="O32233">
        <v>0</v>
      </c>
    </row>
    <row r="32234" spans="1:15" x14ac:dyDescent="0.2">
      <c r="A32234" s="7" t="s">
        <v>32340</v>
      </c>
      <c r="B32234">
        <v>0</v>
      </c>
      <c r="C32234">
        <v>0</v>
      </c>
      <c r="D32234">
        <v>0</v>
      </c>
      <c r="E32234">
        <v>0</v>
      </c>
      <c r="F32234">
        <v>0</v>
      </c>
      <c r="G32234">
        <v>0</v>
      </c>
      <c r="H32234">
        <v>0</v>
      </c>
      <c r="I32234">
        <v>0</v>
      </c>
      <c r="J32234">
        <v>0</v>
      </c>
      <c r="K32234">
        <v>0</v>
      </c>
      <c r="L32234">
        <v>0</v>
      </c>
      <c r="M32234">
        <v>0</v>
      </c>
      <c r="N32234">
        <v>0</v>
      </c>
      <c r="O32234">
        <v>0</v>
      </c>
    </row>
    <row r="32235" spans="1:15" x14ac:dyDescent="0.2">
      <c r="A32235" s="7" t="s">
        <v>32341</v>
      </c>
      <c r="B32235">
        <v>0</v>
      </c>
      <c r="C32235">
        <v>0</v>
      </c>
      <c r="D32235">
        <v>0</v>
      </c>
      <c r="E32235">
        <v>0</v>
      </c>
      <c r="F32235">
        <v>0</v>
      </c>
      <c r="G32235">
        <v>0</v>
      </c>
      <c r="H32235">
        <v>0</v>
      </c>
      <c r="I32235">
        <v>0</v>
      </c>
      <c r="J32235">
        <v>0</v>
      </c>
      <c r="K32235">
        <v>0</v>
      </c>
      <c r="L32235">
        <v>0</v>
      </c>
      <c r="M32235">
        <v>0</v>
      </c>
      <c r="N32235">
        <v>0</v>
      </c>
      <c r="O32235">
        <v>0</v>
      </c>
    </row>
    <row r="32236" spans="1:15" x14ac:dyDescent="0.2">
      <c r="A32236" s="7" t="s">
        <v>32342</v>
      </c>
      <c r="B32236">
        <v>0</v>
      </c>
      <c r="C32236">
        <v>0</v>
      </c>
      <c r="D32236">
        <v>0</v>
      </c>
      <c r="E32236">
        <v>0</v>
      </c>
      <c r="F32236">
        <v>0</v>
      </c>
      <c r="G32236">
        <v>0</v>
      </c>
      <c r="H32236">
        <v>0</v>
      </c>
      <c r="I32236">
        <v>0</v>
      </c>
      <c r="J32236">
        <v>0</v>
      </c>
      <c r="K32236">
        <v>0</v>
      </c>
      <c r="L32236">
        <v>0</v>
      </c>
      <c r="M32236">
        <v>0</v>
      </c>
      <c r="N32236">
        <v>0</v>
      </c>
      <c r="O32236">
        <v>0</v>
      </c>
    </row>
    <row r="32237" spans="1:15" x14ac:dyDescent="0.2">
      <c r="A32237" s="7" t="s">
        <v>32343</v>
      </c>
      <c r="B32237">
        <v>0</v>
      </c>
      <c r="C32237">
        <v>0</v>
      </c>
      <c r="D32237">
        <v>0</v>
      </c>
      <c r="E32237">
        <v>0</v>
      </c>
      <c r="F32237">
        <v>0</v>
      </c>
      <c r="G32237">
        <v>0</v>
      </c>
      <c r="H32237">
        <v>0</v>
      </c>
      <c r="I32237">
        <v>0</v>
      </c>
      <c r="J32237">
        <v>0</v>
      </c>
      <c r="K32237">
        <v>0</v>
      </c>
      <c r="L32237">
        <v>0</v>
      </c>
      <c r="M32237">
        <v>0</v>
      </c>
      <c r="N32237">
        <v>0</v>
      </c>
      <c r="O32237">
        <v>0</v>
      </c>
    </row>
    <row r="32238" spans="1:15" x14ac:dyDescent="0.2">
      <c r="A32238" s="7" t="s">
        <v>32344</v>
      </c>
      <c r="B32238">
        <v>0</v>
      </c>
      <c r="C32238">
        <v>0</v>
      </c>
      <c r="D32238">
        <v>0</v>
      </c>
      <c r="E32238">
        <v>0</v>
      </c>
      <c r="F32238">
        <v>0</v>
      </c>
      <c r="G32238">
        <v>0</v>
      </c>
      <c r="H32238">
        <v>0</v>
      </c>
      <c r="I32238">
        <v>0</v>
      </c>
      <c r="J32238">
        <v>0</v>
      </c>
      <c r="K32238">
        <v>0</v>
      </c>
      <c r="L32238">
        <v>0</v>
      </c>
      <c r="M32238">
        <v>0</v>
      </c>
      <c r="N32238">
        <v>0</v>
      </c>
      <c r="O32238">
        <v>0</v>
      </c>
    </row>
    <row r="32239" spans="1:15" x14ac:dyDescent="0.2">
      <c r="A32239" s="7" t="s">
        <v>32345</v>
      </c>
      <c r="B32239">
        <v>191</v>
      </c>
    </row>
    <row r="32240" spans="1:15" x14ac:dyDescent="0.2">
      <c r="A32240" s="7" t="s">
        <v>32346</v>
      </c>
      <c r="B32240">
        <v>66</v>
      </c>
    </row>
    <row r="32241" spans="1:2" x14ac:dyDescent="0.2">
      <c r="A32241" s="7" t="s">
        <v>32347</v>
      </c>
      <c r="B32241">
        <v>5</v>
      </c>
    </row>
    <row r="32242" spans="1:2" x14ac:dyDescent="0.2">
      <c r="A32242" s="7" t="s">
        <v>32348</v>
      </c>
      <c r="B32242">
        <v>0</v>
      </c>
    </row>
    <row r="32243" spans="1:2" x14ac:dyDescent="0.2">
      <c r="A32243" s="7" t="s">
        <v>32349</v>
      </c>
      <c r="B32243">
        <v>10</v>
      </c>
    </row>
    <row r="32244" spans="1:2" x14ac:dyDescent="0.2">
      <c r="A32244" s="7" t="s">
        <v>32350</v>
      </c>
      <c r="B32244">
        <v>1</v>
      </c>
    </row>
    <row r="32245" spans="1:2" x14ac:dyDescent="0.2">
      <c r="A32245" s="7" t="s">
        <v>32351</v>
      </c>
      <c r="B32245">
        <v>38</v>
      </c>
    </row>
    <row r="32246" spans="1:2" x14ac:dyDescent="0.2">
      <c r="A32246" s="7" t="s">
        <v>32352</v>
      </c>
      <c r="B32246">
        <v>0</v>
      </c>
    </row>
    <row r="32247" spans="1:2" x14ac:dyDescent="0.2">
      <c r="A32247" s="7" t="s">
        <v>32353</v>
      </c>
      <c r="B32247">
        <v>0</v>
      </c>
    </row>
    <row r="32248" spans="1:2" x14ac:dyDescent="0.2">
      <c r="A32248" s="7" t="s">
        <v>32354</v>
      </c>
      <c r="B32248">
        <v>1</v>
      </c>
    </row>
    <row r="32249" spans="1:2" x14ac:dyDescent="0.2">
      <c r="A32249" s="7" t="s">
        <v>32355</v>
      </c>
      <c r="B32249">
        <v>0</v>
      </c>
    </row>
    <row r="32250" spans="1:2" x14ac:dyDescent="0.2">
      <c r="A32250" s="7" t="s">
        <v>32356</v>
      </c>
      <c r="B32250">
        <v>0</v>
      </c>
    </row>
    <row r="32251" spans="1:2" x14ac:dyDescent="0.2">
      <c r="A32251" s="7" t="s">
        <v>32357</v>
      </c>
      <c r="B32251">
        <v>0</v>
      </c>
    </row>
    <row r="32252" spans="1:2" x14ac:dyDescent="0.2">
      <c r="A32252" s="7" t="s">
        <v>32358</v>
      </c>
      <c r="B32252">
        <v>0</v>
      </c>
    </row>
    <row r="32253" spans="1:2" x14ac:dyDescent="0.2">
      <c r="A32253" s="7" t="s">
        <v>32359</v>
      </c>
      <c r="B32253">
        <v>0</v>
      </c>
    </row>
    <row r="32254" spans="1:2" x14ac:dyDescent="0.2">
      <c r="A32254" s="7" t="s">
        <v>32360</v>
      </c>
      <c r="B32254">
        <v>0</v>
      </c>
    </row>
    <row r="32255" spans="1:2" x14ac:dyDescent="0.2">
      <c r="A32255" s="7" t="s">
        <v>32361</v>
      </c>
      <c r="B32255">
        <v>0</v>
      </c>
    </row>
    <row r="32256" spans="1:2" x14ac:dyDescent="0.2">
      <c r="A32256" s="7" t="s">
        <v>32362</v>
      </c>
      <c r="B32256">
        <v>0</v>
      </c>
    </row>
    <row r="32257" spans="1:15" x14ac:dyDescent="0.2">
      <c r="A32257" s="7" t="s">
        <v>32363</v>
      </c>
      <c r="B32257">
        <v>0</v>
      </c>
    </row>
    <row r="32258" spans="1:15" x14ac:dyDescent="0.2">
      <c r="A32258" s="7" t="s">
        <v>32364</v>
      </c>
      <c r="B32258">
        <v>0</v>
      </c>
    </row>
    <row r="32259" spans="1:15" x14ac:dyDescent="0.2">
      <c r="A32259" s="7" t="s">
        <v>32365</v>
      </c>
      <c r="B32259">
        <v>0</v>
      </c>
    </row>
    <row r="32260" spans="1:15" x14ac:dyDescent="0.2">
      <c r="A32260" s="7" t="s">
        <v>32366</v>
      </c>
      <c r="B32260">
        <v>1854</v>
      </c>
      <c r="C32260">
        <v>275</v>
      </c>
      <c r="D32260">
        <v>0</v>
      </c>
      <c r="E32260">
        <v>260</v>
      </c>
      <c r="F32260">
        <v>381</v>
      </c>
      <c r="G32260">
        <v>47530</v>
      </c>
      <c r="H32260">
        <v>364</v>
      </c>
      <c r="I32260">
        <v>42682</v>
      </c>
      <c r="J32260">
        <v>432</v>
      </c>
      <c r="K32260">
        <v>427</v>
      </c>
      <c r="L32260">
        <v>160</v>
      </c>
      <c r="M32260">
        <v>127</v>
      </c>
      <c r="N32260">
        <v>16</v>
      </c>
      <c r="O32260">
        <v>15</v>
      </c>
    </row>
    <row r="32261" spans="1:15" x14ac:dyDescent="0.2">
      <c r="A32261" s="7" t="s">
        <v>32367</v>
      </c>
      <c r="B32261">
        <v>229</v>
      </c>
      <c r="C32261">
        <v>95</v>
      </c>
      <c r="D32261">
        <v>0</v>
      </c>
      <c r="E32261">
        <v>85</v>
      </c>
      <c r="F32261">
        <v>18</v>
      </c>
      <c r="G32261">
        <v>29327</v>
      </c>
      <c r="H32261">
        <v>12</v>
      </c>
      <c r="I32261">
        <v>29327</v>
      </c>
      <c r="J32261">
        <v>79</v>
      </c>
      <c r="K32261">
        <v>39</v>
      </c>
      <c r="L32261">
        <v>24</v>
      </c>
      <c r="M32261">
        <v>12</v>
      </c>
      <c r="N32261">
        <v>2</v>
      </c>
      <c r="O32261">
        <v>1</v>
      </c>
    </row>
    <row r="32262" spans="1:15" x14ac:dyDescent="0.2">
      <c r="A32262" s="7" t="s">
        <v>32368</v>
      </c>
      <c r="B32262">
        <v>12</v>
      </c>
      <c r="C32262">
        <v>0</v>
      </c>
      <c r="D32262">
        <v>0</v>
      </c>
      <c r="E32262">
        <v>0</v>
      </c>
      <c r="F32262">
        <v>0</v>
      </c>
      <c r="G32262">
        <v>0</v>
      </c>
      <c r="H32262">
        <v>0</v>
      </c>
      <c r="I32262">
        <v>0</v>
      </c>
      <c r="J32262">
        <v>7</v>
      </c>
      <c r="K32262">
        <v>2</v>
      </c>
      <c r="L32262">
        <v>0</v>
      </c>
      <c r="M32262">
        <v>1</v>
      </c>
      <c r="N32262">
        <v>0</v>
      </c>
      <c r="O32262">
        <v>0</v>
      </c>
    </row>
    <row r="32263" spans="1:15" x14ac:dyDescent="0.2">
      <c r="A32263" s="7" t="s">
        <v>32369</v>
      </c>
      <c r="B32263">
        <v>5</v>
      </c>
      <c r="C32263">
        <v>0</v>
      </c>
      <c r="D32263">
        <v>0</v>
      </c>
      <c r="E32263">
        <v>0</v>
      </c>
      <c r="F32263">
        <v>0</v>
      </c>
      <c r="G32263">
        <v>0</v>
      </c>
      <c r="H32263">
        <v>0</v>
      </c>
      <c r="I32263">
        <v>0</v>
      </c>
      <c r="J32263">
        <v>5</v>
      </c>
      <c r="K32263">
        <v>0</v>
      </c>
      <c r="L32263">
        <v>0</v>
      </c>
      <c r="M32263">
        <v>0</v>
      </c>
      <c r="N32263">
        <v>0</v>
      </c>
      <c r="O32263">
        <v>0</v>
      </c>
    </row>
    <row r="32264" spans="1:15" x14ac:dyDescent="0.2">
      <c r="A32264" s="7" t="s">
        <v>32370</v>
      </c>
      <c r="B32264">
        <v>0</v>
      </c>
      <c r="C32264">
        <v>0</v>
      </c>
      <c r="D32264">
        <v>0</v>
      </c>
      <c r="E32264">
        <v>0</v>
      </c>
      <c r="F32264">
        <v>0</v>
      </c>
      <c r="G32264">
        <v>0</v>
      </c>
      <c r="H32264">
        <v>0</v>
      </c>
      <c r="I32264">
        <v>0</v>
      </c>
      <c r="J32264">
        <v>0</v>
      </c>
      <c r="K32264">
        <v>0</v>
      </c>
      <c r="L32264">
        <v>0</v>
      </c>
      <c r="M32264">
        <v>0</v>
      </c>
      <c r="N32264">
        <v>0</v>
      </c>
      <c r="O32264">
        <v>0</v>
      </c>
    </row>
    <row r="32265" spans="1:15" x14ac:dyDescent="0.2">
      <c r="A32265" s="7" t="s">
        <v>32371</v>
      </c>
      <c r="B32265">
        <v>1</v>
      </c>
      <c r="C32265">
        <v>0</v>
      </c>
      <c r="D32265">
        <v>0</v>
      </c>
      <c r="E32265">
        <v>0</v>
      </c>
      <c r="F32265">
        <v>1</v>
      </c>
      <c r="G32265">
        <v>29327</v>
      </c>
      <c r="H32265">
        <v>1</v>
      </c>
      <c r="I32265">
        <v>29327</v>
      </c>
      <c r="J32265">
        <v>0</v>
      </c>
      <c r="K32265">
        <v>0</v>
      </c>
      <c r="L32265">
        <v>0</v>
      </c>
      <c r="M32265">
        <v>0</v>
      </c>
      <c r="N32265">
        <v>0</v>
      </c>
      <c r="O32265">
        <v>0</v>
      </c>
    </row>
    <row r="32266" spans="1:15" x14ac:dyDescent="0.2">
      <c r="A32266" s="7" t="s">
        <v>32372</v>
      </c>
      <c r="B32266">
        <v>11</v>
      </c>
      <c r="C32266">
        <v>0</v>
      </c>
      <c r="D32266">
        <v>0</v>
      </c>
      <c r="E32266">
        <v>0</v>
      </c>
      <c r="F32266">
        <v>0</v>
      </c>
      <c r="G32266">
        <v>0</v>
      </c>
      <c r="H32266">
        <v>0</v>
      </c>
      <c r="I32266">
        <v>0</v>
      </c>
      <c r="J32266">
        <v>10</v>
      </c>
      <c r="K32266">
        <v>2</v>
      </c>
      <c r="L32266">
        <v>0</v>
      </c>
      <c r="M32266">
        <v>0</v>
      </c>
      <c r="N32266">
        <v>0</v>
      </c>
      <c r="O32266">
        <v>0</v>
      </c>
    </row>
    <row r="32267" spans="1:15" x14ac:dyDescent="0.2">
      <c r="A32267" s="7" t="s">
        <v>32373</v>
      </c>
      <c r="B32267">
        <v>45</v>
      </c>
      <c r="C32267">
        <v>9</v>
      </c>
      <c r="D32267">
        <v>0</v>
      </c>
      <c r="E32267">
        <v>9</v>
      </c>
      <c r="F32267">
        <v>0</v>
      </c>
      <c r="G32267">
        <v>0</v>
      </c>
      <c r="H32267">
        <v>0</v>
      </c>
      <c r="I32267">
        <v>0</v>
      </c>
      <c r="J32267">
        <v>23</v>
      </c>
      <c r="K32267">
        <v>8</v>
      </c>
      <c r="L32267">
        <v>5</v>
      </c>
      <c r="M32267">
        <v>2</v>
      </c>
      <c r="N32267">
        <v>1</v>
      </c>
      <c r="O32267">
        <v>0</v>
      </c>
    </row>
    <row r="32268" spans="1:15" x14ac:dyDescent="0.2">
      <c r="A32268" s="7" t="s">
        <v>32374</v>
      </c>
      <c r="B32268">
        <v>16</v>
      </c>
      <c r="C32268">
        <v>0</v>
      </c>
      <c r="D32268">
        <v>0</v>
      </c>
      <c r="E32268">
        <v>0</v>
      </c>
      <c r="F32268">
        <v>4</v>
      </c>
      <c r="G32268">
        <v>0</v>
      </c>
      <c r="H32268">
        <v>4</v>
      </c>
      <c r="I32268">
        <v>0</v>
      </c>
      <c r="J32268">
        <v>10</v>
      </c>
      <c r="K32268">
        <v>4</v>
      </c>
      <c r="L32268">
        <v>4</v>
      </c>
      <c r="M32268">
        <v>6</v>
      </c>
      <c r="N32268">
        <v>0</v>
      </c>
      <c r="O32268">
        <v>0</v>
      </c>
    </row>
    <row r="32269" spans="1:15" x14ac:dyDescent="0.2">
      <c r="A32269" s="7" t="s">
        <v>32375</v>
      </c>
      <c r="B32269">
        <v>8</v>
      </c>
      <c r="C32269">
        <v>0</v>
      </c>
      <c r="D32269">
        <v>0</v>
      </c>
      <c r="E32269">
        <v>0</v>
      </c>
      <c r="F32269">
        <v>3</v>
      </c>
      <c r="G32269">
        <v>0</v>
      </c>
      <c r="H32269">
        <v>2</v>
      </c>
      <c r="I32269">
        <v>0</v>
      </c>
      <c r="J32269">
        <v>2</v>
      </c>
      <c r="K32269">
        <v>0</v>
      </c>
      <c r="L32269">
        <v>2</v>
      </c>
      <c r="M32269">
        <v>0</v>
      </c>
      <c r="N32269">
        <v>0</v>
      </c>
      <c r="O32269">
        <v>0</v>
      </c>
    </row>
    <row r="32270" spans="1:15" x14ac:dyDescent="0.2">
      <c r="A32270" s="7" t="s">
        <v>32376</v>
      </c>
      <c r="B32270">
        <v>0</v>
      </c>
      <c r="C32270">
        <v>0</v>
      </c>
      <c r="D32270">
        <v>0</v>
      </c>
      <c r="E32270">
        <v>0</v>
      </c>
      <c r="F32270">
        <v>0</v>
      </c>
      <c r="G32270">
        <v>0</v>
      </c>
      <c r="H32270">
        <v>0</v>
      </c>
      <c r="I32270">
        <v>0</v>
      </c>
      <c r="J32270">
        <v>0</v>
      </c>
      <c r="K32270">
        <v>0</v>
      </c>
      <c r="L32270">
        <v>0</v>
      </c>
      <c r="M32270">
        <v>0</v>
      </c>
      <c r="N32270">
        <v>0</v>
      </c>
      <c r="O32270">
        <v>0</v>
      </c>
    </row>
    <row r="32271" spans="1:15" x14ac:dyDescent="0.2">
      <c r="A32271" s="7" t="s">
        <v>32377</v>
      </c>
      <c r="B32271">
        <v>0</v>
      </c>
      <c r="C32271">
        <v>0</v>
      </c>
      <c r="D32271">
        <v>0</v>
      </c>
      <c r="E32271">
        <v>0</v>
      </c>
      <c r="F32271">
        <v>0</v>
      </c>
      <c r="G32271">
        <v>0</v>
      </c>
      <c r="H32271">
        <v>0</v>
      </c>
      <c r="I32271">
        <v>0</v>
      </c>
      <c r="J32271">
        <v>0</v>
      </c>
      <c r="K32271">
        <v>0</v>
      </c>
      <c r="L32271">
        <v>0</v>
      </c>
      <c r="M32271">
        <v>0</v>
      </c>
      <c r="N32271">
        <v>0</v>
      </c>
      <c r="O32271">
        <v>0</v>
      </c>
    </row>
    <row r="32272" spans="1:15" x14ac:dyDescent="0.2">
      <c r="A32272" s="7" t="s">
        <v>32378</v>
      </c>
      <c r="B32272">
        <v>26</v>
      </c>
      <c r="C32272">
        <v>0</v>
      </c>
      <c r="D32272">
        <v>0</v>
      </c>
      <c r="E32272">
        <v>0</v>
      </c>
      <c r="F32272">
        <v>13</v>
      </c>
      <c r="G32272">
        <v>0</v>
      </c>
      <c r="H32272">
        <v>12</v>
      </c>
      <c r="I32272">
        <v>0</v>
      </c>
      <c r="J32272">
        <v>5</v>
      </c>
      <c r="K32272">
        <v>3</v>
      </c>
      <c r="L32272">
        <v>0</v>
      </c>
      <c r="M32272">
        <v>0</v>
      </c>
      <c r="N32272">
        <v>0</v>
      </c>
      <c r="O32272">
        <v>0</v>
      </c>
    </row>
    <row r="32273" spans="1:15" x14ac:dyDescent="0.2">
      <c r="A32273" s="7" t="s">
        <v>32379</v>
      </c>
      <c r="B32273">
        <v>0</v>
      </c>
      <c r="C32273">
        <v>0</v>
      </c>
      <c r="D32273">
        <v>0</v>
      </c>
      <c r="E32273">
        <v>0</v>
      </c>
      <c r="F32273">
        <v>0</v>
      </c>
      <c r="G32273">
        <v>0</v>
      </c>
      <c r="H32273">
        <v>0</v>
      </c>
      <c r="I32273">
        <v>0</v>
      </c>
      <c r="J32273">
        <v>0</v>
      </c>
      <c r="K32273">
        <v>0</v>
      </c>
      <c r="L32273">
        <v>0</v>
      </c>
      <c r="M32273">
        <v>0</v>
      </c>
      <c r="N32273">
        <v>0</v>
      </c>
      <c r="O32273">
        <v>0</v>
      </c>
    </row>
    <row r="32274" spans="1:15" x14ac:dyDescent="0.2">
      <c r="A32274" s="7" t="s">
        <v>32380</v>
      </c>
      <c r="B32274">
        <v>5</v>
      </c>
      <c r="C32274">
        <v>0</v>
      </c>
      <c r="D32274">
        <v>0</v>
      </c>
      <c r="E32274">
        <v>0</v>
      </c>
      <c r="F32274">
        <v>0</v>
      </c>
      <c r="G32274">
        <v>0</v>
      </c>
      <c r="H32274">
        <v>0</v>
      </c>
      <c r="I32274">
        <v>0</v>
      </c>
      <c r="J32274">
        <v>2</v>
      </c>
      <c r="K32274">
        <v>0</v>
      </c>
      <c r="L32274">
        <v>0</v>
      </c>
      <c r="M32274">
        <v>0</v>
      </c>
      <c r="N32274">
        <v>0</v>
      </c>
      <c r="O32274">
        <v>0</v>
      </c>
    </row>
    <row r="32275" spans="1:15" x14ac:dyDescent="0.2">
      <c r="A32275" s="7" t="s">
        <v>32381</v>
      </c>
      <c r="B32275">
        <v>5</v>
      </c>
      <c r="C32275">
        <v>0</v>
      </c>
      <c r="D32275">
        <v>0</v>
      </c>
      <c r="E32275">
        <v>0</v>
      </c>
      <c r="F32275">
        <v>0</v>
      </c>
      <c r="G32275">
        <v>0</v>
      </c>
      <c r="H32275">
        <v>0</v>
      </c>
      <c r="I32275">
        <v>0</v>
      </c>
      <c r="J32275">
        <v>3</v>
      </c>
      <c r="K32275">
        <v>3</v>
      </c>
      <c r="L32275">
        <v>0</v>
      </c>
      <c r="M32275">
        <v>0</v>
      </c>
      <c r="N32275">
        <v>0</v>
      </c>
      <c r="O32275">
        <v>0</v>
      </c>
    </row>
    <row r="32276" spans="1:15" x14ac:dyDescent="0.2">
      <c r="A32276" s="7" t="s">
        <v>32382</v>
      </c>
      <c r="B32276">
        <v>11</v>
      </c>
      <c r="C32276">
        <v>0</v>
      </c>
      <c r="D32276">
        <v>0</v>
      </c>
      <c r="E32276">
        <v>0</v>
      </c>
      <c r="F32276">
        <v>13</v>
      </c>
      <c r="G32276">
        <v>0</v>
      </c>
      <c r="H32276">
        <v>11</v>
      </c>
      <c r="I32276">
        <v>0</v>
      </c>
      <c r="J32276">
        <v>0</v>
      </c>
      <c r="K32276">
        <v>0</v>
      </c>
      <c r="L32276">
        <v>0</v>
      </c>
      <c r="M32276">
        <v>0</v>
      </c>
      <c r="N32276">
        <v>0</v>
      </c>
      <c r="O32276">
        <v>0</v>
      </c>
    </row>
    <row r="32277" spans="1:15" x14ac:dyDescent="0.2">
      <c r="A32277" s="7" t="s">
        <v>32383</v>
      </c>
      <c r="B32277">
        <v>0</v>
      </c>
      <c r="C32277">
        <v>0</v>
      </c>
      <c r="D32277">
        <v>0</v>
      </c>
      <c r="E32277">
        <v>0</v>
      </c>
      <c r="F32277">
        <v>0</v>
      </c>
      <c r="G32277">
        <v>0</v>
      </c>
      <c r="H32277">
        <v>0</v>
      </c>
      <c r="I32277">
        <v>0</v>
      </c>
      <c r="J32277">
        <v>0</v>
      </c>
      <c r="K32277">
        <v>0</v>
      </c>
      <c r="L32277">
        <v>0</v>
      </c>
      <c r="M32277">
        <v>0</v>
      </c>
      <c r="N32277">
        <v>0</v>
      </c>
      <c r="O32277">
        <v>0</v>
      </c>
    </row>
    <row r="32278" spans="1:15" x14ac:dyDescent="0.2">
      <c r="A32278" s="7" t="s">
        <v>32384</v>
      </c>
      <c r="B32278">
        <v>0</v>
      </c>
      <c r="C32278">
        <v>0</v>
      </c>
      <c r="D32278">
        <v>0</v>
      </c>
      <c r="E32278">
        <v>0</v>
      </c>
      <c r="F32278">
        <v>0</v>
      </c>
      <c r="G32278">
        <v>0</v>
      </c>
      <c r="H32278">
        <v>1</v>
      </c>
      <c r="I32278">
        <v>0</v>
      </c>
      <c r="J32278">
        <v>0</v>
      </c>
      <c r="K32278">
        <v>0</v>
      </c>
      <c r="L32278">
        <v>0</v>
      </c>
      <c r="M32278">
        <v>0</v>
      </c>
      <c r="N32278">
        <v>0</v>
      </c>
      <c r="O32278">
        <v>0</v>
      </c>
    </row>
    <row r="32279" spans="1:15" x14ac:dyDescent="0.2">
      <c r="A32279" s="7" t="s">
        <v>32385</v>
      </c>
      <c r="B32279">
        <v>1407</v>
      </c>
      <c r="C32279">
        <v>160</v>
      </c>
      <c r="D32279">
        <v>0</v>
      </c>
      <c r="E32279">
        <v>153</v>
      </c>
      <c r="F32279">
        <v>293</v>
      </c>
      <c r="G32279">
        <v>17671</v>
      </c>
      <c r="H32279">
        <v>285</v>
      </c>
      <c r="I32279">
        <v>12683</v>
      </c>
      <c r="J32279">
        <v>297</v>
      </c>
      <c r="K32279">
        <v>257</v>
      </c>
      <c r="L32279">
        <v>129</v>
      </c>
      <c r="M32279">
        <v>113</v>
      </c>
      <c r="N32279">
        <v>5</v>
      </c>
      <c r="O32279">
        <v>5</v>
      </c>
    </row>
    <row r="32280" spans="1:15" x14ac:dyDescent="0.2">
      <c r="A32280" s="7" t="s">
        <v>32386</v>
      </c>
      <c r="B32280">
        <v>2</v>
      </c>
      <c r="C32280">
        <v>0</v>
      </c>
      <c r="D32280">
        <v>0</v>
      </c>
      <c r="E32280">
        <v>0</v>
      </c>
      <c r="F32280">
        <v>0</v>
      </c>
      <c r="G32280">
        <v>0</v>
      </c>
      <c r="H32280">
        <v>0</v>
      </c>
      <c r="I32280">
        <v>0</v>
      </c>
      <c r="J32280">
        <v>2</v>
      </c>
      <c r="K32280">
        <v>5</v>
      </c>
      <c r="L32280">
        <v>0</v>
      </c>
      <c r="M32280">
        <v>0</v>
      </c>
      <c r="N32280">
        <v>0</v>
      </c>
      <c r="O32280">
        <v>0</v>
      </c>
    </row>
    <row r="32281" spans="1:15" x14ac:dyDescent="0.2">
      <c r="A32281" s="7" t="s">
        <v>32387</v>
      </c>
      <c r="B32281">
        <v>34</v>
      </c>
      <c r="C32281">
        <v>0</v>
      </c>
      <c r="D32281">
        <v>0</v>
      </c>
      <c r="E32281">
        <v>0</v>
      </c>
      <c r="F32281">
        <v>29</v>
      </c>
      <c r="G32281">
        <v>0</v>
      </c>
      <c r="H32281">
        <v>27</v>
      </c>
      <c r="I32281">
        <v>0</v>
      </c>
      <c r="J32281">
        <v>3</v>
      </c>
      <c r="K32281">
        <v>0</v>
      </c>
      <c r="L32281">
        <v>0</v>
      </c>
      <c r="M32281">
        <v>0</v>
      </c>
      <c r="N32281">
        <v>0</v>
      </c>
      <c r="O32281">
        <v>0</v>
      </c>
    </row>
    <row r="32282" spans="1:15" x14ac:dyDescent="0.2">
      <c r="A32282" s="7" t="s">
        <v>32388</v>
      </c>
      <c r="B32282">
        <v>0</v>
      </c>
      <c r="C32282">
        <v>0</v>
      </c>
      <c r="D32282">
        <v>0</v>
      </c>
      <c r="E32282">
        <v>0</v>
      </c>
      <c r="F32282">
        <v>0</v>
      </c>
      <c r="G32282">
        <v>0</v>
      </c>
      <c r="H32282">
        <v>0</v>
      </c>
      <c r="I32282">
        <v>0</v>
      </c>
      <c r="J32282">
        <v>0</v>
      </c>
      <c r="K32282">
        <v>0</v>
      </c>
      <c r="L32282">
        <v>0</v>
      </c>
      <c r="M32282">
        <v>0</v>
      </c>
      <c r="N32282">
        <v>0</v>
      </c>
      <c r="O32282">
        <v>0</v>
      </c>
    </row>
    <row r="32283" spans="1:15" x14ac:dyDescent="0.2">
      <c r="A32283" s="7" t="s">
        <v>32389</v>
      </c>
      <c r="B32283">
        <v>5</v>
      </c>
      <c r="C32283">
        <v>0</v>
      </c>
      <c r="D32283">
        <v>0</v>
      </c>
      <c r="E32283">
        <v>0</v>
      </c>
      <c r="F32283">
        <v>0</v>
      </c>
      <c r="G32283">
        <v>0</v>
      </c>
      <c r="H32283">
        <v>0</v>
      </c>
      <c r="I32283">
        <v>0</v>
      </c>
      <c r="J32283">
        <v>2</v>
      </c>
      <c r="K32283">
        <v>0</v>
      </c>
      <c r="L32283">
        <v>0</v>
      </c>
      <c r="M32283">
        <v>0</v>
      </c>
      <c r="N32283">
        <v>3</v>
      </c>
      <c r="O32283">
        <v>3</v>
      </c>
    </row>
    <row r="32284" spans="1:15" x14ac:dyDescent="0.2">
      <c r="A32284" s="7" t="s">
        <v>32390</v>
      </c>
      <c r="B32284">
        <v>507</v>
      </c>
      <c r="C32284">
        <v>10</v>
      </c>
      <c r="D32284">
        <v>0</v>
      </c>
      <c r="E32284">
        <v>10</v>
      </c>
      <c r="F32284">
        <v>150</v>
      </c>
      <c r="G32284">
        <v>11464</v>
      </c>
      <c r="H32284">
        <v>147</v>
      </c>
      <c r="I32284">
        <v>8679</v>
      </c>
      <c r="J32284">
        <v>105</v>
      </c>
      <c r="K32284">
        <v>63</v>
      </c>
      <c r="L32284">
        <v>73</v>
      </c>
      <c r="M32284">
        <v>56</v>
      </c>
      <c r="N32284">
        <v>1</v>
      </c>
      <c r="O32284">
        <v>1</v>
      </c>
    </row>
    <row r="32285" spans="1:15" x14ac:dyDescent="0.2">
      <c r="A32285" s="7" t="s">
        <v>32391</v>
      </c>
      <c r="B32285">
        <v>25</v>
      </c>
      <c r="C32285">
        <v>0</v>
      </c>
      <c r="D32285">
        <v>0</v>
      </c>
      <c r="E32285">
        <v>0</v>
      </c>
      <c r="F32285">
        <v>2</v>
      </c>
      <c r="G32285">
        <v>2000</v>
      </c>
      <c r="H32285">
        <v>1</v>
      </c>
      <c r="I32285">
        <v>400</v>
      </c>
      <c r="J32285">
        <v>6</v>
      </c>
      <c r="K32285">
        <v>7</v>
      </c>
      <c r="L32285">
        <v>14</v>
      </c>
      <c r="M32285">
        <v>6</v>
      </c>
      <c r="N32285">
        <v>0</v>
      </c>
      <c r="O32285">
        <v>0</v>
      </c>
    </row>
    <row r="32286" spans="1:15" x14ac:dyDescent="0.2">
      <c r="A32286" s="7" t="s">
        <v>32392</v>
      </c>
      <c r="B32286">
        <v>352</v>
      </c>
      <c r="C32286">
        <v>8</v>
      </c>
      <c r="D32286">
        <v>0</v>
      </c>
      <c r="E32286">
        <v>8</v>
      </c>
      <c r="F32286">
        <v>148</v>
      </c>
      <c r="G32286">
        <v>9464</v>
      </c>
      <c r="H32286">
        <v>146</v>
      </c>
      <c r="I32286">
        <v>8279</v>
      </c>
      <c r="J32286">
        <v>63</v>
      </c>
      <c r="K32286">
        <v>32</v>
      </c>
      <c r="L32286">
        <v>30</v>
      </c>
      <c r="M32286">
        <v>47</v>
      </c>
      <c r="N32286">
        <v>1</v>
      </c>
      <c r="O32286">
        <v>1</v>
      </c>
    </row>
    <row r="32287" spans="1:15" x14ac:dyDescent="0.2">
      <c r="A32287" s="7" t="s">
        <v>32393</v>
      </c>
      <c r="B32287">
        <v>35</v>
      </c>
      <c r="C32287">
        <v>0</v>
      </c>
      <c r="D32287">
        <v>0</v>
      </c>
      <c r="E32287">
        <v>0</v>
      </c>
      <c r="F32287">
        <v>0</v>
      </c>
      <c r="G32287">
        <v>0</v>
      </c>
      <c r="H32287">
        <v>0</v>
      </c>
      <c r="I32287">
        <v>0</v>
      </c>
      <c r="J32287">
        <v>21</v>
      </c>
      <c r="K32287">
        <v>11</v>
      </c>
      <c r="L32287">
        <v>1</v>
      </c>
      <c r="M32287">
        <v>0</v>
      </c>
      <c r="N32287">
        <v>0</v>
      </c>
      <c r="O32287">
        <v>0</v>
      </c>
    </row>
    <row r="32288" spans="1:15" x14ac:dyDescent="0.2">
      <c r="A32288" s="7" t="s">
        <v>32394</v>
      </c>
      <c r="B32288">
        <v>130</v>
      </c>
      <c r="C32288">
        <v>0</v>
      </c>
      <c r="D32288">
        <v>0</v>
      </c>
      <c r="E32288">
        <v>0</v>
      </c>
      <c r="F32288">
        <v>12</v>
      </c>
      <c r="G32288">
        <v>0</v>
      </c>
      <c r="H32288">
        <v>14</v>
      </c>
      <c r="I32288">
        <v>0</v>
      </c>
      <c r="J32288">
        <v>85</v>
      </c>
      <c r="K32288">
        <v>49</v>
      </c>
      <c r="L32288">
        <v>11</v>
      </c>
      <c r="M32288">
        <v>35</v>
      </c>
      <c r="N32288">
        <v>0</v>
      </c>
      <c r="O32288">
        <v>0</v>
      </c>
    </row>
    <row r="32289" spans="1:15" x14ac:dyDescent="0.2">
      <c r="A32289" s="7" t="s">
        <v>32395</v>
      </c>
      <c r="B32289">
        <v>52</v>
      </c>
      <c r="C32289">
        <v>0</v>
      </c>
      <c r="D32289">
        <v>0</v>
      </c>
      <c r="E32289">
        <v>0</v>
      </c>
      <c r="F32289">
        <v>0</v>
      </c>
      <c r="G32289">
        <v>0</v>
      </c>
      <c r="H32289">
        <v>0</v>
      </c>
      <c r="I32289">
        <v>0</v>
      </c>
      <c r="J32289">
        <v>12</v>
      </c>
      <c r="K32289">
        <v>8</v>
      </c>
      <c r="L32289">
        <v>1</v>
      </c>
      <c r="M32289">
        <v>1</v>
      </c>
      <c r="N32289">
        <v>0</v>
      </c>
      <c r="O32289">
        <v>0</v>
      </c>
    </row>
    <row r="32290" spans="1:15" x14ac:dyDescent="0.2">
      <c r="A32290" s="7" t="s">
        <v>32396</v>
      </c>
      <c r="B32290">
        <v>20</v>
      </c>
      <c r="C32290">
        <v>0</v>
      </c>
      <c r="D32290">
        <v>0</v>
      </c>
      <c r="E32290">
        <v>0</v>
      </c>
      <c r="F32290">
        <v>0</v>
      </c>
      <c r="G32290">
        <v>0</v>
      </c>
      <c r="H32290">
        <v>0</v>
      </c>
      <c r="I32290">
        <v>0</v>
      </c>
      <c r="J32290">
        <v>4</v>
      </c>
      <c r="K32290">
        <v>4</v>
      </c>
      <c r="L32290">
        <v>0</v>
      </c>
      <c r="M32290">
        <v>0</v>
      </c>
      <c r="N32290">
        <v>0</v>
      </c>
      <c r="O32290">
        <v>0</v>
      </c>
    </row>
    <row r="32291" spans="1:15" x14ac:dyDescent="0.2">
      <c r="A32291" s="7" t="s">
        <v>32397</v>
      </c>
      <c r="B32291">
        <v>30</v>
      </c>
      <c r="C32291">
        <v>0</v>
      </c>
      <c r="D32291">
        <v>0</v>
      </c>
      <c r="E32291">
        <v>0</v>
      </c>
      <c r="F32291">
        <v>0</v>
      </c>
      <c r="G32291">
        <v>0</v>
      </c>
      <c r="H32291">
        <v>0</v>
      </c>
      <c r="I32291">
        <v>0</v>
      </c>
      <c r="J32291">
        <v>2</v>
      </c>
      <c r="K32291">
        <v>2</v>
      </c>
      <c r="L32291">
        <v>2</v>
      </c>
      <c r="M32291">
        <v>0</v>
      </c>
      <c r="N32291">
        <v>0</v>
      </c>
      <c r="O32291">
        <v>0</v>
      </c>
    </row>
    <row r="32292" spans="1:15" x14ac:dyDescent="0.2">
      <c r="A32292" s="7" t="s">
        <v>32398</v>
      </c>
      <c r="B32292">
        <v>192</v>
      </c>
      <c r="C32292">
        <v>20</v>
      </c>
      <c r="D32292">
        <v>0</v>
      </c>
      <c r="E32292">
        <v>22</v>
      </c>
      <c r="F32292">
        <v>57</v>
      </c>
      <c r="G32292">
        <v>532</v>
      </c>
      <c r="H32292">
        <v>55</v>
      </c>
      <c r="I32292">
        <v>672</v>
      </c>
      <c r="J32292">
        <v>51</v>
      </c>
      <c r="K32292">
        <v>128</v>
      </c>
      <c r="L32292">
        <v>7</v>
      </c>
      <c r="M32292">
        <v>2</v>
      </c>
      <c r="N32292">
        <v>9</v>
      </c>
      <c r="O32292">
        <v>9</v>
      </c>
    </row>
    <row r="32293" spans="1:15" x14ac:dyDescent="0.2">
      <c r="A32293" s="7" t="s">
        <v>32399</v>
      </c>
      <c r="B32293">
        <v>273</v>
      </c>
      <c r="C32293">
        <v>36</v>
      </c>
      <c r="D32293">
        <v>0</v>
      </c>
      <c r="E32293">
        <v>36</v>
      </c>
      <c r="F32293">
        <v>57</v>
      </c>
      <c r="G32293">
        <v>5710</v>
      </c>
      <c r="H32293">
        <v>58</v>
      </c>
      <c r="I32293">
        <v>2710</v>
      </c>
      <c r="J32293">
        <v>69</v>
      </c>
      <c r="K32293">
        <v>69</v>
      </c>
      <c r="L32293">
        <v>18</v>
      </c>
      <c r="M32293">
        <v>15</v>
      </c>
      <c r="N32293">
        <v>1</v>
      </c>
      <c r="O32293">
        <v>1</v>
      </c>
    </row>
    <row r="32294" spans="1:15" x14ac:dyDescent="0.2">
      <c r="A32294" s="7" t="s">
        <v>32400</v>
      </c>
      <c r="B32294">
        <v>21</v>
      </c>
      <c r="C32294">
        <v>4</v>
      </c>
      <c r="D32294">
        <v>0</v>
      </c>
      <c r="E32294">
        <v>4</v>
      </c>
      <c r="F32294">
        <v>6</v>
      </c>
      <c r="G32294">
        <v>0</v>
      </c>
      <c r="H32294">
        <v>8</v>
      </c>
      <c r="I32294">
        <v>0</v>
      </c>
      <c r="J32294">
        <v>6</v>
      </c>
      <c r="K32294">
        <v>7</v>
      </c>
      <c r="L32294">
        <v>0</v>
      </c>
      <c r="M32294">
        <v>5</v>
      </c>
      <c r="N32294">
        <v>0</v>
      </c>
      <c r="O32294">
        <v>0</v>
      </c>
    </row>
    <row r="32295" spans="1:15" x14ac:dyDescent="0.2">
      <c r="A32295" s="7" t="s">
        <v>32401</v>
      </c>
      <c r="B32295">
        <v>1</v>
      </c>
      <c r="C32295">
        <v>1</v>
      </c>
      <c r="D32295">
        <v>0</v>
      </c>
      <c r="E32295">
        <v>1</v>
      </c>
      <c r="F32295">
        <v>0</v>
      </c>
      <c r="G32295">
        <v>0</v>
      </c>
      <c r="H32295">
        <v>1</v>
      </c>
      <c r="I32295">
        <v>0</v>
      </c>
      <c r="J32295">
        <v>0</v>
      </c>
      <c r="K32295">
        <v>0</v>
      </c>
      <c r="L32295">
        <v>0</v>
      </c>
      <c r="M32295">
        <v>0</v>
      </c>
      <c r="N32295">
        <v>0</v>
      </c>
      <c r="O32295">
        <v>0</v>
      </c>
    </row>
    <row r="32296" spans="1:15" x14ac:dyDescent="0.2">
      <c r="A32296" s="7" t="s">
        <v>32402</v>
      </c>
      <c r="B32296">
        <v>0</v>
      </c>
      <c r="C32296">
        <v>0</v>
      </c>
      <c r="D32296">
        <v>0</v>
      </c>
      <c r="E32296">
        <v>0</v>
      </c>
      <c r="F32296">
        <v>0</v>
      </c>
      <c r="G32296">
        <v>0</v>
      </c>
      <c r="H32296">
        <v>1</v>
      </c>
      <c r="I32296">
        <v>0</v>
      </c>
      <c r="J32296">
        <v>0</v>
      </c>
      <c r="K32296">
        <v>0</v>
      </c>
      <c r="L32296">
        <v>0</v>
      </c>
      <c r="M32296">
        <v>0</v>
      </c>
      <c r="N32296">
        <v>0</v>
      </c>
      <c r="O32296">
        <v>0</v>
      </c>
    </row>
    <row r="32297" spans="1:15" x14ac:dyDescent="0.2">
      <c r="A32297" s="7" t="s">
        <v>32403</v>
      </c>
      <c r="B32297">
        <v>190</v>
      </c>
      <c r="C32297">
        <v>26</v>
      </c>
      <c r="D32297">
        <v>0</v>
      </c>
      <c r="E32297">
        <v>26</v>
      </c>
      <c r="F32297">
        <v>29</v>
      </c>
      <c r="G32297">
        <v>5710</v>
      </c>
      <c r="H32297">
        <v>24</v>
      </c>
      <c r="I32297">
        <v>2710</v>
      </c>
      <c r="J32297">
        <v>42</v>
      </c>
      <c r="K32297">
        <v>29</v>
      </c>
      <c r="L32297">
        <v>16</v>
      </c>
      <c r="M32297">
        <v>6</v>
      </c>
      <c r="N32297">
        <v>1</v>
      </c>
      <c r="O32297">
        <v>1</v>
      </c>
    </row>
    <row r="32298" spans="1:15" x14ac:dyDescent="0.2">
      <c r="A32298" s="7" t="s">
        <v>32404</v>
      </c>
      <c r="B32298">
        <v>44</v>
      </c>
      <c r="C32298">
        <v>5</v>
      </c>
      <c r="D32298">
        <v>0</v>
      </c>
      <c r="E32298">
        <v>5</v>
      </c>
      <c r="F32298">
        <v>11</v>
      </c>
      <c r="G32298">
        <v>0</v>
      </c>
      <c r="H32298">
        <v>11</v>
      </c>
      <c r="I32298">
        <v>0</v>
      </c>
      <c r="J32298">
        <v>17</v>
      </c>
      <c r="K32298">
        <v>31</v>
      </c>
      <c r="L32298">
        <v>0</v>
      </c>
      <c r="M32298">
        <v>4</v>
      </c>
      <c r="N32298">
        <v>0</v>
      </c>
      <c r="O32298">
        <v>0</v>
      </c>
    </row>
    <row r="32299" spans="1:15" x14ac:dyDescent="0.2">
      <c r="A32299" s="7" t="s">
        <v>32405</v>
      </c>
      <c r="B32299">
        <v>11</v>
      </c>
      <c r="C32299">
        <v>0</v>
      </c>
      <c r="D32299">
        <v>0</v>
      </c>
      <c r="E32299">
        <v>0</v>
      </c>
      <c r="F32299">
        <v>11</v>
      </c>
      <c r="G32299">
        <v>0</v>
      </c>
      <c r="H32299">
        <v>13</v>
      </c>
      <c r="I32299">
        <v>0</v>
      </c>
      <c r="J32299">
        <v>0</v>
      </c>
      <c r="K32299">
        <v>0</v>
      </c>
      <c r="L32299">
        <v>0</v>
      </c>
      <c r="M32299">
        <v>0</v>
      </c>
      <c r="N32299">
        <v>0</v>
      </c>
      <c r="O32299">
        <v>0</v>
      </c>
    </row>
    <row r="32300" spans="1:15" x14ac:dyDescent="0.2">
      <c r="A32300" s="7" t="s">
        <v>32406</v>
      </c>
      <c r="B32300">
        <v>7</v>
      </c>
      <c r="C32300">
        <v>0</v>
      </c>
      <c r="D32300">
        <v>0</v>
      </c>
      <c r="E32300">
        <v>0</v>
      </c>
      <c r="F32300">
        <v>7</v>
      </c>
      <c r="G32300">
        <v>0</v>
      </c>
      <c r="H32300">
        <v>12</v>
      </c>
      <c r="I32300">
        <v>0</v>
      </c>
      <c r="J32300">
        <v>0</v>
      </c>
      <c r="K32300">
        <v>0</v>
      </c>
      <c r="L32300">
        <v>0</v>
      </c>
      <c r="M32300">
        <v>0</v>
      </c>
      <c r="N32300">
        <v>0</v>
      </c>
      <c r="O32300">
        <v>0</v>
      </c>
    </row>
    <row r="32301" spans="1:15" x14ac:dyDescent="0.2">
      <c r="A32301" s="7" t="s">
        <v>32407</v>
      </c>
      <c r="B32301">
        <v>99</v>
      </c>
      <c r="C32301">
        <v>74</v>
      </c>
      <c r="D32301">
        <v>0</v>
      </c>
      <c r="E32301">
        <v>74</v>
      </c>
      <c r="F32301">
        <v>0</v>
      </c>
      <c r="G32301">
        <v>0</v>
      </c>
      <c r="H32301">
        <v>0</v>
      </c>
      <c r="I32301">
        <v>0</v>
      </c>
      <c r="J32301">
        <v>12</v>
      </c>
      <c r="K32301">
        <v>4</v>
      </c>
      <c r="L32301">
        <v>0</v>
      </c>
      <c r="M32301">
        <v>0</v>
      </c>
      <c r="N32301">
        <v>0</v>
      </c>
      <c r="O32301">
        <v>0</v>
      </c>
    </row>
    <row r="32302" spans="1:15" x14ac:dyDescent="0.2">
      <c r="A32302" s="7" t="s">
        <v>32408</v>
      </c>
      <c r="B32302">
        <v>211</v>
      </c>
      <c r="C32302">
        <v>69</v>
      </c>
      <c r="D32302">
        <v>0</v>
      </c>
      <c r="E32302">
        <v>69</v>
      </c>
      <c r="F32302">
        <v>14</v>
      </c>
      <c r="G32302">
        <v>2014</v>
      </c>
      <c r="H32302">
        <v>8</v>
      </c>
      <c r="I32302">
        <v>800</v>
      </c>
      <c r="J32302">
        <v>92</v>
      </c>
      <c r="K32302">
        <v>51</v>
      </c>
      <c r="L32302">
        <v>17</v>
      </c>
      <c r="M32302">
        <v>33</v>
      </c>
      <c r="N32302">
        <v>0</v>
      </c>
      <c r="O32302">
        <v>0</v>
      </c>
    </row>
    <row r="32303" spans="1:15" x14ac:dyDescent="0.2">
      <c r="A32303" s="7" t="s">
        <v>32409</v>
      </c>
      <c r="B32303">
        <v>9</v>
      </c>
      <c r="C32303">
        <v>0</v>
      </c>
      <c r="D32303">
        <v>0</v>
      </c>
      <c r="E32303">
        <v>0</v>
      </c>
      <c r="F32303">
        <v>0</v>
      </c>
      <c r="G32303">
        <v>0</v>
      </c>
      <c r="H32303">
        <v>0</v>
      </c>
      <c r="I32303">
        <v>0</v>
      </c>
      <c r="J32303">
        <v>3</v>
      </c>
      <c r="K32303">
        <v>3</v>
      </c>
      <c r="L32303">
        <v>2</v>
      </c>
      <c r="M32303">
        <v>0</v>
      </c>
      <c r="N32303">
        <v>1</v>
      </c>
      <c r="O32303">
        <v>1</v>
      </c>
    </row>
    <row r="32304" spans="1:15" x14ac:dyDescent="0.2">
      <c r="A32304" s="7" t="s">
        <v>32410</v>
      </c>
      <c r="B32304">
        <v>283</v>
      </c>
      <c r="C32304">
        <v>98</v>
      </c>
      <c r="D32304">
        <v>0</v>
      </c>
      <c r="E32304">
        <v>98</v>
      </c>
      <c r="F32304">
        <v>0</v>
      </c>
      <c r="G32304">
        <v>0</v>
      </c>
      <c r="H32304">
        <v>0</v>
      </c>
      <c r="I32304">
        <v>0</v>
      </c>
      <c r="J32304">
        <v>37</v>
      </c>
      <c r="K32304">
        <v>39</v>
      </c>
      <c r="L32304">
        <v>0</v>
      </c>
      <c r="M32304">
        <v>0</v>
      </c>
      <c r="N32304">
        <v>0</v>
      </c>
      <c r="O32304">
        <v>0</v>
      </c>
    </row>
    <row r="32305" spans="1:15" x14ac:dyDescent="0.2">
      <c r="A32305" s="7" t="s">
        <v>32411</v>
      </c>
      <c r="B32305">
        <v>43</v>
      </c>
      <c r="C32305">
        <v>0</v>
      </c>
      <c r="D32305">
        <v>0</v>
      </c>
      <c r="E32305">
        <v>0</v>
      </c>
      <c r="F32305">
        <v>26</v>
      </c>
      <c r="G32305">
        <v>0</v>
      </c>
      <c r="H32305">
        <v>24</v>
      </c>
      <c r="I32305">
        <v>0</v>
      </c>
      <c r="J32305">
        <v>9</v>
      </c>
      <c r="K32305">
        <v>6</v>
      </c>
      <c r="L32305">
        <v>0</v>
      </c>
      <c r="M32305">
        <v>0</v>
      </c>
      <c r="N32305">
        <v>0</v>
      </c>
      <c r="O32305">
        <v>0</v>
      </c>
    </row>
    <row r="32306" spans="1:15" x14ac:dyDescent="0.2">
      <c r="A32306" s="7" t="s">
        <v>32412</v>
      </c>
      <c r="B32306">
        <v>0</v>
      </c>
      <c r="C32306">
        <v>0</v>
      </c>
      <c r="D32306">
        <v>0</v>
      </c>
      <c r="E32306">
        <v>0</v>
      </c>
      <c r="F32306">
        <v>0</v>
      </c>
      <c r="G32306">
        <v>0</v>
      </c>
      <c r="H32306">
        <v>0</v>
      </c>
      <c r="I32306">
        <v>0</v>
      </c>
      <c r="J32306">
        <v>0</v>
      </c>
      <c r="K32306">
        <v>0</v>
      </c>
      <c r="L32306">
        <v>0</v>
      </c>
      <c r="M32306">
        <v>0</v>
      </c>
      <c r="N32306">
        <v>0</v>
      </c>
      <c r="O32306">
        <v>0</v>
      </c>
    </row>
    <row r="32307" spans="1:15" x14ac:dyDescent="0.2">
      <c r="A32307" s="7" t="s">
        <v>32413</v>
      </c>
      <c r="B32307">
        <v>0</v>
      </c>
      <c r="C32307">
        <v>0</v>
      </c>
      <c r="D32307">
        <v>0</v>
      </c>
      <c r="E32307">
        <v>0</v>
      </c>
      <c r="F32307">
        <v>0</v>
      </c>
      <c r="G32307">
        <v>0</v>
      </c>
      <c r="H32307">
        <v>0</v>
      </c>
      <c r="I32307">
        <v>0</v>
      </c>
      <c r="J32307">
        <v>0</v>
      </c>
      <c r="K32307">
        <v>0</v>
      </c>
      <c r="L32307">
        <v>0</v>
      </c>
      <c r="M32307">
        <v>0</v>
      </c>
      <c r="N32307">
        <v>0</v>
      </c>
      <c r="O32307">
        <v>0</v>
      </c>
    </row>
    <row r="32308" spans="1:15" x14ac:dyDescent="0.2">
      <c r="A32308" s="7" t="s">
        <v>32414</v>
      </c>
      <c r="B32308">
        <v>3</v>
      </c>
      <c r="C32308">
        <v>0</v>
      </c>
      <c r="D32308">
        <v>0</v>
      </c>
      <c r="E32308">
        <v>0</v>
      </c>
      <c r="F32308">
        <v>0</v>
      </c>
      <c r="G32308">
        <v>0</v>
      </c>
      <c r="H32308">
        <v>0</v>
      </c>
      <c r="I32308">
        <v>0</v>
      </c>
      <c r="J32308">
        <v>2</v>
      </c>
      <c r="K32308">
        <v>25</v>
      </c>
      <c r="L32308">
        <v>0</v>
      </c>
      <c r="M32308">
        <v>0</v>
      </c>
      <c r="N32308">
        <v>0</v>
      </c>
      <c r="O32308">
        <v>0</v>
      </c>
    </row>
    <row r="32309" spans="1:15" x14ac:dyDescent="0.2">
      <c r="A32309" s="7" t="s">
        <v>32415</v>
      </c>
      <c r="B32309">
        <v>51</v>
      </c>
      <c r="C32309">
        <v>0</v>
      </c>
      <c r="D32309">
        <v>0</v>
      </c>
      <c r="E32309">
        <v>0</v>
      </c>
      <c r="F32309">
        <v>0</v>
      </c>
      <c r="G32309">
        <v>0</v>
      </c>
      <c r="H32309">
        <v>0</v>
      </c>
      <c r="I32309">
        <v>0</v>
      </c>
      <c r="J32309">
        <v>10</v>
      </c>
      <c r="K32309">
        <v>4</v>
      </c>
      <c r="L32309">
        <v>4</v>
      </c>
      <c r="M32309">
        <v>0</v>
      </c>
      <c r="N32309">
        <v>0</v>
      </c>
      <c r="O32309">
        <v>0</v>
      </c>
    </row>
    <row r="32310" spans="1:15" x14ac:dyDescent="0.2">
      <c r="A32310" s="7" t="s">
        <v>32416</v>
      </c>
      <c r="B32310">
        <v>0</v>
      </c>
      <c r="C32310">
        <v>0</v>
      </c>
      <c r="D32310">
        <v>0</v>
      </c>
      <c r="E32310">
        <v>0</v>
      </c>
      <c r="F32310">
        <v>0</v>
      </c>
      <c r="G32310">
        <v>0</v>
      </c>
      <c r="H32310">
        <v>0</v>
      </c>
      <c r="I32310">
        <v>0</v>
      </c>
      <c r="J32310">
        <v>0</v>
      </c>
      <c r="K32310">
        <v>0</v>
      </c>
      <c r="L32310">
        <v>0</v>
      </c>
      <c r="M32310">
        <v>1</v>
      </c>
      <c r="N32310">
        <v>0</v>
      </c>
      <c r="O32310">
        <v>0</v>
      </c>
    </row>
    <row r="32311" spans="1:15" x14ac:dyDescent="0.2">
      <c r="A32311" s="7" t="s">
        <v>32417</v>
      </c>
      <c r="B32311">
        <v>0</v>
      </c>
      <c r="C32311">
        <v>0</v>
      </c>
      <c r="D32311">
        <v>0</v>
      </c>
      <c r="E32311">
        <v>0</v>
      </c>
      <c r="F32311">
        <v>0</v>
      </c>
      <c r="G32311">
        <v>0</v>
      </c>
      <c r="H32311">
        <v>0</v>
      </c>
      <c r="I32311">
        <v>0</v>
      </c>
      <c r="J32311">
        <v>0</v>
      </c>
      <c r="K32311">
        <v>0</v>
      </c>
      <c r="L32311">
        <v>0</v>
      </c>
      <c r="M32311">
        <v>0</v>
      </c>
      <c r="N32311">
        <v>0</v>
      </c>
      <c r="O32311">
        <v>0</v>
      </c>
    </row>
    <row r="32312" spans="1:15" x14ac:dyDescent="0.2">
      <c r="A32312" s="7" t="s">
        <v>32418</v>
      </c>
      <c r="B32312">
        <v>10</v>
      </c>
      <c r="C32312">
        <v>0</v>
      </c>
      <c r="D32312">
        <v>0</v>
      </c>
      <c r="E32312">
        <v>0</v>
      </c>
      <c r="F32312">
        <v>0</v>
      </c>
      <c r="G32312">
        <v>0</v>
      </c>
      <c r="H32312">
        <v>0</v>
      </c>
      <c r="I32312">
        <v>0</v>
      </c>
      <c r="J32312">
        <v>8</v>
      </c>
      <c r="K32312">
        <v>3</v>
      </c>
      <c r="L32312">
        <v>1</v>
      </c>
      <c r="M32312">
        <v>2</v>
      </c>
      <c r="N32312">
        <v>0</v>
      </c>
      <c r="O32312">
        <v>0</v>
      </c>
    </row>
    <row r="32313" spans="1:15" x14ac:dyDescent="0.2">
      <c r="A32313" s="7" t="s">
        <v>32419</v>
      </c>
      <c r="B32313">
        <v>10</v>
      </c>
      <c r="C32313">
        <v>0</v>
      </c>
      <c r="D32313">
        <v>0</v>
      </c>
      <c r="E32313">
        <v>0</v>
      </c>
      <c r="F32313">
        <v>0</v>
      </c>
      <c r="G32313">
        <v>0</v>
      </c>
      <c r="H32313">
        <v>0</v>
      </c>
      <c r="I32313">
        <v>0</v>
      </c>
      <c r="J32313">
        <v>8</v>
      </c>
      <c r="K32313">
        <v>3</v>
      </c>
      <c r="L32313">
        <v>1</v>
      </c>
      <c r="M32313">
        <v>2</v>
      </c>
      <c r="N32313">
        <v>0</v>
      </c>
      <c r="O32313">
        <v>0</v>
      </c>
    </row>
    <row r="32314" spans="1:15" x14ac:dyDescent="0.2">
      <c r="A32314" s="7" t="s">
        <v>32420</v>
      </c>
      <c r="B32314">
        <v>9</v>
      </c>
      <c r="C32314">
        <v>0</v>
      </c>
      <c r="D32314">
        <v>0</v>
      </c>
      <c r="E32314">
        <v>0</v>
      </c>
      <c r="F32314">
        <v>0</v>
      </c>
      <c r="G32314">
        <v>0</v>
      </c>
      <c r="H32314">
        <v>0</v>
      </c>
      <c r="I32314">
        <v>0</v>
      </c>
      <c r="J32314">
        <v>7</v>
      </c>
      <c r="K32314">
        <v>3</v>
      </c>
      <c r="L32314">
        <v>1</v>
      </c>
      <c r="M32314">
        <v>2</v>
      </c>
      <c r="N32314">
        <v>0</v>
      </c>
      <c r="O32314">
        <v>0</v>
      </c>
    </row>
    <row r="32315" spans="1:15" x14ac:dyDescent="0.2">
      <c r="A32315" s="7" t="s">
        <v>32421</v>
      </c>
      <c r="B32315">
        <v>54</v>
      </c>
      <c r="C32315">
        <v>17</v>
      </c>
      <c r="D32315">
        <v>0</v>
      </c>
      <c r="E32315">
        <v>17</v>
      </c>
      <c r="F32315">
        <v>13</v>
      </c>
      <c r="G32315">
        <v>123</v>
      </c>
      <c r="H32315">
        <v>12</v>
      </c>
      <c r="I32315">
        <v>0</v>
      </c>
      <c r="J32315">
        <v>22</v>
      </c>
      <c r="K32315">
        <v>48</v>
      </c>
      <c r="L32315">
        <v>5</v>
      </c>
      <c r="M32315">
        <v>0</v>
      </c>
      <c r="N32315">
        <v>0</v>
      </c>
      <c r="O32315">
        <v>0</v>
      </c>
    </row>
    <row r="32316" spans="1:15" x14ac:dyDescent="0.2">
      <c r="A32316" s="7" t="s">
        <v>32422</v>
      </c>
      <c r="B32316">
        <v>3</v>
      </c>
      <c r="C32316">
        <v>0</v>
      </c>
      <c r="D32316">
        <v>0</v>
      </c>
      <c r="E32316">
        <v>0</v>
      </c>
      <c r="F32316">
        <v>0</v>
      </c>
      <c r="G32316">
        <v>0</v>
      </c>
      <c r="H32316">
        <v>0</v>
      </c>
      <c r="I32316">
        <v>0</v>
      </c>
      <c r="J32316">
        <v>2</v>
      </c>
      <c r="K32316">
        <v>25</v>
      </c>
      <c r="L32316">
        <v>0</v>
      </c>
      <c r="M32316">
        <v>0</v>
      </c>
      <c r="N32316">
        <v>0</v>
      </c>
      <c r="O32316">
        <v>0</v>
      </c>
    </row>
    <row r="32317" spans="1:15" x14ac:dyDescent="0.2">
      <c r="A32317" s="7" t="s">
        <v>32423</v>
      </c>
      <c r="B32317">
        <v>0</v>
      </c>
      <c r="C32317">
        <v>0</v>
      </c>
      <c r="D32317">
        <v>0</v>
      </c>
      <c r="E32317">
        <v>0</v>
      </c>
      <c r="F32317">
        <v>0</v>
      </c>
      <c r="G32317">
        <v>0</v>
      </c>
      <c r="H32317">
        <v>0</v>
      </c>
      <c r="I32317">
        <v>0</v>
      </c>
      <c r="J32317">
        <v>0</v>
      </c>
      <c r="K32317">
        <v>0</v>
      </c>
      <c r="L32317">
        <v>0</v>
      </c>
      <c r="M32317">
        <v>0</v>
      </c>
      <c r="N32317">
        <v>0</v>
      </c>
      <c r="O32317">
        <v>0</v>
      </c>
    </row>
    <row r="32318" spans="1:15" x14ac:dyDescent="0.2">
      <c r="A32318" s="7" t="s">
        <v>32424</v>
      </c>
      <c r="B32318">
        <v>51</v>
      </c>
      <c r="C32318">
        <v>17</v>
      </c>
      <c r="D32318">
        <v>0</v>
      </c>
      <c r="E32318">
        <v>17</v>
      </c>
      <c r="F32318">
        <v>13</v>
      </c>
      <c r="G32318">
        <v>123</v>
      </c>
      <c r="H32318">
        <v>12</v>
      </c>
      <c r="I32318">
        <v>0</v>
      </c>
      <c r="J32318">
        <v>20</v>
      </c>
      <c r="K32318">
        <v>23</v>
      </c>
      <c r="L32318">
        <v>5</v>
      </c>
      <c r="M32318">
        <v>0</v>
      </c>
      <c r="N32318">
        <v>0</v>
      </c>
      <c r="O32318">
        <v>0</v>
      </c>
    </row>
    <row r="32319" spans="1:15" x14ac:dyDescent="0.2">
      <c r="A32319" s="7" t="s">
        <v>32425</v>
      </c>
      <c r="B32319">
        <v>104</v>
      </c>
      <c r="C32319">
        <v>0</v>
      </c>
      <c r="D32319">
        <v>0</v>
      </c>
      <c r="E32319">
        <v>0</v>
      </c>
      <c r="F32319">
        <v>19</v>
      </c>
      <c r="G32319">
        <v>0</v>
      </c>
      <c r="H32319">
        <v>17</v>
      </c>
      <c r="I32319">
        <v>0</v>
      </c>
      <c r="J32319">
        <v>41</v>
      </c>
      <c r="K32319">
        <v>45</v>
      </c>
      <c r="L32319">
        <v>2</v>
      </c>
      <c r="M32319">
        <v>7</v>
      </c>
      <c r="N32319">
        <v>0</v>
      </c>
      <c r="O32319">
        <v>0</v>
      </c>
    </row>
    <row r="32320" spans="1:15" x14ac:dyDescent="0.2">
      <c r="A32320" s="7" t="s">
        <v>32426</v>
      </c>
      <c r="B32320">
        <v>0</v>
      </c>
      <c r="C32320">
        <v>0</v>
      </c>
      <c r="D32320">
        <v>0</v>
      </c>
      <c r="E32320">
        <v>0</v>
      </c>
      <c r="F32320">
        <v>0</v>
      </c>
      <c r="G32320">
        <v>0</v>
      </c>
      <c r="H32320">
        <v>0</v>
      </c>
      <c r="I32320">
        <v>0</v>
      </c>
      <c r="J32320">
        <v>0</v>
      </c>
      <c r="K32320">
        <v>0</v>
      </c>
      <c r="L32320">
        <v>0</v>
      </c>
      <c r="M32320">
        <v>0</v>
      </c>
      <c r="N32320">
        <v>0</v>
      </c>
      <c r="O32320">
        <v>0</v>
      </c>
    </row>
    <row r="32321" spans="1:15" x14ac:dyDescent="0.2">
      <c r="A32321" s="7" t="s">
        <v>32427</v>
      </c>
      <c r="B32321">
        <v>25</v>
      </c>
      <c r="C32321">
        <v>0</v>
      </c>
      <c r="D32321">
        <v>0</v>
      </c>
      <c r="E32321">
        <v>0</v>
      </c>
      <c r="F32321">
        <v>14</v>
      </c>
      <c r="G32321">
        <v>0</v>
      </c>
      <c r="H32321">
        <v>12</v>
      </c>
      <c r="I32321">
        <v>0</v>
      </c>
      <c r="J32321">
        <v>8</v>
      </c>
      <c r="K32321">
        <v>24</v>
      </c>
      <c r="L32321">
        <v>0</v>
      </c>
      <c r="M32321">
        <v>1</v>
      </c>
      <c r="N32321">
        <v>0</v>
      </c>
      <c r="O32321">
        <v>0</v>
      </c>
    </row>
    <row r="32322" spans="1:15" x14ac:dyDescent="0.2">
      <c r="A32322" s="7" t="s">
        <v>32428</v>
      </c>
      <c r="B32322">
        <v>79</v>
      </c>
      <c r="C32322">
        <v>0</v>
      </c>
      <c r="D32322">
        <v>0</v>
      </c>
      <c r="E32322">
        <v>0</v>
      </c>
      <c r="F32322">
        <v>5</v>
      </c>
      <c r="G32322">
        <v>0</v>
      </c>
      <c r="H32322">
        <v>5</v>
      </c>
      <c r="I32322">
        <v>0</v>
      </c>
      <c r="J32322">
        <v>33</v>
      </c>
      <c r="K32322">
        <v>21</v>
      </c>
      <c r="L32322">
        <v>2</v>
      </c>
      <c r="M32322">
        <v>6</v>
      </c>
      <c r="N32322">
        <v>0</v>
      </c>
      <c r="O32322">
        <v>0</v>
      </c>
    </row>
    <row r="32323" spans="1:15" x14ac:dyDescent="0.2">
      <c r="A32323" s="7" t="s">
        <v>32429</v>
      </c>
      <c r="B32323">
        <v>1</v>
      </c>
      <c r="C32323">
        <v>0</v>
      </c>
      <c r="D32323">
        <v>0</v>
      </c>
      <c r="E32323">
        <v>0</v>
      </c>
      <c r="F32323">
        <v>0</v>
      </c>
      <c r="G32323">
        <v>0</v>
      </c>
      <c r="H32323">
        <v>0</v>
      </c>
      <c r="I32323">
        <v>0</v>
      </c>
      <c r="J32323">
        <v>1</v>
      </c>
      <c r="K32323">
        <v>0</v>
      </c>
      <c r="L32323">
        <v>2</v>
      </c>
      <c r="M32323">
        <v>0</v>
      </c>
      <c r="N32323">
        <v>0</v>
      </c>
      <c r="O32323">
        <v>0</v>
      </c>
    </row>
    <row r="32324" spans="1:15" x14ac:dyDescent="0.2">
      <c r="A32324" s="7" t="s">
        <v>32430</v>
      </c>
      <c r="B32324">
        <v>0</v>
      </c>
      <c r="C32324">
        <v>0</v>
      </c>
      <c r="D32324">
        <v>0</v>
      </c>
      <c r="E32324">
        <v>0</v>
      </c>
      <c r="F32324">
        <v>0</v>
      </c>
      <c r="G32324">
        <v>0</v>
      </c>
      <c r="H32324">
        <v>0</v>
      </c>
      <c r="I32324">
        <v>0</v>
      </c>
      <c r="J32324">
        <v>0</v>
      </c>
      <c r="K32324">
        <v>0</v>
      </c>
      <c r="L32324">
        <v>0</v>
      </c>
      <c r="M32324">
        <v>0</v>
      </c>
      <c r="N32324">
        <v>0</v>
      </c>
      <c r="O32324">
        <v>0</v>
      </c>
    </row>
    <row r="32325" spans="1:15" x14ac:dyDescent="0.2">
      <c r="A32325" s="7" t="s">
        <v>32431</v>
      </c>
      <c r="B32325">
        <v>0</v>
      </c>
      <c r="C32325">
        <v>0</v>
      </c>
      <c r="D32325">
        <v>0</v>
      </c>
      <c r="E32325">
        <v>0</v>
      </c>
      <c r="F32325">
        <v>0</v>
      </c>
      <c r="G32325">
        <v>0</v>
      </c>
      <c r="H32325">
        <v>0</v>
      </c>
      <c r="I32325">
        <v>0</v>
      </c>
      <c r="J32325">
        <v>0</v>
      </c>
      <c r="K32325">
        <v>0</v>
      </c>
      <c r="L32325">
        <v>0</v>
      </c>
      <c r="M32325">
        <v>0</v>
      </c>
      <c r="N32325">
        <v>0</v>
      </c>
      <c r="O32325">
        <v>0</v>
      </c>
    </row>
    <row r="32326" spans="1:15" x14ac:dyDescent="0.2">
      <c r="A32326" s="7" t="s">
        <v>32432</v>
      </c>
      <c r="B32326">
        <v>0</v>
      </c>
      <c r="C32326">
        <v>0</v>
      </c>
      <c r="D32326">
        <v>0</v>
      </c>
      <c r="E32326">
        <v>0</v>
      </c>
      <c r="F32326">
        <v>0</v>
      </c>
      <c r="G32326">
        <v>0</v>
      </c>
      <c r="H32326">
        <v>0</v>
      </c>
      <c r="I32326">
        <v>0</v>
      </c>
      <c r="J32326">
        <v>0</v>
      </c>
      <c r="K32326">
        <v>0</v>
      </c>
      <c r="L32326">
        <v>0</v>
      </c>
      <c r="M32326">
        <v>0</v>
      </c>
      <c r="N32326">
        <v>0</v>
      </c>
      <c r="O32326">
        <v>0</v>
      </c>
    </row>
    <row r="32327" spans="1:15" x14ac:dyDescent="0.2">
      <c r="A32327" s="7" t="s">
        <v>32433</v>
      </c>
      <c r="B32327">
        <v>0</v>
      </c>
      <c r="C32327">
        <v>0</v>
      </c>
      <c r="D32327">
        <v>0</v>
      </c>
      <c r="E32327">
        <v>0</v>
      </c>
      <c r="F32327">
        <v>0</v>
      </c>
      <c r="G32327">
        <v>0</v>
      </c>
      <c r="H32327">
        <v>0</v>
      </c>
      <c r="I32327">
        <v>0</v>
      </c>
      <c r="J32327">
        <v>0</v>
      </c>
      <c r="K32327">
        <v>0</v>
      </c>
      <c r="L32327">
        <v>0</v>
      </c>
      <c r="M32327">
        <v>0</v>
      </c>
      <c r="N32327">
        <v>0</v>
      </c>
      <c r="O32327">
        <v>0</v>
      </c>
    </row>
    <row r="32328" spans="1:15" x14ac:dyDescent="0.2">
      <c r="A32328" s="7" t="s">
        <v>32434</v>
      </c>
      <c r="B32328">
        <v>0</v>
      </c>
      <c r="C32328">
        <v>0</v>
      </c>
      <c r="D32328">
        <v>0</v>
      </c>
      <c r="E32328">
        <v>0</v>
      </c>
      <c r="F32328">
        <v>0</v>
      </c>
      <c r="G32328">
        <v>0</v>
      </c>
      <c r="H32328">
        <v>0</v>
      </c>
      <c r="I32328">
        <v>0</v>
      </c>
      <c r="J32328">
        <v>0</v>
      </c>
      <c r="K32328">
        <v>0</v>
      </c>
      <c r="L32328">
        <v>0</v>
      </c>
      <c r="M32328">
        <v>0</v>
      </c>
      <c r="N32328">
        <v>0</v>
      </c>
      <c r="O32328">
        <v>0</v>
      </c>
    </row>
    <row r="32329" spans="1:15" x14ac:dyDescent="0.2">
      <c r="A32329" s="7" t="s">
        <v>32435</v>
      </c>
      <c r="B32329">
        <v>0</v>
      </c>
      <c r="C32329">
        <v>0</v>
      </c>
      <c r="D32329">
        <v>0</v>
      </c>
      <c r="E32329">
        <v>0</v>
      </c>
      <c r="F32329">
        <v>0</v>
      </c>
      <c r="G32329">
        <v>0</v>
      </c>
      <c r="H32329">
        <v>0</v>
      </c>
      <c r="I32329">
        <v>0</v>
      </c>
      <c r="J32329">
        <v>0</v>
      </c>
      <c r="K32329">
        <v>0</v>
      </c>
      <c r="L32329">
        <v>0</v>
      </c>
      <c r="M32329">
        <v>0</v>
      </c>
      <c r="N32329">
        <v>0</v>
      </c>
      <c r="O32329">
        <v>0</v>
      </c>
    </row>
    <row r="32330" spans="1:15" x14ac:dyDescent="0.2">
      <c r="A32330" s="7" t="s">
        <v>32436</v>
      </c>
      <c r="B32330">
        <v>0</v>
      </c>
      <c r="C32330">
        <v>0</v>
      </c>
      <c r="D32330">
        <v>0</v>
      </c>
      <c r="E32330">
        <v>0</v>
      </c>
      <c r="F32330">
        <v>0</v>
      </c>
      <c r="G32330">
        <v>0</v>
      </c>
      <c r="H32330">
        <v>0</v>
      </c>
      <c r="I32330">
        <v>0</v>
      </c>
      <c r="J32330">
        <v>0</v>
      </c>
      <c r="K32330">
        <v>0</v>
      </c>
      <c r="L32330">
        <v>0</v>
      </c>
      <c r="M32330">
        <v>0</v>
      </c>
      <c r="N32330">
        <v>0</v>
      </c>
      <c r="O32330">
        <v>0</v>
      </c>
    </row>
    <row r="32331" spans="1:15" x14ac:dyDescent="0.2">
      <c r="A32331" s="7" t="s">
        <v>32437</v>
      </c>
      <c r="B32331">
        <v>0</v>
      </c>
      <c r="C32331">
        <v>0</v>
      </c>
      <c r="D32331">
        <v>0</v>
      </c>
      <c r="E32331">
        <v>0</v>
      </c>
      <c r="F32331">
        <v>0</v>
      </c>
      <c r="G32331">
        <v>0</v>
      </c>
      <c r="H32331">
        <v>0</v>
      </c>
      <c r="I32331">
        <v>0</v>
      </c>
      <c r="J32331">
        <v>0</v>
      </c>
      <c r="K32331">
        <v>0</v>
      </c>
      <c r="L32331">
        <v>0</v>
      </c>
      <c r="M32331">
        <v>0</v>
      </c>
      <c r="N32331">
        <v>0</v>
      </c>
      <c r="O32331">
        <v>0</v>
      </c>
    </row>
    <row r="32332" spans="1:15" x14ac:dyDescent="0.2">
      <c r="A32332" s="7" t="s">
        <v>32438</v>
      </c>
      <c r="B32332">
        <v>0</v>
      </c>
      <c r="C32332">
        <v>0</v>
      </c>
      <c r="D32332">
        <v>0</v>
      </c>
      <c r="E32332">
        <v>0</v>
      </c>
      <c r="F32332">
        <v>0</v>
      </c>
      <c r="G32332">
        <v>0</v>
      </c>
      <c r="H32332">
        <v>0</v>
      </c>
      <c r="I32332">
        <v>0</v>
      </c>
      <c r="J32332">
        <v>0</v>
      </c>
      <c r="K32332">
        <v>0</v>
      </c>
      <c r="L32332">
        <v>0</v>
      </c>
      <c r="M32332">
        <v>0</v>
      </c>
      <c r="N32332">
        <v>0</v>
      </c>
      <c r="O32332">
        <v>0</v>
      </c>
    </row>
    <row r="32333" spans="1:15" x14ac:dyDescent="0.2">
      <c r="A32333" s="7" t="s">
        <v>32439</v>
      </c>
      <c r="B32333">
        <v>0</v>
      </c>
      <c r="C32333">
        <v>0</v>
      </c>
      <c r="D32333">
        <v>0</v>
      </c>
      <c r="E32333">
        <v>0</v>
      </c>
      <c r="F32333">
        <v>0</v>
      </c>
      <c r="G32333">
        <v>0</v>
      </c>
      <c r="H32333">
        <v>0</v>
      </c>
      <c r="I32333">
        <v>0</v>
      </c>
      <c r="J32333">
        <v>0</v>
      </c>
      <c r="K32333">
        <v>0</v>
      </c>
      <c r="L32333">
        <v>0</v>
      </c>
      <c r="M32333">
        <v>0</v>
      </c>
      <c r="N32333">
        <v>0</v>
      </c>
      <c r="O32333">
        <v>0</v>
      </c>
    </row>
    <row r="32334" spans="1:15" x14ac:dyDescent="0.2">
      <c r="A32334" s="7" t="s">
        <v>32440</v>
      </c>
      <c r="B32334">
        <v>0</v>
      </c>
      <c r="C32334">
        <v>0</v>
      </c>
      <c r="D32334">
        <v>0</v>
      </c>
      <c r="E32334">
        <v>0</v>
      </c>
      <c r="F32334">
        <v>0</v>
      </c>
      <c r="G32334">
        <v>0</v>
      </c>
      <c r="H32334">
        <v>0</v>
      </c>
      <c r="I32334">
        <v>0</v>
      </c>
      <c r="J32334">
        <v>0</v>
      </c>
      <c r="K32334">
        <v>0</v>
      </c>
      <c r="L32334">
        <v>0</v>
      </c>
      <c r="M32334">
        <v>0</v>
      </c>
      <c r="N32334">
        <v>0</v>
      </c>
      <c r="O32334">
        <v>0</v>
      </c>
    </row>
    <row r="32335" spans="1:15" x14ac:dyDescent="0.2">
      <c r="A32335" s="7" t="s">
        <v>32441</v>
      </c>
      <c r="B32335">
        <v>0</v>
      </c>
      <c r="C32335">
        <v>0</v>
      </c>
      <c r="D32335">
        <v>0</v>
      </c>
      <c r="E32335">
        <v>0</v>
      </c>
      <c r="F32335">
        <v>0</v>
      </c>
      <c r="G32335">
        <v>0</v>
      </c>
      <c r="H32335">
        <v>0</v>
      </c>
      <c r="I32335">
        <v>0</v>
      </c>
      <c r="J32335">
        <v>0</v>
      </c>
      <c r="K32335">
        <v>0</v>
      </c>
      <c r="L32335">
        <v>0</v>
      </c>
      <c r="M32335">
        <v>0</v>
      </c>
      <c r="N32335">
        <v>0</v>
      </c>
      <c r="O32335">
        <v>0</v>
      </c>
    </row>
    <row r="32336" spans="1:15" x14ac:dyDescent="0.2">
      <c r="A32336" s="7" t="s">
        <v>32442</v>
      </c>
      <c r="B32336">
        <v>0</v>
      </c>
      <c r="C32336">
        <v>0</v>
      </c>
      <c r="D32336">
        <v>0</v>
      </c>
      <c r="E32336">
        <v>0</v>
      </c>
      <c r="F32336">
        <v>0</v>
      </c>
      <c r="G32336">
        <v>0</v>
      </c>
      <c r="H32336">
        <v>0</v>
      </c>
      <c r="I32336">
        <v>0</v>
      </c>
      <c r="J32336">
        <v>0</v>
      </c>
      <c r="K32336">
        <v>0</v>
      </c>
      <c r="L32336">
        <v>0</v>
      </c>
      <c r="M32336">
        <v>0</v>
      </c>
      <c r="N32336">
        <v>0</v>
      </c>
      <c r="O32336">
        <v>0</v>
      </c>
    </row>
    <row r="32337" spans="1:15" x14ac:dyDescent="0.2">
      <c r="A32337" s="7" t="s">
        <v>32443</v>
      </c>
      <c r="B32337">
        <v>0</v>
      </c>
      <c r="C32337">
        <v>0</v>
      </c>
      <c r="D32337">
        <v>0</v>
      </c>
      <c r="E32337">
        <v>0</v>
      </c>
      <c r="F32337">
        <v>0</v>
      </c>
      <c r="G32337">
        <v>0</v>
      </c>
      <c r="H32337">
        <v>0</v>
      </c>
      <c r="I32337">
        <v>0</v>
      </c>
      <c r="J32337">
        <v>0</v>
      </c>
      <c r="K32337">
        <v>0</v>
      </c>
      <c r="L32337">
        <v>0</v>
      </c>
      <c r="M32337">
        <v>0</v>
      </c>
      <c r="N32337">
        <v>0</v>
      </c>
      <c r="O32337">
        <v>0</v>
      </c>
    </row>
    <row r="32338" spans="1:15" x14ac:dyDescent="0.2">
      <c r="A32338" s="7" t="s">
        <v>32444</v>
      </c>
      <c r="B32338">
        <v>0</v>
      </c>
      <c r="C32338">
        <v>0</v>
      </c>
      <c r="D32338">
        <v>0</v>
      </c>
      <c r="E32338">
        <v>0</v>
      </c>
      <c r="F32338">
        <v>0</v>
      </c>
      <c r="G32338">
        <v>0</v>
      </c>
      <c r="H32338">
        <v>0</v>
      </c>
      <c r="I32338">
        <v>0</v>
      </c>
      <c r="J32338">
        <v>0</v>
      </c>
      <c r="K32338">
        <v>0</v>
      </c>
      <c r="L32338">
        <v>0</v>
      </c>
      <c r="M32338">
        <v>0</v>
      </c>
      <c r="N32338">
        <v>0</v>
      </c>
      <c r="O32338">
        <v>0</v>
      </c>
    </row>
    <row r="32339" spans="1:15" x14ac:dyDescent="0.2">
      <c r="A32339" s="7" t="s">
        <v>32445</v>
      </c>
      <c r="B32339">
        <v>0</v>
      </c>
      <c r="C32339">
        <v>0</v>
      </c>
      <c r="D32339">
        <v>0</v>
      </c>
      <c r="E32339">
        <v>0</v>
      </c>
      <c r="F32339">
        <v>0</v>
      </c>
      <c r="G32339">
        <v>0</v>
      </c>
      <c r="H32339">
        <v>0</v>
      </c>
      <c r="I32339">
        <v>0</v>
      </c>
      <c r="J32339">
        <v>0</v>
      </c>
      <c r="K32339">
        <v>0</v>
      </c>
      <c r="L32339">
        <v>0</v>
      </c>
      <c r="M32339">
        <v>0</v>
      </c>
      <c r="N32339">
        <v>0</v>
      </c>
      <c r="O32339">
        <v>0</v>
      </c>
    </row>
    <row r="32340" spans="1:15" x14ac:dyDescent="0.2">
      <c r="A32340" s="7" t="s">
        <v>32446</v>
      </c>
      <c r="B32340">
        <v>0</v>
      </c>
      <c r="C32340">
        <v>0</v>
      </c>
      <c r="D32340">
        <v>0</v>
      </c>
      <c r="E32340">
        <v>0</v>
      </c>
      <c r="F32340">
        <v>0</v>
      </c>
      <c r="G32340">
        <v>0</v>
      </c>
      <c r="H32340">
        <v>0</v>
      </c>
      <c r="I32340">
        <v>0</v>
      </c>
      <c r="J32340">
        <v>0</v>
      </c>
      <c r="K32340">
        <v>0</v>
      </c>
      <c r="L32340">
        <v>0</v>
      </c>
      <c r="M32340">
        <v>0</v>
      </c>
      <c r="N32340">
        <v>0</v>
      </c>
      <c r="O32340">
        <v>0</v>
      </c>
    </row>
    <row r="32341" spans="1:15" x14ac:dyDescent="0.2">
      <c r="A32341" s="7" t="s">
        <v>32447</v>
      </c>
      <c r="B32341">
        <v>0</v>
      </c>
      <c r="C32341">
        <v>0</v>
      </c>
      <c r="D32341">
        <v>0</v>
      </c>
      <c r="E32341">
        <v>0</v>
      </c>
      <c r="F32341">
        <v>0</v>
      </c>
      <c r="G32341">
        <v>0</v>
      </c>
      <c r="H32341">
        <v>0</v>
      </c>
      <c r="I32341">
        <v>0</v>
      </c>
      <c r="J32341">
        <v>0</v>
      </c>
      <c r="K32341">
        <v>0</v>
      </c>
      <c r="L32341">
        <v>0</v>
      </c>
      <c r="M32341">
        <v>0</v>
      </c>
      <c r="N32341">
        <v>0</v>
      </c>
      <c r="O32341">
        <v>0</v>
      </c>
    </row>
    <row r="32342" spans="1:15" x14ac:dyDescent="0.2">
      <c r="A32342" s="7" t="s">
        <v>32448</v>
      </c>
      <c r="B32342">
        <v>0</v>
      </c>
      <c r="C32342">
        <v>0</v>
      </c>
      <c r="D32342">
        <v>0</v>
      </c>
      <c r="E32342">
        <v>0</v>
      </c>
      <c r="F32342">
        <v>0</v>
      </c>
      <c r="G32342">
        <v>0</v>
      </c>
      <c r="H32342">
        <v>0</v>
      </c>
      <c r="I32342">
        <v>0</v>
      </c>
      <c r="J32342">
        <v>0</v>
      </c>
      <c r="K32342">
        <v>0</v>
      </c>
      <c r="L32342">
        <v>0</v>
      </c>
      <c r="M32342">
        <v>0</v>
      </c>
      <c r="N32342">
        <v>0</v>
      </c>
      <c r="O32342">
        <v>0</v>
      </c>
    </row>
    <row r="32343" spans="1:15" x14ac:dyDescent="0.2">
      <c r="A32343" s="7" t="s">
        <v>32449</v>
      </c>
      <c r="B32343">
        <v>0</v>
      </c>
      <c r="C32343">
        <v>0</v>
      </c>
      <c r="D32343">
        <v>0</v>
      </c>
      <c r="E32343">
        <v>0</v>
      </c>
      <c r="F32343">
        <v>0</v>
      </c>
      <c r="G32343">
        <v>0</v>
      </c>
      <c r="H32343">
        <v>0</v>
      </c>
      <c r="I32343">
        <v>0</v>
      </c>
      <c r="J32343">
        <v>0</v>
      </c>
      <c r="K32343">
        <v>0</v>
      </c>
      <c r="L32343">
        <v>0</v>
      </c>
      <c r="M32343">
        <v>0</v>
      </c>
      <c r="N32343">
        <v>0</v>
      </c>
      <c r="O32343">
        <v>0</v>
      </c>
    </row>
    <row r="32344" spans="1:15" x14ac:dyDescent="0.2">
      <c r="A32344" s="7" t="s">
        <v>32450</v>
      </c>
      <c r="B32344">
        <v>0</v>
      </c>
      <c r="C32344">
        <v>0</v>
      </c>
      <c r="D32344">
        <v>0</v>
      </c>
      <c r="E32344">
        <v>0</v>
      </c>
      <c r="F32344">
        <v>0</v>
      </c>
      <c r="G32344">
        <v>0</v>
      </c>
      <c r="H32344">
        <v>0</v>
      </c>
      <c r="I32344">
        <v>0</v>
      </c>
      <c r="J32344">
        <v>0</v>
      </c>
      <c r="K32344">
        <v>0</v>
      </c>
      <c r="L32344">
        <v>0</v>
      </c>
      <c r="M32344">
        <v>0</v>
      </c>
      <c r="N32344">
        <v>0</v>
      </c>
      <c r="O32344">
        <v>0</v>
      </c>
    </row>
    <row r="32345" spans="1:15" x14ac:dyDescent="0.2">
      <c r="A32345" s="7" t="s">
        <v>32451</v>
      </c>
      <c r="B32345">
        <v>0</v>
      </c>
      <c r="C32345">
        <v>0</v>
      </c>
      <c r="D32345">
        <v>0</v>
      </c>
      <c r="E32345">
        <v>0</v>
      </c>
      <c r="F32345">
        <v>0</v>
      </c>
      <c r="G32345">
        <v>0</v>
      </c>
      <c r="H32345">
        <v>0</v>
      </c>
      <c r="I32345">
        <v>0</v>
      </c>
      <c r="J32345">
        <v>0</v>
      </c>
      <c r="K32345">
        <v>0</v>
      </c>
      <c r="L32345">
        <v>0</v>
      </c>
      <c r="M32345">
        <v>0</v>
      </c>
      <c r="N32345">
        <v>0</v>
      </c>
      <c r="O32345">
        <v>0</v>
      </c>
    </row>
    <row r="32346" spans="1:15" x14ac:dyDescent="0.2">
      <c r="A32346" s="7" t="s">
        <v>32452</v>
      </c>
      <c r="B32346">
        <v>0</v>
      </c>
      <c r="C32346">
        <v>0</v>
      </c>
      <c r="D32346">
        <v>0</v>
      </c>
      <c r="E32346">
        <v>0</v>
      </c>
      <c r="F32346">
        <v>0</v>
      </c>
      <c r="G32346">
        <v>0</v>
      </c>
      <c r="H32346">
        <v>0</v>
      </c>
      <c r="I32346">
        <v>0</v>
      </c>
      <c r="J32346">
        <v>0</v>
      </c>
      <c r="K32346">
        <v>0</v>
      </c>
      <c r="L32346">
        <v>0</v>
      </c>
      <c r="M32346">
        <v>0</v>
      </c>
      <c r="N32346">
        <v>0</v>
      </c>
      <c r="O32346">
        <v>0</v>
      </c>
    </row>
    <row r="32347" spans="1:15" x14ac:dyDescent="0.2">
      <c r="A32347" s="7" t="s">
        <v>32453</v>
      </c>
      <c r="B32347">
        <v>0</v>
      </c>
      <c r="C32347">
        <v>0</v>
      </c>
      <c r="D32347">
        <v>0</v>
      </c>
      <c r="E32347">
        <v>0</v>
      </c>
      <c r="F32347">
        <v>0</v>
      </c>
      <c r="G32347">
        <v>0</v>
      </c>
      <c r="H32347">
        <v>0</v>
      </c>
      <c r="I32347">
        <v>0</v>
      </c>
      <c r="J32347">
        <v>0</v>
      </c>
      <c r="K32347">
        <v>0</v>
      </c>
      <c r="L32347">
        <v>0</v>
      </c>
      <c r="M32347">
        <v>0</v>
      </c>
      <c r="N32347">
        <v>0</v>
      </c>
      <c r="O32347">
        <v>0</v>
      </c>
    </row>
    <row r="32348" spans="1:15" x14ac:dyDescent="0.2">
      <c r="A32348" s="7" t="s">
        <v>32454</v>
      </c>
      <c r="B32348">
        <v>0</v>
      </c>
      <c r="C32348">
        <v>0</v>
      </c>
      <c r="D32348">
        <v>0</v>
      </c>
      <c r="E32348">
        <v>0</v>
      </c>
      <c r="F32348">
        <v>0</v>
      </c>
      <c r="G32348">
        <v>0</v>
      </c>
      <c r="H32348">
        <v>0</v>
      </c>
      <c r="I32348">
        <v>0</v>
      </c>
      <c r="J32348">
        <v>0</v>
      </c>
      <c r="K32348">
        <v>0</v>
      </c>
      <c r="L32348">
        <v>0</v>
      </c>
      <c r="M32348">
        <v>0</v>
      </c>
      <c r="N32348">
        <v>0</v>
      </c>
      <c r="O32348">
        <v>0</v>
      </c>
    </row>
    <row r="32349" spans="1:15" x14ac:dyDescent="0.2">
      <c r="A32349" s="7" t="s">
        <v>32455</v>
      </c>
      <c r="B32349">
        <v>386</v>
      </c>
    </row>
    <row r="32350" spans="1:15" x14ac:dyDescent="0.2">
      <c r="A32350" s="7" t="s">
        <v>32456</v>
      </c>
      <c r="B32350">
        <v>441</v>
      </c>
    </row>
    <row r="32351" spans="1:15" x14ac:dyDescent="0.2">
      <c r="A32351" s="7" t="s">
        <v>32457</v>
      </c>
      <c r="B32351">
        <v>186</v>
      </c>
    </row>
    <row r="32352" spans="1:15" x14ac:dyDescent="0.2">
      <c r="A32352" s="7" t="s">
        <v>32458</v>
      </c>
      <c r="B32352">
        <v>177</v>
      </c>
    </row>
    <row r="32353" spans="1:2" x14ac:dyDescent="0.2">
      <c r="A32353" s="7" t="s">
        <v>32459</v>
      </c>
      <c r="B32353">
        <v>64</v>
      </c>
    </row>
    <row r="32354" spans="1:2" x14ac:dyDescent="0.2">
      <c r="A32354" s="7" t="s">
        <v>32460</v>
      </c>
      <c r="B32354">
        <v>3</v>
      </c>
    </row>
    <row r="32355" spans="1:2" x14ac:dyDescent="0.2">
      <c r="A32355" s="7" t="s">
        <v>32461</v>
      </c>
      <c r="B32355">
        <v>27</v>
      </c>
    </row>
    <row r="32356" spans="1:2" x14ac:dyDescent="0.2">
      <c r="A32356" s="7" t="s">
        <v>32462</v>
      </c>
      <c r="B32356">
        <v>0</v>
      </c>
    </row>
    <row r="32357" spans="1:2" x14ac:dyDescent="0.2">
      <c r="A32357" s="7" t="s">
        <v>32463</v>
      </c>
      <c r="B32357">
        <v>0</v>
      </c>
    </row>
    <row r="32358" spans="1:2" x14ac:dyDescent="0.2">
      <c r="A32358" s="7" t="s">
        <v>32464</v>
      </c>
      <c r="B32358">
        <v>0</v>
      </c>
    </row>
    <row r="32359" spans="1:2" x14ac:dyDescent="0.2">
      <c r="A32359" s="7" t="s">
        <v>32465</v>
      </c>
      <c r="B32359">
        <v>0</v>
      </c>
    </row>
    <row r="32360" spans="1:2" x14ac:dyDescent="0.2">
      <c r="A32360" s="7" t="s">
        <v>32466</v>
      </c>
      <c r="B32360">
        <v>0</v>
      </c>
    </row>
    <row r="32361" spans="1:2" x14ac:dyDescent="0.2">
      <c r="A32361" s="7" t="s">
        <v>32467</v>
      </c>
      <c r="B32361">
        <v>0</v>
      </c>
    </row>
    <row r="32362" spans="1:2" x14ac:dyDescent="0.2">
      <c r="A32362" s="7" t="s">
        <v>32468</v>
      </c>
      <c r="B32362">
        <v>0</v>
      </c>
    </row>
    <row r="32363" spans="1:2" x14ac:dyDescent="0.2">
      <c r="A32363" s="7" t="s">
        <v>32469</v>
      </c>
      <c r="B32363">
        <v>0</v>
      </c>
    </row>
    <row r="32364" spans="1:2" x14ac:dyDescent="0.2">
      <c r="A32364" s="7" t="s">
        <v>32470</v>
      </c>
      <c r="B32364">
        <v>0</v>
      </c>
    </row>
    <row r="32365" spans="1:2" x14ac:dyDescent="0.2">
      <c r="A32365" s="7" t="s">
        <v>32471</v>
      </c>
      <c r="B32365">
        <v>0</v>
      </c>
    </row>
    <row r="32366" spans="1:2" x14ac:dyDescent="0.2">
      <c r="A32366" s="7" t="s">
        <v>32472</v>
      </c>
      <c r="B32366">
        <v>0</v>
      </c>
    </row>
    <row r="32367" spans="1:2" x14ac:dyDescent="0.2">
      <c r="A32367" s="7" t="s">
        <v>32473</v>
      </c>
      <c r="B32367">
        <v>0</v>
      </c>
    </row>
    <row r="32368" spans="1:2" x14ac:dyDescent="0.2">
      <c r="A32368" s="7" t="s">
        <v>32474</v>
      </c>
      <c r="B32368">
        <v>0</v>
      </c>
    </row>
    <row r="32369" spans="1:15" x14ac:dyDescent="0.2">
      <c r="A32369" s="7" t="s">
        <v>32475</v>
      </c>
      <c r="B32369">
        <v>0</v>
      </c>
    </row>
    <row r="32370" spans="1:15" x14ac:dyDescent="0.2">
      <c r="A32370" s="7" t="s">
        <v>32476</v>
      </c>
      <c r="B32370">
        <v>46</v>
      </c>
      <c r="C32370">
        <v>3</v>
      </c>
      <c r="D32370">
        <v>0</v>
      </c>
      <c r="E32370">
        <v>3</v>
      </c>
      <c r="F32370">
        <v>3</v>
      </c>
      <c r="G32370">
        <v>825</v>
      </c>
      <c r="H32370">
        <v>6</v>
      </c>
      <c r="I32370">
        <v>925</v>
      </c>
      <c r="J32370">
        <v>11</v>
      </c>
      <c r="K32370">
        <v>79</v>
      </c>
      <c r="L32370">
        <v>5</v>
      </c>
      <c r="M32370">
        <v>0</v>
      </c>
      <c r="N32370">
        <v>0</v>
      </c>
      <c r="O32370">
        <v>0</v>
      </c>
    </row>
    <row r="32371" spans="1:15" x14ac:dyDescent="0.2">
      <c r="A32371" s="7" t="s">
        <v>32477</v>
      </c>
      <c r="B32371">
        <v>0</v>
      </c>
      <c r="C32371">
        <v>0</v>
      </c>
      <c r="D32371">
        <v>0</v>
      </c>
      <c r="E32371">
        <v>0</v>
      </c>
      <c r="F32371">
        <v>0</v>
      </c>
      <c r="G32371">
        <v>0</v>
      </c>
      <c r="H32371">
        <v>0</v>
      </c>
      <c r="I32371">
        <v>0</v>
      </c>
      <c r="J32371">
        <v>0</v>
      </c>
      <c r="K32371">
        <v>0</v>
      </c>
      <c r="L32371">
        <v>0</v>
      </c>
      <c r="M32371">
        <v>0</v>
      </c>
      <c r="N32371">
        <v>0</v>
      </c>
      <c r="O32371">
        <v>0</v>
      </c>
    </row>
    <row r="32372" spans="1:15" x14ac:dyDescent="0.2">
      <c r="A32372" s="7" t="s">
        <v>32478</v>
      </c>
      <c r="B32372">
        <v>0</v>
      </c>
      <c r="C32372">
        <v>0</v>
      </c>
      <c r="D32372">
        <v>0</v>
      </c>
      <c r="E32372">
        <v>0</v>
      </c>
      <c r="F32372">
        <v>0</v>
      </c>
      <c r="G32372">
        <v>0</v>
      </c>
      <c r="H32372">
        <v>0</v>
      </c>
      <c r="I32372">
        <v>0</v>
      </c>
      <c r="J32372">
        <v>0</v>
      </c>
      <c r="K32372">
        <v>0</v>
      </c>
      <c r="L32372">
        <v>0</v>
      </c>
      <c r="M32372">
        <v>0</v>
      </c>
      <c r="N32372">
        <v>0</v>
      </c>
      <c r="O32372">
        <v>0</v>
      </c>
    </row>
    <row r="32373" spans="1:15" x14ac:dyDescent="0.2">
      <c r="A32373" s="7" t="s">
        <v>32479</v>
      </c>
      <c r="B32373">
        <v>0</v>
      </c>
      <c r="C32373">
        <v>0</v>
      </c>
      <c r="D32373">
        <v>0</v>
      </c>
      <c r="E32373">
        <v>0</v>
      </c>
      <c r="F32373">
        <v>0</v>
      </c>
      <c r="G32373">
        <v>0</v>
      </c>
      <c r="H32373">
        <v>0</v>
      </c>
      <c r="I32373">
        <v>0</v>
      </c>
      <c r="J32373">
        <v>0</v>
      </c>
      <c r="K32373">
        <v>0</v>
      </c>
      <c r="L32373">
        <v>0</v>
      </c>
      <c r="M32373">
        <v>0</v>
      </c>
      <c r="N32373">
        <v>0</v>
      </c>
      <c r="O32373">
        <v>0</v>
      </c>
    </row>
    <row r="32374" spans="1:15" x14ac:dyDescent="0.2">
      <c r="A32374" s="7" t="s">
        <v>32480</v>
      </c>
      <c r="B32374">
        <v>0</v>
      </c>
      <c r="C32374">
        <v>0</v>
      </c>
      <c r="D32374">
        <v>0</v>
      </c>
      <c r="E32374">
        <v>0</v>
      </c>
      <c r="F32374">
        <v>0</v>
      </c>
      <c r="G32374">
        <v>0</v>
      </c>
      <c r="H32374">
        <v>0</v>
      </c>
      <c r="I32374">
        <v>0</v>
      </c>
      <c r="J32374">
        <v>0</v>
      </c>
      <c r="K32374">
        <v>0</v>
      </c>
      <c r="L32374">
        <v>0</v>
      </c>
      <c r="M32374">
        <v>0</v>
      </c>
      <c r="N32374">
        <v>0</v>
      </c>
      <c r="O32374">
        <v>0</v>
      </c>
    </row>
    <row r="32375" spans="1:15" x14ac:dyDescent="0.2">
      <c r="A32375" s="7" t="s">
        <v>32481</v>
      </c>
      <c r="B32375">
        <v>0</v>
      </c>
      <c r="C32375">
        <v>0</v>
      </c>
      <c r="D32375">
        <v>0</v>
      </c>
      <c r="E32375">
        <v>0</v>
      </c>
      <c r="F32375">
        <v>0</v>
      </c>
      <c r="G32375">
        <v>0</v>
      </c>
      <c r="H32375">
        <v>0</v>
      </c>
      <c r="I32375">
        <v>0</v>
      </c>
      <c r="J32375">
        <v>0</v>
      </c>
      <c r="K32375">
        <v>0</v>
      </c>
      <c r="L32375">
        <v>0</v>
      </c>
      <c r="M32375">
        <v>0</v>
      </c>
      <c r="N32375">
        <v>0</v>
      </c>
      <c r="O32375">
        <v>0</v>
      </c>
    </row>
    <row r="32376" spans="1:15" x14ac:dyDescent="0.2">
      <c r="A32376" s="7" t="s">
        <v>32482</v>
      </c>
      <c r="B32376">
        <v>0</v>
      </c>
      <c r="C32376">
        <v>0</v>
      </c>
      <c r="D32376">
        <v>0</v>
      </c>
      <c r="E32376">
        <v>0</v>
      </c>
      <c r="F32376">
        <v>0</v>
      </c>
      <c r="G32376">
        <v>0</v>
      </c>
      <c r="H32376">
        <v>0</v>
      </c>
      <c r="I32376">
        <v>0</v>
      </c>
      <c r="J32376">
        <v>0</v>
      </c>
      <c r="K32376">
        <v>0</v>
      </c>
      <c r="L32376">
        <v>0</v>
      </c>
      <c r="M32376">
        <v>0</v>
      </c>
      <c r="N32376">
        <v>0</v>
      </c>
      <c r="O32376">
        <v>0</v>
      </c>
    </row>
    <row r="32377" spans="1:15" x14ac:dyDescent="0.2">
      <c r="A32377" s="7" t="s">
        <v>32483</v>
      </c>
      <c r="B32377">
        <v>0</v>
      </c>
      <c r="C32377">
        <v>0</v>
      </c>
      <c r="D32377">
        <v>0</v>
      </c>
      <c r="E32377">
        <v>0</v>
      </c>
      <c r="F32377">
        <v>0</v>
      </c>
      <c r="G32377">
        <v>0</v>
      </c>
      <c r="H32377">
        <v>0</v>
      </c>
      <c r="I32377">
        <v>0</v>
      </c>
      <c r="J32377">
        <v>0</v>
      </c>
      <c r="K32377">
        <v>0</v>
      </c>
      <c r="L32377">
        <v>0</v>
      </c>
      <c r="M32377">
        <v>0</v>
      </c>
      <c r="N32377">
        <v>0</v>
      </c>
      <c r="O32377">
        <v>0</v>
      </c>
    </row>
    <row r="32378" spans="1:15" x14ac:dyDescent="0.2">
      <c r="A32378" s="7" t="s">
        <v>32484</v>
      </c>
      <c r="B32378">
        <v>0</v>
      </c>
      <c r="C32378">
        <v>0</v>
      </c>
      <c r="D32378">
        <v>0</v>
      </c>
      <c r="E32378">
        <v>0</v>
      </c>
      <c r="F32378">
        <v>0</v>
      </c>
      <c r="G32378">
        <v>0</v>
      </c>
      <c r="H32378">
        <v>0</v>
      </c>
      <c r="I32378">
        <v>0</v>
      </c>
      <c r="J32378">
        <v>0</v>
      </c>
      <c r="K32378">
        <v>0</v>
      </c>
      <c r="L32378">
        <v>0</v>
      </c>
      <c r="M32378">
        <v>0</v>
      </c>
      <c r="N32378">
        <v>0</v>
      </c>
      <c r="O32378">
        <v>0</v>
      </c>
    </row>
    <row r="32379" spans="1:15" x14ac:dyDescent="0.2">
      <c r="A32379" s="7" t="s">
        <v>32485</v>
      </c>
      <c r="B32379">
        <v>0</v>
      </c>
      <c r="C32379">
        <v>0</v>
      </c>
      <c r="D32379">
        <v>0</v>
      </c>
      <c r="E32379">
        <v>0</v>
      </c>
      <c r="F32379">
        <v>0</v>
      </c>
      <c r="G32379">
        <v>0</v>
      </c>
      <c r="H32379">
        <v>0</v>
      </c>
      <c r="I32379">
        <v>0</v>
      </c>
      <c r="J32379">
        <v>0</v>
      </c>
      <c r="K32379">
        <v>0</v>
      </c>
      <c r="L32379">
        <v>0</v>
      </c>
      <c r="M32379">
        <v>0</v>
      </c>
      <c r="N32379">
        <v>0</v>
      </c>
      <c r="O32379">
        <v>0</v>
      </c>
    </row>
    <row r="32380" spans="1:15" x14ac:dyDescent="0.2">
      <c r="A32380" s="7" t="s">
        <v>32486</v>
      </c>
      <c r="B32380">
        <v>0</v>
      </c>
      <c r="C32380">
        <v>0</v>
      </c>
      <c r="D32380">
        <v>0</v>
      </c>
      <c r="E32380">
        <v>0</v>
      </c>
      <c r="F32380">
        <v>0</v>
      </c>
      <c r="G32380">
        <v>0</v>
      </c>
      <c r="H32380">
        <v>0</v>
      </c>
      <c r="I32380">
        <v>0</v>
      </c>
      <c r="J32380">
        <v>0</v>
      </c>
      <c r="K32380">
        <v>0</v>
      </c>
      <c r="L32380">
        <v>0</v>
      </c>
      <c r="M32380">
        <v>0</v>
      </c>
      <c r="N32380">
        <v>0</v>
      </c>
      <c r="O32380">
        <v>0</v>
      </c>
    </row>
    <row r="32381" spans="1:15" x14ac:dyDescent="0.2">
      <c r="A32381" s="7" t="s">
        <v>32487</v>
      </c>
      <c r="B32381">
        <v>0</v>
      </c>
      <c r="C32381">
        <v>0</v>
      </c>
      <c r="D32381">
        <v>0</v>
      </c>
      <c r="E32381">
        <v>0</v>
      </c>
      <c r="F32381">
        <v>0</v>
      </c>
      <c r="G32381">
        <v>0</v>
      </c>
      <c r="H32381">
        <v>0</v>
      </c>
      <c r="I32381">
        <v>0</v>
      </c>
      <c r="J32381">
        <v>0</v>
      </c>
      <c r="K32381">
        <v>0</v>
      </c>
      <c r="L32381">
        <v>0</v>
      </c>
      <c r="M32381">
        <v>0</v>
      </c>
      <c r="N32381">
        <v>0</v>
      </c>
      <c r="O32381">
        <v>0</v>
      </c>
    </row>
    <row r="32382" spans="1:15" x14ac:dyDescent="0.2">
      <c r="A32382" s="7" t="s">
        <v>32488</v>
      </c>
      <c r="B32382">
        <v>0</v>
      </c>
      <c r="C32382">
        <v>0</v>
      </c>
      <c r="D32382">
        <v>0</v>
      </c>
      <c r="E32382">
        <v>0</v>
      </c>
      <c r="F32382">
        <v>0</v>
      </c>
      <c r="G32382">
        <v>0</v>
      </c>
      <c r="H32382">
        <v>0</v>
      </c>
      <c r="I32382">
        <v>0</v>
      </c>
      <c r="J32382">
        <v>0</v>
      </c>
      <c r="K32382">
        <v>0</v>
      </c>
      <c r="L32382">
        <v>0</v>
      </c>
      <c r="M32382">
        <v>0</v>
      </c>
      <c r="N32382">
        <v>0</v>
      </c>
      <c r="O32382">
        <v>0</v>
      </c>
    </row>
    <row r="32383" spans="1:15" x14ac:dyDescent="0.2">
      <c r="A32383" s="7" t="s">
        <v>32489</v>
      </c>
      <c r="B32383">
        <v>0</v>
      </c>
      <c r="C32383">
        <v>0</v>
      </c>
      <c r="D32383">
        <v>0</v>
      </c>
      <c r="E32383">
        <v>0</v>
      </c>
      <c r="F32383">
        <v>0</v>
      </c>
      <c r="G32383">
        <v>0</v>
      </c>
      <c r="H32383">
        <v>0</v>
      </c>
      <c r="I32383">
        <v>0</v>
      </c>
      <c r="J32383">
        <v>0</v>
      </c>
      <c r="K32383">
        <v>0</v>
      </c>
      <c r="L32383">
        <v>0</v>
      </c>
      <c r="M32383">
        <v>0</v>
      </c>
      <c r="N32383">
        <v>0</v>
      </c>
      <c r="O32383">
        <v>0</v>
      </c>
    </row>
    <row r="32384" spans="1:15" x14ac:dyDescent="0.2">
      <c r="A32384" s="7" t="s">
        <v>32490</v>
      </c>
      <c r="B32384">
        <v>0</v>
      </c>
      <c r="C32384">
        <v>0</v>
      </c>
      <c r="D32384">
        <v>0</v>
      </c>
      <c r="E32384">
        <v>0</v>
      </c>
      <c r="F32384">
        <v>0</v>
      </c>
      <c r="G32384">
        <v>0</v>
      </c>
      <c r="H32384">
        <v>0</v>
      </c>
      <c r="I32384">
        <v>0</v>
      </c>
      <c r="J32384">
        <v>0</v>
      </c>
      <c r="K32384">
        <v>0</v>
      </c>
      <c r="L32384">
        <v>0</v>
      </c>
      <c r="M32384">
        <v>0</v>
      </c>
      <c r="N32384">
        <v>0</v>
      </c>
      <c r="O32384">
        <v>0</v>
      </c>
    </row>
    <row r="32385" spans="1:15" x14ac:dyDescent="0.2">
      <c r="A32385" s="7" t="s">
        <v>32491</v>
      </c>
      <c r="B32385">
        <v>0</v>
      </c>
      <c r="C32385">
        <v>0</v>
      </c>
      <c r="D32385">
        <v>0</v>
      </c>
      <c r="E32385">
        <v>0</v>
      </c>
      <c r="F32385">
        <v>0</v>
      </c>
      <c r="G32385">
        <v>0</v>
      </c>
      <c r="H32385">
        <v>0</v>
      </c>
      <c r="I32385">
        <v>0</v>
      </c>
      <c r="J32385">
        <v>0</v>
      </c>
      <c r="K32385">
        <v>0</v>
      </c>
      <c r="L32385">
        <v>0</v>
      </c>
      <c r="M32385">
        <v>0</v>
      </c>
      <c r="N32385">
        <v>0</v>
      </c>
      <c r="O32385">
        <v>0</v>
      </c>
    </row>
    <row r="32386" spans="1:15" x14ac:dyDescent="0.2">
      <c r="A32386" s="7" t="s">
        <v>32492</v>
      </c>
      <c r="B32386">
        <v>0</v>
      </c>
      <c r="C32386">
        <v>0</v>
      </c>
      <c r="D32386">
        <v>0</v>
      </c>
      <c r="E32386">
        <v>0</v>
      </c>
      <c r="F32386">
        <v>0</v>
      </c>
      <c r="G32386">
        <v>0</v>
      </c>
      <c r="H32386">
        <v>0</v>
      </c>
      <c r="I32386">
        <v>0</v>
      </c>
      <c r="J32386">
        <v>0</v>
      </c>
      <c r="K32386">
        <v>0</v>
      </c>
      <c r="L32386">
        <v>0</v>
      </c>
      <c r="M32386">
        <v>0</v>
      </c>
      <c r="N32386">
        <v>0</v>
      </c>
      <c r="O32386">
        <v>0</v>
      </c>
    </row>
    <row r="32387" spans="1:15" x14ac:dyDescent="0.2">
      <c r="A32387" s="7" t="s">
        <v>32493</v>
      </c>
      <c r="B32387">
        <v>0</v>
      </c>
      <c r="C32387">
        <v>0</v>
      </c>
      <c r="D32387">
        <v>0</v>
      </c>
      <c r="E32387">
        <v>0</v>
      </c>
      <c r="F32387">
        <v>0</v>
      </c>
      <c r="G32387">
        <v>0</v>
      </c>
      <c r="H32387">
        <v>0</v>
      </c>
      <c r="I32387">
        <v>0</v>
      </c>
      <c r="J32387">
        <v>0</v>
      </c>
      <c r="K32387">
        <v>0</v>
      </c>
      <c r="L32387">
        <v>0</v>
      </c>
      <c r="M32387">
        <v>0</v>
      </c>
      <c r="N32387">
        <v>0</v>
      </c>
      <c r="O32387">
        <v>0</v>
      </c>
    </row>
    <row r="32388" spans="1:15" x14ac:dyDescent="0.2">
      <c r="A32388" s="7" t="s">
        <v>32494</v>
      </c>
      <c r="B32388">
        <v>0</v>
      </c>
      <c r="C32388">
        <v>0</v>
      </c>
      <c r="D32388">
        <v>0</v>
      </c>
      <c r="E32388">
        <v>0</v>
      </c>
      <c r="F32388">
        <v>0</v>
      </c>
      <c r="G32388">
        <v>0</v>
      </c>
      <c r="H32388">
        <v>0</v>
      </c>
      <c r="I32388">
        <v>0</v>
      </c>
      <c r="J32388">
        <v>0</v>
      </c>
      <c r="K32388">
        <v>0</v>
      </c>
      <c r="L32388">
        <v>0</v>
      </c>
      <c r="M32388">
        <v>0</v>
      </c>
      <c r="N32388">
        <v>0</v>
      </c>
      <c r="O32388">
        <v>0</v>
      </c>
    </row>
    <row r="32389" spans="1:15" x14ac:dyDescent="0.2">
      <c r="A32389" s="7" t="s">
        <v>32495</v>
      </c>
      <c r="B32389">
        <v>2</v>
      </c>
      <c r="C32389">
        <v>0</v>
      </c>
      <c r="D32389">
        <v>0</v>
      </c>
      <c r="E32389">
        <v>0</v>
      </c>
      <c r="F32389">
        <v>2</v>
      </c>
      <c r="G32389">
        <v>0</v>
      </c>
      <c r="H32389">
        <v>4</v>
      </c>
      <c r="I32389">
        <v>0</v>
      </c>
      <c r="J32389">
        <v>0</v>
      </c>
      <c r="K32389">
        <v>0</v>
      </c>
      <c r="L32389">
        <v>0</v>
      </c>
      <c r="M32389">
        <v>0</v>
      </c>
      <c r="N32389">
        <v>0</v>
      </c>
      <c r="O32389">
        <v>0</v>
      </c>
    </row>
    <row r="32390" spans="1:15" x14ac:dyDescent="0.2">
      <c r="A32390" s="7" t="s">
        <v>32496</v>
      </c>
      <c r="B32390">
        <v>0</v>
      </c>
      <c r="C32390">
        <v>0</v>
      </c>
      <c r="D32390">
        <v>0</v>
      </c>
      <c r="E32390">
        <v>0</v>
      </c>
      <c r="F32390">
        <v>0</v>
      </c>
      <c r="G32390">
        <v>0</v>
      </c>
      <c r="H32390">
        <v>0</v>
      </c>
      <c r="I32390">
        <v>0</v>
      </c>
      <c r="J32390">
        <v>0</v>
      </c>
      <c r="K32390">
        <v>0</v>
      </c>
      <c r="L32390">
        <v>0</v>
      </c>
      <c r="M32390">
        <v>0</v>
      </c>
      <c r="N32390">
        <v>0</v>
      </c>
      <c r="O32390">
        <v>0</v>
      </c>
    </row>
    <row r="32391" spans="1:15" x14ac:dyDescent="0.2">
      <c r="A32391" s="7" t="s">
        <v>32497</v>
      </c>
      <c r="B32391">
        <v>0</v>
      </c>
      <c r="C32391">
        <v>0</v>
      </c>
      <c r="D32391">
        <v>0</v>
      </c>
      <c r="E32391">
        <v>0</v>
      </c>
      <c r="F32391">
        <v>0</v>
      </c>
      <c r="G32391">
        <v>0</v>
      </c>
      <c r="H32391">
        <v>0</v>
      </c>
      <c r="I32391">
        <v>0</v>
      </c>
      <c r="J32391">
        <v>0</v>
      </c>
      <c r="K32391">
        <v>0</v>
      </c>
      <c r="L32391">
        <v>0</v>
      </c>
      <c r="M32391">
        <v>0</v>
      </c>
      <c r="N32391">
        <v>0</v>
      </c>
      <c r="O32391">
        <v>0</v>
      </c>
    </row>
    <row r="32392" spans="1:15" x14ac:dyDescent="0.2">
      <c r="A32392" s="7" t="s">
        <v>32498</v>
      </c>
      <c r="B32392">
        <v>0</v>
      </c>
      <c r="C32392">
        <v>0</v>
      </c>
      <c r="D32392">
        <v>0</v>
      </c>
      <c r="E32392">
        <v>0</v>
      </c>
      <c r="F32392">
        <v>0</v>
      </c>
      <c r="G32392">
        <v>0</v>
      </c>
      <c r="H32392">
        <v>0</v>
      </c>
      <c r="I32392">
        <v>0</v>
      </c>
      <c r="J32392">
        <v>0</v>
      </c>
      <c r="K32392">
        <v>0</v>
      </c>
      <c r="L32392">
        <v>0</v>
      </c>
      <c r="M32392">
        <v>0</v>
      </c>
      <c r="N32392">
        <v>0</v>
      </c>
      <c r="O32392">
        <v>0</v>
      </c>
    </row>
    <row r="32393" spans="1:15" x14ac:dyDescent="0.2">
      <c r="A32393" s="7" t="s">
        <v>32499</v>
      </c>
      <c r="B32393">
        <v>0</v>
      </c>
      <c r="C32393">
        <v>0</v>
      </c>
      <c r="D32393">
        <v>0</v>
      </c>
      <c r="E32393">
        <v>0</v>
      </c>
      <c r="F32393">
        <v>0</v>
      </c>
      <c r="G32393">
        <v>0</v>
      </c>
      <c r="H32393">
        <v>0</v>
      </c>
      <c r="I32393">
        <v>0</v>
      </c>
      <c r="J32393">
        <v>0</v>
      </c>
      <c r="K32393">
        <v>0</v>
      </c>
      <c r="L32393">
        <v>0</v>
      </c>
      <c r="M32393">
        <v>0</v>
      </c>
      <c r="N32393">
        <v>0</v>
      </c>
      <c r="O32393">
        <v>0</v>
      </c>
    </row>
    <row r="32394" spans="1:15" x14ac:dyDescent="0.2">
      <c r="A32394" s="7" t="s">
        <v>32500</v>
      </c>
      <c r="B32394">
        <v>0</v>
      </c>
      <c r="C32394">
        <v>0</v>
      </c>
      <c r="D32394">
        <v>0</v>
      </c>
      <c r="E32394">
        <v>0</v>
      </c>
      <c r="F32394">
        <v>0</v>
      </c>
      <c r="G32394">
        <v>0</v>
      </c>
      <c r="H32394">
        <v>0</v>
      </c>
      <c r="I32394">
        <v>0</v>
      </c>
      <c r="J32394">
        <v>0</v>
      </c>
      <c r="K32394">
        <v>0</v>
      </c>
      <c r="L32394">
        <v>0</v>
      </c>
      <c r="M32394">
        <v>0</v>
      </c>
      <c r="N32394">
        <v>0</v>
      </c>
      <c r="O32394">
        <v>0</v>
      </c>
    </row>
    <row r="32395" spans="1:15" x14ac:dyDescent="0.2">
      <c r="A32395" s="7" t="s">
        <v>32501</v>
      </c>
      <c r="B32395">
        <v>0</v>
      </c>
      <c r="C32395">
        <v>0</v>
      </c>
      <c r="D32395">
        <v>0</v>
      </c>
      <c r="E32395">
        <v>0</v>
      </c>
      <c r="F32395">
        <v>0</v>
      </c>
      <c r="G32395">
        <v>0</v>
      </c>
      <c r="H32395">
        <v>0</v>
      </c>
      <c r="I32395">
        <v>0</v>
      </c>
      <c r="J32395">
        <v>0</v>
      </c>
      <c r="K32395">
        <v>0</v>
      </c>
      <c r="L32395">
        <v>0</v>
      </c>
      <c r="M32395">
        <v>0</v>
      </c>
      <c r="N32395">
        <v>0</v>
      </c>
      <c r="O32395">
        <v>0</v>
      </c>
    </row>
    <row r="32396" spans="1:15" x14ac:dyDescent="0.2">
      <c r="A32396" s="7" t="s">
        <v>32502</v>
      </c>
      <c r="B32396">
        <v>0</v>
      </c>
      <c r="C32396">
        <v>0</v>
      </c>
      <c r="D32396">
        <v>0</v>
      </c>
      <c r="E32396">
        <v>0</v>
      </c>
      <c r="F32396">
        <v>0</v>
      </c>
      <c r="G32396">
        <v>0</v>
      </c>
      <c r="H32396">
        <v>0</v>
      </c>
      <c r="I32396">
        <v>0</v>
      </c>
      <c r="J32396">
        <v>0</v>
      </c>
      <c r="K32396">
        <v>0</v>
      </c>
      <c r="L32396">
        <v>0</v>
      </c>
      <c r="M32396">
        <v>0</v>
      </c>
      <c r="N32396">
        <v>0</v>
      </c>
      <c r="O32396">
        <v>0</v>
      </c>
    </row>
    <row r="32397" spans="1:15" x14ac:dyDescent="0.2">
      <c r="A32397" s="7" t="s">
        <v>32503</v>
      </c>
      <c r="B32397">
        <v>0</v>
      </c>
      <c r="C32397">
        <v>0</v>
      </c>
      <c r="D32397">
        <v>0</v>
      </c>
      <c r="E32397">
        <v>0</v>
      </c>
      <c r="F32397">
        <v>0</v>
      </c>
      <c r="G32397">
        <v>0</v>
      </c>
      <c r="H32397">
        <v>0</v>
      </c>
      <c r="I32397">
        <v>0</v>
      </c>
      <c r="J32397">
        <v>0</v>
      </c>
      <c r="K32397">
        <v>0</v>
      </c>
      <c r="L32397">
        <v>0</v>
      </c>
      <c r="M32397">
        <v>0</v>
      </c>
      <c r="N32397">
        <v>0</v>
      </c>
      <c r="O32397">
        <v>0</v>
      </c>
    </row>
    <row r="32398" spans="1:15" x14ac:dyDescent="0.2">
      <c r="A32398" s="7" t="s">
        <v>32504</v>
      </c>
      <c r="B32398">
        <v>0</v>
      </c>
      <c r="C32398">
        <v>0</v>
      </c>
      <c r="D32398">
        <v>0</v>
      </c>
      <c r="E32398">
        <v>0</v>
      </c>
      <c r="F32398">
        <v>0</v>
      </c>
      <c r="G32398">
        <v>0</v>
      </c>
      <c r="H32398">
        <v>0</v>
      </c>
      <c r="I32398">
        <v>0</v>
      </c>
      <c r="J32398">
        <v>0</v>
      </c>
      <c r="K32398">
        <v>0</v>
      </c>
      <c r="L32398">
        <v>0</v>
      </c>
      <c r="M32398">
        <v>0</v>
      </c>
      <c r="N32398">
        <v>0</v>
      </c>
      <c r="O32398">
        <v>0</v>
      </c>
    </row>
    <row r="32399" spans="1:15" x14ac:dyDescent="0.2">
      <c r="A32399" s="7" t="s">
        <v>32505</v>
      </c>
      <c r="B32399">
        <v>0</v>
      </c>
      <c r="C32399">
        <v>0</v>
      </c>
      <c r="D32399">
        <v>0</v>
      </c>
      <c r="E32399">
        <v>0</v>
      </c>
      <c r="F32399">
        <v>0</v>
      </c>
      <c r="G32399">
        <v>0</v>
      </c>
      <c r="H32399">
        <v>0</v>
      </c>
      <c r="I32399">
        <v>0</v>
      </c>
      <c r="J32399">
        <v>0</v>
      </c>
      <c r="K32399">
        <v>0</v>
      </c>
      <c r="L32399">
        <v>0</v>
      </c>
      <c r="M32399">
        <v>0</v>
      </c>
      <c r="N32399">
        <v>0</v>
      </c>
      <c r="O32399">
        <v>0</v>
      </c>
    </row>
    <row r="32400" spans="1:15" x14ac:dyDescent="0.2">
      <c r="A32400" s="7" t="s">
        <v>32506</v>
      </c>
      <c r="B32400">
        <v>0</v>
      </c>
      <c r="C32400">
        <v>0</v>
      </c>
      <c r="D32400">
        <v>0</v>
      </c>
      <c r="E32400">
        <v>0</v>
      </c>
      <c r="F32400">
        <v>0</v>
      </c>
      <c r="G32400">
        <v>0</v>
      </c>
      <c r="H32400">
        <v>0</v>
      </c>
      <c r="I32400">
        <v>0</v>
      </c>
      <c r="J32400">
        <v>0</v>
      </c>
      <c r="K32400">
        <v>0</v>
      </c>
      <c r="L32400">
        <v>0</v>
      </c>
      <c r="M32400">
        <v>0</v>
      </c>
      <c r="N32400">
        <v>0</v>
      </c>
      <c r="O32400">
        <v>0</v>
      </c>
    </row>
    <row r="32401" spans="1:15" x14ac:dyDescent="0.2">
      <c r="A32401" s="7" t="s">
        <v>32507</v>
      </c>
      <c r="B32401">
        <v>0</v>
      </c>
      <c r="C32401">
        <v>0</v>
      </c>
      <c r="D32401">
        <v>0</v>
      </c>
      <c r="E32401">
        <v>0</v>
      </c>
      <c r="F32401">
        <v>0</v>
      </c>
      <c r="G32401">
        <v>0</v>
      </c>
      <c r="H32401">
        <v>0</v>
      </c>
      <c r="I32401">
        <v>0</v>
      </c>
      <c r="J32401">
        <v>0</v>
      </c>
      <c r="K32401">
        <v>0</v>
      </c>
      <c r="L32401">
        <v>0</v>
      </c>
      <c r="M32401">
        <v>0</v>
      </c>
      <c r="N32401">
        <v>0</v>
      </c>
      <c r="O32401">
        <v>0</v>
      </c>
    </row>
    <row r="32402" spans="1:15" x14ac:dyDescent="0.2">
      <c r="A32402" s="7" t="s">
        <v>32508</v>
      </c>
      <c r="B32402">
        <v>44</v>
      </c>
      <c r="C32402">
        <v>3</v>
      </c>
      <c r="D32402">
        <v>0</v>
      </c>
      <c r="E32402">
        <v>3</v>
      </c>
      <c r="F32402">
        <v>1</v>
      </c>
      <c r="G32402">
        <v>825</v>
      </c>
      <c r="H32402">
        <v>2</v>
      </c>
      <c r="I32402">
        <v>925</v>
      </c>
      <c r="J32402">
        <v>11</v>
      </c>
      <c r="K32402">
        <v>79</v>
      </c>
      <c r="L32402">
        <v>5</v>
      </c>
      <c r="M32402">
        <v>0</v>
      </c>
      <c r="N32402">
        <v>0</v>
      </c>
      <c r="O32402">
        <v>0</v>
      </c>
    </row>
    <row r="32403" spans="1:15" x14ac:dyDescent="0.2">
      <c r="A32403" s="7" t="s">
        <v>32509</v>
      </c>
      <c r="B32403">
        <v>0</v>
      </c>
      <c r="C32403">
        <v>0</v>
      </c>
      <c r="D32403">
        <v>0</v>
      </c>
      <c r="E32403">
        <v>0</v>
      </c>
      <c r="F32403">
        <v>0</v>
      </c>
      <c r="G32403">
        <v>0</v>
      </c>
      <c r="H32403">
        <v>0</v>
      </c>
      <c r="I32403">
        <v>0</v>
      </c>
      <c r="J32403">
        <v>0</v>
      </c>
      <c r="K32403">
        <v>0</v>
      </c>
      <c r="L32403">
        <v>0</v>
      </c>
      <c r="M32403">
        <v>0</v>
      </c>
      <c r="N32403">
        <v>0</v>
      </c>
      <c r="O32403">
        <v>0</v>
      </c>
    </row>
    <row r="32404" spans="1:15" x14ac:dyDescent="0.2">
      <c r="A32404" s="7" t="s">
        <v>32510</v>
      </c>
      <c r="B32404">
        <v>0</v>
      </c>
      <c r="C32404">
        <v>0</v>
      </c>
      <c r="D32404">
        <v>0</v>
      </c>
      <c r="E32404">
        <v>0</v>
      </c>
      <c r="F32404">
        <v>0</v>
      </c>
      <c r="G32404">
        <v>0</v>
      </c>
      <c r="H32404">
        <v>0</v>
      </c>
      <c r="I32404">
        <v>0</v>
      </c>
      <c r="J32404">
        <v>0</v>
      </c>
      <c r="K32404">
        <v>0</v>
      </c>
      <c r="L32404">
        <v>0</v>
      </c>
      <c r="M32404">
        <v>0</v>
      </c>
      <c r="N32404">
        <v>0</v>
      </c>
      <c r="O32404">
        <v>0</v>
      </c>
    </row>
    <row r="32405" spans="1:15" x14ac:dyDescent="0.2">
      <c r="A32405" s="7" t="s">
        <v>32511</v>
      </c>
      <c r="B32405">
        <v>0</v>
      </c>
      <c r="C32405">
        <v>0</v>
      </c>
      <c r="D32405">
        <v>0</v>
      </c>
      <c r="E32405">
        <v>0</v>
      </c>
      <c r="F32405">
        <v>0</v>
      </c>
      <c r="G32405">
        <v>0</v>
      </c>
      <c r="H32405">
        <v>0</v>
      </c>
      <c r="I32405">
        <v>0</v>
      </c>
      <c r="J32405">
        <v>0</v>
      </c>
      <c r="K32405">
        <v>0</v>
      </c>
      <c r="L32405">
        <v>0</v>
      </c>
      <c r="M32405">
        <v>0</v>
      </c>
      <c r="N32405">
        <v>0</v>
      </c>
      <c r="O32405">
        <v>0</v>
      </c>
    </row>
    <row r="32406" spans="1:15" x14ac:dyDescent="0.2">
      <c r="A32406" s="7" t="s">
        <v>32512</v>
      </c>
      <c r="B32406">
        <v>0</v>
      </c>
      <c r="C32406">
        <v>0</v>
      </c>
      <c r="D32406">
        <v>0</v>
      </c>
      <c r="E32406">
        <v>0</v>
      </c>
      <c r="F32406">
        <v>0</v>
      </c>
      <c r="G32406">
        <v>0</v>
      </c>
      <c r="H32406">
        <v>0</v>
      </c>
      <c r="I32406">
        <v>0</v>
      </c>
      <c r="J32406">
        <v>0</v>
      </c>
      <c r="K32406">
        <v>0</v>
      </c>
      <c r="L32406">
        <v>0</v>
      </c>
      <c r="M32406">
        <v>0</v>
      </c>
      <c r="N32406">
        <v>0</v>
      </c>
      <c r="O32406">
        <v>0</v>
      </c>
    </row>
    <row r="32407" spans="1:15" x14ac:dyDescent="0.2">
      <c r="A32407" s="7" t="s">
        <v>32513</v>
      </c>
      <c r="B32407">
        <v>0</v>
      </c>
      <c r="C32407">
        <v>0</v>
      </c>
      <c r="D32407">
        <v>0</v>
      </c>
      <c r="E32407">
        <v>0</v>
      </c>
      <c r="F32407">
        <v>0</v>
      </c>
      <c r="G32407">
        <v>0</v>
      </c>
      <c r="H32407">
        <v>0</v>
      </c>
      <c r="I32407">
        <v>0</v>
      </c>
      <c r="J32407">
        <v>0</v>
      </c>
      <c r="K32407">
        <v>0</v>
      </c>
      <c r="L32407">
        <v>0</v>
      </c>
      <c r="M32407">
        <v>0</v>
      </c>
      <c r="N32407">
        <v>0</v>
      </c>
      <c r="O32407">
        <v>0</v>
      </c>
    </row>
    <row r="32408" spans="1:15" x14ac:dyDescent="0.2">
      <c r="A32408" s="7" t="s">
        <v>32514</v>
      </c>
      <c r="B32408">
        <v>0</v>
      </c>
      <c r="C32408">
        <v>0</v>
      </c>
      <c r="D32408">
        <v>0</v>
      </c>
      <c r="E32408">
        <v>0</v>
      </c>
      <c r="F32408">
        <v>0</v>
      </c>
      <c r="G32408">
        <v>0</v>
      </c>
      <c r="H32408">
        <v>0</v>
      </c>
      <c r="I32408">
        <v>0</v>
      </c>
      <c r="J32408">
        <v>0</v>
      </c>
      <c r="K32408">
        <v>0</v>
      </c>
      <c r="L32408">
        <v>0</v>
      </c>
      <c r="M32408">
        <v>0</v>
      </c>
      <c r="N32408">
        <v>0</v>
      </c>
      <c r="O32408">
        <v>0</v>
      </c>
    </row>
    <row r="32409" spans="1:15" x14ac:dyDescent="0.2">
      <c r="A32409" s="7" t="s">
        <v>32515</v>
      </c>
      <c r="B32409">
        <v>0</v>
      </c>
      <c r="C32409">
        <v>0</v>
      </c>
      <c r="D32409">
        <v>0</v>
      </c>
      <c r="E32409">
        <v>0</v>
      </c>
      <c r="F32409">
        <v>0</v>
      </c>
      <c r="G32409">
        <v>0</v>
      </c>
      <c r="H32409">
        <v>0</v>
      </c>
      <c r="I32409">
        <v>0</v>
      </c>
      <c r="J32409">
        <v>0</v>
      </c>
      <c r="K32409">
        <v>0</v>
      </c>
      <c r="L32409">
        <v>0</v>
      </c>
      <c r="M32409">
        <v>0</v>
      </c>
      <c r="N32409">
        <v>0</v>
      </c>
      <c r="O32409">
        <v>0</v>
      </c>
    </row>
    <row r="32410" spans="1:15" x14ac:dyDescent="0.2">
      <c r="A32410" s="7" t="s">
        <v>32516</v>
      </c>
      <c r="B32410">
        <v>0</v>
      </c>
      <c r="C32410">
        <v>0</v>
      </c>
      <c r="D32410">
        <v>0</v>
      </c>
      <c r="E32410">
        <v>0</v>
      </c>
      <c r="F32410">
        <v>0</v>
      </c>
      <c r="G32410">
        <v>0</v>
      </c>
      <c r="H32410">
        <v>0</v>
      </c>
      <c r="I32410">
        <v>0</v>
      </c>
      <c r="J32410">
        <v>0</v>
      </c>
      <c r="K32410">
        <v>0</v>
      </c>
      <c r="L32410">
        <v>0</v>
      </c>
      <c r="M32410">
        <v>0</v>
      </c>
      <c r="N32410">
        <v>0</v>
      </c>
      <c r="O32410">
        <v>0</v>
      </c>
    </row>
    <row r="32411" spans="1:15" x14ac:dyDescent="0.2">
      <c r="A32411" s="7" t="s">
        <v>32517</v>
      </c>
      <c r="B32411">
        <v>0</v>
      </c>
      <c r="C32411">
        <v>0</v>
      </c>
      <c r="D32411">
        <v>0</v>
      </c>
      <c r="E32411">
        <v>0</v>
      </c>
      <c r="F32411">
        <v>0</v>
      </c>
      <c r="G32411">
        <v>0</v>
      </c>
      <c r="H32411">
        <v>0</v>
      </c>
      <c r="I32411">
        <v>0</v>
      </c>
      <c r="J32411">
        <v>0</v>
      </c>
      <c r="K32411">
        <v>0</v>
      </c>
      <c r="L32411">
        <v>0</v>
      </c>
      <c r="M32411">
        <v>0</v>
      </c>
      <c r="N32411">
        <v>0</v>
      </c>
      <c r="O32411">
        <v>0</v>
      </c>
    </row>
    <row r="32412" spans="1:15" x14ac:dyDescent="0.2">
      <c r="A32412" s="7" t="s">
        <v>32518</v>
      </c>
      <c r="B32412">
        <v>0</v>
      </c>
      <c r="C32412">
        <v>0</v>
      </c>
      <c r="D32412">
        <v>0</v>
      </c>
      <c r="E32412">
        <v>0</v>
      </c>
      <c r="F32412">
        <v>0</v>
      </c>
      <c r="G32412">
        <v>0</v>
      </c>
      <c r="H32412">
        <v>0</v>
      </c>
      <c r="I32412">
        <v>0</v>
      </c>
      <c r="J32412">
        <v>0</v>
      </c>
      <c r="K32412">
        <v>0</v>
      </c>
      <c r="L32412">
        <v>0</v>
      </c>
      <c r="M32412">
        <v>0</v>
      </c>
      <c r="N32412">
        <v>0</v>
      </c>
      <c r="O32412">
        <v>0</v>
      </c>
    </row>
    <row r="32413" spans="1:15" x14ac:dyDescent="0.2">
      <c r="A32413" s="7" t="s">
        <v>32519</v>
      </c>
      <c r="B32413">
        <v>0</v>
      </c>
      <c r="C32413">
        <v>0</v>
      </c>
      <c r="D32413">
        <v>0</v>
      </c>
      <c r="E32413">
        <v>0</v>
      </c>
      <c r="F32413">
        <v>0</v>
      </c>
      <c r="G32413">
        <v>0</v>
      </c>
      <c r="H32413">
        <v>0</v>
      </c>
      <c r="I32413">
        <v>0</v>
      </c>
      <c r="J32413">
        <v>0</v>
      </c>
      <c r="K32413">
        <v>0</v>
      </c>
      <c r="L32413">
        <v>0</v>
      </c>
      <c r="M32413">
        <v>0</v>
      </c>
      <c r="N32413">
        <v>0</v>
      </c>
      <c r="O32413">
        <v>0</v>
      </c>
    </row>
    <row r="32414" spans="1:15" x14ac:dyDescent="0.2">
      <c r="A32414" s="7" t="s">
        <v>32520</v>
      </c>
      <c r="B32414">
        <v>0</v>
      </c>
      <c r="C32414">
        <v>0</v>
      </c>
      <c r="D32414">
        <v>0</v>
      </c>
      <c r="E32414">
        <v>0</v>
      </c>
      <c r="F32414">
        <v>0</v>
      </c>
      <c r="G32414">
        <v>0</v>
      </c>
      <c r="H32414">
        <v>0</v>
      </c>
      <c r="I32414">
        <v>0</v>
      </c>
      <c r="J32414">
        <v>0</v>
      </c>
      <c r="K32414">
        <v>0</v>
      </c>
      <c r="L32414">
        <v>0</v>
      </c>
      <c r="M32414">
        <v>0</v>
      </c>
      <c r="N32414">
        <v>0</v>
      </c>
      <c r="O32414">
        <v>0</v>
      </c>
    </row>
    <row r="32415" spans="1:15" x14ac:dyDescent="0.2">
      <c r="A32415" s="7" t="s">
        <v>32521</v>
      </c>
      <c r="B32415">
        <v>2</v>
      </c>
      <c r="C32415">
        <v>0</v>
      </c>
      <c r="D32415">
        <v>0</v>
      </c>
      <c r="E32415">
        <v>0</v>
      </c>
      <c r="F32415">
        <v>2</v>
      </c>
      <c r="G32415">
        <v>0</v>
      </c>
      <c r="H32415">
        <v>4</v>
      </c>
      <c r="I32415">
        <v>0</v>
      </c>
      <c r="J32415">
        <v>0</v>
      </c>
      <c r="K32415">
        <v>0</v>
      </c>
      <c r="L32415">
        <v>0</v>
      </c>
      <c r="M32415">
        <v>0</v>
      </c>
      <c r="N32415">
        <v>0</v>
      </c>
      <c r="O32415">
        <v>0</v>
      </c>
    </row>
    <row r="32416" spans="1:15" x14ac:dyDescent="0.2">
      <c r="A32416" s="7" t="s">
        <v>32522</v>
      </c>
      <c r="B32416">
        <v>0</v>
      </c>
      <c r="C32416">
        <v>0</v>
      </c>
      <c r="D32416">
        <v>0</v>
      </c>
      <c r="E32416">
        <v>0</v>
      </c>
      <c r="F32416">
        <v>0</v>
      </c>
      <c r="G32416">
        <v>0</v>
      </c>
      <c r="H32416">
        <v>0</v>
      </c>
      <c r="I32416">
        <v>0</v>
      </c>
      <c r="J32416">
        <v>0</v>
      </c>
      <c r="K32416">
        <v>0</v>
      </c>
      <c r="L32416">
        <v>0</v>
      </c>
      <c r="M32416">
        <v>0</v>
      </c>
      <c r="N32416">
        <v>0</v>
      </c>
      <c r="O32416">
        <v>0</v>
      </c>
    </row>
    <row r="32417" spans="1:15" x14ac:dyDescent="0.2">
      <c r="A32417" s="7" t="s">
        <v>32523</v>
      </c>
      <c r="B32417">
        <v>0</v>
      </c>
      <c r="C32417">
        <v>0</v>
      </c>
      <c r="D32417">
        <v>0</v>
      </c>
      <c r="E32417">
        <v>0</v>
      </c>
      <c r="F32417">
        <v>0</v>
      </c>
      <c r="G32417">
        <v>0</v>
      </c>
      <c r="H32417">
        <v>0</v>
      </c>
      <c r="I32417">
        <v>0</v>
      </c>
      <c r="J32417">
        <v>0</v>
      </c>
      <c r="K32417">
        <v>0</v>
      </c>
      <c r="L32417">
        <v>0</v>
      </c>
      <c r="M32417">
        <v>0</v>
      </c>
      <c r="N32417">
        <v>0</v>
      </c>
      <c r="O32417">
        <v>0</v>
      </c>
    </row>
    <row r="32418" spans="1:15" x14ac:dyDescent="0.2">
      <c r="A32418" s="7" t="s">
        <v>32524</v>
      </c>
      <c r="B32418">
        <v>38</v>
      </c>
      <c r="C32418">
        <v>3</v>
      </c>
      <c r="D32418">
        <v>0</v>
      </c>
      <c r="E32418">
        <v>3</v>
      </c>
      <c r="F32418">
        <v>0</v>
      </c>
      <c r="G32418">
        <v>0</v>
      </c>
      <c r="H32418">
        <v>0</v>
      </c>
      <c r="I32418">
        <v>0</v>
      </c>
      <c r="J32418">
        <v>11</v>
      </c>
      <c r="K32418">
        <v>79</v>
      </c>
      <c r="L32418">
        <v>0</v>
      </c>
      <c r="M32418">
        <v>0</v>
      </c>
      <c r="N32418">
        <v>0</v>
      </c>
      <c r="O32418">
        <v>0</v>
      </c>
    </row>
    <row r="32419" spans="1:15" x14ac:dyDescent="0.2">
      <c r="A32419" s="7" t="s">
        <v>32525</v>
      </c>
      <c r="B32419">
        <v>0</v>
      </c>
      <c r="C32419">
        <v>0</v>
      </c>
      <c r="D32419">
        <v>0</v>
      </c>
      <c r="E32419">
        <v>0</v>
      </c>
      <c r="F32419">
        <v>0</v>
      </c>
      <c r="G32419">
        <v>0</v>
      </c>
      <c r="H32419">
        <v>0</v>
      </c>
      <c r="I32419">
        <v>0</v>
      </c>
      <c r="J32419">
        <v>0</v>
      </c>
      <c r="K32419">
        <v>0</v>
      </c>
      <c r="L32419">
        <v>0</v>
      </c>
      <c r="M32419">
        <v>0</v>
      </c>
      <c r="N32419">
        <v>0</v>
      </c>
      <c r="O32419">
        <v>0</v>
      </c>
    </row>
    <row r="32420" spans="1:15" x14ac:dyDescent="0.2">
      <c r="A32420" s="7" t="s">
        <v>32526</v>
      </c>
      <c r="B32420">
        <v>0</v>
      </c>
      <c r="C32420">
        <v>0</v>
      </c>
      <c r="D32420">
        <v>0</v>
      </c>
      <c r="E32420">
        <v>0</v>
      </c>
      <c r="F32420">
        <v>0</v>
      </c>
      <c r="G32420">
        <v>0</v>
      </c>
      <c r="H32420">
        <v>0</v>
      </c>
      <c r="I32420">
        <v>0</v>
      </c>
      <c r="J32420">
        <v>0</v>
      </c>
      <c r="K32420">
        <v>0</v>
      </c>
      <c r="L32420">
        <v>0</v>
      </c>
      <c r="M32420">
        <v>0</v>
      </c>
      <c r="N32420">
        <v>0</v>
      </c>
      <c r="O32420">
        <v>0</v>
      </c>
    </row>
    <row r="32421" spans="1:15" x14ac:dyDescent="0.2">
      <c r="A32421" s="7" t="s">
        <v>32527</v>
      </c>
      <c r="B32421">
        <v>0</v>
      </c>
      <c r="C32421">
        <v>0</v>
      </c>
      <c r="D32421">
        <v>0</v>
      </c>
      <c r="E32421">
        <v>0</v>
      </c>
      <c r="F32421">
        <v>0</v>
      </c>
      <c r="G32421">
        <v>0</v>
      </c>
      <c r="H32421">
        <v>0</v>
      </c>
      <c r="I32421">
        <v>0</v>
      </c>
      <c r="J32421">
        <v>0</v>
      </c>
      <c r="K32421">
        <v>0</v>
      </c>
      <c r="L32421">
        <v>0</v>
      </c>
      <c r="M32421">
        <v>0</v>
      </c>
      <c r="N32421">
        <v>0</v>
      </c>
      <c r="O32421">
        <v>0</v>
      </c>
    </row>
    <row r="32422" spans="1:15" x14ac:dyDescent="0.2">
      <c r="A32422" s="7" t="s">
        <v>32528</v>
      </c>
      <c r="B32422">
        <v>0</v>
      </c>
      <c r="C32422">
        <v>0</v>
      </c>
      <c r="D32422">
        <v>0</v>
      </c>
      <c r="E32422">
        <v>0</v>
      </c>
      <c r="F32422">
        <v>0</v>
      </c>
      <c r="G32422">
        <v>0</v>
      </c>
      <c r="H32422">
        <v>0</v>
      </c>
      <c r="I32422">
        <v>0</v>
      </c>
      <c r="J32422">
        <v>0</v>
      </c>
      <c r="K32422">
        <v>0</v>
      </c>
      <c r="L32422">
        <v>0</v>
      </c>
      <c r="M32422">
        <v>0</v>
      </c>
      <c r="N32422">
        <v>0</v>
      </c>
      <c r="O32422">
        <v>0</v>
      </c>
    </row>
    <row r="32423" spans="1:15" x14ac:dyDescent="0.2">
      <c r="A32423" s="7" t="s">
        <v>32529</v>
      </c>
      <c r="B32423">
        <v>0</v>
      </c>
      <c r="C32423">
        <v>0</v>
      </c>
      <c r="D32423">
        <v>0</v>
      </c>
      <c r="E32423">
        <v>0</v>
      </c>
      <c r="F32423">
        <v>0</v>
      </c>
      <c r="G32423">
        <v>0</v>
      </c>
      <c r="H32423">
        <v>0</v>
      </c>
      <c r="I32423">
        <v>0</v>
      </c>
      <c r="J32423">
        <v>0</v>
      </c>
      <c r="K32423">
        <v>0</v>
      </c>
      <c r="L32423">
        <v>0</v>
      </c>
      <c r="M32423">
        <v>0</v>
      </c>
      <c r="N32423">
        <v>0</v>
      </c>
      <c r="O32423">
        <v>0</v>
      </c>
    </row>
    <row r="32424" spans="1:15" x14ac:dyDescent="0.2">
      <c r="A32424" s="7" t="s">
        <v>32530</v>
      </c>
      <c r="B32424">
        <v>0</v>
      </c>
      <c r="C32424">
        <v>0</v>
      </c>
      <c r="D32424">
        <v>0</v>
      </c>
      <c r="E32424">
        <v>0</v>
      </c>
      <c r="F32424">
        <v>0</v>
      </c>
      <c r="G32424">
        <v>0</v>
      </c>
      <c r="H32424">
        <v>0</v>
      </c>
      <c r="I32424">
        <v>0</v>
      </c>
      <c r="J32424">
        <v>0</v>
      </c>
      <c r="K32424">
        <v>0</v>
      </c>
      <c r="L32424">
        <v>0</v>
      </c>
      <c r="M32424">
        <v>0</v>
      </c>
      <c r="N32424">
        <v>0</v>
      </c>
      <c r="O32424">
        <v>0</v>
      </c>
    </row>
    <row r="32425" spans="1:15" x14ac:dyDescent="0.2">
      <c r="A32425" s="7" t="s">
        <v>32531</v>
      </c>
      <c r="B32425">
        <v>46</v>
      </c>
      <c r="C32425">
        <v>3</v>
      </c>
      <c r="D32425">
        <v>0</v>
      </c>
      <c r="E32425">
        <v>3</v>
      </c>
      <c r="F32425">
        <v>3</v>
      </c>
      <c r="G32425">
        <v>825</v>
      </c>
      <c r="H32425">
        <v>6</v>
      </c>
      <c r="I32425">
        <v>925</v>
      </c>
      <c r="J32425">
        <v>11</v>
      </c>
      <c r="K32425">
        <v>79</v>
      </c>
      <c r="L32425">
        <v>5</v>
      </c>
      <c r="M32425">
        <v>0</v>
      </c>
      <c r="N32425">
        <v>0</v>
      </c>
      <c r="O32425">
        <v>0</v>
      </c>
    </row>
    <row r="32426" spans="1:15" x14ac:dyDescent="0.2">
      <c r="A32426" s="7" t="s">
        <v>32532</v>
      </c>
      <c r="B32426">
        <v>38</v>
      </c>
      <c r="C32426">
        <v>3</v>
      </c>
      <c r="D32426">
        <v>0</v>
      </c>
      <c r="E32426">
        <v>3</v>
      </c>
      <c r="F32426">
        <v>0</v>
      </c>
      <c r="G32426">
        <v>0</v>
      </c>
      <c r="H32426">
        <v>0</v>
      </c>
      <c r="I32426">
        <v>0</v>
      </c>
      <c r="J32426">
        <v>11</v>
      </c>
      <c r="K32426">
        <v>79</v>
      </c>
      <c r="L32426">
        <v>0</v>
      </c>
      <c r="M32426">
        <v>0</v>
      </c>
      <c r="N32426">
        <v>0</v>
      </c>
      <c r="O32426">
        <v>0</v>
      </c>
    </row>
    <row r="32427" spans="1:15" x14ac:dyDescent="0.2">
      <c r="A32427" s="7" t="s">
        <v>32533</v>
      </c>
      <c r="B32427">
        <v>0</v>
      </c>
      <c r="C32427">
        <v>0</v>
      </c>
      <c r="D32427">
        <v>0</v>
      </c>
      <c r="E32427">
        <v>0</v>
      </c>
      <c r="F32427">
        <v>0</v>
      </c>
      <c r="G32427">
        <v>0</v>
      </c>
      <c r="H32427">
        <v>0</v>
      </c>
      <c r="I32427">
        <v>0</v>
      </c>
      <c r="J32427">
        <v>0</v>
      </c>
      <c r="K32427">
        <v>0</v>
      </c>
      <c r="L32427">
        <v>0</v>
      </c>
      <c r="M32427">
        <v>0</v>
      </c>
      <c r="N32427">
        <v>0</v>
      </c>
      <c r="O32427">
        <v>0</v>
      </c>
    </row>
    <row r="32428" spans="1:15" x14ac:dyDescent="0.2">
      <c r="A32428" s="7" t="s">
        <v>32534</v>
      </c>
      <c r="B32428">
        <v>8</v>
      </c>
      <c r="C32428">
        <v>0</v>
      </c>
      <c r="D32428">
        <v>0</v>
      </c>
      <c r="E32428">
        <v>0</v>
      </c>
      <c r="F32428">
        <v>3</v>
      </c>
      <c r="G32428">
        <v>825</v>
      </c>
      <c r="H32428">
        <v>6</v>
      </c>
      <c r="I32428">
        <v>925</v>
      </c>
      <c r="J32428">
        <v>0</v>
      </c>
      <c r="K32428">
        <v>0</v>
      </c>
      <c r="L32428">
        <v>5</v>
      </c>
      <c r="M32428">
        <v>0</v>
      </c>
      <c r="N32428">
        <v>0</v>
      </c>
      <c r="O32428">
        <v>0</v>
      </c>
    </row>
    <row r="32429" spans="1:15" x14ac:dyDescent="0.2">
      <c r="A32429" s="7" t="s">
        <v>32535</v>
      </c>
      <c r="B32429">
        <v>0</v>
      </c>
      <c r="C32429">
        <v>0</v>
      </c>
      <c r="D32429">
        <v>0</v>
      </c>
      <c r="E32429">
        <v>0</v>
      </c>
      <c r="F32429">
        <v>0</v>
      </c>
      <c r="G32429">
        <v>0</v>
      </c>
      <c r="H32429">
        <v>0</v>
      </c>
      <c r="I32429">
        <v>0</v>
      </c>
      <c r="J32429">
        <v>0</v>
      </c>
      <c r="K32429">
        <v>0</v>
      </c>
      <c r="L32429">
        <v>0</v>
      </c>
      <c r="M32429">
        <v>0</v>
      </c>
      <c r="N32429">
        <v>0</v>
      </c>
      <c r="O32429">
        <v>0</v>
      </c>
    </row>
    <row r="32430" spans="1:15" x14ac:dyDescent="0.2">
      <c r="A32430" s="7" t="s">
        <v>32536</v>
      </c>
      <c r="B32430">
        <v>0</v>
      </c>
      <c r="C32430">
        <v>0</v>
      </c>
      <c r="D32430">
        <v>0</v>
      </c>
      <c r="E32430">
        <v>0</v>
      </c>
      <c r="F32430">
        <v>0</v>
      </c>
      <c r="G32430">
        <v>0</v>
      </c>
      <c r="H32430">
        <v>0</v>
      </c>
      <c r="I32430">
        <v>0</v>
      </c>
      <c r="J32430">
        <v>0</v>
      </c>
      <c r="K32430">
        <v>0</v>
      </c>
      <c r="L32430">
        <v>0</v>
      </c>
      <c r="M32430">
        <v>0</v>
      </c>
      <c r="N32430">
        <v>0</v>
      </c>
      <c r="O32430">
        <v>0</v>
      </c>
    </row>
    <row r="32431" spans="1:15" x14ac:dyDescent="0.2">
      <c r="A32431" s="7" t="s">
        <v>32537</v>
      </c>
      <c r="B32431">
        <v>0</v>
      </c>
      <c r="C32431">
        <v>0</v>
      </c>
      <c r="D32431">
        <v>0</v>
      </c>
      <c r="E32431">
        <v>0</v>
      </c>
      <c r="F32431">
        <v>0</v>
      </c>
      <c r="G32431">
        <v>0</v>
      </c>
      <c r="H32431">
        <v>0</v>
      </c>
      <c r="I32431">
        <v>0</v>
      </c>
      <c r="J32431">
        <v>0</v>
      </c>
      <c r="K32431">
        <v>0</v>
      </c>
      <c r="L32431">
        <v>0</v>
      </c>
      <c r="M32431">
        <v>0</v>
      </c>
      <c r="N32431">
        <v>0</v>
      </c>
      <c r="O32431">
        <v>0</v>
      </c>
    </row>
    <row r="32432" spans="1:15" x14ac:dyDescent="0.2">
      <c r="A32432" s="7" t="s">
        <v>32538</v>
      </c>
      <c r="B32432">
        <v>0</v>
      </c>
      <c r="C32432">
        <v>0</v>
      </c>
      <c r="D32432">
        <v>0</v>
      </c>
      <c r="E32432">
        <v>0</v>
      </c>
      <c r="F32432">
        <v>0</v>
      </c>
      <c r="G32432">
        <v>0</v>
      </c>
      <c r="H32432">
        <v>0</v>
      </c>
      <c r="I32432">
        <v>0</v>
      </c>
      <c r="J32432">
        <v>0</v>
      </c>
      <c r="K32432">
        <v>0</v>
      </c>
      <c r="L32432">
        <v>0</v>
      </c>
      <c r="M32432">
        <v>0</v>
      </c>
      <c r="N32432">
        <v>0</v>
      </c>
      <c r="O32432">
        <v>0</v>
      </c>
    </row>
    <row r="32433" spans="1:15" x14ac:dyDescent="0.2">
      <c r="A32433" s="7" t="s">
        <v>32539</v>
      </c>
      <c r="B32433">
        <v>0</v>
      </c>
      <c r="C32433">
        <v>0</v>
      </c>
      <c r="D32433">
        <v>0</v>
      </c>
      <c r="E32433">
        <v>0</v>
      </c>
      <c r="F32433">
        <v>0</v>
      </c>
      <c r="G32433">
        <v>0</v>
      </c>
      <c r="H32433">
        <v>0</v>
      </c>
      <c r="I32433">
        <v>0</v>
      </c>
      <c r="J32433">
        <v>0</v>
      </c>
      <c r="K32433">
        <v>0</v>
      </c>
      <c r="L32433">
        <v>0</v>
      </c>
      <c r="M32433">
        <v>0</v>
      </c>
      <c r="N32433">
        <v>0</v>
      </c>
      <c r="O32433">
        <v>0</v>
      </c>
    </row>
    <row r="32434" spans="1:15" x14ac:dyDescent="0.2">
      <c r="A32434" s="7" t="s">
        <v>32540</v>
      </c>
      <c r="B32434">
        <v>0</v>
      </c>
      <c r="C32434">
        <v>0</v>
      </c>
      <c r="D32434">
        <v>0</v>
      </c>
      <c r="E32434">
        <v>0</v>
      </c>
      <c r="F32434">
        <v>0</v>
      </c>
      <c r="G32434">
        <v>0</v>
      </c>
      <c r="H32434">
        <v>0</v>
      </c>
      <c r="I32434">
        <v>0</v>
      </c>
      <c r="J32434">
        <v>0</v>
      </c>
      <c r="K32434">
        <v>0</v>
      </c>
      <c r="L32434">
        <v>0</v>
      </c>
      <c r="M32434">
        <v>0</v>
      </c>
      <c r="N32434">
        <v>0</v>
      </c>
      <c r="O32434">
        <v>0</v>
      </c>
    </row>
    <row r="32435" spans="1:15" x14ac:dyDescent="0.2">
      <c r="A32435" s="7" t="s">
        <v>32541</v>
      </c>
      <c r="B32435">
        <v>0</v>
      </c>
      <c r="C32435">
        <v>0</v>
      </c>
      <c r="D32435">
        <v>0</v>
      </c>
      <c r="E32435">
        <v>0</v>
      </c>
      <c r="F32435">
        <v>0</v>
      </c>
      <c r="G32435">
        <v>0</v>
      </c>
      <c r="H32435">
        <v>0</v>
      </c>
      <c r="I32435">
        <v>0</v>
      </c>
      <c r="J32435">
        <v>0</v>
      </c>
      <c r="K32435">
        <v>0</v>
      </c>
      <c r="L32435">
        <v>0</v>
      </c>
      <c r="M32435">
        <v>0</v>
      </c>
      <c r="N32435">
        <v>0</v>
      </c>
      <c r="O32435">
        <v>0</v>
      </c>
    </row>
    <row r="32436" spans="1:15" x14ac:dyDescent="0.2">
      <c r="A32436" s="7" t="s">
        <v>32542</v>
      </c>
      <c r="B32436">
        <v>0</v>
      </c>
      <c r="C32436">
        <v>0</v>
      </c>
      <c r="D32436">
        <v>0</v>
      </c>
      <c r="E32436">
        <v>0</v>
      </c>
      <c r="F32436">
        <v>0</v>
      </c>
      <c r="G32436">
        <v>0</v>
      </c>
      <c r="H32436">
        <v>0</v>
      </c>
      <c r="I32436">
        <v>0</v>
      </c>
      <c r="J32436">
        <v>0</v>
      </c>
      <c r="K32436">
        <v>0</v>
      </c>
      <c r="L32436">
        <v>0</v>
      </c>
      <c r="M32436">
        <v>0</v>
      </c>
      <c r="N32436">
        <v>0</v>
      </c>
      <c r="O32436">
        <v>0</v>
      </c>
    </row>
    <row r="32437" spans="1:15" x14ac:dyDescent="0.2">
      <c r="A32437" s="7" t="s">
        <v>32543</v>
      </c>
      <c r="B32437">
        <v>0</v>
      </c>
      <c r="C32437">
        <v>0</v>
      </c>
      <c r="D32437">
        <v>0</v>
      </c>
      <c r="E32437">
        <v>0</v>
      </c>
      <c r="F32437">
        <v>0</v>
      </c>
      <c r="G32437">
        <v>0</v>
      </c>
      <c r="H32437">
        <v>0</v>
      </c>
      <c r="I32437">
        <v>0</v>
      </c>
      <c r="J32437">
        <v>0</v>
      </c>
      <c r="K32437">
        <v>0</v>
      </c>
      <c r="L32437">
        <v>0</v>
      </c>
      <c r="M32437">
        <v>0</v>
      </c>
      <c r="N32437">
        <v>0</v>
      </c>
      <c r="O32437">
        <v>0</v>
      </c>
    </row>
    <row r="32438" spans="1:15" x14ac:dyDescent="0.2">
      <c r="A32438" s="7" t="s">
        <v>32544</v>
      </c>
      <c r="B32438">
        <v>0</v>
      </c>
      <c r="C32438">
        <v>0</v>
      </c>
      <c r="D32438">
        <v>0</v>
      </c>
      <c r="E32438">
        <v>0</v>
      </c>
      <c r="F32438">
        <v>0</v>
      </c>
      <c r="G32438">
        <v>0</v>
      </c>
      <c r="H32438">
        <v>0</v>
      </c>
      <c r="I32438">
        <v>0</v>
      </c>
      <c r="J32438">
        <v>0</v>
      </c>
      <c r="K32438">
        <v>0</v>
      </c>
      <c r="L32438">
        <v>0</v>
      </c>
      <c r="M32438">
        <v>0</v>
      </c>
      <c r="N32438">
        <v>0</v>
      </c>
      <c r="O32438">
        <v>0</v>
      </c>
    </row>
    <row r="32439" spans="1:15" x14ac:dyDescent="0.2">
      <c r="A32439" s="7" t="s">
        <v>32545</v>
      </c>
      <c r="B32439">
        <v>0</v>
      </c>
      <c r="C32439">
        <v>0</v>
      </c>
      <c r="D32439">
        <v>0</v>
      </c>
      <c r="E32439">
        <v>0</v>
      </c>
      <c r="F32439">
        <v>0</v>
      </c>
      <c r="G32439">
        <v>0</v>
      </c>
      <c r="H32439">
        <v>0</v>
      </c>
      <c r="I32439">
        <v>0</v>
      </c>
      <c r="J32439">
        <v>0</v>
      </c>
      <c r="K32439">
        <v>0</v>
      </c>
      <c r="L32439">
        <v>0</v>
      </c>
      <c r="M32439">
        <v>0</v>
      </c>
      <c r="N32439">
        <v>0</v>
      </c>
      <c r="O32439">
        <v>0</v>
      </c>
    </row>
    <row r="32440" spans="1:15" x14ac:dyDescent="0.2">
      <c r="A32440" s="7" t="s">
        <v>32546</v>
      </c>
      <c r="B32440">
        <v>0</v>
      </c>
      <c r="C32440">
        <v>0</v>
      </c>
      <c r="D32440">
        <v>0</v>
      </c>
      <c r="E32440">
        <v>0</v>
      </c>
      <c r="F32440">
        <v>0</v>
      </c>
      <c r="G32440">
        <v>0</v>
      </c>
      <c r="H32440">
        <v>0</v>
      </c>
      <c r="I32440">
        <v>0</v>
      </c>
      <c r="J32440">
        <v>0</v>
      </c>
      <c r="K32440">
        <v>0</v>
      </c>
      <c r="L32440">
        <v>0</v>
      </c>
      <c r="M32440">
        <v>0</v>
      </c>
      <c r="N32440">
        <v>0</v>
      </c>
      <c r="O32440">
        <v>0</v>
      </c>
    </row>
    <row r="32441" spans="1:15" x14ac:dyDescent="0.2">
      <c r="A32441" s="7" t="s">
        <v>32547</v>
      </c>
      <c r="B32441">
        <v>0</v>
      </c>
      <c r="C32441">
        <v>0</v>
      </c>
      <c r="D32441">
        <v>0</v>
      </c>
      <c r="E32441">
        <v>0</v>
      </c>
      <c r="F32441">
        <v>0</v>
      </c>
      <c r="G32441">
        <v>0</v>
      </c>
      <c r="H32441">
        <v>0</v>
      </c>
      <c r="I32441">
        <v>0</v>
      </c>
      <c r="J32441">
        <v>0</v>
      </c>
      <c r="K32441">
        <v>0</v>
      </c>
      <c r="L32441">
        <v>0</v>
      </c>
      <c r="M32441">
        <v>0</v>
      </c>
      <c r="N32441">
        <v>0</v>
      </c>
      <c r="O32441">
        <v>0</v>
      </c>
    </row>
    <row r="32442" spans="1:15" x14ac:dyDescent="0.2">
      <c r="A32442" s="7" t="s">
        <v>32548</v>
      </c>
      <c r="B32442">
        <v>0</v>
      </c>
      <c r="C32442">
        <v>0</v>
      </c>
      <c r="D32442">
        <v>0</v>
      </c>
      <c r="E32442">
        <v>0</v>
      </c>
      <c r="F32442">
        <v>0</v>
      </c>
      <c r="G32442">
        <v>0</v>
      </c>
      <c r="H32442">
        <v>0</v>
      </c>
      <c r="I32442">
        <v>0</v>
      </c>
      <c r="J32442">
        <v>0</v>
      </c>
      <c r="K32442">
        <v>0</v>
      </c>
      <c r="L32442">
        <v>0</v>
      </c>
      <c r="M32442">
        <v>0</v>
      </c>
      <c r="N32442">
        <v>0</v>
      </c>
      <c r="O32442">
        <v>0</v>
      </c>
    </row>
    <row r="32443" spans="1:15" x14ac:dyDescent="0.2">
      <c r="A32443" s="7" t="s">
        <v>32549</v>
      </c>
      <c r="B32443">
        <v>0</v>
      </c>
      <c r="C32443">
        <v>0</v>
      </c>
      <c r="D32443">
        <v>0</v>
      </c>
      <c r="E32443">
        <v>0</v>
      </c>
      <c r="F32443">
        <v>0</v>
      </c>
      <c r="G32443">
        <v>0</v>
      </c>
      <c r="H32443">
        <v>0</v>
      </c>
      <c r="I32443">
        <v>0</v>
      </c>
      <c r="J32443">
        <v>0</v>
      </c>
      <c r="K32443">
        <v>0</v>
      </c>
      <c r="L32443">
        <v>0</v>
      </c>
      <c r="M32443">
        <v>0</v>
      </c>
      <c r="N32443">
        <v>0</v>
      </c>
      <c r="O32443">
        <v>0</v>
      </c>
    </row>
    <row r="32444" spans="1:15" x14ac:dyDescent="0.2">
      <c r="A32444" s="7" t="s">
        <v>32550</v>
      </c>
      <c r="B32444">
        <v>0</v>
      </c>
      <c r="C32444">
        <v>0</v>
      </c>
      <c r="D32444">
        <v>0</v>
      </c>
      <c r="E32444">
        <v>0</v>
      </c>
      <c r="F32444">
        <v>0</v>
      </c>
      <c r="G32444">
        <v>0</v>
      </c>
      <c r="H32444">
        <v>0</v>
      </c>
      <c r="I32444">
        <v>0</v>
      </c>
      <c r="J32444">
        <v>0</v>
      </c>
      <c r="K32444">
        <v>0</v>
      </c>
      <c r="L32444">
        <v>0</v>
      </c>
      <c r="M32444">
        <v>0</v>
      </c>
      <c r="N32444">
        <v>0</v>
      </c>
      <c r="O32444">
        <v>0</v>
      </c>
    </row>
    <row r="32445" spans="1:15" x14ac:dyDescent="0.2">
      <c r="A32445" s="7" t="s">
        <v>32551</v>
      </c>
      <c r="B32445">
        <v>0</v>
      </c>
      <c r="C32445">
        <v>0</v>
      </c>
      <c r="D32445">
        <v>0</v>
      </c>
      <c r="E32445">
        <v>0</v>
      </c>
      <c r="F32445">
        <v>0</v>
      </c>
      <c r="G32445">
        <v>0</v>
      </c>
      <c r="H32445">
        <v>0</v>
      </c>
      <c r="I32445">
        <v>0</v>
      </c>
      <c r="J32445">
        <v>0</v>
      </c>
      <c r="K32445">
        <v>0</v>
      </c>
      <c r="L32445">
        <v>0</v>
      </c>
      <c r="M32445">
        <v>0</v>
      </c>
      <c r="N32445">
        <v>0</v>
      </c>
      <c r="O32445">
        <v>0</v>
      </c>
    </row>
    <row r="32446" spans="1:15" x14ac:dyDescent="0.2">
      <c r="A32446" s="7" t="s">
        <v>32552</v>
      </c>
      <c r="B32446">
        <v>0</v>
      </c>
      <c r="C32446">
        <v>0</v>
      </c>
      <c r="D32446">
        <v>0</v>
      </c>
      <c r="E32446">
        <v>0</v>
      </c>
      <c r="F32446">
        <v>0</v>
      </c>
      <c r="G32446">
        <v>0</v>
      </c>
      <c r="H32446">
        <v>0</v>
      </c>
      <c r="I32446">
        <v>0</v>
      </c>
      <c r="J32446">
        <v>0</v>
      </c>
      <c r="K32446">
        <v>0</v>
      </c>
      <c r="L32446">
        <v>0</v>
      </c>
      <c r="M32446">
        <v>0</v>
      </c>
      <c r="N32446">
        <v>0</v>
      </c>
      <c r="O32446">
        <v>0</v>
      </c>
    </row>
    <row r="32447" spans="1:15" x14ac:dyDescent="0.2">
      <c r="A32447" s="7" t="s">
        <v>32553</v>
      </c>
      <c r="B32447">
        <v>0</v>
      </c>
      <c r="C32447">
        <v>0</v>
      </c>
      <c r="D32447">
        <v>0</v>
      </c>
      <c r="E32447">
        <v>0</v>
      </c>
      <c r="F32447">
        <v>0</v>
      </c>
      <c r="G32447">
        <v>0</v>
      </c>
      <c r="H32447">
        <v>0</v>
      </c>
      <c r="I32447">
        <v>0</v>
      </c>
      <c r="J32447">
        <v>0</v>
      </c>
      <c r="K32447">
        <v>0</v>
      </c>
      <c r="L32447">
        <v>0</v>
      </c>
      <c r="M32447">
        <v>0</v>
      </c>
      <c r="N32447">
        <v>0</v>
      </c>
      <c r="O32447">
        <v>0</v>
      </c>
    </row>
    <row r="32448" spans="1:15" x14ac:dyDescent="0.2">
      <c r="A32448" s="7" t="s">
        <v>32554</v>
      </c>
      <c r="B32448">
        <v>0</v>
      </c>
      <c r="C32448">
        <v>0</v>
      </c>
      <c r="D32448">
        <v>0</v>
      </c>
      <c r="E32448">
        <v>0</v>
      </c>
      <c r="F32448">
        <v>0</v>
      </c>
      <c r="G32448">
        <v>0</v>
      </c>
      <c r="H32448">
        <v>0</v>
      </c>
      <c r="I32448">
        <v>0</v>
      </c>
      <c r="J32448">
        <v>0</v>
      </c>
      <c r="K32448">
        <v>0</v>
      </c>
      <c r="L32448">
        <v>0</v>
      </c>
      <c r="M32448">
        <v>0</v>
      </c>
      <c r="N32448">
        <v>0</v>
      </c>
      <c r="O32448">
        <v>0</v>
      </c>
    </row>
    <row r="32449" spans="1:15" x14ac:dyDescent="0.2">
      <c r="A32449" s="7" t="s">
        <v>32555</v>
      </c>
      <c r="B32449">
        <v>0</v>
      </c>
      <c r="C32449">
        <v>0</v>
      </c>
      <c r="D32449">
        <v>0</v>
      </c>
      <c r="E32449">
        <v>0</v>
      </c>
      <c r="F32449">
        <v>0</v>
      </c>
      <c r="G32449">
        <v>0</v>
      </c>
      <c r="H32449">
        <v>0</v>
      </c>
      <c r="I32449">
        <v>0</v>
      </c>
      <c r="J32449">
        <v>0</v>
      </c>
      <c r="K32449">
        <v>0</v>
      </c>
      <c r="L32449">
        <v>0</v>
      </c>
      <c r="M32449">
        <v>0</v>
      </c>
      <c r="N32449">
        <v>0</v>
      </c>
      <c r="O32449">
        <v>0</v>
      </c>
    </row>
    <row r="32450" spans="1:15" x14ac:dyDescent="0.2">
      <c r="A32450" s="7" t="s">
        <v>32556</v>
      </c>
      <c r="B32450">
        <v>0</v>
      </c>
      <c r="C32450">
        <v>0</v>
      </c>
      <c r="D32450">
        <v>0</v>
      </c>
      <c r="E32450">
        <v>0</v>
      </c>
      <c r="F32450">
        <v>0</v>
      </c>
      <c r="G32450">
        <v>0</v>
      </c>
      <c r="H32450">
        <v>0</v>
      </c>
      <c r="I32450">
        <v>0</v>
      </c>
      <c r="J32450">
        <v>0</v>
      </c>
      <c r="K32450">
        <v>0</v>
      </c>
      <c r="L32450">
        <v>0</v>
      </c>
      <c r="M32450">
        <v>0</v>
      </c>
      <c r="N32450">
        <v>0</v>
      </c>
      <c r="O32450">
        <v>0</v>
      </c>
    </row>
    <row r="32451" spans="1:15" x14ac:dyDescent="0.2">
      <c r="A32451" s="7" t="s">
        <v>32557</v>
      </c>
      <c r="B32451">
        <v>0</v>
      </c>
      <c r="C32451">
        <v>0</v>
      </c>
      <c r="D32451">
        <v>0</v>
      </c>
      <c r="E32451">
        <v>0</v>
      </c>
      <c r="F32451">
        <v>0</v>
      </c>
      <c r="G32451">
        <v>0</v>
      </c>
      <c r="H32451">
        <v>0</v>
      </c>
      <c r="I32451">
        <v>0</v>
      </c>
      <c r="J32451">
        <v>0</v>
      </c>
      <c r="K32451">
        <v>0</v>
      </c>
      <c r="L32451">
        <v>0</v>
      </c>
      <c r="M32451">
        <v>0</v>
      </c>
      <c r="N32451">
        <v>0</v>
      </c>
      <c r="O32451">
        <v>0</v>
      </c>
    </row>
    <row r="32452" spans="1:15" x14ac:dyDescent="0.2">
      <c r="A32452" s="7" t="s">
        <v>32558</v>
      </c>
      <c r="B32452">
        <v>0</v>
      </c>
      <c r="C32452">
        <v>0</v>
      </c>
      <c r="D32452">
        <v>0</v>
      </c>
      <c r="E32452">
        <v>0</v>
      </c>
      <c r="F32452">
        <v>0</v>
      </c>
      <c r="G32452">
        <v>0</v>
      </c>
      <c r="H32452">
        <v>0</v>
      </c>
      <c r="I32452">
        <v>0</v>
      </c>
      <c r="J32452">
        <v>0</v>
      </c>
      <c r="K32452">
        <v>0</v>
      </c>
      <c r="L32452">
        <v>0</v>
      </c>
      <c r="M32452">
        <v>0</v>
      </c>
      <c r="N32452">
        <v>0</v>
      </c>
      <c r="O32452">
        <v>0</v>
      </c>
    </row>
    <row r="32453" spans="1:15" x14ac:dyDescent="0.2">
      <c r="A32453" s="7" t="s">
        <v>32559</v>
      </c>
      <c r="B32453">
        <v>0</v>
      </c>
      <c r="C32453">
        <v>0</v>
      </c>
      <c r="D32453">
        <v>0</v>
      </c>
      <c r="E32453">
        <v>0</v>
      </c>
      <c r="F32453">
        <v>0</v>
      </c>
      <c r="G32453">
        <v>0</v>
      </c>
      <c r="H32453">
        <v>0</v>
      </c>
      <c r="I32453">
        <v>0</v>
      </c>
      <c r="J32453">
        <v>0</v>
      </c>
      <c r="K32453">
        <v>0</v>
      </c>
      <c r="L32453">
        <v>0</v>
      </c>
      <c r="M32453">
        <v>0</v>
      </c>
      <c r="N32453">
        <v>0</v>
      </c>
      <c r="O32453">
        <v>0</v>
      </c>
    </row>
    <row r="32454" spans="1:15" x14ac:dyDescent="0.2">
      <c r="A32454" s="7" t="s">
        <v>32560</v>
      </c>
      <c r="B32454">
        <v>0</v>
      </c>
      <c r="C32454">
        <v>0</v>
      </c>
      <c r="D32454">
        <v>0</v>
      </c>
      <c r="E32454">
        <v>0</v>
      </c>
      <c r="F32454">
        <v>0</v>
      </c>
      <c r="G32454">
        <v>0</v>
      </c>
      <c r="H32454">
        <v>0</v>
      </c>
      <c r="I32454">
        <v>0</v>
      </c>
      <c r="J32454">
        <v>0</v>
      </c>
      <c r="K32454">
        <v>0</v>
      </c>
      <c r="L32454">
        <v>0</v>
      </c>
      <c r="M32454">
        <v>0</v>
      </c>
      <c r="N32454">
        <v>0</v>
      </c>
      <c r="O32454">
        <v>0</v>
      </c>
    </row>
    <row r="32455" spans="1:15" x14ac:dyDescent="0.2">
      <c r="A32455" s="7" t="s">
        <v>32561</v>
      </c>
      <c r="B32455">
        <v>0</v>
      </c>
      <c r="C32455">
        <v>0</v>
      </c>
      <c r="D32455">
        <v>0</v>
      </c>
      <c r="E32455">
        <v>0</v>
      </c>
      <c r="F32455">
        <v>0</v>
      </c>
      <c r="G32455">
        <v>0</v>
      </c>
      <c r="H32455">
        <v>0</v>
      </c>
      <c r="I32455">
        <v>0</v>
      </c>
      <c r="J32455">
        <v>0</v>
      </c>
      <c r="K32455">
        <v>0</v>
      </c>
      <c r="L32455">
        <v>0</v>
      </c>
      <c r="M32455">
        <v>0</v>
      </c>
      <c r="N32455">
        <v>0</v>
      </c>
      <c r="O32455">
        <v>0</v>
      </c>
    </row>
    <row r="32456" spans="1:15" x14ac:dyDescent="0.2">
      <c r="A32456" s="7" t="s">
        <v>32562</v>
      </c>
      <c r="B32456">
        <v>0</v>
      </c>
      <c r="C32456">
        <v>0</v>
      </c>
      <c r="D32456">
        <v>0</v>
      </c>
      <c r="E32456">
        <v>0</v>
      </c>
      <c r="F32456">
        <v>0</v>
      </c>
      <c r="G32456">
        <v>0</v>
      </c>
      <c r="H32456">
        <v>0</v>
      </c>
      <c r="I32456">
        <v>0</v>
      </c>
      <c r="J32456">
        <v>0</v>
      </c>
      <c r="K32456">
        <v>0</v>
      </c>
      <c r="L32456">
        <v>0</v>
      </c>
      <c r="M32456">
        <v>0</v>
      </c>
      <c r="N32456">
        <v>0</v>
      </c>
      <c r="O32456">
        <v>0</v>
      </c>
    </row>
    <row r="32457" spans="1:15" x14ac:dyDescent="0.2">
      <c r="A32457" s="7" t="s">
        <v>32563</v>
      </c>
      <c r="B32457">
        <v>0</v>
      </c>
      <c r="C32457">
        <v>0</v>
      </c>
      <c r="D32457">
        <v>0</v>
      </c>
      <c r="E32457">
        <v>0</v>
      </c>
      <c r="F32457">
        <v>0</v>
      </c>
      <c r="G32457">
        <v>0</v>
      </c>
      <c r="H32457">
        <v>0</v>
      </c>
      <c r="I32457">
        <v>0</v>
      </c>
      <c r="J32457">
        <v>0</v>
      </c>
      <c r="K32457">
        <v>0</v>
      </c>
      <c r="L32457">
        <v>0</v>
      </c>
      <c r="M32457">
        <v>0</v>
      </c>
      <c r="N32457">
        <v>0</v>
      </c>
      <c r="O32457">
        <v>0</v>
      </c>
    </row>
    <row r="32458" spans="1:15" x14ac:dyDescent="0.2">
      <c r="A32458" s="7" t="s">
        <v>32564</v>
      </c>
      <c r="B32458">
        <v>0</v>
      </c>
      <c r="C32458">
        <v>0</v>
      </c>
      <c r="D32458">
        <v>0</v>
      </c>
      <c r="E32458">
        <v>0</v>
      </c>
      <c r="F32458">
        <v>0</v>
      </c>
      <c r="G32458">
        <v>0</v>
      </c>
      <c r="H32458">
        <v>0</v>
      </c>
      <c r="I32458">
        <v>0</v>
      </c>
      <c r="J32458">
        <v>0</v>
      </c>
      <c r="K32458">
        <v>0</v>
      </c>
      <c r="L32458">
        <v>0</v>
      </c>
      <c r="M32458">
        <v>0</v>
      </c>
      <c r="N32458">
        <v>0</v>
      </c>
      <c r="O32458">
        <v>0</v>
      </c>
    </row>
    <row r="32459" spans="1:15" x14ac:dyDescent="0.2">
      <c r="A32459" s="7" t="s">
        <v>32565</v>
      </c>
      <c r="B32459">
        <v>11</v>
      </c>
    </row>
    <row r="32460" spans="1:15" x14ac:dyDescent="0.2">
      <c r="A32460" s="7" t="s">
        <v>32566</v>
      </c>
      <c r="B32460">
        <v>0</v>
      </c>
    </row>
    <row r="32461" spans="1:15" x14ac:dyDescent="0.2">
      <c r="A32461" s="7" t="s">
        <v>32567</v>
      </c>
      <c r="B32461">
        <v>0</v>
      </c>
    </row>
    <row r="32462" spans="1:15" x14ac:dyDescent="0.2">
      <c r="A32462" s="7" t="s">
        <v>32568</v>
      </c>
      <c r="B32462">
        <v>0</v>
      </c>
    </row>
    <row r="32463" spans="1:15" x14ac:dyDescent="0.2">
      <c r="A32463" s="7" t="s">
        <v>32569</v>
      </c>
      <c r="B32463">
        <v>0</v>
      </c>
    </row>
    <row r="32464" spans="1:15" x14ac:dyDescent="0.2">
      <c r="A32464" s="7" t="s">
        <v>32570</v>
      </c>
      <c r="B32464">
        <v>0</v>
      </c>
    </row>
    <row r="32465" spans="1:15" x14ac:dyDescent="0.2">
      <c r="A32465" s="7" t="s">
        <v>32571</v>
      </c>
      <c r="B32465">
        <v>0</v>
      </c>
    </row>
    <row r="32466" spans="1:15" x14ac:dyDescent="0.2">
      <c r="A32466" s="7" t="s">
        <v>32572</v>
      </c>
      <c r="B32466">
        <v>0</v>
      </c>
    </row>
    <row r="32467" spans="1:15" x14ac:dyDescent="0.2">
      <c r="A32467" s="7" t="s">
        <v>32573</v>
      </c>
      <c r="B32467">
        <v>0</v>
      </c>
    </row>
    <row r="32468" spans="1:15" x14ac:dyDescent="0.2">
      <c r="A32468" s="7" t="s">
        <v>32574</v>
      </c>
      <c r="B32468">
        <v>0</v>
      </c>
    </row>
    <row r="32469" spans="1:15" x14ac:dyDescent="0.2">
      <c r="A32469" s="7" t="s">
        <v>32575</v>
      </c>
      <c r="B32469">
        <v>0</v>
      </c>
    </row>
    <row r="32470" spans="1:15" x14ac:dyDescent="0.2">
      <c r="A32470" s="7" t="s">
        <v>32576</v>
      </c>
      <c r="B32470">
        <v>0</v>
      </c>
    </row>
    <row r="32471" spans="1:15" x14ac:dyDescent="0.2">
      <c r="A32471" s="7" t="s">
        <v>32577</v>
      </c>
      <c r="B32471">
        <v>0</v>
      </c>
    </row>
    <row r="32472" spans="1:15" x14ac:dyDescent="0.2">
      <c r="A32472" s="7" t="s">
        <v>32578</v>
      </c>
      <c r="B32472">
        <v>0</v>
      </c>
    </row>
    <row r="32473" spans="1:15" x14ac:dyDescent="0.2">
      <c r="A32473" s="7" t="s">
        <v>32579</v>
      </c>
      <c r="B32473">
        <v>0</v>
      </c>
    </row>
    <row r="32474" spans="1:15" x14ac:dyDescent="0.2">
      <c r="A32474" s="7" t="s">
        <v>32580</v>
      </c>
      <c r="B32474">
        <v>0</v>
      </c>
    </row>
    <row r="32475" spans="1:15" x14ac:dyDescent="0.2">
      <c r="A32475" s="7" t="s">
        <v>32581</v>
      </c>
      <c r="B32475">
        <v>0</v>
      </c>
    </row>
    <row r="32476" spans="1:15" x14ac:dyDescent="0.2">
      <c r="A32476" s="7" t="s">
        <v>32582</v>
      </c>
      <c r="B32476">
        <v>0</v>
      </c>
    </row>
    <row r="32477" spans="1:15" x14ac:dyDescent="0.2">
      <c r="A32477" s="7" t="s">
        <v>32583</v>
      </c>
      <c r="B32477">
        <v>0</v>
      </c>
    </row>
    <row r="32478" spans="1:15" x14ac:dyDescent="0.2">
      <c r="A32478" s="7" t="s">
        <v>32584</v>
      </c>
      <c r="B32478">
        <v>0</v>
      </c>
    </row>
    <row r="32479" spans="1:15" x14ac:dyDescent="0.2">
      <c r="A32479" s="7" t="s">
        <v>32585</v>
      </c>
      <c r="B32479">
        <v>0</v>
      </c>
    </row>
    <row r="32480" spans="1:15" x14ac:dyDescent="0.2">
      <c r="A32480" s="7" t="s">
        <v>32586</v>
      </c>
      <c r="B32480">
        <v>2874</v>
      </c>
      <c r="C32480">
        <v>244</v>
      </c>
      <c r="D32480">
        <v>0</v>
      </c>
      <c r="E32480">
        <v>241</v>
      </c>
      <c r="F32480">
        <v>809</v>
      </c>
      <c r="G32480">
        <v>57509</v>
      </c>
      <c r="H32480">
        <v>789</v>
      </c>
      <c r="I32480">
        <v>52892</v>
      </c>
      <c r="J32480">
        <v>406</v>
      </c>
      <c r="K32480">
        <v>615</v>
      </c>
      <c r="L32480">
        <v>198</v>
      </c>
      <c r="M32480">
        <v>138</v>
      </c>
      <c r="N32480">
        <v>26</v>
      </c>
      <c r="O32480">
        <v>26</v>
      </c>
    </row>
    <row r="32481" spans="1:15" x14ac:dyDescent="0.2">
      <c r="A32481" s="7" t="s">
        <v>32587</v>
      </c>
      <c r="B32481">
        <v>516</v>
      </c>
      <c r="C32481">
        <v>56</v>
      </c>
      <c r="D32481">
        <v>0</v>
      </c>
      <c r="E32481">
        <v>56</v>
      </c>
      <c r="F32481">
        <v>30</v>
      </c>
      <c r="G32481">
        <v>0</v>
      </c>
      <c r="H32481">
        <v>31</v>
      </c>
      <c r="I32481">
        <v>8062</v>
      </c>
      <c r="J32481">
        <v>57</v>
      </c>
      <c r="K32481">
        <v>46</v>
      </c>
      <c r="L32481">
        <v>57</v>
      </c>
      <c r="M32481">
        <v>19</v>
      </c>
      <c r="N32481">
        <v>11</v>
      </c>
      <c r="O32481">
        <v>11</v>
      </c>
    </row>
    <row r="32482" spans="1:15" x14ac:dyDescent="0.2">
      <c r="A32482" s="7" t="s">
        <v>32588</v>
      </c>
      <c r="B32482">
        <v>8</v>
      </c>
      <c r="C32482">
        <v>0</v>
      </c>
      <c r="D32482">
        <v>0</v>
      </c>
      <c r="E32482">
        <v>0</v>
      </c>
      <c r="F32482">
        <v>0</v>
      </c>
      <c r="G32482">
        <v>0</v>
      </c>
      <c r="H32482">
        <v>0</v>
      </c>
      <c r="I32482">
        <v>0</v>
      </c>
      <c r="J32482">
        <v>3</v>
      </c>
      <c r="K32482">
        <v>2</v>
      </c>
      <c r="L32482">
        <v>0</v>
      </c>
      <c r="M32482">
        <v>0</v>
      </c>
      <c r="N32482">
        <v>0</v>
      </c>
      <c r="O32482">
        <v>0</v>
      </c>
    </row>
    <row r="32483" spans="1:15" x14ac:dyDescent="0.2">
      <c r="A32483" s="7" t="s">
        <v>32589</v>
      </c>
      <c r="B32483">
        <v>3</v>
      </c>
      <c r="C32483">
        <v>0</v>
      </c>
      <c r="D32483">
        <v>0</v>
      </c>
      <c r="E32483">
        <v>0</v>
      </c>
      <c r="F32483">
        <v>0</v>
      </c>
      <c r="G32483">
        <v>0</v>
      </c>
      <c r="H32483">
        <v>0</v>
      </c>
      <c r="I32483">
        <v>0</v>
      </c>
      <c r="J32483">
        <v>0</v>
      </c>
      <c r="K32483">
        <v>0</v>
      </c>
      <c r="L32483">
        <v>0</v>
      </c>
      <c r="M32483">
        <v>0</v>
      </c>
      <c r="N32483">
        <v>0</v>
      </c>
      <c r="O32483">
        <v>0</v>
      </c>
    </row>
    <row r="32484" spans="1:15" x14ac:dyDescent="0.2">
      <c r="A32484" s="7" t="s">
        <v>32590</v>
      </c>
      <c r="B32484">
        <v>0</v>
      </c>
      <c r="C32484">
        <v>0</v>
      </c>
      <c r="D32484">
        <v>0</v>
      </c>
      <c r="E32484">
        <v>0</v>
      </c>
      <c r="F32484">
        <v>0</v>
      </c>
      <c r="G32484">
        <v>0</v>
      </c>
      <c r="H32484">
        <v>0</v>
      </c>
      <c r="I32484">
        <v>0</v>
      </c>
      <c r="J32484">
        <v>0</v>
      </c>
      <c r="K32484">
        <v>0</v>
      </c>
      <c r="L32484">
        <v>0</v>
      </c>
      <c r="M32484">
        <v>0</v>
      </c>
      <c r="N32484">
        <v>0</v>
      </c>
      <c r="O32484">
        <v>0</v>
      </c>
    </row>
    <row r="32485" spans="1:15" x14ac:dyDescent="0.2">
      <c r="A32485" s="7" t="s">
        <v>32591</v>
      </c>
      <c r="B32485">
        <v>3</v>
      </c>
      <c r="C32485">
        <v>0</v>
      </c>
      <c r="D32485">
        <v>0</v>
      </c>
      <c r="E32485">
        <v>0</v>
      </c>
      <c r="F32485">
        <v>0</v>
      </c>
      <c r="G32485">
        <v>0</v>
      </c>
      <c r="H32485">
        <v>1</v>
      </c>
      <c r="I32485">
        <v>8062</v>
      </c>
      <c r="J32485">
        <v>1</v>
      </c>
      <c r="K32485">
        <v>0</v>
      </c>
      <c r="L32485">
        <v>0</v>
      </c>
      <c r="M32485">
        <v>0</v>
      </c>
      <c r="N32485">
        <v>1</v>
      </c>
      <c r="O32485">
        <v>1</v>
      </c>
    </row>
    <row r="32486" spans="1:15" x14ac:dyDescent="0.2">
      <c r="A32486" s="7" t="s">
        <v>32592</v>
      </c>
      <c r="B32486">
        <v>10</v>
      </c>
      <c r="C32486">
        <v>0</v>
      </c>
      <c r="D32486">
        <v>0</v>
      </c>
      <c r="E32486">
        <v>0</v>
      </c>
      <c r="F32486">
        <v>0</v>
      </c>
      <c r="G32486">
        <v>0</v>
      </c>
      <c r="H32486">
        <v>0</v>
      </c>
      <c r="I32486">
        <v>0</v>
      </c>
      <c r="J32486">
        <v>3</v>
      </c>
      <c r="K32486">
        <v>2</v>
      </c>
      <c r="L32486">
        <v>1</v>
      </c>
      <c r="M32486">
        <v>1</v>
      </c>
      <c r="N32486">
        <v>5</v>
      </c>
      <c r="O32486">
        <v>5</v>
      </c>
    </row>
    <row r="32487" spans="1:15" x14ac:dyDescent="0.2">
      <c r="A32487" s="7" t="s">
        <v>32593</v>
      </c>
      <c r="B32487">
        <v>32</v>
      </c>
      <c r="C32487">
        <v>0</v>
      </c>
      <c r="D32487">
        <v>0</v>
      </c>
      <c r="E32487">
        <v>0</v>
      </c>
      <c r="F32487">
        <v>0</v>
      </c>
      <c r="G32487">
        <v>0</v>
      </c>
      <c r="H32487">
        <v>0</v>
      </c>
      <c r="I32487">
        <v>0</v>
      </c>
      <c r="J32487">
        <v>16</v>
      </c>
      <c r="K32487">
        <v>18</v>
      </c>
      <c r="L32487">
        <v>11</v>
      </c>
      <c r="M32487">
        <v>1</v>
      </c>
      <c r="N32487">
        <v>3</v>
      </c>
      <c r="O32487">
        <v>3</v>
      </c>
    </row>
    <row r="32488" spans="1:15" x14ac:dyDescent="0.2">
      <c r="A32488" s="7" t="s">
        <v>32594</v>
      </c>
      <c r="B32488">
        <v>20</v>
      </c>
      <c r="C32488">
        <v>0</v>
      </c>
      <c r="D32488">
        <v>0</v>
      </c>
      <c r="E32488">
        <v>0</v>
      </c>
      <c r="F32488">
        <v>6</v>
      </c>
      <c r="G32488">
        <v>0</v>
      </c>
      <c r="H32488">
        <v>6</v>
      </c>
      <c r="I32488">
        <v>0</v>
      </c>
      <c r="J32488">
        <v>5</v>
      </c>
      <c r="K32488">
        <v>8</v>
      </c>
      <c r="L32488">
        <v>10</v>
      </c>
      <c r="M32488">
        <v>0</v>
      </c>
      <c r="N32488">
        <v>0</v>
      </c>
      <c r="O32488">
        <v>0</v>
      </c>
    </row>
    <row r="32489" spans="1:15" x14ac:dyDescent="0.2">
      <c r="A32489" s="7" t="s">
        <v>32595</v>
      </c>
      <c r="B32489">
        <v>28</v>
      </c>
      <c r="C32489">
        <v>0</v>
      </c>
      <c r="D32489">
        <v>0</v>
      </c>
      <c r="E32489">
        <v>0</v>
      </c>
      <c r="F32489">
        <v>8</v>
      </c>
      <c r="G32489">
        <v>0</v>
      </c>
      <c r="H32489">
        <v>9</v>
      </c>
      <c r="I32489">
        <v>0</v>
      </c>
      <c r="J32489">
        <v>4</v>
      </c>
      <c r="K32489">
        <v>0</v>
      </c>
      <c r="L32489">
        <v>9</v>
      </c>
      <c r="M32489">
        <v>0</v>
      </c>
      <c r="N32489">
        <v>0</v>
      </c>
      <c r="O32489">
        <v>0</v>
      </c>
    </row>
    <row r="32490" spans="1:15" x14ac:dyDescent="0.2">
      <c r="A32490" s="7" t="s">
        <v>32596</v>
      </c>
      <c r="B32490">
        <v>0</v>
      </c>
      <c r="C32490">
        <v>0</v>
      </c>
      <c r="D32490">
        <v>0</v>
      </c>
      <c r="E32490">
        <v>0</v>
      </c>
      <c r="F32490">
        <v>0</v>
      </c>
      <c r="G32490">
        <v>0</v>
      </c>
      <c r="H32490">
        <v>0</v>
      </c>
      <c r="I32490">
        <v>0</v>
      </c>
      <c r="J32490">
        <v>0</v>
      </c>
      <c r="K32490">
        <v>0</v>
      </c>
      <c r="L32490">
        <v>0</v>
      </c>
      <c r="M32490">
        <v>0</v>
      </c>
      <c r="N32490">
        <v>0</v>
      </c>
      <c r="O32490">
        <v>0</v>
      </c>
    </row>
    <row r="32491" spans="1:15" x14ac:dyDescent="0.2">
      <c r="A32491" s="7" t="s">
        <v>32597</v>
      </c>
      <c r="B32491">
        <v>0</v>
      </c>
      <c r="C32491">
        <v>0</v>
      </c>
      <c r="D32491">
        <v>0</v>
      </c>
      <c r="E32491">
        <v>0</v>
      </c>
      <c r="F32491">
        <v>0</v>
      </c>
      <c r="G32491">
        <v>0</v>
      </c>
      <c r="H32491">
        <v>0</v>
      </c>
      <c r="I32491">
        <v>0</v>
      </c>
      <c r="J32491">
        <v>0</v>
      </c>
      <c r="K32491">
        <v>0</v>
      </c>
      <c r="L32491">
        <v>0</v>
      </c>
      <c r="M32491">
        <v>0</v>
      </c>
      <c r="N32491">
        <v>0</v>
      </c>
      <c r="O32491">
        <v>0</v>
      </c>
    </row>
    <row r="32492" spans="1:15" x14ac:dyDescent="0.2">
      <c r="A32492" s="7" t="s">
        <v>32598</v>
      </c>
      <c r="B32492">
        <v>29</v>
      </c>
      <c r="C32492">
        <v>1</v>
      </c>
      <c r="D32492">
        <v>0</v>
      </c>
      <c r="E32492">
        <v>1</v>
      </c>
      <c r="F32492">
        <v>2</v>
      </c>
      <c r="G32492">
        <v>0</v>
      </c>
      <c r="H32492">
        <v>1</v>
      </c>
      <c r="I32492">
        <v>0</v>
      </c>
      <c r="J32492">
        <v>10</v>
      </c>
      <c r="K32492">
        <v>7</v>
      </c>
      <c r="L32492">
        <v>3</v>
      </c>
      <c r="M32492">
        <v>2</v>
      </c>
      <c r="N32492">
        <v>0</v>
      </c>
      <c r="O32492">
        <v>0</v>
      </c>
    </row>
    <row r="32493" spans="1:15" x14ac:dyDescent="0.2">
      <c r="A32493" s="7" t="s">
        <v>32599</v>
      </c>
      <c r="B32493">
        <v>0</v>
      </c>
      <c r="C32493">
        <v>0</v>
      </c>
      <c r="D32493">
        <v>0</v>
      </c>
      <c r="E32493">
        <v>0</v>
      </c>
      <c r="F32493">
        <v>0</v>
      </c>
      <c r="G32493">
        <v>0</v>
      </c>
      <c r="H32493">
        <v>0</v>
      </c>
      <c r="I32493">
        <v>0</v>
      </c>
      <c r="J32493">
        <v>0</v>
      </c>
      <c r="K32493">
        <v>0</v>
      </c>
      <c r="L32493">
        <v>0</v>
      </c>
      <c r="M32493">
        <v>0</v>
      </c>
      <c r="N32493">
        <v>0</v>
      </c>
      <c r="O32493">
        <v>0</v>
      </c>
    </row>
    <row r="32494" spans="1:15" x14ac:dyDescent="0.2">
      <c r="A32494" s="7" t="s">
        <v>32600</v>
      </c>
      <c r="B32494">
        <v>4</v>
      </c>
      <c r="C32494">
        <v>1</v>
      </c>
      <c r="D32494">
        <v>0</v>
      </c>
      <c r="E32494">
        <v>1</v>
      </c>
      <c r="F32494">
        <v>0</v>
      </c>
      <c r="G32494">
        <v>0</v>
      </c>
      <c r="H32494">
        <v>0</v>
      </c>
      <c r="I32494">
        <v>0</v>
      </c>
      <c r="J32494">
        <v>1</v>
      </c>
      <c r="K32494">
        <v>1</v>
      </c>
      <c r="L32494">
        <v>1</v>
      </c>
      <c r="M32494">
        <v>0</v>
      </c>
      <c r="N32494">
        <v>0</v>
      </c>
      <c r="O32494">
        <v>0</v>
      </c>
    </row>
    <row r="32495" spans="1:15" x14ac:dyDescent="0.2">
      <c r="A32495" s="7" t="s">
        <v>32601</v>
      </c>
      <c r="B32495">
        <v>23</v>
      </c>
      <c r="C32495">
        <v>0</v>
      </c>
      <c r="D32495">
        <v>0</v>
      </c>
      <c r="E32495">
        <v>0</v>
      </c>
      <c r="F32495">
        <v>0</v>
      </c>
      <c r="G32495">
        <v>0</v>
      </c>
      <c r="H32495">
        <v>0</v>
      </c>
      <c r="I32495">
        <v>0</v>
      </c>
      <c r="J32495">
        <v>9</v>
      </c>
      <c r="K32495">
        <v>5</v>
      </c>
      <c r="L32495">
        <v>2</v>
      </c>
      <c r="M32495">
        <v>2</v>
      </c>
      <c r="N32495">
        <v>0</v>
      </c>
      <c r="O32495">
        <v>0</v>
      </c>
    </row>
    <row r="32496" spans="1:15" x14ac:dyDescent="0.2">
      <c r="A32496" s="7" t="s">
        <v>32602</v>
      </c>
      <c r="B32496">
        <v>0</v>
      </c>
      <c r="C32496">
        <v>0</v>
      </c>
      <c r="D32496">
        <v>0</v>
      </c>
      <c r="E32496">
        <v>0</v>
      </c>
      <c r="F32496">
        <v>0</v>
      </c>
      <c r="G32496">
        <v>0</v>
      </c>
      <c r="H32496">
        <v>0</v>
      </c>
      <c r="I32496">
        <v>0</v>
      </c>
      <c r="J32496">
        <v>0</v>
      </c>
      <c r="K32496">
        <v>0</v>
      </c>
      <c r="L32496">
        <v>0</v>
      </c>
      <c r="M32496">
        <v>0</v>
      </c>
      <c r="N32496">
        <v>0</v>
      </c>
      <c r="O32496">
        <v>0</v>
      </c>
    </row>
    <row r="32497" spans="1:15" x14ac:dyDescent="0.2">
      <c r="A32497" s="7" t="s">
        <v>32603</v>
      </c>
      <c r="B32497">
        <v>0</v>
      </c>
      <c r="C32497">
        <v>0</v>
      </c>
      <c r="D32497">
        <v>0</v>
      </c>
      <c r="E32497">
        <v>0</v>
      </c>
      <c r="F32497">
        <v>0</v>
      </c>
      <c r="G32497">
        <v>0</v>
      </c>
      <c r="H32497">
        <v>0</v>
      </c>
      <c r="I32497">
        <v>0</v>
      </c>
      <c r="J32497">
        <v>0</v>
      </c>
      <c r="K32497">
        <v>0</v>
      </c>
      <c r="L32497">
        <v>0</v>
      </c>
      <c r="M32497">
        <v>0</v>
      </c>
      <c r="N32497">
        <v>0</v>
      </c>
      <c r="O32497">
        <v>0</v>
      </c>
    </row>
    <row r="32498" spans="1:15" x14ac:dyDescent="0.2">
      <c r="A32498" s="7" t="s">
        <v>32604</v>
      </c>
      <c r="B32498">
        <v>2</v>
      </c>
      <c r="C32498">
        <v>0</v>
      </c>
      <c r="D32498">
        <v>0</v>
      </c>
      <c r="E32498">
        <v>0</v>
      </c>
      <c r="F32498">
        <v>2</v>
      </c>
      <c r="G32498">
        <v>0</v>
      </c>
      <c r="H32498">
        <v>1</v>
      </c>
      <c r="I32498">
        <v>0</v>
      </c>
      <c r="J32498">
        <v>0</v>
      </c>
      <c r="K32498">
        <v>0</v>
      </c>
      <c r="L32498">
        <v>0</v>
      </c>
      <c r="M32498">
        <v>0</v>
      </c>
      <c r="N32498">
        <v>0</v>
      </c>
      <c r="O32498">
        <v>0</v>
      </c>
    </row>
    <row r="32499" spans="1:15" x14ac:dyDescent="0.2">
      <c r="A32499" s="7" t="s">
        <v>32605</v>
      </c>
      <c r="B32499">
        <v>2165</v>
      </c>
      <c r="C32499">
        <v>161</v>
      </c>
      <c r="D32499">
        <v>0</v>
      </c>
      <c r="E32499">
        <v>158</v>
      </c>
      <c r="F32499">
        <v>702</v>
      </c>
      <c r="G32499">
        <v>57242</v>
      </c>
      <c r="H32499">
        <v>677</v>
      </c>
      <c r="I32499">
        <v>44603</v>
      </c>
      <c r="J32499">
        <v>300</v>
      </c>
      <c r="K32499">
        <v>399</v>
      </c>
      <c r="L32499">
        <v>122</v>
      </c>
      <c r="M32499">
        <v>117</v>
      </c>
      <c r="N32499">
        <v>12</v>
      </c>
      <c r="O32499">
        <v>12</v>
      </c>
    </row>
    <row r="32500" spans="1:15" x14ac:dyDescent="0.2">
      <c r="A32500" s="7" t="s">
        <v>32606</v>
      </c>
      <c r="B32500">
        <v>4</v>
      </c>
      <c r="C32500">
        <v>0</v>
      </c>
      <c r="D32500">
        <v>0</v>
      </c>
      <c r="E32500">
        <v>0</v>
      </c>
      <c r="F32500">
        <v>0</v>
      </c>
      <c r="G32500">
        <v>0</v>
      </c>
      <c r="H32500">
        <v>0</v>
      </c>
      <c r="I32500">
        <v>0</v>
      </c>
      <c r="J32500">
        <v>2</v>
      </c>
      <c r="K32500">
        <v>16</v>
      </c>
      <c r="L32500">
        <v>0</v>
      </c>
      <c r="M32500">
        <v>0</v>
      </c>
      <c r="N32500">
        <v>0</v>
      </c>
      <c r="O32500">
        <v>0</v>
      </c>
    </row>
    <row r="32501" spans="1:15" x14ac:dyDescent="0.2">
      <c r="A32501" s="7" t="s">
        <v>32607</v>
      </c>
      <c r="B32501">
        <v>31</v>
      </c>
      <c r="C32501">
        <v>0</v>
      </c>
      <c r="D32501">
        <v>0</v>
      </c>
      <c r="E32501">
        <v>0</v>
      </c>
      <c r="F32501">
        <v>11</v>
      </c>
      <c r="G32501">
        <v>2409</v>
      </c>
      <c r="H32501">
        <v>9</v>
      </c>
      <c r="I32501">
        <v>409</v>
      </c>
      <c r="J32501">
        <v>11</v>
      </c>
      <c r="K32501">
        <v>3</v>
      </c>
      <c r="L32501">
        <v>1</v>
      </c>
      <c r="M32501">
        <v>3</v>
      </c>
      <c r="N32501">
        <v>4</v>
      </c>
      <c r="O32501">
        <v>4</v>
      </c>
    </row>
    <row r="32502" spans="1:15" x14ac:dyDescent="0.2">
      <c r="A32502" s="7" t="s">
        <v>32608</v>
      </c>
      <c r="B32502">
        <v>0</v>
      </c>
      <c r="C32502">
        <v>0</v>
      </c>
      <c r="D32502">
        <v>0</v>
      </c>
      <c r="E32502">
        <v>0</v>
      </c>
      <c r="F32502">
        <v>0</v>
      </c>
      <c r="G32502">
        <v>0</v>
      </c>
      <c r="H32502">
        <v>0</v>
      </c>
      <c r="I32502">
        <v>0</v>
      </c>
      <c r="J32502">
        <v>0</v>
      </c>
      <c r="K32502">
        <v>0</v>
      </c>
      <c r="L32502">
        <v>0</v>
      </c>
      <c r="M32502">
        <v>0</v>
      </c>
      <c r="N32502">
        <v>0</v>
      </c>
      <c r="O32502">
        <v>0</v>
      </c>
    </row>
    <row r="32503" spans="1:15" x14ac:dyDescent="0.2">
      <c r="A32503" s="7" t="s">
        <v>32609</v>
      </c>
      <c r="B32503">
        <v>1</v>
      </c>
      <c r="C32503">
        <v>0</v>
      </c>
      <c r="D32503">
        <v>0</v>
      </c>
      <c r="E32503">
        <v>0</v>
      </c>
      <c r="F32503">
        <v>0</v>
      </c>
      <c r="G32503">
        <v>0</v>
      </c>
      <c r="H32503">
        <v>0</v>
      </c>
      <c r="I32503">
        <v>0</v>
      </c>
      <c r="J32503">
        <v>1</v>
      </c>
      <c r="K32503">
        <v>1</v>
      </c>
      <c r="L32503">
        <v>0</v>
      </c>
      <c r="M32503">
        <v>0</v>
      </c>
      <c r="N32503">
        <v>0</v>
      </c>
      <c r="O32503">
        <v>0</v>
      </c>
    </row>
    <row r="32504" spans="1:15" x14ac:dyDescent="0.2">
      <c r="A32504" s="7" t="s">
        <v>32610</v>
      </c>
      <c r="B32504">
        <v>820</v>
      </c>
      <c r="C32504">
        <v>33</v>
      </c>
      <c r="D32504">
        <v>0</v>
      </c>
      <c r="E32504">
        <v>30</v>
      </c>
      <c r="F32504">
        <v>553</v>
      </c>
      <c r="G32504">
        <v>45227</v>
      </c>
      <c r="H32504">
        <v>554</v>
      </c>
      <c r="I32504">
        <v>39191</v>
      </c>
      <c r="J32504">
        <v>79</v>
      </c>
      <c r="K32504">
        <v>64</v>
      </c>
      <c r="L32504">
        <v>64</v>
      </c>
      <c r="M32504">
        <v>36</v>
      </c>
      <c r="N32504">
        <v>5</v>
      </c>
      <c r="O32504">
        <v>5</v>
      </c>
    </row>
    <row r="32505" spans="1:15" x14ac:dyDescent="0.2">
      <c r="A32505" s="7" t="s">
        <v>32611</v>
      </c>
      <c r="B32505">
        <v>86</v>
      </c>
      <c r="C32505">
        <v>0</v>
      </c>
      <c r="D32505">
        <v>0</v>
      </c>
      <c r="E32505">
        <v>0</v>
      </c>
      <c r="F32505">
        <v>7</v>
      </c>
      <c r="G32505">
        <v>8900</v>
      </c>
      <c r="H32505">
        <v>7</v>
      </c>
      <c r="I32505">
        <v>2875</v>
      </c>
      <c r="J32505">
        <v>10</v>
      </c>
      <c r="K32505">
        <v>10</v>
      </c>
      <c r="L32505">
        <v>15</v>
      </c>
      <c r="M32505">
        <v>6</v>
      </c>
      <c r="N32505">
        <v>2</v>
      </c>
      <c r="O32505">
        <v>2</v>
      </c>
    </row>
    <row r="32506" spans="1:15" x14ac:dyDescent="0.2">
      <c r="A32506" s="7" t="s">
        <v>32612</v>
      </c>
      <c r="B32506">
        <v>677</v>
      </c>
      <c r="C32506">
        <v>28</v>
      </c>
      <c r="D32506">
        <v>0</v>
      </c>
      <c r="E32506">
        <v>25</v>
      </c>
      <c r="F32506">
        <v>546</v>
      </c>
      <c r="G32506">
        <v>36327</v>
      </c>
      <c r="H32506">
        <v>547</v>
      </c>
      <c r="I32506">
        <v>36316</v>
      </c>
      <c r="J32506">
        <v>38</v>
      </c>
      <c r="K32506">
        <v>34</v>
      </c>
      <c r="L32506">
        <v>36</v>
      </c>
      <c r="M32506">
        <v>28</v>
      </c>
      <c r="N32506">
        <v>3</v>
      </c>
      <c r="O32506">
        <v>3</v>
      </c>
    </row>
    <row r="32507" spans="1:15" x14ac:dyDescent="0.2">
      <c r="A32507" s="7" t="s">
        <v>32613</v>
      </c>
      <c r="B32507">
        <v>28</v>
      </c>
      <c r="C32507">
        <v>0</v>
      </c>
      <c r="D32507">
        <v>0</v>
      </c>
      <c r="E32507">
        <v>0</v>
      </c>
      <c r="F32507">
        <v>0</v>
      </c>
      <c r="G32507">
        <v>0</v>
      </c>
      <c r="H32507">
        <v>0</v>
      </c>
      <c r="I32507">
        <v>0</v>
      </c>
      <c r="J32507">
        <v>26</v>
      </c>
      <c r="K32507">
        <v>15</v>
      </c>
      <c r="L32507">
        <v>2</v>
      </c>
      <c r="M32507">
        <v>0</v>
      </c>
      <c r="N32507">
        <v>0</v>
      </c>
      <c r="O32507">
        <v>0</v>
      </c>
    </row>
    <row r="32508" spans="1:15" x14ac:dyDescent="0.2">
      <c r="A32508" s="7" t="s">
        <v>32614</v>
      </c>
      <c r="B32508">
        <v>24</v>
      </c>
      <c r="C32508">
        <v>0</v>
      </c>
      <c r="D32508">
        <v>0</v>
      </c>
      <c r="E32508">
        <v>0</v>
      </c>
      <c r="F32508">
        <v>9</v>
      </c>
      <c r="G32508">
        <v>300</v>
      </c>
      <c r="H32508">
        <v>18</v>
      </c>
      <c r="I32508">
        <v>30</v>
      </c>
      <c r="J32508">
        <v>3</v>
      </c>
      <c r="K32508">
        <v>3</v>
      </c>
      <c r="L32508">
        <v>2</v>
      </c>
      <c r="M32508">
        <v>2</v>
      </c>
      <c r="N32508">
        <v>0</v>
      </c>
      <c r="O32508">
        <v>0</v>
      </c>
    </row>
    <row r="32509" spans="1:15" x14ac:dyDescent="0.2">
      <c r="A32509" s="7" t="s">
        <v>32615</v>
      </c>
      <c r="B32509">
        <v>45</v>
      </c>
      <c r="C32509">
        <v>0</v>
      </c>
      <c r="D32509">
        <v>0</v>
      </c>
      <c r="E32509">
        <v>0</v>
      </c>
      <c r="F32509">
        <v>4</v>
      </c>
      <c r="G32509">
        <v>86</v>
      </c>
      <c r="H32509">
        <v>2</v>
      </c>
      <c r="I32509">
        <v>0</v>
      </c>
      <c r="J32509">
        <v>5</v>
      </c>
      <c r="K32509">
        <v>6</v>
      </c>
      <c r="L32509">
        <v>5</v>
      </c>
      <c r="M32509">
        <v>1</v>
      </c>
      <c r="N32509">
        <v>0</v>
      </c>
      <c r="O32509">
        <v>0</v>
      </c>
    </row>
    <row r="32510" spans="1:15" x14ac:dyDescent="0.2">
      <c r="A32510" s="7" t="s">
        <v>32616</v>
      </c>
      <c r="B32510">
        <v>21</v>
      </c>
      <c r="C32510">
        <v>0</v>
      </c>
      <c r="D32510">
        <v>0</v>
      </c>
      <c r="E32510">
        <v>0</v>
      </c>
      <c r="F32510">
        <v>0</v>
      </c>
      <c r="G32510">
        <v>0</v>
      </c>
      <c r="H32510">
        <v>0</v>
      </c>
      <c r="I32510">
        <v>0</v>
      </c>
      <c r="J32510">
        <v>9</v>
      </c>
      <c r="K32510">
        <v>4</v>
      </c>
      <c r="L32510">
        <v>0</v>
      </c>
      <c r="M32510">
        <v>0</v>
      </c>
      <c r="N32510">
        <v>0</v>
      </c>
      <c r="O32510">
        <v>0</v>
      </c>
    </row>
    <row r="32511" spans="1:15" x14ac:dyDescent="0.2">
      <c r="A32511" s="7" t="s">
        <v>32617</v>
      </c>
      <c r="B32511">
        <v>18</v>
      </c>
      <c r="C32511">
        <v>0</v>
      </c>
      <c r="D32511">
        <v>0</v>
      </c>
      <c r="E32511">
        <v>0</v>
      </c>
      <c r="F32511">
        <v>1</v>
      </c>
      <c r="G32511">
        <v>0</v>
      </c>
      <c r="H32511">
        <v>2</v>
      </c>
      <c r="I32511">
        <v>0</v>
      </c>
      <c r="J32511">
        <v>2</v>
      </c>
      <c r="K32511">
        <v>1</v>
      </c>
      <c r="L32511">
        <v>4</v>
      </c>
      <c r="M32511">
        <v>1</v>
      </c>
      <c r="N32511">
        <v>0</v>
      </c>
      <c r="O32511">
        <v>0</v>
      </c>
    </row>
    <row r="32512" spans="1:15" x14ac:dyDescent="0.2">
      <c r="A32512" s="7" t="s">
        <v>32618</v>
      </c>
      <c r="B32512">
        <v>164</v>
      </c>
      <c r="C32512">
        <v>26</v>
      </c>
      <c r="D32512">
        <v>0</v>
      </c>
      <c r="E32512">
        <v>26</v>
      </c>
      <c r="F32512">
        <v>75</v>
      </c>
      <c r="G32512">
        <v>267</v>
      </c>
      <c r="H32512">
        <v>80</v>
      </c>
      <c r="I32512">
        <v>227</v>
      </c>
      <c r="J32512">
        <v>39</v>
      </c>
      <c r="K32512">
        <v>163</v>
      </c>
      <c r="L32512">
        <v>16</v>
      </c>
      <c r="M32512">
        <v>0</v>
      </c>
      <c r="N32512">
        <v>3</v>
      </c>
      <c r="O32512">
        <v>3</v>
      </c>
    </row>
    <row r="32513" spans="1:15" x14ac:dyDescent="0.2">
      <c r="A32513" s="7" t="s">
        <v>32619</v>
      </c>
      <c r="B32513">
        <v>335</v>
      </c>
      <c r="C32513">
        <v>34</v>
      </c>
      <c r="D32513">
        <v>0</v>
      </c>
      <c r="E32513">
        <v>34</v>
      </c>
      <c r="F32513">
        <v>63</v>
      </c>
      <c r="G32513">
        <v>8026</v>
      </c>
      <c r="H32513">
        <v>61</v>
      </c>
      <c r="I32513">
        <v>4148</v>
      </c>
      <c r="J32513">
        <v>99</v>
      </c>
      <c r="K32513">
        <v>101</v>
      </c>
      <c r="L32513">
        <v>29</v>
      </c>
      <c r="M32513">
        <v>34</v>
      </c>
      <c r="N32513">
        <v>6</v>
      </c>
      <c r="O32513">
        <v>6</v>
      </c>
    </row>
    <row r="32514" spans="1:15" x14ac:dyDescent="0.2">
      <c r="A32514" s="7" t="s">
        <v>32620</v>
      </c>
      <c r="B32514">
        <v>21</v>
      </c>
      <c r="C32514">
        <v>15</v>
      </c>
      <c r="D32514">
        <v>0</v>
      </c>
      <c r="E32514">
        <v>15</v>
      </c>
      <c r="F32514">
        <v>0</v>
      </c>
      <c r="G32514">
        <v>0</v>
      </c>
      <c r="H32514">
        <v>0</v>
      </c>
      <c r="I32514">
        <v>0</v>
      </c>
      <c r="J32514">
        <v>3</v>
      </c>
      <c r="K32514">
        <v>1</v>
      </c>
      <c r="L32514">
        <v>3</v>
      </c>
      <c r="M32514">
        <v>0</v>
      </c>
      <c r="N32514">
        <v>0</v>
      </c>
      <c r="O32514">
        <v>0</v>
      </c>
    </row>
    <row r="32515" spans="1:15" x14ac:dyDescent="0.2">
      <c r="A32515" s="7" t="s">
        <v>32621</v>
      </c>
      <c r="B32515">
        <v>2</v>
      </c>
      <c r="C32515">
        <v>0</v>
      </c>
      <c r="D32515">
        <v>0</v>
      </c>
      <c r="E32515">
        <v>0</v>
      </c>
      <c r="F32515">
        <v>1</v>
      </c>
      <c r="G32515">
        <v>10</v>
      </c>
      <c r="H32515">
        <v>1</v>
      </c>
      <c r="I32515">
        <v>10</v>
      </c>
      <c r="J32515">
        <v>0</v>
      </c>
      <c r="K32515">
        <v>0</v>
      </c>
      <c r="L32515">
        <v>1</v>
      </c>
      <c r="M32515">
        <v>0</v>
      </c>
      <c r="N32515">
        <v>0</v>
      </c>
      <c r="O32515">
        <v>0</v>
      </c>
    </row>
    <row r="32516" spans="1:15" x14ac:dyDescent="0.2">
      <c r="A32516" s="7" t="s">
        <v>32622</v>
      </c>
      <c r="B32516">
        <v>0</v>
      </c>
      <c r="C32516">
        <v>0</v>
      </c>
      <c r="D32516">
        <v>0</v>
      </c>
      <c r="E32516">
        <v>0</v>
      </c>
      <c r="F32516">
        <v>0</v>
      </c>
      <c r="G32516">
        <v>0</v>
      </c>
      <c r="H32516">
        <v>0</v>
      </c>
      <c r="I32516">
        <v>0</v>
      </c>
      <c r="J32516">
        <v>0</v>
      </c>
      <c r="K32516">
        <v>0</v>
      </c>
      <c r="L32516">
        <v>0</v>
      </c>
      <c r="M32516">
        <v>0</v>
      </c>
      <c r="N32516">
        <v>0</v>
      </c>
      <c r="O32516">
        <v>0</v>
      </c>
    </row>
    <row r="32517" spans="1:15" x14ac:dyDescent="0.2">
      <c r="A32517" s="7" t="s">
        <v>32623</v>
      </c>
      <c r="B32517">
        <v>275</v>
      </c>
      <c r="C32517">
        <v>15</v>
      </c>
      <c r="D32517">
        <v>0</v>
      </c>
      <c r="E32517">
        <v>15</v>
      </c>
      <c r="F32517">
        <v>43</v>
      </c>
      <c r="G32517">
        <v>8016</v>
      </c>
      <c r="H32517">
        <v>35</v>
      </c>
      <c r="I32517">
        <v>4138</v>
      </c>
      <c r="J32517">
        <v>86</v>
      </c>
      <c r="K32517">
        <v>79</v>
      </c>
      <c r="L32517">
        <v>25</v>
      </c>
      <c r="M32517">
        <v>33</v>
      </c>
      <c r="N32517">
        <v>6</v>
      </c>
      <c r="O32517">
        <v>6</v>
      </c>
    </row>
    <row r="32518" spans="1:15" x14ac:dyDescent="0.2">
      <c r="A32518" s="7" t="s">
        <v>32624</v>
      </c>
      <c r="B32518">
        <v>30</v>
      </c>
      <c r="C32518">
        <v>4</v>
      </c>
      <c r="D32518">
        <v>0</v>
      </c>
      <c r="E32518">
        <v>4</v>
      </c>
      <c r="F32518">
        <v>12</v>
      </c>
      <c r="G32518">
        <v>0</v>
      </c>
      <c r="H32518">
        <v>9</v>
      </c>
      <c r="I32518">
        <v>0</v>
      </c>
      <c r="J32518">
        <v>10</v>
      </c>
      <c r="K32518">
        <v>21</v>
      </c>
      <c r="L32518">
        <v>0</v>
      </c>
      <c r="M32518">
        <v>0</v>
      </c>
      <c r="N32518">
        <v>0</v>
      </c>
      <c r="O32518">
        <v>0</v>
      </c>
    </row>
    <row r="32519" spans="1:15" x14ac:dyDescent="0.2">
      <c r="A32519" s="7" t="s">
        <v>32625</v>
      </c>
      <c r="B32519">
        <v>7</v>
      </c>
      <c r="C32519">
        <v>0</v>
      </c>
      <c r="D32519">
        <v>0</v>
      </c>
      <c r="E32519">
        <v>0</v>
      </c>
      <c r="F32519">
        <v>7</v>
      </c>
      <c r="G32519">
        <v>0</v>
      </c>
      <c r="H32519">
        <v>16</v>
      </c>
      <c r="I32519">
        <v>0</v>
      </c>
      <c r="J32519">
        <v>0</v>
      </c>
      <c r="K32519">
        <v>0</v>
      </c>
      <c r="L32519">
        <v>0</v>
      </c>
      <c r="M32519">
        <v>0</v>
      </c>
      <c r="N32519">
        <v>0</v>
      </c>
      <c r="O32519">
        <v>0</v>
      </c>
    </row>
    <row r="32520" spans="1:15" x14ac:dyDescent="0.2">
      <c r="A32520" s="7" t="s">
        <v>32626</v>
      </c>
      <c r="B32520">
        <v>7</v>
      </c>
      <c r="C32520">
        <v>0</v>
      </c>
      <c r="D32520">
        <v>0</v>
      </c>
      <c r="E32520">
        <v>0</v>
      </c>
      <c r="F32520">
        <v>7</v>
      </c>
      <c r="G32520">
        <v>0</v>
      </c>
      <c r="H32520">
        <v>16</v>
      </c>
      <c r="I32520">
        <v>0</v>
      </c>
      <c r="J32520">
        <v>0</v>
      </c>
      <c r="K32520">
        <v>0</v>
      </c>
      <c r="L32520">
        <v>0</v>
      </c>
      <c r="M32520">
        <v>0</v>
      </c>
      <c r="N32520">
        <v>0</v>
      </c>
      <c r="O32520">
        <v>0</v>
      </c>
    </row>
    <row r="32521" spans="1:15" x14ac:dyDescent="0.2">
      <c r="A32521" s="7" t="s">
        <v>32627</v>
      </c>
      <c r="B32521">
        <v>326</v>
      </c>
      <c r="C32521">
        <v>45</v>
      </c>
      <c r="D32521">
        <v>0</v>
      </c>
      <c r="E32521">
        <v>45</v>
      </c>
      <c r="F32521">
        <v>0</v>
      </c>
      <c r="G32521">
        <v>0</v>
      </c>
      <c r="H32521">
        <v>0</v>
      </c>
      <c r="I32521">
        <v>0</v>
      </c>
      <c r="J32521">
        <v>16</v>
      </c>
      <c r="K32521">
        <v>7</v>
      </c>
      <c r="L32521">
        <v>2</v>
      </c>
      <c r="M32521">
        <v>0</v>
      </c>
      <c r="N32521">
        <v>0</v>
      </c>
      <c r="O32521">
        <v>0</v>
      </c>
    </row>
    <row r="32522" spans="1:15" x14ac:dyDescent="0.2">
      <c r="A32522" s="7" t="s">
        <v>32628</v>
      </c>
      <c r="B32522">
        <v>475</v>
      </c>
      <c r="C32522">
        <v>44</v>
      </c>
      <c r="D32522">
        <v>0</v>
      </c>
      <c r="E32522">
        <v>44</v>
      </c>
      <c r="F32522">
        <v>16</v>
      </c>
      <c r="G32522">
        <v>266</v>
      </c>
      <c r="H32522">
        <v>13</v>
      </c>
      <c r="I32522">
        <v>0</v>
      </c>
      <c r="J32522">
        <v>92</v>
      </c>
      <c r="K32522">
        <v>65</v>
      </c>
      <c r="L32522">
        <v>13</v>
      </c>
      <c r="M32522">
        <v>21</v>
      </c>
      <c r="N32522">
        <v>2</v>
      </c>
      <c r="O32522">
        <v>2</v>
      </c>
    </row>
    <row r="32523" spans="1:15" x14ac:dyDescent="0.2">
      <c r="A32523" s="7" t="s">
        <v>32629</v>
      </c>
      <c r="B32523">
        <v>21</v>
      </c>
      <c r="C32523">
        <v>1</v>
      </c>
      <c r="D32523">
        <v>0</v>
      </c>
      <c r="E32523">
        <v>1</v>
      </c>
      <c r="F32523">
        <v>0</v>
      </c>
      <c r="G32523">
        <v>0</v>
      </c>
      <c r="H32523">
        <v>0</v>
      </c>
      <c r="I32523">
        <v>0</v>
      </c>
      <c r="J32523">
        <v>4</v>
      </c>
      <c r="K32523">
        <v>4</v>
      </c>
      <c r="L32523">
        <v>1</v>
      </c>
      <c r="M32523">
        <v>0</v>
      </c>
      <c r="N32523">
        <v>1</v>
      </c>
      <c r="O32523">
        <v>1</v>
      </c>
    </row>
    <row r="32524" spans="1:15" x14ac:dyDescent="0.2">
      <c r="A32524" s="7" t="s">
        <v>32630</v>
      </c>
      <c r="B32524">
        <v>868</v>
      </c>
      <c r="C32524">
        <v>80</v>
      </c>
      <c r="D32524">
        <v>0</v>
      </c>
      <c r="E32524">
        <v>80</v>
      </c>
      <c r="F32524">
        <v>1</v>
      </c>
      <c r="G32524">
        <v>204</v>
      </c>
      <c r="H32524">
        <v>1</v>
      </c>
      <c r="I32524">
        <v>204</v>
      </c>
      <c r="J32524">
        <v>20</v>
      </c>
      <c r="K32524">
        <v>46</v>
      </c>
      <c r="L32524">
        <v>0</v>
      </c>
      <c r="M32524">
        <v>1</v>
      </c>
      <c r="N32524">
        <v>1</v>
      </c>
      <c r="O32524">
        <v>1</v>
      </c>
    </row>
    <row r="32525" spans="1:15" x14ac:dyDescent="0.2">
      <c r="A32525" s="7" t="s">
        <v>32631</v>
      </c>
      <c r="B32525">
        <v>32</v>
      </c>
      <c r="C32525">
        <v>0</v>
      </c>
      <c r="D32525">
        <v>0</v>
      </c>
      <c r="E32525">
        <v>0</v>
      </c>
      <c r="F32525">
        <v>12</v>
      </c>
      <c r="G32525">
        <v>0</v>
      </c>
      <c r="H32525">
        <v>11</v>
      </c>
      <c r="I32525">
        <v>0</v>
      </c>
      <c r="J32525">
        <v>9</v>
      </c>
      <c r="K32525">
        <v>12</v>
      </c>
      <c r="L32525">
        <v>1</v>
      </c>
      <c r="M32525">
        <v>2</v>
      </c>
      <c r="N32525">
        <v>1</v>
      </c>
      <c r="O32525">
        <v>1</v>
      </c>
    </row>
    <row r="32526" spans="1:15" x14ac:dyDescent="0.2">
      <c r="A32526" s="7" t="s">
        <v>32632</v>
      </c>
      <c r="B32526">
        <v>8</v>
      </c>
      <c r="C32526">
        <v>0</v>
      </c>
      <c r="D32526">
        <v>0</v>
      </c>
      <c r="E32526">
        <v>0</v>
      </c>
      <c r="F32526">
        <v>0</v>
      </c>
      <c r="G32526">
        <v>0</v>
      </c>
      <c r="H32526">
        <v>0</v>
      </c>
      <c r="I32526">
        <v>0</v>
      </c>
      <c r="J32526">
        <v>5</v>
      </c>
      <c r="K32526">
        <v>6</v>
      </c>
      <c r="L32526">
        <v>1</v>
      </c>
      <c r="M32526">
        <v>0</v>
      </c>
      <c r="N32526">
        <v>0</v>
      </c>
      <c r="O32526">
        <v>0</v>
      </c>
    </row>
    <row r="32527" spans="1:15" x14ac:dyDescent="0.2">
      <c r="A32527" s="7" t="s">
        <v>32633</v>
      </c>
      <c r="B32527">
        <v>0</v>
      </c>
      <c r="C32527">
        <v>0</v>
      </c>
      <c r="D32527">
        <v>0</v>
      </c>
      <c r="E32527">
        <v>0</v>
      </c>
      <c r="F32527">
        <v>0</v>
      </c>
      <c r="G32527">
        <v>0</v>
      </c>
      <c r="H32527">
        <v>0</v>
      </c>
      <c r="I32527">
        <v>0</v>
      </c>
      <c r="J32527">
        <v>0</v>
      </c>
      <c r="K32527">
        <v>0</v>
      </c>
      <c r="L32527">
        <v>0</v>
      </c>
      <c r="M32527">
        <v>0</v>
      </c>
      <c r="N32527">
        <v>0</v>
      </c>
      <c r="O32527">
        <v>0</v>
      </c>
    </row>
    <row r="32528" spans="1:15" x14ac:dyDescent="0.2">
      <c r="A32528" s="7" t="s">
        <v>32634</v>
      </c>
      <c r="B32528">
        <v>6</v>
      </c>
      <c r="C32528">
        <v>0</v>
      </c>
      <c r="D32528">
        <v>0</v>
      </c>
      <c r="E32528">
        <v>0</v>
      </c>
      <c r="F32528">
        <v>0</v>
      </c>
      <c r="G32528">
        <v>0</v>
      </c>
      <c r="H32528">
        <v>0</v>
      </c>
      <c r="I32528">
        <v>0</v>
      </c>
      <c r="J32528">
        <v>2</v>
      </c>
      <c r="K32528">
        <v>28</v>
      </c>
      <c r="L32528">
        <v>0</v>
      </c>
      <c r="M32528">
        <v>0</v>
      </c>
      <c r="N32528">
        <v>2</v>
      </c>
      <c r="O32528">
        <v>2</v>
      </c>
    </row>
    <row r="32529" spans="1:15" x14ac:dyDescent="0.2">
      <c r="A32529" s="7" t="s">
        <v>32635</v>
      </c>
      <c r="B32529">
        <v>16</v>
      </c>
      <c r="C32529">
        <v>0</v>
      </c>
      <c r="D32529">
        <v>0</v>
      </c>
      <c r="E32529">
        <v>0</v>
      </c>
      <c r="F32529">
        <v>1</v>
      </c>
      <c r="G32529">
        <v>300</v>
      </c>
      <c r="H32529">
        <v>1</v>
      </c>
      <c r="I32529">
        <v>30</v>
      </c>
      <c r="J32529">
        <v>3</v>
      </c>
      <c r="K32529">
        <v>3</v>
      </c>
      <c r="L32529">
        <v>2</v>
      </c>
      <c r="M32529">
        <v>2</v>
      </c>
      <c r="N32529">
        <v>0</v>
      </c>
      <c r="O32529">
        <v>0</v>
      </c>
    </row>
    <row r="32530" spans="1:15" x14ac:dyDescent="0.2">
      <c r="A32530" s="7" t="s">
        <v>32636</v>
      </c>
      <c r="B32530">
        <v>3</v>
      </c>
      <c r="C32530">
        <v>0</v>
      </c>
      <c r="D32530">
        <v>0</v>
      </c>
      <c r="E32530">
        <v>0</v>
      </c>
      <c r="F32530">
        <v>0</v>
      </c>
      <c r="G32530">
        <v>0</v>
      </c>
      <c r="H32530">
        <v>0</v>
      </c>
      <c r="I32530">
        <v>0</v>
      </c>
      <c r="J32530">
        <v>1</v>
      </c>
      <c r="K32530">
        <v>0</v>
      </c>
      <c r="L32530">
        <v>3</v>
      </c>
      <c r="M32530">
        <v>10</v>
      </c>
      <c r="N32530">
        <v>0</v>
      </c>
      <c r="O32530">
        <v>0</v>
      </c>
    </row>
    <row r="32531" spans="1:15" x14ac:dyDescent="0.2">
      <c r="A32531" s="7" t="s">
        <v>32637</v>
      </c>
      <c r="B32531">
        <v>0</v>
      </c>
      <c r="C32531">
        <v>0</v>
      </c>
      <c r="D32531">
        <v>0</v>
      </c>
      <c r="E32531">
        <v>0</v>
      </c>
      <c r="F32531">
        <v>0</v>
      </c>
      <c r="G32531">
        <v>0</v>
      </c>
      <c r="H32531">
        <v>0</v>
      </c>
      <c r="I32531">
        <v>0</v>
      </c>
      <c r="J32531">
        <v>0</v>
      </c>
      <c r="K32531">
        <v>0</v>
      </c>
      <c r="L32531">
        <v>0</v>
      </c>
      <c r="M32531">
        <v>0</v>
      </c>
      <c r="N32531">
        <v>0</v>
      </c>
      <c r="O32531">
        <v>0</v>
      </c>
    </row>
    <row r="32532" spans="1:15" x14ac:dyDescent="0.2">
      <c r="A32532" s="7" t="s">
        <v>32638</v>
      </c>
      <c r="B32532">
        <v>16</v>
      </c>
      <c r="C32532">
        <v>0</v>
      </c>
      <c r="D32532">
        <v>0</v>
      </c>
      <c r="E32532">
        <v>0</v>
      </c>
      <c r="F32532">
        <v>0</v>
      </c>
      <c r="G32532">
        <v>0</v>
      </c>
      <c r="H32532">
        <v>0</v>
      </c>
      <c r="I32532">
        <v>0</v>
      </c>
      <c r="J32532">
        <v>7</v>
      </c>
      <c r="K32532">
        <v>5</v>
      </c>
      <c r="L32532">
        <v>6</v>
      </c>
      <c r="M32532">
        <v>0</v>
      </c>
      <c r="N32532">
        <v>0</v>
      </c>
      <c r="O32532">
        <v>0</v>
      </c>
    </row>
    <row r="32533" spans="1:15" x14ac:dyDescent="0.2">
      <c r="A32533" s="7" t="s">
        <v>32639</v>
      </c>
      <c r="B32533">
        <v>9</v>
      </c>
      <c r="C32533">
        <v>0</v>
      </c>
      <c r="D32533">
        <v>0</v>
      </c>
      <c r="E32533">
        <v>0</v>
      </c>
      <c r="F32533">
        <v>0</v>
      </c>
      <c r="G32533">
        <v>0</v>
      </c>
      <c r="H32533">
        <v>0</v>
      </c>
      <c r="I32533">
        <v>0</v>
      </c>
      <c r="J32533">
        <v>4</v>
      </c>
      <c r="K32533">
        <v>5</v>
      </c>
      <c r="L32533">
        <v>6</v>
      </c>
      <c r="M32533">
        <v>0</v>
      </c>
      <c r="N32533">
        <v>0</v>
      </c>
      <c r="O32533">
        <v>0</v>
      </c>
    </row>
    <row r="32534" spans="1:15" x14ac:dyDescent="0.2">
      <c r="A32534" s="7" t="s">
        <v>32640</v>
      </c>
      <c r="B32534">
        <v>9</v>
      </c>
      <c r="C32534">
        <v>0</v>
      </c>
      <c r="D32534">
        <v>0</v>
      </c>
      <c r="E32534">
        <v>0</v>
      </c>
      <c r="F32534">
        <v>0</v>
      </c>
      <c r="G32534">
        <v>0</v>
      </c>
      <c r="H32534">
        <v>0</v>
      </c>
      <c r="I32534">
        <v>0</v>
      </c>
      <c r="J32534">
        <v>4</v>
      </c>
      <c r="K32534">
        <v>5</v>
      </c>
      <c r="L32534">
        <v>6</v>
      </c>
      <c r="M32534">
        <v>0</v>
      </c>
      <c r="N32534">
        <v>0</v>
      </c>
      <c r="O32534">
        <v>0</v>
      </c>
    </row>
    <row r="32535" spans="1:15" x14ac:dyDescent="0.2">
      <c r="A32535" s="7" t="s">
        <v>32641</v>
      </c>
      <c r="B32535">
        <v>45</v>
      </c>
      <c r="C32535">
        <v>5</v>
      </c>
      <c r="D32535">
        <v>0</v>
      </c>
      <c r="E32535">
        <v>5</v>
      </c>
      <c r="F32535">
        <v>8</v>
      </c>
      <c r="G32535">
        <v>0</v>
      </c>
      <c r="H32535">
        <v>8</v>
      </c>
      <c r="I32535">
        <v>0</v>
      </c>
      <c r="J32535">
        <v>23</v>
      </c>
      <c r="K32535">
        <v>43</v>
      </c>
      <c r="L32535">
        <v>10</v>
      </c>
      <c r="M32535">
        <v>0</v>
      </c>
      <c r="N32535">
        <v>3</v>
      </c>
      <c r="O32535">
        <v>3</v>
      </c>
    </row>
    <row r="32536" spans="1:15" x14ac:dyDescent="0.2">
      <c r="A32536" s="7" t="s">
        <v>32642</v>
      </c>
      <c r="B32536">
        <v>5</v>
      </c>
      <c r="C32536">
        <v>0</v>
      </c>
      <c r="D32536">
        <v>0</v>
      </c>
      <c r="E32536">
        <v>0</v>
      </c>
      <c r="F32536">
        <v>0</v>
      </c>
      <c r="G32536">
        <v>0</v>
      </c>
      <c r="H32536">
        <v>0</v>
      </c>
      <c r="I32536">
        <v>0</v>
      </c>
      <c r="J32536">
        <v>2</v>
      </c>
      <c r="K32536">
        <v>28</v>
      </c>
      <c r="L32536">
        <v>0</v>
      </c>
      <c r="M32536">
        <v>0</v>
      </c>
      <c r="N32536">
        <v>1</v>
      </c>
      <c r="O32536">
        <v>1</v>
      </c>
    </row>
    <row r="32537" spans="1:15" x14ac:dyDescent="0.2">
      <c r="A32537" s="7" t="s">
        <v>32643</v>
      </c>
      <c r="B32537">
        <v>0</v>
      </c>
      <c r="C32537">
        <v>0</v>
      </c>
      <c r="D32537">
        <v>0</v>
      </c>
      <c r="E32537">
        <v>0</v>
      </c>
      <c r="F32537">
        <v>0</v>
      </c>
      <c r="G32537">
        <v>0</v>
      </c>
      <c r="H32537">
        <v>0</v>
      </c>
      <c r="I32537">
        <v>0</v>
      </c>
      <c r="J32537">
        <v>0</v>
      </c>
      <c r="K32537">
        <v>0</v>
      </c>
      <c r="L32537">
        <v>0</v>
      </c>
      <c r="M32537">
        <v>0</v>
      </c>
      <c r="N32537">
        <v>0</v>
      </c>
      <c r="O32537">
        <v>0</v>
      </c>
    </row>
    <row r="32538" spans="1:15" x14ac:dyDescent="0.2">
      <c r="A32538" s="7" t="s">
        <v>32644</v>
      </c>
      <c r="B32538">
        <v>40</v>
      </c>
      <c r="C32538">
        <v>5</v>
      </c>
      <c r="D32538">
        <v>0</v>
      </c>
      <c r="E32538">
        <v>5</v>
      </c>
      <c r="F32538">
        <v>8</v>
      </c>
      <c r="G32538">
        <v>0</v>
      </c>
      <c r="H32538">
        <v>8</v>
      </c>
      <c r="I32538">
        <v>0</v>
      </c>
      <c r="J32538">
        <v>21</v>
      </c>
      <c r="K32538">
        <v>15</v>
      </c>
      <c r="L32538">
        <v>10</v>
      </c>
      <c r="M32538">
        <v>0</v>
      </c>
      <c r="N32538">
        <v>2</v>
      </c>
      <c r="O32538">
        <v>2</v>
      </c>
    </row>
    <row r="32539" spans="1:15" x14ac:dyDescent="0.2">
      <c r="A32539" s="7" t="s">
        <v>32645</v>
      </c>
      <c r="B32539">
        <v>163</v>
      </c>
      <c r="C32539">
        <v>12</v>
      </c>
      <c r="D32539">
        <v>0</v>
      </c>
      <c r="E32539">
        <v>12</v>
      </c>
      <c r="F32539">
        <v>55</v>
      </c>
      <c r="G32539">
        <v>0</v>
      </c>
      <c r="H32539">
        <v>48</v>
      </c>
      <c r="I32539">
        <v>0</v>
      </c>
      <c r="J32539">
        <v>49</v>
      </c>
      <c r="K32539">
        <v>40</v>
      </c>
      <c r="L32539">
        <v>12</v>
      </c>
      <c r="M32539">
        <v>12</v>
      </c>
      <c r="N32539">
        <v>0</v>
      </c>
      <c r="O32539">
        <v>0</v>
      </c>
    </row>
    <row r="32540" spans="1:15" x14ac:dyDescent="0.2">
      <c r="A32540" s="7" t="s">
        <v>32646</v>
      </c>
      <c r="B32540">
        <v>0</v>
      </c>
      <c r="C32540">
        <v>0</v>
      </c>
      <c r="D32540">
        <v>0</v>
      </c>
      <c r="E32540">
        <v>0</v>
      </c>
      <c r="F32540">
        <v>0</v>
      </c>
      <c r="G32540">
        <v>0</v>
      </c>
      <c r="H32540">
        <v>0</v>
      </c>
      <c r="I32540">
        <v>0</v>
      </c>
      <c r="J32540">
        <v>0</v>
      </c>
      <c r="K32540">
        <v>0</v>
      </c>
      <c r="L32540">
        <v>0</v>
      </c>
      <c r="M32540">
        <v>0</v>
      </c>
      <c r="N32540">
        <v>0</v>
      </c>
      <c r="O32540">
        <v>0</v>
      </c>
    </row>
    <row r="32541" spans="1:15" x14ac:dyDescent="0.2">
      <c r="A32541" s="7" t="s">
        <v>32647</v>
      </c>
      <c r="B32541">
        <v>35</v>
      </c>
      <c r="C32541">
        <v>1</v>
      </c>
      <c r="D32541">
        <v>0</v>
      </c>
      <c r="E32541">
        <v>1</v>
      </c>
      <c r="F32541">
        <v>21</v>
      </c>
      <c r="G32541">
        <v>0</v>
      </c>
      <c r="H32541">
        <v>9</v>
      </c>
      <c r="I32541">
        <v>0</v>
      </c>
      <c r="J32541">
        <v>5</v>
      </c>
      <c r="K32541">
        <v>8</v>
      </c>
      <c r="L32541">
        <v>4</v>
      </c>
      <c r="M32541">
        <v>7</v>
      </c>
      <c r="N32541">
        <v>0</v>
      </c>
      <c r="O32541">
        <v>0</v>
      </c>
    </row>
    <row r="32542" spans="1:15" x14ac:dyDescent="0.2">
      <c r="A32542" s="7" t="s">
        <v>32648</v>
      </c>
      <c r="B32542">
        <v>128</v>
      </c>
      <c r="C32542">
        <v>11</v>
      </c>
      <c r="D32542">
        <v>0</v>
      </c>
      <c r="E32542">
        <v>11</v>
      </c>
      <c r="F32542">
        <v>34</v>
      </c>
      <c r="G32542">
        <v>0</v>
      </c>
      <c r="H32542">
        <v>39</v>
      </c>
      <c r="I32542">
        <v>0</v>
      </c>
      <c r="J32542">
        <v>44</v>
      </c>
      <c r="K32542">
        <v>32</v>
      </c>
      <c r="L32542">
        <v>8</v>
      </c>
      <c r="M32542">
        <v>5</v>
      </c>
      <c r="N32542">
        <v>0</v>
      </c>
      <c r="O32542">
        <v>0</v>
      </c>
    </row>
    <row r="32543" spans="1:15" x14ac:dyDescent="0.2">
      <c r="A32543" s="7" t="s">
        <v>32649</v>
      </c>
      <c r="B32543">
        <v>0</v>
      </c>
      <c r="C32543">
        <v>0</v>
      </c>
      <c r="D32543">
        <v>0</v>
      </c>
      <c r="E32543">
        <v>0</v>
      </c>
      <c r="F32543">
        <v>0</v>
      </c>
      <c r="G32543">
        <v>0</v>
      </c>
      <c r="H32543">
        <v>0</v>
      </c>
      <c r="I32543">
        <v>0</v>
      </c>
      <c r="J32543">
        <v>0</v>
      </c>
      <c r="K32543">
        <v>0</v>
      </c>
      <c r="L32543">
        <v>0</v>
      </c>
      <c r="M32543">
        <v>0</v>
      </c>
      <c r="N32543">
        <v>0</v>
      </c>
      <c r="O32543">
        <v>0</v>
      </c>
    </row>
    <row r="32544" spans="1:15" x14ac:dyDescent="0.2">
      <c r="A32544" s="7" t="s">
        <v>32650</v>
      </c>
      <c r="B32544">
        <v>0</v>
      </c>
      <c r="C32544">
        <v>0</v>
      </c>
      <c r="D32544">
        <v>0</v>
      </c>
      <c r="E32544">
        <v>0</v>
      </c>
      <c r="F32544">
        <v>0</v>
      </c>
      <c r="G32544">
        <v>0</v>
      </c>
      <c r="H32544">
        <v>0</v>
      </c>
      <c r="I32544">
        <v>0</v>
      </c>
      <c r="J32544">
        <v>0</v>
      </c>
      <c r="K32544">
        <v>0</v>
      </c>
      <c r="L32544">
        <v>0</v>
      </c>
      <c r="M32544">
        <v>0</v>
      </c>
      <c r="N32544">
        <v>0</v>
      </c>
      <c r="O32544">
        <v>0</v>
      </c>
    </row>
    <row r="32545" spans="1:15" x14ac:dyDescent="0.2">
      <c r="A32545" s="7" t="s">
        <v>32651</v>
      </c>
      <c r="B32545">
        <v>0</v>
      </c>
      <c r="C32545">
        <v>0</v>
      </c>
      <c r="D32545">
        <v>0</v>
      </c>
      <c r="E32545">
        <v>0</v>
      </c>
      <c r="F32545">
        <v>0</v>
      </c>
      <c r="G32545">
        <v>0</v>
      </c>
      <c r="H32545">
        <v>0</v>
      </c>
      <c r="I32545">
        <v>0</v>
      </c>
      <c r="J32545">
        <v>0</v>
      </c>
      <c r="K32545">
        <v>0</v>
      </c>
      <c r="L32545">
        <v>0</v>
      </c>
      <c r="M32545">
        <v>0</v>
      </c>
      <c r="N32545">
        <v>0</v>
      </c>
      <c r="O32545">
        <v>0</v>
      </c>
    </row>
    <row r="32546" spans="1:15" x14ac:dyDescent="0.2">
      <c r="A32546" s="7" t="s">
        <v>32652</v>
      </c>
      <c r="B32546">
        <v>0</v>
      </c>
      <c r="C32546">
        <v>0</v>
      </c>
      <c r="D32546">
        <v>0</v>
      </c>
      <c r="E32546">
        <v>0</v>
      </c>
      <c r="F32546">
        <v>0</v>
      </c>
      <c r="G32546">
        <v>0</v>
      </c>
      <c r="H32546">
        <v>0</v>
      </c>
      <c r="I32546">
        <v>0</v>
      </c>
      <c r="J32546">
        <v>0</v>
      </c>
      <c r="K32546">
        <v>0</v>
      </c>
      <c r="L32546">
        <v>0</v>
      </c>
      <c r="M32546">
        <v>0</v>
      </c>
      <c r="N32546">
        <v>0</v>
      </c>
      <c r="O32546">
        <v>0</v>
      </c>
    </row>
    <row r="32547" spans="1:15" x14ac:dyDescent="0.2">
      <c r="A32547" s="7" t="s">
        <v>32653</v>
      </c>
      <c r="B32547">
        <v>0</v>
      </c>
      <c r="C32547">
        <v>0</v>
      </c>
      <c r="D32547">
        <v>0</v>
      </c>
      <c r="E32547">
        <v>0</v>
      </c>
      <c r="F32547">
        <v>0</v>
      </c>
      <c r="G32547">
        <v>0</v>
      </c>
      <c r="H32547">
        <v>0</v>
      </c>
      <c r="I32547">
        <v>0</v>
      </c>
      <c r="J32547">
        <v>0</v>
      </c>
      <c r="K32547">
        <v>0</v>
      </c>
      <c r="L32547">
        <v>0</v>
      </c>
      <c r="M32547">
        <v>0</v>
      </c>
      <c r="N32547">
        <v>0</v>
      </c>
      <c r="O32547">
        <v>0</v>
      </c>
    </row>
    <row r="32548" spans="1:15" x14ac:dyDescent="0.2">
      <c r="A32548" s="7" t="s">
        <v>32654</v>
      </c>
      <c r="B32548">
        <v>0</v>
      </c>
      <c r="C32548">
        <v>0</v>
      </c>
      <c r="D32548">
        <v>0</v>
      </c>
      <c r="E32548">
        <v>0</v>
      </c>
      <c r="F32548">
        <v>0</v>
      </c>
      <c r="G32548">
        <v>0</v>
      </c>
      <c r="H32548">
        <v>0</v>
      </c>
      <c r="I32548">
        <v>0</v>
      </c>
      <c r="J32548">
        <v>0</v>
      </c>
      <c r="K32548">
        <v>0</v>
      </c>
      <c r="L32548">
        <v>0</v>
      </c>
      <c r="M32548">
        <v>0</v>
      </c>
      <c r="N32548">
        <v>0</v>
      </c>
      <c r="O32548">
        <v>0</v>
      </c>
    </row>
    <row r="32549" spans="1:15" x14ac:dyDescent="0.2">
      <c r="A32549" s="7" t="s">
        <v>32655</v>
      </c>
      <c r="B32549">
        <v>0</v>
      </c>
      <c r="C32549">
        <v>0</v>
      </c>
      <c r="D32549">
        <v>0</v>
      </c>
      <c r="E32549">
        <v>0</v>
      </c>
      <c r="F32549">
        <v>0</v>
      </c>
      <c r="G32549">
        <v>0</v>
      </c>
      <c r="H32549">
        <v>0</v>
      </c>
      <c r="I32549">
        <v>0</v>
      </c>
      <c r="J32549">
        <v>0</v>
      </c>
      <c r="K32549">
        <v>0</v>
      </c>
      <c r="L32549">
        <v>0</v>
      </c>
      <c r="M32549">
        <v>0</v>
      </c>
      <c r="N32549">
        <v>0</v>
      </c>
      <c r="O32549">
        <v>0</v>
      </c>
    </row>
    <row r="32550" spans="1:15" x14ac:dyDescent="0.2">
      <c r="A32550" s="7" t="s">
        <v>32656</v>
      </c>
      <c r="B32550">
        <v>0</v>
      </c>
      <c r="C32550">
        <v>0</v>
      </c>
      <c r="D32550">
        <v>0</v>
      </c>
      <c r="E32550">
        <v>0</v>
      </c>
      <c r="F32550">
        <v>0</v>
      </c>
      <c r="G32550">
        <v>0</v>
      </c>
      <c r="H32550">
        <v>0</v>
      </c>
      <c r="I32550">
        <v>0</v>
      </c>
      <c r="J32550">
        <v>0</v>
      </c>
      <c r="K32550">
        <v>0</v>
      </c>
      <c r="L32550">
        <v>0</v>
      </c>
      <c r="M32550">
        <v>0</v>
      </c>
      <c r="N32550">
        <v>0</v>
      </c>
      <c r="O32550">
        <v>0</v>
      </c>
    </row>
    <row r="32551" spans="1:15" x14ac:dyDescent="0.2">
      <c r="A32551" s="7" t="s">
        <v>32657</v>
      </c>
      <c r="B32551">
        <v>0</v>
      </c>
      <c r="C32551">
        <v>0</v>
      </c>
      <c r="D32551">
        <v>0</v>
      </c>
      <c r="E32551">
        <v>0</v>
      </c>
      <c r="F32551">
        <v>0</v>
      </c>
      <c r="G32551">
        <v>0</v>
      </c>
      <c r="H32551">
        <v>0</v>
      </c>
      <c r="I32551">
        <v>0</v>
      </c>
      <c r="J32551">
        <v>0</v>
      </c>
      <c r="K32551">
        <v>0</v>
      </c>
      <c r="L32551">
        <v>0</v>
      </c>
      <c r="M32551">
        <v>0</v>
      </c>
      <c r="N32551">
        <v>0</v>
      </c>
      <c r="O32551">
        <v>0</v>
      </c>
    </row>
    <row r="32552" spans="1:15" x14ac:dyDescent="0.2">
      <c r="A32552" s="7" t="s">
        <v>32658</v>
      </c>
      <c r="B32552">
        <v>0</v>
      </c>
      <c r="C32552">
        <v>0</v>
      </c>
      <c r="D32552">
        <v>0</v>
      </c>
      <c r="E32552">
        <v>0</v>
      </c>
      <c r="F32552">
        <v>0</v>
      </c>
      <c r="G32552">
        <v>0</v>
      </c>
      <c r="H32552">
        <v>0</v>
      </c>
      <c r="I32552">
        <v>0</v>
      </c>
      <c r="J32552">
        <v>0</v>
      </c>
      <c r="K32552">
        <v>0</v>
      </c>
      <c r="L32552">
        <v>0</v>
      </c>
      <c r="M32552">
        <v>0</v>
      </c>
      <c r="N32552">
        <v>0</v>
      </c>
      <c r="O32552">
        <v>0</v>
      </c>
    </row>
    <row r="32553" spans="1:15" x14ac:dyDescent="0.2">
      <c r="A32553" s="7" t="s">
        <v>32659</v>
      </c>
      <c r="B32553">
        <v>0</v>
      </c>
      <c r="C32553">
        <v>0</v>
      </c>
      <c r="D32553">
        <v>0</v>
      </c>
      <c r="E32553">
        <v>0</v>
      </c>
      <c r="F32553">
        <v>0</v>
      </c>
      <c r="G32553">
        <v>0</v>
      </c>
      <c r="H32553">
        <v>0</v>
      </c>
      <c r="I32553">
        <v>0</v>
      </c>
      <c r="J32553">
        <v>0</v>
      </c>
      <c r="K32553">
        <v>0</v>
      </c>
      <c r="L32553">
        <v>0</v>
      </c>
      <c r="M32553">
        <v>0</v>
      </c>
      <c r="N32553">
        <v>0</v>
      </c>
      <c r="O32553">
        <v>0</v>
      </c>
    </row>
    <row r="32554" spans="1:15" x14ac:dyDescent="0.2">
      <c r="A32554" s="7" t="s">
        <v>32660</v>
      </c>
      <c r="B32554">
        <v>0</v>
      </c>
      <c r="C32554">
        <v>0</v>
      </c>
      <c r="D32554">
        <v>0</v>
      </c>
      <c r="E32554">
        <v>0</v>
      </c>
      <c r="F32554">
        <v>0</v>
      </c>
      <c r="G32554">
        <v>0</v>
      </c>
      <c r="H32554">
        <v>0</v>
      </c>
      <c r="I32554">
        <v>0</v>
      </c>
      <c r="J32554">
        <v>0</v>
      </c>
      <c r="K32554">
        <v>0</v>
      </c>
      <c r="L32554">
        <v>0</v>
      </c>
      <c r="M32554">
        <v>0</v>
      </c>
      <c r="N32554">
        <v>0</v>
      </c>
      <c r="O32554">
        <v>0</v>
      </c>
    </row>
    <row r="32555" spans="1:15" x14ac:dyDescent="0.2">
      <c r="A32555" s="7" t="s">
        <v>32661</v>
      </c>
      <c r="B32555">
        <v>0</v>
      </c>
      <c r="C32555">
        <v>0</v>
      </c>
      <c r="D32555">
        <v>0</v>
      </c>
      <c r="E32555">
        <v>0</v>
      </c>
      <c r="F32555">
        <v>0</v>
      </c>
      <c r="G32555">
        <v>0</v>
      </c>
      <c r="H32555">
        <v>0</v>
      </c>
      <c r="I32555">
        <v>0</v>
      </c>
      <c r="J32555">
        <v>0</v>
      </c>
      <c r="K32555">
        <v>0</v>
      </c>
      <c r="L32555">
        <v>0</v>
      </c>
      <c r="M32555">
        <v>0</v>
      </c>
      <c r="N32555">
        <v>0</v>
      </c>
      <c r="O32555">
        <v>0</v>
      </c>
    </row>
    <row r="32556" spans="1:15" x14ac:dyDescent="0.2">
      <c r="A32556" s="7" t="s">
        <v>32662</v>
      </c>
      <c r="B32556">
        <v>0</v>
      </c>
      <c r="C32556">
        <v>0</v>
      </c>
      <c r="D32556">
        <v>0</v>
      </c>
      <c r="E32556">
        <v>0</v>
      </c>
      <c r="F32556">
        <v>0</v>
      </c>
      <c r="G32556">
        <v>0</v>
      </c>
      <c r="H32556">
        <v>0</v>
      </c>
      <c r="I32556">
        <v>0</v>
      </c>
      <c r="J32556">
        <v>0</v>
      </c>
      <c r="K32556">
        <v>0</v>
      </c>
      <c r="L32556">
        <v>0</v>
      </c>
      <c r="M32556">
        <v>0</v>
      </c>
      <c r="N32556">
        <v>0</v>
      </c>
      <c r="O32556">
        <v>0</v>
      </c>
    </row>
    <row r="32557" spans="1:15" x14ac:dyDescent="0.2">
      <c r="A32557" s="7" t="s">
        <v>32663</v>
      </c>
      <c r="B32557">
        <v>0</v>
      </c>
      <c r="C32557">
        <v>0</v>
      </c>
      <c r="D32557">
        <v>0</v>
      </c>
      <c r="E32557">
        <v>0</v>
      </c>
      <c r="F32557">
        <v>0</v>
      </c>
      <c r="G32557">
        <v>0</v>
      </c>
      <c r="H32557">
        <v>0</v>
      </c>
      <c r="I32557">
        <v>0</v>
      </c>
      <c r="J32557">
        <v>0</v>
      </c>
      <c r="K32557">
        <v>0</v>
      </c>
      <c r="L32557">
        <v>0</v>
      </c>
      <c r="M32557">
        <v>0</v>
      </c>
      <c r="N32557">
        <v>0</v>
      </c>
      <c r="O32557">
        <v>0</v>
      </c>
    </row>
    <row r="32558" spans="1:15" x14ac:dyDescent="0.2">
      <c r="A32558" s="7" t="s">
        <v>32664</v>
      </c>
      <c r="B32558">
        <v>0</v>
      </c>
      <c r="C32558">
        <v>0</v>
      </c>
      <c r="D32558">
        <v>0</v>
      </c>
      <c r="E32558">
        <v>0</v>
      </c>
      <c r="F32558">
        <v>0</v>
      </c>
      <c r="G32558">
        <v>0</v>
      </c>
      <c r="H32558">
        <v>0</v>
      </c>
      <c r="I32558">
        <v>0</v>
      </c>
      <c r="J32558">
        <v>0</v>
      </c>
      <c r="K32558">
        <v>0</v>
      </c>
      <c r="L32558">
        <v>0</v>
      </c>
      <c r="M32558">
        <v>0</v>
      </c>
      <c r="N32558">
        <v>0</v>
      </c>
      <c r="O32558">
        <v>0</v>
      </c>
    </row>
    <row r="32559" spans="1:15" x14ac:dyDescent="0.2">
      <c r="A32559" s="7" t="s">
        <v>32665</v>
      </c>
      <c r="B32559">
        <v>0</v>
      </c>
      <c r="C32559">
        <v>0</v>
      </c>
      <c r="D32559">
        <v>0</v>
      </c>
      <c r="E32559">
        <v>0</v>
      </c>
      <c r="F32559">
        <v>0</v>
      </c>
      <c r="G32559">
        <v>0</v>
      </c>
      <c r="H32559">
        <v>0</v>
      </c>
      <c r="I32559">
        <v>0</v>
      </c>
      <c r="J32559">
        <v>0</v>
      </c>
      <c r="K32559">
        <v>0</v>
      </c>
      <c r="L32559">
        <v>0</v>
      </c>
      <c r="M32559">
        <v>0</v>
      </c>
      <c r="N32559">
        <v>0</v>
      </c>
      <c r="O32559">
        <v>0</v>
      </c>
    </row>
    <row r="32560" spans="1:15" x14ac:dyDescent="0.2">
      <c r="A32560" s="7" t="s">
        <v>32666</v>
      </c>
      <c r="B32560">
        <v>0</v>
      </c>
      <c r="C32560">
        <v>0</v>
      </c>
      <c r="D32560">
        <v>0</v>
      </c>
      <c r="E32560">
        <v>0</v>
      </c>
      <c r="F32560">
        <v>0</v>
      </c>
      <c r="G32560">
        <v>0</v>
      </c>
      <c r="H32560">
        <v>0</v>
      </c>
      <c r="I32560">
        <v>0</v>
      </c>
      <c r="J32560">
        <v>0</v>
      </c>
      <c r="K32560">
        <v>0</v>
      </c>
      <c r="L32560">
        <v>0</v>
      </c>
      <c r="M32560">
        <v>0</v>
      </c>
      <c r="N32560">
        <v>0</v>
      </c>
      <c r="O32560">
        <v>0</v>
      </c>
    </row>
    <row r="32561" spans="1:15" x14ac:dyDescent="0.2">
      <c r="A32561" s="7" t="s">
        <v>32667</v>
      </c>
      <c r="B32561">
        <v>0</v>
      </c>
      <c r="C32561">
        <v>0</v>
      </c>
      <c r="D32561">
        <v>0</v>
      </c>
      <c r="E32561">
        <v>0</v>
      </c>
      <c r="F32561">
        <v>0</v>
      </c>
      <c r="G32561">
        <v>0</v>
      </c>
      <c r="H32561">
        <v>0</v>
      </c>
      <c r="I32561">
        <v>0</v>
      </c>
      <c r="J32561">
        <v>0</v>
      </c>
      <c r="K32561">
        <v>0</v>
      </c>
      <c r="L32561">
        <v>0</v>
      </c>
      <c r="M32561">
        <v>0</v>
      </c>
      <c r="N32561">
        <v>0</v>
      </c>
      <c r="O32561">
        <v>0</v>
      </c>
    </row>
    <row r="32562" spans="1:15" x14ac:dyDescent="0.2">
      <c r="A32562" s="7" t="s">
        <v>32668</v>
      </c>
      <c r="B32562">
        <v>0</v>
      </c>
      <c r="C32562">
        <v>0</v>
      </c>
      <c r="D32562">
        <v>0</v>
      </c>
      <c r="E32562">
        <v>0</v>
      </c>
      <c r="F32562">
        <v>0</v>
      </c>
      <c r="G32562">
        <v>0</v>
      </c>
      <c r="H32562">
        <v>0</v>
      </c>
      <c r="I32562">
        <v>0</v>
      </c>
      <c r="J32562">
        <v>0</v>
      </c>
      <c r="K32562">
        <v>0</v>
      </c>
      <c r="L32562">
        <v>0</v>
      </c>
      <c r="M32562">
        <v>0</v>
      </c>
      <c r="N32562">
        <v>0</v>
      </c>
      <c r="O32562">
        <v>0</v>
      </c>
    </row>
    <row r="32563" spans="1:15" x14ac:dyDescent="0.2">
      <c r="A32563" s="7" t="s">
        <v>32669</v>
      </c>
      <c r="B32563">
        <v>0</v>
      </c>
      <c r="C32563">
        <v>0</v>
      </c>
      <c r="D32563">
        <v>0</v>
      </c>
      <c r="E32563">
        <v>0</v>
      </c>
      <c r="F32563">
        <v>0</v>
      </c>
      <c r="G32563">
        <v>0</v>
      </c>
      <c r="H32563">
        <v>0</v>
      </c>
      <c r="I32563">
        <v>0</v>
      </c>
      <c r="J32563">
        <v>0</v>
      </c>
      <c r="K32563">
        <v>0</v>
      </c>
      <c r="L32563">
        <v>0</v>
      </c>
      <c r="M32563">
        <v>0</v>
      </c>
      <c r="N32563">
        <v>0</v>
      </c>
      <c r="O32563">
        <v>0</v>
      </c>
    </row>
    <row r="32564" spans="1:15" x14ac:dyDescent="0.2">
      <c r="A32564" s="7" t="s">
        <v>32670</v>
      </c>
      <c r="B32564">
        <v>0</v>
      </c>
      <c r="C32564">
        <v>0</v>
      </c>
      <c r="D32564">
        <v>0</v>
      </c>
      <c r="E32564">
        <v>0</v>
      </c>
      <c r="F32564">
        <v>0</v>
      </c>
      <c r="G32564">
        <v>0</v>
      </c>
      <c r="H32564">
        <v>0</v>
      </c>
      <c r="I32564">
        <v>0</v>
      </c>
      <c r="J32564">
        <v>0</v>
      </c>
      <c r="K32564">
        <v>0</v>
      </c>
      <c r="L32564">
        <v>0</v>
      </c>
      <c r="M32564">
        <v>0</v>
      </c>
      <c r="N32564">
        <v>0</v>
      </c>
      <c r="O32564">
        <v>0</v>
      </c>
    </row>
    <row r="32565" spans="1:15" x14ac:dyDescent="0.2">
      <c r="A32565" s="7" t="s">
        <v>32671</v>
      </c>
      <c r="B32565">
        <v>0</v>
      </c>
      <c r="C32565">
        <v>0</v>
      </c>
      <c r="D32565">
        <v>0</v>
      </c>
      <c r="E32565">
        <v>0</v>
      </c>
      <c r="F32565">
        <v>0</v>
      </c>
      <c r="G32565">
        <v>0</v>
      </c>
      <c r="H32565">
        <v>0</v>
      </c>
      <c r="I32565">
        <v>0</v>
      </c>
      <c r="J32565">
        <v>0</v>
      </c>
      <c r="K32565">
        <v>0</v>
      </c>
      <c r="L32565">
        <v>0</v>
      </c>
      <c r="M32565">
        <v>0</v>
      </c>
      <c r="N32565">
        <v>0</v>
      </c>
      <c r="O32565">
        <v>0</v>
      </c>
    </row>
    <row r="32566" spans="1:15" x14ac:dyDescent="0.2">
      <c r="A32566" s="7" t="s">
        <v>32672</v>
      </c>
      <c r="B32566">
        <v>0</v>
      </c>
      <c r="C32566">
        <v>0</v>
      </c>
      <c r="D32566">
        <v>0</v>
      </c>
      <c r="E32566">
        <v>0</v>
      </c>
      <c r="F32566">
        <v>0</v>
      </c>
      <c r="G32566">
        <v>0</v>
      </c>
      <c r="H32566">
        <v>0</v>
      </c>
      <c r="I32566">
        <v>0</v>
      </c>
      <c r="J32566">
        <v>0</v>
      </c>
      <c r="K32566">
        <v>0</v>
      </c>
      <c r="L32566">
        <v>0</v>
      </c>
      <c r="M32566">
        <v>0</v>
      </c>
      <c r="N32566">
        <v>0</v>
      </c>
      <c r="O32566">
        <v>0</v>
      </c>
    </row>
    <row r="32567" spans="1:15" x14ac:dyDescent="0.2">
      <c r="A32567" s="7" t="s">
        <v>32673</v>
      </c>
      <c r="B32567">
        <v>0</v>
      </c>
      <c r="C32567">
        <v>0</v>
      </c>
      <c r="D32567">
        <v>0</v>
      </c>
      <c r="E32567">
        <v>0</v>
      </c>
      <c r="F32567">
        <v>0</v>
      </c>
      <c r="G32567">
        <v>0</v>
      </c>
      <c r="H32567">
        <v>0</v>
      </c>
      <c r="I32567">
        <v>0</v>
      </c>
      <c r="J32567">
        <v>0</v>
      </c>
      <c r="K32567">
        <v>0</v>
      </c>
      <c r="L32567">
        <v>0</v>
      </c>
      <c r="M32567">
        <v>0</v>
      </c>
      <c r="N32567">
        <v>0</v>
      </c>
      <c r="O32567">
        <v>0</v>
      </c>
    </row>
    <row r="32568" spans="1:15" x14ac:dyDescent="0.2">
      <c r="A32568" s="7" t="s">
        <v>32674</v>
      </c>
      <c r="B32568">
        <v>0</v>
      </c>
      <c r="C32568">
        <v>0</v>
      </c>
      <c r="D32568">
        <v>0</v>
      </c>
      <c r="E32568">
        <v>0</v>
      </c>
      <c r="F32568">
        <v>0</v>
      </c>
      <c r="G32568">
        <v>0</v>
      </c>
      <c r="H32568">
        <v>0</v>
      </c>
      <c r="I32568">
        <v>0</v>
      </c>
      <c r="J32568">
        <v>0</v>
      </c>
      <c r="K32568">
        <v>0</v>
      </c>
      <c r="L32568">
        <v>0</v>
      </c>
      <c r="M32568">
        <v>0</v>
      </c>
      <c r="N32568">
        <v>0</v>
      </c>
      <c r="O32568">
        <v>0</v>
      </c>
    </row>
    <row r="32569" spans="1:15" x14ac:dyDescent="0.2">
      <c r="A32569" s="7" t="s">
        <v>32675</v>
      </c>
      <c r="B32569">
        <v>390</v>
      </c>
    </row>
    <row r="32570" spans="1:15" x14ac:dyDescent="0.2">
      <c r="A32570" s="7" t="s">
        <v>32676</v>
      </c>
      <c r="B32570">
        <v>1130</v>
      </c>
    </row>
    <row r="32571" spans="1:15" x14ac:dyDescent="0.2">
      <c r="A32571" s="7" t="s">
        <v>32677</v>
      </c>
      <c r="B32571">
        <v>625</v>
      </c>
    </row>
    <row r="32572" spans="1:15" x14ac:dyDescent="0.2">
      <c r="A32572" s="7" t="s">
        <v>32678</v>
      </c>
      <c r="B32572">
        <v>600</v>
      </c>
    </row>
    <row r="32573" spans="1:15" x14ac:dyDescent="0.2">
      <c r="A32573" s="7" t="s">
        <v>32679</v>
      </c>
      <c r="B32573">
        <v>56</v>
      </c>
    </row>
    <row r="32574" spans="1:15" x14ac:dyDescent="0.2">
      <c r="A32574" s="7" t="s">
        <v>32680</v>
      </c>
      <c r="B32574">
        <v>1</v>
      </c>
    </row>
    <row r="32575" spans="1:15" x14ac:dyDescent="0.2">
      <c r="A32575" s="7" t="s">
        <v>32681</v>
      </c>
      <c r="B32575">
        <v>294</v>
      </c>
    </row>
    <row r="32576" spans="1:15" x14ac:dyDescent="0.2">
      <c r="A32576" s="7" t="s">
        <v>32682</v>
      </c>
      <c r="B32576">
        <v>0</v>
      </c>
    </row>
    <row r="32577" spans="1:15" x14ac:dyDescent="0.2">
      <c r="A32577" s="7" t="s">
        <v>32683</v>
      </c>
      <c r="B32577">
        <v>0</v>
      </c>
    </row>
    <row r="32578" spans="1:15" x14ac:dyDescent="0.2">
      <c r="A32578" s="7" t="s">
        <v>32684</v>
      </c>
      <c r="B32578">
        <v>0</v>
      </c>
    </row>
    <row r="32579" spans="1:15" x14ac:dyDescent="0.2">
      <c r="A32579" s="7" t="s">
        <v>32685</v>
      </c>
      <c r="B32579">
        <v>0</v>
      </c>
    </row>
    <row r="32580" spans="1:15" x14ac:dyDescent="0.2">
      <c r="A32580" s="7" t="s">
        <v>32686</v>
      </c>
      <c r="B32580">
        <v>0</v>
      </c>
    </row>
    <row r="32581" spans="1:15" x14ac:dyDescent="0.2">
      <c r="A32581" s="7" t="s">
        <v>32687</v>
      </c>
      <c r="B32581">
        <v>0</v>
      </c>
    </row>
    <row r="32582" spans="1:15" x14ac:dyDescent="0.2">
      <c r="A32582" s="7" t="s">
        <v>32688</v>
      </c>
      <c r="B32582">
        <v>0</v>
      </c>
    </row>
    <row r="32583" spans="1:15" x14ac:dyDescent="0.2">
      <c r="A32583" s="7" t="s">
        <v>32689</v>
      </c>
      <c r="B32583">
        <v>0</v>
      </c>
    </row>
    <row r="32584" spans="1:15" x14ac:dyDescent="0.2">
      <c r="A32584" s="7" t="s">
        <v>32690</v>
      </c>
      <c r="B32584">
        <v>0</v>
      </c>
    </row>
    <row r="32585" spans="1:15" x14ac:dyDescent="0.2">
      <c r="A32585" s="7" t="s">
        <v>32691</v>
      </c>
      <c r="B32585">
        <v>0</v>
      </c>
    </row>
    <row r="32586" spans="1:15" x14ac:dyDescent="0.2">
      <c r="A32586" s="7" t="s">
        <v>32692</v>
      </c>
      <c r="B32586">
        <v>0</v>
      </c>
    </row>
    <row r="32587" spans="1:15" x14ac:dyDescent="0.2">
      <c r="A32587" s="7" t="s">
        <v>32693</v>
      </c>
      <c r="B32587">
        <v>0</v>
      </c>
    </row>
    <row r="32588" spans="1:15" x14ac:dyDescent="0.2">
      <c r="A32588" s="7" t="s">
        <v>32694</v>
      </c>
      <c r="B32588">
        <v>1</v>
      </c>
    </row>
    <row r="32589" spans="1:15" x14ac:dyDescent="0.2">
      <c r="A32589" s="7" t="s">
        <v>32695</v>
      </c>
      <c r="B32589">
        <v>8062</v>
      </c>
    </row>
    <row r="32590" spans="1:15" x14ac:dyDescent="0.2">
      <c r="A32590" s="7" t="s">
        <v>32696</v>
      </c>
      <c r="B32590">
        <v>576</v>
      </c>
      <c r="C32590">
        <v>121</v>
      </c>
      <c r="D32590">
        <v>0</v>
      </c>
      <c r="E32590">
        <v>120</v>
      </c>
      <c r="F32590">
        <v>53</v>
      </c>
      <c r="G32590">
        <v>5648</v>
      </c>
      <c r="H32590">
        <v>57</v>
      </c>
      <c r="I32590">
        <v>268</v>
      </c>
      <c r="J32590">
        <v>276</v>
      </c>
      <c r="K32590">
        <v>121</v>
      </c>
      <c r="L32590">
        <v>36</v>
      </c>
      <c r="M32590">
        <v>48</v>
      </c>
      <c r="N32590">
        <v>2</v>
      </c>
      <c r="O32590">
        <v>2</v>
      </c>
    </row>
    <row r="32591" spans="1:15" x14ac:dyDescent="0.2">
      <c r="A32591" s="7" t="s">
        <v>32697</v>
      </c>
      <c r="B32591">
        <v>116</v>
      </c>
      <c r="C32591">
        <v>28</v>
      </c>
      <c r="D32591">
        <v>0</v>
      </c>
      <c r="E32591">
        <v>27</v>
      </c>
      <c r="F32591">
        <v>7</v>
      </c>
      <c r="G32591">
        <v>0</v>
      </c>
      <c r="H32591">
        <v>7</v>
      </c>
      <c r="I32591">
        <v>0</v>
      </c>
      <c r="J32591">
        <v>67</v>
      </c>
      <c r="K32591">
        <v>36</v>
      </c>
      <c r="L32591">
        <v>3</v>
      </c>
      <c r="M32591">
        <v>0</v>
      </c>
      <c r="N32591">
        <v>2</v>
      </c>
      <c r="O32591">
        <v>2</v>
      </c>
    </row>
    <row r="32592" spans="1:15" x14ac:dyDescent="0.2">
      <c r="A32592" s="7" t="s">
        <v>32698</v>
      </c>
      <c r="B32592">
        <v>26</v>
      </c>
      <c r="C32592">
        <v>0</v>
      </c>
      <c r="D32592">
        <v>0</v>
      </c>
      <c r="E32592">
        <v>0</v>
      </c>
      <c r="F32592">
        <v>6</v>
      </c>
      <c r="G32592">
        <v>0</v>
      </c>
      <c r="H32592">
        <v>5</v>
      </c>
      <c r="I32592">
        <v>0</v>
      </c>
      <c r="J32592">
        <v>21</v>
      </c>
      <c r="K32592">
        <v>9</v>
      </c>
      <c r="L32592">
        <v>0</v>
      </c>
      <c r="M32592">
        <v>0</v>
      </c>
      <c r="N32592">
        <v>0</v>
      </c>
      <c r="O32592">
        <v>0</v>
      </c>
    </row>
    <row r="32593" spans="1:15" x14ac:dyDescent="0.2">
      <c r="A32593" s="7" t="s">
        <v>32699</v>
      </c>
      <c r="B32593">
        <v>16</v>
      </c>
      <c r="C32593">
        <v>0</v>
      </c>
      <c r="D32593">
        <v>0</v>
      </c>
      <c r="E32593">
        <v>0</v>
      </c>
      <c r="F32593">
        <v>0</v>
      </c>
      <c r="G32593">
        <v>0</v>
      </c>
      <c r="H32593">
        <v>0</v>
      </c>
      <c r="I32593">
        <v>0</v>
      </c>
      <c r="J32593">
        <v>12</v>
      </c>
      <c r="K32593">
        <v>9</v>
      </c>
      <c r="L32593">
        <v>0</v>
      </c>
      <c r="M32593">
        <v>0</v>
      </c>
      <c r="N32593">
        <v>1</v>
      </c>
      <c r="O32593">
        <v>1</v>
      </c>
    </row>
    <row r="32594" spans="1:15" x14ac:dyDescent="0.2">
      <c r="A32594" s="7" t="s">
        <v>32700</v>
      </c>
      <c r="B32594">
        <v>0</v>
      </c>
      <c r="C32594">
        <v>0</v>
      </c>
      <c r="D32594">
        <v>0</v>
      </c>
      <c r="E32594">
        <v>0</v>
      </c>
      <c r="F32594">
        <v>0</v>
      </c>
      <c r="G32594">
        <v>0</v>
      </c>
      <c r="H32594">
        <v>0</v>
      </c>
      <c r="I32594">
        <v>0</v>
      </c>
      <c r="J32594">
        <v>0</v>
      </c>
      <c r="K32594">
        <v>0</v>
      </c>
      <c r="L32594">
        <v>0</v>
      </c>
      <c r="M32594">
        <v>0</v>
      </c>
      <c r="N32594">
        <v>0</v>
      </c>
      <c r="O32594">
        <v>0</v>
      </c>
    </row>
    <row r="32595" spans="1:15" x14ac:dyDescent="0.2">
      <c r="A32595" s="7" t="s">
        <v>32701</v>
      </c>
      <c r="B32595">
        <v>0</v>
      </c>
      <c r="C32595">
        <v>0</v>
      </c>
      <c r="D32595">
        <v>0</v>
      </c>
      <c r="E32595">
        <v>0</v>
      </c>
      <c r="F32595">
        <v>0</v>
      </c>
      <c r="G32595">
        <v>0</v>
      </c>
      <c r="H32595">
        <v>0</v>
      </c>
      <c r="I32595">
        <v>0</v>
      </c>
      <c r="J32595">
        <v>0</v>
      </c>
      <c r="K32595">
        <v>0</v>
      </c>
      <c r="L32595">
        <v>0</v>
      </c>
      <c r="M32595">
        <v>0</v>
      </c>
      <c r="N32595">
        <v>0</v>
      </c>
      <c r="O32595">
        <v>0</v>
      </c>
    </row>
    <row r="32596" spans="1:15" x14ac:dyDescent="0.2">
      <c r="A32596" s="7" t="s">
        <v>32702</v>
      </c>
      <c r="B32596">
        <v>33</v>
      </c>
      <c r="C32596">
        <v>15</v>
      </c>
      <c r="D32596">
        <v>0</v>
      </c>
      <c r="E32596">
        <v>15</v>
      </c>
      <c r="F32596">
        <v>0</v>
      </c>
      <c r="G32596">
        <v>0</v>
      </c>
      <c r="H32596">
        <v>0</v>
      </c>
      <c r="I32596">
        <v>0</v>
      </c>
      <c r="J32596">
        <v>9</v>
      </c>
      <c r="K32596">
        <v>5</v>
      </c>
      <c r="L32596">
        <v>0</v>
      </c>
      <c r="M32596">
        <v>0</v>
      </c>
      <c r="N32596">
        <v>0</v>
      </c>
      <c r="O32596">
        <v>0</v>
      </c>
    </row>
    <row r="32597" spans="1:15" x14ac:dyDescent="0.2">
      <c r="A32597" s="7" t="s">
        <v>32703</v>
      </c>
      <c r="B32597">
        <v>36</v>
      </c>
      <c r="C32597">
        <v>11</v>
      </c>
      <c r="D32597">
        <v>0</v>
      </c>
      <c r="E32597">
        <v>11</v>
      </c>
      <c r="F32597">
        <v>0</v>
      </c>
      <c r="G32597">
        <v>0</v>
      </c>
      <c r="H32597">
        <v>0</v>
      </c>
      <c r="I32597">
        <v>0</v>
      </c>
      <c r="J32597">
        <v>23</v>
      </c>
      <c r="K32597">
        <v>13</v>
      </c>
      <c r="L32597">
        <v>1</v>
      </c>
      <c r="M32597">
        <v>0</v>
      </c>
      <c r="N32597">
        <v>1</v>
      </c>
      <c r="O32597">
        <v>1</v>
      </c>
    </row>
    <row r="32598" spans="1:15" x14ac:dyDescent="0.2">
      <c r="A32598" s="7" t="s">
        <v>32704</v>
      </c>
      <c r="B32598">
        <v>0</v>
      </c>
      <c r="C32598">
        <v>0</v>
      </c>
      <c r="D32598">
        <v>0</v>
      </c>
      <c r="E32598">
        <v>0</v>
      </c>
      <c r="F32598">
        <v>0</v>
      </c>
      <c r="G32598">
        <v>0</v>
      </c>
      <c r="H32598">
        <v>0</v>
      </c>
      <c r="I32598">
        <v>0</v>
      </c>
      <c r="J32598">
        <v>0</v>
      </c>
      <c r="K32598">
        <v>0</v>
      </c>
      <c r="L32598">
        <v>0</v>
      </c>
      <c r="M32598">
        <v>0</v>
      </c>
      <c r="N32598">
        <v>0</v>
      </c>
      <c r="O32598">
        <v>0</v>
      </c>
    </row>
    <row r="32599" spans="1:15" x14ac:dyDescent="0.2">
      <c r="A32599" s="7" t="s">
        <v>32705</v>
      </c>
      <c r="B32599">
        <v>0</v>
      </c>
      <c r="C32599">
        <v>0</v>
      </c>
      <c r="D32599">
        <v>0</v>
      </c>
      <c r="E32599">
        <v>0</v>
      </c>
      <c r="F32599">
        <v>0</v>
      </c>
      <c r="G32599">
        <v>0</v>
      </c>
      <c r="H32599">
        <v>0</v>
      </c>
      <c r="I32599">
        <v>0</v>
      </c>
      <c r="J32599">
        <v>0</v>
      </c>
      <c r="K32599">
        <v>0</v>
      </c>
      <c r="L32599">
        <v>0</v>
      </c>
      <c r="M32599">
        <v>0</v>
      </c>
      <c r="N32599">
        <v>0</v>
      </c>
      <c r="O32599">
        <v>0</v>
      </c>
    </row>
    <row r="32600" spans="1:15" x14ac:dyDescent="0.2">
      <c r="A32600" s="7" t="s">
        <v>32706</v>
      </c>
      <c r="B32600">
        <v>0</v>
      </c>
      <c r="C32600">
        <v>0</v>
      </c>
      <c r="D32600">
        <v>0</v>
      </c>
      <c r="E32600">
        <v>0</v>
      </c>
      <c r="F32600">
        <v>0</v>
      </c>
      <c r="G32600">
        <v>0</v>
      </c>
      <c r="H32600">
        <v>0</v>
      </c>
      <c r="I32600">
        <v>0</v>
      </c>
      <c r="J32600">
        <v>0</v>
      </c>
      <c r="K32600">
        <v>0</v>
      </c>
      <c r="L32600">
        <v>0</v>
      </c>
      <c r="M32600">
        <v>0</v>
      </c>
      <c r="N32600">
        <v>0</v>
      </c>
      <c r="O32600">
        <v>0</v>
      </c>
    </row>
    <row r="32601" spans="1:15" x14ac:dyDescent="0.2">
      <c r="A32601" s="7" t="s">
        <v>32707</v>
      </c>
      <c r="B32601">
        <v>1</v>
      </c>
      <c r="C32601">
        <v>1</v>
      </c>
      <c r="D32601">
        <v>0</v>
      </c>
      <c r="E32601">
        <v>0</v>
      </c>
      <c r="F32601">
        <v>0</v>
      </c>
      <c r="G32601">
        <v>0</v>
      </c>
      <c r="H32601">
        <v>0</v>
      </c>
      <c r="I32601">
        <v>0</v>
      </c>
      <c r="J32601">
        <v>0</v>
      </c>
      <c r="K32601">
        <v>0</v>
      </c>
      <c r="L32601">
        <v>0</v>
      </c>
      <c r="M32601">
        <v>0</v>
      </c>
      <c r="N32601">
        <v>0</v>
      </c>
      <c r="O32601">
        <v>0</v>
      </c>
    </row>
    <row r="32602" spans="1:15" x14ac:dyDescent="0.2">
      <c r="A32602" s="7" t="s">
        <v>32708</v>
      </c>
      <c r="B32602">
        <v>20</v>
      </c>
      <c r="C32602">
        <v>0</v>
      </c>
      <c r="D32602">
        <v>0</v>
      </c>
      <c r="E32602">
        <v>0</v>
      </c>
      <c r="F32602">
        <v>3</v>
      </c>
      <c r="G32602">
        <v>42</v>
      </c>
      <c r="H32602">
        <v>3</v>
      </c>
      <c r="I32602">
        <v>42</v>
      </c>
      <c r="J32602">
        <v>15</v>
      </c>
      <c r="K32602">
        <v>1</v>
      </c>
      <c r="L32602">
        <v>0</v>
      </c>
      <c r="M32602">
        <v>17</v>
      </c>
      <c r="N32602">
        <v>0</v>
      </c>
      <c r="O32602">
        <v>0</v>
      </c>
    </row>
    <row r="32603" spans="1:15" x14ac:dyDescent="0.2">
      <c r="A32603" s="7" t="s">
        <v>32709</v>
      </c>
      <c r="B32603">
        <v>0</v>
      </c>
      <c r="C32603">
        <v>0</v>
      </c>
      <c r="D32603">
        <v>0</v>
      </c>
      <c r="E32603">
        <v>0</v>
      </c>
      <c r="F32603">
        <v>0</v>
      </c>
      <c r="G32603">
        <v>0</v>
      </c>
      <c r="H32603">
        <v>0</v>
      </c>
      <c r="I32603">
        <v>0</v>
      </c>
      <c r="J32603">
        <v>0</v>
      </c>
      <c r="K32603">
        <v>0</v>
      </c>
      <c r="L32603">
        <v>0</v>
      </c>
      <c r="M32603">
        <v>0</v>
      </c>
      <c r="N32603">
        <v>0</v>
      </c>
      <c r="O32603">
        <v>0</v>
      </c>
    </row>
    <row r="32604" spans="1:15" x14ac:dyDescent="0.2">
      <c r="A32604" s="7" t="s">
        <v>32710</v>
      </c>
      <c r="B32604">
        <v>2</v>
      </c>
      <c r="C32604">
        <v>0</v>
      </c>
      <c r="D32604">
        <v>0</v>
      </c>
      <c r="E32604">
        <v>0</v>
      </c>
      <c r="F32604">
        <v>0</v>
      </c>
      <c r="G32604">
        <v>0</v>
      </c>
      <c r="H32604">
        <v>0</v>
      </c>
      <c r="I32604">
        <v>0</v>
      </c>
      <c r="J32604">
        <v>2</v>
      </c>
      <c r="K32604">
        <v>0</v>
      </c>
      <c r="L32604">
        <v>0</v>
      </c>
      <c r="M32604">
        <v>0</v>
      </c>
      <c r="N32604">
        <v>0</v>
      </c>
      <c r="O32604">
        <v>0</v>
      </c>
    </row>
    <row r="32605" spans="1:15" x14ac:dyDescent="0.2">
      <c r="A32605" s="7" t="s">
        <v>32711</v>
      </c>
      <c r="B32605">
        <v>13</v>
      </c>
      <c r="C32605">
        <v>0</v>
      </c>
      <c r="D32605">
        <v>0</v>
      </c>
      <c r="E32605">
        <v>0</v>
      </c>
      <c r="F32605">
        <v>0</v>
      </c>
      <c r="G32605">
        <v>0</v>
      </c>
      <c r="H32605">
        <v>0</v>
      </c>
      <c r="I32605">
        <v>0</v>
      </c>
      <c r="J32605">
        <v>12</v>
      </c>
      <c r="K32605">
        <v>1</v>
      </c>
      <c r="L32605">
        <v>0</v>
      </c>
      <c r="M32605">
        <v>0</v>
      </c>
      <c r="N32605">
        <v>0</v>
      </c>
      <c r="O32605">
        <v>0</v>
      </c>
    </row>
    <row r="32606" spans="1:15" x14ac:dyDescent="0.2">
      <c r="A32606" s="7" t="s">
        <v>32712</v>
      </c>
      <c r="B32606">
        <v>3</v>
      </c>
      <c r="C32606">
        <v>0</v>
      </c>
      <c r="D32606">
        <v>0</v>
      </c>
      <c r="E32606">
        <v>0</v>
      </c>
      <c r="F32606">
        <v>1</v>
      </c>
      <c r="G32606">
        <v>42</v>
      </c>
      <c r="H32606">
        <v>1</v>
      </c>
      <c r="I32606">
        <v>42</v>
      </c>
      <c r="J32606">
        <v>1</v>
      </c>
      <c r="K32606">
        <v>0</v>
      </c>
      <c r="L32606">
        <v>0</v>
      </c>
      <c r="M32606">
        <v>0</v>
      </c>
      <c r="N32606">
        <v>0</v>
      </c>
      <c r="O32606">
        <v>0</v>
      </c>
    </row>
    <row r="32607" spans="1:15" x14ac:dyDescent="0.2">
      <c r="A32607" s="7" t="s">
        <v>32713</v>
      </c>
      <c r="B32607">
        <v>2</v>
      </c>
      <c r="C32607">
        <v>0</v>
      </c>
      <c r="D32607">
        <v>0</v>
      </c>
      <c r="E32607">
        <v>0</v>
      </c>
      <c r="F32607">
        <v>2</v>
      </c>
      <c r="G32607">
        <v>0</v>
      </c>
      <c r="H32607">
        <v>2</v>
      </c>
      <c r="I32607">
        <v>0</v>
      </c>
      <c r="J32607">
        <v>0</v>
      </c>
      <c r="K32607">
        <v>0</v>
      </c>
      <c r="L32607">
        <v>0</v>
      </c>
      <c r="M32607">
        <v>17</v>
      </c>
      <c r="N32607">
        <v>0</v>
      </c>
      <c r="O32607">
        <v>0</v>
      </c>
    </row>
    <row r="32608" spans="1:15" x14ac:dyDescent="0.2">
      <c r="A32608" s="7" t="s">
        <v>32714</v>
      </c>
      <c r="B32608">
        <v>0</v>
      </c>
      <c r="C32608">
        <v>0</v>
      </c>
      <c r="D32608">
        <v>0</v>
      </c>
      <c r="E32608">
        <v>0</v>
      </c>
      <c r="F32608">
        <v>0</v>
      </c>
      <c r="G32608">
        <v>0</v>
      </c>
      <c r="H32608">
        <v>0</v>
      </c>
      <c r="I32608">
        <v>0</v>
      </c>
      <c r="J32608">
        <v>0</v>
      </c>
      <c r="K32608">
        <v>0</v>
      </c>
      <c r="L32608">
        <v>0</v>
      </c>
      <c r="M32608">
        <v>0</v>
      </c>
      <c r="N32608">
        <v>0</v>
      </c>
      <c r="O32608">
        <v>0</v>
      </c>
    </row>
    <row r="32609" spans="1:15" x14ac:dyDescent="0.2">
      <c r="A32609" s="7" t="s">
        <v>32715</v>
      </c>
      <c r="B32609">
        <v>339</v>
      </c>
      <c r="C32609">
        <v>63</v>
      </c>
      <c r="D32609">
        <v>0</v>
      </c>
      <c r="E32609">
        <v>63</v>
      </c>
      <c r="F32609">
        <v>37</v>
      </c>
      <c r="G32609">
        <v>5606</v>
      </c>
      <c r="H32609">
        <v>39</v>
      </c>
      <c r="I32609">
        <v>226</v>
      </c>
      <c r="J32609">
        <v>143</v>
      </c>
      <c r="K32609">
        <v>69</v>
      </c>
      <c r="L32609">
        <v>30</v>
      </c>
      <c r="M32609">
        <v>29</v>
      </c>
      <c r="N32609">
        <v>0</v>
      </c>
      <c r="O32609">
        <v>0</v>
      </c>
    </row>
    <row r="32610" spans="1:15" x14ac:dyDescent="0.2">
      <c r="A32610" s="7" t="s">
        <v>32716</v>
      </c>
      <c r="B32610">
        <v>2</v>
      </c>
      <c r="C32610">
        <v>0</v>
      </c>
      <c r="D32610">
        <v>0</v>
      </c>
      <c r="E32610">
        <v>0</v>
      </c>
      <c r="F32610">
        <v>0</v>
      </c>
      <c r="G32610">
        <v>0</v>
      </c>
      <c r="H32610">
        <v>2</v>
      </c>
      <c r="I32610">
        <v>0</v>
      </c>
      <c r="J32610">
        <v>1</v>
      </c>
      <c r="K32610">
        <v>0</v>
      </c>
      <c r="L32610">
        <v>0</v>
      </c>
      <c r="M32610">
        <v>0</v>
      </c>
      <c r="N32610">
        <v>0</v>
      </c>
      <c r="O32610">
        <v>0</v>
      </c>
    </row>
    <row r="32611" spans="1:15" x14ac:dyDescent="0.2">
      <c r="A32611" s="7" t="s">
        <v>32717</v>
      </c>
      <c r="B32611">
        <v>4</v>
      </c>
      <c r="C32611">
        <v>0</v>
      </c>
      <c r="D32611">
        <v>0</v>
      </c>
      <c r="E32611">
        <v>0</v>
      </c>
      <c r="F32611">
        <v>0</v>
      </c>
      <c r="G32611">
        <v>0</v>
      </c>
      <c r="H32611">
        <v>0</v>
      </c>
      <c r="I32611">
        <v>0</v>
      </c>
      <c r="J32611">
        <v>4</v>
      </c>
      <c r="K32611">
        <v>0</v>
      </c>
      <c r="L32611">
        <v>0</v>
      </c>
      <c r="M32611">
        <v>0</v>
      </c>
      <c r="N32611">
        <v>0</v>
      </c>
      <c r="O32611">
        <v>0</v>
      </c>
    </row>
    <row r="32612" spans="1:15" x14ac:dyDescent="0.2">
      <c r="A32612" s="7" t="s">
        <v>32718</v>
      </c>
      <c r="B32612">
        <v>0</v>
      </c>
      <c r="C32612">
        <v>0</v>
      </c>
      <c r="D32612">
        <v>0</v>
      </c>
      <c r="E32612">
        <v>0</v>
      </c>
      <c r="F32612">
        <v>0</v>
      </c>
      <c r="G32612">
        <v>0</v>
      </c>
      <c r="H32612">
        <v>0</v>
      </c>
      <c r="I32612">
        <v>0</v>
      </c>
      <c r="J32612">
        <v>0</v>
      </c>
      <c r="K32612">
        <v>0</v>
      </c>
      <c r="L32612">
        <v>0</v>
      </c>
      <c r="M32612">
        <v>0</v>
      </c>
      <c r="N32612">
        <v>0</v>
      </c>
      <c r="O32612">
        <v>0</v>
      </c>
    </row>
    <row r="32613" spans="1:15" x14ac:dyDescent="0.2">
      <c r="A32613" s="7" t="s">
        <v>32719</v>
      </c>
      <c r="B32613">
        <v>1</v>
      </c>
      <c r="C32613">
        <v>0</v>
      </c>
      <c r="D32613">
        <v>0</v>
      </c>
      <c r="E32613">
        <v>0</v>
      </c>
      <c r="F32613">
        <v>0</v>
      </c>
      <c r="G32613">
        <v>0</v>
      </c>
      <c r="H32613">
        <v>0</v>
      </c>
      <c r="I32613">
        <v>0</v>
      </c>
      <c r="J32613">
        <v>1</v>
      </c>
      <c r="K32613">
        <v>0</v>
      </c>
      <c r="L32613">
        <v>0</v>
      </c>
      <c r="M32613">
        <v>0</v>
      </c>
      <c r="N32613">
        <v>0</v>
      </c>
      <c r="O32613">
        <v>0</v>
      </c>
    </row>
    <row r="32614" spans="1:15" x14ac:dyDescent="0.2">
      <c r="A32614" s="7" t="s">
        <v>32720</v>
      </c>
      <c r="B32614">
        <v>61</v>
      </c>
      <c r="C32614">
        <v>38</v>
      </c>
      <c r="D32614">
        <v>0</v>
      </c>
      <c r="E32614">
        <v>38</v>
      </c>
      <c r="F32614">
        <v>1</v>
      </c>
      <c r="G32614">
        <v>9</v>
      </c>
      <c r="H32614">
        <v>1</v>
      </c>
      <c r="I32614">
        <v>9</v>
      </c>
      <c r="J32614">
        <v>20</v>
      </c>
      <c r="K32614">
        <v>2</v>
      </c>
      <c r="L32614">
        <v>3</v>
      </c>
      <c r="M32614">
        <v>0</v>
      </c>
      <c r="N32614">
        <v>0</v>
      </c>
      <c r="O32614">
        <v>0</v>
      </c>
    </row>
    <row r="32615" spans="1:15" x14ac:dyDescent="0.2">
      <c r="A32615" s="7" t="s">
        <v>32721</v>
      </c>
      <c r="B32615">
        <v>38</v>
      </c>
      <c r="C32615">
        <v>38</v>
      </c>
      <c r="D32615">
        <v>0</v>
      </c>
      <c r="E32615">
        <v>38</v>
      </c>
      <c r="F32615">
        <v>0</v>
      </c>
      <c r="G32615">
        <v>0</v>
      </c>
      <c r="H32615">
        <v>0</v>
      </c>
      <c r="I32615">
        <v>0</v>
      </c>
      <c r="J32615">
        <v>0</v>
      </c>
      <c r="K32615">
        <v>0</v>
      </c>
      <c r="L32615">
        <v>2</v>
      </c>
      <c r="M32615">
        <v>0</v>
      </c>
      <c r="N32615">
        <v>0</v>
      </c>
      <c r="O32615">
        <v>0</v>
      </c>
    </row>
    <row r="32616" spans="1:15" x14ac:dyDescent="0.2">
      <c r="A32616" s="7" t="s">
        <v>32722</v>
      </c>
      <c r="B32616">
        <v>18</v>
      </c>
      <c r="C32616">
        <v>0</v>
      </c>
      <c r="D32616">
        <v>0</v>
      </c>
      <c r="E32616">
        <v>0</v>
      </c>
      <c r="F32616">
        <v>1</v>
      </c>
      <c r="G32616">
        <v>9</v>
      </c>
      <c r="H32616">
        <v>1</v>
      </c>
      <c r="I32616">
        <v>9</v>
      </c>
      <c r="J32616">
        <v>17</v>
      </c>
      <c r="K32616">
        <v>0</v>
      </c>
      <c r="L32616">
        <v>1</v>
      </c>
      <c r="M32616">
        <v>0</v>
      </c>
      <c r="N32616">
        <v>0</v>
      </c>
      <c r="O32616">
        <v>0</v>
      </c>
    </row>
    <row r="32617" spans="1:15" x14ac:dyDescent="0.2">
      <c r="A32617" s="7" t="s">
        <v>32723</v>
      </c>
      <c r="B32617">
        <v>2</v>
      </c>
      <c r="C32617">
        <v>0</v>
      </c>
      <c r="D32617">
        <v>0</v>
      </c>
      <c r="E32617">
        <v>0</v>
      </c>
      <c r="F32617">
        <v>0</v>
      </c>
      <c r="G32617">
        <v>0</v>
      </c>
      <c r="H32617">
        <v>0</v>
      </c>
      <c r="I32617">
        <v>0</v>
      </c>
      <c r="J32617">
        <v>2</v>
      </c>
      <c r="K32617">
        <v>0</v>
      </c>
      <c r="L32617">
        <v>0</v>
      </c>
      <c r="M32617">
        <v>0</v>
      </c>
      <c r="N32617">
        <v>0</v>
      </c>
      <c r="O32617">
        <v>0</v>
      </c>
    </row>
    <row r="32618" spans="1:15" x14ac:dyDescent="0.2">
      <c r="A32618" s="7" t="s">
        <v>32724</v>
      </c>
      <c r="B32618">
        <v>21</v>
      </c>
      <c r="C32618">
        <v>1</v>
      </c>
      <c r="D32618">
        <v>0</v>
      </c>
      <c r="E32618">
        <v>1</v>
      </c>
      <c r="F32618">
        <v>3</v>
      </c>
      <c r="G32618">
        <v>0</v>
      </c>
      <c r="H32618">
        <v>4</v>
      </c>
      <c r="I32618">
        <v>0</v>
      </c>
      <c r="J32618">
        <v>11</v>
      </c>
      <c r="K32618">
        <v>3</v>
      </c>
      <c r="L32618">
        <v>1</v>
      </c>
      <c r="M32618">
        <v>1</v>
      </c>
      <c r="N32618">
        <v>0</v>
      </c>
      <c r="O32618">
        <v>0</v>
      </c>
    </row>
    <row r="32619" spans="1:15" x14ac:dyDescent="0.2">
      <c r="A32619" s="7" t="s">
        <v>32725</v>
      </c>
      <c r="B32619">
        <v>15</v>
      </c>
      <c r="C32619">
        <v>0</v>
      </c>
      <c r="D32619">
        <v>0</v>
      </c>
      <c r="E32619">
        <v>0</v>
      </c>
      <c r="F32619">
        <v>0</v>
      </c>
      <c r="G32619">
        <v>0</v>
      </c>
      <c r="H32619">
        <v>0</v>
      </c>
      <c r="I32619">
        <v>0</v>
      </c>
      <c r="J32619">
        <v>13</v>
      </c>
      <c r="K32619">
        <v>2</v>
      </c>
      <c r="L32619">
        <v>0</v>
      </c>
      <c r="M32619">
        <v>0</v>
      </c>
      <c r="N32619">
        <v>0</v>
      </c>
      <c r="O32619">
        <v>0</v>
      </c>
    </row>
    <row r="32620" spans="1:15" x14ac:dyDescent="0.2">
      <c r="A32620" s="7" t="s">
        <v>32726</v>
      </c>
      <c r="B32620">
        <v>23</v>
      </c>
      <c r="C32620">
        <v>0</v>
      </c>
      <c r="D32620">
        <v>0</v>
      </c>
      <c r="E32620">
        <v>0</v>
      </c>
      <c r="F32620">
        <v>0</v>
      </c>
      <c r="G32620">
        <v>0</v>
      </c>
      <c r="H32620">
        <v>0</v>
      </c>
      <c r="I32620">
        <v>0</v>
      </c>
      <c r="J32620">
        <v>20</v>
      </c>
      <c r="K32620">
        <v>9</v>
      </c>
      <c r="L32620">
        <v>0</v>
      </c>
      <c r="M32620">
        <v>0</v>
      </c>
      <c r="N32620">
        <v>0</v>
      </c>
      <c r="O32620">
        <v>0</v>
      </c>
    </row>
    <row r="32621" spans="1:15" x14ac:dyDescent="0.2">
      <c r="A32621" s="7" t="s">
        <v>32727</v>
      </c>
      <c r="B32621">
        <v>3</v>
      </c>
      <c r="C32621">
        <v>0</v>
      </c>
      <c r="D32621">
        <v>0</v>
      </c>
      <c r="E32621">
        <v>0</v>
      </c>
      <c r="F32621">
        <v>0</v>
      </c>
      <c r="G32621">
        <v>0</v>
      </c>
      <c r="H32621">
        <v>0</v>
      </c>
      <c r="I32621">
        <v>0</v>
      </c>
      <c r="J32621">
        <v>3</v>
      </c>
      <c r="K32621">
        <v>1</v>
      </c>
      <c r="L32621">
        <v>0</v>
      </c>
      <c r="M32621">
        <v>0</v>
      </c>
      <c r="N32621">
        <v>0</v>
      </c>
      <c r="O32621">
        <v>0</v>
      </c>
    </row>
    <row r="32622" spans="1:15" x14ac:dyDescent="0.2">
      <c r="A32622" s="7" t="s">
        <v>32728</v>
      </c>
      <c r="B32622">
        <v>101</v>
      </c>
      <c r="C32622">
        <v>30</v>
      </c>
      <c r="D32622">
        <v>0</v>
      </c>
      <c r="E32622">
        <v>30</v>
      </c>
      <c r="F32622">
        <v>6</v>
      </c>
      <c r="G32622">
        <v>0</v>
      </c>
      <c r="H32622">
        <v>8</v>
      </c>
      <c r="I32622">
        <v>0</v>
      </c>
      <c r="J32622">
        <v>51</v>
      </c>
      <c r="K32622">
        <v>15</v>
      </c>
      <c r="L32622">
        <v>3</v>
      </c>
      <c r="M32622">
        <v>2</v>
      </c>
      <c r="N32622">
        <v>0</v>
      </c>
      <c r="O32622">
        <v>0</v>
      </c>
    </row>
    <row r="32623" spans="1:15" x14ac:dyDescent="0.2">
      <c r="A32623" s="7" t="s">
        <v>32729</v>
      </c>
      <c r="B32623">
        <v>117</v>
      </c>
      <c r="C32623">
        <v>16</v>
      </c>
      <c r="D32623">
        <v>0</v>
      </c>
      <c r="E32623">
        <v>16</v>
      </c>
      <c r="F32623">
        <v>9</v>
      </c>
      <c r="G32623">
        <v>5590</v>
      </c>
      <c r="H32623">
        <v>8</v>
      </c>
      <c r="I32623">
        <v>210</v>
      </c>
      <c r="J32623">
        <v>46</v>
      </c>
      <c r="K32623">
        <v>33</v>
      </c>
      <c r="L32623">
        <v>3</v>
      </c>
      <c r="M32623">
        <v>16</v>
      </c>
      <c r="N32623">
        <v>0</v>
      </c>
      <c r="O32623">
        <v>0</v>
      </c>
    </row>
    <row r="32624" spans="1:15" x14ac:dyDescent="0.2">
      <c r="A32624" s="7" t="s">
        <v>32730</v>
      </c>
      <c r="B32624">
        <v>1</v>
      </c>
      <c r="C32624">
        <v>0</v>
      </c>
      <c r="D32624">
        <v>0</v>
      </c>
      <c r="E32624">
        <v>0</v>
      </c>
      <c r="F32624">
        <v>0</v>
      </c>
      <c r="G32624">
        <v>0</v>
      </c>
      <c r="H32624">
        <v>0</v>
      </c>
      <c r="I32624">
        <v>0</v>
      </c>
      <c r="J32624">
        <v>1</v>
      </c>
      <c r="K32624">
        <v>1</v>
      </c>
      <c r="L32624">
        <v>0</v>
      </c>
      <c r="M32624">
        <v>0</v>
      </c>
      <c r="N32624">
        <v>0</v>
      </c>
      <c r="O32624">
        <v>0</v>
      </c>
    </row>
    <row r="32625" spans="1:15" x14ac:dyDescent="0.2">
      <c r="A32625" s="7" t="s">
        <v>32731</v>
      </c>
      <c r="B32625">
        <v>16</v>
      </c>
      <c r="C32625">
        <v>16</v>
      </c>
      <c r="D32625">
        <v>0</v>
      </c>
      <c r="E32625">
        <v>16</v>
      </c>
      <c r="F32625">
        <v>0</v>
      </c>
      <c r="G32625">
        <v>0</v>
      </c>
      <c r="H32625">
        <v>0</v>
      </c>
      <c r="I32625">
        <v>0</v>
      </c>
      <c r="J32625">
        <v>0</v>
      </c>
      <c r="K32625">
        <v>0</v>
      </c>
      <c r="L32625">
        <v>0</v>
      </c>
      <c r="M32625">
        <v>0</v>
      </c>
      <c r="N32625">
        <v>0</v>
      </c>
      <c r="O32625">
        <v>0</v>
      </c>
    </row>
    <row r="32626" spans="1:15" x14ac:dyDescent="0.2">
      <c r="A32626" s="7" t="s">
        <v>32732</v>
      </c>
      <c r="B32626">
        <v>0</v>
      </c>
      <c r="C32626">
        <v>0</v>
      </c>
      <c r="D32626">
        <v>0</v>
      </c>
      <c r="E32626">
        <v>0</v>
      </c>
      <c r="F32626">
        <v>0</v>
      </c>
      <c r="G32626">
        <v>0</v>
      </c>
      <c r="H32626">
        <v>0</v>
      </c>
      <c r="I32626">
        <v>0</v>
      </c>
      <c r="J32626">
        <v>0</v>
      </c>
      <c r="K32626">
        <v>0</v>
      </c>
      <c r="L32626">
        <v>0</v>
      </c>
      <c r="M32626">
        <v>0</v>
      </c>
      <c r="N32626">
        <v>0</v>
      </c>
      <c r="O32626">
        <v>0</v>
      </c>
    </row>
    <row r="32627" spans="1:15" x14ac:dyDescent="0.2">
      <c r="A32627" s="7" t="s">
        <v>32733</v>
      </c>
      <c r="B32627">
        <v>54</v>
      </c>
      <c r="C32627">
        <v>0</v>
      </c>
      <c r="D32627">
        <v>0</v>
      </c>
      <c r="E32627">
        <v>0</v>
      </c>
      <c r="F32627">
        <v>7</v>
      </c>
      <c r="G32627">
        <v>5590</v>
      </c>
      <c r="H32627">
        <v>4</v>
      </c>
      <c r="I32627">
        <v>210</v>
      </c>
      <c r="J32627">
        <v>35</v>
      </c>
      <c r="K32627">
        <v>29</v>
      </c>
      <c r="L32627">
        <v>0</v>
      </c>
      <c r="M32627">
        <v>16</v>
      </c>
      <c r="N32627">
        <v>0</v>
      </c>
      <c r="O32627">
        <v>0</v>
      </c>
    </row>
    <row r="32628" spans="1:15" x14ac:dyDescent="0.2">
      <c r="A32628" s="7" t="s">
        <v>32734</v>
      </c>
      <c r="B32628">
        <v>43</v>
      </c>
      <c r="C32628">
        <v>0</v>
      </c>
      <c r="D32628">
        <v>0</v>
      </c>
      <c r="E32628">
        <v>0</v>
      </c>
      <c r="F32628">
        <v>0</v>
      </c>
      <c r="G32628">
        <v>0</v>
      </c>
      <c r="H32628">
        <v>0</v>
      </c>
      <c r="I32628">
        <v>0</v>
      </c>
      <c r="J32628">
        <v>9</v>
      </c>
      <c r="K32628">
        <v>3</v>
      </c>
      <c r="L32628">
        <v>3</v>
      </c>
      <c r="M32628">
        <v>0</v>
      </c>
      <c r="N32628">
        <v>0</v>
      </c>
      <c r="O32628">
        <v>0</v>
      </c>
    </row>
    <row r="32629" spans="1:15" x14ac:dyDescent="0.2">
      <c r="A32629" s="7" t="s">
        <v>32735</v>
      </c>
      <c r="B32629">
        <v>2</v>
      </c>
      <c r="C32629">
        <v>0</v>
      </c>
      <c r="D32629">
        <v>0</v>
      </c>
      <c r="E32629">
        <v>0</v>
      </c>
      <c r="F32629">
        <v>2</v>
      </c>
      <c r="G32629">
        <v>0</v>
      </c>
      <c r="H32629">
        <v>3</v>
      </c>
      <c r="I32629">
        <v>0</v>
      </c>
      <c r="J32629">
        <v>0</v>
      </c>
      <c r="K32629">
        <v>0</v>
      </c>
      <c r="L32629">
        <v>0</v>
      </c>
      <c r="M32629">
        <v>0</v>
      </c>
      <c r="N32629">
        <v>0</v>
      </c>
      <c r="O32629">
        <v>0</v>
      </c>
    </row>
    <row r="32630" spans="1:15" x14ac:dyDescent="0.2">
      <c r="A32630" s="7" t="s">
        <v>32736</v>
      </c>
      <c r="B32630">
        <v>2</v>
      </c>
      <c r="C32630">
        <v>0</v>
      </c>
      <c r="D32630">
        <v>0</v>
      </c>
      <c r="E32630">
        <v>0</v>
      </c>
      <c r="F32630">
        <v>2</v>
      </c>
      <c r="G32630">
        <v>0</v>
      </c>
      <c r="H32630">
        <v>3</v>
      </c>
      <c r="I32630">
        <v>0</v>
      </c>
      <c r="J32630">
        <v>0</v>
      </c>
      <c r="K32630">
        <v>0</v>
      </c>
      <c r="L32630">
        <v>0</v>
      </c>
      <c r="M32630">
        <v>0</v>
      </c>
      <c r="N32630">
        <v>0</v>
      </c>
      <c r="O32630">
        <v>0</v>
      </c>
    </row>
    <row r="32631" spans="1:15" x14ac:dyDescent="0.2">
      <c r="A32631" s="7" t="s">
        <v>32737</v>
      </c>
      <c r="B32631">
        <v>6</v>
      </c>
      <c r="C32631">
        <v>1</v>
      </c>
      <c r="D32631">
        <v>0</v>
      </c>
      <c r="E32631">
        <v>1</v>
      </c>
      <c r="F32631">
        <v>0</v>
      </c>
      <c r="G32631">
        <v>0</v>
      </c>
      <c r="H32631">
        <v>0</v>
      </c>
      <c r="I32631">
        <v>0</v>
      </c>
      <c r="J32631">
        <v>1</v>
      </c>
      <c r="K32631">
        <v>2</v>
      </c>
      <c r="L32631">
        <v>0</v>
      </c>
      <c r="M32631">
        <v>0</v>
      </c>
      <c r="N32631">
        <v>0</v>
      </c>
      <c r="O32631">
        <v>0</v>
      </c>
    </row>
    <row r="32632" spans="1:15" x14ac:dyDescent="0.2">
      <c r="A32632" s="7" t="s">
        <v>32738</v>
      </c>
      <c r="B32632">
        <v>24</v>
      </c>
      <c r="C32632">
        <v>0</v>
      </c>
      <c r="D32632">
        <v>0</v>
      </c>
      <c r="E32632">
        <v>0</v>
      </c>
      <c r="F32632">
        <v>1</v>
      </c>
      <c r="G32632">
        <v>0</v>
      </c>
      <c r="H32632">
        <v>2</v>
      </c>
      <c r="I32632">
        <v>0</v>
      </c>
      <c r="J32632">
        <v>15</v>
      </c>
      <c r="K32632">
        <v>2</v>
      </c>
      <c r="L32632">
        <v>1</v>
      </c>
      <c r="M32632">
        <v>2</v>
      </c>
      <c r="N32632">
        <v>0</v>
      </c>
      <c r="O32632">
        <v>0</v>
      </c>
    </row>
    <row r="32633" spans="1:15" x14ac:dyDescent="0.2">
      <c r="A32633" s="7" t="s">
        <v>32739</v>
      </c>
      <c r="B32633">
        <v>0</v>
      </c>
      <c r="C32633">
        <v>0</v>
      </c>
      <c r="D32633">
        <v>0</v>
      </c>
      <c r="E32633">
        <v>0</v>
      </c>
      <c r="F32633">
        <v>0</v>
      </c>
      <c r="G32633">
        <v>0</v>
      </c>
      <c r="H32633">
        <v>0</v>
      </c>
      <c r="I32633">
        <v>0</v>
      </c>
      <c r="J32633">
        <v>0</v>
      </c>
      <c r="K32633">
        <v>0</v>
      </c>
      <c r="L32633">
        <v>0</v>
      </c>
      <c r="M32633">
        <v>0</v>
      </c>
      <c r="N32633">
        <v>0</v>
      </c>
      <c r="O32633">
        <v>0</v>
      </c>
    </row>
    <row r="32634" spans="1:15" x14ac:dyDescent="0.2">
      <c r="A32634" s="7" t="s">
        <v>32740</v>
      </c>
      <c r="B32634">
        <v>9</v>
      </c>
      <c r="C32634">
        <v>0</v>
      </c>
      <c r="D32634">
        <v>0</v>
      </c>
      <c r="E32634">
        <v>0</v>
      </c>
      <c r="F32634">
        <v>0</v>
      </c>
      <c r="G32634">
        <v>0</v>
      </c>
      <c r="H32634">
        <v>0</v>
      </c>
      <c r="I32634">
        <v>0</v>
      </c>
      <c r="J32634">
        <v>6</v>
      </c>
      <c r="K32634">
        <v>1</v>
      </c>
      <c r="L32634">
        <v>0</v>
      </c>
      <c r="M32634">
        <v>0</v>
      </c>
      <c r="N32634">
        <v>0</v>
      </c>
      <c r="O32634">
        <v>0</v>
      </c>
    </row>
    <row r="32635" spans="1:15" x14ac:dyDescent="0.2">
      <c r="A32635" s="7" t="s">
        <v>32741</v>
      </c>
      <c r="B32635">
        <v>32</v>
      </c>
      <c r="C32635">
        <v>0</v>
      </c>
      <c r="D32635">
        <v>0</v>
      </c>
      <c r="E32635">
        <v>0</v>
      </c>
      <c r="F32635">
        <v>24</v>
      </c>
      <c r="G32635">
        <v>0</v>
      </c>
      <c r="H32635">
        <v>24</v>
      </c>
      <c r="I32635">
        <v>0</v>
      </c>
      <c r="J32635">
        <v>5</v>
      </c>
      <c r="K32635">
        <v>2</v>
      </c>
      <c r="L32635">
        <v>2</v>
      </c>
      <c r="M32635">
        <v>1</v>
      </c>
      <c r="N32635">
        <v>0</v>
      </c>
      <c r="O32635">
        <v>0</v>
      </c>
    </row>
    <row r="32636" spans="1:15" x14ac:dyDescent="0.2">
      <c r="A32636" s="7" t="s">
        <v>32742</v>
      </c>
      <c r="B32636">
        <v>8</v>
      </c>
      <c r="C32636">
        <v>0</v>
      </c>
      <c r="D32636">
        <v>0</v>
      </c>
      <c r="E32636">
        <v>0</v>
      </c>
      <c r="F32636">
        <v>1</v>
      </c>
      <c r="G32636">
        <v>0</v>
      </c>
      <c r="H32636">
        <v>1</v>
      </c>
      <c r="I32636">
        <v>0</v>
      </c>
      <c r="J32636">
        <v>5</v>
      </c>
      <c r="K32636">
        <v>2</v>
      </c>
      <c r="L32636">
        <v>2</v>
      </c>
      <c r="M32636">
        <v>1</v>
      </c>
      <c r="N32636">
        <v>0</v>
      </c>
      <c r="O32636">
        <v>0</v>
      </c>
    </row>
    <row r="32637" spans="1:15" x14ac:dyDescent="0.2">
      <c r="A32637" s="7" t="s">
        <v>32743</v>
      </c>
      <c r="B32637">
        <v>0</v>
      </c>
      <c r="C32637">
        <v>0</v>
      </c>
      <c r="D32637">
        <v>0</v>
      </c>
      <c r="E32637">
        <v>0</v>
      </c>
      <c r="F32637">
        <v>0</v>
      </c>
      <c r="G32637">
        <v>0</v>
      </c>
      <c r="H32637">
        <v>0</v>
      </c>
      <c r="I32637">
        <v>0</v>
      </c>
      <c r="J32637">
        <v>0</v>
      </c>
      <c r="K32637">
        <v>0</v>
      </c>
      <c r="L32637">
        <v>0</v>
      </c>
      <c r="M32637">
        <v>0</v>
      </c>
      <c r="N32637">
        <v>0</v>
      </c>
      <c r="O32637">
        <v>0</v>
      </c>
    </row>
    <row r="32638" spans="1:15" x14ac:dyDescent="0.2">
      <c r="A32638" s="7" t="s">
        <v>32744</v>
      </c>
      <c r="B32638">
        <v>26</v>
      </c>
      <c r="C32638">
        <v>8</v>
      </c>
      <c r="D32638">
        <v>0</v>
      </c>
      <c r="E32638">
        <v>8</v>
      </c>
      <c r="F32638">
        <v>0</v>
      </c>
      <c r="G32638">
        <v>0</v>
      </c>
      <c r="H32638">
        <v>0</v>
      </c>
      <c r="I32638">
        <v>0</v>
      </c>
      <c r="J32638">
        <v>18</v>
      </c>
      <c r="K32638">
        <v>5</v>
      </c>
      <c r="L32638">
        <v>0</v>
      </c>
      <c r="M32638">
        <v>0</v>
      </c>
      <c r="N32638">
        <v>0</v>
      </c>
      <c r="O32638">
        <v>0</v>
      </c>
    </row>
    <row r="32639" spans="1:15" x14ac:dyDescent="0.2">
      <c r="A32639" s="7" t="s">
        <v>32745</v>
      </c>
      <c r="B32639">
        <v>0</v>
      </c>
      <c r="C32639">
        <v>0</v>
      </c>
      <c r="D32639">
        <v>0</v>
      </c>
      <c r="E32639">
        <v>0</v>
      </c>
      <c r="F32639">
        <v>0</v>
      </c>
      <c r="G32639">
        <v>0</v>
      </c>
      <c r="H32639">
        <v>0</v>
      </c>
      <c r="I32639">
        <v>0</v>
      </c>
      <c r="J32639">
        <v>0</v>
      </c>
      <c r="K32639">
        <v>0</v>
      </c>
      <c r="L32639">
        <v>0</v>
      </c>
      <c r="M32639">
        <v>0</v>
      </c>
      <c r="N32639">
        <v>0</v>
      </c>
      <c r="O32639">
        <v>0</v>
      </c>
    </row>
    <row r="32640" spans="1:15" x14ac:dyDescent="0.2">
      <c r="A32640" s="7" t="s">
        <v>32746</v>
      </c>
      <c r="B32640">
        <v>0</v>
      </c>
      <c r="C32640">
        <v>0</v>
      </c>
      <c r="D32640">
        <v>0</v>
      </c>
      <c r="E32640">
        <v>0</v>
      </c>
      <c r="F32640">
        <v>0</v>
      </c>
      <c r="G32640">
        <v>0</v>
      </c>
      <c r="H32640">
        <v>0</v>
      </c>
      <c r="I32640">
        <v>0</v>
      </c>
      <c r="J32640">
        <v>0</v>
      </c>
      <c r="K32640">
        <v>0</v>
      </c>
      <c r="L32640">
        <v>0</v>
      </c>
      <c r="M32640">
        <v>1</v>
      </c>
      <c r="N32640">
        <v>0</v>
      </c>
      <c r="O32640">
        <v>0</v>
      </c>
    </row>
    <row r="32641" spans="1:15" x14ac:dyDescent="0.2">
      <c r="A32641" s="7" t="s">
        <v>32747</v>
      </c>
      <c r="B32641">
        <v>0</v>
      </c>
      <c r="C32641">
        <v>0</v>
      </c>
      <c r="D32641">
        <v>0</v>
      </c>
      <c r="E32641">
        <v>0</v>
      </c>
      <c r="F32641">
        <v>0</v>
      </c>
      <c r="G32641">
        <v>0</v>
      </c>
      <c r="H32641">
        <v>0</v>
      </c>
      <c r="I32641">
        <v>0</v>
      </c>
      <c r="J32641">
        <v>0</v>
      </c>
      <c r="K32641">
        <v>0</v>
      </c>
      <c r="L32641">
        <v>0</v>
      </c>
      <c r="M32641">
        <v>0</v>
      </c>
      <c r="N32641">
        <v>0</v>
      </c>
      <c r="O32641">
        <v>0</v>
      </c>
    </row>
    <row r="32642" spans="1:15" x14ac:dyDescent="0.2">
      <c r="A32642" s="7" t="s">
        <v>32748</v>
      </c>
      <c r="B32642">
        <v>0</v>
      </c>
      <c r="C32642">
        <v>0</v>
      </c>
      <c r="D32642">
        <v>0</v>
      </c>
      <c r="E32642">
        <v>0</v>
      </c>
      <c r="F32642">
        <v>0</v>
      </c>
      <c r="G32642">
        <v>0</v>
      </c>
      <c r="H32642">
        <v>0</v>
      </c>
      <c r="I32642">
        <v>0</v>
      </c>
      <c r="J32642">
        <v>0</v>
      </c>
      <c r="K32642">
        <v>0</v>
      </c>
      <c r="L32642">
        <v>0</v>
      </c>
      <c r="M32642">
        <v>0</v>
      </c>
      <c r="N32642">
        <v>0</v>
      </c>
      <c r="O32642">
        <v>0</v>
      </c>
    </row>
    <row r="32643" spans="1:15" x14ac:dyDescent="0.2">
      <c r="A32643" s="7" t="s">
        <v>32749</v>
      </c>
      <c r="B32643">
        <v>0</v>
      </c>
      <c r="C32643">
        <v>0</v>
      </c>
      <c r="D32643">
        <v>0</v>
      </c>
      <c r="E32643">
        <v>0</v>
      </c>
      <c r="F32643">
        <v>0</v>
      </c>
      <c r="G32643">
        <v>0</v>
      </c>
      <c r="H32643">
        <v>0</v>
      </c>
      <c r="I32643">
        <v>0</v>
      </c>
      <c r="J32643">
        <v>0</v>
      </c>
      <c r="K32643">
        <v>0</v>
      </c>
      <c r="L32643">
        <v>0</v>
      </c>
      <c r="M32643">
        <v>0</v>
      </c>
      <c r="N32643">
        <v>0</v>
      </c>
      <c r="O32643">
        <v>0</v>
      </c>
    </row>
    <row r="32644" spans="1:15" x14ac:dyDescent="0.2">
      <c r="A32644" s="7" t="s">
        <v>32750</v>
      </c>
      <c r="B32644">
        <v>0</v>
      </c>
      <c r="C32644">
        <v>0</v>
      </c>
      <c r="D32644">
        <v>0</v>
      </c>
      <c r="E32644">
        <v>0</v>
      </c>
      <c r="F32644">
        <v>0</v>
      </c>
      <c r="G32644">
        <v>0</v>
      </c>
      <c r="H32644">
        <v>0</v>
      </c>
      <c r="I32644">
        <v>0</v>
      </c>
      <c r="J32644">
        <v>0</v>
      </c>
      <c r="K32644">
        <v>0</v>
      </c>
      <c r="L32644">
        <v>0</v>
      </c>
      <c r="M32644">
        <v>0</v>
      </c>
      <c r="N32644">
        <v>0</v>
      </c>
      <c r="O32644">
        <v>0</v>
      </c>
    </row>
    <row r="32645" spans="1:15" x14ac:dyDescent="0.2">
      <c r="A32645" s="7" t="s">
        <v>32751</v>
      </c>
      <c r="B32645">
        <v>56</v>
      </c>
      <c r="C32645">
        <v>31</v>
      </c>
      <c r="D32645">
        <v>0</v>
      </c>
      <c r="E32645">
        <v>30</v>
      </c>
      <c r="F32645">
        <v>0</v>
      </c>
      <c r="G32645">
        <v>0</v>
      </c>
      <c r="H32645">
        <v>0</v>
      </c>
      <c r="I32645">
        <v>0</v>
      </c>
      <c r="J32645">
        <v>20</v>
      </c>
      <c r="K32645">
        <v>6</v>
      </c>
      <c r="L32645">
        <v>1</v>
      </c>
      <c r="M32645">
        <v>0</v>
      </c>
      <c r="N32645">
        <v>1</v>
      </c>
      <c r="O32645">
        <v>1</v>
      </c>
    </row>
    <row r="32646" spans="1:15" x14ac:dyDescent="0.2">
      <c r="A32646" s="7" t="s">
        <v>32752</v>
      </c>
      <c r="B32646">
        <v>2</v>
      </c>
      <c r="C32646">
        <v>0</v>
      </c>
      <c r="D32646">
        <v>0</v>
      </c>
      <c r="E32646">
        <v>0</v>
      </c>
      <c r="F32646">
        <v>0</v>
      </c>
      <c r="G32646">
        <v>0</v>
      </c>
      <c r="H32646">
        <v>0</v>
      </c>
      <c r="I32646">
        <v>0</v>
      </c>
      <c r="J32646">
        <v>2</v>
      </c>
      <c r="K32646">
        <v>3</v>
      </c>
      <c r="L32646">
        <v>0</v>
      </c>
      <c r="M32646">
        <v>0</v>
      </c>
      <c r="N32646">
        <v>0</v>
      </c>
      <c r="O32646">
        <v>0</v>
      </c>
    </row>
    <row r="32647" spans="1:15" x14ac:dyDescent="0.2">
      <c r="A32647" s="7" t="s">
        <v>32753</v>
      </c>
      <c r="B32647">
        <v>45</v>
      </c>
      <c r="C32647">
        <v>25</v>
      </c>
      <c r="D32647">
        <v>0</v>
      </c>
      <c r="E32647">
        <v>24</v>
      </c>
      <c r="F32647">
        <v>0</v>
      </c>
      <c r="G32647">
        <v>0</v>
      </c>
      <c r="H32647">
        <v>0</v>
      </c>
      <c r="I32647">
        <v>0</v>
      </c>
      <c r="J32647">
        <v>15</v>
      </c>
      <c r="K32647">
        <v>2</v>
      </c>
      <c r="L32647">
        <v>0</v>
      </c>
      <c r="M32647">
        <v>0</v>
      </c>
      <c r="N32647">
        <v>1</v>
      </c>
      <c r="O32647">
        <v>1</v>
      </c>
    </row>
    <row r="32648" spans="1:15" x14ac:dyDescent="0.2">
      <c r="A32648" s="7" t="s">
        <v>32754</v>
      </c>
      <c r="B32648">
        <v>9</v>
      </c>
      <c r="C32648">
        <v>6</v>
      </c>
      <c r="D32648">
        <v>0</v>
      </c>
      <c r="E32648">
        <v>6</v>
      </c>
      <c r="F32648">
        <v>0</v>
      </c>
      <c r="G32648">
        <v>0</v>
      </c>
      <c r="H32648">
        <v>0</v>
      </c>
      <c r="I32648">
        <v>0</v>
      </c>
      <c r="J32648">
        <v>3</v>
      </c>
      <c r="K32648">
        <v>1</v>
      </c>
      <c r="L32648">
        <v>1</v>
      </c>
      <c r="M32648">
        <v>0</v>
      </c>
      <c r="N32648">
        <v>0</v>
      </c>
      <c r="O32648">
        <v>0</v>
      </c>
    </row>
    <row r="32649" spans="1:15" x14ac:dyDescent="0.2">
      <c r="A32649" s="7" t="s">
        <v>32755</v>
      </c>
      <c r="B32649">
        <v>42</v>
      </c>
      <c r="C32649">
        <v>0</v>
      </c>
      <c r="D32649">
        <v>0</v>
      </c>
      <c r="E32649">
        <v>0</v>
      </c>
      <c r="F32649">
        <v>6</v>
      </c>
      <c r="G32649">
        <v>0</v>
      </c>
      <c r="H32649">
        <v>7</v>
      </c>
      <c r="I32649">
        <v>0</v>
      </c>
      <c r="J32649">
        <v>24</v>
      </c>
      <c r="K32649">
        <v>15</v>
      </c>
      <c r="L32649">
        <v>0</v>
      </c>
      <c r="M32649">
        <v>2</v>
      </c>
      <c r="N32649">
        <v>0</v>
      </c>
      <c r="O32649">
        <v>0</v>
      </c>
    </row>
    <row r="32650" spans="1:15" x14ac:dyDescent="0.2">
      <c r="A32650" s="7" t="s">
        <v>32756</v>
      </c>
      <c r="B32650">
        <v>0</v>
      </c>
      <c r="C32650">
        <v>0</v>
      </c>
      <c r="D32650">
        <v>0</v>
      </c>
      <c r="E32650">
        <v>0</v>
      </c>
      <c r="F32650">
        <v>0</v>
      </c>
      <c r="G32650">
        <v>0</v>
      </c>
      <c r="H32650">
        <v>0</v>
      </c>
      <c r="I32650">
        <v>0</v>
      </c>
      <c r="J32650">
        <v>0</v>
      </c>
      <c r="K32650">
        <v>0</v>
      </c>
      <c r="L32650">
        <v>0</v>
      </c>
      <c r="M32650">
        <v>0</v>
      </c>
      <c r="N32650">
        <v>0</v>
      </c>
      <c r="O32650">
        <v>0</v>
      </c>
    </row>
    <row r="32651" spans="1:15" x14ac:dyDescent="0.2">
      <c r="A32651" s="7" t="s">
        <v>32757</v>
      </c>
      <c r="B32651">
        <v>12</v>
      </c>
      <c r="C32651">
        <v>0</v>
      </c>
      <c r="D32651">
        <v>0</v>
      </c>
      <c r="E32651">
        <v>0</v>
      </c>
      <c r="F32651">
        <v>5</v>
      </c>
      <c r="G32651">
        <v>0</v>
      </c>
      <c r="H32651">
        <v>5</v>
      </c>
      <c r="I32651">
        <v>0</v>
      </c>
      <c r="J32651">
        <v>7</v>
      </c>
      <c r="K32651">
        <v>3</v>
      </c>
      <c r="L32651">
        <v>0</v>
      </c>
      <c r="M32651">
        <v>0</v>
      </c>
      <c r="N32651">
        <v>0</v>
      </c>
      <c r="O32651">
        <v>0</v>
      </c>
    </row>
    <row r="32652" spans="1:15" x14ac:dyDescent="0.2">
      <c r="A32652" s="7" t="s">
        <v>32758</v>
      </c>
      <c r="B32652">
        <v>30</v>
      </c>
      <c r="C32652">
        <v>0</v>
      </c>
      <c r="D32652">
        <v>0</v>
      </c>
      <c r="E32652">
        <v>0</v>
      </c>
      <c r="F32652">
        <v>1</v>
      </c>
      <c r="G32652">
        <v>0</v>
      </c>
      <c r="H32652">
        <v>2</v>
      </c>
      <c r="I32652">
        <v>0</v>
      </c>
      <c r="J32652">
        <v>17</v>
      </c>
      <c r="K32652">
        <v>12</v>
      </c>
      <c r="L32652">
        <v>0</v>
      </c>
      <c r="M32652">
        <v>2</v>
      </c>
      <c r="N32652">
        <v>0</v>
      </c>
      <c r="O32652">
        <v>0</v>
      </c>
    </row>
    <row r="32653" spans="1:15" x14ac:dyDescent="0.2">
      <c r="A32653" s="7" t="s">
        <v>32759</v>
      </c>
      <c r="B32653">
        <v>4</v>
      </c>
      <c r="C32653">
        <v>0</v>
      </c>
      <c r="D32653">
        <v>0</v>
      </c>
      <c r="E32653">
        <v>0</v>
      </c>
      <c r="F32653">
        <v>0</v>
      </c>
      <c r="G32653">
        <v>0</v>
      </c>
      <c r="H32653">
        <v>0</v>
      </c>
      <c r="I32653">
        <v>0</v>
      </c>
      <c r="J32653">
        <v>2</v>
      </c>
      <c r="K32653">
        <v>0</v>
      </c>
      <c r="L32653">
        <v>0</v>
      </c>
      <c r="M32653">
        <v>0</v>
      </c>
      <c r="N32653">
        <v>0</v>
      </c>
      <c r="O32653">
        <v>0</v>
      </c>
    </row>
    <row r="32654" spans="1:15" x14ac:dyDescent="0.2">
      <c r="A32654" s="7" t="s">
        <v>32760</v>
      </c>
      <c r="B32654">
        <v>0</v>
      </c>
      <c r="C32654">
        <v>0</v>
      </c>
      <c r="D32654">
        <v>0</v>
      </c>
      <c r="E32654">
        <v>0</v>
      </c>
      <c r="F32654">
        <v>0</v>
      </c>
      <c r="G32654">
        <v>0</v>
      </c>
      <c r="H32654">
        <v>0</v>
      </c>
      <c r="I32654">
        <v>0</v>
      </c>
      <c r="J32654">
        <v>0</v>
      </c>
      <c r="K32654">
        <v>0</v>
      </c>
      <c r="L32654">
        <v>0</v>
      </c>
      <c r="M32654">
        <v>0</v>
      </c>
      <c r="N32654">
        <v>0</v>
      </c>
      <c r="O32654">
        <v>0</v>
      </c>
    </row>
    <row r="32655" spans="1:15" x14ac:dyDescent="0.2">
      <c r="A32655" s="7" t="s">
        <v>32761</v>
      </c>
      <c r="B32655">
        <v>0</v>
      </c>
      <c r="C32655">
        <v>0</v>
      </c>
      <c r="D32655">
        <v>0</v>
      </c>
      <c r="E32655">
        <v>0</v>
      </c>
      <c r="F32655">
        <v>0</v>
      </c>
      <c r="G32655">
        <v>0</v>
      </c>
      <c r="H32655">
        <v>0</v>
      </c>
      <c r="I32655">
        <v>0</v>
      </c>
      <c r="J32655">
        <v>0</v>
      </c>
      <c r="K32655">
        <v>0</v>
      </c>
      <c r="L32655">
        <v>0</v>
      </c>
      <c r="M32655">
        <v>0</v>
      </c>
      <c r="N32655">
        <v>0</v>
      </c>
      <c r="O32655">
        <v>0</v>
      </c>
    </row>
    <row r="32656" spans="1:15" x14ac:dyDescent="0.2">
      <c r="A32656" s="7" t="s">
        <v>32762</v>
      </c>
      <c r="B32656">
        <v>0</v>
      </c>
      <c r="C32656">
        <v>0</v>
      </c>
      <c r="D32656">
        <v>0</v>
      </c>
      <c r="E32656">
        <v>0</v>
      </c>
      <c r="F32656">
        <v>0</v>
      </c>
      <c r="G32656">
        <v>0</v>
      </c>
      <c r="H32656">
        <v>0</v>
      </c>
      <c r="I32656">
        <v>0</v>
      </c>
      <c r="J32656">
        <v>0</v>
      </c>
      <c r="K32656">
        <v>0</v>
      </c>
      <c r="L32656">
        <v>0</v>
      </c>
      <c r="M32656">
        <v>0</v>
      </c>
      <c r="N32656">
        <v>0</v>
      </c>
      <c r="O32656">
        <v>0</v>
      </c>
    </row>
    <row r="32657" spans="1:15" x14ac:dyDescent="0.2">
      <c r="A32657" s="7" t="s">
        <v>32763</v>
      </c>
      <c r="B32657">
        <v>0</v>
      </c>
      <c r="C32657">
        <v>0</v>
      </c>
      <c r="D32657">
        <v>0</v>
      </c>
      <c r="E32657">
        <v>0</v>
      </c>
      <c r="F32657">
        <v>0</v>
      </c>
      <c r="G32657">
        <v>0</v>
      </c>
      <c r="H32657">
        <v>0</v>
      </c>
      <c r="I32657">
        <v>0</v>
      </c>
      <c r="J32657">
        <v>0</v>
      </c>
      <c r="K32657">
        <v>0</v>
      </c>
      <c r="L32657">
        <v>0</v>
      </c>
      <c r="M32657">
        <v>0</v>
      </c>
      <c r="N32657">
        <v>0</v>
      </c>
      <c r="O32657">
        <v>0</v>
      </c>
    </row>
    <row r="32658" spans="1:15" x14ac:dyDescent="0.2">
      <c r="A32658" s="7" t="s">
        <v>32764</v>
      </c>
      <c r="B32658">
        <v>0</v>
      </c>
      <c r="C32658">
        <v>0</v>
      </c>
      <c r="D32658">
        <v>0</v>
      </c>
      <c r="E32658">
        <v>0</v>
      </c>
      <c r="F32658">
        <v>0</v>
      </c>
      <c r="G32658">
        <v>0</v>
      </c>
      <c r="H32658">
        <v>0</v>
      </c>
      <c r="I32658">
        <v>0</v>
      </c>
      <c r="J32658">
        <v>0</v>
      </c>
      <c r="K32658">
        <v>0</v>
      </c>
      <c r="L32658">
        <v>0</v>
      </c>
      <c r="M32658">
        <v>0</v>
      </c>
      <c r="N32658">
        <v>0</v>
      </c>
      <c r="O32658">
        <v>0</v>
      </c>
    </row>
    <row r="32659" spans="1:15" x14ac:dyDescent="0.2">
      <c r="A32659" s="7" t="s">
        <v>32765</v>
      </c>
      <c r="B32659">
        <v>0</v>
      </c>
      <c r="C32659">
        <v>0</v>
      </c>
      <c r="D32659">
        <v>0</v>
      </c>
      <c r="E32659">
        <v>0</v>
      </c>
      <c r="F32659">
        <v>0</v>
      </c>
      <c r="G32659">
        <v>0</v>
      </c>
      <c r="H32659">
        <v>0</v>
      </c>
      <c r="I32659">
        <v>0</v>
      </c>
      <c r="J32659">
        <v>0</v>
      </c>
      <c r="K32659">
        <v>0</v>
      </c>
      <c r="L32659">
        <v>0</v>
      </c>
      <c r="M32659">
        <v>0</v>
      </c>
      <c r="N32659">
        <v>0</v>
      </c>
      <c r="O32659">
        <v>0</v>
      </c>
    </row>
    <row r="32660" spans="1:15" x14ac:dyDescent="0.2">
      <c r="A32660" s="7" t="s">
        <v>32766</v>
      </c>
      <c r="B32660">
        <v>0</v>
      </c>
      <c r="C32660">
        <v>0</v>
      </c>
      <c r="D32660">
        <v>0</v>
      </c>
      <c r="E32660">
        <v>0</v>
      </c>
      <c r="F32660">
        <v>0</v>
      </c>
      <c r="G32660">
        <v>0</v>
      </c>
      <c r="H32660">
        <v>0</v>
      </c>
      <c r="I32660">
        <v>0</v>
      </c>
      <c r="J32660">
        <v>0</v>
      </c>
      <c r="K32660">
        <v>0</v>
      </c>
      <c r="L32660">
        <v>0</v>
      </c>
      <c r="M32660">
        <v>0</v>
      </c>
      <c r="N32660">
        <v>0</v>
      </c>
      <c r="O32660">
        <v>0</v>
      </c>
    </row>
    <row r="32661" spans="1:15" x14ac:dyDescent="0.2">
      <c r="A32661" s="7" t="s">
        <v>32767</v>
      </c>
      <c r="B32661">
        <v>0</v>
      </c>
      <c r="C32661">
        <v>0</v>
      </c>
      <c r="D32661">
        <v>0</v>
      </c>
      <c r="E32661">
        <v>0</v>
      </c>
      <c r="F32661">
        <v>0</v>
      </c>
      <c r="G32661">
        <v>0</v>
      </c>
      <c r="H32661">
        <v>0</v>
      </c>
      <c r="I32661">
        <v>0</v>
      </c>
      <c r="J32661">
        <v>0</v>
      </c>
      <c r="K32661">
        <v>0</v>
      </c>
      <c r="L32661">
        <v>0</v>
      </c>
      <c r="M32661">
        <v>0</v>
      </c>
      <c r="N32661">
        <v>0</v>
      </c>
      <c r="O32661">
        <v>0</v>
      </c>
    </row>
    <row r="32662" spans="1:15" x14ac:dyDescent="0.2">
      <c r="A32662" s="7" t="s">
        <v>32768</v>
      </c>
      <c r="B32662">
        <v>0</v>
      </c>
      <c r="C32662">
        <v>0</v>
      </c>
      <c r="D32662">
        <v>0</v>
      </c>
      <c r="E32662">
        <v>0</v>
      </c>
      <c r="F32662">
        <v>0</v>
      </c>
      <c r="G32662">
        <v>0</v>
      </c>
      <c r="H32662">
        <v>0</v>
      </c>
      <c r="I32662">
        <v>0</v>
      </c>
      <c r="J32662">
        <v>0</v>
      </c>
      <c r="K32662">
        <v>0</v>
      </c>
      <c r="L32662">
        <v>0</v>
      </c>
      <c r="M32662">
        <v>0</v>
      </c>
      <c r="N32662">
        <v>0</v>
      </c>
      <c r="O32662">
        <v>0</v>
      </c>
    </row>
    <row r="32663" spans="1:15" x14ac:dyDescent="0.2">
      <c r="A32663" s="7" t="s">
        <v>32769</v>
      </c>
      <c r="B32663">
        <v>0</v>
      </c>
      <c r="C32663">
        <v>0</v>
      </c>
      <c r="D32663">
        <v>0</v>
      </c>
      <c r="E32663">
        <v>0</v>
      </c>
      <c r="F32663">
        <v>0</v>
      </c>
      <c r="G32663">
        <v>0</v>
      </c>
      <c r="H32663">
        <v>0</v>
      </c>
      <c r="I32663">
        <v>0</v>
      </c>
      <c r="J32663">
        <v>0</v>
      </c>
      <c r="K32663">
        <v>0</v>
      </c>
      <c r="L32663">
        <v>0</v>
      </c>
      <c r="M32663">
        <v>0</v>
      </c>
      <c r="N32663">
        <v>0</v>
      </c>
      <c r="O32663">
        <v>0</v>
      </c>
    </row>
    <row r="32664" spans="1:15" x14ac:dyDescent="0.2">
      <c r="A32664" s="7" t="s">
        <v>32770</v>
      </c>
      <c r="B32664">
        <v>0</v>
      </c>
      <c r="C32664">
        <v>0</v>
      </c>
      <c r="D32664">
        <v>0</v>
      </c>
      <c r="E32664">
        <v>0</v>
      </c>
      <c r="F32664">
        <v>0</v>
      </c>
      <c r="G32664">
        <v>0</v>
      </c>
      <c r="H32664">
        <v>0</v>
      </c>
      <c r="I32664">
        <v>0</v>
      </c>
      <c r="J32664">
        <v>0</v>
      </c>
      <c r="K32664">
        <v>0</v>
      </c>
      <c r="L32664">
        <v>0</v>
      </c>
      <c r="M32664">
        <v>0</v>
      </c>
      <c r="N32664">
        <v>0</v>
      </c>
      <c r="O32664">
        <v>0</v>
      </c>
    </row>
    <row r="32665" spans="1:15" x14ac:dyDescent="0.2">
      <c r="A32665" s="7" t="s">
        <v>32771</v>
      </c>
      <c r="B32665">
        <v>0</v>
      </c>
      <c r="C32665">
        <v>0</v>
      </c>
      <c r="D32665">
        <v>0</v>
      </c>
      <c r="E32665">
        <v>0</v>
      </c>
      <c r="F32665">
        <v>0</v>
      </c>
      <c r="G32665">
        <v>0</v>
      </c>
      <c r="H32665">
        <v>0</v>
      </c>
      <c r="I32665">
        <v>0</v>
      </c>
      <c r="J32665">
        <v>0</v>
      </c>
      <c r="K32665">
        <v>0</v>
      </c>
      <c r="L32665">
        <v>0</v>
      </c>
      <c r="M32665">
        <v>0</v>
      </c>
      <c r="N32665">
        <v>0</v>
      </c>
      <c r="O32665">
        <v>0</v>
      </c>
    </row>
    <row r="32666" spans="1:15" x14ac:dyDescent="0.2">
      <c r="A32666" s="7" t="s">
        <v>32772</v>
      </c>
      <c r="B32666">
        <v>0</v>
      </c>
      <c r="C32666">
        <v>0</v>
      </c>
      <c r="D32666">
        <v>0</v>
      </c>
      <c r="E32666">
        <v>0</v>
      </c>
      <c r="F32666">
        <v>0</v>
      </c>
      <c r="G32666">
        <v>0</v>
      </c>
      <c r="H32666">
        <v>0</v>
      </c>
      <c r="I32666">
        <v>0</v>
      </c>
      <c r="J32666">
        <v>0</v>
      </c>
      <c r="K32666">
        <v>0</v>
      </c>
      <c r="L32666">
        <v>0</v>
      </c>
      <c r="M32666">
        <v>0</v>
      </c>
      <c r="N32666">
        <v>0</v>
      </c>
      <c r="O32666">
        <v>0</v>
      </c>
    </row>
    <row r="32667" spans="1:15" x14ac:dyDescent="0.2">
      <c r="A32667" s="7" t="s">
        <v>32773</v>
      </c>
      <c r="B32667">
        <v>0</v>
      </c>
      <c r="C32667">
        <v>0</v>
      </c>
      <c r="D32667">
        <v>0</v>
      </c>
      <c r="E32667">
        <v>0</v>
      </c>
      <c r="F32667">
        <v>0</v>
      </c>
      <c r="G32667">
        <v>0</v>
      </c>
      <c r="H32667">
        <v>0</v>
      </c>
      <c r="I32667">
        <v>0</v>
      </c>
      <c r="J32667">
        <v>0</v>
      </c>
      <c r="K32667">
        <v>0</v>
      </c>
      <c r="L32667">
        <v>0</v>
      </c>
      <c r="M32667">
        <v>0</v>
      </c>
      <c r="N32667">
        <v>0</v>
      </c>
      <c r="O32667">
        <v>0</v>
      </c>
    </row>
    <row r="32668" spans="1:15" x14ac:dyDescent="0.2">
      <c r="A32668" s="7" t="s">
        <v>32774</v>
      </c>
      <c r="B32668">
        <v>0</v>
      </c>
      <c r="C32668">
        <v>0</v>
      </c>
      <c r="D32668">
        <v>0</v>
      </c>
      <c r="E32668">
        <v>0</v>
      </c>
      <c r="F32668">
        <v>0</v>
      </c>
      <c r="G32668">
        <v>0</v>
      </c>
      <c r="H32668">
        <v>0</v>
      </c>
      <c r="I32668">
        <v>0</v>
      </c>
      <c r="J32668">
        <v>0</v>
      </c>
      <c r="K32668">
        <v>0</v>
      </c>
      <c r="L32668">
        <v>0</v>
      </c>
      <c r="M32668">
        <v>0</v>
      </c>
      <c r="N32668">
        <v>0</v>
      </c>
      <c r="O32668">
        <v>0</v>
      </c>
    </row>
    <row r="32669" spans="1:15" x14ac:dyDescent="0.2">
      <c r="A32669" s="7" t="s">
        <v>32775</v>
      </c>
      <c r="B32669">
        <v>0</v>
      </c>
      <c r="C32669">
        <v>0</v>
      </c>
      <c r="D32669">
        <v>0</v>
      </c>
      <c r="E32669">
        <v>0</v>
      </c>
      <c r="F32669">
        <v>0</v>
      </c>
      <c r="G32669">
        <v>0</v>
      </c>
      <c r="H32669">
        <v>0</v>
      </c>
      <c r="I32669">
        <v>0</v>
      </c>
      <c r="J32669">
        <v>0</v>
      </c>
      <c r="K32669">
        <v>0</v>
      </c>
      <c r="L32669">
        <v>0</v>
      </c>
      <c r="M32669">
        <v>0</v>
      </c>
      <c r="N32669">
        <v>0</v>
      </c>
      <c r="O32669">
        <v>0</v>
      </c>
    </row>
    <row r="32670" spans="1:15" x14ac:dyDescent="0.2">
      <c r="A32670" s="7" t="s">
        <v>32776</v>
      </c>
      <c r="B32670">
        <v>0</v>
      </c>
      <c r="C32670">
        <v>0</v>
      </c>
      <c r="D32670">
        <v>0</v>
      </c>
      <c r="E32670">
        <v>0</v>
      </c>
      <c r="F32670">
        <v>0</v>
      </c>
      <c r="G32670">
        <v>0</v>
      </c>
      <c r="H32670">
        <v>0</v>
      </c>
      <c r="I32670">
        <v>0</v>
      </c>
      <c r="J32670">
        <v>0</v>
      </c>
      <c r="K32670">
        <v>0</v>
      </c>
      <c r="L32670">
        <v>0</v>
      </c>
      <c r="M32670">
        <v>0</v>
      </c>
      <c r="N32670">
        <v>0</v>
      </c>
      <c r="O32670">
        <v>0</v>
      </c>
    </row>
    <row r="32671" spans="1:15" x14ac:dyDescent="0.2">
      <c r="A32671" s="7" t="s">
        <v>32777</v>
      </c>
      <c r="B32671">
        <v>0</v>
      </c>
      <c r="C32671">
        <v>0</v>
      </c>
      <c r="D32671">
        <v>0</v>
      </c>
      <c r="E32671">
        <v>0</v>
      </c>
      <c r="F32671">
        <v>0</v>
      </c>
      <c r="G32671">
        <v>0</v>
      </c>
      <c r="H32671">
        <v>0</v>
      </c>
      <c r="I32671">
        <v>0</v>
      </c>
      <c r="J32671">
        <v>0</v>
      </c>
      <c r="K32671">
        <v>0</v>
      </c>
      <c r="L32671">
        <v>0</v>
      </c>
      <c r="M32671">
        <v>0</v>
      </c>
      <c r="N32671">
        <v>0</v>
      </c>
      <c r="O32671">
        <v>0</v>
      </c>
    </row>
    <row r="32672" spans="1:15" x14ac:dyDescent="0.2">
      <c r="A32672" s="7" t="s">
        <v>32778</v>
      </c>
      <c r="B32672">
        <v>0</v>
      </c>
      <c r="C32672">
        <v>0</v>
      </c>
      <c r="D32672">
        <v>0</v>
      </c>
      <c r="E32672">
        <v>0</v>
      </c>
      <c r="F32672">
        <v>0</v>
      </c>
      <c r="G32672">
        <v>0</v>
      </c>
      <c r="H32672">
        <v>0</v>
      </c>
      <c r="I32672">
        <v>0</v>
      </c>
      <c r="J32672">
        <v>0</v>
      </c>
      <c r="K32672">
        <v>0</v>
      </c>
      <c r="L32672">
        <v>0</v>
      </c>
      <c r="M32672">
        <v>0</v>
      </c>
      <c r="N32672">
        <v>0</v>
      </c>
      <c r="O32672">
        <v>0</v>
      </c>
    </row>
    <row r="32673" spans="1:15" x14ac:dyDescent="0.2">
      <c r="A32673" s="7" t="s">
        <v>32779</v>
      </c>
      <c r="B32673">
        <v>0</v>
      </c>
      <c r="C32673">
        <v>0</v>
      </c>
      <c r="D32673">
        <v>0</v>
      </c>
      <c r="E32673">
        <v>0</v>
      </c>
      <c r="F32673">
        <v>0</v>
      </c>
      <c r="G32673">
        <v>0</v>
      </c>
      <c r="H32673">
        <v>0</v>
      </c>
      <c r="I32673">
        <v>0</v>
      </c>
      <c r="J32673">
        <v>0</v>
      </c>
      <c r="K32673">
        <v>0</v>
      </c>
      <c r="L32673">
        <v>0</v>
      </c>
      <c r="M32673">
        <v>0</v>
      </c>
      <c r="N32673">
        <v>0</v>
      </c>
      <c r="O32673">
        <v>0</v>
      </c>
    </row>
    <row r="32674" spans="1:15" x14ac:dyDescent="0.2">
      <c r="A32674" s="7" t="s">
        <v>32780</v>
      </c>
      <c r="B32674">
        <v>0</v>
      </c>
      <c r="C32674">
        <v>0</v>
      </c>
      <c r="D32674">
        <v>0</v>
      </c>
      <c r="E32674">
        <v>0</v>
      </c>
      <c r="F32674">
        <v>0</v>
      </c>
      <c r="G32674">
        <v>0</v>
      </c>
      <c r="H32674">
        <v>0</v>
      </c>
      <c r="I32674">
        <v>0</v>
      </c>
      <c r="J32674">
        <v>0</v>
      </c>
      <c r="K32674">
        <v>0</v>
      </c>
      <c r="L32674">
        <v>0</v>
      </c>
      <c r="M32674">
        <v>0</v>
      </c>
      <c r="N32674">
        <v>0</v>
      </c>
      <c r="O32674">
        <v>0</v>
      </c>
    </row>
    <row r="32675" spans="1:15" x14ac:dyDescent="0.2">
      <c r="A32675" s="7" t="s">
        <v>32781</v>
      </c>
      <c r="B32675">
        <v>0</v>
      </c>
      <c r="C32675">
        <v>0</v>
      </c>
      <c r="D32675">
        <v>0</v>
      </c>
      <c r="E32675">
        <v>0</v>
      </c>
      <c r="F32675">
        <v>0</v>
      </c>
      <c r="G32675">
        <v>0</v>
      </c>
      <c r="H32675">
        <v>0</v>
      </c>
      <c r="I32675">
        <v>0</v>
      </c>
      <c r="J32675">
        <v>0</v>
      </c>
      <c r="K32675">
        <v>0</v>
      </c>
      <c r="L32675">
        <v>0</v>
      </c>
      <c r="M32675">
        <v>0</v>
      </c>
      <c r="N32675">
        <v>0</v>
      </c>
      <c r="O32675">
        <v>0</v>
      </c>
    </row>
    <row r="32676" spans="1:15" x14ac:dyDescent="0.2">
      <c r="A32676" s="7" t="s">
        <v>32782</v>
      </c>
      <c r="B32676">
        <v>0</v>
      </c>
      <c r="C32676">
        <v>0</v>
      </c>
      <c r="D32676">
        <v>0</v>
      </c>
      <c r="E32676">
        <v>0</v>
      </c>
      <c r="F32676">
        <v>0</v>
      </c>
      <c r="G32676">
        <v>0</v>
      </c>
      <c r="H32676">
        <v>0</v>
      </c>
      <c r="I32676">
        <v>0</v>
      </c>
      <c r="J32676">
        <v>0</v>
      </c>
      <c r="K32676">
        <v>0</v>
      </c>
      <c r="L32676">
        <v>0</v>
      </c>
      <c r="M32676">
        <v>0</v>
      </c>
      <c r="N32676">
        <v>0</v>
      </c>
      <c r="O32676">
        <v>0</v>
      </c>
    </row>
    <row r="32677" spans="1:15" x14ac:dyDescent="0.2">
      <c r="A32677" s="7" t="s">
        <v>32783</v>
      </c>
      <c r="B32677">
        <v>0</v>
      </c>
      <c r="C32677">
        <v>0</v>
      </c>
      <c r="D32677">
        <v>0</v>
      </c>
      <c r="E32677">
        <v>0</v>
      </c>
      <c r="F32677">
        <v>0</v>
      </c>
      <c r="G32677">
        <v>0</v>
      </c>
      <c r="H32677">
        <v>0</v>
      </c>
      <c r="I32677">
        <v>0</v>
      </c>
      <c r="J32677">
        <v>0</v>
      </c>
      <c r="K32677">
        <v>0</v>
      </c>
      <c r="L32677">
        <v>0</v>
      </c>
      <c r="M32677">
        <v>0</v>
      </c>
      <c r="N32677">
        <v>0</v>
      </c>
      <c r="O32677">
        <v>0</v>
      </c>
    </row>
    <row r="32678" spans="1:15" x14ac:dyDescent="0.2">
      <c r="A32678" s="7" t="s">
        <v>32784</v>
      </c>
      <c r="B32678">
        <v>0</v>
      </c>
      <c r="C32678">
        <v>0</v>
      </c>
      <c r="D32678">
        <v>0</v>
      </c>
      <c r="E32678">
        <v>0</v>
      </c>
      <c r="F32678">
        <v>0</v>
      </c>
      <c r="G32678">
        <v>0</v>
      </c>
      <c r="H32678">
        <v>0</v>
      </c>
      <c r="I32678">
        <v>0</v>
      </c>
      <c r="J32678">
        <v>0</v>
      </c>
      <c r="K32678">
        <v>0</v>
      </c>
      <c r="L32678">
        <v>0</v>
      </c>
      <c r="M32678">
        <v>0</v>
      </c>
      <c r="N32678">
        <v>0</v>
      </c>
      <c r="O32678">
        <v>0</v>
      </c>
    </row>
    <row r="32679" spans="1:15" x14ac:dyDescent="0.2">
      <c r="A32679" s="7" t="s">
        <v>32785</v>
      </c>
      <c r="B32679">
        <v>196</v>
      </c>
    </row>
    <row r="32680" spans="1:15" x14ac:dyDescent="0.2">
      <c r="A32680" s="7" t="s">
        <v>32786</v>
      </c>
      <c r="B32680">
        <v>22</v>
      </c>
    </row>
    <row r="32681" spans="1:15" x14ac:dyDescent="0.2">
      <c r="A32681" s="7" t="s">
        <v>32787</v>
      </c>
      <c r="B32681">
        <v>1</v>
      </c>
    </row>
    <row r="32682" spans="1:15" x14ac:dyDescent="0.2">
      <c r="A32682" s="7" t="s">
        <v>32788</v>
      </c>
      <c r="B32682">
        <v>1</v>
      </c>
    </row>
    <row r="32683" spans="1:15" x14ac:dyDescent="0.2">
      <c r="A32683" s="7" t="s">
        <v>32789</v>
      </c>
      <c r="B32683">
        <v>6</v>
      </c>
    </row>
    <row r="32684" spans="1:15" x14ac:dyDescent="0.2">
      <c r="A32684" s="7" t="s">
        <v>32790</v>
      </c>
      <c r="B32684">
        <v>0</v>
      </c>
    </row>
    <row r="32685" spans="1:15" x14ac:dyDescent="0.2">
      <c r="A32685" s="7" t="s">
        <v>32791</v>
      </c>
      <c r="B32685">
        <v>5</v>
      </c>
    </row>
    <row r="32686" spans="1:15" x14ac:dyDescent="0.2">
      <c r="A32686" s="7" t="s">
        <v>32792</v>
      </c>
      <c r="B32686">
        <v>0</v>
      </c>
    </row>
    <row r="32687" spans="1:15" x14ac:dyDescent="0.2">
      <c r="A32687" s="7" t="s">
        <v>32793</v>
      </c>
      <c r="B32687">
        <v>0</v>
      </c>
    </row>
    <row r="32688" spans="1:15" x14ac:dyDescent="0.2">
      <c r="A32688" s="7" t="s">
        <v>32794</v>
      </c>
      <c r="B32688">
        <v>6</v>
      </c>
    </row>
    <row r="32689" spans="1:15" x14ac:dyDescent="0.2">
      <c r="A32689" s="7" t="s">
        <v>32795</v>
      </c>
      <c r="B32689">
        <v>0</v>
      </c>
    </row>
    <row r="32690" spans="1:15" x14ac:dyDescent="0.2">
      <c r="A32690" s="7" t="s">
        <v>32796</v>
      </c>
      <c r="B32690">
        <v>0</v>
      </c>
    </row>
    <row r="32691" spans="1:15" x14ac:dyDescent="0.2">
      <c r="A32691" s="7" t="s">
        <v>32797</v>
      </c>
      <c r="B32691">
        <v>0</v>
      </c>
    </row>
    <row r="32692" spans="1:15" x14ac:dyDescent="0.2">
      <c r="A32692" s="7" t="s">
        <v>32798</v>
      </c>
      <c r="B32692">
        <v>0</v>
      </c>
    </row>
    <row r="32693" spans="1:15" x14ac:dyDescent="0.2">
      <c r="A32693" s="7" t="s">
        <v>32799</v>
      </c>
      <c r="B32693">
        <v>0</v>
      </c>
    </row>
    <row r="32694" spans="1:15" x14ac:dyDescent="0.2">
      <c r="A32694" s="7" t="s">
        <v>32800</v>
      </c>
      <c r="B32694">
        <v>0</v>
      </c>
    </row>
    <row r="32695" spans="1:15" x14ac:dyDescent="0.2">
      <c r="A32695" s="7" t="s">
        <v>32801</v>
      </c>
      <c r="B32695">
        <v>0</v>
      </c>
    </row>
    <row r="32696" spans="1:15" x14ac:dyDescent="0.2">
      <c r="A32696" s="7" t="s">
        <v>32802</v>
      </c>
      <c r="B32696">
        <v>0</v>
      </c>
    </row>
    <row r="32697" spans="1:15" x14ac:dyDescent="0.2">
      <c r="A32697" s="7" t="s">
        <v>32803</v>
      </c>
      <c r="B32697">
        <v>0</v>
      </c>
    </row>
    <row r="32698" spans="1:15" x14ac:dyDescent="0.2">
      <c r="A32698" s="7" t="s">
        <v>32804</v>
      </c>
      <c r="B32698">
        <v>0</v>
      </c>
    </row>
    <row r="32699" spans="1:15" x14ac:dyDescent="0.2">
      <c r="A32699" s="7" t="s">
        <v>32805</v>
      </c>
      <c r="B32699">
        <v>0</v>
      </c>
    </row>
    <row r="32700" spans="1:15" x14ac:dyDescent="0.2">
      <c r="A32700" s="7" t="s">
        <v>32806</v>
      </c>
      <c r="B32700">
        <v>624</v>
      </c>
      <c r="C32700">
        <v>143</v>
      </c>
      <c r="D32700">
        <v>0</v>
      </c>
      <c r="E32700">
        <v>140</v>
      </c>
      <c r="F32700">
        <v>47</v>
      </c>
      <c r="G32700">
        <v>542</v>
      </c>
      <c r="H32700">
        <v>39</v>
      </c>
      <c r="I32700">
        <v>546</v>
      </c>
      <c r="J32700">
        <v>241</v>
      </c>
      <c r="K32700">
        <v>193</v>
      </c>
      <c r="L32700">
        <v>73</v>
      </c>
      <c r="M32700">
        <v>32</v>
      </c>
      <c r="N32700">
        <v>3</v>
      </c>
      <c r="O32700">
        <v>3</v>
      </c>
    </row>
    <row r="32701" spans="1:15" x14ac:dyDescent="0.2">
      <c r="A32701" s="7" t="s">
        <v>32807</v>
      </c>
      <c r="B32701">
        <v>110</v>
      </c>
      <c r="C32701">
        <v>21</v>
      </c>
      <c r="D32701">
        <v>0</v>
      </c>
      <c r="E32701">
        <v>21</v>
      </c>
      <c r="F32701">
        <v>1</v>
      </c>
      <c r="G32701">
        <v>0</v>
      </c>
      <c r="H32701">
        <v>0</v>
      </c>
      <c r="I32701">
        <v>0</v>
      </c>
      <c r="J32701">
        <v>62</v>
      </c>
      <c r="K32701">
        <v>39</v>
      </c>
      <c r="L32701">
        <v>0</v>
      </c>
      <c r="M32701">
        <v>12</v>
      </c>
      <c r="N32701">
        <v>2</v>
      </c>
      <c r="O32701">
        <v>2</v>
      </c>
    </row>
    <row r="32702" spans="1:15" x14ac:dyDescent="0.2">
      <c r="A32702" s="7" t="s">
        <v>32808</v>
      </c>
      <c r="B32702">
        <v>26</v>
      </c>
      <c r="C32702">
        <v>1</v>
      </c>
      <c r="D32702">
        <v>0</v>
      </c>
      <c r="E32702">
        <v>1</v>
      </c>
      <c r="F32702">
        <v>1</v>
      </c>
      <c r="G32702">
        <v>0</v>
      </c>
      <c r="H32702">
        <v>0</v>
      </c>
      <c r="I32702">
        <v>0</v>
      </c>
      <c r="J32702">
        <v>18</v>
      </c>
      <c r="K32702">
        <v>8</v>
      </c>
      <c r="L32702">
        <v>0</v>
      </c>
      <c r="M32702">
        <v>1</v>
      </c>
      <c r="N32702">
        <v>0</v>
      </c>
      <c r="O32702">
        <v>0</v>
      </c>
    </row>
    <row r="32703" spans="1:15" x14ac:dyDescent="0.2">
      <c r="A32703" s="7" t="s">
        <v>32809</v>
      </c>
      <c r="B32703">
        <v>10</v>
      </c>
      <c r="C32703">
        <v>0</v>
      </c>
      <c r="D32703">
        <v>0</v>
      </c>
      <c r="E32703">
        <v>0</v>
      </c>
      <c r="F32703">
        <v>0</v>
      </c>
      <c r="G32703">
        <v>0</v>
      </c>
      <c r="H32703">
        <v>0</v>
      </c>
      <c r="I32703">
        <v>0</v>
      </c>
      <c r="J32703">
        <v>10</v>
      </c>
      <c r="K32703">
        <v>8</v>
      </c>
      <c r="L32703">
        <v>0</v>
      </c>
      <c r="M32703">
        <v>0</v>
      </c>
      <c r="N32703">
        <v>0</v>
      </c>
      <c r="O32703">
        <v>0</v>
      </c>
    </row>
    <row r="32704" spans="1:15" x14ac:dyDescent="0.2">
      <c r="A32704" s="7" t="s">
        <v>32810</v>
      </c>
      <c r="B32704">
        <v>0</v>
      </c>
      <c r="C32704">
        <v>0</v>
      </c>
      <c r="D32704">
        <v>0</v>
      </c>
      <c r="E32704">
        <v>0</v>
      </c>
      <c r="F32704">
        <v>0</v>
      </c>
      <c r="G32704">
        <v>0</v>
      </c>
      <c r="H32704">
        <v>0</v>
      </c>
      <c r="I32704">
        <v>0</v>
      </c>
      <c r="J32704">
        <v>0</v>
      </c>
      <c r="K32704">
        <v>0</v>
      </c>
      <c r="L32704">
        <v>0</v>
      </c>
      <c r="M32704">
        <v>0</v>
      </c>
      <c r="N32704">
        <v>0</v>
      </c>
      <c r="O32704">
        <v>0</v>
      </c>
    </row>
    <row r="32705" spans="1:15" x14ac:dyDescent="0.2">
      <c r="A32705" s="7" t="s">
        <v>32811</v>
      </c>
      <c r="B32705">
        <v>1</v>
      </c>
      <c r="C32705">
        <v>0</v>
      </c>
      <c r="D32705">
        <v>0</v>
      </c>
      <c r="E32705">
        <v>0</v>
      </c>
      <c r="F32705">
        <v>0</v>
      </c>
      <c r="G32705">
        <v>0</v>
      </c>
      <c r="H32705">
        <v>0</v>
      </c>
      <c r="I32705">
        <v>0</v>
      </c>
      <c r="J32705">
        <v>1</v>
      </c>
      <c r="K32705">
        <v>0</v>
      </c>
      <c r="L32705">
        <v>0</v>
      </c>
      <c r="M32705">
        <v>0</v>
      </c>
      <c r="N32705">
        <v>0</v>
      </c>
      <c r="O32705">
        <v>0</v>
      </c>
    </row>
    <row r="32706" spans="1:15" x14ac:dyDescent="0.2">
      <c r="A32706" s="7" t="s">
        <v>32812</v>
      </c>
      <c r="B32706">
        <v>24</v>
      </c>
      <c r="C32706">
        <v>8</v>
      </c>
      <c r="D32706">
        <v>0</v>
      </c>
      <c r="E32706">
        <v>8</v>
      </c>
      <c r="F32706">
        <v>0</v>
      </c>
      <c r="G32706">
        <v>0</v>
      </c>
      <c r="H32706">
        <v>0</v>
      </c>
      <c r="I32706">
        <v>0</v>
      </c>
      <c r="J32706">
        <v>12</v>
      </c>
      <c r="K32706">
        <v>11</v>
      </c>
      <c r="L32706">
        <v>0</v>
      </c>
      <c r="M32706">
        <v>0</v>
      </c>
      <c r="N32706">
        <v>2</v>
      </c>
      <c r="O32706">
        <v>2</v>
      </c>
    </row>
    <row r="32707" spans="1:15" x14ac:dyDescent="0.2">
      <c r="A32707" s="7" t="s">
        <v>32813</v>
      </c>
      <c r="B32707">
        <v>38</v>
      </c>
      <c r="C32707">
        <v>11</v>
      </c>
      <c r="D32707">
        <v>0</v>
      </c>
      <c r="E32707">
        <v>11</v>
      </c>
      <c r="F32707">
        <v>0</v>
      </c>
      <c r="G32707">
        <v>0</v>
      </c>
      <c r="H32707">
        <v>0</v>
      </c>
      <c r="I32707">
        <v>0</v>
      </c>
      <c r="J32707">
        <v>16</v>
      </c>
      <c r="K32707">
        <v>12</v>
      </c>
      <c r="L32707">
        <v>0</v>
      </c>
      <c r="M32707">
        <v>10</v>
      </c>
      <c r="N32707">
        <v>0</v>
      </c>
      <c r="O32707">
        <v>0</v>
      </c>
    </row>
    <row r="32708" spans="1:15" x14ac:dyDescent="0.2">
      <c r="A32708" s="7" t="s">
        <v>32814</v>
      </c>
      <c r="B32708">
        <v>0</v>
      </c>
      <c r="C32708">
        <v>0</v>
      </c>
      <c r="D32708">
        <v>0</v>
      </c>
      <c r="E32708">
        <v>0</v>
      </c>
      <c r="F32708">
        <v>0</v>
      </c>
      <c r="G32708">
        <v>0</v>
      </c>
      <c r="H32708">
        <v>0</v>
      </c>
      <c r="I32708">
        <v>0</v>
      </c>
      <c r="J32708">
        <v>0</v>
      </c>
      <c r="K32708">
        <v>0</v>
      </c>
      <c r="L32708">
        <v>0</v>
      </c>
      <c r="M32708">
        <v>0</v>
      </c>
      <c r="N32708">
        <v>0</v>
      </c>
      <c r="O32708">
        <v>0</v>
      </c>
    </row>
    <row r="32709" spans="1:15" x14ac:dyDescent="0.2">
      <c r="A32709" s="7" t="s">
        <v>32815</v>
      </c>
      <c r="B32709">
        <v>0</v>
      </c>
      <c r="C32709">
        <v>0</v>
      </c>
      <c r="D32709">
        <v>0</v>
      </c>
      <c r="E32709">
        <v>0</v>
      </c>
      <c r="F32709">
        <v>0</v>
      </c>
      <c r="G32709">
        <v>0</v>
      </c>
      <c r="H32709">
        <v>0</v>
      </c>
      <c r="I32709">
        <v>0</v>
      </c>
      <c r="J32709">
        <v>0</v>
      </c>
      <c r="K32709">
        <v>0</v>
      </c>
      <c r="L32709">
        <v>0</v>
      </c>
      <c r="M32709">
        <v>0</v>
      </c>
      <c r="N32709">
        <v>0</v>
      </c>
      <c r="O32709">
        <v>0</v>
      </c>
    </row>
    <row r="32710" spans="1:15" x14ac:dyDescent="0.2">
      <c r="A32710" s="7" t="s">
        <v>32816</v>
      </c>
      <c r="B32710">
        <v>0</v>
      </c>
      <c r="C32710">
        <v>0</v>
      </c>
      <c r="D32710">
        <v>0</v>
      </c>
      <c r="E32710">
        <v>0</v>
      </c>
      <c r="F32710">
        <v>0</v>
      </c>
      <c r="G32710">
        <v>0</v>
      </c>
      <c r="H32710">
        <v>0</v>
      </c>
      <c r="I32710">
        <v>0</v>
      </c>
      <c r="J32710">
        <v>0</v>
      </c>
      <c r="K32710">
        <v>0</v>
      </c>
      <c r="L32710">
        <v>0</v>
      </c>
      <c r="M32710">
        <v>0</v>
      </c>
      <c r="N32710">
        <v>0</v>
      </c>
      <c r="O32710">
        <v>0</v>
      </c>
    </row>
    <row r="32711" spans="1:15" x14ac:dyDescent="0.2">
      <c r="A32711" s="7" t="s">
        <v>32817</v>
      </c>
      <c r="B32711">
        <v>1</v>
      </c>
      <c r="C32711">
        <v>0</v>
      </c>
      <c r="D32711">
        <v>0</v>
      </c>
      <c r="E32711">
        <v>0</v>
      </c>
      <c r="F32711">
        <v>0</v>
      </c>
      <c r="G32711">
        <v>0</v>
      </c>
      <c r="H32711">
        <v>0</v>
      </c>
      <c r="I32711">
        <v>0</v>
      </c>
      <c r="J32711">
        <v>0</v>
      </c>
      <c r="K32711">
        <v>0</v>
      </c>
      <c r="L32711">
        <v>0</v>
      </c>
      <c r="M32711">
        <v>0</v>
      </c>
      <c r="N32711">
        <v>0</v>
      </c>
      <c r="O32711">
        <v>0</v>
      </c>
    </row>
    <row r="32712" spans="1:15" x14ac:dyDescent="0.2">
      <c r="A32712" s="7" t="s">
        <v>32818</v>
      </c>
      <c r="B32712">
        <v>24</v>
      </c>
      <c r="C32712">
        <v>0</v>
      </c>
      <c r="D32712">
        <v>0</v>
      </c>
      <c r="E32712">
        <v>0</v>
      </c>
      <c r="F32712">
        <v>4</v>
      </c>
      <c r="G32712">
        <v>120</v>
      </c>
      <c r="H32712">
        <v>4</v>
      </c>
      <c r="I32712">
        <v>120</v>
      </c>
      <c r="J32712">
        <v>18</v>
      </c>
      <c r="K32712">
        <v>14</v>
      </c>
      <c r="L32712">
        <v>0</v>
      </c>
      <c r="M32712">
        <v>7</v>
      </c>
      <c r="N32712">
        <v>0</v>
      </c>
      <c r="O32712">
        <v>0</v>
      </c>
    </row>
    <row r="32713" spans="1:15" x14ac:dyDescent="0.2">
      <c r="A32713" s="7" t="s">
        <v>32819</v>
      </c>
      <c r="B32713">
        <v>0</v>
      </c>
      <c r="C32713">
        <v>0</v>
      </c>
      <c r="D32713">
        <v>0</v>
      </c>
      <c r="E32713">
        <v>0</v>
      </c>
      <c r="F32713">
        <v>0</v>
      </c>
      <c r="G32713">
        <v>0</v>
      </c>
      <c r="H32713">
        <v>0</v>
      </c>
      <c r="I32713">
        <v>0</v>
      </c>
      <c r="J32713">
        <v>0</v>
      </c>
      <c r="K32713">
        <v>0</v>
      </c>
      <c r="L32713">
        <v>0</v>
      </c>
      <c r="M32713">
        <v>0</v>
      </c>
      <c r="N32713">
        <v>0</v>
      </c>
      <c r="O32713">
        <v>0</v>
      </c>
    </row>
    <row r="32714" spans="1:15" x14ac:dyDescent="0.2">
      <c r="A32714" s="7" t="s">
        <v>32820</v>
      </c>
      <c r="B32714">
        <v>0</v>
      </c>
      <c r="C32714">
        <v>0</v>
      </c>
      <c r="D32714">
        <v>0</v>
      </c>
      <c r="E32714">
        <v>0</v>
      </c>
      <c r="F32714">
        <v>0</v>
      </c>
      <c r="G32714">
        <v>0</v>
      </c>
      <c r="H32714">
        <v>0</v>
      </c>
      <c r="I32714">
        <v>0</v>
      </c>
      <c r="J32714">
        <v>0</v>
      </c>
      <c r="K32714">
        <v>0</v>
      </c>
      <c r="L32714">
        <v>0</v>
      </c>
      <c r="M32714">
        <v>0</v>
      </c>
      <c r="N32714">
        <v>0</v>
      </c>
      <c r="O32714">
        <v>0</v>
      </c>
    </row>
    <row r="32715" spans="1:15" x14ac:dyDescent="0.2">
      <c r="A32715" s="7" t="s">
        <v>32821</v>
      </c>
      <c r="B32715">
        <v>12</v>
      </c>
      <c r="C32715">
        <v>0</v>
      </c>
      <c r="D32715">
        <v>0</v>
      </c>
      <c r="E32715">
        <v>0</v>
      </c>
      <c r="F32715">
        <v>1</v>
      </c>
      <c r="G32715">
        <v>0</v>
      </c>
      <c r="H32715">
        <v>1</v>
      </c>
      <c r="I32715">
        <v>0</v>
      </c>
      <c r="J32715">
        <v>11</v>
      </c>
      <c r="K32715">
        <v>8</v>
      </c>
      <c r="L32715">
        <v>0</v>
      </c>
      <c r="M32715">
        <v>0</v>
      </c>
      <c r="N32715">
        <v>0</v>
      </c>
      <c r="O32715">
        <v>0</v>
      </c>
    </row>
    <row r="32716" spans="1:15" x14ac:dyDescent="0.2">
      <c r="A32716" s="7" t="s">
        <v>32822</v>
      </c>
      <c r="B32716">
        <v>6</v>
      </c>
      <c r="C32716">
        <v>0</v>
      </c>
      <c r="D32716">
        <v>0</v>
      </c>
      <c r="E32716">
        <v>0</v>
      </c>
      <c r="F32716">
        <v>3</v>
      </c>
      <c r="G32716">
        <v>120</v>
      </c>
      <c r="H32716">
        <v>3</v>
      </c>
      <c r="I32716">
        <v>120</v>
      </c>
      <c r="J32716">
        <v>1</v>
      </c>
      <c r="K32716">
        <v>1</v>
      </c>
      <c r="L32716">
        <v>0</v>
      </c>
      <c r="M32716">
        <v>0</v>
      </c>
      <c r="N32716">
        <v>0</v>
      </c>
      <c r="O32716">
        <v>0</v>
      </c>
    </row>
    <row r="32717" spans="1:15" x14ac:dyDescent="0.2">
      <c r="A32717" s="7" t="s">
        <v>32823</v>
      </c>
      <c r="B32717">
        <v>6</v>
      </c>
      <c r="C32717">
        <v>0</v>
      </c>
      <c r="D32717">
        <v>0</v>
      </c>
      <c r="E32717">
        <v>0</v>
      </c>
      <c r="F32717">
        <v>0</v>
      </c>
      <c r="G32717">
        <v>0</v>
      </c>
      <c r="H32717">
        <v>0</v>
      </c>
      <c r="I32717">
        <v>0</v>
      </c>
      <c r="J32717">
        <v>6</v>
      </c>
      <c r="K32717">
        <v>5</v>
      </c>
      <c r="L32717">
        <v>0</v>
      </c>
      <c r="M32717">
        <v>7</v>
      </c>
      <c r="N32717">
        <v>0</v>
      </c>
      <c r="O32717">
        <v>0</v>
      </c>
    </row>
    <row r="32718" spans="1:15" x14ac:dyDescent="0.2">
      <c r="A32718" s="7" t="s">
        <v>32824</v>
      </c>
      <c r="B32718">
        <v>0</v>
      </c>
      <c r="C32718">
        <v>0</v>
      </c>
      <c r="D32718">
        <v>0</v>
      </c>
      <c r="E32718">
        <v>0</v>
      </c>
      <c r="F32718">
        <v>0</v>
      </c>
      <c r="G32718">
        <v>0</v>
      </c>
      <c r="H32718">
        <v>0</v>
      </c>
      <c r="I32718">
        <v>0</v>
      </c>
      <c r="J32718">
        <v>0</v>
      </c>
      <c r="K32718">
        <v>0</v>
      </c>
      <c r="L32718">
        <v>0</v>
      </c>
      <c r="M32718">
        <v>0</v>
      </c>
      <c r="N32718">
        <v>0</v>
      </c>
      <c r="O32718">
        <v>0</v>
      </c>
    </row>
    <row r="32719" spans="1:15" x14ac:dyDescent="0.2">
      <c r="A32719" s="7" t="s">
        <v>32825</v>
      </c>
      <c r="B32719">
        <v>336</v>
      </c>
      <c r="C32719">
        <v>68</v>
      </c>
      <c r="D32719">
        <v>0</v>
      </c>
      <c r="E32719">
        <v>65</v>
      </c>
      <c r="F32719">
        <v>33</v>
      </c>
      <c r="G32719">
        <v>365</v>
      </c>
      <c r="H32719">
        <v>26</v>
      </c>
      <c r="I32719">
        <v>357</v>
      </c>
      <c r="J32719">
        <v>126</v>
      </c>
      <c r="K32719">
        <v>89</v>
      </c>
      <c r="L32719">
        <v>68</v>
      </c>
      <c r="M32719">
        <v>13</v>
      </c>
      <c r="N32719">
        <v>1</v>
      </c>
      <c r="O32719">
        <v>1</v>
      </c>
    </row>
    <row r="32720" spans="1:15" x14ac:dyDescent="0.2">
      <c r="A32720" s="7" t="s">
        <v>32826</v>
      </c>
      <c r="B32720">
        <v>0</v>
      </c>
      <c r="C32720">
        <v>0</v>
      </c>
      <c r="D32720">
        <v>0</v>
      </c>
      <c r="E32720">
        <v>0</v>
      </c>
      <c r="F32720">
        <v>0</v>
      </c>
      <c r="G32720">
        <v>0</v>
      </c>
      <c r="H32720">
        <v>1</v>
      </c>
      <c r="I32720">
        <v>0</v>
      </c>
      <c r="J32720">
        <v>0</v>
      </c>
      <c r="K32720">
        <v>0</v>
      </c>
      <c r="L32720">
        <v>0</v>
      </c>
      <c r="M32720">
        <v>0</v>
      </c>
      <c r="N32720">
        <v>0</v>
      </c>
      <c r="O32720">
        <v>0</v>
      </c>
    </row>
    <row r="32721" spans="1:15" x14ac:dyDescent="0.2">
      <c r="A32721" s="7" t="s">
        <v>32827</v>
      </c>
      <c r="B32721">
        <v>2</v>
      </c>
      <c r="C32721">
        <v>0</v>
      </c>
      <c r="D32721">
        <v>0</v>
      </c>
      <c r="E32721">
        <v>0</v>
      </c>
      <c r="F32721">
        <v>2</v>
      </c>
      <c r="G32721">
        <v>0</v>
      </c>
      <c r="H32721">
        <v>2</v>
      </c>
      <c r="I32721">
        <v>0</v>
      </c>
      <c r="J32721">
        <v>0</v>
      </c>
      <c r="K32721">
        <v>0</v>
      </c>
      <c r="L32721">
        <v>0</v>
      </c>
      <c r="M32721">
        <v>0</v>
      </c>
      <c r="N32721">
        <v>0</v>
      </c>
      <c r="O32721">
        <v>0</v>
      </c>
    </row>
    <row r="32722" spans="1:15" x14ac:dyDescent="0.2">
      <c r="A32722" s="7" t="s">
        <v>32828</v>
      </c>
      <c r="B32722">
        <v>0</v>
      </c>
      <c r="C32722">
        <v>0</v>
      </c>
      <c r="D32722">
        <v>0</v>
      </c>
      <c r="E32722">
        <v>0</v>
      </c>
      <c r="F32722">
        <v>0</v>
      </c>
      <c r="G32722">
        <v>0</v>
      </c>
      <c r="H32722">
        <v>0</v>
      </c>
      <c r="I32722">
        <v>0</v>
      </c>
      <c r="J32722">
        <v>0</v>
      </c>
      <c r="K32722">
        <v>0</v>
      </c>
      <c r="L32722">
        <v>0</v>
      </c>
      <c r="M32722">
        <v>0</v>
      </c>
      <c r="N32722">
        <v>0</v>
      </c>
      <c r="O32722">
        <v>0</v>
      </c>
    </row>
    <row r="32723" spans="1:15" x14ac:dyDescent="0.2">
      <c r="A32723" s="7" t="s">
        <v>32829</v>
      </c>
      <c r="B32723">
        <v>17</v>
      </c>
      <c r="C32723">
        <v>7</v>
      </c>
      <c r="D32723">
        <v>0</v>
      </c>
      <c r="E32723">
        <v>7</v>
      </c>
      <c r="F32723">
        <v>0</v>
      </c>
      <c r="G32723">
        <v>0</v>
      </c>
      <c r="H32723">
        <v>0</v>
      </c>
      <c r="I32723">
        <v>0</v>
      </c>
      <c r="J32723">
        <v>2</v>
      </c>
      <c r="K32723">
        <v>0</v>
      </c>
      <c r="L32723">
        <v>0</v>
      </c>
      <c r="M32723">
        <v>1</v>
      </c>
      <c r="N32723">
        <v>0</v>
      </c>
      <c r="O32723">
        <v>0</v>
      </c>
    </row>
    <row r="32724" spans="1:15" x14ac:dyDescent="0.2">
      <c r="A32724" s="7" t="s">
        <v>32830</v>
      </c>
      <c r="B32724">
        <v>55</v>
      </c>
      <c r="C32724">
        <v>17</v>
      </c>
      <c r="D32724">
        <v>0</v>
      </c>
      <c r="E32724">
        <v>14</v>
      </c>
      <c r="F32724">
        <v>0</v>
      </c>
      <c r="G32724">
        <v>0</v>
      </c>
      <c r="H32724">
        <v>0</v>
      </c>
      <c r="I32724">
        <v>0</v>
      </c>
      <c r="J32724">
        <v>12</v>
      </c>
      <c r="K32724">
        <v>9</v>
      </c>
      <c r="L32724">
        <v>10</v>
      </c>
      <c r="M32724">
        <v>8</v>
      </c>
      <c r="N32724">
        <v>0</v>
      </c>
      <c r="O32724">
        <v>0</v>
      </c>
    </row>
    <row r="32725" spans="1:15" x14ac:dyDescent="0.2">
      <c r="A32725" s="7" t="s">
        <v>32831</v>
      </c>
      <c r="B32725">
        <v>8</v>
      </c>
      <c r="C32725">
        <v>4</v>
      </c>
      <c r="D32725">
        <v>0</v>
      </c>
      <c r="E32725">
        <v>4</v>
      </c>
      <c r="F32725">
        <v>0</v>
      </c>
      <c r="G32725">
        <v>0</v>
      </c>
      <c r="H32725">
        <v>0</v>
      </c>
      <c r="I32725">
        <v>0</v>
      </c>
      <c r="J32725">
        <v>2</v>
      </c>
      <c r="K32725">
        <v>5</v>
      </c>
      <c r="L32725">
        <v>4</v>
      </c>
      <c r="M32725">
        <v>2</v>
      </c>
      <c r="N32725">
        <v>0</v>
      </c>
      <c r="O32725">
        <v>0</v>
      </c>
    </row>
    <row r="32726" spans="1:15" x14ac:dyDescent="0.2">
      <c r="A32726" s="7" t="s">
        <v>32832</v>
      </c>
      <c r="B32726">
        <v>7</v>
      </c>
      <c r="C32726">
        <v>0</v>
      </c>
      <c r="D32726">
        <v>0</v>
      </c>
      <c r="E32726">
        <v>0</v>
      </c>
      <c r="F32726">
        <v>0</v>
      </c>
      <c r="G32726">
        <v>0</v>
      </c>
      <c r="H32726">
        <v>0</v>
      </c>
      <c r="I32726">
        <v>0</v>
      </c>
      <c r="J32726">
        <v>6</v>
      </c>
      <c r="K32726">
        <v>1</v>
      </c>
      <c r="L32726">
        <v>2</v>
      </c>
      <c r="M32726">
        <v>3</v>
      </c>
      <c r="N32726">
        <v>0</v>
      </c>
      <c r="O32726">
        <v>0</v>
      </c>
    </row>
    <row r="32727" spans="1:15" x14ac:dyDescent="0.2">
      <c r="A32727" s="7" t="s">
        <v>32833</v>
      </c>
      <c r="B32727">
        <v>0</v>
      </c>
      <c r="C32727">
        <v>0</v>
      </c>
      <c r="D32727">
        <v>0</v>
      </c>
      <c r="E32727">
        <v>0</v>
      </c>
      <c r="F32727">
        <v>0</v>
      </c>
      <c r="G32727">
        <v>0</v>
      </c>
      <c r="H32727">
        <v>0</v>
      </c>
      <c r="I32727">
        <v>0</v>
      </c>
      <c r="J32727">
        <v>0</v>
      </c>
      <c r="K32727">
        <v>0</v>
      </c>
      <c r="L32727">
        <v>0</v>
      </c>
      <c r="M32727">
        <v>0</v>
      </c>
      <c r="N32727">
        <v>0</v>
      </c>
      <c r="O32727">
        <v>0</v>
      </c>
    </row>
    <row r="32728" spans="1:15" x14ac:dyDescent="0.2">
      <c r="A32728" s="7" t="s">
        <v>32834</v>
      </c>
      <c r="B32728">
        <v>17</v>
      </c>
      <c r="C32728">
        <v>0</v>
      </c>
      <c r="D32728">
        <v>0</v>
      </c>
      <c r="E32728">
        <v>0</v>
      </c>
      <c r="F32728">
        <v>7</v>
      </c>
      <c r="G32728">
        <v>0</v>
      </c>
      <c r="H32728">
        <v>4</v>
      </c>
      <c r="I32728">
        <v>0</v>
      </c>
      <c r="J32728">
        <v>8</v>
      </c>
      <c r="K32728">
        <v>5</v>
      </c>
      <c r="L32728">
        <v>0</v>
      </c>
      <c r="M32728">
        <v>0</v>
      </c>
      <c r="N32728">
        <v>0</v>
      </c>
      <c r="O32728">
        <v>0</v>
      </c>
    </row>
    <row r="32729" spans="1:15" x14ac:dyDescent="0.2">
      <c r="A32729" s="7" t="s">
        <v>32835</v>
      </c>
      <c r="B32729">
        <v>15</v>
      </c>
      <c r="C32729">
        <v>0</v>
      </c>
      <c r="D32729">
        <v>0</v>
      </c>
      <c r="E32729">
        <v>0</v>
      </c>
      <c r="F32729">
        <v>2</v>
      </c>
      <c r="G32729">
        <v>0</v>
      </c>
      <c r="H32729">
        <v>1</v>
      </c>
      <c r="I32729">
        <v>0</v>
      </c>
      <c r="J32729">
        <v>13</v>
      </c>
      <c r="K32729">
        <v>12</v>
      </c>
      <c r="L32729">
        <v>0</v>
      </c>
      <c r="M32729">
        <v>0</v>
      </c>
      <c r="N32729">
        <v>0</v>
      </c>
      <c r="O32729">
        <v>0</v>
      </c>
    </row>
    <row r="32730" spans="1:15" x14ac:dyDescent="0.2">
      <c r="A32730" s="7" t="s">
        <v>32836</v>
      </c>
      <c r="B32730">
        <v>5</v>
      </c>
      <c r="C32730">
        <v>0</v>
      </c>
      <c r="D32730">
        <v>0</v>
      </c>
      <c r="E32730">
        <v>0</v>
      </c>
      <c r="F32730">
        <v>0</v>
      </c>
      <c r="G32730">
        <v>0</v>
      </c>
      <c r="H32730">
        <v>0</v>
      </c>
      <c r="I32730">
        <v>0</v>
      </c>
      <c r="J32730">
        <v>4</v>
      </c>
      <c r="K32730">
        <v>3</v>
      </c>
      <c r="L32730">
        <v>0</v>
      </c>
      <c r="M32730">
        <v>0</v>
      </c>
      <c r="N32730">
        <v>0</v>
      </c>
      <c r="O32730">
        <v>0</v>
      </c>
    </row>
    <row r="32731" spans="1:15" x14ac:dyDescent="0.2">
      <c r="A32731" s="7" t="s">
        <v>32837</v>
      </c>
      <c r="B32731">
        <v>13</v>
      </c>
      <c r="C32731">
        <v>0</v>
      </c>
      <c r="D32731">
        <v>0</v>
      </c>
      <c r="E32731">
        <v>0</v>
      </c>
      <c r="F32731">
        <v>0</v>
      </c>
      <c r="G32731">
        <v>0</v>
      </c>
      <c r="H32731">
        <v>0</v>
      </c>
      <c r="I32731">
        <v>0</v>
      </c>
      <c r="J32731">
        <v>4</v>
      </c>
      <c r="K32731">
        <v>6</v>
      </c>
      <c r="L32731">
        <v>12</v>
      </c>
      <c r="M32731">
        <v>1</v>
      </c>
      <c r="N32731">
        <v>0</v>
      </c>
      <c r="O32731">
        <v>0</v>
      </c>
    </row>
    <row r="32732" spans="1:15" x14ac:dyDescent="0.2">
      <c r="A32732" s="7" t="s">
        <v>32838</v>
      </c>
      <c r="B32732">
        <v>154</v>
      </c>
      <c r="C32732">
        <v>54</v>
      </c>
      <c r="D32732">
        <v>0</v>
      </c>
      <c r="E32732">
        <v>54</v>
      </c>
      <c r="F32732">
        <v>9</v>
      </c>
      <c r="G32732">
        <v>57</v>
      </c>
      <c r="H32732">
        <v>9</v>
      </c>
      <c r="I32732">
        <v>69</v>
      </c>
      <c r="J32732">
        <v>35</v>
      </c>
      <c r="K32732">
        <v>51</v>
      </c>
      <c r="L32732">
        <v>5</v>
      </c>
      <c r="M32732">
        <v>0</v>
      </c>
      <c r="N32732">
        <v>0</v>
      </c>
      <c r="O32732">
        <v>0</v>
      </c>
    </row>
    <row r="32733" spans="1:15" x14ac:dyDescent="0.2">
      <c r="A32733" s="7" t="s">
        <v>32839</v>
      </c>
      <c r="B32733">
        <v>150</v>
      </c>
      <c r="C32733">
        <v>37</v>
      </c>
      <c r="D32733">
        <v>0</v>
      </c>
      <c r="E32733">
        <v>38</v>
      </c>
      <c r="F32733">
        <v>17</v>
      </c>
      <c r="G32733">
        <v>365</v>
      </c>
      <c r="H32733">
        <v>12</v>
      </c>
      <c r="I32733">
        <v>357</v>
      </c>
      <c r="J32733">
        <v>67</v>
      </c>
      <c r="K32733">
        <v>49</v>
      </c>
      <c r="L32733">
        <v>8</v>
      </c>
      <c r="M32733">
        <v>2</v>
      </c>
      <c r="N32733">
        <v>1</v>
      </c>
      <c r="O32733">
        <v>1</v>
      </c>
    </row>
    <row r="32734" spans="1:15" x14ac:dyDescent="0.2">
      <c r="A32734" s="7" t="s">
        <v>32840</v>
      </c>
      <c r="B32734">
        <v>35</v>
      </c>
      <c r="C32734">
        <v>20</v>
      </c>
      <c r="D32734">
        <v>0</v>
      </c>
      <c r="E32734">
        <v>20</v>
      </c>
      <c r="F32734">
        <v>4</v>
      </c>
      <c r="G32734">
        <v>0</v>
      </c>
      <c r="H32734">
        <v>3</v>
      </c>
      <c r="I32734">
        <v>0</v>
      </c>
      <c r="J32734">
        <v>9</v>
      </c>
      <c r="K32734">
        <v>2</v>
      </c>
      <c r="L32734">
        <v>1</v>
      </c>
      <c r="M32734">
        <v>0</v>
      </c>
      <c r="N32734">
        <v>0</v>
      </c>
      <c r="O32734">
        <v>0</v>
      </c>
    </row>
    <row r="32735" spans="1:15" x14ac:dyDescent="0.2">
      <c r="A32735" s="7" t="s">
        <v>32841</v>
      </c>
      <c r="B32735">
        <v>15</v>
      </c>
      <c r="C32735">
        <v>5</v>
      </c>
      <c r="D32735">
        <v>0</v>
      </c>
      <c r="E32735">
        <v>6</v>
      </c>
      <c r="F32735">
        <v>0</v>
      </c>
      <c r="G32735">
        <v>0</v>
      </c>
      <c r="H32735">
        <v>0</v>
      </c>
      <c r="I32735">
        <v>0</v>
      </c>
      <c r="J32735">
        <v>3</v>
      </c>
      <c r="K32735">
        <v>3</v>
      </c>
      <c r="L32735">
        <v>2</v>
      </c>
      <c r="M32735">
        <v>2</v>
      </c>
      <c r="N32735">
        <v>0</v>
      </c>
      <c r="O32735">
        <v>0</v>
      </c>
    </row>
    <row r="32736" spans="1:15" x14ac:dyDescent="0.2">
      <c r="A32736" s="7" t="s">
        <v>32842</v>
      </c>
      <c r="B32736">
        <v>0</v>
      </c>
      <c r="C32736">
        <v>0</v>
      </c>
      <c r="D32736">
        <v>0</v>
      </c>
      <c r="E32736">
        <v>0</v>
      </c>
      <c r="F32736">
        <v>0</v>
      </c>
      <c r="G32736">
        <v>0</v>
      </c>
      <c r="H32736">
        <v>0</v>
      </c>
      <c r="I32736">
        <v>0</v>
      </c>
      <c r="J32736">
        <v>0</v>
      </c>
      <c r="K32736">
        <v>0</v>
      </c>
      <c r="L32736">
        <v>0</v>
      </c>
      <c r="M32736">
        <v>0</v>
      </c>
      <c r="N32736">
        <v>0</v>
      </c>
      <c r="O32736">
        <v>0</v>
      </c>
    </row>
    <row r="32737" spans="1:15" x14ac:dyDescent="0.2">
      <c r="A32737" s="7" t="s">
        <v>32843</v>
      </c>
      <c r="B32737">
        <v>32</v>
      </c>
      <c r="C32737">
        <v>0</v>
      </c>
      <c r="D32737">
        <v>0</v>
      </c>
      <c r="E32737">
        <v>0</v>
      </c>
      <c r="F32737">
        <v>1</v>
      </c>
      <c r="G32737">
        <v>30</v>
      </c>
      <c r="H32737">
        <v>1</v>
      </c>
      <c r="I32737">
        <v>30</v>
      </c>
      <c r="J32737">
        <v>18</v>
      </c>
      <c r="K32737">
        <v>13</v>
      </c>
      <c r="L32737">
        <v>5</v>
      </c>
      <c r="M32737">
        <v>0</v>
      </c>
      <c r="N32737">
        <v>0</v>
      </c>
      <c r="O32737">
        <v>0</v>
      </c>
    </row>
    <row r="32738" spans="1:15" x14ac:dyDescent="0.2">
      <c r="A32738" s="7" t="s">
        <v>32844</v>
      </c>
      <c r="B32738">
        <v>54</v>
      </c>
      <c r="C32738">
        <v>7</v>
      </c>
      <c r="D32738">
        <v>0</v>
      </c>
      <c r="E32738">
        <v>7</v>
      </c>
      <c r="F32738">
        <v>4</v>
      </c>
      <c r="G32738">
        <v>327</v>
      </c>
      <c r="H32738">
        <v>4</v>
      </c>
      <c r="I32738">
        <v>327</v>
      </c>
      <c r="J32738">
        <v>36</v>
      </c>
      <c r="K32738">
        <v>30</v>
      </c>
      <c r="L32738">
        <v>0</v>
      </c>
      <c r="M32738">
        <v>0</v>
      </c>
      <c r="N32738">
        <v>1</v>
      </c>
      <c r="O32738">
        <v>1</v>
      </c>
    </row>
    <row r="32739" spans="1:15" x14ac:dyDescent="0.2">
      <c r="A32739" s="7" t="s">
        <v>32845</v>
      </c>
      <c r="B32739">
        <v>7</v>
      </c>
      <c r="C32739">
        <v>0</v>
      </c>
      <c r="D32739">
        <v>0</v>
      </c>
      <c r="E32739">
        <v>0</v>
      </c>
      <c r="F32739">
        <v>7</v>
      </c>
      <c r="G32739">
        <v>0</v>
      </c>
      <c r="H32739">
        <v>4</v>
      </c>
      <c r="I32739">
        <v>0</v>
      </c>
      <c r="J32739">
        <v>0</v>
      </c>
      <c r="K32739">
        <v>0</v>
      </c>
      <c r="L32739">
        <v>0</v>
      </c>
      <c r="M32739">
        <v>0</v>
      </c>
      <c r="N32739">
        <v>0</v>
      </c>
      <c r="O32739">
        <v>0</v>
      </c>
    </row>
    <row r="32740" spans="1:15" x14ac:dyDescent="0.2">
      <c r="A32740" s="7" t="s">
        <v>32846</v>
      </c>
      <c r="B32740">
        <v>0</v>
      </c>
      <c r="C32740">
        <v>0</v>
      </c>
      <c r="D32740">
        <v>0</v>
      </c>
      <c r="E32740">
        <v>0</v>
      </c>
      <c r="F32740">
        <v>0</v>
      </c>
      <c r="G32740">
        <v>0</v>
      </c>
      <c r="H32740">
        <v>2</v>
      </c>
      <c r="I32740">
        <v>0</v>
      </c>
      <c r="J32740">
        <v>0</v>
      </c>
      <c r="K32740">
        <v>0</v>
      </c>
      <c r="L32740">
        <v>0</v>
      </c>
      <c r="M32740">
        <v>0</v>
      </c>
      <c r="N32740">
        <v>0</v>
      </c>
      <c r="O32740">
        <v>0</v>
      </c>
    </row>
    <row r="32741" spans="1:15" x14ac:dyDescent="0.2">
      <c r="A32741" s="7" t="s">
        <v>32847</v>
      </c>
      <c r="B32741">
        <v>10</v>
      </c>
      <c r="C32741">
        <v>2</v>
      </c>
      <c r="D32741">
        <v>0</v>
      </c>
      <c r="E32741">
        <v>2</v>
      </c>
      <c r="F32741">
        <v>0</v>
      </c>
      <c r="G32741">
        <v>0</v>
      </c>
      <c r="H32741">
        <v>0</v>
      </c>
      <c r="I32741">
        <v>0</v>
      </c>
      <c r="J32741">
        <v>5</v>
      </c>
      <c r="K32741">
        <v>2</v>
      </c>
      <c r="L32741">
        <v>0</v>
      </c>
      <c r="M32741">
        <v>0</v>
      </c>
      <c r="N32741">
        <v>0</v>
      </c>
      <c r="O32741">
        <v>0</v>
      </c>
    </row>
    <row r="32742" spans="1:15" x14ac:dyDescent="0.2">
      <c r="A32742" s="7" t="s">
        <v>32848</v>
      </c>
      <c r="B32742">
        <v>29</v>
      </c>
      <c r="C32742">
        <v>2</v>
      </c>
      <c r="D32742">
        <v>0</v>
      </c>
      <c r="E32742">
        <v>2</v>
      </c>
      <c r="F32742">
        <v>1</v>
      </c>
      <c r="G32742">
        <v>0</v>
      </c>
      <c r="H32742">
        <v>1</v>
      </c>
      <c r="I32742">
        <v>0</v>
      </c>
      <c r="J32742">
        <v>25</v>
      </c>
      <c r="K32742">
        <v>12</v>
      </c>
      <c r="L32742">
        <v>1</v>
      </c>
      <c r="M32742">
        <v>1</v>
      </c>
      <c r="N32742">
        <v>0</v>
      </c>
      <c r="O32742">
        <v>0</v>
      </c>
    </row>
    <row r="32743" spans="1:15" x14ac:dyDescent="0.2">
      <c r="A32743" s="7" t="s">
        <v>32849</v>
      </c>
      <c r="B32743">
        <v>0</v>
      </c>
      <c r="C32743">
        <v>0</v>
      </c>
      <c r="D32743">
        <v>0</v>
      </c>
      <c r="E32743">
        <v>0</v>
      </c>
      <c r="F32743">
        <v>0</v>
      </c>
      <c r="G32743">
        <v>0</v>
      </c>
      <c r="H32743">
        <v>0</v>
      </c>
      <c r="I32743">
        <v>0</v>
      </c>
      <c r="J32743">
        <v>0</v>
      </c>
      <c r="K32743">
        <v>0</v>
      </c>
      <c r="L32743">
        <v>0</v>
      </c>
      <c r="M32743">
        <v>0</v>
      </c>
      <c r="N32743">
        <v>0</v>
      </c>
      <c r="O32743">
        <v>0</v>
      </c>
    </row>
    <row r="32744" spans="1:15" x14ac:dyDescent="0.2">
      <c r="A32744" s="7" t="s">
        <v>32850</v>
      </c>
      <c r="B32744">
        <v>10</v>
      </c>
      <c r="C32744">
        <v>0</v>
      </c>
      <c r="D32744">
        <v>0</v>
      </c>
      <c r="E32744">
        <v>0</v>
      </c>
      <c r="F32744">
        <v>0</v>
      </c>
      <c r="G32744">
        <v>0</v>
      </c>
      <c r="H32744">
        <v>0</v>
      </c>
      <c r="I32744">
        <v>0</v>
      </c>
      <c r="J32744">
        <v>7</v>
      </c>
      <c r="K32744">
        <v>3</v>
      </c>
      <c r="L32744">
        <v>0</v>
      </c>
      <c r="M32744">
        <v>0</v>
      </c>
      <c r="N32744">
        <v>0</v>
      </c>
      <c r="O32744">
        <v>0</v>
      </c>
    </row>
    <row r="32745" spans="1:15" x14ac:dyDescent="0.2">
      <c r="A32745" s="7" t="s">
        <v>32851</v>
      </c>
      <c r="B32745">
        <v>60</v>
      </c>
      <c r="C32745">
        <v>39</v>
      </c>
      <c r="D32745">
        <v>0</v>
      </c>
      <c r="E32745">
        <v>39</v>
      </c>
      <c r="F32745">
        <v>3</v>
      </c>
      <c r="G32745">
        <v>0</v>
      </c>
      <c r="H32745">
        <v>3</v>
      </c>
      <c r="I32745">
        <v>0</v>
      </c>
      <c r="J32745">
        <v>11</v>
      </c>
      <c r="K32745">
        <v>11</v>
      </c>
      <c r="L32745">
        <v>0</v>
      </c>
      <c r="M32745">
        <v>0</v>
      </c>
      <c r="N32745">
        <v>0</v>
      </c>
      <c r="O32745">
        <v>0</v>
      </c>
    </row>
    <row r="32746" spans="1:15" x14ac:dyDescent="0.2">
      <c r="A32746" s="7" t="s">
        <v>32852</v>
      </c>
      <c r="B32746">
        <v>12</v>
      </c>
      <c r="C32746">
        <v>0</v>
      </c>
      <c r="D32746">
        <v>0</v>
      </c>
      <c r="E32746">
        <v>0</v>
      </c>
      <c r="F32746">
        <v>0</v>
      </c>
      <c r="G32746">
        <v>0</v>
      </c>
      <c r="H32746">
        <v>0</v>
      </c>
      <c r="I32746">
        <v>0</v>
      </c>
      <c r="J32746">
        <v>6</v>
      </c>
      <c r="K32746">
        <v>2</v>
      </c>
      <c r="L32746">
        <v>0</v>
      </c>
      <c r="M32746">
        <v>0</v>
      </c>
      <c r="N32746">
        <v>0</v>
      </c>
      <c r="O32746">
        <v>0</v>
      </c>
    </row>
    <row r="32747" spans="1:15" x14ac:dyDescent="0.2">
      <c r="A32747" s="7" t="s">
        <v>32853</v>
      </c>
      <c r="B32747">
        <v>41</v>
      </c>
      <c r="C32747">
        <v>39</v>
      </c>
      <c r="D32747">
        <v>0</v>
      </c>
      <c r="E32747">
        <v>39</v>
      </c>
      <c r="F32747">
        <v>0</v>
      </c>
      <c r="G32747">
        <v>0</v>
      </c>
      <c r="H32747">
        <v>0</v>
      </c>
      <c r="I32747">
        <v>0</v>
      </c>
      <c r="J32747">
        <v>1</v>
      </c>
      <c r="K32747">
        <v>7</v>
      </c>
      <c r="L32747">
        <v>0</v>
      </c>
      <c r="M32747">
        <v>0</v>
      </c>
      <c r="N32747">
        <v>0</v>
      </c>
      <c r="O32747">
        <v>0</v>
      </c>
    </row>
    <row r="32748" spans="1:15" x14ac:dyDescent="0.2">
      <c r="A32748" s="7" t="s">
        <v>32854</v>
      </c>
      <c r="B32748">
        <v>3</v>
      </c>
      <c r="C32748">
        <v>0</v>
      </c>
      <c r="D32748">
        <v>0</v>
      </c>
      <c r="E32748">
        <v>0</v>
      </c>
      <c r="F32748">
        <v>0</v>
      </c>
      <c r="G32748">
        <v>0</v>
      </c>
      <c r="H32748">
        <v>0</v>
      </c>
      <c r="I32748">
        <v>0</v>
      </c>
      <c r="J32748">
        <v>2</v>
      </c>
      <c r="K32748">
        <v>14</v>
      </c>
      <c r="L32748">
        <v>1</v>
      </c>
      <c r="M32748">
        <v>0</v>
      </c>
      <c r="N32748">
        <v>0</v>
      </c>
      <c r="O32748">
        <v>0</v>
      </c>
    </row>
    <row r="32749" spans="1:15" x14ac:dyDescent="0.2">
      <c r="A32749" s="7" t="s">
        <v>32855</v>
      </c>
      <c r="B32749">
        <v>0</v>
      </c>
      <c r="C32749">
        <v>0</v>
      </c>
      <c r="D32749">
        <v>0</v>
      </c>
      <c r="E32749">
        <v>0</v>
      </c>
      <c r="F32749">
        <v>0</v>
      </c>
      <c r="G32749">
        <v>0</v>
      </c>
      <c r="H32749">
        <v>0</v>
      </c>
      <c r="I32749">
        <v>0</v>
      </c>
      <c r="J32749">
        <v>0</v>
      </c>
      <c r="K32749">
        <v>0</v>
      </c>
      <c r="L32749">
        <v>0</v>
      </c>
      <c r="M32749">
        <v>0</v>
      </c>
      <c r="N32749">
        <v>0</v>
      </c>
      <c r="O32749">
        <v>0</v>
      </c>
    </row>
    <row r="32750" spans="1:15" x14ac:dyDescent="0.2">
      <c r="A32750" s="7" t="s">
        <v>32856</v>
      </c>
      <c r="B32750">
        <v>0</v>
      </c>
      <c r="C32750">
        <v>0</v>
      </c>
      <c r="D32750">
        <v>0</v>
      </c>
      <c r="E32750">
        <v>0</v>
      </c>
      <c r="F32750">
        <v>0</v>
      </c>
      <c r="G32750">
        <v>0</v>
      </c>
      <c r="H32750">
        <v>0</v>
      </c>
      <c r="I32750">
        <v>0</v>
      </c>
      <c r="J32750">
        <v>0</v>
      </c>
      <c r="K32750">
        <v>0</v>
      </c>
      <c r="L32750">
        <v>0</v>
      </c>
      <c r="M32750">
        <v>1</v>
      </c>
      <c r="N32750">
        <v>0</v>
      </c>
      <c r="O32750">
        <v>0</v>
      </c>
    </row>
    <row r="32751" spans="1:15" x14ac:dyDescent="0.2">
      <c r="A32751" s="7" t="s">
        <v>32857</v>
      </c>
      <c r="B32751">
        <v>0</v>
      </c>
      <c r="C32751">
        <v>0</v>
      </c>
      <c r="D32751">
        <v>0</v>
      </c>
      <c r="E32751">
        <v>0</v>
      </c>
      <c r="F32751">
        <v>0</v>
      </c>
      <c r="G32751">
        <v>0</v>
      </c>
      <c r="H32751">
        <v>0</v>
      </c>
      <c r="I32751">
        <v>0</v>
      </c>
      <c r="J32751">
        <v>0</v>
      </c>
      <c r="K32751">
        <v>0</v>
      </c>
      <c r="L32751">
        <v>0</v>
      </c>
      <c r="M32751">
        <v>0</v>
      </c>
      <c r="N32751">
        <v>0</v>
      </c>
      <c r="O32751">
        <v>0</v>
      </c>
    </row>
    <row r="32752" spans="1:15" x14ac:dyDescent="0.2">
      <c r="A32752" s="7" t="s">
        <v>32858</v>
      </c>
      <c r="B32752">
        <v>2</v>
      </c>
      <c r="C32752">
        <v>0</v>
      </c>
      <c r="D32752">
        <v>0</v>
      </c>
      <c r="E32752">
        <v>0</v>
      </c>
      <c r="F32752">
        <v>0</v>
      </c>
      <c r="G32752">
        <v>0</v>
      </c>
      <c r="H32752">
        <v>0</v>
      </c>
      <c r="I32752">
        <v>0</v>
      </c>
      <c r="J32752">
        <v>1</v>
      </c>
      <c r="K32752">
        <v>1</v>
      </c>
      <c r="L32752">
        <v>0</v>
      </c>
      <c r="M32752">
        <v>0</v>
      </c>
      <c r="N32752">
        <v>0</v>
      </c>
      <c r="O32752">
        <v>0</v>
      </c>
    </row>
    <row r="32753" spans="1:15" x14ac:dyDescent="0.2">
      <c r="A32753" s="7" t="s">
        <v>32859</v>
      </c>
      <c r="B32753">
        <v>2</v>
      </c>
      <c r="C32753">
        <v>0</v>
      </c>
      <c r="D32753">
        <v>0</v>
      </c>
      <c r="E32753">
        <v>0</v>
      </c>
      <c r="F32753">
        <v>0</v>
      </c>
      <c r="G32753">
        <v>0</v>
      </c>
      <c r="H32753">
        <v>0</v>
      </c>
      <c r="I32753">
        <v>0</v>
      </c>
      <c r="J32753">
        <v>1</v>
      </c>
      <c r="K32753">
        <v>1</v>
      </c>
      <c r="L32753">
        <v>0</v>
      </c>
      <c r="M32753">
        <v>0</v>
      </c>
      <c r="N32753">
        <v>0</v>
      </c>
      <c r="O32753">
        <v>0</v>
      </c>
    </row>
    <row r="32754" spans="1:15" x14ac:dyDescent="0.2">
      <c r="A32754" s="7" t="s">
        <v>32860</v>
      </c>
      <c r="B32754">
        <v>0</v>
      </c>
      <c r="C32754">
        <v>0</v>
      </c>
      <c r="D32754">
        <v>0</v>
      </c>
      <c r="E32754">
        <v>0</v>
      </c>
      <c r="F32754">
        <v>0</v>
      </c>
      <c r="G32754">
        <v>0</v>
      </c>
      <c r="H32754">
        <v>0</v>
      </c>
      <c r="I32754">
        <v>0</v>
      </c>
      <c r="J32754">
        <v>0</v>
      </c>
      <c r="K32754">
        <v>0</v>
      </c>
      <c r="L32754">
        <v>0</v>
      </c>
      <c r="M32754">
        <v>0</v>
      </c>
      <c r="N32754">
        <v>0</v>
      </c>
      <c r="O32754">
        <v>0</v>
      </c>
    </row>
    <row r="32755" spans="1:15" x14ac:dyDescent="0.2">
      <c r="A32755" s="7" t="s">
        <v>32861</v>
      </c>
      <c r="B32755">
        <v>49</v>
      </c>
      <c r="C32755">
        <v>15</v>
      </c>
      <c r="D32755">
        <v>0</v>
      </c>
      <c r="E32755">
        <v>15</v>
      </c>
      <c r="F32755">
        <v>0</v>
      </c>
      <c r="G32755">
        <v>0</v>
      </c>
      <c r="H32755">
        <v>1</v>
      </c>
      <c r="I32755">
        <v>0</v>
      </c>
      <c r="J32755">
        <v>17</v>
      </c>
      <c r="K32755">
        <v>25</v>
      </c>
      <c r="L32755">
        <v>1</v>
      </c>
      <c r="M32755">
        <v>0</v>
      </c>
      <c r="N32755">
        <v>1</v>
      </c>
      <c r="O32755">
        <v>1</v>
      </c>
    </row>
    <row r="32756" spans="1:15" x14ac:dyDescent="0.2">
      <c r="A32756" s="7" t="s">
        <v>32862</v>
      </c>
      <c r="B32756">
        <v>2</v>
      </c>
      <c r="C32756">
        <v>0</v>
      </c>
      <c r="D32756">
        <v>0</v>
      </c>
      <c r="E32756">
        <v>0</v>
      </c>
      <c r="F32756">
        <v>0</v>
      </c>
      <c r="G32756">
        <v>0</v>
      </c>
      <c r="H32756">
        <v>0</v>
      </c>
      <c r="I32756">
        <v>0</v>
      </c>
      <c r="J32756">
        <v>1</v>
      </c>
      <c r="K32756">
        <v>7</v>
      </c>
      <c r="L32756">
        <v>1</v>
      </c>
      <c r="M32756">
        <v>0</v>
      </c>
      <c r="N32756">
        <v>0</v>
      </c>
      <c r="O32756">
        <v>0</v>
      </c>
    </row>
    <row r="32757" spans="1:15" x14ac:dyDescent="0.2">
      <c r="A32757" s="7" t="s">
        <v>32863</v>
      </c>
      <c r="B32757">
        <v>1</v>
      </c>
      <c r="C32757">
        <v>0</v>
      </c>
      <c r="D32757">
        <v>0</v>
      </c>
      <c r="E32757">
        <v>0</v>
      </c>
      <c r="F32757">
        <v>0</v>
      </c>
      <c r="G32757">
        <v>0</v>
      </c>
      <c r="H32757">
        <v>0</v>
      </c>
      <c r="I32757">
        <v>0</v>
      </c>
      <c r="J32757">
        <v>1</v>
      </c>
      <c r="K32757">
        <v>7</v>
      </c>
      <c r="L32757">
        <v>0</v>
      </c>
      <c r="M32757">
        <v>0</v>
      </c>
      <c r="N32757">
        <v>0</v>
      </c>
      <c r="O32757">
        <v>0</v>
      </c>
    </row>
    <row r="32758" spans="1:15" x14ac:dyDescent="0.2">
      <c r="A32758" s="7" t="s">
        <v>32864</v>
      </c>
      <c r="B32758">
        <v>46</v>
      </c>
      <c r="C32758">
        <v>15</v>
      </c>
      <c r="D32758">
        <v>0</v>
      </c>
      <c r="E32758">
        <v>15</v>
      </c>
      <c r="F32758">
        <v>0</v>
      </c>
      <c r="G32758">
        <v>0</v>
      </c>
      <c r="H32758">
        <v>1</v>
      </c>
      <c r="I32758">
        <v>0</v>
      </c>
      <c r="J32758">
        <v>15</v>
      </c>
      <c r="K32758">
        <v>11</v>
      </c>
      <c r="L32758">
        <v>0</v>
      </c>
      <c r="M32758">
        <v>0</v>
      </c>
      <c r="N32758">
        <v>1</v>
      </c>
      <c r="O32758">
        <v>1</v>
      </c>
    </row>
    <row r="32759" spans="1:15" x14ac:dyDescent="0.2">
      <c r="A32759" s="7" t="s">
        <v>32865</v>
      </c>
      <c r="B32759">
        <v>30</v>
      </c>
      <c r="C32759">
        <v>2</v>
      </c>
      <c r="D32759">
        <v>0</v>
      </c>
      <c r="E32759">
        <v>0</v>
      </c>
      <c r="F32759">
        <v>5</v>
      </c>
      <c r="G32759">
        <v>0</v>
      </c>
      <c r="H32759">
        <v>2</v>
      </c>
      <c r="I32759">
        <v>0</v>
      </c>
      <c r="J32759">
        <v>13</v>
      </c>
      <c r="K32759">
        <v>12</v>
      </c>
      <c r="L32759">
        <v>0</v>
      </c>
      <c r="M32759">
        <v>0</v>
      </c>
      <c r="N32759">
        <v>0</v>
      </c>
      <c r="O32759">
        <v>0</v>
      </c>
    </row>
    <row r="32760" spans="1:15" x14ac:dyDescent="0.2">
      <c r="A32760" s="7" t="s">
        <v>32866</v>
      </c>
      <c r="B32760">
        <v>0</v>
      </c>
      <c r="C32760">
        <v>0</v>
      </c>
      <c r="D32760">
        <v>0</v>
      </c>
      <c r="E32760">
        <v>0</v>
      </c>
      <c r="F32760">
        <v>0</v>
      </c>
      <c r="G32760">
        <v>0</v>
      </c>
      <c r="H32760">
        <v>0</v>
      </c>
      <c r="I32760">
        <v>0</v>
      </c>
      <c r="J32760">
        <v>0</v>
      </c>
      <c r="K32760">
        <v>0</v>
      </c>
      <c r="L32760">
        <v>0</v>
      </c>
      <c r="M32760">
        <v>0</v>
      </c>
      <c r="N32760">
        <v>0</v>
      </c>
      <c r="O32760">
        <v>0</v>
      </c>
    </row>
    <row r="32761" spans="1:15" x14ac:dyDescent="0.2">
      <c r="A32761" s="7" t="s">
        <v>32867</v>
      </c>
      <c r="B32761">
        <v>7</v>
      </c>
      <c r="C32761">
        <v>0</v>
      </c>
      <c r="D32761">
        <v>0</v>
      </c>
      <c r="E32761">
        <v>0</v>
      </c>
      <c r="F32761">
        <v>1</v>
      </c>
      <c r="G32761">
        <v>0</v>
      </c>
      <c r="H32761">
        <v>0</v>
      </c>
      <c r="I32761">
        <v>0</v>
      </c>
      <c r="J32761">
        <v>5</v>
      </c>
      <c r="K32761">
        <v>4</v>
      </c>
      <c r="L32761">
        <v>0</v>
      </c>
      <c r="M32761">
        <v>0</v>
      </c>
      <c r="N32761">
        <v>0</v>
      </c>
      <c r="O32761">
        <v>0</v>
      </c>
    </row>
    <row r="32762" spans="1:15" x14ac:dyDescent="0.2">
      <c r="A32762" s="7" t="s">
        <v>32868</v>
      </c>
      <c r="B32762">
        <v>23</v>
      </c>
      <c r="C32762">
        <v>2</v>
      </c>
      <c r="D32762">
        <v>0</v>
      </c>
      <c r="E32762">
        <v>0</v>
      </c>
      <c r="F32762">
        <v>4</v>
      </c>
      <c r="G32762">
        <v>0</v>
      </c>
      <c r="H32762">
        <v>2</v>
      </c>
      <c r="I32762">
        <v>0</v>
      </c>
      <c r="J32762">
        <v>8</v>
      </c>
      <c r="K32762">
        <v>8</v>
      </c>
      <c r="L32762">
        <v>0</v>
      </c>
      <c r="M32762">
        <v>0</v>
      </c>
      <c r="N32762">
        <v>0</v>
      </c>
      <c r="O32762">
        <v>0</v>
      </c>
    </row>
    <row r="32763" spans="1:15" x14ac:dyDescent="0.2">
      <c r="A32763" s="7" t="s">
        <v>32869</v>
      </c>
      <c r="B32763">
        <v>0</v>
      </c>
      <c r="C32763">
        <v>0</v>
      </c>
      <c r="D32763">
        <v>0</v>
      </c>
      <c r="E32763">
        <v>0</v>
      </c>
      <c r="F32763">
        <v>0</v>
      </c>
      <c r="G32763">
        <v>0</v>
      </c>
      <c r="H32763">
        <v>0</v>
      </c>
      <c r="I32763">
        <v>0</v>
      </c>
      <c r="J32763">
        <v>0</v>
      </c>
      <c r="K32763">
        <v>0</v>
      </c>
      <c r="L32763">
        <v>0</v>
      </c>
      <c r="M32763">
        <v>0</v>
      </c>
      <c r="N32763">
        <v>0</v>
      </c>
      <c r="O32763">
        <v>0</v>
      </c>
    </row>
    <row r="32764" spans="1:15" x14ac:dyDescent="0.2">
      <c r="A32764" s="7" t="s">
        <v>32870</v>
      </c>
      <c r="B32764">
        <v>0</v>
      </c>
      <c r="C32764">
        <v>0</v>
      </c>
      <c r="D32764">
        <v>0</v>
      </c>
      <c r="E32764">
        <v>0</v>
      </c>
      <c r="F32764">
        <v>0</v>
      </c>
      <c r="G32764">
        <v>0</v>
      </c>
      <c r="H32764">
        <v>0</v>
      </c>
      <c r="I32764">
        <v>0</v>
      </c>
      <c r="J32764">
        <v>0</v>
      </c>
      <c r="K32764">
        <v>0</v>
      </c>
      <c r="L32764">
        <v>0</v>
      </c>
      <c r="M32764">
        <v>0</v>
      </c>
      <c r="N32764">
        <v>0</v>
      </c>
      <c r="O32764">
        <v>0</v>
      </c>
    </row>
    <row r="32765" spans="1:15" x14ac:dyDescent="0.2">
      <c r="A32765" s="7" t="s">
        <v>32871</v>
      </c>
      <c r="B32765">
        <v>0</v>
      </c>
      <c r="C32765">
        <v>0</v>
      </c>
      <c r="D32765">
        <v>0</v>
      </c>
      <c r="E32765">
        <v>0</v>
      </c>
      <c r="F32765">
        <v>0</v>
      </c>
      <c r="G32765">
        <v>0</v>
      </c>
      <c r="H32765">
        <v>0</v>
      </c>
      <c r="I32765">
        <v>0</v>
      </c>
      <c r="J32765">
        <v>0</v>
      </c>
      <c r="K32765">
        <v>0</v>
      </c>
      <c r="L32765">
        <v>0</v>
      </c>
      <c r="M32765">
        <v>0</v>
      </c>
      <c r="N32765">
        <v>0</v>
      </c>
      <c r="O32765">
        <v>0</v>
      </c>
    </row>
    <row r="32766" spans="1:15" x14ac:dyDescent="0.2">
      <c r="A32766" s="7" t="s">
        <v>32872</v>
      </c>
      <c r="B32766">
        <v>0</v>
      </c>
      <c r="C32766">
        <v>0</v>
      </c>
      <c r="D32766">
        <v>0</v>
      </c>
      <c r="E32766">
        <v>0</v>
      </c>
      <c r="F32766">
        <v>0</v>
      </c>
      <c r="G32766">
        <v>0</v>
      </c>
      <c r="H32766">
        <v>0</v>
      </c>
      <c r="I32766">
        <v>0</v>
      </c>
      <c r="J32766">
        <v>0</v>
      </c>
      <c r="K32766">
        <v>0</v>
      </c>
      <c r="L32766">
        <v>0</v>
      </c>
      <c r="M32766">
        <v>0</v>
      </c>
      <c r="N32766">
        <v>0</v>
      </c>
      <c r="O32766">
        <v>0</v>
      </c>
    </row>
    <row r="32767" spans="1:15" x14ac:dyDescent="0.2">
      <c r="A32767" s="7" t="s">
        <v>32873</v>
      </c>
      <c r="B32767">
        <v>0</v>
      </c>
      <c r="C32767">
        <v>0</v>
      </c>
      <c r="D32767">
        <v>0</v>
      </c>
      <c r="E32767">
        <v>0</v>
      </c>
      <c r="F32767">
        <v>0</v>
      </c>
      <c r="G32767">
        <v>0</v>
      </c>
      <c r="H32767">
        <v>0</v>
      </c>
      <c r="I32767">
        <v>0</v>
      </c>
      <c r="J32767">
        <v>0</v>
      </c>
      <c r="K32767">
        <v>0</v>
      </c>
      <c r="L32767">
        <v>0</v>
      </c>
      <c r="M32767">
        <v>0</v>
      </c>
      <c r="N32767">
        <v>0</v>
      </c>
      <c r="O32767">
        <v>0</v>
      </c>
    </row>
    <row r="32768" spans="1:15" x14ac:dyDescent="0.2">
      <c r="A32768" s="7" t="s">
        <v>32874</v>
      </c>
      <c r="B32768">
        <v>0</v>
      </c>
      <c r="C32768">
        <v>0</v>
      </c>
      <c r="D32768">
        <v>0</v>
      </c>
      <c r="E32768">
        <v>0</v>
      </c>
      <c r="F32768">
        <v>0</v>
      </c>
      <c r="G32768">
        <v>0</v>
      </c>
      <c r="H32768">
        <v>0</v>
      </c>
      <c r="I32768">
        <v>0</v>
      </c>
      <c r="J32768">
        <v>0</v>
      </c>
      <c r="K32768">
        <v>0</v>
      </c>
      <c r="L32768">
        <v>0</v>
      </c>
      <c r="M32768">
        <v>0</v>
      </c>
      <c r="N32768">
        <v>0</v>
      </c>
      <c r="O32768">
        <v>0</v>
      </c>
    </row>
    <row r="32769" spans="1:15" x14ac:dyDescent="0.2">
      <c r="A32769" s="7" t="s">
        <v>32875</v>
      </c>
      <c r="B32769">
        <v>0</v>
      </c>
      <c r="C32769">
        <v>0</v>
      </c>
      <c r="D32769">
        <v>0</v>
      </c>
      <c r="E32769">
        <v>0</v>
      </c>
      <c r="F32769">
        <v>0</v>
      </c>
      <c r="G32769">
        <v>0</v>
      </c>
      <c r="H32769">
        <v>0</v>
      </c>
      <c r="I32769">
        <v>0</v>
      </c>
      <c r="J32769">
        <v>0</v>
      </c>
      <c r="K32769">
        <v>0</v>
      </c>
      <c r="L32769">
        <v>0</v>
      </c>
      <c r="M32769">
        <v>0</v>
      </c>
      <c r="N32769">
        <v>0</v>
      </c>
      <c r="O32769">
        <v>0</v>
      </c>
    </row>
    <row r="32770" spans="1:15" x14ac:dyDescent="0.2">
      <c r="A32770" s="7" t="s">
        <v>32876</v>
      </c>
      <c r="B32770">
        <v>0</v>
      </c>
      <c r="C32770">
        <v>0</v>
      </c>
      <c r="D32770">
        <v>0</v>
      </c>
      <c r="E32770">
        <v>0</v>
      </c>
      <c r="F32770">
        <v>0</v>
      </c>
      <c r="G32770">
        <v>0</v>
      </c>
      <c r="H32770">
        <v>0</v>
      </c>
      <c r="I32770">
        <v>0</v>
      </c>
      <c r="J32770">
        <v>0</v>
      </c>
      <c r="K32770">
        <v>0</v>
      </c>
      <c r="L32770">
        <v>0</v>
      </c>
      <c r="M32770">
        <v>0</v>
      </c>
      <c r="N32770">
        <v>0</v>
      </c>
      <c r="O32770">
        <v>0</v>
      </c>
    </row>
    <row r="32771" spans="1:15" x14ac:dyDescent="0.2">
      <c r="A32771" s="7" t="s">
        <v>32877</v>
      </c>
      <c r="B32771">
        <v>0</v>
      </c>
      <c r="C32771">
        <v>0</v>
      </c>
      <c r="D32771">
        <v>0</v>
      </c>
      <c r="E32771">
        <v>0</v>
      </c>
      <c r="F32771">
        <v>0</v>
      </c>
      <c r="G32771">
        <v>0</v>
      </c>
      <c r="H32771">
        <v>0</v>
      </c>
      <c r="I32771">
        <v>0</v>
      </c>
      <c r="J32771">
        <v>0</v>
      </c>
      <c r="K32771">
        <v>0</v>
      </c>
      <c r="L32771">
        <v>0</v>
      </c>
      <c r="M32771">
        <v>0</v>
      </c>
      <c r="N32771">
        <v>0</v>
      </c>
      <c r="O32771">
        <v>0</v>
      </c>
    </row>
    <row r="32772" spans="1:15" x14ac:dyDescent="0.2">
      <c r="A32772" s="7" t="s">
        <v>32878</v>
      </c>
      <c r="B32772">
        <v>0</v>
      </c>
      <c r="C32772">
        <v>0</v>
      </c>
      <c r="D32772">
        <v>0</v>
      </c>
      <c r="E32772">
        <v>0</v>
      </c>
      <c r="F32772">
        <v>0</v>
      </c>
      <c r="G32772">
        <v>0</v>
      </c>
      <c r="H32772">
        <v>0</v>
      </c>
      <c r="I32772">
        <v>0</v>
      </c>
      <c r="J32772">
        <v>0</v>
      </c>
      <c r="K32772">
        <v>0</v>
      </c>
      <c r="L32772">
        <v>0</v>
      </c>
      <c r="M32772">
        <v>0</v>
      </c>
      <c r="N32772">
        <v>0</v>
      </c>
      <c r="O32772">
        <v>0</v>
      </c>
    </row>
    <row r="32773" spans="1:15" x14ac:dyDescent="0.2">
      <c r="A32773" s="7" t="s">
        <v>32879</v>
      </c>
      <c r="B32773">
        <v>0</v>
      </c>
      <c r="C32773">
        <v>0</v>
      </c>
      <c r="D32773">
        <v>0</v>
      </c>
      <c r="E32773">
        <v>0</v>
      </c>
      <c r="F32773">
        <v>0</v>
      </c>
      <c r="G32773">
        <v>0</v>
      </c>
      <c r="H32773">
        <v>0</v>
      </c>
      <c r="I32773">
        <v>0</v>
      </c>
      <c r="J32773">
        <v>0</v>
      </c>
      <c r="K32773">
        <v>0</v>
      </c>
      <c r="L32773">
        <v>0</v>
      </c>
      <c r="M32773">
        <v>0</v>
      </c>
      <c r="N32773">
        <v>0</v>
      </c>
      <c r="O32773">
        <v>0</v>
      </c>
    </row>
    <row r="32774" spans="1:15" x14ac:dyDescent="0.2">
      <c r="A32774" s="7" t="s">
        <v>32880</v>
      </c>
      <c r="B32774">
        <v>0</v>
      </c>
      <c r="C32774">
        <v>0</v>
      </c>
      <c r="D32774">
        <v>0</v>
      </c>
      <c r="E32774">
        <v>0</v>
      </c>
      <c r="F32774">
        <v>0</v>
      </c>
      <c r="G32774">
        <v>0</v>
      </c>
      <c r="H32774">
        <v>0</v>
      </c>
      <c r="I32774">
        <v>0</v>
      </c>
      <c r="J32774">
        <v>0</v>
      </c>
      <c r="K32774">
        <v>0</v>
      </c>
      <c r="L32774">
        <v>0</v>
      </c>
      <c r="M32774">
        <v>0</v>
      </c>
      <c r="N32774">
        <v>0</v>
      </c>
      <c r="O32774">
        <v>0</v>
      </c>
    </row>
    <row r="32775" spans="1:15" x14ac:dyDescent="0.2">
      <c r="A32775" s="7" t="s">
        <v>32881</v>
      </c>
      <c r="B32775">
        <v>0</v>
      </c>
      <c r="C32775">
        <v>0</v>
      </c>
      <c r="D32775">
        <v>0</v>
      </c>
      <c r="E32775">
        <v>0</v>
      </c>
      <c r="F32775">
        <v>0</v>
      </c>
      <c r="G32775">
        <v>0</v>
      </c>
      <c r="H32775">
        <v>0</v>
      </c>
      <c r="I32775">
        <v>0</v>
      </c>
      <c r="J32775">
        <v>0</v>
      </c>
      <c r="K32775">
        <v>0</v>
      </c>
      <c r="L32775">
        <v>0</v>
      </c>
      <c r="M32775">
        <v>0</v>
      </c>
      <c r="N32775">
        <v>0</v>
      </c>
      <c r="O32775">
        <v>0</v>
      </c>
    </row>
    <row r="32776" spans="1:15" x14ac:dyDescent="0.2">
      <c r="A32776" s="7" t="s">
        <v>32882</v>
      </c>
      <c r="B32776">
        <v>0</v>
      </c>
      <c r="C32776">
        <v>0</v>
      </c>
      <c r="D32776">
        <v>0</v>
      </c>
      <c r="E32776">
        <v>0</v>
      </c>
      <c r="F32776">
        <v>0</v>
      </c>
      <c r="G32776">
        <v>0</v>
      </c>
      <c r="H32776">
        <v>0</v>
      </c>
      <c r="I32776">
        <v>0</v>
      </c>
      <c r="J32776">
        <v>0</v>
      </c>
      <c r="K32776">
        <v>0</v>
      </c>
      <c r="L32776">
        <v>0</v>
      </c>
      <c r="M32776">
        <v>0</v>
      </c>
      <c r="N32776">
        <v>0</v>
      </c>
      <c r="O32776">
        <v>0</v>
      </c>
    </row>
    <row r="32777" spans="1:15" x14ac:dyDescent="0.2">
      <c r="A32777" s="7" t="s">
        <v>32883</v>
      </c>
      <c r="B32777">
        <v>0</v>
      </c>
      <c r="C32777">
        <v>0</v>
      </c>
      <c r="D32777">
        <v>0</v>
      </c>
      <c r="E32777">
        <v>0</v>
      </c>
      <c r="F32777">
        <v>0</v>
      </c>
      <c r="G32777">
        <v>0</v>
      </c>
      <c r="H32777">
        <v>0</v>
      </c>
      <c r="I32777">
        <v>0</v>
      </c>
      <c r="J32777">
        <v>0</v>
      </c>
      <c r="K32777">
        <v>0</v>
      </c>
      <c r="L32777">
        <v>0</v>
      </c>
      <c r="M32777">
        <v>0</v>
      </c>
      <c r="N32777">
        <v>0</v>
      </c>
      <c r="O32777">
        <v>0</v>
      </c>
    </row>
    <row r="32778" spans="1:15" x14ac:dyDescent="0.2">
      <c r="A32778" s="7" t="s">
        <v>32884</v>
      </c>
      <c r="B32778">
        <v>0</v>
      </c>
      <c r="C32778">
        <v>0</v>
      </c>
      <c r="D32778">
        <v>0</v>
      </c>
      <c r="E32778">
        <v>0</v>
      </c>
      <c r="F32778">
        <v>0</v>
      </c>
      <c r="G32778">
        <v>0</v>
      </c>
      <c r="H32778">
        <v>0</v>
      </c>
      <c r="I32778">
        <v>0</v>
      </c>
      <c r="J32778">
        <v>0</v>
      </c>
      <c r="K32778">
        <v>0</v>
      </c>
      <c r="L32778">
        <v>0</v>
      </c>
      <c r="M32778">
        <v>0</v>
      </c>
      <c r="N32778">
        <v>0</v>
      </c>
      <c r="O32778">
        <v>0</v>
      </c>
    </row>
    <row r="32779" spans="1:15" x14ac:dyDescent="0.2">
      <c r="A32779" s="7" t="s">
        <v>32885</v>
      </c>
      <c r="B32779">
        <v>0</v>
      </c>
      <c r="C32779">
        <v>0</v>
      </c>
      <c r="D32779">
        <v>0</v>
      </c>
      <c r="E32779">
        <v>0</v>
      </c>
      <c r="F32779">
        <v>0</v>
      </c>
      <c r="G32779">
        <v>0</v>
      </c>
      <c r="H32779">
        <v>0</v>
      </c>
      <c r="I32779">
        <v>0</v>
      </c>
      <c r="J32779">
        <v>0</v>
      </c>
      <c r="K32779">
        <v>0</v>
      </c>
      <c r="L32779">
        <v>0</v>
      </c>
      <c r="M32779">
        <v>0</v>
      </c>
      <c r="N32779">
        <v>0</v>
      </c>
      <c r="O32779">
        <v>0</v>
      </c>
    </row>
    <row r="32780" spans="1:15" x14ac:dyDescent="0.2">
      <c r="A32780" s="7" t="s">
        <v>32886</v>
      </c>
      <c r="B32780">
        <v>0</v>
      </c>
      <c r="C32780">
        <v>0</v>
      </c>
      <c r="D32780">
        <v>0</v>
      </c>
      <c r="E32780">
        <v>0</v>
      </c>
      <c r="F32780">
        <v>0</v>
      </c>
      <c r="G32780">
        <v>0</v>
      </c>
      <c r="H32780">
        <v>0</v>
      </c>
      <c r="I32780">
        <v>0</v>
      </c>
      <c r="J32780">
        <v>0</v>
      </c>
      <c r="K32780">
        <v>0</v>
      </c>
      <c r="L32780">
        <v>0</v>
      </c>
      <c r="M32780">
        <v>0</v>
      </c>
      <c r="N32780">
        <v>0</v>
      </c>
      <c r="O32780">
        <v>0</v>
      </c>
    </row>
    <row r="32781" spans="1:15" x14ac:dyDescent="0.2">
      <c r="A32781" s="7" t="s">
        <v>32887</v>
      </c>
      <c r="B32781">
        <v>0</v>
      </c>
      <c r="C32781">
        <v>0</v>
      </c>
      <c r="D32781">
        <v>0</v>
      </c>
      <c r="E32781">
        <v>0</v>
      </c>
      <c r="F32781">
        <v>0</v>
      </c>
      <c r="G32781">
        <v>0</v>
      </c>
      <c r="H32781">
        <v>0</v>
      </c>
      <c r="I32781">
        <v>0</v>
      </c>
      <c r="J32781">
        <v>0</v>
      </c>
      <c r="K32781">
        <v>0</v>
      </c>
      <c r="L32781">
        <v>0</v>
      </c>
      <c r="M32781">
        <v>0</v>
      </c>
      <c r="N32781">
        <v>0</v>
      </c>
      <c r="O32781">
        <v>0</v>
      </c>
    </row>
    <row r="32782" spans="1:15" x14ac:dyDescent="0.2">
      <c r="A32782" s="7" t="s">
        <v>32888</v>
      </c>
      <c r="B32782">
        <v>0</v>
      </c>
      <c r="C32782">
        <v>0</v>
      </c>
      <c r="D32782">
        <v>0</v>
      </c>
      <c r="E32782">
        <v>0</v>
      </c>
      <c r="F32782">
        <v>0</v>
      </c>
      <c r="G32782">
        <v>0</v>
      </c>
      <c r="H32782">
        <v>0</v>
      </c>
      <c r="I32782">
        <v>0</v>
      </c>
      <c r="J32782">
        <v>0</v>
      </c>
      <c r="K32782">
        <v>0</v>
      </c>
      <c r="L32782">
        <v>0</v>
      </c>
      <c r="M32782">
        <v>0</v>
      </c>
      <c r="N32782">
        <v>0</v>
      </c>
      <c r="O32782">
        <v>0</v>
      </c>
    </row>
    <row r="32783" spans="1:15" x14ac:dyDescent="0.2">
      <c r="A32783" s="7" t="s">
        <v>32889</v>
      </c>
      <c r="B32783">
        <v>0</v>
      </c>
      <c r="C32783">
        <v>0</v>
      </c>
      <c r="D32783">
        <v>0</v>
      </c>
      <c r="E32783">
        <v>0</v>
      </c>
      <c r="F32783">
        <v>0</v>
      </c>
      <c r="G32783">
        <v>0</v>
      </c>
      <c r="H32783">
        <v>0</v>
      </c>
      <c r="I32783">
        <v>0</v>
      </c>
      <c r="J32783">
        <v>0</v>
      </c>
      <c r="K32783">
        <v>0</v>
      </c>
      <c r="L32783">
        <v>0</v>
      </c>
      <c r="M32783">
        <v>0</v>
      </c>
      <c r="N32783">
        <v>0</v>
      </c>
      <c r="O32783">
        <v>0</v>
      </c>
    </row>
    <row r="32784" spans="1:15" x14ac:dyDescent="0.2">
      <c r="A32784" s="7" t="s">
        <v>32890</v>
      </c>
      <c r="B32784">
        <v>0</v>
      </c>
      <c r="C32784">
        <v>0</v>
      </c>
      <c r="D32784">
        <v>0</v>
      </c>
      <c r="E32784">
        <v>0</v>
      </c>
      <c r="F32784">
        <v>0</v>
      </c>
      <c r="G32784">
        <v>0</v>
      </c>
      <c r="H32784">
        <v>0</v>
      </c>
      <c r="I32784">
        <v>0</v>
      </c>
      <c r="J32784">
        <v>0</v>
      </c>
      <c r="K32784">
        <v>0</v>
      </c>
      <c r="L32784">
        <v>0</v>
      </c>
      <c r="M32784">
        <v>0</v>
      </c>
      <c r="N32784">
        <v>0</v>
      </c>
      <c r="O32784">
        <v>0</v>
      </c>
    </row>
    <row r="32785" spans="1:15" x14ac:dyDescent="0.2">
      <c r="A32785" s="7" t="s">
        <v>32891</v>
      </c>
      <c r="B32785">
        <v>0</v>
      </c>
      <c r="C32785">
        <v>0</v>
      </c>
      <c r="D32785">
        <v>0</v>
      </c>
      <c r="E32785">
        <v>0</v>
      </c>
      <c r="F32785">
        <v>0</v>
      </c>
      <c r="G32785">
        <v>0</v>
      </c>
      <c r="H32785">
        <v>0</v>
      </c>
      <c r="I32785">
        <v>0</v>
      </c>
      <c r="J32785">
        <v>0</v>
      </c>
      <c r="K32785">
        <v>0</v>
      </c>
      <c r="L32785">
        <v>0</v>
      </c>
      <c r="M32785">
        <v>0</v>
      </c>
      <c r="N32785">
        <v>0</v>
      </c>
      <c r="O32785">
        <v>0</v>
      </c>
    </row>
    <row r="32786" spans="1:15" x14ac:dyDescent="0.2">
      <c r="A32786" s="7" t="s">
        <v>32892</v>
      </c>
      <c r="B32786">
        <v>0</v>
      </c>
      <c r="C32786">
        <v>0</v>
      </c>
      <c r="D32786">
        <v>0</v>
      </c>
      <c r="E32786">
        <v>0</v>
      </c>
      <c r="F32786">
        <v>0</v>
      </c>
      <c r="G32786">
        <v>0</v>
      </c>
      <c r="H32786">
        <v>0</v>
      </c>
      <c r="I32786">
        <v>0</v>
      </c>
      <c r="J32786">
        <v>0</v>
      </c>
      <c r="K32786">
        <v>0</v>
      </c>
      <c r="L32786">
        <v>0</v>
      </c>
      <c r="M32786">
        <v>0</v>
      </c>
      <c r="N32786">
        <v>0</v>
      </c>
      <c r="O32786">
        <v>0</v>
      </c>
    </row>
    <row r="32787" spans="1:15" x14ac:dyDescent="0.2">
      <c r="A32787" s="7" t="s">
        <v>32893</v>
      </c>
      <c r="B32787">
        <v>0</v>
      </c>
      <c r="C32787">
        <v>0</v>
      </c>
      <c r="D32787">
        <v>0</v>
      </c>
      <c r="E32787">
        <v>0</v>
      </c>
      <c r="F32787">
        <v>0</v>
      </c>
      <c r="G32787">
        <v>0</v>
      </c>
      <c r="H32787">
        <v>0</v>
      </c>
      <c r="I32787">
        <v>0</v>
      </c>
      <c r="J32787">
        <v>0</v>
      </c>
      <c r="K32787">
        <v>0</v>
      </c>
      <c r="L32787">
        <v>0</v>
      </c>
      <c r="M32787">
        <v>0</v>
      </c>
      <c r="N32787">
        <v>0</v>
      </c>
      <c r="O32787">
        <v>0</v>
      </c>
    </row>
    <row r="32788" spans="1:15" x14ac:dyDescent="0.2">
      <c r="A32788" s="7" t="s">
        <v>32894</v>
      </c>
      <c r="B32788">
        <v>0</v>
      </c>
      <c r="C32788">
        <v>0</v>
      </c>
      <c r="D32788">
        <v>0</v>
      </c>
      <c r="E32788">
        <v>0</v>
      </c>
      <c r="F32788">
        <v>0</v>
      </c>
      <c r="G32788">
        <v>0</v>
      </c>
      <c r="H32788">
        <v>0</v>
      </c>
      <c r="I32788">
        <v>0</v>
      </c>
      <c r="J32788">
        <v>0</v>
      </c>
      <c r="K32788">
        <v>0</v>
      </c>
      <c r="L32788">
        <v>0</v>
      </c>
      <c r="M32788">
        <v>0</v>
      </c>
      <c r="N32788">
        <v>0</v>
      </c>
      <c r="O32788">
        <v>0</v>
      </c>
    </row>
    <row r="32789" spans="1:15" x14ac:dyDescent="0.2">
      <c r="A32789" s="7" t="s">
        <v>32895</v>
      </c>
      <c r="B32789">
        <v>242</v>
      </c>
    </row>
    <row r="32790" spans="1:15" x14ac:dyDescent="0.2">
      <c r="A32790" s="7" t="s">
        <v>32896</v>
      </c>
      <c r="B32790">
        <v>35</v>
      </c>
    </row>
    <row r="32791" spans="1:15" x14ac:dyDescent="0.2">
      <c r="A32791" s="7" t="s">
        <v>32897</v>
      </c>
      <c r="B32791">
        <v>1</v>
      </c>
    </row>
    <row r="32792" spans="1:15" x14ac:dyDescent="0.2">
      <c r="A32792" s="7" t="s">
        <v>32898</v>
      </c>
      <c r="B32792">
        <v>0</v>
      </c>
    </row>
    <row r="32793" spans="1:15" x14ac:dyDescent="0.2">
      <c r="A32793" s="7" t="s">
        <v>32899</v>
      </c>
      <c r="B32793">
        <v>23</v>
      </c>
    </row>
    <row r="32794" spans="1:15" x14ac:dyDescent="0.2">
      <c r="A32794" s="7" t="s">
        <v>32900</v>
      </c>
      <c r="B32794">
        <v>0</v>
      </c>
    </row>
    <row r="32795" spans="1:15" x14ac:dyDescent="0.2">
      <c r="A32795" s="7" t="s">
        <v>32901</v>
      </c>
      <c r="B32795">
        <v>1</v>
      </c>
    </row>
    <row r="32796" spans="1:15" x14ac:dyDescent="0.2">
      <c r="A32796" s="7" t="s">
        <v>32902</v>
      </c>
      <c r="B32796">
        <v>0</v>
      </c>
    </row>
    <row r="32797" spans="1:15" x14ac:dyDescent="0.2">
      <c r="A32797" s="7" t="s">
        <v>32903</v>
      </c>
      <c r="B32797">
        <v>0</v>
      </c>
    </row>
    <row r="32798" spans="1:15" x14ac:dyDescent="0.2">
      <c r="A32798" s="7" t="s">
        <v>32904</v>
      </c>
      <c r="B32798">
        <v>2</v>
      </c>
    </row>
    <row r="32799" spans="1:15" x14ac:dyDescent="0.2">
      <c r="A32799" s="7" t="s">
        <v>32905</v>
      </c>
      <c r="B32799">
        <v>2</v>
      </c>
    </row>
    <row r="32800" spans="1:15" x14ac:dyDescent="0.2">
      <c r="A32800" s="7" t="s">
        <v>32906</v>
      </c>
      <c r="B32800">
        <v>0</v>
      </c>
    </row>
    <row r="32801" spans="1:15" x14ac:dyDescent="0.2">
      <c r="A32801" s="7" t="s">
        <v>32907</v>
      </c>
      <c r="B32801">
        <v>0</v>
      </c>
    </row>
    <row r="32802" spans="1:15" x14ac:dyDescent="0.2">
      <c r="A32802" s="7" t="s">
        <v>32908</v>
      </c>
      <c r="B32802">
        <v>0</v>
      </c>
    </row>
    <row r="32803" spans="1:15" x14ac:dyDescent="0.2">
      <c r="A32803" s="7" t="s">
        <v>32909</v>
      </c>
      <c r="B32803">
        <v>0</v>
      </c>
    </row>
    <row r="32804" spans="1:15" x14ac:dyDescent="0.2">
      <c r="A32804" s="7" t="s">
        <v>32910</v>
      </c>
      <c r="B32804">
        <v>0</v>
      </c>
    </row>
    <row r="32805" spans="1:15" x14ac:dyDescent="0.2">
      <c r="A32805" s="7" t="s">
        <v>32911</v>
      </c>
      <c r="B32805">
        <v>0</v>
      </c>
    </row>
    <row r="32806" spans="1:15" x14ac:dyDescent="0.2">
      <c r="A32806" s="7" t="s">
        <v>32912</v>
      </c>
      <c r="B32806">
        <v>0</v>
      </c>
    </row>
    <row r="32807" spans="1:15" x14ac:dyDescent="0.2">
      <c r="A32807" s="7" t="s">
        <v>32913</v>
      </c>
      <c r="B32807">
        <v>0</v>
      </c>
    </row>
    <row r="32808" spans="1:15" x14ac:dyDescent="0.2">
      <c r="A32808" s="7" t="s">
        <v>32914</v>
      </c>
      <c r="B32808">
        <v>0</v>
      </c>
    </row>
    <row r="32809" spans="1:15" x14ac:dyDescent="0.2">
      <c r="A32809" s="7" t="s">
        <v>32915</v>
      </c>
      <c r="B32809">
        <v>0</v>
      </c>
    </row>
    <row r="32810" spans="1:15" x14ac:dyDescent="0.2">
      <c r="A32810" s="7" t="s">
        <v>32916</v>
      </c>
      <c r="B32810">
        <v>84</v>
      </c>
      <c r="C32810">
        <v>1</v>
      </c>
      <c r="D32810">
        <v>0</v>
      </c>
      <c r="E32810">
        <v>0</v>
      </c>
      <c r="F32810">
        <v>8</v>
      </c>
      <c r="G32810">
        <v>600</v>
      </c>
      <c r="H32810">
        <v>17</v>
      </c>
      <c r="I32810">
        <v>590</v>
      </c>
      <c r="J32810">
        <v>16</v>
      </c>
      <c r="K32810">
        <v>30</v>
      </c>
      <c r="L32810">
        <v>1</v>
      </c>
      <c r="M32810">
        <v>1</v>
      </c>
      <c r="N32810">
        <v>0</v>
      </c>
      <c r="O32810">
        <v>0</v>
      </c>
    </row>
    <row r="32811" spans="1:15" x14ac:dyDescent="0.2">
      <c r="A32811" s="7" t="s">
        <v>32917</v>
      </c>
      <c r="B32811">
        <v>0</v>
      </c>
      <c r="C32811">
        <v>0</v>
      </c>
      <c r="D32811">
        <v>0</v>
      </c>
      <c r="E32811">
        <v>0</v>
      </c>
      <c r="F32811">
        <v>0</v>
      </c>
      <c r="G32811">
        <v>0</v>
      </c>
      <c r="H32811">
        <v>0</v>
      </c>
      <c r="I32811">
        <v>0</v>
      </c>
      <c r="J32811">
        <v>0</v>
      </c>
      <c r="K32811">
        <v>0</v>
      </c>
      <c r="L32811">
        <v>0</v>
      </c>
      <c r="M32811">
        <v>0</v>
      </c>
      <c r="N32811">
        <v>0</v>
      </c>
      <c r="O32811">
        <v>0</v>
      </c>
    </row>
    <row r="32812" spans="1:15" x14ac:dyDescent="0.2">
      <c r="A32812" s="7" t="s">
        <v>32918</v>
      </c>
      <c r="B32812">
        <v>0</v>
      </c>
      <c r="C32812">
        <v>0</v>
      </c>
      <c r="D32812">
        <v>0</v>
      </c>
      <c r="E32812">
        <v>0</v>
      </c>
      <c r="F32812">
        <v>0</v>
      </c>
      <c r="G32812">
        <v>0</v>
      </c>
      <c r="H32812">
        <v>0</v>
      </c>
      <c r="I32812">
        <v>0</v>
      </c>
      <c r="J32812">
        <v>0</v>
      </c>
      <c r="K32812">
        <v>0</v>
      </c>
      <c r="L32812">
        <v>0</v>
      </c>
      <c r="M32812">
        <v>0</v>
      </c>
      <c r="N32812">
        <v>0</v>
      </c>
      <c r="O32812">
        <v>0</v>
      </c>
    </row>
    <row r="32813" spans="1:15" x14ac:dyDescent="0.2">
      <c r="A32813" s="7" t="s">
        <v>32919</v>
      </c>
      <c r="B32813">
        <v>0</v>
      </c>
      <c r="C32813">
        <v>0</v>
      </c>
      <c r="D32813">
        <v>0</v>
      </c>
      <c r="E32813">
        <v>0</v>
      </c>
      <c r="F32813">
        <v>0</v>
      </c>
      <c r="G32813">
        <v>0</v>
      </c>
      <c r="H32813">
        <v>0</v>
      </c>
      <c r="I32813">
        <v>0</v>
      </c>
      <c r="J32813">
        <v>0</v>
      </c>
      <c r="K32813">
        <v>0</v>
      </c>
      <c r="L32813">
        <v>0</v>
      </c>
      <c r="M32813">
        <v>0</v>
      </c>
      <c r="N32813">
        <v>0</v>
      </c>
      <c r="O32813">
        <v>0</v>
      </c>
    </row>
    <row r="32814" spans="1:15" x14ac:dyDescent="0.2">
      <c r="A32814" s="7" t="s">
        <v>32920</v>
      </c>
      <c r="B32814">
        <v>0</v>
      </c>
      <c r="C32814">
        <v>0</v>
      </c>
      <c r="D32814">
        <v>0</v>
      </c>
      <c r="E32814">
        <v>0</v>
      </c>
      <c r="F32814">
        <v>0</v>
      </c>
      <c r="G32814">
        <v>0</v>
      </c>
      <c r="H32814">
        <v>0</v>
      </c>
      <c r="I32814">
        <v>0</v>
      </c>
      <c r="J32814">
        <v>0</v>
      </c>
      <c r="K32814">
        <v>0</v>
      </c>
      <c r="L32814">
        <v>0</v>
      </c>
      <c r="M32814">
        <v>0</v>
      </c>
      <c r="N32814">
        <v>0</v>
      </c>
      <c r="O32814">
        <v>0</v>
      </c>
    </row>
    <row r="32815" spans="1:15" x14ac:dyDescent="0.2">
      <c r="A32815" s="7" t="s">
        <v>32921</v>
      </c>
      <c r="B32815">
        <v>0</v>
      </c>
      <c r="C32815">
        <v>0</v>
      </c>
      <c r="D32815">
        <v>0</v>
      </c>
      <c r="E32815">
        <v>0</v>
      </c>
      <c r="F32815">
        <v>0</v>
      </c>
      <c r="G32815">
        <v>0</v>
      </c>
      <c r="H32815">
        <v>0</v>
      </c>
      <c r="I32815">
        <v>0</v>
      </c>
      <c r="J32815">
        <v>0</v>
      </c>
      <c r="K32815">
        <v>0</v>
      </c>
      <c r="L32815">
        <v>0</v>
      </c>
      <c r="M32815">
        <v>0</v>
      </c>
      <c r="N32815">
        <v>0</v>
      </c>
      <c r="O32815">
        <v>0</v>
      </c>
    </row>
    <row r="32816" spans="1:15" x14ac:dyDescent="0.2">
      <c r="A32816" s="7" t="s">
        <v>32922</v>
      </c>
      <c r="B32816">
        <v>0</v>
      </c>
      <c r="C32816">
        <v>0</v>
      </c>
      <c r="D32816">
        <v>0</v>
      </c>
      <c r="E32816">
        <v>0</v>
      </c>
      <c r="F32816">
        <v>0</v>
      </c>
      <c r="G32816">
        <v>0</v>
      </c>
      <c r="H32816">
        <v>0</v>
      </c>
      <c r="I32816">
        <v>0</v>
      </c>
      <c r="J32816">
        <v>0</v>
      </c>
      <c r="K32816">
        <v>0</v>
      </c>
      <c r="L32816">
        <v>0</v>
      </c>
      <c r="M32816">
        <v>0</v>
      </c>
      <c r="N32816">
        <v>0</v>
      </c>
      <c r="O32816">
        <v>0</v>
      </c>
    </row>
    <row r="32817" spans="1:15" x14ac:dyDescent="0.2">
      <c r="A32817" s="7" t="s">
        <v>32923</v>
      </c>
      <c r="B32817">
        <v>0</v>
      </c>
      <c r="C32817">
        <v>0</v>
      </c>
      <c r="D32817">
        <v>0</v>
      </c>
      <c r="E32817">
        <v>0</v>
      </c>
      <c r="F32817">
        <v>0</v>
      </c>
      <c r="G32817">
        <v>0</v>
      </c>
      <c r="H32817">
        <v>0</v>
      </c>
      <c r="I32817">
        <v>0</v>
      </c>
      <c r="J32817">
        <v>0</v>
      </c>
      <c r="K32817">
        <v>0</v>
      </c>
      <c r="L32817">
        <v>0</v>
      </c>
      <c r="M32817">
        <v>0</v>
      </c>
      <c r="N32817">
        <v>0</v>
      </c>
      <c r="O32817">
        <v>0</v>
      </c>
    </row>
    <row r="32818" spans="1:15" x14ac:dyDescent="0.2">
      <c r="A32818" s="7" t="s">
        <v>32924</v>
      </c>
      <c r="B32818">
        <v>0</v>
      </c>
      <c r="C32818">
        <v>0</v>
      </c>
      <c r="D32818">
        <v>0</v>
      </c>
      <c r="E32818">
        <v>0</v>
      </c>
      <c r="F32818">
        <v>0</v>
      </c>
      <c r="G32818">
        <v>0</v>
      </c>
      <c r="H32818">
        <v>0</v>
      </c>
      <c r="I32818">
        <v>0</v>
      </c>
      <c r="J32818">
        <v>0</v>
      </c>
      <c r="K32818">
        <v>0</v>
      </c>
      <c r="L32818">
        <v>0</v>
      </c>
      <c r="M32818">
        <v>0</v>
      </c>
      <c r="N32818">
        <v>0</v>
      </c>
      <c r="O32818">
        <v>0</v>
      </c>
    </row>
    <row r="32819" spans="1:15" x14ac:dyDescent="0.2">
      <c r="A32819" s="7" t="s">
        <v>32925</v>
      </c>
      <c r="B32819">
        <v>0</v>
      </c>
      <c r="C32819">
        <v>0</v>
      </c>
      <c r="D32819">
        <v>0</v>
      </c>
      <c r="E32819">
        <v>0</v>
      </c>
      <c r="F32819">
        <v>0</v>
      </c>
      <c r="G32819">
        <v>0</v>
      </c>
      <c r="H32819">
        <v>0</v>
      </c>
      <c r="I32819">
        <v>0</v>
      </c>
      <c r="J32819">
        <v>0</v>
      </c>
      <c r="K32819">
        <v>0</v>
      </c>
      <c r="L32819">
        <v>0</v>
      </c>
      <c r="M32819">
        <v>0</v>
      </c>
      <c r="N32819">
        <v>0</v>
      </c>
      <c r="O32819">
        <v>0</v>
      </c>
    </row>
    <row r="32820" spans="1:15" x14ac:dyDescent="0.2">
      <c r="A32820" s="7" t="s">
        <v>32926</v>
      </c>
      <c r="B32820">
        <v>0</v>
      </c>
      <c r="C32820">
        <v>0</v>
      </c>
      <c r="D32820">
        <v>0</v>
      </c>
      <c r="E32820">
        <v>0</v>
      </c>
      <c r="F32820">
        <v>0</v>
      </c>
      <c r="G32820">
        <v>0</v>
      </c>
      <c r="H32820">
        <v>0</v>
      </c>
      <c r="I32820">
        <v>0</v>
      </c>
      <c r="J32820">
        <v>0</v>
      </c>
      <c r="K32820">
        <v>0</v>
      </c>
      <c r="L32820">
        <v>0</v>
      </c>
      <c r="M32820">
        <v>0</v>
      </c>
      <c r="N32820">
        <v>0</v>
      </c>
      <c r="O32820">
        <v>0</v>
      </c>
    </row>
    <row r="32821" spans="1:15" x14ac:dyDescent="0.2">
      <c r="A32821" s="7" t="s">
        <v>32927</v>
      </c>
      <c r="B32821">
        <v>0</v>
      </c>
      <c r="C32821">
        <v>0</v>
      </c>
      <c r="D32821">
        <v>0</v>
      </c>
      <c r="E32821">
        <v>0</v>
      </c>
      <c r="F32821">
        <v>0</v>
      </c>
      <c r="G32821">
        <v>0</v>
      </c>
      <c r="H32821">
        <v>0</v>
      </c>
      <c r="I32821">
        <v>0</v>
      </c>
      <c r="J32821">
        <v>0</v>
      </c>
      <c r="K32821">
        <v>0</v>
      </c>
      <c r="L32821">
        <v>0</v>
      </c>
      <c r="M32821">
        <v>0</v>
      </c>
      <c r="N32821">
        <v>0</v>
      </c>
      <c r="O32821">
        <v>0</v>
      </c>
    </row>
    <row r="32822" spans="1:15" x14ac:dyDescent="0.2">
      <c r="A32822" s="7" t="s">
        <v>32928</v>
      </c>
      <c r="B32822">
        <v>0</v>
      </c>
      <c r="C32822">
        <v>0</v>
      </c>
      <c r="D32822">
        <v>0</v>
      </c>
      <c r="E32822">
        <v>0</v>
      </c>
      <c r="F32822">
        <v>0</v>
      </c>
      <c r="G32822">
        <v>0</v>
      </c>
      <c r="H32822">
        <v>0</v>
      </c>
      <c r="I32822">
        <v>0</v>
      </c>
      <c r="J32822">
        <v>0</v>
      </c>
      <c r="K32822">
        <v>0</v>
      </c>
      <c r="L32822">
        <v>0</v>
      </c>
      <c r="M32822">
        <v>0</v>
      </c>
      <c r="N32822">
        <v>0</v>
      </c>
      <c r="O32822">
        <v>0</v>
      </c>
    </row>
    <row r="32823" spans="1:15" x14ac:dyDescent="0.2">
      <c r="A32823" s="7" t="s">
        <v>32929</v>
      </c>
      <c r="B32823">
        <v>0</v>
      </c>
      <c r="C32823">
        <v>0</v>
      </c>
      <c r="D32823">
        <v>0</v>
      </c>
      <c r="E32823">
        <v>0</v>
      </c>
      <c r="F32823">
        <v>0</v>
      </c>
      <c r="G32823">
        <v>0</v>
      </c>
      <c r="H32823">
        <v>0</v>
      </c>
      <c r="I32823">
        <v>0</v>
      </c>
      <c r="J32823">
        <v>0</v>
      </c>
      <c r="K32823">
        <v>0</v>
      </c>
      <c r="L32823">
        <v>0</v>
      </c>
      <c r="M32823">
        <v>0</v>
      </c>
      <c r="N32823">
        <v>0</v>
      </c>
      <c r="O32823">
        <v>0</v>
      </c>
    </row>
    <row r="32824" spans="1:15" x14ac:dyDescent="0.2">
      <c r="A32824" s="7" t="s">
        <v>32930</v>
      </c>
      <c r="B32824">
        <v>0</v>
      </c>
      <c r="C32824">
        <v>0</v>
      </c>
      <c r="D32824">
        <v>0</v>
      </c>
      <c r="E32824">
        <v>0</v>
      </c>
      <c r="F32824">
        <v>0</v>
      </c>
      <c r="G32824">
        <v>0</v>
      </c>
      <c r="H32824">
        <v>0</v>
      </c>
      <c r="I32824">
        <v>0</v>
      </c>
      <c r="J32824">
        <v>0</v>
      </c>
      <c r="K32824">
        <v>0</v>
      </c>
      <c r="L32824">
        <v>0</v>
      </c>
      <c r="M32824">
        <v>0</v>
      </c>
      <c r="N32824">
        <v>0</v>
      </c>
      <c r="O32824">
        <v>0</v>
      </c>
    </row>
    <row r="32825" spans="1:15" x14ac:dyDescent="0.2">
      <c r="A32825" s="7" t="s">
        <v>32931</v>
      </c>
      <c r="B32825">
        <v>0</v>
      </c>
      <c r="C32825">
        <v>0</v>
      </c>
      <c r="D32825">
        <v>0</v>
      </c>
      <c r="E32825">
        <v>0</v>
      </c>
      <c r="F32825">
        <v>0</v>
      </c>
      <c r="G32825">
        <v>0</v>
      </c>
      <c r="H32825">
        <v>0</v>
      </c>
      <c r="I32825">
        <v>0</v>
      </c>
      <c r="J32825">
        <v>0</v>
      </c>
      <c r="K32825">
        <v>0</v>
      </c>
      <c r="L32825">
        <v>0</v>
      </c>
      <c r="M32825">
        <v>0</v>
      </c>
      <c r="N32825">
        <v>0</v>
      </c>
      <c r="O32825">
        <v>0</v>
      </c>
    </row>
    <row r="32826" spans="1:15" x14ac:dyDescent="0.2">
      <c r="A32826" s="7" t="s">
        <v>32932</v>
      </c>
      <c r="B32826">
        <v>0</v>
      </c>
      <c r="C32826">
        <v>0</v>
      </c>
      <c r="D32826">
        <v>0</v>
      </c>
      <c r="E32826">
        <v>0</v>
      </c>
      <c r="F32826">
        <v>0</v>
      </c>
      <c r="G32826">
        <v>0</v>
      </c>
      <c r="H32826">
        <v>0</v>
      </c>
      <c r="I32826">
        <v>0</v>
      </c>
      <c r="J32826">
        <v>0</v>
      </c>
      <c r="K32826">
        <v>0</v>
      </c>
      <c r="L32826">
        <v>0</v>
      </c>
      <c r="M32826">
        <v>0</v>
      </c>
      <c r="N32826">
        <v>0</v>
      </c>
      <c r="O32826">
        <v>0</v>
      </c>
    </row>
    <row r="32827" spans="1:15" x14ac:dyDescent="0.2">
      <c r="A32827" s="7" t="s">
        <v>32933</v>
      </c>
      <c r="B32827">
        <v>0</v>
      </c>
      <c r="C32827">
        <v>0</v>
      </c>
      <c r="D32827">
        <v>0</v>
      </c>
      <c r="E32827">
        <v>0</v>
      </c>
      <c r="F32827">
        <v>0</v>
      </c>
      <c r="G32827">
        <v>0</v>
      </c>
      <c r="H32827">
        <v>0</v>
      </c>
      <c r="I32827">
        <v>0</v>
      </c>
      <c r="J32827">
        <v>0</v>
      </c>
      <c r="K32827">
        <v>0</v>
      </c>
      <c r="L32827">
        <v>0</v>
      </c>
      <c r="M32827">
        <v>0</v>
      </c>
      <c r="N32827">
        <v>0</v>
      </c>
      <c r="O32827">
        <v>0</v>
      </c>
    </row>
    <row r="32828" spans="1:15" x14ac:dyDescent="0.2">
      <c r="A32828" s="7" t="s">
        <v>32934</v>
      </c>
      <c r="B32828">
        <v>0</v>
      </c>
      <c r="C32828">
        <v>0</v>
      </c>
      <c r="D32828">
        <v>0</v>
      </c>
      <c r="E32828">
        <v>0</v>
      </c>
      <c r="F32828">
        <v>0</v>
      </c>
      <c r="G32828">
        <v>0</v>
      </c>
      <c r="H32828">
        <v>0</v>
      </c>
      <c r="I32828">
        <v>0</v>
      </c>
      <c r="J32828">
        <v>0</v>
      </c>
      <c r="K32828">
        <v>0</v>
      </c>
      <c r="L32828">
        <v>0</v>
      </c>
      <c r="M32828">
        <v>0</v>
      </c>
      <c r="N32828">
        <v>0</v>
      </c>
      <c r="O32828">
        <v>0</v>
      </c>
    </row>
    <row r="32829" spans="1:15" x14ac:dyDescent="0.2">
      <c r="A32829" s="7" t="s">
        <v>32935</v>
      </c>
      <c r="B32829">
        <v>84</v>
      </c>
      <c r="C32829">
        <v>1</v>
      </c>
      <c r="D32829">
        <v>0</v>
      </c>
      <c r="E32829">
        <v>0</v>
      </c>
      <c r="F32829">
        <v>8</v>
      </c>
      <c r="G32829">
        <v>600</v>
      </c>
      <c r="H32829">
        <v>17</v>
      </c>
      <c r="I32829">
        <v>590</v>
      </c>
      <c r="J32829">
        <v>16</v>
      </c>
      <c r="K32829">
        <v>30</v>
      </c>
      <c r="L32829">
        <v>1</v>
      </c>
      <c r="M32829">
        <v>1</v>
      </c>
      <c r="N32829">
        <v>0</v>
      </c>
      <c r="O32829">
        <v>0</v>
      </c>
    </row>
    <row r="32830" spans="1:15" x14ac:dyDescent="0.2">
      <c r="A32830" s="7" t="s">
        <v>32936</v>
      </c>
      <c r="B32830">
        <v>0</v>
      </c>
      <c r="C32830">
        <v>0</v>
      </c>
      <c r="D32830">
        <v>0</v>
      </c>
      <c r="E32830">
        <v>0</v>
      </c>
      <c r="F32830">
        <v>0</v>
      </c>
      <c r="G32830">
        <v>0</v>
      </c>
      <c r="H32830">
        <v>0</v>
      </c>
      <c r="I32830">
        <v>0</v>
      </c>
      <c r="J32830">
        <v>0</v>
      </c>
      <c r="K32830">
        <v>0</v>
      </c>
      <c r="L32830">
        <v>0</v>
      </c>
      <c r="M32830">
        <v>0</v>
      </c>
      <c r="N32830">
        <v>0</v>
      </c>
      <c r="O32830">
        <v>0</v>
      </c>
    </row>
    <row r="32831" spans="1:15" x14ac:dyDescent="0.2">
      <c r="A32831" s="7" t="s">
        <v>32937</v>
      </c>
      <c r="B32831">
        <v>3</v>
      </c>
      <c r="C32831">
        <v>0</v>
      </c>
      <c r="D32831">
        <v>0</v>
      </c>
      <c r="E32831">
        <v>0</v>
      </c>
      <c r="F32831">
        <v>0</v>
      </c>
      <c r="G32831">
        <v>0</v>
      </c>
      <c r="H32831">
        <v>0</v>
      </c>
      <c r="I32831">
        <v>0</v>
      </c>
      <c r="J32831">
        <v>2</v>
      </c>
      <c r="K32831">
        <v>0</v>
      </c>
      <c r="L32831">
        <v>0</v>
      </c>
      <c r="M32831">
        <v>0</v>
      </c>
      <c r="N32831">
        <v>0</v>
      </c>
      <c r="O32831">
        <v>0</v>
      </c>
    </row>
    <row r="32832" spans="1:15" x14ac:dyDescent="0.2">
      <c r="A32832" s="7" t="s">
        <v>32938</v>
      </c>
      <c r="B32832">
        <v>0</v>
      </c>
      <c r="C32832">
        <v>0</v>
      </c>
      <c r="D32832">
        <v>0</v>
      </c>
      <c r="E32832">
        <v>0</v>
      </c>
      <c r="F32832">
        <v>0</v>
      </c>
      <c r="G32832">
        <v>0</v>
      </c>
      <c r="H32832">
        <v>0</v>
      </c>
      <c r="I32832">
        <v>0</v>
      </c>
      <c r="J32832">
        <v>0</v>
      </c>
      <c r="K32832">
        <v>0</v>
      </c>
      <c r="L32832">
        <v>0</v>
      </c>
      <c r="M32832">
        <v>0</v>
      </c>
      <c r="N32832">
        <v>0</v>
      </c>
      <c r="O32832">
        <v>0</v>
      </c>
    </row>
    <row r="32833" spans="1:15" x14ac:dyDescent="0.2">
      <c r="A32833" s="7" t="s">
        <v>32939</v>
      </c>
      <c r="B32833">
        <v>0</v>
      </c>
      <c r="C32833">
        <v>0</v>
      </c>
      <c r="D32833">
        <v>0</v>
      </c>
      <c r="E32833">
        <v>0</v>
      </c>
      <c r="F32833">
        <v>0</v>
      </c>
      <c r="G32833">
        <v>0</v>
      </c>
      <c r="H32833">
        <v>0</v>
      </c>
      <c r="I32833">
        <v>0</v>
      </c>
      <c r="J32833">
        <v>0</v>
      </c>
      <c r="K32833">
        <v>0</v>
      </c>
      <c r="L32833">
        <v>0</v>
      </c>
      <c r="M32833">
        <v>0</v>
      </c>
      <c r="N32833">
        <v>0</v>
      </c>
      <c r="O32833">
        <v>0</v>
      </c>
    </row>
    <row r="32834" spans="1:15" x14ac:dyDescent="0.2">
      <c r="A32834" s="7" t="s">
        <v>32940</v>
      </c>
      <c r="B32834">
        <v>1</v>
      </c>
      <c r="C32834">
        <v>0</v>
      </c>
      <c r="D32834">
        <v>0</v>
      </c>
      <c r="E32834">
        <v>0</v>
      </c>
      <c r="F32834">
        <v>0</v>
      </c>
      <c r="G32834">
        <v>0</v>
      </c>
      <c r="H32834">
        <v>0</v>
      </c>
      <c r="I32834">
        <v>0</v>
      </c>
      <c r="J32834">
        <v>0</v>
      </c>
      <c r="K32834">
        <v>0</v>
      </c>
      <c r="L32834">
        <v>0</v>
      </c>
      <c r="M32834">
        <v>0</v>
      </c>
      <c r="N32834">
        <v>0</v>
      </c>
      <c r="O32834">
        <v>0</v>
      </c>
    </row>
    <row r="32835" spans="1:15" x14ac:dyDescent="0.2">
      <c r="A32835" s="7" t="s">
        <v>32941</v>
      </c>
      <c r="B32835">
        <v>0</v>
      </c>
      <c r="C32835">
        <v>0</v>
      </c>
      <c r="D32835">
        <v>0</v>
      </c>
      <c r="E32835">
        <v>0</v>
      </c>
      <c r="F32835">
        <v>0</v>
      </c>
      <c r="G32835">
        <v>0</v>
      </c>
      <c r="H32835">
        <v>0</v>
      </c>
      <c r="I32835">
        <v>0</v>
      </c>
      <c r="J32835">
        <v>0</v>
      </c>
      <c r="K32835">
        <v>0</v>
      </c>
      <c r="L32835">
        <v>0</v>
      </c>
      <c r="M32835">
        <v>0</v>
      </c>
      <c r="N32835">
        <v>0</v>
      </c>
      <c r="O32835">
        <v>0</v>
      </c>
    </row>
    <row r="32836" spans="1:15" x14ac:dyDescent="0.2">
      <c r="A32836" s="7" t="s">
        <v>32942</v>
      </c>
      <c r="B32836">
        <v>0</v>
      </c>
      <c r="C32836">
        <v>0</v>
      </c>
      <c r="D32836">
        <v>0</v>
      </c>
      <c r="E32836">
        <v>0</v>
      </c>
      <c r="F32836">
        <v>0</v>
      </c>
      <c r="G32836">
        <v>0</v>
      </c>
      <c r="H32836">
        <v>0</v>
      </c>
      <c r="I32836">
        <v>0</v>
      </c>
      <c r="J32836">
        <v>0</v>
      </c>
      <c r="K32836">
        <v>0</v>
      </c>
      <c r="L32836">
        <v>0</v>
      </c>
      <c r="M32836">
        <v>0</v>
      </c>
      <c r="N32836">
        <v>0</v>
      </c>
      <c r="O32836">
        <v>0</v>
      </c>
    </row>
    <row r="32837" spans="1:15" x14ac:dyDescent="0.2">
      <c r="A32837" s="7" t="s">
        <v>32943</v>
      </c>
      <c r="B32837">
        <v>0</v>
      </c>
      <c r="C32837">
        <v>0</v>
      </c>
      <c r="D32837">
        <v>0</v>
      </c>
      <c r="E32837">
        <v>0</v>
      </c>
      <c r="F32837">
        <v>0</v>
      </c>
      <c r="G32837">
        <v>0</v>
      </c>
      <c r="H32837">
        <v>0</v>
      </c>
      <c r="I32837">
        <v>0</v>
      </c>
      <c r="J32837">
        <v>0</v>
      </c>
      <c r="K32837">
        <v>0</v>
      </c>
      <c r="L32837">
        <v>0</v>
      </c>
      <c r="M32837">
        <v>0</v>
      </c>
      <c r="N32837">
        <v>0</v>
      </c>
      <c r="O32837">
        <v>0</v>
      </c>
    </row>
    <row r="32838" spans="1:15" x14ac:dyDescent="0.2">
      <c r="A32838" s="7" t="s">
        <v>32944</v>
      </c>
      <c r="B32838">
        <v>8</v>
      </c>
      <c r="C32838">
        <v>0</v>
      </c>
      <c r="D32838">
        <v>0</v>
      </c>
      <c r="E32838">
        <v>0</v>
      </c>
      <c r="F32838">
        <v>8</v>
      </c>
      <c r="G32838">
        <v>600</v>
      </c>
      <c r="H32838">
        <v>17</v>
      </c>
      <c r="I32838">
        <v>590</v>
      </c>
      <c r="J32838">
        <v>0</v>
      </c>
      <c r="K32838">
        <v>0</v>
      </c>
      <c r="L32838">
        <v>0</v>
      </c>
      <c r="M32838">
        <v>0</v>
      </c>
      <c r="N32838">
        <v>0</v>
      </c>
      <c r="O32838">
        <v>0</v>
      </c>
    </row>
    <row r="32839" spans="1:15" x14ac:dyDescent="0.2">
      <c r="A32839" s="7" t="s">
        <v>32945</v>
      </c>
      <c r="B32839">
        <v>2</v>
      </c>
      <c r="C32839">
        <v>0</v>
      </c>
      <c r="D32839">
        <v>0</v>
      </c>
      <c r="E32839">
        <v>0</v>
      </c>
      <c r="F32839">
        <v>0</v>
      </c>
      <c r="G32839">
        <v>0</v>
      </c>
      <c r="H32839">
        <v>0</v>
      </c>
      <c r="I32839">
        <v>0</v>
      </c>
      <c r="J32839">
        <v>2</v>
      </c>
      <c r="K32839">
        <v>0</v>
      </c>
      <c r="L32839">
        <v>0</v>
      </c>
      <c r="M32839">
        <v>0</v>
      </c>
      <c r="N32839">
        <v>0</v>
      </c>
      <c r="O32839">
        <v>0</v>
      </c>
    </row>
    <row r="32840" spans="1:15" x14ac:dyDescent="0.2">
      <c r="A32840" s="7" t="s">
        <v>32946</v>
      </c>
      <c r="B32840">
        <v>0</v>
      </c>
      <c r="C32840">
        <v>0</v>
      </c>
      <c r="D32840">
        <v>0</v>
      </c>
      <c r="E32840">
        <v>0</v>
      </c>
      <c r="F32840">
        <v>0</v>
      </c>
      <c r="G32840">
        <v>0</v>
      </c>
      <c r="H32840">
        <v>0</v>
      </c>
      <c r="I32840">
        <v>0</v>
      </c>
      <c r="J32840">
        <v>0</v>
      </c>
      <c r="K32840">
        <v>0</v>
      </c>
      <c r="L32840">
        <v>0</v>
      </c>
      <c r="M32840">
        <v>1</v>
      </c>
      <c r="N32840">
        <v>0</v>
      </c>
      <c r="O32840">
        <v>0</v>
      </c>
    </row>
    <row r="32841" spans="1:15" x14ac:dyDescent="0.2">
      <c r="A32841" s="7" t="s">
        <v>32947</v>
      </c>
      <c r="B32841">
        <v>0</v>
      </c>
      <c r="C32841">
        <v>0</v>
      </c>
      <c r="D32841">
        <v>0</v>
      </c>
      <c r="E32841">
        <v>0</v>
      </c>
      <c r="F32841">
        <v>0</v>
      </c>
      <c r="G32841">
        <v>0</v>
      </c>
      <c r="H32841">
        <v>0</v>
      </c>
      <c r="I32841">
        <v>0</v>
      </c>
      <c r="J32841">
        <v>0</v>
      </c>
      <c r="K32841">
        <v>0</v>
      </c>
      <c r="L32841">
        <v>0</v>
      </c>
      <c r="M32841">
        <v>0</v>
      </c>
      <c r="N32841">
        <v>0</v>
      </c>
      <c r="O32841">
        <v>0</v>
      </c>
    </row>
    <row r="32842" spans="1:15" x14ac:dyDescent="0.2">
      <c r="A32842" s="7" t="s">
        <v>32948</v>
      </c>
      <c r="B32842">
        <v>0</v>
      </c>
      <c r="C32842">
        <v>0</v>
      </c>
      <c r="D32842">
        <v>0</v>
      </c>
      <c r="E32842">
        <v>0</v>
      </c>
      <c r="F32842">
        <v>0</v>
      </c>
      <c r="G32842">
        <v>0</v>
      </c>
      <c r="H32842">
        <v>0</v>
      </c>
      <c r="I32842">
        <v>0</v>
      </c>
      <c r="J32842">
        <v>0</v>
      </c>
      <c r="K32842">
        <v>0</v>
      </c>
      <c r="L32842">
        <v>0</v>
      </c>
      <c r="M32842">
        <v>0</v>
      </c>
      <c r="N32842">
        <v>0</v>
      </c>
      <c r="O32842">
        <v>0</v>
      </c>
    </row>
    <row r="32843" spans="1:15" x14ac:dyDescent="0.2">
      <c r="A32843" s="7" t="s">
        <v>32949</v>
      </c>
      <c r="B32843">
        <v>84</v>
      </c>
      <c r="C32843">
        <v>1</v>
      </c>
      <c r="D32843">
        <v>0</v>
      </c>
      <c r="E32843">
        <v>0</v>
      </c>
      <c r="F32843">
        <v>8</v>
      </c>
      <c r="G32843">
        <v>600</v>
      </c>
      <c r="H32843">
        <v>17</v>
      </c>
      <c r="I32843">
        <v>590</v>
      </c>
      <c r="J32843">
        <v>16</v>
      </c>
      <c r="K32843">
        <v>30</v>
      </c>
      <c r="L32843">
        <v>1</v>
      </c>
      <c r="M32843">
        <v>1</v>
      </c>
      <c r="N32843">
        <v>0</v>
      </c>
      <c r="O32843">
        <v>0</v>
      </c>
    </row>
    <row r="32844" spans="1:15" x14ac:dyDescent="0.2">
      <c r="A32844" s="7" t="s">
        <v>32950</v>
      </c>
      <c r="B32844">
        <v>5</v>
      </c>
      <c r="C32844">
        <v>0</v>
      </c>
      <c r="D32844">
        <v>0</v>
      </c>
      <c r="E32844">
        <v>0</v>
      </c>
      <c r="F32844">
        <v>0</v>
      </c>
      <c r="G32844">
        <v>0</v>
      </c>
      <c r="H32844">
        <v>0</v>
      </c>
      <c r="I32844">
        <v>0</v>
      </c>
      <c r="J32844">
        <v>2</v>
      </c>
      <c r="K32844">
        <v>2</v>
      </c>
      <c r="L32844">
        <v>1</v>
      </c>
      <c r="M32844">
        <v>0</v>
      </c>
      <c r="N32844">
        <v>0</v>
      </c>
      <c r="O32844">
        <v>0</v>
      </c>
    </row>
    <row r="32845" spans="1:15" x14ac:dyDescent="0.2">
      <c r="A32845" s="7" t="s">
        <v>32951</v>
      </c>
      <c r="B32845">
        <v>1</v>
      </c>
      <c r="C32845">
        <v>0</v>
      </c>
      <c r="D32845">
        <v>0</v>
      </c>
      <c r="E32845">
        <v>0</v>
      </c>
      <c r="F32845">
        <v>0</v>
      </c>
      <c r="G32845">
        <v>0</v>
      </c>
      <c r="H32845">
        <v>0</v>
      </c>
      <c r="I32845">
        <v>0</v>
      </c>
      <c r="J32845">
        <v>0</v>
      </c>
      <c r="K32845">
        <v>1</v>
      </c>
      <c r="L32845">
        <v>0</v>
      </c>
      <c r="M32845">
        <v>0</v>
      </c>
      <c r="N32845">
        <v>0</v>
      </c>
      <c r="O32845">
        <v>0</v>
      </c>
    </row>
    <row r="32846" spans="1:15" x14ac:dyDescent="0.2">
      <c r="A32846" s="7" t="s">
        <v>32952</v>
      </c>
      <c r="B32846">
        <v>0</v>
      </c>
      <c r="C32846">
        <v>0</v>
      </c>
      <c r="D32846">
        <v>0</v>
      </c>
      <c r="E32846">
        <v>0</v>
      </c>
      <c r="F32846">
        <v>0</v>
      </c>
      <c r="G32846">
        <v>0</v>
      </c>
      <c r="H32846">
        <v>0</v>
      </c>
      <c r="I32846">
        <v>0</v>
      </c>
      <c r="J32846">
        <v>0</v>
      </c>
      <c r="K32846">
        <v>0</v>
      </c>
      <c r="L32846">
        <v>0</v>
      </c>
      <c r="M32846">
        <v>0</v>
      </c>
      <c r="N32846">
        <v>0</v>
      </c>
      <c r="O32846">
        <v>0</v>
      </c>
    </row>
    <row r="32847" spans="1:15" x14ac:dyDescent="0.2">
      <c r="A32847" s="7" t="s">
        <v>32953</v>
      </c>
      <c r="B32847">
        <v>18</v>
      </c>
      <c r="C32847">
        <v>0</v>
      </c>
      <c r="D32847">
        <v>0</v>
      </c>
      <c r="E32847">
        <v>0</v>
      </c>
      <c r="F32847">
        <v>0</v>
      </c>
      <c r="G32847">
        <v>0</v>
      </c>
      <c r="H32847">
        <v>0</v>
      </c>
      <c r="I32847">
        <v>0</v>
      </c>
      <c r="J32847">
        <v>6</v>
      </c>
      <c r="K32847">
        <v>4</v>
      </c>
      <c r="L32847">
        <v>0</v>
      </c>
      <c r="M32847">
        <v>0</v>
      </c>
      <c r="N32847">
        <v>0</v>
      </c>
      <c r="O32847">
        <v>0</v>
      </c>
    </row>
    <row r="32848" spans="1:15" x14ac:dyDescent="0.2">
      <c r="A32848" s="7" t="s">
        <v>32954</v>
      </c>
      <c r="B32848">
        <v>51</v>
      </c>
      <c r="C32848">
        <v>0</v>
      </c>
      <c r="D32848">
        <v>0</v>
      </c>
      <c r="E32848">
        <v>0</v>
      </c>
      <c r="F32848">
        <v>0</v>
      </c>
      <c r="G32848">
        <v>0</v>
      </c>
      <c r="H32848">
        <v>0</v>
      </c>
      <c r="I32848">
        <v>0</v>
      </c>
      <c r="J32848">
        <v>8</v>
      </c>
      <c r="K32848">
        <v>21</v>
      </c>
      <c r="L32848">
        <v>0</v>
      </c>
      <c r="M32848">
        <v>0</v>
      </c>
      <c r="N32848">
        <v>0</v>
      </c>
      <c r="O32848">
        <v>0</v>
      </c>
    </row>
    <row r="32849" spans="1:15" x14ac:dyDescent="0.2">
      <c r="A32849" s="7" t="s">
        <v>32955</v>
      </c>
      <c r="B32849">
        <v>8</v>
      </c>
      <c r="C32849">
        <v>0</v>
      </c>
      <c r="D32849">
        <v>0</v>
      </c>
      <c r="E32849">
        <v>0</v>
      </c>
      <c r="F32849">
        <v>8</v>
      </c>
      <c r="G32849">
        <v>600</v>
      </c>
      <c r="H32849">
        <v>17</v>
      </c>
      <c r="I32849">
        <v>590</v>
      </c>
      <c r="J32849">
        <v>0</v>
      </c>
      <c r="K32849">
        <v>0</v>
      </c>
      <c r="L32849">
        <v>0</v>
      </c>
      <c r="M32849">
        <v>0</v>
      </c>
      <c r="N32849">
        <v>0</v>
      </c>
      <c r="O32849">
        <v>0</v>
      </c>
    </row>
    <row r="32850" spans="1:15" x14ac:dyDescent="0.2">
      <c r="A32850" s="7" t="s">
        <v>32956</v>
      </c>
      <c r="B32850">
        <v>0</v>
      </c>
      <c r="C32850">
        <v>0</v>
      </c>
      <c r="D32850">
        <v>0</v>
      </c>
      <c r="E32850">
        <v>0</v>
      </c>
      <c r="F32850">
        <v>0</v>
      </c>
      <c r="G32850">
        <v>0</v>
      </c>
      <c r="H32850">
        <v>0</v>
      </c>
      <c r="I32850">
        <v>0</v>
      </c>
      <c r="J32850">
        <v>0</v>
      </c>
      <c r="K32850">
        <v>0</v>
      </c>
      <c r="L32850">
        <v>0</v>
      </c>
      <c r="M32850">
        <v>0</v>
      </c>
      <c r="N32850">
        <v>0</v>
      </c>
      <c r="O32850">
        <v>0</v>
      </c>
    </row>
    <row r="32851" spans="1:15" x14ac:dyDescent="0.2">
      <c r="A32851" s="7" t="s">
        <v>32957</v>
      </c>
      <c r="B32851">
        <v>0</v>
      </c>
      <c r="C32851">
        <v>0</v>
      </c>
      <c r="D32851">
        <v>0</v>
      </c>
      <c r="E32851">
        <v>0</v>
      </c>
      <c r="F32851">
        <v>0</v>
      </c>
      <c r="G32851">
        <v>0</v>
      </c>
      <c r="H32851">
        <v>0</v>
      </c>
      <c r="I32851">
        <v>0</v>
      </c>
      <c r="J32851">
        <v>0</v>
      </c>
      <c r="K32851">
        <v>0</v>
      </c>
      <c r="L32851">
        <v>0</v>
      </c>
      <c r="M32851">
        <v>0</v>
      </c>
      <c r="N32851">
        <v>0</v>
      </c>
      <c r="O32851">
        <v>0</v>
      </c>
    </row>
    <row r="32852" spans="1:15" x14ac:dyDescent="0.2">
      <c r="A32852" s="7" t="s">
        <v>32958</v>
      </c>
      <c r="B32852">
        <v>0</v>
      </c>
      <c r="C32852">
        <v>0</v>
      </c>
      <c r="D32852">
        <v>0</v>
      </c>
      <c r="E32852">
        <v>0</v>
      </c>
      <c r="F32852">
        <v>0</v>
      </c>
      <c r="G32852">
        <v>0</v>
      </c>
      <c r="H32852">
        <v>0</v>
      </c>
      <c r="I32852">
        <v>0</v>
      </c>
      <c r="J32852">
        <v>0</v>
      </c>
      <c r="K32852">
        <v>0</v>
      </c>
      <c r="L32852">
        <v>0</v>
      </c>
      <c r="M32852">
        <v>0</v>
      </c>
      <c r="N32852">
        <v>0</v>
      </c>
      <c r="O32852">
        <v>0</v>
      </c>
    </row>
    <row r="32853" spans="1:15" x14ac:dyDescent="0.2">
      <c r="A32853" s="7" t="s">
        <v>32959</v>
      </c>
      <c r="B32853">
        <v>0</v>
      </c>
      <c r="C32853">
        <v>0</v>
      </c>
      <c r="D32853">
        <v>0</v>
      </c>
      <c r="E32853">
        <v>0</v>
      </c>
      <c r="F32853">
        <v>0</v>
      </c>
      <c r="G32853">
        <v>0</v>
      </c>
      <c r="H32853">
        <v>0</v>
      </c>
      <c r="I32853">
        <v>0</v>
      </c>
      <c r="J32853">
        <v>0</v>
      </c>
      <c r="K32853">
        <v>0</v>
      </c>
      <c r="L32853">
        <v>0</v>
      </c>
      <c r="M32853">
        <v>0</v>
      </c>
      <c r="N32853">
        <v>0</v>
      </c>
      <c r="O32853">
        <v>0</v>
      </c>
    </row>
    <row r="32854" spans="1:15" x14ac:dyDescent="0.2">
      <c r="A32854" s="7" t="s">
        <v>32960</v>
      </c>
      <c r="B32854">
        <v>19</v>
      </c>
      <c r="C32854">
        <v>1</v>
      </c>
      <c r="D32854">
        <v>0</v>
      </c>
      <c r="E32854">
        <v>0</v>
      </c>
      <c r="F32854">
        <v>0</v>
      </c>
      <c r="G32854">
        <v>0</v>
      </c>
      <c r="H32854">
        <v>0</v>
      </c>
      <c r="I32854">
        <v>0</v>
      </c>
      <c r="J32854">
        <v>2</v>
      </c>
      <c r="K32854">
        <v>2</v>
      </c>
      <c r="L32854">
        <v>0</v>
      </c>
      <c r="M32854">
        <v>0</v>
      </c>
      <c r="N32854">
        <v>0</v>
      </c>
      <c r="O32854">
        <v>0</v>
      </c>
    </row>
    <row r="32855" spans="1:15" x14ac:dyDescent="0.2">
      <c r="A32855" s="7" t="s">
        <v>32961</v>
      </c>
      <c r="B32855">
        <v>1</v>
      </c>
      <c r="C32855">
        <v>0</v>
      </c>
      <c r="D32855">
        <v>0</v>
      </c>
      <c r="E32855">
        <v>0</v>
      </c>
      <c r="F32855">
        <v>0</v>
      </c>
      <c r="G32855">
        <v>0</v>
      </c>
      <c r="H32855">
        <v>0</v>
      </c>
      <c r="I32855">
        <v>0</v>
      </c>
      <c r="J32855">
        <v>1</v>
      </c>
      <c r="K32855">
        <v>2</v>
      </c>
      <c r="L32855">
        <v>0</v>
      </c>
      <c r="M32855">
        <v>0</v>
      </c>
      <c r="N32855">
        <v>0</v>
      </c>
      <c r="O32855">
        <v>0</v>
      </c>
    </row>
    <row r="32856" spans="1:15" x14ac:dyDescent="0.2">
      <c r="A32856" s="7" t="s">
        <v>32962</v>
      </c>
      <c r="B32856">
        <v>0</v>
      </c>
      <c r="C32856">
        <v>0</v>
      </c>
      <c r="D32856">
        <v>0</v>
      </c>
      <c r="E32856">
        <v>0</v>
      </c>
      <c r="F32856">
        <v>0</v>
      </c>
      <c r="G32856">
        <v>0</v>
      </c>
      <c r="H32856">
        <v>0</v>
      </c>
      <c r="I32856">
        <v>0</v>
      </c>
      <c r="J32856">
        <v>0</v>
      </c>
      <c r="K32856">
        <v>0</v>
      </c>
      <c r="L32856">
        <v>0</v>
      </c>
      <c r="M32856">
        <v>0</v>
      </c>
      <c r="N32856">
        <v>0</v>
      </c>
      <c r="O32856">
        <v>0</v>
      </c>
    </row>
    <row r="32857" spans="1:15" x14ac:dyDescent="0.2">
      <c r="A32857" s="7" t="s">
        <v>32963</v>
      </c>
      <c r="B32857">
        <v>0</v>
      </c>
      <c r="C32857">
        <v>0</v>
      </c>
      <c r="D32857">
        <v>0</v>
      </c>
      <c r="E32857">
        <v>0</v>
      </c>
      <c r="F32857">
        <v>0</v>
      </c>
      <c r="G32857">
        <v>0</v>
      </c>
      <c r="H32857">
        <v>0</v>
      </c>
      <c r="I32857">
        <v>0</v>
      </c>
      <c r="J32857">
        <v>0</v>
      </c>
      <c r="K32857">
        <v>0</v>
      </c>
      <c r="L32857">
        <v>0</v>
      </c>
      <c r="M32857">
        <v>0</v>
      </c>
      <c r="N32857">
        <v>0</v>
      </c>
      <c r="O32857">
        <v>0</v>
      </c>
    </row>
    <row r="32858" spans="1:15" x14ac:dyDescent="0.2">
      <c r="A32858" s="7" t="s">
        <v>32964</v>
      </c>
      <c r="B32858">
        <v>0</v>
      </c>
      <c r="C32858">
        <v>0</v>
      </c>
      <c r="D32858">
        <v>0</v>
      </c>
      <c r="E32858">
        <v>0</v>
      </c>
      <c r="F32858">
        <v>0</v>
      </c>
      <c r="G32858">
        <v>0</v>
      </c>
      <c r="H32858">
        <v>0</v>
      </c>
      <c r="I32858">
        <v>0</v>
      </c>
      <c r="J32858">
        <v>0</v>
      </c>
      <c r="K32858">
        <v>0</v>
      </c>
      <c r="L32858">
        <v>0</v>
      </c>
      <c r="M32858">
        <v>0</v>
      </c>
      <c r="N32858">
        <v>0</v>
      </c>
      <c r="O32858">
        <v>0</v>
      </c>
    </row>
    <row r="32859" spans="1:15" x14ac:dyDescent="0.2">
      <c r="A32859" s="7" t="s">
        <v>32965</v>
      </c>
      <c r="B32859">
        <v>0</v>
      </c>
      <c r="C32859">
        <v>0</v>
      </c>
      <c r="D32859">
        <v>0</v>
      </c>
      <c r="E32859">
        <v>0</v>
      </c>
      <c r="F32859">
        <v>0</v>
      </c>
      <c r="G32859">
        <v>0</v>
      </c>
      <c r="H32859">
        <v>0</v>
      </c>
      <c r="I32859">
        <v>0</v>
      </c>
      <c r="J32859">
        <v>0</v>
      </c>
      <c r="K32859">
        <v>0</v>
      </c>
      <c r="L32859">
        <v>0</v>
      </c>
      <c r="M32859">
        <v>0</v>
      </c>
      <c r="N32859">
        <v>0</v>
      </c>
      <c r="O32859">
        <v>0</v>
      </c>
    </row>
    <row r="32860" spans="1:15" x14ac:dyDescent="0.2">
      <c r="A32860" s="7" t="s">
        <v>32966</v>
      </c>
      <c r="B32860">
        <v>0</v>
      </c>
      <c r="C32860">
        <v>0</v>
      </c>
      <c r="D32860">
        <v>0</v>
      </c>
      <c r="E32860">
        <v>0</v>
      </c>
      <c r="F32860">
        <v>0</v>
      </c>
      <c r="G32860">
        <v>0</v>
      </c>
      <c r="H32860">
        <v>0</v>
      </c>
      <c r="I32860">
        <v>0</v>
      </c>
      <c r="J32860">
        <v>0</v>
      </c>
      <c r="K32860">
        <v>0</v>
      </c>
      <c r="L32860">
        <v>0</v>
      </c>
      <c r="M32860">
        <v>0</v>
      </c>
      <c r="N32860">
        <v>0</v>
      </c>
      <c r="O32860">
        <v>0</v>
      </c>
    </row>
    <row r="32861" spans="1:15" x14ac:dyDescent="0.2">
      <c r="A32861" s="7" t="s">
        <v>32967</v>
      </c>
      <c r="B32861">
        <v>0</v>
      </c>
      <c r="C32861">
        <v>0</v>
      </c>
      <c r="D32861">
        <v>0</v>
      </c>
      <c r="E32861">
        <v>0</v>
      </c>
      <c r="F32861">
        <v>0</v>
      </c>
      <c r="G32861">
        <v>0</v>
      </c>
      <c r="H32861">
        <v>0</v>
      </c>
      <c r="I32861">
        <v>0</v>
      </c>
      <c r="J32861">
        <v>0</v>
      </c>
      <c r="K32861">
        <v>0</v>
      </c>
      <c r="L32861">
        <v>0</v>
      </c>
      <c r="M32861">
        <v>0</v>
      </c>
      <c r="N32861">
        <v>0</v>
      </c>
      <c r="O32861">
        <v>0</v>
      </c>
    </row>
    <row r="32862" spans="1:15" x14ac:dyDescent="0.2">
      <c r="A32862" s="7" t="s">
        <v>32968</v>
      </c>
      <c r="B32862">
        <v>0</v>
      </c>
      <c r="C32862">
        <v>0</v>
      </c>
      <c r="D32862">
        <v>0</v>
      </c>
      <c r="E32862">
        <v>0</v>
      </c>
      <c r="F32862">
        <v>0</v>
      </c>
      <c r="G32862">
        <v>0</v>
      </c>
      <c r="H32862">
        <v>0</v>
      </c>
      <c r="I32862">
        <v>0</v>
      </c>
      <c r="J32862">
        <v>0</v>
      </c>
      <c r="K32862">
        <v>0</v>
      </c>
      <c r="L32862">
        <v>0</v>
      </c>
      <c r="M32862">
        <v>0</v>
      </c>
      <c r="N32862">
        <v>0</v>
      </c>
      <c r="O32862">
        <v>0</v>
      </c>
    </row>
    <row r="32863" spans="1:15" x14ac:dyDescent="0.2">
      <c r="A32863" s="7" t="s">
        <v>32969</v>
      </c>
      <c r="B32863">
        <v>0</v>
      </c>
      <c r="C32863">
        <v>0</v>
      </c>
      <c r="D32863">
        <v>0</v>
      </c>
      <c r="E32863">
        <v>0</v>
      </c>
      <c r="F32863">
        <v>0</v>
      </c>
      <c r="G32863">
        <v>0</v>
      </c>
      <c r="H32863">
        <v>0</v>
      </c>
      <c r="I32863">
        <v>0</v>
      </c>
      <c r="J32863">
        <v>0</v>
      </c>
      <c r="K32863">
        <v>0</v>
      </c>
      <c r="L32863">
        <v>0</v>
      </c>
      <c r="M32863">
        <v>0</v>
      </c>
      <c r="N32863">
        <v>0</v>
      </c>
      <c r="O32863">
        <v>0</v>
      </c>
    </row>
    <row r="32864" spans="1:15" x14ac:dyDescent="0.2">
      <c r="A32864" s="7" t="s">
        <v>32970</v>
      </c>
      <c r="B32864">
        <v>0</v>
      </c>
      <c r="C32864">
        <v>0</v>
      </c>
      <c r="D32864">
        <v>0</v>
      </c>
      <c r="E32864">
        <v>0</v>
      </c>
      <c r="F32864">
        <v>0</v>
      </c>
      <c r="G32864">
        <v>0</v>
      </c>
      <c r="H32864">
        <v>0</v>
      </c>
      <c r="I32864">
        <v>0</v>
      </c>
      <c r="J32864">
        <v>0</v>
      </c>
      <c r="K32864">
        <v>0</v>
      </c>
      <c r="L32864">
        <v>0</v>
      </c>
      <c r="M32864">
        <v>0</v>
      </c>
      <c r="N32864">
        <v>0</v>
      </c>
      <c r="O32864">
        <v>0</v>
      </c>
    </row>
    <row r="32865" spans="1:15" x14ac:dyDescent="0.2">
      <c r="A32865" s="7" t="s">
        <v>32971</v>
      </c>
      <c r="B32865">
        <v>0</v>
      </c>
      <c r="C32865">
        <v>0</v>
      </c>
      <c r="D32865">
        <v>0</v>
      </c>
      <c r="E32865">
        <v>0</v>
      </c>
      <c r="F32865">
        <v>0</v>
      </c>
      <c r="G32865">
        <v>0</v>
      </c>
      <c r="H32865">
        <v>0</v>
      </c>
      <c r="I32865">
        <v>0</v>
      </c>
      <c r="J32865">
        <v>0</v>
      </c>
      <c r="K32865">
        <v>0</v>
      </c>
      <c r="L32865">
        <v>0</v>
      </c>
      <c r="M32865">
        <v>0</v>
      </c>
      <c r="N32865">
        <v>0</v>
      </c>
      <c r="O32865">
        <v>0</v>
      </c>
    </row>
    <row r="32866" spans="1:15" x14ac:dyDescent="0.2">
      <c r="A32866" s="7" t="s">
        <v>32972</v>
      </c>
      <c r="B32866">
        <v>0</v>
      </c>
      <c r="C32866">
        <v>0</v>
      </c>
      <c r="D32866">
        <v>0</v>
      </c>
      <c r="E32866">
        <v>0</v>
      </c>
      <c r="F32866">
        <v>0</v>
      </c>
      <c r="G32866">
        <v>0</v>
      </c>
      <c r="H32866">
        <v>0</v>
      </c>
      <c r="I32866">
        <v>0</v>
      </c>
      <c r="J32866">
        <v>0</v>
      </c>
      <c r="K32866">
        <v>0</v>
      </c>
      <c r="L32866">
        <v>0</v>
      </c>
      <c r="M32866">
        <v>0</v>
      </c>
      <c r="N32866">
        <v>0</v>
      </c>
      <c r="O32866">
        <v>0</v>
      </c>
    </row>
    <row r="32867" spans="1:15" x14ac:dyDescent="0.2">
      <c r="A32867" s="7" t="s">
        <v>32973</v>
      </c>
      <c r="B32867">
        <v>0</v>
      </c>
      <c r="C32867">
        <v>0</v>
      </c>
      <c r="D32867">
        <v>0</v>
      </c>
      <c r="E32867">
        <v>0</v>
      </c>
      <c r="F32867">
        <v>0</v>
      </c>
      <c r="G32867">
        <v>0</v>
      </c>
      <c r="H32867">
        <v>0</v>
      </c>
      <c r="I32867">
        <v>0</v>
      </c>
      <c r="J32867">
        <v>0</v>
      </c>
      <c r="K32867">
        <v>0</v>
      </c>
      <c r="L32867">
        <v>0</v>
      </c>
      <c r="M32867">
        <v>0</v>
      </c>
      <c r="N32867">
        <v>0</v>
      </c>
      <c r="O32867">
        <v>0</v>
      </c>
    </row>
    <row r="32868" spans="1:15" x14ac:dyDescent="0.2">
      <c r="A32868" s="7" t="s">
        <v>32974</v>
      </c>
      <c r="B32868">
        <v>0</v>
      </c>
      <c r="C32868">
        <v>0</v>
      </c>
      <c r="D32868">
        <v>0</v>
      </c>
      <c r="E32868">
        <v>0</v>
      </c>
      <c r="F32868">
        <v>0</v>
      </c>
      <c r="G32868">
        <v>0</v>
      </c>
      <c r="H32868">
        <v>0</v>
      </c>
      <c r="I32868">
        <v>0</v>
      </c>
      <c r="J32868">
        <v>0</v>
      </c>
      <c r="K32868">
        <v>0</v>
      </c>
      <c r="L32868">
        <v>0</v>
      </c>
      <c r="M32868">
        <v>0</v>
      </c>
      <c r="N32868">
        <v>0</v>
      </c>
      <c r="O32868">
        <v>0</v>
      </c>
    </row>
    <row r="32869" spans="1:15" x14ac:dyDescent="0.2">
      <c r="A32869" s="7" t="s">
        <v>32975</v>
      </c>
      <c r="B32869">
        <v>0</v>
      </c>
      <c r="C32869">
        <v>0</v>
      </c>
      <c r="D32869">
        <v>0</v>
      </c>
      <c r="E32869">
        <v>0</v>
      </c>
      <c r="F32869">
        <v>0</v>
      </c>
      <c r="G32869">
        <v>0</v>
      </c>
      <c r="H32869">
        <v>0</v>
      </c>
      <c r="I32869">
        <v>0</v>
      </c>
      <c r="J32869">
        <v>0</v>
      </c>
      <c r="K32869">
        <v>0</v>
      </c>
      <c r="L32869">
        <v>0</v>
      </c>
      <c r="M32869">
        <v>0</v>
      </c>
      <c r="N32869">
        <v>0</v>
      </c>
      <c r="O32869">
        <v>0</v>
      </c>
    </row>
    <row r="32870" spans="1:15" x14ac:dyDescent="0.2">
      <c r="A32870" s="7" t="s">
        <v>32976</v>
      </c>
      <c r="B32870">
        <v>0</v>
      </c>
      <c r="C32870">
        <v>0</v>
      </c>
      <c r="D32870">
        <v>0</v>
      </c>
      <c r="E32870">
        <v>0</v>
      </c>
      <c r="F32870">
        <v>0</v>
      </c>
      <c r="G32870">
        <v>0</v>
      </c>
      <c r="H32870">
        <v>0</v>
      </c>
      <c r="I32870">
        <v>0</v>
      </c>
      <c r="J32870">
        <v>0</v>
      </c>
      <c r="K32870">
        <v>0</v>
      </c>
      <c r="L32870">
        <v>0</v>
      </c>
      <c r="M32870">
        <v>0</v>
      </c>
      <c r="N32870">
        <v>0</v>
      </c>
      <c r="O32870">
        <v>0</v>
      </c>
    </row>
    <row r="32871" spans="1:15" x14ac:dyDescent="0.2">
      <c r="A32871" s="7" t="s">
        <v>32977</v>
      </c>
      <c r="B32871">
        <v>0</v>
      </c>
      <c r="C32871">
        <v>0</v>
      </c>
      <c r="D32871">
        <v>0</v>
      </c>
      <c r="E32871">
        <v>0</v>
      </c>
      <c r="F32871">
        <v>0</v>
      </c>
      <c r="G32871">
        <v>0</v>
      </c>
      <c r="H32871">
        <v>0</v>
      </c>
      <c r="I32871">
        <v>0</v>
      </c>
      <c r="J32871">
        <v>0</v>
      </c>
      <c r="K32871">
        <v>0</v>
      </c>
      <c r="L32871">
        <v>0</v>
      </c>
      <c r="M32871">
        <v>0</v>
      </c>
      <c r="N32871">
        <v>0</v>
      </c>
      <c r="O32871">
        <v>0</v>
      </c>
    </row>
    <row r="32872" spans="1:15" x14ac:dyDescent="0.2">
      <c r="A32872" s="7" t="s">
        <v>32978</v>
      </c>
      <c r="B32872">
        <v>0</v>
      </c>
      <c r="C32872">
        <v>0</v>
      </c>
      <c r="D32872">
        <v>0</v>
      </c>
      <c r="E32872">
        <v>0</v>
      </c>
      <c r="F32872">
        <v>0</v>
      </c>
      <c r="G32872">
        <v>0</v>
      </c>
      <c r="H32872">
        <v>0</v>
      </c>
      <c r="I32872">
        <v>0</v>
      </c>
      <c r="J32872">
        <v>0</v>
      </c>
      <c r="K32872">
        <v>0</v>
      </c>
      <c r="L32872">
        <v>0</v>
      </c>
      <c r="M32872">
        <v>0</v>
      </c>
      <c r="N32872">
        <v>0</v>
      </c>
      <c r="O32872">
        <v>0</v>
      </c>
    </row>
    <row r="32873" spans="1:15" x14ac:dyDescent="0.2">
      <c r="A32873" s="7" t="s">
        <v>32979</v>
      </c>
      <c r="B32873">
        <v>0</v>
      </c>
      <c r="C32873">
        <v>0</v>
      </c>
      <c r="D32873">
        <v>0</v>
      </c>
      <c r="E32873">
        <v>0</v>
      </c>
      <c r="F32873">
        <v>0</v>
      </c>
      <c r="G32873">
        <v>0</v>
      </c>
      <c r="H32873">
        <v>0</v>
      </c>
      <c r="I32873">
        <v>0</v>
      </c>
      <c r="J32873">
        <v>0</v>
      </c>
      <c r="K32873">
        <v>0</v>
      </c>
      <c r="L32873">
        <v>0</v>
      </c>
      <c r="M32873">
        <v>0</v>
      </c>
      <c r="N32873">
        <v>0</v>
      </c>
      <c r="O32873">
        <v>0</v>
      </c>
    </row>
    <row r="32874" spans="1:15" x14ac:dyDescent="0.2">
      <c r="A32874" s="7" t="s">
        <v>32980</v>
      </c>
      <c r="B32874">
        <v>0</v>
      </c>
      <c r="C32874">
        <v>0</v>
      </c>
      <c r="D32874">
        <v>0</v>
      </c>
      <c r="E32874">
        <v>0</v>
      </c>
      <c r="F32874">
        <v>0</v>
      </c>
      <c r="G32874">
        <v>0</v>
      </c>
      <c r="H32874">
        <v>0</v>
      </c>
      <c r="I32874">
        <v>0</v>
      </c>
      <c r="J32874">
        <v>0</v>
      </c>
      <c r="K32874">
        <v>0</v>
      </c>
      <c r="L32874">
        <v>0</v>
      </c>
      <c r="M32874">
        <v>0</v>
      </c>
      <c r="N32874">
        <v>0</v>
      </c>
      <c r="O32874">
        <v>0</v>
      </c>
    </row>
    <row r="32875" spans="1:15" x14ac:dyDescent="0.2">
      <c r="A32875" s="7" t="s">
        <v>32981</v>
      </c>
      <c r="B32875">
        <v>0</v>
      </c>
      <c r="C32875">
        <v>0</v>
      </c>
      <c r="D32875">
        <v>0</v>
      </c>
      <c r="E32875">
        <v>0</v>
      </c>
      <c r="F32875">
        <v>0</v>
      </c>
      <c r="G32875">
        <v>0</v>
      </c>
      <c r="H32875">
        <v>0</v>
      </c>
      <c r="I32875">
        <v>0</v>
      </c>
      <c r="J32875">
        <v>0</v>
      </c>
      <c r="K32875">
        <v>0</v>
      </c>
      <c r="L32875">
        <v>0</v>
      </c>
      <c r="M32875">
        <v>0</v>
      </c>
      <c r="N32875">
        <v>0</v>
      </c>
      <c r="O32875">
        <v>0</v>
      </c>
    </row>
    <row r="32876" spans="1:15" x14ac:dyDescent="0.2">
      <c r="A32876" s="7" t="s">
        <v>32982</v>
      </c>
      <c r="B32876">
        <v>0</v>
      </c>
      <c r="C32876">
        <v>0</v>
      </c>
      <c r="D32876">
        <v>0</v>
      </c>
      <c r="E32876">
        <v>0</v>
      </c>
      <c r="F32876">
        <v>0</v>
      </c>
      <c r="G32876">
        <v>0</v>
      </c>
      <c r="H32876">
        <v>0</v>
      </c>
      <c r="I32876">
        <v>0</v>
      </c>
      <c r="J32876">
        <v>0</v>
      </c>
      <c r="K32876">
        <v>0</v>
      </c>
      <c r="L32876">
        <v>0</v>
      </c>
      <c r="M32876">
        <v>0</v>
      </c>
      <c r="N32876">
        <v>0</v>
      </c>
      <c r="O32876">
        <v>0</v>
      </c>
    </row>
    <row r="32877" spans="1:15" x14ac:dyDescent="0.2">
      <c r="A32877" s="7" t="s">
        <v>32983</v>
      </c>
      <c r="B32877">
        <v>0</v>
      </c>
      <c r="C32877">
        <v>0</v>
      </c>
      <c r="D32877">
        <v>0</v>
      </c>
      <c r="E32877">
        <v>0</v>
      </c>
      <c r="F32877">
        <v>0</v>
      </c>
      <c r="G32877">
        <v>0</v>
      </c>
      <c r="H32877">
        <v>0</v>
      </c>
      <c r="I32877">
        <v>0</v>
      </c>
      <c r="J32877">
        <v>0</v>
      </c>
      <c r="K32877">
        <v>0</v>
      </c>
      <c r="L32877">
        <v>0</v>
      </c>
      <c r="M32877">
        <v>0</v>
      </c>
      <c r="N32877">
        <v>0</v>
      </c>
      <c r="O32877">
        <v>0</v>
      </c>
    </row>
    <row r="32878" spans="1:15" x14ac:dyDescent="0.2">
      <c r="A32878" s="7" t="s">
        <v>32984</v>
      </c>
      <c r="B32878">
        <v>0</v>
      </c>
      <c r="C32878">
        <v>0</v>
      </c>
      <c r="D32878">
        <v>0</v>
      </c>
      <c r="E32878">
        <v>0</v>
      </c>
      <c r="F32878">
        <v>0</v>
      </c>
      <c r="G32878">
        <v>0</v>
      </c>
      <c r="H32878">
        <v>0</v>
      </c>
      <c r="I32878">
        <v>0</v>
      </c>
      <c r="J32878">
        <v>0</v>
      </c>
      <c r="K32878">
        <v>0</v>
      </c>
      <c r="L32878">
        <v>0</v>
      </c>
      <c r="M32878">
        <v>0</v>
      </c>
      <c r="N32878">
        <v>0</v>
      </c>
      <c r="O32878">
        <v>0</v>
      </c>
    </row>
    <row r="32879" spans="1:15" x14ac:dyDescent="0.2">
      <c r="A32879" s="7" t="s">
        <v>32985</v>
      </c>
      <c r="B32879">
        <v>0</v>
      </c>
      <c r="C32879">
        <v>0</v>
      </c>
      <c r="D32879">
        <v>0</v>
      </c>
      <c r="E32879">
        <v>0</v>
      </c>
      <c r="F32879">
        <v>0</v>
      </c>
      <c r="G32879">
        <v>0</v>
      </c>
      <c r="H32879">
        <v>0</v>
      </c>
      <c r="I32879">
        <v>0</v>
      </c>
      <c r="J32879">
        <v>0</v>
      </c>
      <c r="K32879">
        <v>0</v>
      </c>
      <c r="L32879">
        <v>0</v>
      </c>
      <c r="M32879">
        <v>0</v>
      </c>
      <c r="N32879">
        <v>0</v>
      </c>
      <c r="O32879">
        <v>0</v>
      </c>
    </row>
    <row r="32880" spans="1:15" x14ac:dyDescent="0.2">
      <c r="A32880" s="7" t="s">
        <v>32986</v>
      </c>
      <c r="B32880">
        <v>0</v>
      </c>
      <c r="C32880">
        <v>0</v>
      </c>
      <c r="D32880">
        <v>0</v>
      </c>
      <c r="E32880">
        <v>0</v>
      </c>
      <c r="F32880">
        <v>0</v>
      </c>
      <c r="G32880">
        <v>0</v>
      </c>
      <c r="H32880">
        <v>0</v>
      </c>
      <c r="I32880">
        <v>0</v>
      </c>
      <c r="J32880">
        <v>0</v>
      </c>
      <c r="K32880">
        <v>0</v>
      </c>
      <c r="L32880">
        <v>0</v>
      </c>
      <c r="M32880">
        <v>0</v>
      </c>
      <c r="N32880">
        <v>0</v>
      </c>
      <c r="O32880">
        <v>0</v>
      </c>
    </row>
    <row r="32881" spans="1:15" x14ac:dyDescent="0.2">
      <c r="A32881" s="7" t="s">
        <v>32987</v>
      </c>
      <c r="B32881">
        <v>0</v>
      </c>
      <c r="C32881">
        <v>0</v>
      </c>
      <c r="D32881">
        <v>0</v>
      </c>
      <c r="E32881">
        <v>0</v>
      </c>
      <c r="F32881">
        <v>0</v>
      </c>
      <c r="G32881">
        <v>0</v>
      </c>
      <c r="H32881">
        <v>0</v>
      </c>
      <c r="I32881">
        <v>0</v>
      </c>
      <c r="J32881">
        <v>0</v>
      </c>
      <c r="K32881">
        <v>0</v>
      </c>
      <c r="L32881">
        <v>0</v>
      </c>
      <c r="M32881">
        <v>0</v>
      </c>
      <c r="N32881">
        <v>0</v>
      </c>
      <c r="O32881">
        <v>0</v>
      </c>
    </row>
    <row r="32882" spans="1:15" x14ac:dyDescent="0.2">
      <c r="A32882" s="7" t="s">
        <v>32988</v>
      </c>
      <c r="B32882">
        <v>0</v>
      </c>
      <c r="C32882">
        <v>0</v>
      </c>
      <c r="D32882">
        <v>0</v>
      </c>
      <c r="E32882">
        <v>0</v>
      </c>
      <c r="F32882">
        <v>0</v>
      </c>
      <c r="G32882">
        <v>0</v>
      </c>
      <c r="H32882">
        <v>0</v>
      </c>
      <c r="I32882">
        <v>0</v>
      </c>
      <c r="J32882">
        <v>0</v>
      </c>
      <c r="K32882">
        <v>0</v>
      </c>
      <c r="L32882">
        <v>0</v>
      </c>
      <c r="M32882">
        <v>0</v>
      </c>
      <c r="N32882">
        <v>0</v>
      </c>
      <c r="O32882">
        <v>0</v>
      </c>
    </row>
    <row r="32883" spans="1:15" x14ac:dyDescent="0.2">
      <c r="A32883" s="7" t="s">
        <v>32989</v>
      </c>
      <c r="B32883">
        <v>0</v>
      </c>
      <c r="C32883">
        <v>0</v>
      </c>
      <c r="D32883">
        <v>0</v>
      </c>
      <c r="E32883">
        <v>0</v>
      </c>
      <c r="F32883">
        <v>0</v>
      </c>
      <c r="G32883">
        <v>0</v>
      </c>
      <c r="H32883">
        <v>0</v>
      </c>
      <c r="I32883">
        <v>0</v>
      </c>
      <c r="J32883">
        <v>0</v>
      </c>
      <c r="K32883">
        <v>0</v>
      </c>
      <c r="L32883">
        <v>0</v>
      </c>
      <c r="M32883">
        <v>0</v>
      </c>
      <c r="N32883">
        <v>0</v>
      </c>
      <c r="O32883">
        <v>0</v>
      </c>
    </row>
    <row r="32884" spans="1:15" x14ac:dyDescent="0.2">
      <c r="A32884" s="7" t="s">
        <v>32990</v>
      </c>
      <c r="B32884">
        <v>0</v>
      </c>
      <c r="C32884">
        <v>0</v>
      </c>
      <c r="D32884">
        <v>0</v>
      </c>
      <c r="E32884">
        <v>0</v>
      </c>
      <c r="F32884">
        <v>0</v>
      </c>
      <c r="G32884">
        <v>0</v>
      </c>
      <c r="H32884">
        <v>0</v>
      </c>
      <c r="I32884">
        <v>0</v>
      </c>
      <c r="J32884">
        <v>0</v>
      </c>
      <c r="K32884">
        <v>0</v>
      </c>
      <c r="L32884">
        <v>0</v>
      </c>
      <c r="M32884">
        <v>0</v>
      </c>
      <c r="N32884">
        <v>0</v>
      </c>
      <c r="O32884">
        <v>0</v>
      </c>
    </row>
    <row r="32885" spans="1:15" x14ac:dyDescent="0.2">
      <c r="A32885" s="7" t="s">
        <v>32991</v>
      </c>
      <c r="B32885">
        <v>0</v>
      </c>
      <c r="C32885">
        <v>0</v>
      </c>
      <c r="D32885">
        <v>0</v>
      </c>
      <c r="E32885">
        <v>0</v>
      </c>
      <c r="F32885">
        <v>0</v>
      </c>
      <c r="G32885">
        <v>0</v>
      </c>
      <c r="H32885">
        <v>0</v>
      </c>
      <c r="I32885">
        <v>0</v>
      </c>
      <c r="J32885">
        <v>0</v>
      </c>
      <c r="K32885">
        <v>0</v>
      </c>
      <c r="L32885">
        <v>0</v>
      </c>
      <c r="M32885">
        <v>0</v>
      </c>
      <c r="N32885">
        <v>0</v>
      </c>
      <c r="O32885">
        <v>0</v>
      </c>
    </row>
    <row r="32886" spans="1:15" x14ac:dyDescent="0.2">
      <c r="A32886" s="7" t="s">
        <v>32992</v>
      </c>
      <c r="B32886">
        <v>0</v>
      </c>
      <c r="C32886">
        <v>0</v>
      </c>
      <c r="D32886">
        <v>0</v>
      </c>
      <c r="E32886">
        <v>0</v>
      </c>
      <c r="F32886">
        <v>0</v>
      </c>
      <c r="G32886">
        <v>0</v>
      </c>
      <c r="H32886">
        <v>0</v>
      </c>
      <c r="I32886">
        <v>0</v>
      </c>
      <c r="J32886">
        <v>0</v>
      </c>
      <c r="K32886">
        <v>0</v>
      </c>
      <c r="L32886">
        <v>0</v>
      </c>
      <c r="M32886">
        <v>0</v>
      </c>
      <c r="N32886">
        <v>0</v>
      </c>
      <c r="O32886">
        <v>0</v>
      </c>
    </row>
    <row r="32887" spans="1:15" x14ac:dyDescent="0.2">
      <c r="A32887" s="7" t="s">
        <v>32993</v>
      </c>
      <c r="B32887">
        <v>0</v>
      </c>
      <c r="C32887">
        <v>0</v>
      </c>
      <c r="D32887">
        <v>0</v>
      </c>
      <c r="E32887">
        <v>0</v>
      </c>
      <c r="F32887">
        <v>0</v>
      </c>
      <c r="G32887">
        <v>0</v>
      </c>
      <c r="H32887">
        <v>0</v>
      </c>
      <c r="I32887">
        <v>0</v>
      </c>
      <c r="J32887">
        <v>0</v>
      </c>
      <c r="K32887">
        <v>0</v>
      </c>
      <c r="L32887">
        <v>0</v>
      </c>
      <c r="M32887">
        <v>0</v>
      </c>
      <c r="N32887">
        <v>0</v>
      </c>
      <c r="O32887">
        <v>0</v>
      </c>
    </row>
    <row r="32888" spans="1:15" x14ac:dyDescent="0.2">
      <c r="A32888" s="7" t="s">
        <v>32994</v>
      </c>
      <c r="B32888">
        <v>0</v>
      </c>
      <c r="C32888">
        <v>0</v>
      </c>
      <c r="D32888">
        <v>0</v>
      </c>
      <c r="E32888">
        <v>0</v>
      </c>
      <c r="F32888">
        <v>0</v>
      </c>
      <c r="G32888">
        <v>0</v>
      </c>
      <c r="H32888">
        <v>0</v>
      </c>
      <c r="I32888">
        <v>0</v>
      </c>
      <c r="J32888">
        <v>0</v>
      </c>
      <c r="K32888">
        <v>0</v>
      </c>
      <c r="L32888">
        <v>0</v>
      </c>
      <c r="M32888">
        <v>0</v>
      </c>
      <c r="N32888">
        <v>0</v>
      </c>
      <c r="O32888">
        <v>0</v>
      </c>
    </row>
    <row r="32889" spans="1:15" x14ac:dyDescent="0.2">
      <c r="A32889" s="7" t="s">
        <v>32995</v>
      </c>
      <c r="B32889">
        <v>0</v>
      </c>
      <c r="C32889">
        <v>0</v>
      </c>
      <c r="D32889">
        <v>0</v>
      </c>
      <c r="E32889">
        <v>0</v>
      </c>
      <c r="F32889">
        <v>0</v>
      </c>
      <c r="G32889">
        <v>0</v>
      </c>
      <c r="H32889">
        <v>0</v>
      </c>
      <c r="I32889">
        <v>0</v>
      </c>
      <c r="J32889">
        <v>0</v>
      </c>
      <c r="K32889">
        <v>0</v>
      </c>
      <c r="L32889">
        <v>0</v>
      </c>
      <c r="M32889">
        <v>0</v>
      </c>
      <c r="N32889">
        <v>0</v>
      </c>
      <c r="O32889">
        <v>0</v>
      </c>
    </row>
    <row r="32890" spans="1:15" x14ac:dyDescent="0.2">
      <c r="A32890" s="7" t="s">
        <v>32996</v>
      </c>
      <c r="B32890">
        <v>0</v>
      </c>
      <c r="C32890">
        <v>0</v>
      </c>
      <c r="D32890">
        <v>0</v>
      </c>
      <c r="E32890">
        <v>0</v>
      </c>
      <c r="F32890">
        <v>0</v>
      </c>
      <c r="G32890">
        <v>0</v>
      </c>
      <c r="H32890">
        <v>0</v>
      </c>
      <c r="I32890">
        <v>0</v>
      </c>
      <c r="J32890">
        <v>0</v>
      </c>
      <c r="K32890">
        <v>0</v>
      </c>
      <c r="L32890">
        <v>0</v>
      </c>
      <c r="M32890">
        <v>0</v>
      </c>
      <c r="N32890">
        <v>0</v>
      </c>
      <c r="O32890">
        <v>0</v>
      </c>
    </row>
    <row r="32891" spans="1:15" x14ac:dyDescent="0.2">
      <c r="A32891" s="7" t="s">
        <v>32997</v>
      </c>
      <c r="B32891">
        <v>0</v>
      </c>
      <c r="C32891">
        <v>0</v>
      </c>
      <c r="D32891">
        <v>0</v>
      </c>
      <c r="E32891">
        <v>0</v>
      </c>
      <c r="F32891">
        <v>0</v>
      </c>
      <c r="G32891">
        <v>0</v>
      </c>
      <c r="H32891">
        <v>0</v>
      </c>
      <c r="I32891">
        <v>0</v>
      </c>
      <c r="J32891">
        <v>0</v>
      </c>
      <c r="K32891">
        <v>0</v>
      </c>
      <c r="L32891">
        <v>0</v>
      </c>
      <c r="M32891">
        <v>0</v>
      </c>
      <c r="N32891">
        <v>0</v>
      </c>
      <c r="O32891">
        <v>0</v>
      </c>
    </row>
    <row r="32892" spans="1:15" x14ac:dyDescent="0.2">
      <c r="A32892" s="7" t="s">
        <v>32998</v>
      </c>
      <c r="B32892">
        <v>0</v>
      </c>
      <c r="C32892">
        <v>0</v>
      </c>
      <c r="D32892">
        <v>0</v>
      </c>
      <c r="E32892">
        <v>0</v>
      </c>
      <c r="F32892">
        <v>0</v>
      </c>
      <c r="G32892">
        <v>0</v>
      </c>
      <c r="H32892">
        <v>0</v>
      </c>
      <c r="I32892">
        <v>0</v>
      </c>
      <c r="J32892">
        <v>0</v>
      </c>
      <c r="K32892">
        <v>0</v>
      </c>
      <c r="L32892">
        <v>0</v>
      </c>
      <c r="M32892">
        <v>0</v>
      </c>
      <c r="N32892">
        <v>0</v>
      </c>
      <c r="O32892">
        <v>0</v>
      </c>
    </row>
    <row r="32893" spans="1:15" x14ac:dyDescent="0.2">
      <c r="A32893" s="7" t="s">
        <v>32999</v>
      </c>
      <c r="B32893">
        <v>0</v>
      </c>
      <c r="C32893">
        <v>0</v>
      </c>
      <c r="D32893">
        <v>0</v>
      </c>
      <c r="E32893">
        <v>0</v>
      </c>
      <c r="F32893">
        <v>0</v>
      </c>
      <c r="G32893">
        <v>0</v>
      </c>
      <c r="H32893">
        <v>0</v>
      </c>
      <c r="I32893">
        <v>0</v>
      </c>
      <c r="J32893">
        <v>0</v>
      </c>
      <c r="K32893">
        <v>0</v>
      </c>
      <c r="L32893">
        <v>0</v>
      </c>
      <c r="M32893">
        <v>0</v>
      </c>
      <c r="N32893">
        <v>0</v>
      </c>
      <c r="O32893">
        <v>0</v>
      </c>
    </row>
    <row r="32894" spans="1:15" x14ac:dyDescent="0.2">
      <c r="A32894" s="7" t="s">
        <v>33000</v>
      </c>
      <c r="B32894">
        <v>0</v>
      </c>
      <c r="C32894">
        <v>0</v>
      </c>
      <c r="D32894">
        <v>0</v>
      </c>
      <c r="E32894">
        <v>0</v>
      </c>
      <c r="F32894">
        <v>0</v>
      </c>
      <c r="G32894">
        <v>0</v>
      </c>
      <c r="H32894">
        <v>0</v>
      </c>
      <c r="I32894">
        <v>0</v>
      </c>
      <c r="J32894">
        <v>0</v>
      </c>
      <c r="K32894">
        <v>0</v>
      </c>
      <c r="L32894">
        <v>0</v>
      </c>
      <c r="M32894">
        <v>0</v>
      </c>
      <c r="N32894">
        <v>0</v>
      </c>
      <c r="O32894">
        <v>0</v>
      </c>
    </row>
    <row r="32895" spans="1:15" x14ac:dyDescent="0.2">
      <c r="A32895" s="7" t="s">
        <v>33001</v>
      </c>
      <c r="B32895">
        <v>0</v>
      </c>
      <c r="C32895">
        <v>0</v>
      </c>
      <c r="D32895">
        <v>0</v>
      </c>
      <c r="E32895">
        <v>0</v>
      </c>
      <c r="F32895">
        <v>0</v>
      </c>
      <c r="G32895">
        <v>0</v>
      </c>
      <c r="H32895">
        <v>0</v>
      </c>
      <c r="I32895">
        <v>0</v>
      </c>
      <c r="J32895">
        <v>0</v>
      </c>
      <c r="K32895">
        <v>0</v>
      </c>
      <c r="L32895">
        <v>0</v>
      </c>
      <c r="M32895">
        <v>0</v>
      </c>
      <c r="N32895">
        <v>0</v>
      </c>
      <c r="O32895">
        <v>0</v>
      </c>
    </row>
    <row r="32896" spans="1:15" x14ac:dyDescent="0.2">
      <c r="A32896" s="7" t="s">
        <v>33002</v>
      </c>
      <c r="B32896">
        <v>0</v>
      </c>
      <c r="C32896">
        <v>0</v>
      </c>
      <c r="D32896">
        <v>0</v>
      </c>
      <c r="E32896">
        <v>0</v>
      </c>
      <c r="F32896">
        <v>0</v>
      </c>
      <c r="G32896">
        <v>0</v>
      </c>
      <c r="H32896">
        <v>0</v>
      </c>
      <c r="I32896">
        <v>0</v>
      </c>
      <c r="J32896">
        <v>0</v>
      </c>
      <c r="K32896">
        <v>0</v>
      </c>
      <c r="L32896">
        <v>0</v>
      </c>
      <c r="M32896">
        <v>0</v>
      </c>
      <c r="N32896">
        <v>0</v>
      </c>
      <c r="O32896">
        <v>0</v>
      </c>
    </row>
    <row r="32897" spans="1:15" x14ac:dyDescent="0.2">
      <c r="A32897" s="7" t="s">
        <v>33003</v>
      </c>
      <c r="B32897">
        <v>0</v>
      </c>
      <c r="C32897">
        <v>0</v>
      </c>
      <c r="D32897">
        <v>0</v>
      </c>
      <c r="E32897">
        <v>0</v>
      </c>
      <c r="F32897">
        <v>0</v>
      </c>
      <c r="G32897">
        <v>0</v>
      </c>
      <c r="H32897">
        <v>0</v>
      </c>
      <c r="I32897">
        <v>0</v>
      </c>
      <c r="J32897">
        <v>0</v>
      </c>
      <c r="K32897">
        <v>0</v>
      </c>
      <c r="L32897">
        <v>0</v>
      </c>
      <c r="M32897">
        <v>0</v>
      </c>
      <c r="N32897">
        <v>0</v>
      </c>
      <c r="O32897">
        <v>0</v>
      </c>
    </row>
    <row r="32898" spans="1:15" x14ac:dyDescent="0.2">
      <c r="A32898" s="7" t="s">
        <v>33004</v>
      </c>
      <c r="B32898">
        <v>0</v>
      </c>
      <c r="C32898">
        <v>0</v>
      </c>
      <c r="D32898">
        <v>0</v>
      </c>
      <c r="E32898">
        <v>0</v>
      </c>
      <c r="F32898">
        <v>0</v>
      </c>
      <c r="G32898">
        <v>0</v>
      </c>
      <c r="H32898">
        <v>0</v>
      </c>
      <c r="I32898">
        <v>0</v>
      </c>
      <c r="J32898">
        <v>0</v>
      </c>
      <c r="K32898">
        <v>0</v>
      </c>
      <c r="L32898">
        <v>0</v>
      </c>
      <c r="M32898">
        <v>0</v>
      </c>
      <c r="N32898">
        <v>0</v>
      </c>
      <c r="O32898">
        <v>0</v>
      </c>
    </row>
    <row r="32899" spans="1:15" x14ac:dyDescent="0.2">
      <c r="A32899" s="7" t="s">
        <v>33005</v>
      </c>
      <c r="B32899">
        <v>14</v>
      </c>
    </row>
    <row r="32900" spans="1:15" x14ac:dyDescent="0.2">
      <c r="A32900" s="7" t="s">
        <v>33006</v>
      </c>
      <c r="B32900">
        <v>3699</v>
      </c>
    </row>
    <row r="32901" spans="1:15" x14ac:dyDescent="0.2">
      <c r="A32901" s="7" t="s">
        <v>33007</v>
      </c>
      <c r="B32901">
        <v>0</v>
      </c>
    </row>
    <row r="32902" spans="1:15" x14ac:dyDescent="0.2">
      <c r="A32902" s="7" t="s">
        <v>33008</v>
      </c>
      <c r="B32902">
        <v>0</v>
      </c>
    </row>
    <row r="32903" spans="1:15" x14ac:dyDescent="0.2">
      <c r="A32903" s="7" t="s">
        <v>33009</v>
      </c>
      <c r="B32903">
        <v>3699</v>
      </c>
    </row>
    <row r="32904" spans="1:15" x14ac:dyDescent="0.2">
      <c r="A32904" s="7" t="s">
        <v>33010</v>
      </c>
      <c r="B32904">
        <v>0</v>
      </c>
    </row>
    <row r="32905" spans="1:15" x14ac:dyDescent="0.2">
      <c r="A32905" s="7" t="s">
        <v>33011</v>
      </c>
      <c r="B32905">
        <v>0</v>
      </c>
    </row>
    <row r="32906" spans="1:15" x14ac:dyDescent="0.2">
      <c r="A32906" s="7" t="s">
        <v>33012</v>
      </c>
      <c r="B32906">
        <v>0</v>
      </c>
    </row>
    <row r="32907" spans="1:15" x14ac:dyDescent="0.2">
      <c r="A32907" s="7" t="s">
        <v>33013</v>
      </c>
      <c r="B32907">
        <v>0</v>
      </c>
    </row>
    <row r="32908" spans="1:15" x14ac:dyDescent="0.2">
      <c r="A32908" s="7" t="s">
        <v>33014</v>
      </c>
      <c r="B32908">
        <v>7</v>
      </c>
    </row>
    <row r="32909" spans="1:15" x14ac:dyDescent="0.2">
      <c r="A32909" s="7" t="s">
        <v>33015</v>
      </c>
      <c r="B32909">
        <v>0</v>
      </c>
    </row>
    <row r="32910" spans="1:15" x14ac:dyDescent="0.2">
      <c r="A32910" s="7" t="s">
        <v>33016</v>
      </c>
      <c r="B32910">
        <v>0</v>
      </c>
    </row>
    <row r="32911" spans="1:15" x14ac:dyDescent="0.2">
      <c r="A32911" s="7" t="s">
        <v>33017</v>
      </c>
      <c r="B32911">
        <v>7</v>
      </c>
    </row>
    <row r="32912" spans="1:15" x14ac:dyDescent="0.2">
      <c r="A32912" s="7" t="s">
        <v>33018</v>
      </c>
      <c r="B32912">
        <v>7</v>
      </c>
    </row>
    <row r="32913" spans="1:15" x14ac:dyDescent="0.2">
      <c r="A32913" s="7" t="s">
        <v>33019</v>
      </c>
      <c r="B32913">
        <v>0</v>
      </c>
    </row>
    <row r="32914" spans="1:15" x14ac:dyDescent="0.2">
      <c r="A32914" s="7" t="s">
        <v>33020</v>
      </c>
      <c r="B32914">
        <v>0</v>
      </c>
    </row>
    <row r="32915" spans="1:15" x14ac:dyDescent="0.2">
      <c r="A32915" s="7" t="s">
        <v>33021</v>
      </c>
      <c r="B32915">
        <v>0</v>
      </c>
    </row>
    <row r="32916" spans="1:15" x14ac:dyDescent="0.2">
      <c r="A32916" s="7" t="s">
        <v>33022</v>
      </c>
      <c r="B32916">
        <v>0</v>
      </c>
    </row>
    <row r="32917" spans="1:15" x14ac:dyDescent="0.2">
      <c r="A32917" s="7" t="s">
        <v>33023</v>
      </c>
      <c r="B32917">
        <v>0</v>
      </c>
    </row>
    <row r="32918" spans="1:15" x14ac:dyDescent="0.2">
      <c r="A32918" s="7" t="s">
        <v>33024</v>
      </c>
      <c r="B32918">
        <v>0</v>
      </c>
    </row>
    <row r="32919" spans="1:15" x14ac:dyDescent="0.2">
      <c r="A32919" s="7" t="s">
        <v>33025</v>
      </c>
      <c r="B32919">
        <v>0</v>
      </c>
    </row>
    <row r="32920" spans="1:15" x14ac:dyDescent="0.2">
      <c r="A32920" s="7" t="s">
        <v>33026</v>
      </c>
      <c r="B32920">
        <v>8</v>
      </c>
      <c r="C32920">
        <v>0</v>
      </c>
      <c r="D32920">
        <v>0</v>
      </c>
      <c r="E32920">
        <v>0</v>
      </c>
      <c r="F32920">
        <v>0</v>
      </c>
      <c r="G32920">
        <v>0</v>
      </c>
      <c r="H32920">
        <v>0</v>
      </c>
      <c r="I32920">
        <v>0</v>
      </c>
      <c r="J32920">
        <v>8</v>
      </c>
      <c r="K32920">
        <v>138</v>
      </c>
      <c r="L32920">
        <v>0</v>
      </c>
      <c r="M32920">
        <v>0</v>
      </c>
      <c r="N32920">
        <v>0</v>
      </c>
      <c r="O32920">
        <v>0</v>
      </c>
    </row>
    <row r="32921" spans="1:15" x14ac:dyDescent="0.2">
      <c r="A32921" s="7" t="s">
        <v>33027</v>
      </c>
      <c r="B32921">
        <v>0</v>
      </c>
      <c r="C32921">
        <v>0</v>
      </c>
      <c r="D32921">
        <v>0</v>
      </c>
      <c r="E32921">
        <v>0</v>
      </c>
      <c r="F32921">
        <v>0</v>
      </c>
      <c r="G32921">
        <v>0</v>
      </c>
      <c r="H32921">
        <v>0</v>
      </c>
      <c r="I32921">
        <v>0</v>
      </c>
      <c r="J32921">
        <v>0</v>
      </c>
      <c r="K32921">
        <v>0</v>
      </c>
      <c r="L32921">
        <v>0</v>
      </c>
      <c r="M32921">
        <v>0</v>
      </c>
      <c r="N32921">
        <v>0</v>
      </c>
      <c r="O32921">
        <v>0</v>
      </c>
    </row>
    <row r="32922" spans="1:15" x14ac:dyDescent="0.2">
      <c r="A32922" s="7" t="s">
        <v>33028</v>
      </c>
      <c r="B32922">
        <v>0</v>
      </c>
      <c r="C32922">
        <v>0</v>
      </c>
      <c r="D32922">
        <v>0</v>
      </c>
      <c r="E32922">
        <v>0</v>
      </c>
      <c r="F32922">
        <v>0</v>
      </c>
      <c r="G32922">
        <v>0</v>
      </c>
      <c r="H32922">
        <v>0</v>
      </c>
      <c r="I32922">
        <v>0</v>
      </c>
      <c r="J32922">
        <v>0</v>
      </c>
      <c r="K32922">
        <v>0</v>
      </c>
      <c r="L32922">
        <v>0</v>
      </c>
      <c r="M32922">
        <v>0</v>
      </c>
      <c r="N32922">
        <v>0</v>
      </c>
      <c r="O32922">
        <v>0</v>
      </c>
    </row>
    <row r="32923" spans="1:15" x14ac:dyDescent="0.2">
      <c r="A32923" s="7" t="s">
        <v>33029</v>
      </c>
      <c r="B32923">
        <v>0</v>
      </c>
      <c r="C32923">
        <v>0</v>
      </c>
      <c r="D32923">
        <v>0</v>
      </c>
      <c r="E32923">
        <v>0</v>
      </c>
      <c r="F32923">
        <v>0</v>
      </c>
      <c r="G32923">
        <v>0</v>
      </c>
      <c r="H32923">
        <v>0</v>
      </c>
      <c r="I32923">
        <v>0</v>
      </c>
      <c r="J32923">
        <v>0</v>
      </c>
      <c r="K32923">
        <v>0</v>
      </c>
      <c r="L32923">
        <v>0</v>
      </c>
      <c r="M32923">
        <v>0</v>
      </c>
      <c r="N32923">
        <v>0</v>
      </c>
      <c r="O32923">
        <v>0</v>
      </c>
    </row>
    <row r="32924" spans="1:15" x14ac:dyDescent="0.2">
      <c r="A32924" s="7" t="s">
        <v>33030</v>
      </c>
      <c r="B32924">
        <v>0</v>
      </c>
      <c r="C32924">
        <v>0</v>
      </c>
      <c r="D32924">
        <v>0</v>
      </c>
      <c r="E32924">
        <v>0</v>
      </c>
      <c r="F32924">
        <v>0</v>
      </c>
      <c r="G32924">
        <v>0</v>
      </c>
      <c r="H32924">
        <v>0</v>
      </c>
      <c r="I32924">
        <v>0</v>
      </c>
      <c r="J32924">
        <v>0</v>
      </c>
      <c r="K32924">
        <v>0</v>
      </c>
      <c r="L32924">
        <v>0</v>
      </c>
      <c r="M32924">
        <v>0</v>
      </c>
      <c r="N32924">
        <v>0</v>
      </c>
      <c r="O32924">
        <v>0</v>
      </c>
    </row>
    <row r="32925" spans="1:15" x14ac:dyDescent="0.2">
      <c r="A32925" s="7" t="s">
        <v>33031</v>
      </c>
      <c r="B32925">
        <v>0</v>
      </c>
      <c r="C32925">
        <v>0</v>
      </c>
      <c r="D32925">
        <v>0</v>
      </c>
      <c r="E32925">
        <v>0</v>
      </c>
      <c r="F32925">
        <v>0</v>
      </c>
      <c r="G32925">
        <v>0</v>
      </c>
      <c r="H32925">
        <v>0</v>
      </c>
      <c r="I32925">
        <v>0</v>
      </c>
      <c r="J32925">
        <v>0</v>
      </c>
      <c r="K32925">
        <v>0</v>
      </c>
      <c r="L32925">
        <v>0</v>
      </c>
      <c r="M32925">
        <v>0</v>
      </c>
      <c r="N32925">
        <v>0</v>
      </c>
      <c r="O32925">
        <v>0</v>
      </c>
    </row>
    <row r="32926" spans="1:15" x14ac:dyDescent="0.2">
      <c r="A32926" s="7" t="s">
        <v>33032</v>
      </c>
      <c r="B32926">
        <v>0</v>
      </c>
      <c r="C32926">
        <v>0</v>
      </c>
      <c r="D32926">
        <v>0</v>
      </c>
      <c r="E32926">
        <v>0</v>
      </c>
      <c r="F32926">
        <v>0</v>
      </c>
      <c r="G32926">
        <v>0</v>
      </c>
      <c r="H32926">
        <v>0</v>
      </c>
      <c r="I32926">
        <v>0</v>
      </c>
      <c r="J32926">
        <v>0</v>
      </c>
      <c r="K32926">
        <v>0</v>
      </c>
      <c r="L32926">
        <v>0</v>
      </c>
      <c r="M32926">
        <v>0</v>
      </c>
      <c r="N32926">
        <v>0</v>
      </c>
      <c r="O32926">
        <v>0</v>
      </c>
    </row>
    <row r="32927" spans="1:15" x14ac:dyDescent="0.2">
      <c r="A32927" s="7" t="s">
        <v>33033</v>
      </c>
      <c r="B32927">
        <v>0</v>
      </c>
      <c r="C32927">
        <v>0</v>
      </c>
      <c r="D32927">
        <v>0</v>
      </c>
      <c r="E32927">
        <v>0</v>
      </c>
      <c r="F32927">
        <v>0</v>
      </c>
      <c r="G32927">
        <v>0</v>
      </c>
      <c r="H32927">
        <v>0</v>
      </c>
      <c r="I32927">
        <v>0</v>
      </c>
      <c r="J32927">
        <v>0</v>
      </c>
      <c r="K32927">
        <v>0</v>
      </c>
      <c r="L32927">
        <v>0</v>
      </c>
      <c r="M32927">
        <v>0</v>
      </c>
      <c r="N32927">
        <v>0</v>
      </c>
      <c r="O32927">
        <v>0</v>
      </c>
    </row>
    <row r="32928" spans="1:15" x14ac:dyDescent="0.2">
      <c r="A32928" s="7" t="s">
        <v>33034</v>
      </c>
      <c r="B32928">
        <v>0</v>
      </c>
      <c r="C32928">
        <v>0</v>
      </c>
      <c r="D32928">
        <v>0</v>
      </c>
      <c r="E32928">
        <v>0</v>
      </c>
      <c r="F32928">
        <v>0</v>
      </c>
      <c r="G32928">
        <v>0</v>
      </c>
      <c r="H32928">
        <v>0</v>
      </c>
      <c r="I32928">
        <v>0</v>
      </c>
      <c r="J32928">
        <v>0</v>
      </c>
      <c r="K32928">
        <v>0</v>
      </c>
      <c r="L32928">
        <v>0</v>
      </c>
      <c r="M32928">
        <v>0</v>
      </c>
      <c r="N32928">
        <v>0</v>
      </c>
      <c r="O32928">
        <v>0</v>
      </c>
    </row>
    <row r="32929" spans="1:15" x14ac:dyDescent="0.2">
      <c r="A32929" s="7" t="s">
        <v>33035</v>
      </c>
      <c r="B32929">
        <v>0</v>
      </c>
      <c r="C32929">
        <v>0</v>
      </c>
      <c r="D32929">
        <v>0</v>
      </c>
      <c r="E32929">
        <v>0</v>
      </c>
      <c r="F32929">
        <v>0</v>
      </c>
      <c r="G32929">
        <v>0</v>
      </c>
      <c r="H32929">
        <v>0</v>
      </c>
      <c r="I32929">
        <v>0</v>
      </c>
      <c r="J32929">
        <v>0</v>
      </c>
      <c r="K32929">
        <v>0</v>
      </c>
      <c r="L32929">
        <v>0</v>
      </c>
      <c r="M32929">
        <v>0</v>
      </c>
      <c r="N32929">
        <v>0</v>
      </c>
      <c r="O32929">
        <v>0</v>
      </c>
    </row>
    <row r="32930" spans="1:15" x14ac:dyDescent="0.2">
      <c r="A32930" s="7" t="s">
        <v>33036</v>
      </c>
      <c r="B32930">
        <v>0</v>
      </c>
      <c r="C32930">
        <v>0</v>
      </c>
      <c r="D32930">
        <v>0</v>
      </c>
      <c r="E32930">
        <v>0</v>
      </c>
      <c r="F32930">
        <v>0</v>
      </c>
      <c r="G32930">
        <v>0</v>
      </c>
      <c r="H32930">
        <v>0</v>
      </c>
      <c r="I32930">
        <v>0</v>
      </c>
      <c r="J32930">
        <v>0</v>
      </c>
      <c r="K32930">
        <v>0</v>
      </c>
      <c r="L32930">
        <v>0</v>
      </c>
      <c r="M32930">
        <v>0</v>
      </c>
      <c r="N32930">
        <v>0</v>
      </c>
      <c r="O32930">
        <v>0</v>
      </c>
    </row>
    <row r="32931" spans="1:15" x14ac:dyDescent="0.2">
      <c r="A32931" s="7" t="s">
        <v>33037</v>
      </c>
      <c r="B32931">
        <v>0</v>
      </c>
      <c r="C32931">
        <v>0</v>
      </c>
      <c r="D32931">
        <v>0</v>
      </c>
      <c r="E32931">
        <v>0</v>
      </c>
      <c r="F32931">
        <v>0</v>
      </c>
      <c r="G32931">
        <v>0</v>
      </c>
      <c r="H32931">
        <v>0</v>
      </c>
      <c r="I32931">
        <v>0</v>
      </c>
      <c r="J32931">
        <v>0</v>
      </c>
      <c r="K32931">
        <v>0</v>
      </c>
      <c r="L32931">
        <v>0</v>
      </c>
      <c r="M32931">
        <v>0</v>
      </c>
      <c r="N32931">
        <v>0</v>
      </c>
      <c r="O32931">
        <v>0</v>
      </c>
    </row>
    <row r="32932" spans="1:15" x14ac:dyDescent="0.2">
      <c r="A32932" s="7" t="s">
        <v>33038</v>
      </c>
      <c r="B32932">
        <v>0</v>
      </c>
      <c r="C32932">
        <v>0</v>
      </c>
      <c r="D32932">
        <v>0</v>
      </c>
      <c r="E32932">
        <v>0</v>
      </c>
      <c r="F32932">
        <v>0</v>
      </c>
      <c r="G32932">
        <v>0</v>
      </c>
      <c r="H32932">
        <v>0</v>
      </c>
      <c r="I32932">
        <v>0</v>
      </c>
      <c r="J32932">
        <v>0</v>
      </c>
      <c r="K32932">
        <v>0</v>
      </c>
      <c r="L32932">
        <v>0</v>
      </c>
      <c r="M32932">
        <v>0</v>
      </c>
      <c r="N32932">
        <v>0</v>
      </c>
      <c r="O32932">
        <v>0</v>
      </c>
    </row>
    <row r="32933" spans="1:15" x14ac:dyDescent="0.2">
      <c r="A32933" s="7" t="s">
        <v>33039</v>
      </c>
      <c r="B32933">
        <v>0</v>
      </c>
      <c r="C32933">
        <v>0</v>
      </c>
      <c r="D32933">
        <v>0</v>
      </c>
      <c r="E32933">
        <v>0</v>
      </c>
      <c r="F32933">
        <v>0</v>
      </c>
      <c r="G32933">
        <v>0</v>
      </c>
      <c r="H32933">
        <v>0</v>
      </c>
      <c r="I32933">
        <v>0</v>
      </c>
      <c r="J32933">
        <v>0</v>
      </c>
      <c r="K32933">
        <v>0</v>
      </c>
      <c r="L32933">
        <v>0</v>
      </c>
      <c r="M32933">
        <v>0</v>
      </c>
      <c r="N32933">
        <v>0</v>
      </c>
      <c r="O32933">
        <v>0</v>
      </c>
    </row>
    <row r="32934" spans="1:15" x14ac:dyDescent="0.2">
      <c r="A32934" s="7" t="s">
        <v>33040</v>
      </c>
      <c r="B32934">
        <v>0</v>
      </c>
      <c r="C32934">
        <v>0</v>
      </c>
      <c r="D32934">
        <v>0</v>
      </c>
      <c r="E32934">
        <v>0</v>
      </c>
      <c r="F32934">
        <v>0</v>
      </c>
      <c r="G32934">
        <v>0</v>
      </c>
      <c r="H32934">
        <v>0</v>
      </c>
      <c r="I32934">
        <v>0</v>
      </c>
      <c r="J32934">
        <v>0</v>
      </c>
      <c r="K32934">
        <v>0</v>
      </c>
      <c r="L32934">
        <v>0</v>
      </c>
      <c r="M32934">
        <v>0</v>
      </c>
      <c r="N32934">
        <v>0</v>
      </c>
      <c r="O32934">
        <v>0</v>
      </c>
    </row>
    <row r="32935" spans="1:15" x14ac:dyDescent="0.2">
      <c r="A32935" s="7" t="s">
        <v>33041</v>
      </c>
      <c r="B32935">
        <v>0</v>
      </c>
      <c r="C32935">
        <v>0</v>
      </c>
      <c r="D32935">
        <v>0</v>
      </c>
      <c r="E32935">
        <v>0</v>
      </c>
      <c r="F32935">
        <v>0</v>
      </c>
      <c r="G32935">
        <v>0</v>
      </c>
      <c r="H32935">
        <v>0</v>
      </c>
      <c r="I32935">
        <v>0</v>
      </c>
      <c r="J32935">
        <v>0</v>
      </c>
      <c r="K32935">
        <v>0</v>
      </c>
      <c r="L32935">
        <v>0</v>
      </c>
      <c r="M32935">
        <v>0</v>
      </c>
      <c r="N32935">
        <v>0</v>
      </c>
      <c r="O32935">
        <v>0</v>
      </c>
    </row>
    <row r="32936" spans="1:15" x14ac:dyDescent="0.2">
      <c r="A32936" s="7" t="s">
        <v>33042</v>
      </c>
      <c r="B32936">
        <v>0</v>
      </c>
      <c r="C32936">
        <v>0</v>
      </c>
      <c r="D32936">
        <v>0</v>
      </c>
      <c r="E32936">
        <v>0</v>
      </c>
      <c r="F32936">
        <v>0</v>
      </c>
      <c r="G32936">
        <v>0</v>
      </c>
      <c r="H32936">
        <v>0</v>
      </c>
      <c r="I32936">
        <v>0</v>
      </c>
      <c r="J32936">
        <v>0</v>
      </c>
      <c r="K32936">
        <v>0</v>
      </c>
      <c r="L32936">
        <v>0</v>
      </c>
      <c r="M32936">
        <v>0</v>
      </c>
      <c r="N32936">
        <v>0</v>
      </c>
      <c r="O32936">
        <v>0</v>
      </c>
    </row>
    <row r="32937" spans="1:15" x14ac:dyDescent="0.2">
      <c r="A32937" s="7" t="s">
        <v>33043</v>
      </c>
      <c r="B32937">
        <v>0</v>
      </c>
      <c r="C32937">
        <v>0</v>
      </c>
      <c r="D32937">
        <v>0</v>
      </c>
      <c r="E32937">
        <v>0</v>
      </c>
      <c r="F32937">
        <v>0</v>
      </c>
      <c r="G32937">
        <v>0</v>
      </c>
      <c r="H32937">
        <v>0</v>
      </c>
      <c r="I32937">
        <v>0</v>
      </c>
      <c r="J32937">
        <v>0</v>
      </c>
      <c r="K32937">
        <v>0</v>
      </c>
      <c r="L32937">
        <v>0</v>
      </c>
      <c r="M32937">
        <v>0</v>
      </c>
      <c r="N32937">
        <v>0</v>
      </c>
      <c r="O32937">
        <v>0</v>
      </c>
    </row>
    <row r="32938" spans="1:15" x14ac:dyDescent="0.2">
      <c r="A32938" s="7" t="s">
        <v>33044</v>
      </c>
      <c r="B32938">
        <v>0</v>
      </c>
      <c r="C32938">
        <v>0</v>
      </c>
      <c r="D32938">
        <v>0</v>
      </c>
      <c r="E32938">
        <v>0</v>
      </c>
      <c r="F32938">
        <v>0</v>
      </c>
      <c r="G32938">
        <v>0</v>
      </c>
      <c r="H32938">
        <v>0</v>
      </c>
      <c r="I32938">
        <v>0</v>
      </c>
      <c r="J32938">
        <v>0</v>
      </c>
      <c r="K32938">
        <v>0</v>
      </c>
      <c r="L32938">
        <v>0</v>
      </c>
      <c r="M32938">
        <v>0</v>
      </c>
      <c r="N32938">
        <v>0</v>
      </c>
      <c r="O32938">
        <v>0</v>
      </c>
    </row>
    <row r="32939" spans="1:15" x14ac:dyDescent="0.2">
      <c r="A32939" s="7" t="s">
        <v>33045</v>
      </c>
      <c r="B32939">
        <v>0</v>
      </c>
      <c r="C32939">
        <v>0</v>
      </c>
      <c r="D32939">
        <v>0</v>
      </c>
      <c r="E32939">
        <v>0</v>
      </c>
      <c r="F32939">
        <v>0</v>
      </c>
      <c r="G32939">
        <v>0</v>
      </c>
      <c r="H32939">
        <v>0</v>
      </c>
      <c r="I32939">
        <v>0</v>
      </c>
      <c r="J32939">
        <v>0</v>
      </c>
      <c r="K32939">
        <v>0</v>
      </c>
      <c r="L32939">
        <v>0</v>
      </c>
      <c r="M32939">
        <v>0</v>
      </c>
      <c r="N32939">
        <v>0</v>
      </c>
      <c r="O32939">
        <v>0</v>
      </c>
    </row>
    <row r="32940" spans="1:15" x14ac:dyDescent="0.2">
      <c r="A32940" s="7" t="s">
        <v>33046</v>
      </c>
      <c r="B32940">
        <v>0</v>
      </c>
      <c r="C32940">
        <v>0</v>
      </c>
      <c r="D32940">
        <v>0</v>
      </c>
      <c r="E32940">
        <v>0</v>
      </c>
      <c r="F32940">
        <v>0</v>
      </c>
      <c r="G32940">
        <v>0</v>
      </c>
      <c r="H32940">
        <v>0</v>
      </c>
      <c r="I32940">
        <v>0</v>
      </c>
      <c r="J32940">
        <v>0</v>
      </c>
      <c r="K32940">
        <v>0</v>
      </c>
      <c r="L32940">
        <v>0</v>
      </c>
      <c r="M32940">
        <v>0</v>
      </c>
      <c r="N32940">
        <v>0</v>
      </c>
      <c r="O32940">
        <v>0</v>
      </c>
    </row>
    <row r="32941" spans="1:15" x14ac:dyDescent="0.2">
      <c r="A32941" s="7" t="s">
        <v>33047</v>
      </c>
      <c r="B32941">
        <v>0</v>
      </c>
      <c r="C32941">
        <v>0</v>
      </c>
      <c r="D32941">
        <v>0</v>
      </c>
      <c r="E32941">
        <v>0</v>
      </c>
      <c r="F32941">
        <v>0</v>
      </c>
      <c r="G32941">
        <v>0</v>
      </c>
      <c r="H32941">
        <v>0</v>
      </c>
      <c r="I32941">
        <v>0</v>
      </c>
      <c r="J32941">
        <v>0</v>
      </c>
      <c r="K32941">
        <v>0</v>
      </c>
      <c r="L32941">
        <v>0</v>
      </c>
      <c r="M32941">
        <v>0</v>
      </c>
      <c r="N32941">
        <v>0</v>
      </c>
      <c r="O32941">
        <v>0</v>
      </c>
    </row>
    <row r="32942" spans="1:15" x14ac:dyDescent="0.2">
      <c r="A32942" s="7" t="s">
        <v>33048</v>
      </c>
      <c r="B32942">
        <v>0</v>
      </c>
      <c r="C32942">
        <v>0</v>
      </c>
      <c r="D32942">
        <v>0</v>
      </c>
      <c r="E32942">
        <v>0</v>
      </c>
      <c r="F32942">
        <v>0</v>
      </c>
      <c r="G32942">
        <v>0</v>
      </c>
      <c r="H32942">
        <v>0</v>
      </c>
      <c r="I32942">
        <v>0</v>
      </c>
      <c r="J32942">
        <v>0</v>
      </c>
      <c r="K32942">
        <v>0</v>
      </c>
      <c r="L32942">
        <v>0</v>
      </c>
      <c r="M32942">
        <v>0</v>
      </c>
      <c r="N32942">
        <v>0</v>
      </c>
      <c r="O32942">
        <v>0</v>
      </c>
    </row>
    <row r="32943" spans="1:15" x14ac:dyDescent="0.2">
      <c r="A32943" s="7" t="s">
        <v>33049</v>
      </c>
      <c r="B32943">
        <v>0</v>
      </c>
      <c r="C32943">
        <v>0</v>
      </c>
      <c r="D32943">
        <v>0</v>
      </c>
      <c r="E32943">
        <v>0</v>
      </c>
      <c r="F32943">
        <v>0</v>
      </c>
      <c r="G32943">
        <v>0</v>
      </c>
      <c r="H32943">
        <v>0</v>
      </c>
      <c r="I32943">
        <v>0</v>
      </c>
      <c r="J32943">
        <v>0</v>
      </c>
      <c r="K32943">
        <v>0</v>
      </c>
      <c r="L32943">
        <v>0</v>
      </c>
      <c r="M32943">
        <v>0</v>
      </c>
      <c r="N32943">
        <v>0</v>
      </c>
      <c r="O32943">
        <v>0</v>
      </c>
    </row>
    <row r="32944" spans="1:15" x14ac:dyDescent="0.2">
      <c r="A32944" s="7" t="s">
        <v>33050</v>
      </c>
      <c r="B32944">
        <v>0</v>
      </c>
      <c r="C32944">
        <v>0</v>
      </c>
      <c r="D32944">
        <v>0</v>
      </c>
      <c r="E32944">
        <v>0</v>
      </c>
      <c r="F32944">
        <v>0</v>
      </c>
      <c r="G32944">
        <v>0</v>
      </c>
      <c r="H32944">
        <v>0</v>
      </c>
      <c r="I32944">
        <v>0</v>
      </c>
      <c r="J32944">
        <v>0</v>
      </c>
      <c r="K32944">
        <v>0</v>
      </c>
      <c r="L32944">
        <v>0</v>
      </c>
      <c r="M32944">
        <v>0</v>
      </c>
      <c r="N32944">
        <v>0</v>
      </c>
      <c r="O32944">
        <v>0</v>
      </c>
    </row>
    <row r="32945" spans="1:15" x14ac:dyDescent="0.2">
      <c r="A32945" s="7" t="s">
        <v>33051</v>
      </c>
      <c r="B32945">
        <v>0</v>
      </c>
      <c r="C32945">
        <v>0</v>
      </c>
      <c r="D32945">
        <v>0</v>
      </c>
      <c r="E32945">
        <v>0</v>
      </c>
      <c r="F32945">
        <v>0</v>
      </c>
      <c r="G32945">
        <v>0</v>
      </c>
      <c r="H32945">
        <v>0</v>
      </c>
      <c r="I32945">
        <v>0</v>
      </c>
      <c r="J32945">
        <v>0</v>
      </c>
      <c r="K32945">
        <v>0</v>
      </c>
      <c r="L32945">
        <v>0</v>
      </c>
      <c r="M32945">
        <v>0</v>
      </c>
      <c r="N32945">
        <v>0</v>
      </c>
      <c r="O32945">
        <v>0</v>
      </c>
    </row>
    <row r="32946" spans="1:15" x14ac:dyDescent="0.2">
      <c r="A32946" s="7" t="s">
        <v>33052</v>
      </c>
      <c r="B32946">
        <v>0</v>
      </c>
      <c r="C32946">
        <v>0</v>
      </c>
      <c r="D32946">
        <v>0</v>
      </c>
      <c r="E32946">
        <v>0</v>
      </c>
      <c r="F32946">
        <v>0</v>
      </c>
      <c r="G32946">
        <v>0</v>
      </c>
      <c r="H32946">
        <v>0</v>
      </c>
      <c r="I32946">
        <v>0</v>
      </c>
      <c r="J32946">
        <v>0</v>
      </c>
      <c r="K32946">
        <v>0</v>
      </c>
      <c r="L32946">
        <v>0</v>
      </c>
      <c r="M32946">
        <v>0</v>
      </c>
      <c r="N32946">
        <v>0</v>
      </c>
      <c r="O32946">
        <v>0</v>
      </c>
    </row>
    <row r="32947" spans="1:15" x14ac:dyDescent="0.2">
      <c r="A32947" s="7" t="s">
        <v>33053</v>
      </c>
      <c r="B32947">
        <v>0</v>
      </c>
      <c r="C32947">
        <v>0</v>
      </c>
      <c r="D32947">
        <v>0</v>
      </c>
      <c r="E32947">
        <v>0</v>
      </c>
      <c r="F32947">
        <v>0</v>
      </c>
      <c r="G32947">
        <v>0</v>
      </c>
      <c r="H32947">
        <v>0</v>
      </c>
      <c r="I32947">
        <v>0</v>
      </c>
      <c r="J32947">
        <v>0</v>
      </c>
      <c r="K32947">
        <v>0</v>
      </c>
      <c r="L32947">
        <v>0</v>
      </c>
      <c r="M32947">
        <v>0</v>
      </c>
      <c r="N32947">
        <v>0</v>
      </c>
      <c r="O32947">
        <v>0</v>
      </c>
    </row>
    <row r="32948" spans="1:15" x14ac:dyDescent="0.2">
      <c r="A32948" s="7" t="s">
        <v>33054</v>
      </c>
      <c r="B32948">
        <v>0</v>
      </c>
      <c r="C32948">
        <v>0</v>
      </c>
      <c r="D32948">
        <v>0</v>
      </c>
      <c r="E32948">
        <v>0</v>
      </c>
      <c r="F32948">
        <v>0</v>
      </c>
      <c r="G32948">
        <v>0</v>
      </c>
      <c r="H32948">
        <v>0</v>
      </c>
      <c r="I32948">
        <v>0</v>
      </c>
      <c r="J32948">
        <v>0</v>
      </c>
      <c r="K32948">
        <v>0</v>
      </c>
      <c r="L32948">
        <v>0</v>
      </c>
      <c r="M32948">
        <v>0</v>
      </c>
      <c r="N32948">
        <v>0</v>
      </c>
      <c r="O32948">
        <v>0</v>
      </c>
    </row>
    <row r="32949" spans="1:15" x14ac:dyDescent="0.2">
      <c r="A32949" s="7" t="s">
        <v>33055</v>
      </c>
      <c r="B32949">
        <v>0</v>
      </c>
      <c r="C32949">
        <v>0</v>
      </c>
      <c r="D32949">
        <v>0</v>
      </c>
      <c r="E32949">
        <v>0</v>
      </c>
      <c r="F32949">
        <v>0</v>
      </c>
      <c r="G32949">
        <v>0</v>
      </c>
      <c r="H32949">
        <v>0</v>
      </c>
      <c r="I32949">
        <v>0</v>
      </c>
      <c r="J32949">
        <v>0</v>
      </c>
      <c r="K32949">
        <v>0</v>
      </c>
      <c r="L32949">
        <v>0</v>
      </c>
      <c r="M32949">
        <v>0</v>
      </c>
      <c r="N32949">
        <v>0</v>
      </c>
      <c r="O32949">
        <v>0</v>
      </c>
    </row>
    <row r="32950" spans="1:15" x14ac:dyDescent="0.2">
      <c r="A32950" s="7" t="s">
        <v>33056</v>
      </c>
      <c r="B32950">
        <v>0</v>
      </c>
      <c r="C32950">
        <v>0</v>
      </c>
      <c r="D32950">
        <v>0</v>
      </c>
      <c r="E32950">
        <v>0</v>
      </c>
      <c r="F32950">
        <v>0</v>
      </c>
      <c r="G32950">
        <v>0</v>
      </c>
      <c r="H32950">
        <v>0</v>
      </c>
      <c r="I32950">
        <v>0</v>
      </c>
      <c r="J32950">
        <v>0</v>
      </c>
      <c r="K32950">
        <v>0</v>
      </c>
      <c r="L32950">
        <v>0</v>
      </c>
      <c r="M32950">
        <v>0</v>
      </c>
      <c r="N32950">
        <v>0</v>
      </c>
      <c r="O32950">
        <v>0</v>
      </c>
    </row>
    <row r="32951" spans="1:15" x14ac:dyDescent="0.2">
      <c r="A32951" s="7" t="s">
        <v>33057</v>
      </c>
      <c r="B32951">
        <v>0</v>
      </c>
      <c r="C32951">
        <v>0</v>
      </c>
      <c r="D32951">
        <v>0</v>
      </c>
      <c r="E32951">
        <v>0</v>
      </c>
      <c r="F32951">
        <v>0</v>
      </c>
      <c r="G32951">
        <v>0</v>
      </c>
      <c r="H32951">
        <v>0</v>
      </c>
      <c r="I32951">
        <v>0</v>
      </c>
      <c r="J32951">
        <v>0</v>
      </c>
      <c r="K32951">
        <v>0</v>
      </c>
      <c r="L32951">
        <v>0</v>
      </c>
      <c r="M32951">
        <v>0</v>
      </c>
      <c r="N32951">
        <v>0</v>
      </c>
      <c r="O32951">
        <v>0</v>
      </c>
    </row>
    <row r="32952" spans="1:15" x14ac:dyDescent="0.2">
      <c r="A32952" s="7" t="s">
        <v>33058</v>
      </c>
      <c r="B32952">
        <v>8</v>
      </c>
      <c r="C32952">
        <v>0</v>
      </c>
      <c r="D32952">
        <v>0</v>
      </c>
      <c r="E32952">
        <v>0</v>
      </c>
      <c r="F32952">
        <v>0</v>
      </c>
      <c r="G32952">
        <v>0</v>
      </c>
      <c r="H32952">
        <v>0</v>
      </c>
      <c r="I32952">
        <v>0</v>
      </c>
      <c r="J32952">
        <v>8</v>
      </c>
      <c r="K32952">
        <v>138</v>
      </c>
      <c r="L32952">
        <v>0</v>
      </c>
      <c r="M32952">
        <v>0</v>
      </c>
      <c r="N32952">
        <v>0</v>
      </c>
      <c r="O32952">
        <v>0</v>
      </c>
    </row>
    <row r="32953" spans="1:15" x14ac:dyDescent="0.2">
      <c r="A32953" s="7" t="s">
        <v>33059</v>
      </c>
      <c r="B32953">
        <v>0</v>
      </c>
      <c r="C32953">
        <v>0</v>
      </c>
      <c r="D32953">
        <v>0</v>
      </c>
      <c r="E32953">
        <v>0</v>
      </c>
      <c r="F32953">
        <v>0</v>
      </c>
      <c r="G32953">
        <v>0</v>
      </c>
      <c r="H32953">
        <v>0</v>
      </c>
      <c r="I32953">
        <v>0</v>
      </c>
      <c r="J32953">
        <v>0</v>
      </c>
      <c r="K32953">
        <v>0</v>
      </c>
      <c r="L32953">
        <v>0</v>
      </c>
      <c r="M32953">
        <v>0</v>
      </c>
      <c r="N32953">
        <v>0</v>
      </c>
      <c r="O32953">
        <v>0</v>
      </c>
    </row>
    <row r="32954" spans="1:15" x14ac:dyDescent="0.2">
      <c r="A32954" s="7" t="s">
        <v>33060</v>
      </c>
      <c r="B32954">
        <v>0</v>
      </c>
      <c r="C32954">
        <v>0</v>
      </c>
      <c r="D32954">
        <v>0</v>
      </c>
      <c r="E32954">
        <v>0</v>
      </c>
      <c r="F32954">
        <v>0</v>
      </c>
      <c r="G32954">
        <v>0</v>
      </c>
      <c r="H32954">
        <v>0</v>
      </c>
      <c r="I32954">
        <v>0</v>
      </c>
      <c r="J32954">
        <v>0</v>
      </c>
      <c r="K32954">
        <v>0</v>
      </c>
      <c r="L32954">
        <v>0</v>
      </c>
      <c r="M32954">
        <v>0</v>
      </c>
      <c r="N32954">
        <v>0</v>
      </c>
      <c r="O32954">
        <v>0</v>
      </c>
    </row>
    <row r="32955" spans="1:15" x14ac:dyDescent="0.2">
      <c r="A32955" s="7" t="s">
        <v>33061</v>
      </c>
      <c r="B32955">
        <v>0</v>
      </c>
      <c r="C32955">
        <v>0</v>
      </c>
      <c r="D32955">
        <v>0</v>
      </c>
      <c r="E32955">
        <v>0</v>
      </c>
      <c r="F32955">
        <v>0</v>
      </c>
      <c r="G32955">
        <v>0</v>
      </c>
      <c r="H32955">
        <v>0</v>
      </c>
      <c r="I32955">
        <v>0</v>
      </c>
      <c r="J32955">
        <v>0</v>
      </c>
      <c r="K32955">
        <v>0</v>
      </c>
      <c r="L32955">
        <v>0</v>
      </c>
      <c r="M32955">
        <v>0</v>
      </c>
      <c r="N32955">
        <v>0</v>
      </c>
      <c r="O32955">
        <v>0</v>
      </c>
    </row>
    <row r="32956" spans="1:15" x14ac:dyDescent="0.2">
      <c r="A32956" s="7" t="s">
        <v>33062</v>
      </c>
      <c r="B32956">
        <v>0</v>
      </c>
      <c r="C32956">
        <v>0</v>
      </c>
      <c r="D32956">
        <v>0</v>
      </c>
      <c r="E32956">
        <v>0</v>
      </c>
      <c r="F32956">
        <v>0</v>
      </c>
      <c r="G32956">
        <v>0</v>
      </c>
      <c r="H32956">
        <v>0</v>
      </c>
      <c r="I32956">
        <v>0</v>
      </c>
      <c r="J32956">
        <v>0</v>
      </c>
      <c r="K32956">
        <v>0</v>
      </c>
      <c r="L32956">
        <v>0</v>
      </c>
      <c r="M32956">
        <v>0</v>
      </c>
      <c r="N32956">
        <v>0</v>
      </c>
      <c r="O32956">
        <v>0</v>
      </c>
    </row>
    <row r="32957" spans="1:15" x14ac:dyDescent="0.2">
      <c r="A32957" s="7" t="s">
        <v>33063</v>
      </c>
      <c r="B32957">
        <v>0</v>
      </c>
      <c r="C32957">
        <v>0</v>
      </c>
      <c r="D32957">
        <v>0</v>
      </c>
      <c r="E32957">
        <v>0</v>
      </c>
      <c r="F32957">
        <v>0</v>
      </c>
      <c r="G32957">
        <v>0</v>
      </c>
      <c r="H32957">
        <v>0</v>
      </c>
      <c r="I32957">
        <v>0</v>
      </c>
      <c r="J32957">
        <v>0</v>
      </c>
      <c r="K32957">
        <v>0</v>
      </c>
      <c r="L32957">
        <v>0</v>
      </c>
      <c r="M32957">
        <v>0</v>
      </c>
      <c r="N32957">
        <v>0</v>
      </c>
      <c r="O32957">
        <v>0</v>
      </c>
    </row>
    <row r="32958" spans="1:15" x14ac:dyDescent="0.2">
      <c r="A32958" s="7" t="s">
        <v>33064</v>
      </c>
      <c r="B32958">
        <v>0</v>
      </c>
      <c r="C32958">
        <v>0</v>
      </c>
      <c r="D32958">
        <v>0</v>
      </c>
      <c r="E32958">
        <v>0</v>
      </c>
      <c r="F32958">
        <v>0</v>
      </c>
      <c r="G32958">
        <v>0</v>
      </c>
      <c r="H32958">
        <v>0</v>
      </c>
      <c r="I32958">
        <v>0</v>
      </c>
      <c r="J32958">
        <v>0</v>
      </c>
      <c r="K32958">
        <v>0</v>
      </c>
      <c r="L32958">
        <v>0</v>
      </c>
      <c r="M32958">
        <v>0</v>
      </c>
      <c r="N32958">
        <v>0</v>
      </c>
      <c r="O32958">
        <v>0</v>
      </c>
    </row>
    <row r="32959" spans="1:15" x14ac:dyDescent="0.2">
      <c r="A32959" s="7" t="s">
        <v>33065</v>
      </c>
      <c r="B32959">
        <v>0</v>
      </c>
      <c r="C32959">
        <v>0</v>
      </c>
      <c r="D32959">
        <v>0</v>
      </c>
      <c r="E32959">
        <v>0</v>
      </c>
      <c r="F32959">
        <v>0</v>
      </c>
      <c r="G32959">
        <v>0</v>
      </c>
      <c r="H32959">
        <v>0</v>
      </c>
      <c r="I32959">
        <v>0</v>
      </c>
      <c r="J32959">
        <v>0</v>
      </c>
      <c r="K32959">
        <v>0</v>
      </c>
      <c r="L32959">
        <v>0</v>
      </c>
      <c r="M32959">
        <v>0</v>
      </c>
      <c r="N32959">
        <v>0</v>
      </c>
      <c r="O32959">
        <v>0</v>
      </c>
    </row>
    <row r="32960" spans="1:15" x14ac:dyDescent="0.2">
      <c r="A32960" s="7" t="s">
        <v>33066</v>
      </c>
      <c r="B32960">
        <v>0</v>
      </c>
      <c r="C32960">
        <v>0</v>
      </c>
      <c r="D32960">
        <v>0</v>
      </c>
      <c r="E32960">
        <v>0</v>
      </c>
      <c r="F32960">
        <v>0</v>
      </c>
      <c r="G32960">
        <v>0</v>
      </c>
      <c r="H32960">
        <v>0</v>
      </c>
      <c r="I32960">
        <v>0</v>
      </c>
      <c r="J32960">
        <v>0</v>
      </c>
      <c r="K32960">
        <v>0</v>
      </c>
      <c r="L32960">
        <v>0</v>
      </c>
      <c r="M32960">
        <v>0</v>
      </c>
      <c r="N32960">
        <v>0</v>
      </c>
      <c r="O32960">
        <v>0</v>
      </c>
    </row>
    <row r="32961" spans="1:15" x14ac:dyDescent="0.2">
      <c r="A32961" s="7" t="s">
        <v>33067</v>
      </c>
      <c r="B32961">
        <v>0</v>
      </c>
      <c r="C32961">
        <v>0</v>
      </c>
      <c r="D32961">
        <v>0</v>
      </c>
      <c r="E32961">
        <v>0</v>
      </c>
      <c r="F32961">
        <v>0</v>
      </c>
      <c r="G32961">
        <v>0</v>
      </c>
      <c r="H32961">
        <v>0</v>
      </c>
      <c r="I32961">
        <v>0</v>
      </c>
      <c r="J32961">
        <v>0</v>
      </c>
      <c r="K32961">
        <v>0</v>
      </c>
      <c r="L32961">
        <v>0</v>
      </c>
      <c r="M32961">
        <v>0</v>
      </c>
      <c r="N32961">
        <v>0</v>
      </c>
      <c r="O32961">
        <v>0</v>
      </c>
    </row>
    <row r="32962" spans="1:15" x14ac:dyDescent="0.2">
      <c r="A32962" s="7" t="s">
        <v>33068</v>
      </c>
      <c r="B32962">
        <v>0</v>
      </c>
      <c r="C32962">
        <v>0</v>
      </c>
      <c r="D32962">
        <v>0</v>
      </c>
      <c r="E32962">
        <v>0</v>
      </c>
      <c r="F32962">
        <v>0</v>
      </c>
      <c r="G32962">
        <v>0</v>
      </c>
      <c r="H32962">
        <v>0</v>
      </c>
      <c r="I32962">
        <v>0</v>
      </c>
      <c r="J32962">
        <v>0</v>
      </c>
      <c r="K32962">
        <v>0</v>
      </c>
      <c r="L32962">
        <v>0</v>
      </c>
      <c r="M32962">
        <v>0</v>
      </c>
      <c r="N32962">
        <v>0</v>
      </c>
      <c r="O32962">
        <v>0</v>
      </c>
    </row>
    <row r="32963" spans="1:15" x14ac:dyDescent="0.2">
      <c r="A32963" s="7" t="s">
        <v>33069</v>
      </c>
      <c r="B32963">
        <v>0</v>
      </c>
      <c r="C32963">
        <v>0</v>
      </c>
      <c r="D32963">
        <v>0</v>
      </c>
      <c r="E32963">
        <v>0</v>
      </c>
      <c r="F32963">
        <v>0</v>
      </c>
      <c r="G32963">
        <v>0</v>
      </c>
      <c r="H32963">
        <v>0</v>
      </c>
      <c r="I32963">
        <v>0</v>
      </c>
      <c r="J32963">
        <v>0</v>
      </c>
      <c r="K32963">
        <v>0</v>
      </c>
      <c r="L32963">
        <v>0</v>
      </c>
      <c r="M32963">
        <v>0</v>
      </c>
      <c r="N32963">
        <v>0</v>
      </c>
      <c r="O32963">
        <v>0</v>
      </c>
    </row>
    <row r="32964" spans="1:15" x14ac:dyDescent="0.2">
      <c r="A32964" s="7" t="s">
        <v>33070</v>
      </c>
      <c r="B32964">
        <v>0</v>
      </c>
      <c r="C32964">
        <v>0</v>
      </c>
      <c r="D32964">
        <v>0</v>
      </c>
      <c r="E32964">
        <v>0</v>
      </c>
      <c r="F32964">
        <v>0</v>
      </c>
      <c r="G32964">
        <v>0</v>
      </c>
      <c r="H32964">
        <v>0</v>
      </c>
      <c r="I32964">
        <v>0</v>
      </c>
      <c r="J32964">
        <v>0</v>
      </c>
      <c r="K32964">
        <v>0</v>
      </c>
      <c r="L32964">
        <v>0</v>
      </c>
      <c r="M32964">
        <v>0</v>
      </c>
      <c r="N32964">
        <v>0</v>
      </c>
      <c r="O32964">
        <v>0</v>
      </c>
    </row>
    <row r="32965" spans="1:15" x14ac:dyDescent="0.2">
      <c r="A32965" s="7" t="s">
        <v>33071</v>
      </c>
      <c r="B32965">
        <v>0</v>
      </c>
      <c r="C32965">
        <v>0</v>
      </c>
      <c r="D32965">
        <v>0</v>
      </c>
      <c r="E32965">
        <v>0</v>
      </c>
      <c r="F32965">
        <v>0</v>
      </c>
      <c r="G32965">
        <v>0</v>
      </c>
      <c r="H32965">
        <v>0</v>
      </c>
      <c r="I32965">
        <v>0</v>
      </c>
      <c r="J32965">
        <v>0</v>
      </c>
      <c r="K32965">
        <v>0</v>
      </c>
      <c r="L32965">
        <v>0</v>
      </c>
      <c r="M32965">
        <v>0</v>
      </c>
      <c r="N32965">
        <v>0</v>
      </c>
      <c r="O32965">
        <v>0</v>
      </c>
    </row>
    <row r="32966" spans="1:15" x14ac:dyDescent="0.2">
      <c r="A32966" s="7" t="s">
        <v>33072</v>
      </c>
      <c r="B32966">
        <v>0</v>
      </c>
      <c r="C32966">
        <v>0</v>
      </c>
      <c r="D32966">
        <v>0</v>
      </c>
      <c r="E32966">
        <v>0</v>
      </c>
      <c r="F32966">
        <v>0</v>
      </c>
      <c r="G32966">
        <v>0</v>
      </c>
      <c r="H32966">
        <v>0</v>
      </c>
      <c r="I32966">
        <v>0</v>
      </c>
      <c r="J32966">
        <v>0</v>
      </c>
      <c r="K32966">
        <v>0</v>
      </c>
      <c r="L32966">
        <v>0</v>
      </c>
      <c r="M32966">
        <v>0</v>
      </c>
      <c r="N32966">
        <v>0</v>
      </c>
      <c r="O32966">
        <v>0</v>
      </c>
    </row>
    <row r="32967" spans="1:15" x14ac:dyDescent="0.2">
      <c r="A32967" s="7" t="s">
        <v>33073</v>
      </c>
      <c r="B32967">
        <v>0</v>
      </c>
      <c r="C32967">
        <v>0</v>
      </c>
      <c r="D32967">
        <v>0</v>
      </c>
      <c r="E32967">
        <v>0</v>
      </c>
      <c r="F32967">
        <v>0</v>
      </c>
      <c r="G32967">
        <v>0</v>
      </c>
      <c r="H32967">
        <v>0</v>
      </c>
      <c r="I32967">
        <v>0</v>
      </c>
      <c r="J32967">
        <v>0</v>
      </c>
      <c r="K32967">
        <v>0</v>
      </c>
      <c r="L32967">
        <v>0</v>
      </c>
      <c r="M32967">
        <v>0</v>
      </c>
      <c r="N32967">
        <v>0</v>
      </c>
      <c r="O32967">
        <v>0</v>
      </c>
    </row>
    <row r="32968" spans="1:15" x14ac:dyDescent="0.2">
      <c r="A32968" s="7" t="s">
        <v>33074</v>
      </c>
      <c r="B32968">
        <v>0</v>
      </c>
      <c r="C32968">
        <v>0</v>
      </c>
      <c r="D32968">
        <v>0</v>
      </c>
      <c r="E32968">
        <v>0</v>
      </c>
      <c r="F32968">
        <v>0</v>
      </c>
      <c r="G32968">
        <v>0</v>
      </c>
      <c r="H32968">
        <v>0</v>
      </c>
      <c r="I32968">
        <v>0</v>
      </c>
      <c r="J32968">
        <v>0</v>
      </c>
      <c r="K32968">
        <v>0</v>
      </c>
      <c r="L32968">
        <v>0</v>
      </c>
      <c r="M32968">
        <v>0</v>
      </c>
      <c r="N32968">
        <v>0</v>
      </c>
      <c r="O32968">
        <v>0</v>
      </c>
    </row>
    <row r="32969" spans="1:15" x14ac:dyDescent="0.2">
      <c r="A32969" s="7" t="s">
        <v>33075</v>
      </c>
      <c r="B32969">
        <v>0</v>
      </c>
      <c r="C32969">
        <v>0</v>
      </c>
      <c r="D32969">
        <v>0</v>
      </c>
      <c r="E32969">
        <v>0</v>
      </c>
      <c r="F32969">
        <v>0</v>
      </c>
      <c r="G32969">
        <v>0</v>
      </c>
      <c r="H32969">
        <v>0</v>
      </c>
      <c r="I32969">
        <v>0</v>
      </c>
      <c r="J32969">
        <v>0</v>
      </c>
      <c r="K32969">
        <v>0</v>
      </c>
      <c r="L32969">
        <v>0</v>
      </c>
      <c r="M32969">
        <v>0</v>
      </c>
      <c r="N32969">
        <v>0</v>
      </c>
      <c r="O32969">
        <v>0</v>
      </c>
    </row>
    <row r="32970" spans="1:15" x14ac:dyDescent="0.2">
      <c r="A32970" s="7" t="s">
        <v>33076</v>
      </c>
      <c r="B32970">
        <v>0</v>
      </c>
      <c r="C32970">
        <v>0</v>
      </c>
      <c r="D32970">
        <v>0</v>
      </c>
      <c r="E32970">
        <v>0</v>
      </c>
      <c r="F32970">
        <v>0</v>
      </c>
      <c r="G32970">
        <v>0</v>
      </c>
      <c r="H32970">
        <v>0</v>
      </c>
      <c r="I32970">
        <v>0</v>
      </c>
      <c r="J32970">
        <v>0</v>
      </c>
      <c r="K32970">
        <v>0</v>
      </c>
      <c r="L32970">
        <v>0</v>
      </c>
      <c r="M32970">
        <v>0</v>
      </c>
      <c r="N32970">
        <v>0</v>
      </c>
      <c r="O32970">
        <v>0</v>
      </c>
    </row>
    <row r="32971" spans="1:15" x14ac:dyDescent="0.2">
      <c r="A32971" s="7" t="s">
        <v>33077</v>
      </c>
      <c r="B32971">
        <v>0</v>
      </c>
      <c r="C32971">
        <v>0</v>
      </c>
      <c r="D32971">
        <v>0</v>
      </c>
      <c r="E32971">
        <v>0</v>
      </c>
      <c r="F32971">
        <v>0</v>
      </c>
      <c r="G32971">
        <v>0</v>
      </c>
      <c r="H32971">
        <v>0</v>
      </c>
      <c r="I32971">
        <v>0</v>
      </c>
      <c r="J32971">
        <v>0</v>
      </c>
      <c r="K32971">
        <v>0</v>
      </c>
      <c r="L32971">
        <v>0</v>
      </c>
      <c r="M32971">
        <v>0</v>
      </c>
      <c r="N32971">
        <v>0</v>
      </c>
      <c r="O32971">
        <v>0</v>
      </c>
    </row>
    <row r="32972" spans="1:15" x14ac:dyDescent="0.2">
      <c r="A32972" s="7" t="s">
        <v>33078</v>
      </c>
      <c r="B32972">
        <v>0</v>
      </c>
      <c r="C32972">
        <v>0</v>
      </c>
      <c r="D32972">
        <v>0</v>
      </c>
      <c r="E32972">
        <v>0</v>
      </c>
      <c r="F32972">
        <v>0</v>
      </c>
      <c r="G32972">
        <v>0</v>
      </c>
      <c r="H32972">
        <v>0</v>
      </c>
      <c r="I32972">
        <v>0</v>
      </c>
      <c r="J32972">
        <v>0</v>
      </c>
      <c r="K32972">
        <v>0</v>
      </c>
      <c r="L32972">
        <v>0</v>
      </c>
      <c r="M32972">
        <v>0</v>
      </c>
      <c r="N32972">
        <v>0</v>
      </c>
      <c r="O32972">
        <v>0</v>
      </c>
    </row>
    <row r="32973" spans="1:15" x14ac:dyDescent="0.2">
      <c r="A32973" s="7" t="s">
        <v>33079</v>
      </c>
      <c r="B32973">
        <v>0</v>
      </c>
      <c r="C32973">
        <v>0</v>
      </c>
      <c r="D32973">
        <v>0</v>
      </c>
      <c r="E32973">
        <v>0</v>
      </c>
      <c r="F32973">
        <v>0</v>
      </c>
      <c r="G32973">
        <v>0</v>
      </c>
      <c r="H32973">
        <v>0</v>
      </c>
      <c r="I32973">
        <v>0</v>
      </c>
      <c r="J32973">
        <v>0</v>
      </c>
      <c r="K32973">
        <v>0</v>
      </c>
      <c r="L32973">
        <v>0</v>
      </c>
      <c r="M32973">
        <v>0</v>
      </c>
      <c r="N32973">
        <v>0</v>
      </c>
      <c r="O32973">
        <v>0</v>
      </c>
    </row>
    <row r="32974" spans="1:15" x14ac:dyDescent="0.2">
      <c r="A32974" s="7" t="s">
        <v>33080</v>
      </c>
      <c r="B32974">
        <v>0</v>
      </c>
      <c r="C32974">
        <v>0</v>
      </c>
      <c r="D32974">
        <v>0</v>
      </c>
      <c r="E32974">
        <v>0</v>
      </c>
      <c r="F32974">
        <v>0</v>
      </c>
      <c r="G32974">
        <v>0</v>
      </c>
      <c r="H32974">
        <v>0</v>
      </c>
      <c r="I32974">
        <v>0</v>
      </c>
      <c r="J32974">
        <v>0</v>
      </c>
      <c r="K32974">
        <v>0</v>
      </c>
      <c r="L32974">
        <v>0</v>
      </c>
      <c r="M32974">
        <v>0</v>
      </c>
      <c r="N32974">
        <v>0</v>
      </c>
      <c r="O32974">
        <v>0</v>
      </c>
    </row>
    <row r="32975" spans="1:15" x14ac:dyDescent="0.2">
      <c r="A32975" s="7" t="s">
        <v>33081</v>
      </c>
      <c r="B32975">
        <v>0</v>
      </c>
      <c r="C32975">
        <v>0</v>
      </c>
      <c r="D32975">
        <v>0</v>
      </c>
      <c r="E32975">
        <v>0</v>
      </c>
      <c r="F32975">
        <v>0</v>
      </c>
      <c r="G32975">
        <v>0</v>
      </c>
      <c r="H32975">
        <v>0</v>
      </c>
      <c r="I32975">
        <v>0</v>
      </c>
      <c r="J32975">
        <v>0</v>
      </c>
      <c r="K32975">
        <v>0</v>
      </c>
      <c r="L32975">
        <v>0</v>
      </c>
      <c r="M32975">
        <v>0</v>
      </c>
      <c r="N32975">
        <v>0</v>
      </c>
      <c r="O32975">
        <v>0</v>
      </c>
    </row>
    <row r="32976" spans="1:15" x14ac:dyDescent="0.2">
      <c r="A32976" s="7" t="s">
        <v>33082</v>
      </c>
      <c r="B32976">
        <v>0</v>
      </c>
      <c r="C32976">
        <v>0</v>
      </c>
      <c r="D32976">
        <v>0</v>
      </c>
      <c r="E32976">
        <v>0</v>
      </c>
      <c r="F32976">
        <v>0</v>
      </c>
      <c r="G32976">
        <v>0</v>
      </c>
      <c r="H32976">
        <v>0</v>
      </c>
      <c r="I32976">
        <v>0</v>
      </c>
      <c r="J32976">
        <v>0</v>
      </c>
      <c r="K32976">
        <v>0</v>
      </c>
      <c r="L32976">
        <v>0</v>
      </c>
      <c r="M32976">
        <v>0</v>
      </c>
      <c r="N32976">
        <v>0</v>
      </c>
      <c r="O32976">
        <v>0</v>
      </c>
    </row>
    <row r="32977" spans="1:15" x14ac:dyDescent="0.2">
      <c r="A32977" s="7" t="s">
        <v>33083</v>
      </c>
      <c r="B32977">
        <v>0</v>
      </c>
      <c r="C32977">
        <v>0</v>
      </c>
      <c r="D32977">
        <v>0</v>
      </c>
      <c r="E32977">
        <v>0</v>
      </c>
      <c r="F32977">
        <v>0</v>
      </c>
      <c r="G32977">
        <v>0</v>
      </c>
      <c r="H32977">
        <v>0</v>
      </c>
      <c r="I32977">
        <v>0</v>
      </c>
      <c r="J32977">
        <v>0</v>
      </c>
      <c r="K32977">
        <v>0</v>
      </c>
      <c r="L32977">
        <v>0</v>
      </c>
      <c r="M32977">
        <v>0</v>
      </c>
      <c r="N32977">
        <v>0</v>
      </c>
      <c r="O32977">
        <v>0</v>
      </c>
    </row>
    <row r="32978" spans="1:15" x14ac:dyDescent="0.2">
      <c r="A32978" s="7" t="s">
        <v>33084</v>
      </c>
      <c r="B32978">
        <v>0</v>
      </c>
      <c r="C32978">
        <v>0</v>
      </c>
      <c r="D32978">
        <v>0</v>
      </c>
      <c r="E32978">
        <v>0</v>
      </c>
      <c r="F32978">
        <v>0</v>
      </c>
      <c r="G32978">
        <v>0</v>
      </c>
      <c r="H32978">
        <v>0</v>
      </c>
      <c r="I32978">
        <v>0</v>
      </c>
      <c r="J32978">
        <v>0</v>
      </c>
      <c r="K32978">
        <v>0</v>
      </c>
      <c r="L32978">
        <v>0</v>
      </c>
      <c r="M32978">
        <v>0</v>
      </c>
      <c r="N32978">
        <v>0</v>
      </c>
      <c r="O32978">
        <v>0</v>
      </c>
    </row>
    <row r="32979" spans="1:15" x14ac:dyDescent="0.2">
      <c r="A32979" s="7" t="s">
        <v>33085</v>
      </c>
      <c r="B32979">
        <v>0</v>
      </c>
      <c r="C32979">
        <v>0</v>
      </c>
      <c r="D32979">
        <v>0</v>
      </c>
      <c r="E32979">
        <v>0</v>
      </c>
      <c r="F32979">
        <v>0</v>
      </c>
      <c r="G32979">
        <v>0</v>
      </c>
      <c r="H32979">
        <v>0</v>
      </c>
      <c r="I32979">
        <v>0</v>
      </c>
      <c r="J32979">
        <v>0</v>
      </c>
      <c r="K32979">
        <v>0</v>
      </c>
      <c r="L32979">
        <v>0</v>
      </c>
      <c r="M32979">
        <v>0</v>
      </c>
      <c r="N32979">
        <v>0</v>
      </c>
      <c r="O32979">
        <v>0</v>
      </c>
    </row>
    <row r="32980" spans="1:15" x14ac:dyDescent="0.2">
      <c r="A32980" s="7" t="s">
        <v>33086</v>
      </c>
      <c r="B32980">
        <v>0</v>
      </c>
      <c r="C32980">
        <v>0</v>
      </c>
      <c r="D32980">
        <v>0</v>
      </c>
      <c r="E32980">
        <v>0</v>
      </c>
      <c r="F32980">
        <v>0</v>
      </c>
      <c r="G32980">
        <v>0</v>
      </c>
      <c r="H32980">
        <v>0</v>
      </c>
      <c r="I32980">
        <v>0</v>
      </c>
      <c r="J32980">
        <v>0</v>
      </c>
      <c r="K32980">
        <v>0</v>
      </c>
      <c r="L32980">
        <v>0</v>
      </c>
      <c r="M32980">
        <v>0</v>
      </c>
      <c r="N32980">
        <v>0</v>
      </c>
      <c r="O32980">
        <v>0</v>
      </c>
    </row>
    <row r="32981" spans="1:15" x14ac:dyDescent="0.2">
      <c r="A32981" s="7" t="s">
        <v>33087</v>
      </c>
      <c r="B32981">
        <v>0</v>
      </c>
      <c r="C32981">
        <v>0</v>
      </c>
      <c r="D32981">
        <v>0</v>
      </c>
      <c r="E32981">
        <v>0</v>
      </c>
      <c r="F32981">
        <v>0</v>
      </c>
      <c r="G32981">
        <v>0</v>
      </c>
      <c r="H32981">
        <v>0</v>
      </c>
      <c r="I32981">
        <v>0</v>
      </c>
      <c r="J32981">
        <v>0</v>
      </c>
      <c r="K32981">
        <v>0</v>
      </c>
      <c r="L32981">
        <v>0</v>
      </c>
      <c r="M32981">
        <v>0</v>
      </c>
      <c r="N32981">
        <v>0</v>
      </c>
      <c r="O32981">
        <v>0</v>
      </c>
    </row>
    <row r="32982" spans="1:15" x14ac:dyDescent="0.2">
      <c r="A32982" s="7" t="s">
        <v>33088</v>
      </c>
      <c r="B32982">
        <v>0</v>
      </c>
      <c r="C32982">
        <v>0</v>
      </c>
      <c r="D32982">
        <v>0</v>
      </c>
      <c r="E32982">
        <v>0</v>
      </c>
      <c r="F32982">
        <v>0</v>
      </c>
      <c r="G32982">
        <v>0</v>
      </c>
      <c r="H32982">
        <v>0</v>
      </c>
      <c r="I32982">
        <v>0</v>
      </c>
      <c r="J32982">
        <v>0</v>
      </c>
      <c r="K32982">
        <v>0</v>
      </c>
      <c r="L32982">
        <v>0</v>
      </c>
      <c r="M32982">
        <v>0</v>
      </c>
      <c r="N32982">
        <v>0</v>
      </c>
      <c r="O32982">
        <v>0</v>
      </c>
    </row>
    <row r="32983" spans="1:15" x14ac:dyDescent="0.2">
      <c r="A32983" s="7" t="s">
        <v>33089</v>
      </c>
      <c r="B32983">
        <v>0</v>
      </c>
      <c r="C32983">
        <v>0</v>
      </c>
      <c r="D32983">
        <v>0</v>
      </c>
      <c r="E32983">
        <v>0</v>
      </c>
      <c r="F32983">
        <v>0</v>
      </c>
      <c r="G32983">
        <v>0</v>
      </c>
      <c r="H32983">
        <v>0</v>
      </c>
      <c r="I32983">
        <v>0</v>
      </c>
      <c r="J32983">
        <v>0</v>
      </c>
      <c r="K32983">
        <v>0</v>
      </c>
      <c r="L32983">
        <v>0</v>
      </c>
      <c r="M32983">
        <v>0</v>
      </c>
      <c r="N32983">
        <v>0</v>
      </c>
      <c r="O32983">
        <v>0</v>
      </c>
    </row>
    <row r="32984" spans="1:15" x14ac:dyDescent="0.2">
      <c r="A32984" s="7" t="s">
        <v>33090</v>
      </c>
      <c r="B32984">
        <v>0</v>
      </c>
      <c r="C32984">
        <v>0</v>
      </c>
      <c r="D32984">
        <v>0</v>
      </c>
      <c r="E32984">
        <v>0</v>
      </c>
      <c r="F32984">
        <v>0</v>
      </c>
      <c r="G32984">
        <v>0</v>
      </c>
      <c r="H32984">
        <v>0</v>
      </c>
      <c r="I32984">
        <v>0</v>
      </c>
      <c r="J32984">
        <v>0</v>
      </c>
      <c r="K32984">
        <v>0</v>
      </c>
      <c r="L32984">
        <v>0</v>
      </c>
      <c r="M32984">
        <v>0</v>
      </c>
      <c r="N32984">
        <v>0</v>
      </c>
      <c r="O32984">
        <v>0</v>
      </c>
    </row>
    <row r="32985" spans="1:15" x14ac:dyDescent="0.2">
      <c r="A32985" s="7" t="s">
        <v>33091</v>
      </c>
      <c r="B32985">
        <v>0</v>
      </c>
      <c r="C32985">
        <v>0</v>
      </c>
      <c r="D32985">
        <v>0</v>
      </c>
      <c r="E32985">
        <v>0</v>
      </c>
      <c r="F32985">
        <v>0</v>
      </c>
      <c r="G32985">
        <v>0</v>
      </c>
      <c r="H32985">
        <v>0</v>
      </c>
      <c r="I32985">
        <v>0</v>
      </c>
      <c r="J32985">
        <v>0</v>
      </c>
      <c r="K32985">
        <v>0</v>
      </c>
      <c r="L32985">
        <v>0</v>
      </c>
      <c r="M32985">
        <v>0</v>
      </c>
      <c r="N32985">
        <v>0</v>
      </c>
      <c r="O32985">
        <v>0</v>
      </c>
    </row>
    <row r="32986" spans="1:15" x14ac:dyDescent="0.2">
      <c r="A32986" s="7" t="s">
        <v>33092</v>
      </c>
      <c r="B32986">
        <v>0</v>
      </c>
      <c r="C32986">
        <v>0</v>
      </c>
      <c r="D32986">
        <v>0</v>
      </c>
      <c r="E32986">
        <v>0</v>
      </c>
      <c r="F32986">
        <v>0</v>
      </c>
      <c r="G32986">
        <v>0</v>
      </c>
      <c r="H32986">
        <v>0</v>
      </c>
      <c r="I32986">
        <v>0</v>
      </c>
      <c r="J32986">
        <v>0</v>
      </c>
      <c r="K32986">
        <v>0</v>
      </c>
      <c r="L32986">
        <v>0</v>
      </c>
      <c r="M32986">
        <v>0</v>
      </c>
      <c r="N32986">
        <v>0</v>
      </c>
      <c r="O32986">
        <v>0</v>
      </c>
    </row>
    <row r="32987" spans="1:15" x14ac:dyDescent="0.2">
      <c r="A32987" s="7" t="s">
        <v>33093</v>
      </c>
      <c r="B32987">
        <v>0</v>
      </c>
      <c r="C32987">
        <v>0</v>
      </c>
      <c r="D32987">
        <v>0</v>
      </c>
      <c r="E32987">
        <v>0</v>
      </c>
      <c r="F32987">
        <v>0</v>
      </c>
      <c r="G32987">
        <v>0</v>
      </c>
      <c r="H32987">
        <v>0</v>
      </c>
      <c r="I32987">
        <v>0</v>
      </c>
      <c r="J32987">
        <v>0</v>
      </c>
      <c r="K32987">
        <v>0</v>
      </c>
      <c r="L32987">
        <v>0</v>
      </c>
      <c r="M32987">
        <v>0</v>
      </c>
      <c r="N32987">
        <v>0</v>
      </c>
      <c r="O32987">
        <v>0</v>
      </c>
    </row>
    <row r="32988" spans="1:15" x14ac:dyDescent="0.2">
      <c r="A32988" s="7" t="s">
        <v>33094</v>
      </c>
      <c r="B32988">
        <v>0</v>
      </c>
      <c r="C32988">
        <v>0</v>
      </c>
      <c r="D32988">
        <v>0</v>
      </c>
      <c r="E32988">
        <v>0</v>
      </c>
      <c r="F32988">
        <v>0</v>
      </c>
      <c r="G32988">
        <v>0</v>
      </c>
      <c r="H32988">
        <v>0</v>
      </c>
      <c r="I32988">
        <v>0</v>
      </c>
      <c r="J32988">
        <v>0</v>
      </c>
      <c r="K32988">
        <v>0</v>
      </c>
      <c r="L32988">
        <v>0</v>
      </c>
      <c r="M32988">
        <v>0</v>
      </c>
      <c r="N32988">
        <v>0</v>
      </c>
      <c r="O32988">
        <v>0</v>
      </c>
    </row>
    <row r="32989" spans="1:15" x14ac:dyDescent="0.2">
      <c r="A32989" s="7" t="s">
        <v>33095</v>
      </c>
      <c r="B32989">
        <v>0</v>
      </c>
      <c r="C32989">
        <v>0</v>
      </c>
      <c r="D32989">
        <v>0</v>
      </c>
      <c r="E32989">
        <v>0</v>
      </c>
      <c r="F32989">
        <v>0</v>
      </c>
      <c r="G32989">
        <v>0</v>
      </c>
      <c r="H32989">
        <v>0</v>
      </c>
      <c r="I32989">
        <v>0</v>
      </c>
      <c r="J32989">
        <v>0</v>
      </c>
      <c r="K32989">
        <v>0</v>
      </c>
      <c r="L32989">
        <v>0</v>
      </c>
      <c r="M32989">
        <v>0</v>
      </c>
      <c r="N32989">
        <v>0</v>
      </c>
      <c r="O32989">
        <v>0</v>
      </c>
    </row>
    <row r="32990" spans="1:15" x14ac:dyDescent="0.2">
      <c r="A32990" s="7" t="s">
        <v>33096</v>
      </c>
      <c r="B32990">
        <v>0</v>
      </c>
      <c r="C32990">
        <v>0</v>
      </c>
      <c r="D32990">
        <v>0</v>
      </c>
      <c r="E32990">
        <v>0</v>
      </c>
      <c r="F32990">
        <v>0</v>
      </c>
      <c r="G32990">
        <v>0</v>
      </c>
      <c r="H32990">
        <v>0</v>
      </c>
      <c r="I32990">
        <v>0</v>
      </c>
      <c r="J32990">
        <v>0</v>
      </c>
      <c r="K32990">
        <v>0</v>
      </c>
      <c r="L32990">
        <v>0</v>
      </c>
      <c r="M32990">
        <v>0</v>
      </c>
      <c r="N32990">
        <v>0</v>
      </c>
      <c r="O32990">
        <v>0</v>
      </c>
    </row>
    <row r="32991" spans="1:15" x14ac:dyDescent="0.2">
      <c r="A32991" s="7" t="s">
        <v>33097</v>
      </c>
      <c r="B32991">
        <v>0</v>
      </c>
      <c r="C32991">
        <v>0</v>
      </c>
      <c r="D32991">
        <v>0</v>
      </c>
      <c r="E32991">
        <v>0</v>
      </c>
      <c r="F32991">
        <v>0</v>
      </c>
      <c r="G32991">
        <v>0</v>
      </c>
      <c r="H32991">
        <v>0</v>
      </c>
      <c r="I32991">
        <v>0</v>
      </c>
      <c r="J32991">
        <v>0</v>
      </c>
      <c r="K32991">
        <v>0</v>
      </c>
      <c r="L32991">
        <v>0</v>
      </c>
      <c r="M32991">
        <v>0</v>
      </c>
      <c r="N32991">
        <v>0</v>
      </c>
      <c r="O32991">
        <v>0</v>
      </c>
    </row>
    <row r="32992" spans="1:15" x14ac:dyDescent="0.2">
      <c r="A32992" s="7" t="s">
        <v>33098</v>
      </c>
      <c r="B32992">
        <v>0</v>
      </c>
      <c r="C32992">
        <v>0</v>
      </c>
      <c r="D32992">
        <v>0</v>
      </c>
      <c r="E32992">
        <v>0</v>
      </c>
      <c r="F32992">
        <v>0</v>
      </c>
      <c r="G32992">
        <v>0</v>
      </c>
      <c r="H32992">
        <v>0</v>
      </c>
      <c r="I32992">
        <v>0</v>
      </c>
      <c r="J32992">
        <v>0</v>
      </c>
      <c r="K32992">
        <v>0</v>
      </c>
      <c r="L32992">
        <v>0</v>
      </c>
      <c r="M32992">
        <v>0</v>
      </c>
      <c r="N32992">
        <v>0</v>
      </c>
      <c r="O32992">
        <v>0</v>
      </c>
    </row>
    <row r="32993" spans="1:15" x14ac:dyDescent="0.2">
      <c r="A32993" s="7" t="s">
        <v>33099</v>
      </c>
      <c r="B32993">
        <v>0</v>
      </c>
      <c r="C32993">
        <v>0</v>
      </c>
      <c r="D32993">
        <v>0</v>
      </c>
      <c r="E32993">
        <v>0</v>
      </c>
      <c r="F32993">
        <v>0</v>
      </c>
      <c r="G32993">
        <v>0</v>
      </c>
      <c r="H32993">
        <v>0</v>
      </c>
      <c r="I32993">
        <v>0</v>
      </c>
      <c r="J32993">
        <v>0</v>
      </c>
      <c r="K32993">
        <v>0</v>
      </c>
      <c r="L32993">
        <v>0</v>
      </c>
      <c r="M32993">
        <v>0</v>
      </c>
      <c r="N32993">
        <v>0</v>
      </c>
      <c r="O32993">
        <v>0</v>
      </c>
    </row>
    <row r="32994" spans="1:15" x14ac:dyDescent="0.2">
      <c r="A32994" s="7" t="s">
        <v>33100</v>
      </c>
      <c r="B32994">
        <v>0</v>
      </c>
      <c r="C32994">
        <v>0</v>
      </c>
      <c r="D32994">
        <v>0</v>
      </c>
      <c r="E32994">
        <v>0</v>
      </c>
      <c r="F32994">
        <v>0</v>
      </c>
      <c r="G32994">
        <v>0</v>
      </c>
      <c r="H32994">
        <v>0</v>
      </c>
      <c r="I32994">
        <v>0</v>
      </c>
      <c r="J32994">
        <v>0</v>
      </c>
      <c r="K32994">
        <v>0</v>
      </c>
      <c r="L32994">
        <v>0</v>
      </c>
      <c r="M32994">
        <v>0</v>
      </c>
      <c r="N32994">
        <v>0</v>
      </c>
      <c r="O32994">
        <v>0</v>
      </c>
    </row>
    <row r="32995" spans="1:15" x14ac:dyDescent="0.2">
      <c r="A32995" s="7" t="s">
        <v>33101</v>
      </c>
      <c r="B32995">
        <v>0</v>
      </c>
      <c r="C32995">
        <v>0</v>
      </c>
      <c r="D32995">
        <v>0</v>
      </c>
      <c r="E32995">
        <v>0</v>
      </c>
      <c r="F32995">
        <v>0</v>
      </c>
      <c r="G32995">
        <v>0</v>
      </c>
      <c r="H32995">
        <v>0</v>
      </c>
      <c r="I32995">
        <v>0</v>
      </c>
      <c r="J32995">
        <v>0</v>
      </c>
      <c r="K32995">
        <v>0</v>
      </c>
      <c r="L32995">
        <v>0</v>
      </c>
      <c r="M32995">
        <v>0</v>
      </c>
      <c r="N32995">
        <v>0</v>
      </c>
      <c r="O32995">
        <v>0</v>
      </c>
    </row>
    <row r="32996" spans="1:15" x14ac:dyDescent="0.2">
      <c r="A32996" s="7" t="s">
        <v>33102</v>
      </c>
      <c r="B32996">
        <v>0</v>
      </c>
      <c r="C32996">
        <v>0</v>
      </c>
      <c r="D32996">
        <v>0</v>
      </c>
      <c r="E32996">
        <v>0</v>
      </c>
      <c r="F32996">
        <v>0</v>
      </c>
      <c r="G32996">
        <v>0</v>
      </c>
      <c r="H32996">
        <v>0</v>
      </c>
      <c r="I32996">
        <v>0</v>
      </c>
      <c r="J32996">
        <v>0</v>
      </c>
      <c r="K32996">
        <v>0</v>
      </c>
      <c r="L32996">
        <v>0</v>
      </c>
      <c r="M32996">
        <v>0</v>
      </c>
      <c r="N32996">
        <v>0</v>
      </c>
      <c r="O32996">
        <v>0</v>
      </c>
    </row>
    <row r="32997" spans="1:15" x14ac:dyDescent="0.2">
      <c r="A32997" s="7" t="s">
        <v>33103</v>
      </c>
      <c r="B32997">
        <v>0</v>
      </c>
      <c r="C32997">
        <v>0</v>
      </c>
      <c r="D32997">
        <v>0</v>
      </c>
      <c r="E32997">
        <v>0</v>
      </c>
      <c r="F32997">
        <v>0</v>
      </c>
      <c r="G32997">
        <v>0</v>
      </c>
      <c r="H32997">
        <v>0</v>
      </c>
      <c r="I32997">
        <v>0</v>
      </c>
      <c r="J32997">
        <v>0</v>
      </c>
      <c r="K32997">
        <v>0</v>
      </c>
      <c r="L32997">
        <v>0</v>
      </c>
      <c r="M32997">
        <v>0</v>
      </c>
      <c r="N32997">
        <v>0</v>
      </c>
      <c r="O32997">
        <v>0</v>
      </c>
    </row>
    <row r="32998" spans="1:15" x14ac:dyDescent="0.2">
      <c r="A32998" s="7" t="s">
        <v>33104</v>
      </c>
      <c r="B32998">
        <v>0</v>
      </c>
      <c r="C32998">
        <v>0</v>
      </c>
      <c r="D32998">
        <v>0</v>
      </c>
      <c r="E32998">
        <v>0</v>
      </c>
      <c r="F32998">
        <v>0</v>
      </c>
      <c r="G32998">
        <v>0</v>
      </c>
      <c r="H32998">
        <v>0</v>
      </c>
      <c r="I32998">
        <v>0</v>
      </c>
      <c r="J32998">
        <v>0</v>
      </c>
      <c r="K32998">
        <v>0</v>
      </c>
      <c r="L32998">
        <v>0</v>
      </c>
      <c r="M32998">
        <v>0</v>
      </c>
      <c r="N32998">
        <v>0</v>
      </c>
      <c r="O32998">
        <v>0</v>
      </c>
    </row>
    <row r="32999" spans="1:15" x14ac:dyDescent="0.2">
      <c r="A32999" s="7" t="s">
        <v>33105</v>
      </c>
      <c r="B32999">
        <v>0</v>
      </c>
      <c r="C32999">
        <v>0</v>
      </c>
      <c r="D32999">
        <v>0</v>
      </c>
      <c r="E32999">
        <v>0</v>
      </c>
      <c r="F32999">
        <v>0</v>
      </c>
      <c r="G32999">
        <v>0</v>
      </c>
      <c r="H32999">
        <v>0</v>
      </c>
      <c r="I32999">
        <v>0</v>
      </c>
      <c r="J32999">
        <v>0</v>
      </c>
      <c r="K32999">
        <v>0</v>
      </c>
      <c r="L32999">
        <v>0</v>
      </c>
      <c r="M32999">
        <v>0</v>
      </c>
      <c r="N32999">
        <v>0</v>
      </c>
      <c r="O32999">
        <v>0</v>
      </c>
    </row>
    <row r="33000" spans="1:15" x14ac:dyDescent="0.2">
      <c r="A33000" s="7" t="s">
        <v>33106</v>
      </c>
      <c r="B33000">
        <v>0</v>
      </c>
      <c r="C33000">
        <v>0</v>
      </c>
      <c r="D33000">
        <v>0</v>
      </c>
      <c r="E33000">
        <v>0</v>
      </c>
      <c r="F33000">
        <v>0</v>
      </c>
      <c r="G33000">
        <v>0</v>
      </c>
      <c r="H33000">
        <v>0</v>
      </c>
      <c r="I33000">
        <v>0</v>
      </c>
      <c r="J33000">
        <v>0</v>
      </c>
      <c r="K33000">
        <v>0</v>
      </c>
      <c r="L33000">
        <v>0</v>
      </c>
      <c r="M33000">
        <v>0</v>
      </c>
      <c r="N33000">
        <v>0</v>
      </c>
      <c r="O33000">
        <v>0</v>
      </c>
    </row>
    <row r="33001" spans="1:15" x14ac:dyDescent="0.2">
      <c r="A33001" s="7" t="s">
        <v>33107</v>
      </c>
      <c r="B33001">
        <v>0</v>
      </c>
      <c r="C33001">
        <v>0</v>
      </c>
      <c r="D33001">
        <v>0</v>
      </c>
      <c r="E33001">
        <v>0</v>
      </c>
      <c r="F33001">
        <v>0</v>
      </c>
      <c r="G33001">
        <v>0</v>
      </c>
      <c r="H33001">
        <v>0</v>
      </c>
      <c r="I33001">
        <v>0</v>
      </c>
      <c r="J33001">
        <v>0</v>
      </c>
      <c r="K33001">
        <v>0</v>
      </c>
      <c r="L33001">
        <v>0</v>
      </c>
      <c r="M33001">
        <v>0</v>
      </c>
      <c r="N33001">
        <v>0</v>
      </c>
      <c r="O33001">
        <v>0</v>
      </c>
    </row>
    <row r="33002" spans="1:15" x14ac:dyDescent="0.2">
      <c r="A33002" s="7" t="s">
        <v>33108</v>
      </c>
      <c r="B33002">
        <v>0</v>
      </c>
      <c r="C33002">
        <v>0</v>
      </c>
      <c r="D33002">
        <v>0</v>
      </c>
      <c r="E33002">
        <v>0</v>
      </c>
      <c r="F33002">
        <v>0</v>
      </c>
      <c r="G33002">
        <v>0</v>
      </c>
      <c r="H33002">
        <v>0</v>
      </c>
      <c r="I33002">
        <v>0</v>
      </c>
      <c r="J33002">
        <v>0</v>
      </c>
      <c r="K33002">
        <v>0</v>
      </c>
      <c r="L33002">
        <v>0</v>
      </c>
      <c r="M33002">
        <v>0</v>
      </c>
      <c r="N33002">
        <v>0</v>
      </c>
      <c r="O33002">
        <v>0</v>
      </c>
    </row>
    <row r="33003" spans="1:15" x14ac:dyDescent="0.2">
      <c r="A33003" s="7" t="s">
        <v>33109</v>
      </c>
      <c r="B33003">
        <v>0</v>
      </c>
      <c r="C33003">
        <v>0</v>
      </c>
      <c r="D33003">
        <v>0</v>
      </c>
      <c r="E33003">
        <v>0</v>
      </c>
      <c r="F33003">
        <v>0</v>
      </c>
      <c r="G33003">
        <v>0</v>
      </c>
      <c r="H33003">
        <v>0</v>
      </c>
      <c r="I33003">
        <v>0</v>
      </c>
      <c r="J33003">
        <v>0</v>
      </c>
      <c r="K33003">
        <v>0</v>
      </c>
      <c r="L33003">
        <v>0</v>
      </c>
      <c r="M33003">
        <v>0</v>
      </c>
      <c r="N33003">
        <v>0</v>
      </c>
      <c r="O33003">
        <v>0</v>
      </c>
    </row>
    <row r="33004" spans="1:15" x14ac:dyDescent="0.2">
      <c r="A33004" s="7" t="s">
        <v>33110</v>
      </c>
      <c r="B33004">
        <v>0</v>
      </c>
      <c r="C33004">
        <v>0</v>
      </c>
      <c r="D33004">
        <v>0</v>
      </c>
      <c r="E33004">
        <v>0</v>
      </c>
      <c r="F33004">
        <v>0</v>
      </c>
      <c r="G33004">
        <v>0</v>
      </c>
      <c r="H33004">
        <v>0</v>
      </c>
      <c r="I33004">
        <v>0</v>
      </c>
      <c r="J33004">
        <v>0</v>
      </c>
      <c r="K33004">
        <v>0</v>
      </c>
      <c r="L33004">
        <v>0</v>
      </c>
      <c r="M33004">
        <v>0</v>
      </c>
      <c r="N33004">
        <v>0</v>
      </c>
      <c r="O33004">
        <v>0</v>
      </c>
    </row>
    <row r="33005" spans="1:15" x14ac:dyDescent="0.2">
      <c r="A33005" s="7" t="s">
        <v>33111</v>
      </c>
      <c r="B33005">
        <v>0</v>
      </c>
      <c r="C33005">
        <v>0</v>
      </c>
      <c r="D33005">
        <v>0</v>
      </c>
      <c r="E33005">
        <v>0</v>
      </c>
      <c r="F33005">
        <v>0</v>
      </c>
      <c r="G33005">
        <v>0</v>
      </c>
      <c r="H33005">
        <v>0</v>
      </c>
      <c r="I33005">
        <v>0</v>
      </c>
      <c r="J33005">
        <v>0</v>
      </c>
      <c r="K33005">
        <v>0</v>
      </c>
      <c r="L33005">
        <v>0</v>
      </c>
      <c r="M33005">
        <v>0</v>
      </c>
      <c r="N33005">
        <v>0</v>
      </c>
      <c r="O33005">
        <v>0</v>
      </c>
    </row>
    <row r="33006" spans="1:15" x14ac:dyDescent="0.2">
      <c r="A33006" s="7" t="s">
        <v>33112</v>
      </c>
      <c r="B33006">
        <v>0</v>
      </c>
      <c r="C33006">
        <v>0</v>
      </c>
      <c r="D33006">
        <v>0</v>
      </c>
      <c r="E33006">
        <v>0</v>
      </c>
      <c r="F33006">
        <v>0</v>
      </c>
      <c r="G33006">
        <v>0</v>
      </c>
      <c r="H33006">
        <v>0</v>
      </c>
      <c r="I33006">
        <v>0</v>
      </c>
      <c r="J33006">
        <v>0</v>
      </c>
      <c r="K33006">
        <v>0</v>
      </c>
      <c r="L33006">
        <v>0</v>
      </c>
      <c r="M33006">
        <v>0</v>
      </c>
      <c r="N33006">
        <v>0</v>
      </c>
      <c r="O33006">
        <v>0</v>
      </c>
    </row>
    <row r="33007" spans="1:15" x14ac:dyDescent="0.2">
      <c r="A33007" s="7" t="s">
        <v>33113</v>
      </c>
      <c r="B33007">
        <v>0</v>
      </c>
      <c r="C33007">
        <v>0</v>
      </c>
      <c r="D33007">
        <v>0</v>
      </c>
      <c r="E33007">
        <v>0</v>
      </c>
      <c r="F33007">
        <v>0</v>
      </c>
      <c r="G33007">
        <v>0</v>
      </c>
      <c r="H33007">
        <v>0</v>
      </c>
      <c r="I33007">
        <v>0</v>
      </c>
      <c r="J33007">
        <v>0</v>
      </c>
      <c r="K33007">
        <v>0</v>
      </c>
      <c r="L33007">
        <v>0</v>
      </c>
      <c r="M33007">
        <v>0</v>
      </c>
      <c r="N33007">
        <v>0</v>
      </c>
      <c r="O33007">
        <v>0</v>
      </c>
    </row>
    <row r="33008" spans="1:15" x14ac:dyDescent="0.2">
      <c r="A33008" s="7" t="s">
        <v>33114</v>
      </c>
      <c r="B33008">
        <v>0</v>
      </c>
      <c r="C33008">
        <v>0</v>
      </c>
      <c r="D33008">
        <v>0</v>
      </c>
      <c r="E33008">
        <v>0</v>
      </c>
      <c r="F33008">
        <v>0</v>
      </c>
      <c r="G33008">
        <v>0</v>
      </c>
      <c r="H33008">
        <v>0</v>
      </c>
      <c r="I33008">
        <v>0</v>
      </c>
      <c r="J33008">
        <v>0</v>
      </c>
      <c r="K33008">
        <v>0</v>
      </c>
      <c r="L33008">
        <v>0</v>
      </c>
      <c r="M33008">
        <v>0</v>
      </c>
      <c r="N33008">
        <v>0</v>
      </c>
      <c r="O33008">
        <v>0</v>
      </c>
    </row>
    <row r="33009" spans="1:2" x14ac:dyDescent="0.2">
      <c r="A33009" s="7" t="s">
        <v>33115</v>
      </c>
      <c r="B33009">
        <v>0</v>
      </c>
    </row>
    <row r="33010" spans="1:2" x14ac:dyDescent="0.2">
      <c r="A33010" s="7" t="s">
        <v>33116</v>
      </c>
      <c r="B33010">
        <v>0</v>
      </c>
    </row>
    <row r="33011" spans="1:2" x14ac:dyDescent="0.2">
      <c r="A33011" s="7" t="s">
        <v>33117</v>
      </c>
      <c r="B33011">
        <v>0</v>
      </c>
    </row>
    <row r="33012" spans="1:2" x14ac:dyDescent="0.2">
      <c r="A33012" s="7" t="s">
        <v>33118</v>
      </c>
      <c r="B33012">
        <v>0</v>
      </c>
    </row>
    <row r="33013" spans="1:2" x14ac:dyDescent="0.2">
      <c r="A33013" s="7" t="s">
        <v>33119</v>
      </c>
      <c r="B33013">
        <v>0</v>
      </c>
    </row>
    <row r="33014" spans="1:2" x14ac:dyDescent="0.2">
      <c r="A33014" s="7" t="s">
        <v>33120</v>
      </c>
      <c r="B33014">
        <v>0</v>
      </c>
    </row>
    <row r="33015" spans="1:2" x14ac:dyDescent="0.2">
      <c r="A33015" s="7" t="s">
        <v>33121</v>
      </c>
      <c r="B33015">
        <v>0</v>
      </c>
    </row>
    <row r="33016" spans="1:2" x14ac:dyDescent="0.2">
      <c r="A33016" s="7" t="s">
        <v>33122</v>
      </c>
      <c r="B33016">
        <v>0</v>
      </c>
    </row>
    <row r="33017" spans="1:2" x14ac:dyDescent="0.2">
      <c r="A33017" s="7" t="s">
        <v>33123</v>
      </c>
      <c r="B33017">
        <v>0</v>
      </c>
    </row>
    <row r="33018" spans="1:2" x14ac:dyDescent="0.2">
      <c r="A33018" s="7" t="s">
        <v>33124</v>
      </c>
      <c r="B33018">
        <v>0</v>
      </c>
    </row>
    <row r="33019" spans="1:2" x14ac:dyDescent="0.2">
      <c r="A33019" s="7" t="s">
        <v>33125</v>
      </c>
      <c r="B33019">
        <v>0</v>
      </c>
    </row>
    <row r="33020" spans="1:2" x14ac:dyDescent="0.2">
      <c r="A33020" s="7" t="s">
        <v>33126</v>
      </c>
      <c r="B33020">
        <v>0</v>
      </c>
    </row>
    <row r="33021" spans="1:2" x14ac:dyDescent="0.2">
      <c r="A33021" s="7" t="s">
        <v>33127</v>
      </c>
      <c r="B33021">
        <v>0</v>
      </c>
    </row>
    <row r="33022" spans="1:2" x14ac:dyDescent="0.2">
      <c r="A33022" s="7" t="s">
        <v>33128</v>
      </c>
      <c r="B33022">
        <v>0</v>
      </c>
    </row>
    <row r="33023" spans="1:2" x14ac:dyDescent="0.2">
      <c r="A33023" s="7" t="s">
        <v>33129</v>
      </c>
      <c r="B33023">
        <v>0</v>
      </c>
    </row>
    <row r="33024" spans="1:2" x14ac:dyDescent="0.2">
      <c r="A33024" s="7" t="s">
        <v>33130</v>
      </c>
      <c r="B33024">
        <v>0</v>
      </c>
    </row>
    <row r="33025" spans="1:15" x14ac:dyDescent="0.2">
      <c r="A33025" s="7" t="s">
        <v>33131</v>
      </c>
      <c r="B33025">
        <v>0</v>
      </c>
    </row>
    <row r="33026" spans="1:15" x14ac:dyDescent="0.2">
      <c r="A33026" s="7" t="s">
        <v>33132</v>
      </c>
      <c r="B33026">
        <v>0</v>
      </c>
    </row>
    <row r="33027" spans="1:15" x14ac:dyDescent="0.2">
      <c r="A33027" s="7" t="s">
        <v>33133</v>
      </c>
      <c r="B33027">
        <v>0</v>
      </c>
    </row>
    <row r="33028" spans="1:15" x14ac:dyDescent="0.2">
      <c r="A33028" s="7" t="s">
        <v>33134</v>
      </c>
      <c r="B33028">
        <v>0</v>
      </c>
    </row>
    <row r="33029" spans="1:15" x14ac:dyDescent="0.2">
      <c r="A33029" s="7" t="s">
        <v>33135</v>
      </c>
      <c r="B33029">
        <v>0</v>
      </c>
    </row>
    <row r="33030" spans="1:15" x14ac:dyDescent="0.2">
      <c r="A33030" s="7" t="s">
        <v>33136</v>
      </c>
      <c r="B33030">
        <v>685</v>
      </c>
      <c r="C33030">
        <v>27</v>
      </c>
      <c r="D33030">
        <v>1</v>
      </c>
      <c r="E33030">
        <v>28</v>
      </c>
      <c r="F33030">
        <v>91</v>
      </c>
      <c r="G33030">
        <v>2935</v>
      </c>
      <c r="H33030">
        <v>88</v>
      </c>
      <c r="I33030">
        <v>765</v>
      </c>
      <c r="J33030">
        <v>144</v>
      </c>
      <c r="K33030">
        <v>150</v>
      </c>
      <c r="L33030">
        <v>129</v>
      </c>
      <c r="M33030">
        <v>22</v>
      </c>
      <c r="N33030">
        <v>9</v>
      </c>
      <c r="O33030">
        <v>9</v>
      </c>
    </row>
    <row r="33031" spans="1:15" x14ac:dyDescent="0.2">
      <c r="A33031" s="7" t="s">
        <v>33137</v>
      </c>
      <c r="B33031">
        <v>35</v>
      </c>
      <c r="C33031">
        <v>0</v>
      </c>
      <c r="D33031">
        <v>0</v>
      </c>
      <c r="E33031">
        <v>0</v>
      </c>
      <c r="F33031">
        <v>0</v>
      </c>
      <c r="G33031">
        <v>0</v>
      </c>
      <c r="H33031">
        <v>0</v>
      </c>
      <c r="I33031">
        <v>0</v>
      </c>
      <c r="J33031">
        <v>7</v>
      </c>
      <c r="K33031">
        <v>5</v>
      </c>
      <c r="L33031">
        <v>5</v>
      </c>
      <c r="M33031">
        <v>2</v>
      </c>
      <c r="N33031">
        <v>0</v>
      </c>
      <c r="O33031">
        <v>0</v>
      </c>
    </row>
    <row r="33032" spans="1:15" x14ac:dyDescent="0.2">
      <c r="A33032" s="7" t="s">
        <v>33138</v>
      </c>
      <c r="B33032">
        <v>8</v>
      </c>
      <c r="C33032">
        <v>0</v>
      </c>
      <c r="D33032">
        <v>0</v>
      </c>
      <c r="E33032">
        <v>0</v>
      </c>
      <c r="F33032">
        <v>0</v>
      </c>
      <c r="G33032">
        <v>0</v>
      </c>
      <c r="H33032">
        <v>0</v>
      </c>
      <c r="I33032">
        <v>0</v>
      </c>
      <c r="J33032">
        <v>1</v>
      </c>
      <c r="K33032">
        <v>0</v>
      </c>
      <c r="L33032">
        <v>0</v>
      </c>
      <c r="M33032">
        <v>0</v>
      </c>
      <c r="N33032">
        <v>0</v>
      </c>
      <c r="O33032">
        <v>0</v>
      </c>
    </row>
    <row r="33033" spans="1:15" x14ac:dyDescent="0.2">
      <c r="A33033" s="7" t="s">
        <v>33139</v>
      </c>
      <c r="B33033">
        <v>4</v>
      </c>
      <c r="C33033">
        <v>0</v>
      </c>
      <c r="D33033">
        <v>0</v>
      </c>
      <c r="E33033">
        <v>0</v>
      </c>
      <c r="F33033">
        <v>0</v>
      </c>
      <c r="G33033">
        <v>0</v>
      </c>
      <c r="H33033">
        <v>0</v>
      </c>
      <c r="I33033">
        <v>0</v>
      </c>
      <c r="J33033">
        <v>2</v>
      </c>
      <c r="K33033">
        <v>1</v>
      </c>
      <c r="L33033">
        <v>4</v>
      </c>
      <c r="M33033">
        <v>0</v>
      </c>
      <c r="N33033">
        <v>0</v>
      </c>
      <c r="O33033">
        <v>0</v>
      </c>
    </row>
    <row r="33034" spans="1:15" x14ac:dyDescent="0.2">
      <c r="A33034" s="7" t="s">
        <v>33140</v>
      </c>
      <c r="B33034">
        <v>0</v>
      </c>
      <c r="C33034">
        <v>0</v>
      </c>
      <c r="D33034">
        <v>0</v>
      </c>
      <c r="E33034">
        <v>0</v>
      </c>
      <c r="F33034">
        <v>0</v>
      </c>
      <c r="G33034">
        <v>0</v>
      </c>
      <c r="H33034">
        <v>0</v>
      </c>
      <c r="I33034">
        <v>0</v>
      </c>
      <c r="J33034">
        <v>0</v>
      </c>
      <c r="K33034">
        <v>0</v>
      </c>
      <c r="L33034">
        <v>0</v>
      </c>
      <c r="M33034">
        <v>0</v>
      </c>
      <c r="N33034">
        <v>0</v>
      </c>
      <c r="O33034">
        <v>0</v>
      </c>
    </row>
    <row r="33035" spans="1:15" x14ac:dyDescent="0.2">
      <c r="A33035" s="7" t="s">
        <v>33141</v>
      </c>
      <c r="B33035">
        <v>0</v>
      </c>
      <c r="C33035">
        <v>0</v>
      </c>
      <c r="D33035">
        <v>0</v>
      </c>
      <c r="E33035">
        <v>0</v>
      </c>
      <c r="F33035">
        <v>0</v>
      </c>
      <c r="G33035">
        <v>0</v>
      </c>
      <c r="H33035">
        <v>0</v>
      </c>
      <c r="I33035">
        <v>0</v>
      </c>
      <c r="J33035">
        <v>0</v>
      </c>
      <c r="K33035">
        <v>0</v>
      </c>
      <c r="L33035">
        <v>0</v>
      </c>
      <c r="M33035">
        <v>0</v>
      </c>
      <c r="N33035">
        <v>0</v>
      </c>
      <c r="O33035">
        <v>0</v>
      </c>
    </row>
    <row r="33036" spans="1:15" x14ac:dyDescent="0.2">
      <c r="A33036" s="7" t="s">
        <v>33142</v>
      </c>
      <c r="B33036">
        <v>9</v>
      </c>
      <c r="C33036">
        <v>0</v>
      </c>
      <c r="D33036">
        <v>0</v>
      </c>
      <c r="E33036">
        <v>0</v>
      </c>
      <c r="F33036">
        <v>0</v>
      </c>
      <c r="G33036">
        <v>0</v>
      </c>
      <c r="H33036">
        <v>0</v>
      </c>
      <c r="I33036">
        <v>0</v>
      </c>
      <c r="J33036">
        <v>1</v>
      </c>
      <c r="K33036">
        <v>3</v>
      </c>
      <c r="L33036">
        <v>0</v>
      </c>
      <c r="M33036">
        <v>2</v>
      </c>
      <c r="N33036">
        <v>0</v>
      </c>
      <c r="O33036">
        <v>0</v>
      </c>
    </row>
    <row r="33037" spans="1:15" x14ac:dyDescent="0.2">
      <c r="A33037" s="7" t="s">
        <v>33143</v>
      </c>
      <c r="B33037">
        <v>12</v>
      </c>
      <c r="C33037">
        <v>0</v>
      </c>
      <c r="D33037">
        <v>0</v>
      </c>
      <c r="E33037">
        <v>0</v>
      </c>
      <c r="F33037">
        <v>0</v>
      </c>
      <c r="G33037">
        <v>0</v>
      </c>
      <c r="H33037">
        <v>0</v>
      </c>
      <c r="I33037">
        <v>0</v>
      </c>
      <c r="J33037">
        <v>3</v>
      </c>
      <c r="K33037">
        <v>1</v>
      </c>
      <c r="L33037">
        <v>1</v>
      </c>
      <c r="M33037">
        <v>0</v>
      </c>
      <c r="N33037">
        <v>0</v>
      </c>
      <c r="O33037">
        <v>0</v>
      </c>
    </row>
    <row r="33038" spans="1:15" x14ac:dyDescent="0.2">
      <c r="A33038" s="7" t="s">
        <v>33144</v>
      </c>
      <c r="B33038">
        <v>0</v>
      </c>
      <c r="C33038">
        <v>0</v>
      </c>
      <c r="D33038">
        <v>0</v>
      </c>
      <c r="E33038">
        <v>0</v>
      </c>
      <c r="F33038">
        <v>0</v>
      </c>
      <c r="G33038">
        <v>0</v>
      </c>
      <c r="H33038">
        <v>0</v>
      </c>
      <c r="I33038">
        <v>0</v>
      </c>
      <c r="J33038">
        <v>0</v>
      </c>
      <c r="K33038">
        <v>0</v>
      </c>
      <c r="L33038">
        <v>0</v>
      </c>
      <c r="M33038">
        <v>0</v>
      </c>
      <c r="N33038">
        <v>0</v>
      </c>
      <c r="O33038">
        <v>0</v>
      </c>
    </row>
    <row r="33039" spans="1:15" x14ac:dyDescent="0.2">
      <c r="A33039" s="7" t="s">
        <v>33145</v>
      </c>
      <c r="B33039">
        <v>1</v>
      </c>
      <c r="C33039">
        <v>0</v>
      </c>
      <c r="D33039">
        <v>0</v>
      </c>
      <c r="E33039">
        <v>0</v>
      </c>
      <c r="F33039">
        <v>0</v>
      </c>
      <c r="G33039">
        <v>0</v>
      </c>
      <c r="H33039">
        <v>0</v>
      </c>
      <c r="I33039">
        <v>0</v>
      </c>
      <c r="J33039">
        <v>0</v>
      </c>
      <c r="K33039">
        <v>0</v>
      </c>
      <c r="L33039">
        <v>0</v>
      </c>
      <c r="M33039">
        <v>0</v>
      </c>
      <c r="N33039">
        <v>0</v>
      </c>
      <c r="O33039">
        <v>0</v>
      </c>
    </row>
    <row r="33040" spans="1:15" x14ac:dyDescent="0.2">
      <c r="A33040" s="7" t="s">
        <v>33146</v>
      </c>
      <c r="B33040">
        <v>0</v>
      </c>
      <c r="C33040">
        <v>0</v>
      </c>
      <c r="D33040">
        <v>0</v>
      </c>
      <c r="E33040">
        <v>0</v>
      </c>
      <c r="F33040">
        <v>0</v>
      </c>
      <c r="G33040">
        <v>0</v>
      </c>
      <c r="H33040">
        <v>0</v>
      </c>
      <c r="I33040">
        <v>0</v>
      </c>
      <c r="J33040">
        <v>0</v>
      </c>
      <c r="K33040">
        <v>0</v>
      </c>
      <c r="L33040">
        <v>0</v>
      </c>
      <c r="M33040">
        <v>0</v>
      </c>
      <c r="N33040">
        <v>0</v>
      </c>
      <c r="O33040">
        <v>0</v>
      </c>
    </row>
    <row r="33041" spans="1:15" x14ac:dyDescent="0.2">
      <c r="A33041" s="7" t="s">
        <v>33147</v>
      </c>
      <c r="B33041">
        <v>0</v>
      </c>
      <c r="C33041">
        <v>0</v>
      </c>
      <c r="D33041">
        <v>0</v>
      </c>
      <c r="E33041">
        <v>0</v>
      </c>
      <c r="F33041">
        <v>0</v>
      </c>
      <c r="G33041">
        <v>0</v>
      </c>
      <c r="H33041">
        <v>0</v>
      </c>
      <c r="I33041">
        <v>0</v>
      </c>
      <c r="J33041">
        <v>0</v>
      </c>
      <c r="K33041">
        <v>0</v>
      </c>
      <c r="L33041">
        <v>0</v>
      </c>
      <c r="M33041">
        <v>0</v>
      </c>
      <c r="N33041">
        <v>0</v>
      </c>
      <c r="O33041">
        <v>0</v>
      </c>
    </row>
    <row r="33042" spans="1:15" x14ac:dyDescent="0.2">
      <c r="A33042" s="7" t="s">
        <v>33148</v>
      </c>
      <c r="B33042">
        <v>634</v>
      </c>
      <c r="C33042">
        <v>27</v>
      </c>
      <c r="D33042">
        <v>0</v>
      </c>
      <c r="E33042">
        <v>27</v>
      </c>
      <c r="F33042">
        <v>91</v>
      </c>
      <c r="G33042">
        <v>2935</v>
      </c>
      <c r="H33042">
        <v>86</v>
      </c>
      <c r="I33042">
        <v>765</v>
      </c>
      <c r="J33042">
        <v>133</v>
      </c>
      <c r="K33042">
        <v>141</v>
      </c>
      <c r="L33042">
        <v>118</v>
      </c>
      <c r="M33042">
        <v>19</v>
      </c>
      <c r="N33042">
        <v>9</v>
      </c>
      <c r="O33042">
        <v>9</v>
      </c>
    </row>
    <row r="33043" spans="1:15" x14ac:dyDescent="0.2">
      <c r="A33043" s="7" t="s">
        <v>33149</v>
      </c>
      <c r="B33043">
        <v>14</v>
      </c>
      <c r="C33043">
        <v>0</v>
      </c>
      <c r="D33043">
        <v>0</v>
      </c>
      <c r="E33043">
        <v>0</v>
      </c>
      <c r="F33043">
        <v>1</v>
      </c>
      <c r="G33043">
        <v>0</v>
      </c>
      <c r="H33043">
        <v>1</v>
      </c>
      <c r="I33043">
        <v>0</v>
      </c>
      <c r="J33043">
        <v>8</v>
      </c>
      <c r="K33043">
        <v>7</v>
      </c>
      <c r="L33043">
        <v>4</v>
      </c>
      <c r="M33043">
        <v>1</v>
      </c>
      <c r="N33043">
        <v>2</v>
      </c>
      <c r="O33043">
        <v>5</v>
      </c>
    </row>
    <row r="33044" spans="1:15" x14ac:dyDescent="0.2">
      <c r="A33044" s="7" t="s">
        <v>33150</v>
      </c>
      <c r="B33044">
        <v>90</v>
      </c>
      <c r="C33044">
        <v>7</v>
      </c>
      <c r="D33044">
        <v>0</v>
      </c>
      <c r="E33044">
        <v>7</v>
      </c>
      <c r="F33044">
        <v>3</v>
      </c>
      <c r="G33044">
        <v>0</v>
      </c>
      <c r="H33044">
        <v>4</v>
      </c>
      <c r="I33044">
        <v>0</v>
      </c>
      <c r="J33044">
        <v>33</v>
      </c>
      <c r="K33044">
        <v>20</v>
      </c>
      <c r="L33044">
        <v>13</v>
      </c>
      <c r="M33044">
        <v>2</v>
      </c>
      <c r="N33044">
        <v>0</v>
      </c>
      <c r="O33044">
        <v>0</v>
      </c>
    </row>
    <row r="33045" spans="1:15" x14ac:dyDescent="0.2">
      <c r="A33045" s="7" t="s">
        <v>33151</v>
      </c>
      <c r="B33045">
        <v>117</v>
      </c>
      <c r="C33045">
        <v>1</v>
      </c>
      <c r="D33045">
        <v>0</v>
      </c>
      <c r="E33045">
        <v>1</v>
      </c>
      <c r="F33045">
        <v>21</v>
      </c>
      <c r="G33045">
        <v>0</v>
      </c>
      <c r="H33045">
        <v>21</v>
      </c>
      <c r="I33045">
        <v>0</v>
      </c>
      <c r="J33045">
        <v>31</v>
      </c>
      <c r="K33045">
        <v>20</v>
      </c>
      <c r="L33045">
        <v>16</v>
      </c>
      <c r="M33045">
        <v>5</v>
      </c>
      <c r="N33045">
        <v>0</v>
      </c>
      <c r="O33045">
        <v>0</v>
      </c>
    </row>
    <row r="33046" spans="1:15" x14ac:dyDescent="0.2">
      <c r="A33046" s="7" t="s">
        <v>33152</v>
      </c>
      <c r="B33046">
        <v>44</v>
      </c>
      <c r="C33046">
        <v>0</v>
      </c>
      <c r="D33046">
        <v>0</v>
      </c>
      <c r="E33046">
        <v>0</v>
      </c>
      <c r="F33046">
        <v>36</v>
      </c>
      <c r="G33046">
        <v>751</v>
      </c>
      <c r="H33046">
        <v>46</v>
      </c>
      <c r="I33046">
        <v>765</v>
      </c>
      <c r="J33046">
        <v>3</v>
      </c>
      <c r="K33046">
        <v>8</v>
      </c>
      <c r="L33046">
        <v>1</v>
      </c>
      <c r="M33046">
        <v>0</v>
      </c>
      <c r="N33046">
        <v>0</v>
      </c>
      <c r="O33046">
        <v>0</v>
      </c>
    </row>
    <row r="33047" spans="1:15" x14ac:dyDescent="0.2">
      <c r="A33047" s="7" t="s">
        <v>33153</v>
      </c>
      <c r="B33047">
        <v>88</v>
      </c>
      <c r="C33047">
        <v>0</v>
      </c>
      <c r="D33047">
        <v>0</v>
      </c>
      <c r="E33047">
        <v>0</v>
      </c>
      <c r="F33047">
        <v>5</v>
      </c>
      <c r="G33047">
        <v>0</v>
      </c>
      <c r="H33047">
        <v>4</v>
      </c>
      <c r="I33047">
        <v>0</v>
      </c>
      <c r="J33047">
        <v>21</v>
      </c>
      <c r="K33047">
        <v>31</v>
      </c>
      <c r="L33047">
        <v>12</v>
      </c>
      <c r="M33047">
        <v>5</v>
      </c>
      <c r="N33047">
        <v>5</v>
      </c>
      <c r="O33047">
        <v>3</v>
      </c>
    </row>
    <row r="33048" spans="1:15" x14ac:dyDescent="0.2">
      <c r="A33048" s="7" t="s">
        <v>33154</v>
      </c>
      <c r="B33048">
        <v>35</v>
      </c>
      <c r="C33048">
        <v>0</v>
      </c>
      <c r="D33048">
        <v>0</v>
      </c>
      <c r="E33048">
        <v>0</v>
      </c>
      <c r="F33048">
        <v>24</v>
      </c>
      <c r="G33048">
        <v>2184</v>
      </c>
      <c r="H33048">
        <v>10</v>
      </c>
      <c r="I33048">
        <v>0</v>
      </c>
      <c r="J33048">
        <v>4</v>
      </c>
      <c r="K33048">
        <v>0</v>
      </c>
      <c r="L33048">
        <v>1</v>
      </c>
      <c r="M33048">
        <v>0</v>
      </c>
      <c r="N33048">
        <v>1</v>
      </c>
      <c r="O33048">
        <v>1</v>
      </c>
    </row>
    <row r="33049" spans="1:15" x14ac:dyDescent="0.2">
      <c r="A33049" s="7" t="s">
        <v>33155</v>
      </c>
      <c r="B33049">
        <v>10</v>
      </c>
      <c r="C33049">
        <v>0</v>
      </c>
      <c r="D33049">
        <v>0</v>
      </c>
      <c r="E33049">
        <v>0</v>
      </c>
      <c r="F33049">
        <v>0</v>
      </c>
      <c r="G33049">
        <v>0</v>
      </c>
      <c r="H33049">
        <v>2</v>
      </c>
      <c r="I33049">
        <v>0</v>
      </c>
      <c r="J33049">
        <v>1</v>
      </c>
      <c r="K33049">
        <v>2</v>
      </c>
      <c r="L33049">
        <v>5</v>
      </c>
      <c r="M33049">
        <v>1</v>
      </c>
      <c r="N33049">
        <v>0</v>
      </c>
      <c r="O33049">
        <v>0</v>
      </c>
    </row>
    <row r="33050" spans="1:15" x14ac:dyDescent="0.2">
      <c r="A33050" s="7" t="s">
        <v>33156</v>
      </c>
      <c r="B33050">
        <v>0</v>
      </c>
      <c r="C33050">
        <v>0</v>
      </c>
      <c r="D33050">
        <v>0</v>
      </c>
      <c r="E33050">
        <v>0</v>
      </c>
      <c r="F33050">
        <v>0</v>
      </c>
      <c r="G33050">
        <v>0</v>
      </c>
      <c r="H33050">
        <v>0</v>
      </c>
      <c r="I33050">
        <v>0</v>
      </c>
      <c r="J33050">
        <v>0</v>
      </c>
      <c r="K33050">
        <v>0</v>
      </c>
      <c r="L33050">
        <v>0</v>
      </c>
      <c r="M33050">
        <v>0</v>
      </c>
      <c r="N33050">
        <v>0</v>
      </c>
      <c r="O33050">
        <v>0</v>
      </c>
    </row>
    <row r="33051" spans="1:15" x14ac:dyDescent="0.2">
      <c r="A33051" s="7" t="s">
        <v>33157</v>
      </c>
      <c r="B33051">
        <v>0</v>
      </c>
      <c r="C33051">
        <v>0</v>
      </c>
      <c r="D33051">
        <v>0</v>
      </c>
      <c r="E33051">
        <v>0</v>
      </c>
      <c r="F33051">
        <v>0</v>
      </c>
      <c r="G33051">
        <v>0</v>
      </c>
      <c r="H33051">
        <v>0</v>
      </c>
      <c r="I33051">
        <v>0</v>
      </c>
      <c r="J33051">
        <v>0</v>
      </c>
      <c r="K33051">
        <v>0</v>
      </c>
      <c r="L33051">
        <v>0</v>
      </c>
      <c r="M33051">
        <v>0</v>
      </c>
      <c r="N33051">
        <v>0</v>
      </c>
      <c r="O33051">
        <v>0</v>
      </c>
    </row>
    <row r="33052" spans="1:15" x14ac:dyDescent="0.2">
      <c r="A33052" s="7" t="s">
        <v>33158</v>
      </c>
      <c r="B33052">
        <v>0</v>
      </c>
      <c r="C33052">
        <v>0</v>
      </c>
      <c r="D33052">
        <v>0</v>
      </c>
      <c r="E33052">
        <v>0</v>
      </c>
      <c r="F33052">
        <v>0</v>
      </c>
      <c r="G33052">
        <v>0</v>
      </c>
      <c r="H33052">
        <v>0</v>
      </c>
      <c r="I33052">
        <v>0</v>
      </c>
      <c r="J33052">
        <v>0</v>
      </c>
      <c r="K33052">
        <v>0</v>
      </c>
      <c r="L33052">
        <v>0</v>
      </c>
      <c r="M33052">
        <v>0</v>
      </c>
      <c r="N33052">
        <v>0</v>
      </c>
      <c r="O33052">
        <v>0</v>
      </c>
    </row>
    <row r="33053" spans="1:15" x14ac:dyDescent="0.2">
      <c r="A33053" s="7" t="s">
        <v>33159</v>
      </c>
      <c r="B33053">
        <v>0</v>
      </c>
      <c r="C33053">
        <v>0</v>
      </c>
      <c r="D33053">
        <v>0</v>
      </c>
      <c r="E33053">
        <v>0</v>
      </c>
      <c r="F33053">
        <v>0</v>
      </c>
      <c r="G33053">
        <v>0</v>
      </c>
      <c r="H33053">
        <v>0</v>
      </c>
      <c r="I33053">
        <v>0</v>
      </c>
      <c r="J33053">
        <v>0</v>
      </c>
      <c r="K33053">
        <v>0</v>
      </c>
      <c r="L33053">
        <v>0</v>
      </c>
      <c r="M33053">
        <v>0</v>
      </c>
      <c r="N33053">
        <v>0</v>
      </c>
      <c r="O33053">
        <v>0</v>
      </c>
    </row>
    <row r="33054" spans="1:15" x14ac:dyDescent="0.2">
      <c r="A33054" s="7" t="s">
        <v>33160</v>
      </c>
      <c r="B33054">
        <v>1</v>
      </c>
      <c r="C33054">
        <v>0</v>
      </c>
      <c r="D33054">
        <v>0</v>
      </c>
      <c r="E33054">
        <v>0</v>
      </c>
      <c r="F33054">
        <v>0</v>
      </c>
      <c r="G33054">
        <v>0</v>
      </c>
      <c r="H33054">
        <v>0</v>
      </c>
      <c r="I33054">
        <v>0</v>
      </c>
      <c r="J33054">
        <v>0</v>
      </c>
      <c r="K33054">
        <v>1</v>
      </c>
      <c r="L33054">
        <v>0</v>
      </c>
      <c r="M33054">
        <v>0</v>
      </c>
      <c r="N33054">
        <v>0</v>
      </c>
      <c r="O33054">
        <v>0</v>
      </c>
    </row>
    <row r="33055" spans="1:15" x14ac:dyDescent="0.2">
      <c r="A33055" s="7" t="s">
        <v>33161</v>
      </c>
      <c r="B33055">
        <v>1</v>
      </c>
      <c r="C33055">
        <v>0</v>
      </c>
      <c r="D33055">
        <v>0</v>
      </c>
      <c r="E33055">
        <v>0</v>
      </c>
      <c r="F33055">
        <v>0</v>
      </c>
      <c r="G33055">
        <v>0</v>
      </c>
      <c r="H33055">
        <v>0</v>
      </c>
      <c r="I33055">
        <v>0</v>
      </c>
      <c r="J33055">
        <v>0</v>
      </c>
      <c r="K33055">
        <v>1</v>
      </c>
      <c r="L33055">
        <v>0</v>
      </c>
      <c r="M33055">
        <v>0</v>
      </c>
      <c r="N33055">
        <v>0</v>
      </c>
      <c r="O33055">
        <v>0</v>
      </c>
    </row>
    <row r="33056" spans="1:15" x14ac:dyDescent="0.2">
      <c r="A33056" s="7" t="s">
        <v>33162</v>
      </c>
      <c r="B33056">
        <v>0</v>
      </c>
      <c r="C33056">
        <v>0</v>
      </c>
      <c r="D33056">
        <v>0</v>
      </c>
      <c r="E33056">
        <v>0</v>
      </c>
      <c r="F33056">
        <v>0</v>
      </c>
      <c r="G33056">
        <v>0</v>
      </c>
      <c r="H33056">
        <v>0</v>
      </c>
      <c r="I33056">
        <v>0</v>
      </c>
      <c r="J33056">
        <v>0</v>
      </c>
      <c r="K33056">
        <v>0</v>
      </c>
      <c r="L33056">
        <v>0</v>
      </c>
      <c r="M33056">
        <v>0</v>
      </c>
      <c r="N33056">
        <v>0</v>
      </c>
      <c r="O33056">
        <v>0</v>
      </c>
    </row>
    <row r="33057" spans="1:15" x14ac:dyDescent="0.2">
      <c r="A33057" s="7" t="s">
        <v>33163</v>
      </c>
      <c r="B33057">
        <v>0</v>
      </c>
      <c r="C33057">
        <v>0</v>
      </c>
      <c r="D33057">
        <v>0</v>
      </c>
      <c r="E33057">
        <v>0</v>
      </c>
      <c r="F33057">
        <v>0</v>
      </c>
      <c r="G33057">
        <v>0</v>
      </c>
      <c r="H33057">
        <v>0</v>
      </c>
      <c r="I33057">
        <v>0</v>
      </c>
      <c r="J33057">
        <v>0</v>
      </c>
      <c r="K33057">
        <v>0</v>
      </c>
      <c r="L33057">
        <v>0</v>
      </c>
      <c r="M33057">
        <v>0</v>
      </c>
      <c r="N33057">
        <v>0</v>
      </c>
      <c r="O33057">
        <v>0</v>
      </c>
    </row>
    <row r="33058" spans="1:15" x14ac:dyDescent="0.2">
      <c r="A33058" s="7" t="s">
        <v>33164</v>
      </c>
      <c r="B33058">
        <v>0</v>
      </c>
      <c r="C33058">
        <v>0</v>
      </c>
      <c r="D33058">
        <v>0</v>
      </c>
      <c r="E33058">
        <v>0</v>
      </c>
      <c r="F33058">
        <v>0</v>
      </c>
      <c r="G33058">
        <v>0</v>
      </c>
      <c r="H33058">
        <v>0</v>
      </c>
      <c r="I33058">
        <v>0</v>
      </c>
      <c r="J33058">
        <v>0</v>
      </c>
      <c r="K33058">
        <v>0</v>
      </c>
      <c r="L33058">
        <v>0</v>
      </c>
      <c r="M33058">
        <v>0</v>
      </c>
      <c r="N33058">
        <v>0</v>
      </c>
      <c r="O33058">
        <v>0</v>
      </c>
    </row>
    <row r="33059" spans="1:15" x14ac:dyDescent="0.2">
      <c r="A33059" s="7" t="s">
        <v>33165</v>
      </c>
      <c r="B33059">
        <v>0</v>
      </c>
      <c r="C33059">
        <v>0</v>
      </c>
      <c r="D33059">
        <v>0</v>
      </c>
      <c r="E33059">
        <v>0</v>
      </c>
      <c r="F33059">
        <v>0</v>
      </c>
      <c r="G33059">
        <v>0</v>
      </c>
      <c r="H33059">
        <v>0</v>
      </c>
      <c r="I33059">
        <v>0</v>
      </c>
      <c r="J33059">
        <v>0</v>
      </c>
      <c r="K33059">
        <v>0</v>
      </c>
      <c r="L33059">
        <v>0</v>
      </c>
      <c r="M33059">
        <v>0</v>
      </c>
      <c r="N33059">
        <v>0</v>
      </c>
      <c r="O33059">
        <v>0</v>
      </c>
    </row>
    <row r="33060" spans="1:15" x14ac:dyDescent="0.2">
      <c r="A33060" s="7" t="s">
        <v>33166</v>
      </c>
      <c r="B33060">
        <v>9</v>
      </c>
      <c r="C33060">
        <v>0</v>
      </c>
      <c r="D33060">
        <v>0</v>
      </c>
      <c r="E33060">
        <v>0</v>
      </c>
      <c r="F33060">
        <v>0</v>
      </c>
      <c r="G33060">
        <v>0</v>
      </c>
      <c r="H33060">
        <v>0</v>
      </c>
      <c r="I33060">
        <v>0</v>
      </c>
      <c r="J33060">
        <v>1</v>
      </c>
      <c r="K33060">
        <v>0</v>
      </c>
      <c r="L33060">
        <v>2</v>
      </c>
      <c r="M33060">
        <v>0</v>
      </c>
      <c r="N33060">
        <v>0</v>
      </c>
      <c r="O33060">
        <v>0</v>
      </c>
    </row>
    <row r="33061" spans="1:15" x14ac:dyDescent="0.2">
      <c r="A33061" s="7" t="s">
        <v>33167</v>
      </c>
      <c r="B33061">
        <v>0</v>
      </c>
      <c r="C33061">
        <v>0</v>
      </c>
      <c r="D33061">
        <v>0</v>
      </c>
      <c r="E33061">
        <v>0</v>
      </c>
      <c r="F33061">
        <v>0</v>
      </c>
      <c r="G33061">
        <v>0</v>
      </c>
      <c r="H33061">
        <v>0</v>
      </c>
      <c r="I33061">
        <v>0</v>
      </c>
      <c r="J33061">
        <v>0</v>
      </c>
      <c r="K33061">
        <v>0</v>
      </c>
      <c r="L33061">
        <v>0</v>
      </c>
      <c r="M33061">
        <v>0</v>
      </c>
      <c r="N33061">
        <v>0</v>
      </c>
      <c r="O33061">
        <v>0</v>
      </c>
    </row>
    <row r="33062" spans="1:15" x14ac:dyDescent="0.2">
      <c r="A33062" s="7" t="s">
        <v>33168</v>
      </c>
      <c r="B33062">
        <v>6</v>
      </c>
      <c r="C33062">
        <v>0</v>
      </c>
      <c r="D33062">
        <v>1</v>
      </c>
      <c r="E33062">
        <v>1</v>
      </c>
      <c r="F33062">
        <v>0</v>
      </c>
      <c r="G33062">
        <v>0</v>
      </c>
      <c r="H33062">
        <v>0</v>
      </c>
      <c r="I33062">
        <v>0</v>
      </c>
      <c r="J33062">
        <v>3</v>
      </c>
      <c r="K33062">
        <v>2</v>
      </c>
      <c r="L33062">
        <v>1</v>
      </c>
      <c r="M33062">
        <v>0</v>
      </c>
      <c r="N33062">
        <v>0</v>
      </c>
      <c r="O33062">
        <v>0</v>
      </c>
    </row>
    <row r="33063" spans="1:15" x14ac:dyDescent="0.2">
      <c r="A33063" s="7" t="s">
        <v>33169</v>
      </c>
      <c r="B33063">
        <v>0</v>
      </c>
      <c r="C33063">
        <v>0</v>
      </c>
      <c r="D33063">
        <v>0</v>
      </c>
      <c r="E33063">
        <v>0</v>
      </c>
      <c r="F33063">
        <v>0</v>
      </c>
      <c r="G33063">
        <v>0</v>
      </c>
      <c r="H33063">
        <v>0</v>
      </c>
      <c r="I33063">
        <v>0</v>
      </c>
      <c r="J33063">
        <v>0</v>
      </c>
      <c r="K33063">
        <v>0</v>
      </c>
      <c r="L33063">
        <v>0</v>
      </c>
      <c r="M33063">
        <v>0</v>
      </c>
      <c r="N33063">
        <v>0</v>
      </c>
      <c r="O33063">
        <v>0</v>
      </c>
    </row>
    <row r="33064" spans="1:15" x14ac:dyDescent="0.2">
      <c r="A33064" s="7" t="s">
        <v>33170</v>
      </c>
      <c r="B33064">
        <v>0</v>
      </c>
      <c r="C33064">
        <v>0</v>
      </c>
      <c r="D33064">
        <v>0</v>
      </c>
      <c r="E33064">
        <v>0</v>
      </c>
      <c r="F33064">
        <v>0</v>
      </c>
      <c r="G33064">
        <v>0</v>
      </c>
      <c r="H33064">
        <v>0</v>
      </c>
      <c r="I33064">
        <v>0</v>
      </c>
      <c r="J33064">
        <v>0</v>
      </c>
      <c r="K33064">
        <v>0</v>
      </c>
      <c r="L33064">
        <v>0</v>
      </c>
      <c r="M33064">
        <v>0</v>
      </c>
      <c r="N33064">
        <v>0</v>
      </c>
      <c r="O33064">
        <v>0</v>
      </c>
    </row>
    <row r="33065" spans="1:15" x14ac:dyDescent="0.2">
      <c r="A33065" s="7" t="s">
        <v>33171</v>
      </c>
      <c r="B33065">
        <v>0</v>
      </c>
      <c r="C33065">
        <v>0</v>
      </c>
      <c r="D33065">
        <v>0</v>
      </c>
      <c r="E33065">
        <v>0</v>
      </c>
      <c r="F33065">
        <v>0</v>
      </c>
      <c r="G33065">
        <v>0</v>
      </c>
      <c r="H33065">
        <v>0</v>
      </c>
      <c r="I33065">
        <v>0</v>
      </c>
      <c r="J33065">
        <v>0</v>
      </c>
      <c r="K33065">
        <v>0</v>
      </c>
      <c r="L33065">
        <v>0</v>
      </c>
      <c r="M33065">
        <v>0</v>
      </c>
      <c r="N33065">
        <v>0</v>
      </c>
      <c r="O33065">
        <v>0</v>
      </c>
    </row>
    <row r="33066" spans="1:15" x14ac:dyDescent="0.2">
      <c r="A33066" s="7" t="s">
        <v>33172</v>
      </c>
      <c r="B33066">
        <v>0</v>
      </c>
      <c r="C33066">
        <v>0</v>
      </c>
      <c r="D33066">
        <v>0</v>
      </c>
      <c r="E33066">
        <v>0</v>
      </c>
      <c r="F33066">
        <v>0</v>
      </c>
      <c r="G33066">
        <v>0</v>
      </c>
      <c r="H33066">
        <v>0</v>
      </c>
      <c r="I33066">
        <v>0</v>
      </c>
      <c r="J33066">
        <v>0</v>
      </c>
      <c r="K33066">
        <v>0</v>
      </c>
      <c r="L33066">
        <v>0</v>
      </c>
      <c r="M33066">
        <v>0</v>
      </c>
      <c r="N33066">
        <v>0</v>
      </c>
      <c r="O33066">
        <v>0</v>
      </c>
    </row>
    <row r="33067" spans="1:15" x14ac:dyDescent="0.2">
      <c r="A33067" s="7" t="s">
        <v>33173</v>
      </c>
      <c r="B33067">
        <v>0</v>
      </c>
      <c r="C33067">
        <v>0</v>
      </c>
      <c r="D33067">
        <v>0</v>
      </c>
      <c r="E33067">
        <v>0</v>
      </c>
      <c r="F33067">
        <v>0</v>
      </c>
      <c r="G33067">
        <v>0</v>
      </c>
      <c r="H33067">
        <v>0</v>
      </c>
      <c r="I33067">
        <v>0</v>
      </c>
      <c r="J33067">
        <v>0</v>
      </c>
      <c r="K33067">
        <v>0</v>
      </c>
      <c r="L33067">
        <v>0</v>
      </c>
      <c r="M33067">
        <v>0</v>
      </c>
      <c r="N33067">
        <v>0</v>
      </c>
      <c r="O33067">
        <v>0</v>
      </c>
    </row>
    <row r="33068" spans="1:15" x14ac:dyDescent="0.2">
      <c r="A33068" s="7" t="s">
        <v>33174</v>
      </c>
      <c r="B33068">
        <v>0</v>
      </c>
      <c r="C33068">
        <v>0</v>
      </c>
      <c r="D33068">
        <v>0</v>
      </c>
      <c r="E33068">
        <v>0</v>
      </c>
      <c r="F33068">
        <v>0</v>
      </c>
      <c r="G33068">
        <v>0</v>
      </c>
      <c r="H33068">
        <v>0</v>
      </c>
      <c r="I33068">
        <v>0</v>
      </c>
      <c r="J33068">
        <v>0</v>
      </c>
      <c r="K33068">
        <v>0</v>
      </c>
      <c r="L33068">
        <v>0</v>
      </c>
      <c r="M33068">
        <v>0</v>
      </c>
      <c r="N33068">
        <v>0</v>
      </c>
      <c r="O33068">
        <v>0</v>
      </c>
    </row>
    <row r="33069" spans="1:15" x14ac:dyDescent="0.2">
      <c r="A33069" s="7" t="s">
        <v>33175</v>
      </c>
      <c r="B33069">
        <v>0</v>
      </c>
      <c r="C33069">
        <v>0</v>
      </c>
      <c r="D33069">
        <v>0</v>
      </c>
      <c r="E33069">
        <v>0</v>
      </c>
      <c r="F33069">
        <v>0</v>
      </c>
      <c r="G33069">
        <v>0</v>
      </c>
      <c r="H33069">
        <v>0</v>
      </c>
      <c r="I33069">
        <v>0</v>
      </c>
      <c r="J33069">
        <v>0</v>
      </c>
      <c r="K33069">
        <v>0</v>
      </c>
      <c r="L33069">
        <v>0</v>
      </c>
      <c r="M33069">
        <v>0</v>
      </c>
      <c r="N33069">
        <v>0</v>
      </c>
      <c r="O33069">
        <v>0</v>
      </c>
    </row>
    <row r="33070" spans="1:15" x14ac:dyDescent="0.2">
      <c r="A33070" s="7" t="s">
        <v>33176</v>
      </c>
      <c r="B33070">
        <v>0</v>
      </c>
      <c r="C33070">
        <v>0</v>
      </c>
      <c r="D33070">
        <v>0</v>
      </c>
      <c r="E33070">
        <v>0</v>
      </c>
      <c r="F33070">
        <v>0</v>
      </c>
      <c r="G33070">
        <v>0</v>
      </c>
      <c r="H33070">
        <v>0</v>
      </c>
      <c r="I33070">
        <v>0</v>
      </c>
      <c r="J33070">
        <v>0</v>
      </c>
      <c r="K33070">
        <v>0</v>
      </c>
      <c r="L33070">
        <v>0</v>
      </c>
      <c r="M33070">
        <v>0</v>
      </c>
      <c r="N33070">
        <v>0</v>
      </c>
      <c r="O33070">
        <v>0</v>
      </c>
    </row>
    <row r="33071" spans="1:15" x14ac:dyDescent="0.2">
      <c r="A33071" s="7" t="s">
        <v>33177</v>
      </c>
      <c r="B33071">
        <v>22</v>
      </c>
      <c r="C33071">
        <v>7</v>
      </c>
      <c r="D33071">
        <v>0</v>
      </c>
      <c r="E33071">
        <v>7</v>
      </c>
      <c r="F33071">
        <v>0</v>
      </c>
      <c r="G33071">
        <v>0</v>
      </c>
      <c r="H33071">
        <v>0</v>
      </c>
      <c r="I33071">
        <v>0</v>
      </c>
      <c r="J33071">
        <v>7</v>
      </c>
      <c r="K33071">
        <v>5</v>
      </c>
      <c r="L33071">
        <v>1</v>
      </c>
      <c r="M33071">
        <v>0</v>
      </c>
      <c r="N33071">
        <v>0</v>
      </c>
      <c r="O33071">
        <v>0</v>
      </c>
    </row>
    <row r="33072" spans="1:15" x14ac:dyDescent="0.2">
      <c r="A33072" s="7" t="s">
        <v>33178</v>
      </c>
      <c r="B33072">
        <v>5</v>
      </c>
      <c r="C33072">
        <v>0</v>
      </c>
      <c r="D33072">
        <v>0</v>
      </c>
      <c r="E33072">
        <v>0</v>
      </c>
      <c r="F33072">
        <v>0</v>
      </c>
      <c r="G33072">
        <v>0</v>
      </c>
      <c r="H33072">
        <v>0</v>
      </c>
      <c r="I33072">
        <v>0</v>
      </c>
      <c r="J33072">
        <v>1</v>
      </c>
      <c r="K33072">
        <v>1</v>
      </c>
      <c r="L33072">
        <v>0</v>
      </c>
      <c r="M33072">
        <v>0</v>
      </c>
      <c r="N33072">
        <v>0</v>
      </c>
      <c r="O33072">
        <v>0</v>
      </c>
    </row>
    <row r="33073" spans="1:15" x14ac:dyDescent="0.2">
      <c r="A33073" s="7" t="s">
        <v>33179</v>
      </c>
      <c r="B33073">
        <v>33</v>
      </c>
      <c r="C33073">
        <v>0</v>
      </c>
      <c r="D33073">
        <v>0</v>
      </c>
      <c r="E33073">
        <v>0</v>
      </c>
      <c r="F33073">
        <v>0</v>
      </c>
      <c r="G33073">
        <v>0</v>
      </c>
      <c r="H33073">
        <v>0</v>
      </c>
      <c r="I33073">
        <v>0</v>
      </c>
      <c r="J33073">
        <v>4</v>
      </c>
      <c r="K33073">
        <v>1</v>
      </c>
      <c r="L33073">
        <v>7</v>
      </c>
      <c r="M33073">
        <v>0</v>
      </c>
      <c r="N33073">
        <v>0</v>
      </c>
      <c r="O33073">
        <v>0</v>
      </c>
    </row>
    <row r="33074" spans="1:15" x14ac:dyDescent="0.2">
      <c r="A33074" s="7" t="s">
        <v>33180</v>
      </c>
      <c r="B33074">
        <v>17</v>
      </c>
      <c r="C33074">
        <v>0</v>
      </c>
      <c r="D33074">
        <v>0</v>
      </c>
      <c r="E33074">
        <v>0</v>
      </c>
      <c r="F33074">
        <v>0</v>
      </c>
      <c r="G33074">
        <v>0</v>
      </c>
      <c r="H33074">
        <v>0</v>
      </c>
      <c r="I33074">
        <v>0</v>
      </c>
      <c r="J33074">
        <v>4</v>
      </c>
      <c r="K33074">
        <v>10</v>
      </c>
      <c r="L33074">
        <v>0</v>
      </c>
      <c r="M33074">
        <v>0</v>
      </c>
      <c r="N33074">
        <v>0</v>
      </c>
      <c r="O33074">
        <v>0</v>
      </c>
    </row>
    <row r="33075" spans="1:15" x14ac:dyDescent="0.2">
      <c r="A33075" s="7" t="s">
        <v>33181</v>
      </c>
      <c r="B33075">
        <v>5</v>
      </c>
      <c r="C33075">
        <v>0</v>
      </c>
      <c r="D33075">
        <v>0</v>
      </c>
      <c r="E33075">
        <v>0</v>
      </c>
      <c r="F33075">
        <v>0</v>
      </c>
      <c r="G33075">
        <v>0</v>
      </c>
      <c r="H33075">
        <v>0</v>
      </c>
      <c r="I33075">
        <v>0</v>
      </c>
      <c r="J33075">
        <v>1</v>
      </c>
      <c r="K33075">
        <v>1</v>
      </c>
      <c r="L33075">
        <v>0</v>
      </c>
      <c r="M33075">
        <v>1</v>
      </c>
      <c r="N33075">
        <v>0</v>
      </c>
      <c r="O33075">
        <v>0</v>
      </c>
    </row>
    <row r="33076" spans="1:15" x14ac:dyDescent="0.2">
      <c r="A33076" s="7" t="s">
        <v>33182</v>
      </c>
      <c r="B33076">
        <v>5</v>
      </c>
      <c r="C33076">
        <v>0</v>
      </c>
      <c r="D33076">
        <v>0</v>
      </c>
      <c r="E33076">
        <v>0</v>
      </c>
      <c r="F33076">
        <v>0</v>
      </c>
      <c r="G33076">
        <v>0</v>
      </c>
      <c r="H33076">
        <v>0</v>
      </c>
      <c r="I33076">
        <v>0</v>
      </c>
      <c r="J33076">
        <v>1</v>
      </c>
      <c r="K33076">
        <v>1</v>
      </c>
      <c r="L33076">
        <v>0</v>
      </c>
      <c r="M33076">
        <v>1</v>
      </c>
      <c r="N33076">
        <v>0</v>
      </c>
      <c r="O33076">
        <v>0</v>
      </c>
    </row>
    <row r="33077" spans="1:15" x14ac:dyDescent="0.2">
      <c r="A33077" s="7" t="s">
        <v>33183</v>
      </c>
      <c r="B33077">
        <v>0</v>
      </c>
      <c r="C33077">
        <v>0</v>
      </c>
      <c r="D33077">
        <v>0</v>
      </c>
      <c r="E33077">
        <v>0</v>
      </c>
      <c r="F33077">
        <v>0</v>
      </c>
      <c r="G33077">
        <v>0</v>
      </c>
      <c r="H33077">
        <v>0</v>
      </c>
      <c r="I33077">
        <v>0</v>
      </c>
      <c r="J33077">
        <v>0</v>
      </c>
      <c r="K33077">
        <v>0</v>
      </c>
      <c r="L33077">
        <v>0</v>
      </c>
      <c r="M33077">
        <v>0</v>
      </c>
      <c r="N33077">
        <v>0</v>
      </c>
      <c r="O33077">
        <v>0</v>
      </c>
    </row>
    <row r="33078" spans="1:15" x14ac:dyDescent="0.2">
      <c r="A33078" s="7" t="s">
        <v>33184</v>
      </c>
      <c r="B33078">
        <v>0</v>
      </c>
      <c r="C33078">
        <v>0</v>
      </c>
      <c r="D33078">
        <v>0</v>
      </c>
      <c r="E33078">
        <v>0</v>
      </c>
      <c r="F33078">
        <v>0</v>
      </c>
      <c r="G33078">
        <v>0</v>
      </c>
      <c r="H33078">
        <v>0</v>
      </c>
      <c r="I33078">
        <v>0</v>
      </c>
      <c r="J33078">
        <v>0</v>
      </c>
      <c r="K33078">
        <v>0</v>
      </c>
      <c r="L33078">
        <v>0</v>
      </c>
      <c r="M33078">
        <v>0</v>
      </c>
      <c r="N33078">
        <v>0</v>
      </c>
      <c r="O33078">
        <v>0</v>
      </c>
    </row>
    <row r="33079" spans="1:15" x14ac:dyDescent="0.2">
      <c r="A33079" s="7" t="s">
        <v>33185</v>
      </c>
      <c r="B33079">
        <v>0</v>
      </c>
      <c r="C33079">
        <v>0</v>
      </c>
      <c r="D33079">
        <v>0</v>
      </c>
      <c r="E33079">
        <v>0</v>
      </c>
      <c r="F33079">
        <v>0</v>
      </c>
      <c r="G33079">
        <v>0</v>
      </c>
      <c r="H33079">
        <v>0</v>
      </c>
      <c r="I33079">
        <v>0</v>
      </c>
      <c r="J33079">
        <v>0</v>
      </c>
      <c r="K33079">
        <v>0</v>
      </c>
      <c r="L33079">
        <v>0</v>
      </c>
      <c r="M33079">
        <v>0</v>
      </c>
      <c r="N33079">
        <v>0</v>
      </c>
      <c r="O33079">
        <v>0</v>
      </c>
    </row>
    <row r="33080" spans="1:15" x14ac:dyDescent="0.2">
      <c r="A33080" s="7" t="s">
        <v>33186</v>
      </c>
      <c r="B33080">
        <v>0</v>
      </c>
      <c r="C33080">
        <v>0</v>
      </c>
      <c r="D33080">
        <v>0</v>
      </c>
      <c r="E33080">
        <v>0</v>
      </c>
      <c r="F33080">
        <v>0</v>
      </c>
      <c r="G33080">
        <v>0</v>
      </c>
      <c r="H33080">
        <v>0</v>
      </c>
      <c r="I33080">
        <v>0</v>
      </c>
      <c r="J33080">
        <v>0</v>
      </c>
      <c r="K33080">
        <v>0</v>
      </c>
      <c r="L33080">
        <v>0</v>
      </c>
      <c r="M33080">
        <v>0</v>
      </c>
      <c r="N33080">
        <v>0</v>
      </c>
      <c r="O33080">
        <v>0</v>
      </c>
    </row>
    <row r="33081" spans="1:15" x14ac:dyDescent="0.2">
      <c r="A33081" s="7" t="s">
        <v>33187</v>
      </c>
      <c r="B33081">
        <v>0</v>
      </c>
      <c r="C33081">
        <v>0</v>
      </c>
      <c r="D33081">
        <v>0</v>
      </c>
      <c r="E33081">
        <v>0</v>
      </c>
      <c r="F33081">
        <v>0</v>
      </c>
      <c r="G33081">
        <v>0</v>
      </c>
      <c r="H33081">
        <v>0</v>
      </c>
      <c r="I33081">
        <v>0</v>
      </c>
      <c r="J33081">
        <v>0</v>
      </c>
      <c r="K33081">
        <v>0</v>
      </c>
      <c r="L33081">
        <v>0</v>
      </c>
      <c r="M33081">
        <v>0</v>
      </c>
      <c r="N33081">
        <v>0</v>
      </c>
      <c r="O33081">
        <v>0</v>
      </c>
    </row>
    <row r="33082" spans="1:15" x14ac:dyDescent="0.2">
      <c r="A33082" s="7" t="s">
        <v>33188</v>
      </c>
      <c r="B33082">
        <v>0</v>
      </c>
      <c r="C33082">
        <v>0</v>
      </c>
      <c r="D33082">
        <v>0</v>
      </c>
      <c r="E33082">
        <v>0</v>
      </c>
      <c r="F33082">
        <v>0</v>
      </c>
      <c r="G33082">
        <v>0</v>
      </c>
      <c r="H33082">
        <v>0</v>
      </c>
      <c r="I33082">
        <v>0</v>
      </c>
      <c r="J33082">
        <v>0</v>
      </c>
      <c r="K33082">
        <v>0</v>
      </c>
      <c r="L33082">
        <v>0</v>
      </c>
      <c r="M33082">
        <v>0</v>
      </c>
      <c r="N33082">
        <v>0</v>
      </c>
      <c r="O33082">
        <v>0</v>
      </c>
    </row>
    <row r="33083" spans="1:15" x14ac:dyDescent="0.2">
      <c r="A33083" s="7" t="s">
        <v>33189</v>
      </c>
      <c r="B33083">
        <v>0</v>
      </c>
      <c r="C33083">
        <v>0</v>
      </c>
      <c r="D33083">
        <v>0</v>
      </c>
      <c r="E33083">
        <v>0</v>
      </c>
      <c r="F33083">
        <v>0</v>
      </c>
      <c r="G33083">
        <v>0</v>
      </c>
      <c r="H33083">
        <v>0</v>
      </c>
      <c r="I33083">
        <v>0</v>
      </c>
      <c r="J33083">
        <v>0</v>
      </c>
      <c r="K33083">
        <v>0</v>
      </c>
      <c r="L33083">
        <v>0</v>
      </c>
      <c r="M33083">
        <v>0</v>
      </c>
      <c r="N33083">
        <v>0</v>
      </c>
      <c r="O33083">
        <v>0</v>
      </c>
    </row>
    <row r="33084" spans="1:15" x14ac:dyDescent="0.2">
      <c r="A33084" s="7" t="s">
        <v>33190</v>
      </c>
      <c r="B33084">
        <v>0</v>
      </c>
      <c r="C33084">
        <v>0</v>
      </c>
      <c r="D33084">
        <v>0</v>
      </c>
      <c r="E33084">
        <v>0</v>
      </c>
      <c r="F33084">
        <v>0</v>
      </c>
      <c r="G33084">
        <v>0</v>
      </c>
      <c r="H33084">
        <v>0</v>
      </c>
      <c r="I33084">
        <v>0</v>
      </c>
      <c r="J33084">
        <v>0</v>
      </c>
      <c r="K33084">
        <v>0</v>
      </c>
      <c r="L33084">
        <v>0</v>
      </c>
      <c r="M33084">
        <v>0</v>
      </c>
      <c r="N33084">
        <v>0</v>
      </c>
      <c r="O33084">
        <v>0</v>
      </c>
    </row>
    <row r="33085" spans="1:15" x14ac:dyDescent="0.2">
      <c r="A33085" s="7" t="s">
        <v>33191</v>
      </c>
      <c r="B33085">
        <v>0</v>
      </c>
      <c r="C33085">
        <v>0</v>
      </c>
      <c r="D33085">
        <v>0</v>
      </c>
      <c r="E33085">
        <v>0</v>
      </c>
      <c r="F33085">
        <v>0</v>
      </c>
      <c r="G33085">
        <v>0</v>
      </c>
      <c r="H33085">
        <v>0</v>
      </c>
      <c r="I33085">
        <v>0</v>
      </c>
      <c r="J33085">
        <v>0</v>
      </c>
      <c r="K33085">
        <v>0</v>
      </c>
      <c r="L33085">
        <v>0</v>
      </c>
      <c r="M33085">
        <v>0</v>
      </c>
      <c r="N33085">
        <v>0</v>
      </c>
      <c r="O33085">
        <v>0</v>
      </c>
    </row>
    <row r="33086" spans="1:15" x14ac:dyDescent="0.2">
      <c r="A33086" s="7" t="s">
        <v>33192</v>
      </c>
      <c r="B33086">
        <v>0</v>
      </c>
      <c r="C33086">
        <v>0</v>
      </c>
      <c r="D33086">
        <v>0</v>
      </c>
      <c r="E33086">
        <v>0</v>
      </c>
      <c r="F33086">
        <v>0</v>
      </c>
      <c r="G33086">
        <v>0</v>
      </c>
      <c r="H33086">
        <v>0</v>
      </c>
      <c r="I33086">
        <v>0</v>
      </c>
      <c r="J33086">
        <v>0</v>
      </c>
      <c r="K33086">
        <v>0</v>
      </c>
      <c r="L33086">
        <v>0</v>
      </c>
      <c r="M33086">
        <v>0</v>
      </c>
      <c r="N33086">
        <v>0</v>
      </c>
      <c r="O33086">
        <v>0</v>
      </c>
    </row>
    <row r="33087" spans="1:15" x14ac:dyDescent="0.2">
      <c r="A33087" s="7" t="s">
        <v>33193</v>
      </c>
      <c r="B33087">
        <v>0</v>
      </c>
      <c r="C33087">
        <v>0</v>
      </c>
      <c r="D33087">
        <v>0</v>
      </c>
      <c r="E33087">
        <v>0</v>
      </c>
      <c r="F33087">
        <v>0</v>
      </c>
      <c r="G33087">
        <v>0</v>
      </c>
      <c r="H33087">
        <v>0</v>
      </c>
      <c r="I33087">
        <v>0</v>
      </c>
      <c r="J33087">
        <v>0</v>
      </c>
      <c r="K33087">
        <v>0</v>
      </c>
      <c r="L33087">
        <v>0</v>
      </c>
      <c r="M33087">
        <v>0</v>
      </c>
      <c r="N33087">
        <v>0</v>
      </c>
      <c r="O33087">
        <v>0</v>
      </c>
    </row>
    <row r="33088" spans="1:15" x14ac:dyDescent="0.2">
      <c r="A33088" s="7" t="s">
        <v>33194</v>
      </c>
      <c r="B33088">
        <v>0</v>
      </c>
      <c r="C33088">
        <v>0</v>
      </c>
      <c r="D33088">
        <v>0</v>
      </c>
      <c r="E33088">
        <v>0</v>
      </c>
      <c r="F33088">
        <v>0</v>
      </c>
      <c r="G33088">
        <v>0</v>
      </c>
      <c r="H33088">
        <v>0</v>
      </c>
      <c r="I33088">
        <v>0</v>
      </c>
      <c r="J33088">
        <v>0</v>
      </c>
      <c r="K33088">
        <v>0</v>
      </c>
      <c r="L33088">
        <v>0</v>
      </c>
      <c r="M33088">
        <v>0</v>
      </c>
      <c r="N33088">
        <v>0</v>
      </c>
      <c r="O33088">
        <v>0</v>
      </c>
    </row>
    <row r="33089" spans="1:15" x14ac:dyDescent="0.2">
      <c r="A33089" s="7" t="s">
        <v>33195</v>
      </c>
      <c r="B33089">
        <v>0</v>
      </c>
      <c r="C33089">
        <v>0</v>
      </c>
      <c r="D33089">
        <v>0</v>
      </c>
      <c r="E33089">
        <v>0</v>
      </c>
      <c r="F33089">
        <v>0</v>
      </c>
      <c r="G33089">
        <v>0</v>
      </c>
      <c r="H33089">
        <v>0</v>
      </c>
      <c r="I33089">
        <v>0</v>
      </c>
      <c r="J33089">
        <v>0</v>
      </c>
      <c r="K33089">
        <v>0</v>
      </c>
      <c r="L33089">
        <v>0</v>
      </c>
      <c r="M33089">
        <v>0</v>
      </c>
      <c r="N33089">
        <v>0</v>
      </c>
      <c r="O33089">
        <v>0</v>
      </c>
    </row>
    <row r="33090" spans="1:15" x14ac:dyDescent="0.2">
      <c r="A33090" s="7" t="s">
        <v>33196</v>
      </c>
      <c r="B33090">
        <v>0</v>
      </c>
      <c r="C33090">
        <v>0</v>
      </c>
      <c r="D33090">
        <v>0</v>
      </c>
      <c r="E33090">
        <v>0</v>
      </c>
      <c r="F33090">
        <v>0</v>
      </c>
      <c r="G33090">
        <v>0</v>
      </c>
      <c r="H33090">
        <v>0</v>
      </c>
      <c r="I33090">
        <v>0</v>
      </c>
      <c r="J33090">
        <v>0</v>
      </c>
      <c r="K33090">
        <v>0</v>
      </c>
      <c r="L33090">
        <v>0</v>
      </c>
      <c r="M33090">
        <v>0</v>
      </c>
      <c r="N33090">
        <v>0</v>
      </c>
      <c r="O33090">
        <v>0</v>
      </c>
    </row>
    <row r="33091" spans="1:15" x14ac:dyDescent="0.2">
      <c r="A33091" s="7" t="s">
        <v>33197</v>
      </c>
      <c r="B33091">
        <v>0</v>
      </c>
      <c r="C33091">
        <v>0</v>
      </c>
      <c r="D33091">
        <v>0</v>
      </c>
      <c r="E33091">
        <v>0</v>
      </c>
      <c r="F33091">
        <v>0</v>
      </c>
      <c r="G33091">
        <v>0</v>
      </c>
      <c r="H33091">
        <v>0</v>
      </c>
      <c r="I33091">
        <v>0</v>
      </c>
      <c r="J33091">
        <v>0</v>
      </c>
      <c r="K33091">
        <v>0</v>
      </c>
      <c r="L33091">
        <v>0</v>
      </c>
      <c r="M33091">
        <v>0</v>
      </c>
      <c r="N33091">
        <v>0</v>
      </c>
      <c r="O33091">
        <v>0</v>
      </c>
    </row>
    <row r="33092" spans="1:15" x14ac:dyDescent="0.2">
      <c r="A33092" s="7" t="s">
        <v>33198</v>
      </c>
      <c r="B33092">
        <v>0</v>
      </c>
      <c r="C33092">
        <v>0</v>
      </c>
      <c r="D33092">
        <v>0</v>
      </c>
      <c r="E33092">
        <v>0</v>
      </c>
      <c r="F33092">
        <v>0</v>
      </c>
      <c r="G33092">
        <v>0</v>
      </c>
      <c r="H33092">
        <v>0</v>
      </c>
      <c r="I33092">
        <v>0</v>
      </c>
      <c r="J33092">
        <v>0</v>
      </c>
      <c r="K33092">
        <v>0</v>
      </c>
      <c r="L33092">
        <v>0</v>
      </c>
      <c r="M33092">
        <v>0</v>
      </c>
      <c r="N33092">
        <v>0</v>
      </c>
      <c r="O33092">
        <v>0</v>
      </c>
    </row>
    <row r="33093" spans="1:15" x14ac:dyDescent="0.2">
      <c r="A33093" s="7" t="s">
        <v>33199</v>
      </c>
      <c r="B33093">
        <v>0</v>
      </c>
      <c r="C33093">
        <v>0</v>
      </c>
      <c r="D33093">
        <v>0</v>
      </c>
      <c r="E33093">
        <v>0</v>
      </c>
      <c r="F33093">
        <v>0</v>
      </c>
      <c r="G33093">
        <v>0</v>
      </c>
      <c r="H33093">
        <v>0</v>
      </c>
      <c r="I33093">
        <v>0</v>
      </c>
      <c r="J33093">
        <v>0</v>
      </c>
      <c r="K33093">
        <v>0</v>
      </c>
      <c r="L33093">
        <v>0</v>
      </c>
      <c r="M33093">
        <v>0</v>
      </c>
      <c r="N33093">
        <v>0</v>
      </c>
      <c r="O33093">
        <v>0</v>
      </c>
    </row>
    <row r="33094" spans="1:15" x14ac:dyDescent="0.2">
      <c r="A33094" s="7" t="s">
        <v>33200</v>
      </c>
      <c r="B33094">
        <v>0</v>
      </c>
      <c r="C33094">
        <v>0</v>
      </c>
      <c r="D33094">
        <v>0</v>
      </c>
      <c r="E33094">
        <v>0</v>
      </c>
      <c r="F33094">
        <v>0</v>
      </c>
      <c r="G33094">
        <v>0</v>
      </c>
      <c r="H33094">
        <v>0</v>
      </c>
      <c r="I33094">
        <v>0</v>
      </c>
      <c r="J33094">
        <v>0</v>
      </c>
      <c r="K33094">
        <v>0</v>
      </c>
      <c r="L33094">
        <v>0</v>
      </c>
      <c r="M33094">
        <v>0</v>
      </c>
      <c r="N33094">
        <v>0</v>
      </c>
      <c r="O33094">
        <v>0</v>
      </c>
    </row>
    <row r="33095" spans="1:15" x14ac:dyDescent="0.2">
      <c r="A33095" s="7" t="s">
        <v>33201</v>
      </c>
      <c r="B33095">
        <v>0</v>
      </c>
      <c r="C33095">
        <v>0</v>
      </c>
      <c r="D33095">
        <v>0</v>
      </c>
      <c r="E33095">
        <v>0</v>
      </c>
      <c r="F33095">
        <v>0</v>
      </c>
      <c r="G33095">
        <v>0</v>
      </c>
      <c r="H33095">
        <v>0</v>
      </c>
      <c r="I33095">
        <v>0</v>
      </c>
      <c r="J33095">
        <v>0</v>
      </c>
      <c r="K33095">
        <v>0</v>
      </c>
      <c r="L33095">
        <v>0</v>
      </c>
      <c r="M33095">
        <v>0</v>
      </c>
      <c r="N33095">
        <v>0</v>
      </c>
      <c r="O33095">
        <v>0</v>
      </c>
    </row>
    <row r="33096" spans="1:15" x14ac:dyDescent="0.2">
      <c r="A33096" s="7" t="s">
        <v>33202</v>
      </c>
      <c r="B33096">
        <v>0</v>
      </c>
      <c r="C33096">
        <v>0</v>
      </c>
      <c r="D33096">
        <v>0</v>
      </c>
      <c r="E33096">
        <v>0</v>
      </c>
      <c r="F33096">
        <v>0</v>
      </c>
      <c r="G33096">
        <v>0</v>
      </c>
      <c r="H33096">
        <v>0</v>
      </c>
      <c r="I33096">
        <v>0</v>
      </c>
      <c r="J33096">
        <v>0</v>
      </c>
      <c r="K33096">
        <v>0</v>
      </c>
      <c r="L33096">
        <v>0</v>
      </c>
      <c r="M33096">
        <v>0</v>
      </c>
      <c r="N33096">
        <v>0</v>
      </c>
      <c r="O33096">
        <v>0</v>
      </c>
    </row>
    <row r="33097" spans="1:15" x14ac:dyDescent="0.2">
      <c r="A33097" s="7" t="s">
        <v>33203</v>
      </c>
      <c r="B33097">
        <v>0</v>
      </c>
      <c r="C33097">
        <v>0</v>
      </c>
      <c r="D33097">
        <v>0</v>
      </c>
      <c r="E33097">
        <v>0</v>
      </c>
      <c r="F33097">
        <v>0</v>
      </c>
      <c r="G33097">
        <v>0</v>
      </c>
      <c r="H33097">
        <v>0</v>
      </c>
      <c r="I33097">
        <v>0</v>
      </c>
      <c r="J33097">
        <v>0</v>
      </c>
      <c r="K33097">
        <v>0</v>
      </c>
      <c r="L33097">
        <v>0</v>
      </c>
      <c r="M33097">
        <v>0</v>
      </c>
      <c r="N33097">
        <v>0</v>
      </c>
      <c r="O33097">
        <v>0</v>
      </c>
    </row>
    <row r="33098" spans="1:15" x14ac:dyDescent="0.2">
      <c r="A33098" s="7" t="s">
        <v>33204</v>
      </c>
      <c r="B33098">
        <v>0</v>
      </c>
      <c r="C33098">
        <v>0</v>
      </c>
      <c r="D33098">
        <v>0</v>
      </c>
      <c r="E33098">
        <v>0</v>
      </c>
      <c r="F33098">
        <v>0</v>
      </c>
      <c r="G33098">
        <v>0</v>
      </c>
      <c r="H33098">
        <v>0</v>
      </c>
      <c r="I33098">
        <v>0</v>
      </c>
      <c r="J33098">
        <v>0</v>
      </c>
      <c r="K33098">
        <v>0</v>
      </c>
      <c r="L33098">
        <v>0</v>
      </c>
      <c r="M33098">
        <v>0</v>
      </c>
      <c r="N33098">
        <v>0</v>
      </c>
      <c r="O33098">
        <v>0</v>
      </c>
    </row>
    <row r="33099" spans="1:15" x14ac:dyDescent="0.2">
      <c r="A33099" s="7" t="s">
        <v>33205</v>
      </c>
      <c r="B33099">
        <v>0</v>
      </c>
      <c r="C33099">
        <v>0</v>
      </c>
      <c r="D33099">
        <v>0</v>
      </c>
      <c r="E33099">
        <v>0</v>
      </c>
      <c r="F33099">
        <v>0</v>
      </c>
      <c r="G33099">
        <v>0</v>
      </c>
      <c r="H33099">
        <v>0</v>
      </c>
      <c r="I33099">
        <v>0</v>
      </c>
      <c r="J33099">
        <v>0</v>
      </c>
      <c r="K33099">
        <v>0</v>
      </c>
      <c r="L33099">
        <v>0</v>
      </c>
      <c r="M33099">
        <v>0</v>
      </c>
      <c r="N33099">
        <v>0</v>
      </c>
      <c r="O33099">
        <v>0</v>
      </c>
    </row>
    <row r="33100" spans="1:15" x14ac:dyDescent="0.2">
      <c r="A33100" s="7" t="s">
        <v>33206</v>
      </c>
      <c r="B33100">
        <v>0</v>
      </c>
      <c r="C33100">
        <v>0</v>
      </c>
      <c r="D33100">
        <v>0</v>
      </c>
      <c r="E33100">
        <v>0</v>
      </c>
      <c r="F33100">
        <v>0</v>
      </c>
      <c r="G33100">
        <v>0</v>
      </c>
      <c r="H33100">
        <v>0</v>
      </c>
      <c r="I33100">
        <v>0</v>
      </c>
      <c r="J33100">
        <v>0</v>
      </c>
      <c r="K33100">
        <v>0</v>
      </c>
      <c r="L33100">
        <v>0</v>
      </c>
      <c r="M33100">
        <v>0</v>
      </c>
      <c r="N33100">
        <v>0</v>
      </c>
      <c r="O33100">
        <v>0</v>
      </c>
    </row>
    <row r="33101" spans="1:15" x14ac:dyDescent="0.2">
      <c r="A33101" s="7" t="s">
        <v>33207</v>
      </c>
      <c r="B33101">
        <v>0</v>
      </c>
      <c r="C33101">
        <v>0</v>
      </c>
      <c r="D33101">
        <v>0</v>
      </c>
      <c r="E33101">
        <v>0</v>
      </c>
      <c r="F33101">
        <v>0</v>
      </c>
      <c r="G33101">
        <v>0</v>
      </c>
      <c r="H33101">
        <v>0</v>
      </c>
      <c r="I33101">
        <v>0</v>
      </c>
      <c r="J33101">
        <v>0</v>
      </c>
      <c r="K33101">
        <v>0</v>
      </c>
      <c r="L33101">
        <v>0</v>
      </c>
      <c r="M33101">
        <v>0</v>
      </c>
      <c r="N33101">
        <v>0</v>
      </c>
      <c r="O33101">
        <v>0</v>
      </c>
    </row>
    <row r="33102" spans="1:15" x14ac:dyDescent="0.2">
      <c r="A33102" s="7" t="s">
        <v>33208</v>
      </c>
      <c r="B33102">
        <v>0</v>
      </c>
      <c r="C33102">
        <v>0</v>
      </c>
      <c r="D33102">
        <v>0</v>
      </c>
      <c r="E33102">
        <v>0</v>
      </c>
      <c r="F33102">
        <v>0</v>
      </c>
      <c r="G33102">
        <v>0</v>
      </c>
      <c r="H33102">
        <v>0</v>
      </c>
      <c r="I33102">
        <v>0</v>
      </c>
      <c r="J33102">
        <v>0</v>
      </c>
      <c r="K33102">
        <v>0</v>
      </c>
      <c r="L33102">
        <v>0</v>
      </c>
      <c r="M33102">
        <v>0</v>
      </c>
      <c r="N33102">
        <v>0</v>
      </c>
      <c r="O33102">
        <v>0</v>
      </c>
    </row>
    <row r="33103" spans="1:15" x14ac:dyDescent="0.2">
      <c r="A33103" s="7" t="s">
        <v>33209</v>
      </c>
      <c r="B33103">
        <v>0</v>
      </c>
      <c r="C33103">
        <v>0</v>
      </c>
      <c r="D33103">
        <v>0</v>
      </c>
      <c r="E33103">
        <v>0</v>
      </c>
      <c r="F33103">
        <v>0</v>
      </c>
      <c r="G33103">
        <v>0</v>
      </c>
      <c r="H33103">
        <v>0</v>
      </c>
      <c r="I33103">
        <v>0</v>
      </c>
      <c r="J33103">
        <v>0</v>
      </c>
      <c r="K33103">
        <v>0</v>
      </c>
      <c r="L33103">
        <v>0</v>
      </c>
      <c r="M33103">
        <v>0</v>
      </c>
      <c r="N33103">
        <v>0</v>
      </c>
      <c r="O33103">
        <v>0</v>
      </c>
    </row>
    <row r="33104" spans="1:15" x14ac:dyDescent="0.2">
      <c r="A33104" s="7" t="s">
        <v>33210</v>
      </c>
      <c r="B33104">
        <v>0</v>
      </c>
      <c r="C33104">
        <v>0</v>
      </c>
      <c r="D33104">
        <v>0</v>
      </c>
      <c r="E33104">
        <v>0</v>
      </c>
      <c r="F33104">
        <v>0</v>
      </c>
      <c r="G33104">
        <v>0</v>
      </c>
      <c r="H33104">
        <v>0</v>
      </c>
      <c r="I33104">
        <v>0</v>
      </c>
      <c r="J33104">
        <v>0</v>
      </c>
      <c r="K33104">
        <v>0</v>
      </c>
      <c r="L33104">
        <v>0</v>
      </c>
      <c r="M33104">
        <v>0</v>
      </c>
      <c r="N33104">
        <v>0</v>
      </c>
      <c r="O33104">
        <v>0</v>
      </c>
    </row>
    <row r="33105" spans="1:15" x14ac:dyDescent="0.2">
      <c r="A33105" s="7" t="s">
        <v>33211</v>
      </c>
      <c r="B33105">
        <v>0</v>
      </c>
      <c r="C33105">
        <v>0</v>
      </c>
      <c r="D33105">
        <v>0</v>
      </c>
      <c r="E33105">
        <v>0</v>
      </c>
      <c r="F33105">
        <v>0</v>
      </c>
      <c r="G33105">
        <v>0</v>
      </c>
      <c r="H33105">
        <v>0</v>
      </c>
      <c r="I33105">
        <v>0</v>
      </c>
      <c r="J33105">
        <v>0</v>
      </c>
      <c r="K33105">
        <v>0</v>
      </c>
      <c r="L33105">
        <v>0</v>
      </c>
      <c r="M33105">
        <v>0</v>
      </c>
      <c r="N33105">
        <v>0</v>
      </c>
      <c r="O33105">
        <v>0</v>
      </c>
    </row>
    <row r="33106" spans="1:15" x14ac:dyDescent="0.2">
      <c r="A33106" s="7" t="s">
        <v>33212</v>
      </c>
      <c r="B33106">
        <v>0</v>
      </c>
      <c r="C33106">
        <v>0</v>
      </c>
      <c r="D33106">
        <v>0</v>
      </c>
      <c r="E33106">
        <v>0</v>
      </c>
      <c r="F33106">
        <v>0</v>
      </c>
      <c r="G33106">
        <v>0</v>
      </c>
      <c r="H33106">
        <v>0</v>
      </c>
      <c r="I33106">
        <v>0</v>
      </c>
      <c r="J33106">
        <v>0</v>
      </c>
      <c r="K33106">
        <v>0</v>
      </c>
      <c r="L33106">
        <v>0</v>
      </c>
      <c r="M33106">
        <v>0</v>
      </c>
      <c r="N33106">
        <v>0</v>
      </c>
      <c r="O33106">
        <v>0</v>
      </c>
    </row>
    <row r="33107" spans="1:15" x14ac:dyDescent="0.2">
      <c r="A33107" s="7" t="s">
        <v>33213</v>
      </c>
      <c r="B33107">
        <v>0</v>
      </c>
      <c r="C33107">
        <v>0</v>
      </c>
      <c r="D33107">
        <v>0</v>
      </c>
      <c r="E33107">
        <v>0</v>
      </c>
      <c r="F33107">
        <v>0</v>
      </c>
      <c r="G33107">
        <v>0</v>
      </c>
      <c r="H33107">
        <v>0</v>
      </c>
      <c r="I33107">
        <v>0</v>
      </c>
      <c r="J33107">
        <v>0</v>
      </c>
      <c r="K33107">
        <v>0</v>
      </c>
      <c r="L33107">
        <v>0</v>
      </c>
      <c r="M33107">
        <v>0</v>
      </c>
      <c r="N33107">
        <v>0</v>
      </c>
      <c r="O33107">
        <v>0</v>
      </c>
    </row>
    <row r="33108" spans="1:15" x14ac:dyDescent="0.2">
      <c r="A33108" s="7" t="s">
        <v>33214</v>
      </c>
      <c r="B33108">
        <v>0</v>
      </c>
      <c r="C33108">
        <v>0</v>
      </c>
      <c r="D33108">
        <v>0</v>
      </c>
      <c r="E33108">
        <v>0</v>
      </c>
      <c r="F33108">
        <v>0</v>
      </c>
      <c r="G33108">
        <v>0</v>
      </c>
      <c r="H33108">
        <v>0</v>
      </c>
      <c r="I33108">
        <v>0</v>
      </c>
      <c r="J33108">
        <v>0</v>
      </c>
      <c r="K33108">
        <v>0</v>
      </c>
      <c r="L33108">
        <v>0</v>
      </c>
      <c r="M33108">
        <v>0</v>
      </c>
      <c r="N33108">
        <v>0</v>
      </c>
      <c r="O33108">
        <v>0</v>
      </c>
    </row>
    <row r="33109" spans="1:15" x14ac:dyDescent="0.2">
      <c r="A33109" s="7" t="s">
        <v>33215</v>
      </c>
      <c r="B33109">
        <v>0</v>
      </c>
      <c r="C33109">
        <v>0</v>
      </c>
      <c r="D33109">
        <v>0</v>
      </c>
      <c r="E33109">
        <v>0</v>
      </c>
      <c r="F33109">
        <v>0</v>
      </c>
      <c r="G33109">
        <v>0</v>
      </c>
      <c r="H33109">
        <v>0</v>
      </c>
      <c r="I33109">
        <v>0</v>
      </c>
      <c r="J33109">
        <v>0</v>
      </c>
      <c r="K33109">
        <v>0</v>
      </c>
      <c r="L33109">
        <v>0</v>
      </c>
      <c r="M33109">
        <v>0</v>
      </c>
      <c r="N33109">
        <v>0</v>
      </c>
      <c r="O33109">
        <v>0</v>
      </c>
    </row>
    <row r="33110" spans="1:15" x14ac:dyDescent="0.2">
      <c r="A33110" s="7" t="s">
        <v>33216</v>
      </c>
      <c r="B33110">
        <v>0</v>
      </c>
      <c r="C33110">
        <v>0</v>
      </c>
      <c r="D33110">
        <v>0</v>
      </c>
      <c r="E33110">
        <v>0</v>
      </c>
      <c r="F33110">
        <v>0</v>
      </c>
      <c r="G33110">
        <v>0</v>
      </c>
      <c r="H33110">
        <v>0</v>
      </c>
      <c r="I33110">
        <v>0</v>
      </c>
      <c r="J33110">
        <v>0</v>
      </c>
      <c r="K33110">
        <v>0</v>
      </c>
      <c r="L33110">
        <v>0</v>
      </c>
      <c r="M33110">
        <v>0</v>
      </c>
      <c r="N33110">
        <v>0</v>
      </c>
      <c r="O33110">
        <v>0</v>
      </c>
    </row>
    <row r="33111" spans="1:15" x14ac:dyDescent="0.2">
      <c r="A33111" s="7" t="s">
        <v>33217</v>
      </c>
      <c r="B33111">
        <v>0</v>
      </c>
      <c r="C33111">
        <v>0</v>
      </c>
      <c r="D33111">
        <v>0</v>
      </c>
      <c r="E33111">
        <v>0</v>
      </c>
      <c r="F33111">
        <v>0</v>
      </c>
      <c r="G33111">
        <v>0</v>
      </c>
      <c r="H33111">
        <v>0</v>
      </c>
      <c r="I33111">
        <v>0</v>
      </c>
      <c r="J33111">
        <v>0</v>
      </c>
      <c r="K33111">
        <v>0</v>
      </c>
      <c r="L33111">
        <v>0</v>
      </c>
      <c r="M33111">
        <v>0</v>
      </c>
      <c r="N33111">
        <v>0</v>
      </c>
      <c r="O33111">
        <v>0</v>
      </c>
    </row>
    <row r="33112" spans="1:15" x14ac:dyDescent="0.2">
      <c r="A33112" s="7" t="s">
        <v>33218</v>
      </c>
      <c r="B33112">
        <v>0</v>
      </c>
      <c r="C33112">
        <v>0</v>
      </c>
      <c r="D33112">
        <v>0</v>
      </c>
      <c r="E33112">
        <v>0</v>
      </c>
      <c r="F33112">
        <v>0</v>
      </c>
      <c r="G33112">
        <v>0</v>
      </c>
      <c r="H33112">
        <v>0</v>
      </c>
      <c r="I33112">
        <v>0</v>
      </c>
      <c r="J33112">
        <v>0</v>
      </c>
      <c r="K33112">
        <v>0</v>
      </c>
      <c r="L33112">
        <v>0</v>
      </c>
      <c r="M33112">
        <v>0</v>
      </c>
      <c r="N33112">
        <v>0</v>
      </c>
      <c r="O33112">
        <v>0</v>
      </c>
    </row>
    <row r="33113" spans="1:15" x14ac:dyDescent="0.2">
      <c r="A33113" s="7" t="s">
        <v>33219</v>
      </c>
      <c r="B33113">
        <v>0</v>
      </c>
      <c r="C33113">
        <v>0</v>
      </c>
      <c r="D33113">
        <v>0</v>
      </c>
      <c r="E33113">
        <v>0</v>
      </c>
      <c r="F33113">
        <v>0</v>
      </c>
      <c r="G33113">
        <v>0</v>
      </c>
      <c r="H33113">
        <v>0</v>
      </c>
      <c r="I33113">
        <v>0</v>
      </c>
      <c r="J33113">
        <v>0</v>
      </c>
      <c r="K33113">
        <v>0</v>
      </c>
      <c r="L33113">
        <v>0</v>
      </c>
      <c r="M33113">
        <v>0</v>
      </c>
      <c r="N33113">
        <v>0</v>
      </c>
      <c r="O33113">
        <v>0</v>
      </c>
    </row>
    <row r="33114" spans="1:15" x14ac:dyDescent="0.2">
      <c r="A33114" s="7" t="s">
        <v>33220</v>
      </c>
      <c r="B33114">
        <v>0</v>
      </c>
      <c r="C33114">
        <v>0</v>
      </c>
      <c r="D33114">
        <v>0</v>
      </c>
      <c r="E33114">
        <v>0</v>
      </c>
      <c r="F33114">
        <v>0</v>
      </c>
      <c r="G33114">
        <v>0</v>
      </c>
      <c r="H33114">
        <v>0</v>
      </c>
      <c r="I33114">
        <v>0</v>
      </c>
      <c r="J33114">
        <v>0</v>
      </c>
      <c r="K33114">
        <v>0</v>
      </c>
      <c r="L33114">
        <v>0</v>
      </c>
      <c r="M33114">
        <v>0</v>
      </c>
      <c r="N33114">
        <v>0</v>
      </c>
      <c r="O33114">
        <v>0</v>
      </c>
    </row>
    <row r="33115" spans="1:15" x14ac:dyDescent="0.2">
      <c r="A33115" s="7" t="s">
        <v>33221</v>
      </c>
      <c r="B33115">
        <v>0</v>
      </c>
      <c r="C33115">
        <v>0</v>
      </c>
      <c r="D33115">
        <v>0</v>
      </c>
      <c r="E33115">
        <v>0</v>
      </c>
      <c r="F33115">
        <v>0</v>
      </c>
      <c r="G33115">
        <v>0</v>
      </c>
      <c r="H33115">
        <v>0</v>
      </c>
      <c r="I33115">
        <v>0</v>
      </c>
      <c r="J33115">
        <v>0</v>
      </c>
      <c r="K33115">
        <v>0</v>
      </c>
      <c r="L33115">
        <v>0</v>
      </c>
      <c r="M33115">
        <v>0</v>
      </c>
      <c r="N33115">
        <v>0</v>
      </c>
      <c r="O33115">
        <v>0</v>
      </c>
    </row>
    <row r="33116" spans="1:15" x14ac:dyDescent="0.2">
      <c r="A33116" s="7" t="s">
        <v>33222</v>
      </c>
      <c r="B33116">
        <v>0</v>
      </c>
      <c r="C33116">
        <v>0</v>
      </c>
      <c r="D33116">
        <v>0</v>
      </c>
      <c r="E33116">
        <v>0</v>
      </c>
      <c r="F33116">
        <v>0</v>
      </c>
      <c r="G33116">
        <v>0</v>
      </c>
      <c r="H33116">
        <v>0</v>
      </c>
      <c r="I33116">
        <v>0</v>
      </c>
      <c r="J33116">
        <v>0</v>
      </c>
      <c r="K33116">
        <v>0</v>
      </c>
      <c r="L33116">
        <v>0</v>
      </c>
      <c r="M33116">
        <v>0</v>
      </c>
      <c r="N33116">
        <v>0</v>
      </c>
      <c r="O33116">
        <v>0</v>
      </c>
    </row>
    <row r="33117" spans="1:15" x14ac:dyDescent="0.2">
      <c r="A33117" s="7" t="s">
        <v>33223</v>
      </c>
      <c r="B33117">
        <v>0</v>
      </c>
      <c r="C33117">
        <v>0</v>
      </c>
      <c r="D33117">
        <v>0</v>
      </c>
      <c r="E33117">
        <v>0</v>
      </c>
      <c r="F33117">
        <v>0</v>
      </c>
      <c r="G33117">
        <v>0</v>
      </c>
      <c r="H33117">
        <v>0</v>
      </c>
      <c r="I33117">
        <v>0</v>
      </c>
      <c r="J33117">
        <v>0</v>
      </c>
      <c r="K33117">
        <v>0</v>
      </c>
      <c r="L33117">
        <v>0</v>
      </c>
      <c r="M33117">
        <v>0</v>
      </c>
      <c r="N33117">
        <v>0</v>
      </c>
      <c r="O33117">
        <v>0</v>
      </c>
    </row>
    <row r="33118" spans="1:15" x14ac:dyDescent="0.2">
      <c r="A33118" s="7" t="s">
        <v>33224</v>
      </c>
      <c r="B33118">
        <v>0</v>
      </c>
      <c r="C33118">
        <v>0</v>
      </c>
      <c r="D33118">
        <v>0</v>
      </c>
      <c r="E33118">
        <v>0</v>
      </c>
      <c r="F33118">
        <v>0</v>
      </c>
      <c r="G33118">
        <v>0</v>
      </c>
      <c r="H33118">
        <v>0</v>
      </c>
      <c r="I33118">
        <v>0</v>
      </c>
      <c r="J33118">
        <v>0</v>
      </c>
      <c r="K33118">
        <v>0</v>
      </c>
      <c r="L33118">
        <v>0</v>
      </c>
      <c r="M33118">
        <v>0</v>
      </c>
      <c r="N33118">
        <v>0</v>
      </c>
      <c r="O33118">
        <v>0</v>
      </c>
    </row>
    <row r="33119" spans="1:15" x14ac:dyDescent="0.2">
      <c r="A33119" s="7" t="s">
        <v>33225</v>
      </c>
      <c r="B33119">
        <v>152</v>
      </c>
    </row>
    <row r="33120" spans="1:15" x14ac:dyDescent="0.2">
      <c r="A33120" s="7" t="s">
        <v>33226</v>
      </c>
      <c r="B33120">
        <v>9</v>
      </c>
    </row>
    <row r="33121" spans="1:2" x14ac:dyDescent="0.2">
      <c r="A33121" s="7" t="s">
        <v>33227</v>
      </c>
      <c r="B33121">
        <v>0</v>
      </c>
    </row>
    <row r="33122" spans="1:2" x14ac:dyDescent="0.2">
      <c r="A33122" s="7" t="s">
        <v>33228</v>
      </c>
      <c r="B33122">
        <v>0</v>
      </c>
    </row>
    <row r="33123" spans="1:2" x14ac:dyDescent="0.2">
      <c r="A33123" s="7" t="s">
        <v>33229</v>
      </c>
      <c r="B33123">
        <v>0</v>
      </c>
    </row>
    <row r="33124" spans="1:2" x14ac:dyDescent="0.2">
      <c r="A33124" s="7" t="s">
        <v>33230</v>
      </c>
      <c r="B33124">
        <v>5</v>
      </c>
    </row>
    <row r="33125" spans="1:2" x14ac:dyDescent="0.2">
      <c r="A33125" s="7" t="s">
        <v>33231</v>
      </c>
      <c r="B33125">
        <v>0</v>
      </c>
    </row>
    <row r="33126" spans="1:2" x14ac:dyDescent="0.2">
      <c r="A33126" s="7" t="s">
        <v>33232</v>
      </c>
      <c r="B33126">
        <v>0</v>
      </c>
    </row>
    <row r="33127" spans="1:2" x14ac:dyDescent="0.2">
      <c r="A33127" s="7" t="s">
        <v>33233</v>
      </c>
      <c r="B33127">
        <v>0</v>
      </c>
    </row>
    <row r="33128" spans="1:2" x14ac:dyDescent="0.2">
      <c r="A33128" s="7" t="s">
        <v>33234</v>
      </c>
      <c r="B33128">
        <v>0</v>
      </c>
    </row>
    <row r="33129" spans="1:2" x14ac:dyDescent="0.2">
      <c r="A33129" s="7" t="s">
        <v>33235</v>
      </c>
      <c r="B33129">
        <v>0</v>
      </c>
    </row>
    <row r="33130" spans="1:2" x14ac:dyDescent="0.2">
      <c r="A33130" s="7" t="s">
        <v>33236</v>
      </c>
      <c r="B33130">
        <v>0</v>
      </c>
    </row>
    <row r="33131" spans="1:2" x14ac:dyDescent="0.2">
      <c r="A33131" s="7" t="s">
        <v>33237</v>
      </c>
      <c r="B33131">
        <v>0</v>
      </c>
    </row>
    <row r="33132" spans="1:2" x14ac:dyDescent="0.2">
      <c r="A33132" s="7" t="s">
        <v>33238</v>
      </c>
      <c r="B33132">
        <v>0</v>
      </c>
    </row>
    <row r="33133" spans="1:2" x14ac:dyDescent="0.2">
      <c r="A33133" s="7" t="s">
        <v>33239</v>
      </c>
      <c r="B33133">
        <v>0</v>
      </c>
    </row>
    <row r="33134" spans="1:2" x14ac:dyDescent="0.2">
      <c r="A33134" s="7" t="s">
        <v>33240</v>
      </c>
      <c r="B33134">
        <v>0</v>
      </c>
    </row>
    <row r="33135" spans="1:2" x14ac:dyDescent="0.2">
      <c r="A33135" s="7" t="s">
        <v>33241</v>
      </c>
      <c r="B33135">
        <v>0</v>
      </c>
    </row>
    <row r="33136" spans="1:2" x14ac:dyDescent="0.2">
      <c r="A33136" s="7" t="s">
        <v>33242</v>
      </c>
      <c r="B33136">
        <v>0</v>
      </c>
    </row>
    <row r="33137" spans="1:15" x14ac:dyDescent="0.2">
      <c r="A33137" s="7" t="s">
        <v>33243</v>
      </c>
      <c r="B33137">
        <v>0</v>
      </c>
    </row>
    <row r="33138" spans="1:15" x14ac:dyDescent="0.2">
      <c r="A33138" s="7" t="s">
        <v>33244</v>
      </c>
      <c r="B33138">
        <v>0</v>
      </c>
    </row>
    <row r="33139" spans="1:15" x14ac:dyDescent="0.2">
      <c r="A33139" s="7" t="s">
        <v>33245</v>
      </c>
      <c r="B33139">
        <v>0</v>
      </c>
    </row>
    <row r="33140" spans="1:15" x14ac:dyDescent="0.2">
      <c r="A33140" s="7" t="s">
        <v>33246</v>
      </c>
      <c r="B33140">
        <v>27281</v>
      </c>
      <c r="C33140">
        <v>3583</v>
      </c>
      <c r="D33140">
        <v>13</v>
      </c>
      <c r="E33140">
        <v>3461</v>
      </c>
      <c r="F33140">
        <v>4580</v>
      </c>
      <c r="G33140">
        <v>307960</v>
      </c>
      <c r="H33140">
        <v>4081</v>
      </c>
      <c r="I33140">
        <v>623608</v>
      </c>
      <c r="J33140">
        <v>6450</v>
      </c>
      <c r="K33140">
        <v>6362</v>
      </c>
      <c r="L33140">
        <v>2149</v>
      </c>
      <c r="M33140">
        <v>1482</v>
      </c>
      <c r="N33140">
        <v>205</v>
      </c>
      <c r="O33140">
        <v>195</v>
      </c>
    </row>
    <row r="33141" spans="1:15" x14ac:dyDescent="0.2">
      <c r="A33141" s="7" t="s">
        <v>33247</v>
      </c>
      <c r="B33141">
        <v>4497</v>
      </c>
      <c r="C33141">
        <v>712</v>
      </c>
      <c r="D33141">
        <v>0</v>
      </c>
      <c r="E33141">
        <v>679</v>
      </c>
      <c r="F33141">
        <v>328</v>
      </c>
      <c r="G33141">
        <v>50193</v>
      </c>
      <c r="H33141">
        <v>272</v>
      </c>
      <c r="I33141">
        <v>358097</v>
      </c>
      <c r="J33141">
        <v>1326</v>
      </c>
      <c r="K33141">
        <v>936</v>
      </c>
      <c r="L33141">
        <v>323</v>
      </c>
      <c r="M33141">
        <v>260</v>
      </c>
      <c r="N33141">
        <v>77</v>
      </c>
      <c r="O33141">
        <v>70</v>
      </c>
    </row>
    <row r="33142" spans="1:15" x14ac:dyDescent="0.2">
      <c r="A33142" s="7" t="s">
        <v>33248</v>
      </c>
      <c r="B33142">
        <v>735</v>
      </c>
      <c r="C33142">
        <v>45</v>
      </c>
      <c r="D33142">
        <v>0</v>
      </c>
      <c r="E33142">
        <v>44</v>
      </c>
      <c r="F33142">
        <v>133</v>
      </c>
      <c r="G33142">
        <v>13760</v>
      </c>
      <c r="H33142">
        <v>95</v>
      </c>
      <c r="I33142">
        <v>11383</v>
      </c>
      <c r="J33142">
        <v>246</v>
      </c>
      <c r="K33142">
        <v>126</v>
      </c>
      <c r="L33142">
        <v>8</v>
      </c>
      <c r="M33142">
        <v>20</v>
      </c>
      <c r="N33142">
        <v>0</v>
      </c>
      <c r="O33142">
        <v>0</v>
      </c>
    </row>
    <row r="33143" spans="1:15" x14ac:dyDescent="0.2">
      <c r="A33143" s="7" t="s">
        <v>33249</v>
      </c>
      <c r="B33143">
        <v>284</v>
      </c>
      <c r="C33143">
        <v>27</v>
      </c>
      <c r="D33143">
        <v>0</v>
      </c>
      <c r="E33143">
        <v>28</v>
      </c>
      <c r="F33143">
        <v>26</v>
      </c>
      <c r="G33143">
        <v>0</v>
      </c>
      <c r="H33143">
        <v>29</v>
      </c>
      <c r="I33143">
        <v>0</v>
      </c>
      <c r="J33143">
        <v>116</v>
      </c>
      <c r="K33143">
        <v>63</v>
      </c>
      <c r="L33143">
        <v>12</v>
      </c>
      <c r="M33143">
        <v>3</v>
      </c>
      <c r="N33143">
        <v>4</v>
      </c>
      <c r="O33143">
        <v>4</v>
      </c>
    </row>
    <row r="33144" spans="1:15" x14ac:dyDescent="0.2">
      <c r="A33144" s="7" t="s">
        <v>33250</v>
      </c>
      <c r="B33144">
        <v>4</v>
      </c>
      <c r="C33144">
        <v>0</v>
      </c>
      <c r="D33144">
        <v>0</v>
      </c>
      <c r="E33144">
        <v>0</v>
      </c>
      <c r="F33144">
        <v>0</v>
      </c>
      <c r="G33144">
        <v>0</v>
      </c>
      <c r="H33144">
        <v>1</v>
      </c>
      <c r="I33144">
        <v>0</v>
      </c>
      <c r="J33144">
        <v>1</v>
      </c>
      <c r="K33144">
        <v>1</v>
      </c>
      <c r="L33144">
        <v>2</v>
      </c>
      <c r="M33144">
        <v>1</v>
      </c>
      <c r="N33144">
        <v>0</v>
      </c>
      <c r="O33144">
        <v>0</v>
      </c>
    </row>
    <row r="33145" spans="1:15" x14ac:dyDescent="0.2">
      <c r="A33145" s="7" t="s">
        <v>33251</v>
      </c>
      <c r="B33145">
        <v>28</v>
      </c>
      <c r="C33145">
        <v>3</v>
      </c>
      <c r="D33145">
        <v>0</v>
      </c>
      <c r="E33145">
        <v>3</v>
      </c>
      <c r="F33145">
        <v>1</v>
      </c>
      <c r="G33145">
        <v>29327</v>
      </c>
      <c r="H33145">
        <v>4</v>
      </c>
      <c r="I33145">
        <v>343342</v>
      </c>
      <c r="J33145">
        <v>14</v>
      </c>
      <c r="K33145">
        <v>3</v>
      </c>
      <c r="L33145">
        <v>0</v>
      </c>
      <c r="M33145">
        <v>0</v>
      </c>
      <c r="N33145">
        <v>1</v>
      </c>
      <c r="O33145">
        <v>1</v>
      </c>
    </row>
    <row r="33146" spans="1:15" x14ac:dyDescent="0.2">
      <c r="A33146" s="7" t="s">
        <v>33252</v>
      </c>
      <c r="B33146">
        <v>516</v>
      </c>
      <c r="C33146">
        <v>81</v>
      </c>
      <c r="D33146">
        <v>0</v>
      </c>
      <c r="E33146">
        <v>84</v>
      </c>
      <c r="F33146">
        <v>1</v>
      </c>
      <c r="G33146">
        <v>489</v>
      </c>
      <c r="H33146">
        <v>1</v>
      </c>
      <c r="I33146">
        <v>0</v>
      </c>
      <c r="J33146">
        <v>190</v>
      </c>
      <c r="K33146">
        <v>142</v>
      </c>
      <c r="L33146">
        <v>5</v>
      </c>
      <c r="M33146">
        <v>10</v>
      </c>
      <c r="N33146">
        <v>29</v>
      </c>
      <c r="O33146">
        <v>29</v>
      </c>
    </row>
    <row r="33147" spans="1:15" x14ac:dyDescent="0.2">
      <c r="A33147" s="7" t="s">
        <v>33253</v>
      </c>
      <c r="B33147">
        <v>1212</v>
      </c>
      <c r="C33147">
        <v>169</v>
      </c>
      <c r="D33147">
        <v>0</v>
      </c>
      <c r="E33147">
        <v>152</v>
      </c>
      <c r="F33147">
        <v>23</v>
      </c>
      <c r="G33147">
        <v>2728</v>
      </c>
      <c r="H33147">
        <v>18</v>
      </c>
      <c r="I33147">
        <v>0</v>
      </c>
      <c r="J33147">
        <v>415</v>
      </c>
      <c r="K33147">
        <v>323</v>
      </c>
      <c r="L33147">
        <v>142</v>
      </c>
      <c r="M33147">
        <v>55</v>
      </c>
      <c r="N33147">
        <v>19</v>
      </c>
      <c r="O33147">
        <v>15</v>
      </c>
    </row>
    <row r="33148" spans="1:15" x14ac:dyDescent="0.2">
      <c r="A33148" s="7" t="s">
        <v>33254</v>
      </c>
      <c r="B33148">
        <v>103</v>
      </c>
      <c r="C33148">
        <v>0</v>
      </c>
      <c r="D33148">
        <v>0</v>
      </c>
      <c r="E33148">
        <v>0</v>
      </c>
      <c r="F33148">
        <v>27</v>
      </c>
      <c r="G33148">
        <v>0</v>
      </c>
      <c r="H33148">
        <v>31</v>
      </c>
      <c r="I33148">
        <v>0</v>
      </c>
      <c r="J33148">
        <v>39</v>
      </c>
      <c r="K33148">
        <v>31</v>
      </c>
      <c r="L33148">
        <v>42</v>
      </c>
      <c r="M33148">
        <v>14</v>
      </c>
      <c r="N33148">
        <v>0</v>
      </c>
      <c r="O33148">
        <v>0</v>
      </c>
    </row>
    <row r="33149" spans="1:15" x14ac:dyDescent="0.2">
      <c r="A33149" s="7" t="s">
        <v>33255</v>
      </c>
      <c r="B33149">
        <v>78</v>
      </c>
      <c r="C33149">
        <v>0</v>
      </c>
      <c r="D33149">
        <v>0</v>
      </c>
      <c r="E33149">
        <v>0</v>
      </c>
      <c r="F33149">
        <v>23</v>
      </c>
      <c r="G33149">
        <v>0</v>
      </c>
      <c r="H33149">
        <v>25</v>
      </c>
      <c r="I33149">
        <v>0</v>
      </c>
      <c r="J33149">
        <v>20</v>
      </c>
      <c r="K33149">
        <v>5</v>
      </c>
      <c r="L33149">
        <v>26</v>
      </c>
      <c r="M33149">
        <v>3</v>
      </c>
      <c r="N33149">
        <v>0</v>
      </c>
      <c r="O33149">
        <v>0</v>
      </c>
    </row>
    <row r="33150" spans="1:15" x14ac:dyDescent="0.2">
      <c r="A33150" s="7" t="s">
        <v>33256</v>
      </c>
      <c r="B33150">
        <v>0</v>
      </c>
      <c r="C33150">
        <v>0</v>
      </c>
      <c r="D33150">
        <v>0</v>
      </c>
      <c r="E33150">
        <v>0</v>
      </c>
      <c r="F33150">
        <v>0</v>
      </c>
      <c r="G33150">
        <v>0</v>
      </c>
      <c r="H33150">
        <v>0</v>
      </c>
      <c r="I33150">
        <v>0</v>
      </c>
      <c r="J33150">
        <v>0</v>
      </c>
      <c r="K33150">
        <v>0</v>
      </c>
      <c r="L33150">
        <v>0</v>
      </c>
      <c r="M33150">
        <v>0</v>
      </c>
      <c r="N33150">
        <v>0</v>
      </c>
      <c r="O33150">
        <v>0</v>
      </c>
    </row>
    <row r="33151" spans="1:15" x14ac:dyDescent="0.2">
      <c r="A33151" s="7" t="s">
        <v>33257</v>
      </c>
      <c r="B33151">
        <v>58</v>
      </c>
      <c r="C33151">
        <v>6</v>
      </c>
      <c r="D33151">
        <v>0</v>
      </c>
      <c r="E33151">
        <v>5</v>
      </c>
      <c r="F33151">
        <v>0</v>
      </c>
      <c r="G33151">
        <v>0</v>
      </c>
      <c r="H33151">
        <v>0</v>
      </c>
      <c r="I33151">
        <v>0</v>
      </c>
      <c r="J33151">
        <v>21</v>
      </c>
      <c r="K33151">
        <v>6</v>
      </c>
      <c r="L33151">
        <v>3</v>
      </c>
      <c r="M33151">
        <v>3</v>
      </c>
      <c r="N33151">
        <v>0</v>
      </c>
      <c r="O33151">
        <v>0</v>
      </c>
    </row>
    <row r="33152" spans="1:15" x14ac:dyDescent="0.2">
      <c r="A33152" s="7" t="s">
        <v>33258</v>
      </c>
      <c r="B33152">
        <v>1802</v>
      </c>
      <c r="C33152">
        <v>67</v>
      </c>
      <c r="D33152">
        <v>0</v>
      </c>
      <c r="E33152">
        <v>66</v>
      </c>
      <c r="F33152">
        <v>238</v>
      </c>
      <c r="G33152">
        <v>4993</v>
      </c>
      <c r="H33152">
        <v>221</v>
      </c>
      <c r="I33152">
        <v>127175</v>
      </c>
      <c r="J33152">
        <v>588</v>
      </c>
      <c r="K33152">
        <v>382</v>
      </c>
      <c r="L33152">
        <v>173</v>
      </c>
      <c r="M33152">
        <v>285</v>
      </c>
      <c r="N33152">
        <v>25</v>
      </c>
      <c r="O33152">
        <v>25</v>
      </c>
    </row>
    <row r="33153" spans="1:15" x14ac:dyDescent="0.2">
      <c r="A33153" s="7" t="s">
        <v>33259</v>
      </c>
      <c r="B33153">
        <v>50</v>
      </c>
      <c r="C33153">
        <v>0</v>
      </c>
      <c r="D33153">
        <v>0</v>
      </c>
      <c r="E33153">
        <v>0</v>
      </c>
      <c r="F33153">
        <v>1</v>
      </c>
      <c r="G33153">
        <v>0</v>
      </c>
      <c r="H33153">
        <v>2</v>
      </c>
      <c r="I33153">
        <v>121870</v>
      </c>
      <c r="J33153">
        <v>22</v>
      </c>
      <c r="K33153">
        <v>22</v>
      </c>
      <c r="L33153">
        <v>6</v>
      </c>
      <c r="M33153">
        <v>3</v>
      </c>
      <c r="N33153">
        <v>2</v>
      </c>
      <c r="O33153">
        <v>5</v>
      </c>
    </row>
    <row r="33154" spans="1:15" x14ac:dyDescent="0.2">
      <c r="A33154" s="7" t="s">
        <v>33260</v>
      </c>
      <c r="B33154">
        <v>192</v>
      </c>
      <c r="C33154">
        <v>15</v>
      </c>
      <c r="D33154">
        <v>0</v>
      </c>
      <c r="E33154">
        <v>14</v>
      </c>
      <c r="F33154">
        <v>6</v>
      </c>
      <c r="G33154">
        <v>0</v>
      </c>
      <c r="H33154">
        <v>8</v>
      </c>
      <c r="I33154">
        <v>0</v>
      </c>
      <c r="J33154">
        <v>80</v>
      </c>
      <c r="K33154">
        <v>58</v>
      </c>
      <c r="L33154">
        <v>31</v>
      </c>
      <c r="M33154">
        <v>3</v>
      </c>
      <c r="N33154">
        <v>0</v>
      </c>
      <c r="O33154">
        <v>0</v>
      </c>
    </row>
    <row r="33155" spans="1:15" x14ac:dyDescent="0.2">
      <c r="A33155" s="7" t="s">
        <v>33261</v>
      </c>
      <c r="B33155">
        <v>519</v>
      </c>
      <c r="C33155">
        <v>9</v>
      </c>
      <c r="D33155">
        <v>0</v>
      </c>
      <c r="E33155">
        <v>9</v>
      </c>
      <c r="F33155">
        <v>31</v>
      </c>
      <c r="G33155">
        <v>0</v>
      </c>
      <c r="H33155">
        <v>30</v>
      </c>
      <c r="I33155">
        <v>0</v>
      </c>
      <c r="J33155">
        <v>244</v>
      </c>
      <c r="K33155">
        <v>98</v>
      </c>
      <c r="L33155">
        <v>25</v>
      </c>
      <c r="M33155">
        <v>11</v>
      </c>
      <c r="N33155">
        <v>0</v>
      </c>
      <c r="O33155">
        <v>0</v>
      </c>
    </row>
    <row r="33156" spans="1:15" x14ac:dyDescent="0.2">
      <c r="A33156" s="7" t="s">
        <v>33262</v>
      </c>
      <c r="B33156">
        <v>105</v>
      </c>
      <c r="C33156">
        <v>0</v>
      </c>
      <c r="D33156">
        <v>0</v>
      </c>
      <c r="E33156">
        <v>0</v>
      </c>
      <c r="F33156">
        <v>75</v>
      </c>
      <c r="G33156">
        <v>1643</v>
      </c>
      <c r="H33156">
        <v>85</v>
      </c>
      <c r="I33156">
        <v>5007</v>
      </c>
      <c r="J33156">
        <v>9</v>
      </c>
      <c r="K33156">
        <v>12</v>
      </c>
      <c r="L33156">
        <v>1</v>
      </c>
      <c r="M33156">
        <v>0</v>
      </c>
      <c r="N33156">
        <v>0</v>
      </c>
      <c r="O33156">
        <v>0</v>
      </c>
    </row>
    <row r="33157" spans="1:15" x14ac:dyDescent="0.2">
      <c r="A33157" s="7" t="s">
        <v>33263</v>
      </c>
      <c r="B33157">
        <v>329</v>
      </c>
      <c r="C33157">
        <v>12</v>
      </c>
      <c r="D33157">
        <v>0</v>
      </c>
      <c r="E33157">
        <v>12</v>
      </c>
      <c r="F33157">
        <v>37</v>
      </c>
      <c r="G33157">
        <v>1124</v>
      </c>
      <c r="H33157">
        <v>26</v>
      </c>
      <c r="I33157">
        <v>256</v>
      </c>
      <c r="J33157">
        <v>121</v>
      </c>
      <c r="K33157">
        <v>79</v>
      </c>
      <c r="L33157">
        <v>30</v>
      </c>
      <c r="M33157">
        <v>211</v>
      </c>
      <c r="N33157">
        <v>19</v>
      </c>
      <c r="O33157">
        <v>17</v>
      </c>
    </row>
    <row r="33158" spans="1:15" x14ac:dyDescent="0.2">
      <c r="A33158" s="7" t="s">
        <v>33264</v>
      </c>
      <c r="B33158">
        <v>89</v>
      </c>
      <c r="C33158">
        <v>0</v>
      </c>
      <c r="D33158">
        <v>0</v>
      </c>
      <c r="E33158">
        <v>0</v>
      </c>
      <c r="F33158">
        <v>51</v>
      </c>
      <c r="G33158">
        <v>2226</v>
      </c>
      <c r="H33158">
        <v>34</v>
      </c>
      <c r="I33158">
        <v>42</v>
      </c>
      <c r="J33158">
        <v>13</v>
      </c>
      <c r="K33158">
        <v>10</v>
      </c>
      <c r="L33158">
        <v>1</v>
      </c>
      <c r="M33158">
        <v>2</v>
      </c>
      <c r="N33158">
        <v>1</v>
      </c>
      <c r="O33158">
        <v>1</v>
      </c>
    </row>
    <row r="33159" spans="1:15" x14ac:dyDescent="0.2">
      <c r="A33159" s="7" t="s">
        <v>33265</v>
      </c>
      <c r="B33159">
        <v>17369</v>
      </c>
      <c r="C33159">
        <v>2066</v>
      </c>
      <c r="D33159">
        <v>3</v>
      </c>
      <c r="E33159">
        <v>2029</v>
      </c>
      <c r="F33159">
        <v>3477</v>
      </c>
      <c r="G33159">
        <v>225073</v>
      </c>
      <c r="H33159">
        <v>3145</v>
      </c>
      <c r="I33159">
        <v>121971</v>
      </c>
      <c r="J33159">
        <v>3671</v>
      </c>
      <c r="K33159">
        <v>3430</v>
      </c>
      <c r="L33159">
        <v>1522</v>
      </c>
      <c r="M33159">
        <v>884</v>
      </c>
      <c r="N33159">
        <v>44</v>
      </c>
      <c r="O33159">
        <v>45</v>
      </c>
    </row>
    <row r="33160" spans="1:15" x14ac:dyDescent="0.2">
      <c r="A33160" s="7" t="s">
        <v>33266</v>
      </c>
      <c r="B33160">
        <v>120</v>
      </c>
      <c r="C33160">
        <v>13</v>
      </c>
      <c r="D33160">
        <v>0</v>
      </c>
      <c r="E33160">
        <v>10</v>
      </c>
      <c r="F33160">
        <v>0</v>
      </c>
      <c r="G33160">
        <v>0</v>
      </c>
      <c r="H33160">
        <v>3</v>
      </c>
      <c r="I33160">
        <v>0</v>
      </c>
      <c r="J33160">
        <v>34</v>
      </c>
      <c r="K33160">
        <v>69</v>
      </c>
      <c r="L33160">
        <v>10</v>
      </c>
      <c r="M33160">
        <v>0</v>
      </c>
      <c r="N33160">
        <v>1</v>
      </c>
      <c r="O33160">
        <v>1</v>
      </c>
    </row>
    <row r="33161" spans="1:15" x14ac:dyDescent="0.2">
      <c r="A33161" s="7" t="s">
        <v>33267</v>
      </c>
      <c r="B33161">
        <v>280</v>
      </c>
      <c r="C33161">
        <v>0</v>
      </c>
      <c r="D33161">
        <v>0</v>
      </c>
      <c r="E33161">
        <v>0</v>
      </c>
      <c r="F33161">
        <v>113</v>
      </c>
      <c r="G33161">
        <v>8367</v>
      </c>
      <c r="H33161">
        <v>91</v>
      </c>
      <c r="I33161">
        <v>698</v>
      </c>
      <c r="J33161">
        <v>88</v>
      </c>
      <c r="K33161">
        <v>65</v>
      </c>
      <c r="L33161">
        <v>5</v>
      </c>
      <c r="M33161">
        <v>20</v>
      </c>
      <c r="N33161">
        <v>6</v>
      </c>
      <c r="O33161">
        <v>7</v>
      </c>
    </row>
    <row r="33162" spans="1:15" x14ac:dyDescent="0.2">
      <c r="A33162" s="7" t="s">
        <v>33268</v>
      </c>
      <c r="B33162">
        <v>2</v>
      </c>
      <c r="C33162">
        <v>0</v>
      </c>
      <c r="D33162">
        <v>0</v>
      </c>
      <c r="E33162">
        <v>0</v>
      </c>
      <c r="F33162">
        <v>0</v>
      </c>
      <c r="G33162">
        <v>0</v>
      </c>
      <c r="H33162">
        <v>0</v>
      </c>
      <c r="I33162">
        <v>0</v>
      </c>
      <c r="J33162">
        <v>1</v>
      </c>
      <c r="K33162">
        <v>1</v>
      </c>
      <c r="L33162">
        <v>0</v>
      </c>
      <c r="M33162">
        <v>0</v>
      </c>
      <c r="N33162">
        <v>0</v>
      </c>
      <c r="O33162">
        <v>0</v>
      </c>
    </row>
    <row r="33163" spans="1:15" x14ac:dyDescent="0.2">
      <c r="A33163" s="7" t="s">
        <v>33269</v>
      </c>
      <c r="B33163">
        <v>169</v>
      </c>
      <c r="C33163">
        <v>45</v>
      </c>
      <c r="D33163">
        <v>0</v>
      </c>
      <c r="E33163">
        <v>45</v>
      </c>
      <c r="F33163">
        <v>0</v>
      </c>
      <c r="G33163">
        <v>0</v>
      </c>
      <c r="H33163">
        <v>0</v>
      </c>
      <c r="I33163">
        <v>0</v>
      </c>
      <c r="J33163">
        <v>62</v>
      </c>
      <c r="K33163">
        <v>35</v>
      </c>
      <c r="L33163">
        <v>9</v>
      </c>
      <c r="M33163">
        <v>1</v>
      </c>
      <c r="N33163">
        <v>3</v>
      </c>
      <c r="O33163">
        <v>3</v>
      </c>
    </row>
    <row r="33164" spans="1:15" x14ac:dyDescent="0.2">
      <c r="A33164" s="7" t="s">
        <v>33270</v>
      </c>
      <c r="B33164">
        <v>4042</v>
      </c>
      <c r="C33164">
        <v>433</v>
      </c>
      <c r="D33164">
        <v>1</v>
      </c>
      <c r="E33164">
        <v>419</v>
      </c>
      <c r="F33164">
        <v>1086</v>
      </c>
      <c r="G33164">
        <v>76195</v>
      </c>
      <c r="H33164">
        <v>959</v>
      </c>
      <c r="I33164">
        <v>56490</v>
      </c>
      <c r="J33164">
        <v>709</v>
      </c>
      <c r="K33164">
        <v>508</v>
      </c>
      <c r="L33164">
        <v>564</v>
      </c>
      <c r="M33164">
        <v>221</v>
      </c>
      <c r="N33164">
        <v>16</v>
      </c>
      <c r="O33164">
        <v>15</v>
      </c>
    </row>
    <row r="33165" spans="1:15" x14ac:dyDescent="0.2">
      <c r="A33165" s="7" t="s">
        <v>33271</v>
      </c>
      <c r="B33165">
        <v>1024</v>
      </c>
      <c r="C33165">
        <v>157</v>
      </c>
      <c r="D33165">
        <v>0</v>
      </c>
      <c r="E33165">
        <v>152</v>
      </c>
      <c r="F33165">
        <v>114</v>
      </c>
      <c r="G33165">
        <v>20200</v>
      </c>
      <c r="H33165">
        <v>80</v>
      </c>
      <c r="I33165">
        <v>7349</v>
      </c>
      <c r="J33165">
        <v>160</v>
      </c>
      <c r="K33165">
        <v>167</v>
      </c>
      <c r="L33165">
        <v>222</v>
      </c>
      <c r="M33165">
        <v>55</v>
      </c>
      <c r="N33165">
        <v>3</v>
      </c>
      <c r="O33165">
        <v>3</v>
      </c>
    </row>
    <row r="33166" spans="1:15" x14ac:dyDescent="0.2">
      <c r="A33166" s="7" t="s">
        <v>33272</v>
      </c>
      <c r="B33166">
        <v>1859</v>
      </c>
      <c r="C33166">
        <v>87</v>
      </c>
      <c r="D33166">
        <v>0</v>
      </c>
      <c r="E33166">
        <v>84</v>
      </c>
      <c r="F33166">
        <v>960</v>
      </c>
      <c r="G33166">
        <v>54879</v>
      </c>
      <c r="H33166">
        <v>859</v>
      </c>
      <c r="I33166">
        <v>47948</v>
      </c>
      <c r="J33166">
        <v>300</v>
      </c>
      <c r="K33166">
        <v>179</v>
      </c>
      <c r="L33166">
        <v>169</v>
      </c>
      <c r="M33166">
        <v>113</v>
      </c>
      <c r="N33166">
        <v>13</v>
      </c>
      <c r="O33166">
        <v>12</v>
      </c>
    </row>
    <row r="33167" spans="1:15" x14ac:dyDescent="0.2">
      <c r="A33167" s="7" t="s">
        <v>33273</v>
      </c>
      <c r="B33167">
        <v>215</v>
      </c>
      <c r="C33167">
        <v>0</v>
      </c>
      <c r="D33167">
        <v>0</v>
      </c>
      <c r="E33167">
        <v>0</v>
      </c>
      <c r="F33167">
        <v>0</v>
      </c>
      <c r="G33167">
        <v>0</v>
      </c>
      <c r="H33167">
        <v>0</v>
      </c>
      <c r="I33167">
        <v>0</v>
      </c>
      <c r="J33167">
        <v>136</v>
      </c>
      <c r="K33167">
        <v>72</v>
      </c>
      <c r="L33167">
        <v>55</v>
      </c>
      <c r="M33167">
        <v>1</v>
      </c>
      <c r="N33167">
        <v>0</v>
      </c>
      <c r="O33167">
        <v>0</v>
      </c>
    </row>
    <row r="33168" spans="1:15" x14ac:dyDescent="0.2">
      <c r="A33168" s="7" t="s">
        <v>33274</v>
      </c>
      <c r="B33168">
        <v>918</v>
      </c>
      <c r="C33168">
        <v>33</v>
      </c>
      <c r="D33168">
        <v>1</v>
      </c>
      <c r="E33168">
        <v>33</v>
      </c>
      <c r="F33168">
        <v>276</v>
      </c>
      <c r="G33168">
        <v>1910</v>
      </c>
      <c r="H33168">
        <v>236</v>
      </c>
      <c r="I33168">
        <v>935</v>
      </c>
      <c r="J33168">
        <v>308</v>
      </c>
      <c r="K33168">
        <v>163</v>
      </c>
      <c r="L33168">
        <v>48</v>
      </c>
      <c r="M33168">
        <v>90</v>
      </c>
      <c r="N33168">
        <v>0</v>
      </c>
      <c r="O33168">
        <v>0</v>
      </c>
    </row>
    <row r="33169" spans="1:15" x14ac:dyDescent="0.2">
      <c r="A33169" s="7" t="s">
        <v>33275</v>
      </c>
      <c r="B33169">
        <v>866</v>
      </c>
      <c r="C33169">
        <v>29</v>
      </c>
      <c r="D33169">
        <v>0</v>
      </c>
      <c r="E33169">
        <v>25</v>
      </c>
      <c r="F33169">
        <v>64</v>
      </c>
      <c r="G33169">
        <v>146</v>
      </c>
      <c r="H33169">
        <v>53</v>
      </c>
      <c r="I33169">
        <v>7</v>
      </c>
      <c r="J33169">
        <v>266</v>
      </c>
      <c r="K33169">
        <v>145</v>
      </c>
      <c r="L33169">
        <v>29</v>
      </c>
      <c r="M33169">
        <v>3</v>
      </c>
      <c r="N33169">
        <v>0</v>
      </c>
      <c r="O33169">
        <v>0</v>
      </c>
    </row>
    <row r="33170" spans="1:15" x14ac:dyDescent="0.2">
      <c r="A33170" s="7" t="s">
        <v>33276</v>
      </c>
      <c r="B33170">
        <v>441</v>
      </c>
      <c r="C33170">
        <v>1</v>
      </c>
      <c r="D33170">
        <v>0</v>
      </c>
      <c r="E33170">
        <v>0</v>
      </c>
      <c r="F33170">
        <v>0</v>
      </c>
      <c r="G33170">
        <v>0</v>
      </c>
      <c r="H33170">
        <v>0</v>
      </c>
      <c r="I33170">
        <v>0</v>
      </c>
      <c r="J33170">
        <v>210</v>
      </c>
      <c r="K33170">
        <v>184</v>
      </c>
      <c r="L33170">
        <v>33</v>
      </c>
      <c r="M33170">
        <v>9</v>
      </c>
      <c r="N33170">
        <v>0</v>
      </c>
      <c r="O33170">
        <v>0</v>
      </c>
    </row>
    <row r="33171" spans="1:15" x14ac:dyDescent="0.2">
      <c r="A33171" s="7" t="s">
        <v>33277</v>
      </c>
      <c r="B33171">
        <v>356</v>
      </c>
      <c r="C33171">
        <v>0</v>
      </c>
      <c r="D33171">
        <v>0</v>
      </c>
      <c r="E33171">
        <v>0</v>
      </c>
      <c r="F33171">
        <v>3</v>
      </c>
      <c r="G33171">
        <v>0</v>
      </c>
      <c r="H33171">
        <v>2</v>
      </c>
      <c r="I33171">
        <v>0</v>
      </c>
      <c r="J33171">
        <v>56</v>
      </c>
      <c r="K33171">
        <v>57</v>
      </c>
      <c r="L33171">
        <v>65</v>
      </c>
      <c r="M33171">
        <v>5</v>
      </c>
      <c r="N33171">
        <v>0</v>
      </c>
      <c r="O33171">
        <v>0</v>
      </c>
    </row>
    <row r="33172" spans="1:15" x14ac:dyDescent="0.2">
      <c r="A33172" s="7" t="s">
        <v>33278</v>
      </c>
      <c r="B33172">
        <v>3613</v>
      </c>
      <c r="C33172">
        <v>738</v>
      </c>
      <c r="D33172">
        <v>10</v>
      </c>
      <c r="E33172">
        <v>687</v>
      </c>
      <c r="F33172">
        <v>537</v>
      </c>
      <c r="G33172">
        <v>27701</v>
      </c>
      <c r="H33172">
        <v>443</v>
      </c>
      <c r="I33172">
        <v>16365</v>
      </c>
      <c r="J33172">
        <v>865</v>
      </c>
      <c r="K33172">
        <v>1614</v>
      </c>
      <c r="L33172">
        <v>131</v>
      </c>
      <c r="M33172">
        <v>53</v>
      </c>
      <c r="N33172">
        <v>59</v>
      </c>
      <c r="O33172">
        <v>55</v>
      </c>
    </row>
    <row r="33173" spans="1:15" x14ac:dyDescent="0.2">
      <c r="A33173" s="7" t="s">
        <v>33279</v>
      </c>
      <c r="B33173">
        <v>5412</v>
      </c>
      <c r="C33173">
        <v>622</v>
      </c>
      <c r="D33173">
        <v>0</v>
      </c>
      <c r="E33173">
        <v>633</v>
      </c>
      <c r="F33173">
        <v>975</v>
      </c>
      <c r="G33173">
        <v>105786</v>
      </c>
      <c r="H33173">
        <v>907</v>
      </c>
      <c r="I33173">
        <v>46120</v>
      </c>
      <c r="J33173">
        <v>1418</v>
      </c>
      <c r="K33173">
        <v>1360</v>
      </c>
      <c r="L33173">
        <v>267</v>
      </c>
      <c r="M33173">
        <v>331</v>
      </c>
      <c r="N33173">
        <v>24</v>
      </c>
      <c r="O33173">
        <v>24</v>
      </c>
    </row>
    <row r="33174" spans="1:15" x14ac:dyDescent="0.2">
      <c r="A33174" s="7" t="s">
        <v>33280</v>
      </c>
      <c r="B33174">
        <v>442</v>
      </c>
      <c r="C33174">
        <v>202</v>
      </c>
      <c r="D33174">
        <v>0</v>
      </c>
      <c r="E33174">
        <v>202</v>
      </c>
      <c r="F33174">
        <v>49</v>
      </c>
      <c r="G33174">
        <v>0</v>
      </c>
      <c r="H33174">
        <v>45</v>
      </c>
      <c r="I33174">
        <v>0</v>
      </c>
      <c r="J33174">
        <v>92</v>
      </c>
      <c r="K33174">
        <v>72</v>
      </c>
      <c r="L33174">
        <v>9</v>
      </c>
      <c r="M33174">
        <v>11</v>
      </c>
      <c r="N33174">
        <v>1</v>
      </c>
      <c r="O33174">
        <v>1</v>
      </c>
    </row>
    <row r="33175" spans="1:15" x14ac:dyDescent="0.2">
      <c r="A33175" s="7" t="s">
        <v>33281</v>
      </c>
      <c r="B33175">
        <v>197</v>
      </c>
      <c r="C33175">
        <v>82</v>
      </c>
      <c r="D33175">
        <v>0</v>
      </c>
      <c r="E33175">
        <v>85</v>
      </c>
      <c r="F33175">
        <v>2</v>
      </c>
      <c r="G33175">
        <v>89</v>
      </c>
      <c r="H33175">
        <v>3</v>
      </c>
      <c r="I33175">
        <v>66</v>
      </c>
      <c r="J33175">
        <v>28</v>
      </c>
      <c r="K33175">
        <v>24</v>
      </c>
      <c r="L33175">
        <v>8</v>
      </c>
      <c r="M33175">
        <v>39</v>
      </c>
      <c r="N33175">
        <v>1</v>
      </c>
      <c r="O33175">
        <v>1</v>
      </c>
    </row>
    <row r="33176" spans="1:15" x14ac:dyDescent="0.2">
      <c r="A33176" s="7" t="s">
        <v>33282</v>
      </c>
      <c r="B33176">
        <v>20</v>
      </c>
      <c r="C33176">
        <v>3</v>
      </c>
      <c r="D33176">
        <v>0</v>
      </c>
      <c r="E33176">
        <v>2</v>
      </c>
      <c r="F33176">
        <v>0</v>
      </c>
      <c r="G33176">
        <v>0</v>
      </c>
      <c r="H33176">
        <v>1</v>
      </c>
      <c r="I33176">
        <v>0</v>
      </c>
      <c r="J33176">
        <v>8</v>
      </c>
      <c r="K33176">
        <v>4</v>
      </c>
      <c r="L33176">
        <v>2</v>
      </c>
      <c r="M33176">
        <v>18</v>
      </c>
      <c r="N33176">
        <v>0</v>
      </c>
      <c r="O33176">
        <v>0</v>
      </c>
    </row>
    <row r="33177" spans="1:15" x14ac:dyDescent="0.2">
      <c r="A33177" s="7" t="s">
        <v>33283</v>
      </c>
      <c r="B33177">
        <v>2831</v>
      </c>
      <c r="C33177">
        <v>124</v>
      </c>
      <c r="D33177">
        <v>0</v>
      </c>
      <c r="E33177">
        <v>123</v>
      </c>
      <c r="F33177">
        <v>452</v>
      </c>
      <c r="G33177">
        <v>95172</v>
      </c>
      <c r="H33177">
        <v>373</v>
      </c>
      <c r="I33177">
        <v>34566</v>
      </c>
      <c r="J33177">
        <v>746</v>
      </c>
      <c r="K33177">
        <v>758</v>
      </c>
      <c r="L33177">
        <v>223</v>
      </c>
      <c r="M33177">
        <v>228</v>
      </c>
      <c r="N33177">
        <v>12</v>
      </c>
      <c r="O33177">
        <v>12</v>
      </c>
    </row>
    <row r="33178" spans="1:15" x14ac:dyDescent="0.2">
      <c r="A33178" s="7" t="s">
        <v>33284</v>
      </c>
      <c r="B33178">
        <v>1056</v>
      </c>
      <c r="C33178">
        <v>84</v>
      </c>
      <c r="D33178">
        <v>0</v>
      </c>
      <c r="E33178">
        <v>84</v>
      </c>
      <c r="F33178">
        <v>237</v>
      </c>
      <c r="G33178">
        <v>927</v>
      </c>
      <c r="H33178">
        <v>251</v>
      </c>
      <c r="I33178">
        <v>877</v>
      </c>
      <c r="J33178">
        <v>364</v>
      </c>
      <c r="K33178">
        <v>348</v>
      </c>
      <c r="L33178">
        <v>10</v>
      </c>
      <c r="M33178">
        <v>33</v>
      </c>
      <c r="N33178">
        <v>10</v>
      </c>
      <c r="O33178">
        <v>10</v>
      </c>
    </row>
    <row r="33179" spans="1:15" x14ac:dyDescent="0.2">
      <c r="A33179" s="7" t="s">
        <v>33285</v>
      </c>
      <c r="B33179">
        <v>181</v>
      </c>
      <c r="C33179">
        <v>2</v>
      </c>
      <c r="D33179">
        <v>0</v>
      </c>
      <c r="E33179">
        <v>2</v>
      </c>
      <c r="F33179">
        <v>162</v>
      </c>
      <c r="G33179">
        <v>600</v>
      </c>
      <c r="H33179">
        <v>181</v>
      </c>
      <c r="I33179">
        <v>590</v>
      </c>
      <c r="J33179">
        <v>10</v>
      </c>
      <c r="K33179">
        <v>2</v>
      </c>
      <c r="L33179">
        <v>0</v>
      </c>
      <c r="M33179">
        <v>1</v>
      </c>
      <c r="N33179">
        <v>0</v>
      </c>
      <c r="O33179">
        <v>0</v>
      </c>
    </row>
    <row r="33180" spans="1:15" x14ac:dyDescent="0.2">
      <c r="A33180" s="7" t="s">
        <v>33286</v>
      </c>
      <c r="B33180">
        <v>128</v>
      </c>
      <c r="C33180">
        <v>0</v>
      </c>
      <c r="D33180">
        <v>0</v>
      </c>
      <c r="E33180">
        <v>0</v>
      </c>
      <c r="F33180">
        <v>114</v>
      </c>
      <c r="G33180">
        <v>0</v>
      </c>
      <c r="H33180">
        <v>135</v>
      </c>
      <c r="I33180">
        <v>0</v>
      </c>
      <c r="J33180">
        <v>8</v>
      </c>
      <c r="K33180">
        <v>1</v>
      </c>
      <c r="L33180">
        <v>0</v>
      </c>
      <c r="M33180">
        <v>1</v>
      </c>
      <c r="N33180">
        <v>0</v>
      </c>
      <c r="O33180">
        <v>0</v>
      </c>
    </row>
    <row r="33181" spans="1:15" x14ac:dyDescent="0.2">
      <c r="A33181" s="7" t="s">
        <v>33287</v>
      </c>
      <c r="B33181">
        <v>1188</v>
      </c>
      <c r="C33181">
        <v>314</v>
      </c>
      <c r="D33181">
        <v>0</v>
      </c>
      <c r="E33181">
        <v>303</v>
      </c>
      <c r="F33181">
        <v>15</v>
      </c>
      <c r="G33181">
        <v>0</v>
      </c>
      <c r="H33181">
        <v>11</v>
      </c>
      <c r="I33181">
        <v>0</v>
      </c>
      <c r="J33181">
        <v>275</v>
      </c>
      <c r="K33181">
        <v>154</v>
      </c>
      <c r="L33181">
        <v>18</v>
      </c>
      <c r="M33181">
        <v>25</v>
      </c>
      <c r="N33181">
        <v>1</v>
      </c>
      <c r="O33181">
        <v>1</v>
      </c>
    </row>
    <row r="33182" spans="1:15" x14ac:dyDescent="0.2">
      <c r="A33182" s="7" t="s">
        <v>33288</v>
      </c>
      <c r="B33182">
        <v>2323</v>
      </c>
      <c r="C33182">
        <v>291</v>
      </c>
      <c r="D33182">
        <v>0</v>
      </c>
      <c r="E33182">
        <v>303</v>
      </c>
      <c r="F33182">
        <v>165</v>
      </c>
      <c r="G33182">
        <v>6218</v>
      </c>
      <c r="H33182">
        <v>166</v>
      </c>
      <c r="I33182">
        <v>4050</v>
      </c>
      <c r="J33182">
        <v>865</v>
      </c>
      <c r="K33182">
        <v>509</v>
      </c>
      <c r="L33182">
        <v>135</v>
      </c>
      <c r="M33182">
        <v>214</v>
      </c>
      <c r="N33182">
        <v>19</v>
      </c>
      <c r="O33182">
        <v>17</v>
      </c>
    </row>
    <row r="33183" spans="1:15" x14ac:dyDescent="0.2">
      <c r="A33183" s="7" t="s">
        <v>33289</v>
      </c>
      <c r="B33183">
        <v>81</v>
      </c>
      <c r="C33183">
        <v>1</v>
      </c>
      <c r="D33183">
        <v>0</v>
      </c>
      <c r="E33183">
        <v>1</v>
      </c>
      <c r="F33183">
        <v>0</v>
      </c>
      <c r="G33183">
        <v>0</v>
      </c>
      <c r="H33183">
        <v>1</v>
      </c>
      <c r="I33183">
        <v>0</v>
      </c>
      <c r="J33183">
        <v>20</v>
      </c>
      <c r="K33183">
        <v>20</v>
      </c>
      <c r="L33183">
        <v>13</v>
      </c>
      <c r="M33183">
        <v>1</v>
      </c>
      <c r="N33183">
        <v>2</v>
      </c>
      <c r="O33183">
        <v>2</v>
      </c>
    </row>
    <row r="33184" spans="1:15" x14ac:dyDescent="0.2">
      <c r="A33184" s="7" t="s">
        <v>33290</v>
      </c>
      <c r="B33184">
        <v>2512</v>
      </c>
      <c r="C33184">
        <v>610</v>
      </c>
      <c r="D33184">
        <v>0</v>
      </c>
      <c r="E33184">
        <v>597</v>
      </c>
      <c r="F33184">
        <v>2</v>
      </c>
      <c r="G33184">
        <v>307</v>
      </c>
      <c r="H33184">
        <v>4</v>
      </c>
      <c r="I33184">
        <v>307</v>
      </c>
      <c r="J33184">
        <v>336</v>
      </c>
      <c r="K33184">
        <v>333</v>
      </c>
      <c r="L33184">
        <v>0</v>
      </c>
      <c r="M33184">
        <v>3</v>
      </c>
      <c r="N33184">
        <v>14</v>
      </c>
      <c r="O33184">
        <v>14</v>
      </c>
    </row>
    <row r="33185" spans="1:15" x14ac:dyDescent="0.2">
      <c r="A33185" s="7" t="s">
        <v>33291</v>
      </c>
      <c r="B33185">
        <v>1879</v>
      </c>
      <c r="C33185">
        <v>567</v>
      </c>
      <c r="D33185">
        <v>1</v>
      </c>
      <c r="E33185">
        <v>523</v>
      </c>
      <c r="F33185">
        <v>548</v>
      </c>
      <c r="G33185">
        <v>14426</v>
      </c>
      <c r="H33185">
        <v>556</v>
      </c>
      <c r="I33185">
        <v>5697</v>
      </c>
      <c r="J33185">
        <v>293</v>
      </c>
      <c r="K33185">
        <v>256</v>
      </c>
      <c r="L33185">
        <v>33</v>
      </c>
      <c r="M33185">
        <v>27</v>
      </c>
      <c r="N33185">
        <v>8</v>
      </c>
      <c r="O33185">
        <v>8</v>
      </c>
    </row>
    <row r="33186" spans="1:15" x14ac:dyDescent="0.2">
      <c r="A33186" s="7" t="s">
        <v>33292</v>
      </c>
      <c r="B33186">
        <v>347</v>
      </c>
      <c r="C33186">
        <v>13</v>
      </c>
      <c r="D33186">
        <v>0</v>
      </c>
      <c r="E33186">
        <v>13</v>
      </c>
      <c r="F33186">
        <v>19</v>
      </c>
      <c r="G33186">
        <v>0</v>
      </c>
      <c r="H33186">
        <v>13</v>
      </c>
      <c r="I33186">
        <v>0</v>
      </c>
      <c r="J33186">
        <v>168</v>
      </c>
      <c r="K33186">
        <v>66</v>
      </c>
      <c r="L33186">
        <v>10</v>
      </c>
      <c r="M33186">
        <v>15</v>
      </c>
      <c r="N33186">
        <v>1</v>
      </c>
      <c r="O33186">
        <v>1</v>
      </c>
    </row>
    <row r="33187" spans="1:15" x14ac:dyDescent="0.2">
      <c r="A33187" s="7" t="s">
        <v>33293</v>
      </c>
      <c r="B33187">
        <v>717</v>
      </c>
      <c r="C33187">
        <v>540</v>
      </c>
      <c r="D33187">
        <v>1</v>
      </c>
      <c r="E33187">
        <v>496</v>
      </c>
      <c r="F33187">
        <v>0</v>
      </c>
      <c r="G33187">
        <v>0</v>
      </c>
      <c r="H33187">
        <v>1</v>
      </c>
      <c r="I33187">
        <v>0</v>
      </c>
      <c r="J33187">
        <v>22</v>
      </c>
      <c r="K33187">
        <v>67</v>
      </c>
      <c r="L33187">
        <v>14</v>
      </c>
      <c r="M33187">
        <v>0</v>
      </c>
      <c r="N33187">
        <v>0</v>
      </c>
      <c r="O33187">
        <v>0</v>
      </c>
    </row>
    <row r="33188" spans="1:15" x14ac:dyDescent="0.2">
      <c r="A33188" s="7" t="s">
        <v>33294</v>
      </c>
      <c r="B33188">
        <v>907</v>
      </c>
      <c r="C33188">
        <v>234</v>
      </c>
      <c r="D33188">
        <v>9</v>
      </c>
      <c r="E33188">
        <v>215</v>
      </c>
      <c r="F33188">
        <v>0</v>
      </c>
      <c r="G33188">
        <v>0</v>
      </c>
      <c r="H33188">
        <v>0</v>
      </c>
      <c r="I33188">
        <v>0</v>
      </c>
      <c r="J33188">
        <v>364</v>
      </c>
      <c r="K33188">
        <v>626</v>
      </c>
      <c r="L33188">
        <v>22</v>
      </c>
      <c r="M33188">
        <v>7</v>
      </c>
      <c r="N33188">
        <v>7</v>
      </c>
      <c r="O33188">
        <v>7</v>
      </c>
    </row>
    <row r="33189" spans="1:15" x14ac:dyDescent="0.2">
      <c r="A33189" s="7" t="s">
        <v>33295</v>
      </c>
      <c r="B33189">
        <v>98</v>
      </c>
      <c r="C33189">
        <v>0</v>
      </c>
      <c r="D33189">
        <v>0</v>
      </c>
      <c r="E33189">
        <v>0</v>
      </c>
      <c r="F33189">
        <v>2</v>
      </c>
      <c r="G33189">
        <v>643</v>
      </c>
      <c r="H33189">
        <v>1</v>
      </c>
      <c r="I33189">
        <v>30</v>
      </c>
      <c r="J33189">
        <v>22</v>
      </c>
      <c r="K33189">
        <v>14</v>
      </c>
      <c r="L33189">
        <v>9</v>
      </c>
      <c r="M33189">
        <v>6</v>
      </c>
      <c r="N33189">
        <v>0</v>
      </c>
      <c r="O33189">
        <v>0</v>
      </c>
    </row>
    <row r="33190" spans="1:15" x14ac:dyDescent="0.2">
      <c r="A33190" s="7" t="s">
        <v>33296</v>
      </c>
      <c r="B33190">
        <v>9</v>
      </c>
      <c r="C33190">
        <v>0</v>
      </c>
      <c r="D33190">
        <v>0</v>
      </c>
      <c r="E33190">
        <v>0</v>
      </c>
      <c r="F33190">
        <v>0</v>
      </c>
      <c r="G33190">
        <v>0</v>
      </c>
      <c r="H33190">
        <v>0</v>
      </c>
      <c r="I33190">
        <v>0</v>
      </c>
      <c r="J33190">
        <v>5</v>
      </c>
      <c r="K33190">
        <v>4</v>
      </c>
      <c r="L33190">
        <v>4</v>
      </c>
      <c r="M33190">
        <v>136</v>
      </c>
      <c r="N33190">
        <v>0</v>
      </c>
      <c r="O33190">
        <v>0</v>
      </c>
    </row>
    <row r="33191" spans="1:15" x14ac:dyDescent="0.2">
      <c r="A33191" s="7" t="s">
        <v>33297</v>
      </c>
      <c r="B33191">
        <v>20</v>
      </c>
      <c r="C33191">
        <v>0</v>
      </c>
      <c r="D33191">
        <v>0</v>
      </c>
      <c r="E33191">
        <v>0</v>
      </c>
      <c r="F33191">
        <v>0</v>
      </c>
      <c r="G33191">
        <v>0</v>
      </c>
      <c r="H33191">
        <v>0</v>
      </c>
      <c r="I33191">
        <v>0</v>
      </c>
      <c r="J33191">
        <v>5</v>
      </c>
      <c r="K33191">
        <v>1</v>
      </c>
      <c r="L33191">
        <v>0</v>
      </c>
      <c r="M33191">
        <v>1</v>
      </c>
      <c r="N33191">
        <v>0</v>
      </c>
      <c r="O33191">
        <v>0</v>
      </c>
    </row>
    <row r="33192" spans="1:15" x14ac:dyDescent="0.2">
      <c r="A33192" s="7" t="s">
        <v>33298</v>
      </c>
      <c r="B33192">
        <v>140</v>
      </c>
      <c r="C33192">
        <v>6</v>
      </c>
      <c r="D33192">
        <v>0</v>
      </c>
      <c r="E33192">
        <v>6</v>
      </c>
      <c r="F33192">
        <v>2</v>
      </c>
      <c r="G33192">
        <v>1165</v>
      </c>
      <c r="H33192">
        <v>1</v>
      </c>
      <c r="I33192">
        <v>0</v>
      </c>
      <c r="J33192">
        <v>60</v>
      </c>
      <c r="K33192">
        <v>39</v>
      </c>
      <c r="L33192">
        <v>28</v>
      </c>
      <c r="M33192">
        <v>7</v>
      </c>
      <c r="N33192">
        <v>4</v>
      </c>
      <c r="O33192">
        <v>2</v>
      </c>
    </row>
    <row r="33193" spans="1:15" x14ac:dyDescent="0.2">
      <c r="A33193" s="7" t="s">
        <v>33299</v>
      </c>
      <c r="B33193">
        <v>112</v>
      </c>
      <c r="C33193">
        <v>6</v>
      </c>
      <c r="D33193">
        <v>0</v>
      </c>
      <c r="E33193">
        <v>6</v>
      </c>
      <c r="F33193">
        <v>2</v>
      </c>
      <c r="G33193">
        <v>1165</v>
      </c>
      <c r="H33193">
        <v>1</v>
      </c>
      <c r="I33193">
        <v>0</v>
      </c>
      <c r="J33193">
        <v>52</v>
      </c>
      <c r="K33193">
        <v>38</v>
      </c>
      <c r="L33193">
        <v>25</v>
      </c>
      <c r="M33193">
        <v>7</v>
      </c>
      <c r="N33193">
        <v>4</v>
      </c>
      <c r="O33193">
        <v>2</v>
      </c>
    </row>
    <row r="33194" spans="1:15" x14ac:dyDescent="0.2">
      <c r="A33194" s="7" t="s">
        <v>33300</v>
      </c>
      <c r="B33194">
        <v>86</v>
      </c>
      <c r="C33194">
        <v>6</v>
      </c>
      <c r="D33194">
        <v>0</v>
      </c>
      <c r="E33194">
        <v>6</v>
      </c>
      <c r="F33194">
        <v>2</v>
      </c>
      <c r="G33194">
        <v>1165</v>
      </c>
      <c r="H33194">
        <v>0</v>
      </c>
      <c r="I33194">
        <v>0</v>
      </c>
      <c r="J33194">
        <v>28</v>
      </c>
      <c r="K33194">
        <v>24</v>
      </c>
      <c r="L33194">
        <v>25</v>
      </c>
      <c r="M33194">
        <v>6</v>
      </c>
      <c r="N33194">
        <v>4</v>
      </c>
      <c r="O33194">
        <v>2</v>
      </c>
    </row>
    <row r="33195" spans="1:15" x14ac:dyDescent="0.2">
      <c r="A33195" s="7" t="s">
        <v>33301</v>
      </c>
      <c r="B33195">
        <v>1558</v>
      </c>
      <c r="C33195">
        <v>409</v>
      </c>
      <c r="D33195">
        <v>0</v>
      </c>
      <c r="E33195">
        <v>397</v>
      </c>
      <c r="F33195">
        <v>56</v>
      </c>
      <c r="G33195">
        <v>11053</v>
      </c>
      <c r="H33195">
        <v>65</v>
      </c>
      <c r="I33195">
        <v>6097</v>
      </c>
      <c r="J33195">
        <v>615</v>
      </c>
      <c r="K33195">
        <v>844</v>
      </c>
      <c r="L33195">
        <v>67</v>
      </c>
      <c r="M33195">
        <v>0</v>
      </c>
      <c r="N33195">
        <v>26</v>
      </c>
      <c r="O33195">
        <v>28</v>
      </c>
    </row>
    <row r="33196" spans="1:15" x14ac:dyDescent="0.2">
      <c r="A33196" s="7" t="s">
        <v>33302</v>
      </c>
      <c r="B33196">
        <v>134</v>
      </c>
      <c r="C33196">
        <v>5</v>
      </c>
      <c r="D33196">
        <v>0</v>
      </c>
      <c r="E33196">
        <v>5</v>
      </c>
      <c r="F33196">
        <v>2</v>
      </c>
      <c r="G33196">
        <v>0</v>
      </c>
      <c r="H33196">
        <v>1</v>
      </c>
      <c r="I33196">
        <v>0</v>
      </c>
      <c r="J33196">
        <v>70</v>
      </c>
      <c r="K33196">
        <v>295</v>
      </c>
      <c r="L33196">
        <v>19</v>
      </c>
      <c r="M33196">
        <v>0</v>
      </c>
      <c r="N33196">
        <v>4</v>
      </c>
      <c r="O33196">
        <v>4</v>
      </c>
    </row>
    <row r="33197" spans="1:15" x14ac:dyDescent="0.2">
      <c r="A33197" s="7" t="s">
        <v>33303</v>
      </c>
      <c r="B33197">
        <v>777</v>
      </c>
      <c r="C33197">
        <v>232</v>
      </c>
      <c r="D33197">
        <v>0</v>
      </c>
      <c r="E33197">
        <v>220</v>
      </c>
      <c r="F33197">
        <v>0</v>
      </c>
      <c r="G33197">
        <v>0</v>
      </c>
      <c r="H33197">
        <v>0</v>
      </c>
      <c r="I33197">
        <v>0</v>
      </c>
      <c r="J33197">
        <v>326</v>
      </c>
      <c r="K33197">
        <v>368</v>
      </c>
      <c r="L33197">
        <v>1</v>
      </c>
      <c r="M33197">
        <v>0</v>
      </c>
      <c r="N33197">
        <v>3</v>
      </c>
      <c r="O33197">
        <v>3</v>
      </c>
    </row>
    <row r="33198" spans="1:15" x14ac:dyDescent="0.2">
      <c r="A33198" s="7" t="s">
        <v>33304</v>
      </c>
      <c r="B33198">
        <v>647</v>
      </c>
      <c r="C33198">
        <v>172</v>
      </c>
      <c r="D33198">
        <v>0</v>
      </c>
      <c r="E33198">
        <v>172</v>
      </c>
      <c r="F33198">
        <v>54</v>
      </c>
      <c r="G33198">
        <v>11053</v>
      </c>
      <c r="H33198">
        <v>64</v>
      </c>
      <c r="I33198">
        <v>6097</v>
      </c>
      <c r="J33198">
        <v>219</v>
      </c>
      <c r="K33198">
        <v>181</v>
      </c>
      <c r="L33198">
        <v>47</v>
      </c>
      <c r="M33198">
        <v>0</v>
      </c>
      <c r="N33198">
        <v>19</v>
      </c>
      <c r="O33198">
        <v>21</v>
      </c>
    </row>
    <row r="33199" spans="1:15" x14ac:dyDescent="0.2">
      <c r="A33199" s="7" t="s">
        <v>33305</v>
      </c>
      <c r="B33199">
        <v>1558</v>
      </c>
      <c r="C33199">
        <v>84</v>
      </c>
      <c r="D33199">
        <v>0</v>
      </c>
      <c r="E33199">
        <v>82</v>
      </c>
      <c r="F33199">
        <v>265</v>
      </c>
      <c r="G33199">
        <v>0</v>
      </c>
      <c r="H33199">
        <v>249</v>
      </c>
      <c r="I33199">
        <v>0</v>
      </c>
      <c r="J33199">
        <v>575</v>
      </c>
      <c r="K33199">
        <v>417</v>
      </c>
      <c r="L33199">
        <v>25</v>
      </c>
      <c r="M33199">
        <v>77</v>
      </c>
      <c r="N33199">
        <v>1</v>
      </c>
      <c r="O33199">
        <v>1</v>
      </c>
    </row>
    <row r="33200" spans="1:15" x14ac:dyDescent="0.2">
      <c r="A33200" s="7" t="s">
        <v>33306</v>
      </c>
      <c r="B33200">
        <v>3</v>
      </c>
      <c r="C33200">
        <v>0</v>
      </c>
      <c r="D33200">
        <v>0</v>
      </c>
      <c r="E33200">
        <v>0</v>
      </c>
      <c r="F33200">
        <v>1</v>
      </c>
      <c r="G33200">
        <v>0</v>
      </c>
      <c r="H33200">
        <v>0</v>
      </c>
      <c r="I33200">
        <v>0</v>
      </c>
      <c r="J33200">
        <v>2</v>
      </c>
      <c r="K33200">
        <v>0</v>
      </c>
      <c r="L33200">
        <v>0</v>
      </c>
      <c r="M33200">
        <v>0</v>
      </c>
      <c r="N33200">
        <v>0</v>
      </c>
      <c r="O33200">
        <v>0</v>
      </c>
    </row>
    <row r="33201" spans="1:15" x14ac:dyDescent="0.2">
      <c r="A33201" s="7" t="s">
        <v>33307</v>
      </c>
      <c r="B33201">
        <v>383</v>
      </c>
      <c r="C33201">
        <v>18</v>
      </c>
      <c r="D33201">
        <v>0</v>
      </c>
      <c r="E33201">
        <v>19</v>
      </c>
      <c r="F33201">
        <v>159</v>
      </c>
      <c r="G33201">
        <v>0</v>
      </c>
      <c r="H33201">
        <v>130</v>
      </c>
      <c r="I33201">
        <v>0</v>
      </c>
      <c r="J33201">
        <v>130</v>
      </c>
      <c r="K33201">
        <v>123</v>
      </c>
      <c r="L33201">
        <v>11</v>
      </c>
      <c r="M33201">
        <v>21</v>
      </c>
      <c r="N33201">
        <v>1</v>
      </c>
      <c r="O33201">
        <v>1</v>
      </c>
    </row>
    <row r="33202" spans="1:15" x14ac:dyDescent="0.2">
      <c r="A33202" s="7" t="s">
        <v>33308</v>
      </c>
      <c r="B33202">
        <v>1172</v>
      </c>
      <c r="C33202">
        <v>66</v>
      </c>
      <c r="D33202">
        <v>0</v>
      </c>
      <c r="E33202">
        <v>63</v>
      </c>
      <c r="F33202">
        <v>105</v>
      </c>
      <c r="G33202">
        <v>0</v>
      </c>
      <c r="H33202">
        <v>119</v>
      </c>
      <c r="I33202">
        <v>0</v>
      </c>
      <c r="J33202">
        <v>443</v>
      </c>
      <c r="K33202">
        <v>294</v>
      </c>
      <c r="L33202">
        <v>14</v>
      </c>
      <c r="M33202">
        <v>56</v>
      </c>
      <c r="N33202">
        <v>0</v>
      </c>
      <c r="O33202">
        <v>0</v>
      </c>
    </row>
    <row r="33203" spans="1:15" x14ac:dyDescent="0.2">
      <c r="A33203" s="7" t="s">
        <v>33309</v>
      </c>
      <c r="B33203">
        <v>46</v>
      </c>
      <c r="C33203">
        <v>0</v>
      </c>
      <c r="D33203">
        <v>0</v>
      </c>
      <c r="E33203">
        <v>0</v>
      </c>
      <c r="F33203">
        <v>13</v>
      </c>
      <c r="G33203">
        <v>5833</v>
      </c>
      <c r="H33203">
        <v>2</v>
      </c>
      <c r="I33203">
        <v>103</v>
      </c>
      <c r="J33203">
        <v>9</v>
      </c>
      <c r="K33203">
        <v>8</v>
      </c>
      <c r="L33203">
        <v>4</v>
      </c>
      <c r="M33203">
        <v>0</v>
      </c>
      <c r="N33203">
        <v>10</v>
      </c>
      <c r="O33203">
        <v>10</v>
      </c>
    </row>
    <row r="33204" spans="1:15" x14ac:dyDescent="0.2">
      <c r="A33204" s="7" t="s">
        <v>33310</v>
      </c>
      <c r="B33204">
        <v>0</v>
      </c>
      <c r="C33204">
        <v>0</v>
      </c>
      <c r="D33204">
        <v>0</v>
      </c>
      <c r="E33204">
        <v>0</v>
      </c>
      <c r="F33204">
        <v>0</v>
      </c>
      <c r="G33204">
        <v>0</v>
      </c>
      <c r="H33204">
        <v>0</v>
      </c>
      <c r="I33204">
        <v>0</v>
      </c>
      <c r="J33204">
        <v>0</v>
      </c>
      <c r="K33204">
        <v>0</v>
      </c>
      <c r="L33204">
        <v>0</v>
      </c>
      <c r="M33204">
        <v>0</v>
      </c>
      <c r="N33204">
        <v>0</v>
      </c>
      <c r="O33204">
        <v>0</v>
      </c>
    </row>
    <row r="33205" spans="1:15" x14ac:dyDescent="0.2">
      <c r="A33205" s="7" t="s">
        <v>33311</v>
      </c>
      <c r="B33205">
        <v>0</v>
      </c>
      <c r="C33205">
        <v>0</v>
      </c>
      <c r="D33205">
        <v>0</v>
      </c>
      <c r="E33205">
        <v>0</v>
      </c>
      <c r="F33205">
        <v>0</v>
      </c>
      <c r="G33205">
        <v>0</v>
      </c>
      <c r="H33205">
        <v>0</v>
      </c>
      <c r="I33205">
        <v>0</v>
      </c>
      <c r="J33205">
        <v>0</v>
      </c>
      <c r="K33205">
        <v>0</v>
      </c>
      <c r="L33205">
        <v>0</v>
      </c>
      <c r="M33205">
        <v>0</v>
      </c>
      <c r="N33205">
        <v>0</v>
      </c>
      <c r="O33205">
        <v>0</v>
      </c>
    </row>
    <row r="33206" spans="1:15" x14ac:dyDescent="0.2">
      <c r="A33206" s="7" t="s">
        <v>33312</v>
      </c>
      <c r="B33206">
        <v>0</v>
      </c>
      <c r="C33206">
        <v>0</v>
      </c>
      <c r="D33206">
        <v>0</v>
      </c>
      <c r="E33206">
        <v>0</v>
      </c>
      <c r="F33206">
        <v>0</v>
      </c>
      <c r="G33206">
        <v>0</v>
      </c>
      <c r="H33206">
        <v>0</v>
      </c>
      <c r="I33206">
        <v>0</v>
      </c>
      <c r="J33206">
        <v>0</v>
      </c>
      <c r="K33206">
        <v>0</v>
      </c>
      <c r="L33206">
        <v>0</v>
      </c>
      <c r="M33206">
        <v>0</v>
      </c>
      <c r="N33206">
        <v>0</v>
      </c>
      <c r="O33206">
        <v>0</v>
      </c>
    </row>
    <row r="33207" spans="1:15" x14ac:dyDescent="0.2">
      <c r="A33207" s="7" t="s">
        <v>33313</v>
      </c>
      <c r="B33207">
        <v>0</v>
      </c>
      <c r="C33207">
        <v>0</v>
      </c>
      <c r="D33207">
        <v>0</v>
      </c>
      <c r="E33207">
        <v>0</v>
      </c>
      <c r="F33207">
        <v>0</v>
      </c>
      <c r="G33207">
        <v>0</v>
      </c>
      <c r="H33207">
        <v>0</v>
      </c>
      <c r="I33207">
        <v>0</v>
      </c>
      <c r="J33207">
        <v>0</v>
      </c>
      <c r="K33207">
        <v>0</v>
      </c>
      <c r="L33207">
        <v>0</v>
      </c>
      <c r="M33207">
        <v>0</v>
      </c>
      <c r="N33207">
        <v>0</v>
      </c>
      <c r="O33207">
        <v>0</v>
      </c>
    </row>
    <row r="33208" spans="1:15" x14ac:dyDescent="0.2">
      <c r="A33208" s="7" t="s">
        <v>33314</v>
      </c>
      <c r="B33208">
        <v>0</v>
      </c>
      <c r="C33208">
        <v>0</v>
      </c>
      <c r="D33208">
        <v>0</v>
      </c>
      <c r="E33208">
        <v>0</v>
      </c>
      <c r="F33208">
        <v>0</v>
      </c>
      <c r="G33208">
        <v>0</v>
      </c>
      <c r="H33208">
        <v>0</v>
      </c>
      <c r="I33208">
        <v>0</v>
      </c>
      <c r="J33208">
        <v>0</v>
      </c>
      <c r="K33208">
        <v>0</v>
      </c>
      <c r="L33208">
        <v>0</v>
      </c>
      <c r="M33208">
        <v>0</v>
      </c>
      <c r="N33208">
        <v>0</v>
      </c>
      <c r="O33208">
        <v>0</v>
      </c>
    </row>
    <row r="33209" spans="1:15" x14ac:dyDescent="0.2">
      <c r="A33209" s="7" t="s">
        <v>33315</v>
      </c>
      <c r="B33209">
        <v>0</v>
      </c>
      <c r="C33209">
        <v>0</v>
      </c>
      <c r="D33209">
        <v>0</v>
      </c>
      <c r="E33209">
        <v>0</v>
      </c>
      <c r="F33209">
        <v>0</v>
      </c>
      <c r="G33209">
        <v>0</v>
      </c>
      <c r="H33209">
        <v>0</v>
      </c>
      <c r="I33209">
        <v>0</v>
      </c>
      <c r="J33209">
        <v>0</v>
      </c>
      <c r="K33209">
        <v>0</v>
      </c>
      <c r="L33209">
        <v>0</v>
      </c>
      <c r="M33209">
        <v>0</v>
      </c>
      <c r="N33209">
        <v>0</v>
      </c>
      <c r="O33209">
        <v>0</v>
      </c>
    </row>
    <row r="33210" spans="1:15" x14ac:dyDescent="0.2">
      <c r="A33210" s="7" t="s">
        <v>33316</v>
      </c>
      <c r="B33210">
        <v>0</v>
      </c>
      <c r="C33210">
        <v>0</v>
      </c>
      <c r="D33210">
        <v>0</v>
      </c>
      <c r="E33210">
        <v>0</v>
      </c>
      <c r="F33210">
        <v>0</v>
      </c>
      <c r="G33210">
        <v>0</v>
      </c>
      <c r="H33210">
        <v>0</v>
      </c>
      <c r="I33210">
        <v>0</v>
      </c>
      <c r="J33210">
        <v>0</v>
      </c>
      <c r="K33210">
        <v>0</v>
      </c>
      <c r="L33210">
        <v>0</v>
      </c>
      <c r="M33210">
        <v>0</v>
      </c>
      <c r="N33210">
        <v>0</v>
      </c>
      <c r="O33210">
        <v>0</v>
      </c>
    </row>
    <row r="33211" spans="1:15" x14ac:dyDescent="0.2">
      <c r="A33211" s="7" t="s">
        <v>33317</v>
      </c>
      <c r="B33211">
        <v>0</v>
      </c>
      <c r="C33211">
        <v>0</v>
      </c>
      <c r="D33211">
        <v>0</v>
      </c>
      <c r="E33211">
        <v>0</v>
      </c>
      <c r="F33211">
        <v>0</v>
      </c>
      <c r="G33211">
        <v>0</v>
      </c>
      <c r="H33211">
        <v>0</v>
      </c>
      <c r="I33211">
        <v>0</v>
      </c>
      <c r="J33211">
        <v>0</v>
      </c>
      <c r="K33211">
        <v>0</v>
      </c>
      <c r="L33211">
        <v>0</v>
      </c>
      <c r="M33211">
        <v>0</v>
      </c>
      <c r="N33211">
        <v>0</v>
      </c>
      <c r="O33211">
        <v>0</v>
      </c>
    </row>
    <row r="33212" spans="1:15" x14ac:dyDescent="0.2">
      <c r="A33212" s="7" t="s">
        <v>33318</v>
      </c>
      <c r="B33212">
        <v>0</v>
      </c>
      <c r="C33212">
        <v>0</v>
      </c>
      <c r="D33212">
        <v>0</v>
      </c>
      <c r="E33212">
        <v>0</v>
      </c>
      <c r="F33212">
        <v>0</v>
      </c>
      <c r="G33212">
        <v>0</v>
      </c>
      <c r="H33212">
        <v>0</v>
      </c>
      <c r="I33212">
        <v>0</v>
      </c>
      <c r="J33212">
        <v>0</v>
      </c>
      <c r="K33212">
        <v>0</v>
      </c>
      <c r="L33212">
        <v>0</v>
      </c>
      <c r="M33212">
        <v>0</v>
      </c>
      <c r="N33212">
        <v>0</v>
      </c>
      <c r="O33212">
        <v>0</v>
      </c>
    </row>
    <row r="33213" spans="1:15" x14ac:dyDescent="0.2">
      <c r="A33213" s="7" t="s">
        <v>33319</v>
      </c>
      <c r="B33213">
        <v>0</v>
      </c>
      <c r="C33213">
        <v>0</v>
      </c>
      <c r="D33213">
        <v>0</v>
      </c>
      <c r="E33213">
        <v>0</v>
      </c>
      <c r="F33213">
        <v>0</v>
      </c>
      <c r="G33213">
        <v>0</v>
      </c>
      <c r="H33213">
        <v>0</v>
      </c>
      <c r="I33213">
        <v>0</v>
      </c>
      <c r="J33213">
        <v>0</v>
      </c>
      <c r="K33213">
        <v>0</v>
      </c>
      <c r="L33213">
        <v>0</v>
      </c>
      <c r="M33213">
        <v>0</v>
      </c>
      <c r="N33213">
        <v>0</v>
      </c>
      <c r="O33213">
        <v>0</v>
      </c>
    </row>
    <row r="33214" spans="1:15" x14ac:dyDescent="0.2">
      <c r="A33214" s="7" t="s">
        <v>33320</v>
      </c>
      <c r="B33214">
        <v>0</v>
      </c>
      <c r="C33214">
        <v>0</v>
      </c>
      <c r="D33214">
        <v>0</v>
      </c>
      <c r="E33214">
        <v>0</v>
      </c>
      <c r="F33214">
        <v>0</v>
      </c>
      <c r="G33214">
        <v>0</v>
      </c>
      <c r="H33214">
        <v>0</v>
      </c>
      <c r="I33214">
        <v>0</v>
      </c>
      <c r="J33214">
        <v>0</v>
      </c>
      <c r="K33214">
        <v>0</v>
      </c>
      <c r="L33214">
        <v>0</v>
      </c>
      <c r="M33214">
        <v>0</v>
      </c>
      <c r="N33214">
        <v>0</v>
      </c>
      <c r="O33214">
        <v>0</v>
      </c>
    </row>
    <row r="33215" spans="1:15" x14ac:dyDescent="0.2">
      <c r="A33215" s="7" t="s">
        <v>33321</v>
      </c>
      <c r="B33215">
        <v>0</v>
      </c>
      <c r="C33215">
        <v>0</v>
      </c>
      <c r="D33215">
        <v>0</v>
      </c>
      <c r="E33215">
        <v>0</v>
      </c>
      <c r="F33215">
        <v>0</v>
      </c>
      <c r="G33215">
        <v>0</v>
      </c>
      <c r="H33215">
        <v>0</v>
      </c>
      <c r="I33215">
        <v>0</v>
      </c>
      <c r="J33215">
        <v>0</v>
      </c>
      <c r="K33215">
        <v>0</v>
      </c>
      <c r="L33215">
        <v>0</v>
      </c>
      <c r="M33215">
        <v>0</v>
      </c>
      <c r="N33215">
        <v>0</v>
      </c>
      <c r="O33215">
        <v>0</v>
      </c>
    </row>
    <row r="33216" spans="1:15" x14ac:dyDescent="0.2">
      <c r="A33216" s="7" t="s">
        <v>33322</v>
      </c>
      <c r="B33216">
        <v>0</v>
      </c>
      <c r="C33216">
        <v>0</v>
      </c>
      <c r="D33216">
        <v>0</v>
      </c>
      <c r="E33216">
        <v>0</v>
      </c>
      <c r="F33216">
        <v>0</v>
      </c>
      <c r="G33216">
        <v>0</v>
      </c>
      <c r="H33216">
        <v>0</v>
      </c>
      <c r="I33216">
        <v>0</v>
      </c>
      <c r="J33216">
        <v>0</v>
      </c>
      <c r="K33216">
        <v>0</v>
      </c>
      <c r="L33216">
        <v>0</v>
      </c>
      <c r="M33216">
        <v>0</v>
      </c>
      <c r="N33216">
        <v>0</v>
      </c>
      <c r="O33216">
        <v>0</v>
      </c>
    </row>
    <row r="33217" spans="1:15" x14ac:dyDescent="0.2">
      <c r="A33217" s="7" t="s">
        <v>33323</v>
      </c>
      <c r="B33217">
        <v>0</v>
      </c>
      <c r="C33217">
        <v>0</v>
      </c>
      <c r="D33217">
        <v>0</v>
      </c>
      <c r="E33217">
        <v>0</v>
      </c>
      <c r="F33217">
        <v>0</v>
      </c>
      <c r="G33217">
        <v>0</v>
      </c>
      <c r="H33217">
        <v>0</v>
      </c>
      <c r="I33217">
        <v>0</v>
      </c>
      <c r="J33217">
        <v>0</v>
      </c>
      <c r="K33217">
        <v>0</v>
      </c>
      <c r="L33217">
        <v>0</v>
      </c>
      <c r="M33217">
        <v>0</v>
      </c>
      <c r="N33217">
        <v>0</v>
      </c>
      <c r="O33217">
        <v>0</v>
      </c>
    </row>
    <row r="33218" spans="1:15" x14ac:dyDescent="0.2">
      <c r="A33218" s="7" t="s">
        <v>33324</v>
      </c>
      <c r="B33218">
        <v>0</v>
      </c>
      <c r="C33218">
        <v>0</v>
      </c>
      <c r="D33218">
        <v>0</v>
      </c>
      <c r="E33218">
        <v>0</v>
      </c>
      <c r="F33218">
        <v>0</v>
      </c>
      <c r="G33218">
        <v>0</v>
      </c>
      <c r="H33218">
        <v>0</v>
      </c>
      <c r="I33218">
        <v>0</v>
      </c>
      <c r="J33218">
        <v>0</v>
      </c>
      <c r="K33218">
        <v>0</v>
      </c>
      <c r="L33218">
        <v>0</v>
      </c>
      <c r="M33218">
        <v>0</v>
      </c>
      <c r="N33218">
        <v>0</v>
      </c>
      <c r="O33218">
        <v>0</v>
      </c>
    </row>
    <row r="33219" spans="1:15" x14ac:dyDescent="0.2">
      <c r="A33219" s="7" t="s">
        <v>33325</v>
      </c>
      <c r="B33219">
        <v>0</v>
      </c>
      <c r="C33219">
        <v>0</v>
      </c>
      <c r="D33219">
        <v>0</v>
      </c>
      <c r="E33219">
        <v>0</v>
      </c>
      <c r="F33219">
        <v>0</v>
      </c>
      <c r="G33219">
        <v>0</v>
      </c>
      <c r="H33219">
        <v>0</v>
      </c>
      <c r="I33219">
        <v>0</v>
      </c>
      <c r="J33219">
        <v>0</v>
      </c>
      <c r="K33219">
        <v>0</v>
      </c>
      <c r="L33219">
        <v>0</v>
      </c>
      <c r="M33219">
        <v>0</v>
      </c>
      <c r="N33219">
        <v>0</v>
      </c>
      <c r="O33219">
        <v>0</v>
      </c>
    </row>
    <row r="33220" spans="1:15" x14ac:dyDescent="0.2">
      <c r="A33220" s="7" t="s">
        <v>33326</v>
      </c>
      <c r="B33220">
        <v>0</v>
      </c>
      <c r="C33220">
        <v>0</v>
      </c>
      <c r="D33220">
        <v>0</v>
      </c>
      <c r="E33220">
        <v>0</v>
      </c>
      <c r="F33220">
        <v>0</v>
      </c>
      <c r="G33220">
        <v>0</v>
      </c>
      <c r="H33220">
        <v>0</v>
      </c>
      <c r="I33220">
        <v>0</v>
      </c>
      <c r="J33220">
        <v>0</v>
      </c>
      <c r="K33220">
        <v>0</v>
      </c>
      <c r="L33220">
        <v>0</v>
      </c>
      <c r="M33220">
        <v>0</v>
      </c>
      <c r="N33220">
        <v>0</v>
      </c>
      <c r="O33220">
        <v>0</v>
      </c>
    </row>
    <row r="33221" spans="1:15" x14ac:dyDescent="0.2">
      <c r="A33221" s="7" t="s">
        <v>33327</v>
      </c>
      <c r="B33221">
        <v>0</v>
      </c>
      <c r="C33221">
        <v>0</v>
      </c>
      <c r="D33221">
        <v>0</v>
      </c>
      <c r="E33221">
        <v>0</v>
      </c>
      <c r="F33221">
        <v>0</v>
      </c>
      <c r="G33221">
        <v>0</v>
      </c>
      <c r="H33221">
        <v>0</v>
      </c>
      <c r="I33221">
        <v>0</v>
      </c>
      <c r="J33221">
        <v>0</v>
      </c>
      <c r="K33221">
        <v>0</v>
      </c>
      <c r="L33221">
        <v>0</v>
      </c>
      <c r="M33221">
        <v>0</v>
      </c>
      <c r="N33221">
        <v>0</v>
      </c>
      <c r="O33221">
        <v>0</v>
      </c>
    </row>
    <row r="33222" spans="1:15" x14ac:dyDescent="0.2">
      <c r="A33222" s="7" t="s">
        <v>33328</v>
      </c>
      <c r="B33222">
        <v>0</v>
      </c>
      <c r="C33222">
        <v>0</v>
      </c>
      <c r="D33222">
        <v>0</v>
      </c>
      <c r="E33222">
        <v>0</v>
      </c>
      <c r="F33222">
        <v>0</v>
      </c>
      <c r="G33222">
        <v>0</v>
      </c>
      <c r="H33222">
        <v>0</v>
      </c>
      <c r="I33222">
        <v>0</v>
      </c>
      <c r="J33222">
        <v>0</v>
      </c>
      <c r="K33222">
        <v>0</v>
      </c>
      <c r="L33222">
        <v>0</v>
      </c>
      <c r="M33222">
        <v>0</v>
      </c>
      <c r="N33222">
        <v>0</v>
      </c>
      <c r="O33222">
        <v>0</v>
      </c>
    </row>
    <row r="33223" spans="1:15" x14ac:dyDescent="0.2">
      <c r="A33223" s="7" t="s">
        <v>33329</v>
      </c>
      <c r="B33223">
        <v>0</v>
      </c>
      <c r="C33223">
        <v>0</v>
      </c>
      <c r="D33223">
        <v>0</v>
      </c>
      <c r="E33223">
        <v>0</v>
      </c>
      <c r="F33223">
        <v>0</v>
      </c>
      <c r="G33223">
        <v>0</v>
      </c>
      <c r="H33223">
        <v>0</v>
      </c>
      <c r="I33223">
        <v>0</v>
      </c>
      <c r="J33223">
        <v>0</v>
      </c>
      <c r="K33223">
        <v>0</v>
      </c>
      <c r="L33223">
        <v>0</v>
      </c>
      <c r="M33223">
        <v>0</v>
      </c>
      <c r="N33223">
        <v>0</v>
      </c>
      <c r="O33223">
        <v>0</v>
      </c>
    </row>
    <row r="33224" spans="1:15" x14ac:dyDescent="0.2">
      <c r="A33224" s="7" t="s">
        <v>33330</v>
      </c>
      <c r="B33224">
        <v>0</v>
      </c>
      <c r="C33224">
        <v>0</v>
      </c>
      <c r="D33224">
        <v>0</v>
      </c>
      <c r="E33224">
        <v>0</v>
      </c>
      <c r="F33224">
        <v>0</v>
      </c>
      <c r="G33224">
        <v>0</v>
      </c>
      <c r="H33224">
        <v>0</v>
      </c>
      <c r="I33224">
        <v>0</v>
      </c>
      <c r="J33224">
        <v>0</v>
      </c>
      <c r="K33224">
        <v>0</v>
      </c>
      <c r="L33224">
        <v>0</v>
      </c>
      <c r="M33224">
        <v>0</v>
      </c>
      <c r="N33224">
        <v>0</v>
      </c>
      <c r="O33224">
        <v>0</v>
      </c>
    </row>
    <row r="33225" spans="1:15" x14ac:dyDescent="0.2">
      <c r="A33225" s="7" t="s">
        <v>33331</v>
      </c>
      <c r="B33225">
        <v>0</v>
      </c>
      <c r="C33225">
        <v>0</v>
      </c>
      <c r="D33225">
        <v>0</v>
      </c>
      <c r="E33225">
        <v>0</v>
      </c>
      <c r="F33225">
        <v>0</v>
      </c>
      <c r="G33225">
        <v>0</v>
      </c>
      <c r="H33225">
        <v>0</v>
      </c>
      <c r="I33225">
        <v>0</v>
      </c>
      <c r="J33225">
        <v>0</v>
      </c>
      <c r="K33225">
        <v>0</v>
      </c>
      <c r="L33225">
        <v>0</v>
      </c>
      <c r="M33225">
        <v>0</v>
      </c>
      <c r="N33225">
        <v>0</v>
      </c>
      <c r="O33225">
        <v>0</v>
      </c>
    </row>
    <row r="33226" spans="1:15" x14ac:dyDescent="0.2">
      <c r="A33226" s="7" t="s">
        <v>33332</v>
      </c>
      <c r="B33226">
        <v>0</v>
      </c>
      <c r="C33226">
        <v>0</v>
      </c>
      <c r="D33226">
        <v>0</v>
      </c>
      <c r="E33226">
        <v>0</v>
      </c>
      <c r="F33226">
        <v>0</v>
      </c>
      <c r="G33226">
        <v>0</v>
      </c>
      <c r="H33226">
        <v>0</v>
      </c>
      <c r="I33226">
        <v>0</v>
      </c>
      <c r="J33226">
        <v>0</v>
      </c>
      <c r="K33226">
        <v>0</v>
      </c>
      <c r="L33226">
        <v>0</v>
      </c>
      <c r="M33226">
        <v>0</v>
      </c>
      <c r="N33226">
        <v>0</v>
      </c>
      <c r="O33226">
        <v>0</v>
      </c>
    </row>
    <row r="33227" spans="1:15" x14ac:dyDescent="0.2">
      <c r="A33227" s="7" t="s">
        <v>33333</v>
      </c>
      <c r="B33227">
        <v>0</v>
      </c>
      <c r="C33227">
        <v>0</v>
      </c>
      <c r="D33227">
        <v>0</v>
      </c>
      <c r="E33227">
        <v>0</v>
      </c>
      <c r="F33227">
        <v>0</v>
      </c>
      <c r="G33227">
        <v>0</v>
      </c>
      <c r="H33227">
        <v>0</v>
      </c>
      <c r="I33227">
        <v>0</v>
      </c>
      <c r="J33227">
        <v>0</v>
      </c>
      <c r="K33227">
        <v>0</v>
      </c>
      <c r="L33227">
        <v>0</v>
      </c>
      <c r="M33227">
        <v>0</v>
      </c>
      <c r="N33227">
        <v>0</v>
      </c>
      <c r="O33227">
        <v>0</v>
      </c>
    </row>
    <row r="33228" spans="1:15" x14ac:dyDescent="0.2">
      <c r="A33228" s="7" t="s">
        <v>33334</v>
      </c>
      <c r="B33228">
        <v>0</v>
      </c>
      <c r="C33228">
        <v>0</v>
      </c>
      <c r="D33228">
        <v>0</v>
      </c>
      <c r="E33228">
        <v>0</v>
      </c>
      <c r="F33228">
        <v>0</v>
      </c>
      <c r="G33228">
        <v>0</v>
      </c>
      <c r="H33228">
        <v>0</v>
      </c>
      <c r="I33228">
        <v>0</v>
      </c>
      <c r="J33228">
        <v>0</v>
      </c>
      <c r="K33228">
        <v>0</v>
      </c>
      <c r="L33228">
        <v>0</v>
      </c>
      <c r="M33228">
        <v>0</v>
      </c>
      <c r="N33228">
        <v>0</v>
      </c>
      <c r="O33228">
        <v>0</v>
      </c>
    </row>
    <row r="33229" spans="1:15" x14ac:dyDescent="0.2">
      <c r="A33229" s="7" t="s">
        <v>33335</v>
      </c>
      <c r="B33229">
        <v>6011</v>
      </c>
    </row>
    <row r="33230" spans="1:15" x14ac:dyDescent="0.2">
      <c r="A33230" s="7" t="s">
        <v>33336</v>
      </c>
      <c r="B33230">
        <v>7326</v>
      </c>
    </row>
    <row r="33231" spans="1:15" x14ac:dyDescent="0.2">
      <c r="A33231" s="7" t="s">
        <v>33337</v>
      </c>
      <c r="B33231">
        <v>1410</v>
      </c>
    </row>
    <row r="33232" spans="1:15" x14ac:dyDescent="0.2">
      <c r="A33232" s="7" t="s">
        <v>33338</v>
      </c>
      <c r="B33232">
        <v>1032</v>
      </c>
    </row>
    <row r="33233" spans="1:2" x14ac:dyDescent="0.2">
      <c r="A33233" s="7" t="s">
        <v>33339</v>
      </c>
      <c r="B33233">
        <v>4360</v>
      </c>
    </row>
    <row r="33234" spans="1:2" x14ac:dyDescent="0.2">
      <c r="A33234" s="7" t="s">
        <v>33340</v>
      </c>
      <c r="B33234">
        <v>33</v>
      </c>
    </row>
    <row r="33235" spans="1:2" x14ac:dyDescent="0.2">
      <c r="A33235" s="7" t="s">
        <v>33341</v>
      </c>
      <c r="B33235">
        <v>516</v>
      </c>
    </row>
    <row r="33236" spans="1:2" x14ac:dyDescent="0.2">
      <c r="A33236" s="7" t="s">
        <v>33342</v>
      </c>
      <c r="B33236">
        <v>120</v>
      </c>
    </row>
    <row r="33237" spans="1:2" x14ac:dyDescent="0.2">
      <c r="A33237" s="7" t="s">
        <v>33343</v>
      </c>
      <c r="B33237">
        <v>295925</v>
      </c>
    </row>
    <row r="33238" spans="1:2" x14ac:dyDescent="0.2">
      <c r="A33238" s="7" t="s">
        <v>33344</v>
      </c>
      <c r="B33238">
        <v>69</v>
      </c>
    </row>
    <row r="33239" spans="1:2" x14ac:dyDescent="0.2">
      <c r="A33239" s="7" t="s">
        <v>33345</v>
      </c>
      <c r="B33239">
        <v>8</v>
      </c>
    </row>
    <row r="33240" spans="1:2" x14ac:dyDescent="0.2">
      <c r="A33240" s="7" t="s">
        <v>33346</v>
      </c>
      <c r="B33240">
        <v>3</v>
      </c>
    </row>
    <row r="33241" spans="1:2" x14ac:dyDescent="0.2">
      <c r="A33241" s="7" t="s">
        <v>33347</v>
      </c>
      <c r="B33241">
        <v>27</v>
      </c>
    </row>
    <row r="33242" spans="1:2" x14ac:dyDescent="0.2">
      <c r="A33242" s="7" t="s">
        <v>33348</v>
      </c>
      <c r="B33242">
        <v>16</v>
      </c>
    </row>
    <row r="33243" spans="1:2" x14ac:dyDescent="0.2">
      <c r="A33243" s="7" t="s">
        <v>33349</v>
      </c>
      <c r="B33243">
        <v>5</v>
      </c>
    </row>
    <row r="33244" spans="1:2" x14ac:dyDescent="0.2">
      <c r="A33244" s="7" t="s">
        <v>33350</v>
      </c>
      <c r="B33244">
        <v>0</v>
      </c>
    </row>
    <row r="33245" spans="1:2" x14ac:dyDescent="0.2">
      <c r="A33245" s="7" t="s">
        <v>33351</v>
      </c>
      <c r="B33245">
        <v>0</v>
      </c>
    </row>
    <row r="33246" spans="1:2" x14ac:dyDescent="0.2">
      <c r="A33246" s="7" t="s">
        <v>33352</v>
      </c>
      <c r="B33246">
        <v>0</v>
      </c>
    </row>
    <row r="33247" spans="1:2" x14ac:dyDescent="0.2">
      <c r="A33247" s="7" t="s">
        <v>33353</v>
      </c>
      <c r="B33247">
        <v>0</v>
      </c>
    </row>
    <row r="33248" spans="1:2" x14ac:dyDescent="0.2">
      <c r="A33248" s="7" t="s">
        <v>33354</v>
      </c>
      <c r="B33248">
        <v>3</v>
      </c>
    </row>
    <row r="33249" spans="1:15" x14ac:dyDescent="0.2">
      <c r="A33249" s="7" t="s">
        <v>33355</v>
      </c>
      <c r="B33249">
        <v>314015</v>
      </c>
    </row>
    <row r="33250" spans="1:15" x14ac:dyDescent="0.2">
      <c r="A33250" s="7" t="s">
        <v>33356</v>
      </c>
      <c r="B33250">
        <v>552</v>
      </c>
      <c r="C33250">
        <v>118</v>
      </c>
      <c r="D33250">
        <v>9</v>
      </c>
      <c r="E33250">
        <v>108</v>
      </c>
      <c r="F33250">
        <v>31</v>
      </c>
      <c r="G33250">
        <v>1142</v>
      </c>
      <c r="H33250">
        <v>25</v>
      </c>
      <c r="I33250">
        <v>304</v>
      </c>
      <c r="J33250">
        <v>162</v>
      </c>
      <c r="K33250">
        <v>143</v>
      </c>
      <c r="L33250">
        <v>22</v>
      </c>
      <c r="M33250">
        <v>27</v>
      </c>
      <c r="N33250">
        <v>1</v>
      </c>
      <c r="O33250">
        <v>1</v>
      </c>
    </row>
    <row r="33251" spans="1:15" x14ac:dyDescent="0.2">
      <c r="A33251" s="7" t="s">
        <v>33357</v>
      </c>
      <c r="B33251">
        <v>93</v>
      </c>
      <c r="C33251">
        <v>31</v>
      </c>
      <c r="D33251">
        <v>0</v>
      </c>
      <c r="E33251">
        <v>31</v>
      </c>
      <c r="F33251">
        <v>7</v>
      </c>
      <c r="G33251">
        <v>0</v>
      </c>
      <c r="H33251">
        <v>6</v>
      </c>
      <c r="I33251">
        <v>0</v>
      </c>
      <c r="J33251">
        <v>31</v>
      </c>
      <c r="K33251">
        <v>18</v>
      </c>
      <c r="L33251">
        <v>1</v>
      </c>
      <c r="M33251">
        <v>1</v>
      </c>
      <c r="N33251">
        <v>1</v>
      </c>
      <c r="O33251">
        <v>1</v>
      </c>
    </row>
    <row r="33252" spans="1:15" x14ac:dyDescent="0.2">
      <c r="A33252" s="7" t="s">
        <v>33358</v>
      </c>
      <c r="B33252">
        <v>13</v>
      </c>
      <c r="C33252">
        <v>1</v>
      </c>
      <c r="D33252">
        <v>0</v>
      </c>
      <c r="E33252">
        <v>1</v>
      </c>
      <c r="F33252">
        <v>0</v>
      </c>
      <c r="G33252">
        <v>0</v>
      </c>
      <c r="H33252">
        <v>0</v>
      </c>
      <c r="I33252">
        <v>0</v>
      </c>
      <c r="J33252">
        <v>6</v>
      </c>
      <c r="K33252">
        <v>0</v>
      </c>
      <c r="L33252">
        <v>0</v>
      </c>
      <c r="M33252">
        <v>0</v>
      </c>
      <c r="N33252">
        <v>0</v>
      </c>
      <c r="O33252">
        <v>0</v>
      </c>
    </row>
    <row r="33253" spans="1:15" x14ac:dyDescent="0.2">
      <c r="A33253" s="7" t="s">
        <v>33359</v>
      </c>
      <c r="B33253">
        <v>10</v>
      </c>
      <c r="C33253">
        <v>1</v>
      </c>
      <c r="D33253">
        <v>0</v>
      </c>
      <c r="E33253">
        <v>1</v>
      </c>
      <c r="F33253">
        <v>6</v>
      </c>
      <c r="G33253">
        <v>0</v>
      </c>
      <c r="H33253">
        <v>6</v>
      </c>
      <c r="I33253">
        <v>0</v>
      </c>
      <c r="J33253">
        <v>2</v>
      </c>
      <c r="K33253">
        <v>1</v>
      </c>
      <c r="L33253">
        <v>0</v>
      </c>
      <c r="M33253">
        <v>0</v>
      </c>
      <c r="N33253">
        <v>0</v>
      </c>
      <c r="O33253">
        <v>0</v>
      </c>
    </row>
    <row r="33254" spans="1:15" x14ac:dyDescent="0.2">
      <c r="A33254" s="7" t="s">
        <v>33360</v>
      </c>
      <c r="B33254">
        <v>0</v>
      </c>
      <c r="C33254">
        <v>0</v>
      </c>
      <c r="D33254">
        <v>0</v>
      </c>
      <c r="E33254">
        <v>0</v>
      </c>
      <c r="F33254">
        <v>0</v>
      </c>
      <c r="G33254">
        <v>0</v>
      </c>
      <c r="H33254">
        <v>0</v>
      </c>
      <c r="I33254">
        <v>0</v>
      </c>
      <c r="J33254">
        <v>0</v>
      </c>
      <c r="K33254">
        <v>0</v>
      </c>
      <c r="L33254">
        <v>0</v>
      </c>
      <c r="M33254">
        <v>0</v>
      </c>
      <c r="N33254">
        <v>0</v>
      </c>
      <c r="O33254">
        <v>0</v>
      </c>
    </row>
    <row r="33255" spans="1:15" x14ac:dyDescent="0.2">
      <c r="A33255" s="7" t="s">
        <v>33361</v>
      </c>
      <c r="B33255">
        <v>0</v>
      </c>
      <c r="C33255">
        <v>0</v>
      </c>
      <c r="D33255">
        <v>0</v>
      </c>
      <c r="E33255">
        <v>0</v>
      </c>
      <c r="F33255">
        <v>0</v>
      </c>
      <c r="G33255">
        <v>0</v>
      </c>
      <c r="H33255">
        <v>0</v>
      </c>
      <c r="I33255">
        <v>0</v>
      </c>
      <c r="J33255">
        <v>0</v>
      </c>
      <c r="K33255">
        <v>0</v>
      </c>
      <c r="L33255">
        <v>0</v>
      </c>
      <c r="M33255">
        <v>0</v>
      </c>
      <c r="N33255">
        <v>0</v>
      </c>
      <c r="O33255">
        <v>0</v>
      </c>
    </row>
    <row r="33256" spans="1:15" x14ac:dyDescent="0.2">
      <c r="A33256" s="7" t="s">
        <v>33362</v>
      </c>
      <c r="B33256">
        <v>6</v>
      </c>
      <c r="C33256">
        <v>0</v>
      </c>
      <c r="D33256">
        <v>0</v>
      </c>
      <c r="E33256">
        <v>0</v>
      </c>
      <c r="F33256">
        <v>0</v>
      </c>
      <c r="G33256">
        <v>0</v>
      </c>
      <c r="H33256">
        <v>0</v>
      </c>
      <c r="I33256">
        <v>0</v>
      </c>
      <c r="J33256">
        <v>4</v>
      </c>
      <c r="K33256">
        <v>3</v>
      </c>
      <c r="L33256">
        <v>0</v>
      </c>
      <c r="M33256">
        <v>0</v>
      </c>
      <c r="N33256">
        <v>0</v>
      </c>
      <c r="O33256">
        <v>0</v>
      </c>
    </row>
    <row r="33257" spans="1:15" x14ac:dyDescent="0.2">
      <c r="A33257" s="7" t="s">
        <v>33363</v>
      </c>
      <c r="B33257">
        <v>23</v>
      </c>
      <c r="C33257">
        <v>3</v>
      </c>
      <c r="D33257">
        <v>0</v>
      </c>
      <c r="E33257">
        <v>3</v>
      </c>
      <c r="F33257">
        <v>0</v>
      </c>
      <c r="G33257">
        <v>0</v>
      </c>
      <c r="H33257">
        <v>0</v>
      </c>
      <c r="I33257">
        <v>0</v>
      </c>
      <c r="J33257">
        <v>13</v>
      </c>
      <c r="K33257">
        <v>10</v>
      </c>
      <c r="L33257">
        <v>1</v>
      </c>
      <c r="M33257">
        <v>0</v>
      </c>
      <c r="N33257">
        <v>0</v>
      </c>
      <c r="O33257">
        <v>0</v>
      </c>
    </row>
    <row r="33258" spans="1:15" x14ac:dyDescent="0.2">
      <c r="A33258" s="7" t="s">
        <v>33364</v>
      </c>
      <c r="B33258">
        <v>2</v>
      </c>
      <c r="C33258">
        <v>0</v>
      </c>
      <c r="D33258">
        <v>0</v>
      </c>
      <c r="E33258">
        <v>0</v>
      </c>
      <c r="F33258">
        <v>1</v>
      </c>
      <c r="G33258">
        <v>0</v>
      </c>
      <c r="H33258">
        <v>0</v>
      </c>
      <c r="I33258">
        <v>0</v>
      </c>
      <c r="J33258">
        <v>1</v>
      </c>
      <c r="K33258">
        <v>1</v>
      </c>
      <c r="L33258">
        <v>0</v>
      </c>
      <c r="M33258">
        <v>0</v>
      </c>
      <c r="N33258">
        <v>0</v>
      </c>
      <c r="O33258">
        <v>0</v>
      </c>
    </row>
    <row r="33259" spans="1:15" x14ac:dyDescent="0.2">
      <c r="A33259" s="7" t="s">
        <v>33365</v>
      </c>
      <c r="B33259">
        <v>0</v>
      </c>
      <c r="C33259">
        <v>0</v>
      </c>
      <c r="D33259">
        <v>0</v>
      </c>
      <c r="E33259">
        <v>0</v>
      </c>
      <c r="F33259">
        <v>0</v>
      </c>
      <c r="G33259">
        <v>0</v>
      </c>
      <c r="H33259">
        <v>0</v>
      </c>
      <c r="I33259">
        <v>0</v>
      </c>
      <c r="J33259">
        <v>0</v>
      </c>
      <c r="K33259">
        <v>0</v>
      </c>
      <c r="L33259">
        <v>0</v>
      </c>
      <c r="M33259">
        <v>0</v>
      </c>
      <c r="N33259">
        <v>0</v>
      </c>
      <c r="O33259">
        <v>0</v>
      </c>
    </row>
    <row r="33260" spans="1:15" x14ac:dyDescent="0.2">
      <c r="A33260" s="7" t="s">
        <v>33366</v>
      </c>
      <c r="B33260">
        <v>0</v>
      </c>
      <c r="C33260">
        <v>0</v>
      </c>
      <c r="D33260">
        <v>0</v>
      </c>
      <c r="E33260">
        <v>0</v>
      </c>
      <c r="F33260">
        <v>0</v>
      </c>
      <c r="G33260">
        <v>0</v>
      </c>
      <c r="H33260">
        <v>0</v>
      </c>
      <c r="I33260">
        <v>0</v>
      </c>
      <c r="J33260">
        <v>0</v>
      </c>
      <c r="K33260">
        <v>0</v>
      </c>
      <c r="L33260">
        <v>0</v>
      </c>
      <c r="M33260">
        <v>0</v>
      </c>
      <c r="N33260">
        <v>0</v>
      </c>
      <c r="O33260">
        <v>0</v>
      </c>
    </row>
    <row r="33261" spans="1:15" x14ac:dyDescent="0.2">
      <c r="A33261" s="7" t="s">
        <v>33367</v>
      </c>
      <c r="B33261">
        <v>0</v>
      </c>
      <c r="C33261">
        <v>0</v>
      </c>
      <c r="D33261">
        <v>0</v>
      </c>
      <c r="E33261">
        <v>0</v>
      </c>
      <c r="F33261">
        <v>0</v>
      </c>
      <c r="G33261">
        <v>0</v>
      </c>
      <c r="H33261">
        <v>0</v>
      </c>
      <c r="I33261">
        <v>0</v>
      </c>
      <c r="J33261">
        <v>0</v>
      </c>
      <c r="K33261">
        <v>0</v>
      </c>
      <c r="L33261">
        <v>0</v>
      </c>
      <c r="M33261">
        <v>0</v>
      </c>
      <c r="N33261">
        <v>0</v>
      </c>
      <c r="O33261">
        <v>0</v>
      </c>
    </row>
    <row r="33262" spans="1:15" x14ac:dyDescent="0.2">
      <c r="A33262" s="7" t="s">
        <v>33368</v>
      </c>
      <c r="B33262">
        <v>24</v>
      </c>
      <c r="C33262">
        <v>0</v>
      </c>
      <c r="D33262">
        <v>0</v>
      </c>
      <c r="E33262">
        <v>0</v>
      </c>
      <c r="F33262">
        <v>1</v>
      </c>
      <c r="G33262">
        <v>208</v>
      </c>
      <c r="H33262">
        <v>1</v>
      </c>
      <c r="I33262">
        <v>104</v>
      </c>
      <c r="J33262">
        <v>16</v>
      </c>
      <c r="K33262">
        <v>11</v>
      </c>
      <c r="L33262">
        <v>3</v>
      </c>
      <c r="M33262">
        <v>10</v>
      </c>
      <c r="N33262">
        <v>0</v>
      </c>
      <c r="O33262">
        <v>0</v>
      </c>
    </row>
    <row r="33263" spans="1:15" x14ac:dyDescent="0.2">
      <c r="A33263" s="7" t="s">
        <v>33369</v>
      </c>
      <c r="B33263">
        <v>1</v>
      </c>
      <c r="C33263">
        <v>0</v>
      </c>
      <c r="D33263">
        <v>0</v>
      </c>
      <c r="E33263">
        <v>0</v>
      </c>
      <c r="F33263">
        <v>0</v>
      </c>
      <c r="G33263">
        <v>0</v>
      </c>
      <c r="H33263">
        <v>0</v>
      </c>
      <c r="I33263">
        <v>0</v>
      </c>
      <c r="J33263">
        <v>1</v>
      </c>
      <c r="K33263">
        <v>0</v>
      </c>
      <c r="L33263">
        <v>0</v>
      </c>
      <c r="M33263">
        <v>0</v>
      </c>
      <c r="N33263">
        <v>0</v>
      </c>
      <c r="O33263">
        <v>0</v>
      </c>
    </row>
    <row r="33264" spans="1:15" x14ac:dyDescent="0.2">
      <c r="A33264" s="7" t="s">
        <v>33370</v>
      </c>
      <c r="B33264">
        <v>2</v>
      </c>
      <c r="C33264">
        <v>0</v>
      </c>
      <c r="D33264">
        <v>0</v>
      </c>
      <c r="E33264">
        <v>0</v>
      </c>
      <c r="F33264">
        <v>0</v>
      </c>
      <c r="G33264">
        <v>0</v>
      </c>
      <c r="H33264">
        <v>0</v>
      </c>
      <c r="I33264">
        <v>0</v>
      </c>
      <c r="J33264">
        <v>2</v>
      </c>
      <c r="K33264">
        <v>4</v>
      </c>
      <c r="L33264">
        <v>0</v>
      </c>
      <c r="M33264">
        <v>0</v>
      </c>
      <c r="N33264">
        <v>0</v>
      </c>
      <c r="O33264">
        <v>0</v>
      </c>
    </row>
    <row r="33265" spans="1:15" x14ac:dyDescent="0.2">
      <c r="A33265" s="7" t="s">
        <v>33371</v>
      </c>
      <c r="B33265">
        <v>2</v>
      </c>
      <c r="C33265">
        <v>0</v>
      </c>
      <c r="D33265">
        <v>0</v>
      </c>
      <c r="E33265">
        <v>0</v>
      </c>
      <c r="F33265">
        <v>0</v>
      </c>
      <c r="G33265">
        <v>0</v>
      </c>
      <c r="H33265">
        <v>0</v>
      </c>
      <c r="I33265">
        <v>0</v>
      </c>
      <c r="J33265">
        <v>2</v>
      </c>
      <c r="K33265">
        <v>1</v>
      </c>
      <c r="L33265">
        <v>0</v>
      </c>
      <c r="M33265">
        <v>0</v>
      </c>
      <c r="N33265">
        <v>0</v>
      </c>
      <c r="O33265">
        <v>0</v>
      </c>
    </row>
    <row r="33266" spans="1:15" x14ac:dyDescent="0.2">
      <c r="A33266" s="7" t="s">
        <v>33372</v>
      </c>
      <c r="B33266">
        <v>0</v>
      </c>
      <c r="C33266">
        <v>0</v>
      </c>
      <c r="D33266">
        <v>0</v>
      </c>
      <c r="E33266">
        <v>0</v>
      </c>
      <c r="F33266">
        <v>0</v>
      </c>
      <c r="G33266">
        <v>0</v>
      </c>
      <c r="H33266">
        <v>0</v>
      </c>
      <c r="I33266">
        <v>0</v>
      </c>
      <c r="J33266">
        <v>0</v>
      </c>
      <c r="K33266">
        <v>0</v>
      </c>
      <c r="L33266">
        <v>0</v>
      </c>
      <c r="M33266">
        <v>0</v>
      </c>
      <c r="N33266">
        <v>0</v>
      </c>
      <c r="O33266">
        <v>0</v>
      </c>
    </row>
    <row r="33267" spans="1:15" x14ac:dyDescent="0.2">
      <c r="A33267" s="7" t="s">
        <v>33373</v>
      </c>
      <c r="B33267">
        <v>13</v>
      </c>
      <c r="C33267">
        <v>0</v>
      </c>
      <c r="D33267">
        <v>0</v>
      </c>
      <c r="E33267">
        <v>0</v>
      </c>
      <c r="F33267">
        <v>1</v>
      </c>
      <c r="G33267">
        <v>208</v>
      </c>
      <c r="H33267">
        <v>1</v>
      </c>
      <c r="I33267">
        <v>104</v>
      </c>
      <c r="J33267">
        <v>8</v>
      </c>
      <c r="K33267">
        <v>1</v>
      </c>
      <c r="L33267">
        <v>0</v>
      </c>
      <c r="M33267">
        <v>9</v>
      </c>
      <c r="N33267">
        <v>0</v>
      </c>
      <c r="O33267">
        <v>0</v>
      </c>
    </row>
    <row r="33268" spans="1:15" x14ac:dyDescent="0.2">
      <c r="A33268" s="7" t="s">
        <v>33374</v>
      </c>
      <c r="B33268">
        <v>6</v>
      </c>
      <c r="C33268">
        <v>0</v>
      </c>
      <c r="D33268">
        <v>0</v>
      </c>
      <c r="E33268">
        <v>0</v>
      </c>
      <c r="F33268">
        <v>0</v>
      </c>
      <c r="G33268">
        <v>0</v>
      </c>
      <c r="H33268">
        <v>0</v>
      </c>
      <c r="I33268">
        <v>0</v>
      </c>
      <c r="J33268">
        <v>3</v>
      </c>
      <c r="K33268">
        <v>5</v>
      </c>
      <c r="L33268">
        <v>0</v>
      </c>
      <c r="M33268">
        <v>0</v>
      </c>
      <c r="N33268">
        <v>0</v>
      </c>
      <c r="O33268">
        <v>0</v>
      </c>
    </row>
    <row r="33269" spans="1:15" x14ac:dyDescent="0.2">
      <c r="A33269" s="7" t="s">
        <v>33375</v>
      </c>
      <c r="B33269">
        <v>343</v>
      </c>
      <c r="C33269">
        <v>78</v>
      </c>
      <c r="D33269">
        <v>0</v>
      </c>
      <c r="E33269">
        <v>77</v>
      </c>
      <c r="F33269">
        <v>22</v>
      </c>
      <c r="G33269">
        <v>700</v>
      </c>
      <c r="H33269">
        <v>18</v>
      </c>
      <c r="I33269">
        <v>200</v>
      </c>
      <c r="J33269">
        <v>83</v>
      </c>
      <c r="K33269">
        <v>97</v>
      </c>
      <c r="L33269">
        <v>17</v>
      </c>
      <c r="M33269">
        <v>16</v>
      </c>
      <c r="N33269">
        <v>0</v>
      </c>
      <c r="O33269">
        <v>0</v>
      </c>
    </row>
    <row r="33270" spans="1:15" x14ac:dyDescent="0.2">
      <c r="A33270" s="7" t="s">
        <v>33376</v>
      </c>
      <c r="B33270">
        <v>2</v>
      </c>
      <c r="C33270">
        <v>0</v>
      </c>
      <c r="D33270">
        <v>0</v>
      </c>
      <c r="E33270">
        <v>0</v>
      </c>
      <c r="F33270">
        <v>0</v>
      </c>
      <c r="G33270">
        <v>0</v>
      </c>
      <c r="H33270">
        <v>0</v>
      </c>
      <c r="I33270">
        <v>0</v>
      </c>
      <c r="J33270">
        <v>1</v>
      </c>
      <c r="K33270">
        <v>0</v>
      </c>
      <c r="L33270">
        <v>0</v>
      </c>
      <c r="M33270">
        <v>0</v>
      </c>
      <c r="N33270">
        <v>0</v>
      </c>
      <c r="O33270">
        <v>0</v>
      </c>
    </row>
    <row r="33271" spans="1:15" x14ac:dyDescent="0.2">
      <c r="A33271" s="7" t="s">
        <v>33377</v>
      </c>
      <c r="B33271">
        <v>4</v>
      </c>
      <c r="C33271">
        <v>0</v>
      </c>
      <c r="D33271">
        <v>0</v>
      </c>
      <c r="E33271">
        <v>0</v>
      </c>
      <c r="F33271">
        <v>1</v>
      </c>
      <c r="G33271">
        <v>500</v>
      </c>
      <c r="H33271">
        <v>0</v>
      </c>
      <c r="I33271">
        <v>0</v>
      </c>
      <c r="J33271">
        <v>2</v>
      </c>
      <c r="K33271">
        <v>1</v>
      </c>
      <c r="L33271">
        <v>0</v>
      </c>
      <c r="M33271">
        <v>0</v>
      </c>
      <c r="N33271">
        <v>0</v>
      </c>
      <c r="O33271">
        <v>0</v>
      </c>
    </row>
    <row r="33272" spans="1:15" x14ac:dyDescent="0.2">
      <c r="A33272" s="7" t="s">
        <v>33378</v>
      </c>
      <c r="B33272">
        <v>0</v>
      </c>
      <c r="C33272">
        <v>0</v>
      </c>
      <c r="D33272">
        <v>0</v>
      </c>
      <c r="E33272">
        <v>0</v>
      </c>
      <c r="F33272">
        <v>0</v>
      </c>
      <c r="G33272">
        <v>0</v>
      </c>
      <c r="H33272">
        <v>0</v>
      </c>
      <c r="I33272">
        <v>0</v>
      </c>
      <c r="J33272">
        <v>0</v>
      </c>
      <c r="K33272">
        <v>0</v>
      </c>
      <c r="L33272">
        <v>0</v>
      </c>
      <c r="M33272">
        <v>0</v>
      </c>
      <c r="N33272">
        <v>0</v>
      </c>
      <c r="O33272">
        <v>0</v>
      </c>
    </row>
    <row r="33273" spans="1:15" x14ac:dyDescent="0.2">
      <c r="A33273" s="7" t="s">
        <v>33379</v>
      </c>
      <c r="B33273">
        <v>2</v>
      </c>
      <c r="C33273">
        <v>0</v>
      </c>
      <c r="D33273">
        <v>0</v>
      </c>
      <c r="E33273">
        <v>0</v>
      </c>
      <c r="F33273">
        <v>0</v>
      </c>
      <c r="G33273">
        <v>0</v>
      </c>
      <c r="H33273">
        <v>0</v>
      </c>
      <c r="I33273">
        <v>0</v>
      </c>
      <c r="J33273">
        <v>2</v>
      </c>
      <c r="K33273">
        <v>1</v>
      </c>
      <c r="L33273">
        <v>0</v>
      </c>
      <c r="M33273">
        <v>0</v>
      </c>
      <c r="N33273">
        <v>0</v>
      </c>
      <c r="O33273">
        <v>0</v>
      </c>
    </row>
    <row r="33274" spans="1:15" x14ac:dyDescent="0.2">
      <c r="A33274" s="7" t="s">
        <v>33380</v>
      </c>
      <c r="B33274">
        <v>110</v>
      </c>
      <c r="C33274">
        <v>49</v>
      </c>
      <c r="D33274">
        <v>0</v>
      </c>
      <c r="E33274">
        <v>49</v>
      </c>
      <c r="F33274">
        <v>0</v>
      </c>
      <c r="G33274">
        <v>0</v>
      </c>
      <c r="H33274">
        <v>0</v>
      </c>
      <c r="I33274">
        <v>0</v>
      </c>
      <c r="J33274">
        <v>12</v>
      </c>
      <c r="K33274">
        <v>10</v>
      </c>
      <c r="L33274">
        <v>4</v>
      </c>
      <c r="M33274">
        <v>0</v>
      </c>
      <c r="N33274">
        <v>0</v>
      </c>
      <c r="O33274">
        <v>0</v>
      </c>
    </row>
    <row r="33275" spans="1:15" x14ac:dyDescent="0.2">
      <c r="A33275" s="7" t="s">
        <v>33381</v>
      </c>
      <c r="B33275">
        <v>55</v>
      </c>
      <c r="C33275">
        <v>21</v>
      </c>
      <c r="D33275">
        <v>0</v>
      </c>
      <c r="E33275">
        <v>21</v>
      </c>
      <c r="F33275">
        <v>0</v>
      </c>
      <c r="G33275">
        <v>0</v>
      </c>
      <c r="H33275">
        <v>0</v>
      </c>
      <c r="I33275">
        <v>0</v>
      </c>
      <c r="J33275">
        <v>3</v>
      </c>
      <c r="K33275">
        <v>3</v>
      </c>
      <c r="L33275">
        <v>2</v>
      </c>
      <c r="M33275">
        <v>0</v>
      </c>
      <c r="N33275">
        <v>0</v>
      </c>
      <c r="O33275">
        <v>0</v>
      </c>
    </row>
    <row r="33276" spans="1:15" x14ac:dyDescent="0.2">
      <c r="A33276" s="7" t="s">
        <v>33382</v>
      </c>
      <c r="B33276">
        <v>14</v>
      </c>
      <c r="C33276">
        <v>4</v>
      </c>
      <c r="D33276">
        <v>0</v>
      </c>
      <c r="E33276">
        <v>4</v>
      </c>
      <c r="F33276">
        <v>0</v>
      </c>
      <c r="G33276">
        <v>0</v>
      </c>
      <c r="H33276">
        <v>0</v>
      </c>
      <c r="I33276">
        <v>0</v>
      </c>
      <c r="J33276">
        <v>0</v>
      </c>
      <c r="K33276">
        <v>0</v>
      </c>
      <c r="L33276">
        <v>0</v>
      </c>
      <c r="M33276">
        <v>0</v>
      </c>
      <c r="N33276">
        <v>0</v>
      </c>
      <c r="O33276">
        <v>0</v>
      </c>
    </row>
    <row r="33277" spans="1:15" x14ac:dyDescent="0.2">
      <c r="A33277" s="7" t="s">
        <v>33383</v>
      </c>
      <c r="B33277">
        <v>2</v>
      </c>
      <c r="C33277">
        <v>0</v>
      </c>
      <c r="D33277">
        <v>0</v>
      </c>
      <c r="E33277">
        <v>0</v>
      </c>
      <c r="F33277">
        <v>0</v>
      </c>
      <c r="G33277">
        <v>0</v>
      </c>
      <c r="H33277">
        <v>0</v>
      </c>
      <c r="I33277">
        <v>0</v>
      </c>
      <c r="J33277">
        <v>2</v>
      </c>
      <c r="K33277">
        <v>0</v>
      </c>
      <c r="L33277">
        <v>2</v>
      </c>
      <c r="M33277">
        <v>0</v>
      </c>
      <c r="N33277">
        <v>0</v>
      </c>
      <c r="O33277">
        <v>0</v>
      </c>
    </row>
    <row r="33278" spans="1:15" x14ac:dyDescent="0.2">
      <c r="A33278" s="7" t="s">
        <v>33384</v>
      </c>
      <c r="B33278">
        <v>1</v>
      </c>
      <c r="C33278">
        <v>0</v>
      </c>
      <c r="D33278">
        <v>0</v>
      </c>
      <c r="E33278">
        <v>0</v>
      </c>
      <c r="F33278">
        <v>0</v>
      </c>
      <c r="G33278">
        <v>0</v>
      </c>
      <c r="H33278">
        <v>0</v>
      </c>
      <c r="I33278">
        <v>0</v>
      </c>
      <c r="J33278">
        <v>1</v>
      </c>
      <c r="K33278">
        <v>1</v>
      </c>
      <c r="L33278">
        <v>0</v>
      </c>
      <c r="M33278">
        <v>2</v>
      </c>
      <c r="N33278">
        <v>0</v>
      </c>
      <c r="O33278">
        <v>0</v>
      </c>
    </row>
    <row r="33279" spans="1:15" x14ac:dyDescent="0.2">
      <c r="A33279" s="7" t="s">
        <v>33385</v>
      </c>
      <c r="B33279">
        <v>9</v>
      </c>
      <c r="C33279">
        <v>4</v>
      </c>
      <c r="D33279">
        <v>0</v>
      </c>
      <c r="E33279">
        <v>4</v>
      </c>
      <c r="F33279">
        <v>0</v>
      </c>
      <c r="G33279">
        <v>0</v>
      </c>
      <c r="H33279">
        <v>0</v>
      </c>
      <c r="I33279">
        <v>0</v>
      </c>
      <c r="J33279">
        <v>5</v>
      </c>
      <c r="K33279">
        <v>7</v>
      </c>
      <c r="L33279">
        <v>0</v>
      </c>
      <c r="M33279">
        <v>0</v>
      </c>
      <c r="N33279">
        <v>0</v>
      </c>
      <c r="O33279">
        <v>0</v>
      </c>
    </row>
    <row r="33280" spans="1:15" x14ac:dyDescent="0.2">
      <c r="A33280" s="7" t="s">
        <v>33386</v>
      </c>
      <c r="B33280">
        <v>1</v>
      </c>
      <c r="C33280">
        <v>0</v>
      </c>
      <c r="D33280">
        <v>0</v>
      </c>
      <c r="E33280">
        <v>0</v>
      </c>
      <c r="F33280">
        <v>0</v>
      </c>
      <c r="G33280">
        <v>0</v>
      </c>
      <c r="H33280">
        <v>0</v>
      </c>
      <c r="I33280">
        <v>0</v>
      </c>
      <c r="J33280">
        <v>1</v>
      </c>
      <c r="K33280">
        <v>1</v>
      </c>
      <c r="L33280">
        <v>0</v>
      </c>
      <c r="M33280">
        <v>0</v>
      </c>
      <c r="N33280">
        <v>0</v>
      </c>
      <c r="O33280">
        <v>0</v>
      </c>
    </row>
    <row r="33281" spans="1:15" x14ac:dyDescent="0.2">
      <c r="A33281" s="7" t="s">
        <v>33387</v>
      </c>
      <c r="B33281">
        <v>7</v>
      </c>
      <c r="C33281">
        <v>0</v>
      </c>
      <c r="D33281">
        <v>0</v>
      </c>
      <c r="E33281">
        <v>0</v>
      </c>
      <c r="F33281">
        <v>0</v>
      </c>
      <c r="G33281">
        <v>0</v>
      </c>
      <c r="H33281">
        <v>0</v>
      </c>
      <c r="I33281">
        <v>0</v>
      </c>
      <c r="J33281">
        <v>3</v>
      </c>
      <c r="K33281">
        <v>0</v>
      </c>
      <c r="L33281">
        <v>0</v>
      </c>
      <c r="M33281">
        <v>0</v>
      </c>
      <c r="N33281">
        <v>0</v>
      </c>
      <c r="O33281">
        <v>0</v>
      </c>
    </row>
    <row r="33282" spans="1:15" x14ac:dyDescent="0.2">
      <c r="A33282" s="7" t="s">
        <v>33388</v>
      </c>
      <c r="B33282">
        <v>92</v>
      </c>
      <c r="C33282">
        <v>9</v>
      </c>
      <c r="D33282">
        <v>9</v>
      </c>
      <c r="E33282">
        <v>0</v>
      </c>
      <c r="F33282">
        <v>1</v>
      </c>
      <c r="G33282">
        <v>234</v>
      </c>
      <c r="H33282">
        <v>0</v>
      </c>
      <c r="I33282">
        <v>0</v>
      </c>
      <c r="J33282">
        <v>32</v>
      </c>
      <c r="K33282">
        <v>17</v>
      </c>
      <c r="L33282">
        <v>1</v>
      </c>
      <c r="M33282">
        <v>0</v>
      </c>
      <c r="N33282">
        <v>0</v>
      </c>
      <c r="O33282">
        <v>0</v>
      </c>
    </row>
    <row r="33283" spans="1:15" x14ac:dyDescent="0.2">
      <c r="A33283" s="7" t="s">
        <v>33389</v>
      </c>
      <c r="B33283">
        <v>178</v>
      </c>
      <c r="C33283">
        <v>19</v>
      </c>
      <c r="D33283">
        <v>0</v>
      </c>
      <c r="E33283">
        <v>19</v>
      </c>
      <c r="F33283">
        <v>10</v>
      </c>
      <c r="G33283">
        <v>200</v>
      </c>
      <c r="H33283">
        <v>10</v>
      </c>
      <c r="I33283">
        <v>200</v>
      </c>
      <c r="J33283">
        <v>47</v>
      </c>
      <c r="K33283">
        <v>50</v>
      </c>
      <c r="L33283">
        <v>1</v>
      </c>
      <c r="M33283">
        <v>5</v>
      </c>
      <c r="N33283">
        <v>0</v>
      </c>
      <c r="O33283">
        <v>0</v>
      </c>
    </row>
    <row r="33284" spans="1:15" x14ac:dyDescent="0.2">
      <c r="A33284" s="7" t="s">
        <v>33390</v>
      </c>
      <c r="B33284">
        <v>11</v>
      </c>
      <c r="C33284">
        <v>7</v>
      </c>
      <c r="D33284">
        <v>0</v>
      </c>
      <c r="E33284">
        <v>7</v>
      </c>
      <c r="F33284">
        <v>3</v>
      </c>
      <c r="G33284">
        <v>0</v>
      </c>
      <c r="H33284">
        <v>2</v>
      </c>
      <c r="I33284">
        <v>0</v>
      </c>
      <c r="J33284">
        <v>1</v>
      </c>
      <c r="K33284">
        <v>1</v>
      </c>
      <c r="L33284">
        <v>0</v>
      </c>
      <c r="M33284">
        <v>0</v>
      </c>
      <c r="N33284">
        <v>0</v>
      </c>
      <c r="O33284">
        <v>0</v>
      </c>
    </row>
    <row r="33285" spans="1:15" x14ac:dyDescent="0.2">
      <c r="A33285" s="7" t="s">
        <v>33391</v>
      </c>
      <c r="B33285">
        <v>0</v>
      </c>
      <c r="C33285">
        <v>0</v>
      </c>
      <c r="D33285">
        <v>0</v>
      </c>
      <c r="E33285">
        <v>0</v>
      </c>
      <c r="F33285">
        <v>0</v>
      </c>
      <c r="G33285">
        <v>0</v>
      </c>
      <c r="H33285">
        <v>0</v>
      </c>
      <c r="I33285">
        <v>0</v>
      </c>
      <c r="J33285">
        <v>0</v>
      </c>
      <c r="K33285">
        <v>0</v>
      </c>
      <c r="L33285">
        <v>0</v>
      </c>
      <c r="M33285">
        <v>0</v>
      </c>
      <c r="N33285">
        <v>0</v>
      </c>
      <c r="O33285">
        <v>0</v>
      </c>
    </row>
    <row r="33286" spans="1:15" x14ac:dyDescent="0.2">
      <c r="A33286" s="7" t="s">
        <v>33392</v>
      </c>
      <c r="B33286">
        <v>0</v>
      </c>
      <c r="C33286">
        <v>0</v>
      </c>
      <c r="D33286">
        <v>0</v>
      </c>
      <c r="E33286">
        <v>0</v>
      </c>
      <c r="F33286">
        <v>0</v>
      </c>
      <c r="G33286">
        <v>0</v>
      </c>
      <c r="H33286">
        <v>0</v>
      </c>
      <c r="I33286">
        <v>0</v>
      </c>
      <c r="J33286">
        <v>0</v>
      </c>
      <c r="K33286">
        <v>0</v>
      </c>
      <c r="L33286">
        <v>0</v>
      </c>
      <c r="M33286">
        <v>0</v>
      </c>
      <c r="N33286">
        <v>0</v>
      </c>
      <c r="O33286">
        <v>0</v>
      </c>
    </row>
    <row r="33287" spans="1:15" x14ac:dyDescent="0.2">
      <c r="A33287" s="7" t="s">
        <v>33393</v>
      </c>
      <c r="B33287">
        <v>138</v>
      </c>
      <c r="C33287">
        <v>7</v>
      </c>
      <c r="D33287">
        <v>0</v>
      </c>
      <c r="E33287">
        <v>7</v>
      </c>
      <c r="F33287">
        <v>7</v>
      </c>
      <c r="G33287">
        <v>50</v>
      </c>
      <c r="H33287">
        <v>7</v>
      </c>
      <c r="I33287">
        <v>50</v>
      </c>
      <c r="J33287">
        <v>36</v>
      </c>
      <c r="K33287">
        <v>42</v>
      </c>
      <c r="L33287">
        <v>1</v>
      </c>
      <c r="M33287">
        <v>5</v>
      </c>
      <c r="N33287">
        <v>0</v>
      </c>
      <c r="O33287">
        <v>0</v>
      </c>
    </row>
    <row r="33288" spans="1:15" x14ac:dyDescent="0.2">
      <c r="A33288" s="7" t="s">
        <v>33394</v>
      </c>
      <c r="B33288">
        <v>26</v>
      </c>
      <c r="C33288">
        <v>3</v>
      </c>
      <c r="D33288">
        <v>0</v>
      </c>
      <c r="E33288">
        <v>3</v>
      </c>
      <c r="F33288">
        <v>0</v>
      </c>
      <c r="G33288">
        <v>0</v>
      </c>
      <c r="H33288">
        <v>0</v>
      </c>
      <c r="I33288">
        <v>0</v>
      </c>
      <c r="J33288">
        <v>9</v>
      </c>
      <c r="K33288">
        <v>6</v>
      </c>
      <c r="L33288">
        <v>0</v>
      </c>
      <c r="M33288">
        <v>0</v>
      </c>
      <c r="N33288">
        <v>0</v>
      </c>
      <c r="O33288">
        <v>0</v>
      </c>
    </row>
    <row r="33289" spans="1:15" x14ac:dyDescent="0.2">
      <c r="A33289" s="7" t="s">
        <v>33395</v>
      </c>
      <c r="B33289">
        <v>0</v>
      </c>
      <c r="C33289">
        <v>0</v>
      </c>
      <c r="D33289">
        <v>0</v>
      </c>
      <c r="E33289">
        <v>0</v>
      </c>
      <c r="F33289">
        <v>0</v>
      </c>
      <c r="G33289">
        <v>0</v>
      </c>
      <c r="H33289">
        <v>0</v>
      </c>
      <c r="I33289">
        <v>0</v>
      </c>
      <c r="J33289">
        <v>0</v>
      </c>
      <c r="K33289">
        <v>0</v>
      </c>
      <c r="L33289">
        <v>0</v>
      </c>
      <c r="M33289">
        <v>0</v>
      </c>
      <c r="N33289">
        <v>0</v>
      </c>
      <c r="O33289">
        <v>0</v>
      </c>
    </row>
    <row r="33290" spans="1:15" x14ac:dyDescent="0.2">
      <c r="A33290" s="7" t="s">
        <v>33396</v>
      </c>
      <c r="B33290">
        <v>0</v>
      </c>
      <c r="C33290">
        <v>0</v>
      </c>
      <c r="D33290">
        <v>0</v>
      </c>
      <c r="E33290">
        <v>0</v>
      </c>
      <c r="F33290">
        <v>0</v>
      </c>
      <c r="G33290">
        <v>0</v>
      </c>
      <c r="H33290">
        <v>0</v>
      </c>
      <c r="I33290">
        <v>0</v>
      </c>
      <c r="J33290">
        <v>0</v>
      </c>
      <c r="K33290">
        <v>0</v>
      </c>
      <c r="L33290">
        <v>0</v>
      </c>
      <c r="M33290">
        <v>0</v>
      </c>
      <c r="N33290">
        <v>0</v>
      </c>
      <c r="O33290">
        <v>0</v>
      </c>
    </row>
    <row r="33291" spans="1:15" x14ac:dyDescent="0.2">
      <c r="A33291" s="7" t="s">
        <v>33397</v>
      </c>
      <c r="B33291">
        <v>38</v>
      </c>
      <c r="C33291">
        <v>23</v>
      </c>
      <c r="D33291">
        <v>0</v>
      </c>
      <c r="E33291">
        <v>23</v>
      </c>
      <c r="F33291">
        <v>0</v>
      </c>
      <c r="G33291">
        <v>0</v>
      </c>
      <c r="H33291">
        <v>0</v>
      </c>
      <c r="I33291">
        <v>0</v>
      </c>
      <c r="J33291">
        <v>6</v>
      </c>
      <c r="K33291">
        <v>2</v>
      </c>
      <c r="L33291">
        <v>0</v>
      </c>
      <c r="M33291">
        <v>1</v>
      </c>
      <c r="N33291">
        <v>0</v>
      </c>
      <c r="O33291">
        <v>0</v>
      </c>
    </row>
    <row r="33292" spans="1:15" x14ac:dyDescent="0.2">
      <c r="A33292" s="7" t="s">
        <v>33398</v>
      </c>
      <c r="B33292">
        <v>33</v>
      </c>
      <c r="C33292">
        <v>24</v>
      </c>
      <c r="D33292">
        <v>0</v>
      </c>
      <c r="E33292">
        <v>24</v>
      </c>
      <c r="F33292">
        <v>0</v>
      </c>
      <c r="G33292">
        <v>0</v>
      </c>
      <c r="H33292">
        <v>0</v>
      </c>
      <c r="I33292">
        <v>0</v>
      </c>
      <c r="J33292">
        <v>8</v>
      </c>
      <c r="K33292">
        <v>6</v>
      </c>
      <c r="L33292">
        <v>0</v>
      </c>
      <c r="M33292">
        <v>1</v>
      </c>
      <c r="N33292">
        <v>0</v>
      </c>
      <c r="O33292">
        <v>0</v>
      </c>
    </row>
    <row r="33293" spans="1:15" x14ac:dyDescent="0.2">
      <c r="A33293" s="7" t="s">
        <v>33399</v>
      </c>
      <c r="B33293">
        <v>2</v>
      </c>
      <c r="C33293">
        <v>0</v>
      </c>
      <c r="D33293">
        <v>0</v>
      </c>
      <c r="E33293">
        <v>0</v>
      </c>
      <c r="F33293">
        <v>0</v>
      </c>
      <c r="G33293">
        <v>0</v>
      </c>
      <c r="H33293">
        <v>0</v>
      </c>
      <c r="I33293">
        <v>0</v>
      </c>
      <c r="J33293">
        <v>1</v>
      </c>
      <c r="K33293">
        <v>0</v>
      </c>
      <c r="L33293">
        <v>0</v>
      </c>
      <c r="M33293">
        <v>0</v>
      </c>
      <c r="N33293">
        <v>0</v>
      </c>
      <c r="O33293">
        <v>0</v>
      </c>
    </row>
    <row r="33294" spans="1:15" x14ac:dyDescent="0.2">
      <c r="A33294" s="7" t="s">
        <v>33400</v>
      </c>
      <c r="B33294">
        <v>42</v>
      </c>
      <c r="C33294">
        <v>24</v>
      </c>
      <c r="D33294">
        <v>0</v>
      </c>
      <c r="E33294">
        <v>24</v>
      </c>
      <c r="F33294">
        <v>0</v>
      </c>
      <c r="G33294">
        <v>0</v>
      </c>
      <c r="H33294">
        <v>0</v>
      </c>
      <c r="I33294">
        <v>0</v>
      </c>
      <c r="J33294">
        <v>8</v>
      </c>
      <c r="K33294">
        <v>5</v>
      </c>
      <c r="L33294">
        <v>0</v>
      </c>
      <c r="M33294">
        <v>1</v>
      </c>
      <c r="N33294">
        <v>0</v>
      </c>
      <c r="O33294">
        <v>0</v>
      </c>
    </row>
    <row r="33295" spans="1:15" x14ac:dyDescent="0.2">
      <c r="A33295" s="7" t="s">
        <v>33401</v>
      </c>
      <c r="B33295">
        <v>19</v>
      </c>
      <c r="C33295">
        <v>0</v>
      </c>
      <c r="D33295">
        <v>0</v>
      </c>
      <c r="E33295">
        <v>0</v>
      </c>
      <c r="F33295">
        <v>11</v>
      </c>
      <c r="G33295">
        <v>0</v>
      </c>
      <c r="H33295">
        <v>8</v>
      </c>
      <c r="I33295">
        <v>0</v>
      </c>
      <c r="J33295">
        <v>7</v>
      </c>
      <c r="K33295">
        <v>15</v>
      </c>
      <c r="L33295">
        <v>0</v>
      </c>
      <c r="M33295">
        <v>0</v>
      </c>
      <c r="N33295">
        <v>0</v>
      </c>
      <c r="O33295">
        <v>0</v>
      </c>
    </row>
    <row r="33296" spans="1:15" x14ac:dyDescent="0.2">
      <c r="A33296" s="7" t="s">
        <v>33402</v>
      </c>
      <c r="B33296">
        <v>3</v>
      </c>
      <c r="C33296">
        <v>0</v>
      </c>
      <c r="D33296">
        <v>0</v>
      </c>
      <c r="E33296">
        <v>0</v>
      </c>
      <c r="F33296">
        <v>0</v>
      </c>
      <c r="G33296">
        <v>0</v>
      </c>
      <c r="H33296">
        <v>1</v>
      </c>
      <c r="I33296">
        <v>0</v>
      </c>
      <c r="J33296">
        <v>2</v>
      </c>
      <c r="K33296">
        <v>0</v>
      </c>
      <c r="L33296">
        <v>0</v>
      </c>
      <c r="M33296">
        <v>0</v>
      </c>
      <c r="N33296">
        <v>0</v>
      </c>
      <c r="O33296">
        <v>0</v>
      </c>
    </row>
    <row r="33297" spans="1:15" x14ac:dyDescent="0.2">
      <c r="A33297" s="7" t="s">
        <v>33403</v>
      </c>
      <c r="B33297">
        <v>0</v>
      </c>
      <c r="C33297">
        <v>0</v>
      </c>
      <c r="D33297">
        <v>0</v>
      </c>
      <c r="E33297">
        <v>0</v>
      </c>
      <c r="F33297">
        <v>0</v>
      </c>
      <c r="G33297">
        <v>0</v>
      </c>
      <c r="H33297">
        <v>0</v>
      </c>
      <c r="I33297">
        <v>0</v>
      </c>
      <c r="J33297">
        <v>0</v>
      </c>
      <c r="K33297">
        <v>0</v>
      </c>
      <c r="L33297">
        <v>0</v>
      </c>
      <c r="M33297">
        <v>0</v>
      </c>
      <c r="N33297">
        <v>0</v>
      </c>
      <c r="O33297">
        <v>0</v>
      </c>
    </row>
    <row r="33298" spans="1:15" x14ac:dyDescent="0.2">
      <c r="A33298" s="7" t="s">
        <v>33404</v>
      </c>
      <c r="B33298">
        <v>20</v>
      </c>
      <c r="C33298">
        <v>9</v>
      </c>
      <c r="D33298">
        <v>9</v>
      </c>
      <c r="E33298">
        <v>0</v>
      </c>
      <c r="F33298">
        <v>0</v>
      </c>
      <c r="G33298">
        <v>0</v>
      </c>
      <c r="H33298">
        <v>0</v>
      </c>
      <c r="I33298">
        <v>0</v>
      </c>
      <c r="J33298">
        <v>11</v>
      </c>
      <c r="K33298">
        <v>4</v>
      </c>
      <c r="L33298">
        <v>0</v>
      </c>
      <c r="M33298">
        <v>0</v>
      </c>
      <c r="N33298">
        <v>0</v>
      </c>
      <c r="O33298">
        <v>0</v>
      </c>
    </row>
    <row r="33299" spans="1:15" x14ac:dyDescent="0.2">
      <c r="A33299" s="7" t="s">
        <v>33405</v>
      </c>
      <c r="B33299">
        <v>0</v>
      </c>
      <c r="C33299">
        <v>0</v>
      </c>
      <c r="D33299">
        <v>0</v>
      </c>
      <c r="E33299">
        <v>0</v>
      </c>
      <c r="F33299">
        <v>0</v>
      </c>
      <c r="G33299">
        <v>0</v>
      </c>
      <c r="H33299">
        <v>0</v>
      </c>
      <c r="I33299">
        <v>0</v>
      </c>
      <c r="J33299">
        <v>0</v>
      </c>
      <c r="K33299">
        <v>0</v>
      </c>
      <c r="L33299">
        <v>0</v>
      </c>
      <c r="M33299">
        <v>0</v>
      </c>
      <c r="N33299">
        <v>0</v>
      </c>
      <c r="O33299">
        <v>0</v>
      </c>
    </row>
    <row r="33300" spans="1:15" x14ac:dyDescent="0.2">
      <c r="A33300" s="7" t="s">
        <v>33406</v>
      </c>
      <c r="B33300">
        <v>0</v>
      </c>
      <c r="C33300">
        <v>0</v>
      </c>
      <c r="D33300">
        <v>0</v>
      </c>
      <c r="E33300">
        <v>0</v>
      </c>
      <c r="F33300">
        <v>0</v>
      </c>
      <c r="G33300">
        <v>0</v>
      </c>
      <c r="H33300">
        <v>0</v>
      </c>
      <c r="I33300">
        <v>0</v>
      </c>
      <c r="J33300">
        <v>0</v>
      </c>
      <c r="K33300">
        <v>0</v>
      </c>
      <c r="L33300">
        <v>0</v>
      </c>
      <c r="M33300">
        <v>9</v>
      </c>
      <c r="N33300">
        <v>0</v>
      </c>
      <c r="O33300">
        <v>0</v>
      </c>
    </row>
    <row r="33301" spans="1:15" x14ac:dyDescent="0.2">
      <c r="A33301" s="7" t="s">
        <v>33407</v>
      </c>
      <c r="B33301">
        <v>2</v>
      </c>
      <c r="C33301">
        <v>0</v>
      </c>
      <c r="D33301">
        <v>0</v>
      </c>
      <c r="E33301">
        <v>0</v>
      </c>
      <c r="F33301">
        <v>0</v>
      </c>
      <c r="G33301">
        <v>0</v>
      </c>
      <c r="H33301">
        <v>0</v>
      </c>
      <c r="I33301">
        <v>0</v>
      </c>
      <c r="J33301">
        <v>2</v>
      </c>
      <c r="K33301">
        <v>0</v>
      </c>
      <c r="L33301">
        <v>0</v>
      </c>
      <c r="M33301">
        <v>0</v>
      </c>
      <c r="N33301">
        <v>0</v>
      </c>
      <c r="O33301">
        <v>0</v>
      </c>
    </row>
    <row r="33302" spans="1:15" x14ac:dyDescent="0.2">
      <c r="A33302" s="7" t="s">
        <v>33408</v>
      </c>
      <c r="B33302">
        <v>1</v>
      </c>
      <c r="C33302">
        <v>0</v>
      </c>
      <c r="D33302">
        <v>0</v>
      </c>
      <c r="E33302">
        <v>0</v>
      </c>
      <c r="F33302">
        <v>0</v>
      </c>
      <c r="G33302">
        <v>0</v>
      </c>
      <c r="H33302">
        <v>0</v>
      </c>
      <c r="I33302">
        <v>0</v>
      </c>
      <c r="J33302">
        <v>1</v>
      </c>
      <c r="K33302">
        <v>0</v>
      </c>
      <c r="L33302">
        <v>0</v>
      </c>
      <c r="M33302">
        <v>0</v>
      </c>
      <c r="N33302">
        <v>0</v>
      </c>
      <c r="O33302">
        <v>0</v>
      </c>
    </row>
    <row r="33303" spans="1:15" x14ac:dyDescent="0.2">
      <c r="A33303" s="7" t="s">
        <v>33409</v>
      </c>
      <c r="B33303">
        <v>1</v>
      </c>
      <c r="C33303">
        <v>0</v>
      </c>
      <c r="D33303">
        <v>0</v>
      </c>
      <c r="E33303">
        <v>0</v>
      </c>
      <c r="F33303">
        <v>0</v>
      </c>
      <c r="G33303">
        <v>0</v>
      </c>
      <c r="H33303">
        <v>0</v>
      </c>
      <c r="I33303">
        <v>0</v>
      </c>
      <c r="J33303">
        <v>1</v>
      </c>
      <c r="K33303">
        <v>0</v>
      </c>
      <c r="L33303">
        <v>0</v>
      </c>
      <c r="M33303">
        <v>0</v>
      </c>
      <c r="N33303">
        <v>0</v>
      </c>
      <c r="O33303">
        <v>0</v>
      </c>
    </row>
    <row r="33304" spans="1:15" x14ac:dyDescent="0.2">
      <c r="A33304" s="7" t="s">
        <v>33410</v>
      </c>
      <c r="B33304">
        <v>0</v>
      </c>
      <c r="C33304">
        <v>0</v>
      </c>
      <c r="D33304">
        <v>0</v>
      </c>
      <c r="E33304">
        <v>0</v>
      </c>
      <c r="F33304">
        <v>0</v>
      </c>
      <c r="G33304">
        <v>0</v>
      </c>
      <c r="H33304">
        <v>0</v>
      </c>
      <c r="I33304">
        <v>0</v>
      </c>
      <c r="J33304">
        <v>0</v>
      </c>
      <c r="K33304">
        <v>0</v>
      </c>
      <c r="L33304">
        <v>0</v>
      </c>
      <c r="M33304">
        <v>0</v>
      </c>
      <c r="N33304">
        <v>0</v>
      </c>
      <c r="O33304">
        <v>0</v>
      </c>
    </row>
    <row r="33305" spans="1:15" x14ac:dyDescent="0.2">
      <c r="A33305" s="7" t="s">
        <v>33411</v>
      </c>
      <c r="B33305">
        <v>36</v>
      </c>
      <c r="C33305">
        <v>0</v>
      </c>
      <c r="D33305">
        <v>0</v>
      </c>
      <c r="E33305">
        <v>0</v>
      </c>
      <c r="F33305">
        <v>1</v>
      </c>
      <c r="G33305">
        <v>234</v>
      </c>
      <c r="H33305">
        <v>0</v>
      </c>
      <c r="I33305">
        <v>0</v>
      </c>
      <c r="J33305">
        <v>22</v>
      </c>
      <c r="K33305">
        <v>15</v>
      </c>
      <c r="L33305">
        <v>1</v>
      </c>
      <c r="M33305">
        <v>0</v>
      </c>
      <c r="N33305">
        <v>0</v>
      </c>
      <c r="O33305">
        <v>0</v>
      </c>
    </row>
    <row r="33306" spans="1:15" x14ac:dyDescent="0.2">
      <c r="A33306" s="7" t="s">
        <v>33412</v>
      </c>
      <c r="B33306">
        <v>0</v>
      </c>
      <c r="C33306">
        <v>0</v>
      </c>
      <c r="D33306">
        <v>0</v>
      </c>
      <c r="E33306">
        <v>0</v>
      </c>
      <c r="F33306">
        <v>0</v>
      </c>
      <c r="G33306">
        <v>0</v>
      </c>
      <c r="H33306">
        <v>0</v>
      </c>
      <c r="I33306">
        <v>0</v>
      </c>
      <c r="J33306">
        <v>0</v>
      </c>
      <c r="K33306">
        <v>0</v>
      </c>
      <c r="L33306">
        <v>0</v>
      </c>
      <c r="M33306">
        <v>0</v>
      </c>
      <c r="N33306">
        <v>0</v>
      </c>
      <c r="O33306">
        <v>0</v>
      </c>
    </row>
    <row r="33307" spans="1:15" x14ac:dyDescent="0.2">
      <c r="A33307" s="7" t="s">
        <v>33413</v>
      </c>
      <c r="B33307">
        <v>20</v>
      </c>
      <c r="C33307">
        <v>0</v>
      </c>
      <c r="D33307">
        <v>0</v>
      </c>
      <c r="E33307">
        <v>0</v>
      </c>
      <c r="F33307">
        <v>0</v>
      </c>
      <c r="G33307">
        <v>0</v>
      </c>
      <c r="H33307">
        <v>0</v>
      </c>
      <c r="I33307">
        <v>0</v>
      </c>
      <c r="J33307">
        <v>11</v>
      </c>
      <c r="K33307">
        <v>4</v>
      </c>
      <c r="L33307">
        <v>0</v>
      </c>
      <c r="M33307">
        <v>0</v>
      </c>
      <c r="N33307">
        <v>0</v>
      </c>
      <c r="O33307">
        <v>0</v>
      </c>
    </row>
    <row r="33308" spans="1:15" x14ac:dyDescent="0.2">
      <c r="A33308" s="7" t="s">
        <v>33414</v>
      </c>
      <c r="B33308">
        <v>16</v>
      </c>
      <c r="C33308">
        <v>0</v>
      </c>
      <c r="D33308">
        <v>0</v>
      </c>
      <c r="E33308">
        <v>0</v>
      </c>
      <c r="F33308">
        <v>1</v>
      </c>
      <c r="G33308">
        <v>234</v>
      </c>
      <c r="H33308">
        <v>0</v>
      </c>
      <c r="I33308">
        <v>0</v>
      </c>
      <c r="J33308">
        <v>11</v>
      </c>
      <c r="K33308">
        <v>11</v>
      </c>
      <c r="L33308">
        <v>1</v>
      </c>
      <c r="M33308">
        <v>0</v>
      </c>
      <c r="N33308">
        <v>0</v>
      </c>
      <c r="O33308">
        <v>0</v>
      </c>
    </row>
    <row r="33309" spans="1:15" x14ac:dyDescent="0.2">
      <c r="A33309" s="7" t="s">
        <v>33415</v>
      </c>
      <c r="B33309">
        <v>49</v>
      </c>
      <c r="C33309">
        <v>2</v>
      </c>
      <c r="D33309">
        <v>0</v>
      </c>
      <c r="E33309">
        <v>2</v>
      </c>
      <c r="F33309">
        <v>1</v>
      </c>
      <c r="G33309">
        <v>0</v>
      </c>
      <c r="H33309">
        <v>0</v>
      </c>
      <c r="I33309">
        <v>0</v>
      </c>
      <c r="J33309">
        <v>11</v>
      </c>
      <c r="K33309">
        <v>7</v>
      </c>
      <c r="L33309">
        <v>0</v>
      </c>
      <c r="M33309">
        <v>0</v>
      </c>
      <c r="N33309">
        <v>0</v>
      </c>
      <c r="O33309">
        <v>0</v>
      </c>
    </row>
    <row r="33310" spans="1:15" x14ac:dyDescent="0.2">
      <c r="A33310" s="7" t="s">
        <v>33416</v>
      </c>
      <c r="B33310">
        <v>1</v>
      </c>
      <c r="C33310">
        <v>0</v>
      </c>
      <c r="D33310">
        <v>0</v>
      </c>
      <c r="E33310">
        <v>0</v>
      </c>
      <c r="F33310">
        <v>1</v>
      </c>
      <c r="G33310">
        <v>0</v>
      </c>
      <c r="H33310">
        <v>0</v>
      </c>
      <c r="I33310">
        <v>0</v>
      </c>
      <c r="J33310">
        <v>0</v>
      </c>
      <c r="K33310">
        <v>0</v>
      </c>
      <c r="L33310">
        <v>0</v>
      </c>
      <c r="M33310">
        <v>0</v>
      </c>
      <c r="N33310">
        <v>0</v>
      </c>
      <c r="O33310">
        <v>0</v>
      </c>
    </row>
    <row r="33311" spans="1:15" x14ac:dyDescent="0.2">
      <c r="A33311" s="7" t="s">
        <v>33417</v>
      </c>
      <c r="B33311">
        <v>5</v>
      </c>
      <c r="C33311">
        <v>0</v>
      </c>
      <c r="D33311">
        <v>0</v>
      </c>
      <c r="E33311">
        <v>0</v>
      </c>
      <c r="F33311">
        <v>0</v>
      </c>
      <c r="G33311">
        <v>0</v>
      </c>
      <c r="H33311">
        <v>0</v>
      </c>
      <c r="I33311">
        <v>0</v>
      </c>
      <c r="J33311">
        <v>2</v>
      </c>
      <c r="K33311">
        <v>0</v>
      </c>
      <c r="L33311">
        <v>0</v>
      </c>
      <c r="M33311">
        <v>0</v>
      </c>
      <c r="N33311">
        <v>0</v>
      </c>
      <c r="O33311">
        <v>0</v>
      </c>
    </row>
    <row r="33312" spans="1:15" x14ac:dyDescent="0.2">
      <c r="A33312" s="7" t="s">
        <v>33418</v>
      </c>
      <c r="B33312">
        <v>43</v>
      </c>
      <c r="C33312">
        <v>2</v>
      </c>
      <c r="D33312">
        <v>0</v>
      </c>
      <c r="E33312">
        <v>2</v>
      </c>
      <c r="F33312">
        <v>0</v>
      </c>
      <c r="G33312">
        <v>0</v>
      </c>
      <c r="H33312">
        <v>0</v>
      </c>
      <c r="I33312">
        <v>0</v>
      </c>
      <c r="J33312">
        <v>9</v>
      </c>
      <c r="K33312">
        <v>7</v>
      </c>
      <c r="L33312">
        <v>0</v>
      </c>
      <c r="M33312">
        <v>0</v>
      </c>
      <c r="N33312">
        <v>0</v>
      </c>
      <c r="O33312">
        <v>0</v>
      </c>
    </row>
    <row r="33313" spans="1:15" x14ac:dyDescent="0.2">
      <c r="A33313" s="7" t="s">
        <v>33419</v>
      </c>
      <c r="B33313">
        <v>0</v>
      </c>
      <c r="C33313">
        <v>0</v>
      </c>
      <c r="D33313">
        <v>0</v>
      </c>
      <c r="E33313">
        <v>0</v>
      </c>
      <c r="F33313">
        <v>0</v>
      </c>
      <c r="G33313">
        <v>0</v>
      </c>
      <c r="H33313">
        <v>0</v>
      </c>
      <c r="I33313">
        <v>0</v>
      </c>
      <c r="J33313">
        <v>0</v>
      </c>
      <c r="K33313">
        <v>0</v>
      </c>
      <c r="L33313">
        <v>0</v>
      </c>
      <c r="M33313">
        <v>0</v>
      </c>
      <c r="N33313">
        <v>0</v>
      </c>
      <c r="O33313">
        <v>0</v>
      </c>
    </row>
    <row r="33314" spans="1:15" x14ac:dyDescent="0.2">
      <c r="A33314" s="7" t="s">
        <v>33420</v>
      </c>
      <c r="B33314">
        <v>0</v>
      </c>
      <c r="C33314">
        <v>0</v>
      </c>
      <c r="D33314">
        <v>0</v>
      </c>
      <c r="E33314">
        <v>0</v>
      </c>
      <c r="F33314">
        <v>0</v>
      </c>
      <c r="G33314">
        <v>0</v>
      </c>
      <c r="H33314">
        <v>0</v>
      </c>
      <c r="I33314">
        <v>0</v>
      </c>
      <c r="J33314">
        <v>0</v>
      </c>
      <c r="K33314">
        <v>0</v>
      </c>
      <c r="L33314">
        <v>0</v>
      </c>
      <c r="M33314">
        <v>0</v>
      </c>
      <c r="N33314">
        <v>0</v>
      </c>
      <c r="O33314">
        <v>0</v>
      </c>
    </row>
    <row r="33315" spans="1:15" x14ac:dyDescent="0.2">
      <c r="A33315" s="7" t="s">
        <v>33421</v>
      </c>
      <c r="B33315">
        <v>0</v>
      </c>
      <c r="C33315">
        <v>0</v>
      </c>
      <c r="D33315">
        <v>0</v>
      </c>
      <c r="E33315">
        <v>0</v>
      </c>
      <c r="F33315">
        <v>0</v>
      </c>
      <c r="G33315">
        <v>0</v>
      </c>
      <c r="H33315">
        <v>0</v>
      </c>
      <c r="I33315">
        <v>0</v>
      </c>
      <c r="J33315">
        <v>0</v>
      </c>
      <c r="K33315">
        <v>0</v>
      </c>
      <c r="L33315">
        <v>0</v>
      </c>
      <c r="M33315">
        <v>0</v>
      </c>
      <c r="N33315">
        <v>0</v>
      </c>
      <c r="O33315">
        <v>0</v>
      </c>
    </row>
    <row r="33316" spans="1:15" x14ac:dyDescent="0.2">
      <c r="A33316" s="7" t="s">
        <v>33422</v>
      </c>
      <c r="B33316">
        <v>0</v>
      </c>
      <c r="C33316">
        <v>0</v>
      </c>
      <c r="D33316">
        <v>0</v>
      </c>
      <c r="E33316">
        <v>0</v>
      </c>
      <c r="F33316">
        <v>0</v>
      </c>
      <c r="G33316">
        <v>0</v>
      </c>
      <c r="H33316">
        <v>0</v>
      </c>
      <c r="I33316">
        <v>0</v>
      </c>
      <c r="J33316">
        <v>0</v>
      </c>
      <c r="K33316">
        <v>0</v>
      </c>
      <c r="L33316">
        <v>0</v>
      </c>
      <c r="M33316">
        <v>0</v>
      </c>
      <c r="N33316">
        <v>0</v>
      </c>
      <c r="O33316">
        <v>0</v>
      </c>
    </row>
    <row r="33317" spans="1:15" x14ac:dyDescent="0.2">
      <c r="A33317" s="7" t="s">
        <v>33423</v>
      </c>
      <c r="B33317">
        <v>0</v>
      </c>
      <c r="C33317">
        <v>0</v>
      </c>
      <c r="D33317">
        <v>0</v>
      </c>
      <c r="E33317">
        <v>0</v>
      </c>
      <c r="F33317">
        <v>0</v>
      </c>
      <c r="G33317">
        <v>0</v>
      </c>
      <c r="H33317">
        <v>0</v>
      </c>
      <c r="I33317">
        <v>0</v>
      </c>
      <c r="J33317">
        <v>0</v>
      </c>
      <c r="K33317">
        <v>0</v>
      </c>
      <c r="L33317">
        <v>0</v>
      </c>
      <c r="M33317">
        <v>0</v>
      </c>
      <c r="N33317">
        <v>0</v>
      </c>
      <c r="O33317">
        <v>0</v>
      </c>
    </row>
    <row r="33318" spans="1:15" x14ac:dyDescent="0.2">
      <c r="A33318" s="7" t="s">
        <v>33424</v>
      </c>
      <c r="B33318">
        <v>0</v>
      </c>
      <c r="C33318">
        <v>0</v>
      </c>
      <c r="D33318">
        <v>0</v>
      </c>
      <c r="E33318">
        <v>0</v>
      </c>
      <c r="F33318">
        <v>0</v>
      </c>
      <c r="G33318">
        <v>0</v>
      </c>
      <c r="H33318">
        <v>0</v>
      </c>
      <c r="I33318">
        <v>0</v>
      </c>
      <c r="J33318">
        <v>0</v>
      </c>
      <c r="K33318">
        <v>0</v>
      </c>
      <c r="L33318">
        <v>0</v>
      </c>
      <c r="M33318">
        <v>0</v>
      </c>
      <c r="N33318">
        <v>0</v>
      </c>
      <c r="O33318">
        <v>0</v>
      </c>
    </row>
    <row r="33319" spans="1:15" x14ac:dyDescent="0.2">
      <c r="A33319" s="7" t="s">
        <v>33425</v>
      </c>
      <c r="B33319">
        <v>0</v>
      </c>
      <c r="C33319">
        <v>0</v>
      </c>
      <c r="D33319">
        <v>0</v>
      </c>
      <c r="E33319">
        <v>0</v>
      </c>
      <c r="F33319">
        <v>0</v>
      </c>
      <c r="G33319">
        <v>0</v>
      </c>
      <c r="H33319">
        <v>0</v>
      </c>
      <c r="I33319">
        <v>0</v>
      </c>
      <c r="J33319">
        <v>0</v>
      </c>
      <c r="K33319">
        <v>0</v>
      </c>
      <c r="L33319">
        <v>0</v>
      </c>
      <c r="M33319">
        <v>0</v>
      </c>
      <c r="N33319">
        <v>0</v>
      </c>
      <c r="O33319">
        <v>0</v>
      </c>
    </row>
    <row r="33320" spans="1:15" x14ac:dyDescent="0.2">
      <c r="A33320" s="7" t="s">
        <v>33426</v>
      </c>
      <c r="B33320">
        <v>0</v>
      </c>
      <c r="C33320">
        <v>0</v>
      </c>
      <c r="D33320">
        <v>0</v>
      </c>
      <c r="E33320">
        <v>0</v>
      </c>
      <c r="F33320">
        <v>0</v>
      </c>
      <c r="G33320">
        <v>0</v>
      </c>
      <c r="H33320">
        <v>0</v>
      </c>
      <c r="I33320">
        <v>0</v>
      </c>
      <c r="J33320">
        <v>0</v>
      </c>
      <c r="K33320">
        <v>0</v>
      </c>
      <c r="L33320">
        <v>0</v>
      </c>
      <c r="M33320">
        <v>0</v>
      </c>
      <c r="N33320">
        <v>0</v>
      </c>
      <c r="O33320">
        <v>0</v>
      </c>
    </row>
    <row r="33321" spans="1:15" x14ac:dyDescent="0.2">
      <c r="A33321" s="7" t="s">
        <v>33427</v>
      </c>
      <c r="B33321">
        <v>0</v>
      </c>
      <c r="C33321">
        <v>0</v>
      </c>
      <c r="D33321">
        <v>0</v>
      </c>
      <c r="E33321">
        <v>0</v>
      </c>
      <c r="F33321">
        <v>0</v>
      </c>
      <c r="G33321">
        <v>0</v>
      </c>
      <c r="H33321">
        <v>0</v>
      </c>
      <c r="I33321">
        <v>0</v>
      </c>
      <c r="J33321">
        <v>0</v>
      </c>
      <c r="K33321">
        <v>0</v>
      </c>
      <c r="L33321">
        <v>0</v>
      </c>
      <c r="M33321">
        <v>0</v>
      </c>
      <c r="N33321">
        <v>0</v>
      </c>
      <c r="O33321">
        <v>0</v>
      </c>
    </row>
    <row r="33322" spans="1:15" x14ac:dyDescent="0.2">
      <c r="A33322" s="7" t="s">
        <v>33428</v>
      </c>
      <c r="B33322">
        <v>0</v>
      </c>
      <c r="C33322">
        <v>0</v>
      </c>
      <c r="D33322">
        <v>0</v>
      </c>
      <c r="E33322">
        <v>0</v>
      </c>
      <c r="F33322">
        <v>0</v>
      </c>
      <c r="G33322">
        <v>0</v>
      </c>
      <c r="H33322">
        <v>0</v>
      </c>
      <c r="I33322">
        <v>0</v>
      </c>
      <c r="J33322">
        <v>0</v>
      </c>
      <c r="K33322">
        <v>0</v>
      </c>
      <c r="L33322">
        <v>0</v>
      </c>
      <c r="M33322">
        <v>0</v>
      </c>
      <c r="N33322">
        <v>0</v>
      </c>
      <c r="O33322">
        <v>0</v>
      </c>
    </row>
    <row r="33323" spans="1:15" x14ac:dyDescent="0.2">
      <c r="A33323" s="7" t="s">
        <v>33429</v>
      </c>
      <c r="B33323">
        <v>0</v>
      </c>
      <c r="C33323">
        <v>0</v>
      </c>
      <c r="D33323">
        <v>0</v>
      </c>
      <c r="E33323">
        <v>0</v>
      </c>
      <c r="F33323">
        <v>0</v>
      </c>
      <c r="G33323">
        <v>0</v>
      </c>
      <c r="H33323">
        <v>0</v>
      </c>
      <c r="I33323">
        <v>0</v>
      </c>
      <c r="J33323">
        <v>0</v>
      </c>
      <c r="K33323">
        <v>0</v>
      </c>
      <c r="L33323">
        <v>0</v>
      </c>
      <c r="M33323">
        <v>0</v>
      </c>
      <c r="N33323">
        <v>0</v>
      </c>
      <c r="O33323">
        <v>0</v>
      </c>
    </row>
    <row r="33324" spans="1:15" x14ac:dyDescent="0.2">
      <c r="A33324" s="7" t="s">
        <v>33430</v>
      </c>
      <c r="B33324">
        <v>0</v>
      </c>
      <c r="C33324">
        <v>0</v>
      </c>
      <c r="D33324">
        <v>0</v>
      </c>
      <c r="E33324">
        <v>0</v>
      </c>
      <c r="F33324">
        <v>0</v>
      </c>
      <c r="G33324">
        <v>0</v>
      </c>
      <c r="H33324">
        <v>0</v>
      </c>
      <c r="I33324">
        <v>0</v>
      </c>
      <c r="J33324">
        <v>0</v>
      </c>
      <c r="K33324">
        <v>0</v>
      </c>
      <c r="L33324">
        <v>0</v>
      </c>
      <c r="M33324">
        <v>0</v>
      </c>
      <c r="N33324">
        <v>0</v>
      </c>
      <c r="O33324">
        <v>0</v>
      </c>
    </row>
    <row r="33325" spans="1:15" x14ac:dyDescent="0.2">
      <c r="A33325" s="7" t="s">
        <v>33431</v>
      </c>
      <c r="B33325">
        <v>0</v>
      </c>
      <c r="C33325">
        <v>0</v>
      </c>
      <c r="D33325">
        <v>0</v>
      </c>
      <c r="E33325">
        <v>0</v>
      </c>
      <c r="F33325">
        <v>0</v>
      </c>
      <c r="G33325">
        <v>0</v>
      </c>
      <c r="H33325">
        <v>0</v>
      </c>
      <c r="I33325">
        <v>0</v>
      </c>
      <c r="J33325">
        <v>0</v>
      </c>
      <c r="K33325">
        <v>0</v>
      </c>
      <c r="L33325">
        <v>0</v>
      </c>
      <c r="M33325">
        <v>0</v>
      </c>
      <c r="N33325">
        <v>0</v>
      </c>
      <c r="O33325">
        <v>0</v>
      </c>
    </row>
    <row r="33326" spans="1:15" x14ac:dyDescent="0.2">
      <c r="A33326" s="7" t="s">
        <v>33432</v>
      </c>
      <c r="B33326">
        <v>0</v>
      </c>
      <c r="C33326">
        <v>0</v>
      </c>
      <c r="D33326">
        <v>0</v>
      </c>
      <c r="E33326">
        <v>0</v>
      </c>
      <c r="F33326">
        <v>0</v>
      </c>
      <c r="G33326">
        <v>0</v>
      </c>
      <c r="H33326">
        <v>0</v>
      </c>
      <c r="I33326">
        <v>0</v>
      </c>
      <c r="J33326">
        <v>0</v>
      </c>
      <c r="K33326">
        <v>0</v>
      </c>
      <c r="L33326">
        <v>0</v>
      </c>
      <c r="M33326">
        <v>0</v>
      </c>
      <c r="N33326">
        <v>0</v>
      </c>
      <c r="O33326">
        <v>0</v>
      </c>
    </row>
    <row r="33327" spans="1:15" x14ac:dyDescent="0.2">
      <c r="A33327" s="7" t="s">
        <v>33433</v>
      </c>
      <c r="B33327">
        <v>0</v>
      </c>
      <c r="C33327">
        <v>0</v>
      </c>
      <c r="D33327">
        <v>0</v>
      </c>
      <c r="E33327">
        <v>0</v>
      </c>
      <c r="F33327">
        <v>0</v>
      </c>
      <c r="G33327">
        <v>0</v>
      </c>
      <c r="H33327">
        <v>0</v>
      </c>
      <c r="I33327">
        <v>0</v>
      </c>
      <c r="J33327">
        <v>0</v>
      </c>
      <c r="K33327">
        <v>0</v>
      </c>
      <c r="L33327">
        <v>0</v>
      </c>
      <c r="M33327">
        <v>0</v>
      </c>
      <c r="N33327">
        <v>0</v>
      </c>
      <c r="O33327">
        <v>0</v>
      </c>
    </row>
    <row r="33328" spans="1:15" x14ac:dyDescent="0.2">
      <c r="A33328" s="7" t="s">
        <v>33434</v>
      </c>
      <c r="B33328">
        <v>0</v>
      </c>
      <c r="C33328">
        <v>0</v>
      </c>
      <c r="D33328">
        <v>0</v>
      </c>
      <c r="E33328">
        <v>0</v>
      </c>
      <c r="F33328">
        <v>0</v>
      </c>
      <c r="G33328">
        <v>0</v>
      </c>
      <c r="H33328">
        <v>0</v>
      </c>
      <c r="I33328">
        <v>0</v>
      </c>
      <c r="J33328">
        <v>0</v>
      </c>
      <c r="K33328">
        <v>0</v>
      </c>
      <c r="L33328">
        <v>0</v>
      </c>
      <c r="M33328">
        <v>0</v>
      </c>
      <c r="N33328">
        <v>0</v>
      </c>
      <c r="O33328">
        <v>0</v>
      </c>
    </row>
    <row r="33329" spans="1:15" x14ac:dyDescent="0.2">
      <c r="A33329" s="7" t="s">
        <v>33435</v>
      </c>
      <c r="B33329">
        <v>0</v>
      </c>
      <c r="C33329">
        <v>0</v>
      </c>
      <c r="D33329">
        <v>0</v>
      </c>
      <c r="E33329">
        <v>0</v>
      </c>
      <c r="F33329">
        <v>0</v>
      </c>
      <c r="G33329">
        <v>0</v>
      </c>
      <c r="H33329">
        <v>0</v>
      </c>
      <c r="I33329">
        <v>0</v>
      </c>
      <c r="J33329">
        <v>0</v>
      </c>
      <c r="K33329">
        <v>0</v>
      </c>
      <c r="L33329">
        <v>0</v>
      </c>
      <c r="M33329">
        <v>0</v>
      </c>
      <c r="N33329">
        <v>0</v>
      </c>
      <c r="O33329">
        <v>0</v>
      </c>
    </row>
    <row r="33330" spans="1:15" x14ac:dyDescent="0.2">
      <c r="A33330" s="7" t="s">
        <v>33436</v>
      </c>
      <c r="B33330">
        <v>0</v>
      </c>
      <c r="C33330">
        <v>0</v>
      </c>
      <c r="D33330">
        <v>0</v>
      </c>
      <c r="E33330">
        <v>0</v>
      </c>
      <c r="F33330">
        <v>0</v>
      </c>
      <c r="G33330">
        <v>0</v>
      </c>
      <c r="H33330">
        <v>0</v>
      </c>
      <c r="I33330">
        <v>0</v>
      </c>
      <c r="J33330">
        <v>0</v>
      </c>
      <c r="K33330">
        <v>0</v>
      </c>
      <c r="L33330">
        <v>0</v>
      </c>
      <c r="M33330">
        <v>0</v>
      </c>
      <c r="N33330">
        <v>0</v>
      </c>
      <c r="O33330">
        <v>0</v>
      </c>
    </row>
    <row r="33331" spans="1:15" x14ac:dyDescent="0.2">
      <c r="A33331" s="7" t="s">
        <v>33437</v>
      </c>
      <c r="B33331">
        <v>0</v>
      </c>
      <c r="C33331">
        <v>0</v>
      </c>
      <c r="D33331">
        <v>0</v>
      </c>
      <c r="E33331">
        <v>0</v>
      </c>
      <c r="F33331">
        <v>0</v>
      </c>
      <c r="G33331">
        <v>0</v>
      </c>
      <c r="H33331">
        <v>0</v>
      </c>
      <c r="I33331">
        <v>0</v>
      </c>
      <c r="J33331">
        <v>0</v>
      </c>
      <c r="K33331">
        <v>0</v>
      </c>
      <c r="L33331">
        <v>0</v>
      </c>
      <c r="M33331">
        <v>0</v>
      </c>
      <c r="N33331">
        <v>0</v>
      </c>
      <c r="O33331">
        <v>0</v>
      </c>
    </row>
    <row r="33332" spans="1:15" x14ac:dyDescent="0.2">
      <c r="A33332" s="7" t="s">
        <v>33438</v>
      </c>
      <c r="B33332">
        <v>0</v>
      </c>
      <c r="C33332">
        <v>0</v>
      </c>
      <c r="D33332">
        <v>0</v>
      </c>
      <c r="E33332">
        <v>0</v>
      </c>
      <c r="F33332">
        <v>0</v>
      </c>
      <c r="G33332">
        <v>0</v>
      </c>
      <c r="H33332">
        <v>0</v>
      </c>
      <c r="I33332">
        <v>0</v>
      </c>
      <c r="J33332">
        <v>0</v>
      </c>
      <c r="K33332">
        <v>0</v>
      </c>
      <c r="L33332">
        <v>0</v>
      </c>
      <c r="M33332">
        <v>0</v>
      </c>
      <c r="N33332">
        <v>0</v>
      </c>
      <c r="O33332">
        <v>0</v>
      </c>
    </row>
    <row r="33333" spans="1:15" x14ac:dyDescent="0.2">
      <c r="A33333" s="7" t="s">
        <v>33439</v>
      </c>
      <c r="B33333">
        <v>0</v>
      </c>
      <c r="C33333">
        <v>0</v>
      </c>
      <c r="D33333">
        <v>0</v>
      </c>
      <c r="E33333">
        <v>0</v>
      </c>
      <c r="F33333">
        <v>0</v>
      </c>
      <c r="G33333">
        <v>0</v>
      </c>
      <c r="H33333">
        <v>0</v>
      </c>
      <c r="I33333">
        <v>0</v>
      </c>
      <c r="J33333">
        <v>0</v>
      </c>
      <c r="K33333">
        <v>0</v>
      </c>
      <c r="L33333">
        <v>0</v>
      </c>
      <c r="M33333">
        <v>0</v>
      </c>
      <c r="N33333">
        <v>0</v>
      </c>
      <c r="O33333">
        <v>0</v>
      </c>
    </row>
    <row r="33334" spans="1:15" x14ac:dyDescent="0.2">
      <c r="A33334" s="7" t="s">
        <v>33440</v>
      </c>
      <c r="B33334">
        <v>0</v>
      </c>
      <c r="C33334">
        <v>0</v>
      </c>
      <c r="D33334">
        <v>0</v>
      </c>
      <c r="E33334">
        <v>0</v>
      </c>
      <c r="F33334">
        <v>0</v>
      </c>
      <c r="G33334">
        <v>0</v>
      </c>
      <c r="H33334">
        <v>0</v>
      </c>
      <c r="I33334">
        <v>0</v>
      </c>
      <c r="J33334">
        <v>0</v>
      </c>
      <c r="K33334">
        <v>0</v>
      </c>
      <c r="L33334">
        <v>0</v>
      </c>
      <c r="M33334">
        <v>0</v>
      </c>
      <c r="N33334">
        <v>0</v>
      </c>
      <c r="O33334">
        <v>0</v>
      </c>
    </row>
    <row r="33335" spans="1:15" x14ac:dyDescent="0.2">
      <c r="A33335" s="7" t="s">
        <v>33441</v>
      </c>
      <c r="B33335">
        <v>0</v>
      </c>
      <c r="C33335">
        <v>0</v>
      </c>
      <c r="D33335">
        <v>0</v>
      </c>
      <c r="E33335">
        <v>0</v>
      </c>
      <c r="F33335">
        <v>0</v>
      </c>
      <c r="G33335">
        <v>0</v>
      </c>
      <c r="H33335">
        <v>0</v>
      </c>
      <c r="I33335">
        <v>0</v>
      </c>
      <c r="J33335">
        <v>0</v>
      </c>
      <c r="K33335">
        <v>0</v>
      </c>
      <c r="L33335">
        <v>0</v>
      </c>
      <c r="M33335">
        <v>0</v>
      </c>
      <c r="N33335">
        <v>0</v>
      </c>
      <c r="O33335">
        <v>0</v>
      </c>
    </row>
    <row r="33336" spans="1:15" x14ac:dyDescent="0.2">
      <c r="A33336" s="7" t="s">
        <v>33442</v>
      </c>
      <c r="B33336">
        <v>0</v>
      </c>
      <c r="C33336">
        <v>0</v>
      </c>
      <c r="D33336">
        <v>0</v>
      </c>
      <c r="E33336">
        <v>0</v>
      </c>
      <c r="F33336">
        <v>0</v>
      </c>
      <c r="G33336">
        <v>0</v>
      </c>
      <c r="H33336">
        <v>0</v>
      </c>
      <c r="I33336">
        <v>0</v>
      </c>
      <c r="J33336">
        <v>0</v>
      </c>
      <c r="K33336">
        <v>0</v>
      </c>
      <c r="L33336">
        <v>0</v>
      </c>
      <c r="M33336">
        <v>0</v>
      </c>
      <c r="N33336">
        <v>0</v>
      </c>
      <c r="O33336">
        <v>0</v>
      </c>
    </row>
    <row r="33337" spans="1:15" x14ac:dyDescent="0.2">
      <c r="A33337" s="7" t="s">
        <v>33443</v>
      </c>
      <c r="B33337">
        <v>0</v>
      </c>
      <c r="C33337">
        <v>0</v>
      </c>
      <c r="D33337">
        <v>0</v>
      </c>
      <c r="E33337">
        <v>0</v>
      </c>
      <c r="F33337">
        <v>0</v>
      </c>
      <c r="G33337">
        <v>0</v>
      </c>
      <c r="H33337">
        <v>0</v>
      </c>
      <c r="I33337">
        <v>0</v>
      </c>
      <c r="J33337">
        <v>0</v>
      </c>
      <c r="K33337">
        <v>0</v>
      </c>
      <c r="L33337">
        <v>0</v>
      </c>
      <c r="M33337">
        <v>0</v>
      </c>
      <c r="N33337">
        <v>0</v>
      </c>
      <c r="O33337">
        <v>0</v>
      </c>
    </row>
    <row r="33338" spans="1:15" x14ac:dyDescent="0.2">
      <c r="A33338" s="7" t="s">
        <v>33444</v>
      </c>
      <c r="B33338">
        <v>0</v>
      </c>
      <c r="C33338">
        <v>0</v>
      </c>
      <c r="D33338">
        <v>0</v>
      </c>
      <c r="E33338">
        <v>0</v>
      </c>
      <c r="F33338">
        <v>0</v>
      </c>
      <c r="G33338">
        <v>0</v>
      </c>
      <c r="H33338">
        <v>0</v>
      </c>
      <c r="I33338">
        <v>0</v>
      </c>
      <c r="J33338">
        <v>0</v>
      </c>
      <c r="K33338">
        <v>0</v>
      </c>
      <c r="L33338">
        <v>0</v>
      </c>
      <c r="M33338">
        <v>0</v>
      </c>
      <c r="N33338">
        <v>0</v>
      </c>
      <c r="O33338">
        <v>0</v>
      </c>
    </row>
    <row r="33339" spans="1:15" x14ac:dyDescent="0.2">
      <c r="A33339" s="7" t="s">
        <v>33445</v>
      </c>
      <c r="B33339">
        <v>148</v>
      </c>
    </row>
    <row r="33340" spans="1:15" x14ac:dyDescent="0.2">
      <c r="A33340" s="7" t="s">
        <v>33446</v>
      </c>
      <c r="B33340">
        <v>45</v>
      </c>
    </row>
    <row r="33341" spans="1:15" x14ac:dyDescent="0.2">
      <c r="A33341" s="7" t="s">
        <v>33447</v>
      </c>
      <c r="B33341">
        <v>23</v>
      </c>
    </row>
    <row r="33342" spans="1:15" x14ac:dyDescent="0.2">
      <c r="A33342" s="7" t="s">
        <v>33448</v>
      </c>
      <c r="B33342">
        <v>0</v>
      </c>
    </row>
    <row r="33343" spans="1:15" x14ac:dyDescent="0.2">
      <c r="A33343" s="7" t="s">
        <v>33449</v>
      </c>
      <c r="B33343">
        <v>2</v>
      </c>
    </row>
    <row r="33344" spans="1:15" x14ac:dyDescent="0.2">
      <c r="A33344" s="7" t="s">
        <v>33450</v>
      </c>
      <c r="B33344">
        <v>6</v>
      </c>
    </row>
    <row r="33345" spans="1:15" x14ac:dyDescent="0.2">
      <c r="A33345" s="7" t="s">
        <v>33451</v>
      </c>
      <c r="B33345">
        <v>2</v>
      </c>
    </row>
    <row r="33346" spans="1:15" x14ac:dyDescent="0.2">
      <c r="A33346" s="7" t="s">
        <v>33452</v>
      </c>
      <c r="B33346">
        <v>0</v>
      </c>
    </row>
    <row r="33347" spans="1:15" x14ac:dyDescent="0.2">
      <c r="A33347" s="7" t="s">
        <v>33453</v>
      </c>
      <c r="B33347">
        <v>0</v>
      </c>
    </row>
    <row r="33348" spans="1:15" x14ac:dyDescent="0.2">
      <c r="A33348" s="7" t="s">
        <v>33454</v>
      </c>
      <c r="B33348">
        <v>0</v>
      </c>
    </row>
    <row r="33349" spans="1:15" x14ac:dyDescent="0.2">
      <c r="A33349" s="7" t="s">
        <v>33455</v>
      </c>
      <c r="B33349">
        <v>0</v>
      </c>
    </row>
    <row r="33350" spans="1:15" x14ac:dyDescent="0.2">
      <c r="A33350" s="7" t="s">
        <v>33456</v>
      </c>
      <c r="B33350">
        <v>0</v>
      </c>
    </row>
    <row r="33351" spans="1:15" x14ac:dyDescent="0.2">
      <c r="A33351" s="7" t="s">
        <v>33457</v>
      </c>
      <c r="B33351">
        <v>0</v>
      </c>
    </row>
    <row r="33352" spans="1:15" x14ac:dyDescent="0.2">
      <c r="A33352" s="7" t="s">
        <v>33458</v>
      </c>
      <c r="B33352">
        <v>0</v>
      </c>
    </row>
    <row r="33353" spans="1:15" x14ac:dyDescent="0.2">
      <c r="A33353" s="7" t="s">
        <v>33459</v>
      </c>
      <c r="B33353">
        <v>0</v>
      </c>
    </row>
    <row r="33354" spans="1:15" x14ac:dyDescent="0.2">
      <c r="A33354" s="7" t="s">
        <v>33460</v>
      </c>
      <c r="B33354">
        <v>0</v>
      </c>
    </row>
    <row r="33355" spans="1:15" x14ac:dyDescent="0.2">
      <c r="A33355" s="7" t="s">
        <v>33461</v>
      </c>
      <c r="B33355">
        <v>0</v>
      </c>
    </row>
    <row r="33356" spans="1:15" x14ac:dyDescent="0.2">
      <c r="A33356" s="7" t="s">
        <v>33462</v>
      </c>
      <c r="B33356">
        <v>0</v>
      </c>
    </row>
    <row r="33357" spans="1:15" x14ac:dyDescent="0.2">
      <c r="A33357" s="7" t="s">
        <v>33463</v>
      </c>
      <c r="B33357">
        <v>0</v>
      </c>
    </row>
    <row r="33358" spans="1:15" x14ac:dyDescent="0.2">
      <c r="A33358" s="7" t="s">
        <v>33464</v>
      </c>
      <c r="B33358">
        <v>0</v>
      </c>
    </row>
    <row r="33359" spans="1:15" x14ac:dyDescent="0.2">
      <c r="A33359" s="7" t="s">
        <v>33465</v>
      </c>
      <c r="B33359">
        <v>0</v>
      </c>
    </row>
    <row r="33360" spans="1:15" x14ac:dyDescent="0.2">
      <c r="A33360" s="7" t="s">
        <v>33466</v>
      </c>
      <c r="B33360">
        <v>465</v>
      </c>
      <c r="C33360">
        <v>54</v>
      </c>
      <c r="D33360">
        <v>0</v>
      </c>
      <c r="E33360">
        <v>54</v>
      </c>
      <c r="F33360">
        <v>116</v>
      </c>
      <c r="G33360">
        <v>385</v>
      </c>
      <c r="H33360">
        <v>93</v>
      </c>
      <c r="I33360">
        <v>390</v>
      </c>
      <c r="J33360">
        <v>143</v>
      </c>
      <c r="K33360">
        <v>105</v>
      </c>
      <c r="L33360">
        <v>36</v>
      </c>
      <c r="M33360">
        <v>26</v>
      </c>
      <c r="N33360">
        <v>2</v>
      </c>
      <c r="O33360">
        <v>2</v>
      </c>
    </row>
    <row r="33361" spans="1:15" x14ac:dyDescent="0.2">
      <c r="A33361" s="7" t="s">
        <v>33467</v>
      </c>
      <c r="B33361">
        <v>51</v>
      </c>
      <c r="C33361">
        <v>11</v>
      </c>
      <c r="D33361">
        <v>0</v>
      </c>
      <c r="E33361">
        <v>11</v>
      </c>
      <c r="F33361">
        <v>0</v>
      </c>
      <c r="G33361">
        <v>0</v>
      </c>
      <c r="H33361">
        <v>1</v>
      </c>
      <c r="I33361">
        <v>0</v>
      </c>
      <c r="J33361">
        <v>24</v>
      </c>
      <c r="K33361">
        <v>17</v>
      </c>
      <c r="L33361">
        <v>2</v>
      </c>
      <c r="M33361">
        <v>0</v>
      </c>
      <c r="N33361">
        <v>0</v>
      </c>
      <c r="O33361">
        <v>0</v>
      </c>
    </row>
    <row r="33362" spans="1:15" x14ac:dyDescent="0.2">
      <c r="A33362" s="7" t="s">
        <v>33468</v>
      </c>
      <c r="B33362">
        <v>4</v>
      </c>
      <c r="C33362">
        <v>0</v>
      </c>
      <c r="D33362">
        <v>0</v>
      </c>
      <c r="E33362">
        <v>0</v>
      </c>
      <c r="F33362">
        <v>0</v>
      </c>
      <c r="G33362">
        <v>0</v>
      </c>
      <c r="H33362">
        <v>0</v>
      </c>
      <c r="I33362">
        <v>0</v>
      </c>
      <c r="J33362">
        <v>3</v>
      </c>
      <c r="K33362">
        <v>1</v>
      </c>
      <c r="L33362">
        <v>0</v>
      </c>
      <c r="M33362">
        <v>0</v>
      </c>
      <c r="N33362">
        <v>0</v>
      </c>
      <c r="O33362">
        <v>0</v>
      </c>
    </row>
    <row r="33363" spans="1:15" x14ac:dyDescent="0.2">
      <c r="A33363" s="7" t="s">
        <v>33469</v>
      </c>
      <c r="B33363">
        <v>14</v>
      </c>
      <c r="C33363">
        <v>0</v>
      </c>
      <c r="D33363">
        <v>0</v>
      </c>
      <c r="E33363">
        <v>0</v>
      </c>
      <c r="F33363">
        <v>0</v>
      </c>
      <c r="G33363">
        <v>0</v>
      </c>
      <c r="H33363">
        <v>0</v>
      </c>
      <c r="I33363">
        <v>0</v>
      </c>
      <c r="J33363">
        <v>7</v>
      </c>
      <c r="K33363">
        <v>4</v>
      </c>
      <c r="L33363">
        <v>0</v>
      </c>
      <c r="M33363">
        <v>0</v>
      </c>
      <c r="N33363">
        <v>0</v>
      </c>
      <c r="O33363">
        <v>0</v>
      </c>
    </row>
    <row r="33364" spans="1:15" x14ac:dyDescent="0.2">
      <c r="A33364" s="7" t="s">
        <v>33470</v>
      </c>
      <c r="B33364">
        <v>0</v>
      </c>
      <c r="C33364">
        <v>0</v>
      </c>
      <c r="D33364">
        <v>0</v>
      </c>
      <c r="E33364">
        <v>0</v>
      </c>
      <c r="F33364">
        <v>0</v>
      </c>
      <c r="G33364">
        <v>0</v>
      </c>
      <c r="H33364">
        <v>0</v>
      </c>
      <c r="I33364">
        <v>0</v>
      </c>
      <c r="J33364">
        <v>0</v>
      </c>
      <c r="K33364">
        <v>0</v>
      </c>
      <c r="L33364">
        <v>0</v>
      </c>
      <c r="M33364">
        <v>0</v>
      </c>
      <c r="N33364">
        <v>0</v>
      </c>
      <c r="O33364">
        <v>0</v>
      </c>
    </row>
    <row r="33365" spans="1:15" x14ac:dyDescent="0.2">
      <c r="A33365" s="7" t="s">
        <v>33471</v>
      </c>
      <c r="B33365">
        <v>0</v>
      </c>
      <c r="C33365">
        <v>0</v>
      </c>
      <c r="D33365">
        <v>0</v>
      </c>
      <c r="E33365">
        <v>0</v>
      </c>
      <c r="F33365">
        <v>0</v>
      </c>
      <c r="G33365">
        <v>0</v>
      </c>
      <c r="H33365">
        <v>0</v>
      </c>
      <c r="I33365">
        <v>0</v>
      </c>
      <c r="J33365">
        <v>0</v>
      </c>
      <c r="K33365">
        <v>0</v>
      </c>
      <c r="L33365">
        <v>0</v>
      </c>
      <c r="M33365">
        <v>0</v>
      </c>
      <c r="N33365">
        <v>0</v>
      </c>
      <c r="O33365">
        <v>0</v>
      </c>
    </row>
    <row r="33366" spans="1:15" x14ac:dyDescent="0.2">
      <c r="A33366" s="7" t="s">
        <v>33472</v>
      </c>
      <c r="B33366">
        <v>12</v>
      </c>
      <c r="C33366">
        <v>0</v>
      </c>
      <c r="D33366">
        <v>0</v>
      </c>
      <c r="E33366">
        <v>0</v>
      </c>
      <c r="F33366">
        <v>0</v>
      </c>
      <c r="G33366">
        <v>0</v>
      </c>
      <c r="H33366">
        <v>0</v>
      </c>
      <c r="I33366">
        <v>0</v>
      </c>
      <c r="J33366">
        <v>10</v>
      </c>
      <c r="K33366">
        <v>6</v>
      </c>
      <c r="L33366">
        <v>0</v>
      </c>
      <c r="M33366">
        <v>0</v>
      </c>
      <c r="N33366">
        <v>0</v>
      </c>
      <c r="O33366">
        <v>0</v>
      </c>
    </row>
    <row r="33367" spans="1:15" x14ac:dyDescent="0.2">
      <c r="A33367" s="7" t="s">
        <v>33473</v>
      </c>
      <c r="B33367">
        <v>21</v>
      </c>
      <c r="C33367">
        <v>11</v>
      </c>
      <c r="D33367">
        <v>0</v>
      </c>
      <c r="E33367">
        <v>11</v>
      </c>
      <c r="F33367">
        <v>0</v>
      </c>
      <c r="G33367">
        <v>0</v>
      </c>
      <c r="H33367">
        <v>0</v>
      </c>
      <c r="I33367">
        <v>0</v>
      </c>
      <c r="J33367">
        <v>4</v>
      </c>
      <c r="K33367">
        <v>6</v>
      </c>
      <c r="L33367">
        <v>2</v>
      </c>
      <c r="M33367">
        <v>0</v>
      </c>
      <c r="N33367">
        <v>0</v>
      </c>
      <c r="O33367">
        <v>0</v>
      </c>
    </row>
    <row r="33368" spans="1:15" x14ac:dyDescent="0.2">
      <c r="A33368" s="7" t="s">
        <v>33474</v>
      </c>
      <c r="B33368">
        <v>0</v>
      </c>
      <c r="C33368">
        <v>0</v>
      </c>
      <c r="D33368">
        <v>0</v>
      </c>
      <c r="E33368">
        <v>0</v>
      </c>
      <c r="F33368">
        <v>0</v>
      </c>
      <c r="G33368">
        <v>0</v>
      </c>
      <c r="H33368">
        <v>0</v>
      </c>
      <c r="I33368">
        <v>0</v>
      </c>
      <c r="J33368">
        <v>0</v>
      </c>
      <c r="K33368">
        <v>0</v>
      </c>
      <c r="L33368">
        <v>0</v>
      </c>
      <c r="M33368">
        <v>0</v>
      </c>
      <c r="N33368">
        <v>0</v>
      </c>
      <c r="O33368">
        <v>0</v>
      </c>
    </row>
    <row r="33369" spans="1:15" x14ac:dyDescent="0.2">
      <c r="A33369" s="7" t="s">
        <v>33475</v>
      </c>
      <c r="B33369">
        <v>0</v>
      </c>
      <c r="C33369">
        <v>0</v>
      </c>
      <c r="D33369">
        <v>0</v>
      </c>
      <c r="E33369">
        <v>0</v>
      </c>
      <c r="F33369">
        <v>0</v>
      </c>
      <c r="G33369">
        <v>0</v>
      </c>
      <c r="H33369">
        <v>0</v>
      </c>
      <c r="I33369">
        <v>0</v>
      </c>
      <c r="J33369">
        <v>0</v>
      </c>
      <c r="K33369">
        <v>0</v>
      </c>
      <c r="L33369">
        <v>0</v>
      </c>
      <c r="M33369">
        <v>0</v>
      </c>
      <c r="N33369">
        <v>0</v>
      </c>
      <c r="O33369">
        <v>0</v>
      </c>
    </row>
    <row r="33370" spans="1:15" x14ac:dyDescent="0.2">
      <c r="A33370" s="7" t="s">
        <v>33476</v>
      </c>
      <c r="B33370">
        <v>0</v>
      </c>
      <c r="C33370">
        <v>0</v>
      </c>
      <c r="D33370">
        <v>0</v>
      </c>
      <c r="E33370">
        <v>0</v>
      </c>
      <c r="F33370">
        <v>0</v>
      </c>
      <c r="G33370">
        <v>0</v>
      </c>
      <c r="H33370">
        <v>0</v>
      </c>
      <c r="I33370">
        <v>0</v>
      </c>
      <c r="J33370">
        <v>0</v>
      </c>
      <c r="K33370">
        <v>0</v>
      </c>
      <c r="L33370">
        <v>0</v>
      </c>
      <c r="M33370">
        <v>0</v>
      </c>
      <c r="N33370">
        <v>0</v>
      </c>
      <c r="O33370">
        <v>0</v>
      </c>
    </row>
    <row r="33371" spans="1:15" x14ac:dyDescent="0.2">
      <c r="A33371" s="7" t="s">
        <v>33477</v>
      </c>
      <c r="B33371">
        <v>0</v>
      </c>
      <c r="C33371">
        <v>0</v>
      </c>
      <c r="D33371">
        <v>0</v>
      </c>
      <c r="E33371">
        <v>0</v>
      </c>
      <c r="F33371">
        <v>0</v>
      </c>
      <c r="G33371">
        <v>0</v>
      </c>
      <c r="H33371">
        <v>0</v>
      </c>
      <c r="I33371">
        <v>0</v>
      </c>
      <c r="J33371">
        <v>0</v>
      </c>
      <c r="K33371">
        <v>0</v>
      </c>
      <c r="L33371">
        <v>0</v>
      </c>
      <c r="M33371">
        <v>0</v>
      </c>
      <c r="N33371">
        <v>0</v>
      </c>
      <c r="O33371">
        <v>0</v>
      </c>
    </row>
    <row r="33372" spans="1:15" x14ac:dyDescent="0.2">
      <c r="A33372" s="7" t="s">
        <v>33478</v>
      </c>
      <c r="B33372">
        <v>36</v>
      </c>
      <c r="C33372">
        <v>0</v>
      </c>
      <c r="D33372">
        <v>0</v>
      </c>
      <c r="E33372">
        <v>0</v>
      </c>
      <c r="F33372">
        <v>8</v>
      </c>
      <c r="G33372">
        <v>124</v>
      </c>
      <c r="H33372">
        <v>8</v>
      </c>
      <c r="I33372">
        <v>145</v>
      </c>
      <c r="J33372">
        <v>16</v>
      </c>
      <c r="K33372">
        <v>12</v>
      </c>
      <c r="L33372">
        <v>0</v>
      </c>
      <c r="M33372">
        <v>1</v>
      </c>
      <c r="N33372">
        <v>0</v>
      </c>
      <c r="O33372">
        <v>0</v>
      </c>
    </row>
    <row r="33373" spans="1:15" x14ac:dyDescent="0.2">
      <c r="A33373" s="7" t="s">
        <v>33479</v>
      </c>
      <c r="B33373">
        <v>0</v>
      </c>
      <c r="C33373">
        <v>0</v>
      </c>
      <c r="D33373">
        <v>0</v>
      </c>
      <c r="E33373">
        <v>0</v>
      </c>
      <c r="F33373">
        <v>0</v>
      </c>
      <c r="G33373">
        <v>0</v>
      </c>
      <c r="H33373">
        <v>0</v>
      </c>
      <c r="I33373">
        <v>0</v>
      </c>
      <c r="J33373">
        <v>0</v>
      </c>
      <c r="K33373">
        <v>0</v>
      </c>
      <c r="L33373">
        <v>0</v>
      </c>
      <c r="M33373">
        <v>0</v>
      </c>
      <c r="N33373">
        <v>0</v>
      </c>
      <c r="O33373">
        <v>0</v>
      </c>
    </row>
    <row r="33374" spans="1:15" x14ac:dyDescent="0.2">
      <c r="A33374" s="7" t="s">
        <v>33480</v>
      </c>
      <c r="B33374">
        <v>0</v>
      </c>
      <c r="C33374">
        <v>0</v>
      </c>
      <c r="D33374">
        <v>0</v>
      </c>
      <c r="E33374">
        <v>0</v>
      </c>
      <c r="F33374">
        <v>0</v>
      </c>
      <c r="G33374">
        <v>0</v>
      </c>
      <c r="H33374">
        <v>0</v>
      </c>
      <c r="I33374">
        <v>0</v>
      </c>
      <c r="J33374">
        <v>0</v>
      </c>
      <c r="K33374">
        <v>0</v>
      </c>
      <c r="L33374">
        <v>0</v>
      </c>
      <c r="M33374">
        <v>0</v>
      </c>
      <c r="N33374">
        <v>0</v>
      </c>
      <c r="O33374">
        <v>0</v>
      </c>
    </row>
    <row r="33375" spans="1:15" x14ac:dyDescent="0.2">
      <c r="A33375" s="7" t="s">
        <v>33481</v>
      </c>
      <c r="B33375">
        <v>9</v>
      </c>
      <c r="C33375">
        <v>0</v>
      </c>
      <c r="D33375">
        <v>0</v>
      </c>
      <c r="E33375">
        <v>0</v>
      </c>
      <c r="F33375">
        <v>0</v>
      </c>
      <c r="G33375">
        <v>0</v>
      </c>
      <c r="H33375">
        <v>0</v>
      </c>
      <c r="I33375">
        <v>0</v>
      </c>
      <c r="J33375">
        <v>8</v>
      </c>
      <c r="K33375">
        <v>6</v>
      </c>
      <c r="L33375">
        <v>0</v>
      </c>
      <c r="M33375">
        <v>0</v>
      </c>
      <c r="N33375">
        <v>0</v>
      </c>
      <c r="O33375">
        <v>0</v>
      </c>
    </row>
    <row r="33376" spans="1:15" x14ac:dyDescent="0.2">
      <c r="A33376" s="7" t="s">
        <v>33482</v>
      </c>
      <c r="B33376">
        <v>1</v>
      </c>
      <c r="C33376">
        <v>0</v>
      </c>
      <c r="D33376">
        <v>0</v>
      </c>
      <c r="E33376">
        <v>0</v>
      </c>
      <c r="F33376">
        <v>1</v>
      </c>
      <c r="G33376">
        <v>30</v>
      </c>
      <c r="H33376">
        <v>1</v>
      </c>
      <c r="I33376">
        <v>30</v>
      </c>
      <c r="J33376">
        <v>0</v>
      </c>
      <c r="K33376">
        <v>0</v>
      </c>
      <c r="L33376">
        <v>0</v>
      </c>
      <c r="M33376">
        <v>0</v>
      </c>
      <c r="N33376">
        <v>0</v>
      </c>
      <c r="O33376">
        <v>0</v>
      </c>
    </row>
    <row r="33377" spans="1:15" x14ac:dyDescent="0.2">
      <c r="A33377" s="7" t="s">
        <v>33483</v>
      </c>
      <c r="B33377">
        <v>18</v>
      </c>
      <c r="C33377">
        <v>0</v>
      </c>
      <c r="D33377">
        <v>0</v>
      </c>
      <c r="E33377">
        <v>0</v>
      </c>
      <c r="F33377">
        <v>1</v>
      </c>
      <c r="G33377">
        <v>94</v>
      </c>
      <c r="H33377">
        <v>1</v>
      </c>
      <c r="I33377">
        <v>115</v>
      </c>
      <c r="J33377">
        <v>7</v>
      </c>
      <c r="K33377">
        <v>4</v>
      </c>
      <c r="L33377">
        <v>0</v>
      </c>
      <c r="M33377">
        <v>1</v>
      </c>
      <c r="N33377">
        <v>0</v>
      </c>
      <c r="O33377">
        <v>0</v>
      </c>
    </row>
    <row r="33378" spans="1:15" x14ac:dyDescent="0.2">
      <c r="A33378" s="7" t="s">
        <v>33484</v>
      </c>
      <c r="B33378">
        <v>0</v>
      </c>
      <c r="C33378">
        <v>0</v>
      </c>
      <c r="D33378">
        <v>0</v>
      </c>
      <c r="E33378">
        <v>0</v>
      </c>
      <c r="F33378">
        <v>0</v>
      </c>
      <c r="G33378">
        <v>0</v>
      </c>
      <c r="H33378">
        <v>0</v>
      </c>
      <c r="I33378">
        <v>0</v>
      </c>
      <c r="J33378">
        <v>0</v>
      </c>
      <c r="K33378">
        <v>0</v>
      </c>
      <c r="L33378">
        <v>0</v>
      </c>
      <c r="M33378">
        <v>0</v>
      </c>
      <c r="N33378">
        <v>0</v>
      </c>
      <c r="O33378">
        <v>0</v>
      </c>
    </row>
    <row r="33379" spans="1:15" x14ac:dyDescent="0.2">
      <c r="A33379" s="7" t="s">
        <v>33485</v>
      </c>
      <c r="B33379">
        <v>304</v>
      </c>
      <c r="C33379">
        <v>31</v>
      </c>
      <c r="D33379">
        <v>0</v>
      </c>
      <c r="E33379">
        <v>32</v>
      </c>
      <c r="F33379">
        <v>103</v>
      </c>
      <c r="G33379">
        <v>187</v>
      </c>
      <c r="H33379">
        <v>79</v>
      </c>
      <c r="I33379">
        <v>171</v>
      </c>
      <c r="J33379">
        <v>72</v>
      </c>
      <c r="K33379">
        <v>56</v>
      </c>
      <c r="L33379">
        <v>32</v>
      </c>
      <c r="M33379">
        <v>25</v>
      </c>
      <c r="N33379">
        <v>0</v>
      </c>
      <c r="O33379">
        <v>0</v>
      </c>
    </row>
    <row r="33380" spans="1:15" x14ac:dyDescent="0.2">
      <c r="A33380" s="7" t="s">
        <v>33486</v>
      </c>
      <c r="B33380">
        <v>1</v>
      </c>
      <c r="C33380">
        <v>0</v>
      </c>
      <c r="D33380">
        <v>0</v>
      </c>
      <c r="E33380">
        <v>0</v>
      </c>
      <c r="F33380">
        <v>0</v>
      </c>
      <c r="G33380">
        <v>0</v>
      </c>
      <c r="H33380">
        <v>0</v>
      </c>
      <c r="I33380">
        <v>0</v>
      </c>
      <c r="J33380">
        <v>1</v>
      </c>
      <c r="K33380">
        <v>1</v>
      </c>
      <c r="L33380">
        <v>0</v>
      </c>
      <c r="M33380">
        <v>0</v>
      </c>
      <c r="N33380">
        <v>0</v>
      </c>
      <c r="O33380">
        <v>0</v>
      </c>
    </row>
    <row r="33381" spans="1:15" x14ac:dyDescent="0.2">
      <c r="A33381" s="7" t="s">
        <v>33487</v>
      </c>
      <c r="B33381">
        <v>2</v>
      </c>
      <c r="C33381">
        <v>0</v>
      </c>
      <c r="D33381">
        <v>0</v>
      </c>
      <c r="E33381">
        <v>0</v>
      </c>
      <c r="F33381">
        <v>0</v>
      </c>
      <c r="G33381">
        <v>0</v>
      </c>
      <c r="H33381">
        <v>0</v>
      </c>
      <c r="I33381">
        <v>0</v>
      </c>
      <c r="J33381">
        <v>2</v>
      </c>
      <c r="K33381">
        <v>1</v>
      </c>
      <c r="L33381">
        <v>0</v>
      </c>
      <c r="M33381">
        <v>0</v>
      </c>
      <c r="N33381">
        <v>0</v>
      </c>
      <c r="O33381">
        <v>0</v>
      </c>
    </row>
    <row r="33382" spans="1:15" x14ac:dyDescent="0.2">
      <c r="A33382" s="7" t="s">
        <v>33488</v>
      </c>
      <c r="B33382">
        <v>0</v>
      </c>
      <c r="C33382">
        <v>0</v>
      </c>
      <c r="D33382">
        <v>0</v>
      </c>
      <c r="E33382">
        <v>0</v>
      </c>
      <c r="F33382">
        <v>0</v>
      </c>
      <c r="G33382">
        <v>0</v>
      </c>
      <c r="H33382">
        <v>0</v>
      </c>
      <c r="I33382">
        <v>0</v>
      </c>
      <c r="J33382">
        <v>0</v>
      </c>
      <c r="K33382">
        <v>0</v>
      </c>
      <c r="L33382">
        <v>0</v>
      </c>
      <c r="M33382">
        <v>0</v>
      </c>
      <c r="N33382">
        <v>0</v>
      </c>
      <c r="O33382">
        <v>0</v>
      </c>
    </row>
    <row r="33383" spans="1:15" x14ac:dyDescent="0.2">
      <c r="A33383" s="7" t="s">
        <v>33489</v>
      </c>
      <c r="B33383">
        <v>5</v>
      </c>
      <c r="C33383">
        <v>5</v>
      </c>
      <c r="D33383">
        <v>0</v>
      </c>
      <c r="E33383">
        <v>5</v>
      </c>
      <c r="F33383">
        <v>0</v>
      </c>
      <c r="G33383">
        <v>0</v>
      </c>
      <c r="H33383">
        <v>0</v>
      </c>
      <c r="I33383">
        <v>0</v>
      </c>
      <c r="J33383">
        <v>0</v>
      </c>
      <c r="K33383">
        <v>2</v>
      </c>
      <c r="L33383">
        <v>0</v>
      </c>
      <c r="M33383">
        <v>0</v>
      </c>
      <c r="N33383">
        <v>0</v>
      </c>
      <c r="O33383">
        <v>0</v>
      </c>
    </row>
    <row r="33384" spans="1:15" x14ac:dyDescent="0.2">
      <c r="A33384" s="7" t="s">
        <v>33490</v>
      </c>
      <c r="B33384">
        <v>47</v>
      </c>
      <c r="C33384">
        <v>10</v>
      </c>
      <c r="D33384">
        <v>0</v>
      </c>
      <c r="E33384">
        <v>10</v>
      </c>
      <c r="F33384">
        <v>20</v>
      </c>
      <c r="G33384">
        <v>61</v>
      </c>
      <c r="H33384">
        <v>5</v>
      </c>
      <c r="I33384">
        <v>61</v>
      </c>
      <c r="J33384">
        <v>10</v>
      </c>
      <c r="K33384">
        <v>10</v>
      </c>
      <c r="L33384">
        <v>9</v>
      </c>
      <c r="M33384">
        <v>1</v>
      </c>
      <c r="N33384">
        <v>0</v>
      </c>
      <c r="O33384">
        <v>0</v>
      </c>
    </row>
    <row r="33385" spans="1:15" x14ac:dyDescent="0.2">
      <c r="A33385" s="7" t="s">
        <v>33491</v>
      </c>
      <c r="B33385">
        <v>34</v>
      </c>
      <c r="C33385">
        <v>10</v>
      </c>
      <c r="D33385">
        <v>0</v>
      </c>
      <c r="E33385">
        <v>10</v>
      </c>
      <c r="F33385">
        <v>15</v>
      </c>
      <c r="G33385">
        <v>0</v>
      </c>
      <c r="H33385">
        <v>0</v>
      </c>
      <c r="I33385">
        <v>0</v>
      </c>
      <c r="J33385">
        <v>7</v>
      </c>
      <c r="K33385">
        <v>7</v>
      </c>
      <c r="L33385">
        <v>5</v>
      </c>
      <c r="M33385">
        <v>0</v>
      </c>
      <c r="N33385">
        <v>0</v>
      </c>
      <c r="O33385">
        <v>0</v>
      </c>
    </row>
    <row r="33386" spans="1:15" x14ac:dyDescent="0.2">
      <c r="A33386" s="7" t="s">
        <v>33492</v>
      </c>
      <c r="B33386">
        <v>10</v>
      </c>
      <c r="C33386">
        <v>0</v>
      </c>
      <c r="D33386">
        <v>0</v>
      </c>
      <c r="E33386">
        <v>0</v>
      </c>
      <c r="F33386">
        <v>5</v>
      </c>
      <c r="G33386">
        <v>61</v>
      </c>
      <c r="H33386">
        <v>5</v>
      </c>
      <c r="I33386">
        <v>61</v>
      </c>
      <c r="J33386">
        <v>2</v>
      </c>
      <c r="K33386">
        <v>2</v>
      </c>
      <c r="L33386">
        <v>3</v>
      </c>
      <c r="M33386">
        <v>0</v>
      </c>
      <c r="N33386">
        <v>0</v>
      </c>
      <c r="O33386">
        <v>0</v>
      </c>
    </row>
    <row r="33387" spans="1:15" x14ac:dyDescent="0.2">
      <c r="A33387" s="7" t="s">
        <v>33493</v>
      </c>
      <c r="B33387">
        <v>0</v>
      </c>
      <c r="C33387">
        <v>0</v>
      </c>
      <c r="D33387">
        <v>0</v>
      </c>
      <c r="E33387">
        <v>0</v>
      </c>
      <c r="F33387">
        <v>0</v>
      </c>
      <c r="G33387">
        <v>0</v>
      </c>
      <c r="H33387">
        <v>0</v>
      </c>
      <c r="I33387">
        <v>0</v>
      </c>
      <c r="J33387">
        <v>0</v>
      </c>
      <c r="K33387">
        <v>0</v>
      </c>
      <c r="L33387">
        <v>0</v>
      </c>
      <c r="M33387">
        <v>0</v>
      </c>
      <c r="N33387">
        <v>0</v>
      </c>
      <c r="O33387">
        <v>0</v>
      </c>
    </row>
    <row r="33388" spans="1:15" x14ac:dyDescent="0.2">
      <c r="A33388" s="7" t="s">
        <v>33494</v>
      </c>
      <c r="B33388">
        <v>5</v>
      </c>
      <c r="C33388">
        <v>0</v>
      </c>
      <c r="D33388">
        <v>0</v>
      </c>
      <c r="E33388">
        <v>0</v>
      </c>
      <c r="F33388">
        <v>0</v>
      </c>
      <c r="G33388">
        <v>0</v>
      </c>
      <c r="H33388">
        <v>0</v>
      </c>
      <c r="I33388">
        <v>0</v>
      </c>
      <c r="J33388">
        <v>3</v>
      </c>
      <c r="K33388">
        <v>1</v>
      </c>
      <c r="L33388">
        <v>0</v>
      </c>
      <c r="M33388">
        <v>0</v>
      </c>
      <c r="N33388">
        <v>0</v>
      </c>
      <c r="O33388">
        <v>0</v>
      </c>
    </row>
    <row r="33389" spans="1:15" x14ac:dyDescent="0.2">
      <c r="A33389" s="7" t="s">
        <v>33495</v>
      </c>
      <c r="B33389">
        <v>7</v>
      </c>
      <c r="C33389">
        <v>0</v>
      </c>
      <c r="D33389">
        <v>0</v>
      </c>
      <c r="E33389">
        <v>0</v>
      </c>
      <c r="F33389">
        <v>5</v>
      </c>
      <c r="G33389">
        <v>0</v>
      </c>
      <c r="H33389">
        <v>4</v>
      </c>
      <c r="I33389">
        <v>0</v>
      </c>
      <c r="J33389">
        <v>6</v>
      </c>
      <c r="K33389">
        <v>2</v>
      </c>
      <c r="L33389">
        <v>0</v>
      </c>
      <c r="M33389">
        <v>0</v>
      </c>
      <c r="N33389">
        <v>0</v>
      </c>
      <c r="O33389">
        <v>0</v>
      </c>
    </row>
    <row r="33390" spans="1:15" x14ac:dyDescent="0.2">
      <c r="A33390" s="7" t="s">
        <v>33496</v>
      </c>
      <c r="B33390">
        <v>1</v>
      </c>
      <c r="C33390">
        <v>0</v>
      </c>
      <c r="D33390">
        <v>0</v>
      </c>
      <c r="E33390">
        <v>0</v>
      </c>
      <c r="F33390">
        <v>0</v>
      </c>
      <c r="G33390">
        <v>0</v>
      </c>
      <c r="H33390">
        <v>0</v>
      </c>
      <c r="I33390">
        <v>0</v>
      </c>
      <c r="J33390">
        <v>1</v>
      </c>
      <c r="K33390">
        <v>0</v>
      </c>
      <c r="L33390">
        <v>0</v>
      </c>
      <c r="M33390">
        <v>0</v>
      </c>
      <c r="N33390">
        <v>0</v>
      </c>
      <c r="O33390">
        <v>0</v>
      </c>
    </row>
    <row r="33391" spans="1:15" x14ac:dyDescent="0.2">
      <c r="A33391" s="7" t="s">
        <v>33497</v>
      </c>
      <c r="B33391">
        <v>2</v>
      </c>
      <c r="C33391">
        <v>0</v>
      </c>
      <c r="D33391">
        <v>0</v>
      </c>
      <c r="E33391">
        <v>0</v>
      </c>
      <c r="F33391">
        <v>0</v>
      </c>
      <c r="G33391">
        <v>0</v>
      </c>
      <c r="H33391">
        <v>0</v>
      </c>
      <c r="I33391">
        <v>0</v>
      </c>
      <c r="J33391">
        <v>1</v>
      </c>
      <c r="K33391">
        <v>2</v>
      </c>
      <c r="L33391">
        <v>0</v>
      </c>
      <c r="M33391">
        <v>0</v>
      </c>
      <c r="N33391">
        <v>0</v>
      </c>
      <c r="O33391">
        <v>0</v>
      </c>
    </row>
    <row r="33392" spans="1:15" x14ac:dyDescent="0.2">
      <c r="A33392" s="7" t="s">
        <v>33498</v>
      </c>
      <c r="B33392">
        <v>74</v>
      </c>
      <c r="C33392">
        <v>12</v>
      </c>
      <c r="D33392">
        <v>0</v>
      </c>
      <c r="E33392">
        <v>11</v>
      </c>
      <c r="F33392">
        <v>5</v>
      </c>
      <c r="G33392">
        <v>74</v>
      </c>
      <c r="H33392">
        <v>5</v>
      </c>
      <c r="I33392">
        <v>74</v>
      </c>
      <c r="J33392">
        <v>31</v>
      </c>
      <c r="K33392">
        <v>20</v>
      </c>
      <c r="L33392">
        <v>2</v>
      </c>
      <c r="M33392">
        <v>0</v>
      </c>
      <c r="N33392">
        <v>2</v>
      </c>
      <c r="O33392">
        <v>2</v>
      </c>
    </row>
    <row r="33393" spans="1:15" x14ac:dyDescent="0.2">
      <c r="A33393" s="7" t="s">
        <v>33499</v>
      </c>
      <c r="B33393">
        <v>117</v>
      </c>
      <c r="C33393">
        <v>12</v>
      </c>
      <c r="D33393">
        <v>0</v>
      </c>
      <c r="E33393">
        <v>12</v>
      </c>
      <c r="F33393">
        <v>23</v>
      </c>
      <c r="G33393">
        <v>120</v>
      </c>
      <c r="H33393">
        <v>17</v>
      </c>
      <c r="I33393">
        <v>104</v>
      </c>
      <c r="J33393">
        <v>31</v>
      </c>
      <c r="K33393">
        <v>28</v>
      </c>
      <c r="L33393">
        <v>6</v>
      </c>
      <c r="M33393">
        <v>1</v>
      </c>
      <c r="N33393">
        <v>0</v>
      </c>
      <c r="O33393">
        <v>0</v>
      </c>
    </row>
    <row r="33394" spans="1:15" x14ac:dyDescent="0.2">
      <c r="A33394" s="7" t="s">
        <v>33500</v>
      </c>
      <c r="B33394">
        <v>1</v>
      </c>
      <c r="C33394">
        <v>1</v>
      </c>
      <c r="D33394">
        <v>0</v>
      </c>
      <c r="E33394">
        <v>1</v>
      </c>
      <c r="F33394">
        <v>0</v>
      </c>
      <c r="G33394">
        <v>0</v>
      </c>
      <c r="H33394">
        <v>0</v>
      </c>
      <c r="I33394">
        <v>0</v>
      </c>
      <c r="J33394">
        <v>0</v>
      </c>
      <c r="K33394">
        <v>0</v>
      </c>
      <c r="L33394">
        <v>0</v>
      </c>
      <c r="M33394">
        <v>0</v>
      </c>
      <c r="N33394">
        <v>0</v>
      </c>
      <c r="O33394">
        <v>0</v>
      </c>
    </row>
    <row r="33395" spans="1:15" x14ac:dyDescent="0.2">
      <c r="A33395" s="7" t="s">
        <v>33501</v>
      </c>
      <c r="B33395">
        <v>6</v>
      </c>
      <c r="C33395">
        <v>6</v>
      </c>
      <c r="D33395">
        <v>0</v>
      </c>
      <c r="E33395">
        <v>6</v>
      </c>
      <c r="F33395">
        <v>0</v>
      </c>
      <c r="G33395">
        <v>0</v>
      </c>
      <c r="H33395">
        <v>0</v>
      </c>
      <c r="I33395">
        <v>0</v>
      </c>
      <c r="J33395">
        <v>0</v>
      </c>
      <c r="K33395">
        <v>0</v>
      </c>
      <c r="L33395">
        <v>2</v>
      </c>
      <c r="M33395">
        <v>0</v>
      </c>
      <c r="N33395">
        <v>0</v>
      </c>
      <c r="O33395">
        <v>0</v>
      </c>
    </row>
    <row r="33396" spans="1:15" x14ac:dyDescent="0.2">
      <c r="A33396" s="7" t="s">
        <v>33502</v>
      </c>
      <c r="B33396">
        <v>0</v>
      </c>
      <c r="C33396">
        <v>0</v>
      </c>
      <c r="D33396">
        <v>0</v>
      </c>
      <c r="E33396">
        <v>0</v>
      </c>
      <c r="F33396">
        <v>0</v>
      </c>
      <c r="G33396">
        <v>0</v>
      </c>
      <c r="H33396">
        <v>0</v>
      </c>
      <c r="I33396">
        <v>0</v>
      </c>
      <c r="J33396">
        <v>0</v>
      </c>
      <c r="K33396">
        <v>0</v>
      </c>
      <c r="L33396">
        <v>2</v>
      </c>
      <c r="M33396">
        <v>0</v>
      </c>
      <c r="N33396">
        <v>0</v>
      </c>
      <c r="O33396">
        <v>0</v>
      </c>
    </row>
    <row r="33397" spans="1:15" x14ac:dyDescent="0.2">
      <c r="A33397" s="7" t="s">
        <v>33503</v>
      </c>
      <c r="B33397">
        <v>49</v>
      </c>
      <c r="C33397">
        <v>0</v>
      </c>
      <c r="D33397">
        <v>0</v>
      </c>
      <c r="E33397">
        <v>0</v>
      </c>
      <c r="F33397">
        <v>2</v>
      </c>
      <c r="G33397">
        <v>120</v>
      </c>
      <c r="H33397">
        <v>2</v>
      </c>
      <c r="I33397">
        <v>70</v>
      </c>
      <c r="J33397">
        <v>10</v>
      </c>
      <c r="K33397">
        <v>13</v>
      </c>
      <c r="L33397">
        <v>1</v>
      </c>
      <c r="M33397">
        <v>0</v>
      </c>
      <c r="N33397">
        <v>0</v>
      </c>
      <c r="O33397">
        <v>0</v>
      </c>
    </row>
    <row r="33398" spans="1:15" x14ac:dyDescent="0.2">
      <c r="A33398" s="7" t="s">
        <v>33504</v>
      </c>
      <c r="B33398">
        <v>18</v>
      </c>
      <c r="C33398">
        <v>0</v>
      </c>
      <c r="D33398">
        <v>0</v>
      </c>
      <c r="E33398">
        <v>0</v>
      </c>
      <c r="F33398">
        <v>14</v>
      </c>
      <c r="G33398">
        <v>0</v>
      </c>
      <c r="H33398">
        <v>15</v>
      </c>
      <c r="I33398">
        <v>34</v>
      </c>
      <c r="J33398">
        <v>3</v>
      </c>
      <c r="K33398">
        <v>2</v>
      </c>
      <c r="L33398">
        <v>0</v>
      </c>
      <c r="M33398">
        <v>0</v>
      </c>
      <c r="N33398">
        <v>0</v>
      </c>
      <c r="O33398">
        <v>0</v>
      </c>
    </row>
    <row r="33399" spans="1:15" x14ac:dyDescent="0.2">
      <c r="A33399" s="7" t="s">
        <v>33505</v>
      </c>
      <c r="B33399">
        <v>0</v>
      </c>
      <c r="C33399">
        <v>0</v>
      </c>
      <c r="D33399">
        <v>0</v>
      </c>
      <c r="E33399">
        <v>0</v>
      </c>
      <c r="F33399">
        <v>0</v>
      </c>
      <c r="G33399">
        <v>0</v>
      </c>
      <c r="H33399">
        <v>0</v>
      </c>
      <c r="I33399">
        <v>0</v>
      </c>
      <c r="J33399">
        <v>0</v>
      </c>
      <c r="K33399">
        <v>0</v>
      </c>
      <c r="L33399">
        <v>0</v>
      </c>
      <c r="M33399">
        <v>0</v>
      </c>
      <c r="N33399">
        <v>0</v>
      </c>
      <c r="O33399">
        <v>0</v>
      </c>
    </row>
    <row r="33400" spans="1:15" x14ac:dyDescent="0.2">
      <c r="A33400" s="7" t="s">
        <v>33506</v>
      </c>
      <c r="B33400">
        <v>0</v>
      </c>
      <c r="C33400">
        <v>0</v>
      </c>
      <c r="D33400">
        <v>0</v>
      </c>
      <c r="E33400">
        <v>0</v>
      </c>
      <c r="F33400">
        <v>0</v>
      </c>
      <c r="G33400">
        <v>0</v>
      </c>
      <c r="H33400">
        <v>0</v>
      </c>
      <c r="I33400">
        <v>0</v>
      </c>
      <c r="J33400">
        <v>0</v>
      </c>
      <c r="K33400">
        <v>0</v>
      </c>
      <c r="L33400">
        <v>0</v>
      </c>
      <c r="M33400">
        <v>0</v>
      </c>
      <c r="N33400">
        <v>0</v>
      </c>
      <c r="O33400">
        <v>0</v>
      </c>
    </row>
    <row r="33401" spans="1:15" x14ac:dyDescent="0.2">
      <c r="A33401" s="7" t="s">
        <v>33507</v>
      </c>
      <c r="B33401">
        <v>3</v>
      </c>
      <c r="C33401">
        <v>2</v>
      </c>
      <c r="D33401">
        <v>0</v>
      </c>
      <c r="E33401">
        <v>2</v>
      </c>
      <c r="F33401">
        <v>0</v>
      </c>
      <c r="G33401">
        <v>0</v>
      </c>
      <c r="H33401">
        <v>0</v>
      </c>
      <c r="I33401">
        <v>0</v>
      </c>
      <c r="J33401">
        <v>1</v>
      </c>
      <c r="K33401">
        <v>1</v>
      </c>
      <c r="L33401">
        <v>0</v>
      </c>
      <c r="M33401">
        <v>0</v>
      </c>
      <c r="N33401">
        <v>0</v>
      </c>
      <c r="O33401">
        <v>0</v>
      </c>
    </row>
    <row r="33402" spans="1:15" x14ac:dyDescent="0.2">
      <c r="A33402" s="7" t="s">
        <v>33508</v>
      </c>
      <c r="B33402">
        <v>34</v>
      </c>
      <c r="C33402">
        <v>0</v>
      </c>
      <c r="D33402">
        <v>0</v>
      </c>
      <c r="E33402">
        <v>0</v>
      </c>
      <c r="F33402">
        <v>11</v>
      </c>
      <c r="G33402">
        <v>6</v>
      </c>
      <c r="H33402">
        <v>12</v>
      </c>
      <c r="I33402">
        <v>6</v>
      </c>
      <c r="J33402">
        <v>12</v>
      </c>
      <c r="K33402">
        <v>12</v>
      </c>
      <c r="L33402">
        <v>6</v>
      </c>
      <c r="M33402">
        <v>1</v>
      </c>
      <c r="N33402">
        <v>0</v>
      </c>
      <c r="O33402">
        <v>0</v>
      </c>
    </row>
    <row r="33403" spans="1:15" x14ac:dyDescent="0.2">
      <c r="A33403" s="7" t="s">
        <v>33509</v>
      </c>
      <c r="B33403">
        <v>0</v>
      </c>
      <c r="C33403">
        <v>0</v>
      </c>
      <c r="D33403">
        <v>0</v>
      </c>
      <c r="E33403">
        <v>0</v>
      </c>
      <c r="F33403">
        <v>0</v>
      </c>
      <c r="G33403">
        <v>0</v>
      </c>
      <c r="H33403">
        <v>0</v>
      </c>
      <c r="I33403">
        <v>0</v>
      </c>
      <c r="J33403">
        <v>0</v>
      </c>
      <c r="K33403">
        <v>0</v>
      </c>
      <c r="L33403">
        <v>0</v>
      </c>
      <c r="M33403">
        <v>0</v>
      </c>
      <c r="N33403">
        <v>0</v>
      </c>
      <c r="O33403">
        <v>0</v>
      </c>
    </row>
    <row r="33404" spans="1:15" x14ac:dyDescent="0.2">
      <c r="A33404" s="7" t="s">
        <v>33510</v>
      </c>
      <c r="B33404">
        <v>13</v>
      </c>
      <c r="C33404">
        <v>5</v>
      </c>
      <c r="D33404">
        <v>0</v>
      </c>
      <c r="E33404">
        <v>7</v>
      </c>
      <c r="F33404">
        <v>0</v>
      </c>
      <c r="G33404">
        <v>0</v>
      </c>
      <c r="H33404">
        <v>0</v>
      </c>
      <c r="I33404">
        <v>0</v>
      </c>
      <c r="J33404">
        <v>4</v>
      </c>
      <c r="K33404">
        <v>2</v>
      </c>
      <c r="L33404">
        <v>0</v>
      </c>
      <c r="M33404">
        <v>0</v>
      </c>
      <c r="N33404">
        <v>0</v>
      </c>
      <c r="O33404">
        <v>0</v>
      </c>
    </row>
    <row r="33405" spans="1:15" x14ac:dyDescent="0.2">
      <c r="A33405" s="7" t="s">
        <v>33511</v>
      </c>
      <c r="B33405">
        <v>21</v>
      </c>
      <c r="C33405">
        <v>4</v>
      </c>
      <c r="D33405">
        <v>0</v>
      </c>
      <c r="E33405">
        <v>4</v>
      </c>
      <c r="F33405">
        <v>4</v>
      </c>
      <c r="G33405">
        <v>0</v>
      </c>
      <c r="H33405">
        <v>3</v>
      </c>
      <c r="I33405">
        <v>0</v>
      </c>
      <c r="J33405">
        <v>3</v>
      </c>
      <c r="K33405">
        <v>1</v>
      </c>
      <c r="L33405">
        <v>2</v>
      </c>
      <c r="M33405">
        <v>0</v>
      </c>
      <c r="N33405">
        <v>0</v>
      </c>
      <c r="O33405">
        <v>0</v>
      </c>
    </row>
    <row r="33406" spans="1:15" x14ac:dyDescent="0.2">
      <c r="A33406" s="7" t="s">
        <v>33512</v>
      </c>
      <c r="B33406">
        <v>13</v>
      </c>
      <c r="C33406">
        <v>0</v>
      </c>
      <c r="D33406">
        <v>0</v>
      </c>
      <c r="E33406">
        <v>0</v>
      </c>
      <c r="F33406">
        <v>0</v>
      </c>
      <c r="G33406">
        <v>0</v>
      </c>
      <c r="H33406">
        <v>0</v>
      </c>
      <c r="I33406">
        <v>0</v>
      </c>
      <c r="J33406">
        <v>3</v>
      </c>
      <c r="K33406">
        <v>1</v>
      </c>
      <c r="L33406">
        <v>0</v>
      </c>
      <c r="M33406">
        <v>0</v>
      </c>
      <c r="N33406">
        <v>0</v>
      </c>
      <c r="O33406">
        <v>0</v>
      </c>
    </row>
    <row r="33407" spans="1:15" x14ac:dyDescent="0.2">
      <c r="A33407" s="7" t="s">
        <v>33513</v>
      </c>
      <c r="B33407">
        <v>4</v>
      </c>
      <c r="C33407">
        <v>4</v>
      </c>
      <c r="D33407">
        <v>0</v>
      </c>
      <c r="E33407">
        <v>4</v>
      </c>
      <c r="F33407">
        <v>0</v>
      </c>
      <c r="G33407">
        <v>0</v>
      </c>
      <c r="H33407">
        <v>0</v>
      </c>
      <c r="I33407">
        <v>0</v>
      </c>
      <c r="J33407">
        <v>0</v>
      </c>
      <c r="K33407">
        <v>0</v>
      </c>
      <c r="L33407">
        <v>0</v>
      </c>
      <c r="M33407">
        <v>0</v>
      </c>
      <c r="N33407">
        <v>0</v>
      </c>
      <c r="O33407">
        <v>0</v>
      </c>
    </row>
    <row r="33408" spans="1:15" x14ac:dyDescent="0.2">
      <c r="A33408" s="7" t="s">
        <v>33514</v>
      </c>
      <c r="B33408">
        <v>21</v>
      </c>
      <c r="C33408">
        <v>10</v>
      </c>
      <c r="D33408">
        <v>0</v>
      </c>
      <c r="E33408">
        <v>10</v>
      </c>
      <c r="F33408">
        <v>0</v>
      </c>
      <c r="G33408">
        <v>0</v>
      </c>
      <c r="H33408">
        <v>0</v>
      </c>
      <c r="I33408">
        <v>0</v>
      </c>
      <c r="J33408">
        <v>11</v>
      </c>
      <c r="K33408">
        <v>9</v>
      </c>
      <c r="L33408">
        <v>0</v>
      </c>
      <c r="M33408">
        <v>0</v>
      </c>
      <c r="N33408">
        <v>0</v>
      </c>
      <c r="O33408">
        <v>0</v>
      </c>
    </row>
    <row r="33409" spans="1:15" x14ac:dyDescent="0.2">
      <c r="A33409" s="7" t="s">
        <v>33515</v>
      </c>
      <c r="B33409">
        <v>0</v>
      </c>
      <c r="C33409">
        <v>0</v>
      </c>
      <c r="D33409">
        <v>0</v>
      </c>
      <c r="E33409">
        <v>0</v>
      </c>
      <c r="F33409">
        <v>0</v>
      </c>
      <c r="G33409">
        <v>0</v>
      </c>
      <c r="H33409">
        <v>0</v>
      </c>
      <c r="I33409">
        <v>0</v>
      </c>
      <c r="J33409">
        <v>0</v>
      </c>
      <c r="K33409">
        <v>0</v>
      </c>
      <c r="L33409">
        <v>0</v>
      </c>
      <c r="M33409">
        <v>0</v>
      </c>
      <c r="N33409">
        <v>0</v>
      </c>
      <c r="O33409">
        <v>0</v>
      </c>
    </row>
    <row r="33410" spans="1:15" x14ac:dyDescent="0.2">
      <c r="A33410" s="7" t="s">
        <v>33516</v>
      </c>
      <c r="B33410">
        <v>0</v>
      </c>
      <c r="C33410">
        <v>0</v>
      </c>
      <c r="D33410">
        <v>0</v>
      </c>
      <c r="E33410">
        <v>0</v>
      </c>
      <c r="F33410">
        <v>0</v>
      </c>
      <c r="G33410">
        <v>0</v>
      </c>
      <c r="H33410">
        <v>0</v>
      </c>
      <c r="I33410">
        <v>0</v>
      </c>
      <c r="J33410">
        <v>0</v>
      </c>
      <c r="K33410">
        <v>0</v>
      </c>
      <c r="L33410">
        <v>0</v>
      </c>
      <c r="M33410">
        <v>12</v>
      </c>
      <c r="N33410">
        <v>0</v>
      </c>
      <c r="O33410">
        <v>0</v>
      </c>
    </row>
    <row r="33411" spans="1:15" x14ac:dyDescent="0.2">
      <c r="A33411" s="7" t="s">
        <v>33517</v>
      </c>
      <c r="B33411">
        <v>0</v>
      </c>
      <c r="C33411">
        <v>0</v>
      </c>
      <c r="D33411">
        <v>0</v>
      </c>
      <c r="E33411">
        <v>0</v>
      </c>
      <c r="F33411">
        <v>0</v>
      </c>
      <c r="G33411">
        <v>0</v>
      </c>
      <c r="H33411">
        <v>0</v>
      </c>
      <c r="I33411">
        <v>0</v>
      </c>
      <c r="J33411">
        <v>0</v>
      </c>
      <c r="K33411">
        <v>0</v>
      </c>
      <c r="L33411">
        <v>0</v>
      </c>
      <c r="M33411">
        <v>0</v>
      </c>
      <c r="N33411">
        <v>0</v>
      </c>
      <c r="O33411">
        <v>0</v>
      </c>
    </row>
    <row r="33412" spans="1:15" x14ac:dyDescent="0.2">
      <c r="A33412" s="7" t="s">
        <v>33518</v>
      </c>
      <c r="B33412">
        <v>0</v>
      </c>
      <c r="C33412">
        <v>0</v>
      </c>
      <c r="D33412">
        <v>0</v>
      </c>
      <c r="E33412">
        <v>0</v>
      </c>
      <c r="F33412">
        <v>0</v>
      </c>
      <c r="G33412">
        <v>0</v>
      </c>
      <c r="H33412">
        <v>0</v>
      </c>
      <c r="I33412">
        <v>0</v>
      </c>
      <c r="J33412">
        <v>0</v>
      </c>
      <c r="K33412">
        <v>0</v>
      </c>
      <c r="L33412">
        <v>0</v>
      </c>
      <c r="M33412">
        <v>0</v>
      </c>
      <c r="N33412">
        <v>0</v>
      </c>
      <c r="O33412">
        <v>0</v>
      </c>
    </row>
    <row r="33413" spans="1:15" x14ac:dyDescent="0.2">
      <c r="A33413" s="7" t="s">
        <v>33519</v>
      </c>
      <c r="B33413">
        <v>0</v>
      </c>
      <c r="C33413">
        <v>0</v>
      </c>
      <c r="D33413">
        <v>0</v>
      </c>
      <c r="E33413">
        <v>0</v>
      </c>
      <c r="F33413">
        <v>0</v>
      </c>
      <c r="G33413">
        <v>0</v>
      </c>
      <c r="H33413">
        <v>0</v>
      </c>
      <c r="I33413">
        <v>0</v>
      </c>
      <c r="J33413">
        <v>0</v>
      </c>
      <c r="K33413">
        <v>0</v>
      </c>
      <c r="L33413">
        <v>0</v>
      </c>
      <c r="M33413">
        <v>0</v>
      </c>
      <c r="N33413">
        <v>0</v>
      </c>
      <c r="O33413">
        <v>0</v>
      </c>
    </row>
    <row r="33414" spans="1:15" x14ac:dyDescent="0.2">
      <c r="A33414" s="7" t="s">
        <v>33520</v>
      </c>
      <c r="B33414">
        <v>0</v>
      </c>
      <c r="C33414">
        <v>0</v>
      </c>
      <c r="D33414">
        <v>0</v>
      </c>
      <c r="E33414">
        <v>0</v>
      </c>
      <c r="F33414">
        <v>0</v>
      </c>
      <c r="G33414">
        <v>0</v>
      </c>
      <c r="H33414">
        <v>0</v>
      </c>
      <c r="I33414">
        <v>0</v>
      </c>
      <c r="J33414">
        <v>0</v>
      </c>
      <c r="K33414">
        <v>0</v>
      </c>
      <c r="L33414">
        <v>0</v>
      </c>
      <c r="M33414">
        <v>0</v>
      </c>
      <c r="N33414">
        <v>0</v>
      </c>
      <c r="O33414">
        <v>0</v>
      </c>
    </row>
    <row r="33415" spans="1:15" x14ac:dyDescent="0.2">
      <c r="A33415" s="7" t="s">
        <v>33521</v>
      </c>
      <c r="B33415">
        <v>30</v>
      </c>
      <c r="C33415">
        <v>11</v>
      </c>
      <c r="D33415">
        <v>0</v>
      </c>
      <c r="E33415">
        <v>11</v>
      </c>
      <c r="F33415">
        <v>0</v>
      </c>
      <c r="G33415">
        <v>0</v>
      </c>
      <c r="H33415">
        <v>0</v>
      </c>
      <c r="I33415">
        <v>0</v>
      </c>
      <c r="J33415">
        <v>16</v>
      </c>
      <c r="K33415">
        <v>16</v>
      </c>
      <c r="L33415">
        <v>0</v>
      </c>
      <c r="M33415">
        <v>0</v>
      </c>
      <c r="N33415">
        <v>1</v>
      </c>
      <c r="O33415">
        <v>1</v>
      </c>
    </row>
    <row r="33416" spans="1:15" x14ac:dyDescent="0.2">
      <c r="A33416" s="7" t="s">
        <v>33522</v>
      </c>
      <c r="B33416">
        <v>0</v>
      </c>
      <c r="C33416">
        <v>0</v>
      </c>
      <c r="D33416">
        <v>0</v>
      </c>
      <c r="E33416">
        <v>0</v>
      </c>
      <c r="F33416">
        <v>0</v>
      </c>
      <c r="G33416">
        <v>0</v>
      </c>
      <c r="H33416">
        <v>0</v>
      </c>
      <c r="I33416">
        <v>0</v>
      </c>
      <c r="J33416">
        <v>0</v>
      </c>
      <c r="K33416">
        <v>0</v>
      </c>
      <c r="L33416">
        <v>0</v>
      </c>
      <c r="M33416">
        <v>0</v>
      </c>
      <c r="N33416">
        <v>0</v>
      </c>
      <c r="O33416">
        <v>0</v>
      </c>
    </row>
    <row r="33417" spans="1:15" x14ac:dyDescent="0.2">
      <c r="A33417" s="7" t="s">
        <v>33523</v>
      </c>
      <c r="B33417">
        <v>22</v>
      </c>
      <c r="C33417">
        <v>11</v>
      </c>
      <c r="D33417">
        <v>0</v>
      </c>
      <c r="E33417">
        <v>11</v>
      </c>
      <c r="F33417">
        <v>0</v>
      </c>
      <c r="G33417">
        <v>0</v>
      </c>
      <c r="H33417">
        <v>0</v>
      </c>
      <c r="I33417">
        <v>0</v>
      </c>
      <c r="J33417">
        <v>11</v>
      </c>
      <c r="K33417">
        <v>9</v>
      </c>
      <c r="L33417">
        <v>0</v>
      </c>
      <c r="M33417">
        <v>0</v>
      </c>
      <c r="N33417">
        <v>0</v>
      </c>
      <c r="O33417">
        <v>0</v>
      </c>
    </row>
    <row r="33418" spans="1:15" x14ac:dyDescent="0.2">
      <c r="A33418" s="7" t="s">
        <v>33524</v>
      </c>
      <c r="B33418">
        <v>8</v>
      </c>
      <c r="C33418">
        <v>0</v>
      </c>
      <c r="D33418">
        <v>0</v>
      </c>
      <c r="E33418">
        <v>0</v>
      </c>
      <c r="F33418">
        <v>0</v>
      </c>
      <c r="G33418">
        <v>0</v>
      </c>
      <c r="H33418">
        <v>0</v>
      </c>
      <c r="I33418">
        <v>0</v>
      </c>
      <c r="J33418">
        <v>5</v>
      </c>
      <c r="K33418">
        <v>7</v>
      </c>
      <c r="L33418">
        <v>0</v>
      </c>
      <c r="M33418">
        <v>0</v>
      </c>
      <c r="N33418">
        <v>1</v>
      </c>
      <c r="O33418">
        <v>1</v>
      </c>
    </row>
    <row r="33419" spans="1:15" x14ac:dyDescent="0.2">
      <c r="A33419" s="7" t="s">
        <v>33525</v>
      </c>
      <c r="B33419">
        <v>58</v>
      </c>
      <c r="C33419">
        <v>2</v>
      </c>
      <c r="D33419">
        <v>0</v>
      </c>
      <c r="E33419">
        <v>1</v>
      </c>
      <c r="F33419">
        <v>16</v>
      </c>
      <c r="G33419">
        <v>0</v>
      </c>
      <c r="H33419">
        <v>14</v>
      </c>
      <c r="I33419">
        <v>0</v>
      </c>
      <c r="J33419">
        <v>23</v>
      </c>
      <c r="K33419">
        <v>13</v>
      </c>
      <c r="L33419">
        <v>1</v>
      </c>
      <c r="M33419">
        <v>0</v>
      </c>
      <c r="N33419">
        <v>0</v>
      </c>
      <c r="O33419">
        <v>0</v>
      </c>
    </row>
    <row r="33420" spans="1:15" x14ac:dyDescent="0.2">
      <c r="A33420" s="7" t="s">
        <v>33526</v>
      </c>
      <c r="B33420">
        <v>0</v>
      </c>
      <c r="C33420">
        <v>0</v>
      </c>
      <c r="D33420">
        <v>0</v>
      </c>
      <c r="E33420">
        <v>0</v>
      </c>
      <c r="F33420">
        <v>0</v>
      </c>
      <c r="G33420">
        <v>0</v>
      </c>
      <c r="H33420">
        <v>0</v>
      </c>
      <c r="I33420">
        <v>0</v>
      </c>
      <c r="J33420">
        <v>0</v>
      </c>
      <c r="K33420">
        <v>0</v>
      </c>
      <c r="L33420">
        <v>0</v>
      </c>
      <c r="M33420">
        <v>0</v>
      </c>
      <c r="N33420">
        <v>0</v>
      </c>
      <c r="O33420">
        <v>0</v>
      </c>
    </row>
    <row r="33421" spans="1:15" x14ac:dyDescent="0.2">
      <c r="A33421" s="7" t="s">
        <v>33527</v>
      </c>
      <c r="B33421">
        <v>24</v>
      </c>
      <c r="C33421">
        <v>0</v>
      </c>
      <c r="D33421">
        <v>0</v>
      </c>
      <c r="E33421">
        <v>0</v>
      </c>
      <c r="F33421">
        <v>15</v>
      </c>
      <c r="G33421">
        <v>0</v>
      </c>
      <c r="H33421">
        <v>13</v>
      </c>
      <c r="I33421">
        <v>0</v>
      </c>
      <c r="J33421">
        <v>6</v>
      </c>
      <c r="K33421">
        <v>3</v>
      </c>
      <c r="L33421">
        <v>0</v>
      </c>
      <c r="M33421">
        <v>0</v>
      </c>
      <c r="N33421">
        <v>0</v>
      </c>
      <c r="O33421">
        <v>0</v>
      </c>
    </row>
    <row r="33422" spans="1:15" x14ac:dyDescent="0.2">
      <c r="A33422" s="7" t="s">
        <v>33528</v>
      </c>
      <c r="B33422">
        <v>34</v>
      </c>
      <c r="C33422">
        <v>2</v>
      </c>
      <c r="D33422">
        <v>0</v>
      </c>
      <c r="E33422">
        <v>1</v>
      </c>
      <c r="F33422">
        <v>1</v>
      </c>
      <c r="G33422">
        <v>0</v>
      </c>
      <c r="H33422">
        <v>1</v>
      </c>
      <c r="I33422">
        <v>0</v>
      </c>
      <c r="J33422">
        <v>17</v>
      </c>
      <c r="K33422">
        <v>10</v>
      </c>
      <c r="L33422">
        <v>1</v>
      </c>
      <c r="M33422">
        <v>0</v>
      </c>
      <c r="N33422">
        <v>0</v>
      </c>
      <c r="O33422">
        <v>0</v>
      </c>
    </row>
    <row r="33423" spans="1:15" x14ac:dyDescent="0.2">
      <c r="A33423" s="7" t="s">
        <v>33529</v>
      </c>
      <c r="B33423">
        <v>0</v>
      </c>
      <c r="C33423">
        <v>0</v>
      </c>
      <c r="D33423">
        <v>0</v>
      </c>
      <c r="E33423">
        <v>0</v>
      </c>
      <c r="F33423">
        <v>0</v>
      </c>
      <c r="G33423">
        <v>0</v>
      </c>
      <c r="H33423">
        <v>0</v>
      </c>
      <c r="I33423">
        <v>0</v>
      </c>
      <c r="J33423">
        <v>0</v>
      </c>
      <c r="K33423">
        <v>0</v>
      </c>
      <c r="L33423">
        <v>0</v>
      </c>
      <c r="M33423">
        <v>0</v>
      </c>
      <c r="N33423">
        <v>0</v>
      </c>
      <c r="O33423">
        <v>0</v>
      </c>
    </row>
    <row r="33424" spans="1:15" x14ac:dyDescent="0.2">
      <c r="A33424" s="7" t="s">
        <v>33530</v>
      </c>
      <c r="B33424">
        <v>0</v>
      </c>
      <c r="C33424">
        <v>0</v>
      </c>
      <c r="D33424">
        <v>0</v>
      </c>
      <c r="E33424">
        <v>0</v>
      </c>
      <c r="F33424">
        <v>0</v>
      </c>
      <c r="G33424">
        <v>0</v>
      </c>
      <c r="H33424">
        <v>0</v>
      </c>
      <c r="I33424">
        <v>0</v>
      </c>
      <c r="J33424">
        <v>0</v>
      </c>
      <c r="K33424">
        <v>0</v>
      </c>
      <c r="L33424">
        <v>0</v>
      </c>
      <c r="M33424">
        <v>0</v>
      </c>
      <c r="N33424">
        <v>0</v>
      </c>
      <c r="O33424">
        <v>0</v>
      </c>
    </row>
    <row r="33425" spans="1:15" x14ac:dyDescent="0.2">
      <c r="A33425" s="7" t="s">
        <v>33531</v>
      </c>
      <c r="B33425">
        <v>0</v>
      </c>
      <c r="C33425">
        <v>0</v>
      </c>
      <c r="D33425">
        <v>0</v>
      </c>
      <c r="E33425">
        <v>0</v>
      </c>
      <c r="F33425">
        <v>0</v>
      </c>
      <c r="G33425">
        <v>0</v>
      </c>
      <c r="H33425">
        <v>0</v>
      </c>
      <c r="I33425">
        <v>0</v>
      </c>
      <c r="J33425">
        <v>0</v>
      </c>
      <c r="K33425">
        <v>0</v>
      </c>
      <c r="L33425">
        <v>0</v>
      </c>
      <c r="M33425">
        <v>0</v>
      </c>
      <c r="N33425">
        <v>0</v>
      </c>
      <c r="O33425">
        <v>0</v>
      </c>
    </row>
    <row r="33426" spans="1:15" x14ac:dyDescent="0.2">
      <c r="A33426" s="7" t="s">
        <v>33532</v>
      </c>
      <c r="B33426">
        <v>0</v>
      </c>
      <c r="C33426">
        <v>0</v>
      </c>
      <c r="D33426">
        <v>0</v>
      </c>
      <c r="E33426">
        <v>0</v>
      </c>
      <c r="F33426">
        <v>0</v>
      </c>
      <c r="G33426">
        <v>0</v>
      </c>
      <c r="H33426">
        <v>0</v>
      </c>
      <c r="I33426">
        <v>0</v>
      </c>
      <c r="J33426">
        <v>0</v>
      </c>
      <c r="K33426">
        <v>0</v>
      </c>
      <c r="L33426">
        <v>0</v>
      </c>
      <c r="M33426">
        <v>0</v>
      </c>
      <c r="N33426">
        <v>0</v>
      </c>
      <c r="O33426">
        <v>0</v>
      </c>
    </row>
    <row r="33427" spans="1:15" x14ac:dyDescent="0.2">
      <c r="A33427" s="7" t="s">
        <v>33533</v>
      </c>
      <c r="B33427">
        <v>0</v>
      </c>
      <c r="C33427">
        <v>0</v>
      </c>
      <c r="D33427">
        <v>0</v>
      </c>
      <c r="E33427">
        <v>0</v>
      </c>
      <c r="F33427">
        <v>0</v>
      </c>
      <c r="G33427">
        <v>0</v>
      </c>
      <c r="H33427">
        <v>0</v>
      </c>
      <c r="I33427">
        <v>0</v>
      </c>
      <c r="J33427">
        <v>0</v>
      </c>
      <c r="K33427">
        <v>0</v>
      </c>
      <c r="L33427">
        <v>0</v>
      </c>
      <c r="M33427">
        <v>0</v>
      </c>
      <c r="N33427">
        <v>0</v>
      </c>
      <c r="O33427">
        <v>0</v>
      </c>
    </row>
    <row r="33428" spans="1:15" x14ac:dyDescent="0.2">
      <c r="A33428" s="7" t="s">
        <v>33534</v>
      </c>
      <c r="B33428">
        <v>0</v>
      </c>
      <c r="C33428">
        <v>0</v>
      </c>
      <c r="D33428">
        <v>0</v>
      </c>
      <c r="E33428">
        <v>0</v>
      </c>
      <c r="F33428">
        <v>0</v>
      </c>
      <c r="G33428">
        <v>0</v>
      </c>
      <c r="H33428">
        <v>0</v>
      </c>
      <c r="I33428">
        <v>0</v>
      </c>
      <c r="J33428">
        <v>0</v>
      </c>
      <c r="K33428">
        <v>0</v>
      </c>
      <c r="L33428">
        <v>0</v>
      </c>
      <c r="M33428">
        <v>0</v>
      </c>
      <c r="N33428">
        <v>0</v>
      </c>
      <c r="O33428">
        <v>0</v>
      </c>
    </row>
    <row r="33429" spans="1:15" x14ac:dyDescent="0.2">
      <c r="A33429" s="7" t="s">
        <v>33535</v>
      </c>
      <c r="B33429">
        <v>0</v>
      </c>
      <c r="C33429">
        <v>0</v>
      </c>
      <c r="D33429">
        <v>0</v>
      </c>
      <c r="E33429">
        <v>0</v>
      </c>
      <c r="F33429">
        <v>0</v>
      </c>
      <c r="G33429">
        <v>0</v>
      </c>
      <c r="H33429">
        <v>0</v>
      </c>
      <c r="I33429">
        <v>0</v>
      </c>
      <c r="J33429">
        <v>0</v>
      </c>
      <c r="K33429">
        <v>0</v>
      </c>
      <c r="L33429">
        <v>0</v>
      </c>
      <c r="M33429">
        <v>0</v>
      </c>
      <c r="N33429">
        <v>0</v>
      </c>
      <c r="O33429">
        <v>0</v>
      </c>
    </row>
    <row r="33430" spans="1:15" x14ac:dyDescent="0.2">
      <c r="A33430" s="7" t="s">
        <v>33536</v>
      </c>
      <c r="B33430">
        <v>0</v>
      </c>
      <c r="C33430">
        <v>0</v>
      </c>
      <c r="D33430">
        <v>0</v>
      </c>
      <c r="E33430">
        <v>0</v>
      </c>
      <c r="F33430">
        <v>0</v>
      </c>
      <c r="G33430">
        <v>0</v>
      </c>
      <c r="H33430">
        <v>0</v>
      </c>
      <c r="I33430">
        <v>0</v>
      </c>
      <c r="J33430">
        <v>0</v>
      </c>
      <c r="K33430">
        <v>0</v>
      </c>
      <c r="L33430">
        <v>0</v>
      </c>
      <c r="M33430">
        <v>0</v>
      </c>
      <c r="N33430">
        <v>0</v>
      </c>
      <c r="O33430">
        <v>0</v>
      </c>
    </row>
    <row r="33431" spans="1:15" x14ac:dyDescent="0.2">
      <c r="A33431" s="7" t="s">
        <v>33537</v>
      </c>
      <c r="B33431">
        <v>0</v>
      </c>
      <c r="C33431">
        <v>0</v>
      </c>
      <c r="D33431">
        <v>0</v>
      </c>
      <c r="E33431">
        <v>0</v>
      </c>
      <c r="F33431">
        <v>0</v>
      </c>
      <c r="G33431">
        <v>0</v>
      </c>
      <c r="H33431">
        <v>0</v>
      </c>
      <c r="I33431">
        <v>0</v>
      </c>
      <c r="J33431">
        <v>0</v>
      </c>
      <c r="K33431">
        <v>0</v>
      </c>
      <c r="L33431">
        <v>0</v>
      </c>
      <c r="M33431">
        <v>0</v>
      </c>
      <c r="N33431">
        <v>0</v>
      </c>
      <c r="O33431">
        <v>0</v>
      </c>
    </row>
    <row r="33432" spans="1:15" x14ac:dyDescent="0.2">
      <c r="A33432" s="7" t="s">
        <v>33538</v>
      </c>
      <c r="B33432">
        <v>0</v>
      </c>
      <c r="C33432">
        <v>0</v>
      </c>
      <c r="D33432">
        <v>0</v>
      </c>
      <c r="E33432">
        <v>0</v>
      </c>
      <c r="F33432">
        <v>0</v>
      </c>
      <c r="G33432">
        <v>0</v>
      </c>
      <c r="H33432">
        <v>0</v>
      </c>
      <c r="I33432">
        <v>0</v>
      </c>
      <c r="J33432">
        <v>0</v>
      </c>
      <c r="K33432">
        <v>0</v>
      </c>
      <c r="L33432">
        <v>0</v>
      </c>
      <c r="M33432">
        <v>0</v>
      </c>
      <c r="N33432">
        <v>0</v>
      </c>
      <c r="O33432">
        <v>0</v>
      </c>
    </row>
    <row r="33433" spans="1:15" x14ac:dyDescent="0.2">
      <c r="A33433" s="7" t="s">
        <v>33539</v>
      </c>
      <c r="B33433">
        <v>0</v>
      </c>
      <c r="C33433">
        <v>0</v>
      </c>
      <c r="D33433">
        <v>0</v>
      </c>
      <c r="E33433">
        <v>0</v>
      </c>
      <c r="F33433">
        <v>0</v>
      </c>
      <c r="G33433">
        <v>0</v>
      </c>
      <c r="H33433">
        <v>0</v>
      </c>
      <c r="I33433">
        <v>0</v>
      </c>
      <c r="J33433">
        <v>0</v>
      </c>
      <c r="K33433">
        <v>0</v>
      </c>
      <c r="L33433">
        <v>0</v>
      </c>
      <c r="M33433">
        <v>0</v>
      </c>
      <c r="N33433">
        <v>0</v>
      </c>
      <c r="O33433">
        <v>0</v>
      </c>
    </row>
    <row r="33434" spans="1:15" x14ac:dyDescent="0.2">
      <c r="A33434" s="7" t="s">
        <v>33540</v>
      </c>
      <c r="B33434">
        <v>0</v>
      </c>
      <c r="C33434">
        <v>0</v>
      </c>
      <c r="D33434">
        <v>0</v>
      </c>
      <c r="E33434">
        <v>0</v>
      </c>
      <c r="F33434">
        <v>0</v>
      </c>
      <c r="G33434">
        <v>0</v>
      </c>
      <c r="H33434">
        <v>0</v>
      </c>
      <c r="I33434">
        <v>0</v>
      </c>
      <c r="J33434">
        <v>0</v>
      </c>
      <c r="K33434">
        <v>0</v>
      </c>
      <c r="L33434">
        <v>0</v>
      </c>
      <c r="M33434">
        <v>0</v>
      </c>
      <c r="N33434">
        <v>0</v>
      </c>
      <c r="O33434">
        <v>0</v>
      </c>
    </row>
    <row r="33435" spans="1:15" x14ac:dyDescent="0.2">
      <c r="A33435" s="7" t="s">
        <v>33541</v>
      </c>
      <c r="B33435">
        <v>0</v>
      </c>
      <c r="C33435">
        <v>0</v>
      </c>
      <c r="D33435">
        <v>0</v>
      </c>
      <c r="E33435">
        <v>0</v>
      </c>
      <c r="F33435">
        <v>0</v>
      </c>
      <c r="G33435">
        <v>0</v>
      </c>
      <c r="H33435">
        <v>0</v>
      </c>
      <c r="I33435">
        <v>0</v>
      </c>
      <c r="J33435">
        <v>0</v>
      </c>
      <c r="K33435">
        <v>0</v>
      </c>
      <c r="L33435">
        <v>0</v>
      </c>
      <c r="M33435">
        <v>0</v>
      </c>
      <c r="N33435">
        <v>0</v>
      </c>
      <c r="O33435">
        <v>0</v>
      </c>
    </row>
    <row r="33436" spans="1:15" x14ac:dyDescent="0.2">
      <c r="A33436" s="7" t="s">
        <v>33542</v>
      </c>
      <c r="B33436">
        <v>0</v>
      </c>
      <c r="C33436">
        <v>0</v>
      </c>
      <c r="D33436">
        <v>0</v>
      </c>
      <c r="E33436">
        <v>0</v>
      </c>
      <c r="F33436">
        <v>0</v>
      </c>
      <c r="G33436">
        <v>0</v>
      </c>
      <c r="H33436">
        <v>0</v>
      </c>
      <c r="I33436">
        <v>0</v>
      </c>
      <c r="J33436">
        <v>0</v>
      </c>
      <c r="K33436">
        <v>0</v>
      </c>
      <c r="L33436">
        <v>0</v>
      </c>
      <c r="M33436">
        <v>0</v>
      </c>
      <c r="N33436">
        <v>0</v>
      </c>
      <c r="O33436">
        <v>0</v>
      </c>
    </row>
    <row r="33437" spans="1:15" x14ac:dyDescent="0.2">
      <c r="A33437" s="7" t="s">
        <v>33543</v>
      </c>
      <c r="B33437">
        <v>0</v>
      </c>
      <c r="C33437">
        <v>0</v>
      </c>
      <c r="D33437">
        <v>0</v>
      </c>
      <c r="E33437">
        <v>0</v>
      </c>
      <c r="F33437">
        <v>0</v>
      </c>
      <c r="G33437">
        <v>0</v>
      </c>
      <c r="H33437">
        <v>0</v>
      </c>
      <c r="I33437">
        <v>0</v>
      </c>
      <c r="J33437">
        <v>0</v>
      </c>
      <c r="K33437">
        <v>0</v>
      </c>
      <c r="L33437">
        <v>0</v>
      </c>
      <c r="M33437">
        <v>0</v>
      </c>
      <c r="N33437">
        <v>0</v>
      </c>
      <c r="O33437">
        <v>0</v>
      </c>
    </row>
    <row r="33438" spans="1:15" x14ac:dyDescent="0.2">
      <c r="A33438" s="7" t="s">
        <v>33544</v>
      </c>
      <c r="B33438">
        <v>0</v>
      </c>
      <c r="C33438">
        <v>0</v>
      </c>
      <c r="D33438">
        <v>0</v>
      </c>
      <c r="E33438">
        <v>0</v>
      </c>
      <c r="F33438">
        <v>0</v>
      </c>
      <c r="G33438">
        <v>0</v>
      </c>
      <c r="H33438">
        <v>0</v>
      </c>
      <c r="I33438">
        <v>0</v>
      </c>
      <c r="J33438">
        <v>0</v>
      </c>
      <c r="K33438">
        <v>0</v>
      </c>
      <c r="L33438">
        <v>0</v>
      </c>
      <c r="M33438">
        <v>0</v>
      </c>
      <c r="N33438">
        <v>0</v>
      </c>
      <c r="O33438">
        <v>0</v>
      </c>
    </row>
    <row r="33439" spans="1:15" x14ac:dyDescent="0.2">
      <c r="A33439" s="7" t="s">
        <v>33545</v>
      </c>
      <c r="B33439">
        <v>0</v>
      </c>
      <c r="C33439">
        <v>0</v>
      </c>
      <c r="D33439">
        <v>0</v>
      </c>
      <c r="E33439">
        <v>0</v>
      </c>
      <c r="F33439">
        <v>0</v>
      </c>
      <c r="G33439">
        <v>0</v>
      </c>
      <c r="H33439">
        <v>0</v>
      </c>
      <c r="I33439">
        <v>0</v>
      </c>
      <c r="J33439">
        <v>0</v>
      </c>
      <c r="K33439">
        <v>0</v>
      </c>
      <c r="L33439">
        <v>0</v>
      </c>
      <c r="M33439">
        <v>0</v>
      </c>
      <c r="N33439">
        <v>0</v>
      </c>
      <c r="O33439">
        <v>0</v>
      </c>
    </row>
    <row r="33440" spans="1:15" x14ac:dyDescent="0.2">
      <c r="A33440" s="7" t="s">
        <v>33546</v>
      </c>
      <c r="B33440">
        <v>0</v>
      </c>
      <c r="C33440">
        <v>0</v>
      </c>
      <c r="D33440">
        <v>0</v>
      </c>
      <c r="E33440">
        <v>0</v>
      </c>
      <c r="F33440">
        <v>0</v>
      </c>
      <c r="G33440">
        <v>0</v>
      </c>
      <c r="H33440">
        <v>0</v>
      </c>
      <c r="I33440">
        <v>0</v>
      </c>
      <c r="J33440">
        <v>0</v>
      </c>
      <c r="K33440">
        <v>0</v>
      </c>
      <c r="L33440">
        <v>0</v>
      </c>
      <c r="M33440">
        <v>0</v>
      </c>
      <c r="N33440">
        <v>0</v>
      </c>
      <c r="O33440">
        <v>0</v>
      </c>
    </row>
    <row r="33441" spans="1:15" x14ac:dyDescent="0.2">
      <c r="A33441" s="7" t="s">
        <v>33547</v>
      </c>
      <c r="B33441">
        <v>0</v>
      </c>
      <c r="C33441">
        <v>0</v>
      </c>
      <c r="D33441">
        <v>0</v>
      </c>
      <c r="E33441">
        <v>0</v>
      </c>
      <c r="F33441">
        <v>0</v>
      </c>
      <c r="G33441">
        <v>0</v>
      </c>
      <c r="H33441">
        <v>0</v>
      </c>
      <c r="I33441">
        <v>0</v>
      </c>
      <c r="J33441">
        <v>0</v>
      </c>
      <c r="K33441">
        <v>0</v>
      </c>
      <c r="L33441">
        <v>0</v>
      </c>
      <c r="M33441">
        <v>0</v>
      </c>
      <c r="N33441">
        <v>0</v>
      </c>
      <c r="O33441">
        <v>0</v>
      </c>
    </row>
    <row r="33442" spans="1:15" x14ac:dyDescent="0.2">
      <c r="A33442" s="7" t="s">
        <v>33548</v>
      </c>
      <c r="B33442">
        <v>0</v>
      </c>
      <c r="C33442">
        <v>0</v>
      </c>
      <c r="D33442">
        <v>0</v>
      </c>
      <c r="E33442">
        <v>0</v>
      </c>
      <c r="F33442">
        <v>0</v>
      </c>
      <c r="G33442">
        <v>0</v>
      </c>
      <c r="H33442">
        <v>0</v>
      </c>
      <c r="I33442">
        <v>0</v>
      </c>
      <c r="J33442">
        <v>0</v>
      </c>
      <c r="K33442">
        <v>0</v>
      </c>
      <c r="L33442">
        <v>0</v>
      </c>
      <c r="M33442">
        <v>0</v>
      </c>
      <c r="N33442">
        <v>0</v>
      </c>
      <c r="O33442">
        <v>0</v>
      </c>
    </row>
    <row r="33443" spans="1:15" x14ac:dyDescent="0.2">
      <c r="A33443" s="7" t="s">
        <v>33549</v>
      </c>
      <c r="B33443">
        <v>0</v>
      </c>
      <c r="C33443">
        <v>0</v>
      </c>
      <c r="D33443">
        <v>0</v>
      </c>
      <c r="E33443">
        <v>0</v>
      </c>
      <c r="F33443">
        <v>0</v>
      </c>
      <c r="G33443">
        <v>0</v>
      </c>
      <c r="H33443">
        <v>0</v>
      </c>
      <c r="I33443">
        <v>0</v>
      </c>
      <c r="J33443">
        <v>0</v>
      </c>
      <c r="K33443">
        <v>0</v>
      </c>
      <c r="L33443">
        <v>0</v>
      </c>
      <c r="M33443">
        <v>0</v>
      </c>
      <c r="N33443">
        <v>0</v>
      </c>
      <c r="O33443">
        <v>0</v>
      </c>
    </row>
    <row r="33444" spans="1:15" x14ac:dyDescent="0.2">
      <c r="A33444" s="7" t="s">
        <v>33550</v>
      </c>
      <c r="B33444">
        <v>0</v>
      </c>
      <c r="C33444">
        <v>0</v>
      </c>
      <c r="D33444">
        <v>0</v>
      </c>
      <c r="E33444">
        <v>0</v>
      </c>
      <c r="F33444">
        <v>0</v>
      </c>
      <c r="G33444">
        <v>0</v>
      </c>
      <c r="H33444">
        <v>0</v>
      </c>
      <c r="I33444">
        <v>0</v>
      </c>
      <c r="J33444">
        <v>0</v>
      </c>
      <c r="K33444">
        <v>0</v>
      </c>
      <c r="L33444">
        <v>0</v>
      </c>
      <c r="M33444">
        <v>0</v>
      </c>
      <c r="N33444">
        <v>0</v>
      </c>
      <c r="O33444">
        <v>0</v>
      </c>
    </row>
    <row r="33445" spans="1:15" x14ac:dyDescent="0.2">
      <c r="A33445" s="7" t="s">
        <v>33551</v>
      </c>
      <c r="B33445">
        <v>0</v>
      </c>
      <c r="C33445">
        <v>0</v>
      </c>
      <c r="D33445">
        <v>0</v>
      </c>
      <c r="E33445">
        <v>0</v>
      </c>
      <c r="F33445">
        <v>0</v>
      </c>
      <c r="G33445">
        <v>0</v>
      </c>
      <c r="H33445">
        <v>0</v>
      </c>
      <c r="I33445">
        <v>0</v>
      </c>
      <c r="J33445">
        <v>0</v>
      </c>
      <c r="K33445">
        <v>0</v>
      </c>
      <c r="L33445">
        <v>0</v>
      </c>
      <c r="M33445">
        <v>0</v>
      </c>
      <c r="N33445">
        <v>0</v>
      </c>
      <c r="O33445">
        <v>0</v>
      </c>
    </row>
    <row r="33446" spans="1:15" x14ac:dyDescent="0.2">
      <c r="A33446" s="7" t="s">
        <v>33552</v>
      </c>
      <c r="B33446">
        <v>0</v>
      </c>
      <c r="C33446">
        <v>0</v>
      </c>
      <c r="D33446">
        <v>0</v>
      </c>
      <c r="E33446">
        <v>0</v>
      </c>
      <c r="F33446">
        <v>0</v>
      </c>
      <c r="G33446">
        <v>0</v>
      </c>
      <c r="H33446">
        <v>0</v>
      </c>
      <c r="I33446">
        <v>0</v>
      </c>
      <c r="J33446">
        <v>0</v>
      </c>
      <c r="K33446">
        <v>0</v>
      </c>
      <c r="L33446">
        <v>0</v>
      </c>
      <c r="M33446">
        <v>0</v>
      </c>
      <c r="N33446">
        <v>0</v>
      </c>
      <c r="O33446">
        <v>0</v>
      </c>
    </row>
    <row r="33447" spans="1:15" x14ac:dyDescent="0.2">
      <c r="A33447" s="7" t="s">
        <v>33553</v>
      </c>
      <c r="B33447">
        <v>0</v>
      </c>
      <c r="C33447">
        <v>0</v>
      </c>
      <c r="D33447">
        <v>0</v>
      </c>
      <c r="E33447">
        <v>0</v>
      </c>
      <c r="F33447">
        <v>0</v>
      </c>
      <c r="G33447">
        <v>0</v>
      </c>
      <c r="H33447">
        <v>0</v>
      </c>
      <c r="I33447">
        <v>0</v>
      </c>
      <c r="J33447">
        <v>0</v>
      </c>
      <c r="K33447">
        <v>0</v>
      </c>
      <c r="L33447">
        <v>0</v>
      </c>
      <c r="M33447">
        <v>0</v>
      </c>
      <c r="N33447">
        <v>0</v>
      </c>
      <c r="O33447">
        <v>0</v>
      </c>
    </row>
    <row r="33448" spans="1:15" x14ac:dyDescent="0.2">
      <c r="A33448" s="7" t="s">
        <v>33554</v>
      </c>
      <c r="B33448">
        <v>0</v>
      </c>
      <c r="C33448">
        <v>0</v>
      </c>
      <c r="D33448">
        <v>0</v>
      </c>
      <c r="E33448">
        <v>0</v>
      </c>
      <c r="F33448">
        <v>0</v>
      </c>
      <c r="G33448">
        <v>0</v>
      </c>
      <c r="H33448">
        <v>0</v>
      </c>
      <c r="I33448">
        <v>0</v>
      </c>
      <c r="J33448">
        <v>0</v>
      </c>
      <c r="K33448">
        <v>0</v>
      </c>
      <c r="L33448">
        <v>0</v>
      </c>
      <c r="M33448">
        <v>0</v>
      </c>
      <c r="N33448">
        <v>0</v>
      </c>
      <c r="O33448">
        <v>0</v>
      </c>
    </row>
    <row r="33449" spans="1:15" x14ac:dyDescent="0.2">
      <c r="A33449" s="7" t="s">
        <v>33555</v>
      </c>
      <c r="B33449">
        <v>140</v>
      </c>
    </row>
    <row r="33450" spans="1:15" x14ac:dyDescent="0.2">
      <c r="A33450" s="7" t="s">
        <v>33556</v>
      </c>
      <c r="B33450">
        <v>28</v>
      </c>
    </row>
    <row r="33451" spans="1:15" x14ac:dyDescent="0.2">
      <c r="A33451" s="7" t="s">
        <v>33557</v>
      </c>
      <c r="B33451">
        <v>1</v>
      </c>
    </row>
    <row r="33452" spans="1:15" x14ac:dyDescent="0.2">
      <c r="A33452" s="7" t="s">
        <v>33558</v>
      </c>
      <c r="B33452">
        <v>0</v>
      </c>
    </row>
    <row r="33453" spans="1:15" x14ac:dyDescent="0.2">
      <c r="A33453" s="7" t="s">
        <v>33559</v>
      </c>
      <c r="B33453">
        <v>3</v>
      </c>
    </row>
    <row r="33454" spans="1:15" x14ac:dyDescent="0.2">
      <c r="A33454" s="7" t="s">
        <v>33560</v>
      </c>
      <c r="B33454">
        <v>0</v>
      </c>
    </row>
    <row r="33455" spans="1:15" x14ac:dyDescent="0.2">
      <c r="A33455" s="7" t="s">
        <v>33561</v>
      </c>
      <c r="B33455">
        <v>17</v>
      </c>
    </row>
    <row r="33456" spans="1:15" x14ac:dyDescent="0.2">
      <c r="A33456" s="7" t="s">
        <v>33562</v>
      </c>
      <c r="B33456">
        <v>0</v>
      </c>
    </row>
    <row r="33457" spans="1:15" x14ac:dyDescent="0.2">
      <c r="A33457" s="7" t="s">
        <v>33563</v>
      </c>
      <c r="B33457">
        <v>0</v>
      </c>
    </row>
    <row r="33458" spans="1:15" x14ac:dyDescent="0.2">
      <c r="A33458" s="7" t="s">
        <v>33564</v>
      </c>
      <c r="B33458">
        <v>0</v>
      </c>
    </row>
    <row r="33459" spans="1:15" x14ac:dyDescent="0.2">
      <c r="A33459" s="7" t="s">
        <v>33565</v>
      </c>
      <c r="B33459">
        <v>0</v>
      </c>
    </row>
    <row r="33460" spans="1:15" x14ac:dyDescent="0.2">
      <c r="A33460" s="7" t="s">
        <v>33566</v>
      </c>
      <c r="B33460">
        <v>0</v>
      </c>
    </row>
    <row r="33461" spans="1:15" x14ac:dyDescent="0.2">
      <c r="A33461" s="7" t="s">
        <v>33567</v>
      </c>
      <c r="B33461">
        <v>0</v>
      </c>
    </row>
    <row r="33462" spans="1:15" x14ac:dyDescent="0.2">
      <c r="A33462" s="7" t="s">
        <v>33568</v>
      </c>
      <c r="B33462">
        <v>0</v>
      </c>
    </row>
    <row r="33463" spans="1:15" x14ac:dyDescent="0.2">
      <c r="A33463" s="7" t="s">
        <v>33569</v>
      </c>
      <c r="B33463">
        <v>0</v>
      </c>
    </row>
    <row r="33464" spans="1:15" x14ac:dyDescent="0.2">
      <c r="A33464" s="7" t="s">
        <v>33570</v>
      </c>
      <c r="B33464">
        <v>0</v>
      </c>
    </row>
    <row r="33465" spans="1:15" x14ac:dyDescent="0.2">
      <c r="A33465" s="7" t="s">
        <v>33571</v>
      </c>
      <c r="B33465">
        <v>0</v>
      </c>
    </row>
    <row r="33466" spans="1:15" x14ac:dyDescent="0.2">
      <c r="A33466" s="7" t="s">
        <v>33572</v>
      </c>
      <c r="B33466">
        <v>0</v>
      </c>
    </row>
    <row r="33467" spans="1:15" x14ac:dyDescent="0.2">
      <c r="A33467" s="7" t="s">
        <v>33573</v>
      </c>
      <c r="B33467">
        <v>0</v>
      </c>
    </row>
    <row r="33468" spans="1:15" x14ac:dyDescent="0.2">
      <c r="A33468" s="7" t="s">
        <v>33574</v>
      </c>
      <c r="B33468">
        <v>0</v>
      </c>
    </row>
    <row r="33469" spans="1:15" x14ac:dyDescent="0.2">
      <c r="A33469" s="7" t="s">
        <v>33575</v>
      </c>
      <c r="B33469">
        <v>0</v>
      </c>
    </row>
    <row r="33470" spans="1:15" x14ac:dyDescent="0.2">
      <c r="A33470" s="7" t="s">
        <v>33576</v>
      </c>
      <c r="B33470">
        <v>14</v>
      </c>
      <c r="C33470">
        <v>0</v>
      </c>
      <c r="D33470">
        <v>0</v>
      </c>
      <c r="E33470">
        <v>0</v>
      </c>
      <c r="F33470">
        <v>0</v>
      </c>
      <c r="G33470">
        <v>0</v>
      </c>
      <c r="H33470">
        <v>0</v>
      </c>
      <c r="I33470">
        <v>0</v>
      </c>
      <c r="J33470">
        <v>8</v>
      </c>
      <c r="K33470">
        <v>8</v>
      </c>
      <c r="L33470">
        <v>0</v>
      </c>
      <c r="M33470">
        <v>0</v>
      </c>
      <c r="N33470">
        <v>0</v>
      </c>
      <c r="O33470">
        <v>0</v>
      </c>
    </row>
    <row r="33471" spans="1:15" x14ac:dyDescent="0.2">
      <c r="A33471" s="7" t="s">
        <v>33577</v>
      </c>
      <c r="B33471">
        <v>1</v>
      </c>
      <c r="C33471">
        <v>0</v>
      </c>
      <c r="D33471">
        <v>0</v>
      </c>
      <c r="E33471">
        <v>0</v>
      </c>
      <c r="F33471">
        <v>0</v>
      </c>
      <c r="G33471">
        <v>0</v>
      </c>
      <c r="H33471">
        <v>0</v>
      </c>
      <c r="I33471">
        <v>0</v>
      </c>
      <c r="J33471">
        <v>1</v>
      </c>
      <c r="K33471">
        <v>1</v>
      </c>
      <c r="L33471">
        <v>0</v>
      </c>
      <c r="M33471">
        <v>0</v>
      </c>
      <c r="N33471">
        <v>0</v>
      </c>
      <c r="O33471">
        <v>0</v>
      </c>
    </row>
    <row r="33472" spans="1:15" x14ac:dyDescent="0.2">
      <c r="A33472" s="7" t="s">
        <v>33578</v>
      </c>
      <c r="B33472">
        <v>0</v>
      </c>
      <c r="C33472">
        <v>0</v>
      </c>
      <c r="D33472">
        <v>0</v>
      </c>
      <c r="E33472">
        <v>0</v>
      </c>
      <c r="F33472">
        <v>0</v>
      </c>
      <c r="G33472">
        <v>0</v>
      </c>
      <c r="H33472">
        <v>0</v>
      </c>
      <c r="I33472">
        <v>0</v>
      </c>
      <c r="J33472">
        <v>0</v>
      </c>
      <c r="K33472">
        <v>0</v>
      </c>
      <c r="L33472">
        <v>0</v>
      </c>
      <c r="M33472">
        <v>0</v>
      </c>
      <c r="N33472">
        <v>0</v>
      </c>
      <c r="O33472">
        <v>0</v>
      </c>
    </row>
    <row r="33473" spans="1:15" x14ac:dyDescent="0.2">
      <c r="A33473" s="7" t="s">
        <v>33579</v>
      </c>
      <c r="B33473">
        <v>0</v>
      </c>
      <c r="C33473">
        <v>0</v>
      </c>
      <c r="D33473">
        <v>0</v>
      </c>
      <c r="E33473">
        <v>0</v>
      </c>
      <c r="F33473">
        <v>0</v>
      </c>
      <c r="G33473">
        <v>0</v>
      </c>
      <c r="H33473">
        <v>0</v>
      </c>
      <c r="I33473">
        <v>0</v>
      </c>
      <c r="J33473">
        <v>0</v>
      </c>
      <c r="K33473">
        <v>0</v>
      </c>
      <c r="L33473">
        <v>0</v>
      </c>
      <c r="M33473">
        <v>0</v>
      </c>
      <c r="N33473">
        <v>0</v>
      </c>
      <c r="O33473">
        <v>0</v>
      </c>
    </row>
    <row r="33474" spans="1:15" x14ac:dyDescent="0.2">
      <c r="A33474" s="7" t="s">
        <v>33580</v>
      </c>
      <c r="B33474">
        <v>0</v>
      </c>
      <c r="C33474">
        <v>0</v>
      </c>
      <c r="D33474">
        <v>0</v>
      </c>
      <c r="E33474">
        <v>0</v>
      </c>
      <c r="F33474">
        <v>0</v>
      </c>
      <c r="G33474">
        <v>0</v>
      </c>
      <c r="H33474">
        <v>0</v>
      </c>
      <c r="I33474">
        <v>0</v>
      </c>
      <c r="J33474">
        <v>0</v>
      </c>
      <c r="K33474">
        <v>0</v>
      </c>
      <c r="L33474">
        <v>0</v>
      </c>
      <c r="M33474">
        <v>0</v>
      </c>
      <c r="N33474">
        <v>0</v>
      </c>
      <c r="O33474">
        <v>0</v>
      </c>
    </row>
    <row r="33475" spans="1:15" x14ac:dyDescent="0.2">
      <c r="A33475" s="7" t="s">
        <v>33581</v>
      </c>
      <c r="B33475">
        <v>0</v>
      </c>
      <c r="C33475">
        <v>0</v>
      </c>
      <c r="D33475">
        <v>0</v>
      </c>
      <c r="E33475">
        <v>0</v>
      </c>
      <c r="F33475">
        <v>0</v>
      </c>
      <c r="G33475">
        <v>0</v>
      </c>
      <c r="H33475">
        <v>0</v>
      </c>
      <c r="I33475">
        <v>0</v>
      </c>
      <c r="J33475">
        <v>0</v>
      </c>
      <c r="K33475">
        <v>0</v>
      </c>
      <c r="L33475">
        <v>0</v>
      </c>
      <c r="M33475">
        <v>0</v>
      </c>
      <c r="N33475">
        <v>0</v>
      </c>
      <c r="O33475">
        <v>0</v>
      </c>
    </row>
    <row r="33476" spans="1:15" x14ac:dyDescent="0.2">
      <c r="A33476" s="7" t="s">
        <v>33582</v>
      </c>
      <c r="B33476">
        <v>0</v>
      </c>
      <c r="C33476">
        <v>0</v>
      </c>
      <c r="D33476">
        <v>0</v>
      </c>
      <c r="E33476">
        <v>0</v>
      </c>
      <c r="F33476">
        <v>0</v>
      </c>
      <c r="G33476">
        <v>0</v>
      </c>
      <c r="H33476">
        <v>0</v>
      </c>
      <c r="I33476">
        <v>0</v>
      </c>
      <c r="J33476">
        <v>0</v>
      </c>
      <c r="K33476">
        <v>0</v>
      </c>
      <c r="L33476">
        <v>0</v>
      </c>
      <c r="M33476">
        <v>0</v>
      </c>
      <c r="N33476">
        <v>0</v>
      </c>
      <c r="O33476">
        <v>0</v>
      </c>
    </row>
    <row r="33477" spans="1:15" x14ac:dyDescent="0.2">
      <c r="A33477" s="7" t="s">
        <v>33583</v>
      </c>
      <c r="B33477">
        <v>1</v>
      </c>
      <c r="C33477">
        <v>0</v>
      </c>
      <c r="D33477">
        <v>0</v>
      </c>
      <c r="E33477">
        <v>0</v>
      </c>
      <c r="F33477">
        <v>0</v>
      </c>
      <c r="G33477">
        <v>0</v>
      </c>
      <c r="H33477">
        <v>0</v>
      </c>
      <c r="I33477">
        <v>0</v>
      </c>
      <c r="J33477">
        <v>1</v>
      </c>
      <c r="K33477">
        <v>1</v>
      </c>
      <c r="L33477">
        <v>0</v>
      </c>
      <c r="M33477">
        <v>0</v>
      </c>
      <c r="N33477">
        <v>0</v>
      </c>
      <c r="O33477">
        <v>0</v>
      </c>
    </row>
    <row r="33478" spans="1:15" x14ac:dyDescent="0.2">
      <c r="A33478" s="7" t="s">
        <v>33584</v>
      </c>
      <c r="B33478">
        <v>0</v>
      </c>
      <c r="C33478">
        <v>0</v>
      </c>
      <c r="D33478">
        <v>0</v>
      </c>
      <c r="E33478">
        <v>0</v>
      </c>
      <c r="F33478">
        <v>0</v>
      </c>
      <c r="G33478">
        <v>0</v>
      </c>
      <c r="H33478">
        <v>0</v>
      </c>
      <c r="I33478">
        <v>0</v>
      </c>
      <c r="J33478">
        <v>0</v>
      </c>
      <c r="K33478">
        <v>0</v>
      </c>
      <c r="L33478">
        <v>0</v>
      </c>
      <c r="M33478">
        <v>0</v>
      </c>
      <c r="N33478">
        <v>0</v>
      </c>
      <c r="O33478">
        <v>0</v>
      </c>
    </row>
    <row r="33479" spans="1:15" x14ac:dyDescent="0.2">
      <c r="A33479" s="7" t="s">
        <v>33585</v>
      </c>
      <c r="B33479">
        <v>0</v>
      </c>
      <c r="C33479">
        <v>0</v>
      </c>
      <c r="D33479">
        <v>0</v>
      </c>
      <c r="E33479">
        <v>0</v>
      </c>
      <c r="F33479">
        <v>0</v>
      </c>
      <c r="G33479">
        <v>0</v>
      </c>
      <c r="H33479">
        <v>0</v>
      </c>
      <c r="I33479">
        <v>0</v>
      </c>
      <c r="J33479">
        <v>0</v>
      </c>
      <c r="K33479">
        <v>0</v>
      </c>
      <c r="L33479">
        <v>0</v>
      </c>
      <c r="M33479">
        <v>0</v>
      </c>
      <c r="N33479">
        <v>0</v>
      </c>
      <c r="O33479">
        <v>0</v>
      </c>
    </row>
    <row r="33480" spans="1:15" x14ac:dyDescent="0.2">
      <c r="A33480" s="7" t="s">
        <v>33586</v>
      </c>
      <c r="B33480">
        <v>0</v>
      </c>
      <c r="C33480">
        <v>0</v>
      </c>
      <c r="D33480">
        <v>0</v>
      </c>
      <c r="E33480">
        <v>0</v>
      </c>
      <c r="F33480">
        <v>0</v>
      </c>
      <c r="G33480">
        <v>0</v>
      </c>
      <c r="H33480">
        <v>0</v>
      </c>
      <c r="I33480">
        <v>0</v>
      </c>
      <c r="J33480">
        <v>0</v>
      </c>
      <c r="K33480">
        <v>0</v>
      </c>
      <c r="L33480">
        <v>0</v>
      </c>
      <c r="M33480">
        <v>0</v>
      </c>
      <c r="N33480">
        <v>0</v>
      </c>
      <c r="O33480">
        <v>0</v>
      </c>
    </row>
    <row r="33481" spans="1:15" x14ac:dyDescent="0.2">
      <c r="A33481" s="7" t="s">
        <v>33587</v>
      </c>
      <c r="B33481">
        <v>0</v>
      </c>
      <c r="C33481">
        <v>0</v>
      </c>
      <c r="D33481">
        <v>0</v>
      </c>
      <c r="E33481">
        <v>0</v>
      </c>
      <c r="F33481">
        <v>0</v>
      </c>
      <c r="G33481">
        <v>0</v>
      </c>
      <c r="H33481">
        <v>0</v>
      </c>
      <c r="I33481">
        <v>0</v>
      </c>
      <c r="J33481">
        <v>0</v>
      </c>
      <c r="K33481">
        <v>0</v>
      </c>
      <c r="L33481">
        <v>0</v>
      </c>
      <c r="M33481">
        <v>0</v>
      </c>
      <c r="N33481">
        <v>0</v>
      </c>
      <c r="O33481">
        <v>0</v>
      </c>
    </row>
    <row r="33482" spans="1:15" x14ac:dyDescent="0.2">
      <c r="A33482" s="7" t="s">
        <v>33588</v>
      </c>
      <c r="B33482">
        <v>0</v>
      </c>
      <c r="C33482">
        <v>0</v>
      </c>
      <c r="D33482">
        <v>0</v>
      </c>
      <c r="E33482">
        <v>0</v>
      </c>
      <c r="F33482">
        <v>0</v>
      </c>
      <c r="G33482">
        <v>0</v>
      </c>
      <c r="H33482">
        <v>0</v>
      </c>
      <c r="I33482">
        <v>0</v>
      </c>
      <c r="J33482">
        <v>0</v>
      </c>
      <c r="K33482">
        <v>0</v>
      </c>
      <c r="L33482">
        <v>0</v>
      </c>
      <c r="M33482">
        <v>0</v>
      </c>
      <c r="N33482">
        <v>0</v>
      </c>
      <c r="O33482">
        <v>0</v>
      </c>
    </row>
    <row r="33483" spans="1:15" x14ac:dyDescent="0.2">
      <c r="A33483" s="7" t="s">
        <v>33589</v>
      </c>
      <c r="B33483">
        <v>0</v>
      </c>
      <c r="C33483">
        <v>0</v>
      </c>
      <c r="D33483">
        <v>0</v>
      </c>
      <c r="E33483">
        <v>0</v>
      </c>
      <c r="F33483">
        <v>0</v>
      </c>
      <c r="G33483">
        <v>0</v>
      </c>
      <c r="H33483">
        <v>0</v>
      </c>
      <c r="I33483">
        <v>0</v>
      </c>
      <c r="J33483">
        <v>0</v>
      </c>
      <c r="K33483">
        <v>0</v>
      </c>
      <c r="L33483">
        <v>0</v>
      </c>
      <c r="M33483">
        <v>0</v>
      </c>
      <c r="N33483">
        <v>0</v>
      </c>
      <c r="O33483">
        <v>0</v>
      </c>
    </row>
    <row r="33484" spans="1:15" x14ac:dyDescent="0.2">
      <c r="A33484" s="7" t="s">
        <v>33590</v>
      </c>
      <c r="B33484">
        <v>0</v>
      </c>
      <c r="C33484">
        <v>0</v>
      </c>
      <c r="D33484">
        <v>0</v>
      </c>
      <c r="E33484">
        <v>0</v>
      </c>
      <c r="F33484">
        <v>0</v>
      </c>
      <c r="G33484">
        <v>0</v>
      </c>
      <c r="H33484">
        <v>0</v>
      </c>
      <c r="I33484">
        <v>0</v>
      </c>
      <c r="J33484">
        <v>0</v>
      </c>
      <c r="K33484">
        <v>0</v>
      </c>
      <c r="L33484">
        <v>0</v>
      </c>
      <c r="M33484">
        <v>0</v>
      </c>
      <c r="N33484">
        <v>0</v>
      </c>
      <c r="O33484">
        <v>0</v>
      </c>
    </row>
    <row r="33485" spans="1:15" x14ac:dyDescent="0.2">
      <c r="A33485" s="7" t="s">
        <v>33591</v>
      </c>
      <c r="B33485">
        <v>0</v>
      </c>
      <c r="C33485">
        <v>0</v>
      </c>
      <c r="D33485">
        <v>0</v>
      </c>
      <c r="E33485">
        <v>0</v>
      </c>
      <c r="F33485">
        <v>0</v>
      </c>
      <c r="G33485">
        <v>0</v>
      </c>
      <c r="H33485">
        <v>0</v>
      </c>
      <c r="I33485">
        <v>0</v>
      </c>
      <c r="J33485">
        <v>0</v>
      </c>
      <c r="K33485">
        <v>0</v>
      </c>
      <c r="L33485">
        <v>0</v>
      </c>
      <c r="M33485">
        <v>0</v>
      </c>
      <c r="N33485">
        <v>0</v>
      </c>
      <c r="O33485">
        <v>0</v>
      </c>
    </row>
    <row r="33486" spans="1:15" x14ac:dyDescent="0.2">
      <c r="A33486" s="7" t="s">
        <v>33592</v>
      </c>
      <c r="B33486">
        <v>0</v>
      </c>
      <c r="C33486">
        <v>0</v>
      </c>
      <c r="D33486">
        <v>0</v>
      </c>
      <c r="E33486">
        <v>0</v>
      </c>
      <c r="F33486">
        <v>0</v>
      </c>
      <c r="G33486">
        <v>0</v>
      </c>
      <c r="H33486">
        <v>0</v>
      </c>
      <c r="I33486">
        <v>0</v>
      </c>
      <c r="J33486">
        <v>0</v>
      </c>
      <c r="K33486">
        <v>0</v>
      </c>
      <c r="L33486">
        <v>0</v>
      </c>
      <c r="M33486">
        <v>0</v>
      </c>
      <c r="N33486">
        <v>0</v>
      </c>
      <c r="O33486">
        <v>0</v>
      </c>
    </row>
    <row r="33487" spans="1:15" x14ac:dyDescent="0.2">
      <c r="A33487" s="7" t="s">
        <v>33593</v>
      </c>
      <c r="B33487">
        <v>0</v>
      </c>
      <c r="C33487">
        <v>0</v>
      </c>
      <c r="D33487">
        <v>0</v>
      </c>
      <c r="E33487">
        <v>0</v>
      </c>
      <c r="F33487">
        <v>0</v>
      </c>
      <c r="G33487">
        <v>0</v>
      </c>
      <c r="H33487">
        <v>0</v>
      </c>
      <c r="I33487">
        <v>0</v>
      </c>
      <c r="J33487">
        <v>0</v>
      </c>
      <c r="K33487">
        <v>0</v>
      </c>
      <c r="L33487">
        <v>0</v>
      </c>
      <c r="M33487">
        <v>0</v>
      </c>
      <c r="N33487">
        <v>0</v>
      </c>
      <c r="O33487">
        <v>0</v>
      </c>
    </row>
    <row r="33488" spans="1:15" x14ac:dyDescent="0.2">
      <c r="A33488" s="7" t="s">
        <v>33594</v>
      </c>
      <c r="B33488">
        <v>0</v>
      </c>
      <c r="C33488">
        <v>0</v>
      </c>
      <c r="D33488">
        <v>0</v>
      </c>
      <c r="E33488">
        <v>0</v>
      </c>
      <c r="F33488">
        <v>0</v>
      </c>
      <c r="G33488">
        <v>0</v>
      </c>
      <c r="H33488">
        <v>0</v>
      </c>
      <c r="I33488">
        <v>0</v>
      </c>
      <c r="J33488">
        <v>0</v>
      </c>
      <c r="K33488">
        <v>0</v>
      </c>
      <c r="L33488">
        <v>0</v>
      </c>
      <c r="M33488">
        <v>0</v>
      </c>
      <c r="N33488">
        <v>0</v>
      </c>
      <c r="O33488">
        <v>0</v>
      </c>
    </row>
    <row r="33489" spans="1:15" x14ac:dyDescent="0.2">
      <c r="A33489" s="7" t="s">
        <v>33595</v>
      </c>
      <c r="B33489">
        <v>7</v>
      </c>
      <c r="C33489">
        <v>0</v>
      </c>
      <c r="D33489">
        <v>0</v>
      </c>
      <c r="E33489">
        <v>0</v>
      </c>
      <c r="F33489">
        <v>0</v>
      </c>
      <c r="G33489">
        <v>0</v>
      </c>
      <c r="H33489">
        <v>0</v>
      </c>
      <c r="I33489">
        <v>0</v>
      </c>
      <c r="J33489">
        <v>5</v>
      </c>
      <c r="K33489">
        <v>3</v>
      </c>
      <c r="L33489">
        <v>0</v>
      </c>
      <c r="M33489">
        <v>0</v>
      </c>
      <c r="N33489">
        <v>0</v>
      </c>
      <c r="O33489">
        <v>0</v>
      </c>
    </row>
    <row r="33490" spans="1:15" x14ac:dyDescent="0.2">
      <c r="A33490" s="7" t="s">
        <v>33596</v>
      </c>
      <c r="B33490">
        <v>0</v>
      </c>
      <c r="C33490">
        <v>0</v>
      </c>
      <c r="D33490">
        <v>0</v>
      </c>
      <c r="E33490">
        <v>0</v>
      </c>
      <c r="F33490">
        <v>0</v>
      </c>
      <c r="G33490">
        <v>0</v>
      </c>
      <c r="H33490">
        <v>0</v>
      </c>
      <c r="I33490">
        <v>0</v>
      </c>
      <c r="J33490">
        <v>0</v>
      </c>
      <c r="K33490">
        <v>0</v>
      </c>
      <c r="L33490">
        <v>0</v>
      </c>
      <c r="M33490">
        <v>0</v>
      </c>
      <c r="N33490">
        <v>0</v>
      </c>
      <c r="O33490">
        <v>0</v>
      </c>
    </row>
    <row r="33491" spans="1:15" x14ac:dyDescent="0.2">
      <c r="A33491" s="7" t="s">
        <v>33597</v>
      </c>
      <c r="B33491">
        <v>0</v>
      </c>
      <c r="C33491">
        <v>0</v>
      </c>
      <c r="D33491">
        <v>0</v>
      </c>
      <c r="E33491">
        <v>0</v>
      </c>
      <c r="F33491">
        <v>0</v>
      </c>
      <c r="G33491">
        <v>0</v>
      </c>
      <c r="H33491">
        <v>0</v>
      </c>
      <c r="I33491">
        <v>0</v>
      </c>
      <c r="J33491">
        <v>0</v>
      </c>
      <c r="K33491">
        <v>0</v>
      </c>
      <c r="L33491">
        <v>0</v>
      </c>
      <c r="M33491">
        <v>0</v>
      </c>
      <c r="N33491">
        <v>0</v>
      </c>
      <c r="O33491">
        <v>0</v>
      </c>
    </row>
    <row r="33492" spans="1:15" x14ac:dyDescent="0.2">
      <c r="A33492" s="7" t="s">
        <v>33598</v>
      </c>
      <c r="B33492">
        <v>0</v>
      </c>
      <c r="C33492">
        <v>0</v>
      </c>
      <c r="D33492">
        <v>0</v>
      </c>
      <c r="E33492">
        <v>0</v>
      </c>
      <c r="F33492">
        <v>0</v>
      </c>
      <c r="G33492">
        <v>0</v>
      </c>
      <c r="H33492">
        <v>0</v>
      </c>
      <c r="I33492">
        <v>0</v>
      </c>
      <c r="J33492">
        <v>0</v>
      </c>
      <c r="K33492">
        <v>0</v>
      </c>
      <c r="L33492">
        <v>0</v>
      </c>
      <c r="M33492">
        <v>0</v>
      </c>
      <c r="N33492">
        <v>0</v>
      </c>
      <c r="O33492">
        <v>0</v>
      </c>
    </row>
    <row r="33493" spans="1:15" x14ac:dyDescent="0.2">
      <c r="A33493" s="7" t="s">
        <v>33599</v>
      </c>
      <c r="B33493">
        <v>0</v>
      </c>
      <c r="C33493">
        <v>0</v>
      </c>
      <c r="D33493">
        <v>0</v>
      </c>
      <c r="E33493">
        <v>0</v>
      </c>
      <c r="F33493">
        <v>0</v>
      </c>
      <c r="G33493">
        <v>0</v>
      </c>
      <c r="H33493">
        <v>0</v>
      </c>
      <c r="I33493">
        <v>0</v>
      </c>
      <c r="J33493">
        <v>0</v>
      </c>
      <c r="K33493">
        <v>0</v>
      </c>
      <c r="L33493">
        <v>0</v>
      </c>
      <c r="M33493">
        <v>0</v>
      </c>
      <c r="N33493">
        <v>0</v>
      </c>
      <c r="O33493">
        <v>0</v>
      </c>
    </row>
    <row r="33494" spans="1:15" x14ac:dyDescent="0.2">
      <c r="A33494" s="7" t="s">
        <v>33600</v>
      </c>
      <c r="B33494">
        <v>0</v>
      </c>
      <c r="C33494">
        <v>0</v>
      </c>
      <c r="D33494">
        <v>0</v>
      </c>
      <c r="E33494">
        <v>0</v>
      </c>
      <c r="F33494">
        <v>0</v>
      </c>
      <c r="G33494">
        <v>0</v>
      </c>
      <c r="H33494">
        <v>0</v>
      </c>
      <c r="I33494">
        <v>0</v>
      </c>
      <c r="J33494">
        <v>0</v>
      </c>
      <c r="K33494">
        <v>0</v>
      </c>
      <c r="L33494">
        <v>0</v>
      </c>
      <c r="M33494">
        <v>0</v>
      </c>
      <c r="N33494">
        <v>0</v>
      </c>
      <c r="O33494">
        <v>0</v>
      </c>
    </row>
    <row r="33495" spans="1:15" x14ac:dyDescent="0.2">
      <c r="A33495" s="7" t="s">
        <v>33601</v>
      </c>
      <c r="B33495">
        <v>0</v>
      </c>
      <c r="C33495">
        <v>0</v>
      </c>
      <c r="D33495">
        <v>0</v>
      </c>
      <c r="E33495">
        <v>0</v>
      </c>
      <c r="F33495">
        <v>0</v>
      </c>
      <c r="G33495">
        <v>0</v>
      </c>
      <c r="H33495">
        <v>0</v>
      </c>
      <c r="I33495">
        <v>0</v>
      </c>
      <c r="J33495">
        <v>0</v>
      </c>
      <c r="K33495">
        <v>0</v>
      </c>
      <c r="L33495">
        <v>0</v>
      </c>
      <c r="M33495">
        <v>0</v>
      </c>
      <c r="N33495">
        <v>0</v>
      </c>
      <c r="O33495">
        <v>0</v>
      </c>
    </row>
    <row r="33496" spans="1:15" x14ac:dyDescent="0.2">
      <c r="A33496" s="7" t="s">
        <v>33602</v>
      </c>
      <c r="B33496">
        <v>0</v>
      </c>
      <c r="C33496">
        <v>0</v>
      </c>
      <c r="D33496">
        <v>0</v>
      </c>
      <c r="E33496">
        <v>0</v>
      </c>
      <c r="F33496">
        <v>0</v>
      </c>
      <c r="G33496">
        <v>0</v>
      </c>
      <c r="H33496">
        <v>0</v>
      </c>
      <c r="I33496">
        <v>0</v>
      </c>
      <c r="J33496">
        <v>0</v>
      </c>
      <c r="K33496">
        <v>0</v>
      </c>
      <c r="L33496">
        <v>0</v>
      </c>
      <c r="M33496">
        <v>0</v>
      </c>
      <c r="N33496">
        <v>0</v>
      </c>
      <c r="O33496">
        <v>0</v>
      </c>
    </row>
    <row r="33497" spans="1:15" x14ac:dyDescent="0.2">
      <c r="A33497" s="7" t="s">
        <v>33603</v>
      </c>
      <c r="B33497">
        <v>0</v>
      </c>
      <c r="C33497">
        <v>0</v>
      </c>
      <c r="D33497">
        <v>0</v>
      </c>
      <c r="E33497">
        <v>0</v>
      </c>
      <c r="F33497">
        <v>0</v>
      </c>
      <c r="G33497">
        <v>0</v>
      </c>
      <c r="H33497">
        <v>0</v>
      </c>
      <c r="I33497">
        <v>0</v>
      </c>
      <c r="J33497">
        <v>0</v>
      </c>
      <c r="K33497">
        <v>0</v>
      </c>
      <c r="L33497">
        <v>0</v>
      </c>
      <c r="M33497">
        <v>0</v>
      </c>
      <c r="N33497">
        <v>0</v>
      </c>
      <c r="O33497">
        <v>0</v>
      </c>
    </row>
    <row r="33498" spans="1:15" x14ac:dyDescent="0.2">
      <c r="A33498" s="7" t="s">
        <v>33604</v>
      </c>
      <c r="B33498">
        <v>0</v>
      </c>
      <c r="C33498">
        <v>0</v>
      </c>
      <c r="D33498">
        <v>0</v>
      </c>
      <c r="E33498">
        <v>0</v>
      </c>
      <c r="F33498">
        <v>0</v>
      </c>
      <c r="G33498">
        <v>0</v>
      </c>
      <c r="H33498">
        <v>0</v>
      </c>
      <c r="I33498">
        <v>0</v>
      </c>
      <c r="J33498">
        <v>0</v>
      </c>
      <c r="K33498">
        <v>0</v>
      </c>
      <c r="L33498">
        <v>0</v>
      </c>
      <c r="M33498">
        <v>0</v>
      </c>
      <c r="N33498">
        <v>0</v>
      </c>
      <c r="O33498">
        <v>0</v>
      </c>
    </row>
    <row r="33499" spans="1:15" x14ac:dyDescent="0.2">
      <c r="A33499" s="7" t="s">
        <v>33605</v>
      </c>
      <c r="B33499">
        <v>0</v>
      </c>
      <c r="C33499">
        <v>0</v>
      </c>
      <c r="D33499">
        <v>0</v>
      </c>
      <c r="E33499">
        <v>0</v>
      </c>
      <c r="F33499">
        <v>0</v>
      </c>
      <c r="G33499">
        <v>0</v>
      </c>
      <c r="H33499">
        <v>0</v>
      </c>
      <c r="I33499">
        <v>0</v>
      </c>
      <c r="J33499">
        <v>0</v>
      </c>
      <c r="K33499">
        <v>0</v>
      </c>
      <c r="L33499">
        <v>0</v>
      </c>
      <c r="M33499">
        <v>0</v>
      </c>
      <c r="N33499">
        <v>0</v>
      </c>
      <c r="O33499">
        <v>0</v>
      </c>
    </row>
    <row r="33500" spans="1:15" x14ac:dyDescent="0.2">
      <c r="A33500" s="7" t="s">
        <v>33606</v>
      </c>
      <c r="B33500">
        <v>4</v>
      </c>
      <c r="C33500">
        <v>0</v>
      </c>
      <c r="D33500">
        <v>0</v>
      </c>
      <c r="E33500">
        <v>0</v>
      </c>
      <c r="F33500">
        <v>0</v>
      </c>
      <c r="G33500">
        <v>0</v>
      </c>
      <c r="H33500">
        <v>0</v>
      </c>
      <c r="I33500">
        <v>0</v>
      </c>
      <c r="J33500">
        <v>4</v>
      </c>
      <c r="K33500">
        <v>0</v>
      </c>
      <c r="L33500">
        <v>0</v>
      </c>
      <c r="M33500">
        <v>0</v>
      </c>
      <c r="N33500">
        <v>0</v>
      </c>
      <c r="O33500">
        <v>0</v>
      </c>
    </row>
    <row r="33501" spans="1:15" x14ac:dyDescent="0.2">
      <c r="A33501" s="7" t="s">
        <v>33607</v>
      </c>
      <c r="B33501">
        <v>0</v>
      </c>
      <c r="C33501">
        <v>0</v>
      </c>
      <c r="D33501">
        <v>0</v>
      </c>
      <c r="E33501">
        <v>0</v>
      </c>
      <c r="F33501">
        <v>0</v>
      </c>
      <c r="G33501">
        <v>0</v>
      </c>
      <c r="H33501">
        <v>0</v>
      </c>
      <c r="I33501">
        <v>0</v>
      </c>
      <c r="J33501">
        <v>0</v>
      </c>
      <c r="K33501">
        <v>0</v>
      </c>
      <c r="L33501">
        <v>0</v>
      </c>
      <c r="M33501">
        <v>0</v>
      </c>
      <c r="N33501">
        <v>0</v>
      </c>
      <c r="O33501">
        <v>0</v>
      </c>
    </row>
    <row r="33502" spans="1:15" x14ac:dyDescent="0.2">
      <c r="A33502" s="7" t="s">
        <v>33608</v>
      </c>
      <c r="B33502">
        <v>6</v>
      </c>
      <c r="C33502">
        <v>0</v>
      </c>
      <c r="D33502">
        <v>0</v>
      </c>
      <c r="E33502">
        <v>0</v>
      </c>
      <c r="F33502">
        <v>0</v>
      </c>
      <c r="G33502">
        <v>0</v>
      </c>
      <c r="H33502">
        <v>0</v>
      </c>
      <c r="I33502">
        <v>0</v>
      </c>
      <c r="J33502">
        <v>2</v>
      </c>
      <c r="K33502">
        <v>4</v>
      </c>
      <c r="L33502">
        <v>0</v>
      </c>
      <c r="M33502">
        <v>0</v>
      </c>
      <c r="N33502">
        <v>0</v>
      </c>
      <c r="O33502">
        <v>0</v>
      </c>
    </row>
    <row r="33503" spans="1:15" x14ac:dyDescent="0.2">
      <c r="A33503" s="7" t="s">
        <v>33609</v>
      </c>
      <c r="B33503">
        <v>0</v>
      </c>
      <c r="C33503">
        <v>0</v>
      </c>
      <c r="D33503">
        <v>0</v>
      </c>
      <c r="E33503">
        <v>0</v>
      </c>
      <c r="F33503">
        <v>0</v>
      </c>
      <c r="G33503">
        <v>0</v>
      </c>
      <c r="H33503">
        <v>0</v>
      </c>
      <c r="I33503">
        <v>0</v>
      </c>
      <c r="J33503">
        <v>0</v>
      </c>
      <c r="K33503">
        <v>0</v>
      </c>
      <c r="L33503">
        <v>0</v>
      </c>
      <c r="M33503">
        <v>0</v>
      </c>
      <c r="N33503">
        <v>0</v>
      </c>
      <c r="O33503">
        <v>0</v>
      </c>
    </row>
    <row r="33504" spans="1:15" x14ac:dyDescent="0.2">
      <c r="A33504" s="7" t="s">
        <v>33610</v>
      </c>
      <c r="B33504">
        <v>0</v>
      </c>
      <c r="C33504">
        <v>0</v>
      </c>
      <c r="D33504">
        <v>0</v>
      </c>
      <c r="E33504">
        <v>0</v>
      </c>
      <c r="F33504">
        <v>0</v>
      </c>
      <c r="G33504">
        <v>0</v>
      </c>
      <c r="H33504">
        <v>0</v>
      </c>
      <c r="I33504">
        <v>0</v>
      </c>
      <c r="J33504">
        <v>0</v>
      </c>
      <c r="K33504">
        <v>0</v>
      </c>
      <c r="L33504">
        <v>0</v>
      </c>
      <c r="M33504">
        <v>0</v>
      </c>
      <c r="N33504">
        <v>0</v>
      </c>
      <c r="O33504">
        <v>0</v>
      </c>
    </row>
    <row r="33505" spans="1:15" x14ac:dyDescent="0.2">
      <c r="A33505" s="7" t="s">
        <v>33611</v>
      </c>
      <c r="B33505">
        <v>0</v>
      </c>
      <c r="C33505">
        <v>0</v>
      </c>
      <c r="D33505">
        <v>0</v>
      </c>
      <c r="E33505">
        <v>0</v>
      </c>
      <c r="F33505">
        <v>0</v>
      </c>
      <c r="G33505">
        <v>0</v>
      </c>
      <c r="H33505">
        <v>0</v>
      </c>
      <c r="I33505">
        <v>0</v>
      </c>
      <c r="J33505">
        <v>0</v>
      </c>
      <c r="K33505">
        <v>0</v>
      </c>
      <c r="L33505">
        <v>0</v>
      </c>
      <c r="M33505">
        <v>0</v>
      </c>
      <c r="N33505">
        <v>0</v>
      </c>
      <c r="O33505">
        <v>0</v>
      </c>
    </row>
    <row r="33506" spans="1:15" x14ac:dyDescent="0.2">
      <c r="A33506" s="7" t="s">
        <v>33612</v>
      </c>
      <c r="B33506">
        <v>0</v>
      </c>
      <c r="C33506">
        <v>0</v>
      </c>
      <c r="D33506">
        <v>0</v>
      </c>
      <c r="E33506">
        <v>0</v>
      </c>
      <c r="F33506">
        <v>0</v>
      </c>
      <c r="G33506">
        <v>0</v>
      </c>
      <c r="H33506">
        <v>0</v>
      </c>
      <c r="I33506">
        <v>0</v>
      </c>
      <c r="J33506">
        <v>0</v>
      </c>
      <c r="K33506">
        <v>0</v>
      </c>
      <c r="L33506">
        <v>0</v>
      </c>
      <c r="M33506">
        <v>0</v>
      </c>
      <c r="N33506">
        <v>0</v>
      </c>
      <c r="O33506">
        <v>0</v>
      </c>
    </row>
    <row r="33507" spans="1:15" x14ac:dyDescent="0.2">
      <c r="A33507" s="7" t="s">
        <v>33613</v>
      </c>
      <c r="B33507">
        <v>0</v>
      </c>
      <c r="C33507">
        <v>0</v>
      </c>
      <c r="D33507">
        <v>0</v>
      </c>
      <c r="E33507">
        <v>0</v>
      </c>
      <c r="F33507">
        <v>0</v>
      </c>
      <c r="G33507">
        <v>0</v>
      </c>
      <c r="H33507">
        <v>0</v>
      </c>
      <c r="I33507">
        <v>0</v>
      </c>
      <c r="J33507">
        <v>0</v>
      </c>
      <c r="K33507">
        <v>0</v>
      </c>
      <c r="L33507">
        <v>0</v>
      </c>
      <c r="M33507">
        <v>0</v>
      </c>
      <c r="N33507">
        <v>0</v>
      </c>
      <c r="O33507">
        <v>0</v>
      </c>
    </row>
    <row r="33508" spans="1:15" x14ac:dyDescent="0.2">
      <c r="A33508" s="7" t="s">
        <v>33614</v>
      </c>
      <c r="B33508">
        <v>0</v>
      </c>
      <c r="C33508">
        <v>0</v>
      </c>
      <c r="D33508">
        <v>0</v>
      </c>
      <c r="E33508">
        <v>0</v>
      </c>
      <c r="F33508">
        <v>0</v>
      </c>
      <c r="G33508">
        <v>0</v>
      </c>
      <c r="H33508">
        <v>0</v>
      </c>
      <c r="I33508">
        <v>0</v>
      </c>
      <c r="J33508">
        <v>0</v>
      </c>
      <c r="K33508">
        <v>0</v>
      </c>
      <c r="L33508">
        <v>0</v>
      </c>
      <c r="M33508">
        <v>0</v>
      </c>
      <c r="N33508">
        <v>0</v>
      </c>
      <c r="O33508">
        <v>0</v>
      </c>
    </row>
    <row r="33509" spans="1:15" x14ac:dyDescent="0.2">
      <c r="A33509" s="7" t="s">
        <v>33615</v>
      </c>
      <c r="B33509">
        <v>0</v>
      </c>
      <c r="C33509">
        <v>0</v>
      </c>
      <c r="D33509">
        <v>0</v>
      </c>
      <c r="E33509">
        <v>0</v>
      </c>
      <c r="F33509">
        <v>0</v>
      </c>
      <c r="G33509">
        <v>0</v>
      </c>
      <c r="H33509">
        <v>0</v>
      </c>
      <c r="I33509">
        <v>0</v>
      </c>
      <c r="J33509">
        <v>0</v>
      </c>
      <c r="K33509">
        <v>0</v>
      </c>
      <c r="L33509">
        <v>0</v>
      </c>
      <c r="M33509">
        <v>0</v>
      </c>
      <c r="N33509">
        <v>0</v>
      </c>
      <c r="O33509">
        <v>0</v>
      </c>
    </row>
    <row r="33510" spans="1:15" x14ac:dyDescent="0.2">
      <c r="A33510" s="7" t="s">
        <v>33616</v>
      </c>
      <c r="B33510">
        <v>0</v>
      </c>
      <c r="C33510">
        <v>0</v>
      </c>
      <c r="D33510">
        <v>0</v>
      </c>
      <c r="E33510">
        <v>0</v>
      </c>
      <c r="F33510">
        <v>0</v>
      </c>
      <c r="G33510">
        <v>0</v>
      </c>
      <c r="H33510">
        <v>0</v>
      </c>
      <c r="I33510">
        <v>0</v>
      </c>
      <c r="J33510">
        <v>0</v>
      </c>
      <c r="K33510">
        <v>0</v>
      </c>
      <c r="L33510">
        <v>0</v>
      </c>
      <c r="M33510">
        <v>0</v>
      </c>
      <c r="N33510">
        <v>0</v>
      </c>
      <c r="O33510">
        <v>0</v>
      </c>
    </row>
    <row r="33511" spans="1:15" x14ac:dyDescent="0.2">
      <c r="A33511" s="7" t="s">
        <v>33617</v>
      </c>
      <c r="B33511">
        <v>0</v>
      </c>
      <c r="C33511">
        <v>0</v>
      </c>
      <c r="D33511">
        <v>0</v>
      </c>
      <c r="E33511">
        <v>0</v>
      </c>
      <c r="F33511">
        <v>0</v>
      </c>
      <c r="G33511">
        <v>0</v>
      </c>
      <c r="H33511">
        <v>0</v>
      </c>
      <c r="I33511">
        <v>0</v>
      </c>
      <c r="J33511">
        <v>0</v>
      </c>
      <c r="K33511">
        <v>0</v>
      </c>
      <c r="L33511">
        <v>0</v>
      </c>
      <c r="M33511">
        <v>0</v>
      </c>
      <c r="N33511">
        <v>0</v>
      </c>
      <c r="O33511">
        <v>0</v>
      </c>
    </row>
    <row r="33512" spans="1:15" x14ac:dyDescent="0.2">
      <c r="A33512" s="7" t="s">
        <v>33618</v>
      </c>
      <c r="B33512">
        <v>0</v>
      </c>
      <c r="C33512">
        <v>0</v>
      </c>
      <c r="D33512">
        <v>0</v>
      </c>
      <c r="E33512">
        <v>0</v>
      </c>
      <c r="F33512">
        <v>0</v>
      </c>
      <c r="G33512">
        <v>0</v>
      </c>
      <c r="H33512">
        <v>0</v>
      </c>
      <c r="I33512">
        <v>0</v>
      </c>
      <c r="J33512">
        <v>0</v>
      </c>
      <c r="K33512">
        <v>0</v>
      </c>
      <c r="L33512">
        <v>0</v>
      </c>
      <c r="M33512">
        <v>0</v>
      </c>
      <c r="N33512">
        <v>0</v>
      </c>
      <c r="O33512">
        <v>0</v>
      </c>
    </row>
    <row r="33513" spans="1:15" x14ac:dyDescent="0.2">
      <c r="A33513" s="7" t="s">
        <v>33619</v>
      </c>
      <c r="B33513">
        <v>4</v>
      </c>
      <c r="C33513">
        <v>0</v>
      </c>
      <c r="D33513">
        <v>0</v>
      </c>
      <c r="E33513">
        <v>0</v>
      </c>
      <c r="F33513">
        <v>0</v>
      </c>
      <c r="G33513">
        <v>0</v>
      </c>
      <c r="H33513">
        <v>0</v>
      </c>
      <c r="I33513">
        <v>0</v>
      </c>
      <c r="J33513">
        <v>1</v>
      </c>
      <c r="K33513">
        <v>4</v>
      </c>
      <c r="L33513">
        <v>0</v>
      </c>
      <c r="M33513">
        <v>0</v>
      </c>
      <c r="N33513">
        <v>0</v>
      </c>
      <c r="O33513">
        <v>0</v>
      </c>
    </row>
    <row r="33514" spans="1:15" x14ac:dyDescent="0.2">
      <c r="A33514" s="7" t="s">
        <v>33620</v>
      </c>
      <c r="B33514">
        <v>0</v>
      </c>
      <c r="C33514">
        <v>0</v>
      </c>
      <c r="D33514">
        <v>0</v>
      </c>
      <c r="E33514">
        <v>0</v>
      </c>
      <c r="F33514">
        <v>0</v>
      </c>
      <c r="G33514">
        <v>0</v>
      </c>
      <c r="H33514">
        <v>0</v>
      </c>
      <c r="I33514">
        <v>0</v>
      </c>
      <c r="J33514">
        <v>0</v>
      </c>
      <c r="K33514">
        <v>0</v>
      </c>
      <c r="L33514">
        <v>0</v>
      </c>
      <c r="M33514">
        <v>0</v>
      </c>
      <c r="N33514">
        <v>0</v>
      </c>
      <c r="O33514">
        <v>0</v>
      </c>
    </row>
    <row r="33515" spans="1:15" x14ac:dyDescent="0.2">
      <c r="A33515" s="7" t="s">
        <v>33621</v>
      </c>
      <c r="B33515">
        <v>0</v>
      </c>
      <c r="C33515">
        <v>0</v>
      </c>
      <c r="D33515">
        <v>0</v>
      </c>
      <c r="E33515">
        <v>0</v>
      </c>
      <c r="F33515">
        <v>0</v>
      </c>
      <c r="G33515">
        <v>0</v>
      </c>
      <c r="H33515">
        <v>0</v>
      </c>
      <c r="I33515">
        <v>0</v>
      </c>
      <c r="J33515">
        <v>0</v>
      </c>
      <c r="K33515">
        <v>0</v>
      </c>
      <c r="L33515">
        <v>0</v>
      </c>
      <c r="M33515">
        <v>0</v>
      </c>
      <c r="N33515">
        <v>0</v>
      </c>
      <c r="O33515">
        <v>0</v>
      </c>
    </row>
    <row r="33516" spans="1:15" x14ac:dyDescent="0.2">
      <c r="A33516" s="7" t="s">
        <v>33622</v>
      </c>
      <c r="B33516">
        <v>0</v>
      </c>
      <c r="C33516">
        <v>0</v>
      </c>
      <c r="D33516">
        <v>0</v>
      </c>
      <c r="E33516">
        <v>0</v>
      </c>
      <c r="F33516">
        <v>0</v>
      </c>
      <c r="G33516">
        <v>0</v>
      </c>
      <c r="H33516">
        <v>0</v>
      </c>
      <c r="I33516">
        <v>0</v>
      </c>
      <c r="J33516">
        <v>0</v>
      </c>
      <c r="K33516">
        <v>0</v>
      </c>
      <c r="L33516">
        <v>0</v>
      </c>
      <c r="M33516">
        <v>0</v>
      </c>
      <c r="N33516">
        <v>0</v>
      </c>
      <c r="O33516">
        <v>0</v>
      </c>
    </row>
    <row r="33517" spans="1:15" x14ac:dyDescent="0.2">
      <c r="A33517" s="7" t="s">
        <v>33623</v>
      </c>
      <c r="B33517">
        <v>0</v>
      </c>
      <c r="C33517">
        <v>0</v>
      </c>
      <c r="D33517">
        <v>0</v>
      </c>
      <c r="E33517">
        <v>0</v>
      </c>
      <c r="F33517">
        <v>0</v>
      </c>
      <c r="G33517">
        <v>0</v>
      </c>
      <c r="H33517">
        <v>0</v>
      </c>
      <c r="I33517">
        <v>0</v>
      </c>
      <c r="J33517">
        <v>0</v>
      </c>
      <c r="K33517">
        <v>0</v>
      </c>
      <c r="L33517">
        <v>0</v>
      </c>
      <c r="M33517">
        <v>0</v>
      </c>
      <c r="N33517">
        <v>0</v>
      </c>
      <c r="O33517">
        <v>0</v>
      </c>
    </row>
    <row r="33518" spans="1:15" x14ac:dyDescent="0.2">
      <c r="A33518" s="7" t="s">
        <v>33624</v>
      </c>
      <c r="B33518">
        <v>0</v>
      </c>
      <c r="C33518">
        <v>0</v>
      </c>
      <c r="D33518">
        <v>0</v>
      </c>
      <c r="E33518">
        <v>0</v>
      </c>
      <c r="F33518">
        <v>0</v>
      </c>
      <c r="G33518">
        <v>0</v>
      </c>
      <c r="H33518">
        <v>0</v>
      </c>
      <c r="I33518">
        <v>0</v>
      </c>
      <c r="J33518">
        <v>0</v>
      </c>
      <c r="K33518">
        <v>0</v>
      </c>
      <c r="L33518">
        <v>0</v>
      </c>
      <c r="M33518">
        <v>0</v>
      </c>
      <c r="N33518">
        <v>0</v>
      </c>
      <c r="O33518">
        <v>0</v>
      </c>
    </row>
    <row r="33519" spans="1:15" x14ac:dyDescent="0.2">
      <c r="A33519" s="7" t="s">
        <v>33625</v>
      </c>
      <c r="B33519">
        <v>0</v>
      </c>
      <c r="C33519">
        <v>0</v>
      </c>
      <c r="D33519">
        <v>0</v>
      </c>
      <c r="E33519">
        <v>0</v>
      </c>
      <c r="F33519">
        <v>0</v>
      </c>
      <c r="G33519">
        <v>0</v>
      </c>
      <c r="H33519">
        <v>0</v>
      </c>
      <c r="I33519">
        <v>0</v>
      </c>
      <c r="J33519">
        <v>0</v>
      </c>
      <c r="K33519">
        <v>0</v>
      </c>
      <c r="L33519">
        <v>0</v>
      </c>
      <c r="M33519">
        <v>0</v>
      </c>
      <c r="N33519">
        <v>0</v>
      </c>
      <c r="O33519">
        <v>0</v>
      </c>
    </row>
    <row r="33520" spans="1:15" x14ac:dyDescent="0.2">
      <c r="A33520" s="7" t="s">
        <v>33626</v>
      </c>
      <c r="B33520">
        <v>0</v>
      </c>
      <c r="C33520">
        <v>0</v>
      </c>
      <c r="D33520">
        <v>0</v>
      </c>
      <c r="E33520">
        <v>0</v>
      </c>
      <c r="F33520">
        <v>0</v>
      </c>
      <c r="G33520">
        <v>0</v>
      </c>
      <c r="H33520">
        <v>0</v>
      </c>
      <c r="I33520">
        <v>0</v>
      </c>
      <c r="J33520">
        <v>0</v>
      </c>
      <c r="K33520">
        <v>0</v>
      </c>
      <c r="L33520">
        <v>0</v>
      </c>
      <c r="M33520">
        <v>0</v>
      </c>
      <c r="N33520">
        <v>0</v>
      </c>
      <c r="O33520">
        <v>0</v>
      </c>
    </row>
    <row r="33521" spans="1:15" x14ac:dyDescent="0.2">
      <c r="A33521" s="7" t="s">
        <v>33627</v>
      </c>
      <c r="B33521">
        <v>0</v>
      </c>
      <c r="C33521">
        <v>0</v>
      </c>
      <c r="D33521">
        <v>0</v>
      </c>
      <c r="E33521">
        <v>0</v>
      </c>
      <c r="F33521">
        <v>0</v>
      </c>
      <c r="G33521">
        <v>0</v>
      </c>
      <c r="H33521">
        <v>0</v>
      </c>
      <c r="I33521">
        <v>0</v>
      </c>
      <c r="J33521">
        <v>0</v>
      </c>
      <c r="K33521">
        <v>0</v>
      </c>
      <c r="L33521">
        <v>0</v>
      </c>
      <c r="M33521">
        <v>0</v>
      </c>
      <c r="N33521">
        <v>0</v>
      </c>
      <c r="O33521">
        <v>0</v>
      </c>
    </row>
    <row r="33522" spans="1:15" x14ac:dyDescent="0.2">
      <c r="A33522" s="7" t="s">
        <v>33628</v>
      </c>
      <c r="B33522">
        <v>0</v>
      </c>
      <c r="C33522">
        <v>0</v>
      </c>
      <c r="D33522">
        <v>0</v>
      </c>
      <c r="E33522">
        <v>0</v>
      </c>
      <c r="F33522">
        <v>0</v>
      </c>
      <c r="G33522">
        <v>0</v>
      </c>
      <c r="H33522">
        <v>0</v>
      </c>
      <c r="I33522">
        <v>0</v>
      </c>
      <c r="J33522">
        <v>0</v>
      </c>
      <c r="K33522">
        <v>0</v>
      </c>
      <c r="L33522">
        <v>0</v>
      </c>
      <c r="M33522">
        <v>0</v>
      </c>
      <c r="N33522">
        <v>0</v>
      </c>
      <c r="O33522">
        <v>0</v>
      </c>
    </row>
    <row r="33523" spans="1:15" x14ac:dyDescent="0.2">
      <c r="A33523" s="7" t="s">
        <v>33629</v>
      </c>
      <c r="B33523">
        <v>0</v>
      </c>
      <c r="C33523">
        <v>0</v>
      </c>
      <c r="D33523">
        <v>0</v>
      </c>
      <c r="E33523">
        <v>0</v>
      </c>
      <c r="F33523">
        <v>0</v>
      </c>
      <c r="G33523">
        <v>0</v>
      </c>
      <c r="H33523">
        <v>0</v>
      </c>
      <c r="I33523">
        <v>0</v>
      </c>
      <c r="J33523">
        <v>0</v>
      </c>
      <c r="K33523">
        <v>0</v>
      </c>
      <c r="L33523">
        <v>0</v>
      </c>
      <c r="M33523">
        <v>0</v>
      </c>
      <c r="N33523">
        <v>0</v>
      </c>
      <c r="O33523">
        <v>0</v>
      </c>
    </row>
    <row r="33524" spans="1:15" x14ac:dyDescent="0.2">
      <c r="A33524" s="7" t="s">
        <v>33630</v>
      </c>
      <c r="B33524">
        <v>0</v>
      </c>
      <c r="C33524">
        <v>0</v>
      </c>
      <c r="D33524">
        <v>0</v>
      </c>
      <c r="E33524">
        <v>0</v>
      </c>
      <c r="F33524">
        <v>0</v>
      </c>
      <c r="G33524">
        <v>0</v>
      </c>
      <c r="H33524">
        <v>0</v>
      </c>
      <c r="I33524">
        <v>0</v>
      </c>
      <c r="J33524">
        <v>0</v>
      </c>
      <c r="K33524">
        <v>0</v>
      </c>
      <c r="L33524">
        <v>0</v>
      </c>
      <c r="M33524">
        <v>0</v>
      </c>
      <c r="N33524">
        <v>0</v>
      </c>
      <c r="O33524">
        <v>0</v>
      </c>
    </row>
    <row r="33525" spans="1:15" x14ac:dyDescent="0.2">
      <c r="A33525" s="7" t="s">
        <v>33631</v>
      </c>
      <c r="B33525">
        <v>0</v>
      </c>
      <c r="C33525">
        <v>0</v>
      </c>
      <c r="D33525">
        <v>0</v>
      </c>
      <c r="E33525">
        <v>0</v>
      </c>
      <c r="F33525">
        <v>0</v>
      </c>
      <c r="G33525">
        <v>0</v>
      </c>
      <c r="H33525">
        <v>0</v>
      </c>
      <c r="I33525">
        <v>0</v>
      </c>
      <c r="J33525">
        <v>0</v>
      </c>
      <c r="K33525">
        <v>0</v>
      </c>
      <c r="L33525">
        <v>0</v>
      </c>
      <c r="M33525">
        <v>0</v>
      </c>
      <c r="N33525">
        <v>0</v>
      </c>
      <c r="O33525">
        <v>0</v>
      </c>
    </row>
    <row r="33526" spans="1:15" x14ac:dyDescent="0.2">
      <c r="A33526" s="7" t="s">
        <v>33632</v>
      </c>
      <c r="B33526">
        <v>0</v>
      </c>
      <c r="C33526">
        <v>0</v>
      </c>
      <c r="D33526">
        <v>0</v>
      </c>
      <c r="E33526">
        <v>0</v>
      </c>
      <c r="F33526">
        <v>0</v>
      </c>
      <c r="G33526">
        <v>0</v>
      </c>
      <c r="H33526">
        <v>0</v>
      </c>
      <c r="I33526">
        <v>0</v>
      </c>
      <c r="J33526">
        <v>0</v>
      </c>
      <c r="K33526">
        <v>0</v>
      </c>
      <c r="L33526">
        <v>0</v>
      </c>
      <c r="M33526">
        <v>0</v>
      </c>
      <c r="N33526">
        <v>0</v>
      </c>
      <c r="O33526">
        <v>0</v>
      </c>
    </row>
    <row r="33527" spans="1:15" x14ac:dyDescent="0.2">
      <c r="A33527" s="7" t="s">
        <v>33633</v>
      </c>
      <c r="B33527">
        <v>0</v>
      </c>
      <c r="C33527">
        <v>0</v>
      </c>
      <c r="D33527">
        <v>0</v>
      </c>
      <c r="E33527">
        <v>0</v>
      </c>
      <c r="F33527">
        <v>0</v>
      </c>
      <c r="G33527">
        <v>0</v>
      </c>
      <c r="H33527">
        <v>0</v>
      </c>
      <c r="I33527">
        <v>0</v>
      </c>
      <c r="J33527">
        <v>0</v>
      </c>
      <c r="K33527">
        <v>0</v>
      </c>
      <c r="L33527">
        <v>0</v>
      </c>
      <c r="M33527">
        <v>0</v>
      </c>
      <c r="N33527">
        <v>0</v>
      </c>
      <c r="O33527">
        <v>0</v>
      </c>
    </row>
    <row r="33528" spans="1:15" x14ac:dyDescent="0.2">
      <c r="A33528" s="7" t="s">
        <v>33634</v>
      </c>
      <c r="B33528">
        <v>0</v>
      </c>
      <c r="C33528">
        <v>0</v>
      </c>
      <c r="D33528">
        <v>0</v>
      </c>
      <c r="E33528">
        <v>0</v>
      </c>
      <c r="F33528">
        <v>0</v>
      </c>
      <c r="G33528">
        <v>0</v>
      </c>
      <c r="H33528">
        <v>0</v>
      </c>
      <c r="I33528">
        <v>0</v>
      </c>
      <c r="J33528">
        <v>0</v>
      </c>
      <c r="K33528">
        <v>0</v>
      </c>
      <c r="L33528">
        <v>0</v>
      </c>
      <c r="M33528">
        <v>0</v>
      </c>
      <c r="N33528">
        <v>0</v>
      </c>
      <c r="O33528">
        <v>0</v>
      </c>
    </row>
    <row r="33529" spans="1:15" x14ac:dyDescent="0.2">
      <c r="A33529" s="7" t="s">
        <v>33635</v>
      </c>
      <c r="B33529">
        <v>2</v>
      </c>
      <c r="C33529">
        <v>0</v>
      </c>
      <c r="D33529">
        <v>0</v>
      </c>
      <c r="E33529">
        <v>0</v>
      </c>
      <c r="F33529">
        <v>0</v>
      </c>
      <c r="G33529">
        <v>0</v>
      </c>
      <c r="H33529">
        <v>0</v>
      </c>
      <c r="I33529">
        <v>0</v>
      </c>
      <c r="J33529">
        <v>1</v>
      </c>
      <c r="K33529">
        <v>0</v>
      </c>
      <c r="L33529">
        <v>0</v>
      </c>
      <c r="M33529">
        <v>0</v>
      </c>
      <c r="N33529">
        <v>0</v>
      </c>
      <c r="O33529">
        <v>0</v>
      </c>
    </row>
    <row r="33530" spans="1:15" x14ac:dyDescent="0.2">
      <c r="A33530" s="7" t="s">
        <v>33636</v>
      </c>
      <c r="B33530">
        <v>0</v>
      </c>
      <c r="C33530">
        <v>0</v>
      </c>
      <c r="D33530">
        <v>0</v>
      </c>
      <c r="E33530">
        <v>0</v>
      </c>
      <c r="F33530">
        <v>0</v>
      </c>
      <c r="G33530">
        <v>0</v>
      </c>
      <c r="H33530">
        <v>0</v>
      </c>
      <c r="I33530">
        <v>0</v>
      </c>
      <c r="J33530">
        <v>0</v>
      </c>
      <c r="K33530">
        <v>0</v>
      </c>
      <c r="L33530">
        <v>0</v>
      </c>
      <c r="M33530">
        <v>0</v>
      </c>
      <c r="N33530">
        <v>0</v>
      </c>
      <c r="O33530">
        <v>0</v>
      </c>
    </row>
    <row r="33531" spans="1:15" x14ac:dyDescent="0.2">
      <c r="A33531" s="7" t="s">
        <v>33637</v>
      </c>
      <c r="B33531">
        <v>2</v>
      </c>
      <c r="C33531">
        <v>0</v>
      </c>
      <c r="D33531">
        <v>0</v>
      </c>
      <c r="E33531">
        <v>0</v>
      </c>
      <c r="F33531">
        <v>0</v>
      </c>
      <c r="G33531">
        <v>0</v>
      </c>
      <c r="H33531">
        <v>0</v>
      </c>
      <c r="I33531">
        <v>0</v>
      </c>
      <c r="J33531">
        <v>1</v>
      </c>
      <c r="K33531">
        <v>0</v>
      </c>
      <c r="L33531">
        <v>0</v>
      </c>
      <c r="M33531">
        <v>0</v>
      </c>
      <c r="N33531">
        <v>0</v>
      </c>
      <c r="O33531">
        <v>0</v>
      </c>
    </row>
    <row r="33532" spans="1:15" x14ac:dyDescent="0.2">
      <c r="A33532" s="7" t="s">
        <v>33638</v>
      </c>
      <c r="B33532">
        <v>0</v>
      </c>
      <c r="C33532">
        <v>0</v>
      </c>
      <c r="D33532">
        <v>0</v>
      </c>
      <c r="E33532">
        <v>0</v>
      </c>
      <c r="F33532">
        <v>0</v>
      </c>
      <c r="G33532">
        <v>0</v>
      </c>
      <c r="H33532">
        <v>0</v>
      </c>
      <c r="I33532">
        <v>0</v>
      </c>
      <c r="J33532">
        <v>0</v>
      </c>
      <c r="K33532">
        <v>0</v>
      </c>
      <c r="L33532">
        <v>0</v>
      </c>
      <c r="M33532">
        <v>0</v>
      </c>
      <c r="N33532">
        <v>0</v>
      </c>
      <c r="O33532">
        <v>0</v>
      </c>
    </row>
    <row r="33533" spans="1:15" x14ac:dyDescent="0.2">
      <c r="A33533" s="7" t="s">
        <v>33639</v>
      </c>
      <c r="B33533">
        <v>0</v>
      </c>
      <c r="C33533">
        <v>0</v>
      </c>
      <c r="D33533">
        <v>0</v>
      </c>
      <c r="E33533">
        <v>0</v>
      </c>
      <c r="F33533">
        <v>0</v>
      </c>
      <c r="G33533">
        <v>0</v>
      </c>
      <c r="H33533">
        <v>0</v>
      </c>
      <c r="I33533">
        <v>0</v>
      </c>
      <c r="J33533">
        <v>0</v>
      </c>
      <c r="K33533">
        <v>0</v>
      </c>
      <c r="L33533">
        <v>0</v>
      </c>
      <c r="M33533">
        <v>0</v>
      </c>
      <c r="N33533">
        <v>0</v>
      </c>
      <c r="O33533">
        <v>0</v>
      </c>
    </row>
    <row r="33534" spans="1:15" x14ac:dyDescent="0.2">
      <c r="A33534" s="7" t="s">
        <v>33640</v>
      </c>
      <c r="B33534">
        <v>0</v>
      </c>
      <c r="C33534">
        <v>0</v>
      </c>
      <c r="D33534">
        <v>0</v>
      </c>
      <c r="E33534">
        <v>0</v>
      </c>
      <c r="F33534">
        <v>0</v>
      </c>
      <c r="G33534">
        <v>0</v>
      </c>
      <c r="H33534">
        <v>0</v>
      </c>
      <c r="I33534">
        <v>0</v>
      </c>
      <c r="J33534">
        <v>0</v>
      </c>
      <c r="K33534">
        <v>0</v>
      </c>
      <c r="L33534">
        <v>0</v>
      </c>
      <c r="M33534">
        <v>0</v>
      </c>
      <c r="N33534">
        <v>0</v>
      </c>
      <c r="O33534">
        <v>0</v>
      </c>
    </row>
    <row r="33535" spans="1:15" x14ac:dyDescent="0.2">
      <c r="A33535" s="7" t="s">
        <v>33641</v>
      </c>
      <c r="B33535">
        <v>0</v>
      </c>
      <c r="C33535">
        <v>0</v>
      </c>
      <c r="D33535">
        <v>0</v>
      </c>
      <c r="E33535">
        <v>0</v>
      </c>
      <c r="F33535">
        <v>0</v>
      </c>
      <c r="G33535">
        <v>0</v>
      </c>
      <c r="H33535">
        <v>0</v>
      </c>
      <c r="I33535">
        <v>0</v>
      </c>
      <c r="J33535">
        <v>0</v>
      </c>
      <c r="K33535">
        <v>0</v>
      </c>
      <c r="L33535">
        <v>0</v>
      </c>
      <c r="M33535">
        <v>0</v>
      </c>
      <c r="N33535">
        <v>0</v>
      </c>
      <c r="O33535">
        <v>0</v>
      </c>
    </row>
    <row r="33536" spans="1:15" x14ac:dyDescent="0.2">
      <c r="A33536" s="7" t="s">
        <v>33642</v>
      </c>
      <c r="B33536">
        <v>0</v>
      </c>
      <c r="C33536">
        <v>0</v>
      </c>
      <c r="D33536">
        <v>0</v>
      </c>
      <c r="E33536">
        <v>0</v>
      </c>
      <c r="F33536">
        <v>0</v>
      </c>
      <c r="G33536">
        <v>0</v>
      </c>
      <c r="H33536">
        <v>0</v>
      </c>
      <c r="I33536">
        <v>0</v>
      </c>
      <c r="J33536">
        <v>0</v>
      </c>
      <c r="K33536">
        <v>0</v>
      </c>
      <c r="L33536">
        <v>0</v>
      </c>
      <c r="M33536">
        <v>0</v>
      </c>
      <c r="N33536">
        <v>0</v>
      </c>
      <c r="O33536">
        <v>0</v>
      </c>
    </row>
    <row r="33537" spans="1:15" x14ac:dyDescent="0.2">
      <c r="A33537" s="7" t="s">
        <v>33643</v>
      </c>
      <c r="B33537">
        <v>0</v>
      </c>
      <c r="C33537">
        <v>0</v>
      </c>
      <c r="D33537">
        <v>0</v>
      </c>
      <c r="E33537">
        <v>0</v>
      </c>
      <c r="F33537">
        <v>0</v>
      </c>
      <c r="G33537">
        <v>0</v>
      </c>
      <c r="H33537">
        <v>0</v>
      </c>
      <c r="I33537">
        <v>0</v>
      </c>
      <c r="J33537">
        <v>0</v>
      </c>
      <c r="K33537">
        <v>0</v>
      </c>
      <c r="L33537">
        <v>0</v>
      </c>
      <c r="M33537">
        <v>0</v>
      </c>
      <c r="N33537">
        <v>0</v>
      </c>
      <c r="O33537">
        <v>0</v>
      </c>
    </row>
    <row r="33538" spans="1:15" x14ac:dyDescent="0.2">
      <c r="A33538" s="7" t="s">
        <v>33644</v>
      </c>
      <c r="B33538">
        <v>0</v>
      </c>
      <c r="C33538">
        <v>0</v>
      </c>
      <c r="D33538">
        <v>0</v>
      </c>
      <c r="E33538">
        <v>0</v>
      </c>
      <c r="F33538">
        <v>0</v>
      </c>
      <c r="G33538">
        <v>0</v>
      </c>
      <c r="H33538">
        <v>0</v>
      </c>
      <c r="I33538">
        <v>0</v>
      </c>
      <c r="J33538">
        <v>0</v>
      </c>
      <c r="K33538">
        <v>0</v>
      </c>
      <c r="L33538">
        <v>0</v>
      </c>
      <c r="M33538">
        <v>0</v>
      </c>
      <c r="N33538">
        <v>0</v>
      </c>
      <c r="O33538">
        <v>0</v>
      </c>
    </row>
    <row r="33539" spans="1:15" x14ac:dyDescent="0.2">
      <c r="A33539" s="7" t="s">
        <v>33645</v>
      </c>
      <c r="B33539">
        <v>0</v>
      </c>
      <c r="C33539">
        <v>0</v>
      </c>
      <c r="D33539">
        <v>0</v>
      </c>
      <c r="E33539">
        <v>0</v>
      </c>
      <c r="F33539">
        <v>0</v>
      </c>
      <c r="G33539">
        <v>0</v>
      </c>
      <c r="H33539">
        <v>0</v>
      </c>
      <c r="I33539">
        <v>0</v>
      </c>
      <c r="J33539">
        <v>0</v>
      </c>
      <c r="K33539">
        <v>0</v>
      </c>
      <c r="L33539">
        <v>0</v>
      </c>
      <c r="M33539">
        <v>0</v>
      </c>
      <c r="N33539">
        <v>0</v>
      </c>
      <c r="O33539">
        <v>0</v>
      </c>
    </row>
    <row r="33540" spans="1:15" x14ac:dyDescent="0.2">
      <c r="A33540" s="7" t="s">
        <v>33646</v>
      </c>
      <c r="B33540">
        <v>0</v>
      </c>
      <c r="C33540">
        <v>0</v>
      </c>
      <c r="D33540">
        <v>0</v>
      </c>
      <c r="E33540">
        <v>0</v>
      </c>
      <c r="F33540">
        <v>0</v>
      </c>
      <c r="G33540">
        <v>0</v>
      </c>
      <c r="H33540">
        <v>0</v>
      </c>
      <c r="I33540">
        <v>0</v>
      </c>
      <c r="J33540">
        <v>0</v>
      </c>
      <c r="K33540">
        <v>0</v>
      </c>
      <c r="L33540">
        <v>0</v>
      </c>
      <c r="M33540">
        <v>0</v>
      </c>
      <c r="N33540">
        <v>0</v>
      </c>
      <c r="O33540">
        <v>0</v>
      </c>
    </row>
    <row r="33541" spans="1:15" x14ac:dyDescent="0.2">
      <c r="A33541" s="7" t="s">
        <v>33647</v>
      </c>
      <c r="B33541">
        <v>0</v>
      </c>
      <c r="C33541">
        <v>0</v>
      </c>
      <c r="D33541">
        <v>0</v>
      </c>
      <c r="E33541">
        <v>0</v>
      </c>
      <c r="F33541">
        <v>0</v>
      </c>
      <c r="G33541">
        <v>0</v>
      </c>
      <c r="H33541">
        <v>0</v>
      </c>
      <c r="I33541">
        <v>0</v>
      </c>
      <c r="J33541">
        <v>0</v>
      </c>
      <c r="K33541">
        <v>0</v>
      </c>
      <c r="L33541">
        <v>0</v>
      </c>
      <c r="M33541">
        <v>0</v>
      </c>
      <c r="N33541">
        <v>0</v>
      </c>
      <c r="O33541">
        <v>0</v>
      </c>
    </row>
    <row r="33542" spans="1:15" x14ac:dyDescent="0.2">
      <c r="A33542" s="7" t="s">
        <v>33648</v>
      </c>
      <c r="B33542">
        <v>0</v>
      </c>
      <c r="C33542">
        <v>0</v>
      </c>
      <c r="D33542">
        <v>0</v>
      </c>
      <c r="E33542">
        <v>0</v>
      </c>
      <c r="F33542">
        <v>0</v>
      </c>
      <c r="G33542">
        <v>0</v>
      </c>
      <c r="H33542">
        <v>0</v>
      </c>
      <c r="I33542">
        <v>0</v>
      </c>
      <c r="J33542">
        <v>0</v>
      </c>
      <c r="K33542">
        <v>0</v>
      </c>
      <c r="L33542">
        <v>0</v>
      </c>
      <c r="M33542">
        <v>0</v>
      </c>
      <c r="N33542">
        <v>0</v>
      </c>
      <c r="O33542">
        <v>0</v>
      </c>
    </row>
    <row r="33543" spans="1:15" x14ac:dyDescent="0.2">
      <c r="A33543" s="7" t="s">
        <v>33649</v>
      </c>
      <c r="B33543">
        <v>0</v>
      </c>
      <c r="C33543">
        <v>0</v>
      </c>
      <c r="D33543">
        <v>0</v>
      </c>
      <c r="E33543">
        <v>0</v>
      </c>
      <c r="F33543">
        <v>0</v>
      </c>
      <c r="G33543">
        <v>0</v>
      </c>
      <c r="H33543">
        <v>0</v>
      </c>
      <c r="I33543">
        <v>0</v>
      </c>
      <c r="J33543">
        <v>0</v>
      </c>
      <c r="K33543">
        <v>0</v>
      </c>
      <c r="L33543">
        <v>0</v>
      </c>
      <c r="M33543">
        <v>0</v>
      </c>
      <c r="N33543">
        <v>0</v>
      </c>
      <c r="O33543">
        <v>0</v>
      </c>
    </row>
    <row r="33544" spans="1:15" x14ac:dyDescent="0.2">
      <c r="A33544" s="7" t="s">
        <v>33650</v>
      </c>
      <c r="B33544">
        <v>0</v>
      </c>
      <c r="C33544">
        <v>0</v>
      </c>
      <c r="D33544">
        <v>0</v>
      </c>
      <c r="E33544">
        <v>0</v>
      </c>
      <c r="F33544">
        <v>0</v>
      </c>
      <c r="G33544">
        <v>0</v>
      </c>
      <c r="H33544">
        <v>0</v>
      </c>
      <c r="I33544">
        <v>0</v>
      </c>
      <c r="J33544">
        <v>0</v>
      </c>
      <c r="K33544">
        <v>0</v>
      </c>
      <c r="L33544">
        <v>0</v>
      </c>
      <c r="M33544">
        <v>0</v>
      </c>
      <c r="N33544">
        <v>0</v>
      </c>
      <c r="O33544">
        <v>0</v>
      </c>
    </row>
    <row r="33545" spans="1:15" x14ac:dyDescent="0.2">
      <c r="A33545" s="7" t="s">
        <v>33651</v>
      </c>
      <c r="B33545">
        <v>0</v>
      </c>
      <c r="C33545">
        <v>0</v>
      </c>
      <c r="D33545">
        <v>0</v>
      </c>
      <c r="E33545">
        <v>0</v>
      </c>
      <c r="F33545">
        <v>0</v>
      </c>
      <c r="G33545">
        <v>0</v>
      </c>
      <c r="H33545">
        <v>0</v>
      </c>
      <c r="I33545">
        <v>0</v>
      </c>
      <c r="J33545">
        <v>0</v>
      </c>
      <c r="K33545">
        <v>0</v>
      </c>
      <c r="L33545">
        <v>0</v>
      </c>
      <c r="M33545">
        <v>0</v>
      </c>
      <c r="N33545">
        <v>0</v>
      </c>
      <c r="O33545">
        <v>0</v>
      </c>
    </row>
    <row r="33546" spans="1:15" x14ac:dyDescent="0.2">
      <c r="A33546" s="7" t="s">
        <v>33652</v>
      </c>
      <c r="B33546">
        <v>0</v>
      </c>
      <c r="C33546">
        <v>0</v>
      </c>
      <c r="D33546">
        <v>0</v>
      </c>
      <c r="E33546">
        <v>0</v>
      </c>
      <c r="F33546">
        <v>0</v>
      </c>
      <c r="G33546">
        <v>0</v>
      </c>
      <c r="H33546">
        <v>0</v>
      </c>
      <c r="I33546">
        <v>0</v>
      </c>
      <c r="J33546">
        <v>0</v>
      </c>
      <c r="K33546">
        <v>0</v>
      </c>
      <c r="L33546">
        <v>0</v>
      </c>
      <c r="M33546">
        <v>0</v>
      </c>
      <c r="N33546">
        <v>0</v>
      </c>
      <c r="O33546">
        <v>0</v>
      </c>
    </row>
    <row r="33547" spans="1:15" x14ac:dyDescent="0.2">
      <c r="A33547" s="7" t="s">
        <v>33653</v>
      </c>
      <c r="B33547">
        <v>0</v>
      </c>
      <c r="C33547">
        <v>0</v>
      </c>
      <c r="D33547">
        <v>0</v>
      </c>
      <c r="E33547">
        <v>0</v>
      </c>
      <c r="F33547">
        <v>0</v>
      </c>
      <c r="G33547">
        <v>0</v>
      </c>
      <c r="H33547">
        <v>0</v>
      </c>
      <c r="I33547">
        <v>0</v>
      </c>
      <c r="J33547">
        <v>0</v>
      </c>
      <c r="K33547">
        <v>0</v>
      </c>
      <c r="L33547">
        <v>0</v>
      </c>
      <c r="M33547">
        <v>0</v>
      </c>
      <c r="N33547">
        <v>0</v>
      </c>
      <c r="O33547">
        <v>0</v>
      </c>
    </row>
    <row r="33548" spans="1:15" x14ac:dyDescent="0.2">
      <c r="A33548" s="7" t="s">
        <v>33654</v>
      </c>
      <c r="B33548">
        <v>0</v>
      </c>
      <c r="C33548">
        <v>0</v>
      </c>
      <c r="D33548">
        <v>0</v>
      </c>
      <c r="E33548">
        <v>0</v>
      </c>
      <c r="F33548">
        <v>0</v>
      </c>
      <c r="G33548">
        <v>0</v>
      </c>
      <c r="H33548">
        <v>0</v>
      </c>
      <c r="I33548">
        <v>0</v>
      </c>
      <c r="J33548">
        <v>0</v>
      </c>
      <c r="K33548">
        <v>0</v>
      </c>
      <c r="L33548">
        <v>0</v>
      </c>
      <c r="M33548">
        <v>0</v>
      </c>
      <c r="N33548">
        <v>0</v>
      </c>
      <c r="O33548">
        <v>0</v>
      </c>
    </row>
    <row r="33549" spans="1:15" x14ac:dyDescent="0.2">
      <c r="A33549" s="7" t="s">
        <v>33655</v>
      </c>
      <c r="B33549">
        <v>0</v>
      </c>
      <c r="C33549">
        <v>0</v>
      </c>
      <c r="D33549">
        <v>0</v>
      </c>
      <c r="E33549">
        <v>0</v>
      </c>
      <c r="F33549">
        <v>0</v>
      </c>
      <c r="G33549">
        <v>0</v>
      </c>
      <c r="H33549">
        <v>0</v>
      </c>
      <c r="I33549">
        <v>0</v>
      </c>
      <c r="J33549">
        <v>0</v>
      </c>
      <c r="K33549">
        <v>0</v>
      </c>
      <c r="L33549">
        <v>0</v>
      </c>
      <c r="M33549">
        <v>0</v>
      </c>
      <c r="N33549">
        <v>0</v>
      </c>
      <c r="O33549">
        <v>0</v>
      </c>
    </row>
    <row r="33550" spans="1:15" x14ac:dyDescent="0.2">
      <c r="A33550" s="7" t="s">
        <v>33656</v>
      </c>
      <c r="B33550">
        <v>0</v>
      </c>
      <c r="C33550">
        <v>0</v>
      </c>
      <c r="D33550">
        <v>0</v>
      </c>
      <c r="E33550">
        <v>0</v>
      </c>
      <c r="F33550">
        <v>0</v>
      </c>
      <c r="G33550">
        <v>0</v>
      </c>
      <c r="H33550">
        <v>0</v>
      </c>
      <c r="I33550">
        <v>0</v>
      </c>
      <c r="J33550">
        <v>0</v>
      </c>
      <c r="K33550">
        <v>0</v>
      </c>
      <c r="L33550">
        <v>0</v>
      </c>
      <c r="M33550">
        <v>0</v>
      </c>
      <c r="N33550">
        <v>0</v>
      </c>
      <c r="O33550">
        <v>0</v>
      </c>
    </row>
    <row r="33551" spans="1:15" x14ac:dyDescent="0.2">
      <c r="A33551" s="7" t="s">
        <v>33657</v>
      </c>
      <c r="B33551">
        <v>0</v>
      </c>
      <c r="C33551">
        <v>0</v>
      </c>
      <c r="D33551">
        <v>0</v>
      </c>
      <c r="E33551">
        <v>0</v>
      </c>
      <c r="F33551">
        <v>0</v>
      </c>
      <c r="G33551">
        <v>0</v>
      </c>
      <c r="H33551">
        <v>0</v>
      </c>
      <c r="I33551">
        <v>0</v>
      </c>
      <c r="J33551">
        <v>0</v>
      </c>
      <c r="K33551">
        <v>0</v>
      </c>
      <c r="L33551">
        <v>0</v>
      </c>
      <c r="M33551">
        <v>0</v>
      </c>
      <c r="N33551">
        <v>0</v>
      </c>
      <c r="O33551">
        <v>0</v>
      </c>
    </row>
    <row r="33552" spans="1:15" x14ac:dyDescent="0.2">
      <c r="A33552" s="7" t="s">
        <v>33658</v>
      </c>
      <c r="B33552">
        <v>0</v>
      </c>
      <c r="C33552">
        <v>0</v>
      </c>
      <c r="D33552">
        <v>0</v>
      </c>
      <c r="E33552">
        <v>0</v>
      </c>
      <c r="F33552">
        <v>0</v>
      </c>
      <c r="G33552">
        <v>0</v>
      </c>
      <c r="H33552">
        <v>0</v>
      </c>
      <c r="I33552">
        <v>0</v>
      </c>
      <c r="J33552">
        <v>0</v>
      </c>
      <c r="K33552">
        <v>0</v>
      </c>
      <c r="L33552">
        <v>0</v>
      </c>
      <c r="M33552">
        <v>0</v>
      </c>
      <c r="N33552">
        <v>0</v>
      </c>
      <c r="O33552">
        <v>0</v>
      </c>
    </row>
    <row r="33553" spans="1:15" x14ac:dyDescent="0.2">
      <c r="A33553" s="7" t="s">
        <v>33659</v>
      </c>
      <c r="B33553">
        <v>0</v>
      </c>
      <c r="C33553">
        <v>0</v>
      </c>
      <c r="D33553">
        <v>0</v>
      </c>
      <c r="E33553">
        <v>0</v>
      </c>
      <c r="F33553">
        <v>0</v>
      </c>
      <c r="G33553">
        <v>0</v>
      </c>
      <c r="H33553">
        <v>0</v>
      </c>
      <c r="I33553">
        <v>0</v>
      </c>
      <c r="J33553">
        <v>0</v>
      </c>
      <c r="K33553">
        <v>0</v>
      </c>
      <c r="L33553">
        <v>0</v>
      </c>
      <c r="M33553">
        <v>0</v>
      </c>
      <c r="N33553">
        <v>0</v>
      </c>
      <c r="O33553">
        <v>0</v>
      </c>
    </row>
    <row r="33554" spans="1:15" x14ac:dyDescent="0.2">
      <c r="A33554" s="7" t="s">
        <v>33660</v>
      </c>
      <c r="B33554">
        <v>0</v>
      </c>
      <c r="C33554">
        <v>0</v>
      </c>
      <c r="D33554">
        <v>0</v>
      </c>
      <c r="E33554">
        <v>0</v>
      </c>
      <c r="F33554">
        <v>0</v>
      </c>
      <c r="G33554">
        <v>0</v>
      </c>
      <c r="H33554">
        <v>0</v>
      </c>
      <c r="I33554">
        <v>0</v>
      </c>
      <c r="J33554">
        <v>0</v>
      </c>
      <c r="K33554">
        <v>0</v>
      </c>
      <c r="L33554">
        <v>0</v>
      </c>
      <c r="M33554">
        <v>0</v>
      </c>
      <c r="N33554">
        <v>0</v>
      </c>
      <c r="O33554">
        <v>0</v>
      </c>
    </row>
    <row r="33555" spans="1:15" x14ac:dyDescent="0.2">
      <c r="A33555" s="7" t="s">
        <v>33661</v>
      </c>
      <c r="B33555">
        <v>0</v>
      </c>
      <c r="C33555">
        <v>0</v>
      </c>
      <c r="D33555">
        <v>0</v>
      </c>
      <c r="E33555">
        <v>0</v>
      </c>
      <c r="F33555">
        <v>0</v>
      </c>
      <c r="G33555">
        <v>0</v>
      </c>
      <c r="H33555">
        <v>0</v>
      </c>
      <c r="I33555">
        <v>0</v>
      </c>
      <c r="J33555">
        <v>0</v>
      </c>
      <c r="K33555">
        <v>0</v>
      </c>
      <c r="L33555">
        <v>0</v>
      </c>
      <c r="M33555">
        <v>0</v>
      </c>
      <c r="N33555">
        <v>0</v>
      </c>
      <c r="O33555">
        <v>0</v>
      </c>
    </row>
    <row r="33556" spans="1:15" x14ac:dyDescent="0.2">
      <c r="A33556" s="7" t="s">
        <v>33662</v>
      </c>
      <c r="B33556">
        <v>0</v>
      </c>
      <c r="C33556">
        <v>0</v>
      </c>
      <c r="D33556">
        <v>0</v>
      </c>
      <c r="E33556">
        <v>0</v>
      </c>
      <c r="F33556">
        <v>0</v>
      </c>
      <c r="G33556">
        <v>0</v>
      </c>
      <c r="H33556">
        <v>0</v>
      </c>
      <c r="I33556">
        <v>0</v>
      </c>
      <c r="J33556">
        <v>0</v>
      </c>
      <c r="K33556">
        <v>0</v>
      </c>
      <c r="L33556">
        <v>0</v>
      </c>
      <c r="M33556">
        <v>0</v>
      </c>
      <c r="N33556">
        <v>0</v>
      </c>
      <c r="O33556">
        <v>0</v>
      </c>
    </row>
    <row r="33557" spans="1:15" x14ac:dyDescent="0.2">
      <c r="A33557" s="7" t="s">
        <v>33663</v>
      </c>
      <c r="B33557">
        <v>0</v>
      </c>
      <c r="C33557">
        <v>0</v>
      </c>
      <c r="D33557">
        <v>0</v>
      </c>
      <c r="E33557">
        <v>0</v>
      </c>
      <c r="F33557">
        <v>0</v>
      </c>
      <c r="G33557">
        <v>0</v>
      </c>
      <c r="H33557">
        <v>0</v>
      </c>
      <c r="I33557">
        <v>0</v>
      </c>
      <c r="J33557">
        <v>0</v>
      </c>
      <c r="K33557">
        <v>0</v>
      </c>
      <c r="L33557">
        <v>0</v>
      </c>
      <c r="M33557">
        <v>0</v>
      </c>
      <c r="N33557">
        <v>0</v>
      </c>
      <c r="O33557">
        <v>0</v>
      </c>
    </row>
    <row r="33558" spans="1:15" x14ac:dyDescent="0.2">
      <c r="A33558" s="7" t="s">
        <v>33664</v>
      </c>
      <c r="B33558">
        <v>0</v>
      </c>
      <c r="C33558">
        <v>0</v>
      </c>
      <c r="D33558">
        <v>0</v>
      </c>
      <c r="E33558">
        <v>0</v>
      </c>
      <c r="F33558">
        <v>0</v>
      </c>
      <c r="G33558">
        <v>0</v>
      </c>
      <c r="H33558">
        <v>0</v>
      </c>
      <c r="I33558">
        <v>0</v>
      </c>
      <c r="J33558">
        <v>0</v>
      </c>
      <c r="K33558">
        <v>0</v>
      </c>
      <c r="L33558">
        <v>0</v>
      </c>
      <c r="M33558">
        <v>0</v>
      </c>
      <c r="N33558">
        <v>0</v>
      </c>
      <c r="O33558">
        <v>0</v>
      </c>
    </row>
    <row r="33559" spans="1:15" x14ac:dyDescent="0.2">
      <c r="A33559" s="7" t="s">
        <v>33665</v>
      </c>
      <c r="B33559">
        <v>0</v>
      </c>
    </row>
    <row r="33560" spans="1:15" x14ac:dyDescent="0.2">
      <c r="A33560" s="7" t="s">
        <v>33666</v>
      </c>
      <c r="B33560">
        <v>0</v>
      </c>
    </row>
    <row r="33561" spans="1:15" x14ac:dyDescent="0.2">
      <c r="A33561" s="7" t="s">
        <v>33667</v>
      </c>
      <c r="B33561">
        <v>0</v>
      </c>
    </row>
    <row r="33562" spans="1:15" x14ac:dyDescent="0.2">
      <c r="A33562" s="7" t="s">
        <v>33668</v>
      </c>
      <c r="B33562">
        <v>0</v>
      </c>
    </row>
    <row r="33563" spans="1:15" x14ac:dyDescent="0.2">
      <c r="A33563" s="7" t="s">
        <v>33669</v>
      </c>
      <c r="B33563">
        <v>0</v>
      </c>
    </row>
    <row r="33564" spans="1:15" x14ac:dyDescent="0.2">
      <c r="A33564" s="7" t="s">
        <v>33670</v>
      </c>
      <c r="B33564">
        <v>0</v>
      </c>
    </row>
    <row r="33565" spans="1:15" x14ac:dyDescent="0.2">
      <c r="A33565" s="7" t="s">
        <v>33671</v>
      </c>
      <c r="B33565">
        <v>0</v>
      </c>
    </row>
    <row r="33566" spans="1:15" x14ac:dyDescent="0.2">
      <c r="A33566" s="7" t="s">
        <v>33672</v>
      </c>
      <c r="B33566">
        <v>0</v>
      </c>
    </row>
    <row r="33567" spans="1:15" x14ac:dyDescent="0.2">
      <c r="A33567" s="7" t="s">
        <v>33673</v>
      </c>
      <c r="B33567">
        <v>0</v>
      </c>
    </row>
    <row r="33568" spans="1:15" x14ac:dyDescent="0.2">
      <c r="A33568" s="7" t="s">
        <v>33674</v>
      </c>
      <c r="B33568">
        <v>0</v>
      </c>
    </row>
    <row r="33569" spans="1:15" x14ac:dyDescent="0.2">
      <c r="A33569" s="7" t="s">
        <v>33675</v>
      </c>
      <c r="B33569">
        <v>0</v>
      </c>
    </row>
    <row r="33570" spans="1:15" x14ac:dyDescent="0.2">
      <c r="A33570" s="7" t="s">
        <v>33676</v>
      </c>
      <c r="B33570">
        <v>0</v>
      </c>
    </row>
    <row r="33571" spans="1:15" x14ac:dyDescent="0.2">
      <c r="A33571" s="7" t="s">
        <v>33677</v>
      </c>
      <c r="B33571">
        <v>0</v>
      </c>
    </row>
    <row r="33572" spans="1:15" x14ac:dyDescent="0.2">
      <c r="A33572" s="7" t="s">
        <v>33678</v>
      </c>
      <c r="B33572">
        <v>0</v>
      </c>
    </row>
    <row r="33573" spans="1:15" x14ac:dyDescent="0.2">
      <c r="A33573" s="7" t="s">
        <v>33679</v>
      </c>
      <c r="B33573">
        <v>0</v>
      </c>
    </row>
    <row r="33574" spans="1:15" x14ac:dyDescent="0.2">
      <c r="A33574" s="7" t="s">
        <v>33680</v>
      </c>
      <c r="B33574">
        <v>0</v>
      </c>
    </row>
    <row r="33575" spans="1:15" x14ac:dyDescent="0.2">
      <c r="A33575" s="7" t="s">
        <v>33681</v>
      </c>
      <c r="B33575">
        <v>0</v>
      </c>
    </row>
    <row r="33576" spans="1:15" x14ac:dyDescent="0.2">
      <c r="A33576" s="7" t="s">
        <v>33682</v>
      </c>
      <c r="B33576">
        <v>0</v>
      </c>
    </row>
    <row r="33577" spans="1:15" x14ac:dyDescent="0.2">
      <c r="A33577" s="7" t="s">
        <v>33683</v>
      </c>
      <c r="B33577">
        <v>0</v>
      </c>
    </row>
    <row r="33578" spans="1:15" x14ac:dyDescent="0.2">
      <c r="A33578" s="7" t="s">
        <v>33684</v>
      </c>
      <c r="B33578">
        <v>0</v>
      </c>
    </row>
    <row r="33579" spans="1:15" x14ac:dyDescent="0.2">
      <c r="A33579" s="7" t="s">
        <v>33685</v>
      </c>
      <c r="B33579">
        <v>0</v>
      </c>
    </row>
    <row r="33580" spans="1:15" x14ac:dyDescent="0.2">
      <c r="A33580" s="7" t="s">
        <v>33686</v>
      </c>
      <c r="B33580">
        <v>2401</v>
      </c>
      <c r="C33580">
        <v>404</v>
      </c>
      <c r="D33580">
        <v>0</v>
      </c>
      <c r="E33580">
        <v>412</v>
      </c>
      <c r="F33580">
        <v>362</v>
      </c>
      <c r="G33580">
        <v>23530</v>
      </c>
      <c r="H33580">
        <v>226</v>
      </c>
      <c r="I33580">
        <v>134310</v>
      </c>
      <c r="J33580">
        <v>601</v>
      </c>
      <c r="K33580">
        <v>505</v>
      </c>
      <c r="L33580">
        <v>186</v>
      </c>
      <c r="M33580">
        <v>201</v>
      </c>
      <c r="N33580">
        <v>18</v>
      </c>
      <c r="O33580">
        <v>19</v>
      </c>
    </row>
    <row r="33581" spans="1:15" x14ac:dyDescent="0.2">
      <c r="A33581" s="7" t="s">
        <v>33687</v>
      </c>
      <c r="B33581">
        <v>313</v>
      </c>
      <c r="C33581">
        <v>28</v>
      </c>
      <c r="D33581">
        <v>0</v>
      </c>
      <c r="E33581">
        <v>29</v>
      </c>
      <c r="F33581">
        <v>27</v>
      </c>
      <c r="G33581">
        <v>3264</v>
      </c>
      <c r="H33581">
        <v>29</v>
      </c>
      <c r="I33581">
        <v>2914</v>
      </c>
      <c r="J33581">
        <v>138</v>
      </c>
      <c r="K33581">
        <v>88</v>
      </c>
      <c r="L33581">
        <v>34</v>
      </c>
      <c r="M33581">
        <v>47</v>
      </c>
      <c r="N33581">
        <v>11</v>
      </c>
      <c r="O33581">
        <v>12</v>
      </c>
    </row>
    <row r="33582" spans="1:15" x14ac:dyDescent="0.2">
      <c r="A33582" s="7" t="s">
        <v>33688</v>
      </c>
      <c r="B33582">
        <v>58</v>
      </c>
      <c r="C33582">
        <v>2</v>
      </c>
      <c r="D33582">
        <v>0</v>
      </c>
      <c r="E33582">
        <v>2</v>
      </c>
      <c r="F33582">
        <v>10</v>
      </c>
      <c r="G33582">
        <v>0</v>
      </c>
      <c r="H33582">
        <v>11</v>
      </c>
      <c r="I33582">
        <v>0</v>
      </c>
      <c r="J33582">
        <v>20</v>
      </c>
      <c r="K33582">
        <v>13</v>
      </c>
      <c r="L33582">
        <v>1</v>
      </c>
      <c r="M33582">
        <v>2</v>
      </c>
      <c r="N33582">
        <v>0</v>
      </c>
      <c r="O33582">
        <v>0</v>
      </c>
    </row>
    <row r="33583" spans="1:15" x14ac:dyDescent="0.2">
      <c r="A33583" s="7" t="s">
        <v>33689</v>
      </c>
      <c r="B33583">
        <v>29</v>
      </c>
      <c r="C33583">
        <v>5</v>
      </c>
      <c r="D33583">
        <v>0</v>
      </c>
      <c r="E33583">
        <v>6</v>
      </c>
      <c r="F33583">
        <v>0</v>
      </c>
      <c r="G33583">
        <v>0</v>
      </c>
      <c r="H33583">
        <v>0</v>
      </c>
      <c r="I33583">
        <v>0</v>
      </c>
      <c r="J33583">
        <v>10</v>
      </c>
      <c r="K33583">
        <v>3</v>
      </c>
      <c r="L33583">
        <v>1</v>
      </c>
      <c r="M33583">
        <v>1</v>
      </c>
      <c r="N33583">
        <v>0</v>
      </c>
      <c r="O33583">
        <v>0</v>
      </c>
    </row>
    <row r="33584" spans="1:15" x14ac:dyDescent="0.2">
      <c r="A33584" s="7" t="s">
        <v>33690</v>
      </c>
      <c r="B33584">
        <v>0</v>
      </c>
      <c r="C33584">
        <v>0</v>
      </c>
      <c r="D33584">
        <v>0</v>
      </c>
      <c r="E33584">
        <v>0</v>
      </c>
      <c r="F33584">
        <v>0</v>
      </c>
      <c r="G33584">
        <v>0</v>
      </c>
      <c r="H33584">
        <v>0</v>
      </c>
      <c r="I33584">
        <v>0</v>
      </c>
      <c r="J33584">
        <v>0</v>
      </c>
      <c r="K33584">
        <v>0</v>
      </c>
      <c r="L33584">
        <v>0</v>
      </c>
      <c r="M33584">
        <v>0</v>
      </c>
      <c r="N33584">
        <v>0</v>
      </c>
      <c r="O33584">
        <v>0</v>
      </c>
    </row>
    <row r="33585" spans="1:15" x14ac:dyDescent="0.2">
      <c r="A33585" s="7" t="s">
        <v>33691</v>
      </c>
      <c r="B33585">
        <v>9</v>
      </c>
      <c r="C33585">
        <v>0</v>
      </c>
      <c r="D33585">
        <v>0</v>
      </c>
      <c r="E33585">
        <v>0</v>
      </c>
      <c r="F33585">
        <v>0</v>
      </c>
      <c r="G33585">
        <v>0</v>
      </c>
      <c r="H33585">
        <v>0</v>
      </c>
      <c r="I33585">
        <v>0</v>
      </c>
      <c r="J33585">
        <v>8</v>
      </c>
      <c r="K33585">
        <v>3</v>
      </c>
      <c r="L33585">
        <v>0</v>
      </c>
      <c r="M33585">
        <v>0</v>
      </c>
      <c r="N33585">
        <v>0</v>
      </c>
      <c r="O33585">
        <v>0</v>
      </c>
    </row>
    <row r="33586" spans="1:15" x14ac:dyDescent="0.2">
      <c r="A33586" s="7" t="s">
        <v>33692</v>
      </c>
      <c r="B33586">
        <v>33</v>
      </c>
      <c r="C33586">
        <v>9</v>
      </c>
      <c r="D33586">
        <v>0</v>
      </c>
      <c r="E33586">
        <v>9</v>
      </c>
      <c r="F33586">
        <v>0</v>
      </c>
      <c r="G33586">
        <v>0</v>
      </c>
      <c r="H33586">
        <v>0</v>
      </c>
      <c r="I33586">
        <v>0</v>
      </c>
      <c r="J33586">
        <v>16</v>
      </c>
      <c r="K33586">
        <v>3</v>
      </c>
      <c r="L33586">
        <v>0</v>
      </c>
      <c r="M33586">
        <v>3</v>
      </c>
      <c r="N33586">
        <v>5</v>
      </c>
      <c r="O33586">
        <v>5</v>
      </c>
    </row>
    <row r="33587" spans="1:15" x14ac:dyDescent="0.2">
      <c r="A33587" s="7" t="s">
        <v>33693</v>
      </c>
      <c r="B33587">
        <v>73</v>
      </c>
      <c r="C33587">
        <v>2</v>
      </c>
      <c r="D33587">
        <v>0</v>
      </c>
      <c r="E33587">
        <v>2</v>
      </c>
      <c r="F33587">
        <v>0</v>
      </c>
      <c r="G33587">
        <v>0</v>
      </c>
      <c r="H33587">
        <v>0</v>
      </c>
      <c r="I33587">
        <v>0</v>
      </c>
      <c r="J33587">
        <v>30</v>
      </c>
      <c r="K33587">
        <v>22</v>
      </c>
      <c r="L33587">
        <v>16</v>
      </c>
      <c r="M33587">
        <v>13</v>
      </c>
      <c r="N33587">
        <v>1</v>
      </c>
      <c r="O33587">
        <v>2</v>
      </c>
    </row>
    <row r="33588" spans="1:15" x14ac:dyDescent="0.2">
      <c r="A33588" s="7" t="s">
        <v>33694</v>
      </c>
      <c r="B33588">
        <v>4</v>
      </c>
      <c r="C33588">
        <v>0</v>
      </c>
      <c r="D33588">
        <v>0</v>
      </c>
      <c r="E33588">
        <v>0</v>
      </c>
      <c r="F33588">
        <v>0</v>
      </c>
      <c r="G33588">
        <v>0</v>
      </c>
      <c r="H33588">
        <v>0</v>
      </c>
      <c r="I33588">
        <v>0</v>
      </c>
      <c r="J33588">
        <v>4</v>
      </c>
      <c r="K33588">
        <v>4</v>
      </c>
      <c r="L33588">
        <v>1</v>
      </c>
      <c r="M33588">
        <v>3</v>
      </c>
      <c r="N33588">
        <v>0</v>
      </c>
      <c r="O33588">
        <v>0</v>
      </c>
    </row>
    <row r="33589" spans="1:15" x14ac:dyDescent="0.2">
      <c r="A33589" s="7" t="s">
        <v>33695</v>
      </c>
      <c r="B33589">
        <v>20</v>
      </c>
      <c r="C33589">
        <v>0</v>
      </c>
      <c r="D33589">
        <v>0</v>
      </c>
      <c r="E33589">
        <v>0</v>
      </c>
      <c r="F33589">
        <v>5</v>
      </c>
      <c r="G33589">
        <v>0</v>
      </c>
      <c r="H33589">
        <v>4</v>
      </c>
      <c r="I33589">
        <v>0</v>
      </c>
      <c r="J33589">
        <v>8</v>
      </c>
      <c r="K33589">
        <v>2</v>
      </c>
      <c r="L33589">
        <v>4</v>
      </c>
      <c r="M33589">
        <v>1</v>
      </c>
      <c r="N33589">
        <v>0</v>
      </c>
      <c r="O33589">
        <v>0</v>
      </c>
    </row>
    <row r="33590" spans="1:15" x14ac:dyDescent="0.2">
      <c r="A33590" s="7" t="s">
        <v>33696</v>
      </c>
      <c r="B33590">
        <v>0</v>
      </c>
      <c r="C33590">
        <v>0</v>
      </c>
      <c r="D33590">
        <v>0</v>
      </c>
      <c r="E33590">
        <v>0</v>
      </c>
      <c r="F33590">
        <v>0</v>
      </c>
      <c r="G33590">
        <v>0</v>
      </c>
      <c r="H33590">
        <v>0</v>
      </c>
      <c r="I33590">
        <v>0</v>
      </c>
      <c r="J33590">
        <v>0</v>
      </c>
      <c r="K33590">
        <v>0</v>
      </c>
      <c r="L33590">
        <v>0</v>
      </c>
      <c r="M33590">
        <v>0</v>
      </c>
      <c r="N33590">
        <v>0</v>
      </c>
      <c r="O33590">
        <v>0</v>
      </c>
    </row>
    <row r="33591" spans="1:15" x14ac:dyDescent="0.2">
      <c r="A33591" s="7" t="s">
        <v>33697</v>
      </c>
      <c r="B33591">
        <v>7</v>
      </c>
      <c r="C33591">
        <v>2</v>
      </c>
      <c r="D33591">
        <v>0</v>
      </c>
      <c r="E33591">
        <v>2</v>
      </c>
      <c r="F33591">
        <v>0</v>
      </c>
      <c r="G33591">
        <v>0</v>
      </c>
      <c r="H33591">
        <v>0</v>
      </c>
      <c r="I33591">
        <v>0</v>
      </c>
      <c r="J33591">
        <v>1</v>
      </c>
      <c r="K33591">
        <v>1</v>
      </c>
      <c r="L33591">
        <v>3</v>
      </c>
      <c r="M33591">
        <v>0</v>
      </c>
      <c r="N33591">
        <v>0</v>
      </c>
      <c r="O33591">
        <v>0</v>
      </c>
    </row>
    <row r="33592" spans="1:15" x14ac:dyDescent="0.2">
      <c r="A33592" s="7" t="s">
        <v>33698</v>
      </c>
      <c r="B33592">
        <v>166</v>
      </c>
      <c r="C33592">
        <v>3</v>
      </c>
      <c r="D33592">
        <v>0</v>
      </c>
      <c r="E33592">
        <v>3</v>
      </c>
      <c r="F33592">
        <v>3</v>
      </c>
      <c r="G33592">
        <v>42</v>
      </c>
      <c r="H33592">
        <v>7</v>
      </c>
      <c r="I33592">
        <v>121912</v>
      </c>
      <c r="J33592">
        <v>57</v>
      </c>
      <c r="K33592">
        <v>15</v>
      </c>
      <c r="L33592">
        <v>10</v>
      </c>
      <c r="M33592">
        <v>25</v>
      </c>
      <c r="N33592">
        <v>3</v>
      </c>
      <c r="O33592">
        <v>3</v>
      </c>
    </row>
    <row r="33593" spans="1:15" x14ac:dyDescent="0.2">
      <c r="A33593" s="7" t="s">
        <v>33699</v>
      </c>
      <c r="B33593">
        <v>0</v>
      </c>
      <c r="C33593">
        <v>0</v>
      </c>
      <c r="D33593">
        <v>0</v>
      </c>
      <c r="E33593">
        <v>0</v>
      </c>
      <c r="F33593">
        <v>0</v>
      </c>
      <c r="G33593">
        <v>0</v>
      </c>
      <c r="H33593">
        <v>1</v>
      </c>
      <c r="I33593">
        <v>121870</v>
      </c>
      <c r="J33593">
        <v>0</v>
      </c>
      <c r="K33593">
        <v>0</v>
      </c>
      <c r="L33593">
        <v>0</v>
      </c>
      <c r="M33593">
        <v>0</v>
      </c>
      <c r="N33593">
        <v>0</v>
      </c>
      <c r="O33593">
        <v>0</v>
      </c>
    </row>
    <row r="33594" spans="1:15" x14ac:dyDescent="0.2">
      <c r="A33594" s="7" t="s">
        <v>33700</v>
      </c>
      <c r="B33594">
        <v>14</v>
      </c>
      <c r="C33594">
        <v>3</v>
      </c>
      <c r="D33594">
        <v>0</v>
      </c>
      <c r="E33594">
        <v>3</v>
      </c>
      <c r="F33594">
        <v>0</v>
      </c>
      <c r="G33594">
        <v>0</v>
      </c>
      <c r="H33594">
        <v>2</v>
      </c>
      <c r="I33594">
        <v>0</v>
      </c>
      <c r="J33594">
        <v>6</v>
      </c>
      <c r="K33594">
        <v>6</v>
      </c>
      <c r="L33594">
        <v>5</v>
      </c>
      <c r="M33594">
        <v>0</v>
      </c>
      <c r="N33594">
        <v>0</v>
      </c>
      <c r="O33594">
        <v>0</v>
      </c>
    </row>
    <row r="33595" spans="1:15" x14ac:dyDescent="0.2">
      <c r="A33595" s="7" t="s">
        <v>33701</v>
      </c>
      <c r="B33595">
        <v>114</v>
      </c>
      <c r="C33595">
        <v>0</v>
      </c>
      <c r="D33595">
        <v>0</v>
      </c>
      <c r="E33595">
        <v>0</v>
      </c>
      <c r="F33595">
        <v>0</v>
      </c>
      <c r="G33595">
        <v>0</v>
      </c>
      <c r="H33595">
        <v>0</v>
      </c>
      <c r="I33595">
        <v>0</v>
      </c>
      <c r="J33595">
        <v>44</v>
      </c>
      <c r="K33595">
        <v>4</v>
      </c>
      <c r="L33595">
        <v>3</v>
      </c>
      <c r="M33595">
        <v>2</v>
      </c>
      <c r="N33595">
        <v>0</v>
      </c>
      <c r="O33595">
        <v>0</v>
      </c>
    </row>
    <row r="33596" spans="1:15" x14ac:dyDescent="0.2">
      <c r="A33596" s="7" t="s">
        <v>33702</v>
      </c>
      <c r="B33596">
        <v>1</v>
      </c>
      <c r="C33596">
        <v>0</v>
      </c>
      <c r="D33596">
        <v>0</v>
      </c>
      <c r="E33596">
        <v>0</v>
      </c>
      <c r="F33596">
        <v>0</v>
      </c>
      <c r="G33596">
        <v>0</v>
      </c>
      <c r="H33596">
        <v>0</v>
      </c>
      <c r="I33596">
        <v>0</v>
      </c>
      <c r="J33596">
        <v>1</v>
      </c>
      <c r="K33596">
        <v>0</v>
      </c>
      <c r="L33596">
        <v>0</v>
      </c>
      <c r="M33596">
        <v>0</v>
      </c>
      <c r="N33596">
        <v>0</v>
      </c>
      <c r="O33596">
        <v>0</v>
      </c>
    </row>
    <row r="33597" spans="1:15" x14ac:dyDescent="0.2">
      <c r="A33597" s="7" t="s">
        <v>33703</v>
      </c>
      <c r="B33597">
        <v>24</v>
      </c>
      <c r="C33597">
        <v>0</v>
      </c>
      <c r="D33597">
        <v>0</v>
      </c>
      <c r="E33597">
        <v>0</v>
      </c>
      <c r="F33597">
        <v>0</v>
      </c>
      <c r="G33597">
        <v>0</v>
      </c>
      <c r="H33597">
        <v>1</v>
      </c>
      <c r="I33597">
        <v>0</v>
      </c>
      <c r="J33597">
        <v>5</v>
      </c>
      <c r="K33597">
        <v>4</v>
      </c>
      <c r="L33597">
        <v>1</v>
      </c>
      <c r="M33597">
        <v>23</v>
      </c>
      <c r="N33597">
        <v>3</v>
      </c>
      <c r="O33597">
        <v>3</v>
      </c>
    </row>
    <row r="33598" spans="1:15" x14ac:dyDescent="0.2">
      <c r="A33598" s="7" t="s">
        <v>33704</v>
      </c>
      <c r="B33598">
        <v>7</v>
      </c>
      <c r="C33598">
        <v>0</v>
      </c>
      <c r="D33598">
        <v>0</v>
      </c>
      <c r="E33598">
        <v>0</v>
      </c>
      <c r="F33598">
        <v>3</v>
      </c>
      <c r="G33598">
        <v>42</v>
      </c>
      <c r="H33598">
        <v>3</v>
      </c>
      <c r="I33598">
        <v>42</v>
      </c>
      <c r="J33598">
        <v>1</v>
      </c>
      <c r="K33598">
        <v>1</v>
      </c>
      <c r="L33598">
        <v>0</v>
      </c>
      <c r="M33598">
        <v>0</v>
      </c>
      <c r="N33598">
        <v>0</v>
      </c>
      <c r="O33598">
        <v>0</v>
      </c>
    </row>
    <row r="33599" spans="1:15" x14ac:dyDescent="0.2">
      <c r="A33599" s="7" t="s">
        <v>33705</v>
      </c>
      <c r="B33599">
        <v>1760</v>
      </c>
      <c r="C33599">
        <v>339</v>
      </c>
      <c r="D33599">
        <v>0</v>
      </c>
      <c r="E33599">
        <v>346</v>
      </c>
      <c r="F33599">
        <v>261</v>
      </c>
      <c r="G33599">
        <v>18716</v>
      </c>
      <c r="H33599">
        <v>156</v>
      </c>
      <c r="I33599">
        <v>8082</v>
      </c>
      <c r="J33599">
        <v>358</v>
      </c>
      <c r="K33599">
        <v>317</v>
      </c>
      <c r="L33599">
        <v>129</v>
      </c>
      <c r="M33599">
        <v>123</v>
      </c>
      <c r="N33599">
        <v>4</v>
      </c>
      <c r="O33599">
        <v>4</v>
      </c>
    </row>
    <row r="33600" spans="1:15" x14ac:dyDescent="0.2">
      <c r="A33600" s="7" t="s">
        <v>33706</v>
      </c>
      <c r="B33600">
        <v>12</v>
      </c>
      <c r="C33600">
        <v>0</v>
      </c>
      <c r="D33600">
        <v>0</v>
      </c>
      <c r="E33600">
        <v>0</v>
      </c>
      <c r="F33600">
        <v>0</v>
      </c>
      <c r="G33600">
        <v>0</v>
      </c>
      <c r="H33600">
        <v>0</v>
      </c>
      <c r="I33600">
        <v>0</v>
      </c>
      <c r="J33600">
        <v>2</v>
      </c>
      <c r="K33600">
        <v>3</v>
      </c>
      <c r="L33600">
        <v>2</v>
      </c>
      <c r="M33600">
        <v>0</v>
      </c>
      <c r="N33600">
        <v>0</v>
      </c>
      <c r="O33600">
        <v>0</v>
      </c>
    </row>
    <row r="33601" spans="1:15" x14ac:dyDescent="0.2">
      <c r="A33601" s="7" t="s">
        <v>33707</v>
      </c>
      <c r="B33601">
        <v>16</v>
      </c>
      <c r="C33601">
        <v>0</v>
      </c>
      <c r="D33601">
        <v>0</v>
      </c>
      <c r="E33601">
        <v>0</v>
      </c>
      <c r="F33601">
        <v>4</v>
      </c>
      <c r="G33601">
        <v>0</v>
      </c>
      <c r="H33601">
        <v>3</v>
      </c>
      <c r="I33601">
        <v>0</v>
      </c>
      <c r="J33601">
        <v>10</v>
      </c>
      <c r="K33601">
        <v>13</v>
      </c>
      <c r="L33601">
        <v>0</v>
      </c>
      <c r="M33601">
        <v>4</v>
      </c>
      <c r="N33601">
        <v>0</v>
      </c>
      <c r="O33601">
        <v>0</v>
      </c>
    </row>
    <row r="33602" spans="1:15" x14ac:dyDescent="0.2">
      <c r="A33602" s="7" t="s">
        <v>33708</v>
      </c>
      <c r="B33602">
        <v>0</v>
      </c>
      <c r="C33602">
        <v>0</v>
      </c>
      <c r="D33602">
        <v>0</v>
      </c>
      <c r="E33602">
        <v>0</v>
      </c>
      <c r="F33602">
        <v>0</v>
      </c>
      <c r="G33602">
        <v>0</v>
      </c>
      <c r="H33602">
        <v>0</v>
      </c>
      <c r="I33602">
        <v>0</v>
      </c>
      <c r="J33602">
        <v>0</v>
      </c>
      <c r="K33602">
        <v>0</v>
      </c>
      <c r="L33602">
        <v>0</v>
      </c>
      <c r="M33602">
        <v>0</v>
      </c>
      <c r="N33602">
        <v>0</v>
      </c>
      <c r="O33602">
        <v>0</v>
      </c>
    </row>
    <row r="33603" spans="1:15" x14ac:dyDescent="0.2">
      <c r="A33603" s="7" t="s">
        <v>33709</v>
      </c>
      <c r="B33603">
        <v>10</v>
      </c>
      <c r="C33603">
        <v>0</v>
      </c>
      <c r="D33603">
        <v>0</v>
      </c>
      <c r="E33603">
        <v>0</v>
      </c>
      <c r="F33603">
        <v>0</v>
      </c>
      <c r="G33603">
        <v>0</v>
      </c>
      <c r="H33603">
        <v>0</v>
      </c>
      <c r="I33603">
        <v>0</v>
      </c>
      <c r="J33603">
        <v>4</v>
      </c>
      <c r="K33603">
        <v>1</v>
      </c>
      <c r="L33603">
        <v>0</v>
      </c>
      <c r="M33603">
        <v>0</v>
      </c>
      <c r="N33603">
        <v>0</v>
      </c>
      <c r="O33603">
        <v>0</v>
      </c>
    </row>
    <row r="33604" spans="1:15" x14ac:dyDescent="0.2">
      <c r="A33604" s="7" t="s">
        <v>33710</v>
      </c>
      <c r="B33604">
        <v>418</v>
      </c>
      <c r="C33604">
        <v>18</v>
      </c>
      <c r="D33604">
        <v>0</v>
      </c>
      <c r="E33604">
        <v>15</v>
      </c>
      <c r="F33604">
        <v>110</v>
      </c>
      <c r="G33604">
        <v>5323</v>
      </c>
      <c r="H33604">
        <v>28</v>
      </c>
      <c r="I33604">
        <v>1614</v>
      </c>
      <c r="J33604">
        <v>66</v>
      </c>
      <c r="K33604">
        <v>46</v>
      </c>
      <c r="L33604">
        <v>52</v>
      </c>
      <c r="M33604">
        <v>14</v>
      </c>
      <c r="N33604">
        <v>1</v>
      </c>
      <c r="O33604">
        <v>1</v>
      </c>
    </row>
    <row r="33605" spans="1:15" x14ac:dyDescent="0.2">
      <c r="A33605" s="7" t="s">
        <v>33711</v>
      </c>
      <c r="B33605">
        <v>65</v>
      </c>
      <c r="C33605">
        <v>2</v>
      </c>
      <c r="D33605">
        <v>0</v>
      </c>
      <c r="E33605">
        <v>2</v>
      </c>
      <c r="F33605">
        <v>0</v>
      </c>
      <c r="G33605">
        <v>0</v>
      </c>
      <c r="H33605">
        <v>2</v>
      </c>
      <c r="I33605">
        <v>100</v>
      </c>
      <c r="J33605">
        <v>9</v>
      </c>
      <c r="K33605">
        <v>9</v>
      </c>
      <c r="L33605">
        <v>18</v>
      </c>
      <c r="M33605">
        <v>1</v>
      </c>
      <c r="N33605">
        <v>0</v>
      </c>
      <c r="O33605">
        <v>0</v>
      </c>
    </row>
    <row r="33606" spans="1:15" x14ac:dyDescent="0.2">
      <c r="A33606" s="7" t="s">
        <v>33712</v>
      </c>
      <c r="B33606">
        <v>248</v>
      </c>
      <c r="C33606">
        <v>9</v>
      </c>
      <c r="D33606">
        <v>0</v>
      </c>
      <c r="E33606">
        <v>9</v>
      </c>
      <c r="F33606">
        <v>104</v>
      </c>
      <c r="G33606">
        <v>4272</v>
      </c>
      <c r="H33606">
        <v>17</v>
      </c>
      <c r="I33606">
        <v>360</v>
      </c>
      <c r="J33606">
        <v>39</v>
      </c>
      <c r="K33606">
        <v>26</v>
      </c>
      <c r="L33606">
        <v>19</v>
      </c>
      <c r="M33606">
        <v>8</v>
      </c>
      <c r="N33606">
        <v>1</v>
      </c>
      <c r="O33606">
        <v>1</v>
      </c>
    </row>
    <row r="33607" spans="1:15" x14ac:dyDescent="0.2">
      <c r="A33607" s="7" t="s">
        <v>33713</v>
      </c>
      <c r="B33607">
        <v>17</v>
      </c>
      <c r="C33607">
        <v>0</v>
      </c>
      <c r="D33607">
        <v>0</v>
      </c>
      <c r="E33607">
        <v>0</v>
      </c>
      <c r="F33607">
        <v>0</v>
      </c>
      <c r="G33607">
        <v>0</v>
      </c>
      <c r="H33607">
        <v>0</v>
      </c>
      <c r="I33607">
        <v>0</v>
      </c>
      <c r="J33607">
        <v>11</v>
      </c>
      <c r="K33607">
        <v>4</v>
      </c>
      <c r="L33607">
        <v>2</v>
      </c>
      <c r="M33607">
        <v>0</v>
      </c>
      <c r="N33607">
        <v>0</v>
      </c>
      <c r="O33607">
        <v>0</v>
      </c>
    </row>
    <row r="33608" spans="1:15" x14ac:dyDescent="0.2">
      <c r="A33608" s="7" t="s">
        <v>33714</v>
      </c>
      <c r="B33608">
        <v>166</v>
      </c>
      <c r="C33608">
        <v>4</v>
      </c>
      <c r="D33608">
        <v>0</v>
      </c>
      <c r="E33608">
        <v>4</v>
      </c>
      <c r="F33608">
        <v>19</v>
      </c>
      <c r="G33608">
        <v>1010</v>
      </c>
      <c r="H33608">
        <v>14</v>
      </c>
      <c r="I33608">
        <v>271</v>
      </c>
      <c r="J33608">
        <v>44</v>
      </c>
      <c r="K33608">
        <v>36</v>
      </c>
      <c r="L33608">
        <v>15</v>
      </c>
      <c r="M33608">
        <v>14</v>
      </c>
      <c r="N33608">
        <v>0</v>
      </c>
      <c r="O33608">
        <v>0</v>
      </c>
    </row>
    <row r="33609" spans="1:15" x14ac:dyDescent="0.2">
      <c r="A33609" s="7" t="s">
        <v>33715</v>
      </c>
      <c r="B33609">
        <v>55</v>
      </c>
      <c r="C33609">
        <v>0</v>
      </c>
      <c r="D33609">
        <v>0</v>
      </c>
      <c r="E33609">
        <v>0</v>
      </c>
      <c r="F33609">
        <v>2</v>
      </c>
      <c r="G33609">
        <v>10</v>
      </c>
      <c r="H33609">
        <v>6</v>
      </c>
      <c r="I33609">
        <v>7</v>
      </c>
      <c r="J33609">
        <v>14</v>
      </c>
      <c r="K33609">
        <v>7</v>
      </c>
      <c r="L33609">
        <v>0</v>
      </c>
      <c r="M33609">
        <v>0</v>
      </c>
      <c r="N33609">
        <v>0</v>
      </c>
      <c r="O33609">
        <v>0</v>
      </c>
    </row>
    <row r="33610" spans="1:15" x14ac:dyDescent="0.2">
      <c r="A33610" s="7" t="s">
        <v>33716</v>
      </c>
      <c r="B33610">
        <v>39</v>
      </c>
      <c r="C33610">
        <v>0</v>
      </c>
      <c r="D33610">
        <v>0</v>
      </c>
      <c r="E33610">
        <v>0</v>
      </c>
      <c r="F33610">
        <v>0</v>
      </c>
      <c r="G33610">
        <v>0</v>
      </c>
      <c r="H33610">
        <v>0</v>
      </c>
      <c r="I33610">
        <v>0</v>
      </c>
      <c r="J33610">
        <v>14</v>
      </c>
      <c r="K33610">
        <v>14</v>
      </c>
      <c r="L33610">
        <v>1</v>
      </c>
      <c r="M33610">
        <v>1</v>
      </c>
      <c r="N33610">
        <v>0</v>
      </c>
      <c r="O33610">
        <v>0</v>
      </c>
    </row>
    <row r="33611" spans="1:15" x14ac:dyDescent="0.2">
      <c r="A33611" s="7" t="s">
        <v>33717</v>
      </c>
      <c r="B33611">
        <v>29</v>
      </c>
      <c r="C33611">
        <v>0</v>
      </c>
      <c r="D33611">
        <v>0</v>
      </c>
      <c r="E33611">
        <v>0</v>
      </c>
      <c r="F33611">
        <v>0</v>
      </c>
      <c r="G33611">
        <v>0</v>
      </c>
      <c r="H33611">
        <v>0</v>
      </c>
      <c r="I33611">
        <v>0</v>
      </c>
      <c r="J33611">
        <v>3</v>
      </c>
      <c r="K33611">
        <v>0</v>
      </c>
      <c r="L33611">
        <v>1</v>
      </c>
      <c r="M33611">
        <v>0</v>
      </c>
      <c r="N33611">
        <v>0</v>
      </c>
      <c r="O33611">
        <v>0</v>
      </c>
    </row>
    <row r="33612" spans="1:15" x14ac:dyDescent="0.2">
      <c r="A33612" s="7" t="s">
        <v>33718</v>
      </c>
      <c r="B33612">
        <v>162</v>
      </c>
      <c r="C33612">
        <v>34</v>
      </c>
      <c r="D33612">
        <v>0</v>
      </c>
      <c r="E33612">
        <v>34</v>
      </c>
      <c r="F33612">
        <v>71</v>
      </c>
      <c r="G33612">
        <v>1508</v>
      </c>
      <c r="H33612">
        <v>34</v>
      </c>
      <c r="I33612">
        <v>1402</v>
      </c>
      <c r="J33612">
        <v>48</v>
      </c>
      <c r="K33612">
        <v>85</v>
      </c>
      <c r="L33612">
        <v>13</v>
      </c>
      <c r="M33612">
        <v>6</v>
      </c>
      <c r="N33612">
        <v>0</v>
      </c>
      <c r="O33612">
        <v>0</v>
      </c>
    </row>
    <row r="33613" spans="1:15" x14ac:dyDescent="0.2">
      <c r="A33613" s="7" t="s">
        <v>33719</v>
      </c>
      <c r="B33613">
        <v>426</v>
      </c>
      <c r="C33613">
        <v>71</v>
      </c>
      <c r="D33613">
        <v>0</v>
      </c>
      <c r="E33613">
        <v>81</v>
      </c>
      <c r="F33613">
        <v>67</v>
      </c>
      <c r="G33613">
        <v>9654</v>
      </c>
      <c r="H33613">
        <v>54</v>
      </c>
      <c r="I33613">
        <v>4604</v>
      </c>
      <c r="J33613">
        <v>112</v>
      </c>
      <c r="K33613">
        <v>120</v>
      </c>
      <c r="L33613">
        <v>25</v>
      </c>
      <c r="M33613">
        <v>41</v>
      </c>
      <c r="N33613">
        <v>3</v>
      </c>
      <c r="O33613">
        <v>3</v>
      </c>
    </row>
    <row r="33614" spans="1:15" x14ac:dyDescent="0.2">
      <c r="A33614" s="7" t="s">
        <v>33720</v>
      </c>
      <c r="B33614">
        <v>61</v>
      </c>
      <c r="C33614">
        <v>44</v>
      </c>
      <c r="D33614">
        <v>0</v>
      </c>
      <c r="E33614">
        <v>44</v>
      </c>
      <c r="F33614">
        <v>0</v>
      </c>
      <c r="G33614">
        <v>0</v>
      </c>
      <c r="H33614">
        <v>0</v>
      </c>
      <c r="I33614">
        <v>0</v>
      </c>
      <c r="J33614">
        <v>15</v>
      </c>
      <c r="K33614">
        <v>17</v>
      </c>
      <c r="L33614">
        <v>0</v>
      </c>
      <c r="M33614">
        <v>0</v>
      </c>
      <c r="N33614">
        <v>1</v>
      </c>
      <c r="O33614">
        <v>1</v>
      </c>
    </row>
    <row r="33615" spans="1:15" x14ac:dyDescent="0.2">
      <c r="A33615" s="7" t="s">
        <v>33721</v>
      </c>
      <c r="B33615">
        <v>17</v>
      </c>
      <c r="C33615">
        <v>1</v>
      </c>
      <c r="D33615">
        <v>0</v>
      </c>
      <c r="E33615">
        <v>1</v>
      </c>
      <c r="F33615">
        <v>0</v>
      </c>
      <c r="G33615">
        <v>0</v>
      </c>
      <c r="H33615">
        <v>0</v>
      </c>
      <c r="I33615">
        <v>0</v>
      </c>
      <c r="J33615">
        <v>3</v>
      </c>
      <c r="K33615">
        <v>0</v>
      </c>
      <c r="L33615">
        <v>2</v>
      </c>
      <c r="M33615">
        <v>0</v>
      </c>
      <c r="N33615">
        <v>0</v>
      </c>
      <c r="O33615">
        <v>0</v>
      </c>
    </row>
    <row r="33616" spans="1:15" x14ac:dyDescent="0.2">
      <c r="A33616" s="7" t="s">
        <v>33722</v>
      </c>
      <c r="B33616">
        <v>3</v>
      </c>
      <c r="C33616">
        <v>0</v>
      </c>
      <c r="D33616">
        <v>0</v>
      </c>
      <c r="E33616">
        <v>0</v>
      </c>
      <c r="F33616">
        <v>0</v>
      </c>
      <c r="G33616">
        <v>0</v>
      </c>
      <c r="H33616">
        <v>0</v>
      </c>
      <c r="I33616">
        <v>0</v>
      </c>
      <c r="J33616">
        <v>3</v>
      </c>
      <c r="K33616">
        <v>0</v>
      </c>
      <c r="L33616">
        <v>0</v>
      </c>
      <c r="M33616">
        <v>0</v>
      </c>
      <c r="N33616">
        <v>0</v>
      </c>
      <c r="O33616">
        <v>0</v>
      </c>
    </row>
    <row r="33617" spans="1:15" x14ac:dyDescent="0.2">
      <c r="A33617" s="7" t="s">
        <v>33723</v>
      </c>
      <c r="B33617">
        <v>225</v>
      </c>
      <c r="C33617">
        <v>3</v>
      </c>
      <c r="D33617">
        <v>0</v>
      </c>
      <c r="E33617">
        <v>3</v>
      </c>
      <c r="F33617">
        <v>61</v>
      </c>
      <c r="G33617">
        <v>9654</v>
      </c>
      <c r="H33617">
        <v>42</v>
      </c>
      <c r="I33617">
        <v>4604</v>
      </c>
      <c r="J33617">
        <v>43</v>
      </c>
      <c r="K33617">
        <v>82</v>
      </c>
      <c r="L33617">
        <v>22</v>
      </c>
      <c r="M33617">
        <v>40</v>
      </c>
      <c r="N33617">
        <v>1</v>
      </c>
      <c r="O33617">
        <v>1</v>
      </c>
    </row>
    <row r="33618" spans="1:15" x14ac:dyDescent="0.2">
      <c r="A33618" s="7" t="s">
        <v>33724</v>
      </c>
      <c r="B33618">
        <v>48</v>
      </c>
      <c r="C33618">
        <v>9</v>
      </c>
      <c r="D33618">
        <v>0</v>
      </c>
      <c r="E33618">
        <v>9</v>
      </c>
      <c r="F33618">
        <v>0</v>
      </c>
      <c r="G33618">
        <v>0</v>
      </c>
      <c r="H33618">
        <v>6</v>
      </c>
      <c r="I33618">
        <v>0</v>
      </c>
      <c r="J33618">
        <v>35</v>
      </c>
      <c r="K33618">
        <v>18</v>
      </c>
      <c r="L33618">
        <v>1</v>
      </c>
      <c r="M33618">
        <v>1</v>
      </c>
      <c r="N33618">
        <v>1</v>
      </c>
      <c r="O33618">
        <v>1</v>
      </c>
    </row>
    <row r="33619" spans="1:15" x14ac:dyDescent="0.2">
      <c r="A33619" s="7" t="s">
        <v>33725</v>
      </c>
      <c r="B33619">
        <v>7</v>
      </c>
      <c r="C33619">
        <v>1</v>
      </c>
      <c r="D33619">
        <v>0</v>
      </c>
      <c r="E33619">
        <v>1</v>
      </c>
      <c r="F33619">
        <v>6</v>
      </c>
      <c r="G33619">
        <v>0</v>
      </c>
      <c r="H33619">
        <v>6</v>
      </c>
      <c r="I33619">
        <v>0</v>
      </c>
      <c r="J33619">
        <v>0</v>
      </c>
      <c r="K33619">
        <v>0</v>
      </c>
      <c r="L33619">
        <v>0</v>
      </c>
      <c r="M33619">
        <v>0</v>
      </c>
      <c r="N33619">
        <v>0</v>
      </c>
      <c r="O33619">
        <v>0</v>
      </c>
    </row>
    <row r="33620" spans="1:15" x14ac:dyDescent="0.2">
      <c r="A33620" s="7" t="s">
        <v>33726</v>
      </c>
      <c r="B33620">
        <v>2</v>
      </c>
      <c r="C33620">
        <v>0</v>
      </c>
      <c r="D33620">
        <v>0</v>
      </c>
      <c r="E33620">
        <v>0</v>
      </c>
      <c r="F33620">
        <v>2</v>
      </c>
      <c r="G33620">
        <v>0</v>
      </c>
      <c r="H33620">
        <v>3</v>
      </c>
      <c r="I33620">
        <v>0</v>
      </c>
      <c r="J33620">
        <v>0</v>
      </c>
      <c r="K33620">
        <v>0</v>
      </c>
      <c r="L33620">
        <v>0</v>
      </c>
      <c r="M33620">
        <v>0</v>
      </c>
      <c r="N33620">
        <v>0</v>
      </c>
      <c r="O33620">
        <v>0</v>
      </c>
    </row>
    <row r="33621" spans="1:15" x14ac:dyDescent="0.2">
      <c r="A33621" s="7" t="s">
        <v>33727</v>
      </c>
      <c r="B33621">
        <v>57</v>
      </c>
      <c r="C33621">
        <v>8</v>
      </c>
      <c r="D33621">
        <v>0</v>
      </c>
      <c r="E33621">
        <v>8</v>
      </c>
      <c r="F33621">
        <v>0</v>
      </c>
      <c r="G33621">
        <v>0</v>
      </c>
      <c r="H33621">
        <v>0</v>
      </c>
      <c r="I33621">
        <v>0</v>
      </c>
      <c r="J33621">
        <v>29</v>
      </c>
      <c r="K33621">
        <v>18</v>
      </c>
      <c r="L33621">
        <v>0</v>
      </c>
      <c r="M33621">
        <v>4</v>
      </c>
      <c r="N33621">
        <v>0</v>
      </c>
      <c r="O33621">
        <v>0</v>
      </c>
    </row>
    <row r="33622" spans="1:15" x14ac:dyDescent="0.2">
      <c r="A33622" s="7" t="s">
        <v>33728</v>
      </c>
      <c r="B33622">
        <v>379</v>
      </c>
      <c r="C33622">
        <v>11</v>
      </c>
      <c r="D33622">
        <v>0</v>
      </c>
      <c r="E33622">
        <v>11</v>
      </c>
      <c r="F33622">
        <v>30</v>
      </c>
      <c r="G33622">
        <v>3932</v>
      </c>
      <c r="H33622">
        <v>28</v>
      </c>
      <c r="I33622">
        <v>3185</v>
      </c>
      <c r="J33622">
        <v>139</v>
      </c>
      <c r="K33622">
        <v>105</v>
      </c>
      <c r="L33622">
        <v>23</v>
      </c>
      <c r="M33622">
        <v>74</v>
      </c>
      <c r="N33622">
        <v>3</v>
      </c>
      <c r="O33622">
        <v>4</v>
      </c>
    </row>
    <row r="33623" spans="1:15" x14ac:dyDescent="0.2">
      <c r="A33623" s="7" t="s">
        <v>33729</v>
      </c>
      <c r="B33623">
        <v>2</v>
      </c>
      <c r="C33623">
        <v>0</v>
      </c>
      <c r="D33623">
        <v>0</v>
      </c>
      <c r="E33623">
        <v>0</v>
      </c>
      <c r="F33623">
        <v>0</v>
      </c>
      <c r="G33623">
        <v>0</v>
      </c>
      <c r="H33623">
        <v>0</v>
      </c>
      <c r="I33623">
        <v>0</v>
      </c>
      <c r="J33623">
        <v>1</v>
      </c>
      <c r="K33623">
        <v>0</v>
      </c>
      <c r="L33623">
        <v>1</v>
      </c>
      <c r="M33623">
        <v>1</v>
      </c>
      <c r="N33623">
        <v>0</v>
      </c>
      <c r="O33623">
        <v>0</v>
      </c>
    </row>
    <row r="33624" spans="1:15" x14ac:dyDescent="0.2">
      <c r="A33624" s="7" t="s">
        <v>33730</v>
      </c>
      <c r="B33624">
        <v>78</v>
      </c>
      <c r="C33624">
        <v>11</v>
      </c>
      <c r="D33624">
        <v>0</v>
      </c>
      <c r="E33624">
        <v>11</v>
      </c>
      <c r="F33624">
        <v>0</v>
      </c>
      <c r="G33624">
        <v>0</v>
      </c>
      <c r="H33624">
        <v>0</v>
      </c>
      <c r="I33624">
        <v>0</v>
      </c>
      <c r="J33624">
        <v>15</v>
      </c>
      <c r="K33624">
        <v>21</v>
      </c>
      <c r="L33624">
        <v>0</v>
      </c>
      <c r="M33624">
        <v>1</v>
      </c>
      <c r="N33624">
        <v>0</v>
      </c>
      <c r="O33624">
        <v>0</v>
      </c>
    </row>
    <row r="33625" spans="1:15" x14ac:dyDescent="0.2">
      <c r="A33625" s="7" t="s">
        <v>33731</v>
      </c>
      <c r="B33625">
        <v>293</v>
      </c>
      <c r="C33625">
        <v>167</v>
      </c>
      <c r="D33625">
        <v>0</v>
      </c>
      <c r="E33625">
        <v>166</v>
      </c>
      <c r="F33625">
        <v>47</v>
      </c>
      <c r="G33625">
        <v>400</v>
      </c>
      <c r="H33625">
        <v>44</v>
      </c>
      <c r="I33625">
        <v>0</v>
      </c>
      <c r="J33625">
        <v>22</v>
      </c>
      <c r="K33625">
        <v>53</v>
      </c>
      <c r="L33625">
        <v>0</v>
      </c>
      <c r="M33625">
        <v>6</v>
      </c>
      <c r="N33625">
        <v>1</v>
      </c>
      <c r="O33625">
        <v>1</v>
      </c>
    </row>
    <row r="33626" spans="1:15" x14ac:dyDescent="0.2">
      <c r="A33626" s="7" t="s">
        <v>33732</v>
      </c>
      <c r="B33626">
        <v>14</v>
      </c>
      <c r="C33626">
        <v>0</v>
      </c>
      <c r="D33626">
        <v>0</v>
      </c>
      <c r="E33626">
        <v>0</v>
      </c>
      <c r="F33626">
        <v>0</v>
      </c>
      <c r="G33626">
        <v>0</v>
      </c>
      <c r="H33626">
        <v>0</v>
      </c>
      <c r="I33626">
        <v>0</v>
      </c>
      <c r="J33626">
        <v>8</v>
      </c>
      <c r="K33626">
        <v>2</v>
      </c>
      <c r="L33626">
        <v>0</v>
      </c>
      <c r="M33626">
        <v>1</v>
      </c>
      <c r="N33626">
        <v>1</v>
      </c>
      <c r="O33626">
        <v>1</v>
      </c>
    </row>
    <row r="33627" spans="1:15" x14ac:dyDescent="0.2">
      <c r="A33627" s="7" t="s">
        <v>33733</v>
      </c>
      <c r="B33627">
        <v>178</v>
      </c>
      <c r="C33627">
        <v>167</v>
      </c>
      <c r="D33627">
        <v>0</v>
      </c>
      <c r="E33627">
        <v>166</v>
      </c>
      <c r="F33627">
        <v>0</v>
      </c>
      <c r="G33627">
        <v>0</v>
      </c>
      <c r="H33627">
        <v>0</v>
      </c>
      <c r="I33627">
        <v>0</v>
      </c>
      <c r="J33627">
        <v>4</v>
      </c>
      <c r="K33627">
        <v>4</v>
      </c>
      <c r="L33627">
        <v>0</v>
      </c>
      <c r="M33627">
        <v>0</v>
      </c>
      <c r="N33627">
        <v>0</v>
      </c>
      <c r="O33627">
        <v>0</v>
      </c>
    </row>
    <row r="33628" spans="1:15" x14ac:dyDescent="0.2">
      <c r="A33628" s="7" t="s">
        <v>33734</v>
      </c>
      <c r="B33628">
        <v>31</v>
      </c>
      <c r="C33628">
        <v>24</v>
      </c>
      <c r="D33628">
        <v>0</v>
      </c>
      <c r="E33628">
        <v>24</v>
      </c>
      <c r="F33628">
        <v>0</v>
      </c>
      <c r="G33628">
        <v>0</v>
      </c>
      <c r="H33628">
        <v>0</v>
      </c>
      <c r="I33628">
        <v>0</v>
      </c>
      <c r="J33628">
        <v>24</v>
      </c>
      <c r="K33628">
        <v>46</v>
      </c>
      <c r="L33628">
        <v>0</v>
      </c>
      <c r="M33628">
        <v>0</v>
      </c>
      <c r="N33628">
        <v>0</v>
      </c>
      <c r="O33628">
        <v>0</v>
      </c>
    </row>
    <row r="33629" spans="1:15" x14ac:dyDescent="0.2">
      <c r="A33629" s="7" t="s">
        <v>33735</v>
      </c>
      <c r="B33629">
        <v>6</v>
      </c>
      <c r="C33629">
        <v>0</v>
      </c>
      <c r="D33629">
        <v>0</v>
      </c>
      <c r="E33629">
        <v>0</v>
      </c>
      <c r="F33629">
        <v>1</v>
      </c>
      <c r="G33629">
        <v>343</v>
      </c>
      <c r="H33629">
        <v>0</v>
      </c>
      <c r="I33629">
        <v>0</v>
      </c>
      <c r="J33629">
        <v>3</v>
      </c>
      <c r="K33629">
        <v>2</v>
      </c>
      <c r="L33629">
        <v>0</v>
      </c>
      <c r="M33629">
        <v>0</v>
      </c>
      <c r="N33629">
        <v>0</v>
      </c>
      <c r="O33629">
        <v>0</v>
      </c>
    </row>
    <row r="33630" spans="1:15" x14ac:dyDescent="0.2">
      <c r="A33630" s="7" t="s">
        <v>33736</v>
      </c>
      <c r="B33630">
        <v>0</v>
      </c>
      <c r="C33630">
        <v>0</v>
      </c>
      <c r="D33630">
        <v>0</v>
      </c>
      <c r="E33630">
        <v>0</v>
      </c>
      <c r="F33630">
        <v>0</v>
      </c>
      <c r="G33630">
        <v>0</v>
      </c>
      <c r="H33630">
        <v>0</v>
      </c>
      <c r="I33630">
        <v>0</v>
      </c>
      <c r="J33630">
        <v>0</v>
      </c>
      <c r="K33630">
        <v>0</v>
      </c>
      <c r="L33630">
        <v>0</v>
      </c>
      <c r="M33630">
        <v>12</v>
      </c>
      <c r="N33630">
        <v>0</v>
      </c>
      <c r="O33630">
        <v>0</v>
      </c>
    </row>
    <row r="33631" spans="1:15" x14ac:dyDescent="0.2">
      <c r="A33631" s="7" t="s">
        <v>33737</v>
      </c>
      <c r="B33631">
        <v>0</v>
      </c>
      <c r="C33631">
        <v>0</v>
      </c>
      <c r="D33631">
        <v>0</v>
      </c>
      <c r="E33631">
        <v>0</v>
      </c>
      <c r="F33631">
        <v>0</v>
      </c>
      <c r="G33631">
        <v>0</v>
      </c>
      <c r="H33631">
        <v>0</v>
      </c>
      <c r="I33631">
        <v>0</v>
      </c>
      <c r="J33631">
        <v>0</v>
      </c>
      <c r="K33631">
        <v>0</v>
      </c>
      <c r="L33631">
        <v>0</v>
      </c>
      <c r="M33631">
        <v>0</v>
      </c>
      <c r="N33631">
        <v>0</v>
      </c>
      <c r="O33631">
        <v>0</v>
      </c>
    </row>
    <row r="33632" spans="1:15" x14ac:dyDescent="0.2">
      <c r="A33632" s="7" t="s">
        <v>33738</v>
      </c>
      <c r="B33632">
        <v>6</v>
      </c>
      <c r="C33632">
        <v>0</v>
      </c>
      <c r="D33632">
        <v>0</v>
      </c>
      <c r="E33632">
        <v>0</v>
      </c>
      <c r="F33632">
        <v>0</v>
      </c>
      <c r="G33632">
        <v>0</v>
      </c>
      <c r="H33632">
        <v>1</v>
      </c>
      <c r="I33632">
        <v>0</v>
      </c>
      <c r="J33632">
        <v>5</v>
      </c>
      <c r="K33632">
        <v>1</v>
      </c>
      <c r="L33632">
        <v>1</v>
      </c>
      <c r="M33632">
        <v>1</v>
      </c>
      <c r="N33632">
        <v>0</v>
      </c>
      <c r="O33632">
        <v>0</v>
      </c>
    </row>
    <row r="33633" spans="1:15" x14ac:dyDescent="0.2">
      <c r="A33633" s="7" t="s">
        <v>33739</v>
      </c>
      <c r="B33633">
        <v>6</v>
      </c>
      <c r="C33633">
        <v>0</v>
      </c>
      <c r="D33633">
        <v>0</v>
      </c>
      <c r="E33633">
        <v>0</v>
      </c>
      <c r="F33633">
        <v>0</v>
      </c>
      <c r="G33633">
        <v>0</v>
      </c>
      <c r="H33633">
        <v>1</v>
      </c>
      <c r="I33633">
        <v>0</v>
      </c>
      <c r="J33633">
        <v>5</v>
      </c>
      <c r="K33633">
        <v>1</v>
      </c>
      <c r="L33633">
        <v>1</v>
      </c>
      <c r="M33633">
        <v>1</v>
      </c>
      <c r="N33633">
        <v>0</v>
      </c>
      <c r="O33633">
        <v>0</v>
      </c>
    </row>
    <row r="33634" spans="1:15" x14ac:dyDescent="0.2">
      <c r="A33634" s="7" t="s">
        <v>33740</v>
      </c>
      <c r="B33634">
        <v>6</v>
      </c>
      <c r="C33634">
        <v>0</v>
      </c>
      <c r="D33634">
        <v>0</v>
      </c>
      <c r="E33634">
        <v>0</v>
      </c>
      <c r="F33634">
        <v>0</v>
      </c>
      <c r="G33634">
        <v>0</v>
      </c>
      <c r="H33634">
        <v>0</v>
      </c>
      <c r="I33634">
        <v>0</v>
      </c>
      <c r="J33634">
        <v>5</v>
      </c>
      <c r="K33634">
        <v>1</v>
      </c>
      <c r="L33634">
        <v>1</v>
      </c>
      <c r="M33634">
        <v>1</v>
      </c>
      <c r="N33634">
        <v>0</v>
      </c>
      <c r="O33634">
        <v>0</v>
      </c>
    </row>
    <row r="33635" spans="1:15" x14ac:dyDescent="0.2">
      <c r="A33635" s="7" t="s">
        <v>33741</v>
      </c>
      <c r="B33635">
        <v>76</v>
      </c>
      <c r="C33635">
        <v>28</v>
      </c>
      <c r="D33635">
        <v>0</v>
      </c>
      <c r="E33635">
        <v>28</v>
      </c>
      <c r="F33635">
        <v>9</v>
      </c>
      <c r="G33635">
        <v>3732</v>
      </c>
      <c r="H33635">
        <v>12</v>
      </c>
      <c r="I33635">
        <v>3769</v>
      </c>
      <c r="J33635">
        <v>40</v>
      </c>
      <c r="K33635">
        <v>57</v>
      </c>
      <c r="L33635">
        <v>4</v>
      </c>
      <c r="M33635">
        <v>0</v>
      </c>
      <c r="N33635">
        <v>3</v>
      </c>
      <c r="O33635">
        <v>3</v>
      </c>
    </row>
    <row r="33636" spans="1:15" x14ac:dyDescent="0.2">
      <c r="A33636" s="7" t="s">
        <v>33742</v>
      </c>
      <c r="B33636">
        <v>5</v>
      </c>
      <c r="C33636">
        <v>0</v>
      </c>
      <c r="D33636">
        <v>0</v>
      </c>
      <c r="E33636">
        <v>0</v>
      </c>
      <c r="F33636">
        <v>0</v>
      </c>
      <c r="G33636">
        <v>0</v>
      </c>
      <c r="H33636">
        <v>0</v>
      </c>
      <c r="I33636">
        <v>0</v>
      </c>
      <c r="J33636">
        <v>5</v>
      </c>
      <c r="K33636">
        <v>29</v>
      </c>
      <c r="L33636">
        <v>0</v>
      </c>
      <c r="M33636">
        <v>0</v>
      </c>
      <c r="N33636">
        <v>0</v>
      </c>
      <c r="O33636">
        <v>0</v>
      </c>
    </row>
    <row r="33637" spans="1:15" x14ac:dyDescent="0.2">
      <c r="A33637" s="7" t="s">
        <v>33743</v>
      </c>
      <c r="B33637">
        <v>26</v>
      </c>
      <c r="C33637">
        <v>24</v>
      </c>
      <c r="D33637">
        <v>0</v>
      </c>
      <c r="E33637">
        <v>24</v>
      </c>
      <c r="F33637">
        <v>0</v>
      </c>
      <c r="G33637">
        <v>0</v>
      </c>
      <c r="H33637">
        <v>0</v>
      </c>
      <c r="I33637">
        <v>0</v>
      </c>
      <c r="J33637">
        <v>19</v>
      </c>
      <c r="K33637">
        <v>17</v>
      </c>
      <c r="L33637">
        <v>0</v>
      </c>
      <c r="M33637">
        <v>0</v>
      </c>
      <c r="N33637">
        <v>0</v>
      </c>
      <c r="O33637">
        <v>0</v>
      </c>
    </row>
    <row r="33638" spans="1:15" x14ac:dyDescent="0.2">
      <c r="A33638" s="7" t="s">
        <v>33744</v>
      </c>
      <c r="B33638">
        <v>45</v>
      </c>
      <c r="C33638">
        <v>4</v>
      </c>
      <c r="D33638">
        <v>0</v>
      </c>
      <c r="E33638">
        <v>4</v>
      </c>
      <c r="F33638">
        <v>9</v>
      </c>
      <c r="G33638">
        <v>3732</v>
      </c>
      <c r="H33638">
        <v>12</v>
      </c>
      <c r="I33638">
        <v>3769</v>
      </c>
      <c r="J33638">
        <v>16</v>
      </c>
      <c r="K33638">
        <v>11</v>
      </c>
      <c r="L33638">
        <v>4</v>
      </c>
      <c r="M33638">
        <v>0</v>
      </c>
      <c r="N33638">
        <v>3</v>
      </c>
      <c r="O33638">
        <v>3</v>
      </c>
    </row>
    <row r="33639" spans="1:15" x14ac:dyDescent="0.2">
      <c r="A33639" s="7" t="s">
        <v>33745</v>
      </c>
      <c r="B33639">
        <v>97</v>
      </c>
      <c r="C33639">
        <v>0</v>
      </c>
      <c r="D33639">
        <v>0</v>
      </c>
      <c r="E33639">
        <v>0</v>
      </c>
      <c r="F33639">
        <v>0</v>
      </c>
      <c r="G33639">
        <v>0</v>
      </c>
      <c r="H33639">
        <v>6</v>
      </c>
      <c r="I33639">
        <v>0</v>
      </c>
      <c r="J33639">
        <v>44</v>
      </c>
      <c r="K33639">
        <v>29</v>
      </c>
      <c r="L33639">
        <v>3</v>
      </c>
      <c r="M33639">
        <v>9</v>
      </c>
      <c r="N33639">
        <v>0</v>
      </c>
      <c r="O33639">
        <v>0</v>
      </c>
    </row>
    <row r="33640" spans="1:15" x14ac:dyDescent="0.2">
      <c r="A33640" s="7" t="s">
        <v>33746</v>
      </c>
      <c r="B33640">
        <v>0</v>
      </c>
      <c r="C33640">
        <v>0</v>
      </c>
      <c r="D33640">
        <v>0</v>
      </c>
      <c r="E33640">
        <v>0</v>
      </c>
      <c r="F33640">
        <v>0</v>
      </c>
      <c r="G33640">
        <v>0</v>
      </c>
      <c r="H33640">
        <v>0</v>
      </c>
      <c r="I33640">
        <v>0</v>
      </c>
      <c r="J33640">
        <v>0</v>
      </c>
      <c r="K33640">
        <v>0</v>
      </c>
      <c r="L33640">
        <v>0</v>
      </c>
      <c r="M33640">
        <v>0</v>
      </c>
      <c r="N33640">
        <v>0</v>
      </c>
      <c r="O33640">
        <v>0</v>
      </c>
    </row>
    <row r="33641" spans="1:15" x14ac:dyDescent="0.2">
      <c r="A33641" s="7" t="s">
        <v>33747</v>
      </c>
      <c r="B33641">
        <v>17</v>
      </c>
      <c r="C33641">
        <v>0</v>
      </c>
      <c r="D33641">
        <v>0</v>
      </c>
      <c r="E33641">
        <v>0</v>
      </c>
      <c r="F33641">
        <v>0</v>
      </c>
      <c r="G33641">
        <v>0</v>
      </c>
      <c r="H33641">
        <v>3</v>
      </c>
      <c r="I33641">
        <v>0</v>
      </c>
      <c r="J33641">
        <v>6</v>
      </c>
      <c r="K33641">
        <v>6</v>
      </c>
      <c r="L33641">
        <v>3</v>
      </c>
      <c r="M33641">
        <v>3</v>
      </c>
      <c r="N33641">
        <v>0</v>
      </c>
      <c r="O33641">
        <v>0</v>
      </c>
    </row>
    <row r="33642" spans="1:15" x14ac:dyDescent="0.2">
      <c r="A33642" s="7" t="s">
        <v>33748</v>
      </c>
      <c r="B33642">
        <v>80</v>
      </c>
      <c r="C33642">
        <v>0</v>
      </c>
      <c r="D33642">
        <v>0</v>
      </c>
      <c r="E33642">
        <v>0</v>
      </c>
      <c r="F33642">
        <v>0</v>
      </c>
      <c r="G33642">
        <v>0</v>
      </c>
      <c r="H33642">
        <v>3</v>
      </c>
      <c r="I33642">
        <v>0</v>
      </c>
      <c r="J33642">
        <v>38</v>
      </c>
      <c r="K33642">
        <v>23</v>
      </c>
      <c r="L33642">
        <v>0</v>
      </c>
      <c r="M33642">
        <v>6</v>
      </c>
      <c r="N33642">
        <v>0</v>
      </c>
      <c r="O33642">
        <v>0</v>
      </c>
    </row>
    <row r="33643" spans="1:15" x14ac:dyDescent="0.2">
      <c r="A33643" s="7" t="s">
        <v>33749</v>
      </c>
      <c r="B33643">
        <v>2</v>
      </c>
      <c r="C33643">
        <v>0</v>
      </c>
      <c r="D33643">
        <v>0</v>
      </c>
      <c r="E33643">
        <v>0</v>
      </c>
      <c r="F33643">
        <v>0</v>
      </c>
      <c r="G33643">
        <v>0</v>
      </c>
      <c r="H33643">
        <v>0</v>
      </c>
      <c r="I33643">
        <v>0</v>
      </c>
      <c r="J33643">
        <v>2</v>
      </c>
      <c r="K33643">
        <v>2</v>
      </c>
      <c r="L33643">
        <v>0</v>
      </c>
      <c r="M33643">
        <v>0</v>
      </c>
      <c r="N33643">
        <v>0</v>
      </c>
      <c r="O33643">
        <v>0</v>
      </c>
    </row>
    <row r="33644" spans="1:15" x14ac:dyDescent="0.2">
      <c r="A33644" s="7" t="s">
        <v>33750</v>
      </c>
      <c r="B33644">
        <v>0</v>
      </c>
      <c r="C33644">
        <v>0</v>
      </c>
      <c r="D33644">
        <v>0</v>
      </c>
      <c r="E33644">
        <v>0</v>
      </c>
      <c r="F33644">
        <v>0</v>
      </c>
      <c r="G33644">
        <v>0</v>
      </c>
      <c r="H33644">
        <v>0</v>
      </c>
      <c r="I33644">
        <v>0</v>
      </c>
      <c r="J33644">
        <v>0</v>
      </c>
      <c r="K33644">
        <v>0</v>
      </c>
      <c r="L33644">
        <v>0</v>
      </c>
      <c r="M33644">
        <v>0</v>
      </c>
      <c r="N33644">
        <v>0</v>
      </c>
      <c r="O33644">
        <v>0</v>
      </c>
    </row>
    <row r="33645" spans="1:15" x14ac:dyDescent="0.2">
      <c r="A33645" s="7" t="s">
        <v>33751</v>
      </c>
      <c r="B33645">
        <v>0</v>
      </c>
      <c r="C33645">
        <v>0</v>
      </c>
      <c r="D33645">
        <v>0</v>
      </c>
      <c r="E33645">
        <v>0</v>
      </c>
      <c r="F33645">
        <v>0</v>
      </c>
      <c r="G33645">
        <v>0</v>
      </c>
      <c r="H33645">
        <v>0</v>
      </c>
      <c r="I33645">
        <v>0</v>
      </c>
      <c r="J33645">
        <v>0</v>
      </c>
      <c r="K33645">
        <v>0</v>
      </c>
      <c r="L33645">
        <v>0</v>
      </c>
      <c r="M33645">
        <v>0</v>
      </c>
      <c r="N33645">
        <v>0</v>
      </c>
      <c r="O33645">
        <v>0</v>
      </c>
    </row>
    <row r="33646" spans="1:15" x14ac:dyDescent="0.2">
      <c r="A33646" s="7" t="s">
        <v>33752</v>
      </c>
      <c r="B33646">
        <v>0</v>
      </c>
      <c r="C33646">
        <v>0</v>
      </c>
      <c r="D33646">
        <v>0</v>
      </c>
      <c r="E33646">
        <v>0</v>
      </c>
      <c r="F33646">
        <v>0</v>
      </c>
      <c r="G33646">
        <v>0</v>
      </c>
      <c r="H33646">
        <v>0</v>
      </c>
      <c r="I33646">
        <v>0</v>
      </c>
      <c r="J33646">
        <v>0</v>
      </c>
      <c r="K33646">
        <v>0</v>
      </c>
      <c r="L33646">
        <v>0</v>
      </c>
      <c r="M33646">
        <v>0</v>
      </c>
      <c r="N33646">
        <v>0</v>
      </c>
      <c r="O33646">
        <v>0</v>
      </c>
    </row>
    <row r="33647" spans="1:15" x14ac:dyDescent="0.2">
      <c r="A33647" s="7" t="s">
        <v>33753</v>
      </c>
      <c r="B33647">
        <v>0</v>
      </c>
      <c r="C33647">
        <v>0</v>
      </c>
      <c r="D33647">
        <v>0</v>
      </c>
      <c r="E33647">
        <v>0</v>
      </c>
      <c r="F33647">
        <v>0</v>
      </c>
      <c r="G33647">
        <v>0</v>
      </c>
      <c r="H33647">
        <v>0</v>
      </c>
      <c r="I33647">
        <v>0</v>
      </c>
      <c r="J33647">
        <v>0</v>
      </c>
      <c r="K33647">
        <v>0</v>
      </c>
      <c r="L33647">
        <v>0</v>
      </c>
      <c r="M33647">
        <v>0</v>
      </c>
      <c r="N33647">
        <v>0</v>
      </c>
      <c r="O33647">
        <v>0</v>
      </c>
    </row>
    <row r="33648" spans="1:15" x14ac:dyDescent="0.2">
      <c r="A33648" s="7" t="s">
        <v>33754</v>
      </c>
      <c r="B33648">
        <v>0</v>
      </c>
      <c r="C33648">
        <v>0</v>
      </c>
      <c r="D33648">
        <v>0</v>
      </c>
      <c r="E33648">
        <v>0</v>
      </c>
      <c r="F33648">
        <v>0</v>
      </c>
      <c r="G33648">
        <v>0</v>
      </c>
      <c r="H33648">
        <v>0</v>
      </c>
      <c r="I33648">
        <v>0</v>
      </c>
      <c r="J33648">
        <v>0</v>
      </c>
      <c r="K33648">
        <v>0</v>
      </c>
      <c r="L33648">
        <v>0</v>
      </c>
      <c r="M33648">
        <v>0</v>
      </c>
      <c r="N33648">
        <v>0</v>
      </c>
      <c r="O33648">
        <v>0</v>
      </c>
    </row>
    <row r="33649" spans="1:15" x14ac:dyDescent="0.2">
      <c r="A33649" s="7" t="s">
        <v>33755</v>
      </c>
      <c r="B33649">
        <v>0</v>
      </c>
      <c r="C33649">
        <v>0</v>
      </c>
      <c r="D33649">
        <v>0</v>
      </c>
      <c r="E33649">
        <v>0</v>
      </c>
      <c r="F33649">
        <v>0</v>
      </c>
      <c r="G33649">
        <v>0</v>
      </c>
      <c r="H33649">
        <v>0</v>
      </c>
      <c r="I33649">
        <v>0</v>
      </c>
      <c r="J33649">
        <v>0</v>
      </c>
      <c r="K33649">
        <v>0</v>
      </c>
      <c r="L33649">
        <v>0</v>
      </c>
      <c r="M33649">
        <v>0</v>
      </c>
      <c r="N33649">
        <v>0</v>
      </c>
      <c r="O33649">
        <v>0</v>
      </c>
    </row>
    <row r="33650" spans="1:15" x14ac:dyDescent="0.2">
      <c r="A33650" s="7" t="s">
        <v>33756</v>
      </c>
      <c r="B33650">
        <v>0</v>
      </c>
      <c r="C33650">
        <v>0</v>
      </c>
      <c r="D33650">
        <v>0</v>
      </c>
      <c r="E33650">
        <v>0</v>
      </c>
      <c r="F33650">
        <v>0</v>
      </c>
      <c r="G33650">
        <v>0</v>
      </c>
      <c r="H33650">
        <v>0</v>
      </c>
      <c r="I33650">
        <v>0</v>
      </c>
      <c r="J33650">
        <v>0</v>
      </c>
      <c r="K33650">
        <v>0</v>
      </c>
      <c r="L33650">
        <v>0</v>
      </c>
      <c r="M33650">
        <v>0</v>
      </c>
      <c r="N33650">
        <v>0</v>
      </c>
      <c r="O33650">
        <v>0</v>
      </c>
    </row>
    <row r="33651" spans="1:15" x14ac:dyDescent="0.2">
      <c r="A33651" s="7" t="s">
        <v>33757</v>
      </c>
      <c r="B33651">
        <v>0</v>
      </c>
      <c r="C33651">
        <v>0</v>
      </c>
      <c r="D33651">
        <v>0</v>
      </c>
      <c r="E33651">
        <v>0</v>
      </c>
      <c r="F33651">
        <v>0</v>
      </c>
      <c r="G33651">
        <v>0</v>
      </c>
      <c r="H33651">
        <v>0</v>
      </c>
      <c r="I33651">
        <v>0</v>
      </c>
      <c r="J33651">
        <v>0</v>
      </c>
      <c r="K33651">
        <v>0</v>
      </c>
      <c r="L33651">
        <v>0</v>
      </c>
      <c r="M33651">
        <v>0</v>
      </c>
      <c r="N33651">
        <v>0</v>
      </c>
      <c r="O33651">
        <v>0</v>
      </c>
    </row>
    <row r="33652" spans="1:15" x14ac:dyDescent="0.2">
      <c r="A33652" s="7" t="s">
        <v>33758</v>
      </c>
      <c r="B33652">
        <v>0</v>
      </c>
      <c r="C33652">
        <v>0</v>
      </c>
      <c r="D33652">
        <v>0</v>
      </c>
      <c r="E33652">
        <v>0</v>
      </c>
      <c r="F33652">
        <v>0</v>
      </c>
      <c r="G33652">
        <v>0</v>
      </c>
      <c r="H33652">
        <v>0</v>
      </c>
      <c r="I33652">
        <v>0</v>
      </c>
      <c r="J33652">
        <v>0</v>
      </c>
      <c r="K33652">
        <v>0</v>
      </c>
      <c r="L33652">
        <v>0</v>
      </c>
      <c r="M33652">
        <v>0</v>
      </c>
      <c r="N33652">
        <v>0</v>
      </c>
      <c r="O33652">
        <v>0</v>
      </c>
    </row>
    <row r="33653" spans="1:15" x14ac:dyDescent="0.2">
      <c r="A33653" s="7" t="s">
        <v>33759</v>
      </c>
      <c r="B33653">
        <v>0</v>
      </c>
      <c r="C33653">
        <v>0</v>
      </c>
      <c r="D33653">
        <v>0</v>
      </c>
      <c r="E33653">
        <v>0</v>
      </c>
      <c r="F33653">
        <v>0</v>
      </c>
      <c r="G33653">
        <v>0</v>
      </c>
      <c r="H33653">
        <v>0</v>
      </c>
      <c r="I33653">
        <v>0</v>
      </c>
      <c r="J33653">
        <v>0</v>
      </c>
      <c r="K33653">
        <v>0</v>
      </c>
      <c r="L33653">
        <v>0</v>
      </c>
      <c r="M33653">
        <v>0</v>
      </c>
      <c r="N33653">
        <v>0</v>
      </c>
      <c r="O33653">
        <v>0</v>
      </c>
    </row>
    <row r="33654" spans="1:15" x14ac:dyDescent="0.2">
      <c r="A33654" s="7" t="s">
        <v>33760</v>
      </c>
      <c r="B33654">
        <v>0</v>
      </c>
      <c r="C33654">
        <v>0</v>
      </c>
      <c r="D33654">
        <v>0</v>
      </c>
      <c r="E33654">
        <v>0</v>
      </c>
      <c r="F33654">
        <v>0</v>
      </c>
      <c r="G33654">
        <v>0</v>
      </c>
      <c r="H33654">
        <v>0</v>
      </c>
      <c r="I33654">
        <v>0</v>
      </c>
      <c r="J33654">
        <v>0</v>
      </c>
      <c r="K33654">
        <v>0</v>
      </c>
      <c r="L33654">
        <v>0</v>
      </c>
      <c r="M33654">
        <v>0</v>
      </c>
      <c r="N33654">
        <v>0</v>
      </c>
      <c r="O33654">
        <v>0</v>
      </c>
    </row>
    <row r="33655" spans="1:15" x14ac:dyDescent="0.2">
      <c r="A33655" s="7" t="s">
        <v>33761</v>
      </c>
      <c r="B33655">
        <v>0</v>
      </c>
      <c r="C33655">
        <v>0</v>
      </c>
      <c r="D33655">
        <v>0</v>
      </c>
      <c r="E33655">
        <v>0</v>
      </c>
      <c r="F33655">
        <v>0</v>
      </c>
      <c r="G33655">
        <v>0</v>
      </c>
      <c r="H33655">
        <v>0</v>
      </c>
      <c r="I33655">
        <v>0</v>
      </c>
      <c r="J33655">
        <v>0</v>
      </c>
      <c r="K33655">
        <v>0</v>
      </c>
      <c r="L33655">
        <v>0</v>
      </c>
      <c r="M33655">
        <v>0</v>
      </c>
      <c r="N33655">
        <v>0</v>
      </c>
      <c r="O33655">
        <v>0</v>
      </c>
    </row>
    <row r="33656" spans="1:15" x14ac:dyDescent="0.2">
      <c r="A33656" s="7" t="s">
        <v>33762</v>
      </c>
      <c r="B33656">
        <v>0</v>
      </c>
      <c r="C33656">
        <v>0</v>
      </c>
      <c r="D33656">
        <v>0</v>
      </c>
      <c r="E33656">
        <v>0</v>
      </c>
      <c r="F33656">
        <v>0</v>
      </c>
      <c r="G33656">
        <v>0</v>
      </c>
      <c r="H33656">
        <v>0</v>
      </c>
      <c r="I33656">
        <v>0</v>
      </c>
      <c r="J33656">
        <v>0</v>
      </c>
      <c r="K33656">
        <v>0</v>
      </c>
      <c r="L33656">
        <v>0</v>
      </c>
      <c r="M33656">
        <v>0</v>
      </c>
      <c r="N33656">
        <v>0</v>
      </c>
      <c r="O33656">
        <v>0</v>
      </c>
    </row>
    <row r="33657" spans="1:15" x14ac:dyDescent="0.2">
      <c r="A33657" s="7" t="s">
        <v>33763</v>
      </c>
      <c r="B33657">
        <v>0</v>
      </c>
      <c r="C33657">
        <v>0</v>
      </c>
      <c r="D33657">
        <v>0</v>
      </c>
      <c r="E33657">
        <v>0</v>
      </c>
      <c r="F33657">
        <v>0</v>
      </c>
      <c r="G33657">
        <v>0</v>
      </c>
      <c r="H33657">
        <v>0</v>
      </c>
      <c r="I33657">
        <v>0</v>
      </c>
      <c r="J33657">
        <v>0</v>
      </c>
      <c r="K33657">
        <v>0</v>
      </c>
      <c r="L33657">
        <v>0</v>
      </c>
      <c r="M33657">
        <v>0</v>
      </c>
      <c r="N33657">
        <v>0</v>
      </c>
      <c r="O33657">
        <v>0</v>
      </c>
    </row>
    <row r="33658" spans="1:15" x14ac:dyDescent="0.2">
      <c r="A33658" s="7" t="s">
        <v>33764</v>
      </c>
      <c r="B33658">
        <v>0</v>
      </c>
      <c r="C33658">
        <v>0</v>
      </c>
      <c r="D33658">
        <v>0</v>
      </c>
      <c r="E33658">
        <v>0</v>
      </c>
      <c r="F33658">
        <v>0</v>
      </c>
      <c r="G33658">
        <v>0</v>
      </c>
      <c r="H33658">
        <v>0</v>
      </c>
      <c r="I33658">
        <v>0</v>
      </c>
      <c r="J33658">
        <v>0</v>
      </c>
      <c r="K33658">
        <v>0</v>
      </c>
      <c r="L33658">
        <v>0</v>
      </c>
      <c r="M33658">
        <v>0</v>
      </c>
      <c r="N33658">
        <v>0</v>
      </c>
      <c r="O33658">
        <v>0</v>
      </c>
    </row>
    <row r="33659" spans="1:15" x14ac:dyDescent="0.2">
      <c r="A33659" s="7" t="s">
        <v>33765</v>
      </c>
      <c r="B33659">
        <v>0</v>
      </c>
      <c r="C33659">
        <v>0</v>
      </c>
      <c r="D33659">
        <v>0</v>
      </c>
      <c r="E33659">
        <v>0</v>
      </c>
      <c r="F33659">
        <v>0</v>
      </c>
      <c r="G33659">
        <v>0</v>
      </c>
      <c r="H33659">
        <v>0</v>
      </c>
      <c r="I33659">
        <v>0</v>
      </c>
      <c r="J33659">
        <v>0</v>
      </c>
      <c r="K33659">
        <v>0</v>
      </c>
      <c r="L33659">
        <v>0</v>
      </c>
      <c r="M33659">
        <v>0</v>
      </c>
      <c r="N33659">
        <v>0</v>
      </c>
      <c r="O33659">
        <v>0</v>
      </c>
    </row>
    <row r="33660" spans="1:15" x14ac:dyDescent="0.2">
      <c r="A33660" s="7" t="s">
        <v>33766</v>
      </c>
      <c r="B33660">
        <v>0</v>
      </c>
      <c r="C33660">
        <v>0</v>
      </c>
      <c r="D33660">
        <v>0</v>
      </c>
      <c r="E33660">
        <v>0</v>
      </c>
      <c r="F33660">
        <v>0</v>
      </c>
      <c r="G33660">
        <v>0</v>
      </c>
      <c r="H33660">
        <v>0</v>
      </c>
      <c r="I33660">
        <v>0</v>
      </c>
      <c r="J33660">
        <v>0</v>
      </c>
      <c r="K33660">
        <v>0</v>
      </c>
      <c r="L33660">
        <v>0</v>
      </c>
      <c r="M33660">
        <v>0</v>
      </c>
      <c r="N33660">
        <v>0</v>
      </c>
      <c r="O33660">
        <v>0</v>
      </c>
    </row>
    <row r="33661" spans="1:15" x14ac:dyDescent="0.2">
      <c r="A33661" s="7" t="s">
        <v>33767</v>
      </c>
      <c r="B33661">
        <v>0</v>
      </c>
      <c r="C33661">
        <v>0</v>
      </c>
      <c r="D33661">
        <v>0</v>
      </c>
      <c r="E33661">
        <v>0</v>
      </c>
      <c r="F33661">
        <v>0</v>
      </c>
      <c r="G33661">
        <v>0</v>
      </c>
      <c r="H33661">
        <v>0</v>
      </c>
      <c r="I33661">
        <v>0</v>
      </c>
      <c r="J33661">
        <v>0</v>
      </c>
      <c r="K33661">
        <v>0</v>
      </c>
      <c r="L33661">
        <v>0</v>
      </c>
      <c r="M33661">
        <v>0</v>
      </c>
      <c r="N33661">
        <v>0</v>
      </c>
      <c r="O33661">
        <v>0</v>
      </c>
    </row>
    <row r="33662" spans="1:15" x14ac:dyDescent="0.2">
      <c r="A33662" s="7" t="s">
        <v>33768</v>
      </c>
      <c r="B33662">
        <v>0</v>
      </c>
      <c r="C33662">
        <v>0</v>
      </c>
      <c r="D33662">
        <v>0</v>
      </c>
      <c r="E33662">
        <v>0</v>
      </c>
      <c r="F33662">
        <v>0</v>
      </c>
      <c r="G33662">
        <v>0</v>
      </c>
      <c r="H33662">
        <v>0</v>
      </c>
      <c r="I33662">
        <v>0</v>
      </c>
      <c r="J33662">
        <v>0</v>
      </c>
      <c r="K33662">
        <v>0</v>
      </c>
      <c r="L33662">
        <v>0</v>
      </c>
      <c r="M33662">
        <v>0</v>
      </c>
      <c r="N33662">
        <v>0</v>
      </c>
      <c r="O33662">
        <v>0</v>
      </c>
    </row>
    <row r="33663" spans="1:15" x14ac:dyDescent="0.2">
      <c r="A33663" s="7" t="s">
        <v>33769</v>
      </c>
      <c r="B33663">
        <v>0</v>
      </c>
      <c r="C33663">
        <v>0</v>
      </c>
      <c r="D33663">
        <v>0</v>
      </c>
      <c r="E33663">
        <v>0</v>
      </c>
      <c r="F33663">
        <v>0</v>
      </c>
      <c r="G33663">
        <v>0</v>
      </c>
      <c r="H33663">
        <v>0</v>
      </c>
      <c r="I33663">
        <v>0</v>
      </c>
      <c r="J33663">
        <v>0</v>
      </c>
      <c r="K33663">
        <v>0</v>
      </c>
      <c r="L33663">
        <v>0</v>
      </c>
      <c r="M33663">
        <v>0</v>
      </c>
      <c r="N33663">
        <v>0</v>
      </c>
      <c r="O33663">
        <v>0</v>
      </c>
    </row>
    <row r="33664" spans="1:15" x14ac:dyDescent="0.2">
      <c r="A33664" s="7" t="s">
        <v>33770</v>
      </c>
      <c r="B33664">
        <v>0</v>
      </c>
      <c r="C33664">
        <v>0</v>
      </c>
      <c r="D33664">
        <v>0</v>
      </c>
      <c r="E33664">
        <v>0</v>
      </c>
      <c r="F33664">
        <v>0</v>
      </c>
      <c r="G33664">
        <v>0</v>
      </c>
      <c r="H33664">
        <v>0</v>
      </c>
      <c r="I33664">
        <v>0</v>
      </c>
      <c r="J33664">
        <v>0</v>
      </c>
      <c r="K33664">
        <v>0</v>
      </c>
      <c r="L33664">
        <v>0</v>
      </c>
      <c r="M33664">
        <v>0</v>
      </c>
      <c r="N33664">
        <v>0</v>
      </c>
      <c r="O33664">
        <v>0</v>
      </c>
    </row>
    <row r="33665" spans="1:15" x14ac:dyDescent="0.2">
      <c r="A33665" s="7" t="s">
        <v>33771</v>
      </c>
      <c r="B33665">
        <v>0</v>
      </c>
      <c r="C33665">
        <v>0</v>
      </c>
      <c r="D33665">
        <v>0</v>
      </c>
      <c r="E33665">
        <v>0</v>
      </c>
      <c r="F33665">
        <v>0</v>
      </c>
      <c r="G33665">
        <v>0</v>
      </c>
      <c r="H33665">
        <v>0</v>
      </c>
      <c r="I33665">
        <v>0</v>
      </c>
      <c r="J33665">
        <v>0</v>
      </c>
      <c r="K33665">
        <v>0</v>
      </c>
      <c r="L33665">
        <v>0</v>
      </c>
      <c r="M33665">
        <v>0</v>
      </c>
      <c r="N33665">
        <v>0</v>
      </c>
      <c r="O33665">
        <v>0</v>
      </c>
    </row>
    <row r="33666" spans="1:15" x14ac:dyDescent="0.2">
      <c r="A33666" s="7" t="s">
        <v>33772</v>
      </c>
      <c r="B33666">
        <v>0</v>
      </c>
      <c r="C33666">
        <v>0</v>
      </c>
      <c r="D33666">
        <v>0</v>
      </c>
      <c r="E33666">
        <v>0</v>
      </c>
      <c r="F33666">
        <v>0</v>
      </c>
      <c r="G33666">
        <v>0</v>
      </c>
      <c r="H33666">
        <v>0</v>
      </c>
      <c r="I33666">
        <v>0</v>
      </c>
      <c r="J33666">
        <v>0</v>
      </c>
      <c r="K33666">
        <v>0</v>
      </c>
      <c r="L33666">
        <v>0</v>
      </c>
      <c r="M33666">
        <v>0</v>
      </c>
      <c r="N33666">
        <v>0</v>
      </c>
      <c r="O33666">
        <v>0</v>
      </c>
    </row>
    <row r="33667" spans="1:15" x14ac:dyDescent="0.2">
      <c r="A33667" s="7" t="s">
        <v>33773</v>
      </c>
      <c r="B33667">
        <v>0</v>
      </c>
      <c r="C33667">
        <v>0</v>
      </c>
      <c r="D33667">
        <v>0</v>
      </c>
      <c r="E33667">
        <v>0</v>
      </c>
      <c r="F33667">
        <v>0</v>
      </c>
      <c r="G33667">
        <v>0</v>
      </c>
      <c r="H33667">
        <v>0</v>
      </c>
      <c r="I33667">
        <v>0</v>
      </c>
      <c r="J33667">
        <v>0</v>
      </c>
      <c r="K33667">
        <v>0</v>
      </c>
      <c r="L33667">
        <v>0</v>
      </c>
      <c r="M33667">
        <v>0</v>
      </c>
      <c r="N33667">
        <v>0</v>
      </c>
      <c r="O33667">
        <v>0</v>
      </c>
    </row>
    <row r="33668" spans="1:15" x14ac:dyDescent="0.2">
      <c r="A33668" s="7" t="s">
        <v>33774</v>
      </c>
      <c r="B33668">
        <v>0</v>
      </c>
      <c r="C33668">
        <v>0</v>
      </c>
      <c r="D33668">
        <v>0</v>
      </c>
      <c r="E33668">
        <v>0</v>
      </c>
      <c r="F33668">
        <v>0</v>
      </c>
      <c r="G33668">
        <v>0</v>
      </c>
      <c r="H33668">
        <v>0</v>
      </c>
      <c r="I33668">
        <v>0</v>
      </c>
      <c r="J33668">
        <v>0</v>
      </c>
      <c r="K33668">
        <v>0</v>
      </c>
      <c r="L33668">
        <v>0</v>
      </c>
      <c r="M33668">
        <v>0</v>
      </c>
      <c r="N33668">
        <v>0</v>
      </c>
      <c r="O33668">
        <v>0</v>
      </c>
    </row>
    <row r="33669" spans="1:15" x14ac:dyDescent="0.2">
      <c r="A33669" s="7" t="s">
        <v>33775</v>
      </c>
      <c r="B33669">
        <v>641</v>
      </c>
    </row>
    <row r="33670" spans="1:15" x14ac:dyDescent="0.2">
      <c r="A33670" s="7" t="s">
        <v>33776</v>
      </c>
      <c r="B33670">
        <v>613</v>
      </c>
    </row>
    <row r="33671" spans="1:15" x14ac:dyDescent="0.2">
      <c r="A33671" s="7" t="s">
        <v>33777</v>
      </c>
      <c r="B33671">
        <v>263</v>
      </c>
    </row>
    <row r="33672" spans="1:15" x14ac:dyDescent="0.2">
      <c r="A33672" s="7" t="s">
        <v>33778</v>
      </c>
      <c r="B33672">
        <v>6</v>
      </c>
    </row>
    <row r="33673" spans="1:15" x14ac:dyDescent="0.2">
      <c r="A33673" s="7" t="s">
        <v>33779</v>
      </c>
      <c r="B33673">
        <v>56</v>
      </c>
    </row>
    <row r="33674" spans="1:15" x14ac:dyDescent="0.2">
      <c r="A33674" s="7" t="s">
        <v>33780</v>
      </c>
      <c r="B33674">
        <v>0</v>
      </c>
    </row>
    <row r="33675" spans="1:15" x14ac:dyDescent="0.2">
      <c r="A33675" s="7" t="s">
        <v>33781</v>
      </c>
      <c r="B33675">
        <v>15</v>
      </c>
    </row>
    <row r="33676" spans="1:15" x14ac:dyDescent="0.2">
      <c r="A33676" s="7" t="s">
        <v>33782</v>
      </c>
      <c r="B33676">
        <v>22</v>
      </c>
    </row>
    <row r="33677" spans="1:15" x14ac:dyDescent="0.2">
      <c r="A33677" s="7" t="s">
        <v>33783</v>
      </c>
      <c r="B33677">
        <v>27579</v>
      </c>
    </row>
    <row r="33678" spans="1:15" x14ac:dyDescent="0.2">
      <c r="A33678" s="7" t="s">
        <v>33784</v>
      </c>
      <c r="B33678">
        <v>2</v>
      </c>
    </row>
    <row r="33679" spans="1:15" x14ac:dyDescent="0.2">
      <c r="A33679" s="7" t="s">
        <v>33785</v>
      </c>
      <c r="B33679">
        <v>0</v>
      </c>
    </row>
    <row r="33680" spans="1:15" x14ac:dyDescent="0.2">
      <c r="A33680" s="7" t="s">
        <v>33786</v>
      </c>
      <c r="B33680">
        <v>0</v>
      </c>
    </row>
    <row r="33681" spans="1:15" x14ac:dyDescent="0.2">
      <c r="A33681" s="7" t="s">
        <v>33787</v>
      </c>
      <c r="B33681">
        <v>2</v>
      </c>
    </row>
    <row r="33682" spans="1:15" x14ac:dyDescent="0.2">
      <c r="A33682" s="7" t="s">
        <v>33788</v>
      </c>
      <c r="B33682">
        <v>2</v>
      </c>
    </row>
    <row r="33683" spans="1:15" x14ac:dyDescent="0.2">
      <c r="A33683" s="7" t="s">
        <v>33789</v>
      </c>
      <c r="B33683">
        <v>0</v>
      </c>
    </row>
    <row r="33684" spans="1:15" x14ac:dyDescent="0.2">
      <c r="A33684" s="7" t="s">
        <v>33790</v>
      </c>
      <c r="B33684">
        <v>0</v>
      </c>
    </row>
    <row r="33685" spans="1:15" x14ac:dyDescent="0.2">
      <c r="A33685" s="7" t="s">
        <v>33791</v>
      </c>
      <c r="B33685">
        <v>0</v>
      </c>
    </row>
    <row r="33686" spans="1:15" x14ac:dyDescent="0.2">
      <c r="A33686" s="7" t="s">
        <v>33792</v>
      </c>
      <c r="B33686">
        <v>0</v>
      </c>
    </row>
    <row r="33687" spans="1:15" x14ac:dyDescent="0.2">
      <c r="A33687" s="7" t="s">
        <v>33793</v>
      </c>
      <c r="B33687">
        <v>0</v>
      </c>
    </row>
    <row r="33688" spans="1:15" x14ac:dyDescent="0.2">
      <c r="A33688" s="7" t="s">
        <v>33794</v>
      </c>
      <c r="B33688">
        <v>0</v>
      </c>
    </row>
    <row r="33689" spans="1:15" x14ac:dyDescent="0.2">
      <c r="A33689" s="7" t="s">
        <v>33795</v>
      </c>
      <c r="B33689">
        <v>0</v>
      </c>
    </row>
    <row r="33690" spans="1:15" x14ac:dyDescent="0.2">
      <c r="A33690" s="7" t="s">
        <v>33796</v>
      </c>
      <c r="B33690">
        <v>27281</v>
      </c>
      <c r="C33690">
        <v>3583</v>
      </c>
      <c r="D33690">
        <v>13</v>
      </c>
      <c r="E33690">
        <v>3461</v>
      </c>
      <c r="F33690">
        <v>4580</v>
      </c>
      <c r="G33690">
        <v>307960</v>
      </c>
      <c r="H33690">
        <v>4081</v>
      </c>
      <c r="I33690">
        <v>623608</v>
      </c>
      <c r="J33690">
        <v>6450</v>
      </c>
      <c r="K33690">
        <v>6362</v>
      </c>
      <c r="L33690">
        <v>2149</v>
      </c>
      <c r="M33690">
        <v>1482</v>
      </c>
      <c r="N33690">
        <v>205</v>
      </c>
      <c r="O33690">
        <v>195</v>
      </c>
    </row>
    <row r="33691" spans="1:15" x14ac:dyDescent="0.2">
      <c r="A33691" s="7" t="s">
        <v>33797</v>
      </c>
      <c r="B33691">
        <v>4497</v>
      </c>
      <c r="C33691">
        <v>712</v>
      </c>
      <c r="D33691">
        <v>0</v>
      </c>
      <c r="E33691">
        <v>679</v>
      </c>
      <c r="F33691">
        <v>328</v>
      </c>
      <c r="G33691">
        <v>50193</v>
      </c>
      <c r="H33691">
        <v>272</v>
      </c>
      <c r="I33691">
        <v>358097</v>
      </c>
      <c r="J33691">
        <v>1326</v>
      </c>
      <c r="K33691">
        <v>936</v>
      </c>
      <c r="L33691">
        <v>323</v>
      </c>
      <c r="M33691">
        <v>260</v>
      </c>
      <c r="N33691">
        <v>77</v>
      </c>
      <c r="O33691">
        <v>70</v>
      </c>
    </row>
    <row r="33692" spans="1:15" x14ac:dyDescent="0.2">
      <c r="A33692" s="7" t="s">
        <v>33798</v>
      </c>
      <c r="B33692">
        <v>735</v>
      </c>
      <c r="C33692">
        <v>45</v>
      </c>
      <c r="D33692">
        <v>0</v>
      </c>
      <c r="E33692">
        <v>44</v>
      </c>
      <c r="F33692">
        <v>133</v>
      </c>
      <c r="G33692">
        <v>13760</v>
      </c>
      <c r="H33692">
        <v>95</v>
      </c>
      <c r="I33692">
        <v>11383</v>
      </c>
      <c r="J33692">
        <v>246</v>
      </c>
      <c r="K33692">
        <v>126</v>
      </c>
      <c r="L33692">
        <v>8</v>
      </c>
      <c r="M33692">
        <v>20</v>
      </c>
      <c r="N33692">
        <v>0</v>
      </c>
      <c r="O33692">
        <v>0</v>
      </c>
    </row>
    <row r="33693" spans="1:15" x14ac:dyDescent="0.2">
      <c r="A33693" s="7" t="s">
        <v>33799</v>
      </c>
      <c r="B33693">
        <v>284</v>
      </c>
      <c r="C33693">
        <v>27</v>
      </c>
      <c r="D33693">
        <v>0</v>
      </c>
      <c r="E33693">
        <v>28</v>
      </c>
      <c r="F33693">
        <v>26</v>
      </c>
      <c r="G33693">
        <v>0</v>
      </c>
      <c r="H33693">
        <v>29</v>
      </c>
      <c r="I33693">
        <v>0</v>
      </c>
      <c r="J33693">
        <v>116</v>
      </c>
      <c r="K33693">
        <v>63</v>
      </c>
      <c r="L33693">
        <v>12</v>
      </c>
      <c r="M33693">
        <v>3</v>
      </c>
      <c r="N33693">
        <v>4</v>
      </c>
      <c r="O33693">
        <v>4</v>
      </c>
    </row>
    <row r="33694" spans="1:15" x14ac:dyDescent="0.2">
      <c r="A33694" s="7" t="s">
        <v>33800</v>
      </c>
      <c r="B33694">
        <v>4</v>
      </c>
      <c r="C33694">
        <v>0</v>
      </c>
      <c r="D33694">
        <v>0</v>
      </c>
      <c r="E33694">
        <v>0</v>
      </c>
      <c r="F33694">
        <v>0</v>
      </c>
      <c r="G33694">
        <v>0</v>
      </c>
      <c r="H33694">
        <v>1</v>
      </c>
      <c r="I33694">
        <v>0</v>
      </c>
      <c r="J33694">
        <v>1</v>
      </c>
      <c r="K33694">
        <v>1</v>
      </c>
      <c r="L33694">
        <v>2</v>
      </c>
      <c r="M33694">
        <v>1</v>
      </c>
      <c r="N33694">
        <v>0</v>
      </c>
      <c r="O33694">
        <v>0</v>
      </c>
    </row>
    <row r="33695" spans="1:15" x14ac:dyDescent="0.2">
      <c r="A33695" s="7" t="s">
        <v>33801</v>
      </c>
      <c r="B33695">
        <v>28</v>
      </c>
      <c r="C33695">
        <v>3</v>
      </c>
      <c r="D33695">
        <v>0</v>
      </c>
      <c r="E33695">
        <v>3</v>
      </c>
      <c r="F33695">
        <v>1</v>
      </c>
      <c r="G33695">
        <v>29327</v>
      </c>
      <c r="H33695">
        <v>4</v>
      </c>
      <c r="I33695">
        <v>343342</v>
      </c>
      <c r="J33695">
        <v>14</v>
      </c>
      <c r="K33695">
        <v>3</v>
      </c>
      <c r="L33695">
        <v>0</v>
      </c>
      <c r="M33695">
        <v>0</v>
      </c>
      <c r="N33695">
        <v>1</v>
      </c>
      <c r="O33695">
        <v>1</v>
      </c>
    </row>
    <row r="33696" spans="1:15" x14ac:dyDescent="0.2">
      <c r="A33696" s="7" t="s">
        <v>33802</v>
      </c>
      <c r="B33696">
        <v>516</v>
      </c>
      <c r="C33696">
        <v>81</v>
      </c>
      <c r="D33696">
        <v>0</v>
      </c>
      <c r="E33696">
        <v>84</v>
      </c>
      <c r="F33696">
        <v>1</v>
      </c>
      <c r="G33696">
        <v>489</v>
      </c>
      <c r="H33696">
        <v>1</v>
      </c>
      <c r="I33696">
        <v>0</v>
      </c>
      <c r="J33696">
        <v>190</v>
      </c>
      <c r="K33696">
        <v>142</v>
      </c>
      <c r="L33696">
        <v>5</v>
      </c>
      <c r="M33696">
        <v>10</v>
      </c>
      <c r="N33696">
        <v>29</v>
      </c>
      <c r="O33696">
        <v>29</v>
      </c>
    </row>
    <row r="33697" spans="1:15" x14ac:dyDescent="0.2">
      <c r="A33697" s="7" t="s">
        <v>33803</v>
      </c>
      <c r="B33697">
        <v>1212</v>
      </c>
      <c r="C33697">
        <v>169</v>
      </c>
      <c r="D33697">
        <v>0</v>
      </c>
      <c r="E33697">
        <v>152</v>
      </c>
      <c r="F33697">
        <v>23</v>
      </c>
      <c r="G33697">
        <v>2728</v>
      </c>
      <c r="H33697">
        <v>18</v>
      </c>
      <c r="I33697">
        <v>0</v>
      </c>
      <c r="J33697">
        <v>415</v>
      </c>
      <c r="K33697">
        <v>323</v>
      </c>
      <c r="L33697">
        <v>142</v>
      </c>
      <c r="M33697">
        <v>55</v>
      </c>
      <c r="N33697">
        <v>19</v>
      </c>
      <c r="O33697">
        <v>15</v>
      </c>
    </row>
    <row r="33698" spans="1:15" x14ac:dyDescent="0.2">
      <c r="A33698" s="7" t="s">
        <v>33804</v>
      </c>
      <c r="B33698">
        <v>103</v>
      </c>
      <c r="C33698">
        <v>0</v>
      </c>
      <c r="D33698">
        <v>0</v>
      </c>
      <c r="E33698">
        <v>0</v>
      </c>
      <c r="F33698">
        <v>27</v>
      </c>
      <c r="G33698">
        <v>0</v>
      </c>
      <c r="H33698">
        <v>31</v>
      </c>
      <c r="I33698">
        <v>0</v>
      </c>
      <c r="J33698">
        <v>39</v>
      </c>
      <c r="K33698">
        <v>31</v>
      </c>
      <c r="L33698">
        <v>42</v>
      </c>
      <c r="M33698">
        <v>14</v>
      </c>
      <c r="N33698">
        <v>0</v>
      </c>
      <c r="O33698">
        <v>0</v>
      </c>
    </row>
    <row r="33699" spans="1:15" x14ac:dyDescent="0.2">
      <c r="A33699" s="7" t="s">
        <v>33805</v>
      </c>
      <c r="B33699">
        <v>78</v>
      </c>
      <c r="C33699">
        <v>0</v>
      </c>
      <c r="D33699">
        <v>0</v>
      </c>
      <c r="E33699">
        <v>0</v>
      </c>
      <c r="F33699">
        <v>23</v>
      </c>
      <c r="G33699">
        <v>0</v>
      </c>
      <c r="H33699">
        <v>25</v>
      </c>
      <c r="I33699">
        <v>0</v>
      </c>
      <c r="J33699">
        <v>20</v>
      </c>
      <c r="K33699">
        <v>5</v>
      </c>
      <c r="L33699">
        <v>26</v>
      </c>
      <c r="M33699">
        <v>3</v>
      </c>
      <c r="N33699">
        <v>0</v>
      </c>
      <c r="O33699">
        <v>0</v>
      </c>
    </row>
    <row r="33700" spans="1:15" x14ac:dyDescent="0.2">
      <c r="A33700" s="7" t="s">
        <v>33806</v>
      </c>
      <c r="B33700">
        <v>0</v>
      </c>
      <c r="C33700">
        <v>0</v>
      </c>
      <c r="D33700">
        <v>0</v>
      </c>
      <c r="E33700">
        <v>0</v>
      </c>
      <c r="F33700">
        <v>0</v>
      </c>
      <c r="G33700">
        <v>0</v>
      </c>
      <c r="H33700">
        <v>0</v>
      </c>
      <c r="I33700">
        <v>0</v>
      </c>
      <c r="J33700">
        <v>0</v>
      </c>
      <c r="K33700">
        <v>0</v>
      </c>
      <c r="L33700">
        <v>0</v>
      </c>
      <c r="M33700">
        <v>0</v>
      </c>
      <c r="N33700">
        <v>0</v>
      </c>
      <c r="O33700">
        <v>0</v>
      </c>
    </row>
    <row r="33701" spans="1:15" x14ac:dyDescent="0.2">
      <c r="A33701" s="7" t="s">
        <v>33807</v>
      </c>
      <c r="B33701">
        <v>58</v>
      </c>
      <c r="C33701">
        <v>6</v>
      </c>
      <c r="D33701">
        <v>0</v>
      </c>
      <c r="E33701">
        <v>5</v>
      </c>
      <c r="F33701">
        <v>0</v>
      </c>
      <c r="G33701">
        <v>0</v>
      </c>
      <c r="H33701">
        <v>0</v>
      </c>
      <c r="I33701">
        <v>0</v>
      </c>
      <c r="J33701">
        <v>21</v>
      </c>
      <c r="K33701">
        <v>6</v>
      </c>
      <c r="L33701">
        <v>3</v>
      </c>
      <c r="M33701">
        <v>3</v>
      </c>
      <c r="N33701">
        <v>0</v>
      </c>
      <c r="O33701">
        <v>0</v>
      </c>
    </row>
    <row r="33702" spans="1:15" x14ac:dyDescent="0.2">
      <c r="A33702" s="7" t="s">
        <v>33808</v>
      </c>
      <c r="B33702">
        <v>1802</v>
      </c>
      <c r="C33702">
        <v>67</v>
      </c>
      <c r="D33702">
        <v>0</v>
      </c>
      <c r="E33702">
        <v>66</v>
      </c>
      <c r="F33702">
        <v>238</v>
      </c>
      <c r="G33702">
        <v>4993</v>
      </c>
      <c r="H33702">
        <v>221</v>
      </c>
      <c r="I33702">
        <v>127175</v>
      </c>
      <c r="J33702">
        <v>588</v>
      </c>
      <c r="K33702">
        <v>382</v>
      </c>
      <c r="L33702">
        <v>173</v>
      </c>
      <c r="M33702">
        <v>285</v>
      </c>
      <c r="N33702">
        <v>25</v>
      </c>
      <c r="O33702">
        <v>25</v>
      </c>
    </row>
    <row r="33703" spans="1:15" x14ac:dyDescent="0.2">
      <c r="A33703" s="7" t="s">
        <v>33809</v>
      </c>
      <c r="B33703">
        <v>50</v>
      </c>
      <c r="C33703">
        <v>0</v>
      </c>
      <c r="D33703">
        <v>0</v>
      </c>
      <c r="E33703">
        <v>0</v>
      </c>
      <c r="F33703">
        <v>1</v>
      </c>
      <c r="G33703">
        <v>0</v>
      </c>
      <c r="H33703">
        <v>2</v>
      </c>
      <c r="I33703">
        <v>121870</v>
      </c>
      <c r="J33703">
        <v>22</v>
      </c>
      <c r="K33703">
        <v>22</v>
      </c>
      <c r="L33703">
        <v>6</v>
      </c>
      <c r="M33703">
        <v>3</v>
      </c>
      <c r="N33703">
        <v>2</v>
      </c>
      <c r="O33703">
        <v>5</v>
      </c>
    </row>
    <row r="33704" spans="1:15" x14ac:dyDescent="0.2">
      <c r="A33704" s="7" t="s">
        <v>33810</v>
      </c>
      <c r="B33704">
        <v>192</v>
      </c>
      <c r="C33704">
        <v>15</v>
      </c>
      <c r="D33704">
        <v>0</v>
      </c>
      <c r="E33704">
        <v>14</v>
      </c>
      <c r="F33704">
        <v>6</v>
      </c>
      <c r="G33704">
        <v>0</v>
      </c>
      <c r="H33704">
        <v>8</v>
      </c>
      <c r="I33704">
        <v>0</v>
      </c>
      <c r="J33704">
        <v>80</v>
      </c>
      <c r="K33704">
        <v>58</v>
      </c>
      <c r="L33704">
        <v>31</v>
      </c>
      <c r="M33704">
        <v>3</v>
      </c>
      <c r="N33704">
        <v>0</v>
      </c>
      <c r="O33704">
        <v>0</v>
      </c>
    </row>
    <row r="33705" spans="1:15" x14ac:dyDescent="0.2">
      <c r="A33705" s="7" t="s">
        <v>33811</v>
      </c>
      <c r="B33705">
        <v>519</v>
      </c>
      <c r="C33705">
        <v>9</v>
      </c>
      <c r="D33705">
        <v>0</v>
      </c>
      <c r="E33705">
        <v>9</v>
      </c>
      <c r="F33705">
        <v>31</v>
      </c>
      <c r="G33705">
        <v>0</v>
      </c>
      <c r="H33705">
        <v>30</v>
      </c>
      <c r="I33705">
        <v>0</v>
      </c>
      <c r="J33705">
        <v>244</v>
      </c>
      <c r="K33705">
        <v>98</v>
      </c>
      <c r="L33705">
        <v>25</v>
      </c>
      <c r="M33705">
        <v>11</v>
      </c>
      <c r="N33705">
        <v>0</v>
      </c>
      <c r="O33705">
        <v>0</v>
      </c>
    </row>
    <row r="33706" spans="1:15" x14ac:dyDescent="0.2">
      <c r="A33706" s="7" t="s">
        <v>33812</v>
      </c>
      <c r="B33706">
        <v>105</v>
      </c>
      <c r="C33706">
        <v>0</v>
      </c>
      <c r="D33706">
        <v>0</v>
      </c>
      <c r="E33706">
        <v>0</v>
      </c>
      <c r="F33706">
        <v>75</v>
      </c>
      <c r="G33706">
        <v>1643</v>
      </c>
      <c r="H33706">
        <v>85</v>
      </c>
      <c r="I33706">
        <v>5007</v>
      </c>
      <c r="J33706">
        <v>9</v>
      </c>
      <c r="K33706">
        <v>12</v>
      </c>
      <c r="L33706">
        <v>1</v>
      </c>
      <c r="M33706">
        <v>0</v>
      </c>
      <c r="N33706">
        <v>0</v>
      </c>
      <c r="O33706">
        <v>0</v>
      </c>
    </row>
    <row r="33707" spans="1:15" x14ac:dyDescent="0.2">
      <c r="A33707" s="7" t="s">
        <v>33813</v>
      </c>
      <c r="B33707">
        <v>329</v>
      </c>
      <c r="C33707">
        <v>12</v>
      </c>
      <c r="D33707">
        <v>0</v>
      </c>
      <c r="E33707">
        <v>12</v>
      </c>
      <c r="F33707">
        <v>37</v>
      </c>
      <c r="G33707">
        <v>1124</v>
      </c>
      <c r="H33707">
        <v>26</v>
      </c>
      <c r="I33707">
        <v>256</v>
      </c>
      <c r="J33707">
        <v>121</v>
      </c>
      <c r="K33707">
        <v>79</v>
      </c>
      <c r="L33707">
        <v>30</v>
      </c>
      <c r="M33707">
        <v>211</v>
      </c>
      <c r="N33707">
        <v>19</v>
      </c>
      <c r="O33707">
        <v>17</v>
      </c>
    </row>
    <row r="33708" spans="1:15" x14ac:dyDescent="0.2">
      <c r="A33708" s="7" t="s">
        <v>33814</v>
      </c>
      <c r="B33708">
        <v>89</v>
      </c>
      <c r="C33708">
        <v>0</v>
      </c>
      <c r="D33708">
        <v>0</v>
      </c>
      <c r="E33708">
        <v>0</v>
      </c>
      <c r="F33708">
        <v>51</v>
      </c>
      <c r="G33708">
        <v>2226</v>
      </c>
      <c r="H33708">
        <v>34</v>
      </c>
      <c r="I33708">
        <v>42</v>
      </c>
      <c r="J33708">
        <v>13</v>
      </c>
      <c r="K33708">
        <v>10</v>
      </c>
      <c r="L33708">
        <v>1</v>
      </c>
      <c r="M33708">
        <v>2</v>
      </c>
      <c r="N33708">
        <v>1</v>
      </c>
      <c r="O33708">
        <v>1</v>
      </c>
    </row>
    <row r="33709" spans="1:15" x14ac:dyDescent="0.2">
      <c r="A33709" s="7" t="s">
        <v>33815</v>
      </c>
      <c r="B33709">
        <v>17369</v>
      </c>
      <c r="C33709">
        <v>2066</v>
      </c>
      <c r="D33709">
        <v>3</v>
      </c>
      <c r="E33709">
        <v>2029</v>
      </c>
      <c r="F33709">
        <v>3477</v>
      </c>
      <c r="G33709">
        <v>225073</v>
      </c>
      <c r="H33709">
        <v>3145</v>
      </c>
      <c r="I33709">
        <v>121971</v>
      </c>
      <c r="J33709">
        <v>3671</v>
      </c>
      <c r="K33709">
        <v>3430</v>
      </c>
      <c r="L33709">
        <v>1522</v>
      </c>
      <c r="M33709">
        <v>884</v>
      </c>
      <c r="N33709">
        <v>44</v>
      </c>
      <c r="O33709">
        <v>45</v>
      </c>
    </row>
    <row r="33710" spans="1:15" x14ac:dyDescent="0.2">
      <c r="A33710" s="7" t="s">
        <v>33816</v>
      </c>
      <c r="B33710">
        <v>120</v>
      </c>
      <c r="C33710">
        <v>13</v>
      </c>
      <c r="D33710">
        <v>0</v>
      </c>
      <c r="E33710">
        <v>10</v>
      </c>
      <c r="F33710">
        <v>0</v>
      </c>
      <c r="G33710">
        <v>0</v>
      </c>
      <c r="H33710">
        <v>3</v>
      </c>
      <c r="I33710">
        <v>0</v>
      </c>
      <c r="J33710">
        <v>34</v>
      </c>
      <c r="K33710">
        <v>69</v>
      </c>
      <c r="L33710">
        <v>10</v>
      </c>
      <c r="M33710">
        <v>0</v>
      </c>
      <c r="N33710">
        <v>1</v>
      </c>
      <c r="O33710">
        <v>1</v>
      </c>
    </row>
    <row r="33711" spans="1:15" x14ac:dyDescent="0.2">
      <c r="A33711" s="7" t="s">
        <v>33817</v>
      </c>
      <c r="B33711">
        <v>280</v>
      </c>
      <c r="C33711">
        <v>0</v>
      </c>
      <c r="D33711">
        <v>0</v>
      </c>
      <c r="E33711">
        <v>0</v>
      </c>
      <c r="F33711">
        <v>113</v>
      </c>
      <c r="G33711">
        <v>8367</v>
      </c>
      <c r="H33711">
        <v>91</v>
      </c>
      <c r="I33711">
        <v>698</v>
      </c>
      <c r="J33711">
        <v>88</v>
      </c>
      <c r="K33711">
        <v>65</v>
      </c>
      <c r="L33711">
        <v>5</v>
      </c>
      <c r="M33711">
        <v>20</v>
      </c>
      <c r="N33711">
        <v>6</v>
      </c>
      <c r="O33711">
        <v>7</v>
      </c>
    </row>
    <row r="33712" spans="1:15" x14ac:dyDescent="0.2">
      <c r="A33712" s="7" t="s">
        <v>33818</v>
      </c>
      <c r="B33712">
        <v>2</v>
      </c>
      <c r="C33712">
        <v>0</v>
      </c>
      <c r="D33712">
        <v>0</v>
      </c>
      <c r="E33712">
        <v>0</v>
      </c>
      <c r="F33712">
        <v>0</v>
      </c>
      <c r="G33712">
        <v>0</v>
      </c>
      <c r="H33712">
        <v>0</v>
      </c>
      <c r="I33712">
        <v>0</v>
      </c>
      <c r="J33712">
        <v>1</v>
      </c>
      <c r="K33712">
        <v>1</v>
      </c>
      <c r="L33712">
        <v>0</v>
      </c>
      <c r="M33712">
        <v>0</v>
      </c>
      <c r="N33712">
        <v>0</v>
      </c>
      <c r="O33712">
        <v>0</v>
      </c>
    </row>
    <row r="33713" spans="1:15" x14ac:dyDescent="0.2">
      <c r="A33713" s="7" t="s">
        <v>33819</v>
      </c>
      <c r="B33713">
        <v>169</v>
      </c>
      <c r="C33713">
        <v>45</v>
      </c>
      <c r="D33713">
        <v>0</v>
      </c>
      <c r="E33713">
        <v>45</v>
      </c>
      <c r="F33713">
        <v>0</v>
      </c>
      <c r="G33713">
        <v>0</v>
      </c>
      <c r="H33713">
        <v>0</v>
      </c>
      <c r="I33713">
        <v>0</v>
      </c>
      <c r="J33713">
        <v>62</v>
      </c>
      <c r="K33713">
        <v>35</v>
      </c>
      <c r="L33713">
        <v>9</v>
      </c>
      <c r="M33713">
        <v>1</v>
      </c>
      <c r="N33713">
        <v>3</v>
      </c>
      <c r="O33713">
        <v>3</v>
      </c>
    </row>
    <row r="33714" spans="1:15" x14ac:dyDescent="0.2">
      <c r="A33714" s="7" t="s">
        <v>33820</v>
      </c>
      <c r="B33714">
        <v>4042</v>
      </c>
      <c r="C33714">
        <v>433</v>
      </c>
      <c r="D33714">
        <v>1</v>
      </c>
      <c r="E33714">
        <v>419</v>
      </c>
      <c r="F33714">
        <v>1086</v>
      </c>
      <c r="G33714">
        <v>76195</v>
      </c>
      <c r="H33714">
        <v>959</v>
      </c>
      <c r="I33714">
        <v>56490</v>
      </c>
      <c r="J33714">
        <v>709</v>
      </c>
      <c r="K33714">
        <v>508</v>
      </c>
      <c r="L33714">
        <v>564</v>
      </c>
      <c r="M33714">
        <v>221</v>
      </c>
      <c r="N33714">
        <v>16</v>
      </c>
      <c r="O33714">
        <v>15</v>
      </c>
    </row>
    <row r="33715" spans="1:15" x14ac:dyDescent="0.2">
      <c r="A33715" s="7" t="s">
        <v>33821</v>
      </c>
      <c r="B33715">
        <v>1024</v>
      </c>
      <c r="C33715">
        <v>157</v>
      </c>
      <c r="D33715">
        <v>0</v>
      </c>
      <c r="E33715">
        <v>152</v>
      </c>
      <c r="F33715">
        <v>114</v>
      </c>
      <c r="G33715">
        <v>20200</v>
      </c>
      <c r="H33715">
        <v>80</v>
      </c>
      <c r="I33715">
        <v>7349</v>
      </c>
      <c r="J33715">
        <v>160</v>
      </c>
      <c r="K33715">
        <v>167</v>
      </c>
      <c r="L33715">
        <v>222</v>
      </c>
      <c r="M33715">
        <v>55</v>
      </c>
      <c r="N33715">
        <v>3</v>
      </c>
      <c r="O33715">
        <v>3</v>
      </c>
    </row>
    <row r="33716" spans="1:15" x14ac:dyDescent="0.2">
      <c r="A33716" s="7" t="s">
        <v>33822</v>
      </c>
      <c r="B33716">
        <v>1859</v>
      </c>
      <c r="C33716">
        <v>87</v>
      </c>
      <c r="D33716">
        <v>0</v>
      </c>
      <c r="E33716">
        <v>84</v>
      </c>
      <c r="F33716">
        <v>960</v>
      </c>
      <c r="G33716">
        <v>54879</v>
      </c>
      <c r="H33716">
        <v>859</v>
      </c>
      <c r="I33716">
        <v>47948</v>
      </c>
      <c r="J33716">
        <v>300</v>
      </c>
      <c r="K33716">
        <v>179</v>
      </c>
      <c r="L33716">
        <v>169</v>
      </c>
      <c r="M33716">
        <v>113</v>
      </c>
      <c r="N33716">
        <v>13</v>
      </c>
      <c r="O33716">
        <v>12</v>
      </c>
    </row>
    <row r="33717" spans="1:15" x14ac:dyDescent="0.2">
      <c r="A33717" s="7" t="s">
        <v>33823</v>
      </c>
      <c r="B33717">
        <v>215</v>
      </c>
      <c r="C33717">
        <v>0</v>
      </c>
      <c r="D33717">
        <v>0</v>
      </c>
      <c r="E33717">
        <v>0</v>
      </c>
      <c r="F33717">
        <v>0</v>
      </c>
      <c r="G33717">
        <v>0</v>
      </c>
      <c r="H33717">
        <v>0</v>
      </c>
      <c r="I33717">
        <v>0</v>
      </c>
      <c r="J33717">
        <v>136</v>
      </c>
      <c r="K33717">
        <v>72</v>
      </c>
      <c r="L33717">
        <v>55</v>
      </c>
      <c r="M33717">
        <v>1</v>
      </c>
      <c r="N33717">
        <v>0</v>
      </c>
      <c r="O33717">
        <v>0</v>
      </c>
    </row>
    <row r="33718" spans="1:15" x14ac:dyDescent="0.2">
      <c r="A33718" s="7" t="s">
        <v>33824</v>
      </c>
      <c r="B33718">
        <v>918</v>
      </c>
      <c r="C33718">
        <v>33</v>
      </c>
      <c r="D33718">
        <v>1</v>
      </c>
      <c r="E33718">
        <v>33</v>
      </c>
      <c r="F33718">
        <v>276</v>
      </c>
      <c r="G33718">
        <v>1910</v>
      </c>
      <c r="H33718">
        <v>236</v>
      </c>
      <c r="I33718">
        <v>935</v>
      </c>
      <c r="J33718">
        <v>308</v>
      </c>
      <c r="K33718">
        <v>163</v>
      </c>
      <c r="L33718">
        <v>48</v>
      </c>
      <c r="M33718">
        <v>90</v>
      </c>
      <c r="N33718">
        <v>0</v>
      </c>
      <c r="O33718">
        <v>0</v>
      </c>
    </row>
    <row r="33719" spans="1:15" x14ac:dyDescent="0.2">
      <c r="A33719" s="7" t="s">
        <v>33825</v>
      </c>
      <c r="B33719">
        <v>866</v>
      </c>
      <c r="C33719">
        <v>29</v>
      </c>
      <c r="D33719">
        <v>0</v>
      </c>
      <c r="E33719">
        <v>25</v>
      </c>
      <c r="F33719">
        <v>64</v>
      </c>
      <c r="G33719">
        <v>146</v>
      </c>
      <c r="H33719">
        <v>53</v>
      </c>
      <c r="I33719">
        <v>7</v>
      </c>
      <c r="J33719">
        <v>266</v>
      </c>
      <c r="K33719">
        <v>145</v>
      </c>
      <c r="L33719">
        <v>29</v>
      </c>
      <c r="M33719">
        <v>3</v>
      </c>
      <c r="N33719">
        <v>0</v>
      </c>
      <c r="O33719">
        <v>0</v>
      </c>
    </row>
    <row r="33720" spans="1:15" x14ac:dyDescent="0.2">
      <c r="A33720" s="7" t="s">
        <v>33826</v>
      </c>
      <c r="B33720">
        <v>441</v>
      </c>
      <c r="C33720">
        <v>1</v>
      </c>
      <c r="D33720">
        <v>0</v>
      </c>
      <c r="E33720">
        <v>0</v>
      </c>
      <c r="F33720">
        <v>0</v>
      </c>
      <c r="G33720">
        <v>0</v>
      </c>
      <c r="H33720">
        <v>0</v>
      </c>
      <c r="I33720">
        <v>0</v>
      </c>
      <c r="J33720">
        <v>210</v>
      </c>
      <c r="K33720">
        <v>184</v>
      </c>
      <c r="L33720">
        <v>33</v>
      </c>
      <c r="M33720">
        <v>9</v>
      </c>
      <c r="N33720">
        <v>0</v>
      </c>
      <c r="O33720">
        <v>0</v>
      </c>
    </row>
    <row r="33721" spans="1:15" x14ac:dyDescent="0.2">
      <c r="A33721" s="7" t="s">
        <v>33827</v>
      </c>
      <c r="B33721">
        <v>356</v>
      </c>
      <c r="C33721">
        <v>0</v>
      </c>
      <c r="D33721">
        <v>0</v>
      </c>
      <c r="E33721">
        <v>0</v>
      </c>
      <c r="F33721">
        <v>3</v>
      </c>
      <c r="G33721">
        <v>0</v>
      </c>
      <c r="H33721">
        <v>2</v>
      </c>
      <c r="I33721">
        <v>0</v>
      </c>
      <c r="J33721">
        <v>56</v>
      </c>
      <c r="K33721">
        <v>57</v>
      </c>
      <c r="L33721">
        <v>65</v>
      </c>
      <c r="M33721">
        <v>5</v>
      </c>
      <c r="N33721">
        <v>0</v>
      </c>
      <c r="O33721">
        <v>0</v>
      </c>
    </row>
    <row r="33722" spans="1:15" x14ac:dyDescent="0.2">
      <c r="A33722" s="7" t="s">
        <v>33828</v>
      </c>
      <c r="B33722">
        <v>3613</v>
      </c>
      <c r="C33722">
        <v>738</v>
      </c>
      <c r="D33722">
        <v>10</v>
      </c>
      <c r="E33722">
        <v>687</v>
      </c>
      <c r="F33722">
        <v>537</v>
      </c>
      <c r="G33722">
        <v>27701</v>
      </c>
      <c r="H33722">
        <v>443</v>
      </c>
      <c r="I33722">
        <v>16365</v>
      </c>
      <c r="J33722">
        <v>865</v>
      </c>
      <c r="K33722">
        <v>1614</v>
      </c>
      <c r="L33722">
        <v>131</v>
      </c>
      <c r="M33722">
        <v>53</v>
      </c>
      <c r="N33722">
        <v>59</v>
      </c>
      <c r="O33722">
        <v>55</v>
      </c>
    </row>
    <row r="33723" spans="1:15" x14ac:dyDescent="0.2">
      <c r="A33723" s="7" t="s">
        <v>33829</v>
      </c>
      <c r="B33723">
        <v>5412</v>
      </c>
      <c r="C33723">
        <v>622</v>
      </c>
      <c r="D33723">
        <v>0</v>
      </c>
      <c r="E33723">
        <v>633</v>
      </c>
      <c r="F33723">
        <v>975</v>
      </c>
      <c r="G33723">
        <v>105786</v>
      </c>
      <c r="H33723">
        <v>907</v>
      </c>
      <c r="I33723">
        <v>46120</v>
      </c>
      <c r="J33723">
        <v>1418</v>
      </c>
      <c r="K33723">
        <v>1360</v>
      </c>
      <c r="L33723">
        <v>267</v>
      </c>
      <c r="M33723">
        <v>331</v>
      </c>
      <c r="N33723">
        <v>24</v>
      </c>
      <c r="O33723">
        <v>24</v>
      </c>
    </row>
    <row r="33724" spans="1:15" x14ac:dyDescent="0.2">
      <c r="A33724" s="7" t="s">
        <v>33830</v>
      </c>
      <c r="B33724">
        <v>442</v>
      </c>
      <c r="C33724">
        <v>202</v>
      </c>
      <c r="D33724">
        <v>0</v>
      </c>
      <c r="E33724">
        <v>202</v>
      </c>
      <c r="F33724">
        <v>49</v>
      </c>
      <c r="G33724">
        <v>0</v>
      </c>
      <c r="H33724">
        <v>45</v>
      </c>
      <c r="I33724">
        <v>0</v>
      </c>
      <c r="J33724">
        <v>92</v>
      </c>
      <c r="K33724">
        <v>72</v>
      </c>
      <c r="L33724">
        <v>9</v>
      </c>
      <c r="M33724">
        <v>11</v>
      </c>
      <c r="N33724">
        <v>1</v>
      </c>
      <c r="O33724">
        <v>1</v>
      </c>
    </row>
    <row r="33725" spans="1:15" x14ac:dyDescent="0.2">
      <c r="A33725" s="7" t="s">
        <v>33831</v>
      </c>
      <c r="B33725">
        <v>197</v>
      </c>
      <c r="C33725">
        <v>82</v>
      </c>
      <c r="D33725">
        <v>0</v>
      </c>
      <c r="E33725">
        <v>85</v>
      </c>
      <c r="F33725">
        <v>2</v>
      </c>
      <c r="G33725">
        <v>89</v>
      </c>
      <c r="H33725">
        <v>3</v>
      </c>
      <c r="I33725">
        <v>66</v>
      </c>
      <c r="J33725">
        <v>28</v>
      </c>
      <c r="K33725">
        <v>24</v>
      </c>
      <c r="L33725">
        <v>8</v>
      </c>
      <c r="M33725">
        <v>39</v>
      </c>
      <c r="N33725">
        <v>1</v>
      </c>
      <c r="O33725">
        <v>1</v>
      </c>
    </row>
    <row r="33726" spans="1:15" x14ac:dyDescent="0.2">
      <c r="A33726" s="7" t="s">
        <v>33832</v>
      </c>
      <c r="B33726">
        <v>20</v>
      </c>
      <c r="C33726">
        <v>3</v>
      </c>
      <c r="D33726">
        <v>0</v>
      </c>
      <c r="E33726">
        <v>2</v>
      </c>
      <c r="F33726">
        <v>0</v>
      </c>
      <c r="G33726">
        <v>0</v>
      </c>
      <c r="H33726">
        <v>1</v>
      </c>
      <c r="I33726">
        <v>0</v>
      </c>
      <c r="J33726">
        <v>8</v>
      </c>
      <c r="K33726">
        <v>4</v>
      </c>
      <c r="L33726">
        <v>2</v>
      </c>
      <c r="M33726">
        <v>18</v>
      </c>
      <c r="N33726">
        <v>0</v>
      </c>
      <c r="O33726">
        <v>0</v>
      </c>
    </row>
    <row r="33727" spans="1:15" x14ac:dyDescent="0.2">
      <c r="A33727" s="7" t="s">
        <v>33833</v>
      </c>
      <c r="B33727">
        <v>2831</v>
      </c>
      <c r="C33727">
        <v>124</v>
      </c>
      <c r="D33727">
        <v>0</v>
      </c>
      <c r="E33727">
        <v>123</v>
      </c>
      <c r="F33727">
        <v>452</v>
      </c>
      <c r="G33727">
        <v>95172</v>
      </c>
      <c r="H33727">
        <v>373</v>
      </c>
      <c r="I33727">
        <v>34566</v>
      </c>
      <c r="J33727">
        <v>746</v>
      </c>
      <c r="K33727">
        <v>758</v>
      </c>
      <c r="L33727">
        <v>223</v>
      </c>
      <c r="M33727">
        <v>228</v>
      </c>
      <c r="N33727">
        <v>12</v>
      </c>
      <c r="O33727">
        <v>12</v>
      </c>
    </row>
    <row r="33728" spans="1:15" x14ac:dyDescent="0.2">
      <c r="A33728" s="7" t="s">
        <v>33834</v>
      </c>
      <c r="B33728">
        <v>1056</v>
      </c>
      <c r="C33728">
        <v>84</v>
      </c>
      <c r="D33728">
        <v>0</v>
      </c>
      <c r="E33728">
        <v>84</v>
      </c>
      <c r="F33728">
        <v>237</v>
      </c>
      <c r="G33728">
        <v>927</v>
      </c>
      <c r="H33728">
        <v>251</v>
      </c>
      <c r="I33728">
        <v>877</v>
      </c>
      <c r="J33728">
        <v>364</v>
      </c>
      <c r="K33728">
        <v>348</v>
      </c>
      <c r="L33728">
        <v>10</v>
      </c>
      <c r="M33728">
        <v>33</v>
      </c>
      <c r="N33728">
        <v>10</v>
      </c>
      <c r="O33728">
        <v>10</v>
      </c>
    </row>
    <row r="33729" spans="1:15" x14ac:dyDescent="0.2">
      <c r="A33729" s="7" t="s">
        <v>33835</v>
      </c>
      <c r="B33729">
        <v>181</v>
      </c>
      <c r="C33729">
        <v>2</v>
      </c>
      <c r="D33729">
        <v>0</v>
      </c>
      <c r="E33729">
        <v>2</v>
      </c>
      <c r="F33729">
        <v>162</v>
      </c>
      <c r="G33729">
        <v>600</v>
      </c>
      <c r="H33729">
        <v>181</v>
      </c>
      <c r="I33729">
        <v>590</v>
      </c>
      <c r="J33729">
        <v>10</v>
      </c>
      <c r="K33729">
        <v>2</v>
      </c>
      <c r="L33729">
        <v>0</v>
      </c>
      <c r="M33729">
        <v>1</v>
      </c>
      <c r="N33729">
        <v>0</v>
      </c>
      <c r="O33729">
        <v>0</v>
      </c>
    </row>
    <row r="33730" spans="1:15" x14ac:dyDescent="0.2">
      <c r="A33730" s="7" t="s">
        <v>33836</v>
      </c>
      <c r="B33730">
        <v>128</v>
      </c>
      <c r="C33730">
        <v>0</v>
      </c>
      <c r="D33730">
        <v>0</v>
      </c>
      <c r="E33730">
        <v>0</v>
      </c>
      <c r="F33730">
        <v>114</v>
      </c>
      <c r="G33730">
        <v>0</v>
      </c>
      <c r="H33730">
        <v>135</v>
      </c>
      <c r="I33730">
        <v>0</v>
      </c>
      <c r="J33730">
        <v>8</v>
      </c>
      <c r="K33730">
        <v>1</v>
      </c>
      <c r="L33730">
        <v>0</v>
      </c>
      <c r="M33730">
        <v>1</v>
      </c>
      <c r="N33730">
        <v>0</v>
      </c>
      <c r="O33730">
        <v>0</v>
      </c>
    </row>
    <row r="33731" spans="1:15" x14ac:dyDescent="0.2">
      <c r="A33731" s="7" t="s">
        <v>33837</v>
      </c>
      <c r="B33731">
        <v>1188</v>
      </c>
      <c r="C33731">
        <v>314</v>
      </c>
      <c r="D33731">
        <v>0</v>
      </c>
      <c r="E33731">
        <v>303</v>
      </c>
      <c r="F33731">
        <v>15</v>
      </c>
      <c r="G33731">
        <v>0</v>
      </c>
      <c r="H33731">
        <v>11</v>
      </c>
      <c r="I33731">
        <v>0</v>
      </c>
      <c r="J33731">
        <v>275</v>
      </c>
      <c r="K33731">
        <v>154</v>
      </c>
      <c r="L33731">
        <v>18</v>
      </c>
      <c r="M33731">
        <v>25</v>
      </c>
      <c r="N33731">
        <v>1</v>
      </c>
      <c r="O33731">
        <v>1</v>
      </c>
    </row>
    <row r="33732" spans="1:15" x14ac:dyDescent="0.2">
      <c r="A33732" s="7" t="s">
        <v>33838</v>
      </c>
      <c r="B33732">
        <v>2323</v>
      </c>
      <c r="C33732">
        <v>291</v>
      </c>
      <c r="D33732">
        <v>0</v>
      </c>
      <c r="E33732">
        <v>303</v>
      </c>
      <c r="F33732">
        <v>165</v>
      </c>
      <c r="G33732">
        <v>6218</v>
      </c>
      <c r="H33732">
        <v>166</v>
      </c>
      <c r="I33732">
        <v>4050</v>
      </c>
      <c r="J33732">
        <v>865</v>
      </c>
      <c r="K33732">
        <v>509</v>
      </c>
      <c r="L33732">
        <v>135</v>
      </c>
      <c r="M33732">
        <v>214</v>
      </c>
      <c r="N33732">
        <v>19</v>
      </c>
      <c r="O33732">
        <v>17</v>
      </c>
    </row>
    <row r="33733" spans="1:15" x14ac:dyDescent="0.2">
      <c r="A33733" s="7" t="s">
        <v>33839</v>
      </c>
      <c r="B33733">
        <v>81</v>
      </c>
      <c r="C33733">
        <v>1</v>
      </c>
      <c r="D33733">
        <v>0</v>
      </c>
      <c r="E33733">
        <v>1</v>
      </c>
      <c r="F33733">
        <v>0</v>
      </c>
      <c r="G33733">
        <v>0</v>
      </c>
      <c r="H33733">
        <v>1</v>
      </c>
      <c r="I33733">
        <v>0</v>
      </c>
      <c r="J33733">
        <v>20</v>
      </c>
      <c r="K33733">
        <v>20</v>
      </c>
      <c r="L33733">
        <v>13</v>
      </c>
      <c r="M33733">
        <v>1</v>
      </c>
      <c r="N33733">
        <v>2</v>
      </c>
      <c r="O33733">
        <v>2</v>
      </c>
    </row>
    <row r="33734" spans="1:15" x14ac:dyDescent="0.2">
      <c r="A33734" s="7" t="s">
        <v>33840</v>
      </c>
      <c r="B33734">
        <v>2512</v>
      </c>
      <c r="C33734">
        <v>610</v>
      </c>
      <c r="D33734">
        <v>0</v>
      </c>
      <c r="E33734">
        <v>597</v>
      </c>
      <c r="F33734">
        <v>2</v>
      </c>
      <c r="G33734">
        <v>307</v>
      </c>
      <c r="H33734">
        <v>4</v>
      </c>
      <c r="I33734">
        <v>307</v>
      </c>
      <c r="J33734">
        <v>336</v>
      </c>
      <c r="K33734">
        <v>333</v>
      </c>
      <c r="L33734">
        <v>0</v>
      </c>
      <c r="M33734">
        <v>3</v>
      </c>
      <c r="N33734">
        <v>14</v>
      </c>
      <c r="O33734">
        <v>14</v>
      </c>
    </row>
    <row r="33735" spans="1:15" x14ac:dyDescent="0.2">
      <c r="A33735" s="7" t="s">
        <v>33841</v>
      </c>
      <c r="B33735">
        <v>1879</v>
      </c>
      <c r="C33735">
        <v>567</v>
      </c>
      <c r="D33735">
        <v>1</v>
      </c>
      <c r="E33735">
        <v>523</v>
      </c>
      <c r="F33735">
        <v>548</v>
      </c>
      <c r="G33735">
        <v>14426</v>
      </c>
      <c r="H33735">
        <v>556</v>
      </c>
      <c r="I33735">
        <v>5697</v>
      </c>
      <c r="J33735">
        <v>293</v>
      </c>
      <c r="K33735">
        <v>256</v>
      </c>
      <c r="L33735">
        <v>33</v>
      </c>
      <c r="M33735">
        <v>27</v>
      </c>
      <c r="N33735">
        <v>8</v>
      </c>
      <c r="O33735">
        <v>8</v>
      </c>
    </row>
    <row r="33736" spans="1:15" x14ac:dyDescent="0.2">
      <c r="A33736" s="7" t="s">
        <v>33842</v>
      </c>
      <c r="B33736">
        <v>347</v>
      </c>
      <c r="C33736">
        <v>13</v>
      </c>
      <c r="D33736">
        <v>0</v>
      </c>
      <c r="E33736">
        <v>13</v>
      </c>
      <c r="F33736">
        <v>19</v>
      </c>
      <c r="G33736">
        <v>0</v>
      </c>
      <c r="H33736">
        <v>13</v>
      </c>
      <c r="I33736">
        <v>0</v>
      </c>
      <c r="J33736">
        <v>168</v>
      </c>
      <c r="K33736">
        <v>66</v>
      </c>
      <c r="L33736">
        <v>10</v>
      </c>
      <c r="M33736">
        <v>15</v>
      </c>
      <c r="N33736">
        <v>1</v>
      </c>
      <c r="O33736">
        <v>1</v>
      </c>
    </row>
    <row r="33737" spans="1:15" x14ac:dyDescent="0.2">
      <c r="A33737" s="7" t="s">
        <v>33843</v>
      </c>
      <c r="B33737">
        <v>717</v>
      </c>
      <c r="C33737">
        <v>540</v>
      </c>
      <c r="D33737">
        <v>1</v>
      </c>
      <c r="E33737">
        <v>496</v>
      </c>
      <c r="F33737">
        <v>0</v>
      </c>
      <c r="G33737">
        <v>0</v>
      </c>
      <c r="H33737">
        <v>1</v>
      </c>
      <c r="I33737">
        <v>0</v>
      </c>
      <c r="J33737">
        <v>22</v>
      </c>
      <c r="K33737">
        <v>67</v>
      </c>
      <c r="L33737">
        <v>14</v>
      </c>
      <c r="M33737">
        <v>0</v>
      </c>
      <c r="N33737">
        <v>0</v>
      </c>
      <c r="O33737">
        <v>0</v>
      </c>
    </row>
    <row r="33738" spans="1:15" x14ac:dyDescent="0.2">
      <c r="A33738" s="7" t="s">
        <v>33844</v>
      </c>
      <c r="B33738">
        <v>907</v>
      </c>
      <c r="C33738">
        <v>234</v>
      </c>
      <c r="D33738">
        <v>9</v>
      </c>
      <c r="E33738">
        <v>215</v>
      </c>
      <c r="F33738">
        <v>0</v>
      </c>
      <c r="G33738">
        <v>0</v>
      </c>
      <c r="H33738">
        <v>0</v>
      </c>
      <c r="I33738">
        <v>0</v>
      </c>
      <c r="J33738">
        <v>364</v>
      </c>
      <c r="K33738">
        <v>626</v>
      </c>
      <c r="L33738">
        <v>22</v>
      </c>
      <c r="M33738">
        <v>7</v>
      </c>
      <c r="N33738">
        <v>7</v>
      </c>
      <c r="O33738">
        <v>7</v>
      </c>
    </row>
    <row r="33739" spans="1:15" x14ac:dyDescent="0.2">
      <c r="A33739" s="7" t="s">
        <v>33845</v>
      </c>
      <c r="B33739">
        <v>98</v>
      </c>
      <c r="C33739">
        <v>0</v>
      </c>
      <c r="D33739">
        <v>0</v>
      </c>
      <c r="E33739">
        <v>0</v>
      </c>
      <c r="F33739">
        <v>2</v>
      </c>
      <c r="G33739">
        <v>643</v>
      </c>
      <c r="H33739">
        <v>1</v>
      </c>
      <c r="I33739">
        <v>30</v>
      </c>
      <c r="J33739">
        <v>22</v>
      </c>
      <c r="K33739">
        <v>14</v>
      </c>
      <c r="L33739">
        <v>9</v>
      </c>
      <c r="M33739">
        <v>6</v>
      </c>
      <c r="N33739">
        <v>0</v>
      </c>
      <c r="O33739">
        <v>0</v>
      </c>
    </row>
    <row r="33740" spans="1:15" x14ac:dyDescent="0.2">
      <c r="A33740" s="7" t="s">
        <v>33846</v>
      </c>
      <c r="B33740">
        <v>9</v>
      </c>
      <c r="C33740">
        <v>0</v>
      </c>
      <c r="D33740">
        <v>0</v>
      </c>
      <c r="E33740">
        <v>0</v>
      </c>
      <c r="F33740">
        <v>0</v>
      </c>
      <c r="G33740">
        <v>0</v>
      </c>
      <c r="H33740">
        <v>0</v>
      </c>
      <c r="I33740">
        <v>0</v>
      </c>
      <c r="J33740">
        <v>5</v>
      </c>
      <c r="K33740">
        <v>4</v>
      </c>
      <c r="L33740">
        <v>4</v>
      </c>
      <c r="M33740">
        <v>136</v>
      </c>
      <c r="N33740">
        <v>0</v>
      </c>
      <c r="O33740">
        <v>0</v>
      </c>
    </row>
    <row r="33741" spans="1:15" x14ac:dyDescent="0.2">
      <c r="A33741" s="7" t="s">
        <v>33847</v>
      </c>
      <c r="B33741">
        <v>20</v>
      </c>
      <c r="C33741">
        <v>0</v>
      </c>
      <c r="D33741">
        <v>0</v>
      </c>
      <c r="E33741">
        <v>0</v>
      </c>
      <c r="F33741">
        <v>0</v>
      </c>
      <c r="G33741">
        <v>0</v>
      </c>
      <c r="H33741">
        <v>0</v>
      </c>
      <c r="I33741">
        <v>0</v>
      </c>
      <c r="J33741">
        <v>5</v>
      </c>
      <c r="K33741">
        <v>1</v>
      </c>
      <c r="L33741">
        <v>0</v>
      </c>
      <c r="M33741">
        <v>1</v>
      </c>
      <c r="N33741">
        <v>0</v>
      </c>
      <c r="O33741">
        <v>0</v>
      </c>
    </row>
    <row r="33742" spans="1:15" x14ac:dyDescent="0.2">
      <c r="A33742" s="7" t="s">
        <v>33848</v>
      </c>
      <c r="B33742">
        <v>140</v>
      </c>
      <c r="C33742">
        <v>6</v>
      </c>
      <c r="D33742">
        <v>0</v>
      </c>
      <c r="E33742">
        <v>6</v>
      </c>
      <c r="F33742">
        <v>2</v>
      </c>
      <c r="G33742">
        <v>1165</v>
      </c>
      <c r="H33742">
        <v>1</v>
      </c>
      <c r="I33742">
        <v>0</v>
      </c>
      <c r="J33742">
        <v>60</v>
      </c>
      <c r="K33742">
        <v>39</v>
      </c>
      <c r="L33742">
        <v>28</v>
      </c>
      <c r="M33742">
        <v>7</v>
      </c>
      <c r="N33742">
        <v>4</v>
      </c>
      <c r="O33742">
        <v>2</v>
      </c>
    </row>
    <row r="33743" spans="1:15" x14ac:dyDescent="0.2">
      <c r="A33743" s="7" t="s">
        <v>33849</v>
      </c>
      <c r="B33743">
        <v>112</v>
      </c>
      <c r="C33743">
        <v>6</v>
      </c>
      <c r="D33743">
        <v>0</v>
      </c>
      <c r="E33743">
        <v>6</v>
      </c>
      <c r="F33743">
        <v>2</v>
      </c>
      <c r="G33743">
        <v>1165</v>
      </c>
      <c r="H33743">
        <v>1</v>
      </c>
      <c r="I33743">
        <v>0</v>
      </c>
      <c r="J33743">
        <v>52</v>
      </c>
      <c r="K33743">
        <v>38</v>
      </c>
      <c r="L33743">
        <v>25</v>
      </c>
      <c r="M33743">
        <v>7</v>
      </c>
      <c r="N33743">
        <v>4</v>
      </c>
      <c r="O33743">
        <v>2</v>
      </c>
    </row>
    <row r="33744" spans="1:15" x14ac:dyDescent="0.2">
      <c r="A33744" s="7" t="s">
        <v>33850</v>
      </c>
      <c r="B33744">
        <v>86</v>
      </c>
      <c r="C33744">
        <v>6</v>
      </c>
      <c r="D33744">
        <v>0</v>
      </c>
      <c r="E33744">
        <v>6</v>
      </c>
      <c r="F33744">
        <v>2</v>
      </c>
      <c r="G33744">
        <v>1165</v>
      </c>
      <c r="H33744">
        <v>0</v>
      </c>
      <c r="I33744">
        <v>0</v>
      </c>
      <c r="J33744">
        <v>28</v>
      </c>
      <c r="K33744">
        <v>24</v>
      </c>
      <c r="L33744">
        <v>25</v>
      </c>
      <c r="M33744">
        <v>6</v>
      </c>
      <c r="N33744">
        <v>4</v>
      </c>
      <c r="O33744">
        <v>2</v>
      </c>
    </row>
    <row r="33745" spans="1:15" x14ac:dyDescent="0.2">
      <c r="A33745" s="7" t="s">
        <v>33851</v>
      </c>
      <c r="B33745">
        <v>1558</v>
      </c>
      <c r="C33745">
        <v>409</v>
      </c>
      <c r="D33745">
        <v>0</v>
      </c>
      <c r="E33745">
        <v>397</v>
      </c>
      <c r="F33745">
        <v>56</v>
      </c>
      <c r="G33745">
        <v>11053</v>
      </c>
      <c r="H33745">
        <v>65</v>
      </c>
      <c r="I33745">
        <v>6097</v>
      </c>
      <c r="J33745">
        <v>615</v>
      </c>
      <c r="K33745">
        <v>844</v>
      </c>
      <c r="L33745">
        <v>67</v>
      </c>
      <c r="M33745">
        <v>0</v>
      </c>
      <c r="N33745">
        <v>26</v>
      </c>
      <c r="O33745">
        <v>28</v>
      </c>
    </row>
    <row r="33746" spans="1:15" x14ac:dyDescent="0.2">
      <c r="A33746" s="7" t="s">
        <v>33852</v>
      </c>
      <c r="B33746">
        <v>134</v>
      </c>
      <c r="C33746">
        <v>5</v>
      </c>
      <c r="D33746">
        <v>0</v>
      </c>
      <c r="E33746">
        <v>5</v>
      </c>
      <c r="F33746">
        <v>2</v>
      </c>
      <c r="G33746">
        <v>0</v>
      </c>
      <c r="H33746">
        <v>1</v>
      </c>
      <c r="I33746">
        <v>0</v>
      </c>
      <c r="J33746">
        <v>70</v>
      </c>
      <c r="K33746">
        <v>295</v>
      </c>
      <c r="L33746">
        <v>19</v>
      </c>
      <c r="M33746">
        <v>0</v>
      </c>
      <c r="N33746">
        <v>4</v>
      </c>
      <c r="O33746">
        <v>4</v>
      </c>
    </row>
    <row r="33747" spans="1:15" x14ac:dyDescent="0.2">
      <c r="A33747" s="7" t="s">
        <v>33853</v>
      </c>
      <c r="B33747">
        <v>777</v>
      </c>
      <c r="C33747">
        <v>232</v>
      </c>
      <c r="D33747">
        <v>0</v>
      </c>
      <c r="E33747">
        <v>220</v>
      </c>
      <c r="F33747">
        <v>0</v>
      </c>
      <c r="G33747">
        <v>0</v>
      </c>
      <c r="H33747">
        <v>0</v>
      </c>
      <c r="I33747">
        <v>0</v>
      </c>
      <c r="J33747">
        <v>326</v>
      </c>
      <c r="K33747">
        <v>368</v>
      </c>
      <c r="L33747">
        <v>1</v>
      </c>
      <c r="M33747">
        <v>0</v>
      </c>
      <c r="N33747">
        <v>3</v>
      </c>
      <c r="O33747">
        <v>3</v>
      </c>
    </row>
    <row r="33748" spans="1:15" x14ac:dyDescent="0.2">
      <c r="A33748" s="7" t="s">
        <v>33854</v>
      </c>
      <c r="B33748">
        <v>647</v>
      </c>
      <c r="C33748">
        <v>172</v>
      </c>
      <c r="D33748">
        <v>0</v>
      </c>
      <c r="E33748">
        <v>172</v>
      </c>
      <c r="F33748">
        <v>54</v>
      </c>
      <c r="G33748">
        <v>11053</v>
      </c>
      <c r="H33748">
        <v>64</v>
      </c>
      <c r="I33748">
        <v>6097</v>
      </c>
      <c r="J33748">
        <v>219</v>
      </c>
      <c r="K33748">
        <v>181</v>
      </c>
      <c r="L33748">
        <v>47</v>
      </c>
      <c r="M33748">
        <v>0</v>
      </c>
      <c r="N33748">
        <v>19</v>
      </c>
      <c r="O33748">
        <v>21</v>
      </c>
    </row>
    <row r="33749" spans="1:15" x14ac:dyDescent="0.2">
      <c r="A33749" s="7" t="s">
        <v>33855</v>
      </c>
      <c r="B33749">
        <v>1558</v>
      </c>
      <c r="C33749">
        <v>84</v>
      </c>
      <c r="D33749">
        <v>0</v>
      </c>
      <c r="E33749">
        <v>82</v>
      </c>
      <c r="F33749">
        <v>265</v>
      </c>
      <c r="G33749">
        <v>0</v>
      </c>
      <c r="H33749">
        <v>249</v>
      </c>
      <c r="I33749">
        <v>0</v>
      </c>
      <c r="J33749">
        <v>575</v>
      </c>
      <c r="K33749">
        <v>417</v>
      </c>
      <c r="L33749">
        <v>25</v>
      </c>
      <c r="M33749">
        <v>77</v>
      </c>
      <c r="N33749">
        <v>1</v>
      </c>
      <c r="O33749">
        <v>1</v>
      </c>
    </row>
    <row r="33750" spans="1:15" x14ac:dyDescent="0.2">
      <c r="A33750" s="7" t="s">
        <v>33856</v>
      </c>
      <c r="B33750">
        <v>3</v>
      </c>
      <c r="C33750">
        <v>0</v>
      </c>
      <c r="D33750">
        <v>0</v>
      </c>
      <c r="E33750">
        <v>0</v>
      </c>
      <c r="F33750">
        <v>1</v>
      </c>
      <c r="G33750">
        <v>0</v>
      </c>
      <c r="H33750">
        <v>0</v>
      </c>
      <c r="I33750">
        <v>0</v>
      </c>
      <c r="J33750">
        <v>2</v>
      </c>
      <c r="K33750">
        <v>0</v>
      </c>
      <c r="L33750">
        <v>0</v>
      </c>
      <c r="M33750">
        <v>0</v>
      </c>
      <c r="N33750">
        <v>0</v>
      </c>
      <c r="O33750">
        <v>0</v>
      </c>
    </row>
    <row r="33751" spans="1:15" x14ac:dyDescent="0.2">
      <c r="A33751" s="7" t="s">
        <v>33857</v>
      </c>
      <c r="B33751">
        <v>383</v>
      </c>
      <c r="C33751">
        <v>18</v>
      </c>
      <c r="D33751">
        <v>0</v>
      </c>
      <c r="E33751">
        <v>19</v>
      </c>
      <c r="F33751">
        <v>159</v>
      </c>
      <c r="G33751">
        <v>0</v>
      </c>
      <c r="H33751">
        <v>130</v>
      </c>
      <c r="I33751">
        <v>0</v>
      </c>
      <c r="J33751">
        <v>130</v>
      </c>
      <c r="K33751">
        <v>123</v>
      </c>
      <c r="L33751">
        <v>11</v>
      </c>
      <c r="M33751">
        <v>21</v>
      </c>
      <c r="N33751">
        <v>1</v>
      </c>
      <c r="O33751">
        <v>1</v>
      </c>
    </row>
    <row r="33752" spans="1:15" x14ac:dyDescent="0.2">
      <c r="A33752" s="7" t="s">
        <v>33858</v>
      </c>
      <c r="B33752">
        <v>1172</v>
      </c>
      <c r="C33752">
        <v>66</v>
      </c>
      <c r="D33752">
        <v>0</v>
      </c>
      <c r="E33752">
        <v>63</v>
      </c>
      <c r="F33752">
        <v>105</v>
      </c>
      <c r="G33752">
        <v>0</v>
      </c>
      <c r="H33752">
        <v>119</v>
      </c>
      <c r="I33752">
        <v>0</v>
      </c>
      <c r="J33752">
        <v>443</v>
      </c>
      <c r="K33752">
        <v>294</v>
      </c>
      <c r="L33752">
        <v>14</v>
      </c>
      <c r="M33752">
        <v>56</v>
      </c>
      <c r="N33752">
        <v>0</v>
      </c>
      <c r="O33752">
        <v>0</v>
      </c>
    </row>
    <row r="33753" spans="1:15" x14ac:dyDescent="0.2">
      <c r="A33753" s="7" t="s">
        <v>33859</v>
      </c>
      <c r="B33753">
        <v>46</v>
      </c>
      <c r="C33753">
        <v>0</v>
      </c>
      <c r="D33753">
        <v>0</v>
      </c>
      <c r="E33753">
        <v>0</v>
      </c>
      <c r="F33753">
        <v>13</v>
      </c>
      <c r="G33753">
        <v>5833</v>
      </c>
      <c r="H33753">
        <v>2</v>
      </c>
      <c r="I33753">
        <v>103</v>
      </c>
      <c r="J33753">
        <v>9</v>
      </c>
      <c r="K33753">
        <v>8</v>
      </c>
      <c r="L33753">
        <v>4</v>
      </c>
      <c r="M33753">
        <v>0</v>
      </c>
      <c r="N33753">
        <v>10</v>
      </c>
      <c r="O33753">
        <v>10</v>
      </c>
    </row>
    <row r="33754" spans="1:15" x14ac:dyDescent="0.2">
      <c r="A33754" s="7" t="s">
        <v>33860</v>
      </c>
      <c r="B33754">
        <v>0</v>
      </c>
      <c r="C33754">
        <v>0</v>
      </c>
      <c r="D33754">
        <v>0</v>
      </c>
      <c r="E33754">
        <v>0</v>
      </c>
      <c r="F33754">
        <v>0</v>
      </c>
      <c r="G33754">
        <v>0</v>
      </c>
      <c r="H33754">
        <v>0</v>
      </c>
      <c r="I33754">
        <v>0</v>
      </c>
      <c r="J33754">
        <v>0</v>
      </c>
      <c r="K33754">
        <v>0</v>
      </c>
      <c r="L33754">
        <v>0</v>
      </c>
      <c r="M33754">
        <v>0</v>
      </c>
      <c r="N33754">
        <v>0</v>
      </c>
      <c r="O33754">
        <v>0</v>
      </c>
    </row>
    <row r="33755" spans="1:15" x14ac:dyDescent="0.2">
      <c r="A33755" s="7" t="s">
        <v>33861</v>
      </c>
      <c r="B33755">
        <v>0</v>
      </c>
      <c r="C33755">
        <v>0</v>
      </c>
      <c r="D33755">
        <v>0</v>
      </c>
      <c r="E33755">
        <v>0</v>
      </c>
      <c r="F33755">
        <v>0</v>
      </c>
      <c r="G33755">
        <v>0</v>
      </c>
      <c r="H33755">
        <v>0</v>
      </c>
      <c r="I33755">
        <v>0</v>
      </c>
      <c r="J33755">
        <v>0</v>
      </c>
      <c r="K33755">
        <v>0</v>
      </c>
      <c r="L33755">
        <v>0</v>
      </c>
      <c r="M33755">
        <v>0</v>
      </c>
      <c r="N33755">
        <v>0</v>
      </c>
      <c r="O33755">
        <v>0</v>
      </c>
    </row>
    <row r="33756" spans="1:15" x14ac:dyDescent="0.2">
      <c r="A33756" s="7" t="s">
        <v>33862</v>
      </c>
      <c r="B33756">
        <v>0</v>
      </c>
      <c r="C33756">
        <v>0</v>
      </c>
      <c r="D33756">
        <v>0</v>
      </c>
      <c r="E33756">
        <v>0</v>
      </c>
      <c r="F33756">
        <v>0</v>
      </c>
      <c r="G33756">
        <v>0</v>
      </c>
      <c r="H33756">
        <v>0</v>
      </c>
      <c r="I33756">
        <v>0</v>
      </c>
      <c r="J33756">
        <v>0</v>
      </c>
      <c r="K33756">
        <v>0</v>
      </c>
      <c r="L33756">
        <v>0</v>
      </c>
      <c r="M33756">
        <v>0</v>
      </c>
      <c r="N33756">
        <v>0</v>
      </c>
      <c r="O33756">
        <v>0</v>
      </c>
    </row>
    <row r="33757" spans="1:15" x14ac:dyDescent="0.2">
      <c r="A33757" s="7" t="s">
        <v>33863</v>
      </c>
      <c r="B33757">
        <v>0</v>
      </c>
      <c r="C33757">
        <v>0</v>
      </c>
      <c r="D33757">
        <v>0</v>
      </c>
      <c r="E33757">
        <v>0</v>
      </c>
      <c r="F33757">
        <v>0</v>
      </c>
      <c r="G33757">
        <v>0</v>
      </c>
      <c r="H33757">
        <v>0</v>
      </c>
      <c r="I33757">
        <v>0</v>
      </c>
      <c r="J33757">
        <v>0</v>
      </c>
      <c r="K33757">
        <v>0</v>
      </c>
      <c r="L33757">
        <v>0</v>
      </c>
      <c r="M33757">
        <v>0</v>
      </c>
      <c r="N33757">
        <v>0</v>
      </c>
      <c r="O33757">
        <v>0</v>
      </c>
    </row>
    <row r="33758" spans="1:15" x14ac:dyDescent="0.2">
      <c r="A33758" s="7" t="s">
        <v>33864</v>
      </c>
      <c r="B33758">
        <v>0</v>
      </c>
      <c r="C33758">
        <v>0</v>
      </c>
      <c r="D33758">
        <v>0</v>
      </c>
      <c r="E33758">
        <v>0</v>
      </c>
      <c r="F33758">
        <v>0</v>
      </c>
      <c r="G33758">
        <v>0</v>
      </c>
      <c r="H33758">
        <v>0</v>
      </c>
      <c r="I33758">
        <v>0</v>
      </c>
      <c r="J33758">
        <v>0</v>
      </c>
      <c r="K33758">
        <v>0</v>
      </c>
      <c r="L33758">
        <v>0</v>
      </c>
      <c r="M33758">
        <v>0</v>
      </c>
      <c r="N33758">
        <v>0</v>
      </c>
      <c r="O33758">
        <v>0</v>
      </c>
    </row>
    <row r="33759" spans="1:15" x14ac:dyDescent="0.2">
      <c r="A33759" s="7" t="s">
        <v>33865</v>
      </c>
      <c r="B33759">
        <v>0</v>
      </c>
      <c r="C33759">
        <v>0</v>
      </c>
      <c r="D33759">
        <v>0</v>
      </c>
      <c r="E33759">
        <v>0</v>
      </c>
      <c r="F33759">
        <v>0</v>
      </c>
      <c r="G33759">
        <v>0</v>
      </c>
      <c r="H33759">
        <v>0</v>
      </c>
      <c r="I33759">
        <v>0</v>
      </c>
      <c r="J33759">
        <v>0</v>
      </c>
      <c r="K33759">
        <v>0</v>
      </c>
      <c r="L33759">
        <v>0</v>
      </c>
      <c r="M33759">
        <v>0</v>
      </c>
      <c r="N33759">
        <v>0</v>
      </c>
      <c r="O33759">
        <v>0</v>
      </c>
    </row>
    <row r="33760" spans="1:15" x14ac:dyDescent="0.2">
      <c r="A33760" s="7" t="s">
        <v>33866</v>
      </c>
      <c r="B33760">
        <v>0</v>
      </c>
      <c r="C33760">
        <v>0</v>
      </c>
      <c r="D33760">
        <v>0</v>
      </c>
      <c r="E33760">
        <v>0</v>
      </c>
      <c r="F33760">
        <v>0</v>
      </c>
      <c r="G33760">
        <v>0</v>
      </c>
      <c r="H33760">
        <v>0</v>
      </c>
      <c r="I33760">
        <v>0</v>
      </c>
      <c r="J33760">
        <v>0</v>
      </c>
      <c r="K33760">
        <v>0</v>
      </c>
      <c r="L33760">
        <v>0</v>
      </c>
      <c r="M33760">
        <v>0</v>
      </c>
      <c r="N33760">
        <v>0</v>
      </c>
      <c r="O33760">
        <v>0</v>
      </c>
    </row>
    <row r="33761" spans="1:15" x14ac:dyDescent="0.2">
      <c r="A33761" s="7" t="s">
        <v>33867</v>
      </c>
      <c r="B33761">
        <v>0</v>
      </c>
      <c r="C33761">
        <v>0</v>
      </c>
      <c r="D33761">
        <v>0</v>
      </c>
      <c r="E33761">
        <v>0</v>
      </c>
      <c r="F33761">
        <v>0</v>
      </c>
      <c r="G33761">
        <v>0</v>
      </c>
      <c r="H33761">
        <v>0</v>
      </c>
      <c r="I33761">
        <v>0</v>
      </c>
      <c r="J33761">
        <v>0</v>
      </c>
      <c r="K33761">
        <v>0</v>
      </c>
      <c r="L33761">
        <v>0</v>
      </c>
      <c r="M33761">
        <v>0</v>
      </c>
      <c r="N33761">
        <v>0</v>
      </c>
      <c r="O33761">
        <v>0</v>
      </c>
    </row>
    <row r="33762" spans="1:15" x14ac:dyDescent="0.2">
      <c r="A33762" s="7" t="s">
        <v>33868</v>
      </c>
      <c r="B33762">
        <v>0</v>
      </c>
      <c r="C33762">
        <v>0</v>
      </c>
      <c r="D33762">
        <v>0</v>
      </c>
      <c r="E33762">
        <v>0</v>
      </c>
      <c r="F33762">
        <v>0</v>
      </c>
      <c r="G33762">
        <v>0</v>
      </c>
      <c r="H33762">
        <v>0</v>
      </c>
      <c r="I33762">
        <v>0</v>
      </c>
      <c r="J33762">
        <v>0</v>
      </c>
      <c r="K33762">
        <v>0</v>
      </c>
      <c r="L33762">
        <v>0</v>
      </c>
      <c r="M33762">
        <v>0</v>
      </c>
      <c r="N33762">
        <v>0</v>
      </c>
      <c r="O33762">
        <v>0</v>
      </c>
    </row>
    <row r="33763" spans="1:15" x14ac:dyDescent="0.2">
      <c r="A33763" s="7" t="s">
        <v>33869</v>
      </c>
      <c r="B33763">
        <v>0</v>
      </c>
      <c r="C33763">
        <v>0</v>
      </c>
      <c r="D33763">
        <v>0</v>
      </c>
      <c r="E33763">
        <v>0</v>
      </c>
      <c r="F33763">
        <v>0</v>
      </c>
      <c r="G33763">
        <v>0</v>
      </c>
      <c r="H33763">
        <v>0</v>
      </c>
      <c r="I33763">
        <v>0</v>
      </c>
      <c r="J33763">
        <v>0</v>
      </c>
      <c r="K33763">
        <v>0</v>
      </c>
      <c r="L33763">
        <v>0</v>
      </c>
      <c r="M33763">
        <v>0</v>
      </c>
      <c r="N33763">
        <v>0</v>
      </c>
      <c r="O33763">
        <v>0</v>
      </c>
    </row>
    <row r="33764" spans="1:15" x14ac:dyDescent="0.2">
      <c r="A33764" s="7" t="s">
        <v>33870</v>
      </c>
      <c r="B33764">
        <v>0</v>
      </c>
      <c r="C33764">
        <v>0</v>
      </c>
      <c r="D33764">
        <v>0</v>
      </c>
      <c r="E33764">
        <v>0</v>
      </c>
      <c r="F33764">
        <v>0</v>
      </c>
      <c r="G33764">
        <v>0</v>
      </c>
      <c r="H33764">
        <v>0</v>
      </c>
      <c r="I33764">
        <v>0</v>
      </c>
      <c r="J33764">
        <v>0</v>
      </c>
      <c r="K33764">
        <v>0</v>
      </c>
      <c r="L33764">
        <v>0</v>
      </c>
      <c r="M33764">
        <v>0</v>
      </c>
      <c r="N33764">
        <v>0</v>
      </c>
      <c r="O33764">
        <v>0</v>
      </c>
    </row>
    <row r="33765" spans="1:15" x14ac:dyDescent="0.2">
      <c r="A33765" s="7" t="s">
        <v>33871</v>
      </c>
      <c r="B33765">
        <v>0</v>
      </c>
      <c r="C33765">
        <v>0</v>
      </c>
      <c r="D33765">
        <v>0</v>
      </c>
      <c r="E33765">
        <v>0</v>
      </c>
      <c r="F33765">
        <v>0</v>
      </c>
      <c r="G33765">
        <v>0</v>
      </c>
      <c r="H33765">
        <v>0</v>
      </c>
      <c r="I33765">
        <v>0</v>
      </c>
      <c r="J33765">
        <v>0</v>
      </c>
      <c r="K33765">
        <v>0</v>
      </c>
      <c r="L33765">
        <v>0</v>
      </c>
      <c r="M33765">
        <v>0</v>
      </c>
      <c r="N33765">
        <v>0</v>
      </c>
      <c r="O33765">
        <v>0</v>
      </c>
    </row>
    <row r="33766" spans="1:15" x14ac:dyDescent="0.2">
      <c r="A33766" s="7" t="s">
        <v>33872</v>
      </c>
      <c r="B33766">
        <v>0</v>
      </c>
      <c r="C33766">
        <v>0</v>
      </c>
      <c r="D33766">
        <v>0</v>
      </c>
      <c r="E33766">
        <v>0</v>
      </c>
      <c r="F33766">
        <v>0</v>
      </c>
      <c r="G33766">
        <v>0</v>
      </c>
      <c r="H33766">
        <v>0</v>
      </c>
      <c r="I33766">
        <v>0</v>
      </c>
      <c r="J33766">
        <v>0</v>
      </c>
      <c r="K33766">
        <v>0</v>
      </c>
      <c r="L33766">
        <v>0</v>
      </c>
      <c r="M33766">
        <v>0</v>
      </c>
      <c r="N33766">
        <v>0</v>
      </c>
      <c r="O33766">
        <v>0</v>
      </c>
    </row>
    <row r="33767" spans="1:15" x14ac:dyDescent="0.2">
      <c r="A33767" s="7" t="s">
        <v>33873</v>
      </c>
      <c r="B33767">
        <v>0</v>
      </c>
      <c r="C33767">
        <v>0</v>
      </c>
      <c r="D33767">
        <v>0</v>
      </c>
      <c r="E33767">
        <v>0</v>
      </c>
      <c r="F33767">
        <v>0</v>
      </c>
      <c r="G33767">
        <v>0</v>
      </c>
      <c r="H33767">
        <v>0</v>
      </c>
      <c r="I33767">
        <v>0</v>
      </c>
      <c r="J33767">
        <v>0</v>
      </c>
      <c r="K33767">
        <v>0</v>
      </c>
      <c r="L33767">
        <v>0</v>
      </c>
      <c r="M33767">
        <v>0</v>
      </c>
      <c r="N33767">
        <v>0</v>
      </c>
      <c r="O33767">
        <v>0</v>
      </c>
    </row>
    <row r="33768" spans="1:15" x14ac:dyDescent="0.2">
      <c r="A33768" s="7" t="s">
        <v>33874</v>
      </c>
      <c r="B33768">
        <v>0</v>
      </c>
      <c r="C33768">
        <v>0</v>
      </c>
      <c r="D33768">
        <v>0</v>
      </c>
      <c r="E33768">
        <v>0</v>
      </c>
      <c r="F33768">
        <v>0</v>
      </c>
      <c r="G33768">
        <v>0</v>
      </c>
      <c r="H33768">
        <v>0</v>
      </c>
      <c r="I33768">
        <v>0</v>
      </c>
      <c r="J33768">
        <v>0</v>
      </c>
      <c r="K33768">
        <v>0</v>
      </c>
      <c r="L33768">
        <v>0</v>
      </c>
      <c r="M33768">
        <v>0</v>
      </c>
      <c r="N33768">
        <v>0</v>
      </c>
      <c r="O33768">
        <v>0</v>
      </c>
    </row>
    <row r="33769" spans="1:15" x14ac:dyDescent="0.2">
      <c r="A33769" s="7" t="s">
        <v>33875</v>
      </c>
      <c r="B33769">
        <v>0</v>
      </c>
      <c r="C33769">
        <v>0</v>
      </c>
      <c r="D33769">
        <v>0</v>
      </c>
      <c r="E33769">
        <v>0</v>
      </c>
      <c r="F33769">
        <v>0</v>
      </c>
      <c r="G33769">
        <v>0</v>
      </c>
      <c r="H33769">
        <v>0</v>
      </c>
      <c r="I33769">
        <v>0</v>
      </c>
      <c r="J33769">
        <v>0</v>
      </c>
      <c r="K33769">
        <v>0</v>
      </c>
      <c r="L33769">
        <v>0</v>
      </c>
      <c r="M33769">
        <v>0</v>
      </c>
      <c r="N33769">
        <v>0</v>
      </c>
      <c r="O33769">
        <v>0</v>
      </c>
    </row>
    <row r="33770" spans="1:15" x14ac:dyDescent="0.2">
      <c r="A33770" s="7" t="s">
        <v>33876</v>
      </c>
      <c r="B33770">
        <v>0</v>
      </c>
      <c r="C33770">
        <v>0</v>
      </c>
      <c r="D33770">
        <v>0</v>
      </c>
      <c r="E33770">
        <v>0</v>
      </c>
      <c r="F33770">
        <v>0</v>
      </c>
      <c r="G33770">
        <v>0</v>
      </c>
      <c r="H33770">
        <v>0</v>
      </c>
      <c r="I33770">
        <v>0</v>
      </c>
      <c r="J33770">
        <v>0</v>
      </c>
      <c r="K33770">
        <v>0</v>
      </c>
      <c r="L33770">
        <v>0</v>
      </c>
      <c r="M33770">
        <v>0</v>
      </c>
      <c r="N33770">
        <v>0</v>
      </c>
      <c r="O33770">
        <v>0</v>
      </c>
    </row>
    <row r="33771" spans="1:15" x14ac:dyDescent="0.2">
      <c r="A33771" s="7" t="s">
        <v>33877</v>
      </c>
      <c r="B33771">
        <v>0</v>
      </c>
      <c r="C33771">
        <v>0</v>
      </c>
      <c r="D33771">
        <v>0</v>
      </c>
      <c r="E33771">
        <v>0</v>
      </c>
      <c r="F33771">
        <v>0</v>
      </c>
      <c r="G33771">
        <v>0</v>
      </c>
      <c r="H33771">
        <v>0</v>
      </c>
      <c r="I33771">
        <v>0</v>
      </c>
      <c r="J33771">
        <v>0</v>
      </c>
      <c r="K33771">
        <v>0</v>
      </c>
      <c r="L33771">
        <v>0</v>
      </c>
      <c r="M33771">
        <v>0</v>
      </c>
      <c r="N33771">
        <v>0</v>
      </c>
      <c r="O33771">
        <v>0</v>
      </c>
    </row>
    <row r="33772" spans="1:15" x14ac:dyDescent="0.2">
      <c r="A33772" s="7" t="s">
        <v>33878</v>
      </c>
      <c r="B33772">
        <v>0</v>
      </c>
      <c r="C33772">
        <v>0</v>
      </c>
      <c r="D33772">
        <v>0</v>
      </c>
      <c r="E33772">
        <v>0</v>
      </c>
      <c r="F33772">
        <v>0</v>
      </c>
      <c r="G33772">
        <v>0</v>
      </c>
      <c r="H33772">
        <v>0</v>
      </c>
      <c r="I33772">
        <v>0</v>
      </c>
      <c r="J33772">
        <v>0</v>
      </c>
      <c r="K33772">
        <v>0</v>
      </c>
      <c r="L33772">
        <v>0</v>
      </c>
      <c r="M33772">
        <v>0</v>
      </c>
      <c r="N33772">
        <v>0</v>
      </c>
      <c r="O33772">
        <v>0</v>
      </c>
    </row>
    <row r="33773" spans="1:15" x14ac:dyDescent="0.2">
      <c r="A33773" s="7" t="s">
        <v>33879</v>
      </c>
      <c r="B33773">
        <v>0</v>
      </c>
      <c r="C33773">
        <v>0</v>
      </c>
      <c r="D33773">
        <v>0</v>
      </c>
      <c r="E33773">
        <v>0</v>
      </c>
      <c r="F33773">
        <v>0</v>
      </c>
      <c r="G33773">
        <v>0</v>
      </c>
      <c r="H33773">
        <v>0</v>
      </c>
      <c r="I33773">
        <v>0</v>
      </c>
      <c r="J33773">
        <v>0</v>
      </c>
      <c r="K33773">
        <v>0</v>
      </c>
      <c r="L33773">
        <v>0</v>
      </c>
      <c r="M33773">
        <v>0</v>
      </c>
      <c r="N33773">
        <v>0</v>
      </c>
      <c r="O33773">
        <v>0</v>
      </c>
    </row>
    <row r="33774" spans="1:15" x14ac:dyDescent="0.2">
      <c r="A33774" s="7" t="s">
        <v>33880</v>
      </c>
      <c r="B33774">
        <v>0</v>
      </c>
      <c r="C33774">
        <v>0</v>
      </c>
      <c r="D33774">
        <v>0</v>
      </c>
      <c r="E33774">
        <v>0</v>
      </c>
      <c r="F33774">
        <v>0</v>
      </c>
      <c r="G33774">
        <v>0</v>
      </c>
      <c r="H33774">
        <v>0</v>
      </c>
      <c r="I33774">
        <v>0</v>
      </c>
      <c r="J33774">
        <v>0</v>
      </c>
      <c r="K33774">
        <v>0</v>
      </c>
      <c r="L33774">
        <v>0</v>
      </c>
      <c r="M33774">
        <v>0</v>
      </c>
      <c r="N33774">
        <v>0</v>
      </c>
      <c r="O33774">
        <v>0</v>
      </c>
    </row>
    <row r="33775" spans="1:15" x14ac:dyDescent="0.2">
      <c r="A33775" s="7" t="s">
        <v>33881</v>
      </c>
      <c r="B33775">
        <v>0</v>
      </c>
      <c r="C33775">
        <v>0</v>
      </c>
      <c r="D33775">
        <v>0</v>
      </c>
      <c r="E33775">
        <v>0</v>
      </c>
      <c r="F33775">
        <v>0</v>
      </c>
      <c r="G33775">
        <v>0</v>
      </c>
      <c r="H33775">
        <v>0</v>
      </c>
      <c r="I33775">
        <v>0</v>
      </c>
      <c r="J33775">
        <v>0</v>
      </c>
      <c r="K33775">
        <v>0</v>
      </c>
      <c r="L33775">
        <v>0</v>
      </c>
      <c r="M33775">
        <v>0</v>
      </c>
      <c r="N33775">
        <v>0</v>
      </c>
      <c r="O33775">
        <v>0</v>
      </c>
    </row>
    <row r="33776" spans="1:15" x14ac:dyDescent="0.2">
      <c r="A33776" s="7" t="s">
        <v>33882</v>
      </c>
      <c r="B33776">
        <v>0</v>
      </c>
      <c r="C33776">
        <v>0</v>
      </c>
      <c r="D33776">
        <v>0</v>
      </c>
      <c r="E33776">
        <v>0</v>
      </c>
      <c r="F33776">
        <v>0</v>
      </c>
      <c r="G33776">
        <v>0</v>
      </c>
      <c r="H33776">
        <v>0</v>
      </c>
      <c r="I33776">
        <v>0</v>
      </c>
      <c r="J33776">
        <v>0</v>
      </c>
      <c r="K33776">
        <v>0</v>
      </c>
      <c r="L33776">
        <v>0</v>
      </c>
      <c r="M33776">
        <v>0</v>
      </c>
      <c r="N33776">
        <v>0</v>
      </c>
      <c r="O33776">
        <v>0</v>
      </c>
    </row>
    <row r="33777" spans="1:15" x14ac:dyDescent="0.2">
      <c r="A33777" s="7" t="s">
        <v>33883</v>
      </c>
      <c r="B33777">
        <v>0</v>
      </c>
      <c r="C33777">
        <v>0</v>
      </c>
      <c r="D33777">
        <v>0</v>
      </c>
      <c r="E33777">
        <v>0</v>
      </c>
      <c r="F33777">
        <v>0</v>
      </c>
      <c r="G33777">
        <v>0</v>
      </c>
      <c r="H33777">
        <v>0</v>
      </c>
      <c r="I33777">
        <v>0</v>
      </c>
      <c r="J33777">
        <v>0</v>
      </c>
      <c r="K33777">
        <v>0</v>
      </c>
      <c r="L33777">
        <v>0</v>
      </c>
      <c r="M33777">
        <v>0</v>
      </c>
      <c r="N33777">
        <v>0</v>
      </c>
      <c r="O33777">
        <v>0</v>
      </c>
    </row>
    <row r="33778" spans="1:15" x14ac:dyDescent="0.2">
      <c r="A33778" s="7" t="s">
        <v>33884</v>
      </c>
      <c r="B33778">
        <v>0</v>
      </c>
      <c r="C33778">
        <v>0</v>
      </c>
      <c r="D33778">
        <v>0</v>
      </c>
      <c r="E33778">
        <v>0</v>
      </c>
      <c r="F33778">
        <v>0</v>
      </c>
      <c r="G33778">
        <v>0</v>
      </c>
      <c r="H33778">
        <v>0</v>
      </c>
      <c r="I33778">
        <v>0</v>
      </c>
      <c r="J33778">
        <v>0</v>
      </c>
      <c r="K33778">
        <v>0</v>
      </c>
      <c r="L33778">
        <v>0</v>
      </c>
      <c r="M33778">
        <v>0</v>
      </c>
      <c r="N33778">
        <v>0</v>
      </c>
      <c r="O33778">
        <v>0</v>
      </c>
    </row>
    <row r="33779" spans="1:15" x14ac:dyDescent="0.2">
      <c r="A33779" s="7" t="s">
        <v>33885</v>
      </c>
      <c r="B33779">
        <v>6011</v>
      </c>
    </row>
    <row r="33780" spans="1:15" x14ac:dyDescent="0.2">
      <c r="A33780" s="7" t="s">
        <v>33886</v>
      </c>
      <c r="B33780">
        <v>7326</v>
      </c>
    </row>
    <row r="33781" spans="1:15" x14ac:dyDescent="0.2">
      <c r="A33781" s="7" t="s">
        <v>33887</v>
      </c>
      <c r="B33781">
        <v>1410</v>
      </c>
    </row>
    <row r="33782" spans="1:15" x14ac:dyDescent="0.2">
      <c r="A33782" s="7" t="s">
        <v>33888</v>
      </c>
      <c r="B33782">
        <v>1032</v>
      </c>
    </row>
    <row r="33783" spans="1:15" x14ac:dyDescent="0.2">
      <c r="A33783" s="7" t="s">
        <v>33889</v>
      </c>
      <c r="B33783">
        <v>4360</v>
      </c>
    </row>
    <row r="33784" spans="1:15" x14ac:dyDescent="0.2">
      <c r="A33784" s="7" t="s">
        <v>33890</v>
      </c>
      <c r="B33784">
        <v>33</v>
      </c>
    </row>
    <row r="33785" spans="1:15" x14ac:dyDescent="0.2">
      <c r="A33785" s="7" t="s">
        <v>33891</v>
      </c>
      <c r="B33785">
        <v>516</v>
      </c>
    </row>
    <row r="33786" spans="1:15" x14ac:dyDescent="0.2">
      <c r="A33786" s="7" t="s">
        <v>33892</v>
      </c>
      <c r="B33786">
        <v>120</v>
      </c>
    </row>
    <row r="33787" spans="1:15" x14ac:dyDescent="0.2">
      <c r="A33787" s="7" t="s">
        <v>33893</v>
      </c>
      <c r="B33787">
        <v>295925</v>
      </c>
    </row>
    <row r="33788" spans="1:15" x14ac:dyDescent="0.2">
      <c r="A33788" s="7" t="s">
        <v>33894</v>
      </c>
      <c r="B33788">
        <v>69</v>
      </c>
    </row>
    <row r="33789" spans="1:15" x14ac:dyDescent="0.2">
      <c r="A33789" s="7" t="s">
        <v>33895</v>
      </c>
      <c r="B33789">
        <v>8</v>
      </c>
    </row>
    <row r="33790" spans="1:15" x14ac:dyDescent="0.2">
      <c r="A33790" s="7" t="s">
        <v>33896</v>
      </c>
      <c r="B33790">
        <v>3</v>
      </c>
    </row>
    <row r="33791" spans="1:15" x14ac:dyDescent="0.2">
      <c r="A33791" s="7" t="s">
        <v>33897</v>
      </c>
      <c r="B33791">
        <v>27</v>
      </c>
    </row>
    <row r="33792" spans="1:15" x14ac:dyDescent="0.2">
      <c r="A33792" s="7" t="s">
        <v>33898</v>
      </c>
      <c r="B33792">
        <v>16</v>
      </c>
    </row>
    <row r="33793" spans="1:15" x14ac:dyDescent="0.2">
      <c r="A33793" s="7" t="s">
        <v>33899</v>
      </c>
      <c r="B33793">
        <v>5</v>
      </c>
    </row>
    <row r="33794" spans="1:15" x14ac:dyDescent="0.2">
      <c r="A33794" s="7" t="s">
        <v>33900</v>
      </c>
      <c r="B33794">
        <v>0</v>
      </c>
    </row>
    <row r="33795" spans="1:15" x14ac:dyDescent="0.2">
      <c r="A33795" s="7" t="s">
        <v>33901</v>
      </c>
      <c r="B33795">
        <v>0</v>
      </c>
    </row>
    <row r="33796" spans="1:15" x14ac:dyDescent="0.2">
      <c r="A33796" s="7" t="s">
        <v>33902</v>
      </c>
      <c r="B33796">
        <v>0</v>
      </c>
    </row>
    <row r="33797" spans="1:15" x14ac:dyDescent="0.2">
      <c r="A33797" s="7" t="s">
        <v>33903</v>
      </c>
      <c r="B33797">
        <v>0</v>
      </c>
    </row>
    <row r="33798" spans="1:15" x14ac:dyDescent="0.2">
      <c r="A33798" s="7" t="s">
        <v>33904</v>
      </c>
      <c r="B33798">
        <v>3</v>
      </c>
    </row>
    <row r="33799" spans="1:15" x14ac:dyDescent="0.2">
      <c r="A33799" s="7" t="s">
        <v>33905</v>
      </c>
      <c r="B33799">
        <v>314015</v>
      </c>
    </row>
    <row r="33800" spans="1:15" x14ac:dyDescent="0.2">
      <c r="A33800" s="7" t="s">
        <v>33906</v>
      </c>
      <c r="B33800">
        <v>2241</v>
      </c>
      <c r="C33800">
        <v>246</v>
      </c>
      <c r="D33800">
        <v>0</v>
      </c>
      <c r="E33800">
        <v>255</v>
      </c>
      <c r="F33800">
        <v>436</v>
      </c>
      <c r="G33800">
        <v>21839</v>
      </c>
      <c r="H33800">
        <v>463</v>
      </c>
      <c r="I33800">
        <v>69189</v>
      </c>
      <c r="J33800">
        <v>450</v>
      </c>
      <c r="K33800">
        <v>389</v>
      </c>
      <c r="L33800">
        <v>135</v>
      </c>
      <c r="M33800">
        <v>130</v>
      </c>
      <c r="N33800">
        <v>28</v>
      </c>
      <c r="O33800">
        <v>23</v>
      </c>
    </row>
    <row r="33801" spans="1:15" x14ac:dyDescent="0.2">
      <c r="A33801" s="7" t="s">
        <v>33907</v>
      </c>
      <c r="B33801">
        <v>527</v>
      </c>
      <c r="C33801">
        <v>85</v>
      </c>
      <c r="D33801">
        <v>0</v>
      </c>
      <c r="E33801">
        <v>96</v>
      </c>
      <c r="F33801">
        <v>16</v>
      </c>
      <c r="G33801">
        <v>0</v>
      </c>
      <c r="H33801">
        <v>10</v>
      </c>
      <c r="I33801">
        <v>50048</v>
      </c>
      <c r="J33801">
        <v>121</v>
      </c>
      <c r="K33801">
        <v>79</v>
      </c>
      <c r="L33801">
        <v>28</v>
      </c>
      <c r="M33801">
        <v>43</v>
      </c>
      <c r="N33801">
        <v>7</v>
      </c>
      <c r="O33801">
        <v>3</v>
      </c>
    </row>
    <row r="33802" spans="1:15" x14ac:dyDescent="0.2">
      <c r="A33802" s="7" t="s">
        <v>33908</v>
      </c>
      <c r="B33802">
        <v>184</v>
      </c>
      <c r="C33802">
        <v>23</v>
      </c>
      <c r="D33802">
        <v>0</v>
      </c>
      <c r="E33802">
        <v>23</v>
      </c>
      <c r="F33802">
        <v>10</v>
      </c>
      <c r="G33802">
        <v>0</v>
      </c>
      <c r="H33802">
        <v>1</v>
      </c>
      <c r="I33802">
        <v>0</v>
      </c>
      <c r="J33802">
        <v>51</v>
      </c>
      <c r="K33802">
        <v>29</v>
      </c>
      <c r="L33802">
        <v>4</v>
      </c>
      <c r="M33802">
        <v>3</v>
      </c>
      <c r="N33802">
        <v>0</v>
      </c>
      <c r="O33802">
        <v>0</v>
      </c>
    </row>
    <row r="33803" spans="1:15" x14ac:dyDescent="0.2">
      <c r="A33803" s="7" t="s">
        <v>33909</v>
      </c>
      <c r="B33803">
        <v>41</v>
      </c>
      <c r="C33803">
        <v>15</v>
      </c>
      <c r="D33803">
        <v>0</v>
      </c>
      <c r="E33803">
        <v>15</v>
      </c>
      <c r="F33803">
        <v>0</v>
      </c>
      <c r="G33803">
        <v>0</v>
      </c>
      <c r="H33803">
        <v>0</v>
      </c>
      <c r="I33803">
        <v>0</v>
      </c>
      <c r="J33803">
        <v>12</v>
      </c>
      <c r="K33803">
        <v>9</v>
      </c>
      <c r="L33803">
        <v>3</v>
      </c>
      <c r="M33803">
        <v>2</v>
      </c>
      <c r="N33803">
        <v>2</v>
      </c>
      <c r="O33803">
        <v>1</v>
      </c>
    </row>
    <row r="33804" spans="1:15" x14ac:dyDescent="0.2">
      <c r="A33804" s="7" t="s">
        <v>33910</v>
      </c>
      <c r="B33804">
        <v>0</v>
      </c>
      <c r="C33804">
        <v>0</v>
      </c>
      <c r="D33804">
        <v>0</v>
      </c>
      <c r="E33804">
        <v>0</v>
      </c>
      <c r="F33804">
        <v>0</v>
      </c>
      <c r="G33804">
        <v>0</v>
      </c>
      <c r="H33804">
        <v>0</v>
      </c>
      <c r="I33804">
        <v>0</v>
      </c>
      <c r="J33804">
        <v>0</v>
      </c>
      <c r="K33804">
        <v>0</v>
      </c>
      <c r="L33804">
        <v>0</v>
      </c>
      <c r="M33804">
        <v>1</v>
      </c>
      <c r="N33804">
        <v>0</v>
      </c>
      <c r="O33804">
        <v>0</v>
      </c>
    </row>
    <row r="33805" spans="1:15" x14ac:dyDescent="0.2">
      <c r="A33805" s="7" t="s">
        <v>33911</v>
      </c>
      <c r="B33805">
        <v>3</v>
      </c>
      <c r="C33805">
        <v>2</v>
      </c>
      <c r="D33805">
        <v>0</v>
      </c>
      <c r="E33805">
        <v>2</v>
      </c>
      <c r="F33805">
        <v>0</v>
      </c>
      <c r="G33805">
        <v>0</v>
      </c>
      <c r="H33805">
        <v>1</v>
      </c>
      <c r="I33805">
        <v>50048</v>
      </c>
      <c r="J33805">
        <v>0</v>
      </c>
      <c r="K33805">
        <v>0</v>
      </c>
      <c r="L33805">
        <v>0</v>
      </c>
      <c r="M33805">
        <v>0</v>
      </c>
      <c r="N33805">
        <v>0</v>
      </c>
      <c r="O33805">
        <v>0</v>
      </c>
    </row>
    <row r="33806" spans="1:15" x14ac:dyDescent="0.2">
      <c r="A33806" s="7" t="s">
        <v>33912</v>
      </c>
      <c r="B33806">
        <v>80</v>
      </c>
      <c r="C33806">
        <v>0</v>
      </c>
      <c r="D33806">
        <v>0</v>
      </c>
      <c r="E33806">
        <v>0</v>
      </c>
      <c r="F33806">
        <v>0</v>
      </c>
      <c r="G33806">
        <v>0</v>
      </c>
      <c r="H33806">
        <v>0</v>
      </c>
      <c r="I33806">
        <v>0</v>
      </c>
      <c r="J33806">
        <v>12</v>
      </c>
      <c r="K33806">
        <v>9</v>
      </c>
      <c r="L33806">
        <v>0</v>
      </c>
      <c r="M33806">
        <v>0</v>
      </c>
      <c r="N33806">
        <v>0</v>
      </c>
      <c r="O33806">
        <v>0</v>
      </c>
    </row>
    <row r="33807" spans="1:15" x14ac:dyDescent="0.2">
      <c r="A33807" s="7" t="s">
        <v>33913</v>
      </c>
      <c r="B33807">
        <v>60</v>
      </c>
      <c r="C33807">
        <v>7</v>
      </c>
      <c r="D33807">
        <v>0</v>
      </c>
      <c r="E33807">
        <v>5</v>
      </c>
      <c r="F33807">
        <v>0</v>
      </c>
      <c r="G33807">
        <v>0</v>
      </c>
      <c r="H33807">
        <v>0</v>
      </c>
      <c r="I33807">
        <v>0</v>
      </c>
      <c r="J33807">
        <v>24</v>
      </c>
      <c r="K33807">
        <v>18</v>
      </c>
      <c r="L33807">
        <v>13</v>
      </c>
      <c r="M33807">
        <v>6</v>
      </c>
      <c r="N33807">
        <v>0</v>
      </c>
      <c r="O33807">
        <v>0</v>
      </c>
    </row>
    <row r="33808" spans="1:15" x14ac:dyDescent="0.2">
      <c r="A33808" s="7" t="s">
        <v>33914</v>
      </c>
      <c r="B33808">
        <v>2</v>
      </c>
      <c r="C33808">
        <v>0</v>
      </c>
      <c r="D33808">
        <v>0</v>
      </c>
      <c r="E33808">
        <v>0</v>
      </c>
      <c r="F33808">
        <v>0</v>
      </c>
      <c r="G33808">
        <v>0</v>
      </c>
      <c r="H33808">
        <v>0</v>
      </c>
      <c r="I33808">
        <v>0</v>
      </c>
      <c r="J33808">
        <v>0</v>
      </c>
      <c r="K33808">
        <v>0</v>
      </c>
      <c r="L33808">
        <v>1</v>
      </c>
      <c r="M33808">
        <v>1</v>
      </c>
      <c r="N33808">
        <v>0</v>
      </c>
      <c r="O33808">
        <v>0</v>
      </c>
    </row>
    <row r="33809" spans="1:15" x14ac:dyDescent="0.2">
      <c r="A33809" s="7" t="s">
        <v>33915</v>
      </c>
      <c r="B33809">
        <v>2</v>
      </c>
      <c r="C33809">
        <v>0</v>
      </c>
      <c r="D33809">
        <v>0</v>
      </c>
      <c r="E33809">
        <v>0</v>
      </c>
      <c r="F33809">
        <v>1</v>
      </c>
      <c r="G33809">
        <v>0</v>
      </c>
      <c r="H33809">
        <v>1</v>
      </c>
      <c r="I33809">
        <v>0</v>
      </c>
      <c r="J33809">
        <v>1</v>
      </c>
      <c r="K33809">
        <v>1</v>
      </c>
      <c r="L33809">
        <v>1</v>
      </c>
      <c r="M33809">
        <v>0</v>
      </c>
      <c r="N33809">
        <v>0</v>
      </c>
      <c r="O33809">
        <v>0</v>
      </c>
    </row>
    <row r="33810" spans="1:15" x14ac:dyDescent="0.2">
      <c r="A33810" s="7" t="s">
        <v>33916</v>
      </c>
      <c r="B33810">
        <v>0</v>
      </c>
      <c r="C33810">
        <v>0</v>
      </c>
      <c r="D33810">
        <v>0</v>
      </c>
      <c r="E33810">
        <v>0</v>
      </c>
      <c r="F33810">
        <v>0</v>
      </c>
      <c r="G33810">
        <v>0</v>
      </c>
      <c r="H33810">
        <v>0</v>
      </c>
      <c r="I33810">
        <v>0</v>
      </c>
      <c r="J33810">
        <v>0</v>
      </c>
      <c r="K33810">
        <v>0</v>
      </c>
      <c r="L33810">
        <v>0</v>
      </c>
      <c r="M33810">
        <v>0</v>
      </c>
      <c r="N33810">
        <v>0</v>
      </c>
      <c r="O33810">
        <v>0</v>
      </c>
    </row>
    <row r="33811" spans="1:15" x14ac:dyDescent="0.2">
      <c r="A33811" s="7" t="s">
        <v>33917</v>
      </c>
      <c r="B33811">
        <v>12</v>
      </c>
      <c r="C33811">
        <v>0</v>
      </c>
      <c r="D33811">
        <v>0</v>
      </c>
      <c r="E33811">
        <v>0</v>
      </c>
      <c r="F33811">
        <v>0</v>
      </c>
      <c r="G33811">
        <v>0</v>
      </c>
      <c r="H33811">
        <v>0</v>
      </c>
      <c r="I33811">
        <v>0</v>
      </c>
      <c r="J33811">
        <v>3</v>
      </c>
      <c r="K33811">
        <v>0</v>
      </c>
      <c r="L33811">
        <v>0</v>
      </c>
      <c r="M33811">
        <v>2</v>
      </c>
      <c r="N33811">
        <v>0</v>
      </c>
      <c r="O33811">
        <v>0</v>
      </c>
    </row>
    <row r="33812" spans="1:15" x14ac:dyDescent="0.2">
      <c r="A33812" s="7" t="s">
        <v>33918</v>
      </c>
      <c r="B33812">
        <v>152</v>
      </c>
      <c r="C33812">
        <v>10</v>
      </c>
      <c r="D33812">
        <v>0</v>
      </c>
      <c r="E33812">
        <v>9</v>
      </c>
      <c r="F33812">
        <v>26</v>
      </c>
      <c r="G33812">
        <v>0</v>
      </c>
      <c r="H33812">
        <v>25</v>
      </c>
      <c r="I33812">
        <v>0</v>
      </c>
      <c r="J33812">
        <v>61</v>
      </c>
      <c r="K33812">
        <v>28</v>
      </c>
      <c r="L33812">
        <v>3</v>
      </c>
      <c r="M33812">
        <v>20</v>
      </c>
      <c r="N33812">
        <v>4</v>
      </c>
      <c r="O33812">
        <v>4</v>
      </c>
    </row>
    <row r="33813" spans="1:15" x14ac:dyDescent="0.2">
      <c r="A33813" s="7" t="s">
        <v>33919</v>
      </c>
      <c r="B33813">
        <v>4</v>
      </c>
      <c r="C33813">
        <v>0</v>
      </c>
      <c r="D33813">
        <v>0</v>
      </c>
      <c r="E33813">
        <v>0</v>
      </c>
      <c r="F33813">
        <v>0</v>
      </c>
      <c r="G33813">
        <v>0</v>
      </c>
      <c r="H33813">
        <v>0</v>
      </c>
      <c r="I33813">
        <v>0</v>
      </c>
      <c r="J33813">
        <v>2</v>
      </c>
      <c r="K33813">
        <v>1</v>
      </c>
      <c r="L33813">
        <v>2</v>
      </c>
      <c r="M33813">
        <v>0</v>
      </c>
      <c r="N33813">
        <v>0</v>
      </c>
      <c r="O33813">
        <v>0</v>
      </c>
    </row>
    <row r="33814" spans="1:15" x14ac:dyDescent="0.2">
      <c r="A33814" s="7" t="s">
        <v>33920</v>
      </c>
      <c r="B33814">
        <v>14</v>
      </c>
      <c r="C33814">
        <v>4</v>
      </c>
      <c r="D33814">
        <v>0</v>
      </c>
      <c r="E33814">
        <v>3</v>
      </c>
      <c r="F33814">
        <v>0</v>
      </c>
      <c r="G33814">
        <v>0</v>
      </c>
      <c r="H33814">
        <v>0</v>
      </c>
      <c r="I33814">
        <v>0</v>
      </c>
      <c r="J33814">
        <v>5</v>
      </c>
      <c r="K33814">
        <v>3</v>
      </c>
      <c r="L33814">
        <v>1</v>
      </c>
      <c r="M33814">
        <v>0</v>
      </c>
      <c r="N33814">
        <v>0</v>
      </c>
      <c r="O33814">
        <v>0</v>
      </c>
    </row>
    <row r="33815" spans="1:15" x14ac:dyDescent="0.2">
      <c r="A33815" s="7" t="s">
        <v>33921</v>
      </c>
      <c r="B33815">
        <v>33</v>
      </c>
      <c r="C33815">
        <v>6</v>
      </c>
      <c r="D33815">
        <v>0</v>
      </c>
      <c r="E33815">
        <v>6</v>
      </c>
      <c r="F33815">
        <v>2</v>
      </c>
      <c r="G33815">
        <v>0</v>
      </c>
      <c r="H33815">
        <v>2</v>
      </c>
      <c r="I33815">
        <v>0</v>
      </c>
      <c r="J33815">
        <v>21</v>
      </c>
      <c r="K33815">
        <v>7</v>
      </c>
      <c r="L33815">
        <v>0</v>
      </c>
      <c r="M33815">
        <v>1</v>
      </c>
      <c r="N33815">
        <v>0</v>
      </c>
      <c r="O33815">
        <v>0</v>
      </c>
    </row>
    <row r="33816" spans="1:15" x14ac:dyDescent="0.2">
      <c r="A33816" s="7" t="s">
        <v>33922</v>
      </c>
      <c r="B33816">
        <v>17</v>
      </c>
      <c r="C33816">
        <v>0</v>
      </c>
      <c r="D33816">
        <v>0</v>
      </c>
      <c r="E33816">
        <v>0</v>
      </c>
      <c r="F33816">
        <v>8</v>
      </c>
      <c r="G33816">
        <v>0</v>
      </c>
      <c r="H33816">
        <v>8</v>
      </c>
      <c r="I33816">
        <v>0</v>
      </c>
      <c r="J33816">
        <v>1</v>
      </c>
      <c r="K33816">
        <v>0</v>
      </c>
      <c r="L33816">
        <v>0</v>
      </c>
      <c r="M33816">
        <v>0</v>
      </c>
      <c r="N33816">
        <v>0</v>
      </c>
      <c r="O33816">
        <v>0</v>
      </c>
    </row>
    <row r="33817" spans="1:15" x14ac:dyDescent="0.2">
      <c r="A33817" s="7" t="s">
        <v>33923</v>
      </c>
      <c r="B33817">
        <v>19</v>
      </c>
      <c r="C33817">
        <v>0</v>
      </c>
      <c r="D33817">
        <v>0</v>
      </c>
      <c r="E33817">
        <v>0</v>
      </c>
      <c r="F33817">
        <v>0</v>
      </c>
      <c r="G33817">
        <v>0</v>
      </c>
      <c r="H33817">
        <v>0</v>
      </c>
      <c r="I33817">
        <v>0</v>
      </c>
      <c r="J33817">
        <v>14</v>
      </c>
      <c r="K33817">
        <v>4</v>
      </c>
      <c r="L33817">
        <v>0</v>
      </c>
      <c r="M33817">
        <v>19</v>
      </c>
      <c r="N33817">
        <v>4</v>
      </c>
      <c r="O33817">
        <v>4</v>
      </c>
    </row>
    <row r="33818" spans="1:15" x14ac:dyDescent="0.2">
      <c r="A33818" s="7" t="s">
        <v>33924</v>
      </c>
      <c r="B33818">
        <v>22</v>
      </c>
      <c r="C33818">
        <v>0</v>
      </c>
      <c r="D33818">
        <v>0</v>
      </c>
      <c r="E33818">
        <v>0</v>
      </c>
      <c r="F33818">
        <v>12</v>
      </c>
      <c r="G33818">
        <v>0</v>
      </c>
      <c r="H33818">
        <v>11</v>
      </c>
      <c r="I33818">
        <v>0</v>
      </c>
      <c r="J33818">
        <v>2</v>
      </c>
      <c r="K33818">
        <v>4</v>
      </c>
      <c r="L33818">
        <v>0</v>
      </c>
      <c r="M33818">
        <v>0</v>
      </c>
      <c r="N33818">
        <v>0</v>
      </c>
      <c r="O33818">
        <v>0</v>
      </c>
    </row>
    <row r="33819" spans="1:15" x14ac:dyDescent="0.2">
      <c r="A33819" s="7" t="s">
        <v>33925</v>
      </c>
      <c r="B33819">
        <v>1259</v>
      </c>
      <c r="C33819">
        <v>108</v>
      </c>
      <c r="D33819">
        <v>0</v>
      </c>
      <c r="E33819">
        <v>105</v>
      </c>
      <c r="F33819">
        <v>347</v>
      </c>
      <c r="G33819">
        <v>17905</v>
      </c>
      <c r="H33819">
        <v>394</v>
      </c>
      <c r="I33819">
        <v>15773</v>
      </c>
      <c r="J33819">
        <v>226</v>
      </c>
      <c r="K33819">
        <v>188</v>
      </c>
      <c r="L33819">
        <v>101</v>
      </c>
      <c r="M33819">
        <v>63</v>
      </c>
      <c r="N33819">
        <v>11</v>
      </c>
      <c r="O33819">
        <v>10</v>
      </c>
    </row>
    <row r="33820" spans="1:15" x14ac:dyDescent="0.2">
      <c r="A33820" s="7" t="s">
        <v>33926</v>
      </c>
      <c r="B33820">
        <v>13</v>
      </c>
      <c r="C33820">
        <v>6</v>
      </c>
      <c r="D33820">
        <v>0</v>
      </c>
      <c r="E33820">
        <v>3</v>
      </c>
      <c r="F33820">
        <v>0</v>
      </c>
      <c r="G33820">
        <v>0</v>
      </c>
      <c r="H33820">
        <v>0</v>
      </c>
      <c r="I33820">
        <v>0</v>
      </c>
      <c r="J33820">
        <v>3</v>
      </c>
      <c r="K33820">
        <v>8</v>
      </c>
      <c r="L33820">
        <v>0</v>
      </c>
      <c r="M33820">
        <v>0</v>
      </c>
      <c r="N33820">
        <v>0</v>
      </c>
      <c r="O33820">
        <v>0</v>
      </c>
    </row>
    <row r="33821" spans="1:15" x14ac:dyDescent="0.2">
      <c r="A33821" s="7" t="s">
        <v>33927</v>
      </c>
      <c r="B33821">
        <v>32</v>
      </c>
      <c r="C33821">
        <v>0</v>
      </c>
      <c r="D33821">
        <v>0</v>
      </c>
      <c r="E33821">
        <v>0</v>
      </c>
      <c r="F33821">
        <v>14</v>
      </c>
      <c r="G33821">
        <v>100</v>
      </c>
      <c r="H33821">
        <v>15</v>
      </c>
      <c r="I33821">
        <v>39</v>
      </c>
      <c r="J33821">
        <v>8</v>
      </c>
      <c r="K33821">
        <v>8</v>
      </c>
      <c r="L33821">
        <v>0</v>
      </c>
      <c r="M33821">
        <v>0</v>
      </c>
      <c r="N33821">
        <v>0</v>
      </c>
      <c r="O33821">
        <v>0</v>
      </c>
    </row>
    <row r="33822" spans="1:15" x14ac:dyDescent="0.2">
      <c r="A33822" s="7" t="s">
        <v>33928</v>
      </c>
      <c r="B33822">
        <v>0</v>
      </c>
      <c r="C33822">
        <v>0</v>
      </c>
      <c r="D33822">
        <v>0</v>
      </c>
      <c r="E33822">
        <v>0</v>
      </c>
      <c r="F33822">
        <v>0</v>
      </c>
      <c r="G33822">
        <v>0</v>
      </c>
      <c r="H33822">
        <v>0</v>
      </c>
      <c r="I33822">
        <v>0</v>
      </c>
      <c r="J33822">
        <v>0</v>
      </c>
      <c r="K33822">
        <v>0</v>
      </c>
      <c r="L33822">
        <v>0</v>
      </c>
      <c r="M33822">
        <v>0</v>
      </c>
      <c r="N33822">
        <v>0</v>
      </c>
      <c r="O33822">
        <v>0</v>
      </c>
    </row>
    <row r="33823" spans="1:15" x14ac:dyDescent="0.2">
      <c r="A33823" s="7" t="s">
        <v>33929</v>
      </c>
      <c r="B33823">
        <v>0</v>
      </c>
      <c r="C33823">
        <v>0</v>
      </c>
      <c r="D33823">
        <v>0</v>
      </c>
      <c r="E33823">
        <v>0</v>
      </c>
      <c r="F33823">
        <v>0</v>
      </c>
      <c r="G33823">
        <v>0</v>
      </c>
      <c r="H33823">
        <v>0</v>
      </c>
      <c r="I33823">
        <v>0</v>
      </c>
      <c r="J33823">
        <v>0</v>
      </c>
      <c r="K33823">
        <v>0</v>
      </c>
      <c r="L33823">
        <v>0</v>
      </c>
      <c r="M33823">
        <v>0</v>
      </c>
      <c r="N33823">
        <v>0</v>
      </c>
      <c r="O33823">
        <v>0</v>
      </c>
    </row>
    <row r="33824" spans="1:15" x14ac:dyDescent="0.2">
      <c r="A33824" s="7" t="s">
        <v>33930</v>
      </c>
      <c r="B33824">
        <v>214</v>
      </c>
      <c r="C33824">
        <v>24</v>
      </c>
      <c r="D33824">
        <v>0</v>
      </c>
      <c r="E33824">
        <v>29</v>
      </c>
      <c r="F33824">
        <v>8</v>
      </c>
      <c r="G33824">
        <v>712</v>
      </c>
      <c r="H33824">
        <v>2</v>
      </c>
      <c r="I33824">
        <v>302</v>
      </c>
      <c r="J33824">
        <v>26</v>
      </c>
      <c r="K33824">
        <v>21</v>
      </c>
      <c r="L33824">
        <v>28</v>
      </c>
      <c r="M33824">
        <v>18</v>
      </c>
      <c r="N33824">
        <v>5</v>
      </c>
      <c r="O33824">
        <v>4</v>
      </c>
    </row>
    <row r="33825" spans="1:15" x14ac:dyDescent="0.2">
      <c r="A33825" s="7" t="s">
        <v>33931</v>
      </c>
      <c r="B33825">
        <v>51</v>
      </c>
      <c r="C33825">
        <v>0</v>
      </c>
      <c r="D33825">
        <v>0</v>
      </c>
      <c r="E33825">
        <v>0</v>
      </c>
      <c r="F33825">
        <v>1</v>
      </c>
      <c r="G33825">
        <v>500</v>
      </c>
      <c r="H33825">
        <v>1</v>
      </c>
      <c r="I33825">
        <v>250</v>
      </c>
      <c r="J33825">
        <v>9</v>
      </c>
      <c r="K33825">
        <v>8</v>
      </c>
      <c r="L33825">
        <v>11</v>
      </c>
      <c r="M33825">
        <v>7</v>
      </c>
      <c r="N33825">
        <v>1</v>
      </c>
      <c r="O33825">
        <v>1</v>
      </c>
    </row>
    <row r="33826" spans="1:15" x14ac:dyDescent="0.2">
      <c r="A33826" s="7" t="s">
        <v>33932</v>
      </c>
      <c r="B33826">
        <v>58</v>
      </c>
      <c r="C33826">
        <v>3</v>
      </c>
      <c r="D33826">
        <v>0</v>
      </c>
      <c r="E33826">
        <v>4</v>
      </c>
      <c r="F33826">
        <v>7</v>
      </c>
      <c r="G33826">
        <v>212</v>
      </c>
      <c r="H33826">
        <v>1</v>
      </c>
      <c r="I33826">
        <v>52</v>
      </c>
      <c r="J33826">
        <v>11</v>
      </c>
      <c r="K33826">
        <v>5</v>
      </c>
      <c r="L33826">
        <v>11</v>
      </c>
      <c r="M33826">
        <v>5</v>
      </c>
      <c r="N33826">
        <v>4</v>
      </c>
      <c r="O33826">
        <v>3</v>
      </c>
    </row>
    <row r="33827" spans="1:15" x14ac:dyDescent="0.2">
      <c r="A33827" s="7" t="s">
        <v>33933</v>
      </c>
      <c r="B33827">
        <v>5</v>
      </c>
      <c r="C33827">
        <v>0</v>
      </c>
      <c r="D33827">
        <v>0</v>
      </c>
      <c r="E33827">
        <v>0</v>
      </c>
      <c r="F33827">
        <v>0</v>
      </c>
      <c r="G33827">
        <v>0</v>
      </c>
      <c r="H33827">
        <v>0</v>
      </c>
      <c r="I33827">
        <v>0</v>
      </c>
      <c r="J33827">
        <v>1</v>
      </c>
      <c r="K33827">
        <v>1</v>
      </c>
      <c r="L33827">
        <v>3</v>
      </c>
      <c r="M33827">
        <v>0</v>
      </c>
      <c r="N33827">
        <v>0</v>
      </c>
      <c r="O33827">
        <v>0</v>
      </c>
    </row>
    <row r="33828" spans="1:15" x14ac:dyDescent="0.2">
      <c r="A33828" s="7" t="s">
        <v>33934</v>
      </c>
      <c r="B33828">
        <v>90</v>
      </c>
      <c r="C33828">
        <v>6</v>
      </c>
      <c r="D33828">
        <v>0</v>
      </c>
      <c r="E33828">
        <v>6</v>
      </c>
      <c r="F33828">
        <v>19</v>
      </c>
      <c r="G33828">
        <v>0</v>
      </c>
      <c r="H33828">
        <v>26</v>
      </c>
      <c r="I33828">
        <v>0</v>
      </c>
      <c r="J33828">
        <v>39</v>
      </c>
      <c r="K33828">
        <v>13</v>
      </c>
      <c r="L33828">
        <v>5</v>
      </c>
      <c r="M33828">
        <v>19</v>
      </c>
      <c r="N33828">
        <v>0</v>
      </c>
      <c r="O33828">
        <v>0</v>
      </c>
    </row>
    <row r="33829" spans="1:15" x14ac:dyDescent="0.2">
      <c r="A33829" s="7" t="s">
        <v>33935</v>
      </c>
      <c r="B33829">
        <v>90</v>
      </c>
      <c r="C33829">
        <v>17</v>
      </c>
      <c r="D33829">
        <v>0</v>
      </c>
      <c r="E33829">
        <v>16</v>
      </c>
      <c r="F33829">
        <v>24</v>
      </c>
      <c r="G33829">
        <v>0</v>
      </c>
      <c r="H33829">
        <v>24</v>
      </c>
      <c r="I33829">
        <v>0</v>
      </c>
      <c r="J33829">
        <v>8</v>
      </c>
      <c r="K33829">
        <v>4</v>
      </c>
      <c r="L33829">
        <v>2</v>
      </c>
      <c r="M33829">
        <v>0</v>
      </c>
      <c r="N33829">
        <v>0</v>
      </c>
      <c r="O33829">
        <v>0</v>
      </c>
    </row>
    <row r="33830" spans="1:15" x14ac:dyDescent="0.2">
      <c r="A33830" s="7" t="s">
        <v>33936</v>
      </c>
      <c r="B33830">
        <v>50</v>
      </c>
      <c r="C33830">
        <v>1</v>
      </c>
      <c r="D33830">
        <v>0</v>
      </c>
      <c r="E33830">
        <v>0</v>
      </c>
      <c r="F33830">
        <v>0</v>
      </c>
      <c r="G33830">
        <v>0</v>
      </c>
      <c r="H33830">
        <v>0</v>
      </c>
      <c r="I33830">
        <v>0</v>
      </c>
      <c r="J33830">
        <v>26</v>
      </c>
      <c r="K33830">
        <v>18</v>
      </c>
      <c r="L33830">
        <v>9</v>
      </c>
      <c r="M33830">
        <v>4</v>
      </c>
      <c r="N33830">
        <v>0</v>
      </c>
      <c r="O33830">
        <v>0</v>
      </c>
    </row>
    <row r="33831" spans="1:15" x14ac:dyDescent="0.2">
      <c r="A33831" s="7" t="s">
        <v>33937</v>
      </c>
      <c r="B33831">
        <v>8</v>
      </c>
      <c r="C33831">
        <v>0</v>
      </c>
      <c r="D33831">
        <v>0</v>
      </c>
      <c r="E33831">
        <v>0</v>
      </c>
      <c r="F33831">
        <v>0</v>
      </c>
      <c r="G33831">
        <v>0</v>
      </c>
      <c r="H33831">
        <v>0</v>
      </c>
      <c r="I33831">
        <v>0</v>
      </c>
      <c r="J33831">
        <v>1</v>
      </c>
      <c r="K33831">
        <v>1</v>
      </c>
      <c r="L33831">
        <v>1</v>
      </c>
      <c r="M33831">
        <v>0</v>
      </c>
      <c r="N33831">
        <v>0</v>
      </c>
      <c r="O33831">
        <v>0</v>
      </c>
    </row>
    <row r="33832" spans="1:15" x14ac:dyDescent="0.2">
      <c r="A33832" s="7" t="s">
        <v>33938</v>
      </c>
      <c r="B33832">
        <v>303</v>
      </c>
      <c r="C33832">
        <v>43</v>
      </c>
      <c r="D33832">
        <v>0</v>
      </c>
      <c r="E33832">
        <v>45</v>
      </c>
      <c r="F33832">
        <v>47</v>
      </c>
      <c r="G33832">
        <v>3934</v>
      </c>
      <c r="H33832">
        <v>34</v>
      </c>
      <c r="I33832">
        <v>3368</v>
      </c>
      <c r="J33832">
        <v>42</v>
      </c>
      <c r="K33832">
        <v>94</v>
      </c>
      <c r="L33832">
        <v>3</v>
      </c>
      <c r="M33832">
        <v>4</v>
      </c>
      <c r="N33832">
        <v>6</v>
      </c>
      <c r="O33832">
        <v>6</v>
      </c>
    </row>
    <row r="33833" spans="1:15" x14ac:dyDescent="0.2">
      <c r="A33833" s="7" t="s">
        <v>33939</v>
      </c>
      <c r="B33833">
        <v>617</v>
      </c>
      <c r="C33833">
        <v>67</v>
      </c>
      <c r="D33833">
        <v>0</v>
      </c>
      <c r="E33833">
        <v>63</v>
      </c>
      <c r="F33833">
        <v>200</v>
      </c>
      <c r="G33833">
        <v>17071</v>
      </c>
      <c r="H33833">
        <v>232</v>
      </c>
      <c r="I33833">
        <v>15572</v>
      </c>
      <c r="J33833">
        <v>122</v>
      </c>
      <c r="K33833">
        <v>102</v>
      </c>
      <c r="L33833">
        <v>22</v>
      </c>
      <c r="M33833">
        <v>38</v>
      </c>
      <c r="N33833">
        <v>9</v>
      </c>
      <c r="O33833">
        <v>9</v>
      </c>
    </row>
    <row r="33834" spans="1:15" x14ac:dyDescent="0.2">
      <c r="A33834" s="7" t="s">
        <v>33940</v>
      </c>
      <c r="B33834">
        <v>84</v>
      </c>
      <c r="C33834">
        <v>29</v>
      </c>
      <c r="D33834">
        <v>0</v>
      </c>
      <c r="E33834">
        <v>25</v>
      </c>
      <c r="F33834">
        <v>21</v>
      </c>
      <c r="G33834">
        <v>0</v>
      </c>
      <c r="H33834">
        <v>21</v>
      </c>
      <c r="I33834">
        <v>0</v>
      </c>
      <c r="J33834">
        <v>13</v>
      </c>
      <c r="K33834">
        <v>7</v>
      </c>
      <c r="L33834">
        <v>1</v>
      </c>
      <c r="M33834">
        <v>3</v>
      </c>
      <c r="N33834">
        <v>0</v>
      </c>
      <c r="O33834">
        <v>0</v>
      </c>
    </row>
    <row r="33835" spans="1:15" x14ac:dyDescent="0.2">
      <c r="A33835" s="7" t="s">
        <v>33941</v>
      </c>
      <c r="B33835">
        <v>2</v>
      </c>
      <c r="C33835">
        <v>0</v>
      </c>
      <c r="D33835">
        <v>0</v>
      </c>
      <c r="E33835">
        <v>0</v>
      </c>
      <c r="F33835">
        <v>0</v>
      </c>
      <c r="G33835">
        <v>0</v>
      </c>
      <c r="H33835">
        <v>0</v>
      </c>
      <c r="I33835">
        <v>0</v>
      </c>
      <c r="J33835">
        <v>0</v>
      </c>
      <c r="K33835">
        <v>0</v>
      </c>
      <c r="L33835">
        <v>0</v>
      </c>
      <c r="M33835">
        <v>1</v>
      </c>
      <c r="N33835">
        <v>0</v>
      </c>
      <c r="O33835">
        <v>0</v>
      </c>
    </row>
    <row r="33836" spans="1:15" x14ac:dyDescent="0.2">
      <c r="A33836" s="7" t="s">
        <v>33942</v>
      </c>
      <c r="B33836">
        <v>0</v>
      </c>
      <c r="C33836">
        <v>0</v>
      </c>
      <c r="D33836">
        <v>0</v>
      </c>
      <c r="E33836">
        <v>0</v>
      </c>
      <c r="F33836">
        <v>0</v>
      </c>
      <c r="G33836">
        <v>0</v>
      </c>
      <c r="H33836">
        <v>0</v>
      </c>
      <c r="I33836">
        <v>0</v>
      </c>
      <c r="J33836">
        <v>0</v>
      </c>
      <c r="K33836">
        <v>0</v>
      </c>
      <c r="L33836">
        <v>0</v>
      </c>
      <c r="M33836">
        <v>0</v>
      </c>
      <c r="N33836">
        <v>0</v>
      </c>
      <c r="O33836">
        <v>0</v>
      </c>
    </row>
    <row r="33837" spans="1:15" x14ac:dyDescent="0.2">
      <c r="A33837" s="7" t="s">
        <v>33943</v>
      </c>
      <c r="B33837">
        <v>254</v>
      </c>
      <c r="C33837">
        <v>23</v>
      </c>
      <c r="D33837">
        <v>0</v>
      </c>
      <c r="E33837">
        <v>23</v>
      </c>
      <c r="F33837">
        <v>59</v>
      </c>
      <c r="G33837">
        <v>15636</v>
      </c>
      <c r="H33837">
        <v>37</v>
      </c>
      <c r="I33837">
        <v>9087</v>
      </c>
      <c r="J33837">
        <v>55</v>
      </c>
      <c r="K33837">
        <v>40</v>
      </c>
      <c r="L33837">
        <v>17</v>
      </c>
      <c r="M33837">
        <v>24</v>
      </c>
      <c r="N33837">
        <v>3</v>
      </c>
      <c r="O33837">
        <v>3</v>
      </c>
    </row>
    <row r="33838" spans="1:15" x14ac:dyDescent="0.2">
      <c r="A33838" s="7" t="s">
        <v>33944</v>
      </c>
      <c r="B33838">
        <v>225</v>
      </c>
      <c r="C33838">
        <v>0</v>
      </c>
      <c r="D33838">
        <v>0</v>
      </c>
      <c r="E33838">
        <v>0</v>
      </c>
      <c r="F33838">
        <v>94</v>
      </c>
      <c r="G33838">
        <v>0</v>
      </c>
      <c r="H33838">
        <v>141</v>
      </c>
      <c r="I33838">
        <v>0</v>
      </c>
      <c r="J33838">
        <v>51</v>
      </c>
      <c r="K33838">
        <v>51</v>
      </c>
      <c r="L33838">
        <v>4</v>
      </c>
      <c r="M33838">
        <v>9</v>
      </c>
      <c r="N33838">
        <v>6</v>
      </c>
      <c r="O33838">
        <v>6</v>
      </c>
    </row>
    <row r="33839" spans="1:15" x14ac:dyDescent="0.2">
      <c r="A33839" s="7" t="s">
        <v>33945</v>
      </c>
      <c r="B33839">
        <v>11</v>
      </c>
      <c r="C33839">
        <v>0</v>
      </c>
      <c r="D33839">
        <v>0</v>
      </c>
      <c r="E33839">
        <v>0</v>
      </c>
      <c r="F33839">
        <v>10</v>
      </c>
      <c r="G33839">
        <v>0</v>
      </c>
      <c r="H33839">
        <v>18</v>
      </c>
      <c r="I33839">
        <v>0</v>
      </c>
      <c r="J33839">
        <v>1</v>
      </c>
      <c r="K33839">
        <v>0</v>
      </c>
      <c r="L33839">
        <v>0</v>
      </c>
      <c r="M33839">
        <v>0</v>
      </c>
      <c r="N33839">
        <v>0</v>
      </c>
      <c r="O33839">
        <v>0</v>
      </c>
    </row>
    <row r="33840" spans="1:15" x14ac:dyDescent="0.2">
      <c r="A33840" s="7" t="s">
        <v>33946</v>
      </c>
      <c r="B33840">
        <v>10</v>
      </c>
      <c r="C33840">
        <v>0</v>
      </c>
      <c r="D33840">
        <v>0</v>
      </c>
      <c r="E33840">
        <v>0</v>
      </c>
      <c r="F33840">
        <v>10</v>
      </c>
      <c r="G33840">
        <v>0</v>
      </c>
      <c r="H33840">
        <v>18</v>
      </c>
      <c r="I33840">
        <v>0</v>
      </c>
      <c r="J33840">
        <v>0</v>
      </c>
      <c r="K33840">
        <v>0</v>
      </c>
      <c r="L33840">
        <v>0</v>
      </c>
      <c r="M33840">
        <v>0</v>
      </c>
      <c r="N33840">
        <v>0</v>
      </c>
      <c r="O33840">
        <v>0</v>
      </c>
    </row>
    <row r="33841" spans="1:15" x14ac:dyDescent="0.2">
      <c r="A33841" s="7" t="s">
        <v>33947</v>
      </c>
      <c r="B33841">
        <v>218</v>
      </c>
      <c r="C33841">
        <v>52</v>
      </c>
      <c r="D33841">
        <v>0</v>
      </c>
      <c r="E33841">
        <v>51</v>
      </c>
      <c r="F33841">
        <v>0</v>
      </c>
      <c r="G33841">
        <v>0</v>
      </c>
      <c r="H33841">
        <v>0</v>
      </c>
      <c r="I33841">
        <v>0</v>
      </c>
      <c r="J33841">
        <v>64</v>
      </c>
      <c r="K33841">
        <v>31</v>
      </c>
      <c r="L33841">
        <v>10</v>
      </c>
      <c r="M33841">
        <v>12</v>
      </c>
      <c r="N33841">
        <v>0</v>
      </c>
      <c r="O33841">
        <v>0</v>
      </c>
    </row>
    <row r="33842" spans="1:15" x14ac:dyDescent="0.2">
      <c r="A33842" s="7" t="s">
        <v>33948</v>
      </c>
      <c r="B33842">
        <v>184</v>
      </c>
      <c r="C33842">
        <v>28</v>
      </c>
      <c r="D33842">
        <v>0</v>
      </c>
      <c r="E33842">
        <v>41</v>
      </c>
      <c r="F33842">
        <v>15</v>
      </c>
      <c r="G33842">
        <v>0</v>
      </c>
      <c r="H33842">
        <v>12</v>
      </c>
      <c r="I33842">
        <v>0</v>
      </c>
      <c r="J33842">
        <v>105</v>
      </c>
      <c r="K33842">
        <v>45</v>
      </c>
      <c r="L33842">
        <v>20</v>
      </c>
      <c r="M33842">
        <v>16</v>
      </c>
      <c r="N33842">
        <v>0</v>
      </c>
      <c r="O33842">
        <v>0</v>
      </c>
    </row>
    <row r="33843" spans="1:15" x14ac:dyDescent="0.2">
      <c r="A33843" s="7" t="s">
        <v>33949</v>
      </c>
      <c r="B33843">
        <v>0</v>
      </c>
      <c r="C33843">
        <v>0</v>
      </c>
      <c r="D33843">
        <v>0</v>
      </c>
      <c r="E33843">
        <v>0</v>
      </c>
      <c r="F33843">
        <v>0</v>
      </c>
      <c r="G33843">
        <v>0</v>
      </c>
      <c r="H33843">
        <v>0</v>
      </c>
      <c r="I33843">
        <v>0</v>
      </c>
      <c r="J33843">
        <v>0</v>
      </c>
      <c r="K33843">
        <v>0</v>
      </c>
      <c r="L33843">
        <v>0</v>
      </c>
      <c r="M33843">
        <v>0</v>
      </c>
      <c r="N33843">
        <v>0</v>
      </c>
      <c r="O33843">
        <v>0</v>
      </c>
    </row>
    <row r="33844" spans="1:15" x14ac:dyDescent="0.2">
      <c r="A33844" s="7" t="s">
        <v>33950</v>
      </c>
      <c r="B33844">
        <v>83</v>
      </c>
      <c r="C33844">
        <v>40</v>
      </c>
      <c r="D33844">
        <v>0</v>
      </c>
      <c r="E33844">
        <v>53</v>
      </c>
      <c r="F33844">
        <v>0</v>
      </c>
      <c r="G33844">
        <v>0</v>
      </c>
      <c r="H33844">
        <v>0</v>
      </c>
      <c r="I33844">
        <v>0</v>
      </c>
      <c r="J33844">
        <v>16</v>
      </c>
      <c r="K33844">
        <v>15</v>
      </c>
      <c r="L33844">
        <v>0</v>
      </c>
      <c r="M33844">
        <v>0</v>
      </c>
      <c r="N33844">
        <v>3</v>
      </c>
      <c r="O33844">
        <v>3</v>
      </c>
    </row>
    <row r="33845" spans="1:15" x14ac:dyDescent="0.2">
      <c r="A33845" s="7" t="s">
        <v>33951</v>
      </c>
      <c r="B33845">
        <v>168</v>
      </c>
      <c r="C33845">
        <v>16</v>
      </c>
      <c r="D33845">
        <v>0</v>
      </c>
      <c r="E33845">
        <v>16</v>
      </c>
      <c r="F33845">
        <v>58</v>
      </c>
      <c r="G33845">
        <v>0</v>
      </c>
      <c r="H33845">
        <v>58</v>
      </c>
      <c r="I33845">
        <v>0</v>
      </c>
      <c r="J33845">
        <v>55</v>
      </c>
      <c r="K33845">
        <v>11</v>
      </c>
      <c r="L33845">
        <v>3</v>
      </c>
      <c r="M33845">
        <v>3</v>
      </c>
      <c r="N33845">
        <v>0</v>
      </c>
      <c r="O33845">
        <v>0</v>
      </c>
    </row>
    <row r="33846" spans="1:15" x14ac:dyDescent="0.2">
      <c r="A33846" s="7" t="s">
        <v>33952</v>
      </c>
      <c r="B33846">
        <v>100</v>
      </c>
      <c r="C33846">
        <v>12</v>
      </c>
      <c r="D33846">
        <v>0</v>
      </c>
      <c r="E33846">
        <v>12</v>
      </c>
      <c r="F33846">
        <v>4</v>
      </c>
      <c r="G33846">
        <v>0</v>
      </c>
      <c r="H33846">
        <v>3</v>
      </c>
      <c r="I33846">
        <v>0</v>
      </c>
      <c r="J33846">
        <v>51</v>
      </c>
      <c r="K33846">
        <v>11</v>
      </c>
      <c r="L33846">
        <v>2</v>
      </c>
      <c r="M33846">
        <v>3</v>
      </c>
      <c r="N33846">
        <v>0</v>
      </c>
      <c r="O33846">
        <v>0</v>
      </c>
    </row>
    <row r="33847" spans="1:15" x14ac:dyDescent="0.2">
      <c r="A33847" s="7" t="s">
        <v>33953</v>
      </c>
      <c r="B33847">
        <v>2</v>
      </c>
      <c r="C33847">
        <v>0</v>
      </c>
      <c r="D33847">
        <v>0</v>
      </c>
      <c r="E33847">
        <v>0</v>
      </c>
      <c r="F33847">
        <v>0</v>
      </c>
      <c r="G33847">
        <v>0</v>
      </c>
      <c r="H33847">
        <v>0</v>
      </c>
      <c r="I33847">
        <v>0</v>
      </c>
      <c r="J33847">
        <v>0</v>
      </c>
      <c r="K33847">
        <v>0</v>
      </c>
      <c r="L33847">
        <v>1</v>
      </c>
      <c r="M33847">
        <v>0</v>
      </c>
      <c r="N33847">
        <v>0</v>
      </c>
      <c r="O33847">
        <v>0</v>
      </c>
    </row>
    <row r="33848" spans="1:15" x14ac:dyDescent="0.2">
      <c r="A33848" s="7" t="s">
        <v>33954</v>
      </c>
      <c r="B33848">
        <v>181</v>
      </c>
      <c r="C33848">
        <v>11</v>
      </c>
      <c r="D33848">
        <v>0</v>
      </c>
      <c r="E33848">
        <v>13</v>
      </c>
      <c r="F33848">
        <v>0</v>
      </c>
      <c r="G33848">
        <v>0</v>
      </c>
      <c r="H33848">
        <v>0</v>
      </c>
      <c r="I33848">
        <v>0</v>
      </c>
      <c r="J33848">
        <v>36</v>
      </c>
      <c r="K33848">
        <v>83</v>
      </c>
      <c r="L33848">
        <v>0</v>
      </c>
      <c r="M33848">
        <v>0</v>
      </c>
      <c r="N33848">
        <v>3</v>
      </c>
      <c r="O33848">
        <v>3</v>
      </c>
    </row>
    <row r="33849" spans="1:15" x14ac:dyDescent="0.2">
      <c r="A33849" s="7" t="s">
        <v>33955</v>
      </c>
      <c r="B33849">
        <v>2</v>
      </c>
      <c r="C33849">
        <v>0</v>
      </c>
      <c r="D33849">
        <v>0</v>
      </c>
      <c r="E33849">
        <v>0</v>
      </c>
      <c r="F33849">
        <v>0</v>
      </c>
      <c r="G33849">
        <v>0</v>
      </c>
      <c r="H33849">
        <v>0</v>
      </c>
      <c r="I33849">
        <v>0</v>
      </c>
      <c r="J33849">
        <v>1</v>
      </c>
      <c r="K33849">
        <v>1</v>
      </c>
      <c r="L33849">
        <v>0</v>
      </c>
      <c r="M33849">
        <v>1</v>
      </c>
      <c r="N33849">
        <v>0</v>
      </c>
      <c r="O33849">
        <v>0</v>
      </c>
    </row>
    <row r="33850" spans="1:15" x14ac:dyDescent="0.2">
      <c r="A33850" s="7" t="s">
        <v>33956</v>
      </c>
      <c r="B33850">
        <v>0</v>
      </c>
      <c r="C33850">
        <v>0</v>
      </c>
      <c r="D33850">
        <v>0</v>
      </c>
      <c r="E33850">
        <v>0</v>
      </c>
      <c r="F33850">
        <v>0</v>
      </c>
      <c r="G33850">
        <v>0</v>
      </c>
      <c r="H33850">
        <v>0</v>
      </c>
      <c r="I33850">
        <v>0</v>
      </c>
      <c r="J33850">
        <v>0</v>
      </c>
      <c r="K33850">
        <v>0</v>
      </c>
      <c r="L33850">
        <v>0</v>
      </c>
      <c r="M33850">
        <v>8</v>
      </c>
      <c r="N33850">
        <v>0</v>
      </c>
      <c r="O33850">
        <v>0</v>
      </c>
    </row>
    <row r="33851" spans="1:15" x14ac:dyDescent="0.2">
      <c r="A33851" s="7" t="s">
        <v>33957</v>
      </c>
      <c r="B33851">
        <v>0</v>
      </c>
      <c r="C33851">
        <v>0</v>
      </c>
      <c r="D33851">
        <v>0</v>
      </c>
      <c r="E33851">
        <v>0</v>
      </c>
      <c r="F33851">
        <v>0</v>
      </c>
      <c r="G33851">
        <v>0</v>
      </c>
      <c r="H33851">
        <v>0</v>
      </c>
      <c r="I33851">
        <v>0</v>
      </c>
      <c r="J33851">
        <v>0</v>
      </c>
      <c r="K33851">
        <v>0</v>
      </c>
      <c r="L33851">
        <v>0</v>
      </c>
      <c r="M33851">
        <v>0</v>
      </c>
      <c r="N33851">
        <v>0</v>
      </c>
      <c r="O33851">
        <v>0</v>
      </c>
    </row>
    <row r="33852" spans="1:15" x14ac:dyDescent="0.2">
      <c r="A33852" s="7" t="s">
        <v>33958</v>
      </c>
      <c r="B33852">
        <v>2</v>
      </c>
      <c r="C33852">
        <v>0</v>
      </c>
      <c r="D33852">
        <v>0</v>
      </c>
      <c r="E33852">
        <v>0</v>
      </c>
      <c r="F33852">
        <v>0</v>
      </c>
      <c r="G33852">
        <v>0</v>
      </c>
      <c r="H33852">
        <v>0</v>
      </c>
      <c r="I33852">
        <v>0</v>
      </c>
      <c r="J33852">
        <v>2</v>
      </c>
      <c r="K33852">
        <v>2</v>
      </c>
      <c r="L33852">
        <v>1</v>
      </c>
      <c r="M33852">
        <v>0</v>
      </c>
      <c r="N33852">
        <v>0</v>
      </c>
      <c r="O33852">
        <v>0</v>
      </c>
    </row>
    <row r="33853" spans="1:15" x14ac:dyDescent="0.2">
      <c r="A33853" s="7" t="s">
        <v>33959</v>
      </c>
      <c r="B33853">
        <v>2</v>
      </c>
      <c r="C33853">
        <v>0</v>
      </c>
      <c r="D33853">
        <v>0</v>
      </c>
      <c r="E33853">
        <v>0</v>
      </c>
      <c r="F33853">
        <v>0</v>
      </c>
      <c r="G33853">
        <v>0</v>
      </c>
      <c r="H33853">
        <v>0</v>
      </c>
      <c r="I33853">
        <v>0</v>
      </c>
      <c r="J33853">
        <v>2</v>
      </c>
      <c r="K33853">
        <v>2</v>
      </c>
      <c r="L33853">
        <v>1</v>
      </c>
      <c r="M33853">
        <v>0</v>
      </c>
      <c r="N33853">
        <v>0</v>
      </c>
      <c r="O33853">
        <v>0</v>
      </c>
    </row>
    <row r="33854" spans="1:15" x14ac:dyDescent="0.2">
      <c r="A33854" s="7" t="s">
        <v>33960</v>
      </c>
      <c r="B33854">
        <v>1</v>
      </c>
      <c r="C33854">
        <v>0</v>
      </c>
      <c r="D33854">
        <v>0</v>
      </c>
      <c r="E33854">
        <v>0</v>
      </c>
      <c r="F33854">
        <v>0</v>
      </c>
      <c r="G33854">
        <v>0</v>
      </c>
      <c r="H33854">
        <v>0</v>
      </c>
      <c r="I33854">
        <v>0</v>
      </c>
      <c r="J33854">
        <v>1</v>
      </c>
      <c r="K33854">
        <v>1</v>
      </c>
      <c r="L33854">
        <v>1</v>
      </c>
      <c r="M33854">
        <v>0</v>
      </c>
      <c r="N33854">
        <v>0</v>
      </c>
      <c r="O33854">
        <v>0</v>
      </c>
    </row>
    <row r="33855" spans="1:15" x14ac:dyDescent="0.2">
      <c r="A33855" s="7" t="s">
        <v>33961</v>
      </c>
      <c r="B33855">
        <v>212</v>
      </c>
      <c r="C33855">
        <v>26</v>
      </c>
      <c r="D33855">
        <v>0</v>
      </c>
      <c r="E33855">
        <v>28</v>
      </c>
      <c r="F33855">
        <v>1</v>
      </c>
      <c r="G33855">
        <v>57</v>
      </c>
      <c r="H33855">
        <v>1</v>
      </c>
      <c r="I33855">
        <v>57</v>
      </c>
      <c r="J33855">
        <v>42</v>
      </c>
      <c r="K33855">
        <v>85</v>
      </c>
      <c r="L33855">
        <v>4</v>
      </c>
      <c r="M33855">
        <v>0</v>
      </c>
      <c r="N33855">
        <v>4</v>
      </c>
      <c r="O33855">
        <v>4</v>
      </c>
    </row>
    <row r="33856" spans="1:15" x14ac:dyDescent="0.2">
      <c r="A33856" s="7" t="s">
        <v>33962</v>
      </c>
      <c r="B33856">
        <v>18</v>
      </c>
      <c r="C33856">
        <v>2</v>
      </c>
      <c r="D33856">
        <v>0</v>
      </c>
      <c r="E33856">
        <v>2</v>
      </c>
      <c r="F33856">
        <v>0</v>
      </c>
      <c r="G33856">
        <v>0</v>
      </c>
      <c r="H33856">
        <v>0</v>
      </c>
      <c r="I33856">
        <v>0</v>
      </c>
      <c r="J33856">
        <v>2</v>
      </c>
      <c r="K33856">
        <v>20</v>
      </c>
      <c r="L33856">
        <v>0</v>
      </c>
      <c r="M33856">
        <v>0</v>
      </c>
      <c r="N33856">
        <v>3</v>
      </c>
      <c r="O33856">
        <v>3</v>
      </c>
    </row>
    <row r="33857" spans="1:15" x14ac:dyDescent="0.2">
      <c r="A33857" s="7" t="s">
        <v>33963</v>
      </c>
      <c r="B33857">
        <v>164</v>
      </c>
      <c r="C33857">
        <v>8</v>
      </c>
      <c r="D33857">
        <v>0</v>
      </c>
      <c r="E33857">
        <v>10</v>
      </c>
      <c r="F33857">
        <v>0</v>
      </c>
      <c r="G33857">
        <v>0</v>
      </c>
      <c r="H33857">
        <v>0</v>
      </c>
      <c r="I33857">
        <v>0</v>
      </c>
      <c r="J33857">
        <v>34</v>
      </c>
      <c r="K33857">
        <v>63</v>
      </c>
      <c r="L33857">
        <v>0</v>
      </c>
      <c r="M33857">
        <v>0</v>
      </c>
      <c r="N33857">
        <v>0</v>
      </c>
      <c r="O33857">
        <v>0</v>
      </c>
    </row>
    <row r="33858" spans="1:15" x14ac:dyDescent="0.2">
      <c r="A33858" s="7" t="s">
        <v>33964</v>
      </c>
      <c r="B33858">
        <v>30</v>
      </c>
      <c r="C33858">
        <v>16</v>
      </c>
      <c r="D33858">
        <v>0</v>
      </c>
      <c r="E33858">
        <v>16</v>
      </c>
      <c r="F33858">
        <v>1</v>
      </c>
      <c r="G33858">
        <v>57</v>
      </c>
      <c r="H33858">
        <v>1</v>
      </c>
      <c r="I33858">
        <v>57</v>
      </c>
      <c r="J33858">
        <v>6</v>
      </c>
      <c r="K33858">
        <v>2</v>
      </c>
      <c r="L33858">
        <v>4</v>
      </c>
      <c r="M33858">
        <v>0</v>
      </c>
      <c r="N33858">
        <v>1</v>
      </c>
      <c r="O33858">
        <v>1</v>
      </c>
    </row>
    <row r="33859" spans="1:15" x14ac:dyDescent="0.2">
      <c r="A33859" s="7" t="s">
        <v>33965</v>
      </c>
      <c r="B33859">
        <v>101</v>
      </c>
      <c r="C33859">
        <v>17</v>
      </c>
      <c r="D33859">
        <v>0</v>
      </c>
      <c r="E33859">
        <v>17</v>
      </c>
      <c r="F33859">
        <v>24</v>
      </c>
      <c r="G33859">
        <v>0</v>
      </c>
      <c r="H33859">
        <v>34</v>
      </c>
      <c r="I33859">
        <v>0</v>
      </c>
      <c r="J33859">
        <v>36</v>
      </c>
      <c r="K33859">
        <v>13</v>
      </c>
      <c r="L33859">
        <v>2</v>
      </c>
      <c r="M33859">
        <v>4</v>
      </c>
      <c r="N33859">
        <v>0</v>
      </c>
      <c r="O33859">
        <v>0</v>
      </c>
    </row>
    <row r="33860" spans="1:15" x14ac:dyDescent="0.2">
      <c r="A33860" s="7" t="s">
        <v>33966</v>
      </c>
      <c r="B33860">
        <v>0</v>
      </c>
      <c r="C33860">
        <v>0</v>
      </c>
      <c r="D33860">
        <v>0</v>
      </c>
      <c r="E33860">
        <v>0</v>
      </c>
      <c r="F33860">
        <v>0</v>
      </c>
      <c r="G33860">
        <v>0</v>
      </c>
      <c r="H33860">
        <v>0</v>
      </c>
      <c r="I33860">
        <v>0</v>
      </c>
      <c r="J33860">
        <v>0</v>
      </c>
      <c r="K33860">
        <v>0</v>
      </c>
      <c r="L33860">
        <v>0</v>
      </c>
      <c r="M33860">
        <v>0</v>
      </c>
      <c r="N33860">
        <v>0</v>
      </c>
      <c r="O33860">
        <v>0</v>
      </c>
    </row>
    <row r="33861" spans="1:15" x14ac:dyDescent="0.2">
      <c r="A33861" s="7" t="s">
        <v>33967</v>
      </c>
      <c r="B33861">
        <v>34</v>
      </c>
      <c r="C33861">
        <v>1</v>
      </c>
      <c r="D33861">
        <v>0</v>
      </c>
      <c r="E33861">
        <v>1</v>
      </c>
      <c r="F33861">
        <v>15</v>
      </c>
      <c r="G33861">
        <v>0</v>
      </c>
      <c r="H33861">
        <v>20</v>
      </c>
      <c r="I33861">
        <v>0</v>
      </c>
      <c r="J33861">
        <v>18</v>
      </c>
      <c r="K33861">
        <v>7</v>
      </c>
      <c r="L33861">
        <v>0</v>
      </c>
      <c r="M33861">
        <v>0</v>
      </c>
      <c r="N33861">
        <v>0</v>
      </c>
      <c r="O33861">
        <v>0</v>
      </c>
    </row>
    <row r="33862" spans="1:15" x14ac:dyDescent="0.2">
      <c r="A33862" s="7" t="s">
        <v>33968</v>
      </c>
      <c r="B33862">
        <v>67</v>
      </c>
      <c r="C33862">
        <v>16</v>
      </c>
      <c r="D33862">
        <v>0</v>
      </c>
      <c r="E33862">
        <v>16</v>
      </c>
      <c r="F33862">
        <v>9</v>
      </c>
      <c r="G33862">
        <v>0</v>
      </c>
      <c r="H33862">
        <v>14</v>
      </c>
      <c r="I33862">
        <v>0</v>
      </c>
      <c r="J33862">
        <v>18</v>
      </c>
      <c r="K33862">
        <v>6</v>
      </c>
      <c r="L33862">
        <v>2</v>
      </c>
      <c r="M33862">
        <v>4</v>
      </c>
      <c r="N33862">
        <v>0</v>
      </c>
      <c r="O33862">
        <v>0</v>
      </c>
    </row>
    <row r="33863" spans="1:15" x14ac:dyDescent="0.2">
      <c r="A33863" s="7" t="s">
        <v>33969</v>
      </c>
      <c r="B33863">
        <v>2</v>
      </c>
      <c r="C33863">
        <v>0</v>
      </c>
      <c r="D33863">
        <v>0</v>
      </c>
      <c r="E33863">
        <v>0</v>
      </c>
      <c r="F33863">
        <v>0</v>
      </c>
      <c r="G33863">
        <v>0</v>
      </c>
      <c r="H33863">
        <v>0</v>
      </c>
      <c r="I33863">
        <v>0</v>
      </c>
      <c r="J33863">
        <v>1</v>
      </c>
      <c r="K33863">
        <v>1</v>
      </c>
      <c r="L33863">
        <v>2</v>
      </c>
      <c r="M33863">
        <v>0</v>
      </c>
      <c r="N33863">
        <v>0</v>
      </c>
      <c r="O33863">
        <v>0</v>
      </c>
    </row>
    <row r="33864" spans="1:15" x14ac:dyDescent="0.2">
      <c r="A33864" s="7" t="s">
        <v>33970</v>
      </c>
      <c r="B33864">
        <v>0</v>
      </c>
      <c r="C33864">
        <v>0</v>
      </c>
      <c r="D33864">
        <v>0</v>
      </c>
      <c r="E33864">
        <v>0</v>
      </c>
      <c r="F33864">
        <v>0</v>
      </c>
      <c r="G33864">
        <v>0</v>
      </c>
      <c r="H33864">
        <v>0</v>
      </c>
      <c r="I33864">
        <v>0</v>
      </c>
      <c r="J33864">
        <v>0</v>
      </c>
      <c r="K33864">
        <v>0</v>
      </c>
      <c r="L33864">
        <v>0</v>
      </c>
      <c r="M33864">
        <v>0</v>
      </c>
      <c r="N33864">
        <v>0</v>
      </c>
      <c r="O33864">
        <v>0</v>
      </c>
    </row>
    <row r="33865" spans="1:15" x14ac:dyDescent="0.2">
      <c r="A33865" s="7" t="s">
        <v>33971</v>
      </c>
      <c r="B33865">
        <v>0</v>
      </c>
      <c r="C33865">
        <v>0</v>
      </c>
      <c r="D33865">
        <v>0</v>
      </c>
      <c r="E33865">
        <v>0</v>
      </c>
      <c r="F33865">
        <v>0</v>
      </c>
      <c r="G33865">
        <v>0</v>
      </c>
      <c r="H33865">
        <v>0</v>
      </c>
      <c r="I33865">
        <v>0</v>
      </c>
      <c r="J33865">
        <v>0</v>
      </c>
      <c r="K33865">
        <v>0</v>
      </c>
      <c r="L33865">
        <v>0</v>
      </c>
      <c r="M33865">
        <v>0</v>
      </c>
      <c r="N33865">
        <v>0</v>
      </c>
      <c r="O33865">
        <v>0</v>
      </c>
    </row>
    <row r="33866" spans="1:15" x14ac:dyDescent="0.2">
      <c r="A33866" s="7" t="s">
        <v>33972</v>
      </c>
      <c r="B33866">
        <v>0</v>
      </c>
      <c r="C33866">
        <v>0</v>
      </c>
      <c r="D33866">
        <v>0</v>
      </c>
      <c r="E33866">
        <v>0</v>
      </c>
      <c r="F33866">
        <v>0</v>
      </c>
      <c r="G33866">
        <v>0</v>
      </c>
      <c r="H33866">
        <v>0</v>
      </c>
      <c r="I33866">
        <v>0</v>
      </c>
      <c r="J33866">
        <v>0</v>
      </c>
      <c r="K33866">
        <v>0</v>
      </c>
      <c r="L33866">
        <v>0</v>
      </c>
      <c r="M33866">
        <v>0</v>
      </c>
      <c r="N33866">
        <v>0</v>
      </c>
      <c r="O33866">
        <v>0</v>
      </c>
    </row>
    <row r="33867" spans="1:15" x14ac:dyDescent="0.2">
      <c r="A33867" s="7" t="s">
        <v>33973</v>
      </c>
      <c r="B33867">
        <v>0</v>
      </c>
      <c r="C33867">
        <v>0</v>
      </c>
      <c r="D33867">
        <v>0</v>
      </c>
      <c r="E33867">
        <v>0</v>
      </c>
      <c r="F33867">
        <v>0</v>
      </c>
      <c r="G33867">
        <v>0</v>
      </c>
      <c r="H33867">
        <v>0</v>
      </c>
      <c r="I33867">
        <v>0</v>
      </c>
      <c r="J33867">
        <v>0</v>
      </c>
      <c r="K33867">
        <v>0</v>
      </c>
      <c r="L33867">
        <v>0</v>
      </c>
      <c r="M33867">
        <v>0</v>
      </c>
      <c r="N33867">
        <v>0</v>
      </c>
      <c r="O33867">
        <v>0</v>
      </c>
    </row>
    <row r="33868" spans="1:15" x14ac:dyDescent="0.2">
      <c r="A33868" s="7" t="s">
        <v>33974</v>
      </c>
      <c r="B33868">
        <v>0</v>
      </c>
      <c r="C33868">
        <v>0</v>
      </c>
      <c r="D33868">
        <v>0</v>
      </c>
      <c r="E33868">
        <v>0</v>
      </c>
      <c r="F33868">
        <v>0</v>
      </c>
      <c r="G33868">
        <v>0</v>
      </c>
      <c r="H33868">
        <v>0</v>
      </c>
      <c r="I33868">
        <v>0</v>
      </c>
      <c r="J33868">
        <v>0</v>
      </c>
      <c r="K33868">
        <v>0</v>
      </c>
      <c r="L33868">
        <v>0</v>
      </c>
      <c r="M33868">
        <v>0</v>
      </c>
      <c r="N33868">
        <v>0</v>
      </c>
      <c r="O33868">
        <v>0</v>
      </c>
    </row>
    <row r="33869" spans="1:15" x14ac:dyDescent="0.2">
      <c r="A33869" s="7" t="s">
        <v>33975</v>
      </c>
      <c r="B33869">
        <v>0</v>
      </c>
      <c r="C33869">
        <v>0</v>
      </c>
      <c r="D33869">
        <v>0</v>
      </c>
      <c r="E33869">
        <v>0</v>
      </c>
      <c r="F33869">
        <v>0</v>
      </c>
      <c r="G33869">
        <v>0</v>
      </c>
      <c r="H33869">
        <v>0</v>
      </c>
      <c r="I33869">
        <v>0</v>
      </c>
      <c r="J33869">
        <v>0</v>
      </c>
      <c r="K33869">
        <v>0</v>
      </c>
      <c r="L33869">
        <v>0</v>
      </c>
      <c r="M33869">
        <v>0</v>
      </c>
      <c r="N33869">
        <v>0</v>
      </c>
      <c r="O33869">
        <v>0</v>
      </c>
    </row>
    <row r="33870" spans="1:15" x14ac:dyDescent="0.2">
      <c r="A33870" s="7" t="s">
        <v>33976</v>
      </c>
      <c r="B33870">
        <v>0</v>
      </c>
      <c r="C33870">
        <v>0</v>
      </c>
      <c r="D33870">
        <v>0</v>
      </c>
      <c r="E33870">
        <v>0</v>
      </c>
      <c r="F33870">
        <v>0</v>
      </c>
      <c r="G33870">
        <v>0</v>
      </c>
      <c r="H33870">
        <v>0</v>
      </c>
      <c r="I33870">
        <v>0</v>
      </c>
      <c r="J33870">
        <v>0</v>
      </c>
      <c r="K33870">
        <v>0</v>
      </c>
      <c r="L33870">
        <v>0</v>
      </c>
      <c r="M33870">
        <v>0</v>
      </c>
      <c r="N33870">
        <v>0</v>
      </c>
      <c r="O33870">
        <v>0</v>
      </c>
    </row>
    <row r="33871" spans="1:15" x14ac:dyDescent="0.2">
      <c r="A33871" s="7" t="s">
        <v>33977</v>
      </c>
      <c r="B33871">
        <v>0</v>
      </c>
      <c r="C33871">
        <v>0</v>
      </c>
      <c r="D33871">
        <v>0</v>
      </c>
      <c r="E33871">
        <v>0</v>
      </c>
      <c r="F33871">
        <v>0</v>
      </c>
      <c r="G33871">
        <v>0</v>
      </c>
      <c r="H33871">
        <v>0</v>
      </c>
      <c r="I33871">
        <v>0</v>
      </c>
      <c r="J33871">
        <v>0</v>
      </c>
      <c r="K33871">
        <v>0</v>
      </c>
      <c r="L33871">
        <v>0</v>
      </c>
      <c r="M33871">
        <v>0</v>
      </c>
      <c r="N33871">
        <v>0</v>
      </c>
      <c r="O33871">
        <v>0</v>
      </c>
    </row>
    <row r="33872" spans="1:15" x14ac:dyDescent="0.2">
      <c r="A33872" s="7" t="s">
        <v>33978</v>
      </c>
      <c r="B33872">
        <v>0</v>
      </c>
      <c r="C33872">
        <v>0</v>
      </c>
      <c r="D33872">
        <v>0</v>
      </c>
      <c r="E33872">
        <v>0</v>
      </c>
      <c r="F33872">
        <v>0</v>
      </c>
      <c r="G33872">
        <v>0</v>
      </c>
      <c r="H33872">
        <v>0</v>
      </c>
      <c r="I33872">
        <v>0</v>
      </c>
      <c r="J33872">
        <v>0</v>
      </c>
      <c r="K33872">
        <v>0</v>
      </c>
      <c r="L33872">
        <v>0</v>
      </c>
      <c r="M33872">
        <v>0</v>
      </c>
      <c r="N33872">
        <v>0</v>
      </c>
      <c r="O33872">
        <v>0</v>
      </c>
    </row>
    <row r="33873" spans="1:15" x14ac:dyDescent="0.2">
      <c r="A33873" s="7" t="s">
        <v>33979</v>
      </c>
      <c r="B33873">
        <v>0</v>
      </c>
      <c r="C33873">
        <v>0</v>
      </c>
      <c r="D33873">
        <v>0</v>
      </c>
      <c r="E33873">
        <v>0</v>
      </c>
      <c r="F33873">
        <v>0</v>
      </c>
      <c r="G33873">
        <v>0</v>
      </c>
      <c r="H33873">
        <v>0</v>
      </c>
      <c r="I33873">
        <v>0</v>
      </c>
      <c r="J33873">
        <v>0</v>
      </c>
      <c r="K33873">
        <v>0</v>
      </c>
      <c r="L33873">
        <v>0</v>
      </c>
      <c r="M33873">
        <v>0</v>
      </c>
      <c r="N33873">
        <v>0</v>
      </c>
      <c r="O33873">
        <v>0</v>
      </c>
    </row>
    <row r="33874" spans="1:15" x14ac:dyDescent="0.2">
      <c r="A33874" s="7" t="s">
        <v>33980</v>
      </c>
      <c r="B33874">
        <v>0</v>
      </c>
      <c r="C33874">
        <v>0</v>
      </c>
      <c r="D33874">
        <v>0</v>
      </c>
      <c r="E33874">
        <v>0</v>
      </c>
      <c r="F33874">
        <v>0</v>
      </c>
      <c r="G33874">
        <v>0</v>
      </c>
      <c r="H33874">
        <v>0</v>
      </c>
      <c r="I33874">
        <v>0</v>
      </c>
      <c r="J33874">
        <v>0</v>
      </c>
      <c r="K33874">
        <v>0</v>
      </c>
      <c r="L33874">
        <v>0</v>
      </c>
      <c r="M33874">
        <v>0</v>
      </c>
      <c r="N33874">
        <v>0</v>
      </c>
      <c r="O33874">
        <v>0</v>
      </c>
    </row>
    <row r="33875" spans="1:15" x14ac:dyDescent="0.2">
      <c r="A33875" s="7" t="s">
        <v>33981</v>
      </c>
      <c r="B33875">
        <v>0</v>
      </c>
      <c r="C33875">
        <v>0</v>
      </c>
      <c r="D33875">
        <v>0</v>
      </c>
      <c r="E33875">
        <v>0</v>
      </c>
      <c r="F33875">
        <v>0</v>
      </c>
      <c r="G33875">
        <v>0</v>
      </c>
      <c r="H33875">
        <v>0</v>
      </c>
      <c r="I33875">
        <v>0</v>
      </c>
      <c r="J33875">
        <v>0</v>
      </c>
      <c r="K33875">
        <v>0</v>
      </c>
      <c r="L33875">
        <v>0</v>
      </c>
      <c r="M33875">
        <v>0</v>
      </c>
      <c r="N33875">
        <v>0</v>
      </c>
      <c r="O33875">
        <v>0</v>
      </c>
    </row>
    <row r="33876" spans="1:15" x14ac:dyDescent="0.2">
      <c r="A33876" s="7" t="s">
        <v>33982</v>
      </c>
      <c r="B33876">
        <v>0</v>
      </c>
      <c r="C33876">
        <v>0</v>
      </c>
      <c r="D33876">
        <v>0</v>
      </c>
      <c r="E33876">
        <v>0</v>
      </c>
      <c r="F33876">
        <v>0</v>
      </c>
      <c r="G33876">
        <v>0</v>
      </c>
      <c r="H33876">
        <v>0</v>
      </c>
      <c r="I33876">
        <v>0</v>
      </c>
      <c r="J33876">
        <v>0</v>
      </c>
      <c r="K33876">
        <v>0</v>
      </c>
      <c r="L33876">
        <v>0</v>
      </c>
      <c r="M33876">
        <v>0</v>
      </c>
      <c r="N33876">
        <v>0</v>
      </c>
      <c r="O33876">
        <v>0</v>
      </c>
    </row>
    <row r="33877" spans="1:15" x14ac:dyDescent="0.2">
      <c r="A33877" s="7" t="s">
        <v>33983</v>
      </c>
      <c r="B33877">
        <v>0</v>
      </c>
      <c r="C33877">
        <v>0</v>
      </c>
      <c r="D33877">
        <v>0</v>
      </c>
      <c r="E33877">
        <v>0</v>
      </c>
      <c r="F33877">
        <v>0</v>
      </c>
      <c r="G33877">
        <v>0</v>
      </c>
      <c r="H33877">
        <v>0</v>
      </c>
      <c r="I33877">
        <v>0</v>
      </c>
      <c r="J33877">
        <v>0</v>
      </c>
      <c r="K33877">
        <v>0</v>
      </c>
      <c r="L33877">
        <v>0</v>
      </c>
      <c r="M33877">
        <v>0</v>
      </c>
      <c r="N33877">
        <v>0</v>
      </c>
      <c r="O33877">
        <v>0</v>
      </c>
    </row>
    <row r="33878" spans="1:15" x14ac:dyDescent="0.2">
      <c r="A33878" s="7" t="s">
        <v>33984</v>
      </c>
      <c r="B33878">
        <v>0</v>
      </c>
      <c r="C33878">
        <v>0</v>
      </c>
      <c r="D33878">
        <v>0</v>
      </c>
      <c r="E33878">
        <v>0</v>
      </c>
      <c r="F33878">
        <v>0</v>
      </c>
      <c r="G33878">
        <v>0</v>
      </c>
      <c r="H33878">
        <v>0</v>
      </c>
      <c r="I33878">
        <v>0</v>
      </c>
      <c r="J33878">
        <v>0</v>
      </c>
      <c r="K33878">
        <v>0</v>
      </c>
      <c r="L33878">
        <v>0</v>
      </c>
      <c r="M33878">
        <v>0</v>
      </c>
      <c r="N33878">
        <v>0</v>
      </c>
      <c r="O33878">
        <v>0</v>
      </c>
    </row>
    <row r="33879" spans="1:15" x14ac:dyDescent="0.2">
      <c r="A33879" s="7" t="s">
        <v>33985</v>
      </c>
      <c r="B33879">
        <v>0</v>
      </c>
      <c r="C33879">
        <v>0</v>
      </c>
      <c r="D33879">
        <v>0</v>
      </c>
      <c r="E33879">
        <v>0</v>
      </c>
      <c r="F33879">
        <v>0</v>
      </c>
      <c r="G33879">
        <v>0</v>
      </c>
      <c r="H33879">
        <v>0</v>
      </c>
      <c r="I33879">
        <v>0</v>
      </c>
      <c r="J33879">
        <v>0</v>
      </c>
      <c r="K33879">
        <v>0</v>
      </c>
      <c r="L33879">
        <v>0</v>
      </c>
      <c r="M33879">
        <v>0</v>
      </c>
      <c r="N33879">
        <v>0</v>
      </c>
      <c r="O33879">
        <v>0</v>
      </c>
    </row>
    <row r="33880" spans="1:15" x14ac:dyDescent="0.2">
      <c r="A33880" s="7" t="s">
        <v>33986</v>
      </c>
      <c r="B33880">
        <v>0</v>
      </c>
      <c r="C33880">
        <v>0</v>
      </c>
      <c r="D33880">
        <v>0</v>
      </c>
      <c r="E33880">
        <v>0</v>
      </c>
      <c r="F33880">
        <v>0</v>
      </c>
      <c r="G33880">
        <v>0</v>
      </c>
      <c r="H33880">
        <v>0</v>
      </c>
      <c r="I33880">
        <v>0</v>
      </c>
      <c r="J33880">
        <v>0</v>
      </c>
      <c r="K33880">
        <v>0</v>
      </c>
      <c r="L33880">
        <v>0</v>
      </c>
      <c r="M33880">
        <v>0</v>
      </c>
      <c r="N33880">
        <v>0</v>
      </c>
      <c r="O33880">
        <v>0</v>
      </c>
    </row>
    <row r="33881" spans="1:15" x14ac:dyDescent="0.2">
      <c r="A33881" s="7" t="s">
        <v>33987</v>
      </c>
      <c r="B33881">
        <v>0</v>
      </c>
      <c r="C33881">
        <v>0</v>
      </c>
      <c r="D33881">
        <v>0</v>
      </c>
      <c r="E33881">
        <v>0</v>
      </c>
      <c r="F33881">
        <v>0</v>
      </c>
      <c r="G33881">
        <v>0</v>
      </c>
      <c r="H33881">
        <v>0</v>
      </c>
      <c r="I33881">
        <v>0</v>
      </c>
      <c r="J33881">
        <v>0</v>
      </c>
      <c r="K33881">
        <v>0</v>
      </c>
      <c r="L33881">
        <v>0</v>
      </c>
      <c r="M33881">
        <v>0</v>
      </c>
      <c r="N33881">
        <v>0</v>
      </c>
      <c r="O33881">
        <v>0</v>
      </c>
    </row>
    <row r="33882" spans="1:15" x14ac:dyDescent="0.2">
      <c r="A33882" s="7" t="s">
        <v>33988</v>
      </c>
      <c r="B33882">
        <v>0</v>
      </c>
      <c r="C33882">
        <v>0</v>
      </c>
      <c r="D33882">
        <v>0</v>
      </c>
      <c r="E33882">
        <v>0</v>
      </c>
      <c r="F33882">
        <v>0</v>
      </c>
      <c r="G33882">
        <v>0</v>
      </c>
      <c r="H33882">
        <v>0</v>
      </c>
      <c r="I33882">
        <v>0</v>
      </c>
      <c r="J33882">
        <v>0</v>
      </c>
      <c r="K33882">
        <v>0</v>
      </c>
      <c r="L33882">
        <v>0</v>
      </c>
      <c r="M33882">
        <v>0</v>
      </c>
      <c r="N33882">
        <v>0</v>
      </c>
      <c r="O33882">
        <v>0</v>
      </c>
    </row>
    <row r="33883" spans="1:15" x14ac:dyDescent="0.2">
      <c r="A33883" s="7" t="s">
        <v>33989</v>
      </c>
      <c r="B33883">
        <v>0</v>
      </c>
      <c r="C33883">
        <v>0</v>
      </c>
      <c r="D33883">
        <v>0</v>
      </c>
      <c r="E33883">
        <v>0</v>
      </c>
      <c r="F33883">
        <v>0</v>
      </c>
      <c r="G33883">
        <v>0</v>
      </c>
      <c r="H33883">
        <v>0</v>
      </c>
      <c r="I33883">
        <v>0</v>
      </c>
      <c r="J33883">
        <v>0</v>
      </c>
      <c r="K33883">
        <v>0</v>
      </c>
      <c r="L33883">
        <v>0</v>
      </c>
      <c r="M33883">
        <v>0</v>
      </c>
      <c r="N33883">
        <v>0</v>
      </c>
      <c r="O33883">
        <v>0</v>
      </c>
    </row>
    <row r="33884" spans="1:15" x14ac:dyDescent="0.2">
      <c r="A33884" s="7" t="s">
        <v>33990</v>
      </c>
      <c r="B33884">
        <v>0</v>
      </c>
      <c r="C33884">
        <v>0</v>
      </c>
      <c r="D33884">
        <v>0</v>
      </c>
      <c r="E33884">
        <v>0</v>
      </c>
      <c r="F33884">
        <v>0</v>
      </c>
      <c r="G33884">
        <v>0</v>
      </c>
      <c r="H33884">
        <v>0</v>
      </c>
      <c r="I33884">
        <v>0</v>
      </c>
      <c r="J33884">
        <v>0</v>
      </c>
      <c r="K33884">
        <v>0</v>
      </c>
      <c r="L33884">
        <v>0</v>
      </c>
      <c r="M33884">
        <v>0</v>
      </c>
      <c r="N33884">
        <v>0</v>
      </c>
      <c r="O33884">
        <v>0</v>
      </c>
    </row>
    <row r="33885" spans="1:15" x14ac:dyDescent="0.2">
      <c r="A33885" s="7" t="s">
        <v>33991</v>
      </c>
      <c r="B33885">
        <v>0</v>
      </c>
      <c r="C33885">
        <v>0</v>
      </c>
      <c r="D33885">
        <v>0</v>
      </c>
      <c r="E33885">
        <v>0</v>
      </c>
      <c r="F33885">
        <v>0</v>
      </c>
      <c r="G33885">
        <v>0</v>
      </c>
      <c r="H33885">
        <v>0</v>
      </c>
      <c r="I33885">
        <v>0</v>
      </c>
      <c r="J33885">
        <v>0</v>
      </c>
      <c r="K33885">
        <v>0</v>
      </c>
      <c r="L33885">
        <v>0</v>
      </c>
      <c r="M33885">
        <v>0</v>
      </c>
      <c r="N33885">
        <v>0</v>
      </c>
      <c r="O33885">
        <v>0</v>
      </c>
    </row>
    <row r="33886" spans="1:15" x14ac:dyDescent="0.2">
      <c r="A33886" s="7" t="s">
        <v>33992</v>
      </c>
      <c r="B33886">
        <v>0</v>
      </c>
      <c r="C33886">
        <v>0</v>
      </c>
      <c r="D33886">
        <v>0</v>
      </c>
      <c r="E33886">
        <v>0</v>
      </c>
      <c r="F33886">
        <v>0</v>
      </c>
      <c r="G33886">
        <v>0</v>
      </c>
      <c r="H33886">
        <v>0</v>
      </c>
      <c r="I33886">
        <v>0</v>
      </c>
      <c r="J33886">
        <v>0</v>
      </c>
      <c r="K33886">
        <v>0</v>
      </c>
      <c r="L33886">
        <v>0</v>
      </c>
      <c r="M33886">
        <v>0</v>
      </c>
      <c r="N33886">
        <v>0</v>
      </c>
      <c r="O33886">
        <v>0</v>
      </c>
    </row>
    <row r="33887" spans="1:15" x14ac:dyDescent="0.2">
      <c r="A33887" s="7" t="s">
        <v>33993</v>
      </c>
      <c r="B33887">
        <v>0</v>
      </c>
      <c r="C33887">
        <v>0</v>
      </c>
      <c r="D33887">
        <v>0</v>
      </c>
      <c r="E33887">
        <v>0</v>
      </c>
      <c r="F33887">
        <v>0</v>
      </c>
      <c r="G33887">
        <v>0</v>
      </c>
      <c r="H33887">
        <v>0</v>
      </c>
      <c r="I33887">
        <v>0</v>
      </c>
      <c r="J33887">
        <v>0</v>
      </c>
      <c r="K33887">
        <v>0</v>
      </c>
      <c r="L33887">
        <v>0</v>
      </c>
      <c r="M33887">
        <v>0</v>
      </c>
      <c r="N33887">
        <v>0</v>
      </c>
      <c r="O33887">
        <v>0</v>
      </c>
    </row>
    <row r="33888" spans="1:15" x14ac:dyDescent="0.2">
      <c r="A33888" s="7" t="s">
        <v>33994</v>
      </c>
      <c r="B33888">
        <v>0</v>
      </c>
      <c r="C33888">
        <v>0</v>
      </c>
      <c r="D33888">
        <v>0</v>
      </c>
      <c r="E33888">
        <v>0</v>
      </c>
      <c r="F33888">
        <v>0</v>
      </c>
      <c r="G33888">
        <v>0</v>
      </c>
      <c r="H33888">
        <v>0</v>
      </c>
      <c r="I33888">
        <v>0</v>
      </c>
      <c r="J33888">
        <v>0</v>
      </c>
      <c r="K33888">
        <v>0</v>
      </c>
      <c r="L33888">
        <v>0</v>
      </c>
      <c r="M33888">
        <v>0</v>
      </c>
      <c r="N33888">
        <v>0</v>
      </c>
      <c r="O33888">
        <v>0</v>
      </c>
    </row>
    <row r="33889" spans="1:2" x14ac:dyDescent="0.2">
      <c r="A33889" s="7" t="s">
        <v>33995</v>
      </c>
      <c r="B33889">
        <v>436</v>
      </c>
    </row>
    <row r="33890" spans="1:2" x14ac:dyDescent="0.2">
      <c r="A33890" s="7" t="s">
        <v>33996</v>
      </c>
      <c r="B33890">
        <v>140</v>
      </c>
    </row>
    <row r="33891" spans="1:2" x14ac:dyDescent="0.2">
      <c r="A33891" s="7" t="s">
        <v>33997</v>
      </c>
      <c r="B33891">
        <v>19</v>
      </c>
    </row>
    <row r="33892" spans="1:2" x14ac:dyDescent="0.2">
      <c r="A33892" s="7" t="s">
        <v>33998</v>
      </c>
      <c r="B33892">
        <v>13</v>
      </c>
    </row>
    <row r="33893" spans="1:2" x14ac:dyDescent="0.2">
      <c r="A33893" s="7" t="s">
        <v>33999</v>
      </c>
      <c r="B33893">
        <v>72</v>
      </c>
    </row>
    <row r="33894" spans="1:2" x14ac:dyDescent="0.2">
      <c r="A33894" s="7" t="s">
        <v>34000</v>
      </c>
      <c r="B33894">
        <v>3</v>
      </c>
    </row>
    <row r="33895" spans="1:2" x14ac:dyDescent="0.2">
      <c r="A33895" s="7" t="s">
        <v>34001</v>
      </c>
      <c r="B33895">
        <v>9</v>
      </c>
    </row>
    <row r="33896" spans="1:2" x14ac:dyDescent="0.2">
      <c r="A33896" s="7" t="s">
        <v>34002</v>
      </c>
      <c r="B33896">
        <v>17</v>
      </c>
    </row>
    <row r="33897" spans="1:2" x14ac:dyDescent="0.2">
      <c r="A33897" s="7" t="s">
        <v>34003</v>
      </c>
      <c r="B33897">
        <v>27127</v>
      </c>
    </row>
    <row r="33898" spans="1:2" x14ac:dyDescent="0.2">
      <c r="A33898" s="7" t="s">
        <v>34004</v>
      </c>
      <c r="B33898">
        <v>6</v>
      </c>
    </row>
    <row r="33899" spans="1:2" x14ac:dyDescent="0.2">
      <c r="A33899" s="7" t="s">
        <v>34005</v>
      </c>
      <c r="B33899">
        <v>1</v>
      </c>
    </row>
    <row r="33900" spans="1:2" x14ac:dyDescent="0.2">
      <c r="A33900" s="7" t="s">
        <v>34006</v>
      </c>
      <c r="B33900">
        <v>1</v>
      </c>
    </row>
    <row r="33901" spans="1:2" x14ac:dyDescent="0.2">
      <c r="A33901" s="7" t="s">
        <v>34007</v>
      </c>
      <c r="B33901">
        <v>4</v>
      </c>
    </row>
    <row r="33902" spans="1:2" x14ac:dyDescent="0.2">
      <c r="A33902" s="7" t="s">
        <v>34008</v>
      </c>
      <c r="B33902">
        <v>3</v>
      </c>
    </row>
    <row r="33903" spans="1:2" x14ac:dyDescent="0.2">
      <c r="A33903" s="7" t="s">
        <v>34009</v>
      </c>
      <c r="B33903">
        <v>1</v>
      </c>
    </row>
    <row r="33904" spans="1:2" x14ac:dyDescent="0.2">
      <c r="A33904" s="7" t="s">
        <v>34010</v>
      </c>
      <c r="B33904">
        <v>0</v>
      </c>
    </row>
    <row r="33905" spans="1:15" x14ac:dyDescent="0.2">
      <c r="A33905" s="7" t="s">
        <v>34011</v>
      </c>
      <c r="B33905">
        <v>0</v>
      </c>
    </row>
    <row r="33906" spans="1:15" x14ac:dyDescent="0.2">
      <c r="A33906" s="7" t="s">
        <v>34012</v>
      </c>
      <c r="B33906">
        <v>0</v>
      </c>
    </row>
    <row r="33907" spans="1:15" x14ac:dyDescent="0.2">
      <c r="A33907" s="7" t="s">
        <v>34013</v>
      </c>
      <c r="B33907">
        <v>0</v>
      </c>
    </row>
    <row r="33908" spans="1:15" x14ac:dyDescent="0.2">
      <c r="A33908" s="7" t="s">
        <v>34014</v>
      </c>
      <c r="B33908">
        <v>1</v>
      </c>
    </row>
    <row r="33909" spans="1:15" x14ac:dyDescent="0.2">
      <c r="A33909" s="7" t="s">
        <v>34015</v>
      </c>
      <c r="B33909">
        <v>50048</v>
      </c>
    </row>
    <row r="33910" spans="1:15" x14ac:dyDescent="0.2">
      <c r="A33910" s="7" t="s">
        <v>34016</v>
      </c>
      <c r="B33910">
        <v>653</v>
      </c>
      <c r="C33910">
        <v>71</v>
      </c>
      <c r="D33910">
        <v>0</v>
      </c>
      <c r="E33910">
        <v>71</v>
      </c>
      <c r="F33910">
        <v>70</v>
      </c>
      <c r="G33910">
        <v>17940</v>
      </c>
      <c r="H33910">
        <v>75</v>
      </c>
      <c r="I33910">
        <v>9560</v>
      </c>
      <c r="J33910">
        <v>181</v>
      </c>
      <c r="K33910">
        <v>160</v>
      </c>
      <c r="L33910">
        <v>57</v>
      </c>
      <c r="M33910">
        <v>43</v>
      </c>
      <c r="N33910">
        <v>1</v>
      </c>
      <c r="O33910">
        <v>1</v>
      </c>
    </row>
    <row r="33911" spans="1:15" x14ac:dyDescent="0.2">
      <c r="A33911" s="7" t="s">
        <v>34017</v>
      </c>
      <c r="B33911">
        <v>113</v>
      </c>
      <c r="C33911">
        <v>16</v>
      </c>
      <c r="D33911">
        <v>0</v>
      </c>
      <c r="E33911">
        <v>16</v>
      </c>
      <c r="F33911">
        <v>7</v>
      </c>
      <c r="G33911">
        <v>0</v>
      </c>
      <c r="H33911">
        <v>9</v>
      </c>
      <c r="I33911">
        <v>0</v>
      </c>
      <c r="J33911">
        <v>31</v>
      </c>
      <c r="K33911">
        <v>28</v>
      </c>
      <c r="L33911">
        <v>5</v>
      </c>
      <c r="M33911">
        <v>2</v>
      </c>
      <c r="N33911">
        <v>1</v>
      </c>
      <c r="O33911">
        <v>1</v>
      </c>
    </row>
    <row r="33912" spans="1:15" x14ac:dyDescent="0.2">
      <c r="A33912" s="7" t="s">
        <v>34018</v>
      </c>
      <c r="B33912">
        <v>42</v>
      </c>
      <c r="C33912">
        <v>0</v>
      </c>
      <c r="D33912">
        <v>0</v>
      </c>
      <c r="E33912">
        <v>0</v>
      </c>
      <c r="F33912">
        <v>5</v>
      </c>
      <c r="G33912">
        <v>0</v>
      </c>
      <c r="H33912">
        <v>4</v>
      </c>
      <c r="I33912">
        <v>0</v>
      </c>
      <c r="J33912">
        <v>18</v>
      </c>
      <c r="K33912">
        <v>17</v>
      </c>
      <c r="L33912">
        <v>0</v>
      </c>
      <c r="M33912">
        <v>0</v>
      </c>
      <c r="N33912">
        <v>0</v>
      </c>
      <c r="O33912">
        <v>0</v>
      </c>
    </row>
    <row r="33913" spans="1:15" x14ac:dyDescent="0.2">
      <c r="A33913" s="7" t="s">
        <v>34019</v>
      </c>
      <c r="B33913">
        <v>14</v>
      </c>
      <c r="C33913">
        <v>0</v>
      </c>
      <c r="D33913">
        <v>0</v>
      </c>
      <c r="E33913">
        <v>0</v>
      </c>
      <c r="F33913">
        <v>0</v>
      </c>
      <c r="G33913">
        <v>0</v>
      </c>
      <c r="H33913">
        <v>0</v>
      </c>
      <c r="I33913">
        <v>0</v>
      </c>
      <c r="J33913">
        <v>2</v>
      </c>
      <c r="K33913">
        <v>1</v>
      </c>
      <c r="L33913">
        <v>0</v>
      </c>
      <c r="M33913">
        <v>0</v>
      </c>
      <c r="N33913">
        <v>0</v>
      </c>
      <c r="O33913">
        <v>0</v>
      </c>
    </row>
    <row r="33914" spans="1:15" x14ac:dyDescent="0.2">
      <c r="A33914" s="7" t="s">
        <v>34020</v>
      </c>
      <c r="B33914">
        <v>0</v>
      </c>
      <c r="C33914">
        <v>0</v>
      </c>
      <c r="D33914">
        <v>0</v>
      </c>
      <c r="E33914">
        <v>0</v>
      </c>
      <c r="F33914">
        <v>0</v>
      </c>
      <c r="G33914">
        <v>0</v>
      </c>
      <c r="H33914">
        <v>0</v>
      </c>
      <c r="I33914">
        <v>0</v>
      </c>
      <c r="J33914">
        <v>0</v>
      </c>
      <c r="K33914">
        <v>0</v>
      </c>
      <c r="L33914">
        <v>0</v>
      </c>
      <c r="M33914">
        <v>0</v>
      </c>
      <c r="N33914">
        <v>0</v>
      </c>
      <c r="O33914">
        <v>0</v>
      </c>
    </row>
    <row r="33915" spans="1:15" x14ac:dyDescent="0.2">
      <c r="A33915" s="7" t="s">
        <v>34021</v>
      </c>
      <c r="B33915">
        <v>0</v>
      </c>
      <c r="C33915">
        <v>0</v>
      </c>
      <c r="D33915">
        <v>0</v>
      </c>
      <c r="E33915">
        <v>0</v>
      </c>
      <c r="F33915">
        <v>0</v>
      </c>
      <c r="G33915">
        <v>0</v>
      </c>
      <c r="H33915">
        <v>0</v>
      </c>
      <c r="I33915">
        <v>0</v>
      </c>
      <c r="J33915">
        <v>0</v>
      </c>
      <c r="K33915">
        <v>0</v>
      </c>
      <c r="L33915">
        <v>0</v>
      </c>
      <c r="M33915">
        <v>0</v>
      </c>
      <c r="N33915">
        <v>0</v>
      </c>
      <c r="O33915">
        <v>0</v>
      </c>
    </row>
    <row r="33916" spans="1:15" x14ac:dyDescent="0.2">
      <c r="A33916" s="7" t="s">
        <v>34022</v>
      </c>
      <c r="B33916">
        <v>17</v>
      </c>
      <c r="C33916">
        <v>12</v>
      </c>
      <c r="D33916">
        <v>0</v>
      </c>
      <c r="E33916">
        <v>12</v>
      </c>
      <c r="F33916">
        <v>0</v>
      </c>
      <c r="G33916">
        <v>0</v>
      </c>
      <c r="H33916">
        <v>0</v>
      </c>
      <c r="I33916">
        <v>0</v>
      </c>
      <c r="J33916">
        <v>2</v>
      </c>
      <c r="K33916">
        <v>1</v>
      </c>
      <c r="L33916">
        <v>0</v>
      </c>
      <c r="M33916">
        <v>0</v>
      </c>
      <c r="N33916">
        <v>0</v>
      </c>
      <c r="O33916">
        <v>0</v>
      </c>
    </row>
    <row r="33917" spans="1:15" x14ac:dyDescent="0.2">
      <c r="A33917" s="7" t="s">
        <v>34023</v>
      </c>
      <c r="B33917">
        <v>23</v>
      </c>
      <c r="C33917">
        <v>1</v>
      </c>
      <c r="D33917">
        <v>0</v>
      </c>
      <c r="E33917">
        <v>1</v>
      </c>
      <c r="F33917">
        <v>0</v>
      </c>
      <c r="G33917">
        <v>0</v>
      </c>
      <c r="H33917">
        <v>0</v>
      </c>
      <c r="I33917">
        <v>0</v>
      </c>
      <c r="J33917">
        <v>8</v>
      </c>
      <c r="K33917">
        <v>8</v>
      </c>
      <c r="L33917">
        <v>0</v>
      </c>
      <c r="M33917">
        <v>0</v>
      </c>
      <c r="N33917">
        <v>0</v>
      </c>
      <c r="O33917">
        <v>0</v>
      </c>
    </row>
    <row r="33918" spans="1:15" x14ac:dyDescent="0.2">
      <c r="A33918" s="7" t="s">
        <v>34024</v>
      </c>
      <c r="B33918">
        <v>1</v>
      </c>
      <c r="C33918">
        <v>0</v>
      </c>
      <c r="D33918">
        <v>0</v>
      </c>
      <c r="E33918">
        <v>0</v>
      </c>
      <c r="F33918">
        <v>1</v>
      </c>
      <c r="G33918">
        <v>0</v>
      </c>
      <c r="H33918">
        <v>2</v>
      </c>
      <c r="I33918">
        <v>0</v>
      </c>
      <c r="J33918">
        <v>0</v>
      </c>
      <c r="K33918">
        <v>0</v>
      </c>
      <c r="L33918">
        <v>2</v>
      </c>
      <c r="M33918">
        <v>0</v>
      </c>
      <c r="N33918">
        <v>0</v>
      </c>
      <c r="O33918">
        <v>0</v>
      </c>
    </row>
    <row r="33919" spans="1:15" x14ac:dyDescent="0.2">
      <c r="A33919" s="7" t="s">
        <v>34025</v>
      </c>
      <c r="B33919">
        <v>0</v>
      </c>
      <c r="C33919">
        <v>0</v>
      </c>
      <c r="D33919">
        <v>0</v>
      </c>
      <c r="E33919">
        <v>0</v>
      </c>
      <c r="F33919">
        <v>0</v>
      </c>
      <c r="G33919">
        <v>0</v>
      </c>
      <c r="H33919">
        <v>0</v>
      </c>
      <c r="I33919">
        <v>0</v>
      </c>
      <c r="J33919">
        <v>0</v>
      </c>
      <c r="K33919">
        <v>0</v>
      </c>
      <c r="L33919">
        <v>0</v>
      </c>
      <c r="M33919">
        <v>0</v>
      </c>
      <c r="N33919">
        <v>0</v>
      </c>
      <c r="O33919">
        <v>0</v>
      </c>
    </row>
    <row r="33920" spans="1:15" x14ac:dyDescent="0.2">
      <c r="A33920" s="7" t="s">
        <v>34026</v>
      </c>
      <c r="B33920">
        <v>0</v>
      </c>
      <c r="C33920">
        <v>0</v>
      </c>
      <c r="D33920">
        <v>0</v>
      </c>
      <c r="E33920">
        <v>0</v>
      </c>
      <c r="F33920">
        <v>0</v>
      </c>
      <c r="G33920">
        <v>0</v>
      </c>
      <c r="H33920">
        <v>0</v>
      </c>
      <c r="I33920">
        <v>0</v>
      </c>
      <c r="J33920">
        <v>0</v>
      </c>
      <c r="K33920">
        <v>0</v>
      </c>
      <c r="L33920">
        <v>0</v>
      </c>
      <c r="M33920">
        <v>0</v>
      </c>
      <c r="N33920">
        <v>0</v>
      </c>
      <c r="O33920">
        <v>0</v>
      </c>
    </row>
    <row r="33921" spans="1:15" x14ac:dyDescent="0.2">
      <c r="A33921" s="7" t="s">
        <v>34027</v>
      </c>
      <c r="B33921">
        <v>1</v>
      </c>
      <c r="C33921">
        <v>0</v>
      </c>
      <c r="D33921">
        <v>0</v>
      </c>
      <c r="E33921">
        <v>0</v>
      </c>
      <c r="F33921">
        <v>0</v>
      </c>
      <c r="G33921">
        <v>0</v>
      </c>
      <c r="H33921">
        <v>0</v>
      </c>
      <c r="I33921">
        <v>0</v>
      </c>
      <c r="J33921">
        <v>1</v>
      </c>
      <c r="K33921">
        <v>0</v>
      </c>
      <c r="L33921">
        <v>0</v>
      </c>
      <c r="M33921">
        <v>0</v>
      </c>
      <c r="N33921">
        <v>0</v>
      </c>
      <c r="O33921">
        <v>0</v>
      </c>
    </row>
    <row r="33922" spans="1:15" x14ac:dyDescent="0.2">
      <c r="A33922" s="7" t="s">
        <v>34028</v>
      </c>
      <c r="B33922">
        <v>59</v>
      </c>
      <c r="C33922">
        <v>0</v>
      </c>
      <c r="D33922">
        <v>0</v>
      </c>
      <c r="E33922">
        <v>0</v>
      </c>
      <c r="F33922">
        <v>5</v>
      </c>
      <c r="G33922">
        <v>0</v>
      </c>
      <c r="H33922">
        <v>5</v>
      </c>
      <c r="I33922">
        <v>0</v>
      </c>
      <c r="J33922">
        <v>15</v>
      </c>
      <c r="K33922">
        <v>11</v>
      </c>
      <c r="L33922">
        <v>2</v>
      </c>
      <c r="M33922">
        <v>13</v>
      </c>
      <c r="N33922">
        <v>0</v>
      </c>
      <c r="O33922">
        <v>0</v>
      </c>
    </row>
    <row r="33923" spans="1:15" x14ac:dyDescent="0.2">
      <c r="A33923" s="7" t="s">
        <v>34029</v>
      </c>
      <c r="B33923">
        <v>7</v>
      </c>
      <c r="C33923">
        <v>0</v>
      </c>
      <c r="D33923">
        <v>0</v>
      </c>
      <c r="E33923">
        <v>0</v>
      </c>
      <c r="F33923">
        <v>0</v>
      </c>
      <c r="G33923">
        <v>0</v>
      </c>
      <c r="H33923">
        <v>0</v>
      </c>
      <c r="I33923">
        <v>0</v>
      </c>
      <c r="J33923">
        <v>2</v>
      </c>
      <c r="K33923">
        <v>4</v>
      </c>
      <c r="L33923">
        <v>0</v>
      </c>
      <c r="M33923">
        <v>1</v>
      </c>
      <c r="N33923">
        <v>0</v>
      </c>
      <c r="O33923">
        <v>0</v>
      </c>
    </row>
    <row r="33924" spans="1:15" x14ac:dyDescent="0.2">
      <c r="A33924" s="7" t="s">
        <v>34030</v>
      </c>
      <c r="B33924">
        <v>2</v>
      </c>
      <c r="C33924">
        <v>0</v>
      </c>
      <c r="D33924">
        <v>0</v>
      </c>
      <c r="E33924">
        <v>0</v>
      </c>
      <c r="F33924">
        <v>0</v>
      </c>
      <c r="G33924">
        <v>0</v>
      </c>
      <c r="H33924">
        <v>0</v>
      </c>
      <c r="I33924">
        <v>0</v>
      </c>
      <c r="J33924">
        <v>0</v>
      </c>
      <c r="K33924">
        <v>2</v>
      </c>
      <c r="L33924">
        <v>2</v>
      </c>
      <c r="M33924">
        <v>0</v>
      </c>
      <c r="N33924">
        <v>0</v>
      </c>
      <c r="O33924">
        <v>0</v>
      </c>
    </row>
    <row r="33925" spans="1:15" x14ac:dyDescent="0.2">
      <c r="A33925" s="7" t="s">
        <v>34031</v>
      </c>
      <c r="B33925">
        <v>0</v>
      </c>
      <c r="C33925">
        <v>0</v>
      </c>
      <c r="D33925">
        <v>0</v>
      </c>
      <c r="E33925">
        <v>0</v>
      </c>
      <c r="F33925">
        <v>0</v>
      </c>
      <c r="G33925">
        <v>0</v>
      </c>
      <c r="H33925">
        <v>0</v>
      </c>
      <c r="I33925">
        <v>0</v>
      </c>
      <c r="J33925">
        <v>0</v>
      </c>
      <c r="K33925">
        <v>0</v>
      </c>
      <c r="L33925">
        <v>0</v>
      </c>
      <c r="M33925">
        <v>0</v>
      </c>
      <c r="N33925">
        <v>0</v>
      </c>
      <c r="O33925">
        <v>0</v>
      </c>
    </row>
    <row r="33926" spans="1:15" x14ac:dyDescent="0.2">
      <c r="A33926" s="7" t="s">
        <v>34032</v>
      </c>
      <c r="B33926">
        <v>0</v>
      </c>
      <c r="C33926">
        <v>0</v>
      </c>
      <c r="D33926">
        <v>0</v>
      </c>
      <c r="E33926">
        <v>0</v>
      </c>
      <c r="F33926">
        <v>0</v>
      </c>
      <c r="G33926">
        <v>0</v>
      </c>
      <c r="H33926">
        <v>0</v>
      </c>
      <c r="I33926">
        <v>0</v>
      </c>
      <c r="J33926">
        <v>0</v>
      </c>
      <c r="K33926">
        <v>0</v>
      </c>
      <c r="L33926">
        <v>0</v>
      </c>
      <c r="M33926">
        <v>0</v>
      </c>
      <c r="N33926">
        <v>0</v>
      </c>
      <c r="O33926">
        <v>0</v>
      </c>
    </row>
    <row r="33927" spans="1:15" x14ac:dyDescent="0.2">
      <c r="A33927" s="7" t="s">
        <v>34033</v>
      </c>
      <c r="B33927">
        <v>1</v>
      </c>
      <c r="C33927">
        <v>0</v>
      </c>
      <c r="D33927">
        <v>0</v>
      </c>
      <c r="E33927">
        <v>0</v>
      </c>
      <c r="F33927">
        <v>5</v>
      </c>
      <c r="G33927">
        <v>0</v>
      </c>
      <c r="H33927">
        <v>5</v>
      </c>
      <c r="I33927">
        <v>0</v>
      </c>
      <c r="J33927">
        <v>1</v>
      </c>
      <c r="K33927">
        <v>0</v>
      </c>
      <c r="L33927">
        <v>0</v>
      </c>
      <c r="M33927">
        <v>12</v>
      </c>
      <c r="N33927">
        <v>0</v>
      </c>
      <c r="O33927">
        <v>0</v>
      </c>
    </row>
    <row r="33928" spans="1:15" x14ac:dyDescent="0.2">
      <c r="A33928" s="7" t="s">
        <v>34034</v>
      </c>
      <c r="B33928">
        <v>0</v>
      </c>
      <c r="C33928">
        <v>0</v>
      </c>
      <c r="D33928">
        <v>0</v>
      </c>
      <c r="E33928">
        <v>0</v>
      </c>
      <c r="F33928">
        <v>0</v>
      </c>
      <c r="G33928">
        <v>0</v>
      </c>
      <c r="H33928">
        <v>0</v>
      </c>
      <c r="I33928">
        <v>0</v>
      </c>
      <c r="J33928">
        <v>0</v>
      </c>
      <c r="K33928">
        <v>0</v>
      </c>
      <c r="L33928">
        <v>0</v>
      </c>
      <c r="M33928">
        <v>0</v>
      </c>
      <c r="N33928">
        <v>0</v>
      </c>
      <c r="O33928">
        <v>0</v>
      </c>
    </row>
    <row r="33929" spans="1:15" x14ac:dyDescent="0.2">
      <c r="A33929" s="7" t="s">
        <v>34035</v>
      </c>
      <c r="B33929">
        <v>392</v>
      </c>
      <c r="C33929">
        <v>26</v>
      </c>
      <c r="D33929">
        <v>0</v>
      </c>
      <c r="E33929">
        <v>26</v>
      </c>
      <c r="F33929">
        <v>57</v>
      </c>
      <c r="G33929">
        <v>17940</v>
      </c>
      <c r="H33929">
        <v>58</v>
      </c>
      <c r="I33929">
        <v>9560</v>
      </c>
      <c r="J33929">
        <v>121</v>
      </c>
      <c r="K33929">
        <v>97</v>
      </c>
      <c r="L33929">
        <v>47</v>
      </c>
      <c r="M33929">
        <v>28</v>
      </c>
      <c r="N33929">
        <v>0</v>
      </c>
      <c r="O33929">
        <v>0</v>
      </c>
    </row>
    <row r="33930" spans="1:15" x14ac:dyDescent="0.2">
      <c r="A33930" s="7" t="s">
        <v>34036</v>
      </c>
      <c r="B33930">
        <v>0</v>
      </c>
      <c r="C33930">
        <v>0</v>
      </c>
      <c r="D33930">
        <v>0</v>
      </c>
      <c r="E33930">
        <v>0</v>
      </c>
      <c r="F33930">
        <v>0</v>
      </c>
      <c r="G33930">
        <v>0</v>
      </c>
      <c r="H33930">
        <v>0</v>
      </c>
      <c r="I33930">
        <v>0</v>
      </c>
      <c r="J33930">
        <v>0</v>
      </c>
      <c r="K33930">
        <v>0</v>
      </c>
      <c r="L33930">
        <v>0</v>
      </c>
      <c r="M33930">
        <v>0</v>
      </c>
      <c r="N33930">
        <v>0</v>
      </c>
      <c r="O33930">
        <v>0</v>
      </c>
    </row>
    <row r="33931" spans="1:15" x14ac:dyDescent="0.2">
      <c r="A33931" s="7" t="s">
        <v>34037</v>
      </c>
      <c r="B33931">
        <v>8</v>
      </c>
      <c r="C33931">
        <v>0</v>
      </c>
      <c r="D33931">
        <v>0</v>
      </c>
      <c r="E33931">
        <v>0</v>
      </c>
      <c r="F33931">
        <v>0</v>
      </c>
      <c r="G33931">
        <v>0</v>
      </c>
      <c r="H33931">
        <v>0</v>
      </c>
      <c r="I33931">
        <v>0</v>
      </c>
      <c r="J33931">
        <v>4</v>
      </c>
      <c r="K33931">
        <v>8</v>
      </c>
      <c r="L33931">
        <v>0</v>
      </c>
      <c r="M33931">
        <v>0</v>
      </c>
      <c r="N33931">
        <v>0</v>
      </c>
      <c r="O33931">
        <v>0</v>
      </c>
    </row>
    <row r="33932" spans="1:15" x14ac:dyDescent="0.2">
      <c r="A33932" s="7" t="s">
        <v>34038</v>
      </c>
      <c r="B33932">
        <v>0</v>
      </c>
      <c r="C33932">
        <v>0</v>
      </c>
      <c r="D33932">
        <v>0</v>
      </c>
      <c r="E33932">
        <v>0</v>
      </c>
      <c r="F33932">
        <v>0</v>
      </c>
      <c r="G33932">
        <v>0</v>
      </c>
      <c r="H33932">
        <v>0</v>
      </c>
      <c r="I33932">
        <v>0</v>
      </c>
      <c r="J33932">
        <v>0</v>
      </c>
      <c r="K33932">
        <v>0</v>
      </c>
      <c r="L33932">
        <v>0</v>
      </c>
      <c r="M33932">
        <v>0</v>
      </c>
      <c r="N33932">
        <v>0</v>
      </c>
      <c r="O33932">
        <v>0</v>
      </c>
    </row>
    <row r="33933" spans="1:15" x14ac:dyDescent="0.2">
      <c r="A33933" s="7" t="s">
        <v>34039</v>
      </c>
      <c r="B33933">
        <v>1</v>
      </c>
      <c r="C33933">
        <v>0</v>
      </c>
      <c r="D33933">
        <v>0</v>
      </c>
      <c r="E33933">
        <v>0</v>
      </c>
      <c r="F33933">
        <v>0</v>
      </c>
      <c r="G33933">
        <v>0</v>
      </c>
      <c r="H33933">
        <v>0</v>
      </c>
      <c r="I33933">
        <v>0</v>
      </c>
      <c r="J33933">
        <v>1</v>
      </c>
      <c r="K33933">
        <v>0</v>
      </c>
      <c r="L33933">
        <v>0</v>
      </c>
      <c r="M33933">
        <v>0</v>
      </c>
      <c r="N33933">
        <v>0</v>
      </c>
      <c r="O33933">
        <v>0</v>
      </c>
    </row>
    <row r="33934" spans="1:15" x14ac:dyDescent="0.2">
      <c r="A33934" s="7" t="s">
        <v>34040</v>
      </c>
      <c r="B33934">
        <v>59</v>
      </c>
      <c r="C33934">
        <v>11</v>
      </c>
      <c r="D33934">
        <v>0</v>
      </c>
      <c r="E33934">
        <v>11</v>
      </c>
      <c r="F33934">
        <v>2</v>
      </c>
      <c r="G33934">
        <v>3200</v>
      </c>
      <c r="H33934">
        <v>2</v>
      </c>
      <c r="I33934">
        <v>1700</v>
      </c>
      <c r="J33934">
        <v>23</v>
      </c>
      <c r="K33934">
        <v>28</v>
      </c>
      <c r="L33934">
        <v>13</v>
      </c>
      <c r="M33934">
        <v>3</v>
      </c>
      <c r="N33934">
        <v>0</v>
      </c>
      <c r="O33934">
        <v>0</v>
      </c>
    </row>
    <row r="33935" spans="1:15" x14ac:dyDescent="0.2">
      <c r="A33935" s="7" t="s">
        <v>34041</v>
      </c>
      <c r="B33935">
        <v>16</v>
      </c>
      <c r="C33935">
        <v>0</v>
      </c>
      <c r="D33935">
        <v>0</v>
      </c>
      <c r="E33935">
        <v>0</v>
      </c>
      <c r="F33935">
        <v>2</v>
      </c>
      <c r="G33935">
        <v>3200</v>
      </c>
      <c r="H33935">
        <v>2</v>
      </c>
      <c r="I33935">
        <v>1700</v>
      </c>
      <c r="J33935">
        <v>6</v>
      </c>
      <c r="K33935">
        <v>17</v>
      </c>
      <c r="L33935">
        <v>0</v>
      </c>
      <c r="M33935">
        <v>0</v>
      </c>
      <c r="N33935">
        <v>0</v>
      </c>
      <c r="O33935">
        <v>0</v>
      </c>
    </row>
    <row r="33936" spans="1:15" x14ac:dyDescent="0.2">
      <c r="A33936" s="7" t="s">
        <v>34042</v>
      </c>
      <c r="B33936">
        <v>16</v>
      </c>
      <c r="C33936">
        <v>1</v>
      </c>
      <c r="D33936">
        <v>0</v>
      </c>
      <c r="E33936">
        <v>1</v>
      </c>
      <c r="F33936">
        <v>0</v>
      </c>
      <c r="G33936">
        <v>0</v>
      </c>
      <c r="H33936">
        <v>0</v>
      </c>
      <c r="I33936">
        <v>0</v>
      </c>
      <c r="J33936">
        <v>6</v>
      </c>
      <c r="K33936">
        <v>3</v>
      </c>
      <c r="L33936">
        <v>7</v>
      </c>
      <c r="M33936">
        <v>0</v>
      </c>
      <c r="N33936">
        <v>0</v>
      </c>
      <c r="O33936">
        <v>0</v>
      </c>
    </row>
    <row r="33937" spans="1:15" x14ac:dyDescent="0.2">
      <c r="A33937" s="7" t="s">
        <v>34043</v>
      </c>
      <c r="B33937">
        <v>2</v>
      </c>
      <c r="C33937">
        <v>0</v>
      </c>
      <c r="D33937">
        <v>0</v>
      </c>
      <c r="E33937">
        <v>0</v>
      </c>
      <c r="F33937">
        <v>0</v>
      </c>
      <c r="G33937">
        <v>0</v>
      </c>
      <c r="H33937">
        <v>0</v>
      </c>
      <c r="I33937">
        <v>0</v>
      </c>
      <c r="J33937">
        <v>2</v>
      </c>
      <c r="K33937">
        <v>0</v>
      </c>
      <c r="L33937">
        <v>0</v>
      </c>
      <c r="M33937">
        <v>0</v>
      </c>
      <c r="N33937">
        <v>0</v>
      </c>
      <c r="O33937">
        <v>0</v>
      </c>
    </row>
    <row r="33938" spans="1:15" x14ac:dyDescent="0.2">
      <c r="A33938" s="7" t="s">
        <v>34044</v>
      </c>
      <c r="B33938">
        <v>25</v>
      </c>
      <c r="C33938">
        <v>5</v>
      </c>
      <c r="D33938">
        <v>0</v>
      </c>
      <c r="E33938">
        <v>5</v>
      </c>
      <c r="F33938">
        <v>2</v>
      </c>
      <c r="G33938">
        <v>0</v>
      </c>
      <c r="H33938">
        <v>1</v>
      </c>
      <c r="I33938">
        <v>0</v>
      </c>
      <c r="J33938">
        <v>8</v>
      </c>
      <c r="K33938">
        <v>5</v>
      </c>
      <c r="L33938">
        <v>0</v>
      </c>
      <c r="M33938">
        <v>0</v>
      </c>
      <c r="N33938">
        <v>0</v>
      </c>
      <c r="O33938">
        <v>0</v>
      </c>
    </row>
    <row r="33939" spans="1:15" x14ac:dyDescent="0.2">
      <c r="A33939" s="7" t="s">
        <v>34045</v>
      </c>
      <c r="B33939">
        <v>26</v>
      </c>
      <c r="C33939">
        <v>0</v>
      </c>
      <c r="D33939">
        <v>0</v>
      </c>
      <c r="E33939">
        <v>0</v>
      </c>
      <c r="F33939">
        <v>0</v>
      </c>
      <c r="G33939">
        <v>0</v>
      </c>
      <c r="H33939">
        <v>0</v>
      </c>
      <c r="I33939">
        <v>0</v>
      </c>
      <c r="J33939">
        <v>3</v>
      </c>
      <c r="K33939">
        <v>6</v>
      </c>
      <c r="L33939">
        <v>0</v>
      </c>
      <c r="M33939">
        <v>0</v>
      </c>
      <c r="N33939">
        <v>0</v>
      </c>
      <c r="O33939">
        <v>0</v>
      </c>
    </row>
    <row r="33940" spans="1:15" x14ac:dyDescent="0.2">
      <c r="A33940" s="7" t="s">
        <v>34046</v>
      </c>
      <c r="B33940">
        <v>4</v>
      </c>
      <c r="C33940">
        <v>0</v>
      </c>
      <c r="D33940">
        <v>0</v>
      </c>
      <c r="E33940">
        <v>0</v>
      </c>
      <c r="F33940">
        <v>0</v>
      </c>
      <c r="G33940">
        <v>0</v>
      </c>
      <c r="H33940">
        <v>0</v>
      </c>
      <c r="I33940">
        <v>0</v>
      </c>
      <c r="J33940">
        <v>4</v>
      </c>
      <c r="K33940">
        <v>2</v>
      </c>
      <c r="L33940">
        <v>1</v>
      </c>
      <c r="M33940">
        <v>0</v>
      </c>
      <c r="N33940">
        <v>0</v>
      </c>
      <c r="O33940">
        <v>0</v>
      </c>
    </row>
    <row r="33941" spans="1:15" x14ac:dyDescent="0.2">
      <c r="A33941" s="7" t="s">
        <v>34047</v>
      </c>
      <c r="B33941">
        <v>0</v>
      </c>
      <c r="C33941">
        <v>0</v>
      </c>
      <c r="D33941">
        <v>0</v>
      </c>
      <c r="E33941">
        <v>0</v>
      </c>
      <c r="F33941">
        <v>0</v>
      </c>
      <c r="G33941">
        <v>0</v>
      </c>
      <c r="H33941">
        <v>0</v>
      </c>
      <c r="I33941">
        <v>0</v>
      </c>
      <c r="J33941">
        <v>0</v>
      </c>
      <c r="K33941">
        <v>0</v>
      </c>
      <c r="L33941">
        <v>0</v>
      </c>
      <c r="M33941">
        <v>0</v>
      </c>
      <c r="N33941">
        <v>0</v>
      </c>
      <c r="O33941">
        <v>0</v>
      </c>
    </row>
    <row r="33942" spans="1:15" x14ac:dyDescent="0.2">
      <c r="A33942" s="7" t="s">
        <v>34048</v>
      </c>
      <c r="B33942">
        <v>89</v>
      </c>
      <c r="C33942">
        <v>29</v>
      </c>
      <c r="D33942">
        <v>0</v>
      </c>
      <c r="E33942">
        <v>29</v>
      </c>
      <c r="F33942">
        <v>1</v>
      </c>
      <c r="G33942">
        <v>0</v>
      </c>
      <c r="H33942">
        <v>3</v>
      </c>
      <c r="I33942">
        <v>0</v>
      </c>
      <c r="J33942">
        <v>14</v>
      </c>
      <c r="K33942">
        <v>24</v>
      </c>
      <c r="L33942">
        <v>3</v>
      </c>
      <c r="M33942">
        <v>0</v>
      </c>
      <c r="N33942">
        <v>0</v>
      </c>
      <c r="O33942">
        <v>0</v>
      </c>
    </row>
    <row r="33943" spans="1:15" x14ac:dyDescent="0.2">
      <c r="A33943" s="7" t="s">
        <v>34049</v>
      </c>
      <c r="B33943">
        <v>141</v>
      </c>
      <c r="C33943">
        <v>15</v>
      </c>
      <c r="D33943">
        <v>0</v>
      </c>
      <c r="E33943">
        <v>15</v>
      </c>
      <c r="F33943">
        <v>9</v>
      </c>
      <c r="G33943">
        <v>8730</v>
      </c>
      <c r="H33943">
        <v>11</v>
      </c>
      <c r="I33943">
        <v>3850</v>
      </c>
      <c r="J33943">
        <v>53</v>
      </c>
      <c r="K33943">
        <v>42</v>
      </c>
      <c r="L33943">
        <v>4</v>
      </c>
      <c r="M33943">
        <v>0</v>
      </c>
      <c r="N33943">
        <v>0</v>
      </c>
      <c r="O33943">
        <v>0</v>
      </c>
    </row>
    <row r="33944" spans="1:15" x14ac:dyDescent="0.2">
      <c r="A33944" s="7" t="s">
        <v>34050</v>
      </c>
      <c r="B33944">
        <v>0</v>
      </c>
      <c r="C33944">
        <v>0</v>
      </c>
      <c r="D33944">
        <v>0</v>
      </c>
      <c r="E33944">
        <v>0</v>
      </c>
      <c r="F33944">
        <v>0</v>
      </c>
      <c r="G33944">
        <v>0</v>
      </c>
      <c r="H33944">
        <v>0</v>
      </c>
      <c r="I33944">
        <v>0</v>
      </c>
      <c r="J33944">
        <v>0</v>
      </c>
      <c r="K33944">
        <v>0</v>
      </c>
      <c r="L33944">
        <v>1</v>
      </c>
      <c r="M33944">
        <v>0</v>
      </c>
      <c r="N33944">
        <v>0</v>
      </c>
      <c r="O33944">
        <v>0</v>
      </c>
    </row>
    <row r="33945" spans="1:15" x14ac:dyDescent="0.2">
      <c r="A33945" s="7" t="s">
        <v>34051</v>
      </c>
      <c r="B33945">
        <v>10</v>
      </c>
      <c r="C33945">
        <v>10</v>
      </c>
      <c r="D33945">
        <v>0</v>
      </c>
      <c r="E33945">
        <v>10</v>
      </c>
      <c r="F33945">
        <v>0</v>
      </c>
      <c r="G33945">
        <v>0</v>
      </c>
      <c r="H33945">
        <v>0</v>
      </c>
      <c r="I33945">
        <v>0</v>
      </c>
      <c r="J33945">
        <v>0</v>
      </c>
      <c r="K33945">
        <v>0</v>
      </c>
      <c r="L33945">
        <v>0</v>
      </c>
      <c r="M33945">
        <v>0</v>
      </c>
      <c r="N33945">
        <v>0</v>
      </c>
      <c r="O33945">
        <v>0</v>
      </c>
    </row>
    <row r="33946" spans="1:15" x14ac:dyDescent="0.2">
      <c r="A33946" s="7" t="s">
        <v>34052</v>
      </c>
      <c r="B33946">
        <v>0</v>
      </c>
      <c r="C33946">
        <v>0</v>
      </c>
      <c r="D33946">
        <v>0</v>
      </c>
      <c r="E33946">
        <v>0</v>
      </c>
      <c r="F33946">
        <v>0</v>
      </c>
      <c r="G33946">
        <v>0</v>
      </c>
      <c r="H33946">
        <v>0</v>
      </c>
      <c r="I33946">
        <v>0</v>
      </c>
      <c r="J33946">
        <v>0</v>
      </c>
      <c r="K33946">
        <v>0</v>
      </c>
      <c r="L33946">
        <v>0</v>
      </c>
      <c r="M33946">
        <v>0</v>
      </c>
      <c r="N33946">
        <v>0</v>
      </c>
      <c r="O33946">
        <v>0</v>
      </c>
    </row>
    <row r="33947" spans="1:15" x14ac:dyDescent="0.2">
      <c r="A33947" s="7" t="s">
        <v>34053</v>
      </c>
      <c r="B33947">
        <v>68</v>
      </c>
      <c r="C33947">
        <v>3</v>
      </c>
      <c r="D33947">
        <v>0</v>
      </c>
      <c r="E33947">
        <v>3</v>
      </c>
      <c r="F33947">
        <v>4</v>
      </c>
      <c r="G33947">
        <v>1430</v>
      </c>
      <c r="H33947">
        <v>7</v>
      </c>
      <c r="I33947">
        <v>500</v>
      </c>
      <c r="J33947">
        <v>27</v>
      </c>
      <c r="K33947">
        <v>25</v>
      </c>
      <c r="L33947">
        <v>3</v>
      </c>
      <c r="M33947">
        <v>0</v>
      </c>
      <c r="N33947">
        <v>0</v>
      </c>
      <c r="O33947">
        <v>0</v>
      </c>
    </row>
    <row r="33948" spans="1:15" x14ac:dyDescent="0.2">
      <c r="A33948" s="7" t="s">
        <v>34054</v>
      </c>
      <c r="B33948">
        <v>8</v>
      </c>
      <c r="C33948">
        <v>0</v>
      </c>
      <c r="D33948">
        <v>0</v>
      </c>
      <c r="E33948">
        <v>0</v>
      </c>
      <c r="F33948">
        <v>0</v>
      </c>
      <c r="G33948">
        <v>0</v>
      </c>
      <c r="H33948">
        <v>0</v>
      </c>
      <c r="I33948">
        <v>0</v>
      </c>
      <c r="J33948">
        <v>7</v>
      </c>
      <c r="K33948">
        <v>4</v>
      </c>
      <c r="L33948">
        <v>0</v>
      </c>
      <c r="M33948">
        <v>0</v>
      </c>
      <c r="N33948">
        <v>0</v>
      </c>
      <c r="O33948">
        <v>0</v>
      </c>
    </row>
    <row r="33949" spans="1:15" x14ac:dyDescent="0.2">
      <c r="A33949" s="7" t="s">
        <v>34055</v>
      </c>
      <c r="B33949">
        <v>1</v>
      </c>
      <c r="C33949">
        <v>0</v>
      </c>
      <c r="D33949">
        <v>0</v>
      </c>
      <c r="E33949">
        <v>0</v>
      </c>
      <c r="F33949">
        <v>1</v>
      </c>
      <c r="G33949">
        <v>0</v>
      </c>
      <c r="H33949">
        <v>1</v>
      </c>
      <c r="I33949">
        <v>0</v>
      </c>
      <c r="J33949">
        <v>0</v>
      </c>
      <c r="K33949">
        <v>0</v>
      </c>
      <c r="L33949">
        <v>0</v>
      </c>
      <c r="M33949">
        <v>0</v>
      </c>
      <c r="N33949">
        <v>0</v>
      </c>
      <c r="O33949">
        <v>0</v>
      </c>
    </row>
    <row r="33950" spans="1:15" x14ac:dyDescent="0.2">
      <c r="A33950" s="7" t="s">
        <v>34056</v>
      </c>
      <c r="B33950">
        <v>0</v>
      </c>
      <c r="C33950">
        <v>0</v>
      </c>
      <c r="D33950">
        <v>0</v>
      </c>
      <c r="E33950">
        <v>0</v>
      </c>
      <c r="F33950">
        <v>0</v>
      </c>
      <c r="G33950">
        <v>0</v>
      </c>
      <c r="H33950">
        <v>0</v>
      </c>
      <c r="I33950">
        <v>0</v>
      </c>
      <c r="J33950">
        <v>0</v>
      </c>
      <c r="K33950">
        <v>0</v>
      </c>
      <c r="L33950">
        <v>0</v>
      </c>
      <c r="M33950">
        <v>0</v>
      </c>
      <c r="N33950">
        <v>0</v>
      </c>
      <c r="O33950">
        <v>0</v>
      </c>
    </row>
    <row r="33951" spans="1:15" x14ac:dyDescent="0.2">
      <c r="A33951" s="7" t="s">
        <v>34057</v>
      </c>
      <c r="B33951">
        <v>26</v>
      </c>
      <c r="C33951">
        <v>24</v>
      </c>
      <c r="D33951">
        <v>0</v>
      </c>
      <c r="E33951">
        <v>24</v>
      </c>
      <c r="F33951">
        <v>0</v>
      </c>
      <c r="G33951">
        <v>0</v>
      </c>
      <c r="H33951">
        <v>0</v>
      </c>
      <c r="I33951">
        <v>0</v>
      </c>
      <c r="J33951">
        <v>0</v>
      </c>
      <c r="K33951">
        <v>0</v>
      </c>
      <c r="L33951">
        <v>0</v>
      </c>
      <c r="M33951">
        <v>0</v>
      </c>
      <c r="N33951">
        <v>1</v>
      </c>
      <c r="O33951">
        <v>1</v>
      </c>
    </row>
    <row r="33952" spans="1:15" x14ac:dyDescent="0.2">
      <c r="A33952" s="7" t="s">
        <v>34058</v>
      </c>
      <c r="B33952">
        <v>59</v>
      </c>
      <c r="C33952">
        <v>4</v>
      </c>
      <c r="D33952">
        <v>0</v>
      </c>
      <c r="E33952">
        <v>4</v>
      </c>
      <c r="F33952">
        <v>6</v>
      </c>
      <c r="G33952">
        <v>0</v>
      </c>
      <c r="H33952">
        <v>6</v>
      </c>
      <c r="I33952">
        <v>0</v>
      </c>
      <c r="J33952">
        <v>20</v>
      </c>
      <c r="K33952">
        <v>13</v>
      </c>
      <c r="L33952">
        <v>8</v>
      </c>
      <c r="M33952">
        <v>1</v>
      </c>
      <c r="N33952">
        <v>0</v>
      </c>
      <c r="O33952">
        <v>0</v>
      </c>
    </row>
    <row r="33953" spans="1:15" x14ac:dyDescent="0.2">
      <c r="A33953" s="7" t="s">
        <v>34059</v>
      </c>
      <c r="B33953">
        <v>0</v>
      </c>
      <c r="C33953">
        <v>0</v>
      </c>
      <c r="D33953">
        <v>0</v>
      </c>
      <c r="E33953">
        <v>0</v>
      </c>
      <c r="F33953">
        <v>0</v>
      </c>
      <c r="G33953">
        <v>0</v>
      </c>
      <c r="H33953">
        <v>0</v>
      </c>
      <c r="I33953">
        <v>0</v>
      </c>
      <c r="J33953">
        <v>0</v>
      </c>
      <c r="K33953">
        <v>0</v>
      </c>
      <c r="L33953">
        <v>0</v>
      </c>
      <c r="M33953">
        <v>0</v>
      </c>
      <c r="N33953">
        <v>0</v>
      </c>
      <c r="O33953">
        <v>0</v>
      </c>
    </row>
    <row r="33954" spans="1:15" x14ac:dyDescent="0.2">
      <c r="A33954" s="7" t="s">
        <v>34060</v>
      </c>
      <c r="B33954">
        <v>24</v>
      </c>
      <c r="C33954">
        <v>0</v>
      </c>
      <c r="D33954">
        <v>0</v>
      </c>
      <c r="E33954">
        <v>0</v>
      </c>
      <c r="F33954">
        <v>0</v>
      </c>
      <c r="G33954">
        <v>0</v>
      </c>
      <c r="H33954">
        <v>0</v>
      </c>
      <c r="I33954">
        <v>0</v>
      </c>
      <c r="J33954">
        <v>13</v>
      </c>
      <c r="K33954">
        <v>5</v>
      </c>
      <c r="L33954">
        <v>0</v>
      </c>
      <c r="M33954">
        <v>0</v>
      </c>
      <c r="N33954">
        <v>0</v>
      </c>
      <c r="O33954">
        <v>0</v>
      </c>
    </row>
    <row r="33955" spans="1:15" x14ac:dyDescent="0.2">
      <c r="A33955" s="7" t="s">
        <v>34061</v>
      </c>
      <c r="B33955">
        <v>55</v>
      </c>
      <c r="C33955">
        <v>6</v>
      </c>
      <c r="D33955">
        <v>0</v>
      </c>
      <c r="E33955">
        <v>6</v>
      </c>
      <c r="F33955">
        <v>29</v>
      </c>
      <c r="G33955">
        <v>0</v>
      </c>
      <c r="H33955">
        <v>27</v>
      </c>
      <c r="I33955">
        <v>0</v>
      </c>
      <c r="J33955">
        <v>10</v>
      </c>
      <c r="K33955">
        <v>7</v>
      </c>
      <c r="L33955">
        <v>2</v>
      </c>
      <c r="M33955">
        <v>8</v>
      </c>
      <c r="N33955">
        <v>0</v>
      </c>
      <c r="O33955">
        <v>0</v>
      </c>
    </row>
    <row r="33956" spans="1:15" x14ac:dyDescent="0.2">
      <c r="A33956" s="7" t="s">
        <v>34062</v>
      </c>
      <c r="B33956">
        <v>0</v>
      </c>
      <c r="C33956">
        <v>0</v>
      </c>
      <c r="D33956">
        <v>0</v>
      </c>
      <c r="E33956">
        <v>0</v>
      </c>
      <c r="F33956">
        <v>0</v>
      </c>
      <c r="G33956">
        <v>0</v>
      </c>
      <c r="H33956">
        <v>0</v>
      </c>
      <c r="I33956">
        <v>0</v>
      </c>
      <c r="J33956">
        <v>0</v>
      </c>
      <c r="K33956">
        <v>0</v>
      </c>
      <c r="L33956">
        <v>0</v>
      </c>
      <c r="M33956">
        <v>8</v>
      </c>
      <c r="N33956">
        <v>0</v>
      </c>
      <c r="O33956">
        <v>0</v>
      </c>
    </row>
    <row r="33957" spans="1:15" x14ac:dyDescent="0.2">
      <c r="A33957" s="7" t="s">
        <v>34063</v>
      </c>
      <c r="B33957">
        <v>6</v>
      </c>
      <c r="C33957">
        <v>6</v>
      </c>
      <c r="D33957">
        <v>0</v>
      </c>
      <c r="E33957">
        <v>6</v>
      </c>
      <c r="F33957">
        <v>0</v>
      </c>
      <c r="G33957">
        <v>0</v>
      </c>
      <c r="H33957">
        <v>0</v>
      </c>
      <c r="I33957">
        <v>0</v>
      </c>
      <c r="J33957">
        <v>0</v>
      </c>
      <c r="K33957">
        <v>0</v>
      </c>
      <c r="L33957">
        <v>0</v>
      </c>
      <c r="M33957">
        <v>0</v>
      </c>
      <c r="N33957">
        <v>0</v>
      </c>
      <c r="O33957">
        <v>0</v>
      </c>
    </row>
    <row r="33958" spans="1:15" x14ac:dyDescent="0.2">
      <c r="A33958" s="7" t="s">
        <v>34064</v>
      </c>
      <c r="B33958">
        <v>45</v>
      </c>
      <c r="C33958">
        <v>12</v>
      </c>
      <c r="D33958">
        <v>0</v>
      </c>
      <c r="E33958">
        <v>12</v>
      </c>
      <c r="F33958">
        <v>0</v>
      </c>
      <c r="G33958">
        <v>0</v>
      </c>
      <c r="H33958">
        <v>0</v>
      </c>
      <c r="I33958">
        <v>0</v>
      </c>
      <c r="J33958">
        <v>8</v>
      </c>
      <c r="K33958">
        <v>14</v>
      </c>
      <c r="L33958">
        <v>0</v>
      </c>
      <c r="M33958">
        <v>0</v>
      </c>
      <c r="N33958">
        <v>0</v>
      </c>
      <c r="O33958">
        <v>0</v>
      </c>
    </row>
    <row r="33959" spans="1:15" x14ac:dyDescent="0.2">
      <c r="A33959" s="7" t="s">
        <v>34065</v>
      </c>
      <c r="B33959">
        <v>0</v>
      </c>
      <c r="C33959">
        <v>0</v>
      </c>
      <c r="D33959">
        <v>0</v>
      </c>
      <c r="E33959">
        <v>0</v>
      </c>
      <c r="F33959">
        <v>0</v>
      </c>
      <c r="G33959">
        <v>0</v>
      </c>
      <c r="H33959">
        <v>0</v>
      </c>
      <c r="I33959">
        <v>0</v>
      </c>
      <c r="J33959">
        <v>0</v>
      </c>
      <c r="K33959">
        <v>0</v>
      </c>
      <c r="L33959">
        <v>0</v>
      </c>
      <c r="M33959">
        <v>0</v>
      </c>
      <c r="N33959">
        <v>0</v>
      </c>
      <c r="O33959">
        <v>0</v>
      </c>
    </row>
    <row r="33960" spans="1:15" x14ac:dyDescent="0.2">
      <c r="A33960" s="7" t="s">
        <v>34066</v>
      </c>
      <c r="B33960">
        <v>2</v>
      </c>
      <c r="C33960">
        <v>0</v>
      </c>
      <c r="D33960">
        <v>0</v>
      </c>
      <c r="E33960">
        <v>0</v>
      </c>
      <c r="F33960">
        <v>0</v>
      </c>
      <c r="G33960">
        <v>0</v>
      </c>
      <c r="H33960">
        <v>0</v>
      </c>
      <c r="I33960">
        <v>0</v>
      </c>
      <c r="J33960">
        <v>2</v>
      </c>
      <c r="K33960">
        <v>1</v>
      </c>
      <c r="L33960">
        <v>1</v>
      </c>
      <c r="M33960">
        <v>3</v>
      </c>
      <c r="N33960">
        <v>0</v>
      </c>
      <c r="O33960">
        <v>0</v>
      </c>
    </row>
    <row r="33961" spans="1:15" x14ac:dyDescent="0.2">
      <c r="A33961" s="7" t="s">
        <v>34067</v>
      </c>
      <c r="B33961">
        <v>0</v>
      </c>
      <c r="C33961">
        <v>0</v>
      </c>
      <c r="D33961">
        <v>0</v>
      </c>
      <c r="E33961">
        <v>0</v>
      </c>
      <c r="F33961">
        <v>0</v>
      </c>
      <c r="G33961">
        <v>0</v>
      </c>
      <c r="H33961">
        <v>0</v>
      </c>
      <c r="I33961">
        <v>0</v>
      </c>
      <c r="J33961">
        <v>0</v>
      </c>
      <c r="K33961">
        <v>0</v>
      </c>
      <c r="L33961">
        <v>0</v>
      </c>
      <c r="M33961">
        <v>0</v>
      </c>
      <c r="N33961">
        <v>0</v>
      </c>
      <c r="O33961">
        <v>0</v>
      </c>
    </row>
    <row r="33962" spans="1:15" x14ac:dyDescent="0.2">
      <c r="A33962" s="7" t="s">
        <v>34068</v>
      </c>
      <c r="B33962">
        <v>0</v>
      </c>
      <c r="C33962">
        <v>0</v>
      </c>
      <c r="D33962">
        <v>0</v>
      </c>
      <c r="E33962">
        <v>0</v>
      </c>
      <c r="F33962">
        <v>0</v>
      </c>
      <c r="G33962">
        <v>0</v>
      </c>
      <c r="H33962">
        <v>0</v>
      </c>
      <c r="I33962">
        <v>0</v>
      </c>
      <c r="J33962">
        <v>0</v>
      </c>
      <c r="K33962">
        <v>0</v>
      </c>
      <c r="L33962">
        <v>0</v>
      </c>
      <c r="M33962">
        <v>0</v>
      </c>
      <c r="N33962">
        <v>0</v>
      </c>
      <c r="O33962">
        <v>0</v>
      </c>
    </row>
    <row r="33963" spans="1:15" x14ac:dyDescent="0.2">
      <c r="A33963" s="7" t="s">
        <v>34069</v>
      </c>
      <c r="B33963">
        <v>0</v>
      </c>
      <c r="C33963">
        <v>0</v>
      </c>
      <c r="D33963">
        <v>0</v>
      </c>
      <c r="E33963">
        <v>0</v>
      </c>
      <c r="F33963">
        <v>0</v>
      </c>
      <c r="G33963">
        <v>0</v>
      </c>
      <c r="H33963">
        <v>0</v>
      </c>
      <c r="I33963">
        <v>0</v>
      </c>
      <c r="J33963">
        <v>0</v>
      </c>
      <c r="K33963">
        <v>0</v>
      </c>
      <c r="L33963">
        <v>0</v>
      </c>
      <c r="M33963">
        <v>0</v>
      </c>
      <c r="N33963">
        <v>0</v>
      </c>
      <c r="O33963">
        <v>0</v>
      </c>
    </row>
    <row r="33964" spans="1:15" x14ac:dyDescent="0.2">
      <c r="A33964" s="7" t="s">
        <v>34070</v>
      </c>
      <c r="B33964">
        <v>0</v>
      </c>
      <c r="C33964">
        <v>0</v>
      </c>
      <c r="D33964">
        <v>0</v>
      </c>
      <c r="E33964">
        <v>0</v>
      </c>
      <c r="F33964">
        <v>0</v>
      </c>
      <c r="G33964">
        <v>0</v>
      </c>
      <c r="H33964">
        <v>0</v>
      </c>
      <c r="I33964">
        <v>0</v>
      </c>
      <c r="J33964">
        <v>0</v>
      </c>
      <c r="K33964">
        <v>0</v>
      </c>
      <c r="L33964">
        <v>0</v>
      </c>
      <c r="M33964">
        <v>0</v>
      </c>
      <c r="N33964">
        <v>0</v>
      </c>
      <c r="O33964">
        <v>0</v>
      </c>
    </row>
    <row r="33965" spans="1:15" x14ac:dyDescent="0.2">
      <c r="A33965" s="7" t="s">
        <v>34071</v>
      </c>
      <c r="B33965">
        <v>31</v>
      </c>
      <c r="C33965">
        <v>18</v>
      </c>
      <c r="D33965">
        <v>0</v>
      </c>
      <c r="E33965">
        <v>18</v>
      </c>
      <c r="F33965">
        <v>0</v>
      </c>
      <c r="G33965">
        <v>0</v>
      </c>
      <c r="H33965">
        <v>0</v>
      </c>
      <c r="I33965">
        <v>0</v>
      </c>
      <c r="J33965">
        <v>9</v>
      </c>
      <c r="K33965">
        <v>17</v>
      </c>
      <c r="L33965">
        <v>0</v>
      </c>
      <c r="M33965">
        <v>0</v>
      </c>
      <c r="N33965">
        <v>0</v>
      </c>
      <c r="O33965">
        <v>0</v>
      </c>
    </row>
    <row r="33966" spans="1:15" x14ac:dyDescent="0.2">
      <c r="A33966" s="7" t="s">
        <v>34072</v>
      </c>
      <c r="B33966">
        <v>1</v>
      </c>
      <c r="C33966">
        <v>0</v>
      </c>
      <c r="D33966">
        <v>0</v>
      </c>
      <c r="E33966">
        <v>0</v>
      </c>
      <c r="F33966">
        <v>0</v>
      </c>
      <c r="G33966">
        <v>0</v>
      </c>
      <c r="H33966">
        <v>0</v>
      </c>
      <c r="I33966">
        <v>0</v>
      </c>
      <c r="J33966">
        <v>1</v>
      </c>
      <c r="K33966">
        <v>4</v>
      </c>
      <c r="L33966">
        <v>0</v>
      </c>
      <c r="M33966">
        <v>0</v>
      </c>
      <c r="N33966">
        <v>0</v>
      </c>
      <c r="O33966">
        <v>0</v>
      </c>
    </row>
    <row r="33967" spans="1:15" x14ac:dyDescent="0.2">
      <c r="A33967" s="7" t="s">
        <v>34073</v>
      </c>
      <c r="B33967">
        <v>17</v>
      </c>
      <c r="C33967">
        <v>12</v>
      </c>
      <c r="D33967">
        <v>0</v>
      </c>
      <c r="E33967">
        <v>12</v>
      </c>
      <c r="F33967">
        <v>0</v>
      </c>
      <c r="G33967">
        <v>0</v>
      </c>
      <c r="H33967">
        <v>0</v>
      </c>
      <c r="I33967">
        <v>0</v>
      </c>
      <c r="J33967">
        <v>5</v>
      </c>
      <c r="K33967">
        <v>9</v>
      </c>
      <c r="L33967">
        <v>0</v>
      </c>
      <c r="M33967">
        <v>0</v>
      </c>
      <c r="N33967">
        <v>0</v>
      </c>
      <c r="O33967">
        <v>0</v>
      </c>
    </row>
    <row r="33968" spans="1:15" x14ac:dyDescent="0.2">
      <c r="A33968" s="7" t="s">
        <v>34074</v>
      </c>
      <c r="B33968">
        <v>13</v>
      </c>
      <c r="C33968">
        <v>6</v>
      </c>
      <c r="D33968">
        <v>0</v>
      </c>
      <c r="E33968">
        <v>6</v>
      </c>
      <c r="F33968">
        <v>0</v>
      </c>
      <c r="G33968">
        <v>0</v>
      </c>
      <c r="H33968">
        <v>0</v>
      </c>
      <c r="I33968">
        <v>0</v>
      </c>
      <c r="J33968">
        <v>3</v>
      </c>
      <c r="K33968">
        <v>4</v>
      </c>
      <c r="L33968">
        <v>0</v>
      </c>
      <c r="M33968">
        <v>0</v>
      </c>
      <c r="N33968">
        <v>0</v>
      </c>
      <c r="O33968">
        <v>0</v>
      </c>
    </row>
    <row r="33969" spans="1:15" x14ac:dyDescent="0.2">
      <c r="A33969" s="7" t="s">
        <v>34075</v>
      </c>
      <c r="B33969">
        <v>36</v>
      </c>
      <c r="C33969">
        <v>4</v>
      </c>
      <c r="D33969">
        <v>0</v>
      </c>
      <c r="E33969">
        <v>4</v>
      </c>
      <c r="F33969">
        <v>2</v>
      </c>
      <c r="G33969">
        <v>0</v>
      </c>
      <c r="H33969">
        <v>2</v>
      </c>
      <c r="I33969">
        <v>0</v>
      </c>
      <c r="J33969">
        <v>16</v>
      </c>
      <c r="K33969">
        <v>7</v>
      </c>
      <c r="L33969">
        <v>0</v>
      </c>
      <c r="M33969">
        <v>0</v>
      </c>
      <c r="N33969">
        <v>0</v>
      </c>
      <c r="O33969">
        <v>0</v>
      </c>
    </row>
    <row r="33970" spans="1:15" x14ac:dyDescent="0.2">
      <c r="A33970" s="7" t="s">
        <v>34076</v>
      </c>
      <c r="B33970">
        <v>0</v>
      </c>
      <c r="C33970">
        <v>0</v>
      </c>
      <c r="D33970">
        <v>0</v>
      </c>
      <c r="E33970">
        <v>0</v>
      </c>
      <c r="F33970">
        <v>0</v>
      </c>
      <c r="G33970">
        <v>0</v>
      </c>
      <c r="H33970">
        <v>0</v>
      </c>
      <c r="I33970">
        <v>0</v>
      </c>
      <c r="J33970">
        <v>0</v>
      </c>
      <c r="K33970">
        <v>0</v>
      </c>
      <c r="L33970">
        <v>0</v>
      </c>
      <c r="M33970">
        <v>0</v>
      </c>
      <c r="N33970">
        <v>0</v>
      </c>
      <c r="O33970">
        <v>0</v>
      </c>
    </row>
    <row r="33971" spans="1:15" x14ac:dyDescent="0.2">
      <c r="A33971" s="7" t="s">
        <v>34077</v>
      </c>
      <c r="B33971">
        <v>7</v>
      </c>
      <c r="C33971">
        <v>4</v>
      </c>
      <c r="D33971">
        <v>0</v>
      </c>
      <c r="E33971">
        <v>4</v>
      </c>
      <c r="F33971">
        <v>0</v>
      </c>
      <c r="G33971">
        <v>0</v>
      </c>
      <c r="H33971">
        <v>0</v>
      </c>
      <c r="I33971">
        <v>0</v>
      </c>
      <c r="J33971">
        <v>1</v>
      </c>
      <c r="K33971">
        <v>0</v>
      </c>
      <c r="L33971">
        <v>0</v>
      </c>
      <c r="M33971">
        <v>0</v>
      </c>
      <c r="N33971">
        <v>0</v>
      </c>
      <c r="O33971">
        <v>0</v>
      </c>
    </row>
    <row r="33972" spans="1:15" x14ac:dyDescent="0.2">
      <c r="A33972" s="7" t="s">
        <v>34078</v>
      </c>
      <c r="B33972">
        <v>29</v>
      </c>
      <c r="C33972">
        <v>0</v>
      </c>
      <c r="D33972">
        <v>0</v>
      </c>
      <c r="E33972">
        <v>0</v>
      </c>
      <c r="F33972">
        <v>2</v>
      </c>
      <c r="G33972">
        <v>0</v>
      </c>
      <c r="H33972">
        <v>2</v>
      </c>
      <c r="I33972">
        <v>0</v>
      </c>
      <c r="J33972">
        <v>15</v>
      </c>
      <c r="K33972">
        <v>7</v>
      </c>
      <c r="L33972">
        <v>0</v>
      </c>
      <c r="M33972">
        <v>0</v>
      </c>
      <c r="N33972">
        <v>0</v>
      </c>
      <c r="O33972">
        <v>0</v>
      </c>
    </row>
    <row r="33973" spans="1:15" x14ac:dyDescent="0.2">
      <c r="A33973" s="7" t="s">
        <v>34079</v>
      </c>
      <c r="B33973">
        <v>0</v>
      </c>
      <c r="C33973">
        <v>0</v>
      </c>
      <c r="D33973">
        <v>0</v>
      </c>
      <c r="E33973">
        <v>0</v>
      </c>
      <c r="F33973">
        <v>0</v>
      </c>
      <c r="G33973">
        <v>0</v>
      </c>
      <c r="H33973">
        <v>0</v>
      </c>
      <c r="I33973">
        <v>0</v>
      </c>
      <c r="J33973">
        <v>0</v>
      </c>
      <c r="K33973">
        <v>0</v>
      </c>
      <c r="L33973">
        <v>0</v>
      </c>
      <c r="M33973">
        <v>0</v>
      </c>
      <c r="N33973">
        <v>0</v>
      </c>
      <c r="O33973">
        <v>0</v>
      </c>
    </row>
    <row r="33974" spans="1:15" x14ac:dyDescent="0.2">
      <c r="A33974" s="7" t="s">
        <v>34080</v>
      </c>
      <c r="B33974">
        <v>0</v>
      </c>
      <c r="C33974">
        <v>0</v>
      </c>
      <c r="D33974">
        <v>0</v>
      </c>
      <c r="E33974">
        <v>0</v>
      </c>
      <c r="F33974">
        <v>0</v>
      </c>
      <c r="G33974">
        <v>0</v>
      </c>
      <c r="H33974">
        <v>0</v>
      </c>
      <c r="I33974">
        <v>0</v>
      </c>
      <c r="J33974">
        <v>0</v>
      </c>
      <c r="K33974">
        <v>0</v>
      </c>
      <c r="L33974">
        <v>0</v>
      </c>
      <c r="M33974">
        <v>0</v>
      </c>
      <c r="N33974">
        <v>0</v>
      </c>
      <c r="O33974">
        <v>0</v>
      </c>
    </row>
    <row r="33975" spans="1:15" x14ac:dyDescent="0.2">
      <c r="A33975" s="7" t="s">
        <v>34081</v>
      </c>
      <c r="B33975">
        <v>0</v>
      </c>
      <c r="C33975">
        <v>0</v>
      </c>
      <c r="D33975">
        <v>0</v>
      </c>
      <c r="E33975">
        <v>0</v>
      </c>
      <c r="F33975">
        <v>0</v>
      </c>
      <c r="G33975">
        <v>0</v>
      </c>
      <c r="H33975">
        <v>0</v>
      </c>
      <c r="I33975">
        <v>0</v>
      </c>
      <c r="J33975">
        <v>0</v>
      </c>
      <c r="K33975">
        <v>0</v>
      </c>
      <c r="L33975">
        <v>0</v>
      </c>
      <c r="M33975">
        <v>0</v>
      </c>
      <c r="N33975">
        <v>0</v>
      </c>
      <c r="O33975">
        <v>0</v>
      </c>
    </row>
    <row r="33976" spans="1:15" x14ac:dyDescent="0.2">
      <c r="A33976" s="7" t="s">
        <v>34082</v>
      </c>
      <c r="B33976">
        <v>0</v>
      </c>
      <c r="C33976">
        <v>0</v>
      </c>
      <c r="D33976">
        <v>0</v>
      </c>
      <c r="E33976">
        <v>0</v>
      </c>
      <c r="F33976">
        <v>0</v>
      </c>
      <c r="G33976">
        <v>0</v>
      </c>
      <c r="H33976">
        <v>0</v>
      </c>
      <c r="I33976">
        <v>0</v>
      </c>
      <c r="J33976">
        <v>0</v>
      </c>
      <c r="K33976">
        <v>0</v>
      </c>
      <c r="L33976">
        <v>0</v>
      </c>
      <c r="M33976">
        <v>0</v>
      </c>
      <c r="N33976">
        <v>0</v>
      </c>
      <c r="O33976">
        <v>0</v>
      </c>
    </row>
    <row r="33977" spans="1:15" x14ac:dyDescent="0.2">
      <c r="A33977" s="7" t="s">
        <v>34083</v>
      </c>
      <c r="B33977">
        <v>0</v>
      </c>
      <c r="C33977">
        <v>0</v>
      </c>
      <c r="D33977">
        <v>0</v>
      </c>
      <c r="E33977">
        <v>0</v>
      </c>
      <c r="F33977">
        <v>0</v>
      </c>
      <c r="G33977">
        <v>0</v>
      </c>
      <c r="H33977">
        <v>0</v>
      </c>
      <c r="I33977">
        <v>0</v>
      </c>
      <c r="J33977">
        <v>0</v>
      </c>
      <c r="K33977">
        <v>0</v>
      </c>
      <c r="L33977">
        <v>0</v>
      </c>
      <c r="M33977">
        <v>0</v>
      </c>
      <c r="N33977">
        <v>0</v>
      </c>
      <c r="O33977">
        <v>0</v>
      </c>
    </row>
    <row r="33978" spans="1:15" x14ac:dyDescent="0.2">
      <c r="A33978" s="7" t="s">
        <v>34084</v>
      </c>
      <c r="B33978">
        <v>0</v>
      </c>
      <c r="C33978">
        <v>0</v>
      </c>
      <c r="D33978">
        <v>0</v>
      </c>
      <c r="E33978">
        <v>0</v>
      </c>
      <c r="F33978">
        <v>0</v>
      </c>
      <c r="G33978">
        <v>0</v>
      </c>
      <c r="H33978">
        <v>0</v>
      </c>
      <c r="I33978">
        <v>0</v>
      </c>
      <c r="J33978">
        <v>0</v>
      </c>
      <c r="K33978">
        <v>0</v>
      </c>
      <c r="L33978">
        <v>0</v>
      </c>
      <c r="M33978">
        <v>0</v>
      </c>
      <c r="N33978">
        <v>0</v>
      </c>
      <c r="O33978">
        <v>0</v>
      </c>
    </row>
    <row r="33979" spans="1:15" x14ac:dyDescent="0.2">
      <c r="A33979" s="7" t="s">
        <v>34085</v>
      </c>
      <c r="B33979">
        <v>0</v>
      </c>
      <c r="C33979">
        <v>0</v>
      </c>
      <c r="D33979">
        <v>0</v>
      </c>
      <c r="E33979">
        <v>0</v>
      </c>
      <c r="F33979">
        <v>0</v>
      </c>
      <c r="G33979">
        <v>0</v>
      </c>
      <c r="H33979">
        <v>0</v>
      </c>
      <c r="I33979">
        <v>0</v>
      </c>
      <c r="J33979">
        <v>0</v>
      </c>
      <c r="K33979">
        <v>0</v>
      </c>
      <c r="L33979">
        <v>0</v>
      </c>
      <c r="M33979">
        <v>0</v>
      </c>
      <c r="N33979">
        <v>0</v>
      </c>
      <c r="O33979">
        <v>0</v>
      </c>
    </row>
    <row r="33980" spans="1:15" x14ac:dyDescent="0.2">
      <c r="A33980" s="7" t="s">
        <v>34086</v>
      </c>
      <c r="B33980">
        <v>0</v>
      </c>
      <c r="C33980">
        <v>0</v>
      </c>
      <c r="D33980">
        <v>0</v>
      </c>
      <c r="E33980">
        <v>0</v>
      </c>
      <c r="F33980">
        <v>0</v>
      </c>
      <c r="G33980">
        <v>0</v>
      </c>
      <c r="H33980">
        <v>0</v>
      </c>
      <c r="I33980">
        <v>0</v>
      </c>
      <c r="J33980">
        <v>0</v>
      </c>
      <c r="K33980">
        <v>0</v>
      </c>
      <c r="L33980">
        <v>0</v>
      </c>
      <c r="M33980">
        <v>0</v>
      </c>
      <c r="N33980">
        <v>0</v>
      </c>
      <c r="O33980">
        <v>0</v>
      </c>
    </row>
    <row r="33981" spans="1:15" x14ac:dyDescent="0.2">
      <c r="A33981" s="7" t="s">
        <v>34087</v>
      </c>
      <c r="B33981">
        <v>0</v>
      </c>
      <c r="C33981">
        <v>0</v>
      </c>
      <c r="D33981">
        <v>0</v>
      </c>
      <c r="E33981">
        <v>0</v>
      </c>
      <c r="F33981">
        <v>0</v>
      </c>
      <c r="G33981">
        <v>0</v>
      </c>
      <c r="H33981">
        <v>0</v>
      </c>
      <c r="I33981">
        <v>0</v>
      </c>
      <c r="J33981">
        <v>0</v>
      </c>
      <c r="K33981">
        <v>0</v>
      </c>
      <c r="L33981">
        <v>0</v>
      </c>
      <c r="M33981">
        <v>0</v>
      </c>
      <c r="N33981">
        <v>0</v>
      </c>
      <c r="O33981">
        <v>0</v>
      </c>
    </row>
    <row r="33982" spans="1:15" x14ac:dyDescent="0.2">
      <c r="A33982" s="7" t="s">
        <v>34088</v>
      </c>
      <c r="B33982">
        <v>0</v>
      </c>
      <c r="C33982">
        <v>0</v>
      </c>
      <c r="D33982">
        <v>0</v>
      </c>
      <c r="E33982">
        <v>0</v>
      </c>
      <c r="F33982">
        <v>0</v>
      </c>
      <c r="G33982">
        <v>0</v>
      </c>
      <c r="H33982">
        <v>0</v>
      </c>
      <c r="I33982">
        <v>0</v>
      </c>
      <c r="J33982">
        <v>0</v>
      </c>
      <c r="K33982">
        <v>0</v>
      </c>
      <c r="L33982">
        <v>0</v>
      </c>
      <c r="M33982">
        <v>0</v>
      </c>
      <c r="N33982">
        <v>0</v>
      </c>
      <c r="O33982">
        <v>0</v>
      </c>
    </row>
    <row r="33983" spans="1:15" x14ac:dyDescent="0.2">
      <c r="A33983" s="7" t="s">
        <v>34089</v>
      </c>
      <c r="B33983">
        <v>0</v>
      </c>
      <c r="C33983">
        <v>0</v>
      </c>
      <c r="D33983">
        <v>0</v>
      </c>
      <c r="E33983">
        <v>0</v>
      </c>
      <c r="F33983">
        <v>0</v>
      </c>
      <c r="G33983">
        <v>0</v>
      </c>
      <c r="H33983">
        <v>0</v>
      </c>
      <c r="I33983">
        <v>0</v>
      </c>
      <c r="J33983">
        <v>0</v>
      </c>
      <c r="K33983">
        <v>0</v>
      </c>
      <c r="L33983">
        <v>0</v>
      </c>
      <c r="M33983">
        <v>0</v>
      </c>
      <c r="N33983">
        <v>0</v>
      </c>
      <c r="O33983">
        <v>0</v>
      </c>
    </row>
    <row r="33984" spans="1:15" x14ac:dyDescent="0.2">
      <c r="A33984" s="7" t="s">
        <v>34090</v>
      </c>
      <c r="B33984">
        <v>0</v>
      </c>
      <c r="C33984">
        <v>0</v>
      </c>
      <c r="D33984">
        <v>0</v>
      </c>
      <c r="E33984">
        <v>0</v>
      </c>
      <c r="F33984">
        <v>0</v>
      </c>
      <c r="G33984">
        <v>0</v>
      </c>
      <c r="H33984">
        <v>0</v>
      </c>
      <c r="I33984">
        <v>0</v>
      </c>
      <c r="J33984">
        <v>0</v>
      </c>
      <c r="K33984">
        <v>0</v>
      </c>
      <c r="L33984">
        <v>0</v>
      </c>
      <c r="M33984">
        <v>0</v>
      </c>
      <c r="N33984">
        <v>0</v>
      </c>
      <c r="O33984">
        <v>0</v>
      </c>
    </row>
    <row r="33985" spans="1:15" x14ac:dyDescent="0.2">
      <c r="A33985" s="7" t="s">
        <v>34091</v>
      </c>
      <c r="B33985">
        <v>0</v>
      </c>
      <c r="C33985">
        <v>0</v>
      </c>
      <c r="D33985">
        <v>0</v>
      </c>
      <c r="E33985">
        <v>0</v>
      </c>
      <c r="F33985">
        <v>0</v>
      </c>
      <c r="G33985">
        <v>0</v>
      </c>
      <c r="H33985">
        <v>0</v>
      </c>
      <c r="I33985">
        <v>0</v>
      </c>
      <c r="J33985">
        <v>0</v>
      </c>
      <c r="K33985">
        <v>0</v>
      </c>
      <c r="L33985">
        <v>0</v>
      </c>
      <c r="M33985">
        <v>0</v>
      </c>
      <c r="N33985">
        <v>0</v>
      </c>
      <c r="O33985">
        <v>0</v>
      </c>
    </row>
    <row r="33986" spans="1:15" x14ac:dyDescent="0.2">
      <c r="A33986" s="7" t="s">
        <v>34092</v>
      </c>
      <c r="B33986">
        <v>0</v>
      </c>
      <c r="C33986">
        <v>0</v>
      </c>
      <c r="D33986">
        <v>0</v>
      </c>
      <c r="E33986">
        <v>0</v>
      </c>
      <c r="F33986">
        <v>0</v>
      </c>
      <c r="G33986">
        <v>0</v>
      </c>
      <c r="H33986">
        <v>0</v>
      </c>
      <c r="I33986">
        <v>0</v>
      </c>
      <c r="J33986">
        <v>0</v>
      </c>
      <c r="K33986">
        <v>0</v>
      </c>
      <c r="L33986">
        <v>0</v>
      </c>
      <c r="M33986">
        <v>0</v>
      </c>
      <c r="N33986">
        <v>0</v>
      </c>
      <c r="O33986">
        <v>0</v>
      </c>
    </row>
    <row r="33987" spans="1:15" x14ac:dyDescent="0.2">
      <c r="A33987" s="7" t="s">
        <v>34093</v>
      </c>
      <c r="B33987">
        <v>0</v>
      </c>
      <c r="C33987">
        <v>0</v>
      </c>
      <c r="D33987">
        <v>0</v>
      </c>
      <c r="E33987">
        <v>0</v>
      </c>
      <c r="F33987">
        <v>0</v>
      </c>
      <c r="G33987">
        <v>0</v>
      </c>
      <c r="H33987">
        <v>0</v>
      </c>
      <c r="I33987">
        <v>0</v>
      </c>
      <c r="J33987">
        <v>0</v>
      </c>
      <c r="K33987">
        <v>0</v>
      </c>
      <c r="L33987">
        <v>0</v>
      </c>
      <c r="M33987">
        <v>0</v>
      </c>
      <c r="N33987">
        <v>0</v>
      </c>
      <c r="O33987">
        <v>0</v>
      </c>
    </row>
    <row r="33988" spans="1:15" x14ac:dyDescent="0.2">
      <c r="A33988" s="7" t="s">
        <v>34094</v>
      </c>
      <c r="B33988">
        <v>0</v>
      </c>
      <c r="C33988">
        <v>0</v>
      </c>
      <c r="D33988">
        <v>0</v>
      </c>
      <c r="E33988">
        <v>0</v>
      </c>
      <c r="F33988">
        <v>0</v>
      </c>
      <c r="G33988">
        <v>0</v>
      </c>
      <c r="H33988">
        <v>0</v>
      </c>
      <c r="I33988">
        <v>0</v>
      </c>
      <c r="J33988">
        <v>0</v>
      </c>
      <c r="K33988">
        <v>0</v>
      </c>
      <c r="L33988">
        <v>0</v>
      </c>
      <c r="M33988">
        <v>0</v>
      </c>
      <c r="N33988">
        <v>0</v>
      </c>
      <c r="O33988">
        <v>0</v>
      </c>
    </row>
    <row r="33989" spans="1:15" x14ac:dyDescent="0.2">
      <c r="A33989" s="7" t="s">
        <v>34095</v>
      </c>
      <c r="B33989">
        <v>0</v>
      </c>
      <c r="C33989">
        <v>0</v>
      </c>
      <c r="D33989">
        <v>0</v>
      </c>
      <c r="E33989">
        <v>0</v>
      </c>
      <c r="F33989">
        <v>0</v>
      </c>
      <c r="G33989">
        <v>0</v>
      </c>
      <c r="H33989">
        <v>0</v>
      </c>
      <c r="I33989">
        <v>0</v>
      </c>
      <c r="J33989">
        <v>0</v>
      </c>
      <c r="K33989">
        <v>0</v>
      </c>
      <c r="L33989">
        <v>0</v>
      </c>
      <c r="M33989">
        <v>0</v>
      </c>
      <c r="N33989">
        <v>0</v>
      </c>
      <c r="O33989">
        <v>0</v>
      </c>
    </row>
    <row r="33990" spans="1:15" x14ac:dyDescent="0.2">
      <c r="A33990" s="7" t="s">
        <v>34096</v>
      </c>
      <c r="B33990">
        <v>0</v>
      </c>
      <c r="C33990">
        <v>0</v>
      </c>
      <c r="D33990">
        <v>0</v>
      </c>
      <c r="E33990">
        <v>0</v>
      </c>
      <c r="F33990">
        <v>0</v>
      </c>
      <c r="G33990">
        <v>0</v>
      </c>
      <c r="H33990">
        <v>0</v>
      </c>
      <c r="I33990">
        <v>0</v>
      </c>
      <c r="J33990">
        <v>0</v>
      </c>
      <c r="K33990">
        <v>0</v>
      </c>
      <c r="L33990">
        <v>0</v>
      </c>
      <c r="M33990">
        <v>0</v>
      </c>
      <c r="N33990">
        <v>0</v>
      </c>
      <c r="O33990">
        <v>0</v>
      </c>
    </row>
    <row r="33991" spans="1:15" x14ac:dyDescent="0.2">
      <c r="A33991" s="7" t="s">
        <v>34097</v>
      </c>
      <c r="B33991">
        <v>0</v>
      </c>
      <c r="C33991">
        <v>0</v>
      </c>
      <c r="D33991">
        <v>0</v>
      </c>
      <c r="E33991">
        <v>0</v>
      </c>
      <c r="F33991">
        <v>0</v>
      </c>
      <c r="G33991">
        <v>0</v>
      </c>
      <c r="H33991">
        <v>0</v>
      </c>
      <c r="I33991">
        <v>0</v>
      </c>
      <c r="J33991">
        <v>0</v>
      </c>
      <c r="K33991">
        <v>0</v>
      </c>
      <c r="L33991">
        <v>0</v>
      </c>
      <c r="M33991">
        <v>0</v>
      </c>
      <c r="N33991">
        <v>0</v>
      </c>
      <c r="O33991">
        <v>0</v>
      </c>
    </row>
    <row r="33992" spans="1:15" x14ac:dyDescent="0.2">
      <c r="A33992" s="7" t="s">
        <v>34098</v>
      </c>
      <c r="B33992">
        <v>0</v>
      </c>
      <c r="C33992">
        <v>0</v>
      </c>
      <c r="D33992">
        <v>0</v>
      </c>
      <c r="E33992">
        <v>0</v>
      </c>
      <c r="F33992">
        <v>0</v>
      </c>
      <c r="G33992">
        <v>0</v>
      </c>
      <c r="H33992">
        <v>0</v>
      </c>
      <c r="I33992">
        <v>0</v>
      </c>
      <c r="J33992">
        <v>0</v>
      </c>
      <c r="K33992">
        <v>0</v>
      </c>
      <c r="L33992">
        <v>0</v>
      </c>
      <c r="M33992">
        <v>0</v>
      </c>
      <c r="N33992">
        <v>0</v>
      </c>
      <c r="O33992">
        <v>0</v>
      </c>
    </row>
    <row r="33993" spans="1:15" x14ac:dyDescent="0.2">
      <c r="A33993" s="7" t="s">
        <v>34099</v>
      </c>
      <c r="B33993">
        <v>0</v>
      </c>
      <c r="C33993">
        <v>0</v>
      </c>
      <c r="D33993">
        <v>0</v>
      </c>
      <c r="E33993">
        <v>0</v>
      </c>
      <c r="F33993">
        <v>0</v>
      </c>
      <c r="G33993">
        <v>0</v>
      </c>
      <c r="H33993">
        <v>0</v>
      </c>
      <c r="I33993">
        <v>0</v>
      </c>
      <c r="J33993">
        <v>0</v>
      </c>
      <c r="K33993">
        <v>0</v>
      </c>
      <c r="L33993">
        <v>0</v>
      </c>
      <c r="M33993">
        <v>0</v>
      </c>
      <c r="N33993">
        <v>0</v>
      </c>
      <c r="O33993">
        <v>0</v>
      </c>
    </row>
    <row r="33994" spans="1:15" x14ac:dyDescent="0.2">
      <c r="A33994" s="7" t="s">
        <v>34100</v>
      </c>
      <c r="B33994">
        <v>0</v>
      </c>
      <c r="C33994">
        <v>0</v>
      </c>
      <c r="D33994">
        <v>0</v>
      </c>
      <c r="E33994">
        <v>0</v>
      </c>
      <c r="F33994">
        <v>0</v>
      </c>
      <c r="G33994">
        <v>0</v>
      </c>
      <c r="H33994">
        <v>0</v>
      </c>
      <c r="I33994">
        <v>0</v>
      </c>
      <c r="J33994">
        <v>0</v>
      </c>
      <c r="K33994">
        <v>0</v>
      </c>
      <c r="L33994">
        <v>0</v>
      </c>
      <c r="M33994">
        <v>0</v>
      </c>
      <c r="N33994">
        <v>0</v>
      </c>
      <c r="O33994">
        <v>0</v>
      </c>
    </row>
    <row r="33995" spans="1:15" x14ac:dyDescent="0.2">
      <c r="A33995" s="7" t="s">
        <v>34101</v>
      </c>
      <c r="B33995">
        <v>0</v>
      </c>
      <c r="C33995">
        <v>0</v>
      </c>
      <c r="D33995">
        <v>0</v>
      </c>
      <c r="E33995">
        <v>0</v>
      </c>
      <c r="F33995">
        <v>0</v>
      </c>
      <c r="G33995">
        <v>0</v>
      </c>
      <c r="H33995">
        <v>0</v>
      </c>
      <c r="I33995">
        <v>0</v>
      </c>
      <c r="J33995">
        <v>0</v>
      </c>
      <c r="K33995">
        <v>0</v>
      </c>
      <c r="L33995">
        <v>0</v>
      </c>
      <c r="M33995">
        <v>0</v>
      </c>
      <c r="N33995">
        <v>0</v>
      </c>
      <c r="O33995">
        <v>0</v>
      </c>
    </row>
    <row r="33996" spans="1:15" x14ac:dyDescent="0.2">
      <c r="A33996" s="7" t="s">
        <v>34102</v>
      </c>
      <c r="B33996">
        <v>0</v>
      </c>
      <c r="C33996">
        <v>0</v>
      </c>
      <c r="D33996">
        <v>0</v>
      </c>
      <c r="E33996">
        <v>0</v>
      </c>
      <c r="F33996">
        <v>0</v>
      </c>
      <c r="G33996">
        <v>0</v>
      </c>
      <c r="H33996">
        <v>0</v>
      </c>
      <c r="I33996">
        <v>0</v>
      </c>
      <c r="J33996">
        <v>0</v>
      </c>
      <c r="K33996">
        <v>0</v>
      </c>
      <c r="L33996">
        <v>0</v>
      </c>
      <c r="M33996">
        <v>0</v>
      </c>
      <c r="N33996">
        <v>0</v>
      </c>
      <c r="O33996">
        <v>0</v>
      </c>
    </row>
    <row r="33997" spans="1:15" x14ac:dyDescent="0.2">
      <c r="A33997" s="7" t="s">
        <v>34103</v>
      </c>
      <c r="B33997">
        <v>0</v>
      </c>
      <c r="C33997">
        <v>0</v>
      </c>
      <c r="D33997">
        <v>0</v>
      </c>
      <c r="E33997">
        <v>0</v>
      </c>
      <c r="F33997">
        <v>0</v>
      </c>
      <c r="G33997">
        <v>0</v>
      </c>
      <c r="H33997">
        <v>0</v>
      </c>
      <c r="I33997">
        <v>0</v>
      </c>
      <c r="J33997">
        <v>0</v>
      </c>
      <c r="K33997">
        <v>0</v>
      </c>
      <c r="L33997">
        <v>0</v>
      </c>
      <c r="M33997">
        <v>0</v>
      </c>
      <c r="N33997">
        <v>0</v>
      </c>
      <c r="O33997">
        <v>0</v>
      </c>
    </row>
    <row r="33998" spans="1:15" x14ac:dyDescent="0.2">
      <c r="A33998" s="7" t="s">
        <v>34104</v>
      </c>
      <c r="B33998">
        <v>0</v>
      </c>
      <c r="C33998">
        <v>0</v>
      </c>
      <c r="D33998">
        <v>0</v>
      </c>
      <c r="E33998">
        <v>0</v>
      </c>
      <c r="F33998">
        <v>0</v>
      </c>
      <c r="G33998">
        <v>0</v>
      </c>
      <c r="H33998">
        <v>0</v>
      </c>
      <c r="I33998">
        <v>0</v>
      </c>
      <c r="J33998">
        <v>0</v>
      </c>
      <c r="K33998">
        <v>0</v>
      </c>
      <c r="L33998">
        <v>0</v>
      </c>
      <c r="M33998">
        <v>0</v>
      </c>
      <c r="N33998">
        <v>0</v>
      </c>
      <c r="O33998">
        <v>0</v>
      </c>
    </row>
    <row r="33999" spans="1:15" x14ac:dyDescent="0.2">
      <c r="A33999" s="7" t="s">
        <v>34105</v>
      </c>
      <c r="B33999">
        <v>176</v>
      </c>
    </row>
    <row r="34000" spans="1:15" x14ac:dyDescent="0.2">
      <c r="A34000" s="7" t="s">
        <v>34106</v>
      </c>
      <c r="B34000">
        <v>34</v>
      </c>
    </row>
    <row r="34001" spans="1:2" x14ac:dyDescent="0.2">
      <c r="A34001" s="7" t="s">
        <v>34107</v>
      </c>
      <c r="B34001">
        <v>6</v>
      </c>
    </row>
    <row r="34002" spans="1:2" x14ac:dyDescent="0.2">
      <c r="A34002" s="7" t="s">
        <v>34108</v>
      </c>
      <c r="B34002">
        <v>0</v>
      </c>
    </row>
    <row r="34003" spans="1:2" x14ac:dyDescent="0.2">
      <c r="A34003" s="7" t="s">
        <v>34109</v>
      </c>
      <c r="B34003">
        <v>11</v>
      </c>
    </row>
    <row r="34004" spans="1:2" x14ac:dyDescent="0.2">
      <c r="A34004" s="7" t="s">
        <v>34110</v>
      </c>
      <c r="B34004">
        <v>0</v>
      </c>
    </row>
    <row r="34005" spans="1:2" x14ac:dyDescent="0.2">
      <c r="A34005" s="7" t="s">
        <v>34111</v>
      </c>
      <c r="B34005">
        <v>10</v>
      </c>
    </row>
    <row r="34006" spans="1:2" x14ac:dyDescent="0.2">
      <c r="A34006" s="7" t="s">
        <v>34112</v>
      </c>
      <c r="B34006">
        <v>0</v>
      </c>
    </row>
    <row r="34007" spans="1:2" x14ac:dyDescent="0.2">
      <c r="A34007" s="7" t="s">
        <v>34113</v>
      </c>
      <c r="B34007">
        <v>0</v>
      </c>
    </row>
    <row r="34008" spans="1:2" x14ac:dyDescent="0.2">
      <c r="A34008" s="7" t="s">
        <v>34114</v>
      </c>
      <c r="B34008">
        <v>1</v>
      </c>
    </row>
    <row r="34009" spans="1:2" x14ac:dyDescent="0.2">
      <c r="A34009" s="7" t="s">
        <v>34115</v>
      </c>
      <c r="B34009">
        <v>0</v>
      </c>
    </row>
    <row r="34010" spans="1:2" x14ac:dyDescent="0.2">
      <c r="A34010" s="7" t="s">
        <v>34116</v>
      </c>
      <c r="B34010">
        <v>0</v>
      </c>
    </row>
    <row r="34011" spans="1:2" x14ac:dyDescent="0.2">
      <c r="A34011" s="7" t="s">
        <v>34117</v>
      </c>
      <c r="B34011">
        <v>0</v>
      </c>
    </row>
    <row r="34012" spans="1:2" x14ac:dyDescent="0.2">
      <c r="A34012" s="7" t="s">
        <v>34118</v>
      </c>
      <c r="B34012">
        <v>0</v>
      </c>
    </row>
    <row r="34013" spans="1:2" x14ac:dyDescent="0.2">
      <c r="A34013" s="7" t="s">
        <v>34119</v>
      </c>
      <c r="B34013">
        <v>0</v>
      </c>
    </row>
    <row r="34014" spans="1:2" x14ac:dyDescent="0.2">
      <c r="A34014" s="7" t="s">
        <v>34120</v>
      </c>
      <c r="B34014">
        <v>0</v>
      </c>
    </row>
    <row r="34015" spans="1:2" x14ac:dyDescent="0.2">
      <c r="A34015" s="7" t="s">
        <v>34121</v>
      </c>
      <c r="B34015">
        <v>0</v>
      </c>
    </row>
    <row r="34016" spans="1:2" x14ac:dyDescent="0.2">
      <c r="A34016" s="7" t="s">
        <v>34122</v>
      </c>
      <c r="B34016">
        <v>0</v>
      </c>
    </row>
    <row r="34017" spans="1:15" x14ac:dyDescent="0.2">
      <c r="A34017" s="7" t="s">
        <v>34123</v>
      </c>
      <c r="B34017">
        <v>0</v>
      </c>
    </row>
    <row r="34018" spans="1:15" x14ac:dyDescent="0.2">
      <c r="A34018" s="7" t="s">
        <v>34124</v>
      </c>
      <c r="B34018">
        <v>0</v>
      </c>
    </row>
    <row r="34019" spans="1:15" x14ac:dyDescent="0.2">
      <c r="A34019" s="7" t="s">
        <v>34125</v>
      </c>
      <c r="B34019">
        <v>0</v>
      </c>
    </row>
    <row r="34020" spans="1:15" x14ac:dyDescent="0.2">
      <c r="A34020" s="7" t="s">
        <v>34126</v>
      </c>
      <c r="B34020">
        <v>504</v>
      </c>
      <c r="C34020">
        <v>35</v>
      </c>
      <c r="D34020">
        <v>1</v>
      </c>
      <c r="E34020">
        <v>35</v>
      </c>
      <c r="F34020">
        <v>40</v>
      </c>
      <c r="G34020">
        <v>103</v>
      </c>
      <c r="H34020">
        <v>55</v>
      </c>
      <c r="I34020">
        <v>103</v>
      </c>
      <c r="J34020">
        <v>107</v>
      </c>
      <c r="K34020">
        <v>145</v>
      </c>
      <c r="L34020">
        <v>19</v>
      </c>
      <c r="M34020">
        <v>17</v>
      </c>
      <c r="N34020">
        <v>25</v>
      </c>
      <c r="O34020">
        <v>22</v>
      </c>
    </row>
    <row r="34021" spans="1:15" x14ac:dyDescent="0.2">
      <c r="A34021" s="7" t="s">
        <v>34127</v>
      </c>
      <c r="B34021">
        <v>234</v>
      </c>
      <c r="C34021">
        <v>6</v>
      </c>
      <c r="D34021">
        <v>0</v>
      </c>
      <c r="E34021">
        <v>6</v>
      </c>
      <c r="F34021">
        <v>39</v>
      </c>
      <c r="G34021">
        <v>103</v>
      </c>
      <c r="H34021">
        <v>54</v>
      </c>
      <c r="I34021">
        <v>103</v>
      </c>
      <c r="J34021">
        <v>51</v>
      </c>
      <c r="K34021">
        <v>58</v>
      </c>
      <c r="L34021">
        <v>14</v>
      </c>
      <c r="M34021">
        <v>11</v>
      </c>
      <c r="N34021">
        <v>6</v>
      </c>
      <c r="O34021">
        <v>7</v>
      </c>
    </row>
    <row r="34022" spans="1:15" x14ac:dyDescent="0.2">
      <c r="A34022" s="7" t="s">
        <v>34128</v>
      </c>
      <c r="B34022">
        <v>17</v>
      </c>
      <c r="C34022">
        <v>0</v>
      </c>
      <c r="D34022">
        <v>0</v>
      </c>
      <c r="E34022">
        <v>0</v>
      </c>
      <c r="F34022">
        <v>6</v>
      </c>
      <c r="G34022">
        <v>0</v>
      </c>
      <c r="H34022">
        <v>7</v>
      </c>
      <c r="I34022">
        <v>0</v>
      </c>
      <c r="J34022">
        <v>3</v>
      </c>
      <c r="K34022">
        <v>4</v>
      </c>
      <c r="L34022">
        <v>0</v>
      </c>
      <c r="M34022">
        <v>0</v>
      </c>
      <c r="N34022">
        <v>0</v>
      </c>
      <c r="O34022">
        <v>0</v>
      </c>
    </row>
    <row r="34023" spans="1:15" x14ac:dyDescent="0.2">
      <c r="A34023" s="7" t="s">
        <v>34129</v>
      </c>
      <c r="B34023">
        <v>23</v>
      </c>
      <c r="C34023">
        <v>1</v>
      </c>
      <c r="D34023">
        <v>0</v>
      </c>
      <c r="E34023">
        <v>1</v>
      </c>
      <c r="F34023">
        <v>13</v>
      </c>
      <c r="G34023">
        <v>0</v>
      </c>
      <c r="H34023">
        <v>23</v>
      </c>
      <c r="I34023">
        <v>0</v>
      </c>
      <c r="J34023">
        <v>7</v>
      </c>
      <c r="K34023">
        <v>4</v>
      </c>
      <c r="L34023">
        <v>0</v>
      </c>
      <c r="M34023">
        <v>0</v>
      </c>
      <c r="N34023">
        <v>1</v>
      </c>
      <c r="O34023">
        <v>2</v>
      </c>
    </row>
    <row r="34024" spans="1:15" x14ac:dyDescent="0.2">
      <c r="A34024" s="7" t="s">
        <v>34130</v>
      </c>
      <c r="B34024">
        <v>0</v>
      </c>
      <c r="C34024">
        <v>0</v>
      </c>
      <c r="D34024">
        <v>0</v>
      </c>
      <c r="E34024">
        <v>0</v>
      </c>
      <c r="F34024">
        <v>0</v>
      </c>
      <c r="G34024">
        <v>0</v>
      </c>
      <c r="H34024">
        <v>1</v>
      </c>
      <c r="I34024">
        <v>0</v>
      </c>
      <c r="J34024">
        <v>0</v>
      </c>
      <c r="K34024">
        <v>0</v>
      </c>
      <c r="L34024">
        <v>0</v>
      </c>
      <c r="M34024">
        <v>0</v>
      </c>
      <c r="N34024">
        <v>0</v>
      </c>
      <c r="O34024">
        <v>0</v>
      </c>
    </row>
    <row r="34025" spans="1:15" x14ac:dyDescent="0.2">
      <c r="A34025" s="7" t="s">
        <v>34131</v>
      </c>
      <c r="B34025">
        <v>4</v>
      </c>
      <c r="C34025">
        <v>0</v>
      </c>
      <c r="D34025">
        <v>0</v>
      </c>
      <c r="E34025">
        <v>0</v>
      </c>
      <c r="F34025">
        <v>0</v>
      </c>
      <c r="G34025">
        <v>0</v>
      </c>
      <c r="H34025">
        <v>0</v>
      </c>
      <c r="I34025">
        <v>0</v>
      </c>
      <c r="J34025">
        <v>1</v>
      </c>
      <c r="K34025">
        <v>0</v>
      </c>
      <c r="L34025">
        <v>0</v>
      </c>
      <c r="M34025">
        <v>0</v>
      </c>
      <c r="N34025">
        <v>0</v>
      </c>
      <c r="O34025">
        <v>0</v>
      </c>
    </row>
    <row r="34026" spans="1:15" x14ac:dyDescent="0.2">
      <c r="A34026" s="7" t="s">
        <v>34132</v>
      </c>
      <c r="B34026">
        <v>20</v>
      </c>
      <c r="C34026">
        <v>0</v>
      </c>
      <c r="D34026">
        <v>0</v>
      </c>
      <c r="E34026">
        <v>0</v>
      </c>
      <c r="F34026">
        <v>0</v>
      </c>
      <c r="G34026">
        <v>0</v>
      </c>
      <c r="H34026">
        <v>1</v>
      </c>
      <c r="I34026">
        <v>0</v>
      </c>
      <c r="J34026">
        <v>6</v>
      </c>
      <c r="K34026">
        <v>7</v>
      </c>
      <c r="L34026">
        <v>0</v>
      </c>
      <c r="M34026">
        <v>3</v>
      </c>
      <c r="N34026">
        <v>0</v>
      </c>
      <c r="O34026">
        <v>0</v>
      </c>
    </row>
    <row r="34027" spans="1:15" x14ac:dyDescent="0.2">
      <c r="A34027" s="7" t="s">
        <v>34133</v>
      </c>
      <c r="B34027">
        <v>76</v>
      </c>
      <c r="C34027">
        <v>3</v>
      </c>
      <c r="D34027">
        <v>0</v>
      </c>
      <c r="E34027">
        <v>3</v>
      </c>
      <c r="F34027">
        <v>16</v>
      </c>
      <c r="G34027">
        <v>0</v>
      </c>
      <c r="H34027">
        <v>17</v>
      </c>
      <c r="I34027">
        <v>0</v>
      </c>
      <c r="J34027">
        <v>11</v>
      </c>
      <c r="K34027">
        <v>14</v>
      </c>
      <c r="L34027">
        <v>13</v>
      </c>
      <c r="M34027">
        <v>2</v>
      </c>
      <c r="N34027">
        <v>3</v>
      </c>
      <c r="O34027">
        <v>2</v>
      </c>
    </row>
    <row r="34028" spans="1:15" x14ac:dyDescent="0.2">
      <c r="A34028" s="7" t="s">
        <v>34134</v>
      </c>
      <c r="B34028">
        <v>2</v>
      </c>
      <c r="C34028">
        <v>0</v>
      </c>
      <c r="D34028">
        <v>0</v>
      </c>
      <c r="E34028">
        <v>0</v>
      </c>
      <c r="F34028">
        <v>0</v>
      </c>
      <c r="G34028">
        <v>0</v>
      </c>
      <c r="H34028">
        <v>0</v>
      </c>
      <c r="I34028">
        <v>0</v>
      </c>
      <c r="J34028">
        <v>2</v>
      </c>
      <c r="K34028">
        <v>0</v>
      </c>
      <c r="L34028">
        <v>1</v>
      </c>
      <c r="M34028">
        <v>0</v>
      </c>
      <c r="N34028">
        <v>0</v>
      </c>
      <c r="O34028">
        <v>0</v>
      </c>
    </row>
    <row r="34029" spans="1:15" x14ac:dyDescent="0.2">
      <c r="A34029" s="7" t="s">
        <v>34135</v>
      </c>
      <c r="B34029">
        <v>0</v>
      </c>
      <c r="C34029">
        <v>0</v>
      </c>
      <c r="D34029">
        <v>0</v>
      </c>
      <c r="E34029">
        <v>0</v>
      </c>
      <c r="F34029">
        <v>0</v>
      </c>
      <c r="G34029">
        <v>0</v>
      </c>
      <c r="H34029">
        <v>0</v>
      </c>
      <c r="I34029">
        <v>0</v>
      </c>
      <c r="J34029">
        <v>1</v>
      </c>
      <c r="K34029">
        <v>0</v>
      </c>
      <c r="L34029">
        <v>0</v>
      </c>
      <c r="M34029">
        <v>0</v>
      </c>
      <c r="N34029">
        <v>0</v>
      </c>
      <c r="O34029">
        <v>0</v>
      </c>
    </row>
    <row r="34030" spans="1:15" x14ac:dyDescent="0.2">
      <c r="A34030" s="7" t="s">
        <v>34136</v>
      </c>
      <c r="B34030">
        <v>0</v>
      </c>
      <c r="C34030">
        <v>0</v>
      </c>
      <c r="D34030">
        <v>0</v>
      </c>
      <c r="E34030">
        <v>0</v>
      </c>
      <c r="F34030">
        <v>0</v>
      </c>
      <c r="G34030">
        <v>0</v>
      </c>
      <c r="H34030">
        <v>0</v>
      </c>
      <c r="I34030">
        <v>0</v>
      </c>
      <c r="J34030">
        <v>0</v>
      </c>
      <c r="K34030">
        <v>0</v>
      </c>
      <c r="L34030">
        <v>0</v>
      </c>
      <c r="M34030">
        <v>0</v>
      </c>
      <c r="N34030">
        <v>0</v>
      </c>
      <c r="O34030">
        <v>0</v>
      </c>
    </row>
    <row r="34031" spans="1:15" x14ac:dyDescent="0.2">
      <c r="A34031" s="7" t="s">
        <v>34137</v>
      </c>
      <c r="B34031">
        <v>5</v>
      </c>
      <c r="C34031">
        <v>0</v>
      </c>
      <c r="D34031">
        <v>0</v>
      </c>
      <c r="E34031">
        <v>0</v>
      </c>
      <c r="F34031">
        <v>0</v>
      </c>
      <c r="G34031">
        <v>0</v>
      </c>
      <c r="H34031">
        <v>0</v>
      </c>
      <c r="I34031">
        <v>0</v>
      </c>
      <c r="J34031">
        <v>3</v>
      </c>
      <c r="K34031">
        <v>1</v>
      </c>
      <c r="L34031">
        <v>0</v>
      </c>
      <c r="M34031">
        <v>0</v>
      </c>
      <c r="N34031">
        <v>0</v>
      </c>
      <c r="O34031">
        <v>0</v>
      </c>
    </row>
    <row r="34032" spans="1:15" x14ac:dyDescent="0.2">
      <c r="A34032" s="7" t="s">
        <v>34138</v>
      </c>
      <c r="B34032">
        <v>28</v>
      </c>
      <c r="C34032">
        <v>0</v>
      </c>
      <c r="D34032">
        <v>0</v>
      </c>
      <c r="E34032">
        <v>0</v>
      </c>
      <c r="F34032">
        <v>0</v>
      </c>
      <c r="G34032">
        <v>0</v>
      </c>
      <c r="H34032">
        <v>1</v>
      </c>
      <c r="I34032">
        <v>0</v>
      </c>
      <c r="J34032">
        <v>8</v>
      </c>
      <c r="K34032">
        <v>9</v>
      </c>
      <c r="L34032">
        <v>1</v>
      </c>
      <c r="M34032">
        <v>1</v>
      </c>
      <c r="N34032">
        <v>0</v>
      </c>
      <c r="O34032">
        <v>0</v>
      </c>
    </row>
    <row r="34033" spans="1:15" x14ac:dyDescent="0.2">
      <c r="A34033" s="7" t="s">
        <v>34139</v>
      </c>
      <c r="B34033">
        <v>8</v>
      </c>
      <c r="C34033">
        <v>0</v>
      </c>
      <c r="D34033">
        <v>0</v>
      </c>
      <c r="E34033">
        <v>0</v>
      </c>
      <c r="F34033">
        <v>0</v>
      </c>
      <c r="G34033">
        <v>0</v>
      </c>
      <c r="H34033">
        <v>0</v>
      </c>
      <c r="I34033">
        <v>0</v>
      </c>
      <c r="J34033">
        <v>2</v>
      </c>
      <c r="K34033">
        <v>3</v>
      </c>
      <c r="L34033">
        <v>0</v>
      </c>
      <c r="M34033">
        <v>0</v>
      </c>
      <c r="N34033">
        <v>0</v>
      </c>
      <c r="O34033">
        <v>0</v>
      </c>
    </row>
    <row r="34034" spans="1:15" x14ac:dyDescent="0.2">
      <c r="A34034" s="7" t="s">
        <v>34140</v>
      </c>
      <c r="B34034">
        <v>0</v>
      </c>
      <c r="C34034">
        <v>0</v>
      </c>
      <c r="D34034">
        <v>0</v>
      </c>
      <c r="E34034">
        <v>0</v>
      </c>
      <c r="F34034">
        <v>0</v>
      </c>
      <c r="G34034">
        <v>0</v>
      </c>
      <c r="H34034">
        <v>0</v>
      </c>
      <c r="I34034">
        <v>0</v>
      </c>
      <c r="J34034">
        <v>0</v>
      </c>
      <c r="K34034">
        <v>0</v>
      </c>
      <c r="L34034">
        <v>0</v>
      </c>
      <c r="M34034">
        <v>0</v>
      </c>
      <c r="N34034">
        <v>0</v>
      </c>
      <c r="O34034">
        <v>0</v>
      </c>
    </row>
    <row r="34035" spans="1:15" x14ac:dyDescent="0.2">
      <c r="A34035" s="7" t="s">
        <v>34141</v>
      </c>
      <c r="B34035">
        <v>1</v>
      </c>
      <c r="C34035">
        <v>0</v>
      </c>
      <c r="D34035">
        <v>0</v>
      </c>
      <c r="E34035">
        <v>0</v>
      </c>
      <c r="F34035">
        <v>0</v>
      </c>
      <c r="G34035">
        <v>0</v>
      </c>
      <c r="H34035">
        <v>0</v>
      </c>
      <c r="I34035">
        <v>0</v>
      </c>
      <c r="J34035">
        <v>2</v>
      </c>
      <c r="K34035">
        <v>0</v>
      </c>
      <c r="L34035">
        <v>0</v>
      </c>
      <c r="M34035">
        <v>0</v>
      </c>
      <c r="N34035">
        <v>0</v>
      </c>
      <c r="O34035">
        <v>0</v>
      </c>
    </row>
    <row r="34036" spans="1:15" x14ac:dyDescent="0.2">
      <c r="A34036" s="7" t="s">
        <v>34142</v>
      </c>
      <c r="B34036">
        <v>0</v>
      </c>
      <c r="C34036">
        <v>0</v>
      </c>
      <c r="D34036">
        <v>0</v>
      </c>
      <c r="E34036">
        <v>0</v>
      </c>
      <c r="F34036">
        <v>0</v>
      </c>
      <c r="G34036">
        <v>0</v>
      </c>
      <c r="H34036">
        <v>0</v>
      </c>
      <c r="I34036">
        <v>0</v>
      </c>
      <c r="J34036">
        <v>0</v>
      </c>
      <c r="K34036">
        <v>0</v>
      </c>
      <c r="L34036">
        <v>0</v>
      </c>
      <c r="M34036">
        <v>0</v>
      </c>
      <c r="N34036">
        <v>0</v>
      </c>
      <c r="O34036">
        <v>0</v>
      </c>
    </row>
    <row r="34037" spans="1:15" x14ac:dyDescent="0.2">
      <c r="A34037" s="7" t="s">
        <v>34143</v>
      </c>
      <c r="B34037">
        <v>1</v>
      </c>
      <c r="C34037">
        <v>0</v>
      </c>
      <c r="D34037">
        <v>0</v>
      </c>
      <c r="E34037">
        <v>0</v>
      </c>
      <c r="F34037">
        <v>0</v>
      </c>
      <c r="G34037">
        <v>0</v>
      </c>
      <c r="H34037">
        <v>0</v>
      </c>
      <c r="I34037">
        <v>0</v>
      </c>
      <c r="J34037">
        <v>0</v>
      </c>
      <c r="K34037">
        <v>0</v>
      </c>
      <c r="L34037">
        <v>1</v>
      </c>
      <c r="M34037">
        <v>1</v>
      </c>
      <c r="N34037">
        <v>0</v>
      </c>
      <c r="O34037">
        <v>0</v>
      </c>
    </row>
    <row r="34038" spans="1:15" x14ac:dyDescent="0.2">
      <c r="A34038" s="7" t="s">
        <v>34144</v>
      </c>
      <c r="B34038">
        <v>2</v>
      </c>
      <c r="C34038">
        <v>0</v>
      </c>
      <c r="D34038">
        <v>0</v>
      </c>
      <c r="E34038">
        <v>0</v>
      </c>
      <c r="F34038">
        <v>0</v>
      </c>
      <c r="G34038">
        <v>0</v>
      </c>
      <c r="H34038">
        <v>0</v>
      </c>
      <c r="I34038">
        <v>0</v>
      </c>
      <c r="J34038">
        <v>1</v>
      </c>
      <c r="K34038">
        <v>0</v>
      </c>
      <c r="L34038">
        <v>0</v>
      </c>
      <c r="M34038">
        <v>0</v>
      </c>
      <c r="N34038">
        <v>0</v>
      </c>
      <c r="O34038">
        <v>0</v>
      </c>
    </row>
    <row r="34039" spans="1:15" x14ac:dyDescent="0.2">
      <c r="A34039" s="7" t="s">
        <v>34145</v>
      </c>
      <c r="B34039">
        <v>175</v>
      </c>
      <c r="C34039">
        <v>3</v>
      </c>
      <c r="D34039">
        <v>1</v>
      </c>
      <c r="E34039">
        <v>2</v>
      </c>
      <c r="F34039">
        <v>1</v>
      </c>
      <c r="G34039">
        <v>0</v>
      </c>
      <c r="H34039">
        <v>0</v>
      </c>
      <c r="I34039">
        <v>0</v>
      </c>
      <c r="J34039">
        <v>46</v>
      </c>
      <c r="K34039">
        <v>72</v>
      </c>
      <c r="L34039">
        <v>4</v>
      </c>
      <c r="M34039">
        <v>5</v>
      </c>
      <c r="N34039">
        <v>0</v>
      </c>
      <c r="O34039">
        <v>0</v>
      </c>
    </row>
    <row r="34040" spans="1:15" x14ac:dyDescent="0.2">
      <c r="A34040" s="7" t="s">
        <v>34146</v>
      </c>
      <c r="B34040">
        <v>32</v>
      </c>
      <c r="C34040">
        <v>1</v>
      </c>
      <c r="D34040">
        <v>0</v>
      </c>
      <c r="E34040">
        <v>1</v>
      </c>
      <c r="F34040">
        <v>0</v>
      </c>
      <c r="G34040">
        <v>0</v>
      </c>
      <c r="H34040">
        <v>0</v>
      </c>
      <c r="I34040">
        <v>0</v>
      </c>
      <c r="J34040">
        <v>3</v>
      </c>
      <c r="K34040">
        <v>12</v>
      </c>
      <c r="L34040">
        <v>0</v>
      </c>
      <c r="M34040">
        <v>0</v>
      </c>
      <c r="N34040">
        <v>0</v>
      </c>
      <c r="O34040">
        <v>0</v>
      </c>
    </row>
    <row r="34041" spans="1:15" x14ac:dyDescent="0.2">
      <c r="A34041" s="7" t="s">
        <v>34147</v>
      </c>
      <c r="B34041">
        <v>4</v>
      </c>
      <c r="C34041">
        <v>0</v>
      </c>
      <c r="D34041">
        <v>0</v>
      </c>
      <c r="E34041">
        <v>0</v>
      </c>
      <c r="F34041">
        <v>0</v>
      </c>
      <c r="G34041">
        <v>0</v>
      </c>
      <c r="H34041">
        <v>0</v>
      </c>
      <c r="I34041">
        <v>0</v>
      </c>
      <c r="J34041">
        <v>4</v>
      </c>
      <c r="K34041">
        <v>2</v>
      </c>
      <c r="L34041">
        <v>0</v>
      </c>
      <c r="M34041">
        <v>0</v>
      </c>
      <c r="N34041">
        <v>0</v>
      </c>
      <c r="O34041">
        <v>0</v>
      </c>
    </row>
    <row r="34042" spans="1:15" x14ac:dyDescent="0.2">
      <c r="A34042" s="7" t="s">
        <v>34148</v>
      </c>
      <c r="B34042">
        <v>2</v>
      </c>
      <c r="C34042">
        <v>0</v>
      </c>
      <c r="D34042">
        <v>0</v>
      </c>
      <c r="E34042">
        <v>0</v>
      </c>
      <c r="F34042">
        <v>0</v>
      </c>
      <c r="G34042">
        <v>0</v>
      </c>
      <c r="H34042">
        <v>0</v>
      </c>
      <c r="I34042">
        <v>0</v>
      </c>
      <c r="J34042">
        <v>1</v>
      </c>
      <c r="K34042">
        <v>1</v>
      </c>
      <c r="L34042">
        <v>0</v>
      </c>
      <c r="M34042">
        <v>0</v>
      </c>
      <c r="N34042">
        <v>0</v>
      </c>
      <c r="O34042">
        <v>0</v>
      </c>
    </row>
    <row r="34043" spans="1:15" x14ac:dyDescent="0.2">
      <c r="A34043" s="7" t="s">
        <v>34149</v>
      </c>
      <c r="B34043">
        <v>0</v>
      </c>
      <c r="C34043">
        <v>0</v>
      </c>
      <c r="D34043">
        <v>0</v>
      </c>
      <c r="E34043">
        <v>0</v>
      </c>
      <c r="F34043">
        <v>0</v>
      </c>
      <c r="G34043">
        <v>0</v>
      </c>
      <c r="H34043">
        <v>0</v>
      </c>
      <c r="I34043">
        <v>0</v>
      </c>
      <c r="J34043">
        <v>0</v>
      </c>
      <c r="K34043">
        <v>0</v>
      </c>
      <c r="L34043">
        <v>0</v>
      </c>
      <c r="M34043">
        <v>0</v>
      </c>
      <c r="N34043">
        <v>0</v>
      </c>
      <c r="O34043">
        <v>0</v>
      </c>
    </row>
    <row r="34044" spans="1:15" x14ac:dyDescent="0.2">
      <c r="A34044" s="7" t="s">
        <v>34150</v>
      </c>
      <c r="B34044">
        <v>1</v>
      </c>
      <c r="C34044">
        <v>0</v>
      </c>
      <c r="D34044">
        <v>0</v>
      </c>
      <c r="E34044">
        <v>0</v>
      </c>
      <c r="F34044">
        <v>0</v>
      </c>
      <c r="G34044">
        <v>0</v>
      </c>
      <c r="H34044">
        <v>0</v>
      </c>
      <c r="I34044">
        <v>0</v>
      </c>
      <c r="J34044">
        <v>1</v>
      </c>
      <c r="K34044">
        <v>0</v>
      </c>
      <c r="L34044">
        <v>0</v>
      </c>
      <c r="M34044">
        <v>1</v>
      </c>
      <c r="N34044">
        <v>0</v>
      </c>
      <c r="O34044">
        <v>0</v>
      </c>
    </row>
    <row r="34045" spans="1:15" x14ac:dyDescent="0.2">
      <c r="A34045" s="7" t="s">
        <v>34151</v>
      </c>
      <c r="B34045">
        <v>0</v>
      </c>
      <c r="C34045">
        <v>0</v>
      </c>
      <c r="D34045">
        <v>0</v>
      </c>
      <c r="E34045">
        <v>0</v>
      </c>
      <c r="F34045">
        <v>0</v>
      </c>
      <c r="G34045">
        <v>0</v>
      </c>
      <c r="H34045">
        <v>0</v>
      </c>
      <c r="I34045">
        <v>0</v>
      </c>
      <c r="J34045">
        <v>0</v>
      </c>
      <c r="K34045">
        <v>0</v>
      </c>
      <c r="L34045">
        <v>0</v>
      </c>
      <c r="M34045">
        <v>0</v>
      </c>
      <c r="N34045">
        <v>0</v>
      </c>
      <c r="O34045">
        <v>0</v>
      </c>
    </row>
    <row r="34046" spans="1:15" x14ac:dyDescent="0.2">
      <c r="A34046" s="7" t="s">
        <v>34152</v>
      </c>
      <c r="B34046">
        <v>0</v>
      </c>
      <c r="C34046">
        <v>0</v>
      </c>
      <c r="D34046">
        <v>0</v>
      </c>
      <c r="E34046">
        <v>0</v>
      </c>
      <c r="F34046">
        <v>0</v>
      </c>
      <c r="G34046">
        <v>0</v>
      </c>
      <c r="H34046">
        <v>0</v>
      </c>
      <c r="I34046">
        <v>0</v>
      </c>
      <c r="J34046">
        <v>0</v>
      </c>
      <c r="K34046">
        <v>0</v>
      </c>
      <c r="L34046">
        <v>0</v>
      </c>
      <c r="M34046">
        <v>1</v>
      </c>
      <c r="N34046">
        <v>0</v>
      </c>
      <c r="O34046">
        <v>0</v>
      </c>
    </row>
    <row r="34047" spans="1:15" x14ac:dyDescent="0.2">
      <c r="A34047" s="7" t="s">
        <v>34153</v>
      </c>
      <c r="B34047">
        <v>0</v>
      </c>
      <c r="C34047">
        <v>0</v>
      </c>
      <c r="D34047">
        <v>0</v>
      </c>
      <c r="E34047">
        <v>0</v>
      </c>
      <c r="F34047">
        <v>0</v>
      </c>
      <c r="G34047">
        <v>0</v>
      </c>
      <c r="H34047">
        <v>0</v>
      </c>
      <c r="I34047">
        <v>0</v>
      </c>
      <c r="J34047">
        <v>0</v>
      </c>
      <c r="K34047">
        <v>0</v>
      </c>
      <c r="L34047">
        <v>0</v>
      </c>
      <c r="M34047">
        <v>0</v>
      </c>
      <c r="N34047">
        <v>0</v>
      </c>
      <c r="O34047">
        <v>0</v>
      </c>
    </row>
    <row r="34048" spans="1:15" x14ac:dyDescent="0.2">
      <c r="A34048" s="7" t="s">
        <v>34154</v>
      </c>
      <c r="B34048">
        <v>3</v>
      </c>
      <c r="C34048">
        <v>0</v>
      </c>
      <c r="D34048">
        <v>0</v>
      </c>
      <c r="E34048">
        <v>0</v>
      </c>
      <c r="F34048">
        <v>0</v>
      </c>
      <c r="G34048">
        <v>0</v>
      </c>
      <c r="H34048">
        <v>0</v>
      </c>
      <c r="I34048">
        <v>0</v>
      </c>
      <c r="J34048">
        <v>1</v>
      </c>
      <c r="K34048">
        <v>0</v>
      </c>
      <c r="L34048">
        <v>0</v>
      </c>
      <c r="M34048">
        <v>3</v>
      </c>
      <c r="N34048">
        <v>0</v>
      </c>
      <c r="O34048">
        <v>0</v>
      </c>
    </row>
    <row r="34049" spans="1:15" x14ac:dyDescent="0.2">
      <c r="A34049" s="7" t="s">
        <v>34155</v>
      </c>
      <c r="B34049">
        <v>21</v>
      </c>
      <c r="C34049">
        <v>0</v>
      </c>
      <c r="D34049">
        <v>0</v>
      </c>
      <c r="E34049">
        <v>0</v>
      </c>
      <c r="F34049">
        <v>0</v>
      </c>
      <c r="G34049">
        <v>0</v>
      </c>
      <c r="H34049">
        <v>0</v>
      </c>
      <c r="I34049">
        <v>0</v>
      </c>
      <c r="J34049">
        <v>10</v>
      </c>
      <c r="K34049">
        <v>9</v>
      </c>
      <c r="L34049">
        <v>0</v>
      </c>
      <c r="M34049">
        <v>0</v>
      </c>
      <c r="N34049">
        <v>0</v>
      </c>
      <c r="O34049">
        <v>0</v>
      </c>
    </row>
    <row r="34050" spans="1:15" x14ac:dyDescent="0.2">
      <c r="A34050" s="7" t="s">
        <v>34156</v>
      </c>
      <c r="B34050">
        <v>51</v>
      </c>
      <c r="C34050">
        <v>0</v>
      </c>
      <c r="D34050">
        <v>0</v>
      </c>
      <c r="E34050">
        <v>0</v>
      </c>
      <c r="F34050">
        <v>0</v>
      </c>
      <c r="G34050">
        <v>0</v>
      </c>
      <c r="H34050">
        <v>0</v>
      </c>
      <c r="I34050">
        <v>0</v>
      </c>
      <c r="J34050">
        <v>14</v>
      </c>
      <c r="K34050">
        <v>24</v>
      </c>
      <c r="L34050">
        <v>4</v>
      </c>
      <c r="M34050">
        <v>0</v>
      </c>
      <c r="N34050">
        <v>0</v>
      </c>
      <c r="O34050">
        <v>0</v>
      </c>
    </row>
    <row r="34051" spans="1:15" x14ac:dyDescent="0.2">
      <c r="A34051" s="7" t="s">
        <v>34157</v>
      </c>
      <c r="B34051">
        <v>2</v>
      </c>
      <c r="C34051">
        <v>0</v>
      </c>
      <c r="D34051">
        <v>0</v>
      </c>
      <c r="E34051">
        <v>0</v>
      </c>
      <c r="F34051">
        <v>0</v>
      </c>
      <c r="G34051">
        <v>0</v>
      </c>
      <c r="H34051">
        <v>0</v>
      </c>
      <c r="I34051">
        <v>0</v>
      </c>
      <c r="J34051">
        <v>1</v>
      </c>
      <c r="K34051">
        <v>1</v>
      </c>
      <c r="L34051">
        <v>0</v>
      </c>
      <c r="M34051">
        <v>0</v>
      </c>
      <c r="N34051">
        <v>0</v>
      </c>
      <c r="O34051">
        <v>0</v>
      </c>
    </row>
    <row r="34052" spans="1:15" x14ac:dyDescent="0.2">
      <c r="A34052" s="7" t="s">
        <v>34158</v>
      </c>
      <c r="B34052">
        <v>67</v>
      </c>
      <c r="C34052">
        <v>26</v>
      </c>
      <c r="D34052">
        <v>0</v>
      </c>
      <c r="E34052">
        <v>27</v>
      </c>
      <c r="F34052">
        <v>0</v>
      </c>
      <c r="G34052">
        <v>0</v>
      </c>
      <c r="H34052">
        <v>0</v>
      </c>
      <c r="I34052">
        <v>0</v>
      </c>
      <c r="J34052">
        <v>2</v>
      </c>
      <c r="K34052">
        <v>6</v>
      </c>
      <c r="L34052">
        <v>0</v>
      </c>
      <c r="M34052">
        <v>0</v>
      </c>
      <c r="N34052">
        <v>19</v>
      </c>
      <c r="O34052">
        <v>15</v>
      </c>
    </row>
    <row r="34053" spans="1:15" x14ac:dyDescent="0.2">
      <c r="A34053" s="7" t="s">
        <v>34159</v>
      </c>
      <c r="B34053">
        <v>2</v>
      </c>
      <c r="C34053">
        <v>0</v>
      </c>
      <c r="D34053">
        <v>0</v>
      </c>
      <c r="E34053">
        <v>0</v>
      </c>
      <c r="F34053">
        <v>0</v>
      </c>
      <c r="G34053">
        <v>0</v>
      </c>
      <c r="H34053">
        <v>0</v>
      </c>
      <c r="I34053">
        <v>0</v>
      </c>
      <c r="J34053">
        <v>2</v>
      </c>
      <c r="K34053">
        <v>1</v>
      </c>
      <c r="L34053">
        <v>0</v>
      </c>
      <c r="M34053">
        <v>0</v>
      </c>
      <c r="N34053">
        <v>0</v>
      </c>
      <c r="O34053">
        <v>0</v>
      </c>
    </row>
    <row r="34054" spans="1:15" x14ac:dyDescent="0.2">
      <c r="A34054" s="7" t="s">
        <v>34160</v>
      </c>
      <c r="B34054">
        <v>0</v>
      </c>
      <c r="C34054">
        <v>0</v>
      </c>
      <c r="D34054">
        <v>0</v>
      </c>
      <c r="E34054">
        <v>0</v>
      </c>
      <c r="F34054">
        <v>0</v>
      </c>
      <c r="G34054">
        <v>0</v>
      </c>
      <c r="H34054">
        <v>0</v>
      </c>
      <c r="I34054">
        <v>0</v>
      </c>
      <c r="J34054">
        <v>0</v>
      </c>
      <c r="K34054">
        <v>0</v>
      </c>
      <c r="L34054">
        <v>0</v>
      </c>
      <c r="M34054">
        <v>0</v>
      </c>
      <c r="N34054">
        <v>0</v>
      </c>
      <c r="O34054">
        <v>0</v>
      </c>
    </row>
    <row r="34055" spans="1:15" x14ac:dyDescent="0.2">
      <c r="A34055" s="7" t="s">
        <v>34161</v>
      </c>
      <c r="B34055">
        <v>0</v>
      </c>
      <c r="C34055">
        <v>0</v>
      </c>
      <c r="D34055">
        <v>0</v>
      </c>
      <c r="E34055">
        <v>0</v>
      </c>
      <c r="F34055">
        <v>0</v>
      </c>
      <c r="G34055">
        <v>0</v>
      </c>
      <c r="H34055">
        <v>0</v>
      </c>
      <c r="I34055">
        <v>0</v>
      </c>
      <c r="J34055">
        <v>0</v>
      </c>
      <c r="K34055">
        <v>0</v>
      </c>
      <c r="L34055">
        <v>0</v>
      </c>
      <c r="M34055">
        <v>0</v>
      </c>
      <c r="N34055">
        <v>0</v>
      </c>
      <c r="O34055">
        <v>0</v>
      </c>
    </row>
    <row r="34056" spans="1:15" x14ac:dyDescent="0.2">
      <c r="A34056" s="7" t="s">
        <v>34162</v>
      </c>
      <c r="B34056">
        <v>0</v>
      </c>
      <c r="C34056">
        <v>0</v>
      </c>
      <c r="D34056">
        <v>0</v>
      </c>
      <c r="E34056">
        <v>0</v>
      </c>
      <c r="F34056">
        <v>0</v>
      </c>
      <c r="G34056">
        <v>0</v>
      </c>
      <c r="H34056">
        <v>0</v>
      </c>
      <c r="I34056">
        <v>0</v>
      </c>
      <c r="J34056">
        <v>0</v>
      </c>
      <c r="K34056">
        <v>0</v>
      </c>
      <c r="L34056">
        <v>0</v>
      </c>
      <c r="M34056">
        <v>0</v>
      </c>
      <c r="N34056">
        <v>0</v>
      </c>
      <c r="O34056">
        <v>0</v>
      </c>
    </row>
    <row r="34057" spans="1:15" x14ac:dyDescent="0.2">
      <c r="A34057" s="7" t="s">
        <v>34163</v>
      </c>
      <c r="B34057">
        <v>2</v>
      </c>
      <c r="C34057">
        <v>0</v>
      </c>
      <c r="D34057">
        <v>0</v>
      </c>
      <c r="E34057">
        <v>0</v>
      </c>
      <c r="F34057">
        <v>0</v>
      </c>
      <c r="G34057">
        <v>0</v>
      </c>
      <c r="H34057">
        <v>0</v>
      </c>
      <c r="I34057">
        <v>0</v>
      </c>
      <c r="J34057">
        <v>2</v>
      </c>
      <c r="K34057">
        <v>1</v>
      </c>
      <c r="L34057">
        <v>0</v>
      </c>
      <c r="M34057">
        <v>0</v>
      </c>
      <c r="N34057">
        <v>0</v>
      </c>
      <c r="O34057">
        <v>0</v>
      </c>
    </row>
    <row r="34058" spans="1:15" x14ac:dyDescent="0.2">
      <c r="A34058" s="7" t="s">
        <v>34164</v>
      </c>
      <c r="B34058">
        <v>0</v>
      </c>
      <c r="C34058">
        <v>0</v>
      </c>
      <c r="D34058">
        <v>0</v>
      </c>
      <c r="E34058">
        <v>0</v>
      </c>
      <c r="F34058">
        <v>0</v>
      </c>
      <c r="G34058">
        <v>0</v>
      </c>
      <c r="H34058">
        <v>0</v>
      </c>
      <c r="I34058">
        <v>0</v>
      </c>
      <c r="J34058">
        <v>0</v>
      </c>
      <c r="K34058">
        <v>0</v>
      </c>
      <c r="L34058">
        <v>0</v>
      </c>
      <c r="M34058">
        <v>0</v>
      </c>
      <c r="N34058">
        <v>0</v>
      </c>
      <c r="O34058">
        <v>0</v>
      </c>
    </row>
    <row r="34059" spans="1:15" x14ac:dyDescent="0.2">
      <c r="A34059" s="7" t="s">
        <v>34165</v>
      </c>
      <c r="B34059">
        <v>0</v>
      </c>
      <c r="C34059">
        <v>0</v>
      </c>
      <c r="D34059">
        <v>0</v>
      </c>
      <c r="E34059">
        <v>0</v>
      </c>
      <c r="F34059">
        <v>0</v>
      </c>
      <c r="G34059">
        <v>0</v>
      </c>
      <c r="H34059">
        <v>0</v>
      </c>
      <c r="I34059">
        <v>0</v>
      </c>
      <c r="J34059">
        <v>0</v>
      </c>
      <c r="K34059">
        <v>0</v>
      </c>
      <c r="L34059">
        <v>0</v>
      </c>
      <c r="M34059">
        <v>0</v>
      </c>
      <c r="N34059">
        <v>0</v>
      </c>
      <c r="O34059">
        <v>0</v>
      </c>
    </row>
    <row r="34060" spans="1:15" x14ac:dyDescent="0.2">
      <c r="A34060" s="7" t="s">
        <v>34166</v>
      </c>
      <c r="B34060">
        <v>0</v>
      </c>
      <c r="C34060">
        <v>0</v>
      </c>
      <c r="D34060">
        <v>0</v>
      </c>
      <c r="E34060">
        <v>0</v>
      </c>
      <c r="F34060">
        <v>0</v>
      </c>
      <c r="G34060">
        <v>0</v>
      </c>
      <c r="H34060">
        <v>0</v>
      </c>
      <c r="I34060">
        <v>0</v>
      </c>
      <c r="J34060">
        <v>0</v>
      </c>
      <c r="K34060">
        <v>0</v>
      </c>
      <c r="L34060">
        <v>0</v>
      </c>
      <c r="M34060">
        <v>0</v>
      </c>
      <c r="N34060">
        <v>0</v>
      </c>
      <c r="O34060">
        <v>0</v>
      </c>
    </row>
    <row r="34061" spans="1:15" x14ac:dyDescent="0.2">
      <c r="A34061" s="7" t="s">
        <v>34167</v>
      </c>
      <c r="B34061">
        <v>83</v>
      </c>
      <c r="C34061">
        <v>4</v>
      </c>
      <c r="D34061">
        <v>0</v>
      </c>
      <c r="E34061">
        <v>4</v>
      </c>
      <c r="F34061">
        <v>12</v>
      </c>
      <c r="G34061">
        <v>0</v>
      </c>
      <c r="H34061">
        <v>11</v>
      </c>
      <c r="I34061">
        <v>0</v>
      </c>
      <c r="J34061">
        <v>18</v>
      </c>
      <c r="K34061">
        <v>18</v>
      </c>
      <c r="L34061">
        <v>1</v>
      </c>
      <c r="M34061">
        <v>0</v>
      </c>
      <c r="N34061">
        <v>0</v>
      </c>
      <c r="O34061">
        <v>0</v>
      </c>
    </row>
    <row r="34062" spans="1:15" x14ac:dyDescent="0.2">
      <c r="A34062" s="7" t="s">
        <v>34168</v>
      </c>
      <c r="B34062">
        <v>60</v>
      </c>
      <c r="C34062">
        <v>0</v>
      </c>
      <c r="D34062">
        <v>0</v>
      </c>
      <c r="E34062">
        <v>0</v>
      </c>
      <c r="F34062">
        <v>13</v>
      </c>
      <c r="G34062">
        <v>0</v>
      </c>
      <c r="H34062">
        <v>15</v>
      </c>
      <c r="I34062">
        <v>0</v>
      </c>
      <c r="J34062">
        <v>16</v>
      </c>
      <c r="K34062">
        <v>11</v>
      </c>
      <c r="L34062">
        <v>0</v>
      </c>
      <c r="M34062">
        <v>6</v>
      </c>
      <c r="N34062">
        <v>0</v>
      </c>
      <c r="O34062">
        <v>1</v>
      </c>
    </row>
    <row r="34063" spans="1:15" x14ac:dyDescent="0.2">
      <c r="A34063" s="7" t="s">
        <v>34169</v>
      </c>
      <c r="B34063">
        <v>1</v>
      </c>
      <c r="C34063">
        <v>0</v>
      </c>
      <c r="D34063">
        <v>0</v>
      </c>
      <c r="E34063">
        <v>0</v>
      </c>
      <c r="F34063">
        <v>0</v>
      </c>
      <c r="G34063">
        <v>0</v>
      </c>
      <c r="H34063">
        <v>1</v>
      </c>
      <c r="I34063">
        <v>0</v>
      </c>
      <c r="J34063">
        <v>0</v>
      </c>
      <c r="K34063">
        <v>0</v>
      </c>
      <c r="L34063">
        <v>1</v>
      </c>
      <c r="M34063">
        <v>0</v>
      </c>
      <c r="N34063">
        <v>0</v>
      </c>
      <c r="O34063">
        <v>0</v>
      </c>
    </row>
    <row r="34064" spans="1:15" x14ac:dyDescent="0.2">
      <c r="A34064" s="7" t="s">
        <v>34170</v>
      </c>
      <c r="B34064">
        <v>40</v>
      </c>
      <c r="C34064">
        <v>0</v>
      </c>
      <c r="D34064">
        <v>0</v>
      </c>
      <c r="E34064">
        <v>0</v>
      </c>
      <c r="F34064">
        <v>1</v>
      </c>
      <c r="G34064">
        <v>103</v>
      </c>
      <c r="H34064">
        <v>3</v>
      </c>
      <c r="I34064">
        <v>103</v>
      </c>
      <c r="J34064">
        <v>9</v>
      </c>
      <c r="K34064">
        <v>5</v>
      </c>
      <c r="L34064">
        <v>0</v>
      </c>
      <c r="M34064">
        <v>0</v>
      </c>
      <c r="N34064">
        <v>10</v>
      </c>
      <c r="O34064">
        <v>10</v>
      </c>
    </row>
    <row r="34065" spans="1:15" x14ac:dyDescent="0.2">
      <c r="A34065" s="7" t="s">
        <v>34171</v>
      </c>
      <c r="B34065">
        <v>28</v>
      </c>
      <c r="C34065">
        <v>19</v>
      </c>
      <c r="D34065">
        <v>1</v>
      </c>
      <c r="E34065">
        <v>19</v>
      </c>
      <c r="F34065">
        <v>0</v>
      </c>
      <c r="G34065">
        <v>0</v>
      </c>
      <c r="H34065">
        <v>1</v>
      </c>
      <c r="I34065">
        <v>0</v>
      </c>
      <c r="J34065">
        <v>2</v>
      </c>
      <c r="K34065">
        <v>7</v>
      </c>
      <c r="L34065">
        <v>0</v>
      </c>
      <c r="M34065">
        <v>0</v>
      </c>
      <c r="N34065">
        <v>0</v>
      </c>
      <c r="O34065">
        <v>0</v>
      </c>
    </row>
    <row r="34066" spans="1:15" x14ac:dyDescent="0.2">
      <c r="A34066" s="7" t="s">
        <v>34172</v>
      </c>
      <c r="B34066">
        <v>7</v>
      </c>
      <c r="C34066">
        <v>0</v>
      </c>
      <c r="D34066">
        <v>0</v>
      </c>
      <c r="E34066">
        <v>0</v>
      </c>
      <c r="F34066">
        <v>0</v>
      </c>
      <c r="G34066">
        <v>0</v>
      </c>
      <c r="H34066">
        <v>0</v>
      </c>
      <c r="I34066">
        <v>0</v>
      </c>
      <c r="J34066">
        <v>2</v>
      </c>
      <c r="K34066">
        <v>1</v>
      </c>
      <c r="L34066">
        <v>0</v>
      </c>
      <c r="M34066">
        <v>0</v>
      </c>
      <c r="N34066">
        <v>0</v>
      </c>
      <c r="O34066">
        <v>0</v>
      </c>
    </row>
    <row r="34067" spans="1:15" x14ac:dyDescent="0.2">
      <c r="A34067" s="7" t="s">
        <v>34173</v>
      </c>
      <c r="B34067">
        <v>19</v>
      </c>
      <c r="C34067">
        <v>19</v>
      </c>
      <c r="D34067">
        <v>1</v>
      </c>
      <c r="E34067">
        <v>19</v>
      </c>
      <c r="F34067">
        <v>0</v>
      </c>
      <c r="G34067">
        <v>0</v>
      </c>
      <c r="H34067">
        <v>0</v>
      </c>
      <c r="I34067">
        <v>0</v>
      </c>
      <c r="J34067">
        <v>0</v>
      </c>
      <c r="K34067">
        <v>5</v>
      </c>
      <c r="L34067">
        <v>0</v>
      </c>
      <c r="M34067">
        <v>0</v>
      </c>
      <c r="N34067">
        <v>0</v>
      </c>
      <c r="O34067">
        <v>0</v>
      </c>
    </row>
    <row r="34068" spans="1:15" x14ac:dyDescent="0.2">
      <c r="A34068" s="7" t="s">
        <v>34174</v>
      </c>
      <c r="B34068">
        <v>0</v>
      </c>
      <c r="C34068">
        <v>0</v>
      </c>
      <c r="D34068">
        <v>0</v>
      </c>
      <c r="E34068">
        <v>0</v>
      </c>
      <c r="F34068">
        <v>0</v>
      </c>
      <c r="G34068">
        <v>0</v>
      </c>
      <c r="H34068">
        <v>0</v>
      </c>
      <c r="I34068">
        <v>0</v>
      </c>
      <c r="J34068">
        <v>0</v>
      </c>
      <c r="K34068">
        <v>0</v>
      </c>
      <c r="L34068">
        <v>0</v>
      </c>
      <c r="M34068">
        <v>0</v>
      </c>
      <c r="N34068">
        <v>0</v>
      </c>
      <c r="O34068">
        <v>0</v>
      </c>
    </row>
    <row r="34069" spans="1:15" x14ac:dyDescent="0.2">
      <c r="A34069" s="7" t="s">
        <v>34175</v>
      </c>
      <c r="B34069">
        <v>0</v>
      </c>
      <c r="C34069">
        <v>0</v>
      </c>
      <c r="D34069">
        <v>0</v>
      </c>
      <c r="E34069">
        <v>0</v>
      </c>
      <c r="F34069">
        <v>0</v>
      </c>
      <c r="G34069">
        <v>0</v>
      </c>
      <c r="H34069">
        <v>0</v>
      </c>
      <c r="I34069">
        <v>0</v>
      </c>
      <c r="J34069">
        <v>0</v>
      </c>
      <c r="K34069">
        <v>0</v>
      </c>
      <c r="L34069">
        <v>0</v>
      </c>
      <c r="M34069">
        <v>3</v>
      </c>
      <c r="N34069">
        <v>0</v>
      </c>
      <c r="O34069">
        <v>0</v>
      </c>
    </row>
    <row r="34070" spans="1:15" x14ac:dyDescent="0.2">
      <c r="A34070" s="7" t="s">
        <v>34176</v>
      </c>
      <c r="B34070">
        <v>0</v>
      </c>
      <c r="C34070">
        <v>0</v>
      </c>
      <c r="D34070">
        <v>0</v>
      </c>
      <c r="E34070">
        <v>0</v>
      </c>
      <c r="F34070">
        <v>0</v>
      </c>
      <c r="G34070">
        <v>0</v>
      </c>
      <c r="H34070">
        <v>0</v>
      </c>
      <c r="I34070">
        <v>0</v>
      </c>
      <c r="J34070">
        <v>0</v>
      </c>
      <c r="K34070">
        <v>0</v>
      </c>
      <c r="L34070">
        <v>0</v>
      </c>
      <c r="M34070">
        <v>0</v>
      </c>
      <c r="N34070">
        <v>0</v>
      </c>
      <c r="O34070">
        <v>0</v>
      </c>
    </row>
    <row r="34071" spans="1:15" x14ac:dyDescent="0.2">
      <c r="A34071" s="7" t="s">
        <v>34177</v>
      </c>
      <c r="B34071">
        <v>18</v>
      </c>
      <c r="C34071">
        <v>0</v>
      </c>
      <c r="D34071">
        <v>0</v>
      </c>
      <c r="E34071">
        <v>0</v>
      </c>
      <c r="F34071">
        <v>0</v>
      </c>
      <c r="G34071">
        <v>0</v>
      </c>
      <c r="H34071">
        <v>0</v>
      </c>
      <c r="I34071">
        <v>0</v>
      </c>
      <c r="J34071">
        <v>3</v>
      </c>
      <c r="K34071">
        <v>1</v>
      </c>
      <c r="L34071">
        <v>0</v>
      </c>
      <c r="M34071">
        <v>0</v>
      </c>
      <c r="N34071">
        <v>0</v>
      </c>
      <c r="O34071">
        <v>0</v>
      </c>
    </row>
    <row r="34072" spans="1:15" x14ac:dyDescent="0.2">
      <c r="A34072" s="7" t="s">
        <v>34178</v>
      </c>
      <c r="B34072">
        <v>31</v>
      </c>
      <c r="C34072">
        <v>2</v>
      </c>
      <c r="D34072">
        <v>0</v>
      </c>
      <c r="E34072">
        <v>2</v>
      </c>
      <c r="F34072">
        <v>0</v>
      </c>
      <c r="G34072">
        <v>0</v>
      </c>
      <c r="H34072">
        <v>0</v>
      </c>
      <c r="I34072">
        <v>0</v>
      </c>
      <c r="J34072">
        <v>7</v>
      </c>
      <c r="K34072">
        <v>12</v>
      </c>
      <c r="L34072">
        <v>12</v>
      </c>
      <c r="M34072">
        <v>2</v>
      </c>
      <c r="N34072">
        <v>3</v>
      </c>
      <c r="O34072">
        <v>1</v>
      </c>
    </row>
    <row r="34073" spans="1:15" x14ac:dyDescent="0.2">
      <c r="A34073" s="7" t="s">
        <v>34179</v>
      </c>
      <c r="B34073">
        <v>30</v>
      </c>
      <c r="C34073">
        <v>2</v>
      </c>
      <c r="D34073">
        <v>0</v>
      </c>
      <c r="E34073">
        <v>2</v>
      </c>
      <c r="F34073">
        <v>0</v>
      </c>
      <c r="G34073">
        <v>0</v>
      </c>
      <c r="H34073">
        <v>0</v>
      </c>
      <c r="I34073">
        <v>0</v>
      </c>
      <c r="J34073">
        <v>7</v>
      </c>
      <c r="K34073">
        <v>12</v>
      </c>
      <c r="L34073">
        <v>10</v>
      </c>
      <c r="M34073">
        <v>2</v>
      </c>
      <c r="N34073">
        <v>3</v>
      </c>
      <c r="O34073">
        <v>1</v>
      </c>
    </row>
    <row r="34074" spans="1:15" x14ac:dyDescent="0.2">
      <c r="A34074" s="7" t="s">
        <v>34180</v>
      </c>
      <c r="B34074">
        <v>30</v>
      </c>
      <c r="C34074">
        <v>2</v>
      </c>
      <c r="D34074">
        <v>0</v>
      </c>
      <c r="E34074">
        <v>2</v>
      </c>
      <c r="F34074">
        <v>0</v>
      </c>
      <c r="G34074">
        <v>0</v>
      </c>
      <c r="H34074">
        <v>0</v>
      </c>
      <c r="I34074">
        <v>0</v>
      </c>
      <c r="J34074">
        <v>3</v>
      </c>
      <c r="K34074">
        <v>8</v>
      </c>
      <c r="L34074">
        <v>10</v>
      </c>
      <c r="M34074">
        <v>2</v>
      </c>
      <c r="N34074">
        <v>3</v>
      </c>
      <c r="O34074">
        <v>1</v>
      </c>
    </row>
    <row r="34075" spans="1:15" x14ac:dyDescent="0.2">
      <c r="A34075" s="7" t="s">
        <v>34181</v>
      </c>
      <c r="B34075">
        <v>5</v>
      </c>
      <c r="C34075">
        <v>0</v>
      </c>
      <c r="D34075">
        <v>0</v>
      </c>
      <c r="E34075">
        <v>0</v>
      </c>
      <c r="F34075">
        <v>2</v>
      </c>
      <c r="G34075">
        <v>0</v>
      </c>
      <c r="H34075">
        <v>1</v>
      </c>
      <c r="I34075">
        <v>0</v>
      </c>
      <c r="J34075">
        <v>1</v>
      </c>
      <c r="K34075">
        <v>0</v>
      </c>
      <c r="L34075">
        <v>0</v>
      </c>
      <c r="M34075">
        <v>0</v>
      </c>
      <c r="N34075">
        <v>0</v>
      </c>
      <c r="O34075">
        <v>0</v>
      </c>
    </row>
    <row r="34076" spans="1:15" x14ac:dyDescent="0.2">
      <c r="A34076" s="7" t="s">
        <v>34182</v>
      </c>
      <c r="B34076">
        <v>5</v>
      </c>
      <c r="C34076">
        <v>0</v>
      </c>
      <c r="D34076">
        <v>0</v>
      </c>
      <c r="E34076">
        <v>0</v>
      </c>
      <c r="F34076">
        <v>2</v>
      </c>
      <c r="G34076">
        <v>0</v>
      </c>
      <c r="H34076">
        <v>1</v>
      </c>
      <c r="I34076">
        <v>0</v>
      </c>
      <c r="J34076">
        <v>1</v>
      </c>
      <c r="K34076">
        <v>0</v>
      </c>
      <c r="L34076">
        <v>0</v>
      </c>
      <c r="M34076">
        <v>0</v>
      </c>
      <c r="N34076">
        <v>0</v>
      </c>
      <c r="O34076">
        <v>0</v>
      </c>
    </row>
    <row r="34077" spans="1:15" x14ac:dyDescent="0.2">
      <c r="A34077" s="7" t="s">
        <v>34183</v>
      </c>
      <c r="B34077">
        <v>0</v>
      </c>
      <c r="C34077">
        <v>0</v>
      </c>
      <c r="D34077">
        <v>0</v>
      </c>
      <c r="E34077">
        <v>0</v>
      </c>
      <c r="F34077">
        <v>0</v>
      </c>
      <c r="G34077">
        <v>0</v>
      </c>
      <c r="H34077">
        <v>0</v>
      </c>
      <c r="I34077">
        <v>0</v>
      </c>
      <c r="J34077">
        <v>0</v>
      </c>
      <c r="K34077">
        <v>0</v>
      </c>
      <c r="L34077">
        <v>0</v>
      </c>
      <c r="M34077">
        <v>0</v>
      </c>
      <c r="N34077">
        <v>0</v>
      </c>
      <c r="O34077">
        <v>0</v>
      </c>
    </row>
    <row r="34078" spans="1:15" x14ac:dyDescent="0.2">
      <c r="A34078" s="7" t="s">
        <v>34184</v>
      </c>
      <c r="B34078">
        <v>0</v>
      </c>
      <c r="C34078">
        <v>0</v>
      </c>
      <c r="D34078">
        <v>0</v>
      </c>
      <c r="E34078">
        <v>0</v>
      </c>
      <c r="F34078">
        <v>0</v>
      </c>
      <c r="G34078">
        <v>0</v>
      </c>
      <c r="H34078">
        <v>0</v>
      </c>
      <c r="I34078">
        <v>0</v>
      </c>
      <c r="J34078">
        <v>0</v>
      </c>
      <c r="K34078">
        <v>0</v>
      </c>
      <c r="L34078">
        <v>0</v>
      </c>
      <c r="M34078">
        <v>0</v>
      </c>
      <c r="N34078">
        <v>0</v>
      </c>
      <c r="O34078">
        <v>0</v>
      </c>
    </row>
    <row r="34079" spans="1:15" x14ac:dyDescent="0.2">
      <c r="A34079" s="7" t="s">
        <v>34185</v>
      </c>
      <c r="B34079">
        <v>1</v>
      </c>
      <c r="C34079">
        <v>0</v>
      </c>
      <c r="D34079">
        <v>0</v>
      </c>
      <c r="E34079">
        <v>0</v>
      </c>
      <c r="F34079">
        <v>0</v>
      </c>
      <c r="G34079">
        <v>0</v>
      </c>
      <c r="H34079">
        <v>0</v>
      </c>
      <c r="I34079">
        <v>0</v>
      </c>
      <c r="J34079">
        <v>1</v>
      </c>
      <c r="K34079">
        <v>1</v>
      </c>
      <c r="L34079">
        <v>0</v>
      </c>
      <c r="M34079">
        <v>0</v>
      </c>
      <c r="N34079">
        <v>0</v>
      </c>
      <c r="O34079">
        <v>0</v>
      </c>
    </row>
    <row r="34080" spans="1:15" x14ac:dyDescent="0.2">
      <c r="A34080" s="7" t="s">
        <v>34186</v>
      </c>
      <c r="B34080">
        <v>0</v>
      </c>
      <c r="C34080">
        <v>0</v>
      </c>
      <c r="D34080">
        <v>0</v>
      </c>
      <c r="E34080">
        <v>0</v>
      </c>
      <c r="F34080">
        <v>0</v>
      </c>
      <c r="G34080">
        <v>0</v>
      </c>
      <c r="H34080">
        <v>0</v>
      </c>
      <c r="I34080">
        <v>0</v>
      </c>
      <c r="J34080">
        <v>0</v>
      </c>
      <c r="K34080">
        <v>0</v>
      </c>
      <c r="L34080">
        <v>0</v>
      </c>
      <c r="M34080">
        <v>0</v>
      </c>
      <c r="N34080">
        <v>0</v>
      </c>
      <c r="O34080">
        <v>0</v>
      </c>
    </row>
    <row r="34081" spans="1:15" x14ac:dyDescent="0.2">
      <c r="A34081" s="7" t="s">
        <v>34187</v>
      </c>
      <c r="B34081">
        <v>0</v>
      </c>
      <c r="C34081">
        <v>0</v>
      </c>
      <c r="D34081">
        <v>0</v>
      </c>
      <c r="E34081">
        <v>0</v>
      </c>
      <c r="F34081">
        <v>0</v>
      </c>
      <c r="G34081">
        <v>0</v>
      </c>
      <c r="H34081">
        <v>0</v>
      </c>
      <c r="I34081">
        <v>0</v>
      </c>
      <c r="J34081">
        <v>0</v>
      </c>
      <c r="K34081">
        <v>0</v>
      </c>
      <c r="L34081">
        <v>0</v>
      </c>
      <c r="M34081">
        <v>0</v>
      </c>
      <c r="N34081">
        <v>0</v>
      </c>
      <c r="O34081">
        <v>0</v>
      </c>
    </row>
    <row r="34082" spans="1:15" x14ac:dyDescent="0.2">
      <c r="A34082" s="7" t="s">
        <v>34188</v>
      </c>
      <c r="B34082">
        <v>1</v>
      </c>
      <c r="C34082">
        <v>0</v>
      </c>
      <c r="D34082">
        <v>0</v>
      </c>
      <c r="E34082">
        <v>0</v>
      </c>
      <c r="F34082">
        <v>0</v>
      </c>
      <c r="G34082">
        <v>0</v>
      </c>
      <c r="H34082">
        <v>0</v>
      </c>
      <c r="I34082">
        <v>0</v>
      </c>
      <c r="J34082">
        <v>1</v>
      </c>
      <c r="K34082">
        <v>1</v>
      </c>
      <c r="L34082">
        <v>0</v>
      </c>
      <c r="M34082">
        <v>0</v>
      </c>
      <c r="N34082">
        <v>0</v>
      </c>
      <c r="O34082">
        <v>0</v>
      </c>
    </row>
    <row r="34083" spans="1:15" x14ac:dyDescent="0.2">
      <c r="A34083" s="7" t="s">
        <v>34189</v>
      </c>
      <c r="B34083">
        <v>20</v>
      </c>
      <c r="C34083">
        <v>0</v>
      </c>
      <c r="D34083">
        <v>0</v>
      </c>
      <c r="E34083">
        <v>0</v>
      </c>
      <c r="F34083">
        <v>1</v>
      </c>
      <c r="G34083">
        <v>103</v>
      </c>
      <c r="H34083">
        <v>2</v>
      </c>
      <c r="I34083">
        <v>103</v>
      </c>
      <c r="J34083">
        <v>1</v>
      </c>
      <c r="K34083">
        <v>3</v>
      </c>
      <c r="L34083">
        <v>0</v>
      </c>
      <c r="M34083">
        <v>0</v>
      </c>
      <c r="N34083">
        <v>10</v>
      </c>
      <c r="O34083">
        <v>10</v>
      </c>
    </row>
    <row r="34084" spans="1:15" x14ac:dyDescent="0.2">
      <c r="A34084" s="7" t="s">
        <v>34190</v>
      </c>
      <c r="B34084">
        <v>0</v>
      </c>
      <c r="C34084">
        <v>0</v>
      </c>
      <c r="D34084">
        <v>0</v>
      </c>
      <c r="E34084">
        <v>0</v>
      </c>
      <c r="F34084">
        <v>0</v>
      </c>
      <c r="G34084">
        <v>0</v>
      </c>
      <c r="H34084">
        <v>0</v>
      </c>
      <c r="I34084">
        <v>0</v>
      </c>
      <c r="J34084">
        <v>0</v>
      </c>
      <c r="K34084">
        <v>0</v>
      </c>
      <c r="L34084">
        <v>0</v>
      </c>
      <c r="M34084">
        <v>0</v>
      </c>
      <c r="N34084">
        <v>0</v>
      </c>
      <c r="O34084">
        <v>0</v>
      </c>
    </row>
    <row r="34085" spans="1:15" x14ac:dyDescent="0.2">
      <c r="A34085" s="7" t="s">
        <v>34191</v>
      </c>
      <c r="B34085">
        <v>0</v>
      </c>
      <c r="C34085">
        <v>0</v>
      </c>
      <c r="D34085">
        <v>0</v>
      </c>
      <c r="E34085">
        <v>0</v>
      </c>
      <c r="F34085">
        <v>0</v>
      </c>
      <c r="G34085">
        <v>0</v>
      </c>
      <c r="H34085">
        <v>0</v>
      </c>
      <c r="I34085">
        <v>0</v>
      </c>
      <c r="J34085">
        <v>0</v>
      </c>
      <c r="K34085">
        <v>0</v>
      </c>
      <c r="L34085">
        <v>0</v>
      </c>
      <c r="M34085">
        <v>0</v>
      </c>
      <c r="N34085">
        <v>0</v>
      </c>
      <c r="O34085">
        <v>0</v>
      </c>
    </row>
    <row r="34086" spans="1:15" x14ac:dyDescent="0.2">
      <c r="A34086" s="7" t="s">
        <v>34192</v>
      </c>
      <c r="B34086">
        <v>0</v>
      </c>
      <c r="C34086">
        <v>0</v>
      </c>
      <c r="D34086">
        <v>0</v>
      </c>
      <c r="E34086">
        <v>0</v>
      </c>
      <c r="F34086">
        <v>0</v>
      </c>
      <c r="G34086">
        <v>0</v>
      </c>
      <c r="H34086">
        <v>0</v>
      </c>
      <c r="I34086">
        <v>0</v>
      </c>
      <c r="J34086">
        <v>0</v>
      </c>
      <c r="K34086">
        <v>0</v>
      </c>
      <c r="L34086">
        <v>0</v>
      </c>
      <c r="M34086">
        <v>0</v>
      </c>
      <c r="N34086">
        <v>0</v>
      </c>
      <c r="O34086">
        <v>0</v>
      </c>
    </row>
    <row r="34087" spans="1:15" x14ac:dyDescent="0.2">
      <c r="A34087" s="7" t="s">
        <v>34193</v>
      </c>
      <c r="B34087">
        <v>0</v>
      </c>
      <c r="C34087">
        <v>0</v>
      </c>
      <c r="D34087">
        <v>0</v>
      </c>
      <c r="E34087">
        <v>0</v>
      </c>
      <c r="F34087">
        <v>0</v>
      </c>
      <c r="G34087">
        <v>0</v>
      </c>
      <c r="H34087">
        <v>0</v>
      </c>
      <c r="I34087">
        <v>0</v>
      </c>
      <c r="J34087">
        <v>0</v>
      </c>
      <c r="K34087">
        <v>0</v>
      </c>
      <c r="L34087">
        <v>0</v>
      </c>
      <c r="M34087">
        <v>0</v>
      </c>
      <c r="N34087">
        <v>0</v>
      </c>
      <c r="O34087">
        <v>0</v>
      </c>
    </row>
    <row r="34088" spans="1:15" x14ac:dyDescent="0.2">
      <c r="A34088" s="7" t="s">
        <v>34194</v>
      </c>
      <c r="B34088">
        <v>0</v>
      </c>
      <c r="C34088">
        <v>0</v>
      </c>
      <c r="D34088">
        <v>0</v>
      </c>
      <c r="E34088">
        <v>0</v>
      </c>
      <c r="F34088">
        <v>0</v>
      </c>
      <c r="G34088">
        <v>0</v>
      </c>
      <c r="H34088">
        <v>0</v>
      </c>
      <c r="I34088">
        <v>0</v>
      </c>
      <c r="J34088">
        <v>0</v>
      </c>
      <c r="K34088">
        <v>0</v>
      </c>
      <c r="L34088">
        <v>0</v>
      </c>
      <c r="M34088">
        <v>0</v>
      </c>
      <c r="N34088">
        <v>0</v>
      </c>
      <c r="O34088">
        <v>0</v>
      </c>
    </row>
    <row r="34089" spans="1:15" x14ac:dyDescent="0.2">
      <c r="A34089" s="7" t="s">
        <v>34195</v>
      </c>
      <c r="B34089">
        <v>0</v>
      </c>
      <c r="C34089">
        <v>0</v>
      </c>
      <c r="D34089">
        <v>0</v>
      </c>
      <c r="E34089">
        <v>0</v>
      </c>
      <c r="F34089">
        <v>0</v>
      </c>
      <c r="G34089">
        <v>0</v>
      </c>
      <c r="H34089">
        <v>0</v>
      </c>
      <c r="I34089">
        <v>0</v>
      </c>
      <c r="J34089">
        <v>0</v>
      </c>
      <c r="K34089">
        <v>0</v>
      </c>
      <c r="L34089">
        <v>0</v>
      </c>
      <c r="M34089">
        <v>0</v>
      </c>
      <c r="N34089">
        <v>0</v>
      </c>
      <c r="O34089">
        <v>0</v>
      </c>
    </row>
    <row r="34090" spans="1:15" x14ac:dyDescent="0.2">
      <c r="A34090" s="7" t="s">
        <v>34196</v>
      </c>
      <c r="B34090">
        <v>0</v>
      </c>
      <c r="C34090">
        <v>0</v>
      </c>
      <c r="D34090">
        <v>0</v>
      </c>
      <c r="E34090">
        <v>0</v>
      </c>
      <c r="F34090">
        <v>0</v>
      </c>
      <c r="G34090">
        <v>0</v>
      </c>
      <c r="H34090">
        <v>0</v>
      </c>
      <c r="I34090">
        <v>0</v>
      </c>
      <c r="J34090">
        <v>0</v>
      </c>
      <c r="K34090">
        <v>0</v>
      </c>
      <c r="L34090">
        <v>0</v>
      </c>
      <c r="M34090">
        <v>0</v>
      </c>
      <c r="N34090">
        <v>0</v>
      </c>
      <c r="O34090">
        <v>0</v>
      </c>
    </row>
    <row r="34091" spans="1:15" x14ac:dyDescent="0.2">
      <c r="A34091" s="7" t="s">
        <v>34197</v>
      </c>
      <c r="B34091">
        <v>0</v>
      </c>
      <c r="C34091">
        <v>0</v>
      </c>
      <c r="D34091">
        <v>0</v>
      </c>
      <c r="E34091">
        <v>0</v>
      </c>
      <c r="F34091">
        <v>0</v>
      </c>
      <c r="G34091">
        <v>0</v>
      </c>
      <c r="H34091">
        <v>0</v>
      </c>
      <c r="I34091">
        <v>0</v>
      </c>
      <c r="J34091">
        <v>0</v>
      </c>
      <c r="K34091">
        <v>0</v>
      </c>
      <c r="L34091">
        <v>0</v>
      </c>
      <c r="M34091">
        <v>0</v>
      </c>
      <c r="N34091">
        <v>0</v>
      </c>
      <c r="O34091">
        <v>0</v>
      </c>
    </row>
    <row r="34092" spans="1:15" x14ac:dyDescent="0.2">
      <c r="A34092" s="7" t="s">
        <v>34198</v>
      </c>
      <c r="B34092">
        <v>0</v>
      </c>
      <c r="C34092">
        <v>0</v>
      </c>
      <c r="D34092">
        <v>0</v>
      </c>
      <c r="E34092">
        <v>0</v>
      </c>
      <c r="F34092">
        <v>0</v>
      </c>
      <c r="G34092">
        <v>0</v>
      </c>
      <c r="H34092">
        <v>0</v>
      </c>
      <c r="I34092">
        <v>0</v>
      </c>
      <c r="J34092">
        <v>0</v>
      </c>
      <c r="K34092">
        <v>0</v>
      </c>
      <c r="L34092">
        <v>0</v>
      </c>
      <c r="M34092">
        <v>0</v>
      </c>
      <c r="N34092">
        <v>0</v>
      </c>
      <c r="O34092">
        <v>0</v>
      </c>
    </row>
    <row r="34093" spans="1:15" x14ac:dyDescent="0.2">
      <c r="A34093" s="7" t="s">
        <v>34199</v>
      </c>
      <c r="B34093">
        <v>0</v>
      </c>
      <c r="C34093">
        <v>0</v>
      </c>
      <c r="D34093">
        <v>0</v>
      </c>
      <c r="E34093">
        <v>0</v>
      </c>
      <c r="F34093">
        <v>0</v>
      </c>
      <c r="G34093">
        <v>0</v>
      </c>
      <c r="H34093">
        <v>0</v>
      </c>
      <c r="I34093">
        <v>0</v>
      </c>
      <c r="J34093">
        <v>0</v>
      </c>
      <c r="K34093">
        <v>0</v>
      </c>
      <c r="L34093">
        <v>0</v>
      </c>
      <c r="M34093">
        <v>0</v>
      </c>
      <c r="N34093">
        <v>0</v>
      </c>
      <c r="O34093">
        <v>0</v>
      </c>
    </row>
    <row r="34094" spans="1:15" x14ac:dyDescent="0.2">
      <c r="A34094" s="7" t="s">
        <v>34200</v>
      </c>
      <c r="B34094">
        <v>0</v>
      </c>
      <c r="C34094">
        <v>0</v>
      </c>
      <c r="D34094">
        <v>0</v>
      </c>
      <c r="E34094">
        <v>0</v>
      </c>
      <c r="F34094">
        <v>0</v>
      </c>
      <c r="G34094">
        <v>0</v>
      </c>
      <c r="H34094">
        <v>0</v>
      </c>
      <c r="I34094">
        <v>0</v>
      </c>
      <c r="J34094">
        <v>0</v>
      </c>
      <c r="K34094">
        <v>0</v>
      </c>
      <c r="L34094">
        <v>0</v>
      </c>
      <c r="M34094">
        <v>0</v>
      </c>
      <c r="N34094">
        <v>0</v>
      </c>
      <c r="O34094">
        <v>0</v>
      </c>
    </row>
    <row r="34095" spans="1:15" x14ac:dyDescent="0.2">
      <c r="A34095" s="7" t="s">
        <v>34201</v>
      </c>
      <c r="B34095">
        <v>0</v>
      </c>
      <c r="C34095">
        <v>0</v>
      </c>
      <c r="D34095">
        <v>0</v>
      </c>
      <c r="E34095">
        <v>0</v>
      </c>
      <c r="F34095">
        <v>0</v>
      </c>
      <c r="G34095">
        <v>0</v>
      </c>
      <c r="H34095">
        <v>0</v>
      </c>
      <c r="I34095">
        <v>0</v>
      </c>
      <c r="J34095">
        <v>0</v>
      </c>
      <c r="K34095">
        <v>0</v>
      </c>
      <c r="L34095">
        <v>0</v>
      </c>
      <c r="M34095">
        <v>0</v>
      </c>
      <c r="N34095">
        <v>0</v>
      </c>
      <c r="O34095">
        <v>0</v>
      </c>
    </row>
    <row r="34096" spans="1:15" x14ac:dyDescent="0.2">
      <c r="A34096" s="7" t="s">
        <v>34202</v>
      </c>
      <c r="B34096">
        <v>0</v>
      </c>
      <c r="C34096">
        <v>0</v>
      </c>
      <c r="D34096">
        <v>0</v>
      </c>
      <c r="E34096">
        <v>0</v>
      </c>
      <c r="F34096">
        <v>0</v>
      </c>
      <c r="G34096">
        <v>0</v>
      </c>
      <c r="H34096">
        <v>0</v>
      </c>
      <c r="I34096">
        <v>0</v>
      </c>
      <c r="J34096">
        <v>0</v>
      </c>
      <c r="K34096">
        <v>0</v>
      </c>
      <c r="L34096">
        <v>0</v>
      </c>
      <c r="M34096">
        <v>0</v>
      </c>
      <c r="N34096">
        <v>0</v>
      </c>
      <c r="O34096">
        <v>0</v>
      </c>
    </row>
    <row r="34097" spans="1:15" x14ac:dyDescent="0.2">
      <c r="A34097" s="7" t="s">
        <v>34203</v>
      </c>
      <c r="B34097">
        <v>0</v>
      </c>
      <c r="C34097">
        <v>0</v>
      </c>
      <c r="D34097">
        <v>0</v>
      </c>
      <c r="E34097">
        <v>0</v>
      </c>
      <c r="F34097">
        <v>0</v>
      </c>
      <c r="G34097">
        <v>0</v>
      </c>
      <c r="H34097">
        <v>0</v>
      </c>
      <c r="I34097">
        <v>0</v>
      </c>
      <c r="J34097">
        <v>0</v>
      </c>
      <c r="K34097">
        <v>0</v>
      </c>
      <c r="L34097">
        <v>0</v>
      </c>
      <c r="M34097">
        <v>0</v>
      </c>
      <c r="N34097">
        <v>0</v>
      </c>
      <c r="O34097">
        <v>0</v>
      </c>
    </row>
    <row r="34098" spans="1:15" x14ac:dyDescent="0.2">
      <c r="A34098" s="7" t="s">
        <v>34204</v>
      </c>
      <c r="B34098">
        <v>0</v>
      </c>
      <c r="C34098">
        <v>0</v>
      </c>
      <c r="D34098">
        <v>0</v>
      </c>
      <c r="E34098">
        <v>0</v>
      </c>
      <c r="F34098">
        <v>0</v>
      </c>
      <c r="G34098">
        <v>0</v>
      </c>
      <c r="H34098">
        <v>0</v>
      </c>
      <c r="I34098">
        <v>0</v>
      </c>
      <c r="J34098">
        <v>0</v>
      </c>
      <c r="K34098">
        <v>0</v>
      </c>
      <c r="L34098">
        <v>0</v>
      </c>
      <c r="M34098">
        <v>0</v>
      </c>
      <c r="N34098">
        <v>0</v>
      </c>
      <c r="O34098">
        <v>0</v>
      </c>
    </row>
    <row r="34099" spans="1:15" x14ac:dyDescent="0.2">
      <c r="A34099" s="7" t="s">
        <v>34205</v>
      </c>
      <c r="B34099">
        <v>0</v>
      </c>
      <c r="C34099">
        <v>0</v>
      </c>
      <c r="D34099">
        <v>0</v>
      </c>
      <c r="E34099">
        <v>0</v>
      </c>
      <c r="F34099">
        <v>0</v>
      </c>
      <c r="G34099">
        <v>0</v>
      </c>
      <c r="H34099">
        <v>0</v>
      </c>
      <c r="I34099">
        <v>0</v>
      </c>
      <c r="J34099">
        <v>0</v>
      </c>
      <c r="K34099">
        <v>0</v>
      </c>
      <c r="L34099">
        <v>0</v>
      </c>
      <c r="M34099">
        <v>0</v>
      </c>
      <c r="N34099">
        <v>0</v>
      </c>
      <c r="O34099">
        <v>0</v>
      </c>
    </row>
    <row r="34100" spans="1:15" x14ac:dyDescent="0.2">
      <c r="A34100" s="7" t="s">
        <v>34206</v>
      </c>
      <c r="B34100">
        <v>0</v>
      </c>
      <c r="C34100">
        <v>0</v>
      </c>
      <c r="D34100">
        <v>0</v>
      </c>
      <c r="E34100">
        <v>0</v>
      </c>
      <c r="F34100">
        <v>0</v>
      </c>
      <c r="G34100">
        <v>0</v>
      </c>
      <c r="H34100">
        <v>0</v>
      </c>
      <c r="I34100">
        <v>0</v>
      </c>
      <c r="J34100">
        <v>0</v>
      </c>
      <c r="K34100">
        <v>0</v>
      </c>
      <c r="L34100">
        <v>0</v>
      </c>
      <c r="M34100">
        <v>0</v>
      </c>
      <c r="N34100">
        <v>0</v>
      </c>
      <c r="O34100">
        <v>0</v>
      </c>
    </row>
    <row r="34101" spans="1:15" x14ac:dyDescent="0.2">
      <c r="A34101" s="7" t="s">
        <v>34207</v>
      </c>
      <c r="B34101">
        <v>0</v>
      </c>
      <c r="C34101">
        <v>0</v>
      </c>
      <c r="D34101">
        <v>0</v>
      </c>
      <c r="E34101">
        <v>0</v>
      </c>
      <c r="F34101">
        <v>0</v>
      </c>
      <c r="G34101">
        <v>0</v>
      </c>
      <c r="H34101">
        <v>0</v>
      </c>
      <c r="I34101">
        <v>0</v>
      </c>
      <c r="J34101">
        <v>0</v>
      </c>
      <c r="K34101">
        <v>0</v>
      </c>
      <c r="L34101">
        <v>0</v>
      </c>
      <c r="M34101">
        <v>0</v>
      </c>
      <c r="N34101">
        <v>0</v>
      </c>
      <c r="O34101">
        <v>0</v>
      </c>
    </row>
    <row r="34102" spans="1:15" x14ac:dyDescent="0.2">
      <c r="A34102" s="7" t="s">
        <v>34208</v>
      </c>
      <c r="B34102">
        <v>0</v>
      </c>
      <c r="C34102">
        <v>0</v>
      </c>
      <c r="D34102">
        <v>0</v>
      </c>
      <c r="E34102">
        <v>0</v>
      </c>
      <c r="F34102">
        <v>0</v>
      </c>
      <c r="G34102">
        <v>0</v>
      </c>
      <c r="H34102">
        <v>0</v>
      </c>
      <c r="I34102">
        <v>0</v>
      </c>
      <c r="J34102">
        <v>0</v>
      </c>
      <c r="K34102">
        <v>0</v>
      </c>
      <c r="L34102">
        <v>0</v>
      </c>
      <c r="M34102">
        <v>0</v>
      </c>
      <c r="N34102">
        <v>0</v>
      </c>
      <c r="O34102">
        <v>0</v>
      </c>
    </row>
    <row r="34103" spans="1:15" x14ac:dyDescent="0.2">
      <c r="A34103" s="7" t="s">
        <v>34209</v>
      </c>
      <c r="B34103">
        <v>0</v>
      </c>
      <c r="C34103">
        <v>0</v>
      </c>
      <c r="D34103">
        <v>0</v>
      </c>
      <c r="E34103">
        <v>0</v>
      </c>
      <c r="F34103">
        <v>0</v>
      </c>
      <c r="G34103">
        <v>0</v>
      </c>
      <c r="H34103">
        <v>0</v>
      </c>
      <c r="I34103">
        <v>0</v>
      </c>
      <c r="J34103">
        <v>0</v>
      </c>
      <c r="K34103">
        <v>0</v>
      </c>
      <c r="L34103">
        <v>0</v>
      </c>
      <c r="M34103">
        <v>0</v>
      </c>
      <c r="N34103">
        <v>0</v>
      </c>
      <c r="O34103">
        <v>0</v>
      </c>
    </row>
    <row r="34104" spans="1:15" x14ac:dyDescent="0.2">
      <c r="A34104" s="7" t="s">
        <v>34210</v>
      </c>
      <c r="B34104">
        <v>0</v>
      </c>
      <c r="C34104">
        <v>0</v>
      </c>
      <c r="D34104">
        <v>0</v>
      </c>
      <c r="E34104">
        <v>0</v>
      </c>
      <c r="F34104">
        <v>0</v>
      </c>
      <c r="G34104">
        <v>0</v>
      </c>
      <c r="H34104">
        <v>0</v>
      </c>
      <c r="I34104">
        <v>0</v>
      </c>
      <c r="J34104">
        <v>0</v>
      </c>
      <c r="K34104">
        <v>0</v>
      </c>
      <c r="L34104">
        <v>0</v>
      </c>
      <c r="M34104">
        <v>0</v>
      </c>
      <c r="N34104">
        <v>0</v>
      </c>
      <c r="O34104">
        <v>0</v>
      </c>
    </row>
    <row r="34105" spans="1:15" x14ac:dyDescent="0.2">
      <c r="A34105" s="7" t="s">
        <v>34211</v>
      </c>
      <c r="B34105">
        <v>0</v>
      </c>
      <c r="C34105">
        <v>0</v>
      </c>
      <c r="D34105">
        <v>0</v>
      </c>
      <c r="E34105">
        <v>0</v>
      </c>
      <c r="F34105">
        <v>0</v>
      </c>
      <c r="G34105">
        <v>0</v>
      </c>
      <c r="H34105">
        <v>0</v>
      </c>
      <c r="I34105">
        <v>0</v>
      </c>
      <c r="J34105">
        <v>0</v>
      </c>
      <c r="K34105">
        <v>0</v>
      </c>
      <c r="L34105">
        <v>0</v>
      </c>
      <c r="M34105">
        <v>0</v>
      </c>
      <c r="N34105">
        <v>0</v>
      </c>
      <c r="O34105">
        <v>0</v>
      </c>
    </row>
    <row r="34106" spans="1:15" x14ac:dyDescent="0.2">
      <c r="A34106" s="7" t="s">
        <v>34212</v>
      </c>
      <c r="B34106">
        <v>0</v>
      </c>
      <c r="C34106">
        <v>0</v>
      </c>
      <c r="D34106">
        <v>0</v>
      </c>
      <c r="E34106">
        <v>0</v>
      </c>
      <c r="F34106">
        <v>0</v>
      </c>
      <c r="G34106">
        <v>0</v>
      </c>
      <c r="H34106">
        <v>0</v>
      </c>
      <c r="I34106">
        <v>0</v>
      </c>
      <c r="J34106">
        <v>0</v>
      </c>
      <c r="K34106">
        <v>0</v>
      </c>
      <c r="L34106">
        <v>0</v>
      </c>
      <c r="M34106">
        <v>0</v>
      </c>
      <c r="N34106">
        <v>0</v>
      </c>
      <c r="O34106">
        <v>0</v>
      </c>
    </row>
    <row r="34107" spans="1:15" x14ac:dyDescent="0.2">
      <c r="A34107" s="7" t="s">
        <v>34213</v>
      </c>
      <c r="B34107">
        <v>0</v>
      </c>
      <c r="C34107">
        <v>0</v>
      </c>
      <c r="D34107">
        <v>0</v>
      </c>
      <c r="E34107">
        <v>0</v>
      </c>
      <c r="F34107">
        <v>0</v>
      </c>
      <c r="G34107">
        <v>0</v>
      </c>
      <c r="H34107">
        <v>0</v>
      </c>
      <c r="I34107">
        <v>0</v>
      </c>
      <c r="J34107">
        <v>0</v>
      </c>
      <c r="K34107">
        <v>0</v>
      </c>
      <c r="L34107">
        <v>0</v>
      </c>
      <c r="M34107">
        <v>0</v>
      </c>
      <c r="N34107">
        <v>0</v>
      </c>
      <c r="O34107">
        <v>0</v>
      </c>
    </row>
    <row r="34108" spans="1:15" x14ac:dyDescent="0.2">
      <c r="A34108" s="7" t="s">
        <v>34214</v>
      </c>
      <c r="B34108">
        <v>0</v>
      </c>
      <c r="C34108">
        <v>0</v>
      </c>
      <c r="D34108">
        <v>0</v>
      </c>
      <c r="E34108">
        <v>0</v>
      </c>
      <c r="F34108">
        <v>0</v>
      </c>
      <c r="G34108">
        <v>0</v>
      </c>
      <c r="H34108">
        <v>0</v>
      </c>
      <c r="I34108">
        <v>0</v>
      </c>
      <c r="J34108">
        <v>0</v>
      </c>
      <c r="K34108">
        <v>0</v>
      </c>
      <c r="L34108">
        <v>0</v>
      </c>
      <c r="M34108">
        <v>0</v>
      </c>
      <c r="N34108">
        <v>0</v>
      </c>
      <c r="O34108">
        <v>0</v>
      </c>
    </row>
    <row r="34109" spans="1:15" x14ac:dyDescent="0.2">
      <c r="A34109" s="7" t="s">
        <v>34215</v>
      </c>
      <c r="B34109">
        <v>107</v>
      </c>
    </row>
    <row r="34110" spans="1:15" x14ac:dyDescent="0.2">
      <c r="A34110" s="7" t="s">
        <v>34216</v>
      </c>
      <c r="B34110">
        <v>26</v>
      </c>
    </row>
    <row r="34111" spans="1:15" x14ac:dyDescent="0.2">
      <c r="A34111" s="7" t="s">
        <v>34217</v>
      </c>
      <c r="B34111">
        <v>0</v>
      </c>
    </row>
    <row r="34112" spans="1:15" x14ac:dyDescent="0.2">
      <c r="A34112" s="7" t="s">
        <v>34218</v>
      </c>
      <c r="B34112">
        <v>0</v>
      </c>
    </row>
    <row r="34113" spans="1:2" x14ac:dyDescent="0.2">
      <c r="A34113" s="7" t="s">
        <v>34219</v>
      </c>
      <c r="B34113">
        <v>0</v>
      </c>
    </row>
    <row r="34114" spans="1:2" x14ac:dyDescent="0.2">
      <c r="A34114" s="7" t="s">
        <v>34220</v>
      </c>
      <c r="B34114">
        <v>5</v>
      </c>
    </row>
    <row r="34115" spans="1:2" x14ac:dyDescent="0.2">
      <c r="A34115" s="7" t="s">
        <v>34221</v>
      </c>
      <c r="B34115">
        <v>2</v>
      </c>
    </row>
    <row r="34116" spans="1:2" x14ac:dyDescent="0.2">
      <c r="A34116" s="7" t="s">
        <v>34222</v>
      </c>
      <c r="B34116">
        <v>0</v>
      </c>
    </row>
    <row r="34117" spans="1:2" x14ac:dyDescent="0.2">
      <c r="A34117" s="7" t="s">
        <v>34223</v>
      </c>
      <c r="B34117">
        <v>0</v>
      </c>
    </row>
    <row r="34118" spans="1:2" x14ac:dyDescent="0.2">
      <c r="A34118" s="7" t="s">
        <v>34224</v>
      </c>
      <c r="B34118">
        <v>10</v>
      </c>
    </row>
    <row r="34119" spans="1:2" x14ac:dyDescent="0.2">
      <c r="A34119" s="7" t="s">
        <v>34225</v>
      </c>
      <c r="B34119">
        <v>2</v>
      </c>
    </row>
    <row r="34120" spans="1:2" x14ac:dyDescent="0.2">
      <c r="A34120" s="7" t="s">
        <v>34226</v>
      </c>
      <c r="B34120">
        <v>1</v>
      </c>
    </row>
    <row r="34121" spans="1:2" x14ac:dyDescent="0.2">
      <c r="A34121" s="7" t="s">
        <v>34227</v>
      </c>
      <c r="B34121">
        <v>5</v>
      </c>
    </row>
    <row r="34122" spans="1:2" x14ac:dyDescent="0.2">
      <c r="A34122" s="7" t="s">
        <v>34228</v>
      </c>
      <c r="B34122">
        <v>0</v>
      </c>
    </row>
    <row r="34123" spans="1:2" x14ac:dyDescent="0.2">
      <c r="A34123" s="7" t="s">
        <v>34229</v>
      </c>
      <c r="B34123">
        <v>3</v>
      </c>
    </row>
    <row r="34124" spans="1:2" x14ac:dyDescent="0.2">
      <c r="A34124" s="7" t="s">
        <v>34230</v>
      </c>
      <c r="B34124">
        <v>0</v>
      </c>
    </row>
    <row r="34125" spans="1:2" x14ac:dyDescent="0.2">
      <c r="A34125" s="7" t="s">
        <v>34231</v>
      </c>
      <c r="B34125">
        <v>0</v>
      </c>
    </row>
    <row r="34126" spans="1:2" x14ac:dyDescent="0.2">
      <c r="A34126" s="7" t="s">
        <v>34232</v>
      </c>
      <c r="B34126">
        <v>0</v>
      </c>
    </row>
    <row r="34127" spans="1:2" x14ac:dyDescent="0.2">
      <c r="A34127" s="7" t="s">
        <v>34233</v>
      </c>
      <c r="B34127">
        <v>0</v>
      </c>
    </row>
    <row r="34128" spans="1:2" x14ac:dyDescent="0.2">
      <c r="A34128" s="7" t="s">
        <v>34234</v>
      </c>
      <c r="B34128">
        <v>0</v>
      </c>
    </row>
    <row r="34129" spans="1:15" x14ac:dyDescent="0.2">
      <c r="A34129" s="7" t="s">
        <v>34235</v>
      </c>
      <c r="B34129">
        <v>0</v>
      </c>
    </row>
    <row r="34130" spans="1:15" x14ac:dyDescent="0.2">
      <c r="A34130" s="7" t="s">
        <v>34236</v>
      </c>
      <c r="B34130">
        <v>13</v>
      </c>
      <c r="C34130">
        <v>0</v>
      </c>
      <c r="D34130">
        <v>0</v>
      </c>
      <c r="E34130">
        <v>0</v>
      </c>
      <c r="F34130">
        <v>4</v>
      </c>
      <c r="G34130">
        <v>6816</v>
      </c>
      <c r="H34130">
        <v>2</v>
      </c>
      <c r="I34130">
        <v>261062</v>
      </c>
      <c r="J34130">
        <v>5</v>
      </c>
      <c r="K34130">
        <v>4</v>
      </c>
      <c r="L34130">
        <v>0</v>
      </c>
      <c r="M34130">
        <v>0</v>
      </c>
      <c r="N34130">
        <v>0</v>
      </c>
      <c r="O34130">
        <v>0</v>
      </c>
    </row>
    <row r="34131" spans="1:15" x14ac:dyDescent="0.2">
      <c r="A34131" s="7" t="s">
        <v>34237</v>
      </c>
      <c r="B34131">
        <v>0</v>
      </c>
      <c r="C34131">
        <v>0</v>
      </c>
      <c r="D34131">
        <v>0</v>
      </c>
      <c r="E34131">
        <v>0</v>
      </c>
      <c r="F34131">
        <v>0</v>
      </c>
      <c r="G34131">
        <v>0</v>
      </c>
      <c r="H34131">
        <v>1</v>
      </c>
      <c r="I34131">
        <v>255905</v>
      </c>
      <c r="J34131">
        <v>0</v>
      </c>
      <c r="K34131">
        <v>0</v>
      </c>
      <c r="L34131">
        <v>0</v>
      </c>
      <c r="M34131">
        <v>0</v>
      </c>
      <c r="N34131">
        <v>0</v>
      </c>
      <c r="O34131">
        <v>0</v>
      </c>
    </row>
    <row r="34132" spans="1:15" x14ac:dyDescent="0.2">
      <c r="A34132" s="7" t="s">
        <v>34238</v>
      </c>
      <c r="B34132">
        <v>0</v>
      </c>
      <c r="C34132">
        <v>0</v>
      </c>
      <c r="D34132">
        <v>0</v>
      </c>
      <c r="E34132">
        <v>0</v>
      </c>
      <c r="F34132">
        <v>0</v>
      </c>
      <c r="G34132">
        <v>0</v>
      </c>
      <c r="H34132">
        <v>0</v>
      </c>
      <c r="I34132">
        <v>0</v>
      </c>
      <c r="J34132">
        <v>0</v>
      </c>
      <c r="K34132">
        <v>0</v>
      </c>
      <c r="L34132">
        <v>0</v>
      </c>
      <c r="M34132">
        <v>0</v>
      </c>
      <c r="N34132">
        <v>0</v>
      </c>
      <c r="O34132">
        <v>0</v>
      </c>
    </row>
    <row r="34133" spans="1:15" x14ac:dyDescent="0.2">
      <c r="A34133" s="7" t="s">
        <v>34239</v>
      </c>
      <c r="B34133">
        <v>0</v>
      </c>
      <c r="C34133">
        <v>0</v>
      </c>
      <c r="D34133">
        <v>0</v>
      </c>
      <c r="E34133">
        <v>0</v>
      </c>
      <c r="F34133">
        <v>0</v>
      </c>
      <c r="G34133">
        <v>0</v>
      </c>
      <c r="H34133">
        <v>0</v>
      </c>
      <c r="I34133">
        <v>0</v>
      </c>
      <c r="J34133">
        <v>0</v>
      </c>
      <c r="K34133">
        <v>0</v>
      </c>
      <c r="L34133">
        <v>0</v>
      </c>
      <c r="M34133">
        <v>0</v>
      </c>
      <c r="N34133">
        <v>0</v>
      </c>
      <c r="O34133">
        <v>0</v>
      </c>
    </row>
    <row r="34134" spans="1:15" x14ac:dyDescent="0.2">
      <c r="A34134" s="7" t="s">
        <v>34240</v>
      </c>
      <c r="B34134">
        <v>0</v>
      </c>
      <c r="C34134">
        <v>0</v>
      </c>
      <c r="D34134">
        <v>0</v>
      </c>
      <c r="E34134">
        <v>0</v>
      </c>
      <c r="F34134">
        <v>0</v>
      </c>
      <c r="G34134">
        <v>0</v>
      </c>
      <c r="H34134">
        <v>0</v>
      </c>
      <c r="I34134">
        <v>0</v>
      </c>
      <c r="J34134">
        <v>0</v>
      </c>
      <c r="K34134">
        <v>0</v>
      </c>
      <c r="L34134">
        <v>0</v>
      </c>
      <c r="M34134">
        <v>0</v>
      </c>
      <c r="N34134">
        <v>0</v>
      </c>
      <c r="O34134">
        <v>0</v>
      </c>
    </row>
    <row r="34135" spans="1:15" x14ac:dyDescent="0.2">
      <c r="A34135" s="7" t="s">
        <v>34241</v>
      </c>
      <c r="B34135">
        <v>0</v>
      </c>
      <c r="C34135">
        <v>0</v>
      </c>
      <c r="D34135">
        <v>0</v>
      </c>
      <c r="E34135">
        <v>0</v>
      </c>
      <c r="F34135">
        <v>0</v>
      </c>
      <c r="G34135">
        <v>0</v>
      </c>
      <c r="H34135">
        <v>1</v>
      </c>
      <c r="I34135">
        <v>255905</v>
      </c>
      <c r="J34135">
        <v>0</v>
      </c>
      <c r="K34135">
        <v>0</v>
      </c>
      <c r="L34135">
        <v>0</v>
      </c>
      <c r="M34135">
        <v>0</v>
      </c>
      <c r="N34135">
        <v>0</v>
      </c>
      <c r="O34135">
        <v>0</v>
      </c>
    </row>
    <row r="34136" spans="1:15" x14ac:dyDescent="0.2">
      <c r="A34136" s="7" t="s">
        <v>34242</v>
      </c>
      <c r="B34136">
        <v>0</v>
      </c>
      <c r="C34136">
        <v>0</v>
      </c>
      <c r="D34136">
        <v>0</v>
      </c>
      <c r="E34136">
        <v>0</v>
      </c>
      <c r="F34136">
        <v>0</v>
      </c>
      <c r="G34136">
        <v>0</v>
      </c>
      <c r="H34136">
        <v>0</v>
      </c>
      <c r="I34136">
        <v>0</v>
      </c>
      <c r="J34136">
        <v>0</v>
      </c>
      <c r="K34136">
        <v>0</v>
      </c>
      <c r="L34136">
        <v>0</v>
      </c>
      <c r="M34136">
        <v>0</v>
      </c>
      <c r="N34136">
        <v>0</v>
      </c>
      <c r="O34136">
        <v>0</v>
      </c>
    </row>
    <row r="34137" spans="1:15" x14ac:dyDescent="0.2">
      <c r="A34137" s="7" t="s">
        <v>34243</v>
      </c>
      <c r="B34137">
        <v>0</v>
      </c>
      <c r="C34137">
        <v>0</v>
      </c>
      <c r="D34137">
        <v>0</v>
      </c>
      <c r="E34137">
        <v>0</v>
      </c>
      <c r="F34137">
        <v>0</v>
      </c>
      <c r="G34137">
        <v>0</v>
      </c>
      <c r="H34137">
        <v>0</v>
      </c>
      <c r="I34137">
        <v>0</v>
      </c>
      <c r="J34137">
        <v>0</v>
      </c>
      <c r="K34137">
        <v>0</v>
      </c>
      <c r="L34137">
        <v>0</v>
      </c>
      <c r="M34137">
        <v>0</v>
      </c>
      <c r="N34137">
        <v>0</v>
      </c>
      <c r="O34137">
        <v>0</v>
      </c>
    </row>
    <row r="34138" spans="1:15" x14ac:dyDescent="0.2">
      <c r="A34138" s="7" t="s">
        <v>34244</v>
      </c>
      <c r="B34138">
        <v>0</v>
      </c>
      <c r="C34138">
        <v>0</v>
      </c>
      <c r="D34138">
        <v>0</v>
      </c>
      <c r="E34138">
        <v>0</v>
      </c>
      <c r="F34138">
        <v>0</v>
      </c>
      <c r="G34138">
        <v>0</v>
      </c>
      <c r="H34138">
        <v>0</v>
      </c>
      <c r="I34138">
        <v>0</v>
      </c>
      <c r="J34138">
        <v>0</v>
      </c>
      <c r="K34138">
        <v>0</v>
      </c>
      <c r="L34138">
        <v>0</v>
      </c>
      <c r="M34138">
        <v>0</v>
      </c>
      <c r="N34138">
        <v>0</v>
      </c>
      <c r="O34138">
        <v>0</v>
      </c>
    </row>
    <row r="34139" spans="1:15" x14ac:dyDescent="0.2">
      <c r="A34139" s="7" t="s">
        <v>34245</v>
      </c>
      <c r="B34139">
        <v>0</v>
      </c>
      <c r="C34139">
        <v>0</v>
      </c>
      <c r="D34139">
        <v>0</v>
      </c>
      <c r="E34139">
        <v>0</v>
      </c>
      <c r="F34139">
        <v>0</v>
      </c>
      <c r="G34139">
        <v>0</v>
      </c>
      <c r="H34139">
        <v>0</v>
      </c>
      <c r="I34139">
        <v>0</v>
      </c>
      <c r="J34139">
        <v>0</v>
      </c>
      <c r="K34139">
        <v>0</v>
      </c>
      <c r="L34139">
        <v>0</v>
      </c>
      <c r="M34139">
        <v>0</v>
      </c>
      <c r="N34139">
        <v>0</v>
      </c>
      <c r="O34139">
        <v>0</v>
      </c>
    </row>
    <row r="34140" spans="1:15" x14ac:dyDescent="0.2">
      <c r="A34140" s="7" t="s">
        <v>34246</v>
      </c>
      <c r="B34140">
        <v>0</v>
      </c>
      <c r="C34140">
        <v>0</v>
      </c>
      <c r="D34140">
        <v>0</v>
      </c>
      <c r="E34140">
        <v>0</v>
      </c>
      <c r="F34140">
        <v>0</v>
      </c>
      <c r="G34140">
        <v>0</v>
      </c>
      <c r="H34140">
        <v>0</v>
      </c>
      <c r="I34140">
        <v>0</v>
      </c>
      <c r="J34140">
        <v>0</v>
      </c>
      <c r="K34140">
        <v>0</v>
      </c>
      <c r="L34140">
        <v>0</v>
      </c>
      <c r="M34140">
        <v>0</v>
      </c>
      <c r="N34140">
        <v>0</v>
      </c>
      <c r="O34140">
        <v>0</v>
      </c>
    </row>
    <row r="34141" spans="1:15" x14ac:dyDescent="0.2">
      <c r="A34141" s="7" t="s">
        <v>34247</v>
      </c>
      <c r="B34141">
        <v>0</v>
      </c>
      <c r="C34141">
        <v>0</v>
      </c>
      <c r="D34141">
        <v>0</v>
      </c>
      <c r="E34141">
        <v>0</v>
      </c>
      <c r="F34141">
        <v>0</v>
      </c>
      <c r="G34141">
        <v>0</v>
      </c>
      <c r="H34141">
        <v>0</v>
      </c>
      <c r="I34141">
        <v>0</v>
      </c>
      <c r="J34141">
        <v>0</v>
      </c>
      <c r="K34141">
        <v>0</v>
      </c>
      <c r="L34141">
        <v>0</v>
      </c>
      <c r="M34141">
        <v>0</v>
      </c>
      <c r="N34141">
        <v>0</v>
      </c>
      <c r="O34141">
        <v>0</v>
      </c>
    </row>
    <row r="34142" spans="1:15" x14ac:dyDescent="0.2">
      <c r="A34142" s="7" t="s">
        <v>34248</v>
      </c>
      <c r="B34142">
        <v>0</v>
      </c>
      <c r="C34142">
        <v>0</v>
      </c>
      <c r="D34142">
        <v>0</v>
      </c>
      <c r="E34142">
        <v>0</v>
      </c>
      <c r="F34142">
        <v>0</v>
      </c>
      <c r="G34142">
        <v>0</v>
      </c>
      <c r="H34142">
        <v>0</v>
      </c>
      <c r="I34142">
        <v>0</v>
      </c>
      <c r="J34142">
        <v>0</v>
      </c>
      <c r="K34142">
        <v>0</v>
      </c>
      <c r="L34142">
        <v>0</v>
      </c>
      <c r="M34142">
        <v>0</v>
      </c>
      <c r="N34142">
        <v>0</v>
      </c>
      <c r="O34142">
        <v>0</v>
      </c>
    </row>
    <row r="34143" spans="1:15" x14ac:dyDescent="0.2">
      <c r="A34143" s="7" t="s">
        <v>34249</v>
      </c>
      <c r="B34143">
        <v>0</v>
      </c>
      <c r="C34143">
        <v>0</v>
      </c>
      <c r="D34143">
        <v>0</v>
      </c>
      <c r="E34143">
        <v>0</v>
      </c>
      <c r="F34143">
        <v>0</v>
      </c>
      <c r="G34143">
        <v>0</v>
      </c>
      <c r="H34143">
        <v>0</v>
      </c>
      <c r="I34143">
        <v>0</v>
      </c>
      <c r="J34143">
        <v>0</v>
      </c>
      <c r="K34143">
        <v>0</v>
      </c>
      <c r="L34143">
        <v>0</v>
      </c>
      <c r="M34143">
        <v>0</v>
      </c>
      <c r="N34143">
        <v>0</v>
      </c>
      <c r="O34143">
        <v>0</v>
      </c>
    </row>
    <row r="34144" spans="1:15" x14ac:dyDescent="0.2">
      <c r="A34144" s="7" t="s">
        <v>34250</v>
      </c>
      <c r="B34144">
        <v>0</v>
      </c>
      <c r="C34144">
        <v>0</v>
      </c>
      <c r="D34144">
        <v>0</v>
      </c>
      <c r="E34144">
        <v>0</v>
      </c>
      <c r="F34144">
        <v>0</v>
      </c>
      <c r="G34144">
        <v>0</v>
      </c>
      <c r="H34144">
        <v>0</v>
      </c>
      <c r="I34144">
        <v>0</v>
      </c>
      <c r="J34144">
        <v>0</v>
      </c>
      <c r="K34144">
        <v>0</v>
      </c>
      <c r="L34144">
        <v>0</v>
      </c>
      <c r="M34144">
        <v>0</v>
      </c>
      <c r="N34144">
        <v>0</v>
      </c>
      <c r="O34144">
        <v>0</v>
      </c>
    </row>
    <row r="34145" spans="1:15" x14ac:dyDescent="0.2">
      <c r="A34145" s="7" t="s">
        <v>34251</v>
      </c>
      <c r="B34145">
        <v>0</v>
      </c>
      <c r="C34145">
        <v>0</v>
      </c>
      <c r="D34145">
        <v>0</v>
      </c>
      <c r="E34145">
        <v>0</v>
      </c>
      <c r="F34145">
        <v>0</v>
      </c>
      <c r="G34145">
        <v>0</v>
      </c>
      <c r="H34145">
        <v>0</v>
      </c>
      <c r="I34145">
        <v>0</v>
      </c>
      <c r="J34145">
        <v>0</v>
      </c>
      <c r="K34145">
        <v>0</v>
      </c>
      <c r="L34145">
        <v>0</v>
      </c>
      <c r="M34145">
        <v>0</v>
      </c>
      <c r="N34145">
        <v>0</v>
      </c>
      <c r="O34145">
        <v>0</v>
      </c>
    </row>
    <row r="34146" spans="1:15" x14ac:dyDescent="0.2">
      <c r="A34146" s="7" t="s">
        <v>34252</v>
      </c>
      <c r="B34146">
        <v>0</v>
      </c>
      <c r="C34146">
        <v>0</v>
      </c>
      <c r="D34146">
        <v>0</v>
      </c>
      <c r="E34146">
        <v>0</v>
      </c>
      <c r="F34146">
        <v>0</v>
      </c>
      <c r="G34146">
        <v>0</v>
      </c>
      <c r="H34146">
        <v>0</v>
      </c>
      <c r="I34146">
        <v>0</v>
      </c>
      <c r="J34146">
        <v>0</v>
      </c>
      <c r="K34146">
        <v>0</v>
      </c>
      <c r="L34146">
        <v>0</v>
      </c>
      <c r="M34146">
        <v>0</v>
      </c>
      <c r="N34146">
        <v>0</v>
      </c>
      <c r="O34146">
        <v>0</v>
      </c>
    </row>
    <row r="34147" spans="1:15" x14ac:dyDescent="0.2">
      <c r="A34147" s="7" t="s">
        <v>34253</v>
      </c>
      <c r="B34147">
        <v>0</v>
      </c>
      <c r="C34147">
        <v>0</v>
      </c>
      <c r="D34147">
        <v>0</v>
      </c>
      <c r="E34147">
        <v>0</v>
      </c>
      <c r="F34147">
        <v>0</v>
      </c>
      <c r="G34147">
        <v>0</v>
      </c>
      <c r="H34147">
        <v>0</v>
      </c>
      <c r="I34147">
        <v>0</v>
      </c>
      <c r="J34147">
        <v>0</v>
      </c>
      <c r="K34147">
        <v>0</v>
      </c>
      <c r="L34147">
        <v>0</v>
      </c>
      <c r="M34147">
        <v>0</v>
      </c>
      <c r="N34147">
        <v>0</v>
      </c>
      <c r="O34147">
        <v>0</v>
      </c>
    </row>
    <row r="34148" spans="1:15" x14ac:dyDescent="0.2">
      <c r="A34148" s="7" t="s">
        <v>34254</v>
      </c>
      <c r="B34148">
        <v>0</v>
      </c>
      <c r="C34148">
        <v>0</v>
      </c>
      <c r="D34148">
        <v>0</v>
      </c>
      <c r="E34148">
        <v>0</v>
      </c>
      <c r="F34148">
        <v>0</v>
      </c>
      <c r="G34148">
        <v>0</v>
      </c>
      <c r="H34148">
        <v>0</v>
      </c>
      <c r="I34148">
        <v>0</v>
      </c>
      <c r="J34148">
        <v>0</v>
      </c>
      <c r="K34148">
        <v>0</v>
      </c>
      <c r="L34148">
        <v>0</v>
      </c>
      <c r="M34148">
        <v>0</v>
      </c>
      <c r="N34148">
        <v>0</v>
      </c>
      <c r="O34148">
        <v>0</v>
      </c>
    </row>
    <row r="34149" spans="1:15" x14ac:dyDescent="0.2">
      <c r="A34149" s="7" t="s">
        <v>34255</v>
      </c>
      <c r="B34149">
        <v>9</v>
      </c>
      <c r="C34149">
        <v>0</v>
      </c>
      <c r="D34149">
        <v>0</v>
      </c>
      <c r="E34149">
        <v>0</v>
      </c>
      <c r="F34149">
        <v>0</v>
      </c>
      <c r="G34149">
        <v>0</v>
      </c>
      <c r="H34149">
        <v>0</v>
      </c>
      <c r="I34149">
        <v>0</v>
      </c>
      <c r="J34149">
        <v>5</v>
      </c>
      <c r="K34149">
        <v>2</v>
      </c>
      <c r="L34149">
        <v>0</v>
      </c>
      <c r="M34149">
        <v>0</v>
      </c>
      <c r="N34149">
        <v>0</v>
      </c>
      <c r="O34149">
        <v>0</v>
      </c>
    </row>
    <row r="34150" spans="1:15" x14ac:dyDescent="0.2">
      <c r="A34150" s="7" t="s">
        <v>34256</v>
      </c>
      <c r="B34150">
        <v>0</v>
      </c>
      <c r="C34150">
        <v>0</v>
      </c>
      <c r="D34150">
        <v>0</v>
      </c>
      <c r="E34150">
        <v>0</v>
      </c>
      <c r="F34150">
        <v>0</v>
      </c>
      <c r="G34150">
        <v>0</v>
      </c>
      <c r="H34150">
        <v>0</v>
      </c>
      <c r="I34150">
        <v>0</v>
      </c>
      <c r="J34150">
        <v>0</v>
      </c>
      <c r="K34150">
        <v>0</v>
      </c>
      <c r="L34150">
        <v>0</v>
      </c>
      <c r="M34150">
        <v>0</v>
      </c>
      <c r="N34150">
        <v>0</v>
      </c>
      <c r="O34150">
        <v>0</v>
      </c>
    </row>
    <row r="34151" spans="1:15" x14ac:dyDescent="0.2">
      <c r="A34151" s="7" t="s">
        <v>34257</v>
      </c>
      <c r="B34151">
        <v>0</v>
      </c>
      <c r="C34151">
        <v>0</v>
      </c>
      <c r="D34151">
        <v>0</v>
      </c>
      <c r="E34151">
        <v>0</v>
      </c>
      <c r="F34151">
        <v>0</v>
      </c>
      <c r="G34151">
        <v>0</v>
      </c>
      <c r="H34151">
        <v>0</v>
      </c>
      <c r="I34151">
        <v>0</v>
      </c>
      <c r="J34151">
        <v>0</v>
      </c>
      <c r="K34151">
        <v>0</v>
      </c>
      <c r="L34151">
        <v>0</v>
      </c>
      <c r="M34151">
        <v>0</v>
      </c>
      <c r="N34151">
        <v>0</v>
      </c>
      <c r="O34151">
        <v>0</v>
      </c>
    </row>
    <row r="34152" spans="1:15" x14ac:dyDescent="0.2">
      <c r="A34152" s="7" t="s">
        <v>34258</v>
      </c>
      <c r="B34152">
        <v>0</v>
      </c>
      <c r="C34152">
        <v>0</v>
      </c>
      <c r="D34152">
        <v>0</v>
      </c>
      <c r="E34152">
        <v>0</v>
      </c>
      <c r="F34152">
        <v>0</v>
      </c>
      <c r="G34152">
        <v>0</v>
      </c>
      <c r="H34152">
        <v>0</v>
      </c>
      <c r="I34152">
        <v>0</v>
      </c>
      <c r="J34152">
        <v>0</v>
      </c>
      <c r="K34152">
        <v>0</v>
      </c>
      <c r="L34152">
        <v>0</v>
      </c>
      <c r="M34152">
        <v>0</v>
      </c>
      <c r="N34152">
        <v>0</v>
      </c>
      <c r="O34152">
        <v>0</v>
      </c>
    </row>
    <row r="34153" spans="1:15" x14ac:dyDescent="0.2">
      <c r="A34153" s="7" t="s">
        <v>34259</v>
      </c>
      <c r="B34153">
        <v>0</v>
      </c>
      <c r="C34153">
        <v>0</v>
      </c>
      <c r="D34153">
        <v>0</v>
      </c>
      <c r="E34153">
        <v>0</v>
      </c>
      <c r="F34153">
        <v>0</v>
      </c>
      <c r="G34153">
        <v>0</v>
      </c>
      <c r="H34153">
        <v>0</v>
      </c>
      <c r="I34153">
        <v>0</v>
      </c>
      <c r="J34153">
        <v>0</v>
      </c>
      <c r="K34153">
        <v>0</v>
      </c>
      <c r="L34153">
        <v>0</v>
      </c>
      <c r="M34153">
        <v>0</v>
      </c>
      <c r="N34153">
        <v>0</v>
      </c>
      <c r="O34153">
        <v>0</v>
      </c>
    </row>
    <row r="34154" spans="1:15" x14ac:dyDescent="0.2">
      <c r="A34154" s="7" t="s">
        <v>34260</v>
      </c>
      <c r="B34154">
        <v>0</v>
      </c>
      <c r="C34154">
        <v>0</v>
      </c>
      <c r="D34154">
        <v>0</v>
      </c>
      <c r="E34154">
        <v>0</v>
      </c>
      <c r="F34154">
        <v>0</v>
      </c>
      <c r="G34154">
        <v>0</v>
      </c>
      <c r="H34154">
        <v>0</v>
      </c>
      <c r="I34154">
        <v>0</v>
      </c>
      <c r="J34154">
        <v>0</v>
      </c>
      <c r="K34154">
        <v>0</v>
      </c>
      <c r="L34154">
        <v>0</v>
      </c>
      <c r="M34154">
        <v>0</v>
      </c>
      <c r="N34154">
        <v>0</v>
      </c>
      <c r="O34154">
        <v>0</v>
      </c>
    </row>
    <row r="34155" spans="1:15" x14ac:dyDescent="0.2">
      <c r="A34155" s="7" t="s">
        <v>34261</v>
      </c>
      <c r="B34155">
        <v>0</v>
      </c>
      <c r="C34155">
        <v>0</v>
      </c>
      <c r="D34155">
        <v>0</v>
      </c>
      <c r="E34155">
        <v>0</v>
      </c>
      <c r="F34155">
        <v>0</v>
      </c>
      <c r="G34155">
        <v>0</v>
      </c>
      <c r="H34155">
        <v>0</v>
      </c>
      <c r="I34155">
        <v>0</v>
      </c>
      <c r="J34155">
        <v>0</v>
      </c>
      <c r="K34155">
        <v>0</v>
      </c>
      <c r="L34155">
        <v>0</v>
      </c>
      <c r="M34155">
        <v>0</v>
      </c>
      <c r="N34155">
        <v>0</v>
      </c>
      <c r="O34155">
        <v>0</v>
      </c>
    </row>
    <row r="34156" spans="1:15" x14ac:dyDescent="0.2">
      <c r="A34156" s="7" t="s">
        <v>34262</v>
      </c>
      <c r="B34156">
        <v>0</v>
      </c>
      <c r="C34156">
        <v>0</v>
      </c>
      <c r="D34156">
        <v>0</v>
      </c>
      <c r="E34156">
        <v>0</v>
      </c>
      <c r="F34156">
        <v>0</v>
      </c>
      <c r="G34156">
        <v>0</v>
      </c>
      <c r="H34156">
        <v>0</v>
      </c>
      <c r="I34156">
        <v>0</v>
      </c>
      <c r="J34156">
        <v>0</v>
      </c>
      <c r="K34156">
        <v>0</v>
      </c>
      <c r="L34156">
        <v>0</v>
      </c>
      <c r="M34156">
        <v>0</v>
      </c>
      <c r="N34156">
        <v>0</v>
      </c>
      <c r="O34156">
        <v>0</v>
      </c>
    </row>
    <row r="34157" spans="1:15" x14ac:dyDescent="0.2">
      <c r="A34157" s="7" t="s">
        <v>34263</v>
      </c>
      <c r="B34157">
        <v>0</v>
      </c>
      <c r="C34157">
        <v>0</v>
      </c>
      <c r="D34157">
        <v>0</v>
      </c>
      <c r="E34157">
        <v>0</v>
      </c>
      <c r="F34157">
        <v>0</v>
      </c>
      <c r="G34157">
        <v>0</v>
      </c>
      <c r="H34157">
        <v>0</v>
      </c>
      <c r="I34157">
        <v>0</v>
      </c>
      <c r="J34157">
        <v>0</v>
      </c>
      <c r="K34157">
        <v>0</v>
      </c>
      <c r="L34157">
        <v>0</v>
      </c>
      <c r="M34157">
        <v>0</v>
      </c>
      <c r="N34157">
        <v>0</v>
      </c>
      <c r="O34157">
        <v>0</v>
      </c>
    </row>
    <row r="34158" spans="1:15" x14ac:dyDescent="0.2">
      <c r="A34158" s="7" t="s">
        <v>34264</v>
      </c>
      <c r="B34158">
        <v>0</v>
      </c>
      <c r="C34158">
        <v>0</v>
      </c>
      <c r="D34158">
        <v>0</v>
      </c>
      <c r="E34158">
        <v>0</v>
      </c>
      <c r="F34158">
        <v>0</v>
      </c>
      <c r="G34158">
        <v>0</v>
      </c>
      <c r="H34158">
        <v>0</v>
      </c>
      <c r="I34158">
        <v>0</v>
      </c>
      <c r="J34158">
        <v>0</v>
      </c>
      <c r="K34158">
        <v>0</v>
      </c>
      <c r="L34158">
        <v>0</v>
      </c>
      <c r="M34158">
        <v>0</v>
      </c>
      <c r="N34158">
        <v>0</v>
      </c>
      <c r="O34158">
        <v>0</v>
      </c>
    </row>
    <row r="34159" spans="1:15" x14ac:dyDescent="0.2">
      <c r="A34159" s="7" t="s">
        <v>34265</v>
      </c>
      <c r="B34159">
        <v>0</v>
      </c>
      <c r="C34159">
        <v>0</v>
      </c>
      <c r="D34159">
        <v>0</v>
      </c>
      <c r="E34159">
        <v>0</v>
      </c>
      <c r="F34159">
        <v>0</v>
      </c>
      <c r="G34159">
        <v>0</v>
      </c>
      <c r="H34159">
        <v>0</v>
      </c>
      <c r="I34159">
        <v>0</v>
      </c>
      <c r="J34159">
        <v>0</v>
      </c>
      <c r="K34159">
        <v>0</v>
      </c>
      <c r="L34159">
        <v>0</v>
      </c>
      <c r="M34159">
        <v>0</v>
      </c>
      <c r="N34159">
        <v>0</v>
      </c>
      <c r="O34159">
        <v>0</v>
      </c>
    </row>
    <row r="34160" spans="1:15" x14ac:dyDescent="0.2">
      <c r="A34160" s="7" t="s">
        <v>34266</v>
      </c>
      <c r="B34160">
        <v>9</v>
      </c>
      <c r="C34160">
        <v>0</v>
      </c>
      <c r="D34160">
        <v>0</v>
      </c>
      <c r="E34160">
        <v>0</v>
      </c>
      <c r="F34160">
        <v>0</v>
      </c>
      <c r="G34160">
        <v>0</v>
      </c>
      <c r="H34160">
        <v>0</v>
      </c>
      <c r="I34160">
        <v>0</v>
      </c>
      <c r="J34160">
        <v>5</v>
      </c>
      <c r="K34160">
        <v>2</v>
      </c>
      <c r="L34160">
        <v>0</v>
      </c>
      <c r="M34160">
        <v>0</v>
      </c>
      <c r="N34160">
        <v>0</v>
      </c>
      <c r="O34160">
        <v>0</v>
      </c>
    </row>
    <row r="34161" spans="1:15" x14ac:dyDescent="0.2">
      <c r="A34161" s="7" t="s">
        <v>34267</v>
      </c>
      <c r="B34161">
        <v>0</v>
      </c>
      <c r="C34161">
        <v>0</v>
      </c>
      <c r="D34161">
        <v>0</v>
      </c>
      <c r="E34161">
        <v>0</v>
      </c>
      <c r="F34161">
        <v>0</v>
      </c>
      <c r="G34161">
        <v>0</v>
      </c>
      <c r="H34161">
        <v>0</v>
      </c>
      <c r="I34161">
        <v>0</v>
      </c>
      <c r="J34161">
        <v>0</v>
      </c>
      <c r="K34161">
        <v>0</v>
      </c>
      <c r="L34161">
        <v>0</v>
      </c>
      <c r="M34161">
        <v>0</v>
      </c>
      <c r="N34161">
        <v>0</v>
      </c>
      <c r="O34161">
        <v>0</v>
      </c>
    </row>
    <row r="34162" spans="1:15" x14ac:dyDescent="0.2">
      <c r="A34162" s="7" t="s">
        <v>34268</v>
      </c>
      <c r="B34162">
        <v>4</v>
      </c>
      <c r="C34162">
        <v>0</v>
      </c>
      <c r="D34162">
        <v>0</v>
      </c>
      <c r="E34162">
        <v>0</v>
      </c>
      <c r="F34162">
        <v>4</v>
      </c>
      <c r="G34162">
        <v>6816</v>
      </c>
      <c r="H34162">
        <v>1</v>
      </c>
      <c r="I34162">
        <v>5157</v>
      </c>
      <c r="J34162">
        <v>0</v>
      </c>
      <c r="K34162">
        <v>2</v>
      </c>
      <c r="L34162">
        <v>0</v>
      </c>
      <c r="M34162">
        <v>0</v>
      </c>
      <c r="N34162">
        <v>0</v>
      </c>
      <c r="O34162">
        <v>0</v>
      </c>
    </row>
    <row r="34163" spans="1:15" x14ac:dyDescent="0.2">
      <c r="A34163" s="7" t="s">
        <v>34269</v>
      </c>
      <c r="B34163">
        <v>0</v>
      </c>
      <c r="C34163">
        <v>0</v>
      </c>
      <c r="D34163">
        <v>0</v>
      </c>
      <c r="E34163">
        <v>0</v>
      </c>
      <c r="F34163">
        <v>0</v>
      </c>
      <c r="G34163">
        <v>0</v>
      </c>
      <c r="H34163">
        <v>0</v>
      </c>
      <c r="I34163">
        <v>0</v>
      </c>
      <c r="J34163">
        <v>0</v>
      </c>
      <c r="K34163">
        <v>0</v>
      </c>
      <c r="L34163">
        <v>0</v>
      </c>
      <c r="M34163">
        <v>0</v>
      </c>
      <c r="N34163">
        <v>0</v>
      </c>
      <c r="O34163">
        <v>0</v>
      </c>
    </row>
    <row r="34164" spans="1:15" x14ac:dyDescent="0.2">
      <c r="A34164" s="7" t="s">
        <v>34270</v>
      </c>
      <c r="B34164">
        <v>0</v>
      </c>
      <c r="C34164">
        <v>0</v>
      </c>
      <c r="D34164">
        <v>0</v>
      </c>
      <c r="E34164">
        <v>0</v>
      </c>
      <c r="F34164">
        <v>0</v>
      </c>
      <c r="G34164">
        <v>0</v>
      </c>
      <c r="H34164">
        <v>0</v>
      </c>
      <c r="I34164">
        <v>0</v>
      </c>
      <c r="J34164">
        <v>0</v>
      </c>
      <c r="K34164">
        <v>0</v>
      </c>
      <c r="L34164">
        <v>0</v>
      </c>
      <c r="M34164">
        <v>0</v>
      </c>
      <c r="N34164">
        <v>0</v>
      </c>
      <c r="O34164">
        <v>0</v>
      </c>
    </row>
    <row r="34165" spans="1:15" x14ac:dyDescent="0.2">
      <c r="A34165" s="7" t="s">
        <v>34271</v>
      </c>
      <c r="B34165">
        <v>0</v>
      </c>
      <c r="C34165">
        <v>0</v>
      </c>
      <c r="D34165">
        <v>0</v>
      </c>
      <c r="E34165">
        <v>0</v>
      </c>
      <c r="F34165">
        <v>0</v>
      </c>
      <c r="G34165">
        <v>0</v>
      </c>
      <c r="H34165">
        <v>0</v>
      </c>
      <c r="I34165">
        <v>0</v>
      </c>
      <c r="J34165">
        <v>0</v>
      </c>
      <c r="K34165">
        <v>0</v>
      </c>
      <c r="L34165">
        <v>0</v>
      </c>
      <c r="M34165">
        <v>0</v>
      </c>
      <c r="N34165">
        <v>0</v>
      </c>
      <c r="O34165">
        <v>0</v>
      </c>
    </row>
    <row r="34166" spans="1:15" x14ac:dyDescent="0.2">
      <c r="A34166" s="7" t="s">
        <v>34272</v>
      </c>
      <c r="B34166">
        <v>0</v>
      </c>
      <c r="C34166">
        <v>0</v>
      </c>
      <c r="D34166">
        <v>0</v>
      </c>
      <c r="E34166">
        <v>0</v>
      </c>
      <c r="F34166">
        <v>0</v>
      </c>
      <c r="G34166">
        <v>0</v>
      </c>
      <c r="H34166">
        <v>0</v>
      </c>
      <c r="I34166">
        <v>0</v>
      </c>
      <c r="J34166">
        <v>0</v>
      </c>
      <c r="K34166">
        <v>0</v>
      </c>
      <c r="L34166">
        <v>0</v>
      </c>
      <c r="M34166">
        <v>0</v>
      </c>
      <c r="N34166">
        <v>0</v>
      </c>
      <c r="O34166">
        <v>0</v>
      </c>
    </row>
    <row r="34167" spans="1:15" x14ac:dyDescent="0.2">
      <c r="A34167" s="7" t="s">
        <v>34273</v>
      </c>
      <c r="B34167">
        <v>0</v>
      </c>
      <c r="C34167">
        <v>0</v>
      </c>
      <c r="D34167">
        <v>0</v>
      </c>
      <c r="E34167">
        <v>0</v>
      </c>
      <c r="F34167">
        <v>0</v>
      </c>
      <c r="G34167">
        <v>0</v>
      </c>
      <c r="H34167">
        <v>0</v>
      </c>
      <c r="I34167">
        <v>0</v>
      </c>
      <c r="J34167">
        <v>0</v>
      </c>
      <c r="K34167">
        <v>0</v>
      </c>
      <c r="L34167">
        <v>0</v>
      </c>
      <c r="M34167">
        <v>0</v>
      </c>
      <c r="N34167">
        <v>0</v>
      </c>
      <c r="O34167">
        <v>0</v>
      </c>
    </row>
    <row r="34168" spans="1:15" x14ac:dyDescent="0.2">
      <c r="A34168" s="7" t="s">
        <v>34274</v>
      </c>
      <c r="B34168">
        <v>0</v>
      </c>
      <c r="C34168">
        <v>0</v>
      </c>
      <c r="D34168">
        <v>0</v>
      </c>
      <c r="E34168">
        <v>0</v>
      </c>
      <c r="F34168">
        <v>0</v>
      </c>
      <c r="G34168">
        <v>0</v>
      </c>
      <c r="H34168">
        <v>0</v>
      </c>
      <c r="I34168">
        <v>0</v>
      </c>
      <c r="J34168">
        <v>0</v>
      </c>
      <c r="K34168">
        <v>0</v>
      </c>
      <c r="L34168">
        <v>0</v>
      </c>
      <c r="M34168">
        <v>0</v>
      </c>
      <c r="N34168">
        <v>0</v>
      </c>
      <c r="O34168">
        <v>0</v>
      </c>
    </row>
    <row r="34169" spans="1:15" x14ac:dyDescent="0.2">
      <c r="A34169" s="7" t="s">
        <v>34275</v>
      </c>
      <c r="B34169">
        <v>0</v>
      </c>
      <c r="C34169">
        <v>0</v>
      </c>
      <c r="D34169">
        <v>0</v>
      </c>
      <c r="E34169">
        <v>0</v>
      </c>
      <c r="F34169">
        <v>0</v>
      </c>
      <c r="G34169">
        <v>0</v>
      </c>
      <c r="H34169">
        <v>0</v>
      </c>
      <c r="I34169">
        <v>0</v>
      </c>
      <c r="J34169">
        <v>0</v>
      </c>
      <c r="K34169">
        <v>0</v>
      </c>
      <c r="L34169">
        <v>0</v>
      </c>
      <c r="M34169">
        <v>0</v>
      </c>
      <c r="N34169">
        <v>0</v>
      </c>
      <c r="O34169">
        <v>0</v>
      </c>
    </row>
    <row r="34170" spans="1:15" x14ac:dyDescent="0.2">
      <c r="A34170" s="7" t="s">
        <v>34276</v>
      </c>
      <c r="B34170">
        <v>0</v>
      </c>
      <c r="C34170">
        <v>0</v>
      </c>
      <c r="D34170">
        <v>0</v>
      </c>
      <c r="E34170">
        <v>0</v>
      </c>
      <c r="F34170">
        <v>0</v>
      </c>
      <c r="G34170">
        <v>0</v>
      </c>
      <c r="H34170">
        <v>0</v>
      </c>
      <c r="I34170">
        <v>0</v>
      </c>
      <c r="J34170">
        <v>0</v>
      </c>
      <c r="K34170">
        <v>0</v>
      </c>
      <c r="L34170">
        <v>0</v>
      </c>
      <c r="M34170">
        <v>0</v>
      </c>
      <c r="N34170">
        <v>0</v>
      </c>
      <c r="O34170">
        <v>0</v>
      </c>
    </row>
    <row r="34171" spans="1:15" x14ac:dyDescent="0.2">
      <c r="A34171" s="7" t="s">
        <v>34277</v>
      </c>
      <c r="B34171">
        <v>0</v>
      </c>
      <c r="C34171">
        <v>0</v>
      </c>
      <c r="D34171">
        <v>0</v>
      </c>
      <c r="E34171">
        <v>0</v>
      </c>
      <c r="F34171">
        <v>0</v>
      </c>
      <c r="G34171">
        <v>0</v>
      </c>
      <c r="H34171">
        <v>0</v>
      </c>
      <c r="I34171">
        <v>0</v>
      </c>
      <c r="J34171">
        <v>0</v>
      </c>
      <c r="K34171">
        <v>0</v>
      </c>
      <c r="L34171">
        <v>0</v>
      </c>
      <c r="M34171">
        <v>0</v>
      </c>
      <c r="N34171">
        <v>0</v>
      </c>
      <c r="O34171">
        <v>0</v>
      </c>
    </row>
    <row r="34172" spans="1:15" x14ac:dyDescent="0.2">
      <c r="A34172" s="7" t="s">
        <v>34278</v>
      </c>
      <c r="B34172">
        <v>0</v>
      </c>
      <c r="C34172">
        <v>0</v>
      </c>
      <c r="D34172">
        <v>0</v>
      </c>
      <c r="E34172">
        <v>0</v>
      </c>
      <c r="F34172">
        <v>0</v>
      </c>
      <c r="G34172">
        <v>0</v>
      </c>
      <c r="H34172">
        <v>0</v>
      </c>
      <c r="I34172">
        <v>0</v>
      </c>
      <c r="J34172">
        <v>0</v>
      </c>
      <c r="K34172">
        <v>0</v>
      </c>
      <c r="L34172">
        <v>0</v>
      </c>
      <c r="M34172">
        <v>0</v>
      </c>
      <c r="N34172">
        <v>0</v>
      </c>
      <c r="O34172">
        <v>0</v>
      </c>
    </row>
    <row r="34173" spans="1:15" x14ac:dyDescent="0.2">
      <c r="A34173" s="7" t="s">
        <v>34279</v>
      </c>
      <c r="B34173">
        <v>0</v>
      </c>
      <c r="C34173">
        <v>0</v>
      </c>
      <c r="D34173">
        <v>0</v>
      </c>
      <c r="E34173">
        <v>0</v>
      </c>
      <c r="F34173">
        <v>0</v>
      </c>
      <c r="G34173">
        <v>0</v>
      </c>
      <c r="H34173">
        <v>0</v>
      </c>
      <c r="I34173">
        <v>0</v>
      </c>
      <c r="J34173">
        <v>0</v>
      </c>
      <c r="K34173">
        <v>0</v>
      </c>
      <c r="L34173">
        <v>0</v>
      </c>
      <c r="M34173">
        <v>0</v>
      </c>
      <c r="N34173">
        <v>0</v>
      </c>
      <c r="O34173">
        <v>0</v>
      </c>
    </row>
    <row r="34174" spans="1:15" x14ac:dyDescent="0.2">
      <c r="A34174" s="7" t="s">
        <v>34280</v>
      </c>
      <c r="B34174">
        <v>0</v>
      </c>
      <c r="C34174">
        <v>0</v>
      </c>
      <c r="D34174">
        <v>0</v>
      </c>
      <c r="E34174">
        <v>0</v>
      </c>
      <c r="F34174">
        <v>0</v>
      </c>
      <c r="G34174">
        <v>0</v>
      </c>
      <c r="H34174">
        <v>0</v>
      </c>
      <c r="I34174">
        <v>0</v>
      </c>
      <c r="J34174">
        <v>0</v>
      </c>
      <c r="K34174">
        <v>0</v>
      </c>
      <c r="L34174">
        <v>0</v>
      </c>
      <c r="M34174">
        <v>0</v>
      </c>
      <c r="N34174">
        <v>0</v>
      </c>
      <c r="O34174">
        <v>0</v>
      </c>
    </row>
    <row r="34175" spans="1:15" x14ac:dyDescent="0.2">
      <c r="A34175" s="7" t="s">
        <v>34281</v>
      </c>
      <c r="B34175">
        <v>0</v>
      </c>
      <c r="C34175">
        <v>0</v>
      </c>
      <c r="D34175">
        <v>0</v>
      </c>
      <c r="E34175">
        <v>0</v>
      </c>
      <c r="F34175">
        <v>0</v>
      </c>
      <c r="G34175">
        <v>0</v>
      </c>
      <c r="H34175">
        <v>0</v>
      </c>
      <c r="I34175">
        <v>0</v>
      </c>
      <c r="J34175">
        <v>0</v>
      </c>
      <c r="K34175">
        <v>0</v>
      </c>
      <c r="L34175">
        <v>0</v>
      </c>
      <c r="M34175">
        <v>0</v>
      </c>
      <c r="N34175">
        <v>0</v>
      </c>
      <c r="O34175">
        <v>0</v>
      </c>
    </row>
    <row r="34176" spans="1:15" x14ac:dyDescent="0.2">
      <c r="A34176" s="7" t="s">
        <v>34282</v>
      </c>
      <c r="B34176">
        <v>0</v>
      </c>
      <c r="C34176">
        <v>0</v>
      </c>
      <c r="D34176">
        <v>0</v>
      </c>
      <c r="E34176">
        <v>0</v>
      </c>
      <c r="F34176">
        <v>0</v>
      </c>
      <c r="G34176">
        <v>0</v>
      </c>
      <c r="H34176">
        <v>0</v>
      </c>
      <c r="I34176">
        <v>0</v>
      </c>
      <c r="J34176">
        <v>0</v>
      </c>
      <c r="K34176">
        <v>0</v>
      </c>
      <c r="L34176">
        <v>0</v>
      </c>
      <c r="M34176">
        <v>0</v>
      </c>
      <c r="N34176">
        <v>0</v>
      </c>
      <c r="O34176">
        <v>0</v>
      </c>
    </row>
    <row r="34177" spans="1:15" x14ac:dyDescent="0.2">
      <c r="A34177" s="7" t="s">
        <v>34283</v>
      </c>
      <c r="B34177">
        <v>0</v>
      </c>
      <c r="C34177">
        <v>0</v>
      </c>
      <c r="D34177">
        <v>0</v>
      </c>
      <c r="E34177">
        <v>0</v>
      </c>
      <c r="F34177">
        <v>0</v>
      </c>
      <c r="G34177">
        <v>0</v>
      </c>
      <c r="H34177">
        <v>0</v>
      </c>
      <c r="I34177">
        <v>0</v>
      </c>
      <c r="J34177">
        <v>0</v>
      </c>
      <c r="K34177">
        <v>0</v>
      </c>
      <c r="L34177">
        <v>0</v>
      </c>
      <c r="M34177">
        <v>0</v>
      </c>
      <c r="N34177">
        <v>0</v>
      </c>
      <c r="O34177">
        <v>0</v>
      </c>
    </row>
    <row r="34178" spans="1:15" x14ac:dyDescent="0.2">
      <c r="A34178" s="7" t="s">
        <v>34284</v>
      </c>
      <c r="B34178">
        <v>0</v>
      </c>
      <c r="C34178">
        <v>0</v>
      </c>
      <c r="D34178">
        <v>0</v>
      </c>
      <c r="E34178">
        <v>0</v>
      </c>
      <c r="F34178">
        <v>0</v>
      </c>
      <c r="G34178">
        <v>0</v>
      </c>
      <c r="H34178">
        <v>0</v>
      </c>
      <c r="I34178">
        <v>0</v>
      </c>
      <c r="J34178">
        <v>0</v>
      </c>
      <c r="K34178">
        <v>0</v>
      </c>
      <c r="L34178">
        <v>0</v>
      </c>
      <c r="M34178">
        <v>0</v>
      </c>
      <c r="N34178">
        <v>0</v>
      </c>
      <c r="O34178">
        <v>0</v>
      </c>
    </row>
    <row r="34179" spans="1:15" x14ac:dyDescent="0.2">
      <c r="A34179" s="7" t="s">
        <v>34285</v>
      </c>
      <c r="B34179">
        <v>0</v>
      </c>
      <c r="C34179">
        <v>0</v>
      </c>
      <c r="D34179">
        <v>0</v>
      </c>
      <c r="E34179">
        <v>0</v>
      </c>
      <c r="F34179">
        <v>0</v>
      </c>
      <c r="G34179">
        <v>0</v>
      </c>
      <c r="H34179">
        <v>0</v>
      </c>
      <c r="I34179">
        <v>0</v>
      </c>
      <c r="J34179">
        <v>0</v>
      </c>
      <c r="K34179">
        <v>0</v>
      </c>
      <c r="L34179">
        <v>0</v>
      </c>
      <c r="M34179">
        <v>0</v>
      </c>
      <c r="N34179">
        <v>0</v>
      </c>
      <c r="O34179">
        <v>0</v>
      </c>
    </row>
    <row r="34180" spans="1:15" x14ac:dyDescent="0.2">
      <c r="A34180" s="7" t="s">
        <v>34286</v>
      </c>
      <c r="B34180">
        <v>0</v>
      </c>
      <c r="C34180">
        <v>0</v>
      </c>
      <c r="D34180">
        <v>0</v>
      </c>
      <c r="E34180">
        <v>0</v>
      </c>
      <c r="F34180">
        <v>0</v>
      </c>
      <c r="G34180">
        <v>0</v>
      </c>
      <c r="H34180">
        <v>0</v>
      </c>
      <c r="I34180">
        <v>0</v>
      </c>
      <c r="J34180">
        <v>0</v>
      </c>
      <c r="K34180">
        <v>0</v>
      </c>
      <c r="L34180">
        <v>0</v>
      </c>
      <c r="M34180">
        <v>0</v>
      </c>
      <c r="N34180">
        <v>0</v>
      </c>
      <c r="O34180">
        <v>0</v>
      </c>
    </row>
    <row r="34181" spans="1:15" x14ac:dyDescent="0.2">
      <c r="A34181" s="7" t="s">
        <v>34287</v>
      </c>
      <c r="B34181">
        <v>0</v>
      </c>
      <c r="C34181">
        <v>0</v>
      </c>
      <c r="D34181">
        <v>0</v>
      </c>
      <c r="E34181">
        <v>0</v>
      </c>
      <c r="F34181">
        <v>0</v>
      </c>
      <c r="G34181">
        <v>0</v>
      </c>
      <c r="H34181">
        <v>0</v>
      </c>
      <c r="I34181">
        <v>0</v>
      </c>
      <c r="J34181">
        <v>0</v>
      </c>
      <c r="K34181">
        <v>0</v>
      </c>
      <c r="L34181">
        <v>0</v>
      </c>
      <c r="M34181">
        <v>0</v>
      </c>
      <c r="N34181">
        <v>0</v>
      </c>
      <c r="O34181">
        <v>0</v>
      </c>
    </row>
    <row r="34182" spans="1:15" x14ac:dyDescent="0.2">
      <c r="A34182" s="7" t="s">
        <v>34288</v>
      </c>
      <c r="B34182">
        <v>0</v>
      </c>
      <c r="C34182">
        <v>0</v>
      </c>
      <c r="D34182">
        <v>0</v>
      </c>
      <c r="E34182">
        <v>0</v>
      </c>
      <c r="F34182">
        <v>0</v>
      </c>
      <c r="G34182">
        <v>0</v>
      </c>
      <c r="H34182">
        <v>0</v>
      </c>
      <c r="I34182">
        <v>0</v>
      </c>
      <c r="J34182">
        <v>0</v>
      </c>
      <c r="K34182">
        <v>0</v>
      </c>
      <c r="L34182">
        <v>0</v>
      </c>
      <c r="M34182">
        <v>0</v>
      </c>
      <c r="N34182">
        <v>0</v>
      </c>
      <c r="O34182">
        <v>0</v>
      </c>
    </row>
    <row r="34183" spans="1:15" x14ac:dyDescent="0.2">
      <c r="A34183" s="7" t="s">
        <v>34289</v>
      </c>
      <c r="B34183">
        <v>0</v>
      </c>
      <c r="C34183">
        <v>0</v>
      </c>
      <c r="D34183">
        <v>0</v>
      </c>
      <c r="E34183">
        <v>0</v>
      </c>
      <c r="F34183">
        <v>0</v>
      </c>
      <c r="G34183">
        <v>0</v>
      </c>
      <c r="H34183">
        <v>0</v>
      </c>
      <c r="I34183">
        <v>0</v>
      </c>
      <c r="J34183">
        <v>0</v>
      </c>
      <c r="K34183">
        <v>0</v>
      </c>
      <c r="L34183">
        <v>0</v>
      </c>
      <c r="M34183">
        <v>0</v>
      </c>
      <c r="N34183">
        <v>0</v>
      </c>
      <c r="O34183">
        <v>0</v>
      </c>
    </row>
    <row r="34184" spans="1:15" x14ac:dyDescent="0.2">
      <c r="A34184" s="7" t="s">
        <v>34290</v>
      </c>
      <c r="B34184">
        <v>0</v>
      </c>
      <c r="C34184">
        <v>0</v>
      </c>
      <c r="D34184">
        <v>0</v>
      </c>
      <c r="E34184">
        <v>0</v>
      </c>
      <c r="F34184">
        <v>0</v>
      </c>
      <c r="G34184">
        <v>0</v>
      </c>
      <c r="H34184">
        <v>0</v>
      </c>
      <c r="I34184">
        <v>0</v>
      </c>
      <c r="J34184">
        <v>0</v>
      </c>
      <c r="K34184">
        <v>0</v>
      </c>
      <c r="L34184">
        <v>0</v>
      </c>
      <c r="M34184">
        <v>0</v>
      </c>
      <c r="N34184">
        <v>0</v>
      </c>
      <c r="O34184">
        <v>0</v>
      </c>
    </row>
    <row r="34185" spans="1:15" x14ac:dyDescent="0.2">
      <c r="A34185" s="7" t="s">
        <v>34291</v>
      </c>
      <c r="B34185">
        <v>0</v>
      </c>
      <c r="C34185">
        <v>0</v>
      </c>
      <c r="D34185">
        <v>0</v>
      </c>
      <c r="E34185">
        <v>0</v>
      </c>
      <c r="F34185">
        <v>0</v>
      </c>
      <c r="G34185">
        <v>0</v>
      </c>
      <c r="H34185">
        <v>0</v>
      </c>
      <c r="I34185">
        <v>0</v>
      </c>
      <c r="J34185">
        <v>0</v>
      </c>
      <c r="K34185">
        <v>0</v>
      </c>
      <c r="L34185">
        <v>0</v>
      </c>
      <c r="M34185">
        <v>0</v>
      </c>
      <c r="N34185">
        <v>0</v>
      </c>
      <c r="O34185">
        <v>0</v>
      </c>
    </row>
    <row r="34186" spans="1:15" x14ac:dyDescent="0.2">
      <c r="A34186" s="7" t="s">
        <v>34292</v>
      </c>
      <c r="B34186">
        <v>0</v>
      </c>
      <c r="C34186">
        <v>0</v>
      </c>
      <c r="D34186">
        <v>0</v>
      </c>
      <c r="E34186">
        <v>0</v>
      </c>
      <c r="F34186">
        <v>0</v>
      </c>
      <c r="G34186">
        <v>0</v>
      </c>
      <c r="H34186">
        <v>0</v>
      </c>
      <c r="I34186">
        <v>0</v>
      </c>
      <c r="J34186">
        <v>0</v>
      </c>
      <c r="K34186">
        <v>0</v>
      </c>
      <c r="L34186">
        <v>0</v>
      </c>
      <c r="M34186">
        <v>0</v>
      </c>
      <c r="N34186">
        <v>0</v>
      </c>
      <c r="O34186">
        <v>0</v>
      </c>
    </row>
    <row r="34187" spans="1:15" x14ac:dyDescent="0.2">
      <c r="A34187" s="7" t="s">
        <v>34293</v>
      </c>
      <c r="B34187">
        <v>0</v>
      </c>
      <c r="C34187">
        <v>0</v>
      </c>
      <c r="D34187">
        <v>0</v>
      </c>
      <c r="E34187">
        <v>0</v>
      </c>
      <c r="F34187">
        <v>0</v>
      </c>
      <c r="G34187">
        <v>0</v>
      </c>
      <c r="H34187">
        <v>0</v>
      </c>
      <c r="I34187">
        <v>0</v>
      </c>
      <c r="J34187">
        <v>0</v>
      </c>
      <c r="K34187">
        <v>0</v>
      </c>
      <c r="L34187">
        <v>0</v>
      </c>
      <c r="M34187">
        <v>0</v>
      </c>
      <c r="N34187">
        <v>0</v>
      </c>
      <c r="O34187">
        <v>0</v>
      </c>
    </row>
    <row r="34188" spans="1:15" x14ac:dyDescent="0.2">
      <c r="A34188" s="7" t="s">
        <v>34294</v>
      </c>
      <c r="B34188">
        <v>0</v>
      </c>
      <c r="C34188">
        <v>0</v>
      </c>
      <c r="D34188">
        <v>0</v>
      </c>
      <c r="E34188">
        <v>0</v>
      </c>
      <c r="F34188">
        <v>0</v>
      </c>
      <c r="G34188">
        <v>0</v>
      </c>
      <c r="H34188">
        <v>0</v>
      </c>
      <c r="I34188">
        <v>0</v>
      </c>
      <c r="J34188">
        <v>0</v>
      </c>
      <c r="K34188">
        <v>0</v>
      </c>
      <c r="L34188">
        <v>0</v>
      </c>
      <c r="M34188">
        <v>0</v>
      </c>
      <c r="N34188">
        <v>0</v>
      </c>
      <c r="O34188">
        <v>0</v>
      </c>
    </row>
    <row r="34189" spans="1:15" x14ac:dyDescent="0.2">
      <c r="A34189" s="7" t="s">
        <v>34295</v>
      </c>
      <c r="B34189">
        <v>0</v>
      </c>
      <c r="C34189">
        <v>0</v>
      </c>
      <c r="D34189">
        <v>0</v>
      </c>
      <c r="E34189">
        <v>0</v>
      </c>
      <c r="F34189">
        <v>0</v>
      </c>
      <c r="G34189">
        <v>0</v>
      </c>
      <c r="H34189">
        <v>0</v>
      </c>
      <c r="I34189">
        <v>0</v>
      </c>
      <c r="J34189">
        <v>0</v>
      </c>
      <c r="K34189">
        <v>0</v>
      </c>
      <c r="L34189">
        <v>0</v>
      </c>
      <c r="M34189">
        <v>0</v>
      </c>
      <c r="N34189">
        <v>0</v>
      </c>
      <c r="O34189">
        <v>0</v>
      </c>
    </row>
    <row r="34190" spans="1:15" x14ac:dyDescent="0.2">
      <c r="A34190" s="7" t="s">
        <v>34296</v>
      </c>
      <c r="B34190">
        <v>0</v>
      </c>
      <c r="C34190">
        <v>0</v>
      </c>
      <c r="D34190">
        <v>0</v>
      </c>
      <c r="E34190">
        <v>0</v>
      </c>
      <c r="F34190">
        <v>0</v>
      </c>
      <c r="G34190">
        <v>0</v>
      </c>
      <c r="H34190">
        <v>0</v>
      </c>
      <c r="I34190">
        <v>0</v>
      </c>
      <c r="J34190">
        <v>0</v>
      </c>
      <c r="K34190">
        <v>0</v>
      </c>
      <c r="L34190">
        <v>0</v>
      </c>
      <c r="M34190">
        <v>0</v>
      </c>
      <c r="N34190">
        <v>0</v>
      </c>
      <c r="O34190">
        <v>0</v>
      </c>
    </row>
    <row r="34191" spans="1:15" x14ac:dyDescent="0.2">
      <c r="A34191" s="7" t="s">
        <v>34297</v>
      </c>
      <c r="B34191">
        <v>0</v>
      </c>
      <c r="C34191">
        <v>0</v>
      </c>
      <c r="D34191">
        <v>0</v>
      </c>
      <c r="E34191">
        <v>0</v>
      </c>
      <c r="F34191">
        <v>0</v>
      </c>
      <c r="G34191">
        <v>0</v>
      </c>
      <c r="H34191">
        <v>0</v>
      </c>
      <c r="I34191">
        <v>0</v>
      </c>
      <c r="J34191">
        <v>0</v>
      </c>
      <c r="K34191">
        <v>0</v>
      </c>
      <c r="L34191">
        <v>0</v>
      </c>
      <c r="M34191">
        <v>0</v>
      </c>
      <c r="N34191">
        <v>0</v>
      </c>
      <c r="O34191">
        <v>0</v>
      </c>
    </row>
    <row r="34192" spans="1:15" x14ac:dyDescent="0.2">
      <c r="A34192" s="7" t="s">
        <v>34298</v>
      </c>
      <c r="B34192">
        <v>0</v>
      </c>
      <c r="C34192">
        <v>0</v>
      </c>
      <c r="D34192">
        <v>0</v>
      </c>
      <c r="E34192">
        <v>0</v>
      </c>
      <c r="F34192">
        <v>0</v>
      </c>
      <c r="G34192">
        <v>0</v>
      </c>
      <c r="H34192">
        <v>0</v>
      </c>
      <c r="I34192">
        <v>0</v>
      </c>
      <c r="J34192">
        <v>0</v>
      </c>
      <c r="K34192">
        <v>0</v>
      </c>
      <c r="L34192">
        <v>0</v>
      </c>
      <c r="M34192">
        <v>0</v>
      </c>
      <c r="N34192">
        <v>0</v>
      </c>
      <c r="O34192">
        <v>0</v>
      </c>
    </row>
    <row r="34193" spans="1:15" x14ac:dyDescent="0.2">
      <c r="A34193" s="7" t="s">
        <v>34299</v>
      </c>
      <c r="B34193">
        <v>0</v>
      </c>
      <c r="C34193">
        <v>0</v>
      </c>
      <c r="D34193">
        <v>0</v>
      </c>
      <c r="E34193">
        <v>0</v>
      </c>
      <c r="F34193">
        <v>0</v>
      </c>
      <c r="G34193">
        <v>0</v>
      </c>
      <c r="H34193">
        <v>0</v>
      </c>
      <c r="I34193">
        <v>0</v>
      </c>
      <c r="J34193">
        <v>0</v>
      </c>
      <c r="K34193">
        <v>0</v>
      </c>
      <c r="L34193">
        <v>0</v>
      </c>
      <c r="M34193">
        <v>0</v>
      </c>
      <c r="N34193">
        <v>0</v>
      </c>
      <c r="O34193">
        <v>0</v>
      </c>
    </row>
    <row r="34194" spans="1:15" x14ac:dyDescent="0.2">
      <c r="A34194" s="7" t="s">
        <v>34300</v>
      </c>
      <c r="B34194">
        <v>0</v>
      </c>
      <c r="C34194">
        <v>0</v>
      </c>
      <c r="D34194">
        <v>0</v>
      </c>
      <c r="E34194">
        <v>0</v>
      </c>
      <c r="F34194">
        <v>0</v>
      </c>
      <c r="G34194">
        <v>0</v>
      </c>
      <c r="H34194">
        <v>0</v>
      </c>
      <c r="I34194">
        <v>0</v>
      </c>
      <c r="J34194">
        <v>0</v>
      </c>
      <c r="K34194">
        <v>0</v>
      </c>
      <c r="L34194">
        <v>0</v>
      </c>
      <c r="M34194">
        <v>0</v>
      </c>
      <c r="N34194">
        <v>0</v>
      </c>
      <c r="O34194">
        <v>0</v>
      </c>
    </row>
    <row r="34195" spans="1:15" x14ac:dyDescent="0.2">
      <c r="A34195" s="7" t="s">
        <v>34301</v>
      </c>
      <c r="B34195">
        <v>0</v>
      </c>
      <c r="C34195">
        <v>0</v>
      </c>
      <c r="D34195">
        <v>0</v>
      </c>
      <c r="E34195">
        <v>0</v>
      </c>
      <c r="F34195">
        <v>0</v>
      </c>
      <c r="G34195">
        <v>0</v>
      </c>
      <c r="H34195">
        <v>0</v>
      </c>
      <c r="I34195">
        <v>0</v>
      </c>
      <c r="J34195">
        <v>0</v>
      </c>
      <c r="K34195">
        <v>0</v>
      </c>
      <c r="L34195">
        <v>0</v>
      </c>
      <c r="M34195">
        <v>0</v>
      </c>
      <c r="N34195">
        <v>0</v>
      </c>
      <c r="O34195">
        <v>0</v>
      </c>
    </row>
    <row r="34196" spans="1:15" x14ac:dyDescent="0.2">
      <c r="A34196" s="7" t="s">
        <v>34302</v>
      </c>
      <c r="B34196">
        <v>0</v>
      </c>
      <c r="C34196">
        <v>0</v>
      </c>
      <c r="D34196">
        <v>0</v>
      </c>
      <c r="E34196">
        <v>0</v>
      </c>
      <c r="F34196">
        <v>0</v>
      </c>
      <c r="G34196">
        <v>0</v>
      </c>
      <c r="H34196">
        <v>0</v>
      </c>
      <c r="I34196">
        <v>0</v>
      </c>
      <c r="J34196">
        <v>0</v>
      </c>
      <c r="K34196">
        <v>0</v>
      </c>
      <c r="L34196">
        <v>0</v>
      </c>
      <c r="M34196">
        <v>0</v>
      </c>
      <c r="N34196">
        <v>0</v>
      </c>
      <c r="O34196">
        <v>0</v>
      </c>
    </row>
    <row r="34197" spans="1:15" x14ac:dyDescent="0.2">
      <c r="A34197" s="7" t="s">
        <v>34303</v>
      </c>
      <c r="B34197">
        <v>0</v>
      </c>
      <c r="C34197">
        <v>0</v>
      </c>
      <c r="D34197">
        <v>0</v>
      </c>
      <c r="E34197">
        <v>0</v>
      </c>
      <c r="F34197">
        <v>0</v>
      </c>
      <c r="G34197">
        <v>0</v>
      </c>
      <c r="H34197">
        <v>0</v>
      </c>
      <c r="I34197">
        <v>0</v>
      </c>
      <c r="J34197">
        <v>0</v>
      </c>
      <c r="K34197">
        <v>0</v>
      </c>
      <c r="L34197">
        <v>0</v>
      </c>
      <c r="M34197">
        <v>0</v>
      </c>
      <c r="N34197">
        <v>0</v>
      </c>
      <c r="O34197">
        <v>0</v>
      </c>
    </row>
    <row r="34198" spans="1:15" x14ac:dyDescent="0.2">
      <c r="A34198" s="7" t="s">
        <v>34304</v>
      </c>
      <c r="B34198">
        <v>0</v>
      </c>
      <c r="C34198">
        <v>0</v>
      </c>
      <c r="D34198">
        <v>0</v>
      </c>
      <c r="E34198">
        <v>0</v>
      </c>
      <c r="F34198">
        <v>0</v>
      </c>
      <c r="G34198">
        <v>0</v>
      </c>
      <c r="H34198">
        <v>0</v>
      </c>
      <c r="I34198">
        <v>0</v>
      </c>
      <c r="J34198">
        <v>0</v>
      </c>
      <c r="K34198">
        <v>0</v>
      </c>
      <c r="L34198">
        <v>0</v>
      </c>
      <c r="M34198">
        <v>0</v>
      </c>
      <c r="N34198">
        <v>0</v>
      </c>
      <c r="O34198">
        <v>0</v>
      </c>
    </row>
    <row r="34199" spans="1:15" x14ac:dyDescent="0.2">
      <c r="A34199" s="7" t="s">
        <v>34305</v>
      </c>
      <c r="B34199">
        <v>0</v>
      </c>
      <c r="C34199">
        <v>0</v>
      </c>
      <c r="D34199">
        <v>0</v>
      </c>
      <c r="E34199">
        <v>0</v>
      </c>
      <c r="F34199">
        <v>0</v>
      </c>
      <c r="G34199">
        <v>0</v>
      </c>
      <c r="H34199">
        <v>0</v>
      </c>
      <c r="I34199">
        <v>0</v>
      </c>
      <c r="J34199">
        <v>0</v>
      </c>
      <c r="K34199">
        <v>0</v>
      </c>
      <c r="L34199">
        <v>0</v>
      </c>
      <c r="M34199">
        <v>0</v>
      </c>
      <c r="N34199">
        <v>0</v>
      </c>
      <c r="O34199">
        <v>0</v>
      </c>
    </row>
    <row r="34200" spans="1:15" x14ac:dyDescent="0.2">
      <c r="A34200" s="7" t="s">
        <v>34306</v>
      </c>
      <c r="B34200">
        <v>0</v>
      </c>
      <c r="C34200">
        <v>0</v>
      </c>
      <c r="D34200">
        <v>0</v>
      </c>
      <c r="E34200">
        <v>0</v>
      </c>
      <c r="F34200">
        <v>0</v>
      </c>
      <c r="G34200">
        <v>0</v>
      </c>
      <c r="H34200">
        <v>0</v>
      </c>
      <c r="I34200">
        <v>0</v>
      </c>
      <c r="J34200">
        <v>0</v>
      </c>
      <c r="K34200">
        <v>0</v>
      </c>
      <c r="L34200">
        <v>0</v>
      </c>
      <c r="M34200">
        <v>0</v>
      </c>
      <c r="N34200">
        <v>0</v>
      </c>
      <c r="O34200">
        <v>0</v>
      </c>
    </row>
    <row r="34201" spans="1:15" x14ac:dyDescent="0.2">
      <c r="A34201" s="7" t="s">
        <v>34307</v>
      </c>
      <c r="B34201">
        <v>0</v>
      </c>
      <c r="C34201">
        <v>0</v>
      </c>
      <c r="D34201">
        <v>0</v>
      </c>
      <c r="E34201">
        <v>0</v>
      </c>
      <c r="F34201">
        <v>0</v>
      </c>
      <c r="G34201">
        <v>0</v>
      </c>
      <c r="H34201">
        <v>0</v>
      </c>
      <c r="I34201">
        <v>0</v>
      </c>
      <c r="J34201">
        <v>0</v>
      </c>
      <c r="K34201">
        <v>0</v>
      </c>
      <c r="L34201">
        <v>0</v>
      </c>
      <c r="M34201">
        <v>0</v>
      </c>
      <c r="N34201">
        <v>0</v>
      </c>
      <c r="O34201">
        <v>0</v>
      </c>
    </row>
    <row r="34202" spans="1:15" x14ac:dyDescent="0.2">
      <c r="A34202" s="7" t="s">
        <v>34308</v>
      </c>
      <c r="B34202">
        <v>0</v>
      </c>
      <c r="C34202">
        <v>0</v>
      </c>
      <c r="D34202">
        <v>0</v>
      </c>
      <c r="E34202">
        <v>0</v>
      </c>
      <c r="F34202">
        <v>0</v>
      </c>
      <c r="G34202">
        <v>0</v>
      </c>
      <c r="H34202">
        <v>0</v>
      </c>
      <c r="I34202">
        <v>0</v>
      </c>
      <c r="J34202">
        <v>0</v>
      </c>
      <c r="K34202">
        <v>0</v>
      </c>
      <c r="L34202">
        <v>0</v>
      </c>
      <c r="M34202">
        <v>0</v>
      </c>
      <c r="N34202">
        <v>0</v>
      </c>
      <c r="O34202">
        <v>0</v>
      </c>
    </row>
    <row r="34203" spans="1:15" x14ac:dyDescent="0.2">
      <c r="A34203" s="7" t="s">
        <v>34309</v>
      </c>
      <c r="B34203">
        <v>0</v>
      </c>
      <c r="C34203">
        <v>0</v>
      </c>
      <c r="D34203">
        <v>0</v>
      </c>
      <c r="E34203">
        <v>0</v>
      </c>
      <c r="F34203">
        <v>0</v>
      </c>
      <c r="G34203">
        <v>0</v>
      </c>
      <c r="H34203">
        <v>0</v>
      </c>
      <c r="I34203">
        <v>0</v>
      </c>
      <c r="J34203">
        <v>0</v>
      </c>
      <c r="K34203">
        <v>0</v>
      </c>
      <c r="L34203">
        <v>0</v>
      </c>
      <c r="M34203">
        <v>0</v>
      </c>
      <c r="N34203">
        <v>0</v>
      </c>
      <c r="O34203">
        <v>0</v>
      </c>
    </row>
    <row r="34204" spans="1:15" x14ac:dyDescent="0.2">
      <c r="A34204" s="7" t="s">
        <v>34310</v>
      </c>
      <c r="B34204">
        <v>0</v>
      </c>
      <c r="C34204">
        <v>0</v>
      </c>
      <c r="D34204">
        <v>0</v>
      </c>
      <c r="E34204">
        <v>0</v>
      </c>
      <c r="F34204">
        <v>0</v>
      </c>
      <c r="G34204">
        <v>0</v>
      </c>
      <c r="H34204">
        <v>0</v>
      </c>
      <c r="I34204">
        <v>0</v>
      </c>
      <c r="J34204">
        <v>0</v>
      </c>
      <c r="K34204">
        <v>0</v>
      </c>
      <c r="L34204">
        <v>0</v>
      </c>
      <c r="M34204">
        <v>0</v>
      </c>
      <c r="N34204">
        <v>0</v>
      </c>
      <c r="O34204">
        <v>0</v>
      </c>
    </row>
    <row r="34205" spans="1:15" x14ac:dyDescent="0.2">
      <c r="A34205" s="7" t="s">
        <v>34311</v>
      </c>
      <c r="B34205">
        <v>0</v>
      </c>
      <c r="C34205">
        <v>0</v>
      </c>
      <c r="D34205">
        <v>0</v>
      </c>
      <c r="E34205">
        <v>0</v>
      </c>
      <c r="F34205">
        <v>0</v>
      </c>
      <c r="G34205">
        <v>0</v>
      </c>
      <c r="H34205">
        <v>0</v>
      </c>
      <c r="I34205">
        <v>0</v>
      </c>
      <c r="J34205">
        <v>0</v>
      </c>
      <c r="K34205">
        <v>0</v>
      </c>
      <c r="L34205">
        <v>0</v>
      </c>
      <c r="M34205">
        <v>0</v>
      </c>
      <c r="N34205">
        <v>0</v>
      </c>
      <c r="O34205">
        <v>0</v>
      </c>
    </row>
    <row r="34206" spans="1:15" x14ac:dyDescent="0.2">
      <c r="A34206" s="7" t="s">
        <v>34312</v>
      </c>
      <c r="B34206">
        <v>0</v>
      </c>
      <c r="C34206">
        <v>0</v>
      </c>
      <c r="D34206">
        <v>0</v>
      </c>
      <c r="E34206">
        <v>0</v>
      </c>
      <c r="F34206">
        <v>0</v>
      </c>
      <c r="G34206">
        <v>0</v>
      </c>
      <c r="H34206">
        <v>0</v>
      </c>
      <c r="I34206">
        <v>0</v>
      </c>
      <c r="J34206">
        <v>0</v>
      </c>
      <c r="K34206">
        <v>0</v>
      </c>
      <c r="L34206">
        <v>0</v>
      </c>
      <c r="M34206">
        <v>0</v>
      </c>
      <c r="N34206">
        <v>0</v>
      </c>
      <c r="O34206">
        <v>0</v>
      </c>
    </row>
    <row r="34207" spans="1:15" x14ac:dyDescent="0.2">
      <c r="A34207" s="7" t="s">
        <v>34313</v>
      </c>
      <c r="B34207">
        <v>0</v>
      </c>
      <c r="C34207">
        <v>0</v>
      </c>
      <c r="D34207">
        <v>0</v>
      </c>
      <c r="E34207">
        <v>0</v>
      </c>
      <c r="F34207">
        <v>0</v>
      </c>
      <c r="G34207">
        <v>0</v>
      </c>
      <c r="H34207">
        <v>0</v>
      </c>
      <c r="I34207">
        <v>0</v>
      </c>
      <c r="J34207">
        <v>0</v>
      </c>
      <c r="K34207">
        <v>0</v>
      </c>
      <c r="L34207">
        <v>0</v>
      </c>
      <c r="M34207">
        <v>0</v>
      </c>
      <c r="N34207">
        <v>0</v>
      </c>
      <c r="O34207">
        <v>0</v>
      </c>
    </row>
    <row r="34208" spans="1:15" x14ac:dyDescent="0.2">
      <c r="A34208" s="7" t="s">
        <v>34314</v>
      </c>
      <c r="B34208">
        <v>0</v>
      </c>
      <c r="C34208">
        <v>0</v>
      </c>
      <c r="D34208">
        <v>0</v>
      </c>
      <c r="E34208">
        <v>0</v>
      </c>
      <c r="F34208">
        <v>0</v>
      </c>
      <c r="G34208">
        <v>0</v>
      </c>
      <c r="H34208">
        <v>0</v>
      </c>
      <c r="I34208">
        <v>0</v>
      </c>
      <c r="J34208">
        <v>0</v>
      </c>
      <c r="K34208">
        <v>0</v>
      </c>
      <c r="L34208">
        <v>0</v>
      </c>
      <c r="M34208">
        <v>0</v>
      </c>
      <c r="N34208">
        <v>0</v>
      </c>
      <c r="O34208">
        <v>0</v>
      </c>
    </row>
    <row r="34209" spans="1:15" x14ac:dyDescent="0.2">
      <c r="A34209" s="7" t="s">
        <v>34315</v>
      </c>
      <c r="B34209">
        <v>0</v>
      </c>
      <c r="C34209">
        <v>0</v>
      </c>
      <c r="D34209">
        <v>0</v>
      </c>
      <c r="E34209">
        <v>0</v>
      </c>
      <c r="F34209">
        <v>0</v>
      </c>
      <c r="G34209">
        <v>0</v>
      </c>
      <c r="H34209">
        <v>0</v>
      </c>
      <c r="I34209">
        <v>0</v>
      </c>
      <c r="J34209">
        <v>0</v>
      </c>
      <c r="K34209">
        <v>0</v>
      </c>
      <c r="L34209">
        <v>0</v>
      </c>
      <c r="M34209">
        <v>0</v>
      </c>
      <c r="N34209">
        <v>0</v>
      </c>
      <c r="O34209">
        <v>0</v>
      </c>
    </row>
    <row r="34210" spans="1:15" x14ac:dyDescent="0.2">
      <c r="A34210" s="7" t="s">
        <v>34316</v>
      </c>
      <c r="B34210">
        <v>0</v>
      </c>
      <c r="C34210">
        <v>0</v>
      </c>
      <c r="D34210">
        <v>0</v>
      </c>
      <c r="E34210">
        <v>0</v>
      </c>
      <c r="F34210">
        <v>0</v>
      </c>
      <c r="G34210">
        <v>0</v>
      </c>
      <c r="H34210">
        <v>0</v>
      </c>
      <c r="I34210">
        <v>0</v>
      </c>
      <c r="J34210">
        <v>0</v>
      </c>
      <c r="K34210">
        <v>0</v>
      </c>
      <c r="L34210">
        <v>0</v>
      </c>
      <c r="M34210">
        <v>0</v>
      </c>
      <c r="N34210">
        <v>0</v>
      </c>
      <c r="O34210">
        <v>0</v>
      </c>
    </row>
    <row r="34211" spans="1:15" x14ac:dyDescent="0.2">
      <c r="A34211" s="7" t="s">
        <v>34317</v>
      </c>
      <c r="B34211">
        <v>0</v>
      </c>
      <c r="C34211">
        <v>0</v>
      </c>
      <c r="D34211">
        <v>0</v>
      </c>
      <c r="E34211">
        <v>0</v>
      </c>
      <c r="F34211">
        <v>0</v>
      </c>
      <c r="G34211">
        <v>0</v>
      </c>
      <c r="H34211">
        <v>0</v>
      </c>
      <c r="I34211">
        <v>0</v>
      </c>
      <c r="J34211">
        <v>0</v>
      </c>
      <c r="K34211">
        <v>0</v>
      </c>
      <c r="L34211">
        <v>0</v>
      </c>
      <c r="M34211">
        <v>0</v>
      </c>
      <c r="N34211">
        <v>0</v>
      </c>
      <c r="O34211">
        <v>0</v>
      </c>
    </row>
    <row r="34212" spans="1:15" x14ac:dyDescent="0.2">
      <c r="A34212" s="7" t="s">
        <v>34318</v>
      </c>
      <c r="B34212">
        <v>0</v>
      </c>
      <c r="C34212">
        <v>0</v>
      </c>
      <c r="D34212">
        <v>0</v>
      </c>
      <c r="E34212">
        <v>0</v>
      </c>
      <c r="F34212">
        <v>0</v>
      </c>
      <c r="G34212">
        <v>0</v>
      </c>
      <c r="H34212">
        <v>0</v>
      </c>
      <c r="I34212">
        <v>0</v>
      </c>
      <c r="J34212">
        <v>0</v>
      </c>
      <c r="K34212">
        <v>0</v>
      </c>
      <c r="L34212">
        <v>0</v>
      </c>
      <c r="M34212">
        <v>0</v>
      </c>
      <c r="N34212">
        <v>0</v>
      </c>
      <c r="O34212">
        <v>0</v>
      </c>
    </row>
    <row r="34213" spans="1:15" x14ac:dyDescent="0.2">
      <c r="A34213" s="7" t="s">
        <v>34319</v>
      </c>
      <c r="B34213">
        <v>0</v>
      </c>
      <c r="C34213">
        <v>0</v>
      </c>
      <c r="D34213">
        <v>0</v>
      </c>
      <c r="E34213">
        <v>0</v>
      </c>
      <c r="F34213">
        <v>0</v>
      </c>
      <c r="G34213">
        <v>0</v>
      </c>
      <c r="H34213">
        <v>0</v>
      </c>
      <c r="I34213">
        <v>0</v>
      </c>
      <c r="J34213">
        <v>0</v>
      </c>
      <c r="K34213">
        <v>0</v>
      </c>
      <c r="L34213">
        <v>0</v>
      </c>
      <c r="M34213">
        <v>0</v>
      </c>
      <c r="N34213">
        <v>0</v>
      </c>
      <c r="O34213">
        <v>0</v>
      </c>
    </row>
    <row r="34214" spans="1:15" x14ac:dyDescent="0.2">
      <c r="A34214" s="7" t="s">
        <v>34320</v>
      </c>
      <c r="B34214">
        <v>0</v>
      </c>
      <c r="C34214">
        <v>0</v>
      </c>
      <c r="D34214">
        <v>0</v>
      </c>
      <c r="E34214">
        <v>0</v>
      </c>
      <c r="F34214">
        <v>0</v>
      </c>
      <c r="G34214">
        <v>0</v>
      </c>
      <c r="H34214">
        <v>0</v>
      </c>
      <c r="I34214">
        <v>0</v>
      </c>
      <c r="J34214">
        <v>0</v>
      </c>
      <c r="K34214">
        <v>0</v>
      </c>
      <c r="L34214">
        <v>0</v>
      </c>
      <c r="M34214">
        <v>0</v>
      </c>
      <c r="N34214">
        <v>0</v>
      </c>
      <c r="O34214">
        <v>0</v>
      </c>
    </row>
    <row r="34215" spans="1:15" x14ac:dyDescent="0.2">
      <c r="A34215" s="7" t="s">
        <v>34321</v>
      </c>
      <c r="B34215">
        <v>0</v>
      </c>
      <c r="C34215">
        <v>0</v>
      </c>
      <c r="D34215">
        <v>0</v>
      </c>
      <c r="E34215">
        <v>0</v>
      </c>
      <c r="F34215">
        <v>0</v>
      </c>
      <c r="G34215">
        <v>0</v>
      </c>
      <c r="H34215">
        <v>0</v>
      </c>
      <c r="I34215">
        <v>0</v>
      </c>
      <c r="J34215">
        <v>0</v>
      </c>
      <c r="K34215">
        <v>0</v>
      </c>
      <c r="L34215">
        <v>0</v>
      </c>
      <c r="M34215">
        <v>0</v>
      </c>
      <c r="N34215">
        <v>0</v>
      </c>
      <c r="O34215">
        <v>0</v>
      </c>
    </row>
    <row r="34216" spans="1:15" x14ac:dyDescent="0.2">
      <c r="A34216" s="7" t="s">
        <v>34322</v>
      </c>
      <c r="B34216">
        <v>0</v>
      </c>
      <c r="C34216">
        <v>0</v>
      </c>
      <c r="D34216">
        <v>0</v>
      </c>
      <c r="E34216">
        <v>0</v>
      </c>
      <c r="F34216">
        <v>0</v>
      </c>
      <c r="G34216">
        <v>0</v>
      </c>
      <c r="H34216">
        <v>0</v>
      </c>
      <c r="I34216">
        <v>0</v>
      </c>
      <c r="J34216">
        <v>0</v>
      </c>
      <c r="K34216">
        <v>0</v>
      </c>
      <c r="L34216">
        <v>0</v>
      </c>
      <c r="M34216">
        <v>0</v>
      </c>
      <c r="N34216">
        <v>0</v>
      </c>
      <c r="O34216">
        <v>0</v>
      </c>
    </row>
    <row r="34217" spans="1:15" x14ac:dyDescent="0.2">
      <c r="A34217" s="7" t="s">
        <v>34323</v>
      </c>
      <c r="B34217">
        <v>0</v>
      </c>
      <c r="C34217">
        <v>0</v>
      </c>
      <c r="D34217">
        <v>0</v>
      </c>
      <c r="E34217">
        <v>0</v>
      </c>
      <c r="F34217">
        <v>0</v>
      </c>
      <c r="G34217">
        <v>0</v>
      </c>
      <c r="H34217">
        <v>0</v>
      </c>
      <c r="I34217">
        <v>0</v>
      </c>
      <c r="J34217">
        <v>0</v>
      </c>
      <c r="K34217">
        <v>0</v>
      </c>
      <c r="L34217">
        <v>0</v>
      </c>
      <c r="M34217">
        <v>0</v>
      </c>
      <c r="N34217">
        <v>0</v>
      </c>
      <c r="O34217">
        <v>0</v>
      </c>
    </row>
    <row r="34218" spans="1:15" x14ac:dyDescent="0.2">
      <c r="A34218" s="7" t="s">
        <v>34324</v>
      </c>
      <c r="B34218">
        <v>0</v>
      </c>
      <c r="C34218">
        <v>0</v>
      </c>
      <c r="D34218">
        <v>0</v>
      </c>
      <c r="E34218">
        <v>0</v>
      </c>
      <c r="F34218">
        <v>0</v>
      </c>
      <c r="G34218">
        <v>0</v>
      </c>
      <c r="H34218">
        <v>0</v>
      </c>
      <c r="I34218">
        <v>0</v>
      </c>
      <c r="J34218">
        <v>0</v>
      </c>
      <c r="K34218">
        <v>0</v>
      </c>
      <c r="L34218">
        <v>0</v>
      </c>
      <c r="M34218">
        <v>0</v>
      </c>
      <c r="N34218">
        <v>0</v>
      </c>
      <c r="O34218">
        <v>0</v>
      </c>
    </row>
    <row r="34219" spans="1:15" x14ac:dyDescent="0.2">
      <c r="A34219" s="7" t="s">
        <v>34325</v>
      </c>
      <c r="B34219">
        <v>5</v>
      </c>
    </row>
    <row r="34220" spans="1:15" x14ac:dyDescent="0.2">
      <c r="A34220" s="7" t="s">
        <v>34326</v>
      </c>
      <c r="B34220">
        <v>0</v>
      </c>
    </row>
    <row r="34221" spans="1:15" x14ac:dyDescent="0.2">
      <c r="A34221" s="7" t="s">
        <v>34327</v>
      </c>
      <c r="B34221">
        <v>0</v>
      </c>
    </row>
    <row r="34222" spans="1:15" x14ac:dyDescent="0.2">
      <c r="A34222" s="7" t="s">
        <v>34328</v>
      </c>
      <c r="B34222">
        <v>0</v>
      </c>
    </row>
    <row r="34223" spans="1:15" x14ac:dyDescent="0.2">
      <c r="A34223" s="7" t="s">
        <v>34329</v>
      </c>
      <c r="B34223">
        <v>0</v>
      </c>
    </row>
    <row r="34224" spans="1:15" x14ac:dyDescent="0.2">
      <c r="A34224" s="7" t="s">
        <v>34330</v>
      </c>
      <c r="B34224">
        <v>0</v>
      </c>
    </row>
    <row r="34225" spans="1:15" x14ac:dyDescent="0.2">
      <c r="A34225" s="7" t="s">
        <v>34331</v>
      </c>
      <c r="B34225">
        <v>0</v>
      </c>
    </row>
    <row r="34226" spans="1:15" x14ac:dyDescent="0.2">
      <c r="A34226" s="7" t="s">
        <v>34332</v>
      </c>
      <c r="B34226">
        <v>0</v>
      </c>
    </row>
    <row r="34227" spans="1:15" x14ac:dyDescent="0.2">
      <c r="A34227" s="7" t="s">
        <v>34333</v>
      </c>
      <c r="B34227">
        <v>0</v>
      </c>
    </row>
    <row r="34228" spans="1:15" x14ac:dyDescent="0.2">
      <c r="A34228" s="7" t="s">
        <v>34334</v>
      </c>
      <c r="B34228">
        <v>0</v>
      </c>
    </row>
    <row r="34229" spans="1:15" x14ac:dyDescent="0.2">
      <c r="A34229" s="7" t="s">
        <v>34335</v>
      </c>
      <c r="B34229">
        <v>0</v>
      </c>
    </row>
    <row r="34230" spans="1:15" x14ac:dyDescent="0.2">
      <c r="A34230" s="7" t="s">
        <v>34336</v>
      </c>
      <c r="B34230">
        <v>0</v>
      </c>
    </row>
    <row r="34231" spans="1:15" x14ac:dyDescent="0.2">
      <c r="A34231" s="7" t="s">
        <v>34337</v>
      </c>
      <c r="B34231">
        <v>0</v>
      </c>
    </row>
    <row r="34232" spans="1:15" x14ac:dyDescent="0.2">
      <c r="A34232" s="7" t="s">
        <v>34338</v>
      </c>
      <c r="B34232">
        <v>0</v>
      </c>
    </row>
    <row r="34233" spans="1:15" x14ac:dyDescent="0.2">
      <c r="A34233" s="7" t="s">
        <v>34339</v>
      </c>
      <c r="B34233">
        <v>0</v>
      </c>
    </row>
    <row r="34234" spans="1:15" x14ac:dyDescent="0.2">
      <c r="A34234" s="7" t="s">
        <v>34340</v>
      </c>
      <c r="B34234">
        <v>0</v>
      </c>
    </row>
    <row r="34235" spans="1:15" x14ac:dyDescent="0.2">
      <c r="A34235" s="7" t="s">
        <v>34341</v>
      </c>
      <c r="B34235">
        <v>0</v>
      </c>
    </row>
    <row r="34236" spans="1:15" x14ac:dyDescent="0.2">
      <c r="A34236" s="7" t="s">
        <v>34342</v>
      </c>
      <c r="B34236">
        <v>0</v>
      </c>
    </row>
    <row r="34237" spans="1:15" x14ac:dyDescent="0.2">
      <c r="A34237" s="7" t="s">
        <v>34343</v>
      </c>
      <c r="B34237">
        <v>0</v>
      </c>
    </row>
    <row r="34238" spans="1:15" x14ac:dyDescent="0.2">
      <c r="A34238" s="7" t="s">
        <v>34344</v>
      </c>
      <c r="B34238">
        <v>1</v>
      </c>
    </row>
    <row r="34239" spans="1:15" x14ac:dyDescent="0.2">
      <c r="A34239" s="7" t="s">
        <v>34345</v>
      </c>
      <c r="B34239">
        <v>255905</v>
      </c>
    </row>
    <row r="34240" spans="1:15" x14ac:dyDescent="0.2">
      <c r="A34240" s="7" t="s">
        <v>34346</v>
      </c>
      <c r="B34240">
        <v>686</v>
      </c>
      <c r="C34240">
        <v>89</v>
      </c>
      <c r="D34240">
        <v>0</v>
      </c>
      <c r="E34240">
        <v>91</v>
      </c>
      <c r="F34240">
        <v>54</v>
      </c>
      <c r="G34240">
        <v>3131</v>
      </c>
      <c r="H34240">
        <v>33</v>
      </c>
      <c r="I34240">
        <v>3174</v>
      </c>
      <c r="J34240">
        <v>140</v>
      </c>
      <c r="K34240">
        <v>131</v>
      </c>
      <c r="L34240">
        <v>62</v>
      </c>
      <c r="M34240">
        <v>50</v>
      </c>
      <c r="N34240">
        <v>1</v>
      </c>
      <c r="O34240">
        <v>2</v>
      </c>
    </row>
    <row r="34241" spans="1:15" x14ac:dyDescent="0.2">
      <c r="A34241" s="7" t="s">
        <v>34347</v>
      </c>
      <c r="B34241">
        <v>167</v>
      </c>
      <c r="C34241">
        <v>29</v>
      </c>
      <c r="D34241">
        <v>0</v>
      </c>
      <c r="E34241">
        <v>29</v>
      </c>
      <c r="F34241">
        <v>3</v>
      </c>
      <c r="G34241">
        <v>0</v>
      </c>
      <c r="H34241">
        <v>4</v>
      </c>
      <c r="I34241">
        <v>0</v>
      </c>
      <c r="J34241">
        <v>42</v>
      </c>
      <c r="K34241">
        <v>31</v>
      </c>
      <c r="L34241">
        <v>7</v>
      </c>
      <c r="M34241">
        <v>17</v>
      </c>
      <c r="N34241">
        <v>0</v>
      </c>
      <c r="O34241">
        <v>1</v>
      </c>
    </row>
    <row r="34242" spans="1:15" x14ac:dyDescent="0.2">
      <c r="A34242" s="7" t="s">
        <v>34348</v>
      </c>
      <c r="B34242">
        <v>36</v>
      </c>
      <c r="C34242">
        <v>2</v>
      </c>
      <c r="D34242">
        <v>0</v>
      </c>
      <c r="E34242">
        <v>2</v>
      </c>
      <c r="F34242">
        <v>3</v>
      </c>
      <c r="G34242">
        <v>0</v>
      </c>
      <c r="H34242">
        <v>3</v>
      </c>
      <c r="I34242">
        <v>0</v>
      </c>
      <c r="J34242">
        <v>12</v>
      </c>
      <c r="K34242">
        <v>4</v>
      </c>
      <c r="L34242">
        <v>0</v>
      </c>
      <c r="M34242">
        <v>0</v>
      </c>
      <c r="N34242">
        <v>0</v>
      </c>
      <c r="O34242">
        <v>0</v>
      </c>
    </row>
    <row r="34243" spans="1:15" x14ac:dyDescent="0.2">
      <c r="A34243" s="7" t="s">
        <v>34349</v>
      </c>
      <c r="B34243">
        <v>5</v>
      </c>
      <c r="C34243">
        <v>1</v>
      </c>
      <c r="D34243">
        <v>0</v>
      </c>
      <c r="E34243">
        <v>1</v>
      </c>
      <c r="F34243">
        <v>0</v>
      </c>
      <c r="G34243">
        <v>0</v>
      </c>
      <c r="H34243">
        <v>0</v>
      </c>
      <c r="I34243">
        <v>0</v>
      </c>
      <c r="J34243">
        <v>1</v>
      </c>
      <c r="K34243">
        <v>1</v>
      </c>
      <c r="L34243">
        <v>0</v>
      </c>
      <c r="M34243">
        <v>0</v>
      </c>
      <c r="N34243">
        <v>0</v>
      </c>
      <c r="O34243">
        <v>0</v>
      </c>
    </row>
    <row r="34244" spans="1:15" x14ac:dyDescent="0.2">
      <c r="A34244" s="7" t="s">
        <v>34350</v>
      </c>
      <c r="B34244">
        <v>0</v>
      </c>
      <c r="C34244">
        <v>0</v>
      </c>
      <c r="D34244">
        <v>0</v>
      </c>
      <c r="E34244">
        <v>0</v>
      </c>
      <c r="F34244">
        <v>0</v>
      </c>
      <c r="G34244">
        <v>0</v>
      </c>
      <c r="H34244">
        <v>0</v>
      </c>
      <c r="I34244">
        <v>0</v>
      </c>
      <c r="J34244">
        <v>0</v>
      </c>
      <c r="K34244">
        <v>0</v>
      </c>
      <c r="L34244">
        <v>0</v>
      </c>
      <c r="M34244">
        <v>0</v>
      </c>
      <c r="N34244">
        <v>0</v>
      </c>
      <c r="O34244">
        <v>0</v>
      </c>
    </row>
    <row r="34245" spans="1:15" x14ac:dyDescent="0.2">
      <c r="A34245" s="7" t="s">
        <v>34351</v>
      </c>
      <c r="B34245">
        <v>0</v>
      </c>
      <c r="C34245">
        <v>0</v>
      </c>
      <c r="D34245">
        <v>0</v>
      </c>
      <c r="E34245">
        <v>0</v>
      </c>
      <c r="F34245">
        <v>0</v>
      </c>
      <c r="G34245">
        <v>0</v>
      </c>
      <c r="H34245">
        <v>0</v>
      </c>
      <c r="I34245">
        <v>0</v>
      </c>
      <c r="J34245">
        <v>0</v>
      </c>
      <c r="K34245">
        <v>0</v>
      </c>
      <c r="L34245">
        <v>0</v>
      </c>
      <c r="M34245">
        <v>0</v>
      </c>
      <c r="N34245">
        <v>0</v>
      </c>
      <c r="O34245">
        <v>0</v>
      </c>
    </row>
    <row r="34246" spans="1:15" x14ac:dyDescent="0.2">
      <c r="A34246" s="7" t="s">
        <v>34352</v>
      </c>
      <c r="B34246">
        <v>20</v>
      </c>
      <c r="C34246">
        <v>7</v>
      </c>
      <c r="D34246">
        <v>0</v>
      </c>
      <c r="E34246">
        <v>7</v>
      </c>
      <c r="F34246">
        <v>0</v>
      </c>
      <c r="G34246">
        <v>0</v>
      </c>
      <c r="H34246">
        <v>0</v>
      </c>
      <c r="I34246">
        <v>0</v>
      </c>
      <c r="J34246">
        <v>4</v>
      </c>
      <c r="K34246">
        <v>1</v>
      </c>
      <c r="L34246">
        <v>0</v>
      </c>
      <c r="M34246">
        <v>0</v>
      </c>
      <c r="N34246">
        <v>0</v>
      </c>
      <c r="O34246">
        <v>1</v>
      </c>
    </row>
    <row r="34247" spans="1:15" x14ac:dyDescent="0.2">
      <c r="A34247" s="7" t="s">
        <v>34353</v>
      </c>
      <c r="B34247">
        <v>50</v>
      </c>
      <c r="C34247">
        <v>15</v>
      </c>
      <c r="D34247">
        <v>0</v>
      </c>
      <c r="E34247">
        <v>15</v>
      </c>
      <c r="F34247">
        <v>0</v>
      </c>
      <c r="G34247">
        <v>0</v>
      </c>
      <c r="H34247">
        <v>0</v>
      </c>
      <c r="I34247">
        <v>0</v>
      </c>
      <c r="J34247">
        <v>13</v>
      </c>
      <c r="K34247">
        <v>15</v>
      </c>
      <c r="L34247">
        <v>5</v>
      </c>
      <c r="M34247">
        <v>8</v>
      </c>
      <c r="N34247">
        <v>0</v>
      </c>
      <c r="O34247">
        <v>0</v>
      </c>
    </row>
    <row r="34248" spans="1:15" x14ac:dyDescent="0.2">
      <c r="A34248" s="7" t="s">
        <v>34354</v>
      </c>
      <c r="B34248">
        <v>0</v>
      </c>
      <c r="C34248">
        <v>0</v>
      </c>
      <c r="D34248">
        <v>0</v>
      </c>
      <c r="E34248">
        <v>0</v>
      </c>
      <c r="F34248">
        <v>0</v>
      </c>
      <c r="G34248">
        <v>0</v>
      </c>
      <c r="H34248">
        <v>1</v>
      </c>
      <c r="I34248">
        <v>0</v>
      </c>
      <c r="J34248">
        <v>0</v>
      </c>
      <c r="K34248">
        <v>0</v>
      </c>
      <c r="L34248">
        <v>1</v>
      </c>
      <c r="M34248">
        <v>0</v>
      </c>
      <c r="N34248">
        <v>0</v>
      </c>
      <c r="O34248">
        <v>0</v>
      </c>
    </row>
    <row r="34249" spans="1:15" x14ac:dyDescent="0.2">
      <c r="A34249" s="7" t="s">
        <v>34355</v>
      </c>
      <c r="B34249">
        <v>0</v>
      </c>
      <c r="C34249">
        <v>0</v>
      </c>
      <c r="D34249">
        <v>0</v>
      </c>
      <c r="E34249">
        <v>0</v>
      </c>
      <c r="F34249">
        <v>0</v>
      </c>
      <c r="G34249">
        <v>0</v>
      </c>
      <c r="H34249">
        <v>0</v>
      </c>
      <c r="I34249">
        <v>0</v>
      </c>
      <c r="J34249">
        <v>0</v>
      </c>
      <c r="K34249">
        <v>0</v>
      </c>
      <c r="L34249">
        <v>0</v>
      </c>
      <c r="M34249">
        <v>0</v>
      </c>
      <c r="N34249">
        <v>0</v>
      </c>
      <c r="O34249">
        <v>0</v>
      </c>
    </row>
    <row r="34250" spans="1:15" x14ac:dyDescent="0.2">
      <c r="A34250" s="7" t="s">
        <v>34356</v>
      </c>
      <c r="B34250">
        <v>0</v>
      </c>
      <c r="C34250">
        <v>0</v>
      </c>
      <c r="D34250">
        <v>0</v>
      </c>
      <c r="E34250">
        <v>0</v>
      </c>
      <c r="F34250">
        <v>0</v>
      </c>
      <c r="G34250">
        <v>0</v>
      </c>
      <c r="H34250">
        <v>0</v>
      </c>
      <c r="I34250">
        <v>0</v>
      </c>
      <c r="J34250">
        <v>0</v>
      </c>
      <c r="K34250">
        <v>0</v>
      </c>
      <c r="L34250">
        <v>0</v>
      </c>
      <c r="M34250">
        <v>0</v>
      </c>
      <c r="N34250">
        <v>0</v>
      </c>
      <c r="O34250">
        <v>0</v>
      </c>
    </row>
    <row r="34251" spans="1:15" x14ac:dyDescent="0.2">
      <c r="A34251" s="7" t="s">
        <v>34357</v>
      </c>
      <c r="B34251">
        <v>11</v>
      </c>
      <c r="C34251">
        <v>1</v>
      </c>
      <c r="D34251">
        <v>0</v>
      </c>
      <c r="E34251">
        <v>1</v>
      </c>
      <c r="F34251">
        <v>0</v>
      </c>
      <c r="G34251">
        <v>0</v>
      </c>
      <c r="H34251">
        <v>0</v>
      </c>
      <c r="I34251">
        <v>0</v>
      </c>
      <c r="J34251">
        <v>2</v>
      </c>
      <c r="K34251">
        <v>1</v>
      </c>
      <c r="L34251">
        <v>0</v>
      </c>
      <c r="M34251">
        <v>0</v>
      </c>
      <c r="N34251">
        <v>0</v>
      </c>
      <c r="O34251">
        <v>0</v>
      </c>
    </row>
    <row r="34252" spans="1:15" x14ac:dyDescent="0.2">
      <c r="A34252" s="7" t="s">
        <v>34358</v>
      </c>
      <c r="B34252">
        <v>40</v>
      </c>
      <c r="C34252">
        <v>1</v>
      </c>
      <c r="D34252">
        <v>0</v>
      </c>
      <c r="E34252">
        <v>1</v>
      </c>
      <c r="F34252">
        <v>10</v>
      </c>
      <c r="G34252">
        <v>37</v>
      </c>
      <c r="H34252">
        <v>6</v>
      </c>
      <c r="I34252">
        <v>2777</v>
      </c>
      <c r="J34252">
        <v>8</v>
      </c>
      <c r="K34252">
        <v>8</v>
      </c>
      <c r="L34252">
        <v>7</v>
      </c>
      <c r="M34252">
        <v>20</v>
      </c>
      <c r="N34252">
        <v>1</v>
      </c>
      <c r="O34252">
        <v>1</v>
      </c>
    </row>
    <row r="34253" spans="1:15" x14ac:dyDescent="0.2">
      <c r="A34253" s="7" t="s">
        <v>34359</v>
      </c>
      <c r="B34253">
        <v>0</v>
      </c>
      <c r="C34253">
        <v>0</v>
      </c>
      <c r="D34253">
        <v>0</v>
      </c>
      <c r="E34253">
        <v>0</v>
      </c>
      <c r="F34253">
        <v>0</v>
      </c>
      <c r="G34253">
        <v>0</v>
      </c>
      <c r="H34253">
        <v>0</v>
      </c>
      <c r="I34253">
        <v>0</v>
      </c>
      <c r="J34253">
        <v>0</v>
      </c>
      <c r="K34253">
        <v>0</v>
      </c>
      <c r="L34253">
        <v>0</v>
      </c>
      <c r="M34253">
        <v>0</v>
      </c>
      <c r="N34253">
        <v>0</v>
      </c>
      <c r="O34253">
        <v>0</v>
      </c>
    </row>
    <row r="34254" spans="1:15" x14ac:dyDescent="0.2">
      <c r="A34254" s="7" t="s">
        <v>34360</v>
      </c>
      <c r="B34254">
        <v>14</v>
      </c>
      <c r="C34254">
        <v>0</v>
      </c>
      <c r="D34254">
        <v>0</v>
      </c>
      <c r="E34254">
        <v>0</v>
      </c>
      <c r="F34254">
        <v>3</v>
      </c>
      <c r="G34254">
        <v>0</v>
      </c>
      <c r="H34254">
        <v>2</v>
      </c>
      <c r="I34254">
        <v>0</v>
      </c>
      <c r="J34254">
        <v>5</v>
      </c>
      <c r="K34254">
        <v>4</v>
      </c>
      <c r="L34254">
        <v>6</v>
      </c>
      <c r="M34254">
        <v>0</v>
      </c>
      <c r="N34254">
        <v>0</v>
      </c>
      <c r="O34254">
        <v>0</v>
      </c>
    </row>
    <row r="34255" spans="1:15" x14ac:dyDescent="0.2">
      <c r="A34255" s="7" t="s">
        <v>34361</v>
      </c>
      <c r="B34255">
        <v>6</v>
      </c>
      <c r="C34255">
        <v>0</v>
      </c>
      <c r="D34255">
        <v>0</v>
      </c>
      <c r="E34255">
        <v>0</v>
      </c>
      <c r="F34255">
        <v>1</v>
      </c>
      <c r="G34255">
        <v>0</v>
      </c>
      <c r="H34255">
        <v>1</v>
      </c>
      <c r="I34255">
        <v>0</v>
      </c>
      <c r="J34255">
        <v>0</v>
      </c>
      <c r="K34255">
        <v>2</v>
      </c>
      <c r="L34255">
        <v>0</v>
      </c>
      <c r="M34255">
        <v>0</v>
      </c>
      <c r="N34255">
        <v>0</v>
      </c>
      <c r="O34255">
        <v>0</v>
      </c>
    </row>
    <row r="34256" spans="1:15" x14ac:dyDescent="0.2">
      <c r="A34256" s="7" t="s">
        <v>34362</v>
      </c>
      <c r="B34256">
        <v>0</v>
      </c>
      <c r="C34256">
        <v>0</v>
      </c>
      <c r="D34256">
        <v>0</v>
      </c>
      <c r="E34256">
        <v>0</v>
      </c>
      <c r="F34256">
        <v>0</v>
      </c>
      <c r="G34256">
        <v>0</v>
      </c>
      <c r="H34256">
        <v>1</v>
      </c>
      <c r="I34256">
        <v>2740</v>
      </c>
      <c r="J34256">
        <v>0</v>
      </c>
      <c r="K34256">
        <v>0</v>
      </c>
      <c r="L34256">
        <v>0</v>
      </c>
      <c r="M34256">
        <v>0</v>
      </c>
      <c r="N34256">
        <v>0</v>
      </c>
      <c r="O34256">
        <v>0</v>
      </c>
    </row>
    <row r="34257" spans="1:15" x14ac:dyDescent="0.2">
      <c r="A34257" s="7" t="s">
        <v>34363</v>
      </c>
      <c r="B34257">
        <v>4</v>
      </c>
      <c r="C34257">
        <v>0</v>
      </c>
      <c r="D34257">
        <v>0</v>
      </c>
      <c r="E34257">
        <v>0</v>
      </c>
      <c r="F34257">
        <v>2</v>
      </c>
      <c r="G34257">
        <v>37</v>
      </c>
      <c r="H34257">
        <v>2</v>
      </c>
      <c r="I34257">
        <v>37</v>
      </c>
      <c r="J34257">
        <v>1</v>
      </c>
      <c r="K34257">
        <v>1</v>
      </c>
      <c r="L34257">
        <v>0</v>
      </c>
      <c r="M34257">
        <v>20</v>
      </c>
      <c r="N34257">
        <v>1</v>
      </c>
      <c r="O34257">
        <v>1</v>
      </c>
    </row>
    <row r="34258" spans="1:15" x14ac:dyDescent="0.2">
      <c r="A34258" s="7" t="s">
        <v>34364</v>
      </c>
      <c r="B34258">
        <v>3</v>
      </c>
      <c r="C34258">
        <v>0</v>
      </c>
      <c r="D34258">
        <v>0</v>
      </c>
      <c r="E34258">
        <v>0</v>
      </c>
      <c r="F34258">
        <v>3</v>
      </c>
      <c r="G34258">
        <v>0</v>
      </c>
      <c r="H34258">
        <v>0</v>
      </c>
      <c r="I34258">
        <v>0</v>
      </c>
      <c r="J34258">
        <v>0</v>
      </c>
      <c r="K34258">
        <v>0</v>
      </c>
      <c r="L34258">
        <v>0</v>
      </c>
      <c r="M34258">
        <v>0</v>
      </c>
      <c r="N34258">
        <v>0</v>
      </c>
      <c r="O34258">
        <v>0</v>
      </c>
    </row>
    <row r="34259" spans="1:15" x14ac:dyDescent="0.2">
      <c r="A34259" s="7" t="s">
        <v>34365</v>
      </c>
      <c r="B34259">
        <v>401</v>
      </c>
      <c r="C34259">
        <v>45</v>
      </c>
      <c r="D34259">
        <v>0</v>
      </c>
      <c r="E34259">
        <v>46</v>
      </c>
      <c r="F34259">
        <v>34</v>
      </c>
      <c r="G34259">
        <v>342</v>
      </c>
      <c r="H34259">
        <v>18</v>
      </c>
      <c r="I34259">
        <v>342</v>
      </c>
      <c r="J34259">
        <v>79</v>
      </c>
      <c r="K34259">
        <v>61</v>
      </c>
      <c r="L34259">
        <v>44</v>
      </c>
      <c r="M34259">
        <v>13</v>
      </c>
      <c r="N34259">
        <v>0</v>
      </c>
      <c r="O34259">
        <v>0</v>
      </c>
    </row>
    <row r="34260" spans="1:15" x14ac:dyDescent="0.2">
      <c r="A34260" s="7" t="s">
        <v>34366</v>
      </c>
      <c r="B34260">
        <v>1</v>
      </c>
      <c r="C34260">
        <v>0</v>
      </c>
      <c r="D34260">
        <v>0</v>
      </c>
      <c r="E34260">
        <v>0</v>
      </c>
      <c r="F34260">
        <v>0</v>
      </c>
      <c r="G34260">
        <v>0</v>
      </c>
      <c r="H34260">
        <v>0</v>
      </c>
      <c r="I34260">
        <v>0</v>
      </c>
      <c r="J34260">
        <v>1</v>
      </c>
      <c r="K34260">
        <v>1</v>
      </c>
      <c r="L34260">
        <v>1</v>
      </c>
      <c r="M34260">
        <v>0</v>
      </c>
      <c r="N34260">
        <v>0</v>
      </c>
      <c r="O34260">
        <v>0</v>
      </c>
    </row>
    <row r="34261" spans="1:15" x14ac:dyDescent="0.2">
      <c r="A34261" s="7" t="s">
        <v>34367</v>
      </c>
      <c r="B34261">
        <v>16</v>
      </c>
      <c r="C34261">
        <v>0</v>
      </c>
      <c r="D34261">
        <v>0</v>
      </c>
      <c r="E34261">
        <v>0</v>
      </c>
      <c r="F34261">
        <v>1</v>
      </c>
      <c r="G34261">
        <v>0</v>
      </c>
      <c r="H34261">
        <v>1</v>
      </c>
      <c r="I34261">
        <v>0</v>
      </c>
      <c r="J34261">
        <v>2</v>
      </c>
      <c r="K34261">
        <v>0</v>
      </c>
      <c r="L34261">
        <v>4</v>
      </c>
      <c r="M34261">
        <v>0</v>
      </c>
      <c r="N34261">
        <v>0</v>
      </c>
      <c r="O34261">
        <v>0</v>
      </c>
    </row>
    <row r="34262" spans="1:15" x14ac:dyDescent="0.2">
      <c r="A34262" s="7" t="s">
        <v>34368</v>
      </c>
      <c r="B34262">
        <v>0</v>
      </c>
      <c r="C34262">
        <v>0</v>
      </c>
      <c r="D34262">
        <v>0</v>
      </c>
      <c r="E34262">
        <v>0</v>
      </c>
      <c r="F34262">
        <v>0</v>
      </c>
      <c r="G34262">
        <v>0</v>
      </c>
      <c r="H34262">
        <v>0</v>
      </c>
      <c r="I34262">
        <v>0</v>
      </c>
      <c r="J34262">
        <v>0</v>
      </c>
      <c r="K34262">
        <v>0</v>
      </c>
      <c r="L34262">
        <v>0</v>
      </c>
      <c r="M34262">
        <v>0</v>
      </c>
      <c r="N34262">
        <v>0</v>
      </c>
      <c r="O34262">
        <v>0</v>
      </c>
    </row>
    <row r="34263" spans="1:15" x14ac:dyDescent="0.2">
      <c r="A34263" s="7" t="s">
        <v>34369</v>
      </c>
      <c r="B34263">
        <v>2</v>
      </c>
      <c r="C34263">
        <v>0</v>
      </c>
      <c r="D34263">
        <v>0</v>
      </c>
      <c r="E34263">
        <v>0</v>
      </c>
      <c r="F34263">
        <v>0</v>
      </c>
      <c r="G34263">
        <v>0</v>
      </c>
      <c r="H34263">
        <v>0</v>
      </c>
      <c r="I34263">
        <v>0</v>
      </c>
      <c r="J34263">
        <v>1</v>
      </c>
      <c r="K34263">
        <v>1</v>
      </c>
      <c r="L34263">
        <v>0</v>
      </c>
      <c r="M34263">
        <v>0</v>
      </c>
      <c r="N34263">
        <v>0</v>
      </c>
      <c r="O34263">
        <v>0</v>
      </c>
    </row>
    <row r="34264" spans="1:15" x14ac:dyDescent="0.2">
      <c r="A34264" s="7" t="s">
        <v>34370</v>
      </c>
      <c r="B34264">
        <v>95</v>
      </c>
      <c r="C34264">
        <v>18</v>
      </c>
      <c r="D34264">
        <v>0</v>
      </c>
      <c r="E34264">
        <v>18</v>
      </c>
      <c r="F34264">
        <v>9</v>
      </c>
      <c r="G34264">
        <v>0</v>
      </c>
      <c r="H34264">
        <v>1</v>
      </c>
      <c r="I34264">
        <v>0</v>
      </c>
      <c r="J34264">
        <v>13</v>
      </c>
      <c r="K34264">
        <v>7</v>
      </c>
      <c r="L34264">
        <v>5</v>
      </c>
      <c r="M34264">
        <v>8</v>
      </c>
      <c r="N34264">
        <v>0</v>
      </c>
      <c r="O34264">
        <v>0</v>
      </c>
    </row>
    <row r="34265" spans="1:15" x14ac:dyDescent="0.2">
      <c r="A34265" s="7" t="s">
        <v>34371</v>
      </c>
      <c r="B34265">
        <v>40</v>
      </c>
      <c r="C34265">
        <v>0</v>
      </c>
      <c r="D34265">
        <v>0</v>
      </c>
      <c r="E34265">
        <v>0</v>
      </c>
      <c r="F34265">
        <v>9</v>
      </c>
      <c r="G34265">
        <v>0</v>
      </c>
      <c r="H34265">
        <v>1</v>
      </c>
      <c r="I34265">
        <v>0</v>
      </c>
      <c r="J34265">
        <v>7</v>
      </c>
      <c r="K34265">
        <v>4</v>
      </c>
      <c r="L34265">
        <v>2</v>
      </c>
      <c r="M34265">
        <v>4</v>
      </c>
      <c r="N34265">
        <v>0</v>
      </c>
      <c r="O34265">
        <v>0</v>
      </c>
    </row>
    <row r="34266" spans="1:15" x14ac:dyDescent="0.2">
      <c r="A34266" s="7" t="s">
        <v>34372</v>
      </c>
      <c r="B34266">
        <v>12</v>
      </c>
      <c r="C34266">
        <v>5</v>
      </c>
      <c r="D34266">
        <v>0</v>
      </c>
      <c r="E34266">
        <v>5</v>
      </c>
      <c r="F34266">
        <v>0</v>
      </c>
      <c r="G34266">
        <v>0</v>
      </c>
      <c r="H34266">
        <v>0</v>
      </c>
      <c r="I34266">
        <v>0</v>
      </c>
      <c r="J34266">
        <v>4</v>
      </c>
      <c r="K34266">
        <v>3</v>
      </c>
      <c r="L34266">
        <v>3</v>
      </c>
      <c r="M34266">
        <v>1</v>
      </c>
      <c r="N34266">
        <v>0</v>
      </c>
      <c r="O34266">
        <v>0</v>
      </c>
    </row>
    <row r="34267" spans="1:15" x14ac:dyDescent="0.2">
      <c r="A34267" s="7" t="s">
        <v>34373</v>
      </c>
      <c r="B34267">
        <v>3</v>
      </c>
      <c r="C34267">
        <v>0</v>
      </c>
      <c r="D34267">
        <v>0</v>
      </c>
      <c r="E34267">
        <v>0</v>
      </c>
      <c r="F34267">
        <v>0</v>
      </c>
      <c r="G34267">
        <v>0</v>
      </c>
      <c r="H34267">
        <v>0</v>
      </c>
      <c r="I34267">
        <v>0</v>
      </c>
      <c r="J34267">
        <v>2</v>
      </c>
      <c r="K34267">
        <v>0</v>
      </c>
      <c r="L34267">
        <v>0</v>
      </c>
      <c r="M34267">
        <v>0</v>
      </c>
      <c r="N34267">
        <v>0</v>
      </c>
      <c r="O34267">
        <v>0</v>
      </c>
    </row>
    <row r="34268" spans="1:15" x14ac:dyDescent="0.2">
      <c r="A34268" s="7" t="s">
        <v>34374</v>
      </c>
      <c r="B34268">
        <v>24</v>
      </c>
      <c r="C34268">
        <v>3</v>
      </c>
      <c r="D34268">
        <v>0</v>
      </c>
      <c r="E34268">
        <v>3</v>
      </c>
      <c r="F34268">
        <v>0</v>
      </c>
      <c r="G34268">
        <v>0</v>
      </c>
      <c r="H34268">
        <v>2</v>
      </c>
      <c r="I34268">
        <v>0</v>
      </c>
      <c r="J34268">
        <v>6</v>
      </c>
      <c r="K34268">
        <v>3</v>
      </c>
      <c r="L34268">
        <v>1</v>
      </c>
      <c r="M34268">
        <v>1</v>
      </c>
      <c r="N34268">
        <v>0</v>
      </c>
      <c r="O34268">
        <v>0</v>
      </c>
    </row>
    <row r="34269" spans="1:15" x14ac:dyDescent="0.2">
      <c r="A34269" s="7" t="s">
        <v>34375</v>
      </c>
      <c r="B34269">
        <v>12</v>
      </c>
      <c r="C34269">
        <v>0</v>
      </c>
      <c r="D34269">
        <v>0</v>
      </c>
      <c r="E34269">
        <v>0</v>
      </c>
      <c r="F34269">
        <v>1</v>
      </c>
      <c r="G34269">
        <v>0</v>
      </c>
      <c r="H34269">
        <v>0</v>
      </c>
      <c r="I34269">
        <v>0</v>
      </c>
      <c r="J34269">
        <v>8</v>
      </c>
      <c r="K34269">
        <v>0</v>
      </c>
      <c r="L34269">
        <v>0</v>
      </c>
      <c r="M34269">
        <v>0</v>
      </c>
      <c r="N34269">
        <v>0</v>
      </c>
      <c r="O34269">
        <v>0</v>
      </c>
    </row>
    <row r="34270" spans="1:15" x14ac:dyDescent="0.2">
      <c r="A34270" s="7" t="s">
        <v>34376</v>
      </c>
      <c r="B34270">
        <v>8</v>
      </c>
      <c r="C34270">
        <v>0</v>
      </c>
      <c r="D34270">
        <v>0</v>
      </c>
      <c r="E34270">
        <v>0</v>
      </c>
      <c r="F34270">
        <v>0</v>
      </c>
      <c r="G34270">
        <v>0</v>
      </c>
      <c r="H34270">
        <v>0</v>
      </c>
      <c r="I34270">
        <v>0</v>
      </c>
      <c r="J34270">
        <v>6</v>
      </c>
      <c r="K34270">
        <v>2</v>
      </c>
      <c r="L34270">
        <v>0</v>
      </c>
      <c r="M34270">
        <v>0</v>
      </c>
      <c r="N34270">
        <v>0</v>
      </c>
      <c r="O34270">
        <v>0</v>
      </c>
    </row>
    <row r="34271" spans="1:15" x14ac:dyDescent="0.2">
      <c r="A34271" s="7" t="s">
        <v>34377</v>
      </c>
      <c r="B34271">
        <v>15</v>
      </c>
      <c r="C34271">
        <v>0</v>
      </c>
      <c r="D34271">
        <v>0</v>
      </c>
      <c r="E34271">
        <v>0</v>
      </c>
      <c r="F34271">
        <v>0</v>
      </c>
      <c r="G34271">
        <v>0</v>
      </c>
      <c r="H34271">
        <v>0</v>
      </c>
      <c r="I34271">
        <v>0</v>
      </c>
      <c r="J34271">
        <v>0</v>
      </c>
      <c r="K34271">
        <v>0</v>
      </c>
      <c r="L34271">
        <v>0</v>
      </c>
      <c r="M34271">
        <v>0</v>
      </c>
      <c r="N34271">
        <v>0</v>
      </c>
      <c r="O34271">
        <v>0</v>
      </c>
    </row>
    <row r="34272" spans="1:15" x14ac:dyDescent="0.2">
      <c r="A34272" s="7" t="s">
        <v>34378</v>
      </c>
      <c r="B34272">
        <v>78</v>
      </c>
      <c r="C34272">
        <v>14</v>
      </c>
      <c r="D34272">
        <v>0</v>
      </c>
      <c r="E34272">
        <v>15</v>
      </c>
      <c r="F34272">
        <v>7</v>
      </c>
      <c r="G34272">
        <v>2752</v>
      </c>
      <c r="H34272">
        <v>5</v>
      </c>
      <c r="I34272">
        <v>55</v>
      </c>
      <c r="J34272">
        <v>11</v>
      </c>
      <c r="K34272">
        <v>31</v>
      </c>
      <c r="L34272">
        <v>4</v>
      </c>
      <c r="M34272">
        <v>0</v>
      </c>
      <c r="N34272">
        <v>0</v>
      </c>
      <c r="O34272">
        <v>0</v>
      </c>
    </row>
    <row r="34273" spans="1:15" x14ac:dyDescent="0.2">
      <c r="A34273" s="7" t="s">
        <v>34379</v>
      </c>
      <c r="B34273">
        <v>178</v>
      </c>
      <c r="C34273">
        <v>28</v>
      </c>
      <c r="D34273">
        <v>0</v>
      </c>
      <c r="E34273">
        <v>28</v>
      </c>
      <c r="F34273">
        <v>12</v>
      </c>
      <c r="G34273">
        <v>342</v>
      </c>
      <c r="H34273">
        <v>7</v>
      </c>
      <c r="I34273">
        <v>342</v>
      </c>
      <c r="J34273">
        <v>43</v>
      </c>
      <c r="K34273">
        <v>40</v>
      </c>
      <c r="L34273">
        <v>10</v>
      </c>
      <c r="M34273">
        <v>5</v>
      </c>
      <c r="N34273">
        <v>0</v>
      </c>
      <c r="O34273">
        <v>0</v>
      </c>
    </row>
    <row r="34274" spans="1:15" x14ac:dyDescent="0.2">
      <c r="A34274" s="7" t="s">
        <v>34380</v>
      </c>
      <c r="B34274">
        <v>37</v>
      </c>
      <c r="C34274">
        <v>9</v>
      </c>
      <c r="D34274">
        <v>0</v>
      </c>
      <c r="E34274">
        <v>9</v>
      </c>
      <c r="F34274">
        <v>3</v>
      </c>
      <c r="G34274">
        <v>0</v>
      </c>
      <c r="H34274">
        <v>0</v>
      </c>
      <c r="I34274">
        <v>0</v>
      </c>
      <c r="J34274">
        <v>0</v>
      </c>
      <c r="K34274">
        <v>0</v>
      </c>
      <c r="L34274">
        <v>0</v>
      </c>
      <c r="M34274">
        <v>0</v>
      </c>
      <c r="N34274">
        <v>0</v>
      </c>
      <c r="O34274">
        <v>0</v>
      </c>
    </row>
    <row r="34275" spans="1:15" x14ac:dyDescent="0.2">
      <c r="A34275" s="7" t="s">
        <v>34381</v>
      </c>
      <c r="B34275">
        <v>28</v>
      </c>
      <c r="C34275">
        <v>13</v>
      </c>
      <c r="D34275">
        <v>0</v>
      </c>
      <c r="E34275">
        <v>13</v>
      </c>
      <c r="F34275">
        <v>0</v>
      </c>
      <c r="G34275">
        <v>0</v>
      </c>
      <c r="H34275">
        <v>0</v>
      </c>
      <c r="I34275">
        <v>0</v>
      </c>
      <c r="J34275">
        <v>1</v>
      </c>
      <c r="K34275">
        <v>0</v>
      </c>
      <c r="L34275">
        <v>0</v>
      </c>
      <c r="M34275">
        <v>3</v>
      </c>
      <c r="N34275">
        <v>0</v>
      </c>
      <c r="O34275">
        <v>0</v>
      </c>
    </row>
    <row r="34276" spans="1:15" x14ac:dyDescent="0.2">
      <c r="A34276" s="7" t="s">
        <v>34382</v>
      </c>
      <c r="B34276">
        <v>2</v>
      </c>
      <c r="C34276">
        <v>0</v>
      </c>
      <c r="D34276">
        <v>0</v>
      </c>
      <c r="E34276">
        <v>0</v>
      </c>
      <c r="F34276">
        <v>0</v>
      </c>
      <c r="G34276">
        <v>0</v>
      </c>
      <c r="H34276">
        <v>0</v>
      </c>
      <c r="I34276">
        <v>0</v>
      </c>
      <c r="J34276">
        <v>1</v>
      </c>
      <c r="K34276">
        <v>0</v>
      </c>
      <c r="L34276">
        <v>0</v>
      </c>
      <c r="M34276">
        <v>0</v>
      </c>
      <c r="N34276">
        <v>0</v>
      </c>
      <c r="O34276">
        <v>0</v>
      </c>
    </row>
    <row r="34277" spans="1:15" x14ac:dyDescent="0.2">
      <c r="A34277" s="7" t="s">
        <v>34383</v>
      </c>
      <c r="B34277">
        <v>83</v>
      </c>
      <c r="C34277">
        <v>5</v>
      </c>
      <c r="D34277">
        <v>0</v>
      </c>
      <c r="E34277">
        <v>5</v>
      </c>
      <c r="F34277">
        <v>2</v>
      </c>
      <c r="G34277">
        <v>55</v>
      </c>
      <c r="H34277">
        <v>2</v>
      </c>
      <c r="I34277">
        <v>55</v>
      </c>
      <c r="J34277">
        <v>29</v>
      </c>
      <c r="K34277">
        <v>26</v>
      </c>
      <c r="L34277">
        <v>10</v>
      </c>
      <c r="M34277">
        <v>2</v>
      </c>
      <c r="N34277">
        <v>0</v>
      </c>
      <c r="O34277">
        <v>0</v>
      </c>
    </row>
    <row r="34278" spans="1:15" x14ac:dyDescent="0.2">
      <c r="A34278" s="7" t="s">
        <v>34384</v>
      </c>
      <c r="B34278">
        <v>25</v>
      </c>
      <c r="C34278">
        <v>0</v>
      </c>
      <c r="D34278">
        <v>0</v>
      </c>
      <c r="E34278">
        <v>0</v>
      </c>
      <c r="F34278">
        <v>7</v>
      </c>
      <c r="G34278">
        <v>287</v>
      </c>
      <c r="H34278">
        <v>4</v>
      </c>
      <c r="I34278">
        <v>287</v>
      </c>
      <c r="J34278">
        <v>10</v>
      </c>
      <c r="K34278">
        <v>12</v>
      </c>
      <c r="L34278">
        <v>0</v>
      </c>
      <c r="M34278">
        <v>0</v>
      </c>
      <c r="N34278">
        <v>0</v>
      </c>
      <c r="O34278">
        <v>0</v>
      </c>
    </row>
    <row r="34279" spans="1:15" x14ac:dyDescent="0.2">
      <c r="A34279" s="7" t="s">
        <v>34385</v>
      </c>
      <c r="B34279">
        <v>0</v>
      </c>
      <c r="C34279">
        <v>0</v>
      </c>
      <c r="D34279">
        <v>0</v>
      </c>
      <c r="E34279">
        <v>0</v>
      </c>
      <c r="F34279">
        <v>0</v>
      </c>
      <c r="G34279">
        <v>0</v>
      </c>
      <c r="H34279">
        <v>1</v>
      </c>
      <c r="I34279">
        <v>0</v>
      </c>
      <c r="J34279">
        <v>0</v>
      </c>
      <c r="K34279">
        <v>0</v>
      </c>
      <c r="L34279">
        <v>0</v>
      </c>
      <c r="M34279">
        <v>0</v>
      </c>
      <c r="N34279">
        <v>0</v>
      </c>
      <c r="O34279">
        <v>0</v>
      </c>
    </row>
    <row r="34280" spans="1:15" x14ac:dyDescent="0.2">
      <c r="A34280" s="7" t="s">
        <v>34386</v>
      </c>
      <c r="B34280">
        <v>0</v>
      </c>
      <c r="C34280">
        <v>0</v>
      </c>
      <c r="D34280">
        <v>0</v>
      </c>
      <c r="E34280">
        <v>0</v>
      </c>
      <c r="F34280">
        <v>0</v>
      </c>
      <c r="G34280">
        <v>0</v>
      </c>
      <c r="H34280">
        <v>1</v>
      </c>
      <c r="I34280">
        <v>0</v>
      </c>
      <c r="J34280">
        <v>0</v>
      </c>
      <c r="K34280">
        <v>0</v>
      </c>
      <c r="L34280">
        <v>0</v>
      </c>
      <c r="M34280">
        <v>0</v>
      </c>
      <c r="N34280">
        <v>0</v>
      </c>
      <c r="O34280">
        <v>0</v>
      </c>
    </row>
    <row r="34281" spans="1:15" x14ac:dyDescent="0.2">
      <c r="A34281" s="7" t="s">
        <v>34387</v>
      </c>
      <c r="B34281">
        <v>17</v>
      </c>
      <c r="C34281">
        <v>8</v>
      </c>
      <c r="D34281">
        <v>0</v>
      </c>
      <c r="E34281">
        <v>8</v>
      </c>
      <c r="F34281">
        <v>0</v>
      </c>
      <c r="G34281">
        <v>0</v>
      </c>
      <c r="H34281">
        <v>0</v>
      </c>
      <c r="I34281">
        <v>0</v>
      </c>
      <c r="J34281">
        <v>2</v>
      </c>
      <c r="K34281">
        <v>2</v>
      </c>
      <c r="L34281">
        <v>0</v>
      </c>
      <c r="M34281">
        <v>0</v>
      </c>
      <c r="N34281">
        <v>0</v>
      </c>
      <c r="O34281">
        <v>0</v>
      </c>
    </row>
    <row r="34282" spans="1:15" x14ac:dyDescent="0.2">
      <c r="A34282" s="7" t="s">
        <v>34388</v>
      </c>
      <c r="B34282">
        <v>60</v>
      </c>
      <c r="C34282">
        <v>4</v>
      </c>
      <c r="D34282">
        <v>0</v>
      </c>
      <c r="E34282">
        <v>4</v>
      </c>
      <c r="F34282">
        <v>5</v>
      </c>
      <c r="G34282">
        <v>0</v>
      </c>
      <c r="H34282">
        <v>4</v>
      </c>
      <c r="I34282">
        <v>0</v>
      </c>
      <c r="J34282">
        <v>17</v>
      </c>
      <c r="K34282">
        <v>9</v>
      </c>
      <c r="L34282">
        <v>2</v>
      </c>
      <c r="M34282">
        <v>1</v>
      </c>
      <c r="N34282">
        <v>0</v>
      </c>
      <c r="O34282">
        <v>0</v>
      </c>
    </row>
    <row r="34283" spans="1:15" x14ac:dyDescent="0.2">
      <c r="A34283" s="7" t="s">
        <v>34389</v>
      </c>
      <c r="B34283">
        <v>0</v>
      </c>
      <c r="C34283">
        <v>0</v>
      </c>
      <c r="D34283">
        <v>0</v>
      </c>
      <c r="E34283">
        <v>0</v>
      </c>
      <c r="F34283">
        <v>0</v>
      </c>
      <c r="G34283">
        <v>0</v>
      </c>
      <c r="H34283">
        <v>0</v>
      </c>
      <c r="I34283">
        <v>0</v>
      </c>
      <c r="J34283">
        <v>0</v>
      </c>
      <c r="K34283">
        <v>0</v>
      </c>
      <c r="L34283">
        <v>0</v>
      </c>
      <c r="M34283">
        <v>0</v>
      </c>
      <c r="N34283">
        <v>0</v>
      </c>
      <c r="O34283">
        <v>0</v>
      </c>
    </row>
    <row r="34284" spans="1:15" x14ac:dyDescent="0.2">
      <c r="A34284" s="7" t="s">
        <v>34390</v>
      </c>
      <c r="B34284">
        <v>34</v>
      </c>
      <c r="C34284">
        <v>0</v>
      </c>
      <c r="D34284">
        <v>0</v>
      </c>
      <c r="E34284">
        <v>0</v>
      </c>
      <c r="F34284">
        <v>0</v>
      </c>
      <c r="G34284">
        <v>0</v>
      </c>
      <c r="H34284">
        <v>0</v>
      </c>
      <c r="I34284">
        <v>0</v>
      </c>
      <c r="J34284">
        <v>10</v>
      </c>
      <c r="K34284">
        <v>8</v>
      </c>
      <c r="L34284">
        <v>0</v>
      </c>
      <c r="M34284">
        <v>0</v>
      </c>
      <c r="N34284">
        <v>0</v>
      </c>
      <c r="O34284">
        <v>0</v>
      </c>
    </row>
    <row r="34285" spans="1:15" x14ac:dyDescent="0.2">
      <c r="A34285" s="7" t="s">
        <v>34391</v>
      </c>
      <c r="B34285">
        <v>34</v>
      </c>
      <c r="C34285">
        <v>1</v>
      </c>
      <c r="D34285">
        <v>0</v>
      </c>
      <c r="E34285">
        <v>1</v>
      </c>
      <c r="F34285">
        <v>6</v>
      </c>
      <c r="G34285">
        <v>0</v>
      </c>
      <c r="H34285">
        <v>8</v>
      </c>
      <c r="I34285">
        <v>0</v>
      </c>
      <c r="J34285">
        <v>8</v>
      </c>
      <c r="K34285">
        <v>2</v>
      </c>
      <c r="L34285">
        <v>1</v>
      </c>
      <c r="M34285">
        <v>1</v>
      </c>
      <c r="N34285">
        <v>0</v>
      </c>
      <c r="O34285">
        <v>0</v>
      </c>
    </row>
    <row r="34286" spans="1:15" x14ac:dyDescent="0.2">
      <c r="A34286" s="7" t="s">
        <v>34392</v>
      </c>
      <c r="B34286">
        <v>26</v>
      </c>
      <c r="C34286">
        <v>1</v>
      </c>
      <c r="D34286">
        <v>0</v>
      </c>
      <c r="E34286">
        <v>1</v>
      </c>
      <c r="F34286">
        <v>2</v>
      </c>
      <c r="G34286">
        <v>0</v>
      </c>
      <c r="H34286">
        <v>2</v>
      </c>
      <c r="I34286">
        <v>0</v>
      </c>
      <c r="J34286">
        <v>6</v>
      </c>
      <c r="K34286">
        <v>1</v>
      </c>
      <c r="L34286">
        <v>0</v>
      </c>
      <c r="M34286">
        <v>0</v>
      </c>
      <c r="N34286">
        <v>0</v>
      </c>
      <c r="O34286">
        <v>0</v>
      </c>
    </row>
    <row r="34287" spans="1:15" x14ac:dyDescent="0.2">
      <c r="A34287" s="7" t="s">
        <v>34393</v>
      </c>
      <c r="B34287">
        <v>0</v>
      </c>
      <c r="C34287">
        <v>0</v>
      </c>
      <c r="D34287">
        <v>0</v>
      </c>
      <c r="E34287">
        <v>0</v>
      </c>
      <c r="F34287">
        <v>0</v>
      </c>
      <c r="G34287">
        <v>0</v>
      </c>
      <c r="H34287">
        <v>1</v>
      </c>
      <c r="I34287">
        <v>0</v>
      </c>
      <c r="J34287">
        <v>0</v>
      </c>
      <c r="K34287">
        <v>0</v>
      </c>
      <c r="L34287">
        <v>1</v>
      </c>
      <c r="M34287">
        <v>0</v>
      </c>
      <c r="N34287">
        <v>0</v>
      </c>
      <c r="O34287">
        <v>0</v>
      </c>
    </row>
    <row r="34288" spans="1:15" x14ac:dyDescent="0.2">
      <c r="A34288" s="7" t="s">
        <v>34394</v>
      </c>
      <c r="B34288">
        <v>17</v>
      </c>
      <c r="C34288">
        <v>1</v>
      </c>
      <c r="D34288">
        <v>0</v>
      </c>
      <c r="E34288">
        <v>2</v>
      </c>
      <c r="F34288">
        <v>0</v>
      </c>
      <c r="G34288">
        <v>0</v>
      </c>
      <c r="H34288">
        <v>0</v>
      </c>
      <c r="I34288">
        <v>0</v>
      </c>
      <c r="J34288">
        <v>16</v>
      </c>
      <c r="K34288">
        <v>24</v>
      </c>
      <c r="L34288">
        <v>0</v>
      </c>
      <c r="M34288">
        <v>0</v>
      </c>
      <c r="N34288">
        <v>0</v>
      </c>
      <c r="O34288">
        <v>0</v>
      </c>
    </row>
    <row r="34289" spans="1:15" x14ac:dyDescent="0.2">
      <c r="A34289" s="7" t="s">
        <v>34395</v>
      </c>
      <c r="B34289">
        <v>17</v>
      </c>
      <c r="C34289">
        <v>0</v>
      </c>
      <c r="D34289">
        <v>0</v>
      </c>
      <c r="E34289">
        <v>0</v>
      </c>
      <c r="F34289">
        <v>0</v>
      </c>
      <c r="G34289">
        <v>0</v>
      </c>
      <c r="H34289">
        <v>0</v>
      </c>
      <c r="I34289">
        <v>0</v>
      </c>
      <c r="J34289">
        <v>2</v>
      </c>
      <c r="K34289">
        <v>1</v>
      </c>
      <c r="L34289">
        <v>0</v>
      </c>
      <c r="M34289">
        <v>0</v>
      </c>
      <c r="N34289">
        <v>0</v>
      </c>
      <c r="O34289">
        <v>0</v>
      </c>
    </row>
    <row r="34290" spans="1:15" x14ac:dyDescent="0.2">
      <c r="A34290" s="7" t="s">
        <v>34396</v>
      </c>
      <c r="B34290">
        <v>0</v>
      </c>
      <c r="C34290">
        <v>0</v>
      </c>
      <c r="D34290">
        <v>0</v>
      </c>
      <c r="E34290">
        <v>0</v>
      </c>
      <c r="F34290">
        <v>0</v>
      </c>
      <c r="G34290">
        <v>0</v>
      </c>
      <c r="H34290">
        <v>0</v>
      </c>
      <c r="I34290">
        <v>0</v>
      </c>
      <c r="J34290">
        <v>0</v>
      </c>
      <c r="K34290">
        <v>0</v>
      </c>
      <c r="L34290">
        <v>0</v>
      </c>
      <c r="M34290">
        <v>9</v>
      </c>
      <c r="N34290">
        <v>0</v>
      </c>
      <c r="O34290">
        <v>0</v>
      </c>
    </row>
    <row r="34291" spans="1:15" x14ac:dyDescent="0.2">
      <c r="A34291" s="7" t="s">
        <v>34397</v>
      </c>
      <c r="B34291">
        <v>0</v>
      </c>
      <c r="C34291">
        <v>0</v>
      </c>
      <c r="D34291">
        <v>0</v>
      </c>
      <c r="E34291">
        <v>0</v>
      </c>
      <c r="F34291">
        <v>0</v>
      </c>
      <c r="G34291">
        <v>0</v>
      </c>
      <c r="H34291">
        <v>0</v>
      </c>
      <c r="I34291">
        <v>0</v>
      </c>
      <c r="J34291">
        <v>0</v>
      </c>
      <c r="K34291">
        <v>0</v>
      </c>
      <c r="L34291">
        <v>0</v>
      </c>
      <c r="M34291">
        <v>0</v>
      </c>
      <c r="N34291">
        <v>0</v>
      </c>
      <c r="O34291">
        <v>0</v>
      </c>
    </row>
    <row r="34292" spans="1:15" x14ac:dyDescent="0.2">
      <c r="A34292" s="7" t="s">
        <v>34398</v>
      </c>
      <c r="B34292">
        <v>2</v>
      </c>
      <c r="C34292">
        <v>0</v>
      </c>
      <c r="D34292">
        <v>0</v>
      </c>
      <c r="E34292">
        <v>0</v>
      </c>
      <c r="F34292">
        <v>0</v>
      </c>
      <c r="G34292">
        <v>0</v>
      </c>
      <c r="H34292">
        <v>0</v>
      </c>
      <c r="I34292">
        <v>0</v>
      </c>
      <c r="J34292">
        <v>2</v>
      </c>
      <c r="K34292">
        <v>0</v>
      </c>
      <c r="L34292">
        <v>0</v>
      </c>
      <c r="M34292">
        <v>0</v>
      </c>
      <c r="N34292">
        <v>0</v>
      </c>
      <c r="O34292">
        <v>0</v>
      </c>
    </row>
    <row r="34293" spans="1:15" x14ac:dyDescent="0.2">
      <c r="A34293" s="7" t="s">
        <v>34399</v>
      </c>
      <c r="B34293">
        <v>2</v>
      </c>
      <c r="C34293">
        <v>0</v>
      </c>
      <c r="D34293">
        <v>0</v>
      </c>
      <c r="E34293">
        <v>0</v>
      </c>
      <c r="F34293">
        <v>0</v>
      </c>
      <c r="G34293">
        <v>0</v>
      </c>
      <c r="H34293">
        <v>0</v>
      </c>
      <c r="I34293">
        <v>0</v>
      </c>
      <c r="J34293">
        <v>2</v>
      </c>
      <c r="K34293">
        <v>0</v>
      </c>
      <c r="L34293">
        <v>0</v>
      </c>
      <c r="M34293">
        <v>0</v>
      </c>
      <c r="N34293">
        <v>0</v>
      </c>
      <c r="O34293">
        <v>0</v>
      </c>
    </row>
    <row r="34294" spans="1:15" x14ac:dyDescent="0.2">
      <c r="A34294" s="7" t="s">
        <v>34400</v>
      </c>
      <c r="B34294">
        <v>1</v>
      </c>
      <c r="C34294">
        <v>0</v>
      </c>
      <c r="D34294">
        <v>0</v>
      </c>
      <c r="E34294">
        <v>0</v>
      </c>
      <c r="F34294">
        <v>0</v>
      </c>
      <c r="G34294">
        <v>0</v>
      </c>
      <c r="H34294">
        <v>0</v>
      </c>
      <c r="I34294">
        <v>0</v>
      </c>
      <c r="J34294">
        <v>1</v>
      </c>
      <c r="K34294">
        <v>0</v>
      </c>
      <c r="L34294">
        <v>0</v>
      </c>
      <c r="M34294">
        <v>0</v>
      </c>
      <c r="N34294">
        <v>0</v>
      </c>
      <c r="O34294">
        <v>0</v>
      </c>
    </row>
    <row r="34295" spans="1:15" x14ac:dyDescent="0.2">
      <c r="A34295" s="7" t="s">
        <v>34401</v>
      </c>
      <c r="B34295">
        <v>25</v>
      </c>
      <c r="C34295">
        <v>1</v>
      </c>
      <c r="D34295">
        <v>0</v>
      </c>
      <c r="E34295">
        <v>1</v>
      </c>
      <c r="F34295">
        <v>1</v>
      </c>
      <c r="G34295">
        <v>2697</v>
      </c>
      <c r="H34295">
        <v>0</v>
      </c>
      <c r="I34295">
        <v>0</v>
      </c>
      <c r="J34295">
        <v>19</v>
      </c>
      <c r="K34295">
        <v>27</v>
      </c>
      <c r="L34295">
        <v>1</v>
      </c>
      <c r="M34295">
        <v>0</v>
      </c>
      <c r="N34295">
        <v>0</v>
      </c>
      <c r="O34295">
        <v>1</v>
      </c>
    </row>
    <row r="34296" spans="1:15" x14ac:dyDescent="0.2">
      <c r="A34296" s="7" t="s">
        <v>34402</v>
      </c>
      <c r="B34296">
        <v>1</v>
      </c>
      <c r="C34296">
        <v>0</v>
      </c>
      <c r="D34296">
        <v>0</v>
      </c>
      <c r="E34296">
        <v>0</v>
      </c>
      <c r="F34296">
        <v>0</v>
      </c>
      <c r="G34296">
        <v>0</v>
      </c>
      <c r="H34296">
        <v>0</v>
      </c>
      <c r="I34296">
        <v>0</v>
      </c>
      <c r="J34296">
        <v>1</v>
      </c>
      <c r="K34296">
        <v>3</v>
      </c>
      <c r="L34296">
        <v>0</v>
      </c>
      <c r="M34296">
        <v>0</v>
      </c>
      <c r="N34296">
        <v>0</v>
      </c>
      <c r="O34296">
        <v>0</v>
      </c>
    </row>
    <row r="34297" spans="1:15" x14ac:dyDescent="0.2">
      <c r="A34297" s="7" t="s">
        <v>34403</v>
      </c>
      <c r="B34297">
        <v>14</v>
      </c>
      <c r="C34297">
        <v>1</v>
      </c>
      <c r="D34297">
        <v>0</v>
      </c>
      <c r="E34297">
        <v>1</v>
      </c>
      <c r="F34297">
        <v>0</v>
      </c>
      <c r="G34297">
        <v>0</v>
      </c>
      <c r="H34297">
        <v>0</v>
      </c>
      <c r="I34297">
        <v>0</v>
      </c>
      <c r="J34297">
        <v>13</v>
      </c>
      <c r="K34297">
        <v>13</v>
      </c>
      <c r="L34297">
        <v>0</v>
      </c>
      <c r="M34297">
        <v>0</v>
      </c>
      <c r="N34297">
        <v>0</v>
      </c>
      <c r="O34297">
        <v>0</v>
      </c>
    </row>
    <row r="34298" spans="1:15" x14ac:dyDescent="0.2">
      <c r="A34298" s="7" t="s">
        <v>34404</v>
      </c>
      <c r="B34298">
        <v>10</v>
      </c>
      <c r="C34298">
        <v>0</v>
      </c>
      <c r="D34298">
        <v>0</v>
      </c>
      <c r="E34298">
        <v>0</v>
      </c>
      <c r="F34298">
        <v>1</v>
      </c>
      <c r="G34298">
        <v>2697</v>
      </c>
      <c r="H34298">
        <v>0</v>
      </c>
      <c r="I34298">
        <v>0</v>
      </c>
      <c r="J34298">
        <v>5</v>
      </c>
      <c r="K34298">
        <v>11</v>
      </c>
      <c r="L34298">
        <v>1</v>
      </c>
      <c r="M34298">
        <v>0</v>
      </c>
      <c r="N34298">
        <v>0</v>
      </c>
      <c r="O34298">
        <v>1</v>
      </c>
    </row>
    <row r="34299" spans="1:15" x14ac:dyDescent="0.2">
      <c r="A34299" s="7" t="s">
        <v>34405</v>
      </c>
      <c r="B34299">
        <v>29</v>
      </c>
      <c r="C34299">
        <v>0</v>
      </c>
      <c r="D34299">
        <v>0</v>
      </c>
      <c r="E34299">
        <v>0</v>
      </c>
      <c r="F34299">
        <v>3</v>
      </c>
      <c r="G34299">
        <v>0</v>
      </c>
      <c r="H34299">
        <v>4</v>
      </c>
      <c r="I34299">
        <v>0</v>
      </c>
      <c r="J34299">
        <v>12</v>
      </c>
      <c r="K34299">
        <v>5</v>
      </c>
      <c r="L34299">
        <v>0</v>
      </c>
      <c r="M34299">
        <v>0</v>
      </c>
      <c r="N34299">
        <v>0</v>
      </c>
      <c r="O34299">
        <v>0</v>
      </c>
    </row>
    <row r="34300" spans="1:15" x14ac:dyDescent="0.2">
      <c r="A34300" s="7" t="s">
        <v>34406</v>
      </c>
      <c r="B34300">
        <v>0</v>
      </c>
      <c r="C34300">
        <v>0</v>
      </c>
      <c r="D34300">
        <v>0</v>
      </c>
      <c r="E34300">
        <v>0</v>
      </c>
      <c r="F34300">
        <v>0</v>
      </c>
      <c r="G34300">
        <v>0</v>
      </c>
      <c r="H34300">
        <v>0</v>
      </c>
      <c r="I34300">
        <v>0</v>
      </c>
      <c r="J34300">
        <v>0</v>
      </c>
      <c r="K34300">
        <v>0</v>
      </c>
      <c r="L34300">
        <v>0</v>
      </c>
      <c r="M34300">
        <v>0</v>
      </c>
      <c r="N34300">
        <v>0</v>
      </c>
      <c r="O34300">
        <v>0</v>
      </c>
    </row>
    <row r="34301" spans="1:15" x14ac:dyDescent="0.2">
      <c r="A34301" s="7" t="s">
        <v>34407</v>
      </c>
      <c r="B34301">
        <v>9</v>
      </c>
      <c r="C34301">
        <v>0</v>
      </c>
      <c r="D34301">
        <v>0</v>
      </c>
      <c r="E34301">
        <v>0</v>
      </c>
      <c r="F34301">
        <v>0</v>
      </c>
      <c r="G34301">
        <v>0</v>
      </c>
      <c r="H34301">
        <v>0</v>
      </c>
      <c r="I34301">
        <v>0</v>
      </c>
      <c r="J34301">
        <v>3</v>
      </c>
      <c r="K34301">
        <v>3</v>
      </c>
      <c r="L34301">
        <v>0</v>
      </c>
      <c r="M34301">
        <v>0</v>
      </c>
      <c r="N34301">
        <v>0</v>
      </c>
      <c r="O34301">
        <v>0</v>
      </c>
    </row>
    <row r="34302" spans="1:15" x14ac:dyDescent="0.2">
      <c r="A34302" s="7" t="s">
        <v>34408</v>
      </c>
      <c r="B34302">
        <v>20</v>
      </c>
      <c r="C34302">
        <v>0</v>
      </c>
      <c r="D34302">
        <v>0</v>
      </c>
      <c r="E34302">
        <v>0</v>
      </c>
      <c r="F34302">
        <v>3</v>
      </c>
      <c r="G34302">
        <v>0</v>
      </c>
      <c r="H34302">
        <v>4</v>
      </c>
      <c r="I34302">
        <v>0</v>
      </c>
      <c r="J34302">
        <v>9</v>
      </c>
      <c r="K34302">
        <v>2</v>
      </c>
      <c r="L34302">
        <v>0</v>
      </c>
      <c r="M34302">
        <v>0</v>
      </c>
      <c r="N34302">
        <v>0</v>
      </c>
      <c r="O34302">
        <v>0</v>
      </c>
    </row>
    <row r="34303" spans="1:15" x14ac:dyDescent="0.2">
      <c r="A34303" s="7" t="s">
        <v>34409</v>
      </c>
      <c r="B34303">
        <v>0</v>
      </c>
      <c r="C34303">
        <v>0</v>
      </c>
      <c r="D34303">
        <v>0</v>
      </c>
      <c r="E34303">
        <v>0</v>
      </c>
      <c r="F34303">
        <v>0</v>
      </c>
      <c r="G34303">
        <v>0</v>
      </c>
      <c r="H34303">
        <v>0</v>
      </c>
      <c r="I34303">
        <v>0</v>
      </c>
      <c r="J34303">
        <v>0</v>
      </c>
      <c r="K34303">
        <v>0</v>
      </c>
      <c r="L34303">
        <v>0</v>
      </c>
      <c r="M34303">
        <v>0</v>
      </c>
      <c r="N34303">
        <v>0</v>
      </c>
      <c r="O34303">
        <v>0</v>
      </c>
    </row>
    <row r="34304" spans="1:15" x14ac:dyDescent="0.2">
      <c r="A34304" s="7" t="s">
        <v>34410</v>
      </c>
      <c r="B34304">
        <v>0</v>
      </c>
      <c r="C34304">
        <v>0</v>
      </c>
      <c r="D34304">
        <v>0</v>
      </c>
      <c r="E34304">
        <v>0</v>
      </c>
      <c r="F34304">
        <v>0</v>
      </c>
      <c r="G34304">
        <v>0</v>
      </c>
      <c r="H34304">
        <v>0</v>
      </c>
      <c r="I34304">
        <v>0</v>
      </c>
      <c r="J34304">
        <v>0</v>
      </c>
      <c r="K34304">
        <v>0</v>
      </c>
      <c r="L34304">
        <v>0</v>
      </c>
      <c r="M34304">
        <v>0</v>
      </c>
      <c r="N34304">
        <v>0</v>
      </c>
      <c r="O34304">
        <v>0</v>
      </c>
    </row>
    <row r="34305" spans="1:15" x14ac:dyDescent="0.2">
      <c r="A34305" s="7" t="s">
        <v>34411</v>
      </c>
      <c r="B34305">
        <v>0</v>
      </c>
      <c r="C34305">
        <v>0</v>
      </c>
      <c r="D34305">
        <v>0</v>
      </c>
      <c r="E34305">
        <v>0</v>
      </c>
      <c r="F34305">
        <v>0</v>
      </c>
      <c r="G34305">
        <v>0</v>
      </c>
      <c r="H34305">
        <v>0</v>
      </c>
      <c r="I34305">
        <v>0</v>
      </c>
      <c r="J34305">
        <v>0</v>
      </c>
      <c r="K34305">
        <v>0</v>
      </c>
      <c r="L34305">
        <v>0</v>
      </c>
      <c r="M34305">
        <v>0</v>
      </c>
      <c r="N34305">
        <v>0</v>
      </c>
      <c r="O34305">
        <v>0</v>
      </c>
    </row>
    <row r="34306" spans="1:15" x14ac:dyDescent="0.2">
      <c r="A34306" s="7" t="s">
        <v>34412</v>
      </c>
      <c r="B34306">
        <v>0</v>
      </c>
      <c r="C34306">
        <v>0</v>
      </c>
      <c r="D34306">
        <v>0</v>
      </c>
      <c r="E34306">
        <v>0</v>
      </c>
      <c r="F34306">
        <v>0</v>
      </c>
      <c r="G34306">
        <v>0</v>
      </c>
      <c r="H34306">
        <v>0</v>
      </c>
      <c r="I34306">
        <v>0</v>
      </c>
      <c r="J34306">
        <v>0</v>
      </c>
      <c r="K34306">
        <v>0</v>
      </c>
      <c r="L34306">
        <v>0</v>
      </c>
      <c r="M34306">
        <v>0</v>
      </c>
      <c r="N34306">
        <v>0</v>
      </c>
      <c r="O34306">
        <v>0</v>
      </c>
    </row>
    <row r="34307" spans="1:15" x14ac:dyDescent="0.2">
      <c r="A34307" s="7" t="s">
        <v>34413</v>
      </c>
      <c r="B34307">
        <v>0</v>
      </c>
      <c r="C34307">
        <v>0</v>
      </c>
      <c r="D34307">
        <v>0</v>
      </c>
      <c r="E34307">
        <v>0</v>
      </c>
      <c r="F34307">
        <v>0</v>
      </c>
      <c r="G34307">
        <v>0</v>
      </c>
      <c r="H34307">
        <v>0</v>
      </c>
      <c r="I34307">
        <v>0</v>
      </c>
      <c r="J34307">
        <v>0</v>
      </c>
      <c r="K34307">
        <v>0</v>
      </c>
      <c r="L34307">
        <v>0</v>
      </c>
      <c r="M34307">
        <v>0</v>
      </c>
      <c r="N34307">
        <v>0</v>
      </c>
      <c r="O34307">
        <v>0</v>
      </c>
    </row>
    <row r="34308" spans="1:15" x14ac:dyDescent="0.2">
      <c r="A34308" s="7" t="s">
        <v>34414</v>
      </c>
      <c r="B34308">
        <v>0</v>
      </c>
      <c r="C34308">
        <v>0</v>
      </c>
      <c r="D34308">
        <v>0</v>
      </c>
      <c r="E34308">
        <v>0</v>
      </c>
      <c r="F34308">
        <v>0</v>
      </c>
      <c r="G34308">
        <v>0</v>
      </c>
      <c r="H34308">
        <v>0</v>
      </c>
      <c r="I34308">
        <v>0</v>
      </c>
      <c r="J34308">
        <v>0</v>
      </c>
      <c r="K34308">
        <v>0</v>
      </c>
      <c r="L34308">
        <v>0</v>
      </c>
      <c r="M34308">
        <v>0</v>
      </c>
      <c r="N34308">
        <v>0</v>
      </c>
      <c r="O34308">
        <v>0</v>
      </c>
    </row>
    <row r="34309" spans="1:15" x14ac:dyDescent="0.2">
      <c r="A34309" s="7" t="s">
        <v>34415</v>
      </c>
      <c r="B34309">
        <v>0</v>
      </c>
      <c r="C34309">
        <v>0</v>
      </c>
      <c r="D34309">
        <v>0</v>
      </c>
      <c r="E34309">
        <v>0</v>
      </c>
      <c r="F34309">
        <v>0</v>
      </c>
      <c r="G34309">
        <v>0</v>
      </c>
      <c r="H34309">
        <v>0</v>
      </c>
      <c r="I34309">
        <v>0</v>
      </c>
      <c r="J34309">
        <v>0</v>
      </c>
      <c r="K34309">
        <v>0</v>
      </c>
      <c r="L34309">
        <v>0</v>
      </c>
      <c r="M34309">
        <v>0</v>
      </c>
      <c r="N34309">
        <v>0</v>
      </c>
      <c r="O34309">
        <v>0</v>
      </c>
    </row>
    <row r="34310" spans="1:15" x14ac:dyDescent="0.2">
      <c r="A34310" s="7" t="s">
        <v>34416</v>
      </c>
      <c r="B34310">
        <v>0</v>
      </c>
      <c r="C34310">
        <v>0</v>
      </c>
      <c r="D34310">
        <v>0</v>
      </c>
      <c r="E34310">
        <v>0</v>
      </c>
      <c r="F34310">
        <v>0</v>
      </c>
      <c r="G34310">
        <v>0</v>
      </c>
      <c r="H34310">
        <v>0</v>
      </c>
      <c r="I34310">
        <v>0</v>
      </c>
      <c r="J34310">
        <v>0</v>
      </c>
      <c r="K34310">
        <v>0</v>
      </c>
      <c r="L34310">
        <v>0</v>
      </c>
      <c r="M34310">
        <v>0</v>
      </c>
      <c r="N34310">
        <v>0</v>
      </c>
      <c r="O34310">
        <v>0</v>
      </c>
    </row>
    <row r="34311" spans="1:15" x14ac:dyDescent="0.2">
      <c r="A34311" s="7" t="s">
        <v>34417</v>
      </c>
      <c r="B34311">
        <v>0</v>
      </c>
      <c r="C34311">
        <v>0</v>
      </c>
      <c r="D34311">
        <v>0</v>
      </c>
      <c r="E34311">
        <v>0</v>
      </c>
      <c r="F34311">
        <v>0</v>
      </c>
      <c r="G34311">
        <v>0</v>
      </c>
      <c r="H34311">
        <v>0</v>
      </c>
      <c r="I34311">
        <v>0</v>
      </c>
      <c r="J34311">
        <v>0</v>
      </c>
      <c r="K34311">
        <v>0</v>
      </c>
      <c r="L34311">
        <v>0</v>
      </c>
      <c r="M34311">
        <v>0</v>
      </c>
      <c r="N34311">
        <v>0</v>
      </c>
      <c r="O34311">
        <v>0</v>
      </c>
    </row>
    <row r="34312" spans="1:15" x14ac:dyDescent="0.2">
      <c r="A34312" s="7" t="s">
        <v>34418</v>
      </c>
      <c r="B34312">
        <v>0</v>
      </c>
      <c r="C34312">
        <v>0</v>
      </c>
      <c r="D34312">
        <v>0</v>
      </c>
      <c r="E34312">
        <v>0</v>
      </c>
      <c r="F34312">
        <v>0</v>
      </c>
      <c r="G34312">
        <v>0</v>
      </c>
      <c r="H34312">
        <v>0</v>
      </c>
      <c r="I34312">
        <v>0</v>
      </c>
      <c r="J34312">
        <v>0</v>
      </c>
      <c r="K34312">
        <v>0</v>
      </c>
      <c r="L34312">
        <v>0</v>
      </c>
      <c r="M34312">
        <v>0</v>
      </c>
      <c r="N34312">
        <v>0</v>
      </c>
      <c r="O34312">
        <v>0</v>
      </c>
    </row>
    <row r="34313" spans="1:15" x14ac:dyDescent="0.2">
      <c r="A34313" s="7" t="s">
        <v>34419</v>
      </c>
      <c r="B34313">
        <v>0</v>
      </c>
      <c r="C34313">
        <v>0</v>
      </c>
      <c r="D34313">
        <v>0</v>
      </c>
      <c r="E34313">
        <v>0</v>
      </c>
      <c r="F34313">
        <v>0</v>
      </c>
      <c r="G34313">
        <v>0</v>
      </c>
      <c r="H34313">
        <v>0</v>
      </c>
      <c r="I34313">
        <v>0</v>
      </c>
      <c r="J34313">
        <v>0</v>
      </c>
      <c r="K34313">
        <v>0</v>
      </c>
      <c r="L34313">
        <v>0</v>
      </c>
      <c r="M34313">
        <v>0</v>
      </c>
      <c r="N34313">
        <v>0</v>
      </c>
      <c r="O34313">
        <v>0</v>
      </c>
    </row>
    <row r="34314" spans="1:15" x14ac:dyDescent="0.2">
      <c r="A34314" s="7" t="s">
        <v>34420</v>
      </c>
      <c r="B34314">
        <v>0</v>
      </c>
      <c r="C34314">
        <v>0</v>
      </c>
      <c r="D34314">
        <v>0</v>
      </c>
      <c r="E34314">
        <v>0</v>
      </c>
      <c r="F34314">
        <v>0</v>
      </c>
      <c r="G34314">
        <v>0</v>
      </c>
      <c r="H34314">
        <v>0</v>
      </c>
      <c r="I34314">
        <v>0</v>
      </c>
      <c r="J34314">
        <v>0</v>
      </c>
      <c r="K34314">
        <v>0</v>
      </c>
      <c r="L34314">
        <v>0</v>
      </c>
      <c r="M34314">
        <v>0</v>
      </c>
      <c r="N34314">
        <v>0</v>
      </c>
      <c r="O34314">
        <v>0</v>
      </c>
    </row>
    <row r="34315" spans="1:15" x14ac:dyDescent="0.2">
      <c r="A34315" s="7" t="s">
        <v>34421</v>
      </c>
      <c r="B34315">
        <v>0</v>
      </c>
      <c r="C34315">
        <v>0</v>
      </c>
      <c r="D34315">
        <v>0</v>
      </c>
      <c r="E34315">
        <v>0</v>
      </c>
      <c r="F34315">
        <v>0</v>
      </c>
      <c r="G34315">
        <v>0</v>
      </c>
      <c r="H34315">
        <v>0</v>
      </c>
      <c r="I34315">
        <v>0</v>
      </c>
      <c r="J34315">
        <v>0</v>
      </c>
      <c r="K34315">
        <v>0</v>
      </c>
      <c r="L34315">
        <v>0</v>
      </c>
      <c r="M34315">
        <v>0</v>
      </c>
      <c r="N34315">
        <v>0</v>
      </c>
      <c r="O34315">
        <v>0</v>
      </c>
    </row>
    <row r="34316" spans="1:15" x14ac:dyDescent="0.2">
      <c r="A34316" s="7" t="s">
        <v>34422</v>
      </c>
      <c r="B34316">
        <v>0</v>
      </c>
      <c r="C34316">
        <v>0</v>
      </c>
      <c r="D34316">
        <v>0</v>
      </c>
      <c r="E34316">
        <v>0</v>
      </c>
      <c r="F34316">
        <v>0</v>
      </c>
      <c r="G34316">
        <v>0</v>
      </c>
      <c r="H34316">
        <v>0</v>
      </c>
      <c r="I34316">
        <v>0</v>
      </c>
      <c r="J34316">
        <v>0</v>
      </c>
      <c r="K34316">
        <v>0</v>
      </c>
      <c r="L34316">
        <v>0</v>
      </c>
      <c r="M34316">
        <v>0</v>
      </c>
      <c r="N34316">
        <v>0</v>
      </c>
      <c r="O34316">
        <v>0</v>
      </c>
    </row>
    <row r="34317" spans="1:15" x14ac:dyDescent="0.2">
      <c r="A34317" s="7" t="s">
        <v>34423</v>
      </c>
      <c r="B34317">
        <v>0</v>
      </c>
      <c r="C34317">
        <v>0</v>
      </c>
      <c r="D34317">
        <v>0</v>
      </c>
      <c r="E34317">
        <v>0</v>
      </c>
      <c r="F34317">
        <v>0</v>
      </c>
      <c r="G34317">
        <v>0</v>
      </c>
      <c r="H34317">
        <v>0</v>
      </c>
      <c r="I34317">
        <v>0</v>
      </c>
      <c r="J34317">
        <v>0</v>
      </c>
      <c r="K34317">
        <v>0</v>
      </c>
      <c r="L34317">
        <v>0</v>
      </c>
      <c r="M34317">
        <v>0</v>
      </c>
      <c r="N34317">
        <v>0</v>
      </c>
      <c r="O34317">
        <v>0</v>
      </c>
    </row>
    <row r="34318" spans="1:15" x14ac:dyDescent="0.2">
      <c r="A34318" s="7" t="s">
        <v>34424</v>
      </c>
      <c r="B34318">
        <v>0</v>
      </c>
      <c r="C34318">
        <v>0</v>
      </c>
      <c r="D34318">
        <v>0</v>
      </c>
      <c r="E34318">
        <v>0</v>
      </c>
      <c r="F34318">
        <v>0</v>
      </c>
      <c r="G34318">
        <v>0</v>
      </c>
      <c r="H34318">
        <v>0</v>
      </c>
      <c r="I34318">
        <v>0</v>
      </c>
      <c r="J34318">
        <v>0</v>
      </c>
      <c r="K34318">
        <v>0</v>
      </c>
      <c r="L34318">
        <v>0</v>
      </c>
      <c r="M34318">
        <v>0</v>
      </c>
      <c r="N34318">
        <v>0</v>
      </c>
      <c r="O34318">
        <v>0</v>
      </c>
    </row>
    <row r="34319" spans="1:15" x14ac:dyDescent="0.2">
      <c r="A34319" s="7" t="s">
        <v>34425</v>
      </c>
      <c r="B34319">
        <v>0</v>
      </c>
      <c r="C34319">
        <v>0</v>
      </c>
      <c r="D34319">
        <v>0</v>
      </c>
      <c r="E34319">
        <v>0</v>
      </c>
      <c r="F34319">
        <v>0</v>
      </c>
      <c r="G34319">
        <v>0</v>
      </c>
      <c r="H34319">
        <v>0</v>
      </c>
      <c r="I34319">
        <v>0</v>
      </c>
      <c r="J34319">
        <v>0</v>
      </c>
      <c r="K34319">
        <v>0</v>
      </c>
      <c r="L34319">
        <v>0</v>
      </c>
      <c r="M34319">
        <v>0</v>
      </c>
      <c r="N34319">
        <v>0</v>
      </c>
      <c r="O34319">
        <v>0</v>
      </c>
    </row>
    <row r="34320" spans="1:15" x14ac:dyDescent="0.2">
      <c r="A34320" s="7" t="s">
        <v>34426</v>
      </c>
      <c r="B34320">
        <v>0</v>
      </c>
      <c r="C34320">
        <v>0</v>
      </c>
      <c r="D34320">
        <v>0</v>
      </c>
      <c r="E34320">
        <v>0</v>
      </c>
      <c r="F34320">
        <v>0</v>
      </c>
      <c r="G34320">
        <v>0</v>
      </c>
      <c r="H34320">
        <v>0</v>
      </c>
      <c r="I34320">
        <v>0</v>
      </c>
      <c r="J34320">
        <v>0</v>
      </c>
      <c r="K34320">
        <v>0</v>
      </c>
      <c r="L34320">
        <v>0</v>
      </c>
      <c r="M34320">
        <v>0</v>
      </c>
      <c r="N34320">
        <v>0</v>
      </c>
      <c r="O34320">
        <v>0</v>
      </c>
    </row>
    <row r="34321" spans="1:15" x14ac:dyDescent="0.2">
      <c r="A34321" s="7" t="s">
        <v>34427</v>
      </c>
      <c r="B34321">
        <v>0</v>
      </c>
      <c r="C34321">
        <v>0</v>
      </c>
      <c r="D34321">
        <v>0</v>
      </c>
      <c r="E34321">
        <v>0</v>
      </c>
      <c r="F34321">
        <v>0</v>
      </c>
      <c r="G34321">
        <v>0</v>
      </c>
      <c r="H34321">
        <v>0</v>
      </c>
      <c r="I34321">
        <v>0</v>
      </c>
      <c r="J34321">
        <v>0</v>
      </c>
      <c r="K34321">
        <v>0</v>
      </c>
      <c r="L34321">
        <v>0</v>
      </c>
      <c r="M34321">
        <v>0</v>
      </c>
      <c r="N34321">
        <v>0</v>
      </c>
      <c r="O34321">
        <v>0</v>
      </c>
    </row>
    <row r="34322" spans="1:15" x14ac:dyDescent="0.2">
      <c r="A34322" s="7" t="s">
        <v>34428</v>
      </c>
      <c r="B34322">
        <v>0</v>
      </c>
      <c r="C34322">
        <v>0</v>
      </c>
      <c r="D34322">
        <v>0</v>
      </c>
      <c r="E34322">
        <v>0</v>
      </c>
      <c r="F34322">
        <v>0</v>
      </c>
      <c r="G34322">
        <v>0</v>
      </c>
      <c r="H34322">
        <v>0</v>
      </c>
      <c r="I34322">
        <v>0</v>
      </c>
      <c r="J34322">
        <v>0</v>
      </c>
      <c r="K34322">
        <v>0</v>
      </c>
      <c r="L34322">
        <v>0</v>
      </c>
      <c r="M34322">
        <v>0</v>
      </c>
      <c r="N34322">
        <v>0</v>
      </c>
      <c r="O34322">
        <v>0</v>
      </c>
    </row>
    <row r="34323" spans="1:15" x14ac:dyDescent="0.2">
      <c r="A34323" s="7" t="s">
        <v>34429</v>
      </c>
      <c r="B34323">
        <v>0</v>
      </c>
      <c r="C34323">
        <v>0</v>
      </c>
      <c r="D34323">
        <v>0</v>
      </c>
      <c r="E34323">
        <v>0</v>
      </c>
      <c r="F34323">
        <v>0</v>
      </c>
      <c r="G34323">
        <v>0</v>
      </c>
      <c r="H34323">
        <v>0</v>
      </c>
      <c r="I34323">
        <v>0</v>
      </c>
      <c r="J34323">
        <v>0</v>
      </c>
      <c r="K34323">
        <v>0</v>
      </c>
      <c r="L34323">
        <v>0</v>
      </c>
      <c r="M34323">
        <v>0</v>
      </c>
      <c r="N34323">
        <v>0</v>
      </c>
      <c r="O34323">
        <v>0</v>
      </c>
    </row>
    <row r="34324" spans="1:15" x14ac:dyDescent="0.2">
      <c r="A34324" s="7" t="s">
        <v>34430</v>
      </c>
      <c r="B34324">
        <v>0</v>
      </c>
      <c r="C34324">
        <v>0</v>
      </c>
      <c r="D34324">
        <v>0</v>
      </c>
      <c r="E34324">
        <v>0</v>
      </c>
      <c r="F34324">
        <v>0</v>
      </c>
      <c r="G34324">
        <v>0</v>
      </c>
      <c r="H34324">
        <v>0</v>
      </c>
      <c r="I34324">
        <v>0</v>
      </c>
      <c r="J34324">
        <v>0</v>
      </c>
      <c r="K34324">
        <v>0</v>
      </c>
      <c r="L34324">
        <v>0</v>
      </c>
      <c r="M34324">
        <v>0</v>
      </c>
      <c r="N34324">
        <v>0</v>
      </c>
      <c r="O34324">
        <v>0</v>
      </c>
    </row>
    <row r="34325" spans="1:15" x14ac:dyDescent="0.2">
      <c r="A34325" s="7" t="s">
        <v>34431</v>
      </c>
      <c r="B34325">
        <v>0</v>
      </c>
      <c r="C34325">
        <v>0</v>
      </c>
      <c r="D34325">
        <v>0</v>
      </c>
      <c r="E34325">
        <v>0</v>
      </c>
      <c r="F34325">
        <v>0</v>
      </c>
      <c r="G34325">
        <v>0</v>
      </c>
      <c r="H34325">
        <v>0</v>
      </c>
      <c r="I34325">
        <v>0</v>
      </c>
      <c r="J34325">
        <v>0</v>
      </c>
      <c r="K34325">
        <v>0</v>
      </c>
      <c r="L34325">
        <v>0</v>
      </c>
      <c r="M34325">
        <v>0</v>
      </c>
      <c r="N34325">
        <v>0</v>
      </c>
      <c r="O34325">
        <v>0</v>
      </c>
    </row>
    <row r="34326" spans="1:15" x14ac:dyDescent="0.2">
      <c r="A34326" s="7" t="s">
        <v>34432</v>
      </c>
      <c r="B34326">
        <v>0</v>
      </c>
      <c r="C34326">
        <v>0</v>
      </c>
      <c r="D34326">
        <v>0</v>
      </c>
      <c r="E34326">
        <v>0</v>
      </c>
      <c r="F34326">
        <v>0</v>
      </c>
      <c r="G34326">
        <v>0</v>
      </c>
      <c r="H34326">
        <v>0</v>
      </c>
      <c r="I34326">
        <v>0</v>
      </c>
      <c r="J34326">
        <v>0</v>
      </c>
      <c r="K34326">
        <v>0</v>
      </c>
      <c r="L34326">
        <v>0</v>
      </c>
      <c r="M34326">
        <v>0</v>
      </c>
      <c r="N34326">
        <v>0</v>
      </c>
      <c r="O34326">
        <v>0</v>
      </c>
    </row>
    <row r="34327" spans="1:15" x14ac:dyDescent="0.2">
      <c r="A34327" s="7" t="s">
        <v>34433</v>
      </c>
      <c r="B34327">
        <v>0</v>
      </c>
      <c r="C34327">
        <v>0</v>
      </c>
      <c r="D34327">
        <v>0</v>
      </c>
      <c r="E34327">
        <v>0</v>
      </c>
      <c r="F34327">
        <v>0</v>
      </c>
      <c r="G34327">
        <v>0</v>
      </c>
      <c r="H34327">
        <v>0</v>
      </c>
      <c r="I34327">
        <v>0</v>
      </c>
      <c r="J34327">
        <v>0</v>
      </c>
      <c r="K34327">
        <v>0</v>
      </c>
      <c r="L34327">
        <v>0</v>
      </c>
      <c r="M34327">
        <v>0</v>
      </c>
      <c r="N34327">
        <v>0</v>
      </c>
      <c r="O34327">
        <v>0</v>
      </c>
    </row>
    <row r="34328" spans="1:15" x14ac:dyDescent="0.2">
      <c r="A34328" s="7" t="s">
        <v>34434</v>
      </c>
      <c r="B34328">
        <v>0</v>
      </c>
      <c r="C34328">
        <v>0</v>
      </c>
      <c r="D34328">
        <v>0</v>
      </c>
      <c r="E34328">
        <v>0</v>
      </c>
      <c r="F34328">
        <v>0</v>
      </c>
      <c r="G34328">
        <v>0</v>
      </c>
      <c r="H34328">
        <v>0</v>
      </c>
      <c r="I34328">
        <v>0</v>
      </c>
      <c r="J34328">
        <v>0</v>
      </c>
      <c r="K34328">
        <v>0</v>
      </c>
      <c r="L34328">
        <v>0</v>
      </c>
      <c r="M34328">
        <v>0</v>
      </c>
      <c r="N34328">
        <v>0</v>
      </c>
      <c r="O34328">
        <v>0</v>
      </c>
    </row>
    <row r="34329" spans="1:15" x14ac:dyDescent="0.2">
      <c r="A34329" s="7" t="s">
        <v>34435</v>
      </c>
      <c r="B34329">
        <v>139</v>
      </c>
    </row>
    <row r="34330" spans="1:15" x14ac:dyDescent="0.2">
      <c r="A34330" s="7" t="s">
        <v>34436</v>
      </c>
      <c r="B34330">
        <v>7</v>
      </c>
    </row>
    <row r="34331" spans="1:15" x14ac:dyDescent="0.2">
      <c r="A34331" s="7" t="s">
        <v>34437</v>
      </c>
      <c r="B34331">
        <v>0</v>
      </c>
    </row>
    <row r="34332" spans="1:15" x14ac:dyDescent="0.2">
      <c r="A34332" s="7" t="s">
        <v>34438</v>
      </c>
      <c r="B34332">
        <v>0</v>
      </c>
    </row>
    <row r="34333" spans="1:15" x14ac:dyDescent="0.2">
      <c r="A34333" s="7" t="s">
        <v>34439</v>
      </c>
      <c r="B34333">
        <v>6</v>
      </c>
    </row>
    <row r="34334" spans="1:15" x14ac:dyDescent="0.2">
      <c r="A34334" s="7" t="s">
        <v>34440</v>
      </c>
      <c r="B34334">
        <v>0</v>
      </c>
    </row>
    <row r="34335" spans="1:15" x14ac:dyDescent="0.2">
      <c r="A34335" s="7" t="s">
        <v>34441</v>
      </c>
      <c r="B34335">
        <v>0</v>
      </c>
    </row>
    <row r="34336" spans="1:15" x14ac:dyDescent="0.2">
      <c r="A34336" s="7" t="s">
        <v>34442</v>
      </c>
      <c r="B34336">
        <v>0</v>
      </c>
    </row>
    <row r="34337" spans="1:15" x14ac:dyDescent="0.2">
      <c r="A34337" s="7" t="s">
        <v>34443</v>
      </c>
      <c r="B34337">
        <v>0</v>
      </c>
    </row>
    <row r="34338" spans="1:15" x14ac:dyDescent="0.2">
      <c r="A34338" s="7" t="s">
        <v>34444</v>
      </c>
      <c r="B34338">
        <v>1</v>
      </c>
    </row>
    <row r="34339" spans="1:15" x14ac:dyDescent="0.2">
      <c r="A34339" s="7" t="s">
        <v>34445</v>
      </c>
      <c r="B34339">
        <v>0</v>
      </c>
    </row>
    <row r="34340" spans="1:15" x14ac:dyDescent="0.2">
      <c r="A34340" s="7" t="s">
        <v>34446</v>
      </c>
      <c r="B34340">
        <v>0</v>
      </c>
    </row>
    <row r="34341" spans="1:15" x14ac:dyDescent="0.2">
      <c r="A34341" s="7" t="s">
        <v>34447</v>
      </c>
      <c r="B34341">
        <v>1</v>
      </c>
    </row>
    <row r="34342" spans="1:15" x14ac:dyDescent="0.2">
      <c r="A34342" s="7" t="s">
        <v>34448</v>
      </c>
      <c r="B34342">
        <v>0</v>
      </c>
    </row>
    <row r="34343" spans="1:15" x14ac:dyDescent="0.2">
      <c r="A34343" s="7" t="s">
        <v>34449</v>
      </c>
      <c r="B34343">
        <v>0</v>
      </c>
    </row>
    <row r="34344" spans="1:15" x14ac:dyDescent="0.2">
      <c r="A34344" s="7" t="s">
        <v>34450</v>
      </c>
      <c r="B34344">
        <v>0</v>
      </c>
    </row>
    <row r="34345" spans="1:15" x14ac:dyDescent="0.2">
      <c r="A34345" s="7" t="s">
        <v>34451</v>
      </c>
      <c r="B34345">
        <v>0</v>
      </c>
    </row>
    <row r="34346" spans="1:15" x14ac:dyDescent="0.2">
      <c r="A34346" s="7" t="s">
        <v>34452</v>
      </c>
      <c r="B34346">
        <v>0</v>
      </c>
    </row>
    <row r="34347" spans="1:15" x14ac:dyDescent="0.2">
      <c r="A34347" s="7" t="s">
        <v>34453</v>
      </c>
      <c r="B34347">
        <v>0</v>
      </c>
    </row>
    <row r="34348" spans="1:15" x14ac:dyDescent="0.2">
      <c r="A34348" s="7" t="s">
        <v>34454</v>
      </c>
      <c r="B34348">
        <v>0</v>
      </c>
    </row>
    <row r="34349" spans="1:15" x14ac:dyDescent="0.2">
      <c r="A34349" s="7" t="s">
        <v>34455</v>
      </c>
      <c r="B34349">
        <v>0</v>
      </c>
    </row>
    <row r="34350" spans="1:15" x14ac:dyDescent="0.2">
      <c r="A34350" s="7" t="s">
        <v>34456</v>
      </c>
      <c r="B34350">
        <v>7</v>
      </c>
      <c r="C34350">
        <v>0</v>
      </c>
      <c r="D34350">
        <v>0</v>
      </c>
      <c r="E34350">
        <v>0</v>
      </c>
      <c r="F34350">
        <v>1</v>
      </c>
      <c r="G34350">
        <v>0</v>
      </c>
      <c r="H34350">
        <v>0</v>
      </c>
      <c r="I34350">
        <v>0</v>
      </c>
      <c r="J34350">
        <v>2</v>
      </c>
      <c r="K34350">
        <v>1</v>
      </c>
      <c r="L34350">
        <v>0</v>
      </c>
      <c r="M34350">
        <v>0</v>
      </c>
      <c r="N34350">
        <v>0</v>
      </c>
      <c r="O34350">
        <v>0</v>
      </c>
    </row>
    <row r="34351" spans="1:15" x14ac:dyDescent="0.2">
      <c r="A34351" s="7" t="s">
        <v>34457</v>
      </c>
      <c r="B34351">
        <v>2</v>
      </c>
      <c r="C34351">
        <v>0</v>
      </c>
      <c r="D34351">
        <v>0</v>
      </c>
      <c r="E34351">
        <v>0</v>
      </c>
      <c r="F34351">
        <v>0</v>
      </c>
      <c r="G34351">
        <v>0</v>
      </c>
      <c r="H34351">
        <v>0</v>
      </c>
      <c r="I34351">
        <v>0</v>
      </c>
      <c r="J34351">
        <v>1</v>
      </c>
      <c r="K34351">
        <v>1</v>
      </c>
      <c r="L34351">
        <v>0</v>
      </c>
      <c r="M34351">
        <v>0</v>
      </c>
      <c r="N34351">
        <v>0</v>
      </c>
      <c r="O34351">
        <v>0</v>
      </c>
    </row>
    <row r="34352" spans="1:15" x14ac:dyDescent="0.2">
      <c r="A34352" s="7" t="s">
        <v>34458</v>
      </c>
      <c r="B34352">
        <v>0</v>
      </c>
      <c r="C34352">
        <v>0</v>
      </c>
      <c r="D34352">
        <v>0</v>
      </c>
      <c r="E34352">
        <v>0</v>
      </c>
      <c r="F34352">
        <v>0</v>
      </c>
      <c r="G34352">
        <v>0</v>
      </c>
      <c r="H34352">
        <v>0</v>
      </c>
      <c r="I34352">
        <v>0</v>
      </c>
      <c r="J34352">
        <v>0</v>
      </c>
      <c r="K34352">
        <v>0</v>
      </c>
      <c r="L34352">
        <v>0</v>
      </c>
      <c r="M34352">
        <v>0</v>
      </c>
      <c r="N34352">
        <v>0</v>
      </c>
      <c r="O34352">
        <v>0</v>
      </c>
    </row>
    <row r="34353" spans="1:15" x14ac:dyDescent="0.2">
      <c r="A34353" s="7" t="s">
        <v>34459</v>
      </c>
      <c r="B34353">
        <v>0</v>
      </c>
      <c r="C34353">
        <v>0</v>
      </c>
      <c r="D34353">
        <v>0</v>
      </c>
      <c r="E34353">
        <v>0</v>
      </c>
      <c r="F34353">
        <v>0</v>
      </c>
      <c r="G34353">
        <v>0</v>
      </c>
      <c r="H34353">
        <v>0</v>
      </c>
      <c r="I34353">
        <v>0</v>
      </c>
      <c r="J34353">
        <v>0</v>
      </c>
      <c r="K34353">
        <v>0</v>
      </c>
      <c r="L34353">
        <v>0</v>
      </c>
      <c r="M34353">
        <v>0</v>
      </c>
      <c r="N34353">
        <v>0</v>
      </c>
      <c r="O34353">
        <v>0</v>
      </c>
    </row>
    <row r="34354" spans="1:15" x14ac:dyDescent="0.2">
      <c r="A34354" s="7" t="s">
        <v>34460</v>
      </c>
      <c r="B34354">
        <v>0</v>
      </c>
      <c r="C34354">
        <v>0</v>
      </c>
      <c r="D34354">
        <v>0</v>
      </c>
      <c r="E34354">
        <v>0</v>
      </c>
      <c r="F34354">
        <v>0</v>
      </c>
      <c r="G34354">
        <v>0</v>
      </c>
      <c r="H34354">
        <v>0</v>
      </c>
      <c r="I34354">
        <v>0</v>
      </c>
      <c r="J34354">
        <v>0</v>
      </c>
      <c r="K34354">
        <v>0</v>
      </c>
      <c r="L34354">
        <v>0</v>
      </c>
      <c r="M34354">
        <v>0</v>
      </c>
      <c r="N34354">
        <v>0</v>
      </c>
      <c r="O34354">
        <v>0</v>
      </c>
    </row>
    <row r="34355" spans="1:15" x14ac:dyDescent="0.2">
      <c r="A34355" s="7" t="s">
        <v>34461</v>
      </c>
      <c r="B34355">
        <v>0</v>
      </c>
      <c r="C34355">
        <v>0</v>
      </c>
      <c r="D34355">
        <v>0</v>
      </c>
      <c r="E34355">
        <v>0</v>
      </c>
      <c r="F34355">
        <v>0</v>
      </c>
      <c r="G34355">
        <v>0</v>
      </c>
      <c r="H34355">
        <v>0</v>
      </c>
      <c r="I34355">
        <v>0</v>
      </c>
      <c r="J34355">
        <v>0</v>
      </c>
      <c r="K34355">
        <v>0</v>
      </c>
      <c r="L34355">
        <v>0</v>
      </c>
      <c r="M34355">
        <v>0</v>
      </c>
      <c r="N34355">
        <v>0</v>
      </c>
      <c r="O34355">
        <v>0</v>
      </c>
    </row>
    <row r="34356" spans="1:15" x14ac:dyDescent="0.2">
      <c r="A34356" s="7" t="s">
        <v>34462</v>
      </c>
      <c r="B34356">
        <v>0</v>
      </c>
      <c r="C34356">
        <v>0</v>
      </c>
      <c r="D34356">
        <v>0</v>
      </c>
      <c r="E34356">
        <v>0</v>
      </c>
      <c r="F34356">
        <v>0</v>
      </c>
      <c r="G34356">
        <v>0</v>
      </c>
      <c r="H34356">
        <v>0</v>
      </c>
      <c r="I34356">
        <v>0</v>
      </c>
      <c r="J34356">
        <v>0</v>
      </c>
      <c r="K34356">
        <v>0</v>
      </c>
      <c r="L34356">
        <v>0</v>
      </c>
      <c r="M34356">
        <v>0</v>
      </c>
      <c r="N34356">
        <v>0</v>
      </c>
      <c r="O34356">
        <v>0</v>
      </c>
    </row>
    <row r="34357" spans="1:15" x14ac:dyDescent="0.2">
      <c r="A34357" s="7" t="s">
        <v>34463</v>
      </c>
      <c r="B34357">
        <v>0</v>
      </c>
      <c r="C34357">
        <v>0</v>
      </c>
      <c r="D34357">
        <v>0</v>
      </c>
      <c r="E34357">
        <v>0</v>
      </c>
      <c r="F34357">
        <v>0</v>
      </c>
      <c r="G34357">
        <v>0</v>
      </c>
      <c r="H34357">
        <v>0</v>
      </c>
      <c r="I34357">
        <v>0</v>
      </c>
      <c r="J34357">
        <v>0</v>
      </c>
      <c r="K34357">
        <v>0</v>
      </c>
      <c r="L34357">
        <v>0</v>
      </c>
      <c r="M34357">
        <v>0</v>
      </c>
      <c r="N34357">
        <v>0</v>
      </c>
      <c r="O34357">
        <v>0</v>
      </c>
    </row>
    <row r="34358" spans="1:15" x14ac:dyDescent="0.2">
      <c r="A34358" s="7" t="s">
        <v>34464</v>
      </c>
      <c r="B34358">
        <v>0</v>
      </c>
      <c r="C34358">
        <v>0</v>
      </c>
      <c r="D34358">
        <v>0</v>
      </c>
      <c r="E34358">
        <v>0</v>
      </c>
      <c r="F34358">
        <v>0</v>
      </c>
      <c r="G34358">
        <v>0</v>
      </c>
      <c r="H34358">
        <v>0</v>
      </c>
      <c r="I34358">
        <v>0</v>
      </c>
      <c r="J34358">
        <v>0</v>
      </c>
      <c r="K34358">
        <v>0</v>
      </c>
      <c r="L34358">
        <v>0</v>
      </c>
      <c r="M34358">
        <v>0</v>
      </c>
      <c r="N34358">
        <v>0</v>
      </c>
      <c r="O34358">
        <v>0</v>
      </c>
    </row>
    <row r="34359" spans="1:15" x14ac:dyDescent="0.2">
      <c r="A34359" s="7" t="s">
        <v>34465</v>
      </c>
      <c r="B34359">
        <v>0</v>
      </c>
      <c r="C34359">
        <v>0</v>
      </c>
      <c r="D34359">
        <v>0</v>
      </c>
      <c r="E34359">
        <v>0</v>
      </c>
      <c r="F34359">
        <v>0</v>
      </c>
      <c r="G34359">
        <v>0</v>
      </c>
      <c r="H34359">
        <v>0</v>
      </c>
      <c r="I34359">
        <v>0</v>
      </c>
      <c r="J34359">
        <v>0</v>
      </c>
      <c r="K34359">
        <v>0</v>
      </c>
      <c r="L34359">
        <v>0</v>
      </c>
      <c r="M34359">
        <v>0</v>
      </c>
      <c r="N34359">
        <v>0</v>
      </c>
      <c r="O34359">
        <v>0</v>
      </c>
    </row>
    <row r="34360" spans="1:15" x14ac:dyDescent="0.2">
      <c r="A34360" s="7" t="s">
        <v>34466</v>
      </c>
      <c r="B34360">
        <v>0</v>
      </c>
      <c r="C34360">
        <v>0</v>
      </c>
      <c r="D34360">
        <v>0</v>
      </c>
      <c r="E34360">
        <v>0</v>
      </c>
      <c r="F34360">
        <v>0</v>
      </c>
      <c r="G34360">
        <v>0</v>
      </c>
      <c r="H34360">
        <v>0</v>
      </c>
      <c r="I34360">
        <v>0</v>
      </c>
      <c r="J34360">
        <v>0</v>
      </c>
      <c r="K34360">
        <v>0</v>
      </c>
      <c r="L34360">
        <v>0</v>
      </c>
      <c r="M34360">
        <v>0</v>
      </c>
      <c r="N34360">
        <v>0</v>
      </c>
      <c r="O34360">
        <v>0</v>
      </c>
    </row>
    <row r="34361" spans="1:15" x14ac:dyDescent="0.2">
      <c r="A34361" s="7" t="s">
        <v>34467</v>
      </c>
      <c r="B34361">
        <v>0</v>
      </c>
      <c r="C34361">
        <v>0</v>
      </c>
      <c r="D34361">
        <v>0</v>
      </c>
      <c r="E34361">
        <v>0</v>
      </c>
      <c r="F34361">
        <v>0</v>
      </c>
      <c r="G34361">
        <v>0</v>
      </c>
      <c r="H34361">
        <v>0</v>
      </c>
      <c r="I34361">
        <v>0</v>
      </c>
      <c r="J34361">
        <v>0</v>
      </c>
      <c r="K34361">
        <v>0</v>
      </c>
      <c r="L34361">
        <v>0</v>
      </c>
      <c r="M34361">
        <v>0</v>
      </c>
      <c r="N34361">
        <v>0</v>
      </c>
      <c r="O34361">
        <v>0</v>
      </c>
    </row>
    <row r="34362" spans="1:15" x14ac:dyDescent="0.2">
      <c r="A34362" s="7" t="s">
        <v>34468</v>
      </c>
      <c r="B34362">
        <v>0</v>
      </c>
      <c r="C34362">
        <v>0</v>
      </c>
      <c r="D34362">
        <v>0</v>
      </c>
      <c r="E34362">
        <v>0</v>
      </c>
      <c r="F34362">
        <v>0</v>
      </c>
      <c r="G34362">
        <v>0</v>
      </c>
      <c r="H34362">
        <v>0</v>
      </c>
      <c r="I34362">
        <v>0</v>
      </c>
      <c r="J34362">
        <v>0</v>
      </c>
      <c r="K34362">
        <v>0</v>
      </c>
      <c r="L34362">
        <v>0</v>
      </c>
      <c r="M34362">
        <v>0</v>
      </c>
      <c r="N34362">
        <v>0</v>
      </c>
      <c r="O34362">
        <v>0</v>
      </c>
    </row>
    <row r="34363" spans="1:15" x14ac:dyDescent="0.2">
      <c r="A34363" s="7" t="s">
        <v>34469</v>
      </c>
      <c r="B34363">
        <v>0</v>
      </c>
      <c r="C34363">
        <v>0</v>
      </c>
      <c r="D34363">
        <v>0</v>
      </c>
      <c r="E34363">
        <v>0</v>
      </c>
      <c r="F34363">
        <v>0</v>
      </c>
      <c r="G34363">
        <v>0</v>
      </c>
      <c r="H34363">
        <v>0</v>
      </c>
      <c r="I34363">
        <v>0</v>
      </c>
      <c r="J34363">
        <v>0</v>
      </c>
      <c r="K34363">
        <v>0</v>
      </c>
      <c r="L34363">
        <v>0</v>
      </c>
      <c r="M34363">
        <v>0</v>
      </c>
      <c r="N34363">
        <v>0</v>
      </c>
      <c r="O34363">
        <v>0</v>
      </c>
    </row>
    <row r="34364" spans="1:15" x14ac:dyDescent="0.2">
      <c r="A34364" s="7" t="s">
        <v>34470</v>
      </c>
      <c r="B34364">
        <v>0</v>
      </c>
      <c r="C34364">
        <v>0</v>
      </c>
      <c r="D34364">
        <v>0</v>
      </c>
      <c r="E34364">
        <v>0</v>
      </c>
      <c r="F34364">
        <v>0</v>
      </c>
      <c r="G34364">
        <v>0</v>
      </c>
      <c r="H34364">
        <v>0</v>
      </c>
      <c r="I34364">
        <v>0</v>
      </c>
      <c r="J34364">
        <v>0</v>
      </c>
      <c r="K34364">
        <v>0</v>
      </c>
      <c r="L34364">
        <v>0</v>
      </c>
      <c r="M34364">
        <v>0</v>
      </c>
      <c r="N34364">
        <v>0</v>
      </c>
      <c r="O34364">
        <v>0</v>
      </c>
    </row>
    <row r="34365" spans="1:15" x14ac:dyDescent="0.2">
      <c r="A34365" s="7" t="s">
        <v>34471</v>
      </c>
      <c r="B34365">
        <v>0</v>
      </c>
      <c r="C34365">
        <v>0</v>
      </c>
      <c r="D34365">
        <v>0</v>
      </c>
      <c r="E34365">
        <v>0</v>
      </c>
      <c r="F34365">
        <v>0</v>
      </c>
      <c r="G34365">
        <v>0</v>
      </c>
      <c r="H34365">
        <v>0</v>
      </c>
      <c r="I34365">
        <v>0</v>
      </c>
      <c r="J34365">
        <v>0</v>
      </c>
      <c r="K34365">
        <v>0</v>
      </c>
      <c r="L34365">
        <v>0</v>
      </c>
      <c r="M34365">
        <v>0</v>
      </c>
      <c r="N34365">
        <v>0</v>
      </c>
      <c r="O34365">
        <v>0</v>
      </c>
    </row>
    <row r="34366" spans="1:15" x14ac:dyDescent="0.2">
      <c r="A34366" s="7" t="s">
        <v>34472</v>
      </c>
      <c r="B34366">
        <v>0</v>
      </c>
      <c r="C34366">
        <v>0</v>
      </c>
      <c r="D34366">
        <v>0</v>
      </c>
      <c r="E34366">
        <v>0</v>
      </c>
      <c r="F34366">
        <v>0</v>
      </c>
      <c r="G34366">
        <v>0</v>
      </c>
      <c r="H34366">
        <v>0</v>
      </c>
      <c r="I34366">
        <v>0</v>
      </c>
      <c r="J34366">
        <v>0</v>
      </c>
      <c r="K34366">
        <v>0</v>
      </c>
      <c r="L34366">
        <v>0</v>
      </c>
      <c r="M34366">
        <v>0</v>
      </c>
      <c r="N34366">
        <v>0</v>
      </c>
      <c r="O34366">
        <v>0</v>
      </c>
    </row>
    <row r="34367" spans="1:15" x14ac:dyDescent="0.2">
      <c r="A34367" s="7" t="s">
        <v>34473</v>
      </c>
      <c r="B34367">
        <v>0</v>
      </c>
      <c r="C34367">
        <v>0</v>
      </c>
      <c r="D34367">
        <v>0</v>
      </c>
      <c r="E34367">
        <v>0</v>
      </c>
      <c r="F34367">
        <v>0</v>
      </c>
      <c r="G34367">
        <v>0</v>
      </c>
      <c r="H34367">
        <v>0</v>
      </c>
      <c r="I34367">
        <v>0</v>
      </c>
      <c r="J34367">
        <v>0</v>
      </c>
      <c r="K34367">
        <v>0</v>
      </c>
      <c r="L34367">
        <v>0</v>
      </c>
      <c r="M34367">
        <v>0</v>
      </c>
      <c r="N34367">
        <v>0</v>
      </c>
      <c r="O34367">
        <v>0</v>
      </c>
    </row>
    <row r="34368" spans="1:15" x14ac:dyDescent="0.2">
      <c r="A34368" s="7" t="s">
        <v>34474</v>
      </c>
      <c r="B34368">
        <v>0</v>
      </c>
      <c r="C34368">
        <v>0</v>
      </c>
      <c r="D34368">
        <v>0</v>
      </c>
      <c r="E34368">
        <v>0</v>
      </c>
      <c r="F34368">
        <v>0</v>
      </c>
      <c r="G34368">
        <v>0</v>
      </c>
      <c r="H34368">
        <v>0</v>
      </c>
      <c r="I34368">
        <v>0</v>
      </c>
      <c r="J34368">
        <v>0</v>
      </c>
      <c r="K34368">
        <v>0</v>
      </c>
      <c r="L34368">
        <v>0</v>
      </c>
      <c r="M34368">
        <v>0</v>
      </c>
      <c r="N34368">
        <v>0</v>
      </c>
      <c r="O34368">
        <v>0</v>
      </c>
    </row>
    <row r="34369" spans="1:15" x14ac:dyDescent="0.2">
      <c r="A34369" s="7" t="s">
        <v>34475</v>
      </c>
      <c r="B34369">
        <v>0</v>
      </c>
      <c r="C34369">
        <v>0</v>
      </c>
      <c r="D34369">
        <v>0</v>
      </c>
      <c r="E34369">
        <v>0</v>
      </c>
      <c r="F34369">
        <v>0</v>
      </c>
      <c r="G34369">
        <v>0</v>
      </c>
      <c r="H34369">
        <v>0</v>
      </c>
      <c r="I34369">
        <v>0</v>
      </c>
      <c r="J34369">
        <v>0</v>
      </c>
      <c r="K34369">
        <v>0</v>
      </c>
      <c r="L34369">
        <v>0</v>
      </c>
      <c r="M34369">
        <v>0</v>
      </c>
      <c r="N34369">
        <v>0</v>
      </c>
      <c r="O34369">
        <v>0</v>
      </c>
    </row>
    <row r="34370" spans="1:15" x14ac:dyDescent="0.2">
      <c r="A34370" s="7" t="s">
        <v>34476</v>
      </c>
      <c r="B34370">
        <v>0</v>
      </c>
      <c r="C34370">
        <v>0</v>
      </c>
      <c r="D34370">
        <v>0</v>
      </c>
      <c r="E34370">
        <v>0</v>
      </c>
      <c r="F34370">
        <v>0</v>
      </c>
      <c r="G34370">
        <v>0</v>
      </c>
      <c r="H34370">
        <v>0</v>
      </c>
      <c r="I34370">
        <v>0</v>
      </c>
      <c r="J34370">
        <v>0</v>
      </c>
      <c r="K34370">
        <v>0</v>
      </c>
      <c r="L34370">
        <v>0</v>
      </c>
      <c r="M34370">
        <v>0</v>
      </c>
      <c r="N34370">
        <v>0</v>
      </c>
      <c r="O34370">
        <v>0</v>
      </c>
    </row>
    <row r="34371" spans="1:15" x14ac:dyDescent="0.2">
      <c r="A34371" s="7" t="s">
        <v>34477</v>
      </c>
      <c r="B34371">
        <v>0</v>
      </c>
      <c r="C34371">
        <v>0</v>
      </c>
      <c r="D34371">
        <v>0</v>
      </c>
      <c r="E34371">
        <v>0</v>
      </c>
      <c r="F34371">
        <v>0</v>
      </c>
      <c r="G34371">
        <v>0</v>
      </c>
      <c r="H34371">
        <v>0</v>
      </c>
      <c r="I34371">
        <v>0</v>
      </c>
      <c r="J34371">
        <v>0</v>
      </c>
      <c r="K34371">
        <v>0</v>
      </c>
      <c r="L34371">
        <v>0</v>
      </c>
      <c r="M34371">
        <v>0</v>
      </c>
      <c r="N34371">
        <v>0</v>
      </c>
      <c r="O34371">
        <v>0</v>
      </c>
    </row>
    <row r="34372" spans="1:15" x14ac:dyDescent="0.2">
      <c r="A34372" s="7" t="s">
        <v>34478</v>
      </c>
      <c r="B34372">
        <v>0</v>
      </c>
      <c r="C34372">
        <v>0</v>
      </c>
      <c r="D34372">
        <v>0</v>
      </c>
      <c r="E34372">
        <v>0</v>
      </c>
      <c r="F34372">
        <v>0</v>
      </c>
      <c r="G34372">
        <v>0</v>
      </c>
      <c r="H34372">
        <v>0</v>
      </c>
      <c r="I34372">
        <v>0</v>
      </c>
      <c r="J34372">
        <v>0</v>
      </c>
      <c r="K34372">
        <v>0</v>
      </c>
      <c r="L34372">
        <v>0</v>
      </c>
      <c r="M34372">
        <v>0</v>
      </c>
      <c r="N34372">
        <v>0</v>
      </c>
      <c r="O34372">
        <v>0</v>
      </c>
    </row>
    <row r="34373" spans="1:15" x14ac:dyDescent="0.2">
      <c r="A34373" s="7" t="s">
        <v>34479</v>
      </c>
      <c r="B34373">
        <v>0</v>
      </c>
      <c r="C34373">
        <v>0</v>
      </c>
      <c r="D34373">
        <v>0</v>
      </c>
      <c r="E34373">
        <v>0</v>
      </c>
      <c r="F34373">
        <v>0</v>
      </c>
      <c r="G34373">
        <v>0</v>
      </c>
      <c r="H34373">
        <v>0</v>
      </c>
      <c r="I34373">
        <v>0</v>
      </c>
      <c r="J34373">
        <v>0</v>
      </c>
      <c r="K34373">
        <v>0</v>
      </c>
      <c r="L34373">
        <v>0</v>
      </c>
      <c r="M34373">
        <v>0</v>
      </c>
      <c r="N34373">
        <v>0</v>
      </c>
      <c r="O34373">
        <v>0</v>
      </c>
    </row>
    <row r="34374" spans="1:15" x14ac:dyDescent="0.2">
      <c r="A34374" s="7" t="s">
        <v>34480</v>
      </c>
      <c r="B34374">
        <v>0</v>
      </c>
      <c r="C34374">
        <v>0</v>
      </c>
      <c r="D34374">
        <v>0</v>
      </c>
      <c r="E34374">
        <v>0</v>
      </c>
      <c r="F34374">
        <v>0</v>
      </c>
      <c r="G34374">
        <v>0</v>
      </c>
      <c r="H34374">
        <v>0</v>
      </c>
      <c r="I34374">
        <v>0</v>
      </c>
      <c r="J34374">
        <v>0</v>
      </c>
      <c r="K34374">
        <v>0</v>
      </c>
      <c r="L34374">
        <v>0</v>
      </c>
      <c r="M34374">
        <v>0</v>
      </c>
      <c r="N34374">
        <v>0</v>
      </c>
      <c r="O34374">
        <v>0</v>
      </c>
    </row>
    <row r="34375" spans="1:15" x14ac:dyDescent="0.2">
      <c r="A34375" s="7" t="s">
        <v>34481</v>
      </c>
      <c r="B34375">
        <v>0</v>
      </c>
      <c r="C34375">
        <v>0</v>
      </c>
      <c r="D34375">
        <v>0</v>
      </c>
      <c r="E34375">
        <v>0</v>
      </c>
      <c r="F34375">
        <v>0</v>
      </c>
      <c r="G34375">
        <v>0</v>
      </c>
      <c r="H34375">
        <v>0</v>
      </c>
      <c r="I34375">
        <v>0</v>
      </c>
      <c r="J34375">
        <v>0</v>
      </c>
      <c r="K34375">
        <v>0</v>
      </c>
      <c r="L34375">
        <v>0</v>
      </c>
      <c r="M34375">
        <v>0</v>
      </c>
      <c r="N34375">
        <v>0</v>
      </c>
      <c r="O34375">
        <v>0</v>
      </c>
    </row>
    <row r="34376" spans="1:15" x14ac:dyDescent="0.2">
      <c r="A34376" s="7" t="s">
        <v>34482</v>
      </c>
      <c r="B34376">
        <v>0</v>
      </c>
      <c r="C34376">
        <v>0</v>
      </c>
      <c r="D34376">
        <v>0</v>
      </c>
      <c r="E34376">
        <v>0</v>
      </c>
      <c r="F34376">
        <v>0</v>
      </c>
      <c r="G34376">
        <v>0</v>
      </c>
      <c r="H34376">
        <v>0</v>
      </c>
      <c r="I34376">
        <v>0</v>
      </c>
      <c r="J34376">
        <v>0</v>
      </c>
      <c r="K34376">
        <v>0</v>
      </c>
      <c r="L34376">
        <v>0</v>
      </c>
      <c r="M34376">
        <v>0</v>
      </c>
      <c r="N34376">
        <v>0</v>
      </c>
      <c r="O34376">
        <v>0</v>
      </c>
    </row>
    <row r="34377" spans="1:15" x14ac:dyDescent="0.2">
      <c r="A34377" s="7" t="s">
        <v>34483</v>
      </c>
      <c r="B34377">
        <v>0</v>
      </c>
      <c r="C34377">
        <v>0</v>
      </c>
      <c r="D34377">
        <v>0</v>
      </c>
      <c r="E34377">
        <v>0</v>
      </c>
      <c r="F34377">
        <v>0</v>
      </c>
      <c r="G34377">
        <v>0</v>
      </c>
      <c r="H34377">
        <v>0</v>
      </c>
      <c r="I34377">
        <v>0</v>
      </c>
      <c r="J34377">
        <v>0</v>
      </c>
      <c r="K34377">
        <v>0</v>
      </c>
      <c r="L34377">
        <v>0</v>
      </c>
      <c r="M34377">
        <v>0</v>
      </c>
      <c r="N34377">
        <v>0</v>
      </c>
      <c r="O34377">
        <v>0</v>
      </c>
    </row>
    <row r="34378" spans="1:15" x14ac:dyDescent="0.2">
      <c r="A34378" s="7" t="s">
        <v>34484</v>
      </c>
      <c r="B34378">
        <v>0</v>
      </c>
      <c r="C34378">
        <v>0</v>
      </c>
      <c r="D34378">
        <v>0</v>
      </c>
      <c r="E34378">
        <v>0</v>
      </c>
      <c r="F34378">
        <v>0</v>
      </c>
      <c r="G34378">
        <v>0</v>
      </c>
      <c r="H34378">
        <v>0</v>
      </c>
      <c r="I34378">
        <v>0</v>
      </c>
      <c r="J34378">
        <v>0</v>
      </c>
      <c r="K34378">
        <v>0</v>
      </c>
      <c r="L34378">
        <v>0</v>
      </c>
      <c r="M34378">
        <v>0</v>
      </c>
      <c r="N34378">
        <v>0</v>
      </c>
      <c r="O34378">
        <v>0</v>
      </c>
    </row>
    <row r="34379" spans="1:15" x14ac:dyDescent="0.2">
      <c r="A34379" s="7" t="s">
        <v>34485</v>
      </c>
      <c r="B34379">
        <v>0</v>
      </c>
      <c r="C34379">
        <v>0</v>
      </c>
      <c r="D34379">
        <v>0</v>
      </c>
      <c r="E34379">
        <v>0</v>
      </c>
      <c r="F34379">
        <v>0</v>
      </c>
      <c r="G34379">
        <v>0</v>
      </c>
      <c r="H34379">
        <v>0</v>
      </c>
      <c r="I34379">
        <v>0</v>
      </c>
      <c r="J34379">
        <v>0</v>
      </c>
      <c r="K34379">
        <v>0</v>
      </c>
      <c r="L34379">
        <v>0</v>
      </c>
      <c r="M34379">
        <v>0</v>
      </c>
      <c r="N34379">
        <v>0</v>
      </c>
      <c r="O34379">
        <v>0</v>
      </c>
    </row>
    <row r="34380" spans="1:15" x14ac:dyDescent="0.2">
      <c r="A34380" s="7" t="s">
        <v>34486</v>
      </c>
      <c r="B34380">
        <v>0</v>
      </c>
      <c r="C34380">
        <v>0</v>
      </c>
      <c r="D34380">
        <v>0</v>
      </c>
      <c r="E34380">
        <v>0</v>
      </c>
      <c r="F34380">
        <v>0</v>
      </c>
      <c r="G34380">
        <v>0</v>
      </c>
      <c r="H34380">
        <v>0</v>
      </c>
      <c r="I34380">
        <v>0</v>
      </c>
      <c r="J34380">
        <v>0</v>
      </c>
      <c r="K34380">
        <v>0</v>
      </c>
      <c r="L34380">
        <v>0</v>
      </c>
      <c r="M34380">
        <v>0</v>
      </c>
      <c r="N34380">
        <v>0</v>
      </c>
      <c r="O34380">
        <v>0</v>
      </c>
    </row>
    <row r="34381" spans="1:15" x14ac:dyDescent="0.2">
      <c r="A34381" s="7" t="s">
        <v>34487</v>
      </c>
      <c r="B34381">
        <v>0</v>
      </c>
      <c r="C34381">
        <v>0</v>
      </c>
      <c r="D34381">
        <v>0</v>
      </c>
      <c r="E34381">
        <v>0</v>
      </c>
      <c r="F34381">
        <v>0</v>
      </c>
      <c r="G34381">
        <v>0</v>
      </c>
      <c r="H34381">
        <v>0</v>
      </c>
      <c r="I34381">
        <v>0</v>
      </c>
      <c r="J34381">
        <v>0</v>
      </c>
      <c r="K34381">
        <v>0</v>
      </c>
      <c r="L34381">
        <v>0</v>
      </c>
      <c r="M34381">
        <v>0</v>
      </c>
      <c r="N34381">
        <v>0</v>
      </c>
      <c r="O34381">
        <v>0</v>
      </c>
    </row>
    <row r="34382" spans="1:15" x14ac:dyDescent="0.2">
      <c r="A34382" s="7" t="s">
        <v>34488</v>
      </c>
      <c r="B34382">
        <v>5</v>
      </c>
      <c r="C34382">
        <v>0</v>
      </c>
      <c r="D34382">
        <v>0</v>
      </c>
      <c r="E34382">
        <v>0</v>
      </c>
      <c r="F34382">
        <v>1</v>
      </c>
      <c r="G34382">
        <v>0</v>
      </c>
      <c r="H34382">
        <v>0</v>
      </c>
      <c r="I34382">
        <v>0</v>
      </c>
      <c r="J34382">
        <v>1</v>
      </c>
      <c r="K34382">
        <v>0</v>
      </c>
      <c r="L34382">
        <v>0</v>
      </c>
      <c r="M34382">
        <v>0</v>
      </c>
      <c r="N34382">
        <v>0</v>
      </c>
      <c r="O34382">
        <v>0</v>
      </c>
    </row>
    <row r="34383" spans="1:15" x14ac:dyDescent="0.2">
      <c r="A34383" s="7" t="s">
        <v>34489</v>
      </c>
      <c r="B34383">
        <v>0</v>
      </c>
      <c r="C34383">
        <v>0</v>
      </c>
      <c r="D34383">
        <v>0</v>
      </c>
      <c r="E34383">
        <v>0</v>
      </c>
      <c r="F34383">
        <v>0</v>
      </c>
      <c r="G34383">
        <v>0</v>
      </c>
      <c r="H34383">
        <v>0</v>
      </c>
      <c r="I34383">
        <v>0</v>
      </c>
      <c r="J34383">
        <v>0</v>
      </c>
      <c r="K34383">
        <v>0</v>
      </c>
      <c r="L34383">
        <v>0</v>
      </c>
      <c r="M34383">
        <v>0</v>
      </c>
      <c r="N34383">
        <v>0</v>
      </c>
      <c r="O34383">
        <v>0</v>
      </c>
    </row>
    <row r="34384" spans="1:15" x14ac:dyDescent="0.2">
      <c r="A34384" s="7" t="s">
        <v>34490</v>
      </c>
      <c r="B34384">
        <v>0</v>
      </c>
      <c r="C34384">
        <v>0</v>
      </c>
      <c r="D34384">
        <v>0</v>
      </c>
      <c r="E34384">
        <v>0</v>
      </c>
      <c r="F34384">
        <v>0</v>
      </c>
      <c r="G34384">
        <v>0</v>
      </c>
      <c r="H34384">
        <v>0</v>
      </c>
      <c r="I34384">
        <v>0</v>
      </c>
      <c r="J34384">
        <v>0</v>
      </c>
      <c r="K34384">
        <v>0</v>
      </c>
      <c r="L34384">
        <v>0</v>
      </c>
      <c r="M34384">
        <v>0</v>
      </c>
      <c r="N34384">
        <v>0</v>
      </c>
      <c r="O34384">
        <v>0</v>
      </c>
    </row>
    <row r="34385" spans="1:15" x14ac:dyDescent="0.2">
      <c r="A34385" s="7" t="s">
        <v>34491</v>
      </c>
      <c r="B34385">
        <v>0</v>
      </c>
      <c r="C34385">
        <v>0</v>
      </c>
      <c r="D34385">
        <v>0</v>
      </c>
      <c r="E34385">
        <v>0</v>
      </c>
      <c r="F34385">
        <v>0</v>
      </c>
      <c r="G34385">
        <v>0</v>
      </c>
      <c r="H34385">
        <v>0</v>
      </c>
      <c r="I34385">
        <v>0</v>
      </c>
      <c r="J34385">
        <v>0</v>
      </c>
      <c r="K34385">
        <v>0</v>
      </c>
      <c r="L34385">
        <v>0</v>
      </c>
      <c r="M34385">
        <v>0</v>
      </c>
      <c r="N34385">
        <v>0</v>
      </c>
      <c r="O34385">
        <v>0</v>
      </c>
    </row>
    <row r="34386" spans="1:15" x14ac:dyDescent="0.2">
      <c r="A34386" s="7" t="s">
        <v>34492</v>
      </c>
      <c r="B34386">
        <v>0</v>
      </c>
      <c r="C34386">
        <v>0</v>
      </c>
      <c r="D34386">
        <v>0</v>
      </c>
      <c r="E34386">
        <v>0</v>
      </c>
      <c r="F34386">
        <v>0</v>
      </c>
      <c r="G34386">
        <v>0</v>
      </c>
      <c r="H34386">
        <v>0</v>
      </c>
      <c r="I34386">
        <v>0</v>
      </c>
      <c r="J34386">
        <v>0</v>
      </c>
      <c r="K34386">
        <v>0</v>
      </c>
      <c r="L34386">
        <v>0</v>
      </c>
      <c r="M34386">
        <v>0</v>
      </c>
      <c r="N34386">
        <v>0</v>
      </c>
      <c r="O34386">
        <v>0</v>
      </c>
    </row>
    <row r="34387" spans="1:15" x14ac:dyDescent="0.2">
      <c r="A34387" s="7" t="s">
        <v>34493</v>
      </c>
      <c r="B34387">
        <v>0</v>
      </c>
      <c r="C34387">
        <v>0</v>
      </c>
      <c r="D34387">
        <v>0</v>
      </c>
      <c r="E34387">
        <v>0</v>
      </c>
      <c r="F34387">
        <v>0</v>
      </c>
      <c r="G34387">
        <v>0</v>
      </c>
      <c r="H34387">
        <v>0</v>
      </c>
      <c r="I34387">
        <v>0</v>
      </c>
      <c r="J34387">
        <v>0</v>
      </c>
      <c r="K34387">
        <v>0</v>
      </c>
      <c r="L34387">
        <v>0</v>
      </c>
      <c r="M34387">
        <v>0</v>
      </c>
      <c r="N34387">
        <v>0</v>
      </c>
      <c r="O34387">
        <v>0</v>
      </c>
    </row>
    <row r="34388" spans="1:15" x14ac:dyDescent="0.2">
      <c r="A34388" s="7" t="s">
        <v>34494</v>
      </c>
      <c r="B34388">
        <v>0</v>
      </c>
      <c r="C34388">
        <v>0</v>
      </c>
      <c r="D34388">
        <v>0</v>
      </c>
      <c r="E34388">
        <v>0</v>
      </c>
      <c r="F34388">
        <v>0</v>
      </c>
      <c r="G34388">
        <v>0</v>
      </c>
      <c r="H34388">
        <v>0</v>
      </c>
      <c r="I34388">
        <v>0</v>
      </c>
      <c r="J34388">
        <v>0</v>
      </c>
      <c r="K34388">
        <v>0</v>
      </c>
      <c r="L34388">
        <v>0</v>
      </c>
      <c r="M34388">
        <v>0</v>
      </c>
      <c r="N34388">
        <v>0</v>
      </c>
      <c r="O34388">
        <v>0</v>
      </c>
    </row>
    <row r="34389" spans="1:15" x14ac:dyDescent="0.2">
      <c r="A34389" s="7" t="s">
        <v>34495</v>
      </c>
      <c r="B34389">
        <v>0</v>
      </c>
      <c r="C34389">
        <v>0</v>
      </c>
      <c r="D34389">
        <v>0</v>
      </c>
      <c r="E34389">
        <v>0</v>
      </c>
      <c r="F34389">
        <v>0</v>
      </c>
      <c r="G34389">
        <v>0</v>
      </c>
      <c r="H34389">
        <v>0</v>
      </c>
      <c r="I34389">
        <v>0</v>
      </c>
      <c r="J34389">
        <v>0</v>
      </c>
      <c r="K34389">
        <v>0</v>
      </c>
      <c r="L34389">
        <v>0</v>
      </c>
      <c r="M34389">
        <v>0</v>
      </c>
      <c r="N34389">
        <v>0</v>
      </c>
      <c r="O34389">
        <v>0</v>
      </c>
    </row>
    <row r="34390" spans="1:15" x14ac:dyDescent="0.2">
      <c r="A34390" s="7" t="s">
        <v>34496</v>
      </c>
      <c r="B34390">
        <v>0</v>
      </c>
      <c r="C34390">
        <v>0</v>
      </c>
      <c r="D34390">
        <v>0</v>
      </c>
      <c r="E34390">
        <v>0</v>
      </c>
      <c r="F34390">
        <v>0</v>
      </c>
      <c r="G34390">
        <v>0</v>
      </c>
      <c r="H34390">
        <v>0</v>
      </c>
      <c r="I34390">
        <v>0</v>
      </c>
      <c r="J34390">
        <v>0</v>
      </c>
      <c r="K34390">
        <v>0</v>
      </c>
      <c r="L34390">
        <v>0</v>
      </c>
      <c r="M34390">
        <v>0</v>
      </c>
      <c r="N34390">
        <v>0</v>
      </c>
      <c r="O34390">
        <v>0</v>
      </c>
    </row>
    <row r="34391" spans="1:15" x14ac:dyDescent="0.2">
      <c r="A34391" s="7" t="s">
        <v>34497</v>
      </c>
      <c r="B34391">
        <v>0</v>
      </c>
      <c r="C34391">
        <v>0</v>
      </c>
      <c r="D34391">
        <v>0</v>
      </c>
      <c r="E34391">
        <v>0</v>
      </c>
      <c r="F34391">
        <v>0</v>
      </c>
      <c r="G34391">
        <v>0</v>
      </c>
      <c r="H34391">
        <v>0</v>
      </c>
      <c r="I34391">
        <v>0</v>
      </c>
      <c r="J34391">
        <v>0</v>
      </c>
      <c r="K34391">
        <v>0</v>
      </c>
      <c r="L34391">
        <v>0</v>
      </c>
      <c r="M34391">
        <v>0</v>
      </c>
      <c r="N34391">
        <v>0</v>
      </c>
      <c r="O34391">
        <v>0</v>
      </c>
    </row>
    <row r="34392" spans="1:15" x14ac:dyDescent="0.2">
      <c r="A34392" s="7" t="s">
        <v>34498</v>
      </c>
      <c r="B34392">
        <v>0</v>
      </c>
      <c r="C34392">
        <v>0</v>
      </c>
      <c r="D34392">
        <v>0</v>
      </c>
      <c r="E34392">
        <v>0</v>
      </c>
      <c r="F34392">
        <v>0</v>
      </c>
      <c r="G34392">
        <v>0</v>
      </c>
      <c r="H34392">
        <v>0</v>
      </c>
      <c r="I34392">
        <v>0</v>
      </c>
      <c r="J34392">
        <v>0</v>
      </c>
      <c r="K34392">
        <v>0</v>
      </c>
      <c r="L34392">
        <v>0</v>
      </c>
      <c r="M34392">
        <v>0</v>
      </c>
      <c r="N34392">
        <v>0</v>
      </c>
      <c r="O34392">
        <v>0</v>
      </c>
    </row>
    <row r="34393" spans="1:15" x14ac:dyDescent="0.2">
      <c r="A34393" s="7" t="s">
        <v>34499</v>
      </c>
      <c r="B34393">
        <v>0</v>
      </c>
      <c r="C34393">
        <v>0</v>
      </c>
      <c r="D34393">
        <v>0</v>
      </c>
      <c r="E34393">
        <v>0</v>
      </c>
      <c r="F34393">
        <v>0</v>
      </c>
      <c r="G34393">
        <v>0</v>
      </c>
      <c r="H34393">
        <v>0</v>
      </c>
      <c r="I34393">
        <v>0</v>
      </c>
      <c r="J34393">
        <v>0</v>
      </c>
      <c r="K34393">
        <v>0</v>
      </c>
      <c r="L34393">
        <v>0</v>
      </c>
      <c r="M34393">
        <v>0</v>
      </c>
      <c r="N34393">
        <v>0</v>
      </c>
      <c r="O34393">
        <v>0</v>
      </c>
    </row>
    <row r="34394" spans="1:15" x14ac:dyDescent="0.2">
      <c r="A34394" s="7" t="s">
        <v>34500</v>
      </c>
      <c r="B34394">
        <v>0</v>
      </c>
      <c r="C34394">
        <v>0</v>
      </c>
      <c r="D34394">
        <v>0</v>
      </c>
      <c r="E34394">
        <v>0</v>
      </c>
      <c r="F34394">
        <v>0</v>
      </c>
      <c r="G34394">
        <v>0</v>
      </c>
      <c r="H34394">
        <v>0</v>
      </c>
      <c r="I34394">
        <v>0</v>
      </c>
      <c r="J34394">
        <v>0</v>
      </c>
      <c r="K34394">
        <v>0</v>
      </c>
      <c r="L34394">
        <v>0</v>
      </c>
      <c r="M34394">
        <v>0</v>
      </c>
      <c r="N34394">
        <v>0</v>
      </c>
      <c r="O34394">
        <v>0</v>
      </c>
    </row>
    <row r="34395" spans="1:15" x14ac:dyDescent="0.2">
      <c r="A34395" s="7" t="s">
        <v>34501</v>
      </c>
      <c r="B34395">
        <v>0</v>
      </c>
      <c r="C34395">
        <v>0</v>
      </c>
      <c r="D34395">
        <v>0</v>
      </c>
      <c r="E34395">
        <v>0</v>
      </c>
      <c r="F34395">
        <v>0</v>
      </c>
      <c r="G34395">
        <v>0</v>
      </c>
      <c r="H34395">
        <v>0</v>
      </c>
      <c r="I34395">
        <v>0</v>
      </c>
      <c r="J34395">
        <v>0</v>
      </c>
      <c r="K34395">
        <v>0</v>
      </c>
      <c r="L34395">
        <v>0</v>
      </c>
      <c r="M34395">
        <v>0</v>
      </c>
      <c r="N34395">
        <v>0</v>
      </c>
      <c r="O34395">
        <v>0</v>
      </c>
    </row>
    <row r="34396" spans="1:15" x14ac:dyDescent="0.2">
      <c r="A34396" s="7" t="s">
        <v>34502</v>
      </c>
      <c r="B34396">
        <v>0</v>
      </c>
      <c r="C34396">
        <v>0</v>
      </c>
      <c r="D34396">
        <v>0</v>
      </c>
      <c r="E34396">
        <v>0</v>
      </c>
      <c r="F34396">
        <v>0</v>
      </c>
      <c r="G34396">
        <v>0</v>
      </c>
      <c r="H34396">
        <v>0</v>
      </c>
      <c r="I34396">
        <v>0</v>
      </c>
      <c r="J34396">
        <v>0</v>
      </c>
      <c r="K34396">
        <v>0</v>
      </c>
      <c r="L34396">
        <v>0</v>
      </c>
      <c r="M34396">
        <v>0</v>
      </c>
      <c r="N34396">
        <v>0</v>
      </c>
      <c r="O34396">
        <v>0</v>
      </c>
    </row>
    <row r="34397" spans="1:15" x14ac:dyDescent="0.2">
      <c r="A34397" s="7" t="s">
        <v>34503</v>
      </c>
      <c r="B34397">
        <v>0</v>
      </c>
      <c r="C34397">
        <v>0</v>
      </c>
      <c r="D34397">
        <v>0</v>
      </c>
      <c r="E34397">
        <v>0</v>
      </c>
      <c r="F34397">
        <v>0</v>
      </c>
      <c r="G34397">
        <v>0</v>
      </c>
      <c r="H34397">
        <v>0</v>
      </c>
      <c r="I34397">
        <v>0</v>
      </c>
      <c r="J34397">
        <v>0</v>
      </c>
      <c r="K34397">
        <v>0</v>
      </c>
      <c r="L34397">
        <v>0</v>
      </c>
      <c r="M34397">
        <v>0</v>
      </c>
      <c r="N34397">
        <v>0</v>
      </c>
      <c r="O34397">
        <v>0</v>
      </c>
    </row>
    <row r="34398" spans="1:15" x14ac:dyDescent="0.2">
      <c r="A34398" s="7" t="s">
        <v>34504</v>
      </c>
      <c r="B34398">
        <v>0</v>
      </c>
      <c r="C34398">
        <v>0</v>
      </c>
      <c r="D34398">
        <v>0</v>
      </c>
      <c r="E34398">
        <v>0</v>
      </c>
      <c r="F34398">
        <v>0</v>
      </c>
      <c r="G34398">
        <v>0</v>
      </c>
      <c r="H34398">
        <v>0</v>
      </c>
      <c r="I34398">
        <v>0</v>
      </c>
      <c r="J34398">
        <v>0</v>
      </c>
      <c r="K34398">
        <v>0</v>
      </c>
      <c r="L34398">
        <v>0</v>
      </c>
      <c r="M34398">
        <v>0</v>
      </c>
      <c r="N34398">
        <v>0</v>
      </c>
      <c r="O34398">
        <v>0</v>
      </c>
    </row>
    <row r="34399" spans="1:15" x14ac:dyDescent="0.2">
      <c r="A34399" s="7" t="s">
        <v>34505</v>
      </c>
      <c r="B34399">
        <v>0</v>
      </c>
      <c r="C34399">
        <v>0</v>
      </c>
      <c r="D34399">
        <v>0</v>
      </c>
      <c r="E34399">
        <v>0</v>
      </c>
      <c r="F34399">
        <v>0</v>
      </c>
      <c r="G34399">
        <v>0</v>
      </c>
      <c r="H34399">
        <v>0</v>
      </c>
      <c r="I34399">
        <v>0</v>
      </c>
      <c r="J34399">
        <v>0</v>
      </c>
      <c r="K34399">
        <v>0</v>
      </c>
      <c r="L34399">
        <v>0</v>
      </c>
      <c r="M34399">
        <v>0</v>
      </c>
      <c r="N34399">
        <v>0</v>
      </c>
      <c r="O34399">
        <v>0</v>
      </c>
    </row>
    <row r="34400" spans="1:15" x14ac:dyDescent="0.2">
      <c r="A34400" s="7" t="s">
        <v>34506</v>
      </c>
      <c r="B34400">
        <v>0</v>
      </c>
      <c r="C34400">
        <v>0</v>
      </c>
      <c r="D34400">
        <v>0</v>
      </c>
      <c r="E34400">
        <v>0</v>
      </c>
      <c r="F34400">
        <v>0</v>
      </c>
      <c r="G34400">
        <v>0</v>
      </c>
      <c r="H34400">
        <v>0</v>
      </c>
      <c r="I34400">
        <v>0</v>
      </c>
      <c r="J34400">
        <v>0</v>
      </c>
      <c r="K34400">
        <v>0</v>
      </c>
      <c r="L34400">
        <v>0</v>
      </c>
      <c r="M34400">
        <v>0</v>
      </c>
      <c r="N34400">
        <v>0</v>
      </c>
      <c r="O34400">
        <v>0</v>
      </c>
    </row>
    <row r="34401" spans="1:15" x14ac:dyDescent="0.2">
      <c r="A34401" s="7" t="s">
        <v>34507</v>
      </c>
      <c r="B34401">
        <v>0</v>
      </c>
      <c r="C34401">
        <v>0</v>
      </c>
      <c r="D34401">
        <v>0</v>
      </c>
      <c r="E34401">
        <v>0</v>
      </c>
      <c r="F34401">
        <v>0</v>
      </c>
      <c r="G34401">
        <v>0</v>
      </c>
      <c r="H34401">
        <v>0</v>
      </c>
      <c r="I34401">
        <v>0</v>
      </c>
      <c r="J34401">
        <v>0</v>
      </c>
      <c r="K34401">
        <v>0</v>
      </c>
      <c r="L34401">
        <v>0</v>
      </c>
      <c r="M34401">
        <v>0</v>
      </c>
      <c r="N34401">
        <v>0</v>
      </c>
      <c r="O34401">
        <v>0</v>
      </c>
    </row>
    <row r="34402" spans="1:15" x14ac:dyDescent="0.2">
      <c r="A34402" s="7" t="s">
        <v>34508</v>
      </c>
      <c r="B34402">
        <v>0</v>
      </c>
      <c r="C34402">
        <v>0</v>
      </c>
      <c r="D34402">
        <v>0</v>
      </c>
      <c r="E34402">
        <v>0</v>
      </c>
      <c r="F34402">
        <v>0</v>
      </c>
      <c r="G34402">
        <v>0</v>
      </c>
      <c r="H34402">
        <v>0</v>
      </c>
      <c r="I34402">
        <v>0</v>
      </c>
      <c r="J34402">
        <v>0</v>
      </c>
      <c r="K34402">
        <v>0</v>
      </c>
      <c r="L34402">
        <v>0</v>
      </c>
      <c r="M34402">
        <v>0</v>
      </c>
      <c r="N34402">
        <v>0</v>
      </c>
      <c r="O34402">
        <v>0</v>
      </c>
    </row>
    <row r="34403" spans="1:15" x14ac:dyDescent="0.2">
      <c r="A34403" s="7" t="s">
        <v>34509</v>
      </c>
      <c r="B34403">
        <v>0</v>
      </c>
      <c r="C34403">
        <v>0</v>
      </c>
      <c r="D34403">
        <v>0</v>
      </c>
      <c r="E34403">
        <v>0</v>
      </c>
      <c r="F34403">
        <v>0</v>
      </c>
      <c r="G34403">
        <v>0</v>
      </c>
      <c r="H34403">
        <v>0</v>
      </c>
      <c r="I34403">
        <v>0</v>
      </c>
      <c r="J34403">
        <v>0</v>
      </c>
      <c r="K34403">
        <v>0</v>
      </c>
      <c r="L34403">
        <v>0</v>
      </c>
      <c r="M34403">
        <v>0</v>
      </c>
      <c r="N34403">
        <v>0</v>
      </c>
      <c r="O34403">
        <v>0</v>
      </c>
    </row>
    <row r="34404" spans="1:15" x14ac:dyDescent="0.2">
      <c r="A34404" s="7" t="s">
        <v>34510</v>
      </c>
      <c r="B34404">
        <v>0</v>
      </c>
      <c r="C34404">
        <v>0</v>
      </c>
      <c r="D34404">
        <v>0</v>
      </c>
      <c r="E34404">
        <v>0</v>
      </c>
      <c r="F34404">
        <v>0</v>
      </c>
      <c r="G34404">
        <v>0</v>
      </c>
      <c r="H34404">
        <v>0</v>
      </c>
      <c r="I34404">
        <v>0</v>
      </c>
      <c r="J34404">
        <v>0</v>
      </c>
      <c r="K34404">
        <v>0</v>
      </c>
      <c r="L34404">
        <v>0</v>
      </c>
      <c r="M34404">
        <v>0</v>
      </c>
      <c r="N34404">
        <v>0</v>
      </c>
      <c r="O34404">
        <v>0</v>
      </c>
    </row>
    <row r="34405" spans="1:15" x14ac:dyDescent="0.2">
      <c r="A34405" s="7" t="s">
        <v>34511</v>
      </c>
      <c r="B34405">
        <v>0</v>
      </c>
      <c r="C34405">
        <v>0</v>
      </c>
      <c r="D34405">
        <v>0</v>
      </c>
      <c r="E34405">
        <v>0</v>
      </c>
      <c r="F34405">
        <v>0</v>
      </c>
      <c r="G34405">
        <v>0</v>
      </c>
      <c r="H34405">
        <v>0</v>
      </c>
      <c r="I34405">
        <v>0</v>
      </c>
      <c r="J34405">
        <v>0</v>
      </c>
      <c r="K34405">
        <v>0</v>
      </c>
      <c r="L34405">
        <v>0</v>
      </c>
      <c r="M34405">
        <v>0</v>
      </c>
      <c r="N34405">
        <v>0</v>
      </c>
      <c r="O34405">
        <v>0</v>
      </c>
    </row>
    <row r="34406" spans="1:15" x14ac:dyDescent="0.2">
      <c r="A34406" s="7" t="s">
        <v>34512</v>
      </c>
      <c r="B34406">
        <v>0</v>
      </c>
      <c r="C34406">
        <v>0</v>
      </c>
      <c r="D34406">
        <v>0</v>
      </c>
      <c r="E34406">
        <v>0</v>
      </c>
      <c r="F34406">
        <v>0</v>
      </c>
      <c r="G34406">
        <v>0</v>
      </c>
      <c r="H34406">
        <v>0</v>
      </c>
      <c r="I34406">
        <v>0</v>
      </c>
      <c r="J34406">
        <v>0</v>
      </c>
      <c r="K34406">
        <v>0</v>
      </c>
      <c r="L34406">
        <v>0</v>
      </c>
      <c r="M34406">
        <v>0</v>
      </c>
      <c r="N34406">
        <v>0</v>
      </c>
      <c r="O34406">
        <v>0</v>
      </c>
    </row>
    <row r="34407" spans="1:15" x14ac:dyDescent="0.2">
      <c r="A34407" s="7" t="s">
        <v>34513</v>
      </c>
      <c r="B34407">
        <v>0</v>
      </c>
      <c r="C34407">
        <v>0</v>
      </c>
      <c r="D34407">
        <v>0</v>
      </c>
      <c r="E34407">
        <v>0</v>
      </c>
      <c r="F34407">
        <v>0</v>
      </c>
      <c r="G34407">
        <v>0</v>
      </c>
      <c r="H34407">
        <v>0</v>
      </c>
      <c r="I34407">
        <v>0</v>
      </c>
      <c r="J34407">
        <v>0</v>
      </c>
      <c r="K34407">
        <v>0</v>
      </c>
      <c r="L34407">
        <v>0</v>
      </c>
      <c r="M34407">
        <v>0</v>
      </c>
      <c r="N34407">
        <v>0</v>
      </c>
      <c r="O34407">
        <v>0</v>
      </c>
    </row>
    <row r="34408" spans="1:15" x14ac:dyDescent="0.2">
      <c r="A34408" s="7" t="s">
        <v>34514</v>
      </c>
      <c r="B34408">
        <v>0</v>
      </c>
      <c r="C34408">
        <v>0</v>
      </c>
      <c r="D34408">
        <v>0</v>
      </c>
      <c r="E34408">
        <v>0</v>
      </c>
      <c r="F34408">
        <v>0</v>
      </c>
      <c r="G34408">
        <v>0</v>
      </c>
      <c r="H34408">
        <v>0</v>
      </c>
      <c r="I34408">
        <v>0</v>
      </c>
      <c r="J34408">
        <v>0</v>
      </c>
      <c r="K34408">
        <v>0</v>
      </c>
      <c r="L34408">
        <v>0</v>
      </c>
      <c r="M34408">
        <v>0</v>
      </c>
      <c r="N34408">
        <v>0</v>
      </c>
      <c r="O34408">
        <v>0</v>
      </c>
    </row>
    <row r="34409" spans="1:15" x14ac:dyDescent="0.2">
      <c r="A34409" s="7" t="s">
        <v>34515</v>
      </c>
      <c r="B34409">
        <v>7</v>
      </c>
      <c r="C34409">
        <v>0</v>
      </c>
      <c r="D34409">
        <v>0</v>
      </c>
      <c r="E34409">
        <v>0</v>
      </c>
      <c r="F34409">
        <v>1</v>
      </c>
      <c r="G34409">
        <v>0</v>
      </c>
      <c r="H34409">
        <v>0</v>
      </c>
      <c r="I34409">
        <v>0</v>
      </c>
      <c r="J34409">
        <v>2</v>
      </c>
      <c r="K34409">
        <v>1</v>
      </c>
      <c r="L34409">
        <v>0</v>
      </c>
      <c r="M34409">
        <v>0</v>
      </c>
      <c r="N34409">
        <v>0</v>
      </c>
      <c r="O34409">
        <v>0</v>
      </c>
    </row>
    <row r="34410" spans="1:15" x14ac:dyDescent="0.2">
      <c r="A34410" s="7" t="s">
        <v>34516</v>
      </c>
      <c r="B34410">
        <v>0</v>
      </c>
      <c r="C34410">
        <v>0</v>
      </c>
      <c r="D34410">
        <v>0</v>
      </c>
      <c r="E34410">
        <v>0</v>
      </c>
      <c r="F34410">
        <v>0</v>
      </c>
      <c r="G34410">
        <v>0</v>
      </c>
      <c r="H34410">
        <v>0</v>
      </c>
      <c r="I34410">
        <v>0</v>
      </c>
      <c r="J34410">
        <v>0</v>
      </c>
      <c r="K34410">
        <v>0</v>
      </c>
      <c r="L34410">
        <v>0</v>
      </c>
      <c r="M34410">
        <v>0</v>
      </c>
      <c r="N34410">
        <v>0</v>
      </c>
      <c r="O34410">
        <v>0</v>
      </c>
    </row>
    <row r="34411" spans="1:15" x14ac:dyDescent="0.2">
      <c r="A34411" s="7" t="s">
        <v>34517</v>
      </c>
      <c r="B34411">
        <v>1</v>
      </c>
      <c r="C34411">
        <v>0</v>
      </c>
      <c r="D34411">
        <v>0</v>
      </c>
      <c r="E34411">
        <v>0</v>
      </c>
      <c r="F34411">
        <v>1</v>
      </c>
      <c r="G34411">
        <v>0</v>
      </c>
      <c r="H34411">
        <v>0</v>
      </c>
      <c r="I34411">
        <v>0</v>
      </c>
      <c r="J34411">
        <v>0</v>
      </c>
      <c r="K34411">
        <v>0</v>
      </c>
      <c r="L34411">
        <v>0</v>
      </c>
      <c r="M34411">
        <v>0</v>
      </c>
      <c r="N34411">
        <v>0</v>
      </c>
      <c r="O34411">
        <v>0</v>
      </c>
    </row>
    <row r="34412" spans="1:15" x14ac:dyDescent="0.2">
      <c r="A34412" s="7" t="s">
        <v>34518</v>
      </c>
      <c r="B34412">
        <v>6</v>
      </c>
      <c r="C34412">
        <v>0</v>
      </c>
      <c r="D34412">
        <v>0</v>
      </c>
      <c r="E34412">
        <v>0</v>
      </c>
      <c r="F34412">
        <v>0</v>
      </c>
      <c r="G34412">
        <v>0</v>
      </c>
      <c r="H34412">
        <v>0</v>
      </c>
      <c r="I34412">
        <v>0</v>
      </c>
      <c r="J34412">
        <v>2</v>
      </c>
      <c r="K34412">
        <v>1</v>
      </c>
      <c r="L34412">
        <v>0</v>
      </c>
      <c r="M34412">
        <v>0</v>
      </c>
      <c r="N34412">
        <v>0</v>
      </c>
      <c r="O34412">
        <v>0</v>
      </c>
    </row>
    <row r="34413" spans="1:15" x14ac:dyDescent="0.2">
      <c r="A34413" s="7" t="s">
        <v>34519</v>
      </c>
      <c r="B34413">
        <v>0</v>
      </c>
      <c r="C34413">
        <v>0</v>
      </c>
      <c r="D34413">
        <v>0</v>
      </c>
      <c r="E34413">
        <v>0</v>
      </c>
      <c r="F34413">
        <v>0</v>
      </c>
      <c r="G34413">
        <v>0</v>
      </c>
      <c r="H34413">
        <v>0</v>
      </c>
      <c r="I34413">
        <v>0</v>
      </c>
      <c r="J34413">
        <v>0</v>
      </c>
      <c r="K34413">
        <v>0</v>
      </c>
      <c r="L34413">
        <v>0</v>
      </c>
      <c r="M34413">
        <v>0</v>
      </c>
      <c r="N34413">
        <v>0</v>
      </c>
      <c r="O34413">
        <v>0</v>
      </c>
    </row>
    <row r="34414" spans="1:15" x14ac:dyDescent="0.2">
      <c r="A34414" s="7" t="s">
        <v>34520</v>
      </c>
      <c r="B34414">
        <v>0</v>
      </c>
      <c r="C34414">
        <v>0</v>
      </c>
      <c r="D34414">
        <v>0</v>
      </c>
      <c r="E34414">
        <v>0</v>
      </c>
      <c r="F34414">
        <v>0</v>
      </c>
      <c r="G34414">
        <v>0</v>
      </c>
      <c r="H34414">
        <v>0</v>
      </c>
      <c r="I34414">
        <v>0</v>
      </c>
      <c r="J34414">
        <v>0</v>
      </c>
      <c r="K34414">
        <v>0</v>
      </c>
      <c r="L34414">
        <v>0</v>
      </c>
      <c r="M34414">
        <v>0</v>
      </c>
      <c r="N34414">
        <v>0</v>
      </c>
      <c r="O34414">
        <v>0</v>
      </c>
    </row>
    <row r="34415" spans="1:15" x14ac:dyDescent="0.2">
      <c r="A34415" s="7" t="s">
        <v>34521</v>
      </c>
      <c r="B34415">
        <v>0</v>
      </c>
      <c r="C34415">
        <v>0</v>
      </c>
      <c r="D34415">
        <v>0</v>
      </c>
      <c r="E34415">
        <v>0</v>
      </c>
      <c r="F34415">
        <v>0</v>
      </c>
      <c r="G34415">
        <v>0</v>
      </c>
      <c r="H34415">
        <v>0</v>
      </c>
      <c r="I34415">
        <v>0</v>
      </c>
      <c r="J34415">
        <v>0</v>
      </c>
      <c r="K34415">
        <v>0</v>
      </c>
      <c r="L34415">
        <v>0</v>
      </c>
      <c r="M34415">
        <v>0</v>
      </c>
      <c r="N34415">
        <v>0</v>
      </c>
      <c r="O34415">
        <v>0</v>
      </c>
    </row>
    <row r="34416" spans="1:15" x14ac:dyDescent="0.2">
      <c r="A34416" s="7" t="s">
        <v>34522</v>
      </c>
      <c r="B34416">
        <v>0</v>
      </c>
      <c r="C34416">
        <v>0</v>
      </c>
      <c r="D34416">
        <v>0</v>
      </c>
      <c r="E34416">
        <v>0</v>
      </c>
      <c r="F34416">
        <v>0</v>
      </c>
      <c r="G34416">
        <v>0</v>
      </c>
      <c r="H34416">
        <v>0</v>
      </c>
      <c r="I34416">
        <v>0</v>
      </c>
      <c r="J34416">
        <v>0</v>
      </c>
      <c r="K34416">
        <v>0</v>
      </c>
      <c r="L34416">
        <v>0</v>
      </c>
      <c r="M34416">
        <v>0</v>
      </c>
      <c r="N34416">
        <v>0</v>
      </c>
      <c r="O34416">
        <v>0</v>
      </c>
    </row>
    <row r="34417" spans="1:15" x14ac:dyDescent="0.2">
      <c r="A34417" s="7" t="s">
        <v>34523</v>
      </c>
      <c r="B34417">
        <v>0</v>
      </c>
      <c r="C34417">
        <v>0</v>
      </c>
      <c r="D34417">
        <v>0</v>
      </c>
      <c r="E34417">
        <v>0</v>
      </c>
      <c r="F34417">
        <v>0</v>
      </c>
      <c r="G34417">
        <v>0</v>
      </c>
      <c r="H34417">
        <v>0</v>
      </c>
      <c r="I34417">
        <v>0</v>
      </c>
      <c r="J34417">
        <v>0</v>
      </c>
      <c r="K34417">
        <v>0</v>
      </c>
      <c r="L34417">
        <v>0</v>
      </c>
      <c r="M34417">
        <v>0</v>
      </c>
      <c r="N34417">
        <v>0</v>
      </c>
      <c r="O34417">
        <v>0</v>
      </c>
    </row>
    <row r="34418" spans="1:15" x14ac:dyDescent="0.2">
      <c r="A34418" s="7" t="s">
        <v>34524</v>
      </c>
      <c r="B34418">
        <v>0</v>
      </c>
      <c r="C34418">
        <v>0</v>
      </c>
      <c r="D34418">
        <v>0</v>
      </c>
      <c r="E34418">
        <v>0</v>
      </c>
      <c r="F34418">
        <v>0</v>
      </c>
      <c r="G34418">
        <v>0</v>
      </c>
      <c r="H34418">
        <v>0</v>
      </c>
      <c r="I34418">
        <v>0</v>
      </c>
      <c r="J34418">
        <v>0</v>
      </c>
      <c r="K34418">
        <v>0</v>
      </c>
      <c r="L34418">
        <v>0</v>
      </c>
      <c r="M34418">
        <v>0</v>
      </c>
      <c r="N34418">
        <v>0</v>
      </c>
      <c r="O34418">
        <v>0</v>
      </c>
    </row>
    <row r="34419" spans="1:15" x14ac:dyDescent="0.2">
      <c r="A34419" s="7" t="s">
        <v>34525</v>
      </c>
      <c r="B34419">
        <v>0</v>
      </c>
      <c r="C34419">
        <v>0</v>
      </c>
      <c r="D34419">
        <v>0</v>
      </c>
      <c r="E34419">
        <v>0</v>
      </c>
      <c r="F34419">
        <v>0</v>
      </c>
      <c r="G34419">
        <v>0</v>
      </c>
      <c r="H34419">
        <v>0</v>
      </c>
      <c r="I34419">
        <v>0</v>
      </c>
      <c r="J34419">
        <v>0</v>
      </c>
      <c r="K34419">
        <v>0</v>
      </c>
      <c r="L34419">
        <v>0</v>
      </c>
      <c r="M34419">
        <v>0</v>
      </c>
      <c r="N34419">
        <v>0</v>
      </c>
      <c r="O34419">
        <v>0</v>
      </c>
    </row>
    <row r="34420" spans="1:15" x14ac:dyDescent="0.2">
      <c r="A34420" s="7" t="s">
        <v>34526</v>
      </c>
      <c r="B34420">
        <v>0</v>
      </c>
      <c r="C34420">
        <v>0</v>
      </c>
      <c r="D34420">
        <v>0</v>
      </c>
      <c r="E34420">
        <v>0</v>
      </c>
      <c r="F34420">
        <v>0</v>
      </c>
      <c r="G34420">
        <v>0</v>
      </c>
      <c r="H34420">
        <v>0</v>
      </c>
      <c r="I34420">
        <v>0</v>
      </c>
      <c r="J34420">
        <v>0</v>
      </c>
      <c r="K34420">
        <v>0</v>
      </c>
      <c r="L34420">
        <v>0</v>
      </c>
      <c r="M34420">
        <v>0</v>
      </c>
      <c r="N34420">
        <v>0</v>
      </c>
      <c r="O34420">
        <v>0</v>
      </c>
    </row>
    <row r="34421" spans="1:15" x14ac:dyDescent="0.2">
      <c r="A34421" s="7" t="s">
        <v>34527</v>
      </c>
      <c r="B34421">
        <v>0</v>
      </c>
      <c r="C34421">
        <v>0</v>
      </c>
      <c r="D34421">
        <v>0</v>
      </c>
      <c r="E34421">
        <v>0</v>
      </c>
      <c r="F34421">
        <v>0</v>
      </c>
      <c r="G34421">
        <v>0</v>
      </c>
      <c r="H34421">
        <v>0</v>
      </c>
      <c r="I34421">
        <v>0</v>
      </c>
      <c r="J34421">
        <v>0</v>
      </c>
      <c r="K34421">
        <v>0</v>
      </c>
      <c r="L34421">
        <v>0</v>
      </c>
      <c r="M34421">
        <v>0</v>
      </c>
      <c r="N34421">
        <v>0</v>
      </c>
      <c r="O34421">
        <v>0</v>
      </c>
    </row>
    <row r="34422" spans="1:15" x14ac:dyDescent="0.2">
      <c r="A34422" s="7" t="s">
        <v>34528</v>
      </c>
      <c r="B34422">
        <v>0</v>
      </c>
      <c r="C34422">
        <v>0</v>
      </c>
      <c r="D34422">
        <v>0</v>
      </c>
      <c r="E34422">
        <v>0</v>
      </c>
      <c r="F34422">
        <v>0</v>
      </c>
      <c r="G34422">
        <v>0</v>
      </c>
      <c r="H34422">
        <v>0</v>
      </c>
      <c r="I34422">
        <v>0</v>
      </c>
      <c r="J34422">
        <v>0</v>
      </c>
      <c r="K34422">
        <v>0</v>
      </c>
      <c r="L34422">
        <v>0</v>
      </c>
      <c r="M34422">
        <v>0</v>
      </c>
      <c r="N34422">
        <v>0</v>
      </c>
      <c r="O34422">
        <v>0</v>
      </c>
    </row>
    <row r="34423" spans="1:15" x14ac:dyDescent="0.2">
      <c r="A34423" s="7" t="s">
        <v>34529</v>
      </c>
      <c r="B34423">
        <v>0</v>
      </c>
      <c r="C34423">
        <v>0</v>
      </c>
      <c r="D34423">
        <v>0</v>
      </c>
      <c r="E34423">
        <v>0</v>
      </c>
      <c r="F34423">
        <v>0</v>
      </c>
      <c r="G34423">
        <v>0</v>
      </c>
      <c r="H34423">
        <v>0</v>
      </c>
      <c r="I34423">
        <v>0</v>
      </c>
      <c r="J34423">
        <v>0</v>
      </c>
      <c r="K34423">
        <v>0</v>
      </c>
      <c r="L34423">
        <v>0</v>
      </c>
      <c r="M34423">
        <v>0</v>
      </c>
      <c r="N34423">
        <v>0</v>
      </c>
      <c r="O34423">
        <v>0</v>
      </c>
    </row>
    <row r="34424" spans="1:15" x14ac:dyDescent="0.2">
      <c r="A34424" s="7" t="s">
        <v>34530</v>
      </c>
      <c r="B34424">
        <v>0</v>
      </c>
      <c r="C34424">
        <v>0</v>
      </c>
      <c r="D34424">
        <v>0</v>
      </c>
      <c r="E34424">
        <v>0</v>
      </c>
      <c r="F34424">
        <v>0</v>
      </c>
      <c r="G34424">
        <v>0</v>
      </c>
      <c r="H34424">
        <v>0</v>
      </c>
      <c r="I34424">
        <v>0</v>
      </c>
      <c r="J34424">
        <v>0</v>
      </c>
      <c r="K34424">
        <v>0</v>
      </c>
      <c r="L34424">
        <v>0</v>
      </c>
      <c r="M34424">
        <v>0</v>
      </c>
      <c r="N34424">
        <v>0</v>
      </c>
      <c r="O34424">
        <v>0</v>
      </c>
    </row>
    <row r="34425" spans="1:15" x14ac:dyDescent="0.2">
      <c r="A34425" s="7" t="s">
        <v>34531</v>
      </c>
      <c r="B34425">
        <v>0</v>
      </c>
      <c r="C34425">
        <v>0</v>
      </c>
      <c r="D34425">
        <v>0</v>
      </c>
      <c r="E34425">
        <v>0</v>
      </c>
      <c r="F34425">
        <v>0</v>
      </c>
      <c r="G34425">
        <v>0</v>
      </c>
      <c r="H34425">
        <v>0</v>
      </c>
      <c r="I34425">
        <v>0</v>
      </c>
      <c r="J34425">
        <v>0</v>
      </c>
      <c r="K34425">
        <v>0</v>
      </c>
      <c r="L34425">
        <v>0</v>
      </c>
      <c r="M34425">
        <v>0</v>
      </c>
      <c r="N34425">
        <v>0</v>
      </c>
      <c r="O34425">
        <v>0</v>
      </c>
    </row>
    <row r="34426" spans="1:15" x14ac:dyDescent="0.2">
      <c r="A34426" s="7" t="s">
        <v>34532</v>
      </c>
      <c r="B34426">
        <v>0</v>
      </c>
      <c r="C34426">
        <v>0</v>
      </c>
      <c r="D34426">
        <v>0</v>
      </c>
      <c r="E34426">
        <v>0</v>
      </c>
      <c r="F34426">
        <v>0</v>
      </c>
      <c r="G34426">
        <v>0</v>
      </c>
      <c r="H34426">
        <v>0</v>
      </c>
      <c r="I34426">
        <v>0</v>
      </c>
      <c r="J34426">
        <v>0</v>
      </c>
      <c r="K34426">
        <v>0</v>
      </c>
      <c r="L34426">
        <v>0</v>
      </c>
      <c r="M34426">
        <v>0</v>
      </c>
      <c r="N34426">
        <v>0</v>
      </c>
      <c r="O34426">
        <v>0</v>
      </c>
    </row>
    <row r="34427" spans="1:15" x14ac:dyDescent="0.2">
      <c r="A34427" s="7" t="s">
        <v>34533</v>
      </c>
      <c r="B34427">
        <v>0</v>
      </c>
      <c r="C34427">
        <v>0</v>
      </c>
      <c r="D34427">
        <v>0</v>
      </c>
      <c r="E34427">
        <v>0</v>
      </c>
      <c r="F34427">
        <v>0</v>
      </c>
      <c r="G34427">
        <v>0</v>
      </c>
      <c r="H34427">
        <v>0</v>
      </c>
      <c r="I34427">
        <v>0</v>
      </c>
      <c r="J34427">
        <v>0</v>
      </c>
      <c r="K34427">
        <v>0</v>
      </c>
      <c r="L34427">
        <v>0</v>
      </c>
      <c r="M34427">
        <v>0</v>
      </c>
      <c r="N34427">
        <v>0</v>
      </c>
      <c r="O34427">
        <v>0</v>
      </c>
    </row>
    <row r="34428" spans="1:15" x14ac:dyDescent="0.2">
      <c r="A34428" s="7" t="s">
        <v>34534</v>
      </c>
      <c r="B34428">
        <v>0</v>
      </c>
      <c r="C34428">
        <v>0</v>
      </c>
      <c r="D34428">
        <v>0</v>
      </c>
      <c r="E34428">
        <v>0</v>
      </c>
      <c r="F34428">
        <v>0</v>
      </c>
      <c r="G34428">
        <v>0</v>
      </c>
      <c r="H34428">
        <v>0</v>
      </c>
      <c r="I34428">
        <v>0</v>
      </c>
      <c r="J34428">
        <v>0</v>
      </c>
      <c r="K34428">
        <v>0</v>
      </c>
      <c r="L34428">
        <v>0</v>
      </c>
      <c r="M34428">
        <v>0</v>
      </c>
      <c r="N34428">
        <v>0</v>
      </c>
      <c r="O34428">
        <v>0</v>
      </c>
    </row>
    <row r="34429" spans="1:15" x14ac:dyDescent="0.2">
      <c r="A34429" s="7" t="s">
        <v>34535</v>
      </c>
      <c r="B34429">
        <v>0</v>
      </c>
      <c r="C34429">
        <v>0</v>
      </c>
      <c r="D34429">
        <v>0</v>
      </c>
      <c r="E34429">
        <v>0</v>
      </c>
      <c r="F34429">
        <v>0</v>
      </c>
      <c r="G34429">
        <v>0</v>
      </c>
      <c r="H34429">
        <v>0</v>
      </c>
      <c r="I34429">
        <v>0</v>
      </c>
      <c r="J34429">
        <v>0</v>
      </c>
      <c r="K34429">
        <v>0</v>
      </c>
      <c r="L34429">
        <v>0</v>
      </c>
      <c r="M34429">
        <v>0</v>
      </c>
      <c r="N34429">
        <v>0</v>
      </c>
      <c r="O34429">
        <v>0</v>
      </c>
    </row>
    <row r="34430" spans="1:15" x14ac:dyDescent="0.2">
      <c r="A34430" s="7" t="s">
        <v>34536</v>
      </c>
      <c r="B34430">
        <v>0</v>
      </c>
      <c r="C34430">
        <v>0</v>
      </c>
      <c r="D34430">
        <v>0</v>
      </c>
      <c r="E34430">
        <v>0</v>
      </c>
      <c r="F34430">
        <v>0</v>
      </c>
      <c r="G34430">
        <v>0</v>
      </c>
      <c r="H34430">
        <v>0</v>
      </c>
      <c r="I34430">
        <v>0</v>
      </c>
      <c r="J34430">
        <v>0</v>
      </c>
      <c r="K34430">
        <v>0</v>
      </c>
      <c r="L34430">
        <v>0</v>
      </c>
      <c r="M34430">
        <v>0</v>
      </c>
      <c r="N34430">
        <v>0</v>
      </c>
      <c r="O34430">
        <v>0</v>
      </c>
    </row>
    <row r="34431" spans="1:15" x14ac:dyDescent="0.2">
      <c r="A34431" s="7" t="s">
        <v>34537</v>
      </c>
      <c r="B34431">
        <v>0</v>
      </c>
      <c r="C34431">
        <v>0</v>
      </c>
      <c r="D34431">
        <v>0</v>
      </c>
      <c r="E34431">
        <v>0</v>
      </c>
      <c r="F34431">
        <v>0</v>
      </c>
      <c r="G34431">
        <v>0</v>
      </c>
      <c r="H34431">
        <v>0</v>
      </c>
      <c r="I34431">
        <v>0</v>
      </c>
      <c r="J34431">
        <v>0</v>
      </c>
      <c r="K34431">
        <v>0</v>
      </c>
      <c r="L34431">
        <v>0</v>
      </c>
      <c r="M34431">
        <v>0</v>
      </c>
      <c r="N34431">
        <v>0</v>
      </c>
      <c r="O34431">
        <v>0</v>
      </c>
    </row>
    <row r="34432" spans="1:15" x14ac:dyDescent="0.2">
      <c r="A34432" s="7" t="s">
        <v>34538</v>
      </c>
      <c r="B34432">
        <v>0</v>
      </c>
      <c r="C34432">
        <v>0</v>
      </c>
      <c r="D34432">
        <v>0</v>
      </c>
      <c r="E34432">
        <v>0</v>
      </c>
      <c r="F34432">
        <v>0</v>
      </c>
      <c r="G34432">
        <v>0</v>
      </c>
      <c r="H34432">
        <v>0</v>
      </c>
      <c r="I34432">
        <v>0</v>
      </c>
      <c r="J34432">
        <v>0</v>
      </c>
      <c r="K34432">
        <v>0</v>
      </c>
      <c r="L34432">
        <v>0</v>
      </c>
      <c r="M34432">
        <v>0</v>
      </c>
      <c r="N34432">
        <v>0</v>
      </c>
      <c r="O34432">
        <v>0</v>
      </c>
    </row>
    <row r="34433" spans="1:15" x14ac:dyDescent="0.2">
      <c r="A34433" s="7" t="s">
        <v>34539</v>
      </c>
      <c r="B34433">
        <v>0</v>
      </c>
      <c r="C34433">
        <v>0</v>
      </c>
      <c r="D34433">
        <v>0</v>
      </c>
      <c r="E34433">
        <v>0</v>
      </c>
      <c r="F34433">
        <v>0</v>
      </c>
      <c r="G34433">
        <v>0</v>
      </c>
      <c r="H34433">
        <v>0</v>
      </c>
      <c r="I34433">
        <v>0</v>
      </c>
      <c r="J34433">
        <v>0</v>
      </c>
      <c r="K34433">
        <v>0</v>
      </c>
      <c r="L34433">
        <v>0</v>
      </c>
      <c r="M34433">
        <v>0</v>
      </c>
      <c r="N34433">
        <v>0</v>
      </c>
      <c r="O34433">
        <v>0</v>
      </c>
    </row>
    <row r="34434" spans="1:15" x14ac:dyDescent="0.2">
      <c r="A34434" s="7" t="s">
        <v>34540</v>
      </c>
      <c r="B34434">
        <v>0</v>
      </c>
      <c r="C34434">
        <v>0</v>
      </c>
      <c r="D34434">
        <v>0</v>
      </c>
      <c r="E34434">
        <v>0</v>
      </c>
      <c r="F34434">
        <v>0</v>
      </c>
      <c r="G34434">
        <v>0</v>
      </c>
      <c r="H34434">
        <v>0</v>
      </c>
      <c r="I34434">
        <v>0</v>
      </c>
      <c r="J34434">
        <v>0</v>
      </c>
      <c r="K34434">
        <v>0</v>
      </c>
      <c r="L34434">
        <v>0</v>
      </c>
      <c r="M34434">
        <v>0</v>
      </c>
      <c r="N34434">
        <v>0</v>
      </c>
      <c r="O34434">
        <v>0</v>
      </c>
    </row>
    <row r="34435" spans="1:15" x14ac:dyDescent="0.2">
      <c r="A34435" s="7" t="s">
        <v>34541</v>
      </c>
      <c r="B34435">
        <v>0</v>
      </c>
      <c r="C34435">
        <v>0</v>
      </c>
      <c r="D34435">
        <v>0</v>
      </c>
      <c r="E34435">
        <v>0</v>
      </c>
      <c r="F34435">
        <v>0</v>
      </c>
      <c r="G34435">
        <v>0</v>
      </c>
      <c r="H34435">
        <v>0</v>
      </c>
      <c r="I34435">
        <v>0</v>
      </c>
      <c r="J34435">
        <v>0</v>
      </c>
      <c r="K34435">
        <v>0</v>
      </c>
      <c r="L34435">
        <v>0</v>
      </c>
      <c r="M34435">
        <v>0</v>
      </c>
      <c r="N34435">
        <v>0</v>
      </c>
      <c r="O34435">
        <v>0</v>
      </c>
    </row>
    <row r="34436" spans="1:15" x14ac:dyDescent="0.2">
      <c r="A34436" s="7" t="s">
        <v>34542</v>
      </c>
      <c r="B34436">
        <v>0</v>
      </c>
      <c r="C34436">
        <v>0</v>
      </c>
      <c r="D34436">
        <v>0</v>
      </c>
      <c r="E34436">
        <v>0</v>
      </c>
      <c r="F34436">
        <v>0</v>
      </c>
      <c r="G34436">
        <v>0</v>
      </c>
      <c r="H34436">
        <v>0</v>
      </c>
      <c r="I34436">
        <v>0</v>
      </c>
      <c r="J34436">
        <v>0</v>
      </c>
      <c r="K34436">
        <v>0</v>
      </c>
      <c r="L34436">
        <v>0</v>
      </c>
      <c r="M34436">
        <v>0</v>
      </c>
      <c r="N34436">
        <v>0</v>
      </c>
      <c r="O34436">
        <v>0</v>
      </c>
    </row>
    <row r="34437" spans="1:15" x14ac:dyDescent="0.2">
      <c r="A34437" s="7" t="s">
        <v>34543</v>
      </c>
      <c r="B34437">
        <v>0</v>
      </c>
      <c r="C34437">
        <v>0</v>
      </c>
      <c r="D34437">
        <v>0</v>
      </c>
      <c r="E34437">
        <v>0</v>
      </c>
      <c r="F34437">
        <v>0</v>
      </c>
      <c r="G34437">
        <v>0</v>
      </c>
      <c r="H34437">
        <v>0</v>
      </c>
      <c r="I34437">
        <v>0</v>
      </c>
      <c r="J34437">
        <v>0</v>
      </c>
      <c r="K34437">
        <v>0</v>
      </c>
      <c r="L34437">
        <v>0</v>
      </c>
      <c r="M34437">
        <v>0</v>
      </c>
      <c r="N34437">
        <v>0</v>
      </c>
      <c r="O34437">
        <v>0</v>
      </c>
    </row>
    <row r="34438" spans="1:15" x14ac:dyDescent="0.2">
      <c r="A34438" s="7" t="s">
        <v>34544</v>
      </c>
      <c r="B34438">
        <v>0</v>
      </c>
      <c r="C34438">
        <v>0</v>
      </c>
      <c r="D34438">
        <v>0</v>
      </c>
      <c r="E34438">
        <v>0</v>
      </c>
      <c r="F34438">
        <v>0</v>
      </c>
      <c r="G34438">
        <v>0</v>
      </c>
      <c r="H34438">
        <v>0</v>
      </c>
      <c r="I34438">
        <v>0</v>
      </c>
      <c r="J34438">
        <v>0</v>
      </c>
      <c r="K34438">
        <v>0</v>
      </c>
      <c r="L34438">
        <v>0</v>
      </c>
      <c r="M34438">
        <v>0</v>
      </c>
      <c r="N34438">
        <v>0</v>
      </c>
      <c r="O34438">
        <v>0</v>
      </c>
    </row>
    <row r="34439" spans="1:15" x14ac:dyDescent="0.2">
      <c r="A34439" s="7" t="s">
        <v>34545</v>
      </c>
      <c r="B34439">
        <v>2</v>
      </c>
    </row>
    <row r="34440" spans="1:15" x14ac:dyDescent="0.2">
      <c r="A34440" s="7" t="s">
        <v>34546</v>
      </c>
      <c r="B34440">
        <v>0</v>
      </c>
    </row>
    <row r="34441" spans="1:15" x14ac:dyDescent="0.2">
      <c r="A34441" s="7" t="s">
        <v>34547</v>
      </c>
      <c r="B34441">
        <v>0</v>
      </c>
    </row>
    <row r="34442" spans="1:15" x14ac:dyDescent="0.2">
      <c r="A34442" s="7" t="s">
        <v>34548</v>
      </c>
      <c r="B34442">
        <v>0</v>
      </c>
    </row>
    <row r="34443" spans="1:15" x14ac:dyDescent="0.2">
      <c r="A34443" s="7" t="s">
        <v>34549</v>
      </c>
      <c r="B34443">
        <v>0</v>
      </c>
    </row>
    <row r="34444" spans="1:15" x14ac:dyDescent="0.2">
      <c r="A34444" s="7" t="s">
        <v>34550</v>
      </c>
      <c r="B34444">
        <v>0</v>
      </c>
    </row>
    <row r="34445" spans="1:15" x14ac:dyDescent="0.2">
      <c r="A34445" s="7" t="s">
        <v>34551</v>
      </c>
      <c r="B34445">
        <v>0</v>
      </c>
    </row>
    <row r="34446" spans="1:15" x14ac:dyDescent="0.2">
      <c r="A34446" s="7" t="s">
        <v>34552</v>
      </c>
      <c r="B34446">
        <v>0</v>
      </c>
    </row>
    <row r="34447" spans="1:15" x14ac:dyDescent="0.2">
      <c r="A34447" s="7" t="s">
        <v>34553</v>
      </c>
      <c r="B34447">
        <v>0</v>
      </c>
    </row>
    <row r="34448" spans="1:15" x14ac:dyDescent="0.2">
      <c r="A34448" s="7" t="s">
        <v>34554</v>
      </c>
      <c r="B34448">
        <v>4</v>
      </c>
    </row>
    <row r="34449" spans="1:15" x14ac:dyDescent="0.2">
      <c r="A34449" s="7" t="s">
        <v>34555</v>
      </c>
      <c r="B34449">
        <v>0</v>
      </c>
    </row>
    <row r="34450" spans="1:15" x14ac:dyDescent="0.2">
      <c r="A34450" s="7" t="s">
        <v>34556</v>
      </c>
      <c r="B34450">
        <v>0</v>
      </c>
    </row>
    <row r="34451" spans="1:15" x14ac:dyDescent="0.2">
      <c r="A34451" s="7" t="s">
        <v>34557</v>
      </c>
      <c r="B34451">
        <v>0</v>
      </c>
    </row>
    <row r="34452" spans="1:15" x14ac:dyDescent="0.2">
      <c r="A34452" s="7" t="s">
        <v>34558</v>
      </c>
      <c r="B34452">
        <v>0</v>
      </c>
    </row>
    <row r="34453" spans="1:15" x14ac:dyDescent="0.2">
      <c r="A34453" s="7" t="s">
        <v>34559</v>
      </c>
      <c r="B34453">
        <v>0</v>
      </c>
    </row>
    <row r="34454" spans="1:15" x14ac:dyDescent="0.2">
      <c r="A34454" s="7" t="s">
        <v>34560</v>
      </c>
      <c r="B34454">
        <v>0</v>
      </c>
    </row>
    <row r="34455" spans="1:15" x14ac:dyDescent="0.2">
      <c r="A34455" s="7" t="s">
        <v>34561</v>
      </c>
      <c r="B34455">
        <v>0</v>
      </c>
    </row>
    <row r="34456" spans="1:15" x14ac:dyDescent="0.2">
      <c r="A34456" s="7" t="s">
        <v>34562</v>
      </c>
      <c r="B34456">
        <v>0</v>
      </c>
    </row>
    <row r="34457" spans="1:15" x14ac:dyDescent="0.2">
      <c r="A34457" s="7" t="s">
        <v>34563</v>
      </c>
      <c r="B34457">
        <v>0</v>
      </c>
    </row>
    <row r="34458" spans="1:15" x14ac:dyDescent="0.2">
      <c r="A34458" s="7" t="s">
        <v>34564</v>
      </c>
      <c r="B34458">
        <v>0</v>
      </c>
    </row>
    <row r="34459" spans="1:15" x14ac:dyDescent="0.2">
      <c r="A34459" s="7" t="s">
        <v>34565</v>
      </c>
      <c r="B34459">
        <v>0</v>
      </c>
    </row>
    <row r="34460" spans="1:15" x14ac:dyDescent="0.2">
      <c r="A34460" s="7" t="s">
        <v>34566</v>
      </c>
      <c r="B34460">
        <v>1388</v>
      </c>
      <c r="C34460">
        <v>237</v>
      </c>
      <c r="D34460">
        <v>0</v>
      </c>
      <c r="E34460">
        <v>210</v>
      </c>
      <c r="F34460">
        <v>265</v>
      </c>
      <c r="G34460">
        <v>42575</v>
      </c>
      <c r="H34460">
        <v>209</v>
      </c>
      <c r="I34460">
        <v>3317</v>
      </c>
      <c r="J34460">
        <v>351</v>
      </c>
      <c r="K34460">
        <v>334</v>
      </c>
      <c r="L34460">
        <v>119</v>
      </c>
      <c r="M34460">
        <v>69</v>
      </c>
      <c r="N34460">
        <v>11</v>
      </c>
      <c r="O34460">
        <v>11</v>
      </c>
    </row>
    <row r="34461" spans="1:15" x14ac:dyDescent="0.2">
      <c r="A34461" s="7" t="s">
        <v>34567</v>
      </c>
      <c r="B34461">
        <v>188</v>
      </c>
      <c r="C34461">
        <v>84</v>
      </c>
      <c r="D34461">
        <v>0</v>
      </c>
      <c r="E34461">
        <v>80</v>
      </c>
      <c r="F34461">
        <v>8</v>
      </c>
      <c r="G34461">
        <v>0</v>
      </c>
      <c r="H34461">
        <v>10</v>
      </c>
      <c r="I34461">
        <v>0</v>
      </c>
      <c r="J34461">
        <v>55</v>
      </c>
      <c r="K34461">
        <v>19</v>
      </c>
      <c r="L34461">
        <v>18</v>
      </c>
      <c r="M34461">
        <v>1</v>
      </c>
      <c r="N34461">
        <v>6</v>
      </c>
      <c r="O34461">
        <v>6</v>
      </c>
    </row>
    <row r="34462" spans="1:15" x14ac:dyDescent="0.2">
      <c r="A34462" s="7" t="s">
        <v>34568</v>
      </c>
      <c r="B34462">
        <v>7</v>
      </c>
      <c r="C34462">
        <v>0</v>
      </c>
      <c r="D34462">
        <v>0</v>
      </c>
      <c r="E34462">
        <v>0</v>
      </c>
      <c r="F34462">
        <v>0</v>
      </c>
      <c r="G34462">
        <v>0</v>
      </c>
      <c r="H34462">
        <v>0</v>
      </c>
      <c r="I34462">
        <v>0</v>
      </c>
      <c r="J34462">
        <v>4</v>
      </c>
      <c r="K34462">
        <v>0</v>
      </c>
      <c r="L34462">
        <v>0</v>
      </c>
      <c r="M34462">
        <v>0</v>
      </c>
      <c r="N34462">
        <v>0</v>
      </c>
      <c r="O34462">
        <v>0</v>
      </c>
    </row>
    <row r="34463" spans="1:15" x14ac:dyDescent="0.2">
      <c r="A34463" s="7" t="s">
        <v>34569</v>
      </c>
      <c r="B34463">
        <v>1</v>
      </c>
      <c r="C34463">
        <v>0</v>
      </c>
      <c r="D34463">
        <v>0</v>
      </c>
      <c r="E34463">
        <v>0</v>
      </c>
      <c r="F34463">
        <v>0</v>
      </c>
      <c r="G34463">
        <v>0</v>
      </c>
      <c r="H34463">
        <v>0</v>
      </c>
      <c r="I34463">
        <v>0</v>
      </c>
      <c r="J34463">
        <v>1</v>
      </c>
      <c r="K34463">
        <v>0</v>
      </c>
      <c r="L34463">
        <v>0</v>
      </c>
      <c r="M34463">
        <v>0</v>
      </c>
      <c r="N34463">
        <v>0</v>
      </c>
      <c r="O34463">
        <v>0</v>
      </c>
    </row>
    <row r="34464" spans="1:15" x14ac:dyDescent="0.2">
      <c r="A34464" s="7" t="s">
        <v>34570</v>
      </c>
      <c r="B34464">
        <v>0</v>
      </c>
      <c r="C34464">
        <v>0</v>
      </c>
      <c r="D34464">
        <v>0</v>
      </c>
      <c r="E34464">
        <v>0</v>
      </c>
      <c r="F34464">
        <v>0</v>
      </c>
      <c r="G34464">
        <v>0</v>
      </c>
      <c r="H34464">
        <v>0</v>
      </c>
      <c r="I34464">
        <v>0</v>
      </c>
      <c r="J34464">
        <v>0</v>
      </c>
      <c r="K34464">
        <v>0</v>
      </c>
      <c r="L34464">
        <v>0</v>
      </c>
      <c r="M34464">
        <v>0</v>
      </c>
      <c r="N34464">
        <v>0</v>
      </c>
      <c r="O34464">
        <v>0</v>
      </c>
    </row>
    <row r="34465" spans="1:15" x14ac:dyDescent="0.2">
      <c r="A34465" s="7" t="s">
        <v>34571</v>
      </c>
      <c r="B34465">
        <v>0</v>
      </c>
      <c r="C34465">
        <v>0</v>
      </c>
      <c r="D34465">
        <v>0</v>
      </c>
      <c r="E34465">
        <v>0</v>
      </c>
      <c r="F34465">
        <v>0</v>
      </c>
      <c r="G34465">
        <v>0</v>
      </c>
      <c r="H34465">
        <v>0</v>
      </c>
      <c r="I34465">
        <v>0</v>
      </c>
      <c r="J34465">
        <v>0</v>
      </c>
      <c r="K34465">
        <v>0</v>
      </c>
      <c r="L34465">
        <v>0</v>
      </c>
      <c r="M34465">
        <v>0</v>
      </c>
      <c r="N34465">
        <v>0</v>
      </c>
      <c r="O34465">
        <v>0</v>
      </c>
    </row>
    <row r="34466" spans="1:15" x14ac:dyDescent="0.2">
      <c r="A34466" s="7" t="s">
        <v>34572</v>
      </c>
      <c r="B34466">
        <v>11</v>
      </c>
      <c r="C34466">
        <v>0</v>
      </c>
      <c r="D34466">
        <v>0</v>
      </c>
      <c r="E34466">
        <v>0</v>
      </c>
      <c r="F34466">
        <v>0</v>
      </c>
      <c r="G34466">
        <v>0</v>
      </c>
      <c r="H34466">
        <v>0</v>
      </c>
      <c r="I34466">
        <v>0</v>
      </c>
      <c r="J34466">
        <v>10</v>
      </c>
      <c r="K34466">
        <v>4</v>
      </c>
      <c r="L34466">
        <v>0</v>
      </c>
      <c r="M34466">
        <v>0</v>
      </c>
      <c r="N34466">
        <v>1</v>
      </c>
      <c r="O34466">
        <v>1</v>
      </c>
    </row>
    <row r="34467" spans="1:15" x14ac:dyDescent="0.2">
      <c r="A34467" s="7" t="s">
        <v>34573</v>
      </c>
      <c r="B34467">
        <v>44</v>
      </c>
      <c r="C34467">
        <v>9</v>
      </c>
      <c r="D34467">
        <v>0</v>
      </c>
      <c r="E34467">
        <v>6</v>
      </c>
      <c r="F34467">
        <v>0</v>
      </c>
      <c r="G34467">
        <v>0</v>
      </c>
      <c r="H34467">
        <v>0</v>
      </c>
      <c r="I34467">
        <v>0</v>
      </c>
      <c r="J34467">
        <v>13</v>
      </c>
      <c r="K34467">
        <v>7</v>
      </c>
      <c r="L34467">
        <v>7</v>
      </c>
      <c r="M34467">
        <v>1</v>
      </c>
      <c r="N34467">
        <v>0</v>
      </c>
      <c r="O34467">
        <v>0</v>
      </c>
    </row>
    <row r="34468" spans="1:15" x14ac:dyDescent="0.2">
      <c r="A34468" s="7" t="s">
        <v>34574</v>
      </c>
      <c r="B34468">
        <v>2</v>
      </c>
      <c r="C34468">
        <v>0</v>
      </c>
      <c r="D34468">
        <v>0</v>
      </c>
      <c r="E34468">
        <v>0</v>
      </c>
      <c r="F34468">
        <v>0</v>
      </c>
      <c r="G34468">
        <v>0</v>
      </c>
      <c r="H34468">
        <v>1</v>
      </c>
      <c r="I34468">
        <v>0</v>
      </c>
      <c r="J34468">
        <v>1</v>
      </c>
      <c r="K34468">
        <v>0</v>
      </c>
      <c r="L34468">
        <v>2</v>
      </c>
      <c r="M34468">
        <v>0</v>
      </c>
      <c r="N34468">
        <v>0</v>
      </c>
      <c r="O34468">
        <v>0</v>
      </c>
    </row>
    <row r="34469" spans="1:15" x14ac:dyDescent="0.2">
      <c r="A34469" s="7" t="s">
        <v>34575</v>
      </c>
      <c r="B34469">
        <v>7</v>
      </c>
      <c r="C34469">
        <v>0</v>
      </c>
      <c r="D34469">
        <v>0</v>
      </c>
      <c r="E34469">
        <v>0</v>
      </c>
      <c r="F34469">
        <v>3</v>
      </c>
      <c r="G34469">
        <v>0</v>
      </c>
      <c r="H34469">
        <v>4</v>
      </c>
      <c r="I34469">
        <v>0</v>
      </c>
      <c r="J34469">
        <v>1</v>
      </c>
      <c r="K34469">
        <v>0</v>
      </c>
      <c r="L34469">
        <v>4</v>
      </c>
      <c r="M34469">
        <v>0</v>
      </c>
      <c r="N34469">
        <v>0</v>
      </c>
      <c r="O34469">
        <v>0</v>
      </c>
    </row>
    <row r="34470" spans="1:15" x14ac:dyDescent="0.2">
      <c r="A34470" s="7" t="s">
        <v>34576</v>
      </c>
      <c r="B34470">
        <v>0</v>
      </c>
      <c r="C34470">
        <v>0</v>
      </c>
      <c r="D34470">
        <v>0</v>
      </c>
      <c r="E34470">
        <v>0</v>
      </c>
      <c r="F34470">
        <v>0</v>
      </c>
      <c r="G34470">
        <v>0</v>
      </c>
      <c r="H34470">
        <v>0</v>
      </c>
      <c r="I34470">
        <v>0</v>
      </c>
      <c r="J34470">
        <v>0</v>
      </c>
      <c r="K34470">
        <v>0</v>
      </c>
      <c r="L34470">
        <v>0</v>
      </c>
      <c r="M34470">
        <v>0</v>
      </c>
      <c r="N34470">
        <v>0</v>
      </c>
      <c r="O34470">
        <v>0</v>
      </c>
    </row>
    <row r="34471" spans="1:15" x14ac:dyDescent="0.2">
      <c r="A34471" s="7" t="s">
        <v>34577</v>
      </c>
      <c r="B34471">
        <v>0</v>
      </c>
      <c r="C34471">
        <v>0</v>
      </c>
      <c r="D34471">
        <v>0</v>
      </c>
      <c r="E34471">
        <v>0</v>
      </c>
      <c r="F34471">
        <v>0</v>
      </c>
      <c r="G34471">
        <v>0</v>
      </c>
      <c r="H34471">
        <v>0</v>
      </c>
      <c r="I34471">
        <v>0</v>
      </c>
      <c r="J34471">
        <v>0</v>
      </c>
      <c r="K34471">
        <v>0</v>
      </c>
      <c r="L34471">
        <v>0</v>
      </c>
      <c r="M34471">
        <v>0</v>
      </c>
      <c r="N34471">
        <v>0</v>
      </c>
      <c r="O34471">
        <v>0</v>
      </c>
    </row>
    <row r="34472" spans="1:15" x14ac:dyDescent="0.2">
      <c r="A34472" s="7" t="s">
        <v>34578</v>
      </c>
      <c r="B34472">
        <v>10</v>
      </c>
      <c r="C34472">
        <v>0</v>
      </c>
      <c r="D34472">
        <v>0</v>
      </c>
      <c r="E34472">
        <v>0</v>
      </c>
      <c r="F34472">
        <v>0</v>
      </c>
      <c r="G34472">
        <v>0</v>
      </c>
      <c r="H34472">
        <v>0</v>
      </c>
      <c r="I34472">
        <v>0</v>
      </c>
      <c r="J34472">
        <v>5</v>
      </c>
      <c r="K34472">
        <v>7</v>
      </c>
      <c r="L34472">
        <v>1</v>
      </c>
      <c r="M34472">
        <v>0</v>
      </c>
      <c r="N34472">
        <v>0</v>
      </c>
      <c r="O34472">
        <v>0</v>
      </c>
    </row>
    <row r="34473" spans="1:15" x14ac:dyDescent="0.2">
      <c r="A34473" s="7" t="s">
        <v>34579</v>
      </c>
      <c r="B34473">
        <v>1</v>
      </c>
      <c r="C34473">
        <v>0</v>
      </c>
      <c r="D34473">
        <v>0</v>
      </c>
      <c r="E34473">
        <v>0</v>
      </c>
      <c r="F34473">
        <v>0</v>
      </c>
      <c r="G34473">
        <v>0</v>
      </c>
      <c r="H34473">
        <v>0</v>
      </c>
      <c r="I34473">
        <v>0</v>
      </c>
      <c r="J34473">
        <v>0</v>
      </c>
      <c r="K34473">
        <v>0</v>
      </c>
      <c r="L34473">
        <v>0</v>
      </c>
      <c r="M34473">
        <v>0</v>
      </c>
      <c r="N34473">
        <v>0</v>
      </c>
      <c r="O34473">
        <v>0</v>
      </c>
    </row>
    <row r="34474" spans="1:15" x14ac:dyDescent="0.2">
      <c r="A34474" s="7" t="s">
        <v>34580</v>
      </c>
      <c r="B34474">
        <v>0</v>
      </c>
      <c r="C34474">
        <v>0</v>
      </c>
      <c r="D34474">
        <v>0</v>
      </c>
      <c r="E34474">
        <v>0</v>
      </c>
      <c r="F34474">
        <v>0</v>
      </c>
      <c r="G34474">
        <v>0</v>
      </c>
      <c r="H34474">
        <v>0</v>
      </c>
      <c r="I34474">
        <v>0</v>
      </c>
      <c r="J34474">
        <v>0</v>
      </c>
      <c r="K34474">
        <v>0</v>
      </c>
      <c r="L34474">
        <v>0</v>
      </c>
      <c r="M34474">
        <v>0</v>
      </c>
      <c r="N34474">
        <v>0</v>
      </c>
      <c r="O34474">
        <v>0</v>
      </c>
    </row>
    <row r="34475" spans="1:15" x14ac:dyDescent="0.2">
      <c r="A34475" s="7" t="s">
        <v>34581</v>
      </c>
      <c r="B34475">
        <v>8</v>
      </c>
      <c r="C34475">
        <v>0</v>
      </c>
      <c r="D34475">
        <v>0</v>
      </c>
      <c r="E34475">
        <v>0</v>
      </c>
      <c r="F34475">
        <v>0</v>
      </c>
      <c r="G34475">
        <v>0</v>
      </c>
      <c r="H34475">
        <v>0</v>
      </c>
      <c r="I34475">
        <v>0</v>
      </c>
      <c r="J34475">
        <v>4</v>
      </c>
      <c r="K34475">
        <v>5</v>
      </c>
      <c r="L34475">
        <v>0</v>
      </c>
      <c r="M34475">
        <v>0</v>
      </c>
      <c r="N34475">
        <v>0</v>
      </c>
      <c r="O34475">
        <v>0</v>
      </c>
    </row>
    <row r="34476" spans="1:15" x14ac:dyDescent="0.2">
      <c r="A34476" s="7" t="s">
        <v>34582</v>
      </c>
      <c r="B34476">
        <v>0</v>
      </c>
      <c r="C34476">
        <v>0</v>
      </c>
      <c r="D34476">
        <v>0</v>
      </c>
      <c r="E34476">
        <v>0</v>
      </c>
      <c r="F34476">
        <v>0</v>
      </c>
      <c r="G34476">
        <v>0</v>
      </c>
      <c r="H34476">
        <v>0</v>
      </c>
      <c r="I34476">
        <v>0</v>
      </c>
      <c r="J34476">
        <v>0</v>
      </c>
      <c r="K34476">
        <v>1</v>
      </c>
      <c r="L34476">
        <v>0</v>
      </c>
      <c r="M34476">
        <v>0</v>
      </c>
      <c r="N34476">
        <v>0</v>
      </c>
      <c r="O34476">
        <v>0</v>
      </c>
    </row>
    <row r="34477" spans="1:15" x14ac:dyDescent="0.2">
      <c r="A34477" s="7" t="s">
        <v>34583</v>
      </c>
      <c r="B34477">
        <v>0</v>
      </c>
      <c r="C34477">
        <v>0</v>
      </c>
      <c r="D34477">
        <v>0</v>
      </c>
      <c r="E34477">
        <v>0</v>
      </c>
      <c r="F34477">
        <v>0</v>
      </c>
      <c r="G34477">
        <v>0</v>
      </c>
      <c r="H34477">
        <v>0</v>
      </c>
      <c r="I34477">
        <v>0</v>
      </c>
      <c r="J34477">
        <v>0</v>
      </c>
      <c r="K34477">
        <v>0</v>
      </c>
      <c r="L34477">
        <v>0</v>
      </c>
      <c r="M34477">
        <v>0</v>
      </c>
      <c r="N34477">
        <v>0</v>
      </c>
      <c r="O34477">
        <v>0</v>
      </c>
    </row>
    <row r="34478" spans="1:15" x14ac:dyDescent="0.2">
      <c r="A34478" s="7" t="s">
        <v>34584</v>
      </c>
      <c r="B34478">
        <v>0</v>
      </c>
      <c r="C34478">
        <v>0</v>
      </c>
      <c r="D34478">
        <v>0</v>
      </c>
      <c r="E34478">
        <v>0</v>
      </c>
      <c r="F34478">
        <v>0</v>
      </c>
      <c r="G34478">
        <v>0</v>
      </c>
      <c r="H34478">
        <v>0</v>
      </c>
      <c r="I34478">
        <v>0</v>
      </c>
      <c r="J34478">
        <v>0</v>
      </c>
      <c r="K34478">
        <v>0</v>
      </c>
      <c r="L34478">
        <v>0</v>
      </c>
      <c r="M34478">
        <v>0</v>
      </c>
      <c r="N34478">
        <v>0</v>
      </c>
      <c r="O34478">
        <v>0</v>
      </c>
    </row>
    <row r="34479" spans="1:15" x14ac:dyDescent="0.2">
      <c r="A34479" s="7" t="s">
        <v>34585</v>
      </c>
      <c r="B34479">
        <v>956</v>
      </c>
      <c r="C34479">
        <v>93</v>
      </c>
      <c r="D34479">
        <v>0</v>
      </c>
      <c r="E34479">
        <v>74</v>
      </c>
      <c r="F34479">
        <v>148</v>
      </c>
      <c r="G34479">
        <v>35104</v>
      </c>
      <c r="H34479">
        <v>124</v>
      </c>
      <c r="I34479">
        <v>1910</v>
      </c>
      <c r="J34479">
        <v>253</v>
      </c>
      <c r="K34479">
        <v>209</v>
      </c>
      <c r="L34479">
        <v>92</v>
      </c>
      <c r="M34479">
        <v>63</v>
      </c>
      <c r="N34479">
        <v>3</v>
      </c>
      <c r="O34479">
        <v>3</v>
      </c>
    </row>
    <row r="34480" spans="1:15" x14ac:dyDescent="0.2">
      <c r="A34480" s="7" t="s">
        <v>34586</v>
      </c>
      <c r="B34480">
        <v>5</v>
      </c>
      <c r="C34480">
        <v>1</v>
      </c>
      <c r="D34480">
        <v>0</v>
      </c>
      <c r="E34480">
        <v>1</v>
      </c>
      <c r="F34480">
        <v>0</v>
      </c>
      <c r="G34480">
        <v>0</v>
      </c>
      <c r="H34480">
        <v>0</v>
      </c>
      <c r="I34480">
        <v>0</v>
      </c>
      <c r="J34480">
        <v>2</v>
      </c>
      <c r="K34480">
        <v>1</v>
      </c>
      <c r="L34480">
        <v>0</v>
      </c>
      <c r="M34480">
        <v>0</v>
      </c>
      <c r="N34480">
        <v>1</v>
      </c>
      <c r="O34480">
        <v>1</v>
      </c>
    </row>
    <row r="34481" spans="1:15" x14ac:dyDescent="0.2">
      <c r="A34481" s="7" t="s">
        <v>34587</v>
      </c>
      <c r="B34481">
        <v>10</v>
      </c>
      <c r="C34481">
        <v>0</v>
      </c>
      <c r="D34481">
        <v>0</v>
      </c>
      <c r="E34481">
        <v>0</v>
      </c>
      <c r="F34481">
        <v>5</v>
      </c>
      <c r="G34481">
        <v>0</v>
      </c>
      <c r="H34481">
        <v>3</v>
      </c>
      <c r="I34481">
        <v>0</v>
      </c>
      <c r="J34481">
        <v>3</v>
      </c>
      <c r="K34481">
        <v>2</v>
      </c>
      <c r="L34481">
        <v>0</v>
      </c>
      <c r="M34481">
        <v>2</v>
      </c>
      <c r="N34481">
        <v>0</v>
      </c>
      <c r="O34481">
        <v>0</v>
      </c>
    </row>
    <row r="34482" spans="1:15" x14ac:dyDescent="0.2">
      <c r="A34482" s="7" t="s">
        <v>34588</v>
      </c>
      <c r="B34482">
        <v>0</v>
      </c>
      <c r="C34482">
        <v>0</v>
      </c>
      <c r="D34482">
        <v>0</v>
      </c>
      <c r="E34482">
        <v>0</v>
      </c>
      <c r="F34482">
        <v>0</v>
      </c>
      <c r="G34482">
        <v>0</v>
      </c>
      <c r="H34482">
        <v>0</v>
      </c>
      <c r="I34482">
        <v>0</v>
      </c>
      <c r="J34482">
        <v>0</v>
      </c>
      <c r="K34482">
        <v>0</v>
      </c>
      <c r="L34482">
        <v>0</v>
      </c>
      <c r="M34482">
        <v>0</v>
      </c>
      <c r="N34482">
        <v>0</v>
      </c>
      <c r="O34482">
        <v>0</v>
      </c>
    </row>
    <row r="34483" spans="1:15" x14ac:dyDescent="0.2">
      <c r="A34483" s="7" t="s">
        <v>34589</v>
      </c>
      <c r="B34483">
        <v>2</v>
      </c>
      <c r="C34483">
        <v>0</v>
      </c>
      <c r="D34483">
        <v>0</v>
      </c>
      <c r="E34483">
        <v>0</v>
      </c>
      <c r="F34483">
        <v>0</v>
      </c>
      <c r="G34483">
        <v>0</v>
      </c>
      <c r="H34483">
        <v>0</v>
      </c>
      <c r="I34483">
        <v>0</v>
      </c>
      <c r="J34483">
        <v>2</v>
      </c>
      <c r="K34483">
        <v>2</v>
      </c>
      <c r="L34483">
        <v>0</v>
      </c>
      <c r="M34483">
        <v>0</v>
      </c>
      <c r="N34483">
        <v>0</v>
      </c>
      <c r="O34483">
        <v>0</v>
      </c>
    </row>
    <row r="34484" spans="1:15" x14ac:dyDescent="0.2">
      <c r="A34484" s="7" t="s">
        <v>34590</v>
      </c>
      <c r="B34484">
        <v>178</v>
      </c>
      <c r="C34484">
        <v>18</v>
      </c>
      <c r="D34484">
        <v>0</v>
      </c>
      <c r="E34484">
        <v>15</v>
      </c>
      <c r="F34484">
        <v>19</v>
      </c>
      <c r="G34484">
        <v>1965</v>
      </c>
      <c r="H34484">
        <v>14</v>
      </c>
      <c r="I34484">
        <v>83</v>
      </c>
      <c r="J34484">
        <v>60</v>
      </c>
      <c r="K34484">
        <v>20</v>
      </c>
      <c r="L34484">
        <v>47</v>
      </c>
      <c r="M34484">
        <v>18</v>
      </c>
      <c r="N34484">
        <v>2</v>
      </c>
      <c r="O34484">
        <v>2</v>
      </c>
    </row>
    <row r="34485" spans="1:15" x14ac:dyDescent="0.2">
      <c r="A34485" s="7" t="s">
        <v>34591</v>
      </c>
      <c r="B34485">
        <v>30</v>
      </c>
      <c r="C34485">
        <v>1</v>
      </c>
      <c r="D34485">
        <v>0</v>
      </c>
      <c r="E34485">
        <v>1</v>
      </c>
      <c r="F34485">
        <v>1</v>
      </c>
      <c r="G34485">
        <v>500</v>
      </c>
      <c r="H34485">
        <v>1</v>
      </c>
      <c r="I34485">
        <v>4</v>
      </c>
      <c r="J34485">
        <v>13</v>
      </c>
      <c r="K34485">
        <v>9</v>
      </c>
      <c r="L34485">
        <v>17</v>
      </c>
      <c r="M34485">
        <v>6</v>
      </c>
      <c r="N34485">
        <v>0</v>
      </c>
      <c r="O34485">
        <v>0</v>
      </c>
    </row>
    <row r="34486" spans="1:15" x14ac:dyDescent="0.2">
      <c r="A34486" s="7" t="s">
        <v>34592</v>
      </c>
      <c r="B34486">
        <v>95</v>
      </c>
      <c r="C34486">
        <v>5</v>
      </c>
      <c r="D34486">
        <v>0</v>
      </c>
      <c r="E34486">
        <v>4</v>
      </c>
      <c r="F34486">
        <v>16</v>
      </c>
      <c r="G34486">
        <v>1450</v>
      </c>
      <c r="H34486">
        <v>11</v>
      </c>
      <c r="I34486">
        <v>64</v>
      </c>
      <c r="J34486">
        <v>27</v>
      </c>
      <c r="K34486">
        <v>9</v>
      </c>
      <c r="L34486">
        <v>18</v>
      </c>
      <c r="M34486">
        <v>10</v>
      </c>
      <c r="N34486">
        <v>2</v>
      </c>
      <c r="O34486">
        <v>2</v>
      </c>
    </row>
    <row r="34487" spans="1:15" x14ac:dyDescent="0.2">
      <c r="A34487" s="7" t="s">
        <v>34593</v>
      </c>
      <c r="B34487">
        <v>11</v>
      </c>
      <c r="C34487">
        <v>0</v>
      </c>
      <c r="D34487">
        <v>0</v>
      </c>
      <c r="E34487">
        <v>0</v>
      </c>
      <c r="F34487">
        <v>0</v>
      </c>
      <c r="G34487">
        <v>0</v>
      </c>
      <c r="H34487">
        <v>0</v>
      </c>
      <c r="I34487">
        <v>0</v>
      </c>
      <c r="J34487">
        <v>11</v>
      </c>
      <c r="K34487">
        <v>2</v>
      </c>
      <c r="L34487">
        <v>0</v>
      </c>
      <c r="M34487">
        <v>0</v>
      </c>
      <c r="N34487">
        <v>0</v>
      </c>
      <c r="O34487">
        <v>0</v>
      </c>
    </row>
    <row r="34488" spans="1:15" x14ac:dyDescent="0.2">
      <c r="A34488" s="7" t="s">
        <v>34594</v>
      </c>
      <c r="B34488">
        <v>18</v>
      </c>
      <c r="C34488">
        <v>0</v>
      </c>
      <c r="D34488">
        <v>0</v>
      </c>
      <c r="E34488">
        <v>0</v>
      </c>
      <c r="F34488">
        <v>9</v>
      </c>
      <c r="G34488">
        <v>0</v>
      </c>
      <c r="H34488">
        <v>19</v>
      </c>
      <c r="I34488">
        <v>0</v>
      </c>
      <c r="J34488">
        <v>7</v>
      </c>
      <c r="K34488">
        <v>3</v>
      </c>
      <c r="L34488">
        <v>3</v>
      </c>
      <c r="M34488">
        <v>0</v>
      </c>
      <c r="N34488">
        <v>0</v>
      </c>
      <c r="O34488">
        <v>0</v>
      </c>
    </row>
    <row r="34489" spans="1:15" x14ac:dyDescent="0.2">
      <c r="A34489" s="7" t="s">
        <v>34595</v>
      </c>
      <c r="B34489">
        <v>78</v>
      </c>
      <c r="C34489">
        <v>0</v>
      </c>
      <c r="D34489">
        <v>0</v>
      </c>
      <c r="E34489">
        <v>0</v>
      </c>
      <c r="F34489">
        <v>0</v>
      </c>
      <c r="G34489">
        <v>0</v>
      </c>
      <c r="H34489">
        <v>0</v>
      </c>
      <c r="I34489">
        <v>0</v>
      </c>
      <c r="J34489">
        <v>8</v>
      </c>
      <c r="K34489">
        <v>3</v>
      </c>
      <c r="L34489">
        <v>1</v>
      </c>
      <c r="M34489">
        <v>0</v>
      </c>
      <c r="N34489">
        <v>0</v>
      </c>
      <c r="O34489">
        <v>0</v>
      </c>
    </row>
    <row r="34490" spans="1:15" x14ac:dyDescent="0.2">
      <c r="A34490" s="7" t="s">
        <v>34596</v>
      </c>
      <c r="B34490">
        <v>30</v>
      </c>
      <c r="C34490">
        <v>0</v>
      </c>
      <c r="D34490">
        <v>0</v>
      </c>
      <c r="E34490">
        <v>0</v>
      </c>
      <c r="F34490">
        <v>0</v>
      </c>
      <c r="G34490">
        <v>0</v>
      </c>
      <c r="H34490">
        <v>0</v>
      </c>
      <c r="I34490">
        <v>0</v>
      </c>
      <c r="J34490">
        <v>14</v>
      </c>
      <c r="K34490">
        <v>11</v>
      </c>
      <c r="L34490">
        <v>1</v>
      </c>
      <c r="M34490">
        <v>0</v>
      </c>
      <c r="N34490">
        <v>0</v>
      </c>
      <c r="O34490">
        <v>0</v>
      </c>
    </row>
    <row r="34491" spans="1:15" x14ac:dyDescent="0.2">
      <c r="A34491" s="7" t="s">
        <v>34597</v>
      </c>
      <c r="B34491">
        <v>5</v>
      </c>
      <c r="C34491">
        <v>0</v>
      </c>
      <c r="D34491">
        <v>0</v>
      </c>
      <c r="E34491">
        <v>0</v>
      </c>
      <c r="F34491">
        <v>0</v>
      </c>
      <c r="G34491">
        <v>0</v>
      </c>
      <c r="H34491">
        <v>0</v>
      </c>
      <c r="I34491">
        <v>0</v>
      </c>
      <c r="J34491">
        <v>4</v>
      </c>
      <c r="K34491">
        <v>1</v>
      </c>
      <c r="L34491">
        <v>0</v>
      </c>
      <c r="M34491">
        <v>0</v>
      </c>
      <c r="N34491">
        <v>0</v>
      </c>
      <c r="O34491">
        <v>0</v>
      </c>
    </row>
    <row r="34492" spans="1:15" x14ac:dyDescent="0.2">
      <c r="A34492" s="7" t="s">
        <v>34598</v>
      </c>
      <c r="B34492">
        <v>234</v>
      </c>
      <c r="C34492">
        <v>60</v>
      </c>
      <c r="D34492">
        <v>0</v>
      </c>
      <c r="E34492">
        <v>56</v>
      </c>
      <c r="F34492">
        <v>109</v>
      </c>
      <c r="G34492">
        <v>7471</v>
      </c>
      <c r="H34492">
        <v>75</v>
      </c>
      <c r="I34492">
        <v>1407</v>
      </c>
      <c r="J34492">
        <v>38</v>
      </c>
      <c r="K34492">
        <v>99</v>
      </c>
      <c r="L34492">
        <v>8</v>
      </c>
      <c r="M34492">
        <v>5</v>
      </c>
      <c r="N34492">
        <v>2</v>
      </c>
      <c r="O34492">
        <v>2</v>
      </c>
    </row>
    <row r="34493" spans="1:15" x14ac:dyDescent="0.2">
      <c r="A34493" s="7" t="s">
        <v>34599</v>
      </c>
      <c r="B34493">
        <v>288</v>
      </c>
      <c r="C34493">
        <v>31</v>
      </c>
      <c r="D34493">
        <v>0</v>
      </c>
      <c r="E34493">
        <v>30</v>
      </c>
      <c r="F34493">
        <v>45</v>
      </c>
      <c r="G34493">
        <v>28430</v>
      </c>
      <c r="H34493">
        <v>36</v>
      </c>
      <c r="I34493">
        <v>1327</v>
      </c>
      <c r="J34493">
        <v>93</v>
      </c>
      <c r="K34493">
        <v>84</v>
      </c>
      <c r="L34493">
        <v>13</v>
      </c>
      <c r="M34493">
        <v>15</v>
      </c>
      <c r="N34493">
        <v>1</v>
      </c>
      <c r="O34493">
        <v>1</v>
      </c>
    </row>
    <row r="34494" spans="1:15" x14ac:dyDescent="0.2">
      <c r="A34494" s="7" t="s">
        <v>34600</v>
      </c>
      <c r="B34494">
        <v>11</v>
      </c>
      <c r="C34494">
        <v>2</v>
      </c>
      <c r="D34494">
        <v>0</v>
      </c>
      <c r="E34494">
        <v>2</v>
      </c>
      <c r="F34494">
        <v>0</v>
      </c>
      <c r="G34494">
        <v>0</v>
      </c>
      <c r="H34494">
        <v>0</v>
      </c>
      <c r="I34494">
        <v>0</v>
      </c>
      <c r="J34494">
        <v>4</v>
      </c>
      <c r="K34494">
        <v>1</v>
      </c>
      <c r="L34494">
        <v>0</v>
      </c>
      <c r="M34494">
        <v>2</v>
      </c>
      <c r="N34494">
        <v>0</v>
      </c>
      <c r="O34494">
        <v>0</v>
      </c>
    </row>
    <row r="34495" spans="1:15" x14ac:dyDescent="0.2">
      <c r="A34495" s="7" t="s">
        <v>34601</v>
      </c>
      <c r="B34495">
        <v>0</v>
      </c>
      <c r="C34495">
        <v>0</v>
      </c>
      <c r="D34495">
        <v>0</v>
      </c>
      <c r="E34495">
        <v>0</v>
      </c>
      <c r="F34495">
        <v>0</v>
      </c>
      <c r="G34495">
        <v>0</v>
      </c>
      <c r="H34495">
        <v>0</v>
      </c>
      <c r="I34495">
        <v>0</v>
      </c>
      <c r="J34495">
        <v>0</v>
      </c>
      <c r="K34495">
        <v>0</v>
      </c>
      <c r="L34495">
        <v>0</v>
      </c>
      <c r="M34495">
        <v>0</v>
      </c>
      <c r="N34495">
        <v>0</v>
      </c>
      <c r="O34495">
        <v>0</v>
      </c>
    </row>
    <row r="34496" spans="1:15" x14ac:dyDescent="0.2">
      <c r="A34496" s="7" t="s">
        <v>34602</v>
      </c>
      <c r="B34496">
        <v>0</v>
      </c>
      <c r="C34496">
        <v>0</v>
      </c>
      <c r="D34496">
        <v>0</v>
      </c>
      <c r="E34496">
        <v>0</v>
      </c>
      <c r="F34496">
        <v>0</v>
      </c>
      <c r="G34496">
        <v>0</v>
      </c>
      <c r="H34496">
        <v>0</v>
      </c>
      <c r="I34496">
        <v>0</v>
      </c>
      <c r="J34496">
        <v>0</v>
      </c>
      <c r="K34496">
        <v>0</v>
      </c>
      <c r="L34496">
        <v>0</v>
      </c>
      <c r="M34496">
        <v>0</v>
      </c>
      <c r="N34496">
        <v>0</v>
      </c>
      <c r="O34496">
        <v>0</v>
      </c>
    </row>
    <row r="34497" spans="1:15" x14ac:dyDescent="0.2">
      <c r="A34497" s="7" t="s">
        <v>34603</v>
      </c>
      <c r="B34497">
        <v>108</v>
      </c>
      <c r="C34497">
        <v>2</v>
      </c>
      <c r="D34497">
        <v>0</v>
      </c>
      <c r="E34497">
        <v>1</v>
      </c>
      <c r="F34497">
        <v>36</v>
      </c>
      <c r="G34497">
        <v>28430</v>
      </c>
      <c r="H34497">
        <v>17</v>
      </c>
      <c r="I34497">
        <v>1327</v>
      </c>
      <c r="J34497">
        <v>28</v>
      </c>
      <c r="K34497">
        <v>18</v>
      </c>
      <c r="L34497">
        <v>10</v>
      </c>
      <c r="M34497">
        <v>8</v>
      </c>
      <c r="N34497">
        <v>1</v>
      </c>
      <c r="O34497">
        <v>1</v>
      </c>
    </row>
    <row r="34498" spans="1:15" x14ac:dyDescent="0.2">
      <c r="A34498" s="7" t="s">
        <v>34604</v>
      </c>
      <c r="B34498">
        <v>68</v>
      </c>
      <c r="C34498">
        <v>8</v>
      </c>
      <c r="D34498">
        <v>0</v>
      </c>
      <c r="E34498">
        <v>8</v>
      </c>
      <c r="F34498">
        <v>0</v>
      </c>
      <c r="G34498">
        <v>0</v>
      </c>
      <c r="H34498">
        <v>0</v>
      </c>
      <c r="I34498">
        <v>0</v>
      </c>
      <c r="J34498">
        <v>44</v>
      </c>
      <c r="K34498">
        <v>53</v>
      </c>
      <c r="L34498">
        <v>0</v>
      </c>
      <c r="M34498">
        <v>5</v>
      </c>
      <c r="N34498">
        <v>0</v>
      </c>
      <c r="O34498">
        <v>0</v>
      </c>
    </row>
    <row r="34499" spans="1:15" x14ac:dyDescent="0.2">
      <c r="A34499" s="7" t="s">
        <v>34605</v>
      </c>
      <c r="B34499">
        <v>9</v>
      </c>
      <c r="C34499">
        <v>0</v>
      </c>
      <c r="D34499">
        <v>0</v>
      </c>
      <c r="E34499">
        <v>0</v>
      </c>
      <c r="F34499">
        <v>9</v>
      </c>
      <c r="G34499">
        <v>0</v>
      </c>
      <c r="H34499">
        <v>19</v>
      </c>
      <c r="I34499">
        <v>0</v>
      </c>
      <c r="J34499">
        <v>0</v>
      </c>
      <c r="K34499">
        <v>0</v>
      </c>
      <c r="L34499">
        <v>0</v>
      </c>
      <c r="M34499">
        <v>0</v>
      </c>
      <c r="N34499">
        <v>0</v>
      </c>
      <c r="O34499">
        <v>0</v>
      </c>
    </row>
    <row r="34500" spans="1:15" x14ac:dyDescent="0.2">
      <c r="A34500" s="7" t="s">
        <v>34606</v>
      </c>
      <c r="B34500">
        <v>9</v>
      </c>
      <c r="C34500">
        <v>0</v>
      </c>
      <c r="D34500">
        <v>0</v>
      </c>
      <c r="E34500">
        <v>0</v>
      </c>
      <c r="F34500">
        <v>9</v>
      </c>
      <c r="G34500">
        <v>0</v>
      </c>
      <c r="H34500">
        <v>19</v>
      </c>
      <c r="I34500">
        <v>0</v>
      </c>
      <c r="J34500">
        <v>0</v>
      </c>
      <c r="K34500">
        <v>0</v>
      </c>
      <c r="L34500">
        <v>0</v>
      </c>
      <c r="M34500">
        <v>0</v>
      </c>
      <c r="N34500">
        <v>0</v>
      </c>
      <c r="O34500">
        <v>0</v>
      </c>
    </row>
    <row r="34501" spans="1:15" x14ac:dyDescent="0.2">
      <c r="A34501" s="7" t="s">
        <v>34607</v>
      </c>
      <c r="B34501">
        <v>3</v>
      </c>
      <c r="C34501">
        <v>0</v>
      </c>
      <c r="D34501">
        <v>0</v>
      </c>
      <c r="E34501">
        <v>0</v>
      </c>
      <c r="F34501">
        <v>0</v>
      </c>
      <c r="G34501">
        <v>0</v>
      </c>
      <c r="H34501">
        <v>0</v>
      </c>
      <c r="I34501">
        <v>0</v>
      </c>
      <c r="J34501">
        <v>3</v>
      </c>
      <c r="K34501">
        <v>0</v>
      </c>
      <c r="L34501">
        <v>1</v>
      </c>
      <c r="M34501">
        <v>0</v>
      </c>
      <c r="N34501">
        <v>0</v>
      </c>
      <c r="O34501">
        <v>0</v>
      </c>
    </row>
    <row r="34502" spans="1:15" x14ac:dyDescent="0.2">
      <c r="A34502" s="7" t="s">
        <v>34608</v>
      </c>
      <c r="B34502">
        <v>227</v>
      </c>
      <c r="C34502">
        <v>74</v>
      </c>
      <c r="D34502">
        <v>0</v>
      </c>
      <c r="E34502">
        <v>74</v>
      </c>
      <c r="F34502">
        <v>6</v>
      </c>
      <c r="G34502">
        <v>0</v>
      </c>
      <c r="H34502">
        <v>5</v>
      </c>
      <c r="I34502">
        <v>0</v>
      </c>
      <c r="J34502">
        <v>74</v>
      </c>
      <c r="K34502">
        <v>43</v>
      </c>
      <c r="L34502">
        <v>13</v>
      </c>
      <c r="M34502">
        <v>18</v>
      </c>
      <c r="N34502">
        <v>5</v>
      </c>
      <c r="O34502">
        <v>5</v>
      </c>
    </row>
    <row r="34503" spans="1:15" x14ac:dyDescent="0.2">
      <c r="A34503" s="7" t="s">
        <v>34609</v>
      </c>
      <c r="B34503">
        <v>2</v>
      </c>
      <c r="C34503">
        <v>0</v>
      </c>
      <c r="D34503">
        <v>0</v>
      </c>
      <c r="E34503">
        <v>0</v>
      </c>
      <c r="F34503">
        <v>0</v>
      </c>
      <c r="G34503">
        <v>0</v>
      </c>
      <c r="H34503">
        <v>0</v>
      </c>
      <c r="I34503">
        <v>0</v>
      </c>
      <c r="J34503">
        <v>0</v>
      </c>
      <c r="K34503">
        <v>0</v>
      </c>
      <c r="L34503">
        <v>0</v>
      </c>
      <c r="M34503">
        <v>0</v>
      </c>
      <c r="N34503">
        <v>0</v>
      </c>
      <c r="O34503">
        <v>0</v>
      </c>
    </row>
    <row r="34504" spans="1:15" x14ac:dyDescent="0.2">
      <c r="A34504" s="7" t="s">
        <v>34610</v>
      </c>
      <c r="B34504">
        <v>193</v>
      </c>
      <c r="C34504">
        <v>95</v>
      </c>
      <c r="D34504">
        <v>0</v>
      </c>
      <c r="E34504">
        <v>93</v>
      </c>
      <c r="F34504">
        <v>0</v>
      </c>
      <c r="G34504">
        <v>0</v>
      </c>
      <c r="H34504">
        <v>0</v>
      </c>
      <c r="I34504">
        <v>0</v>
      </c>
      <c r="J34504">
        <v>22</v>
      </c>
      <c r="K34504">
        <v>19</v>
      </c>
      <c r="L34504">
        <v>0</v>
      </c>
      <c r="M34504">
        <v>0</v>
      </c>
      <c r="N34504">
        <v>0</v>
      </c>
      <c r="O34504">
        <v>0</v>
      </c>
    </row>
    <row r="34505" spans="1:15" x14ac:dyDescent="0.2">
      <c r="A34505" s="7" t="s">
        <v>34611</v>
      </c>
      <c r="B34505">
        <v>55</v>
      </c>
      <c r="C34505">
        <v>0</v>
      </c>
      <c r="D34505">
        <v>0</v>
      </c>
      <c r="E34505">
        <v>0</v>
      </c>
      <c r="F34505">
        <v>19</v>
      </c>
      <c r="G34505">
        <v>0</v>
      </c>
      <c r="H34505">
        <v>21</v>
      </c>
      <c r="I34505">
        <v>0</v>
      </c>
      <c r="J34505">
        <v>7</v>
      </c>
      <c r="K34505">
        <v>7</v>
      </c>
      <c r="L34505">
        <v>0</v>
      </c>
      <c r="M34505">
        <v>0</v>
      </c>
      <c r="N34505">
        <v>0</v>
      </c>
      <c r="O34505">
        <v>0</v>
      </c>
    </row>
    <row r="34506" spans="1:15" x14ac:dyDescent="0.2">
      <c r="A34506" s="7" t="s">
        <v>34612</v>
      </c>
      <c r="B34506">
        <v>5</v>
      </c>
      <c r="C34506">
        <v>0</v>
      </c>
      <c r="D34506">
        <v>0</v>
      </c>
      <c r="E34506">
        <v>0</v>
      </c>
      <c r="F34506">
        <v>2</v>
      </c>
      <c r="G34506">
        <v>0</v>
      </c>
      <c r="H34506">
        <v>0</v>
      </c>
      <c r="I34506">
        <v>0</v>
      </c>
      <c r="J34506">
        <v>1</v>
      </c>
      <c r="K34506">
        <v>1</v>
      </c>
      <c r="L34506">
        <v>0</v>
      </c>
      <c r="M34506">
        <v>0</v>
      </c>
      <c r="N34506">
        <v>0</v>
      </c>
      <c r="O34506">
        <v>0</v>
      </c>
    </row>
    <row r="34507" spans="1:15" x14ac:dyDescent="0.2">
      <c r="A34507" s="7" t="s">
        <v>34613</v>
      </c>
      <c r="B34507">
        <v>0</v>
      </c>
      <c r="C34507">
        <v>0</v>
      </c>
      <c r="D34507">
        <v>0</v>
      </c>
      <c r="E34507">
        <v>0</v>
      </c>
      <c r="F34507">
        <v>0</v>
      </c>
      <c r="G34507">
        <v>0</v>
      </c>
      <c r="H34507">
        <v>0</v>
      </c>
      <c r="I34507">
        <v>0</v>
      </c>
      <c r="J34507">
        <v>0</v>
      </c>
      <c r="K34507">
        <v>0</v>
      </c>
      <c r="L34507">
        <v>0</v>
      </c>
      <c r="M34507">
        <v>0</v>
      </c>
      <c r="N34507">
        <v>0</v>
      </c>
      <c r="O34507">
        <v>0</v>
      </c>
    </row>
    <row r="34508" spans="1:15" x14ac:dyDescent="0.2">
      <c r="A34508" s="7" t="s">
        <v>34614</v>
      </c>
      <c r="B34508">
        <v>5</v>
      </c>
      <c r="C34508">
        <v>0</v>
      </c>
      <c r="D34508">
        <v>0</v>
      </c>
      <c r="E34508">
        <v>0</v>
      </c>
      <c r="F34508">
        <v>0</v>
      </c>
      <c r="G34508">
        <v>0</v>
      </c>
      <c r="H34508">
        <v>0</v>
      </c>
      <c r="I34508">
        <v>0</v>
      </c>
      <c r="J34508">
        <v>2</v>
      </c>
      <c r="K34508">
        <v>9</v>
      </c>
      <c r="L34508">
        <v>0</v>
      </c>
      <c r="M34508">
        <v>0</v>
      </c>
      <c r="N34508">
        <v>0</v>
      </c>
      <c r="O34508">
        <v>0</v>
      </c>
    </row>
    <row r="34509" spans="1:15" x14ac:dyDescent="0.2">
      <c r="A34509" s="7" t="s">
        <v>34615</v>
      </c>
      <c r="B34509">
        <v>6</v>
      </c>
      <c r="C34509">
        <v>0</v>
      </c>
      <c r="D34509">
        <v>0</v>
      </c>
      <c r="E34509">
        <v>0</v>
      </c>
      <c r="F34509">
        <v>0</v>
      </c>
      <c r="G34509">
        <v>0</v>
      </c>
      <c r="H34509">
        <v>0</v>
      </c>
      <c r="I34509">
        <v>0</v>
      </c>
      <c r="J34509">
        <v>3</v>
      </c>
      <c r="K34509">
        <v>3</v>
      </c>
      <c r="L34509">
        <v>3</v>
      </c>
      <c r="M34509">
        <v>0</v>
      </c>
      <c r="N34509">
        <v>0</v>
      </c>
      <c r="O34509">
        <v>0</v>
      </c>
    </row>
    <row r="34510" spans="1:15" x14ac:dyDescent="0.2">
      <c r="A34510" s="7" t="s">
        <v>34616</v>
      </c>
      <c r="B34510">
        <v>0</v>
      </c>
      <c r="C34510">
        <v>0</v>
      </c>
      <c r="D34510">
        <v>0</v>
      </c>
      <c r="E34510">
        <v>0</v>
      </c>
      <c r="F34510">
        <v>0</v>
      </c>
      <c r="G34510">
        <v>0</v>
      </c>
      <c r="H34510">
        <v>0</v>
      </c>
      <c r="I34510">
        <v>0</v>
      </c>
      <c r="J34510">
        <v>0</v>
      </c>
      <c r="K34510">
        <v>0</v>
      </c>
      <c r="L34510">
        <v>0</v>
      </c>
      <c r="M34510">
        <v>3</v>
      </c>
      <c r="N34510">
        <v>0</v>
      </c>
      <c r="O34510">
        <v>0</v>
      </c>
    </row>
    <row r="34511" spans="1:15" x14ac:dyDescent="0.2">
      <c r="A34511" s="7" t="s">
        <v>34617</v>
      </c>
      <c r="B34511">
        <v>0</v>
      </c>
      <c r="C34511">
        <v>0</v>
      </c>
      <c r="D34511">
        <v>0</v>
      </c>
      <c r="E34511">
        <v>0</v>
      </c>
      <c r="F34511">
        <v>0</v>
      </c>
      <c r="G34511">
        <v>0</v>
      </c>
      <c r="H34511">
        <v>0</v>
      </c>
      <c r="I34511">
        <v>0</v>
      </c>
      <c r="J34511">
        <v>0</v>
      </c>
      <c r="K34511">
        <v>0</v>
      </c>
      <c r="L34511">
        <v>0</v>
      </c>
      <c r="M34511">
        <v>0</v>
      </c>
      <c r="N34511">
        <v>0</v>
      </c>
      <c r="O34511">
        <v>0</v>
      </c>
    </row>
    <row r="34512" spans="1:15" x14ac:dyDescent="0.2">
      <c r="A34512" s="7" t="s">
        <v>34618</v>
      </c>
      <c r="B34512">
        <v>0</v>
      </c>
      <c r="C34512">
        <v>0</v>
      </c>
      <c r="D34512">
        <v>0</v>
      </c>
      <c r="E34512">
        <v>0</v>
      </c>
      <c r="F34512">
        <v>0</v>
      </c>
      <c r="G34512">
        <v>0</v>
      </c>
      <c r="H34512">
        <v>0</v>
      </c>
      <c r="I34512">
        <v>0</v>
      </c>
      <c r="J34512">
        <v>0</v>
      </c>
      <c r="K34512">
        <v>0</v>
      </c>
      <c r="L34512">
        <v>0</v>
      </c>
      <c r="M34512">
        <v>0</v>
      </c>
      <c r="N34512">
        <v>0</v>
      </c>
      <c r="O34512">
        <v>0</v>
      </c>
    </row>
    <row r="34513" spans="1:15" x14ac:dyDescent="0.2">
      <c r="A34513" s="7" t="s">
        <v>34619</v>
      </c>
      <c r="B34513">
        <v>0</v>
      </c>
      <c r="C34513">
        <v>0</v>
      </c>
      <c r="D34513">
        <v>0</v>
      </c>
      <c r="E34513">
        <v>0</v>
      </c>
      <c r="F34513">
        <v>0</v>
      </c>
      <c r="G34513">
        <v>0</v>
      </c>
      <c r="H34513">
        <v>0</v>
      </c>
      <c r="I34513">
        <v>0</v>
      </c>
      <c r="J34513">
        <v>0</v>
      </c>
      <c r="K34513">
        <v>0</v>
      </c>
      <c r="L34513">
        <v>0</v>
      </c>
      <c r="M34513">
        <v>0</v>
      </c>
      <c r="N34513">
        <v>0</v>
      </c>
      <c r="O34513">
        <v>0</v>
      </c>
    </row>
    <row r="34514" spans="1:15" x14ac:dyDescent="0.2">
      <c r="A34514" s="7" t="s">
        <v>34620</v>
      </c>
      <c r="B34514">
        <v>0</v>
      </c>
      <c r="C34514">
        <v>0</v>
      </c>
      <c r="D34514">
        <v>0</v>
      </c>
      <c r="E34514">
        <v>0</v>
      </c>
      <c r="F34514">
        <v>0</v>
      </c>
      <c r="G34514">
        <v>0</v>
      </c>
      <c r="H34514">
        <v>0</v>
      </c>
      <c r="I34514">
        <v>0</v>
      </c>
      <c r="J34514">
        <v>0</v>
      </c>
      <c r="K34514">
        <v>0</v>
      </c>
      <c r="L34514">
        <v>0</v>
      </c>
      <c r="M34514">
        <v>0</v>
      </c>
      <c r="N34514">
        <v>0</v>
      </c>
      <c r="O34514">
        <v>0</v>
      </c>
    </row>
    <row r="34515" spans="1:15" x14ac:dyDescent="0.2">
      <c r="A34515" s="7" t="s">
        <v>34621</v>
      </c>
      <c r="B34515">
        <v>33</v>
      </c>
      <c r="C34515">
        <v>7</v>
      </c>
      <c r="D34515">
        <v>0</v>
      </c>
      <c r="E34515">
        <v>7</v>
      </c>
      <c r="F34515">
        <v>0</v>
      </c>
      <c r="G34515">
        <v>0</v>
      </c>
      <c r="H34515">
        <v>4</v>
      </c>
      <c r="I34515">
        <v>0</v>
      </c>
      <c r="J34515">
        <v>11</v>
      </c>
      <c r="K34515">
        <v>11</v>
      </c>
      <c r="L34515">
        <v>5</v>
      </c>
      <c r="M34515">
        <v>0</v>
      </c>
      <c r="N34515">
        <v>0</v>
      </c>
      <c r="O34515">
        <v>0</v>
      </c>
    </row>
    <row r="34516" spans="1:15" x14ac:dyDescent="0.2">
      <c r="A34516" s="7" t="s">
        <v>34622</v>
      </c>
      <c r="B34516">
        <v>1</v>
      </c>
      <c r="C34516">
        <v>0</v>
      </c>
      <c r="D34516">
        <v>0</v>
      </c>
      <c r="E34516">
        <v>0</v>
      </c>
      <c r="F34516">
        <v>0</v>
      </c>
      <c r="G34516">
        <v>0</v>
      </c>
      <c r="H34516">
        <v>0</v>
      </c>
      <c r="I34516">
        <v>0</v>
      </c>
      <c r="J34516">
        <v>1</v>
      </c>
      <c r="K34516">
        <v>4</v>
      </c>
      <c r="L34516">
        <v>0</v>
      </c>
      <c r="M34516">
        <v>0</v>
      </c>
      <c r="N34516">
        <v>0</v>
      </c>
      <c r="O34516">
        <v>0</v>
      </c>
    </row>
    <row r="34517" spans="1:15" x14ac:dyDescent="0.2">
      <c r="A34517" s="7" t="s">
        <v>34623</v>
      </c>
      <c r="B34517">
        <v>4</v>
      </c>
      <c r="C34517">
        <v>0</v>
      </c>
      <c r="D34517">
        <v>0</v>
      </c>
      <c r="E34517">
        <v>0</v>
      </c>
      <c r="F34517">
        <v>0</v>
      </c>
      <c r="G34517">
        <v>0</v>
      </c>
      <c r="H34517">
        <v>0</v>
      </c>
      <c r="I34517">
        <v>0</v>
      </c>
      <c r="J34517">
        <v>1</v>
      </c>
      <c r="K34517">
        <v>5</v>
      </c>
      <c r="L34517">
        <v>0</v>
      </c>
      <c r="M34517">
        <v>0</v>
      </c>
      <c r="N34517">
        <v>0</v>
      </c>
      <c r="O34517">
        <v>0</v>
      </c>
    </row>
    <row r="34518" spans="1:15" x14ac:dyDescent="0.2">
      <c r="A34518" s="7" t="s">
        <v>34624</v>
      </c>
      <c r="B34518">
        <v>28</v>
      </c>
      <c r="C34518">
        <v>7</v>
      </c>
      <c r="D34518">
        <v>0</v>
      </c>
      <c r="E34518">
        <v>7</v>
      </c>
      <c r="F34518">
        <v>0</v>
      </c>
      <c r="G34518">
        <v>0</v>
      </c>
      <c r="H34518">
        <v>4</v>
      </c>
      <c r="I34518">
        <v>0</v>
      </c>
      <c r="J34518">
        <v>9</v>
      </c>
      <c r="K34518">
        <v>2</v>
      </c>
      <c r="L34518">
        <v>5</v>
      </c>
      <c r="M34518">
        <v>0</v>
      </c>
      <c r="N34518">
        <v>0</v>
      </c>
      <c r="O34518">
        <v>0</v>
      </c>
    </row>
    <row r="34519" spans="1:15" x14ac:dyDescent="0.2">
      <c r="A34519" s="7" t="s">
        <v>34625</v>
      </c>
      <c r="B34519">
        <v>57</v>
      </c>
      <c r="C34519">
        <v>0</v>
      </c>
      <c r="D34519">
        <v>0</v>
      </c>
      <c r="E34519">
        <v>0</v>
      </c>
      <c r="F34519">
        <v>31</v>
      </c>
      <c r="G34519">
        <v>0</v>
      </c>
      <c r="H34519">
        <v>34</v>
      </c>
      <c r="I34519">
        <v>0</v>
      </c>
      <c r="J34519">
        <v>17</v>
      </c>
      <c r="K34519">
        <v>3</v>
      </c>
      <c r="L34519">
        <v>2</v>
      </c>
      <c r="M34519">
        <v>4</v>
      </c>
      <c r="N34519">
        <v>0</v>
      </c>
      <c r="O34519">
        <v>0</v>
      </c>
    </row>
    <row r="34520" spans="1:15" x14ac:dyDescent="0.2">
      <c r="A34520" s="7" t="s">
        <v>34626</v>
      </c>
      <c r="B34520">
        <v>0</v>
      </c>
      <c r="C34520">
        <v>0</v>
      </c>
      <c r="D34520">
        <v>0</v>
      </c>
      <c r="E34520">
        <v>0</v>
      </c>
      <c r="F34520">
        <v>0</v>
      </c>
      <c r="G34520">
        <v>0</v>
      </c>
      <c r="H34520">
        <v>0</v>
      </c>
      <c r="I34520">
        <v>0</v>
      </c>
      <c r="J34520">
        <v>0</v>
      </c>
      <c r="K34520">
        <v>0</v>
      </c>
      <c r="L34520">
        <v>0</v>
      </c>
      <c r="M34520">
        <v>0</v>
      </c>
      <c r="N34520">
        <v>0</v>
      </c>
      <c r="O34520">
        <v>0</v>
      </c>
    </row>
    <row r="34521" spans="1:15" x14ac:dyDescent="0.2">
      <c r="A34521" s="7" t="s">
        <v>34627</v>
      </c>
      <c r="B34521">
        <v>28</v>
      </c>
      <c r="C34521">
        <v>0</v>
      </c>
      <c r="D34521">
        <v>0</v>
      </c>
      <c r="E34521">
        <v>0</v>
      </c>
      <c r="F34521">
        <v>24</v>
      </c>
      <c r="G34521">
        <v>0</v>
      </c>
      <c r="H34521">
        <v>25</v>
      </c>
      <c r="I34521">
        <v>0</v>
      </c>
      <c r="J34521">
        <v>1</v>
      </c>
      <c r="K34521">
        <v>0</v>
      </c>
      <c r="L34521">
        <v>2</v>
      </c>
      <c r="M34521">
        <v>4</v>
      </c>
      <c r="N34521">
        <v>0</v>
      </c>
      <c r="O34521">
        <v>0</v>
      </c>
    </row>
    <row r="34522" spans="1:15" x14ac:dyDescent="0.2">
      <c r="A34522" s="7" t="s">
        <v>34628</v>
      </c>
      <c r="B34522">
        <v>29</v>
      </c>
      <c r="C34522">
        <v>0</v>
      </c>
      <c r="D34522">
        <v>0</v>
      </c>
      <c r="E34522">
        <v>0</v>
      </c>
      <c r="F34522">
        <v>7</v>
      </c>
      <c r="G34522">
        <v>0</v>
      </c>
      <c r="H34522">
        <v>9</v>
      </c>
      <c r="I34522">
        <v>0</v>
      </c>
      <c r="J34522">
        <v>16</v>
      </c>
      <c r="K34522">
        <v>3</v>
      </c>
      <c r="L34522">
        <v>0</v>
      </c>
      <c r="M34522">
        <v>0</v>
      </c>
      <c r="N34522">
        <v>0</v>
      </c>
      <c r="O34522">
        <v>0</v>
      </c>
    </row>
    <row r="34523" spans="1:15" x14ac:dyDescent="0.2">
      <c r="A34523" s="7" t="s">
        <v>34629</v>
      </c>
      <c r="B34523">
        <v>14</v>
      </c>
      <c r="C34523">
        <v>0</v>
      </c>
      <c r="D34523">
        <v>0</v>
      </c>
      <c r="E34523">
        <v>0</v>
      </c>
      <c r="F34523">
        <v>12</v>
      </c>
      <c r="G34523">
        <v>5730</v>
      </c>
      <c r="H34523">
        <v>0</v>
      </c>
      <c r="I34523">
        <v>0</v>
      </c>
      <c r="J34523">
        <v>1</v>
      </c>
      <c r="K34523">
        <v>0</v>
      </c>
      <c r="L34523">
        <v>0</v>
      </c>
      <c r="M34523">
        <v>0</v>
      </c>
      <c r="N34523">
        <v>0</v>
      </c>
      <c r="O34523">
        <v>0</v>
      </c>
    </row>
    <row r="34524" spans="1:15" x14ac:dyDescent="0.2">
      <c r="A34524" s="7" t="s">
        <v>34630</v>
      </c>
      <c r="B34524">
        <v>0</v>
      </c>
      <c r="C34524">
        <v>0</v>
      </c>
      <c r="D34524">
        <v>0</v>
      </c>
      <c r="E34524">
        <v>0</v>
      </c>
      <c r="F34524">
        <v>0</v>
      </c>
      <c r="G34524">
        <v>0</v>
      </c>
      <c r="H34524">
        <v>0</v>
      </c>
      <c r="I34524">
        <v>0</v>
      </c>
      <c r="J34524">
        <v>0</v>
      </c>
      <c r="K34524">
        <v>0</v>
      </c>
      <c r="L34524">
        <v>0</v>
      </c>
      <c r="M34524">
        <v>0</v>
      </c>
      <c r="N34524">
        <v>0</v>
      </c>
      <c r="O34524">
        <v>0</v>
      </c>
    </row>
    <row r="34525" spans="1:15" x14ac:dyDescent="0.2">
      <c r="A34525" s="7" t="s">
        <v>34631</v>
      </c>
      <c r="B34525">
        <v>0</v>
      </c>
      <c r="C34525">
        <v>0</v>
      </c>
      <c r="D34525">
        <v>0</v>
      </c>
      <c r="E34525">
        <v>0</v>
      </c>
      <c r="F34525">
        <v>0</v>
      </c>
      <c r="G34525">
        <v>0</v>
      </c>
      <c r="H34525">
        <v>0</v>
      </c>
      <c r="I34525">
        <v>0</v>
      </c>
      <c r="J34525">
        <v>0</v>
      </c>
      <c r="K34525">
        <v>0</v>
      </c>
      <c r="L34525">
        <v>0</v>
      </c>
      <c r="M34525">
        <v>0</v>
      </c>
      <c r="N34525">
        <v>0</v>
      </c>
      <c r="O34525">
        <v>0</v>
      </c>
    </row>
    <row r="34526" spans="1:15" x14ac:dyDescent="0.2">
      <c r="A34526" s="7" t="s">
        <v>34632</v>
      </c>
      <c r="B34526">
        <v>0</v>
      </c>
      <c r="C34526">
        <v>0</v>
      </c>
      <c r="D34526">
        <v>0</v>
      </c>
      <c r="E34526">
        <v>0</v>
      </c>
      <c r="F34526">
        <v>0</v>
      </c>
      <c r="G34526">
        <v>0</v>
      </c>
      <c r="H34526">
        <v>0</v>
      </c>
      <c r="I34526">
        <v>0</v>
      </c>
      <c r="J34526">
        <v>0</v>
      </c>
      <c r="K34526">
        <v>0</v>
      </c>
      <c r="L34526">
        <v>0</v>
      </c>
      <c r="M34526">
        <v>0</v>
      </c>
      <c r="N34526">
        <v>0</v>
      </c>
      <c r="O34526">
        <v>0</v>
      </c>
    </row>
    <row r="34527" spans="1:15" x14ac:dyDescent="0.2">
      <c r="A34527" s="7" t="s">
        <v>34633</v>
      </c>
      <c r="B34527">
        <v>0</v>
      </c>
      <c r="C34527">
        <v>0</v>
      </c>
      <c r="D34527">
        <v>0</v>
      </c>
      <c r="E34527">
        <v>0</v>
      </c>
      <c r="F34527">
        <v>0</v>
      </c>
      <c r="G34527">
        <v>0</v>
      </c>
      <c r="H34527">
        <v>0</v>
      </c>
      <c r="I34527">
        <v>0</v>
      </c>
      <c r="J34527">
        <v>0</v>
      </c>
      <c r="K34527">
        <v>0</v>
      </c>
      <c r="L34527">
        <v>0</v>
      </c>
      <c r="M34527">
        <v>0</v>
      </c>
      <c r="N34527">
        <v>0</v>
      </c>
      <c r="O34527">
        <v>0</v>
      </c>
    </row>
    <row r="34528" spans="1:15" x14ac:dyDescent="0.2">
      <c r="A34528" s="7" t="s">
        <v>34634</v>
      </c>
      <c r="B34528">
        <v>0</v>
      </c>
      <c r="C34528">
        <v>0</v>
      </c>
      <c r="D34528">
        <v>0</v>
      </c>
      <c r="E34528">
        <v>0</v>
      </c>
      <c r="F34528">
        <v>0</v>
      </c>
      <c r="G34528">
        <v>0</v>
      </c>
      <c r="H34528">
        <v>0</v>
      </c>
      <c r="I34528">
        <v>0</v>
      </c>
      <c r="J34528">
        <v>0</v>
      </c>
      <c r="K34528">
        <v>0</v>
      </c>
      <c r="L34528">
        <v>0</v>
      </c>
      <c r="M34528">
        <v>0</v>
      </c>
      <c r="N34528">
        <v>0</v>
      </c>
      <c r="O34528">
        <v>0</v>
      </c>
    </row>
    <row r="34529" spans="1:15" x14ac:dyDescent="0.2">
      <c r="A34529" s="7" t="s">
        <v>34635</v>
      </c>
      <c r="B34529">
        <v>0</v>
      </c>
      <c r="C34529">
        <v>0</v>
      </c>
      <c r="D34529">
        <v>0</v>
      </c>
      <c r="E34529">
        <v>0</v>
      </c>
      <c r="F34529">
        <v>0</v>
      </c>
      <c r="G34529">
        <v>0</v>
      </c>
      <c r="H34529">
        <v>0</v>
      </c>
      <c r="I34529">
        <v>0</v>
      </c>
      <c r="J34529">
        <v>0</v>
      </c>
      <c r="K34529">
        <v>0</v>
      </c>
      <c r="L34529">
        <v>0</v>
      </c>
      <c r="M34529">
        <v>0</v>
      </c>
      <c r="N34529">
        <v>0</v>
      </c>
      <c r="O34529">
        <v>0</v>
      </c>
    </row>
    <row r="34530" spans="1:15" x14ac:dyDescent="0.2">
      <c r="A34530" s="7" t="s">
        <v>34636</v>
      </c>
      <c r="B34530">
        <v>0</v>
      </c>
      <c r="C34530">
        <v>0</v>
      </c>
      <c r="D34530">
        <v>0</v>
      </c>
      <c r="E34530">
        <v>0</v>
      </c>
      <c r="F34530">
        <v>0</v>
      </c>
      <c r="G34530">
        <v>0</v>
      </c>
      <c r="H34530">
        <v>0</v>
      </c>
      <c r="I34530">
        <v>0</v>
      </c>
      <c r="J34530">
        <v>0</v>
      </c>
      <c r="K34530">
        <v>0</v>
      </c>
      <c r="L34530">
        <v>0</v>
      </c>
      <c r="M34530">
        <v>0</v>
      </c>
      <c r="N34530">
        <v>0</v>
      </c>
      <c r="O34530">
        <v>0</v>
      </c>
    </row>
    <row r="34531" spans="1:15" x14ac:dyDescent="0.2">
      <c r="A34531" s="7" t="s">
        <v>34637</v>
      </c>
      <c r="B34531">
        <v>0</v>
      </c>
      <c r="C34531">
        <v>0</v>
      </c>
      <c r="D34531">
        <v>0</v>
      </c>
      <c r="E34531">
        <v>0</v>
      </c>
      <c r="F34531">
        <v>0</v>
      </c>
      <c r="G34531">
        <v>0</v>
      </c>
      <c r="H34531">
        <v>0</v>
      </c>
      <c r="I34531">
        <v>0</v>
      </c>
      <c r="J34531">
        <v>0</v>
      </c>
      <c r="K34531">
        <v>0</v>
      </c>
      <c r="L34531">
        <v>0</v>
      </c>
      <c r="M34531">
        <v>0</v>
      </c>
      <c r="N34531">
        <v>0</v>
      </c>
      <c r="O34531">
        <v>0</v>
      </c>
    </row>
    <row r="34532" spans="1:15" x14ac:dyDescent="0.2">
      <c r="A34532" s="7" t="s">
        <v>34638</v>
      </c>
      <c r="B34532">
        <v>0</v>
      </c>
      <c r="C34532">
        <v>0</v>
      </c>
      <c r="D34532">
        <v>0</v>
      </c>
      <c r="E34532">
        <v>0</v>
      </c>
      <c r="F34532">
        <v>0</v>
      </c>
      <c r="G34532">
        <v>0</v>
      </c>
      <c r="H34532">
        <v>0</v>
      </c>
      <c r="I34532">
        <v>0</v>
      </c>
      <c r="J34532">
        <v>0</v>
      </c>
      <c r="K34532">
        <v>0</v>
      </c>
      <c r="L34532">
        <v>0</v>
      </c>
      <c r="M34532">
        <v>0</v>
      </c>
      <c r="N34532">
        <v>0</v>
      </c>
      <c r="O34532">
        <v>0</v>
      </c>
    </row>
    <row r="34533" spans="1:15" x14ac:dyDescent="0.2">
      <c r="A34533" s="7" t="s">
        <v>34639</v>
      </c>
      <c r="B34533">
        <v>0</v>
      </c>
      <c r="C34533">
        <v>0</v>
      </c>
      <c r="D34533">
        <v>0</v>
      </c>
      <c r="E34533">
        <v>0</v>
      </c>
      <c r="F34533">
        <v>0</v>
      </c>
      <c r="G34533">
        <v>0</v>
      </c>
      <c r="H34533">
        <v>0</v>
      </c>
      <c r="I34533">
        <v>0</v>
      </c>
      <c r="J34533">
        <v>0</v>
      </c>
      <c r="K34533">
        <v>0</v>
      </c>
      <c r="L34533">
        <v>0</v>
      </c>
      <c r="M34533">
        <v>0</v>
      </c>
      <c r="N34533">
        <v>0</v>
      </c>
      <c r="O34533">
        <v>0</v>
      </c>
    </row>
    <row r="34534" spans="1:15" x14ac:dyDescent="0.2">
      <c r="A34534" s="7" t="s">
        <v>34640</v>
      </c>
      <c r="B34534">
        <v>0</v>
      </c>
      <c r="C34534">
        <v>0</v>
      </c>
      <c r="D34534">
        <v>0</v>
      </c>
      <c r="E34534">
        <v>0</v>
      </c>
      <c r="F34534">
        <v>0</v>
      </c>
      <c r="G34534">
        <v>0</v>
      </c>
      <c r="H34534">
        <v>0</v>
      </c>
      <c r="I34534">
        <v>0</v>
      </c>
      <c r="J34534">
        <v>0</v>
      </c>
      <c r="K34534">
        <v>0</v>
      </c>
      <c r="L34534">
        <v>0</v>
      </c>
      <c r="M34534">
        <v>0</v>
      </c>
      <c r="N34534">
        <v>0</v>
      </c>
      <c r="O34534">
        <v>0</v>
      </c>
    </row>
    <row r="34535" spans="1:15" x14ac:dyDescent="0.2">
      <c r="A34535" s="7" t="s">
        <v>34641</v>
      </c>
      <c r="B34535">
        <v>0</v>
      </c>
      <c r="C34535">
        <v>0</v>
      </c>
      <c r="D34535">
        <v>0</v>
      </c>
      <c r="E34535">
        <v>0</v>
      </c>
      <c r="F34535">
        <v>0</v>
      </c>
      <c r="G34535">
        <v>0</v>
      </c>
      <c r="H34535">
        <v>0</v>
      </c>
      <c r="I34535">
        <v>0</v>
      </c>
      <c r="J34535">
        <v>0</v>
      </c>
      <c r="K34535">
        <v>0</v>
      </c>
      <c r="L34535">
        <v>0</v>
      </c>
      <c r="M34535">
        <v>0</v>
      </c>
      <c r="N34535">
        <v>0</v>
      </c>
      <c r="O34535">
        <v>0</v>
      </c>
    </row>
    <row r="34536" spans="1:15" x14ac:dyDescent="0.2">
      <c r="A34536" s="7" t="s">
        <v>34642</v>
      </c>
      <c r="B34536">
        <v>0</v>
      </c>
      <c r="C34536">
        <v>0</v>
      </c>
      <c r="D34536">
        <v>0</v>
      </c>
      <c r="E34536">
        <v>0</v>
      </c>
      <c r="F34536">
        <v>0</v>
      </c>
      <c r="G34536">
        <v>0</v>
      </c>
      <c r="H34536">
        <v>0</v>
      </c>
      <c r="I34536">
        <v>0</v>
      </c>
      <c r="J34536">
        <v>0</v>
      </c>
      <c r="K34536">
        <v>0</v>
      </c>
      <c r="L34536">
        <v>0</v>
      </c>
      <c r="M34536">
        <v>0</v>
      </c>
      <c r="N34536">
        <v>0</v>
      </c>
      <c r="O34536">
        <v>0</v>
      </c>
    </row>
    <row r="34537" spans="1:15" x14ac:dyDescent="0.2">
      <c r="A34537" s="7" t="s">
        <v>34643</v>
      </c>
      <c r="B34537">
        <v>0</v>
      </c>
      <c r="C34537">
        <v>0</v>
      </c>
      <c r="D34537">
        <v>0</v>
      </c>
      <c r="E34537">
        <v>0</v>
      </c>
      <c r="F34537">
        <v>0</v>
      </c>
      <c r="G34537">
        <v>0</v>
      </c>
      <c r="H34537">
        <v>0</v>
      </c>
      <c r="I34537">
        <v>0</v>
      </c>
      <c r="J34537">
        <v>0</v>
      </c>
      <c r="K34537">
        <v>0</v>
      </c>
      <c r="L34537">
        <v>0</v>
      </c>
      <c r="M34537">
        <v>0</v>
      </c>
      <c r="N34537">
        <v>0</v>
      </c>
      <c r="O34537">
        <v>0</v>
      </c>
    </row>
    <row r="34538" spans="1:15" x14ac:dyDescent="0.2">
      <c r="A34538" s="7" t="s">
        <v>34644</v>
      </c>
      <c r="B34538">
        <v>0</v>
      </c>
      <c r="C34538">
        <v>0</v>
      </c>
      <c r="D34538">
        <v>0</v>
      </c>
      <c r="E34538">
        <v>0</v>
      </c>
      <c r="F34538">
        <v>0</v>
      </c>
      <c r="G34538">
        <v>0</v>
      </c>
      <c r="H34538">
        <v>0</v>
      </c>
      <c r="I34538">
        <v>0</v>
      </c>
      <c r="J34538">
        <v>0</v>
      </c>
      <c r="K34538">
        <v>0</v>
      </c>
      <c r="L34538">
        <v>0</v>
      </c>
      <c r="M34538">
        <v>0</v>
      </c>
      <c r="N34538">
        <v>0</v>
      </c>
      <c r="O34538">
        <v>0</v>
      </c>
    </row>
    <row r="34539" spans="1:15" x14ac:dyDescent="0.2">
      <c r="A34539" s="7" t="s">
        <v>34645</v>
      </c>
      <c r="B34539">
        <v>0</v>
      </c>
      <c r="C34539">
        <v>0</v>
      </c>
      <c r="D34539">
        <v>0</v>
      </c>
      <c r="E34539">
        <v>0</v>
      </c>
      <c r="F34539">
        <v>0</v>
      </c>
      <c r="G34539">
        <v>0</v>
      </c>
      <c r="H34539">
        <v>0</v>
      </c>
      <c r="I34539">
        <v>0</v>
      </c>
      <c r="J34539">
        <v>0</v>
      </c>
      <c r="K34539">
        <v>0</v>
      </c>
      <c r="L34539">
        <v>0</v>
      </c>
      <c r="M34539">
        <v>0</v>
      </c>
      <c r="N34539">
        <v>0</v>
      </c>
      <c r="O34539">
        <v>0</v>
      </c>
    </row>
    <row r="34540" spans="1:15" x14ac:dyDescent="0.2">
      <c r="A34540" s="7" t="s">
        <v>34646</v>
      </c>
      <c r="B34540">
        <v>0</v>
      </c>
      <c r="C34540">
        <v>0</v>
      </c>
      <c r="D34540">
        <v>0</v>
      </c>
      <c r="E34540">
        <v>0</v>
      </c>
      <c r="F34540">
        <v>0</v>
      </c>
      <c r="G34540">
        <v>0</v>
      </c>
      <c r="H34540">
        <v>0</v>
      </c>
      <c r="I34540">
        <v>0</v>
      </c>
      <c r="J34540">
        <v>0</v>
      </c>
      <c r="K34540">
        <v>0</v>
      </c>
      <c r="L34540">
        <v>0</v>
      </c>
      <c r="M34540">
        <v>0</v>
      </c>
      <c r="N34540">
        <v>0</v>
      </c>
      <c r="O34540">
        <v>0</v>
      </c>
    </row>
    <row r="34541" spans="1:15" x14ac:dyDescent="0.2">
      <c r="A34541" s="7" t="s">
        <v>34647</v>
      </c>
      <c r="B34541">
        <v>0</v>
      </c>
      <c r="C34541">
        <v>0</v>
      </c>
      <c r="D34541">
        <v>0</v>
      </c>
      <c r="E34541">
        <v>0</v>
      </c>
      <c r="F34541">
        <v>0</v>
      </c>
      <c r="G34541">
        <v>0</v>
      </c>
      <c r="H34541">
        <v>0</v>
      </c>
      <c r="I34541">
        <v>0</v>
      </c>
      <c r="J34541">
        <v>0</v>
      </c>
      <c r="K34541">
        <v>0</v>
      </c>
      <c r="L34541">
        <v>0</v>
      </c>
      <c r="M34541">
        <v>0</v>
      </c>
      <c r="N34541">
        <v>0</v>
      </c>
      <c r="O34541">
        <v>0</v>
      </c>
    </row>
    <row r="34542" spans="1:15" x14ac:dyDescent="0.2">
      <c r="A34542" s="7" t="s">
        <v>34648</v>
      </c>
      <c r="B34542">
        <v>0</v>
      </c>
      <c r="C34542">
        <v>0</v>
      </c>
      <c r="D34542">
        <v>0</v>
      </c>
      <c r="E34542">
        <v>0</v>
      </c>
      <c r="F34542">
        <v>0</v>
      </c>
      <c r="G34542">
        <v>0</v>
      </c>
      <c r="H34542">
        <v>0</v>
      </c>
      <c r="I34542">
        <v>0</v>
      </c>
      <c r="J34542">
        <v>0</v>
      </c>
      <c r="K34542">
        <v>0</v>
      </c>
      <c r="L34542">
        <v>0</v>
      </c>
      <c r="M34542">
        <v>0</v>
      </c>
      <c r="N34542">
        <v>0</v>
      </c>
      <c r="O34542">
        <v>0</v>
      </c>
    </row>
    <row r="34543" spans="1:15" x14ac:dyDescent="0.2">
      <c r="A34543" s="7" t="s">
        <v>34649</v>
      </c>
      <c r="B34543">
        <v>0</v>
      </c>
      <c r="C34543">
        <v>0</v>
      </c>
      <c r="D34543">
        <v>0</v>
      </c>
      <c r="E34543">
        <v>0</v>
      </c>
      <c r="F34543">
        <v>0</v>
      </c>
      <c r="G34543">
        <v>0</v>
      </c>
      <c r="H34543">
        <v>0</v>
      </c>
      <c r="I34543">
        <v>0</v>
      </c>
      <c r="J34543">
        <v>0</v>
      </c>
      <c r="K34543">
        <v>0</v>
      </c>
      <c r="L34543">
        <v>0</v>
      </c>
      <c r="M34543">
        <v>0</v>
      </c>
      <c r="N34543">
        <v>0</v>
      </c>
      <c r="O34543">
        <v>0</v>
      </c>
    </row>
    <row r="34544" spans="1:15" x14ac:dyDescent="0.2">
      <c r="A34544" s="7" t="s">
        <v>34650</v>
      </c>
      <c r="B34544">
        <v>0</v>
      </c>
      <c r="C34544">
        <v>0</v>
      </c>
      <c r="D34544">
        <v>0</v>
      </c>
      <c r="E34544">
        <v>0</v>
      </c>
      <c r="F34544">
        <v>0</v>
      </c>
      <c r="G34544">
        <v>0</v>
      </c>
      <c r="H34544">
        <v>0</v>
      </c>
      <c r="I34544">
        <v>0</v>
      </c>
      <c r="J34544">
        <v>0</v>
      </c>
      <c r="K34544">
        <v>0</v>
      </c>
      <c r="L34544">
        <v>0</v>
      </c>
      <c r="M34544">
        <v>0</v>
      </c>
      <c r="N34544">
        <v>0</v>
      </c>
      <c r="O34544">
        <v>0</v>
      </c>
    </row>
    <row r="34545" spans="1:15" x14ac:dyDescent="0.2">
      <c r="A34545" s="7" t="s">
        <v>34651</v>
      </c>
      <c r="B34545">
        <v>0</v>
      </c>
      <c r="C34545">
        <v>0</v>
      </c>
      <c r="D34545">
        <v>0</v>
      </c>
      <c r="E34545">
        <v>0</v>
      </c>
      <c r="F34545">
        <v>0</v>
      </c>
      <c r="G34545">
        <v>0</v>
      </c>
      <c r="H34545">
        <v>0</v>
      </c>
      <c r="I34545">
        <v>0</v>
      </c>
      <c r="J34545">
        <v>0</v>
      </c>
      <c r="K34545">
        <v>0</v>
      </c>
      <c r="L34545">
        <v>0</v>
      </c>
      <c r="M34545">
        <v>0</v>
      </c>
      <c r="N34545">
        <v>0</v>
      </c>
      <c r="O34545">
        <v>0</v>
      </c>
    </row>
    <row r="34546" spans="1:15" x14ac:dyDescent="0.2">
      <c r="A34546" s="7" t="s">
        <v>34652</v>
      </c>
      <c r="B34546">
        <v>0</v>
      </c>
      <c r="C34546">
        <v>0</v>
      </c>
      <c r="D34546">
        <v>0</v>
      </c>
      <c r="E34546">
        <v>0</v>
      </c>
      <c r="F34546">
        <v>0</v>
      </c>
      <c r="G34546">
        <v>0</v>
      </c>
      <c r="H34546">
        <v>0</v>
      </c>
      <c r="I34546">
        <v>0</v>
      </c>
      <c r="J34546">
        <v>0</v>
      </c>
      <c r="K34546">
        <v>0</v>
      </c>
      <c r="L34546">
        <v>0</v>
      </c>
      <c r="M34546">
        <v>0</v>
      </c>
      <c r="N34546">
        <v>0</v>
      </c>
      <c r="O34546">
        <v>0</v>
      </c>
    </row>
    <row r="34547" spans="1:15" x14ac:dyDescent="0.2">
      <c r="A34547" s="7" t="s">
        <v>34653</v>
      </c>
      <c r="B34547">
        <v>0</v>
      </c>
      <c r="C34547">
        <v>0</v>
      </c>
      <c r="D34547">
        <v>0</v>
      </c>
      <c r="E34547">
        <v>0</v>
      </c>
      <c r="F34547">
        <v>0</v>
      </c>
      <c r="G34547">
        <v>0</v>
      </c>
      <c r="H34547">
        <v>0</v>
      </c>
      <c r="I34547">
        <v>0</v>
      </c>
      <c r="J34547">
        <v>0</v>
      </c>
      <c r="K34547">
        <v>0</v>
      </c>
      <c r="L34547">
        <v>0</v>
      </c>
      <c r="M34547">
        <v>0</v>
      </c>
      <c r="N34547">
        <v>0</v>
      </c>
      <c r="O34547">
        <v>0</v>
      </c>
    </row>
    <row r="34548" spans="1:15" x14ac:dyDescent="0.2">
      <c r="A34548" s="7" t="s">
        <v>34654</v>
      </c>
      <c r="B34548">
        <v>0</v>
      </c>
      <c r="C34548">
        <v>0</v>
      </c>
      <c r="D34548">
        <v>0</v>
      </c>
      <c r="E34548">
        <v>0</v>
      </c>
      <c r="F34548">
        <v>0</v>
      </c>
      <c r="G34548">
        <v>0</v>
      </c>
      <c r="H34548">
        <v>0</v>
      </c>
      <c r="I34548">
        <v>0</v>
      </c>
      <c r="J34548">
        <v>0</v>
      </c>
      <c r="K34548">
        <v>0</v>
      </c>
      <c r="L34548">
        <v>0</v>
      </c>
      <c r="M34548">
        <v>0</v>
      </c>
      <c r="N34548">
        <v>0</v>
      </c>
      <c r="O34548">
        <v>0</v>
      </c>
    </row>
    <row r="34549" spans="1:15" x14ac:dyDescent="0.2">
      <c r="A34549" s="7" t="s">
        <v>34655</v>
      </c>
      <c r="B34549">
        <v>299</v>
      </c>
    </row>
    <row r="34550" spans="1:15" x14ac:dyDescent="0.2">
      <c r="A34550" s="7" t="s">
        <v>34656</v>
      </c>
      <c r="B34550">
        <v>128</v>
      </c>
    </row>
    <row r="34551" spans="1:15" x14ac:dyDescent="0.2">
      <c r="A34551" s="7" t="s">
        <v>34657</v>
      </c>
      <c r="B34551">
        <v>35</v>
      </c>
    </row>
    <row r="34552" spans="1:15" x14ac:dyDescent="0.2">
      <c r="A34552" s="7" t="s">
        <v>34658</v>
      </c>
      <c r="B34552">
        <v>32</v>
      </c>
    </row>
    <row r="34553" spans="1:15" x14ac:dyDescent="0.2">
      <c r="A34553" s="7" t="s">
        <v>34659</v>
      </c>
      <c r="B34553">
        <v>47</v>
      </c>
    </row>
    <row r="34554" spans="1:15" x14ac:dyDescent="0.2">
      <c r="A34554" s="7" t="s">
        <v>34660</v>
      </c>
      <c r="B34554">
        <v>1</v>
      </c>
    </row>
    <row r="34555" spans="1:15" x14ac:dyDescent="0.2">
      <c r="A34555" s="7" t="s">
        <v>34661</v>
      </c>
      <c r="B34555">
        <v>10</v>
      </c>
    </row>
    <row r="34556" spans="1:15" x14ac:dyDescent="0.2">
      <c r="A34556" s="7" t="s">
        <v>34662</v>
      </c>
      <c r="B34556">
        <v>0</v>
      </c>
    </row>
    <row r="34557" spans="1:15" x14ac:dyDescent="0.2">
      <c r="A34557" s="7" t="s">
        <v>34663</v>
      </c>
      <c r="B34557">
        <v>0</v>
      </c>
    </row>
    <row r="34558" spans="1:15" x14ac:dyDescent="0.2">
      <c r="A34558" s="7" t="s">
        <v>34664</v>
      </c>
      <c r="B34558">
        <v>2</v>
      </c>
    </row>
    <row r="34559" spans="1:15" x14ac:dyDescent="0.2">
      <c r="A34559" s="7" t="s">
        <v>34665</v>
      </c>
      <c r="B34559">
        <v>0</v>
      </c>
    </row>
    <row r="34560" spans="1:15" x14ac:dyDescent="0.2">
      <c r="A34560" s="7" t="s">
        <v>34666</v>
      </c>
      <c r="B34560">
        <v>0</v>
      </c>
    </row>
    <row r="34561" spans="1:15" x14ac:dyDescent="0.2">
      <c r="A34561" s="7" t="s">
        <v>34667</v>
      </c>
      <c r="B34561">
        <v>2</v>
      </c>
    </row>
    <row r="34562" spans="1:15" x14ac:dyDescent="0.2">
      <c r="A34562" s="7" t="s">
        <v>34668</v>
      </c>
      <c r="B34562">
        <v>0</v>
      </c>
    </row>
    <row r="34563" spans="1:15" x14ac:dyDescent="0.2">
      <c r="A34563" s="7" t="s">
        <v>34669</v>
      </c>
      <c r="B34563">
        <v>0</v>
      </c>
    </row>
    <row r="34564" spans="1:15" x14ac:dyDescent="0.2">
      <c r="A34564" s="7" t="s">
        <v>34670</v>
      </c>
      <c r="B34564">
        <v>0</v>
      </c>
    </row>
    <row r="34565" spans="1:15" x14ac:dyDescent="0.2">
      <c r="A34565" s="7" t="s">
        <v>34671</v>
      </c>
      <c r="B34565">
        <v>0</v>
      </c>
    </row>
    <row r="34566" spans="1:15" x14ac:dyDescent="0.2">
      <c r="A34566" s="7" t="s">
        <v>34672</v>
      </c>
      <c r="B34566">
        <v>0</v>
      </c>
    </row>
    <row r="34567" spans="1:15" x14ac:dyDescent="0.2">
      <c r="A34567" s="7" t="s">
        <v>34673</v>
      </c>
      <c r="B34567">
        <v>0</v>
      </c>
    </row>
    <row r="34568" spans="1:15" x14ac:dyDescent="0.2">
      <c r="A34568" s="7" t="s">
        <v>34674</v>
      </c>
      <c r="B34568">
        <v>0</v>
      </c>
    </row>
    <row r="34569" spans="1:15" x14ac:dyDescent="0.2">
      <c r="A34569" s="7" t="s">
        <v>34675</v>
      </c>
      <c r="B34569">
        <v>0</v>
      </c>
    </row>
    <row r="34570" spans="1:15" x14ac:dyDescent="0.2">
      <c r="A34570" s="7" t="s">
        <v>34676</v>
      </c>
      <c r="B34570">
        <v>576</v>
      </c>
      <c r="C34570">
        <v>98</v>
      </c>
      <c r="D34570">
        <v>0</v>
      </c>
      <c r="E34570">
        <v>97</v>
      </c>
      <c r="F34570">
        <v>79</v>
      </c>
      <c r="G34570">
        <v>2449</v>
      </c>
      <c r="H34570">
        <v>77</v>
      </c>
      <c r="I34570">
        <v>1521</v>
      </c>
      <c r="J34570">
        <v>147</v>
      </c>
      <c r="K34570">
        <v>140</v>
      </c>
      <c r="L34570">
        <v>43</v>
      </c>
      <c r="M34570">
        <v>39</v>
      </c>
      <c r="N34570">
        <v>2</v>
      </c>
      <c r="O34570">
        <v>2</v>
      </c>
    </row>
    <row r="34571" spans="1:15" x14ac:dyDescent="0.2">
      <c r="A34571" s="7" t="s">
        <v>34677</v>
      </c>
      <c r="B34571">
        <v>78</v>
      </c>
      <c r="C34571">
        <v>22</v>
      </c>
      <c r="D34571">
        <v>0</v>
      </c>
      <c r="E34571">
        <v>22</v>
      </c>
      <c r="F34571">
        <v>19</v>
      </c>
      <c r="G34571">
        <v>2059</v>
      </c>
      <c r="H34571">
        <v>10</v>
      </c>
      <c r="I34571">
        <v>976</v>
      </c>
      <c r="J34571">
        <v>20</v>
      </c>
      <c r="K34571">
        <v>18</v>
      </c>
      <c r="L34571">
        <v>6</v>
      </c>
      <c r="M34571">
        <v>0</v>
      </c>
      <c r="N34571">
        <v>1</v>
      </c>
      <c r="O34571">
        <v>1</v>
      </c>
    </row>
    <row r="34572" spans="1:15" x14ac:dyDescent="0.2">
      <c r="A34572" s="7" t="s">
        <v>34678</v>
      </c>
      <c r="B34572">
        <v>27</v>
      </c>
      <c r="C34572">
        <v>1</v>
      </c>
      <c r="D34572">
        <v>0</v>
      </c>
      <c r="E34572">
        <v>1</v>
      </c>
      <c r="F34572">
        <v>18</v>
      </c>
      <c r="G34572">
        <v>2059</v>
      </c>
      <c r="H34572">
        <v>9</v>
      </c>
      <c r="I34572">
        <v>976</v>
      </c>
      <c r="J34572">
        <v>4</v>
      </c>
      <c r="K34572">
        <v>2</v>
      </c>
      <c r="L34572">
        <v>1</v>
      </c>
      <c r="M34572">
        <v>0</v>
      </c>
      <c r="N34572">
        <v>0</v>
      </c>
      <c r="O34572">
        <v>0</v>
      </c>
    </row>
    <row r="34573" spans="1:15" x14ac:dyDescent="0.2">
      <c r="A34573" s="7" t="s">
        <v>34679</v>
      </c>
      <c r="B34573">
        <v>5</v>
      </c>
      <c r="C34573">
        <v>1</v>
      </c>
      <c r="D34573">
        <v>0</v>
      </c>
      <c r="E34573">
        <v>1</v>
      </c>
      <c r="F34573">
        <v>0</v>
      </c>
      <c r="G34573">
        <v>0</v>
      </c>
      <c r="H34573">
        <v>0</v>
      </c>
      <c r="I34573">
        <v>0</v>
      </c>
      <c r="J34573">
        <v>2</v>
      </c>
      <c r="K34573">
        <v>1</v>
      </c>
      <c r="L34573">
        <v>1</v>
      </c>
      <c r="M34573">
        <v>0</v>
      </c>
      <c r="N34573">
        <v>0</v>
      </c>
      <c r="O34573">
        <v>0</v>
      </c>
    </row>
    <row r="34574" spans="1:15" x14ac:dyDescent="0.2">
      <c r="A34574" s="7" t="s">
        <v>34680</v>
      </c>
      <c r="B34574">
        <v>0</v>
      </c>
      <c r="C34574">
        <v>0</v>
      </c>
      <c r="D34574">
        <v>0</v>
      </c>
      <c r="E34574">
        <v>0</v>
      </c>
      <c r="F34574">
        <v>0</v>
      </c>
      <c r="G34574">
        <v>0</v>
      </c>
      <c r="H34574">
        <v>0</v>
      </c>
      <c r="I34574">
        <v>0</v>
      </c>
      <c r="J34574">
        <v>0</v>
      </c>
      <c r="K34574">
        <v>0</v>
      </c>
      <c r="L34574">
        <v>0</v>
      </c>
      <c r="M34574">
        <v>0</v>
      </c>
      <c r="N34574">
        <v>0</v>
      </c>
      <c r="O34574">
        <v>0</v>
      </c>
    </row>
    <row r="34575" spans="1:15" x14ac:dyDescent="0.2">
      <c r="A34575" s="7" t="s">
        <v>34681</v>
      </c>
      <c r="B34575">
        <v>0</v>
      </c>
      <c r="C34575">
        <v>0</v>
      </c>
      <c r="D34575">
        <v>0</v>
      </c>
      <c r="E34575">
        <v>0</v>
      </c>
      <c r="F34575">
        <v>0</v>
      </c>
      <c r="G34575">
        <v>0</v>
      </c>
      <c r="H34575">
        <v>0</v>
      </c>
      <c r="I34575">
        <v>0</v>
      </c>
      <c r="J34575">
        <v>0</v>
      </c>
      <c r="K34575">
        <v>0</v>
      </c>
      <c r="L34575">
        <v>0</v>
      </c>
      <c r="M34575">
        <v>0</v>
      </c>
      <c r="N34575">
        <v>0</v>
      </c>
      <c r="O34575">
        <v>0</v>
      </c>
    </row>
    <row r="34576" spans="1:15" x14ac:dyDescent="0.2">
      <c r="A34576" s="7" t="s">
        <v>34682</v>
      </c>
      <c r="B34576">
        <v>13</v>
      </c>
      <c r="C34576">
        <v>10</v>
      </c>
      <c r="D34576">
        <v>0</v>
      </c>
      <c r="E34576">
        <v>10</v>
      </c>
      <c r="F34576">
        <v>0</v>
      </c>
      <c r="G34576">
        <v>0</v>
      </c>
      <c r="H34576">
        <v>0</v>
      </c>
      <c r="I34576">
        <v>0</v>
      </c>
      <c r="J34576">
        <v>2</v>
      </c>
      <c r="K34576">
        <v>0</v>
      </c>
      <c r="L34576">
        <v>0</v>
      </c>
      <c r="M34576">
        <v>0</v>
      </c>
      <c r="N34576">
        <v>0</v>
      </c>
      <c r="O34576">
        <v>0</v>
      </c>
    </row>
    <row r="34577" spans="1:15" x14ac:dyDescent="0.2">
      <c r="A34577" s="7" t="s">
        <v>34683</v>
      </c>
      <c r="B34577">
        <v>22</v>
      </c>
      <c r="C34577">
        <v>9</v>
      </c>
      <c r="D34577">
        <v>0</v>
      </c>
      <c r="E34577">
        <v>9</v>
      </c>
      <c r="F34577">
        <v>0</v>
      </c>
      <c r="G34577">
        <v>0</v>
      </c>
      <c r="H34577">
        <v>0</v>
      </c>
      <c r="I34577">
        <v>0</v>
      </c>
      <c r="J34577">
        <v>7</v>
      </c>
      <c r="K34577">
        <v>10</v>
      </c>
      <c r="L34577">
        <v>3</v>
      </c>
      <c r="M34577">
        <v>0</v>
      </c>
      <c r="N34577">
        <v>1</v>
      </c>
      <c r="O34577">
        <v>1</v>
      </c>
    </row>
    <row r="34578" spans="1:15" x14ac:dyDescent="0.2">
      <c r="A34578" s="7" t="s">
        <v>34684</v>
      </c>
      <c r="B34578">
        <v>3</v>
      </c>
      <c r="C34578">
        <v>0</v>
      </c>
      <c r="D34578">
        <v>0</v>
      </c>
      <c r="E34578">
        <v>0</v>
      </c>
      <c r="F34578">
        <v>1</v>
      </c>
      <c r="G34578">
        <v>0</v>
      </c>
      <c r="H34578">
        <v>1</v>
      </c>
      <c r="I34578">
        <v>0</v>
      </c>
      <c r="J34578">
        <v>3</v>
      </c>
      <c r="K34578">
        <v>1</v>
      </c>
      <c r="L34578">
        <v>1</v>
      </c>
      <c r="M34578">
        <v>0</v>
      </c>
      <c r="N34578">
        <v>0</v>
      </c>
      <c r="O34578">
        <v>0</v>
      </c>
    </row>
    <row r="34579" spans="1:15" x14ac:dyDescent="0.2">
      <c r="A34579" s="7" t="s">
        <v>34685</v>
      </c>
      <c r="B34579">
        <v>0</v>
      </c>
      <c r="C34579">
        <v>0</v>
      </c>
      <c r="D34579">
        <v>0</v>
      </c>
      <c r="E34579">
        <v>0</v>
      </c>
      <c r="F34579">
        <v>0</v>
      </c>
      <c r="G34579">
        <v>0</v>
      </c>
      <c r="H34579">
        <v>0</v>
      </c>
      <c r="I34579">
        <v>0</v>
      </c>
      <c r="J34579">
        <v>0</v>
      </c>
      <c r="K34579">
        <v>0</v>
      </c>
      <c r="L34579">
        <v>0</v>
      </c>
      <c r="M34579">
        <v>0</v>
      </c>
      <c r="N34579">
        <v>0</v>
      </c>
      <c r="O34579">
        <v>0</v>
      </c>
    </row>
    <row r="34580" spans="1:15" x14ac:dyDescent="0.2">
      <c r="A34580" s="7" t="s">
        <v>34686</v>
      </c>
      <c r="B34580">
        <v>0</v>
      </c>
      <c r="C34580">
        <v>0</v>
      </c>
      <c r="D34580">
        <v>0</v>
      </c>
      <c r="E34580">
        <v>0</v>
      </c>
      <c r="F34580">
        <v>0</v>
      </c>
      <c r="G34580">
        <v>0</v>
      </c>
      <c r="H34580">
        <v>0</v>
      </c>
      <c r="I34580">
        <v>0</v>
      </c>
      <c r="J34580">
        <v>0</v>
      </c>
      <c r="K34580">
        <v>0</v>
      </c>
      <c r="L34580">
        <v>0</v>
      </c>
      <c r="M34580">
        <v>0</v>
      </c>
      <c r="N34580">
        <v>0</v>
      </c>
      <c r="O34580">
        <v>0</v>
      </c>
    </row>
    <row r="34581" spans="1:15" x14ac:dyDescent="0.2">
      <c r="A34581" s="7" t="s">
        <v>34687</v>
      </c>
      <c r="B34581">
        <v>0</v>
      </c>
      <c r="C34581">
        <v>0</v>
      </c>
      <c r="D34581">
        <v>0</v>
      </c>
      <c r="E34581">
        <v>0</v>
      </c>
      <c r="F34581">
        <v>0</v>
      </c>
      <c r="G34581">
        <v>0</v>
      </c>
      <c r="H34581">
        <v>0</v>
      </c>
      <c r="I34581">
        <v>0</v>
      </c>
      <c r="J34581">
        <v>0</v>
      </c>
      <c r="K34581">
        <v>0</v>
      </c>
      <c r="L34581">
        <v>0</v>
      </c>
      <c r="M34581">
        <v>0</v>
      </c>
      <c r="N34581">
        <v>0</v>
      </c>
      <c r="O34581">
        <v>0</v>
      </c>
    </row>
    <row r="34582" spans="1:15" x14ac:dyDescent="0.2">
      <c r="A34582" s="7" t="s">
        <v>34688</v>
      </c>
      <c r="B34582">
        <v>37</v>
      </c>
      <c r="C34582">
        <v>0</v>
      </c>
      <c r="D34582">
        <v>0</v>
      </c>
      <c r="E34582">
        <v>0</v>
      </c>
      <c r="F34582">
        <v>3</v>
      </c>
      <c r="G34582">
        <v>260</v>
      </c>
      <c r="H34582">
        <v>6</v>
      </c>
      <c r="I34582">
        <v>430</v>
      </c>
      <c r="J34582">
        <v>19</v>
      </c>
      <c r="K34582">
        <v>12</v>
      </c>
      <c r="L34582">
        <v>5</v>
      </c>
      <c r="M34582">
        <v>9</v>
      </c>
      <c r="N34582">
        <v>1</v>
      </c>
      <c r="O34582">
        <v>1</v>
      </c>
    </row>
    <row r="34583" spans="1:15" x14ac:dyDescent="0.2">
      <c r="A34583" s="7" t="s">
        <v>34689</v>
      </c>
      <c r="B34583">
        <v>0</v>
      </c>
      <c r="C34583">
        <v>0</v>
      </c>
      <c r="D34583">
        <v>0</v>
      </c>
      <c r="E34583">
        <v>0</v>
      </c>
      <c r="F34583">
        <v>0</v>
      </c>
      <c r="G34583">
        <v>0</v>
      </c>
      <c r="H34583">
        <v>0</v>
      </c>
      <c r="I34583">
        <v>0</v>
      </c>
      <c r="J34583">
        <v>0</v>
      </c>
      <c r="K34583">
        <v>0</v>
      </c>
      <c r="L34583">
        <v>0</v>
      </c>
      <c r="M34583">
        <v>0</v>
      </c>
      <c r="N34583">
        <v>0</v>
      </c>
      <c r="O34583">
        <v>0</v>
      </c>
    </row>
    <row r="34584" spans="1:15" x14ac:dyDescent="0.2">
      <c r="A34584" s="7" t="s">
        <v>34690</v>
      </c>
      <c r="B34584">
        <v>5</v>
      </c>
      <c r="C34584">
        <v>0</v>
      </c>
      <c r="D34584">
        <v>0</v>
      </c>
      <c r="E34584">
        <v>0</v>
      </c>
      <c r="F34584">
        <v>0</v>
      </c>
      <c r="G34584">
        <v>0</v>
      </c>
      <c r="H34584">
        <v>0</v>
      </c>
      <c r="I34584">
        <v>0</v>
      </c>
      <c r="J34584">
        <v>2</v>
      </c>
      <c r="K34584">
        <v>2</v>
      </c>
      <c r="L34584">
        <v>2</v>
      </c>
      <c r="M34584">
        <v>0</v>
      </c>
      <c r="N34584">
        <v>0</v>
      </c>
      <c r="O34584">
        <v>0</v>
      </c>
    </row>
    <row r="34585" spans="1:15" x14ac:dyDescent="0.2">
      <c r="A34585" s="7" t="s">
        <v>34691</v>
      </c>
      <c r="B34585">
        <v>14</v>
      </c>
      <c r="C34585">
        <v>0</v>
      </c>
      <c r="D34585">
        <v>0</v>
      </c>
      <c r="E34585">
        <v>0</v>
      </c>
      <c r="F34585">
        <v>0</v>
      </c>
      <c r="G34585">
        <v>0</v>
      </c>
      <c r="H34585">
        <v>0</v>
      </c>
      <c r="I34585">
        <v>0</v>
      </c>
      <c r="J34585">
        <v>12</v>
      </c>
      <c r="K34585">
        <v>8</v>
      </c>
      <c r="L34585">
        <v>0</v>
      </c>
      <c r="M34585">
        <v>0</v>
      </c>
      <c r="N34585">
        <v>0</v>
      </c>
      <c r="O34585">
        <v>0</v>
      </c>
    </row>
    <row r="34586" spans="1:15" x14ac:dyDescent="0.2">
      <c r="A34586" s="7" t="s">
        <v>34692</v>
      </c>
      <c r="B34586">
        <v>3</v>
      </c>
      <c r="C34586">
        <v>0</v>
      </c>
      <c r="D34586">
        <v>0</v>
      </c>
      <c r="E34586">
        <v>0</v>
      </c>
      <c r="F34586">
        <v>3</v>
      </c>
      <c r="G34586">
        <v>260</v>
      </c>
      <c r="H34586">
        <v>6</v>
      </c>
      <c r="I34586">
        <v>430</v>
      </c>
      <c r="J34586">
        <v>0</v>
      </c>
      <c r="K34586">
        <v>0</v>
      </c>
      <c r="L34586">
        <v>0</v>
      </c>
      <c r="M34586">
        <v>0</v>
      </c>
      <c r="N34586">
        <v>0</v>
      </c>
      <c r="O34586">
        <v>0</v>
      </c>
    </row>
    <row r="34587" spans="1:15" x14ac:dyDescent="0.2">
      <c r="A34587" s="7" t="s">
        <v>34693</v>
      </c>
      <c r="B34587">
        <v>6</v>
      </c>
      <c r="C34587">
        <v>0</v>
      </c>
      <c r="D34587">
        <v>0</v>
      </c>
      <c r="E34587">
        <v>0</v>
      </c>
      <c r="F34587">
        <v>0</v>
      </c>
      <c r="G34587">
        <v>0</v>
      </c>
      <c r="H34587">
        <v>0</v>
      </c>
      <c r="I34587">
        <v>0</v>
      </c>
      <c r="J34587">
        <v>5</v>
      </c>
      <c r="K34587">
        <v>2</v>
      </c>
      <c r="L34587">
        <v>3</v>
      </c>
      <c r="M34587">
        <v>0</v>
      </c>
      <c r="N34587">
        <v>0</v>
      </c>
      <c r="O34587">
        <v>0</v>
      </c>
    </row>
    <row r="34588" spans="1:15" x14ac:dyDescent="0.2">
      <c r="A34588" s="7" t="s">
        <v>34694</v>
      </c>
      <c r="B34588">
        <v>0</v>
      </c>
      <c r="C34588">
        <v>0</v>
      </c>
      <c r="D34588">
        <v>0</v>
      </c>
      <c r="E34588">
        <v>0</v>
      </c>
      <c r="F34588">
        <v>0</v>
      </c>
      <c r="G34588">
        <v>0</v>
      </c>
      <c r="H34588">
        <v>0</v>
      </c>
      <c r="I34588">
        <v>0</v>
      </c>
      <c r="J34588">
        <v>0</v>
      </c>
      <c r="K34588">
        <v>0</v>
      </c>
      <c r="L34588">
        <v>0</v>
      </c>
      <c r="M34588">
        <v>0</v>
      </c>
      <c r="N34588">
        <v>0</v>
      </c>
      <c r="O34588">
        <v>0</v>
      </c>
    </row>
    <row r="34589" spans="1:15" x14ac:dyDescent="0.2">
      <c r="A34589" s="7" t="s">
        <v>34695</v>
      </c>
      <c r="B34589">
        <v>365</v>
      </c>
      <c r="C34589">
        <v>45</v>
      </c>
      <c r="D34589">
        <v>0</v>
      </c>
      <c r="E34589">
        <v>44</v>
      </c>
      <c r="F34589">
        <v>53</v>
      </c>
      <c r="G34589">
        <v>130</v>
      </c>
      <c r="H34589">
        <v>54</v>
      </c>
      <c r="I34589">
        <v>115</v>
      </c>
      <c r="J34589">
        <v>90</v>
      </c>
      <c r="K34589">
        <v>76</v>
      </c>
      <c r="L34589">
        <v>32</v>
      </c>
      <c r="M34589">
        <v>30</v>
      </c>
      <c r="N34589">
        <v>0</v>
      </c>
      <c r="O34589">
        <v>0</v>
      </c>
    </row>
    <row r="34590" spans="1:15" x14ac:dyDescent="0.2">
      <c r="A34590" s="7" t="s">
        <v>34696</v>
      </c>
      <c r="B34590">
        <v>1</v>
      </c>
      <c r="C34590">
        <v>0</v>
      </c>
      <c r="D34590">
        <v>0</v>
      </c>
      <c r="E34590">
        <v>0</v>
      </c>
      <c r="F34590">
        <v>0</v>
      </c>
      <c r="G34590">
        <v>0</v>
      </c>
      <c r="H34590">
        <v>0</v>
      </c>
      <c r="I34590">
        <v>0</v>
      </c>
      <c r="J34590">
        <v>1</v>
      </c>
      <c r="K34590">
        <v>0</v>
      </c>
      <c r="L34590">
        <v>0</v>
      </c>
      <c r="M34590">
        <v>0</v>
      </c>
      <c r="N34590">
        <v>0</v>
      </c>
      <c r="O34590">
        <v>0</v>
      </c>
    </row>
    <row r="34591" spans="1:15" x14ac:dyDescent="0.2">
      <c r="A34591" s="7" t="s">
        <v>34697</v>
      </c>
      <c r="B34591">
        <v>11</v>
      </c>
      <c r="C34591">
        <v>0</v>
      </c>
      <c r="D34591">
        <v>0</v>
      </c>
      <c r="E34591">
        <v>0</v>
      </c>
      <c r="F34591">
        <v>0</v>
      </c>
      <c r="G34591">
        <v>0</v>
      </c>
      <c r="H34591">
        <v>0</v>
      </c>
      <c r="I34591">
        <v>0</v>
      </c>
      <c r="J34591">
        <v>5</v>
      </c>
      <c r="K34591">
        <v>6</v>
      </c>
      <c r="L34591">
        <v>0</v>
      </c>
      <c r="M34591">
        <v>2</v>
      </c>
      <c r="N34591">
        <v>0</v>
      </c>
      <c r="O34591">
        <v>0</v>
      </c>
    </row>
    <row r="34592" spans="1:15" x14ac:dyDescent="0.2">
      <c r="A34592" s="7" t="s">
        <v>34698</v>
      </c>
      <c r="B34592">
        <v>0</v>
      </c>
      <c r="C34592">
        <v>0</v>
      </c>
      <c r="D34592">
        <v>0</v>
      </c>
      <c r="E34592">
        <v>0</v>
      </c>
      <c r="F34592">
        <v>0</v>
      </c>
      <c r="G34592">
        <v>0</v>
      </c>
      <c r="H34592">
        <v>0</v>
      </c>
      <c r="I34592">
        <v>0</v>
      </c>
      <c r="J34592">
        <v>0</v>
      </c>
      <c r="K34592">
        <v>0</v>
      </c>
      <c r="L34592">
        <v>0</v>
      </c>
      <c r="M34592">
        <v>0</v>
      </c>
      <c r="N34592">
        <v>0</v>
      </c>
      <c r="O34592">
        <v>0</v>
      </c>
    </row>
    <row r="34593" spans="1:15" x14ac:dyDescent="0.2">
      <c r="A34593" s="7" t="s">
        <v>34699</v>
      </c>
      <c r="B34593">
        <v>6</v>
      </c>
      <c r="C34593">
        <v>0</v>
      </c>
      <c r="D34593">
        <v>0</v>
      </c>
      <c r="E34593">
        <v>0</v>
      </c>
      <c r="F34593">
        <v>0</v>
      </c>
      <c r="G34593">
        <v>0</v>
      </c>
      <c r="H34593">
        <v>0</v>
      </c>
      <c r="I34593">
        <v>0</v>
      </c>
      <c r="J34593">
        <v>2</v>
      </c>
      <c r="K34593">
        <v>0</v>
      </c>
      <c r="L34593">
        <v>0</v>
      </c>
      <c r="M34593">
        <v>0</v>
      </c>
      <c r="N34593">
        <v>0</v>
      </c>
      <c r="O34593">
        <v>0</v>
      </c>
    </row>
    <row r="34594" spans="1:15" x14ac:dyDescent="0.2">
      <c r="A34594" s="7" t="s">
        <v>34700</v>
      </c>
      <c r="B34594">
        <v>87</v>
      </c>
      <c r="C34594">
        <v>29</v>
      </c>
      <c r="D34594">
        <v>0</v>
      </c>
      <c r="E34594">
        <v>31</v>
      </c>
      <c r="F34594">
        <v>1</v>
      </c>
      <c r="G34594">
        <v>100</v>
      </c>
      <c r="H34594">
        <v>1</v>
      </c>
      <c r="I34594">
        <v>100</v>
      </c>
      <c r="J34594">
        <v>17</v>
      </c>
      <c r="K34594">
        <v>14</v>
      </c>
      <c r="L34594">
        <v>4</v>
      </c>
      <c r="M34594">
        <v>18</v>
      </c>
      <c r="N34594">
        <v>0</v>
      </c>
      <c r="O34594">
        <v>0</v>
      </c>
    </row>
    <row r="34595" spans="1:15" x14ac:dyDescent="0.2">
      <c r="A34595" s="7" t="s">
        <v>34701</v>
      </c>
      <c r="B34595">
        <v>34</v>
      </c>
      <c r="C34595">
        <v>20</v>
      </c>
      <c r="D34595">
        <v>0</v>
      </c>
      <c r="E34595">
        <v>20</v>
      </c>
      <c r="F34595">
        <v>1</v>
      </c>
      <c r="G34595">
        <v>100</v>
      </c>
      <c r="H34595">
        <v>1</v>
      </c>
      <c r="I34595">
        <v>100</v>
      </c>
      <c r="J34595">
        <v>3</v>
      </c>
      <c r="K34595">
        <v>0</v>
      </c>
      <c r="L34595">
        <v>3</v>
      </c>
      <c r="M34595">
        <v>18</v>
      </c>
      <c r="N34595">
        <v>0</v>
      </c>
      <c r="O34595">
        <v>0</v>
      </c>
    </row>
    <row r="34596" spans="1:15" x14ac:dyDescent="0.2">
      <c r="A34596" s="7" t="s">
        <v>34702</v>
      </c>
      <c r="B34596">
        <v>13</v>
      </c>
      <c r="C34596">
        <v>0</v>
      </c>
      <c r="D34596">
        <v>0</v>
      </c>
      <c r="E34596">
        <v>0</v>
      </c>
      <c r="F34596">
        <v>0</v>
      </c>
      <c r="G34596">
        <v>0</v>
      </c>
      <c r="H34596">
        <v>0</v>
      </c>
      <c r="I34596">
        <v>0</v>
      </c>
      <c r="J34596">
        <v>7</v>
      </c>
      <c r="K34596">
        <v>8</v>
      </c>
      <c r="L34596">
        <v>0</v>
      </c>
      <c r="M34596">
        <v>0</v>
      </c>
      <c r="N34596">
        <v>0</v>
      </c>
      <c r="O34596">
        <v>0</v>
      </c>
    </row>
    <row r="34597" spans="1:15" x14ac:dyDescent="0.2">
      <c r="A34597" s="7" t="s">
        <v>34703</v>
      </c>
      <c r="B34597">
        <v>3</v>
      </c>
      <c r="C34597">
        <v>0</v>
      </c>
      <c r="D34597">
        <v>0</v>
      </c>
      <c r="E34597">
        <v>0</v>
      </c>
      <c r="F34597">
        <v>0</v>
      </c>
      <c r="G34597">
        <v>0</v>
      </c>
      <c r="H34597">
        <v>0</v>
      </c>
      <c r="I34597">
        <v>0</v>
      </c>
      <c r="J34597">
        <v>3</v>
      </c>
      <c r="K34597">
        <v>3</v>
      </c>
      <c r="L34597">
        <v>0</v>
      </c>
      <c r="M34597">
        <v>0</v>
      </c>
      <c r="N34597">
        <v>0</v>
      </c>
      <c r="O34597">
        <v>0</v>
      </c>
    </row>
    <row r="34598" spans="1:15" x14ac:dyDescent="0.2">
      <c r="A34598" s="7" t="s">
        <v>34704</v>
      </c>
      <c r="B34598">
        <v>23</v>
      </c>
      <c r="C34598">
        <v>1</v>
      </c>
      <c r="D34598">
        <v>0</v>
      </c>
      <c r="E34598">
        <v>1</v>
      </c>
      <c r="F34598">
        <v>9</v>
      </c>
      <c r="G34598">
        <v>0</v>
      </c>
      <c r="H34598">
        <v>9</v>
      </c>
      <c r="I34598">
        <v>0</v>
      </c>
      <c r="J34598">
        <v>6</v>
      </c>
      <c r="K34598">
        <v>3</v>
      </c>
      <c r="L34598">
        <v>0</v>
      </c>
      <c r="M34598">
        <v>1</v>
      </c>
      <c r="N34598">
        <v>0</v>
      </c>
      <c r="O34598">
        <v>0</v>
      </c>
    </row>
    <row r="34599" spans="1:15" x14ac:dyDescent="0.2">
      <c r="A34599" s="7" t="s">
        <v>34705</v>
      </c>
      <c r="B34599">
        <v>18</v>
      </c>
      <c r="C34599">
        <v>0</v>
      </c>
      <c r="D34599">
        <v>0</v>
      </c>
      <c r="E34599">
        <v>0</v>
      </c>
      <c r="F34599">
        <v>0</v>
      </c>
      <c r="G34599">
        <v>0</v>
      </c>
      <c r="H34599">
        <v>0</v>
      </c>
      <c r="I34599">
        <v>0</v>
      </c>
      <c r="J34599">
        <v>9</v>
      </c>
      <c r="K34599">
        <v>9</v>
      </c>
      <c r="L34599">
        <v>0</v>
      </c>
      <c r="M34599">
        <v>0</v>
      </c>
      <c r="N34599">
        <v>0</v>
      </c>
      <c r="O34599">
        <v>0</v>
      </c>
    </row>
    <row r="34600" spans="1:15" x14ac:dyDescent="0.2">
      <c r="A34600" s="7" t="s">
        <v>34706</v>
      </c>
      <c r="B34600">
        <v>8</v>
      </c>
      <c r="C34600">
        <v>0</v>
      </c>
      <c r="D34600">
        <v>0</v>
      </c>
      <c r="E34600">
        <v>0</v>
      </c>
      <c r="F34600">
        <v>0</v>
      </c>
      <c r="G34600">
        <v>0</v>
      </c>
      <c r="H34600">
        <v>0</v>
      </c>
      <c r="I34600">
        <v>0</v>
      </c>
      <c r="J34600">
        <v>4</v>
      </c>
      <c r="K34600">
        <v>3</v>
      </c>
      <c r="L34600">
        <v>0</v>
      </c>
      <c r="M34600">
        <v>0</v>
      </c>
      <c r="N34600">
        <v>0</v>
      </c>
      <c r="O34600">
        <v>0</v>
      </c>
    </row>
    <row r="34601" spans="1:15" x14ac:dyDescent="0.2">
      <c r="A34601" s="7" t="s">
        <v>34707</v>
      </c>
      <c r="B34601">
        <v>0</v>
      </c>
      <c r="C34601">
        <v>0</v>
      </c>
      <c r="D34601">
        <v>0</v>
      </c>
      <c r="E34601">
        <v>0</v>
      </c>
      <c r="F34601">
        <v>0</v>
      </c>
      <c r="G34601">
        <v>0</v>
      </c>
      <c r="H34601">
        <v>0</v>
      </c>
      <c r="I34601">
        <v>0</v>
      </c>
      <c r="J34601">
        <v>0</v>
      </c>
      <c r="K34601">
        <v>0</v>
      </c>
      <c r="L34601">
        <v>0</v>
      </c>
      <c r="M34601">
        <v>0</v>
      </c>
      <c r="N34601">
        <v>0</v>
      </c>
      <c r="O34601">
        <v>0</v>
      </c>
    </row>
    <row r="34602" spans="1:15" x14ac:dyDescent="0.2">
      <c r="A34602" s="7" t="s">
        <v>34708</v>
      </c>
      <c r="B34602">
        <v>96</v>
      </c>
      <c r="C34602">
        <v>31</v>
      </c>
      <c r="D34602">
        <v>0</v>
      </c>
      <c r="E34602">
        <v>31</v>
      </c>
      <c r="F34602">
        <v>4</v>
      </c>
      <c r="G34602">
        <v>0</v>
      </c>
      <c r="H34602">
        <v>7</v>
      </c>
      <c r="I34602">
        <v>0</v>
      </c>
      <c r="J34602">
        <v>18</v>
      </c>
      <c r="K34602">
        <v>34</v>
      </c>
      <c r="L34602">
        <v>0</v>
      </c>
      <c r="M34602">
        <v>0</v>
      </c>
      <c r="N34602">
        <v>0</v>
      </c>
      <c r="O34602">
        <v>0</v>
      </c>
    </row>
    <row r="34603" spans="1:15" x14ac:dyDescent="0.2">
      <c r="A34603" s="7" t="s">
        <v>34709</v>
      </c>
      <c r="B34603">
        <v>122</v>
      </c>
      <c r="C34603">
        <v>16</v>
      </c>
      <c r="D34603">
        <v>0</v>
      </c>
      <c r="E34603">
        <v>19</v>
      </c>
      <c r="F34603">
        <v>18</v>
      </c>
      <c r="G34603">
        <v>30</v>
      </c>
      <c r="H34603">
        <v>19</v>
      </c>
      <c r="I34603">
        <v>15</v>
      </c>
      <c r="J34603">
        <v>40</v>
      </c>
      <c r="K34603">
        <v>40</v>
      </c>
      <c r="L34603">
        <v>2</v>
      </c>
      <c r="M34603">
        <v>21</v>
      </c>
      <c r="N34603">
        <v>0</v>
      </c>
      <c r="O34603">
        <v>0</v>
      </c>
    </row>
    <row r="34604" spans="1:15" x14ac:dyDescent="0.2">
      <c r="A34604" s="7" t="s">
        <v>34710</v>
      </c>
      <c r="B34604">
        <v>3</v>
      </c>
      <c r="C34604">
        <v>3</v>
      </c>
      <c r="D34604">
        <v>0</v>
      </c>
      <c r="E34604">
        <v>3</v>
      </c>
      <c r="F34604">
        <v>0</v>
      </c>
      <c r="G34604">
        <v>0</v>
      </c>
      <c r="H34604">
        <v>0</v>
      </c>
      <c r="I34604">
        <v>0</v>
      </c>
      <c r="J34604">
        <v>0</v>
      </c>
      <c r="K34604">
        <v>0</v>
      </c>
      <c r="L34604">
        <v>0</v>
      </c>
      <c r="M34604">
        <v>0</v>
      </c>
      <c r="N34604">
        <v>0</v>
      </c>
      <c r="O34604">
        <v>0</v>
      </c>
    </row>
    <row r="34605" spans="1:15" x14ac:dyDescent="0.2">
      <c r="A34605" s="7" t="s">
        <v>34711</v>
      </c>
      <c r="B34605">
        <v>26</v>
      </c>
      <c r="C34605">
        <v>8</v>
      </c>
      <c r="D34605">
        <v>0</v>
      </c>
      <c r="E34605">
        <v>11</v>
      </c>
      <c r="F34605">
        <v>0</v>
      </c>
      <c r="G34605">
        <v>0</v>
      </c>
      <c r="H34605">
        <v>0</v>
      </c>
      <c r="I34605">
        <v>0</v>
      </c>
      <c r="J34605">
        <v>6</v>
      </c>
      <c r="K34605">
        <v>5</v>
      </c>
      <c r="L34605">
        <v>0</v>
      </c>
      <c r="M34605">
        <v>18</v>
      </c>
      <c r="N34605">
        <v>0</v>
      </c>
      <c r="O34605">
        <v>0</v>
      </c>
    </row>
    <row r="34606" spans="1:15" x14ac:dyDescent="0.2">
      <c r="A34606" s="7" t="s">
        <v>34712</v>
      </c>
      <c r="B34606">
        <v>3</v>
      </c>
      <c r="C34606">
        <v>0</v>
      </c>
      <c r="D34606">
        <v>0</v>
      </c>
      <c r="E34606">
        <v>0</v>
      </c>
      <c r="F34606">
        <v>0</v>
      </c>
      <c r="G34606">
        <v>0</v>
      </c>
      <c r="H34606">
        <v>0</v>
      </c>
      <c r="I34606">
        <v>0</v>
      </c>
      <c r="J34606">
        <v>0</v>
      </c>
      <c r="K34606">
        <v>0</v>
      </c>
      <c r="L34606">
        <v>0</v>
      </c>
      <c r="M34606">
        <v>18</v>
      </c>
      <c r="N34606">
        <v>0</v>
      </c>
      <c r="O34606">
        <v>0</v>
      </c>
    </row>
    <row r="34607" spans="1:15" x14ac:dyDescent="0.2">
      <c r="A34607" s="7" t="s">
        <v>34713</v>
      </c>
      <c r="B34607">
        <v>23</v>
      </c>
      <c r="C34607">
        <v>2</v>
      </c>
      <c r="D34607">
        <v>0</v>
      </c>
      <c r="E34607">
        <v>2</v>
      </c>
      <c r="F34607">
        <v>11</v>
      </c>
      <c r="G34607">
        <v>30</v>
      </c>
      <c r="H34607">
        <v>11</v>
      </c>
      <c r="I34607">
        <v>15</v>
      </c>
      <c r="J34607">
        <v>7</v>
      </c>
      <c r="K34607">
        <v>8</v>
      </c>
      <c r="L34607">
        <v>1</v>
      </c>
      <c r="M34607">
        <v>3</v>
      </c>
      <c r="N34607">
        <v>0</v>
      </c>
      <c r="O34607">
        <v>0</v>
      </c>
    </row>
    <row r="34608" spans="1:15" x14ac:dyDescent="0.2">
      <c r="A34608" s="7" t="s">
        <v>34714</v>
      </c>
      <c r="B34608">
        <v>17</v>
      </c>
      <c r="C34608">
        <v>0</v>
      </c>
      <c r="D34608">
        <v>0</v>
      </c>
      <c r="E34608">
        <v>0</v>
      </c>
      <c r="F34608">
        <v>0</v>
      </c>
      <c r="G34608">
        <v>0</v>
      </c>
      <c r="H34608">
        <v>0</v>
      </c>
      <c r="I34608">
        <v>0</v>
      </c>
      <c r="J34608">
        <v>5</v>
      </c>
      <c r="K34608">
        <v>2</v>
      </c>
      <c r="L34608">
        <v>0</v>
      </c>
      <c r="M34608">
        <v>0</v>
      </c>
      <c r="N34608">
        <v>0</v>
      </c>
      <c r="O34608">
        <v>0</v>
      </c>
    </row>
    <row r="34609" spans="1:15" x14ac:dyDescent="0.2">
      <c r="A34609" s="7" t="s">
        <v>34715</v>
      </c>
      <c r="B34609">
        <v>8</v>
      </c>
      <c r="C34609">
        <v>0</v>
      </c>
      <c r="D34609">
        <v>0</v>
      </c>
      <c r="E34609">
        <v>0</v>
      </c>
      <c r="F34609">
        <v>7</v>
      </c>
      <c r="G34609">
        <v>0</v>
      </c>
      <c r="H34609">
        <v>8</v>
      </c>
      <c r="I34609">
        <v>0</v>
      </c>
      <c r="J34609">
        <v>1</v>
      </c>
      <c r="K34609">
        <v>1</v>
      </c>
      <c r="L34609">
        <v>0</v>
      </c>
      <c r="M34609">
        <v>0</v>
      </c>
      <c r="N34609">
        <v>0</v>
      </c>
      <c r="O34609">
        <v>0</v>
      </c>
    </row>
    <row r="34610" spans="1:15" x14ac:dyDescent="0.2">
      <c r="A34610" s="7" t="s">
        <v>34716</v>
      </c>
      <c r="B34610">
        <v>5</v>
      </c>
      <c r="C34610">
        <v>0</v>
      </c>
      <c r="D34610">
        <v>0</v>
      </c>
      <c r="E34610">
        <v>0</v>
      </c>
      <c r="F34610">
        <v>4</v>
      </c>
      <c r="G34610">
        <v>0</v>
      </c>
      <c r="H34610">
        <v>4</v>
      </c>
      <c r="I34610">
        <v>0</v>
      </c>
      <c r="J34610">
        <v>1</v>
      </c>
      <c r="K34610">
        <v>1</v>
      </c>
      <c r="L34610">
        <v>0</v>
      </c>
      <c r="M34610">
        <v>0</v>
      </c>
      <c r="N34610">
        <v>0</v>
      </c>
      <c r="O34610">
        <v>0</v>
      </c>
    </row>
    <row r="34611" spans="1:15" x14ac:dyDescent="0.2">
      <c r="A34611" s="7" t="s">
        <v>34717</v>
      </c>
      <c r="B34611">
        <v>7</v>
      </c>
      <c r="C34611">
        <v>2</v>
      </c>
      <c r="D34611">
        <v>0</v>
      </c>
      <c r="E34611">
        <v>2</v>
      </c>
      <c r="F34611">
        <v>0</v>
      </c>
      <c r="G34611">
        <v>0</v>
      </c>
      <c r="H34611">
        <v>0</v>
      </c>
      <c r="I34611">
        <v>0</v>
      </c>
      <c r="J34611">
        <v>2</v>
      </c>
      <c r="K34611">
        <v>2</v>
      </c>
      <c r="L34611">
        <v>0</v>
      </c>
      <c r="M34611">
        <v>0</v>
      </c>
      <c r="N34611">
        <v>0</v>
      </c>
      <c r="O34611">
        <v>0</v>
      </c>
    </row>
    <row r="34612" spans="1:15" x14ac:dyDescent="0.2">
      <c r="A34612" s="7" t="s">
        <v>34718</v>
      </c>
      <c r="B34612">
        <v>16</v>
      </c>
      <c r="C34612">
        <v>1</v>
      </c>
      <c r="D34612">
        <v>0</v>
      </c>
      <c r="E34612">
        <v>1</v>
      </c>
      <c r="F34612">
        <v>0</v>
      </c>
      <c r="G34612">
        <v>0</v>
      </c>
      <c r="H34612">
        <v>0</v>
      </c>
      <c r="I34612">
        <v>0</v>
      </c>
      <c r="J34612">
        <v>6</v>
      </c>
      <c r="K34612">
        <v>3</v>
      </c>
      <c r="L34612">
        <v>2</v>
      </c>
      <c r="M34612">
        <v>2</v>
      </c>
      <c r="N34612">
        <v>0</v>
      </c>
      <c r="O34612">
        <v>0</v>
      </c>
    </row>
    <row r="34613" spans="1:15" x14ac:dyDescent="0.2">
      <c r="A34613" s="7" t="s">
        <v>34719</v>
      </c>
      <c r="B34613">
        <v>0</v>
      </c>
      <c r="C34613">
        <v>0</v>
      </c>
      <c r="D34613">
        <v>0</v>
      </c>
      <c r="E34613">
        <v>0</v>
      </c>
      <c r="F34613">
        <v>0</v>
      </c>
      <c r="G34613">
        <v>0</v>
      </c>
      <c r="H34613">
        <v>0</v>
      </c>
      <c r="I34613">
        <v>0</v>
      </c>
      <c r="J34613">
        <v>0</v>
      </c>
      <c r="K34613">
        <v>0</v>
      </c>
      <c r="L34613">
        <v>0</v>
      </c>
      <c r="M34613">
        <v>0</v>
      </c>
      <c r="N34613">
        <v>0</v>
      </c>
      <c r="O34613">
        <v>0</v>
      </c>
    </row>
    <row r="34614" spans="1:15" x14ac:dyDescent="0.2">
      <c r="A34614" s="7" t="s">
        <v>34720</v>
      </c>
      <c r="B34614">
        <v>8</v>
      </c>
      <c r="C34614">
        <v>0</v>
      </c>
      <c r="D34614">
        <v>0</v>
      </c>
      <c r="E34614">
        <v>0</v>
      </c>
      <c r="F34614">
        <v>0</v>
      </c>
      <c r="G34614">
        <v>0</v>
      </c>
      <c r="H34614">
        <v>0</v>
      </c>
      <c r="I34614">
        <v>0</v>
      </c>
      <c r="J34614">
        <v>3</v>
      </c>
      <c r="K34614">
        <v>1</v>
      </c>
      <c r="L34614">
        <v>0</v>
      </c>
      <c r="M34614">
        <v>0</v>
      </c>
      <c r="N34614">
        <v>0</v>
      </c>
      <c r="O34614">
        <v>0</v>
      </c>
    </row>
    <row r="34615" spans="1:15" x14ac:dyDescent="0.2">
      <c r="A34615" s="7" t="s">
        <v>34721</v>
      </c>
      <c r="B34615">
        <v>28</v>
      </c>
      <c r="C34615">
        <v>15</v>
      </c>
      <c r="D34615">
        <v>0</v>
      </c>
      <c r="E34615">
        <v>15</v>
      </c>
      <c r="F34615">
        <v>2</v>
      </c>
      <c r="G34615">
        <v>0</v>
      </c>
      <c r="H34615">
        <v>2</v>
      </c>
      <c r="I34615">
        <v>0</v>
      </c>
      <c r="J34615">
        <v>5</v>
      </c>
      <c r="K34615">
        <v>3</v>
      </c>
      <c r="L34615">
        <v>0</v>
      </c>
      <c r="M34615">
        <v>0</v>
      </c>
      <c r="N34615">
        <v>0</v>
      </c>
      <c r="O34615">
        <v>0</v>
      </c>
    </row>
    <row r="34616" spans="1:15" x14ac:dyDescent="0.2">
      <c r="A34616" s="7" t="s">
        <v>34722</v>
      </c>
      <c r="B34616">
        <v>2</v>
      </c>
      <c r="C34616">
        <v>0</v>
      </c>
      <c r="D34616">
        <v>0</v>
      </c>
      <c r="E34616">
        <v>0</v>
      </c>
      <c r="F34616">
        <v>0</v>
      </c>
      <c r="G34616">
        <v>0</v>
      </c>
      <c r="H34616">
        <v>0</v>
      </c>
      <c r="I34616">
        <v>0</v>
      </c>
      <c r="J34616">
        <v>1</v>
      </c>
      <c r="K34616">
        <v>1</v>
      </c>
      <c r="L34616">
        <v>0</v>
      </c>
      <c r="M34616">
        <v>0</v>
      </c>
      <c r="N34616">
        <v>0</v>
      </c>
      <c r="O34616">
        <v>0</v>
      </c>
    </row>
    <row r="34617" spans="1:15" x14ac:dyDescent="0.2">
      <c r="A34617" s="7" t="s">
        <v>34723</v>
      </c>
      <c r="B34617">
        <v>18</v>
      </c>
      <c r="C34617">
        <v>15</v>
      </c>
      <c r="D34617">
        <v>0</v>
      </c>
      <c r="E34617">
        <v>15</v>
      </c>
      <c r="F34617">
        <v>0</v>
      </c>
      <c r="G34617">
        <v>0</v>
      </c>
      <c r="H34617">
        <v>0</v>
      </c>
      <c r="I34617">
        <v>0</v>
      </c>
      <c r="J34617">
        <v>1</v>
      </c>
      <c r="K34617">
        <v>1</v>
      </c>
      <c r="L34617">
        <v>0</v>
      </c>
      <c r="M34617">
        <v>0</v>
      </c>
      <c r="N34617">
        <v>0</v>
      </c>
      <c r="O34617">
        <v>0</v>
      </c>
    </row>
    <row r="34618" spans="1:15" x14ac:dyDescent="0.2">
      <c r="A34618" s="7" t="s">
        <v>34724</v>
      </c>
      <c r="B34618">
        <v>22</v>
      </c>
      <c r="C34618">
        <v>0</v>
      </c>
      <c r="D34618">
        <v>0</v>
      </c>
      <c r="E34618">
        <v>0</v>
      </c>
      <c r="F34618">
        <v>0</v>
      </c>
      <c r="G34618">
        <v>0</v>
      </c>
      <c r="H34618">
        <v>0</v>
      </c>
      <c r="I34618">
        <v>0</v>
      </c>
      <c r="J34618">
        <v>5</v>
      </c>
      <c r="K34618">
        <v>6</v>
      </c>
      <c r="L34618">
        <v>1</v>
      </c>
      <c r="M34618">
        <v>0</v>
      </c>
      <c r="N34618">
        <v>0</v>
      </c>
      <c r="O34618">
        <v>0</v>
      </c>
    </row>
    <row r="34619" spans="1:15" x14ac:dyDescent="0.2">
      <c r="A34619" s="7" t="s">
        <v>34725</v>
      </c>
      <c r="B34619">
        <v>0</v>
      </c>
      <c r="C34619">
        <v>0</v>
      </c>
      <c r="D34619">
        <v>0</v>
      </c>
      <c r="E34619">
        <v>0</v>
      </c>
      <c r="F34619">
        <v>0</v>
      </c>
      <c r="G34619">
        <v>0</v>
      </c>
      <c r="H34619">
        <v>0</v>
      </c>
      <c r="I34619">
        <v>0</v>
      </c>
      <c r="J34619">
        <v>0</v>
      </c>
      <c r="K34619">
        <v>0</v>
      </c>
      <c r="L34619">
        <v>0</v>
      </c>
      <c r="M34619">
        <v>0</v>
      </c>
      <c r="N34619">
        <v>0</v>
      </c>
      <c r="O34619">
        <v>0</v>
      </c>
    </row>
    <row r="34620" spans="1:15" x14ac:dyDescent="0.2">
      <c r="A34620" s="7" t="s">
        <v>34726</v>
      </c>
      <c r="B34620">
        <v>0</v>
      </c>
      <c r="C34620">
        <v>0</v>
      </c>
      <c r="D34620">
        <v>0</v>
      </c>
      <c r="E34620">
        <v>0</v>
      </c>
      <c r="F34620">
        <v>0</v>
      </c>
      <c r="G34620">
        <v>0</v>
      </c>
      <c r="H34620">
        <v>0</v>
      </c>
      <c r="I34620">
        <v>0</v>
      </c>
      <c r="J34620">
        <v>0</v>
      </c>
      <c r="K34620">
        <v>0</v>
      </c>
      <c r="L34620">
        <v>0</v>
      </c>
      <c r="M34620">
        <v>6</v>
      </c>
      <c r="N34620">
        <v>0</v>
      </c>
      <c r="O34620">
        <v>0</v>
      </c>
    </row>
    <row r="34621" spans="1:15" x14ac:dyDescent="0.2">
      <c r="A34621" s="7" t="s">
        <v>34727</v>
      </c>
      <c r="B34621">
        <v>0</v>
      </c>
      <c r="C34621">
        <v>0</v>
      </c>
      <c r="D34621">
        <v>0</v>
      </c>
      <c r="E34621">
        <v>0</v>
      </c>
      <c r="F34621">
        <v>0</v>
      </c>
      <c r="G34621">
        <v>0</v>
      </c>
      <c r="H34621">
        <v>0</v>
      </c>
      <c r="I34621">
        <v>0</v>
      </c>
      <c r="J34621">
        <v>0</v>
      </c>
      <c r="K34621">
        <v>0</v>
      </c>
      <c r="L34621">
        <v>0</v>
      </c>
      <c r="M34621">
        <v>0</v>
      </c>
      <c r="N34621">
        <v>0</v>
      </c>
      <c r="O34621">
        <v>0</v>
      </c>
    </row>
    <row r="34622" spans="1:15" x14ac:dyDescent="0.2">
      <c r="A34622" s="7" t="s">
        <v>34728</v>
      </c>
      <c r="B34622">
        <v>0</v>
      </c>
      <c r="C34622">
        <v>0</v>
      </c>
      <c r="D34622">
        <v>0</v>
      </c>
      <c r="E34622">
        <v>0</v>
      </c>
      <c r="F34622">
        <v>0</v>
      </c>
      <c r="G34622">
        <v>0</v>
      </c>
      <c r="H34622">
        <v>0</v>
      </c>
      <c r="I34622">
        <v>0</v>
      </c>
      <c r="J34622">
        <v>0</v>
      </c>
      <c r="K34622">
        <v>0</v>
      </c>
      <c r="L34622">
        <v>0</v>
      </c>
      <c r="M34622">
        <v>0</v>
      </c>
      <c r="N34622">
        <v>0</v>
      </c>
      <c r="O34622">
        <v>0</v>
      </c>
    </row>
    <row r="34623" spans="1:15" x14ac:dyDescent="0.2">
      <c r="A34623" s="7" t="s">
        <v>34729</v>
      </c>
      <c r="B34623">
        <v>0</v>
      </c>
      <c r="C34623">
        <v>0</v>
      </c>
      <c r="D34623">
        <v>0</v>
      </c>
      <c r="E34623">
        <v>0</v>
      </c>
      <c r="F34623">
        <v>0</v>
      </c>
      <c r="G34623">
        <v>0</v>
      </c>
      <c r="H34623">
        <v>0</v>
      </c>
      <c r="I34623">
        <v>0</v>
      </c>
      <c r="J34623">
        <v>0</v>
      </c>
      <c r="K34623">
        <v>0</v>
      </c>
      <c r="L34623">
        <v>0</v>
      </c>
      <c r="M34623">
        <v>0</v>
      </c>
      <c r="N34623">
        <v>0</v>
      </c>
      <c r="O34623">
        <v>0</v>
      </c>
    </row>
    <row r="34624" spans="1:15" x14ac:dyDescent="0.2">
      <c r="A34624" s="7" t="s">
        <v>34730</v>
      </c>
      <c r="B34624">
        <v>0</v>
      </c>
      <c r="C34624">
        <v>0</v>
      </c>
      <c r="D34624">
        <v>0</v>
      </c>
      <c r="E34624">
        <v>0</v>
      </c>
      <c r="F34624">
        <v>0</v>
      </c>
      <c r="G34624">
        <v>0</v>
      </c>
      <c r="H34624">
        <v>0</v>
      </c>
      <c r="I34624">
        <v>0</v>
      </c>
      <c r="J34624">
        <v>0</v>
      </c>
      <c r="K34624">
        <v>0</v>
      </c>
      <c r="L34624">
        <v>0</v>
      </c>
      <c r="M34624">
        <v>0</v>
      </c>
      <c r="N34624">
        <v>0</v>
      </c>
      <c r="O34624">
        <v>0</v>
      </c>
    </row>
    <row r="34625" spans="1:15" x14ac:dyDescent="0.2">
      <c r="A34625" s="7" t="s">
        <v>34731</v>
      </c>
      <c r="B34625">
        <v>52</v>
      </c>
      <c r="C34625">
        <v>11</v>
      </c>
      <c r="D34625">
        <v>0</v>
      </c>
      <c r="E34625">
        <v>11</v>
      </c>
      <c r="F34625">
        <v>0</v>
      </c>
      <c r="G34625">
        <v>0</v>
      </c>
      <c r="H34625">
        <v>0</v>
      </c>
      <c r="I34625">
        <v>0</v>
      </c>
      <c r="J34625">
        <v>19</v>
      </c>
      <c r="K34625">
        <v>22</v>
      </c>
      <c r="L34625">
        <v>1</v>
      </c>
      <c r="M34625">
        <v>0</v>
      </c>
      <c r="N34625">
        <v>0</v>
      </c>
      <c r="O34625">
        <v>0</v>
      </c>
    </row>
    <row r="34626" spans="1:15" x14ac:dyDescent="0.2">
      <c r="A34626" s="7" t="s">
        <v>34732</v>
      </c>
      <c r="B34626">
        <v>0</v>
      </c>
      <c r="C34626">
        <v>0</v>
      </c>
      <c r="D34626">
        <v>0</v>
      </c>
      <c r="E34626">
        <v>0</v>
      </c>
      <c r="F34626">
        <v>0</v>
      </c>
      <c r="G34626">
        <v>0</v>
      </c>
      <c r="H34626">
        <v>0</v>
      </c>
      <c r="I34626">
        <v>0</v>
      </c>
      <c r="J34626">
        <v>0</v>
      </c>
      <c r="K34626">
        <v>0</v>
      </c>
      <c r="L34626">
        <v>0</v>
      </c>
      <c r="M34626">
        <v>0</v>
      </c>
      <c r="N34626">
        <v>0</v>
      </c>
      <c r="O34626">
        <v>0</v>
      </c>
    </row>
    <row r="34627" spans="1:15" x14ac:dyDescent="0.2">
      <c r="A34627" s="7" t="s">
        <v>34733</v>
      </c>
      <c r="B34627">
        <v>45</v>
      </c>
      <c r="C34627">
        <v>10</v>
      </c>
      <c r="D34627">
        <v>0</v>
      </c>
      <c r="E34627">
        <v>10</v>
      </c>
      <c r="F34627">
        <v>0</v>
      </c>
      <c r="G34627">
        <v>0</v>
      </c>
      <c r="H34627">
        <v>0</v>
      </c>
      <c r="I34627">
        <v>0</v>
      </c>
      <c r="J34627">
        <v>16</v>
      </c>
      <c r="K34627">
        <v>18</v>
      </c>
      <c r="L34627">
        <v>1</v>
      </c>
      <c r="M34627">
        <v>0</v>
      </c>
      <c r="N34627">
        <v>0</v>
      </c>
      <c r="O34627">
        <v>0</v>
      </c>
    </row>
    <row r="34628" spans="1:15" x14ac:dyDescent="0.2">
      <c r="A34628" s="7" t="s">
        <v>34734</v>
      </c>
      <c r="B34628">
        <v>7</v>
      </c>
      <c r="C34628">
        <v>1</v>
      </c>
      <c r="D34628">
        <v>0</v>
      </c>
      <c r="E34628">
        <v>1</v>
      </c>
      <c r="F34628">
        <v>0</v>
      </c>
      <c r="G34628">
        <v>0</v>
      </c>
      <c r="H34628">
        <v>0</v>
      </c>
      <c r="I34628">
        <v>0</v>
      </c>
      <c r="J34628">
        <v>3</v>
      </c>
      <c r="K34628">
        <v>4</v>
      </c>
      <c r="L34628">
        <v>0</v>
      </c>
      <c r="M34628">
        <v>0</v>
      </c>
      <c r="N34628">
        <v>0</v>
      </c>
      <c r="O34628">
        <v>0</v>
      </c>
    </row>
    <row r="34629" spans="1:15" x14ac:dyDescent="0.2">
      <c r="A34629" s="7" t="s">
        <v>34735</v>
      </c>
      <c r="B34629">
        <v>40</v>
      </c>
      <c r="C34629">
        <v>2</v>
      </c>
      <c r="D34629">
        <v>0</v>
      </c>
      <c r="E34629">
        <v>2</v>
      </c>
      <c r="F34629">
        <v>16</v>
      </c>
      <c r="G34629">
        <v>0</v>
      </c>
      <c r="H34629">
        <v>19</v>
      </c>
      <c r="I34629">
        <v>0</v>
      </c>
      <c r="J34629">
        <v>18</v>
      </c>
      <c r="K34629">
        <v>13</v>
      </c>
      <c r="L34629">
        <v>0</v>
      </c>
      <c r="M34629">
        <v>0</v>
      </c>
      <c r="N34629">
        <v>0</v>
      </c>
      <c r="O34629">
        <v>0</v>
      </c>
    </row>
    <row r="34630" spans="1:15" x14ac:dyDescent="0.2">
      <c r="A34630" s="7" t="s">
        <v>34736</v>
      </c>
      <c r="B34630">
        <v>0</v>
      </c>
      <c r="C34630">
        <v>0</v>
      </c>
      <c r="D34630">
        <v>0</v>
      </c>
      <c r="E34630">
        <v>0</v>
      </c>
      <c r="F34630">
        <v>0</v>
      </c>
      <c r="G34630">
        <v>0</v>
      </c>
      <c r="H34630">
        <v>0</v>
      </c>
      <c r="I34630">
        <v>0</v>
      </c>
      <c r="J34630">
        <v>0</v>
      </c>
      <c r="K34630">
        <v>0</v>
      </c>
      <c r="L34630">
        <v>0</v>
      </c>
      <c r="M34630">
        <v>0</v>
      </c>
      <c r="N34630">
        <v>0</v>
      </c>
      <c r="O34630">
        <v>0</v>
      </c>
    </row>
    <row r="34631" spans="1:15" x14ac:dyDescent="0.2">
      <c r="A34631" s="7" t="s">
        <v>34737</v>
      </c>
      <c r="B34631">
        <v>17</v>
      </c>
      <c r="C34631">
        <v>0</v>
      </c>
      <c r="D34631">
        <v>0</v>
      </c>
      <c r="E34631">
        <v>0</v>
      </c>
      <c r="F34631">
        <v>12</v>
      </c>
      <c r="G34631">
        <v>0</v>
      </c>
      <c r="H34631">
        <v>12</v>
      </c>
      <c r="I34631">
        <v>0</v>
      </c>
      <c r="J34631">
        <v>4</v>
      </c>
      <c r="K34631">
        <v>1</v>
      </c>
      <c r="L34631">
        <v>0</v>
      </c>
      <c r="M34631">
        <v>0</v>
      </c>
      <c r="N34631">
        <v>0</v>
      </c>
      <c r="O34631">
        <v>0</v>
      </c>
    </row>
    <row r="34632" spans="1:15" x14ac:dyDescent="0.2">
      <c r="A34632" s="7" t="s">
        <v>34738</v>
      </c>
      <c r="B34632">
        <v>23</v>
      </c>
      <c r="C34632">
        <v>2</v>
      </c>
      <c r="D34632">
        <v>0</v>
      </c>
      <c r="E34632">
        <v>2</v>
      </c>
      <c r="F34632">
        <v>4</v>
      </c>
      <c r="G34632">
        <v>0</v>
      </c>
      <c r="H34632">
        <v>7</v>
      </c>
      <c r="I34632">
        <v>0</v>
      </c>
      <c r="J34632">
        <v>14</v>
      </c>
      <c r="K34632">
        <v>12</v>
      </c>
      <c r="L34632">
        <v>0</v>
      </c>
      <c r="M34632">
        <v>0</v>
      </c>
      <c r="N34632">
        <v>0</v>
      </c>
      <c r="O34632">
        <v>0</v>
      </c>
    </row>
    <row r="34633" spans="1:15" x14ac:dyDescent="0.2">
      <c r="A34633" s="7" t="s">
        <v>34739</v>
      </c>
      <c r="B34633">
        <v>0</v>
      </c>
      <c r="C34633">
        <v>0</v>
      </c>
      <c r="D34633">
        <v>0</v>
      </c>
      <c r="E34633">
        <v>0</v>
      </c>
      <c r="F34633">
        <v>0</v>
      </c>
      <c r="G34633">
        <v>0</v>
      </c>
      <c r="H34633">
        <v>0</v>
      </c>
      <c r="I34633">
        <v>0</v>
      </c>
      <c r="J34633">
        <v>0</v>
      </c>
      <c r="K34633">
        <v>0</v>
      </c>
      <c r="L34633">
        <v>0</v>
      </c>
      <c r="M34633">
        <v>0</v>
      </c>
      <c r="N34633">
        <v>0</v>
      </c>
      <c r="O34633">
        <v>0</v>
      </c>
    </row>
    <row r="34634" spans="1:15" x14ac:dyDescent="0.2">
      <c r="A34634" s="7" t="s">
        <v>34740</v>
      </c>
      <c r="B34634">
        <v>0</v>
      </c>
      <c r="C34634">
        <v>0</v>
      </c>
      <c r="D34634">
        <v>0</v>
      </c>
      <c r="E34634">
        <v>0</v>
      </c>
      <c r="F34634">
        <v>0</v>
      </c>
      <c r="G34634">
        <v>0</v>
      </c>
      <c r="H34634">
        <v>0</v>
      </c>
      <c r="I34634">
        <v>0</v>
      </c>
      <c r="J34634">
        <v>0</v>
      </c>
      <c r="K34634">
        <v>0</v>
      </c>
      <c r="L34634">
        <v>0</v>
      </c>
      <c r="M34634">
        <v>0</v>
      </c>
      <c r="N34634">
        <v>0</v>
      </c>
      <c r="O34634">
        <v>0</v>
      </c>
    </row>
    <row r="34635" spans="1:15" x14ac:dyDescent="0.2">
      <c r="A34635" s="7" t="s">
        <v>34741</v>
      </c>
      <c r="B34635">
        <v>0</v>
      </c>
      <c r="C34635">
        <v>0</v>
      </c>
      <c r="D34635">
        <v>0</v>
      </c>
      <c r="E34635">
        <v>0</v>
      </c>
      <c r="F34635">
        <v>0</v>
      </c>
      <c r="G34635">
        <v>0</v>
      </c>
      <c r="H34635">
        <v>0</v>
      </c>
      <c r="I34635">
        <v>0</v>
      </c>
      <c r="J34635">
        <v>0</v>
      </c>
      <c r="K34635">
        <v>0</v>
      </c>
      <c r="L34635">
        <v>0</v>
      </c>
      <c r="M34635">
        <v>0</v>
      </c>
      <c r="N34635">
        <v>0</v>
      </c>
      <c r="O34635">
        <v>0</v>
      </c>
    </row>
    <row r="34636" spans="1:15" x14ac:dyDescent="0.2">
      <c r="A34636" s="7" t="s">
        <v>34742</v>
      </c>
      <c r="B34636">
        <v>0</v>
      </c>
      <c r="C34636">
        <v>0</v>
      </c>
      <c r="D34636">
        <v>0</v>
      </c>
      <c r="E34636">
        <v>0</v>
      </c>
      <c r="F34636">
        <v>0</v>
      </c>
      <c r="G34636">
        <v>0</v>
      </c>
      <c r="H34636">
        <v>0</v>
      </c>
      <c r="I34636">
        <v>0</v>
      </c>
      <c r="J34636">
        <v>0</v>
      </c>
      <c r="K34636">
        <v>0</v>
      </c>
      <c r="L34636">
        <v>0</v>
      </c>
      <c r="M34636">
        <v>0</v>
      </c>
      <c r="N34636">
        <v>0</v>
      </c>
      <c r="O34636">
        <v>0</v>
      </c>
    </row>
    <row r="34637" spans="1:15" x14ac:dyDescent="0.2">
      <c r="A34637" s="7" t="s">
        <v>34743</v>
      </c>
      <c r="B34637">
        <v>0</v>
      </c>
      <c r="C34637">
        <v>0</v>
      </c>
      <c r="D34637">
        <v>0</v>
      </c>
      <c r="E34637">
        <v>0</v>
      </c>
      <c r="F34637">
        <v>0</v>
      </c>
      <c r="G34637">
        <v>0</v>
      </c>
      <c r="H34637">
        <v>0</v>
      </c>
      <c r="I34637">
        <v>0</v>
      </c>
      <c r="J34637">
        <v>0</v>
      </c>
      <c r="K34637">
        <v>0</v>
      </c>
      <c r="L34637">
        <v>0</v>
      </c>
      <c r="M34637">
        <v>0</v>
      </c>
      <c r="N34637">
        <v>0</v>
      </c>
      <c r="O34637">
        <v>0</v>
      </c>
    </row>
    <row r="34638" spans="1:15" x14ac:dyDescent="0.2">
      <c r="A34638" s="7" t="s">
        <v>34744</v>
      </c>
      <c r="B34638">
        <v>0</v>
      </c>
      <c r="C34638">
        <v>0</v>
      </c>
      <c r="D34638">
        <v>0</v>
      </c>
      <c r="E34638">
        <v>0</v>
      </c>
      <c r="F34638">
        <v>0</v>
      </c>
      <c r="G34638">
        <v>0</v>
      </c>
      <c r="H34638">
        <v>0</v>
      </c>
      <c r="I34638">
        <v>0</v>
      </c>
      <c r="J34638">
        <v>0</v>
      </c>
      <c r="K34638">
        <v>0</v>
      </c>
      <c r="L34638">
        <v>0</v>
      </c>
      <c r="M34638">
        <v>0</v>
      </c>
      <c r="N34638">
        <v>0</v>
      </c>
      <c r="O34638">
        <v>0</v>
      </c>
    </row>
    <row r="34639" spans="1:15" x14ac:dyDescent="0.2">
      <c r="A34639" s="7" t="s">
        <v>34745</v>
      </c>
      <c r="B34639">
        <v>0</v>
      </c>
      <c r="C34639">
        <v>0</v>
      </c>
      <c r="D34639">
        <v>0</v>
      </c>
      <c r="E34639">
        <v>0</v>
      </c>
      <c r="F34639">
        <v>0</v>
      </c>
      <c r="G34639">
        <v>0</v>
      </c>
      <c r="H34639">
        <v>0</v>
      </c>
      <c r="I34639">
        <v>0</v>
      </c>
      <c r="J34639">
        <v>0</v>
      </c>
      <c r="K34639">
        <v>0</v>
      </c>
      <c r="L34639">
        <v>0</v>
      </c>
      <c r="M34639">
        <v>0</v>
      </c>
      <c r="N34639">
        <v>0</v>
      </c>
      <c r="O34639">
        <v>0</v>
      </c>
    </row>
    <row r="34640" spans="1:15" x14ac:dyDescent="0.2">
      <c r="A34640" s="7" t="s">
        <v>34746</v>
      </c>
      <c r="B34640">
        <v>0</v>
      </c>
      <c r="C34640">
        <v>0</v>
      </c>
      <c r="D34640">
        <v>0</v>
      </c>
      <c r="E34640">
        <v>0</v>
      </c>
      <c r="F34640">
        <v>0</v>
      </c>
      <c r="G34640">
        <v>0</v>
      </c>
      <c r="H34640">
        <v>0</v>
      </c>
      <c r="I34640">
        <v>0</v>
      </c>
      <c r="J34640">
        <v>0</v>
      </c>
      <c r="K34640">
        <v>0</v>
      </c>
      <c r="L34640">
        <v>0</v>
      </c>
      <c r="M34640">
        <v>0</v>
      </c>
      <c r="N34640">
        <v>0</v>
      </c>
      <c r="O34640">
        <v>0</v>
      </c>
    </row>
    <row r="34641" spans="1:15" x14ac:dyDescent="0.2">
      <c r="A34641" s="7" t="s">
        <v>34747</v>
      </c>
      <c r="B34641">
        <v>0</v>
      </c>
      <c r="C34641">
        <v>0</v>
      </c>
      <c r="D34641">
        <v>0</v>
      </c>
      <c r="E34641">
        <v>0</v>
      </c>
      <c r="F34641">
        <v>0</v>
      </c>
      <c r="G34641">
        <v>0</v>
      </c>
      <c r="H34641">
        <v>0</v>
      </c>
      <c r="I34641">
        <v>0</v>
      </c>
      <c r="J34641">
        <v>0</v>
      </c>
      <c r="K34641">
        <v>0</v>
      </c>
      <c r="L34641">
        <v>0</v>
      </c>
      <c r="M34641">
        <v>0</v>
      </c>
      <c r="N34641">
        <v>0</v>
      </c>
      <c r="O34641">
        <v>0</v>
      </c>
    </row>
    <row r="34642" spans="1:15" x14ac:dyDescent="0.2">
      <c r="A34642" s="7" t="s">
        <v>34748</v>
      </c>
      <c r="B34642">
        <v>0</v>
      </c>
      <c r="C34642">
        <v>0</v>
      </c>
      <c r="D34642">
        <v>0</v>
      </c>
      <c r="E34642">
        <v>0</v>
      </c>
      <c r="F34642">
        <v>0</v>
      </c>
      <c r="G34642">
        <v>0</v>
      </c>
      <c r="H34642">
        <v>0</v>
      </c>
      <c r="I34642">
        <v>0</v>
      </c>
      <c r="J34642">
        <v>0</v>
      </c>
      <c r="K34642">
        <v>0</v>
      </c>
      <c r="L34642">
        <v>0</v>
      </c>
      <c r="M34642">
        <v>0</v>
      </c>
      <c r="N34642">
        <v>0</v>
      </c>
      <c r="O34642">
        <v>0</v>
      </c>
    </row>
    <row r="34643" spans="1:15" x14ac:dyDescent="0.2">
      <c r="A34643" s="7" t="s">
        <v>34749</v>
      </c>
      <c r="B34643">
        <v>0</v>
      </c>
      <c r="C34643">
        <v>0</v>
      </c>
      <c r="D34643">
        <v>0</v>
      </c>
      <c r="E34643">
        <v>0</v>
      </c>
      <c r="F34643">
        <v>0</v>
      </c>
      <c r="G34643">
        <v>0</v>
      </c>
      <c r="H34643">
        <v>0</v>
      </c>
      <c r="I34643">
        <v>0</v>
      </c>
      <c r="J34643">
        <v>0</v>
      </c>
      <c r="K34643">
        <v>0</v>
      </c>
      <c r="L34643">
        <v>0</v>
      </c>
      <c r="M34643">
        <v>0</v>
      </c>
      <c r="N34643">
        <v>0</v>
      </c>
      <c r="O34643">
        <v>0</v>
      </c>
    </row>
    <row r="34644" spans="1:15" x14ac:dyDescent="0.2">
      <c r="A34644" s="7" t="s">
        <v>34750</v>
      </c>
      <c r="B34644">
        <v>0</v>
      </c>
      <c r="C34644">
        <v>0</v>
      </c>
      <c r="D34644">
        <v>0</v>
      </c>
      <c r="E34644">
        <v>0</v>
      </c>
      <c r="F34644">
        <v>0</v>
      </c>
      <c r="G34644">
        <v>0</v>
      </c>
      <c r="H34644">
        <v>0</v>
      </c>
      <c r="I34644">
        <v>0</v>
      </c>
      <c r="J34644">
        <v>0</v>
      </c>
      <c r="K34644">
        <v>0</v>
      </c>
      <c r="L34644">
        <v>0</v>
      </c>
      <c r="M34644">
        <v>0</v>
      </c>
      <c r="N34644">
        <v>0</v>
      </c>
      <c r="O34644">
        <v>0</v>
      </c>
    </row>
    <row r="34645" spans="1:15" x14ac:dyDescent="0.2">
      <c r="A34645" s="7" t="s">
        <v>34751</v>
      </c>
      <c r="B34645">
        <v>0</v>
      </c>
      <c r="C34645">
        <v>0</v>
      </c>
      <c r="D34645">
        <v>0</v>
      </c>
      <c r="E34645">
        <v>0</v>
      </c>
      <c r="F34645">
        <v>0</v>
      </c>
      <c r="G34645">
        <v>0</v>
      </c>
      <c r="H34645">
        <v>0</v>
      </c>
      <c r="I34645">
        <v>0</v>
      </c>
      <c r="J34645">
        <v>0</v>
      </c>
      <c r="K34645">
        <v>0</v>
      </c>
      <c r="L34645">
        <v>0</v>
      </c>
      <c r="M34645">
        <v>0</v>
      </c>
      <c r="N34645">
        <v>0</v>
      </c>
      <c r="O34645">
        <v>0</v>
      </c>
    </row>
    <row r="34646" spans="1:15" x14ac:dyDescent="0.2">
      <c r="A34646" s="7" t="s">
        <v>34752</v>
      </c>
      <c r="B34646">
        <v>0</v>
      </c>
      <c r="C34646">
        <v>0</v>
      </c>
      <c r="D34646">
        <v>0</v>
      </c>
      <c r="E34646">
        <v>0</v>
      </c>
      <c r="F34646">
        <v>0</v>
      </c>
      <c r="G34646">
        <v>0</v>
      </c>
      <c r="H34646">
        <v>0</v>
      </c>
      <c r="I34646">
        <v>0</v>
      </c>
      <c r="J34646">
        <v>0</v>
      </c>
      <c r="K34646">
        <v>0</v>
      </c>
      <c r="L34646">
        <v>0</v>
      </c>
      <c r="M34646">
        <v>0</v>
      </c>
      <c r="N34646">
        <v>0</v>
      </c>
      <c r="O34646">
        <v>0</v>
      </c>
    </row>
    <row r="34647" spans="1:15" x14ac:dyDescent="0.2">
      <c r="A34647" s="7" t="s">
        <v>34753</v>
      </c>
      <c r="B34647">
        <v>0</v>
      </c>
      <c r="C34647">
        <v>0</v>
      </c>
      <c r="D34647">
        <v>0</v>
      </c>
      <c r="E34647">
        <v>0</v>
      </c>
      <c r="F34647">
        <v>0</v>
      </c>
      <c r="G34647">
        <v>0</v>
      </c>
      <c r="H34647">
        <v>0</v>
      </c>
      <c r="I34647">
        <v>0</v>
      </c>
      <c r="J34647">
        <v>0</v>
      </c>
      <c r="K34647">
        <v>0</v>
      </c>
      <c r="L34647">
        <v>0</v>
      </c>
      <c r="M34647">
        <v>0</v>
      </c>
      <c r="N34647">
        <v>0</v>
      </c>
      <c r="O34647">
        <v>0</v>
      </c>
    </row>
    <row r="34648" spans="1:15" x14ac:dyDescent="0.2">
      <c r="A34648" s="7" t="s">
        <v>34754</v>
      </c>
      <c r="B34648">
        <v>0</v>
      </c>
      <c r="C34648">
        <v>0</v>
      </c>
      <c r="D34648">
        <v>0</v>
      </c>
      <c r="E34648">
        <v>0</v>
      </c>
      <c r="F34648">
        <v>0</v>
      </c>
      <c r="G34648">
        <v>0</v>
      </c>
      <c r="H34648">
        <v>0</v>
      </c>
      <c r="I34648">
        <v>0</v>
      </c>
      <c r="J34648">
        <v>0</v>
      </c>
      <c r="K34648">
        <v>0</v>
      </c>
      <c r="L34648">
        <v>0</v>
      </c>
      <c r="M34648">
        <v>0</v>
      </c>
      <c r="N34648">
        <v>0</v>
      </c>
      <c r="O34648">
        <v>0</v>
      </c>
    </row>
    <row r="34649" spans="1:15" x14ac:dyDescent="0.2">
      <c r="A34649" s="7" t="s">
        <v>34755</v>
      </c>
      <c r="B34649">
        <v>0</v>
      </c>
      <c r="C34649">
        <v>0</v>
      </c>
      <c r="D34649">
        <v>0</v>
      </c>
      <c r="E34649">
        <v>0</v>
      </c>
      <c r="F34649">
        <v>0</v>
      </c>
      <c r="G34649">
        <v>0</v>
      </c>
      <c r="H34649">
        <v>0</v>
      </c>
      <c r="I34649">
        <v>0</v>
      </c>
      <c r="J34649">
        <v>0</v>
      </c>
      <c r="K34649">
        <v>0</v>
      </c>
      <c r="L34649">
        <v>0</v>
      </c>
      <c r="M34649">
        <v>0</v>
      </c>
      <c r="N34649">
        <v>0</v>
      </c>
      <c r="O34649">
        <v>0</v>
      </c>
    </row>
    <row r="34650" spans="1:15" x14ac:dyDescent="0.2">
      <c r="A34650" s="7" t="s">
        <v>34756</v>
      </c>
      <c r="B34650">
        <v>0</v>
      </c>
      <c r="C34650">
        <v>0</v>
      </c>
      <c r="D34650">
        <v>0</v>
      </c>
      <c r="E34650">
        <v>0</v>
      </c>
      <c r="F34650">
        <v>0</v>
      </c>
      <c r="G34650">
        <v>0</v>
      </c>
      <c r="H34650">
        <v>0</v>
      </c>
      <c r="I34650">
        <v>0</v>
      </c>
      <c r="J34650">
        <v>0</v>
      </c>
      <c r="K34650">
        <v>0</v>
      </c>
      <c r="L34650">
        <v>0</v>
      </c>
      <c r="M34650">
        <v>0</v>
      </c>
      <c r="N34650">
        <v>0</v>
      </c>
      <c r="O34650">
        <v>0</v>
      </c>
    </row>
    <row r="34651" spans="1:15" x14ac:dyDescent="0.2">
      <c r="A34651" s="7" t="s">
        <v>34757</v>
      </c>
      <c r="B34651">
        <v>0</v>
      </c>
      <c r="C34651">
        <v>0</v>
      </c>
      <c r="D34651">
        <v>0</v>
      </c>
      <c r="E34651">
        <v>0</v>
      </c>
      <c r="F34651">
        <v>0</v>
      </c>
      <c r="G34651">
        <v>0</v>
      </c>
      <c r="H34651">
        <v>0</v>
      </c>
      <c r="I34651">
        <v>0</v>
      </c>
      <c r="J34651">
        <v>0</v>
      </c>
      <c r="K34651">
        <v>0</v>
      </c>
      <c r="L34651">
        <v>0</v>
      </c>
      <c r="M34651">
        <v>0</v>
      </c>
      <c r="N34651">
        <v>0</v>
      </c>
      <c r="O34651">
        <v>0</v>
      </c>
    </row>
    <row r="34652" spans="1:15" x14ac:dyDescent="0.2">
      <c r="A34652" s="7" t="s">
        <v>34758</v>
      </c>
      <c r="B34652">
        <v>0</v>
      </c>
      <c r="C34652">
        <v>0</v>
      </c>
      <c r="D34652">
        <v>0</v>
      </c>
      <c r="E34652">
        <v>0</v>
      </c>
      <c r="F34652">
        <v>0</v>
      </c>
      <c r="G34652">
        <v>0</v>
      </c>
      <c r="H34652">
        <v>0</v>
      </c>
      <c r="I34652">
        <v>0</v>
      </c>
      <c r="J34652">
        <v>0</v>
      </c>
      <c r="K34652">
        <v>0</v>
      </c>
      <c r="L34652">
        <v>0</v>
      </c>
      <c r="M34652">
        <v>0</v>
      </c>
      <c r="N34652">
        <v>0</v>
      </c>
      <c r="O34652">
        <v>0</v>
      </c>
    </row>
    <row r="34653" spans="1:15" x14ac:dyDescent="0.2">
      <c r="A34653" s="7" t="s">
        <v>34759</v>
      </c>
      <c r="B34653">
        <v>0</v>
      </c>
      <c r="C34653">
        <v>0</v>
      </c>
      <c r="D34653">
        <v>0</v>
      </c>
      <c r="E34653">
        <v>0</v>
      </c>
      <c r="F34653">
        <v>0</v>
      </c>
      <c r="G34653">
        <v>0</v>
      </c>
      <c r="H34653">
        <v>0</v>
      </c>
      <c r="I34653">
        <v>0</v>
      </c>
      <c r="J34653">
        <v>0</v>
      </c>
      <c r="K34653">
        <v>0</v>
      </c>
      <c r="L34653">
        <v>0</v>
      </c>
      <c r="M34653">
        <v>0</v>
      </c>
      <c r="N34653">
        <v>0</v>
      </c>
      <c r="O34653">
        <v>0</v>
      </c>
    </row>
    <row r="34654" spans="1:15" x14ac:dyDescent="0.2">
      <c r="A34654" s="7" t="s">
        <v>34760</v>
      </c>
      <c r="B34654">
        <v>0</v>
      </c>
      <c r="C34654">
        <v>0</v>
      </c>
      <c r="D34654">
        <v>0</v>
      </c>
      <c r="E34654">
        <v>0</v>
      </c>
      <c r="F34654">
        <v>0</v>
      </c>
      <c r="G34654">
        <v>0</v>
      </c>
      <c r="H34654">
        <v>0</v>
      </c>
      <c r="I34654">
        <v>0</v>
      </c>
      <c r="J34654">
        <v>0</v>
      </c>
      <c r="K34654">
        <v>0</v>
      </c>
      <c r="L34654">
        <v>0</v>
      </c>
      <c r="M34654">
        <v>0</v>
      </c>
      <c r="N34654">
        <v>0</v>
      </c>
      <c r="O34654">
        <v>0</v>
      </c>
    </row>
    <row r="34655" spans="1:15" x14ac:dyDescent="0.2">
      <c r="A34655" s="7" t="s">
        <v>34761</v>
      </c>
      <c r="B34655">
        <v>0</v>
      </c>
      <c r="C34655">
        <v>0</v>
      </c>
      <c r="D34655">
        <v>0</v>
      </c>
      <c r="E34655">
        <v>0</v>
      </c>
      <c r="F34655">
        <v>0</v>
      </c>
      <c r="G34655">
        <v>0</v>
      </c>
      <c r="H34655">
        <v>0</v>
      </c>
      <c r="I34655">
        <v>0</v>
      </c>
      <c r="J34655">
        <v>0</v>
      </c>
      <c r="K34655">
        <v>0</v>
      </c>
      <c r="L34655">
        <v>0</v>
      </c>
      <c r="M34655">
        <v>0</v>
      </c>
      <c r="N34655">
        <v>0</v>
      </c>
      <c r="O34655">
        <v>0</v>
      </c>
    </row>
    <row r="34656" spans="1:15" x14ac:dyDescent="0.2">
      <c r="A34656" s="7" t="s">
        <v>34762</v>
      </c>
      <c r="B34656">
        <v>0</v>
      </c>
      <c r="C34656">
        <v>0</v>
      </c>
      <c r="D34656">
        <v>0</v>
      </c>
      <c r="E34656">
        <v>0</v>
      </c>
      <c r="F34656">
        <v>0</v>
      </c>
      <c r="G34656">
        <v>0</v>
      </c>
      <c r="H34656">
        <v>0</v>
      </c>
      <c r="I34656">
        <v>0</v>
      </c>
      <c r="J34656">
        <v>0</v>
      </c>
      <c r="K34656">
        <v>0</v>
      </c>
      <c r="L34656">
        <v>0</v>
      </c>
      <c r="M34656">
        <v>0</v>
      </c>
      <c r="N34656">
        <v>0</v>
      </c>
      <c r="O34656">
        <v>0</v>
      </c>
    </row>
    <row r="34657" spans="1:15" x14ac:dyDescent="0.2">
      <c r="A34657" s="7" t="s">
        <v>34763</v>
      </c>
      <c r="B34657">
        <v>0</v>
      </c>
      <c r="C34657">
        <v>0</v>
      </c>
      <c r="D34657">
        <v>0</v>
      </c>
      <c r="E34657">
        <v>0</v>
      </c>
      <c r="F34657">
        <v>0</v>
      </c>
      <c r="G34657">
        <v>0</v>
      </c>
      <c r="H34657">
        <v>0</v>
      </c>
      <c r="I34657">
        <v>0</v>
      </c>
      <c r="J34657">
        <v>0</v>
      </c>
      <c r="K34657">
        <v>0</v>
      </c>
      <c r="L34657">
        <v>0</v>
      </c>
      <c r="M34657">
        <v>0</v>
      </c>
      <c r="N34657">
        <v>0</v>
      </c>
      <c r="O34657">
        <v>0</v>
      </c>
    </row>
    <row r="34658" spans="1:15" x14ac:dyDescent="0.2">
      <c r="A34658" s="7" t="s">
        <v>34764</v>
      </c>
      <c r="B34658">
        <v>0</v>
      </c>
      <c r="C34658">
        <v>0</v>
      </c>
      <c r="D34658">
        <v>0</v>
      </c>
      <c r="E34658">
        <v>0</v>
      </c>
      <c r="F34658">
        <v>0</v>
      </c>
      <c r="G34658">
        <v>0</v>
      </c>
      <c r="H34658">
        <v>0</v>
      </c>
      <c r="I34658">
        <v>0</v>
      </c>
      <c r="J34658">
        <v>0</v>
      </c>
      <c r="K34658">
        <v>0</v>
      </c>
      <c r="L34658">
        <v>0</v>
      </c>
      <c r="M34658">
        <v>0</v>
      </c>
      <c r="N34658">
        <v>0</v>
      </c>
      <c r="O34658">
        <v>0</v>
      </c>
    </row>
    <row r="34659" spans="1:15" x14ac:dyDescent="0.2">
      <c r="A34659" s="7" t="s">
        <v>34765</v>
      </c>
      <c r="B34659">
        <v>135</v>
      </c>
    </row>
    <row r="34660" spans="1:15" x14ac:dyDescent="0.2">
      <c r="A34660" s="7" t="s">
        <v>34766</v>
      </c>
      <c r="B34660">
        <v>13</v>
      </c>
    </row>
    <row r="34661" spans="1:15" x14ac:dyDescent="0.2">
      <c r="A34661" s="7" t="s">
        <v>34767</v>
      </c>
      <c r="B34661">
        <v>2</v>
      </c>
    </row>
    <row r="34662" spans="1:15" x14ac:dyDescent="0.2">
      <c r="A34662" s="7" t="s">
        <v>34768</v>
      </c>
      <c r="B34662">
        <v>1</v>
      </c>
    </row>
    <row r="34663" spans="1:15" x14ac:dyDescent="0.2">
      <c r="A34663" s="7" t="s">
        <v>34769</v>
      </c>
      <c r="B34663">
        <v>9</v>
      </c>
    </row>
    <row r="34664" spans="1:15" x14ac:dyDescent="0.2">
      <c r="A34664" s="7" t="s">
        <v>34770</v>
      </c>
      <c r="B34664">
        <v>0</v>
      </c>
    </row>
    <row r="34665" spans="1:15" x14ac:dyDescent="0.2">
      <c r="A34665" s="7" t="s">
        <v>34771</v>
      </c>
      <c r="B34665">
        <v>0</v>
      </c>
    </row>
    <row r="34666" spans="1:15" x14ac:dyDescent="0.2">
      <c r="A34666" s="7" t="s">
        <v>34772</v>
      </c>
      <c r="B34666">
        <v>0</v>
      </c>
    </row>
    <row r="34667" spans="1:15" x14ac:dyDescent="0.2">
      <c r="A34667" s="7" t="s">
        <v>34773</v>
      </c>
      <c r="B34667">
        <v>0</v>
      </c>
    </row>
    <row r="34668" spans="1:15" x14ac:dyDescent="0.2">
      <c r="A34668" s="7" t="s">
        <v>34774</v>
      </c>
      <c r="B34668">
        <v>0</v>
      </c>
    </row>
    <row r="34669" spans="1:15" x14ac:dyDescent="0.2">
      <c r="A34669" s="7" t="s">
        <v>34775</v>
      </c>
      <c r="B34669">
        <v>0</v>
      </c>
    </row>
    <row r="34670" spans="1:15" x14ac:dyDescent="0.2">
      <c r="A34670" s="7" t="s">
        <v>34776</v>
      </c>
      <c r="B34670">
        <v>0</v>
      </c>
    </row>
    <row r="34671" spans="1:15" x14ac:dyDescent="0.2">
      <c r="A34671" s="7" t="s">
        <v>34777</v>
      </c>
      <c r="B34671">
        <v>0</v>
      </c>
    </row>
    <row r="34672" spans="1:15" x14ac:dyDescent="0.2">
      <c r="A34672" s="7" t="s">
        <v>34778</v>
      </c>
      <c r="B34672">
        <v>0</v>
      </c>
    </row>
    <row r="34673" spans="1:15" x14ac:dyDescent="0.2">
      <c r="A34673" s="7" t="s">
        <v>34779</v>
      </c>
      <c r="B34673">
        <v>0</v>
      </c>
    </row>
    <row r="34674" spans="1:15" x14ac:dyDescent="0.2">
      <c r="A34674" s="7" t="s">
        <v>34780</v>
      </c>
      <c r="B34674">
        <v>0</v>
      </c>
    </row>
    <row r="34675" spans="1:15" x14ac:dyDescent="0.2">
      <c r="A34675" s="7" t="s">
        <v>34781</v>
      </c>
      <c r="B34675">
        <v>0</v>
      </c>
    </row>
    <row r="34676" spans="1:15" x14ac:dyDescent="0.2">
      <c r="A34676" s="7" t="s">
        <v>34782</v>
      </c>
      <c r="B34676">
        <v>0</v>
      </c>
    </row>
    <row r="34677" spans="1:15" x14ac:dyDescent="0.2">
      <c r="A34677" s="7" t="s">
        <v>34783</v>
      </c>
      <c r="B34677">
        <v>0</v>
      </c>
    </row>
    <row r="34678" spans="1:15" x14ac:dyDescent="0.2">
      <c r="A34678" s="7" t="s">
        <v>34784</v>
      </c>
      <c r="B34678">
        <v>0</v>
      </c>
    </row>
    <row r="34679" spans="1:15" x14ac:dyDescent="0.2">
      <c r="A34679" s="7" t="s">
        <v>34785</v>
      </c>
      <c r="B34679">
        <v>0</v>
      </c>
    </row>
    <row r="34680" spans="1:15" x14ac:dyDescent="0.2">
      <c r="A34680" s="7" t="s">
        <v>34786</v>
      </c>
      <c r="B34680">
        <v>1233</v>
      </c>
      <c r="C34680">
        <v>131</v>
      </c>
      <c r="D34680">
        <v>0</v>
      </c>
      <c r="E34680">
        <v>136</v>
      </c>
      <c r="F34680">
        <v>356</v>
      </c>
      <c r="G34680">
        <v>33481</v>
      </c>
      <c r="H34680">
        <v>282</v>
      </c>
      <c r="I34680">
        <v>19697</v>
      </c>
      <c r="J34680">
        <v>276</v>
      </c>
      <c r="K34680">
        <v>267</v>
      </c>
      <c r="L34680">
        <v>181</v>
      </c>
      <c r="M34680">
        <v>52</v>
      </c>
      <c r="N34680">
        <v>13</v>
      </c>
      <c r="O34680">
        <v>13</v>
      </c>
    </row>
    <row r="34681" spans="1:15" x14ac:dyDescent="0.2">
      <c r="A34681" s="7" t="s">
        <v>34787</v>
      </c>
      <c r="B34681">
        <v>134</v>
      </c>
      <c r="C34681">
        <v>8</v>
      </c>
      <c r="D34681">
        <v>0</v>
      </c>
      <c r="E34681">
        <v>8</v>
      </c>
      <c r="F34681">
        <v>47</v>
      </c>
      <c r="G34681">
        <v>7012</v>
      </c>
      <c r="H34681">
        <v>29</v>
      </c>
      <c r="I34681">
        <v>5492</v>
      </c>
      <c r="J34681">
        <v>37</v>
      </c>
      <c r="K34681">
        <v>24</v>
      </c>
      <c r="L34681">
        <v>10</v>
      </c>
      <c r="M34681">
        <v>15</v>
      </c>
      <c r="N34681">
        <v>0</v>
      </c>
      <c r="O34681">
        <v>0</v>
      </c>
    </row>
    <row r="34682" spans="1:15" x14ac:dyDescent="0.2">
      <c r="A34682" s="7" t="s">
        <v>34788</v>
      </c>
      <c r="B34682">
        <v>47</v>
      </c>
      <c r="C34682">
        <v>1</v>
      </c>
      <c r="D34682">
        <v>0</v>
      </c>
      <c r="E34682">
        <v>1</v>
      </c>
      <c r="F34682">
        <v>38</v>
      </c>
      <c r="G34682">
        <v>5449</v>
      </c>
      <c r="H34682">
        <v>25</v>
      </c>
      <c r="I34682">
        <v>5492</v>
      </c>
      <c r="J34682">
        <v>4</v>
      </c>
      <c r="K34682">
        <v>1</v>
      </c>
      <c r="L34682">
        <v>0</v>
      </c>
      <c r="M34682">
        <v>0</v>
      </c>
      <c r="N34682">
        <v>0</v>
      </c>
      <c r="O34682">
        <v>0</v>
      </c>
    </row>
    <row r="34683" spans="1:15" x14ac:dyDescent="0.2">
      <c r="A34683" s="7" t="s">
        <v>34789</v>
      </c>
      <c r="B34683">
        <v>9</v>
      </c>
      <c r="C34683">
        <v>0</v>
      </c>
      <c r="D34683">
        <v>0</v>
      </c>
      <c r="E34683">
        <v>0</v>
      </c>
      <c r="F34683">
        <v>0</v>
      </c>
      <c r="G34683">
        <v>0</v>
      </c>
      <c r="H34683">
        <v>0</v>
      </c>
      <c r="I34683">
        <v>0</v>
      </c>
      <c r="J34683">
        <v>3</v>
      </c>
      <c r="K34683">
        <v>3</v>
      </c>
      <c r="L34683">
        <v>0</v>
      </c>
      <c r="M34683">
        <v>0</v>
      </c>
      <c r="N34683">
        <v>0</v>
      </c>
      <c r="O34683">
        <v>0</v>
      </c>
    </row>
    <row r="34684" spans="1:15" x14ac:dyDescent="0.2">
      <c r="A34684" s="7" t="s">
        <v>34790</v>
      </c>
      <c r="B34684">
        <v>4</v>
      </c>
      <c r="C34684">
        <v>0</v>
      </c>
      <c r="D34684">
        <v>0</v>
      </c>
      <c r="E34684">
        <v>0</v>
      </c>
      <c r="F34684">
        <v>0</v>
      </c>
      <c r="G34684">
        <v>0</v>
      </c>
      <c r="H34684">
        <v>0</v>
      </c>
      <c r="I34684">
        <v>0</v>
      </c>
      <c r="J34684">
        <v>1</v>
      </c>
      <c r="K34684">
        <v>1</v>
      </c>
      <c r="L34684">
        <v>2</v>
      </c>
      <c r="M34684">
        <v>0</v>
      </c>
      <c r="N34684">
        <v>0</v>
      </c>
      <c r="O34684">
        <v>0</v>
      </c>
    </row>
    <row r="34685" spans="1:15" x14ac:dyDescent="0.2">
      <c r="A34685" s="7" t="s">
        <v>34791</v>
      </c>
      <c r="B34685">
        <v>1</v>
      </c>
      <c r="C34685">
        <v>0</v>
      </c>
      <c r="D34685">
        <v>0</v>
      </c>
      <c r="E34685">
        <v>0</v>
      </c>
      <c r="F34685">
        <v>0</v>
      </c>
      <c r="G34685">
        <v>0</v>
      </c>
      <c r="H34685">
        <v>0</v>
      </c>
      <c r="I34685">
        <v>0</v>
      </c>
      <c r="J34685">
        <v>1</v>
      </c>
      <c r="K34685">
        <v>0</v>
      </c>
      <c r="L34685">
        <v>0</v>
      </c>
      <c r="M34685">
        <v>0</v>
      </c>
      <c r="N34685">
        <v>0</v>
      </c>
      <c r="O34685">
        <v>0</v>
      </c>
    </row>
    <row r="34686" spans="1:15" x14ac:dyDescent="0.2">
      <c r="A34686" s="7" t="s">
        <v>34792</v>
      </c>
      <c r="B34686">
        <v>14</v>
      </c>
      <c r="C34686">
        <v>1</v>
      </c>
      <c r="D34686">
        <v>0</v>
      </c>
      <c r="E34686">
        <v>1</v>
      </c>
      <c r="F34686">
        <v>0</v>
      </c>
      <c r="G34686">
        <v>0</v>
      </c>
      <c r="H34686">
        <v>0</v>
      </c>
      <c r="I34686">
        <v>0</v>
      </c>
      <c r="J34686">
        <v>8</v>
      </c>
      <c r="K34686">
        <v>8</v>
      </c>
      <c r="L34686">
        <v>2</v>
      </c>
      <c r="M34686">
        <v>0</v>
      </c>
      <c r="N34686">
        <v>0</v>
      </c>
      <c r="O34686">
        <v>0</v>
      </c>
    </row>
    <row r="34687" spans="1:15" x14ac:dyDescent="0.2">
      <c r="A34687" s="7" t="s">
        <v>34793</v>
      </c>
      <c r="B34687">
        <v>33</v>
      </c>
      <c r="C34687">
        <v>5</v>
      </c>
      <c r="D34687">
        <v>0</v>
      </c>
      <c r="E34687">
        <v>5</v>
      </c>
      <c r="F34687">
        <v>3</v>
      </c>
      <c r="G34687">
        <v>1563</v>
      </c>
      <c r="H34687">
        <v>0</v>
      </c>
      <c r="I34687">
        <v>0</v>
      </c>
      <c r="J34687">
        <v>11</v>
      </c>
      <c r="K34687">
        <v>7</v>
      </c>
      <c r="L34687">
        <v>4</v>
      </c>
      <c r="M34687">
        <v>4</v>
      </c>
      <c r="N34687">
        <v>0</v>
      </c>
      <c r="O34687">
        <v>0</v>
      </c>
    </row>
    <row r="34688" spans="1:15" x14ac:dyDescent="0.2">
      <c r="A34688" s="7" t="s">
        <v>34794</v>
      </c>
      <c r="B34688">
        <v>3</v>
      </c>
      <c r="C34688">
        <v>0</v>
      </c>
      <c r="D34688">
        <v>0</v>
      </c>
      <c r="E34688">
        <v>0</v>
      </c>
      <c r="F34688">
        <v>1</v>
      </c>
      <c r="G34688">
        <v>0</v>
      </c>
      <c r="H34688">
        <v>1</v>
      </c>
      <c r="I34688">
        <v>0</v>
      </c>
      <c r="J34688">
        <v>1</v>
      </c>
      <c r="K34688">
        <v>0</v>
      </c>
      <c r="L34688">
        <v>1</v>
      </c>
      <c r="M34688">
        <v>0</v>
      </c>
      <c r="N34688">
        <v>0</v>
      </c>
      <c r="O34688">
        <v>0</v>
      </c>
    </row>
    <row r="34689" spans="1:15" x14ac:dyDescent="0.2">
      <c r="A34689" s="7" t="s">
        <v>34795</v>
      </c>
      <c r="B34689">
        <v>5</v>
      </c>
      <c r="C34689">
        <v>0</v>
      </c>
      <c r="D34689">
        <v>0</v>
      </c>
      <c r="E34689">
        <v>0</v>
      </c>
      <c r="F34689">
        <v>0</v>
      </c>
      <c r="G34689">
        <v>0</v>
      </c>
      <c r="H34689">
        <v>0</v>
      </c>
      <c r="I34689">
        <v>0</v>
      </c>
      <c r="J34689">
        <v>2</v>
      </c>
      <c r="K34689">
        <v>2</v>
      </c>
      <c r="L34689">
        <v>0</v>
      </c>
      <c r="M34689">
        <v>1</v>
      </c>
      <c r="N34689">
        <v>0</v>
      </c>
      <c r="O34689">
        <v>0</v>
      </c>
    </row>
    <row r="34690" spans="1:15" x14ac:dyDescent="0.2">
      <c r="A34690" s="7" t="s">
        <v>34796</v>
      </c>
      <c r="B34690">
        <v>0</v>
      </c>
      <c r="C34690">
        <v>0</v>
      </c>
      <c r="D34690">
        <v>0</v>
      </c>
      <c r="E34690">
        <v>0</v>
      </c>
      <c r="F34690">
        <v>0</v>
      </c>
      <c r="G34690">
        <v>0</v>
      </c>
      <c r="H34690">
        <v>0</v>
      </c>
      <c r="I34690">
        <v>0</v>
      </c>
      <c r="J34690">
        <v>0</v>
      </c>
      <c r="K34690">
        <v>0</v>
      </c>
      <c r="L34690">
        <v>0</v>
      </c>
      <c r="M34690">
        <v>0</v>
      </c>
      <c r="N34690">
        <v>0</v>
      </c>
      <c r="O34690">
        <v>0</v>
      </c>
    </row>
    <row r="34691" spans="1:15" x14ac:dyDescent="0.2">
      <c r="A34691" s="7" t="s">
        <v>34797</v>
      </c>
      <c r="B34691">
        <v>0</v>
      </c>
      <c r="C34691">
        <v>0</v>
      </c>
      <c r="D34691">
        <v>0</v>
      </c>
      <c r="E34691">
        <v>0</v>
      </c>
      <c r="F34691">
        <v>0</v>
      </c>
      <c r="G34691">
        <v>0</v>
      </c>
      <c r="H34691">
        <v>0</v>
      </c>
      <c r="I34691">
        <v>0</v>
      </c>
      <c r="J34691">
        <v>0</v>
      </c>
      <c r="K34691">
        <v>0</v>
      </c>
      <c r="L34691">
        <v>0</v>
      </c>
      <c r="M34691">
        <v>0</v>
      </c>
      <c r="N34691">
        <v>0</v>
      </c>
      <c r="O34691">
        <v>0</v>
      </c>
    </row>
    <row r="34692" spans="1:15" x14ac:dyDescent="0.2">
      <c r="A34692" s="7" t="s">
        <v>34798</v>
      </c>
      <c r="B34692">
        <v>47</v>
      </c>
      <c r="C34692">
        <v>0</v>
      </c>
      <c r="D34692">
        <v>0</v>
      </c>
      <c r="E34692">
        <v>0</v>
      </c>
      <c r="F34692">
        <v>3</v>
      </c>
      <c r="G34692">
        <v>174</v>
      </c>
      <c r="H34692">
        <v>3</v>
      </c>
      <c r="I34692">
        <v>560</v>
      </c>
      <c r="J34692">
        <v>21</v>
      </c>
      <c r="K34692">
        <v>15</v>
      </c>
      <c r="L34692">
        <v>2</v>
      </c>
      <c r="M34692">
        <v>15</v>
      </c>
      <c r="N34692">
        <v>2</v>
      </c>
      <c r="O34692">
        <v>2</v>
      </c>
    </row>
    <row r="34693" spans="1:15" x14ac:dyDescent="0.2">
      <c r="A34693" s="7" t="s">
        <v>34799</v>
      </c>
      <c r="B34693">
        <v>10</v>
      </c>
      <c r="C34693">
        <v>0</v>
      </c>
      <c r="D34693">
        <v>0</v>
      </c>
      <c r="E34693">
        <v>0</v>
      </c>
      <c r="F34693">
        <v>0</v>
      </c>
      <c r="G34693">
        <v>0</v>
      </c>
      <c r="H34693">
        <v>0</v>
      </c>
      <c r="I34693">
        <v>0</v>
      </c>
      <c r="J34693">
        <v>5</v>
      </c>
      <c r="K34693">
        <v>6</v>
      </c>
      <c r="L34693">
        <v>0</v>
      </c>
      <c r="M34693">
        <v>0</v>
      </c>
      <c r="N34693">
        <v>0</v>
      </c>
      <c r="O34693">
        <v>0</v>
      </c>
    </row>
    <row r="34694" spans="1:15" x14ac:dyDescent="0.2">
      <c r="A34694" s="7" t="s">
        <v>34800</v>
      </c>
      <c r="B34694">
        <v>2</v>
      </c>
      <c r="C34694">
        <v>0</v>
      </c>
      <c r="D34694">
        <v>0</v>
      </c>
      <c r="E34694">
        <v>0</v>
      </c>
      <c r="F34694">
        <v>0</v>
      </c>
      <c r="G34694">
        <v>0</v>
      </c>
      <c r="H34694">
        <v>0</v>
      </c>
      <c r="I34694">
        <v>0</v>
      </c>
      <c r="J34694">
        <v>2</v>
      </c>
      <c r="K34694">
        <v>0</v>
      </c>
      <c r="L34694">
        <v>0</v>
      </c>
      <c r="M34694">
        <v>0</v>
      </c>
      <c r="N34694">
        <v>0</v>
      </c>
      <c r="O34694">
        <v>0</v>
      </c>
    </row>
    <row r="34695" spans="1:15" x14ac:dyDescent="0.2">
      <c r="A34695" s="7" t="s">
        <v>34801</v>
      </c>
      <c r="B34695">
        <v>10</v>
      </c>
      <c r="C34695">
        <v>0</v>
      </c>
      <c r="D34695">
        <v>0</v>
      </c>
      <c r="E34695">
        <v>0</v>
      </c>
      <c r="F34695">
        <v>1</v>
      </c>
      <c r="G34695">
        <v>0</v>
      </c>
      <c r="H34695">
        <v>1</v>
      </c>
      <c r="I34695">
        <v>0</v>
      </c>
      <c r="J34695">
        <v>3</v>
      </c>
      <c r="K34695">
        <v>2</v>
      </c>
      <c r="L34695">
        <v>0</v>
      </c>
      <c r="M34695">
        <v>0</v>
      </c>
      <c r="N34695">
        <v>0</v>
      </c>
      <c r="O34695">
        <v>0</v>
      </c>
    </row>
    <row r="34696" spans="1:15" x14ac:dyDescent="0.2">
      <c r="A34696" s="7" t="s">
        <v>34802</v>
      </c>
      <c r="B34696">
        <v>1</v>
      </c>
      <c r="C34696">
        <v>0</v>
      </c>
      <c r="D34696">
        <v>0</v>
      </c>
      <c r="E34696">
        <v>0</v>
      </c>
      <c r="F34696">
        <v>0</v>
      </c>
      <c r="G34696">
        <v>0</v>
      </c>
      <c r="H34696">
        <v>1</v>
      </c>
      <c r="I34696">
        <v>560</v>
      </c>
      <c r="J34696">
        <v>0</v>
      </c>
      <c r="K34696">
        <v>0</v>
      </c>
      <c r="L34696">
        <v>0</v>
      </c>
      <c r="M34696">
        <v>0</v>
      </c>
      <c r="N34696">
        <v>0</v>
      </c>
      <c r="O34696">
        <v>0</v>
      </c>
    </row>
    <row r="34697" spans="1:15" x14ac:dyDescent="0.2">
      <c r="A34697" s="7" t="s">
        <v>34803</v>
      </c>
      <c r="B34697">
        <v>19</v>
      </c>
      <c r="C34697">
        <v>0</v>
      </c>
      <c r="D34697">
        <v>0</v>
      </c>
      <c r="E34697">
        <v>0</v>
      </c>
      <c r="F34697">
        <v>1</v>
      </c>
      <c r="G34697">
        <v>174</v>
      </c>
      <c r="H34697">
        <v>0</v>
      </c>
      <c r="I34697">
        <v>0</v>
      </c>
      <c r="J34697">
        <v>10</v>
      </c>
      <c r="K34697">
        <v>7</v>
      </c>
      <c r="L34697">
        <v>2</v>
      </c>
      <c r="M34697">
        <v>15</v>
      </c>
      <c r="N34697">
        <v>1</v>
      </c>
      <c r="O34697">
        <v>1</v>
      </c>
    </row>
    <row r="34698" spans="1:15" x14ac:dyDescent="0.2">
      <c r="A34698" s="7" t="s">
        <v>34804</v>
      </c>
      <c r="B34698">
        <v>2</v>
      </c>
      <c r="C34698">
        <v>0</v>
      </c>
      <c r="D34698">
        <v>0</v>
      </c>
      <c r="E34698">
        <v>0</v>
      </c>
      <c r="F34698">
        <v>1</v>
      </c>
      <c r="G34698">
        <v>0</v>
      </c>
      <c r="H34698">
        <v>1</v>
      </c>
      <c r="I34698">
        <v>0</v>
      </c>
      <c r="J34698">
        <v>0</v>
      </c>
      <c r="K34698">
        <v>0</v>
      </c>
      <c r="L34698">
        <v>0</v>
      </c>
      <c r="M34698">
        <v>0</v>
      </c>
      <c r="N34698">
        <v>0</v>
      </c>
      <c r="O34698">
        <v>0</v>
      </c>
    </row>
    <row r="34699" spans="1:15" x14ac:dyDescent="0.2">
      <c r="A34699" s="7" t="s">
        <v>34805</v>
      </c>
      <c r="B34699">
        <v>838</v>
      </c>
      <c r="C34699">
        <v>57</v>
      </c>
      <c r="D34699">
        <v>0</v>
      </c>
      <c r="E34699">
        <v>59</v>
      </c>
      <c r="F34699">
        <v>285</v>
      </c>
      <c r="G34699">
        <v>26153</v>
      </c>
      <c r="H34699">
        <v>233</v>
      </c>
      <c r="I34699">
        <v>13535</v>
      </c>
      <c r="J34699">
        <v>182</v>
      </c>
      <c r="K34699">
        <v>176</v>
      </c>
      <c r="L34699">
        <v>154</v>
      </c>
      <c r="M34699">
        <v>18</v>
      </c>
      <c r="N34699">
        <v>3</v>
      </c>
      <c r="O34699">
        <v>3</v>
      </c>
    </row>
    <row r="34700" spans="1:15" x14ac:dyDescent="0.2">
      <c r="A34700" s="7" t="s">
        <v>34806</v>
      </c>
      <c r="B34700">
        <v>6</v>
      </c>
      <c r="C34700">
        <v>0</v>
      </c>
      <c r="D34700">
        <v>0</v>
      </c>
      <c r="E34700">
        <v>0</v>
      </c>
      <c r="F34700">
        <v>0</v>
      </c>
      <c r="G34700">
        <v>0</v>
      </c>
      <c r="H34700">
        <v>0</v>
      </c>
      <c r="I34700">
        <v>0</v>
      </c>
      <c r="J34700">
        <v>4</v>
      </c>
      <c r="K34700">
        <v>2</v>
      </c>
      <c r="L34700">
        <v>4</v>
      </c>
      <c r="M34700">
        <v>0</v>
      </c>
      <c r="N34700">
        <v>0</v>
      </c>
      <c r="O34700">
        <v>0</v>
      </c>
    </row>
    <row r="34701" spans="1:15" x14ac:dyDescent="0.2">
      <c r="A34701" s="7" t="s">
        <v>34807</v>
      </c>
      <c r="B34701">
        <v>11</v>
      </c>
      <c r="C34701">
        <v>0</v>
      </c>
      <c r="D34701">
        <v>0</v>
      </c>
      <c r="E34701">
        <v>0</v>
      </c>
      <c r="F34701">
        <v>4</v>
      </c>
      <c r="G34701">
        <v>4858</v>
      </c>
      <c r="H34701">
        <v>2</v>
      </c>
      <c r="I34701">
        <v>200</v>
      </c>
      <c r="J34701">
        <v>4</v>
      </c>
      <c r="K34701">
        <v>6</v>
      </c>
      <c r="L34701">
        <v>0</v>
      </c>
      <c r="M34701">
        <v>0</v>
      </c>
      <c r="N34701">
        <v>1</v>
      </c>
      <c r="O34701">
        <v>1</v>
      </c>
    </row>
    <row r="34702" spans="1:15" x14ac:dyDescent="0.2">
      <c r="A34702" s="7" t="s">
        <v>34808</v>
      </c>
      <c r="B34702">
        <v>0</v>
      </c>
      <c r="C34702">
        <v>0</v>
      </c>
      <c r="D34702">
        <v>0</v>
      </c>
      <c r="E34702">
        <v>0</v>
      </c>
      <c r="F34702">
        <v>0</v>
      </c>
      <c r="G34702">
        <v>0</v>
      </c>
      <c r="H34702">
        <v>0</v>
      </c>
      <c r="I34702">
        <v>0</v>
      </c>
      <c r="J34702">
        <v>0</v>
      </c>
      <c r="K34702">
        <v>0</v>
      </c>
      <c r="L34702">
        <v>0</v>
      </c>
      <c r="M34702">
        <v>0</v>
      </c>
      <c r="N34702">
        <v>0</v>
      </c>
      <c r="O34702">
        <v>0</v>
      </c>
    </row>
    <row r="34703" spans="1:15" x14ac:dyDescent="0.2">
      <c r="A34703" s="7" t="s">
        <v>34809</v>
      </c>
      <c r="B34703">
        <v>7</v>
      </c>
      <c r="C34703">
        <v>0</v>
      </c>
      <c r="D34703">
        <v>0</v>
      </c>
      <c r="E34703">
        <v>0</v>
      </c>
      <c r="F34703">
        <v>0</v>
      </c>
      <c r="G34703">
        <v>0</v>
      </c>
      <c r="H34703">
        <v>0</v>
      </c>
      <c r="I34703">
        <v>0</v>
      </c>
      <c r="J34703">
        <v>5</v>
      </c>
      <c r="K34703">
        <v>1</v>
      </c>
      <c r="L34703">
        <v>0</v>
      </c>
      <c r="M34703">
        <v>0</v>
      </c>
      <c r="N34703">
        <v>0</v>
      </c>
      <c r="O34703">
        <v>0</v>
      </c>
    </row>
    <row r="34704" spans="1:15" x14ac:dyDescent="0.2">
      <c r="A34704" s="7" t="s">
        <v>34810</v>
      </c>
      <c r="B34704">
        <v>241</v>
      </c>
      <c r="C34704">
        <v>10</v>
      </c>
      <c r="D34704">
        <v>0</v>
      </c>
      <c r="E34704">
        <v>10</v>
      </c>
      <c r="F34704">
        <v>105</v>
      </c>
      <c r="G34704">
        <v>5491</v>
      </c>
      <c r="H34704">
        <v>103</v>
      </c>
      <c r="I34704">
        <v>2968</v>
      </c>
      <c r="J34704">
        <v>41</v>
      </c>
      <c r="K34704">
        <v>35</v>
      </c>
      <c r="L34704">
        <v>74</v>
      </c>
      <c r="M34704">
        <v>2</v>
      </c>
      <c r="N34704">
        <v>1</v>
      </c>
      <c r="O34704">
        <v>1</v>
      </c>
    </row>
    <row r="34705" spans="1:15" x14ac:dyDescent="0.2">
      <c r="A34705" s="7" t="s">
        <v>34811</v>
      </c>
      <c r="B34705">
        <v>85</v>
      </c>
      <c r="C34705">
        <v>0</v>
      </c>
      <c r="D34705">
        <v>0</v>
      </c>
      <c r="E34705">
        <v>0</v>
      </c>
      <c r="F34705">
        <v>11</v>
      </c>
      <c r="G34705">
        <v>4000</v>
      </c>
      <c r="H34705">
        <v>9</v>
      </c>
      <c r="I34705">
        <v>1500</v>
      </c>
      <c r="J34705">
        <v>18</v>
      </c>
      <c r="K34705">
        <v>18</v>
      </c>
      <c r="L34705">
        <v>49</v>
      </c>
      <c r="M34705">
        <v>0</v>
      </c>
      <c r="N34705">
        <v>0</v>
      </c>
      <c r="O34705">
        <v>0</v>
      </c>
    </row>
    <row r="34706" spans="1:15" x14ac:dyDescent="0.2">
      <c r="A34706" s="7" t="s">
        <v>34812</v>
      </c>
      <c r="B34706">
        <v>122</v>
      </c>
      <c r="C34706">
        <v>2</v>
      </c>
      <c r="D34706">
        <v>0</v>
      </c>
      <c r="E34706">
        <v>2</v>
      </c>
      <c r="F34706">
        <v>94</v>
      </c>
      <c r="G34706">
        <v>1491</v>
      </c>
      <c r="H34706">
        <v>94</v>
      </c>
      <c r="I34706">
        <v>1468</v>
      </c>
      <c r="J34706">
        <v>10</v>
      </c>
      <c r="K34706">
        <v>9</v>
      </c>
      <c r="L34706">
        <v>9</v>
      </c>
      <c r="M34706">
        <v>0</v>
      </c>
      <c r="N34706">
        <v>1</v>
      </c>
      <c r="O34706">
        <v>1</v>
      </c>
    </row>
    <row r="34707" spans="1:15" x14ac:dyDescent="0.2">
      <c r="A34707" s="7" t="s">
        <v>34813</v>
      </c>
      <c r="B34707">
        <v>8</v>
      </c>
      <c r="C34707">
        <v>0</v>
      </c>
      <c r="D34707">
        <v>0</v>
      </c>
      <c r="E34707">
        <v>0</v>
      </c>
      <c r="F34707">
        <v>0</v>
      </c>
      <c r="G34707">
        <v>0</v>
      </c>
      <c r="H34707">
        <v>0</v>
      </c>
      <c r="I34707">
        <v>0</v>
      </c>
      <c r="J34707">
        <v>5</v>
      </c>
      <c r="K34707">
        <v>4</v>
      </c>
      <c r="L34707">
        <v>1</v>
      </c>
      <c r="M34707">
        <v>0</v>
      </c>
      <c r="N34707">
        <v>0</v>
      </c>
      <c r="O34707">
        <v>0</v>
      </c>
    </row>
    <row r="34708" spans="1:15" x14ac:dyDescent="0.2">
      <c r="A34708" s="7" t="s">
        <v>34814</v>
      </c>
      <c r="B34708">
        <v>52</v>
      </c>
      <c r="C34708">
        <v>6</v>
      </c>
      <c r="D34708">
        <v>0</v>
      </c>
      <c r="E34708">
        <v>6</v>
      </c>
      <c r="F34708">
        <v>13</v>
      </c>
      <c r="G34708">
        <v>0</v>
      </c>
      <c r="H34708">
        <v>10</v>
      </c>
      <c r="I34708">
        <v>0</v>
      </c>
      <c r="J34708">
        <v>22</v>
      </c>
      <c r="K34708">
        <v>14</v>
      </c>
      <c r="L34708">
        <v>2</v>
      </c>
      <c r="M34708">
        <v>2</v>
      </c>
      <c r="N34708">
        <v>0</v>
      </c>
      <c r="O34708">
        <v>0</v>
      </c>
    </row>
    <row r="34709" spans="1:15" x14ac:dyDescent="0.2">
      <c r="A34709" s="7" t="s">
        <v>34815</v>
      </c>
      <c r="B34709">
        <v>32</v>
      </c>
      <c r="C34709">
        <v>2</v>
      </c>
      <c r="D34709">
        <v>0</v>
      </c>
      <c r="E34709">
        <v>2</v>
      </c>
      <c r="F34709">
        <v>2</v>
      </c>
      <c r="G34709">
        <v>0</v>
      </c>
      <c r="H34709">
        <v>0</v>
      </c>
      <c r="I34709">
        <v>0</v>
      </c>
      <c r="J34709">
        <v>11</v>
      </c>
      <c r="K34709">
        <v>11</v>
      </c>
      <c r="L34709">
        <v>10</v>
      </c>
      <c r="M34709">
        <v>0</v>
      </c>
      <c r="N34709">
        <v>0</v>
      </c>
      <c r="O34709">
        <v>0</v>
      </c>
    </row>
    <row r="34710" spans="1:15" x14ac:dyDescent="0.2">
      <c r="A34710" s="7" t="s">
        <v>34816</v>
      </c>
      <c r="B34710">
        <v>16</v>
      </c>
      <c r="C34710">
        <v>0</v>
      </c>
      <c r="D34710">
        <v>0</v>
      </c>
      <c r="E34710">
        <v>0</v>
      </c>
      <c r="F34710">
        <v>0</v>
      </c>
      <c r="G34710">
        <v>0</v>
      </c>
      <c r="H34710">
        <v>0</v>
      </c>
      <c r="I34710">
        <v>0</v>
      </c>
      <c r="J34710">
        <v>9</v>
      </c>
      <c r="K34710">
        <v>14</v>
      </c>
      <c r="L34710">
        <v>1</v>
      </c>
      <c r="M34710">
        <v>0</v>
      </c>
      <c r="N34710">
        <v>0</v>
      </c>
      <c r="O34710">
        <v>0</v>
      </c>
    </row>
    <row r="34711" spans="1:15" x14ac:dyDescent="0.2">
      <c r="A34711" s="7" t="s">
        <v>34817</v>
      </c>
      <c r="B34711">
        <v>19</v>
      </c>
      <c r="C34711">
        <v>0</v>
      </c>
      <c r="D34711">
        <v>0</v>
      </c>
      <c r="E34711">
        <v>0</v>
      </c>
      <c r="F34711">
        <v>0</v>
      </c>
      <c r="G34711">
        <v>0</v>
      </c>
      <c r="H34711">
        <v>0</v>
      </c>
      <c r="I34711">
        <v>0</v>
      </c>
      <c r="J34711">
        <v>7</v>
      </c>
      <c r="K34711">
        <v>4</v>
      </c>
      <c r="L34711">
        <v>8</v>
      </c>
      <c r="M34711">
        <v>0</v>
      </c>
      <c r="N34711">
        <v>0</v>
      </c>
      <c r="O34711">
        <v>0</v>
      </c>
    </row>
    <row r="34712" spans="1:15" x14ac:dyDescent="0.2">
      <c r="A34712" s="7" t="s">
        <v>34818</v>
      </c>
      <c r="B34712">
        <v>214</v>
      </c>
      <c r="C34712">
        <v>66</v>
      </c>
      <c r="D34712">
        <v>0</v>
      </c>
      <c r="E34712">
        <v>69</v>
      </c>
      <c r="F34712">
        <v>21</v>
      </c>
      <c r="G34712">
        <v>142</v>
      </c>
      <c r="H34712">
        <v>17</v>
      </c>
      <c r="I34712">
        <v>110</v>
      </c>
      <c r="J34712">
        <v>36</v>
      </c>
      <c r="K34712">
        <v>52</v>
      </c>
      <c r="L34712">
        <v>15</v>
      </c>
      <c r="M34712">
        <v>4</v>
      </c>
      <c r="N34712">
        <v>8</v>
      </c>
      <c r="O34712">
        <v>8</v>
      </c>
    </row>
    <row r="34713" spans="1:15" x14ac:dyDescent="0.2">
      <c r="A34713" s="7" t="s">
        <v>34819</v>
      </c>
      <c r="B34713">
        <v>327</v>
      </c>
      <c r="C34713">
        <v>54</v>
      </c>
      <c r="D34713">
        <v>0</v>
      </c>
      <c r="E34713">
        <v>54</v>
      </c>
      <c r="F34713">
        <v>94</v>
      </c>
      <c r="G34713">
        <v>8731</v>
      </c>
      <c r="H34713">
        <v>65</v>
      </c>
      <c r="I34713">
        <v>4952</v>
      </c>
      <c r="J34713">
        <v>84</v>
      </c>
      <c r="K34713">
        <v>67</v>
      </c>
      <c r="L34713">
        <v>20</v>
      </c>
      <c r="M34713">
        <v>15</v>
      </c>
      <c r="N34713">
        <v>2</v>
      </c>
      <c r="O34713">
        <v>2</v>
      </c>
    </row>
    <row r="34714" spans="1:15" x14ac:dyDescent="0.2">
      <c r="A34714" s="7" t="s">
        <v>34820</v>
      </c>
      <c r="B34714">
        <v>22</v>
      </c>
      <c r="C34714">
        <v>18</v>
      </c>
      <c r="D34714">
        <v>0</v>
      </c>
      <c r="E34714">
        <v>18</v>
      </c>
      <c r="F34714">
        <v>0</v>
      </c>
      <c r="G34714">
        <v>0</v>
      </c>
      <c r="H34714">
        <v>0</v>
      </c>
      <c r="I34714">
        <v>0</v>
      </c>
      <c r="J34714">
        <v>4</v>
      </c>
      <c r="K34714">
        <v>5</v>
      </c>
      <c r="L34714">
        <v>0</v>
      </c>
      <c r="M34714">
        <v>0</v>
      </c>
      <c r="N34714">
        <v>0</v>
      </c>
      <c r="O34714">
        <v>0</v>
      </c>
    </row>
    <row r="34715" spans="1:15" x14ac:dyDescent="0.2">
      <c r="A34715" s="7" t="s">
        <v>34821</v>
      </c>
      <c r="B34715">
        <v>12</v>
      </c>
      <c r="C34715">
        <v>4</v>
      </c>
      <c r="D34715">
        <v>0</v>
      </c>
      <c r="E34715">
        <v>4</v>
      </c>
      <c r="F34715">
        <v>1</v>
      </c>
      <c r="G34715">
        <v>79</v>
      </c>
      <c r="H34715">
        <v>1</v>
      </c>
      <c r="I34715">
        <v>56</v>
      </c>
      <c r="J34715">
        <v>4</v>
      </c>
      <c r="K34715">
        <v>3</v>
      </c>
      <c r="L34715">
        <v>0</v>
      </c>
      <c r="M34715">
        <v>2</v>
      </c>
      <c r="N34715">
        <v>1</v>
      </c>
      <c r="O34715">
        <v>1</v>
      </c>
    </row>
    <row r="34716" spans="1:15" x14ac:dyDescent="0.2">
      <c r="A34716" s="7" t="s">
        <v>34822</v>
      </c>
      <c r="B34716">
        <v>2</v>
      </c>
      <c r="C34716">
        <v>0</v>
      </c>
      <c r="D34716">
        <v>0</v>
      </c>
      <c r="E34716">
        <v>0</v>
      </c>
      <c r="F34716">
        <v>0</v>
      </c>
      <c r="G34716">
        <v>0</v>
      </c>
      <c r="H34716">
        <v>0</v>
      </c>
      <c r="I34716">
        <v>0</v>
      </c>
      <c r="J34716">
        <v>1</v>
      </c>
      <c r="K34716">
        <v>2</v>
      </c>
      <c r="L34716">
        <v>0</v>
      </c>
      <c r="M34716">
        <v>0</v>
      </c>
      <c r="N34716">
        <v>0</v>
      </c>
      <c r="O34716">
        <v>0</v>
      </c>
    </row>
    <row r="34717" spans="1:15" x14ac:dyDescent="0.2">
      <c r="A34717" s="7" t="s">
        <v>34823</v>
      </c>
      <c r="B34717">
        <v>152</v>
      </c>
      <c r="C34717">
        <v>5</v>
      </c>
      <c r="D34717">
        <v>0</v>
      </c>
      <c r="E34717">
        <v>5</v>
      </c>
      <c r="F34717">
        <v>29</v>
      </c>
      <c r="G34717">
        <v>8652</v>
      </c>
      <c r="H34717">
        <v>31</v>
      </c>
      <c r="I34717">
        <v>4896</v>
      </c>
      <c r="J34717">
        <v>61</v>
      </c>
      <c r="K34717">
        <v>47</v>
      </c>
      <c r="L34717">
        <v>18</v>
      </c>
      <c r="M34717">
        <v>4</v>
      </c>
      <c r="N34717">
        <v>0</v>
      </c>
      <c r="O34717">
        <v>0</v>
      </c>
    </row>
    <row r="34718" spans="1:15" x14ac:dyDescent="0.2">
      <c r="A34718" s="7" t="s">
        <v>34824</v>
      </c>
      <c r="B34718">
        <v>89</v>
      </c>
      <c r="C34718">
        <v>4</v>
      </c>
      <c r="D34718">
        <v>0</v>
      </c>
      <c r="E34718">
        <v>4</v>
      </c>
      <c r="F34718">
        <v>52</v>
      </c>
      <c r="G34718">
        <v>0</v>
      </c>
      <c r="H34718">
        <v>23</v>
      </c>
      <c r="I34718">
        <v>0</v>
      </c>
      <c r="J34718">
        <v>10</v>
      </c>
      <c r="K34718">
        <v>8</v>
      </c>
      <c r="L34718">
        <v>1</v>
      </c>
      <c r="M34718">
        <v>0</v>
      </c>
      <c r="N34718">
        <v>1</v>
      </c>
      <c r="O34718">
        <v>1</v>
      </c>
    </row>
    <row r="34719" spans="1:15" x14ac:dyDescent="0.2">
      <c r="A34719" s="7" t="s">
        <v>34825</v>
      </c>
      <c r="B34719">
        <v>12</v>
      </c>
      <c r="C34719">
        <v>0</v>
      </c>
      <c r="D34719">
        <v>0</v>
      </c>
      <c r="E34719">
        <v>0</v>
      </c>
      <c r="F34719">
        <v>12</v>
      </c>
      <c r="G34719">
        <v>0</v>
      </c>
      <c r="H34719">
        <v>10</v>
      </c>
      <c r="I34719">
        <v>0</v>
      </c>
      <c r="J34719">
        <v>0</v>
      </c>
      <c r="K34719">
        <v>0</v>
      </c>
      <c r="L34719">
        <v>0</v>
      </c>
      <c r="M34719">
        <v>0</v>
      </c>
      <c r="N34719">
        <v>0</v>
      </c>
      <c r="O34719">
        <v>0</v>
      </c>
    </row>
    <row r="34720" spans="1:15" x14ac:dyDescent="0.2">
      <c r="A34720" s="7" t="s">
        <v>34826</v>
      </c>
      <c r="B34720">
        <v>9</v>
      </c>
      <c r="C34720">
        <v>0</v>
      </c>
      <c r="D34720">
        <v>0</v>
      </c>
      <c r="E34720">
        <v>0</v>
      </c>
      <c r="F34720">
        <v>9</v>
      </c>
      <c r="G34720">
        <v>0</v>
      </c>
      <c r="H34720">
        <v>9</v>
      </c>
      <c r="I34720">
        <v>0</v>
      </c>
      <c r="J34720">
        <v>0</v>
      </c>
      <c r="K34720">
        <v>0</v>
      </c>
      <c r="L34720">
        <v>0</v>
      </c>
      <c r="M34720">
        <v>0</v>
      </c>
      <c r="N34720">
        <v>0</v>
      </c>
      <c r="O34720">
        <v>0</v>
      </c>
    </row>
    <row r="34721" spans="1:15" x14ac:dyDescent="0.2">
      <c r="A34721" s="7" t="s">
        <v>34827</v>
      </c>
      <c r="B34721">
        <v>9</v>
      </c>
      <c r="C34721">
        <v>2</v>
      </c>
      <c r="D34721">
        <v>0</v>
      </c>
      <c r="E34721">
        <v>2</v>
      </c>
      <c r="F34721">
        <v>0</v>
      </c>
      <c r="G34721">
        <v>0</v>
      </c>
      <c r="H34721">
        <v>0</v>
      </c>
      <c r="I34721">
        <v>0</v>
      </c>
      <c r="J34721">
        <v>6</v>
      </c>
      <c r="K34721">
        <v>3</v>
      </c>
      <c r="L34721">
        <v>0</v>
      </c>
      <c r="M34721">
        <v>1</v>
      </c>
      <c r="N34721">
        <v>0</v>
      </c>
      <c r="O34721">
        <v>0</v>
      </c>
    </row>
    <row r="34722" spans="1:15" x14ac:dyDescent="0.2">
      <c r="A34722" s="7" t="s">
        <v>34828</v>
      </c>
      <c r="B34722">
        <v>60</v>
      </c>
      <c r="C34722">
        <v>4</v>
      </c>
      <c r="D34722">
        <v>0</v>
      </c>
      <c r="E34722">
        <v>4</v>
      </c>
      <c r="F34722">
        <v>6</v>
      </c>
      <c r="G34722">
        <v>0</v>
      </c>
      <c r="H34722">
        <v>3</v>
      </c>
      <c r="I34722">
        <v>0</v>
      </c>
      <c r="J34722">
        <v>31</v>
      </c>
      <c r="K34722">
        <v>15</v>
      </c>
      <c r="L34722">
        <v>2</v>
      </c>
      <c r="M34722">
        <v>4</v>
      </c>
      <c r="N34722">
        <v>0</v>
      </c>
      <c r="O34722">
        <v>0</v>
      </c>
    </row>
    <row r="34723" spans="1:15" x14ac:dyDescent="0.2">
      <c r="A34723" s="7" t="s">
        <v>34829</v>
      </c>
      <c r="B34723">
        <v>0</v>
      </c>
      <c r="C34723">
        <v>0</v>
      </c>
      <c r="D34723">
        <v>0</v>
      </c>
      <c r="E34723">
        <v>0</v>
      </c>
      <c r="F34723">
        <v>0</v>
      </c>
      <c r="G34723">
        <v>0</v>
      </c>
      <c r="H34723">
        <v>0</v>
      </c>
      <c r="I34723">
        <v>0</v>
      </c>
      <c r="J34723">
        <v>0</v>
      </c>
      <c r="K34723">
        <v>0</v>
      </c>
      <c r="L34723">
        <v>0</v>
      </c>
      <c r="M34723">
        <v>0</v>
      </c>
      <c r="N34723">
        <v>0</v>
      </c>
      <c r="O34723">
        <v>0</v>
      </c>
    </row>
    <row r="34724" spans="1:15" x14ac:dyDescent="0.2">
      <c r="A34724" s="7" t="s">
        <v>34830</v>
      </c>
      <c r="B34724">
        <v>43</v>
      </c>
      <c r="C34724">
        <v>0</v>
      </c>
      <c r="D34724">
        <v>0</v>
      </c>
      <c r="E34724">
        <v>2</v>
      </c>
      <c r="F34724">
        <v>0</v>
      </c>
      <c r="G34724">
        <v>0</v>
      </c>
      <c r="H34724">
        <v>0</v>
      </c>
      <c r="I34724">
        <v>0</v>
      </c>
      <c r="J34724">
        <v>14</v>
      </c>
      <c r="K34724">
        <v>19</v>
      </c>
      <c r="L34724">
        <v>0</v>
      </c>
      <c r="M34724">
        <v>0</v>
      </c>
      <c r="N34724">
        <v>0</v>
      </c>
      <c r="O34724">
        <v>0</v>
      </c>
    </row>
    <row r="34725" spans="1:15" x14ac:dyDescent="0.2">
      <c r="A34725" s="7" t="s">
        <v>34831</v>
      </c>
      <c r="B34725">
        <v>75</v>
      </c>
      <c r="C34725">
        <v>24</v>
      </c>
      <c r="D34725">
        <v>0</v>
      </c>
      <c r="E34725">
        <v>24</v>
      </c>
      <c r="F34725">
        <v>31</v>
      </c>
      <c r="G34725">
        <v>9826</v>
      </c>
      <c r="H34725">
        <v>31</v>
      </c>
      <c r="I34725">
        <v>3897</v>
      </c>
      <c r="J34725">
        <v>19</v>
      </c>
      <c r="K34725">
        <v>17</v>
      </c>
      <c r="L34725">
        <v>3</v>
      </c>
      <c r="M34725">
        <v>2</v>
      </c>
      <c r="N34725">
        <v>0</v>
      </c>
      <c r="O34725">
        <v>0</v>
      </c>
    </row>
    <row r="34726" spans="1:15" x14ac:dyDescent="0.2">
      <c r="A34726" s="7" t="s">
        <v>34832</v>
      </c>
      <c r="B34726">
        <v>8</v>
      </c>
      <c r="C34726">
        <v>0</v>
      </c>
      <c r="D34726">
        <v>0</v>
      </c>
      <c r="E34726">
        <v>0</v>
      </c>
      <c r="F34726">
        <v>0</v>
      </c>
      <c r="G34726">
        <v>0</v>
      </c>
      <c r="H34726">
        <v>0</v>
      </c>
      <c r="I34726">
        <v>0</v>
      </c>
      <c r="J34726">
        <v>5</v>
      </c>
      <c r="K34726">
        <v>4</v>
      </c>
      <c r="L34726">
        <v>0</v>
      </c>
      <c r="M34726">
        <v>0</v>
      </c>
      <c r="N34726">
        <v>0</v>
      </c>
      <c r="O34726">
        <v>0</v>
      </c>
    </row>
    <row r="34727" spans="1:15" x14ac:dyDescent="0.2">
      <c r="A34727" s="7" t="s">
        <v>34833</v>
      </c>
      <c r="B34727">
        <v>26</v>
      </c>
      <c r="C34727">
        <v>24</v>
      </c>
      <c r="D34727">
        <v>0</v>
      </c>
      <c r="E34727">
        <v>24</v>
      </c>
      <c r="F34727">
        <v>0</v>
      </c>
      <c r="G34727">
        <v>0</v>
      </c>
      <c r="H34727">
        <v>0</v>
      </c>
      <c r="I34727">
        <v>0</v>
      </c>
      <c r="J34727">
        <v>2</v>
      </c>
      <c r="K34727">
        <v>6</v>
      </c>
      <c r="L34727">
        <v>0</v>
      </c>
      <c r="M34727">
        <v>0</v>
      </c>
      <c r="N34727">
        <v>0</v>
      </c>
      <c r="O34727">
        <v>0</v>
      </c>
    </row>
    <row r="34728" spans="1:15" x14ac:dyDescent="0.2">
      <c r="A34728" s="7" t="s">
        <v>34834</v>
      </c>
      <c r="B34728">
        <v>49</v>
      </c>
      <c r="C34728">
        <v>11</v>
      </c>
      <c r="D34728">
        <v>0</v>
      </c>
      <c r="E34728">
        <v>11</v>
      </c>
      <c r="F34728">
        <v>0</v>
      </c>
      <c r="G34728">
        <v>0</v>
      </c>
      <c r="H34728">
        <v>0</v>
      </c>
      <c r="I34728">
        <v>0</v>
      </c>
      <c r="J34728">
        <v>11</v>
      </c>
      <c r="K34728">
        <v>28</v>
      </c>
      <c r="L34728">
        <v>3</v>
      </c>
      <c r="M34728">
        <v>0</v>
      </c>
      <c r="N34728">
        <v>1</v>
      </c>
      <c r="O34728">
        <v>1</v>
      </c>
    </row>
    <row r="34729" spans="1:15" x14ac:dyDescent="0.2">
      <c r="A34729" s="7" t="s">
        <v>34835</v>
      </c>
      <c r="B34729">
        <v>0</v>
      </c>
      <c r="C34729">
        <v>0</v>
      </c>
      <c r="D34729">
        <v>0</v>
      </c>
      <c r="E34729">
        <v>0</v>
      </c>
      <c r="F34729">
        <v>0</v>
      </c>
      <c r="G34729">
        <v>0</v>
      </c>
      <c r="H34729">
        <v>0</v>
      </c>
      <c r="I34729">
        <v>0</v>
      </c>
      <c r="J34729">
        <v>0</v>
      </c>
      <c r="K34729">
        <v>0</v>
      </c>
      <c r="L34729">
        <v>0</v>
      </c>
      <c r="M34729">
        <v>0</v>
      </c>
      <c r="N34729">
        <v>0</v>
      </c>
      <c r="O34729">
        <v>0</v>
      </c>
    </row>
    <row r="34730" spans="1:15" x14ac:dyDescent="0.2">
      <c r="A34730" s="7" t="s">
        <v>34836</v>
      </c>
      <c r="B34730">
        <v>2</v>
      </c>
      <c r="C34730">
        <v>0</v>
      </c>
      <c r="D34730">
        <v>0</v>
      </c>
      <c r="E34730">
        <v>0</v>
      </c>
      <c r="F34730">
        <v>0</v>
      </c>
      <c r="G34730">
        <v>0</v>
      </c>
      <c r="H34730">
        <v>0</v>
      </c>
      <c r="I34730">
        <v>0</v>
      </c>
      <c r="J34730">
        <v>1</v>
      </c>
      <c r="K34730">
        <v>1</v>
      </c>
      <c r="L34730">
        <v>0</v>
      </c>
      <c r="M34730">
        <v>8</v>
      </c>
      <c r="N34730">
        <v>0</v>
      </c>
      <c r="O34730">
        <v>0</v>
      </c>
    </row>
    <row r="34731" spans="1:15" x14ac:dyDescent="0.2">
      <c r="A34731" s="7" t="s">
        <v>34837</v>
      </c>
      <c r="B34731">
        <v>0</v>
      </c>
      <c r="C34731">
        <v>0</v>
      </c>
      <c r="D34731">
        <v>0</v>
      </c>
      <c r="E34731">
        <v>0</v>
      </c>
      <c r="F34731">
        <v>0</v>
      </c>
      <c r="G34731">
        <v>0</v>
      </c>
      <c r="H34731">
        <v>0</v>
      </c>
      <c r="I34731">
        <v>0</v>
      </c>
      <c r="J34731">
        <v>0</v>
      </c>
      <c r="K34731">
        <v>0</v>
      </c>
      <c r="L34731">
        <v>0</v>
      </c>
      <c r="M34731">
        <v>0</v>
      </c>
      <c r="N34731">
        <v>0</v>
      </c>
      <c r="O34731">
        <v>0</v>
      </c>
    </row>
    <row r="34732" spans="1:15" x14ac:dyDescent="0.2">
      <c r="A34732" s="7" t="s">
        <v>34838</v>
      </c>
      <c r="B34732">
        <v>8</v>
      </c>
      <c r="C34732">
        <v>0</v>
      </c>
      <c r="D34732">
        <v>0</v>
      </c>
      <c r="E34732">
        <v>0</v>
      </c>
      <c r="F34732">
        <v>0</v>
      </c>
      <c r="G34732">
        <v>0</v>
      </c>
      <c r="H34732">
        <v>0</v>
      </c>
      <c r="I34732">
        <v>0</v>
      </c>
      <c r="J34732">
        <v>5</v>
      </c>
      <c r="K34732">
        <v>1</v>
      </c>
      <c r="L34732">
        <v>2</v>
      </c>
      <c r="M34732">
        <v>0</v>
      </c>
      <c r="N34732">
        <v>0</v>
      </c>
      <c r="O34732">
        <v>0</v>
      </c>
    </row>
    <row r="34733" spans="1:15" x14ac:dyDescent="0.2">
      <c r="A34733" s="7" t="s">
        <v>34839</v>
      </c>
      <c r="B34733">
        <v>7</v>
      </c>
      <c r="C34733">
        <v>0</v>
      </c>
      <c r="D34733">
        <v>0</v>
      </c>
      <c r="E34733">
        <v>0</v>
      </c>
      <c r="F34733">
        <v>0</v>
      </c>
      <c r="G34733">
        <v>0</v>
      </c>
      <c r="H34733">
        <v>0</v>
      </c>
      <c r="I34733">
        <v>0</v>
      </c>
      <c r="J34733">
        <v>4</v>
      </c>
      <c r="K34733">
        <v>1</v>
      </c>
      <c r="L34733">
        <v>2</v>
      </c>
      <c r="M34733">
        <v>0</v>
      </c>
      <c r="N34733">
        <v>0</v>
      </c>
      <c r="O34733">
        <v>0</v>
      </c>
    </row>
    <row r="34734" spans="1:15" x14ac:dyDescent="0.2">
      <c r="A34734" s="7" t="s">
        <v>34840</v>
      </c>
      <c r="B34734">
        <v>7</v>
      </c>
      <c r="C34734">
        <v>0</v>
      </c>
      <c r="D34734">
        <v>0</v>
      </c>
      <c r="E34734">
        <v>0</v>
      </c>
      <c r="F34734">
        <v>0</v>
      </c>
      <c r="G34734">
        <v>0</v>
      </c>
      <c r="H34734">
        <v>0</v>
      </c>
      <c r="I34734">
        <v>0</v>
      </c>
      <c r="J34734">
        <v>4</v>
      </c>
      <c r="K34734">
        <v>1</v>
      </c>
      <c r="L34734">
        <v>2</v>
      </c>
      <c r="M34734">
        <v>0</v>
      </c>
      <c r="N34734">
        <v>0</v>
      </c>
      <c r="O34734">
        <v>0</v>
      </c>
    </row>
    <row r="34735" spans="1:15" x14ac:dyDescent="0.2">
      <c r="A34735" s="7" t="s">
        <v>34841</v>
      </c>
      <c r="B34735">
        <v>110</v>
      </c>
      <c r="C34735">
        <v>36</v>
      </c>
      <c r="D34735">
        <v>0</v>
      </c>
      <c r="E34735">
        <v>36</v>
      </c>
      <c r="F34735">
        <v>3</v>
      </c>
      <c r="G34735">
        <v>1563</v>
      </c>
      <c r="H34735">
        <v>0</v>
      </c>
      <c r="I34735">
        <v>0</v>
      </c>
      <c r="J34735">
        <v>25</v>
      </c>
      <c r="K34735">
        <v>39</v>
      </c>
      <c r="L34735">
        <v>3</v>
      </c>
      <c r="M34735">
        <v>0</v>
      </c>
      <c r="N34735">
        <v>2</v>
      </c>
      <c r="O34735">
        <v>2</v>
      </c>
    </row>
    <row r="34736" spans="1:15" x14ac:dyDescent="0.2">
      <c r="A34736" s="7" t="s">
        <v>34842</v>
      </c>
      <c r="B34736">
        <v>1</v>
      </c>
      <c r="C34736">
        <v>0</v>
      </c>
      <c r="D34736">
        <v>0</v>
      </c>
      <c r="E34736">
        <v>0</v>
      </c>
      <c r="F34736">
        <v>0</v>
      </c>
      <c r="G34736">
        <v>0</v>
      </c>
      <c r="H34736">
        <v>0</v>
      </c>
      <c r="I34736">
        <v>0</v>
      </c>
      <c r="J34736">
        <v>1</v>
      </c>
      <c r="K34736">
        <v>19</v>
      </c>
      <c r="L34736">
        <v>3</v>
      </c>
      <c r="M34736">
        <v>0</v>
      </c>
      <c r="N34736">
        <v>0</v>
      </c>
      <c r="O34736">
        <v>0</v>
      </c>
    </row>
    <row r="34737" spans="1:15" x14ac:dyDescent="0.2">
      <c r="A34737" s="7" t="s">
        <v>34843</v>
      </c>
      <c r="B34737">
        <v>26</v>
      </c>
      <c r="C34737">
        <v>11</v>
      </c>
      <c r="D34737">
        <v>0</v>
      </c>
      <c r="E34737">
        <v>11</v>
      </c>
      <c r="F34737">
        <v>0</v>
      </c>
      <c r="G34737">
        <v>0</v>
      </c>
      <c r="H34737">
        <v>0</v>
      </c>
      <c r="I34737">
        <v>0</v>
      </c>
      <c r="J34737">
        <v>10</v>
      </c>
      <c r="K34737">
        <v>9</v>
      </c>
      <c r="L34737">
        <v>0</v>
      </c>
      <c r="M34737">
        <v>0</v>
      </c>
      <c r="N34737">
        <v>1</v>
      </c>
      <c r="O34737">
        <v>1</v>
      </c>
    </row>
    <row r="34738" spans="1:15" x14ac:dyDescent="0.2">
      <c r="A34738" s="7" t="s">
        <v>34844</v>
      </c>
      <c r="B34738">
        <v>83</v>
      </c>
      <c r="C34738">
        <v>25</v>
      </c>
      <c r="D34738">
        <v>0</v>
      </c>
      <c r="E34738">
        <v>25</v>
      </c>
      <c r="F34738">
        <v>3</v>
      </c>
      <c r="G34738">
        <v>1563</v>
      </c>
      <c r="H34738">
        <v>0</v>
      </c>
      <c r="I34738">
        <v>0</v>
      </c>
      <c r="J34738">
        <v>14</v>
      </c>
      <c r="K34738">
        <v>11</v>
      </c>
      <c r="L34738">
        <v>0</v>
      </c>
      <c r="M34738">
        <v>0</v>
      </c>
      <c r="N34738">
        <v>1</v>
      </c>
      <c r="O34738">
        <v>1</v>
      </c>
    </row>
    <row r="34739" spans="1:15" x14ac:dyDescent="0.2">
      <c r="A34739" s="7" t="s">
        <v>34845</v>
      </c>
      <c r="B34739">
        <v>118</v>
      </c>
      <c r="C34739">
        <v>18</v>
      </c>
      <c r="D34739">
        <v>0</v>
      </c>
      <c r="E34739">
        <v>18</v>
      </c>
      <c r="F34739">
        <v>18</v>
      </c>
      <c r="G34739">
        <v>0</v>
      </c>
      <c r="H34739">
        <v>8</v>
      </c>
      <c r="I34739">
        <v>0</v>
      </c>
      <c r="J34739">
        <v>32</v>
      </c>
      <c r="K34739">
        <v>23</v>
      </c>
      <c r="L34739">
        <v>2</v>
      </c>
      <c r="M34739">
        <v>6</v>
      </c>
      <c r="N34739">
        <v>0</v>
      </c>
      <c r="O34739">
        <v>0</v>
      </c>
    </row>
    <row r="34740" spans="1:15" x14ac:dyDescent="0.2">
      <c r="A34740" s="7" t="s">
        <v>34846</v>
      </c>
      <c r="B34740">
        <v>0</v>
      </c>
      <c r="C34740">
        <v>0</v>
      </c>
      <c r="D34740">
        <v>0</v>
      </c>
      <c r="E34740">
        <v>0</v>
      </c>
      <c r="F34740">
        <v>0</v>
      </c>
      <c r="G34740">
        <v>0</v>
      </c>
      <c r="H34740">
        <v>0</v>
      </c>
      <c r="I34740">
        <v>0</v>
      </c>
      <c r="J34740">
        <v>0</v>
      </c>
      <c r="K34740">
        <v>0</v>
      </c>
      <c r="L34740">
        <v>0</v>
      </c>
      <c r="M34740">
        <v>0</v>
      </c>
      <c r="N34740">
        <v>0</v>
      </c>
      <c r="O34740">
        <v>0</v>
      </c>
    </row>
    <row r="34741" spans="1:15" x14ac:dyDescent="0.2">
      <c r="A34741" s="7" t="s">
        <v>34847</v>
      </c>
      <c r="B34741">
        <v>40</v>
      </c>
      <c r="C34741">
        <v>10</v>
      </c>
      <c r="D34741">
        <v>0</v>
      </c>
      <c r="E34741">
        <v>10</v>
      </c>
      <c r="F34741">
        <v>9</v>
      </c>
      <c r="G34741">
        <v>0</v>
      </c>
      <c r="H34741">
        <v>1</v>
      </c>
      <c r="I34741">
        <v>0</v>
      </c>
      <c r="J34741">
        <v>10</v>
      </c>
      <c r="K34741">
        <v>6</v>
      </c>
      <c r="L34741">
        <v>1</v>
      </c>
      <c r="M34741">
        <v>0</v>
      </c>
      <c r="N34741">
        <v>0</v>
      </c>
      <c r="O34741">
        <v>0</v>
      </c>
    </row>
    <row r="34742" spans="1:15" x14ac:dyDescent="0.2">
      <c r="A34742" s="7" t="s">
        <v>34848</v>
      </c>
      <c r="B34742">
        <v>78</v>
      </c>
      <c r="C34742">
        <v>8</v>
      </c>
      <c r="D34742">
        <v>0</v>
      </c>
      <c r="E34742">
        <v>8</v>
      </c>
      <c r="F34742">
        <v>9</v>
      </c>
      <c r="G34742">
        <v>0</v>
      </c>
      <c r="H34742">
        <v>7</v>
      </c>
      <c r="I34742">
        <v>0</v>
      </c>
      <c r="J34742">
        <v>22</v>
      </c>
      <c r="K34742">
        <v>17</v>
      </c>
      <c r="L34742">
        <v>1</v>
      </c>
      <c r="M34742">
        <v>6</v>
      </c>
      <c r="N34742">
        <v>0</v>
      </c>
      <c r="O34742">
        <v>0</v>
      </c>
    </row>
    <row r="34743" spans="1:15" x14ac:dyDescent="0.2">
      <c r="A34743" s="7" t="s">
        <v>34849</v>
      </c>
      <c r="B34743">
        <v>3</v>
      </c>
      <c r="C34743">
        <v>0</v>
      </c>
      <c r="D34743">
        <v>0</v>
      </c>
      <c r="E34743">
        <v>0</v>
      </c>
      <c r="F34743">
        <v>0</v>
      </c>
      <c r="G34743">
        <v>0</v>
      </c>
      <c r="H34743">
        <v>0</v>
      </c>
      <c r="I34743">
        <v>0</v>
      </c>
      <c r="J34743">
        <v>1</v>
      </c>
      <c r="K34743">
        <v>1</v>
      </c>
      <c r="L34743">
        <v>0</v>
      </c>
      <c r="M34743">
        <v>0</v>
      </c>
      <c r="N34743">
        <v>0</v>
      </c>
      <c r="O34743">
        <v>0</v>
      </c>
    </row>
    <row r="34744" spans="1:15" x14ac:dyDescent="0.2">
      <c r="A34744" s="7" t="s">
        <v>34850</v>
      </c>
      <c r="B34744">
        <v>0</v>
      </c>
      <c r="C34744">
        <v>0</v>
      </c>
      <c r="D34744">
        <v>0</v>
      </c>
      <c r="E34744">
        <v>0</v>
      </c>
      <c r="F34744">
        <v>0</v>
      </c>
      <c r="G34744">
        <v>0</v>
      </c>
      <c r="H34744">
        <v>0</v>
      </c>
      <c r="I34744">
        <v>0</v>
      </c>
      <c r="J34744">
        <v>0</v>
      </c>
      <c r="K34744">
        <v>0</v>
      </c>
      <c r="L34744">
        <v>0</v>
      </c>
      <c r="M34744">
        <v>0</v>
      </c>
      <c r="N34744">
        <v>0</v>
      </c>
      <c r="O34744">
        <v>0</v>
      </c>
    </row>
    <row r="34745" spans="1:15" x14ac:dyDescent="0.2">
      <c r="A34745" s="7" t="s">
        <v>34851</v>
      </c>
      <c r="B34745">
        <v>0</v>
      </c>
      <c r="C34745">
        <v>0</v>
      </c>
      <c r="D34745">
        <v>0</v>
      </c>
      <c r="E34745">
        <v>0</v>
      </c>
      <c r="F34745">
        <v>0</v>
      </c>
      <c r="G34745">
        <v>0</v>
      </c>
      <c r="H34745">
        <v>0</v>
      </c>
      <c r="I34745">
        <v>0</v>
      </c>
      <c r="J34745">
        <v>0</v>
      </c>
      <c r="K34745">
        <v>0</v>
      </c>
      <c r="L34745">
        <v>0</v>
      </c>
      <c r="M34745">
        <v>0</v>
      </c>
      <c r="N34745">
        <v>0</v>
      </c>
      <c r="O34745">
        <v>0</v>
      </c>
    </row>
    <row r="34746" spans="1:15" x14ac:dyDescent="0.2">
      <c r="A34746" s="7" t="s">
        <v>34852</v>
      </c>
      <c r="B34746">
        <v>0</v>
      </c>
      <c r="C34746">
        <v>0</v>
      </c>
      <c r="D34746">
        <v>0</v>
      </c>
      <c r="E34746">
        <v>0</v>
      </c>
      <c r="F34746">
        <v>0</v>
      </c>
      <c r="G34746">
        <v>0</v>
      </c>
      <c r="H34746">
        <v>0</v>
      </c>
      <c r="I34746">
        <v>0</v>
      </c>
      <c r="J34746">
        <v>0</v>
      </c>
      <c r="K34746">
        <v>0</v>
      </c>
      <c r="L34746">
        <v>0</v>
      </c>
      <c r="M34746">
        <v>0</v>
      </c>
      <c r="N34746">
        <v>0</v>
      </c>
      <c r="O34746">
        <v>0</v>
      </c>
    </row>
    <row r="34747" spans="1:15" x14ac:dyDescent="0.2">
      <c r="A34747" s="7" t="s">
        <v>34853</v>
      </c>
      <c r="B34747">
        <v>0</v>
      </c>
      <c r="C34747">
        <v>0</v>
      </c>
      <c r="D34747">
        <v>0</v>
      </c>
      <c r="E34747">
        <v>0</v>
      </c>
      <c r="F34747">
        <v>0</v>
      </c>
      <c r="G34747">
        <v>0</v>
      </c>
      <c r="H34747">
        <v>0</v>
      </c>
      <c r="I34747">
        <v>0</v>
      </c>
      <c r="J34747">
        <v>0</v>
      </c>
      <c r="K34747">
        <v>0</v>
      </c>
      <c r="L34747">
        <v>0</v>
      </c>
      <c r="M34747">
        <v>0</v>
      </c>
      <c r="N34747">
        <v>0</v>
      </c>
      <c r="O34747">
        <v>0</v>
      </c>
    </row>
    <row r="34748" spans="1:15" x14ac:dyDescent="0.2">
      <c r="A34748" s="7" t="s">
        <v>34854</v>
      </c>
      <c r="B34748">
        <v>0</v>
      </c>
      <c r="C34748">
        <v>0</v>
      </c>
      <c r="D34748">
        <v>0</v>
      </c>
      <c r="E34748">
        <v>0</v>
      </c>
      <c r="F34748">
        <v>0</v>
      </c>
      <c r="G34748">
        <v>0</v>
      </c>
      <c r="H34748">
        <v>0</v>
      </c>
      <c r="I34748">
        <v>0</v>
      </c>
      <c r="J34748">
        <v>0</v>
      </c>
      <c r="K34748">
        <v>0</v>
      </c>
      <c r="L34748">
        <v>0</v>
      </c>
      <c r="M34748">
        <v>0</v>
      </c>
      <c r="N34748">
        <v>0</v>
      </c>
      <c r="O34748">
        <v>0</v>
      </c>
    </row>
    <row r="34749" spans="1:15" x14ac:dyDescent="0.2">
      <c r="A34749" s="7" t="s">
        <v>34855</v>
      </c>
      <c r="B34749">
        <v>0</v>
      </c>
      <c r="C34749">
        <v>0</v>
      </c>
      <c r="D34749">
        <v>0</v>
      </c>
      <c r="E34749">
        <v>0</v>
      </c>
      <c r="F34749">
        <v>0</v>
      </c>
      <c r="G34749">
        <v>0</v>
      </c>
      <c r="H34749">
        <v>0</v>
      </c>
      <c r="I34749">
        <v>0</v>
      </c>
      <c r="J34749">
        <v>0</v>
      </c>
      <c r="K34749">
        <v>0</v>
      </c>
      <c r="L34749">
        <v>0</v>
      </c>
      <c r="M34749">
        <v>0</v>
      </c>
      <c r="N34749">
        <v>0</v>
      </c>
      <c r="O34749">
        <v>0</v>
      </c>
    </row>
    <row r="34750" spans="1:15" x14ac:dyDescent="0.2">
      <c r="A34750" s="7" t="s">
        <v>34856</v>
      </c>
      <c r="B34750">
        <v>0</v>
      </c>
      <c r="C34750">
        <v>0</v>
      </c>
      <c r="D34750">
        <v>0</v>
      </c>
      <c r="E34750">
        <v>0</v>
      </c>
      <c r="F34750">
        <v>0</v>
      </c>
      <c r="G34750">
        <v>0</v>
      </c>
      <c r="H34750">
        <v>0</v>
      </c>
      <c r="I34750">
        <v>0</v>
      </c>
      <c r="J34750">
        <v>0</v>
      </c>
      <c r="K34750">
        <v>0</v>
      </c>
      <c r="L34750">
        <v>0</v>
      </c>
      <c r="M34750">
        <v>0</v>
      </c>
      <c r="N34750">
        <v>0</v>
      </c>
      <c r="O34750">
        <v>0</v>
      </c>
    </row>
    <row r="34751" spans="1:15" x14ac:dyDescent="0.2">
      <c r="A34751" s="7" t="s">
        <v>34857</v>
      </c>
      <c r="B34751">
        <v>0</v>
      </c>
      <c r="C34751">
        <v>0</v>
      </c>
      <c r="D34751">
        <v>0</v>
      </c>
      <c r="E34751">
        <v>0</v>
      </c>
      <c r="F34751">
        <v>0</v>
      </c>
      <c r="G34751">
        <v>0</v>
      </c>
      <c r="H34751">
        <v>0</v>
      </c>
      <c r="I34751">
        <v>0</v>
      </c>
      <c r="J34751">
        <v>0</v>
      </c>
      <c r="K34751">
        <v>0</v>
      </c>
      <c r="L34751">
        <v>0</v>
      </c>
      <c r="M34751">
        <v>0</v>
      </c>
      <c r="N34751">
        <v>0</v>
      </c>
      <c r="O34751">
        <v>0</v>
      </c>
    </row>
    <row r="34752" spans="1:15" x14ac:dyDescent="0.2">
      <c r="A34752" s="7" t="s">
        <v>34858</v>
      </c>
      <c r="B34752">
        <v>0</v>
      </c>
      <c r="C34752">
        <v>0</v>
      </c>
      <c r="D34752">
        <v>0</v>
      </c>
      <c r="E34752">
        <v>0</v>
      </c>
      <c r="F34752">
        <v>0</v>
      </c>
      <c r="G34752">
        <v>0</v>
      </c>
      <c r="H34752">
        <v>0</v>
      </c>
      <c r="I34752">
        <v>0</v>
      </c>
      <c r="J34752">
        <v>0</v>
      </c>
      <c r="K34752">
        <v>0</v>
      </c>
      <c r="L34752">
        <v>0</v>
      </c>
      <c r="M34752">
        <v>0</v>
      </c>
      <c r="N34752">
        <v>0</v>
      </c>
      <c r="O34752">
        <v>0</v>
      </c>
    </row>
    <row r="34753" spans="1:15" x14ac:dyDescent="0.2">
      <c r="A34753" s="7" t="s">
        <v>34859</v>
      </c>
      <c r="B34753">
        <v>0</v>
      </c>
      <c r="C34753">
        <v>0</v>
      </c>
      <c r="D34753">
        <v>0</v>
      </c>
      <c r="E34753">
        <v>0</v>
      </c>
      <c r="F34753">
        <v>0</v>
      </c>
      <c r="G34753">
        <v>0</v>
      </c>
      <c r="H34753">
        <v>0</v>
      </c>
      <c r="I34753">
        <v>0</v>
      </c>
      <c r="J34753">
        <v>0</v>
      </c>
      <c r="K34753">
        <v>0</v>
      </c>
      <c r="L34753">
        <v>0</v>
      </c>
      <c r="M34753">
        <v>0</v>
      </c>
      <c r="N34753">
        <v>0</v>
      </c>
      <c r="O34753">
        <v>0</v>
      </c>
    </row>
    <row r="34754" spans="1:15" x14ac:dyDescent="0.2">
      <c r="A34754" s="7" t="s">
        <v>34860</v>
      </c>
      <c r="B34754">
        <v>0</v>
      </c>
      <c r="C34754">
        <v>0</v>
      </c>
      <c r="D34754">
        <v>0</v>
      </c>
      <c r="E34754">
        <v>0</v>
      </c>
      <c r="F34754">
        <v>0</v>
      </c>
      <c r="G34754">
        <v>0</v>
      </c>
      <c r="H34754">
        <v>0</v>
      </c>
      <c r="I34754">
        <v>0</v>
      </c>
      <c r="J34754">
        <v>0</v>
      </c>
      <c r="K34754">
        <v>0</v>
      </c>
      <c r="L34754">
        <v>0</v>
      </c>
      <c r="M34754">
        <v>0</v>
      </c>
      <c r="N34754">
        <v>0</v>
      </c>
      <c r="O34754">
        <v>0</v>
      </c>
    </row>
    <row r="34755" spans="1:15" x14ac:dyDescent="0.2">
      <c r="A34755" s="7" t="s">
        <v>34861</v>
      </c>
      <c r="B34755">
        <v>0</v>
      </c>
      <c r="C34755">
        <v>0</v>
      </c>
      <c r="D34755">
        <v>0</v>
      </c>
      <c r="E34755">
        <v>0</v>
      </c>
      <c r="F34755">
        <v>0</v>
      </c>
      <c r="G34755">
        <v>0</v>
      </c>
      <c r="H34755">
        <v>0</v>
      </c>
      <c r="I34755">
        <v>0</v>
      </c>
      <c r="J34755">
        <v>0</v>
      </c>
      <c r="K34755">
        <v>0</v>
      </c>
      <c r="L34755">
        <v>0</v>
      </c>
      <c r="M34755">
        <v>0</v>
      </c>
      <c r="N34755">
        <v>0</v>
      </c>
      <c r="O34755">
        <v>0</v>
      </c>
    </row>
    <row r="34756" spans="1:15" x14ac:dyDescent="0.2">
      <c r="A34756" s="7" t="s">
        <v>34862</v>
      </c>
      <c r="B34756">
        <v>0</v>
      </c>
      <c r="C34756">
        <v>0</v>
      </c>
      <c r="D34756">
        <v>0</v>
      </c>
      <c r="E34756">
        <v>0</v>
      </c>
      <c r="F34756">
        <v>0</v>
      </c>
      <c r="G34756">
        <v>0</v>
      </c>
      <c r="H34756">
        <v>0</v>
      </c>
      <c r="I34756">
        <v>0</v>
      </c>
      <c r="J34756">
        <v>0</v>
      </c>
      <c r="K34756">
        <v>0</v>
      </c>
      <c r="L34756">
        <v>0</v>
      </c>
      <c r="M34756">
        <v>0</v>
      </c>
      <c r="N34756">
        <v>0</v>
      </c>
      <c r="O34756">
        <v>0</v>
      </c>
    </row>
    <row r="34757" spans="1:15" x14ac:dyDescent="0.2">
      <c r="A34757" s="7" t="s">
        <v>34863</v>
      </c>
      <c r="B34757">
        <v>0</v>
      </c>
      <c r="C34757">
        <v>0</v>
      </c>
      <c r="D34757">
        <v>0</v>
      </c>
      <c r="E34757">
        <v>0</v>
      </c>
      <c r="F34757">
        <v>0</v>
      </c>
      <c r="G34757">
        <v>0</v>
      </c>
      <c r="H34757">
        <v>0</v>
      </c>
      <c r="I34757">
        <v>0</v>
      </c>
      <c r="J34757">
        <v>0</v>
      </c>
      <c r="K34757">
        <v>0</v>
      </c>
      <c r="L34757">
        <v>0</v>
      </c>
      <c r="M34757">
        <v>0</v>
      </c>
      <c r="N34757">
        <v>0</v>
      </c>
      <c r="O34757">
        <v>0</v>
      </c>
    </row>
    <row r="34758" spans="1:15" x14ac:dyDescent="0.2">
      <c r="A34758" s="7" t="s">
        <v>34864</v>
      </c>
      <c r="B34758">
        <v>0</v>
      </c>
      <c r="C34758">
        <v>0</v>
      </c>
      <c r="D34758">
        <v>0</v>
      </c>
      <c r="E34758">
        <v>0</v>
      </c>
      <c r="F34758">
        <v>0</v>
      </c>
      <c r="G34758">
        <v>0</v>
      </c>
      <c r="H34758">
        <v>0</v>
      </c>
      <c r="I34758">
        <v>0</v>
      </c>
      <c r="J34758">
        <v>0</v>
      </c>
      <c r="K34758">
        <v>0</v>
      </c>
      <c r="L34758">
        <v>0</v>
      </c>
      <c r="M34758">
        <v>0</v>
      </c>
      <c r="N34758">
        <v>0</v>
      </c>
      <c r="O34758">
        <v>0</v>
      </c>
    </row>
    <row r="34759" spans="1:15" x14ac:dyDescent="0.2">
      <c r="A34759" s="7" t="s">
        <v>34865</v>
      </c>
      <c r="B34759">
        <v>0</v>
      </c>
      <c r="C34759">
        <v>0</v>
      </c>
      <c r="D34759">
        <v>0</v>
      </c>
      <c r="E34759">
        <v>0</v>
      </c>
      <c r="F34759">
        <v>0</v>
      </c>
      <c r="G34759">
        <v>0</v>
      </c>
      <c r="H34759">
        <v>0</v>
      </c>
      <c r="I34759">
        <v>0</v>
      </c>
      <c r="J34759">
        <v>0</v>
      </c>
      <c r="K34759">
        <v>0</v>
      </c>
      <c r="L34759">
        <v>0</v>
      </c>
      <c r="M34759">
        <v>0</v>
      </c>
      <c r="N34759">
        <v>0</v>
      </c>
      <c r="O34759">
        <v>0</v>
      </c>
    </row>
    <row r="34760" spans="1:15" x14ac:dyDescent="0.2">
      <c r="A34760" s="7" t="s">
        <v>34866</v>
      </c>
      <c r="B34760">
        <v>0</v>
      </c>
      <c r="C34760">
        <v>0</v>
      </c>
      <c r="D34760">
        <v>0</v>
      </c>
      <c r="E34760">
        <v>0</v>
      </c>
      <c r="F34760">
        <v>0</v>
      </c>
      <c r="G34760">
        <v>0</v>
      </c>
      <c r="H34760">
        <v>0</v>
      </c>
      <c r="I34760">
        <v>0</v>
      </c>
      <c r="J34760">
        <v>0</v>
      </c>
      <c r="K34760">
        <v>0</v>
      </c>
      <c r="L34760">
        <v>0</v>
      </c>
      <c r="M34760">
        <v>0</v>
      </c>
      <c r="N34760">
        <v>0</v>
      </c>
      <c r="O34760">
        <v>0</v>
      </c>
    </row>
    <row r="34761" spans="1:15" x14ac:dyDescent="0.2">
      <c r="A34761" s="7" t="s">
        <v>34867</v>
      </c>
      <c r="B34761">
        <v>0</v>
      </c>
      <c r="C34761">
        <v>0</v>
      </c>
      <c r="D34761">
        <v>0</v>
      </c>
      <c r="E34761">
        <v>0</v>
      </c>
      <c r="F34761">
        <v>0</v>
      </c>
      <c r="G34761">
        <v>0</v>
      </c>
      <c r="H34761">
        <v>0</v>
      </c>
      <c r="I34761">
        <v>0</v>
      </c>
      <c r="J34761">
        <v>0</v>
      </c>
      <c r="K34761">
        <v>0</v>
      </c>
      <c r="L34761">
        <v>0</v>
      </c>
      <c r="M34761">
        <v>0</v>
      </c>
      <c r="N34761">
        <v>0</v>
      </c>
      <c r="O34761">
        <v>0</v>
      </c>
    </row>
    <row r="34762" spans="1:15" x14ac:dyDescent="0.2">
      <c r="A34762" s="7" t="s">
        <v>34868</v>
      </c>
      <c r="B34762">
        <v>0</v>
      </c>
      <c r="C34762">
        <v>0</v>
      </c>
      <c r="D34762">
        <v>0</v>
      </c>
      <c r="E34762">
        <v>0</v>
      </c>
      <c r="F34762">
        <v>0</v>
      </c>
      <c r="G34762">
        <v>0</v>
      </c>
      <c r="H34762">
        <v>0</v>
      </c>
      <c r="I34762">
        <v>0</v>
      </c>
      <c r="J34762">
        <v>0</v>
      </c>
      <c r="K34762">
        <v>0</v>
      </c>
      <c r="L34762">
        <v>0</v>
      </c>
      <c r="M34762">
        <v>0</v>
      </c>
      <c r="N34762">
        <v>0</v>
      </c>
      <c r="O34762">
        <v>0</v>
      </c>
    </row>
    <row r="34763" spans="1:15" x14ac:dyDescent="0.2">
      <c r="A34763" s="7" t="s">
        <v>34869</v>
      </c>
      <c r="B34763">
        <v>0</v>
      </c>
      <c r="C34763">
        <v>0</v>
      </c>
      <c r="D34763">
        <v>0</v>
      </c>
      <c r="E34763">
        <v>0</v>
      </c>
      <c r="F34763">
        <v>0</v>
      </c>
      <c r="G34763">
        <v>0</v>
      </c>
      <c r="H34763">
        <v>0</v>
      </c>
      <c r="I34763">
        <v>0</v>
      </c>
      <c r="J34763">
        <v>0</v>
      </c>
      <c r="K34763">
        <v>0</v>
      </c>
      <c r="L34763">
        <v>0</v>
      </c>
      <c r="M34763">
        <v>0</v>
      </c>
      <c r="N34763">
        <v>0</v>
      </c>
      <c r="O34763">
        <v>0</v>
      </c>
    </row>
    <row r="34764" spans="1:15" x14ac:dyDescent="0.2">
      <c r="A34764" s="7" t="s">
        <v>34870</v>
      </c>
      <c r="B34764">
        <v>0</v>
      </c>
      <c r="C34764">
        <v>0</v>
      </c>
      <c r="D34764">
        <v>0</v>
      </c>
      <c r="E34764">
        <v>0</v>
      </c>
      <c r="F34764">
        <v>0</v>
      </c>
      <c r="G34764">
        <v>0</v>
      </c>
      <c r="H34764">
        <v>0</v>
      </c>
      <c r="I34764">
        <v>0</v>
      </c>
      <c r="J34764">
        <v>0</v>
      </c>
      <c r="K34764">
        <v>0</v>
      </c>
      <c r="L34764">
        <v>0</v>
      </c>
      <c r="M34764">
        <v>0</v>
      </c>
      <c r="N34764">
        <v>0</v>
      </c>
      <c r="O34764">
        <v>0</v>
      </c>
    </row>
    <row r="34765" spans="1:15" x14ac:dyDescent="0.2">
      <c r="A34765" s="7" t="s">
        <v>34871</v>
      </c>
      <c r="B34765">
        <v>0</v>
      </c>
      <c r="C34765">
        <v>0</v>
      </c>
      <c r="D34765">
        <v>0</v>
      </c>
      <c r="E34765">
        <v>0</v>
      </c>
      <c r="F34765">
        <v>0</v>
      </c>
      <c r="G34765">
        <v>0</v>
      </c>
      <c r="H34765">
        <v>0</v>
      </c>
      <c r="I34765">
        <v>0</v>
      </c>
      <c r="J34765">
        <v>0</v>
      </c>
      <c r="K34765">
        <v>0</v>
      </c>
      <c r="L34765">
        <v>0</v>
      </c>
      <c r="M34765">
        <v>0</v>
      </c>
      <c r="N34765">
        <v>0</v>
      </c>
      <c r="O34765">
        <v>0</v>
      </c>
    </row>
    <row r="34766" spans="1:15" x14ac:dyDescent="0.2">
      <c r="A34766" s="7" t="s">
        <v>34872</v>
      </c>
      <c r="B34766">
        <v>0</v>
      </c>
      <c r="C34766">
        <v>0</v>
      </c>
      <c r="D34766">
        <v>0</v>
      </c>
      <c r="E34766">
        <v>0</v>
      </c>
      <c r="F34766">
        <v>0</v>
      </c>
      <c r="G34766">
        <v>0</v>
      </c>
      <c r="H34766">
        <v>0</v>
      </c>
      <c r="I34766">
        <v>0</v>
      </c>
      <c r="J34766">
        <v>0</v>
      </c>
      <c r="K34766">
        <v>0</v>
      </c>
      <c r="L34766">
        <v>0</v>
      </c>
      <c r="M34766">
        <v>0</v>
      </c>
      <c r="N34766">
        <v>0</v>
      </c>
      <c r="O34766">
        <v>0</v>
      </c>
    </row>
    <row r="34767" spans="1:15" x14ac:dyDescent="0.2">
      <c r="A34767" s="7" t="s">
        <v>34873</v>
      </c>
      <c r="B34767">
        <v>0</v>
      </c>
      <c r="C34767">
        <v>0</v>
      </c>
      <c r="D34767">
        <v>0</v>
      </c>
      <c r="E34767">
        <v>0</v>
      </c>
      <c r="F34767">
        <v>0</v>
      </c>
      <c r="G34767">
        <v>0</v>
      </c>
      <c r="H34767">
        <v>0</v>
      </c>
      <c r="I34767">
        <v>0</v>
      </c>
      <c r="J34767">
        <v>0</v>
      </c>
      <c r="K34767">
        <v>0</v>
      </c>
      <c r="L34767">
        <v>0</v>
      </c>
      <c r="M34767">
        <v>0</v>
      </c>
      <c r="N34767">
        <v>0</v>
      </c>
      <c r="O34767">
        <v>0</v>
      </c>
    </row>
    <row r="34768" spans="1:15" x14ac:dyDescent="0.2">
      <c r="A34768" s="7" t="s">
        <v>34874</v>
      </c>
      <c r="B34768">
        <v>0</v>
      </c>
      <c r="C34768">
        <v>0</v>
      </c>
      <c r="D34768">
        <v>0</v>
      </c>
      <c r="E34768">
        <v>0</v>
      </c>
      <c r="F34768">
        <v>0</v>
      </c>
      <c r="G34768">
        <v>0</v>
      </c>
      <c r="H34768">
        <v>0</v>
      </c>
      <c r="I34768">
        <v>0</v>
      </c>
      <c r="J34768">
        <v>0</v>
      </c>
      <c r="K34768">
        <v>0</v>
      </c>
      <c r="L34768">
        <v>0</v>
      </c>
      <c r="M34768">
        <v>0</v>
      </c>
      <c r="N34768">
        <v>0</v>
      </c>
      <c r="O34768">
        <v>0</v>
      </c>
    </row>
    <row r="34769" spans="1:2" x14ac:dyDescent="0.2">
      <c r="A34769" s="7" t="s">
        <v>34875</v>
      </c>
      <c r="B34769">
        <v>223</v>
      </c>
    </row>
    <row r="34770" spans="1:2" x14ac:dyDescent="0.2">
      <c r="A34770" s="7" t="s">
        <v>34876</v>
      </c>
      <c r="B34770">
        <v>239</v>
      </c>
    </row>
    <row r="34771" spans="1:2" x14ac:dyDescent="0.2">
      <c r="A34771" s="7" t="s">
        <v>34877</v>
      </c>
      <c r="B34771">
        <v>102</v>
      </c>
    </row>
    <row r="34772" spans="1:2" x14ac:dyDescent="0.2">
      <c r="A34772" s="7" t="s">
        <v>34878</v>
      </c>
      <c r="B34772">
        <v>97</v>
      </c>
    </row>
    <row r="34773" spans="1:2" x14ac:dyDescent="0.2">
      <c r="A34773" s="7" t="s">
        <v>34879</v>
      </c>
      <c r="B34773">
        <v>43</v>
      </c>
    </row>
    <row r="34774" spans="1:2" x14ac:dyDescent="0.2">
      <c r="A34774" s="7" t="s">
        <v>34880</v>
      </c>
      <c r="B34774">
        <v>2</v>
      </c>
    </row>
    <row r="34775" spans="1:2" x14ac:dyDescent="0.2">
      <c r="A34775" s="7" t="s">
        <v>34881</v>
      </c>
      <c r="B34775">
        <v>8</v>
      </c>
    </row>
    <row r="34776" spans="1:2" x14ac:dyDescent="0.2">
      <c r="A34776" s="7" t="s">
        <v>34882</v>
      </c>
      <c r="B34776">
        <v>8</v>
      </c>
    </row>
    <row r="34777" spans="1:2" x14ac:dyDescent="0.2">
      <c r="A34777" s="7" t="s">
        <v>34883</v>
      </c>
      <c r="B34777">
        <v>8307</v>
      </c>
    </row>
    <row r="34778" spans="1:2" x14ac:dyDescent="0.2">
      <c r="A34778" s="7" t="s">
        <v>34884</v>
      </c>
      <c r="B34778">
        <v>4</v>
      </c>
    </row>
    <row r="34779" spans="1:2" x14ac:dyDescent="0.2">
      <c r="A34779" s="7" t="s">
        <v>34885</v>
      </c>
      <c r="B34779">
        <v>0</v>
      </c>
    </row>
    <row r="34780" spans="1:2" x14ac:dyDescent="0.2">
      <c r="A34780" s="7" t="s">
        <v>34886</v>
      </c>
      <c r="B34780">
        <v>0</v>
      </c>
    </row>
    <row r="34781" spans="1:2" x14ac:dyDescent="0.2">
      <c r="A34781" s="7" t="s">
        <v>34887</v>
      </c>
      <c r="B34781">
        <v>0</v>
      </c>
    </row>
    <row r="34782" spans="1:2" x14ac:dyDescent="0.2">
      <c r="A34782" s="7" t="s">
        <v>34888</v>
      </c>
      <c r="B34782">
        <v>0</v>
      </c>
    </row>
    <row r="34783" spans="1:2" x14ac:dyDescent="0.2">
      <c r="A34783" s="7" t="s">
        <v>34889</v>
      </c>
      <c r="B34783">
        <v>0</v>
      </c>
    </row>
    <row r="34784" spans="1:2" x14ac:dyDescent="0.2">
      <c r="A34784" s="7" t="s">
        <v>34890</v>
      </c>
      <c r="B34784">
        <v>0</v>
      </c>
    </row>
    <row r="34785" spans="1:15" x14ac:dyDescent="0.2">
      <c r="A34785" s="7" t="s">
        <v>34891</v>
      </c>
      <c r="B34785">
        <v>0</v>
      </c>
    </row>
    <row r="34786" spans="1:15" x14ac:dyDescent="0.2">
      <c r="A34786" s="7" t="s">
        <v>34892</v>
      </c>
      <c r="B34786">
        <v>0</v>
      </c>
    </row>
    <row r="34787" spans="1:15" x14ac:dyDescent="0.2">
      <c r="A34787" s="7" t="s">
        <v>34893</v>
      </c>
      <c r="B34787">
        <v>0</v>
      </c>
    </row>
    <row r="34788" spans="1:15" x14ac:dyDescent="0.2">
      <c r="A34788" s="7" t="s">
        <v>34894</v>
      </c>
      <c r="B34788">
        <v>0</v>
      </c>
    </row>
    <row r="34789" spans="1:15" x14ac:dyDescent="0.2">
      <c r="A34789" s="7" t="s">
        <v>34895</v>
      </c>
      <c r="B34789">
        <v>0</v>
      </c>
    </row>
    <row r="34790" spans="1:15" x14ac:dyDescent="0.2">
      <c r="A34790" s="7" t="s">
        <v>34896</v>
      </c>
      <c r="B34790">
        <v>797</v>
      </c>
      <c r="C34790">
        <v>115</v>
      </c>
      <c r="D34790">
        <v>0</v>
      </c>
      <c r="E34790">
        <v>40</v>
      </c>
      <c r="F34790">
        <v>37</v>
      </c>
      <c r="G34790">
        <v>3870</v>
      </c>
      <c r="H34790">
        <v>32</v>
      </c>
      <c r="I34790">
        <v>697</v>
      </c>
      <c r="J34790">
        <v>189</v>
      </c>
      <c r="K34790">
        <v>118</v>
      </c>
      <c r="L34790">
        <v>26</v>
      </c>
      <c r="M34790">
        <v>35</v>
      </c>
      <c r="N34790">
        <v>2</v>
      </c>
      <c r="O34790">
        <v>2</v>
      </c>
    </row>
    <row r="34791" spans="1:15" x14ac:dyDescent="0.2">
      <c r="A34791" s="7" t="s">
        <v>34897</v>
      </c>
      <c r="B34791">
        <v>178</v>
      </c>
      <c r="C34791">
        <v>38</v>
      </c>
      <c r="D34791">
        <v>0</v>
      </c>
      <c r="E34791">
        <v>3</v>
      </c>
      <c r="F34791">
        <v>3</v>
      </c>
      <c r="G34791">
        <v>249</v>
      </c>
      <c r="H34791">
        <v>3</v>
      </c>
      <c r="I34791">
        <v>355</v>
      </c>
      <c r="J34791">
        <v>44</v>
      </c>
      <c r="K34791">
        <v>17</v>
      </c>
      <c r="L34791">
        <v>4</v>
      </c>
      <c r="M34791">
        <v>4</v>
      </c>
      <c r="N34791">
        <v>2</v>
      </c>
      <c r="O34791">
        <v>2</v>
      </c>
    </row>
    <row r="34792" spans="1:15" x14ac:dyDescent="0.2">
      <c r="A34792" s="7" t="s">
        <v>34898</v>
      </c>
      <c r="B34792">
        <v>39</v>
      </c>
      <c r="C34792">
        <v>1</v>
      </c>
      <c r="D34792">
        <v>0</v>
      </c>
      <c r="E34792">
        <v>1</v>
      </c>
      <c r="F34792">
        <v>0</v>
      </c>
      <c r="G34792">
        <v>0</v>
      </c>
      <c r="H34792">
        <v>0</v>
      </c>
      <c r="I34792">
        <v>0</v>
      </c>
      <c r="J34792">
        <v>9</v>
      </c>
      <c r="K34792">
        <v>2</v>
      </c>
      <c r="L34792">
        <v>1</v>
      </c>
      <c r="M34792">
        <v>1</v>
      </c>
      <c r="N34792">
        <v>0</v>
      </c>
      <c r="O34792">
        <v>0</v>
      </c>
    </row>
    <row r="34793" spans="1:15" x14ac:dyDescent="0.2">
      <c r="A34793" s="7" t="s">
        <v>34899</v>
      </c>
      <c r="B34793">
        <v>11</v>
      </c>
      <c r="C34793">
        <v>0</v>
      </c>
      <c r="D34793">
        <v>0</v>
      </c>
      <c r="E34793">
        <v>0</v>
      </c>
      <c r="F34793">
        <v>1</v>
      </c>
      <c r="G34793">
        <v>0</v>
      </c>
      <c r="H34793">
        <v>0</v>
      </c>
      <c r="I34793">
        <v>0</v>
      </c>
      <c r="J34793">
        <v>4</v>
      </c>
      <c r="K34793">
        <v>1</v>
      </c>
      <c r="L34793">
        <v>0</v>
      </c>
      <c r="M34793">
        <v>0</v>
      </c>
      <c r="N34793">
        <v>0</v>
      </c>
      <c r="O34793">
        <v>0</v>
      </c>
    </row>
    <row r="34794" spans="1:15" x14ac:dyDescent="0.2">
      <c r="A34794" s="7" t="s">
        <v>34900</v>
      </c>
      <c r="B34794">
        <v>0</v>
      </c>
      <c r="C34794">
        <v>0</v>
      </c>
      <c r="D34794">
        <v>0</v>
      </c>
      <c r="E34794">
        <v>0</v>
      </c>
      <c r="F34794">
        <v>0</v>
      </c>
      <c r="G34794">
        <v>0</v>
      </c>
      <c r="H34794">
        <v>0</v>
      </c>
      <c r="I34794">
        <v>0</v>
      </c>
      <c r="J34794">
        <v>0</v>
      </c>
      <c r="K34794">
        <v>0</v>
      </c>
      <c r="L34794">
        <v>0</v>
      </c>
      <c r="M34794">
        <v>0</v>
      </c>
      <c r="N34794">
        <v>0</v>
      </c>
      <c r="O34794">
        <v>0</v>
      </c>
    </row>
    <row r="34795" spans="1:15" x14ac:dyDescent="0.2">
      <c r="A34795" s="7" t="s">
        <v>34901</v>
      </c>
      <c r="B34795">
        <v>0</v>
      </c>
      <c r="C34795">
        <v>0</v>
      </c>
      <c r="D34795">
        <v>0</v>
      </c>
      <c r="E34795">
        <v>0</v>
      </c>
      <c r="F34795">
        <v>0</v>
      </c>
      <c r="G34795">
        <v>0</v>
      </c>
      <c r="H34795">
        <v>0</v>
      </c>
      <c r="I34795">
        <v>0</v>
      </c>
      <c r="J34795">
        <v>0</v>
      </c>
      <c r="K34795">
        <v>0</v>
      </c>
      <c r="L34795">
        <v>0</v>
      </c>
      <c r="M34795">
        <v>0</v>
      </c>
      <c r="N34795">
        <v>0</v>
      </c>
      <c r="O34795">
        <v>0</v>
      </c>
    </row>
    <row r="34796" spans="1:15" x14ac:dyDescent="0.2">
      <c r="A34796" s="7" t="s">
        <v>34902</v>
      </c>
      <c r="B34796">
        <v>10</v>
      </c>
      <c r="C34796">
        <v>0</v>
      </c>
      <c r="D34796">
        <v>0</v>
      </c>
      <c r="E34796">
        <v>0</v>
      </c>
      <c r="F34796">
        <v>0</v>
      </c>
      <c r="G34796">
        <v>0</v>
      </c>
      <c r="H34796">
        <v>0</v>
      </c>
      <c r="I34796">
        <v>0</v>
      </c>
      <c r="J34796">
        <v>3</v>
      </c>
      <c r="K34796">
        <v>4</v>
      </c>
      <c r="L34796">
        <v>1</v>
      </c>
      <c r="M34796">
        <v>0</v>
      </c>
      <c r="N34796">
        <v>1</v>
      </c>
      <c r="O34796">
        <v>1</v>
      </c>
    </row>
    <row r="34797" spans="1:15" x14ac:dyDescent="0.2">
      <c r="A34797" s="7" t="s">
        <v>34903</v>
      </c>
      <c r="B34797">
        <v>68</v>
      </c>
      <c r="C34797">
        <v>15</v>
      </c>
      <c r="D34797">
        <v>0</v>
      </c>
      <c r="E34797">
        <v>1</v>
      </c>
      <c r="F34797">
        <v>0</v>
      </c>
      <c r="G34797">
        <v>0</v>
      </c>
      <c r="H34797">
        <v>0</v>
      </c>
      <c r="I34797">
        <v>0</v>
      </c>
      <c r="J34797">
        <v>18</v>
      </c>
      <c r="K34797">
        <v>7</v>
      </c>
      <c r="L34797">
        <v>0</v>
      </c>
      <c r="M34797">
        <v>0</v>
      </c>
      <c r="N34797">
        <v>1</v>
      </c>
      <c r="O34797">
        <v>1</v>
      </c>
    </row>
    <row r="34798" spans="1:15" x14ac:dyDescent="0.2">
      <c r="A34798" s="7" t="s">
        <v>34904</v>
      </c>
      <c r="B34798">
        <v>7</v>
      </c>
      <c r="C34798">
        <v>0</v>
      </c>
      <c r="D34798">
        <v>0</v>
      </c>
      <c r="E34798">
        <v>0</v>
      </c>
      <c r="F34798">
        <v>0</v>
      </c>
      <c r="G34798">
        <v>0</v>
      </c>
      <c r="H34798">
        <v>0</v>
      </c>
      <c r="I34798">
        <v>0</v>
      </c>
      <c r="J34798">
        <v>4</v>
      </c>
      <c r="K34798">
        <v>1</v>
      </c>
      <c r="L34798">
        <v>1</v>
      </c>
      <c r="M34798">
        <v>2</v>
      </c>
      <c r="N34798">
        <v>0</v>
      </c>
      <c r="O34798">
        <v>0</v>
      </c>
    </row>
    <row r="34799" spans="1:15" x14ac:dyDescent="0.2">
      <c r="A34799" s="7" t="s">
        <v>34905</v>
      </c>
      <c r="B34799">
        <v>0</v>
      </c>
      <c r="C34799">
        <v>0</v>
      </c>
      <c r="D34799">
        <v>0</v>
      </c>
      <c r="E34799">
        <v>0</v>
      </c>
      <c r="F34799">
        <v>0</v>
      </c>
      <c r="G34799">
        <v>0</v>
      </c>
      <c r="H34799">
        <v>0</v>
      </c>
      <c r="I34799">
        <v>0</v>
      </c>
      <c r="J34799">
        <v>0</v>
      </c>
      <c r="K34799">
        <v>0</v>
      </c>
      <c r="L34799">
        <v>0</v>
      </c>
      <c r="M34799">
        <v>0</v>
      </c>
      <c r="N34799">
        <v>0</v>
      </c>
      <c r="O34799">
        <v>0</v>
      </c>
    </row>
    <row r="34800" spans="1:15" x14ac:dyDescent="0.2">
      <c r="A34800" s="7" t="s">
        <v>34906</v>
      </c>
      <c r="B34800">
        <v>0</v>
      </c>
      <c r="C34800">
        <v>0</v>
      </c>
      <c r="D34800">
        <v>0</v>
      </c>
      <c r="E34800">
        <v>0</v>
      </c>
      <c r="F34800">
        <v>0</v>
      </c>
      <c r="G34800">
        <v>0</v>
      </c>
      <c r="H34800">
        <v>0</v>
      </c>
      <c r="I34800">
        <v>0</v>
      </c>
      <c r="J34800">
        <v>0</v>
      </c>
      <c r="K34800">
        <v>0</v>
      </c>
      <c r="L34800">
        <v>0</v>
      </c>
      <c r="M34800">
        <v>0</v>
      </c>
      <c r="N34800">
        <v>0</v>
      </c>
      <c r="O34800">
        <v>0</v>
      </c>
    </row>
    <row r="34801" spans="1:15" x14ac:dyDescent="0.2">
      <c r="A34801" s="7" t="s">
        <v>34907</v>
      </c>
      <c r="B34801">
        <v>0</v>
      </c>
      <c r="C34801">
        <v>0</v>
      </c>
      <c r="D34801">
        <v>0</v>
      </c>
      <c r="E34801">
        <v>0</v>
      </c>
      <c r="F34801">
        <v>0</v>
      </c>
      <c r="G34801">
        <v>0</v>
      </c>
      <c r="H34801">
        <v>0</v>
      </c>
      <c r="I34801">
        <v>0</v>
      </c>
      <c r="J34801">
        <v>0</v>
      </c>
      <c r="K34801">
        <v>0</v>
      </c>
      <c r="L34801">
        <v>0</v>
      </c>
      <c r="M34801">
        <v>0</v>
      </c>
      <c r="N34801">
        <v>0</v>
      </c>
      <c r="O34801">
        <v>0</v>
      </c>
    </row>
    <row r="34802" spans="1:15" x14ac:dyDescent="0.2">
      <c r="A34802" s="7" t="s">
        <v>34908</v>
      </c>
      <c r="B34802">
        <v>57</v>
      </c>
      <c r="C34802">
        <v>0</v>
      </c>
      <c r="D34802">
        <v>0</v>
      </c>
      <c r="E34802">
        <v>0</v>
      </c>
      <c r="F34802">
        <v>0</v>
      </c>
      <c r="G34802">
        <v>0</v>
      </c>
      <c r="H34802">
        <v>0</v>
      </c>
      <c r="I34802">
        <v>0</v>
      </c>
      <c r="J34802">
        <v>20</v>
      </c>
      <c r="K34802">
        <v>4</v>
      </c>
      <c r="L34802">
        <v>0</v>
      </c>
      <c r="M34802">
        <v>13</v>
      </c>
      <c r="N34802">
        <v>0</v>
      </c>
      <c r="O34802">
        <v>0</v>
      </c>
    </row>
    <row r="34803" spans="1:15" x14ac:dyDescent="0.2">
      <c r="A34803" s="7" t="s">
        <v>34909</v>
      </c>
      <c r="B34803">
        <v>0</v>
      </c>
      <c r="C34803">
        <v>0</v>
      </c>
      <c r="D34803">
        <v>0</v>
      </c>
      <c r="E34803">
        <v>0</v>
      </c>
      <c r="F34803">
        <v>0</v>
      </c>
      <c r="G34803">
        <v>0</v>
      </c>
      <c r="H34803">
        <v>0</v>
      </c>
      <c r="I34803">
        <v>0</v>
      </c>
      <c r="J34803">
        <v>0</v>
      </c>
      <c r="K34803">
        <v>0</v>
      </c>
      <c r="L34803">
        <v>0</v>
      </c>
      <c r="M34803">
        <v>0</v>
      </c>
      <c r="N34803">
        <v>0</v>
      </c>
      <c r="O34803">
        <v>0</v>
      </c>
    </row>
    <row r="34804" spans="1:15" x14ac:dyDescent="0.2">
      <c r="A34804" s="7" t="s">
        <v>34910</v>
      </c>
      <c r="B34804">
        <v>0</v>
      </c>
      <c r="C34804">
        <v>0</v>
      </c>
      <c r="D34804">
        <v>0</v>
      </c>
      <c r="E34804">
        <v>0</v>
      </c>
      <c r="F34804">
        <v>0</v>
      </c>
      <c r="G34804">
        <v>0</v>
      </c>
      <c r="H34804">
        <v>0</v>
      </c>
      <c r="I34804">
        <v>0</v>
      </c>
      <c r="J34804">
        <v>0</v>
      </c>
      <c r="K34804">
        <v>0</v>
      </c>
      <c r="L34804">
        <v>0</v>
      </c>
      <c r="M34804">
        <v>0</v>
      </c>
      <c r="N34804">
        <v>0</v>
      </c>
      <c r="O34804">
        <v>0</v>
      </c>
    </row>
    <row r="34805" spans="1:15" x14ac:dyDescent="0.2">
      <c r="A34805" s="7" t="s">
        <v>34911</v>
      </c>
      <c r="B34805">
        <v>36</v>
      </c>
      <c r="C34805">
        <v>0</v>
      </c>
      <c r="D34805">
        <v>0</v>
      </c>
      <c r="E34805">
        <v>0</v>
      </c>
      <c r="F34805">
        <v>0</v>
      </c>
      <c r="G34805">
        <v>0</v>
      </c>
      <c r="H34805">
        <v>0</v>
      </c>
      <c r="I34805">
        <v>0</v>
      </c>
      <c r="J34805">
        <v>15</v>
      </c>
      <c r="K34805">
        <v>3</v>
      </c>
      <c r="L34805">
        <v>0</v>
      </c>
      <c r="M34805">
        <v>0</v>
      </c>
      <c r="N34805">
        <v>0</v>
      </c>
      <c r="O34805">
        <v>0</v>
      </c>
    </row>
    <row r="34806" spans="1:15" x14ac:dyDescent="0.2">
      <c r="A34806" s="7" t="s">
        <v>34912</v>
      </c>
      <c r="B34806">
        <v>0</v>
      </c>
      <c r="C34806">
        <v>0</v>
      </c>
      <c r="D34806">
        <v>0</v>
      </c>
      <c r="E34806">
        <v>0</v>
      </c>
      <c r="F34806">
        <v>0</v>
      </c>
      <c r="G34806">
        <v>0</v>
      </c>
      <c r="H34806">
        <v>0</v>
      </c>
      <c r="I34806">
        <v>0</v>
      </c>
      <c r="J34806">
        <v>0</v>
      </c>
      <c r="K34806">
        <v>0</v>
      </c>
      <c r="L34806">
        <v>0</v>
      </c>
      <c r="M34806">
        <v>0</v>
      </c>
      <c r="N34806">
        <v>0</v>
      </c>
      <c r="O34806">
        <v>0</v>
      </c>
    </row>
    <row r="34807" spans="1:15" x14ac:dyDescent="0.2">
      <c r="A34807" s="7" t="s">
        <v>34913</v>
      </c>
      <c r="B34807">
        <v>7</v>
      </c>
      <c r="C34807">
        <v>0</v>
      </c>
      <c r="D34807">
        <v>0</v>
      </c>
      <c r="E34807">
        <v>0</v>
      </c>
      <c r="F34807">
        <v>0</v>
      </c>
      <c r="G34807">
        <v>0</v>
      </c>
      <c r="H34807">
        <v>0</v>
      </c>
      <c r="I34807">
        <v>0</v>
      </c>
      <c r="J34807">
        <v>3</v>
      </c>
      <c r="K34807">
        <v>0</v>
      </c>
      <c r="L34807">
        <v>0</v>
      </c>
      <c r="M34807">
        <v>13</v>
      </c>
      <c r="N34807">
        <v>0</v>
      </c>
      <c r="O34807">
        <v>0</v>
      </c>
    </row>
    <row r="34808" spans="1:15" x14ac:dyDescent="0.2">
      <c r="A34808" s="7" t="s">
        <v>34914</v>
      </c>
      <c r="B34808">
        <v>0</v>
      </c>
      <c r="C34808">
        <v>0</v>
      </c>
      <c r="D34808">
        <v>0</v>
      </c>
      <c r="E34808">
        <v>0</v>
      </c>
      <c r="F34808">
        <v>0</v>
      </c>
      <c r="G34808">
        <v>0</v>
      </c>
      <c r="H34808">
        <v>0</v>
      </c>
      <c r="I34808">
        <v>0</v>
      </c>
      <c r="J34808">
        <v>0</v>
      </c>
      <c r="K34808">
        <v>0</v>
      </c>
      <c r="L34808">
        <v>0</v>
      </c>
      <c r="M34808">
        <v>0</v>
      </c>
      <c r="N34808">
        <v>0</v>
      </c>
      <c r="O34808">
        <v>0</v>
      </c>
    </row>
    <row r="34809" spans="1:15" x14ac:dyDescent="0.2">
      <c r="A34809" s="7" t="s">
        <v>34915</v>
      </c>
      <c r="B34809">
        <v>415</v>
      </c>
      <c r="C34809">
        <v>21</v>
      </c>
      <c r="D34809">
        <v>0</v>
      </c>
      <c r="E34809">
        <v>23</v>
      </c>
      <c r="F34809">
        <v>33</v>
      </c>
      <c r="G34809">
        <v>3615</v>
      </c>
      <c r="H34809">
        <v>25</v>
      </c>
      <c r="I34809">
        <v>336</v>
      </c>
      <c r="J34809">
        <v>90</v>
      </c>
      <c r="K34809">
        <v>51</v>
      </c>
      <c r="L34809">
        <v>21</v>
      </c>
      <c r="M34809">
        <v>18</v>
      </c>
      <c r="N34809">
        <v>0</v>
      </c>
      <c r="O34809">
        <v>0</v>
      </c>
    </row>
    <row r="34810" spans="1:15" x14ac:dyDescent="0.2">
      <c r="A34810" s="7" t="s">
        <v>34916</v>
      </c>
      <c r="B34810">
        <v>5</v>
      </c>
      <c r="C34810">
        <v>0</v>
      </c>
      <c r="D34810">
        <v>0</v>
      </c>
      <c r="E34810">
        <v>0</v>
      </c>
      <c r="F34810">
        <v>0</v>
      </c>
      <c r="G34810">
        <v>0</v>
      </c>
      <c r="H34810">
        <v>0</v>
      </c>
      <c r="I34810">
        <v>0</v>
      </c>
      <c r="J34810">
        <v>1</v>
      </c>
      <c r="K34810">
        <v>5</v>
      </c>
      <c r="L34810">
        <v>0</v>
      </c>
      <c r="M34810">
        <v>0</v>
      </c>
      <c r="N34810">
        <v>0</v>
      </c>
      <c r="O34810">
        <v>0</v>
      </c>
    </row>
    <row r="34811" spans="1:15" x14ac:dyDescent="0.2">
      <c r="A34811" s="7" t="s">
        <v>34917</v>
      </c>
      <c r="B34811">
        <v>4</v>
      </c>
      <c r="C34811">
        <v>0</v>
      </c>
      <c r="D34811">
        <v>0</v>
      </c>
      <c r="E34811">
        <v>0</v>
      </c>
      <c r="F34811">
        <v>3</v>
      </c>
      <c r="G34811">
        <v>0</v>
      </c>
      <c r="H34811">
        <v>3</v>
      </c>
      <c r="I34811">
        <v>0</v>
      </c>
      <c r="J34811">
        <v>1</v>
      </c>
      <c r="K34811">
        <v>0</v>
      </c>
      <c r="L34811">
        <v>0</v>
      </c>
      <c r="M34811">
        <v>0</v>
      </c>
      <c r="N34811">
        <v>0</v>
      </c>
      <c r="O34811">
        <v>0</v>
      </c>
    </row>
    <row r="34812" spans="1:15" x14ac:dyDescent="0.2">
      <c r="A34812" s="7" t="s">
        <v>34918</v>
      </c>
      <c r="B34812">
        <v>0</v>
      </c>
      <c r="C34812">
        <v>0</v>
      </c>
      <c r="D34812">
        <v>0</v>
      </c>
      <c r="E34812">
        <v>0</v>
      </c>
      <c r="F34812">
        <v>0</v>
      </c>
      <c r="G34812">
        <v>0</v>
      </c>
      <c r="H34812">
        <v>0</v>
      </c>
      <c r="I34812">
        <v>0</v>
      </c>
      <c r="J34812">
        <v>0</v>
      </c>
      <c r="K34812">
        <v>0</v>
      </c>
      <c r="L34812">
        <v>0</v>
      </c>
      <c r="M34812">
        <v>0</v>
      </c>
      <c r="N34812">
        <v>0</v>
      </c>
      <c r="O34812">
        <v>0</v>
      </c>
    </row>
    <row r="34813" spans="1:15" x14ac:dyDescent="0.2">
      <c r="A34813" s="7" t="s">
        <v>34919</v>
      </c>
      <c r="B34813">
        <v>18</v>
      </c>
      <c r="C34813">
        <v>0</v>
      </c>
      <c r="D34813">
        <v>0</v>
      </c>
      <c r="E34813">
        <v>0</v>
      </c>
      <c r="F34813">
        <v>0</v>
      </c>
      <c r="G34813">
        <v>0</v>
      </c>
      <c r="H34813">
        <v>0</v>
      </c>
      <c r="I34813">
        <v>0</v>
      </c>
      <c r="J34813">
        <v>5</v>
      </c>
      <c r="K34813">
        <v>4</v>
      </c>
      <c r="L34813">
        <v>0</v>
      </c>
      <c r="M34813">
        <v>0</v>
      </c>
      <c r="N34813">
        <v>0</v>
      </c>
      <c r="O34813">
        <v>0</v>
      </c>
    </row>
    <row r="34814" spans="1:15" x14ac:dyDescent="0.2">
      <c r="A34814" s="7" t="s">
        <v>34920</v>
      </c>
      <c r="B34814">
        <v>47</v>
      </c>
      <c r="C34814">
        <v>7</v>
      </c>
      <c r="D34814">
        <v>0</v>
      </c>
      <c r="E34814">
        <v>2</v>
      </c>
      <c r="F34814">
        <v>0</v>
      </c>
      <c r="G34814">
        <v>0</v>
      </c>
      <c r="H34814">
        <v>0</v>
      </c>
      <c r="I34814">
        <v>0</v>
      </c>
      <c r="J34814">
        <v>7</v>
      </c>
      <c r="K34814">
        <v>11</v>
      </c>
      <c r="L34814">
        <v>8</v>
      </c>
      <c r="M34814">
        <v>0</v>
      </c>
      <c r="N34814">
        <v>0</v>
      </c>
      <c r="O34814">
        <v>0</v>
      </c>
    </row>
    <row r="34815" spans="1:15" x14ac:dyDescent="0.2">
      <c r="A34815" s="7" t="s">
        <v>34921</v>
      </c>
      <c r="B34815">
        <v>30</v>
      </c>
      <c r="C34815">
        <v>3</v>
      </c>
      <c r="D34815">
        <v>0</v>
      </c>
      <c r="E34815">
        <v>0</v>
      </c>
      <c r="F34815">
        <v>0</v>
      </c>
      <c r="G34815">
        <v>0</v>
      </c>
      <c r="H34815">
        <v>0</v>
      </c>
      <c r="I34815">
        <v>0</v>
      </c>
      <c r="J34815">
        <v>3</v>
      </c>
      <c r="K34815">
        <v>9</v>
      </c>
      <c r="L34815">
        <v>5</v>
      </c>
      <c r="M34815">
        <v>0</v>
      </c>
      <c r="N34815">
        <v>0</v>
      </c>
      <c r="O34815">
        <v>0</v>
      </c>
    </row>
    <row r="34816" spans="1:15" x14ac:dyDescent="0.2">
      <c r="A34816" s="7" t="s">
        <v>34922</v>
      </c>
      <c r="B34816">
        <v>7</v>
      </c>
      <c r="C34816">
        <v>0</v>
      </c>
      <c r="D34816">
        <v>0</v>
      </c>
      <c r="E34816">
        <v>0</v>
      </c>
      <c r="F34816">
        <v>0</v>
      </c>
      <c r="G34816">
        <v>0</v>
      </c>
      <c r="H34816">
        <v>0</v>
      </c>
      <c r="I34816">
        <v>0</v>
      </c>
      <c r="J34816">
        <v>2</v>
      </c>
      <c r="K34816">
        <v>1</v>
      </c>
      <c r="L34816">
        <v>2</v>
      </c>
      <c r="M34816">
        <v>0</v>
      </c>
      <c r="N34816">
        <v>0</v>
      </c>
      <c r="O34816">
        <v>0</v>
      </c>
    </row>
    <row r="34817" spans="1:15" x14ac:dyDescent="0.2">
      <c r="A34817" s="7" t="s">
        <v>34923</v>
      </c>
      <c r="B34817">
        <v>0</v>
      </c>
      <c r="C34817">
        <v>0</v>
      </c>
      <c r="D34817">
        <v>0</v>
      </c>
      <c r="E34817">
        <v>0</v>
      </c>
      <c r="F34817">
        <v>0</v>
      </c>
      <c r="G34817">
        <v>0</v>
      </c>
      <c r="H34817">
        <v>0</v>
      </c>
      <c r="I34817">
        <v>0</v>
      </c>
      <c r="J34817">
        <v>0</v>
      </c>
      <c r="K34817">
        <v>0</v>
      </c>
      <c r="L34817">
        <v>0</v>
      </c>
      <c r="M34817">
        <v>0</v>
      </c>
      <c r="N34817">
        <v>0</v>
      </c>
      <c r="O34817">
        <v>0</v>
      </c>
    </row>
    <row r="34818" spans="1:15" x14ac:dyDescent="0.2">
      <c r="A34818" s="7" t="s">
        <v>34924</v>
      </c>
      <c r="B34818">
        <v>29</v>
      </c>
      <c r="C34818">
        <v>0</v>
      </c>
      <c r="D34818">
        <v>0</v>
      </c>
      <c r="E34818">
        <v>0</v>
      </c>
      <c r="F34818">
        <v>16</v>
      </c>
      <c r="G34818">
        <v>0</v>
      </c>
      <c r="H34818">
        <v>13</v>
      </c>
      <c r="I34818">
        <v>0</v>
      </c>
      <c r="J34818">
        <v>4</v>
      </c>
      <c r="K34818">
        <v>0</v>
      </c>
      <c r="L34818">
        <v>0</v>
      </c>
      <c r="M34818">
        <v>0</v>
      </c>
      <c r="N34818">
        <v>0</v>
      </c>
      <c r="O34818">
        <v>0</v>
      </c>
    </row>
    <row r="34819" spans="1:15" x14ac:dyDescent="0.2">
      <c r="A34819" s="7" t="s">
        <v>34925</v>
      </c>
      <c r="B34819">
        <v>74</v>
      </c>
      <c r="C34819">
        <v>5</v>
      </c>
      <c r="D34819">
        <v>0</v>
      </c>
      <c r="E34819">
        <v>2</v>
      </c>
      <c r="F34819">
        <v>0</v>
      </c>
      <c r="G34819">
        <v>0</v>
      </c>
      <c r="H34819">
        <v>0</v>
      </c>
      <c r="I34819">
        <v>0</v>
      </c>
      <c r="J34819">
        <v>18</v>
      </c>
      <c r="K34819">
        <v>3</v>
      </c>
      <c r="L34819">
        <v>0</v>
      </c>
      <c r="M34819">
        <v>0</v>
      </c>
      <c r="N34819">
        <v>0</v>
      </c>
      <c r="O34819">
        <v>0</v>
      </c>
    </row>
    <row r="34820" spans="1:15" x14ac:dyDescent="0.2">
      <c r="A34820" s="7" t="s">
        <v>34926</v>
      </c>
      <c r="B34820">
        <v>3</v>
      </c>
      <c r="C34820">
        <v>0</v>
      </c>
      <c r="D34820">
        <v>0</v>
      </c>
      <c r="E34820">
        <v>0</v>
      </c>
      <c r="F34820">
        <v>0</v>
      </c>
      <c r="G34820">
        <v>0</v>
      </c>
      <c r="H34820">
        <v>0</v>
      </c>
      <c r="I34820">
        <v>0</v>
      </c>
      <c r="J34820">
        <v>2</v>
      </c>
      <c r="K34820">
        <v>2</v>
      </c>
      <c r="L34820">
        <v>0</v>
      </c>
      <c r="M34820">
        <v>0</v>
      </c>
      <c r="N34820">
        <v>0</v>
      </c>
      <c r="O34820">
        <v>0</v>
      </c>
    </row>
    <row r="34821" spans="1:15" x14ac:dyDescent="0.2">
      <c r="A34821" s="7" t="s">
        <v>34927</v>
      </c>
      <c r="B34821">
        <v>6</v>
      </c>
      <c r="C34821">
        <v>0</v>
      </c>
      <c r="D34821">
        <v>0</v>
      </c>
      <c r="E34821">
        <v>0</v>
      </c>
      <c r="F34821">
        <v>0</v>
      </c>
      <c r="G34821">
        <v>0</v>
      </c>
      <c r="H34821">
        <v>0</v>
      </c>
      <c r="I34821">
        <v>0</v>
      </c>
      <c r="J34821">
        <v>1</v>
      </c>
      <c r="K34821">
        <v>0</v>
      </c>
      <c r="L34821">
        <v>0</v>
      </c>
      <c r="M34821">
        <v>0</v>
      </c>
      <c r="N34821">
        <v>0</v>
      </c>
      <c r="O34821">
        <v>0</v>
      </c>
    </row>
    <row r="34822" spans="1:15" x14ac:dyDescent="0.2">
      <c r="A34822" s="7" t="s">
        <v>34928</v>
      </c>
      <c r="B34822">
        <v>147</v>
      </c>
      <c r="C34822">
        <v>56</v>
      </c>
      <c r="D34822">
        <v>0</v>
      </c>
      <c r="E34822">
        <v>14</v>
      </c>
      <c r="F34822">
        <v>1</v>
      </c>
      <c r="G34822">
        <v>6</v>
      </c>
      <c r="H34822">
        <v>4</v>
      </c>
      <c r="I34822">
        <v>6</v>
      </c>
      <c r="J34822">
        <v>35</v>
      </c>
      <c r="K34822">
        <v>46</v>
      </c>
      <c r="L34822">
        <v>1</v>
      </c>
      <c r="M34822">
        <v>0</v>
      </c>
      <c r="N34822">
        <v>0</v>
      </c>
      <c r="O34822">
        <v>0</v>
      </c>
    </row>
    <row r="34823" spans="1:15" x14ac:dyDescent="0.2">
      <c r="A34823" s="7" t="s">
        <v>34929</v>
      </c>
      <c r="B34823">
        <v>138</v>
      </c>
      <c r="C34823">
        <v>17</v>
      </c>
      <c r="D34823">
        <v>0</v>
      </c>
      <c r="E34823">
        <v>19</v>
      </c>
      <c r="F34823">
        <v>15</v>
      </c>
      <c r="G34823">
        <v>513</v>
      </c>
      <c r="H34823">
        <v>9</v>
      </c>
      <c r="I34823">
        <v>289</v>
      </c>
      <c r="J34823">
        <v>31</v>
      </c>
      <c r="K34823">
        <v>32</v>
      </c>
      <c r="L34823">
        <v>4</v>
      </c>
      <c r="M34823">
        <v>16</v>
      </c>
      <c r="N34823">
        <v>0</v>
      </c>
      <c r="O34823">
        <v>0</v>
      </c>
    </row>
    <row r="34824" spans="1:15" x14ac:dyDescent="0.2">
      <c r="A34824" s="7" t="s">
        <v>34930</v>
      </c>
      <c r="B34824">
        <v>5</v>
      </c>
      <c r="C34824">
        <v>0</v>
      </c>
      <c r="D34824">
        <v>0</v>
      </c>
      <c r="E34824">
        <v>5</v>
      </c>
      <c r="F34824">
        <v>0</v>
      </c>
      <c r="G34824">
        <v>0</v>
      </c>
      <c r="H34824">
        <v>0</v>
      </c>
      <c r="I34824">
        <v>0</v>
      </c>
      <c r="J34824">
        <v>3</v>
      </c>
      <c r="K34824">
        <v>0</v>
      </c>
      <c r="L34824">
        <v>0</v>
      </c>
      <c r="M34824">
        <v>0</v>
      </c>
      <c r="N34824">
        <v>0</v>
      </c>
      <c r="O34824">
        <v>0</v>
      </c>
    </row>
    <row r="34825" spans="1:15" x14ac:dyDescent="0.2">
      <c r="A34825" s="7" t="s">
        <v>34931</v>
      </c>
      <c r="B34825">
        <v>5</v>
      </c>
      <c r="C34825">
        <v>3</v>
      </c>
      <c r="D34825">
        <v>0</v>
      </c>
      <c r="E34825">
        <v>2</v>
      </c>
      <c r="F34825">
        <v>0</v>
      </c>
      <c r="G34825">
        <v>0</v>
      </c>
      <c r="H34825">
        <v>0</v>
      </c>
      <c r="I34825">
        <v>0</v>
      </c>
      <c r="J34825">
        <v>1</v>
      </c>
      <c r="K34825">
        <v>0</v>
      </c>
      <c r="L34825">
        <v>0</v>
      </c>
      <c r="M34825">
        <v>0</v>
      </c>
      <c r="N34825">
        <v>0</v>
      </c>
      <c r="O34825">
        <v>0</v>
      </c>
    </row>
    <row r="34826" spans="1:15" x14ac:dyDescent="0.2">
      <c r="A34826" s="7" t="s">
        <v>34932</v>
      </c>
      <c r="B34826">
        <v>5</v>
      </c>
      <c r="C34826">
        <v>3</v>
      </c>
      <c r="D34826">
        <v>0</v>
      </c>
      <c r="E34826">
        <v>2</v>
      </c>
      <c r="F34826">
        <v>0</v>
      </c>
      <c r="G34826">
        <v>0</v>
      </c>
      <c r="H34826">
        <v>0</v>
      </c>
      <c r="I34826">
        <v>0</v>
      </c>
      <c r="J34826">
        <v>1</v>
      </c>
      <c r="K34826">
        <v>0</v>
      </c>
      <c r="L34826">
        <v>0</v>
      </c>
      <c r="M34826">
        <v>0</v>
      </c>
      <c r="N34826">
        <v>0</v>
      </c>
      <c r="O34826">
        <v>0</v>
      </c>
    </row>
    <row r="34827" spans="1:15" x14ac:dyDescent="0.2">
      <c r="A34827" s="7" t="s">
        <v>34933</v>
      </c>
      <c r="B34827">
        <v>32</v>
      </c>
      <c r="C34827">
        <v>0</v>
      </c>
      <c r="D34827">
        <v>0</v>
      </c>
      <c r="E34827">
        <v>0</v>
      </c>
      <c r="F34827">
        <v>6</v>
      </c>
      <c r="G34827">
        <v>450</v>
      </c>
      <c r="H34827">
        <v>3</v>
      </c>
      <c r="I34827">
        <v>200</v>
      </c>
      <c r="J34827">
        <v>6</v>
      </c>
      <c r="K34827">
        <v>3</v>
      </c>
      <c r="L34827">
        <v>4</v>
      </c>
      <c r="M34827">
        <v>16</v>
      </c>
      <c r="N34827">
        <v>0</v>
      </c>
      <c r="O34827">
        <v>0</v>
      </c>
    </row>
    <row r="34828" spans="1:15" x14ac:dyDescent="0.2">
      <c r="A34828" s="7" t="s">
        <v>34934</v>
      </c>
      <c r="B34828">
        <v>20</v>
      </c>
      <c r="C34828">
        <v>0</v>
      </c>
      <c r="D34828">
        <v>0</v>
      </c>
      <c r="E34828">
        <v>0</v>
      </c>
      <c r="F34828">
        <v>3</v>
      </c>
      <c r="G34828">
        <v>27</v>
      </c>
      <c r="H34828">
        <v>2</v>
      </c>
      <c r="I34828">
        <v>53</v>
      </c>
      <c r="J34828">
        <v>8</v>
      </c>
      <c r="K34828">
        <v>5</v>
      </c>
      <c r="L34828">
        <v>0</v>
      </c>
      <c r="M34828">
        <v>0</v>
      </c>
      <c r="N34828">
        <v>0</v>
      </c>
      <c r="O34828">
        <v>0</v>
      </c>
    </row>
    <row r="34829" spans="1:15" x14ac:dyDescent="0.2">
      <c r="A34829" s="7" t="s">
        <v>34935</v>
      </c>
      <c r="B34829">
        <v>5</v>
      </c>
      <c r="C34829">
        <v>0</v>
      </c>
      <c r="D34829">
        <v>0</v>
      </c>
      <c r="E34829">
        <v>0</v>
      </c>
      <c r="F34829">
        <v>5</v>
      </c>
      <c r="G34829">
        <v>0</v>
      </c>
      <c r="H34829">
        <v>3</v>
      </c>
      <c r="I34829">
        <v>0</v>
      </c>
      <c r="J34829">
        <v>0</v>
      </c>
      <c r="K34829">
        <v>0</v>
      </c>
      <c r="L34829">
        <v>0</v>
      </c>
      <c r="M34829">
        <v>0</v>
      </c>
      <c r="N34829">
        <v>0</v>
      </c>
      <c r="O34829">
        <v>0</v>
      </c>
    </row>
    <row r="34830" spans="1:15" x14ac:dyDescent="0.2">
      <c r="A34830" s="7" t="s">
        <v>34936</v>
      </c>
      <c r="B34830">
        <v>4</v>
      </c>
      <c r="C34830">
        <v>0</v>
      </c>
      <c r="D34830">
        <v>0</v>
      </c>
      <c r="E34830">
        <v>0</v>
      </c>
      <c r="F34830">
        <v>4</v>
      </c>
      <c r="G34830">
        <v>0</v>
      </c>
      <c r="H34830">
        <v>2</v>
      </c>
      <c r="I34830">
        <v>0</v>
      </c>
      <c r="J34830">
        <v>0</v>
      </c>
      <c r="K34830">
        <v>0</v>
      </c>
      <c r="L34830">
        <v>0</v>
      </c>
      <c r="M34830">
        <v>0</v>
      </c>
      <c r="N34830">
        <v>0</v>
      </c>
      <c r="O34830">
        <v>0</v>
      </c>
    </row>
    <row r="34831" spans="1:15" x14ac:dyDescent="0.2">
      <c r="A34831" s="7" t="s">
        <v>34937</v>
      </c>
      <c r="B34831">
        <v>21</v>
      </c>
      <c r="C34831">
        <v>11</v>
      </c>
      <c r="D34831">
        <v>0</v>
      </c>
      <c r="E34831">
        <v>1</v>
      </c>
      <c r="F34831">
        <v>0</v>
      </c>
      <c r="G34831">
        <v>0</v>
      </c>
      <c r="H34831">
        <v>0</v>
      </c>
      <c r="I34831">
        <v>0</v>
      </c>
      <c r="J34831">
        <v>4</v>
      </c>
      <c r="K34831">
        <v>2</v>
      </c>
      <c r="L34831">
        <v>0</v>
      </c>
      <c r="M34831">
        <v>0</v>
      </c>
      <c r="N34831">
        <v>0</v>
      </c>
      <c r="O34831">
        <v>0</v>
      </c>
    </row>
    <row r="34832" spans="1:15" x14ac:dyDescent="0.2">
      <c r="A34832" s="7" t="s">
        <v>34938</v>
      </c>
      <c r="B34832">
        <v>58</v>
      </c>
      <c r="C34832">
        <v>2</v>
      </c>
      <c r="D34832">
        <v>0</v>
      </c>
      <c r="E34832">
        <v>1</v>
      </c>
      <c r="F34832">
        <v>0</v>
      </c>
      <c r="G34832">
        <v>0</v>
      </c>
      <c r="H34832">
        <v>0</v>
      </c>
      <c r="I34832">
        <v>0</v>
      </c>
      <c r="J34832">
        <v>18</v>
      </c>
      <c r="K34832">
        <v>7</v>
      </c>
      <c r="L34832">
        <v>2</v>
      </c>
      <c r="M34832">
        <v>1</v>
      </c>
      <c r="N34832">
        <v>0</v>
      </c>
      <c r="O34832">
        <v>0</v>
      </c>
    </row>
    <row r="34833" spans="1:15" x14ac:dyDescent="0.2">
      <c r="A34833" s="7" t="s">
        <v>34939</v>
      </c>
      <c r="B34833">
        <v>1</v>
      </c>
      <c r="C34833">
        <v>0</v>
      </c>
      <c r="D34833">
        <v>0</v>
      </c>
      <c r="E34833">
        <v>0</v>
      </c>
      <c r="F34833">
        <v>0</v>
      </c>
      <c r="G34833">
        <v>0</v>
      </c>
      <c r="H34833">
        <v>0</v>
      </c>
      <c r="I34833">
        <v>0</v>
      </c>
      <c r="J34833">
        <v>1</v>
      </c>
      <c r="K34833">
        <v>0</v>
      </c>
      <c r="L34833">
        <v>1</v>
      </c>
      <c r="M34833">
        <v>0</v>
      </c>
      <c r="N34833">
        <v>0</v>
      </c>
      <c r="O34833">
        <v>0</v>
      </c>
    </row>
    <row r="34834" spans="1:15" x14ac:dyDescent="0.2">
      <c r="A34834" s="7" t="s">
        <v>34940</v>
      </c>
      <c r="B34834">
        <v>63</v>
      </c>
      <c r="C34834">
        <v>23</v>
      </c>
      <c r="D34834">
        <v>0</v>
      </c>
      <c r="E34834">
        <v>0</v>
      </c>
      <c r="F34834">
        <v>0</v>
      </c>
      <c r="G34834">
        <v>0</v>
      </c>
      <c r="H34834">
        <v>0</v>
      </c>
      <c r="I34834">
        <v>0</v>
      </c>
      <c r="J34834">
        <v>10</v>
      </c>
      <c r="K34834">
        <v>7</v>
      </c>
      <c r="L34834">
        <v>0</v>
      </c>
      <c r="M34834">
        <v>0</v>
      </c>
      <c r="N34834">
        <v>0</v>
      </c>
      <c r="O34834">
        <v>0</v>
      </c>
    </row>
    <row r="34835" spans="1:15" x14ac:dyDescent="0.2">
      <c r="A34835" s="7" t="s">
        <v>34941</v>
      </c>
      <c r="B34835">
        <v>81</v>
      </c>
      <c r="C34835">
        <v>51</v>
      </c>
      <c r="D34835">
        <v>0</v>
      </c>
      <c r="E34835">
        <v>11</v>
      </c>
      <c r="F34835">
        <v>1</v>
      </c>
      <c r="G34835">
        <v>0</v>
      </c>
      <c r="H34835">
        <v>2</v>
      </c>
      <c r="I34835">
        <v>0</v>
      </c>
      <c r="J34835">
        <v>6</v>
      </c>
      <c r="K34835">
        <v>4</v>
      </c>
      <c r="L34835">
        <v>0</v>
      </c>
      <c r="M34835">
        <v>0</v>
      </c>
      <c r="N34835">
        <v>0</v>
      </c>
      <c r="O34835">
        <v>0</v>
      </c>
    </row>
    <row r="34836" spans="1:15" x14ac:dyDescent="0.2">
      <c r="A34836" s="7" t="s">
        <v>34942</v>
      </c>
      <c r="B34836">
        <v>2</v>
      </c>
      <c r="C34836">
        <v>0</v>
      </c>
      <c r="D34836">
        <v>0</v>
      </c>
      <c r="E34836">
        <v>0</v>
      </c>
      <c r="F34836">
        <v>0</v>
      </c>
      <c r="G34836">
        <v>0</v>
      </c>
      <c r="H34836">
        <v>0</v>
      </c>
      <c r="I34836">
        <v>0</v>
      </c>
      <c r="J34836">
        <v>1</v>
      </c>
      <c r="K34836">
        <v>1</v>
      </c>
      <c r="L34836">
        <v>0</v>
      </c>
      <c r="M34836">
        <v>0</v>
      </c>
      <c r="N34836">
        <v>0</v>
      </c>
      <c r="O34836">
        <v>0</v>
      </c>
    </row>
    <row r="34837" spans="1:15" x14ac:dyDescent="0.2">
      <c r="A34837" s="7" t="s">
        <v>34943</v>
      </c>
      <c r="B34837">
        <v>51</v>
      </c>
      <c r="C34837">
        <v>50</v>
      </c>
      <c r="D34837">
        <v>0</v>
      </c>
      <c r="E34837">
        <v>10</v>
      </c>
      <c r="F34837">
        <v>0</v>
      </c>
      <c r="G34837">
        <v>0</v>
      </c>
      <c r="H34837">
        <v>0</v>
      </c>
      <c r="I34837">
        <v>0</v>
      </c>
      <c r="J34837">
        <v>1</v>
      </c>
      <c r="K34837">
        <v>1</v>
      </c>
      <c r="L34837">
        <v>0</v>
      </c>
      <c r="M34837">
        <v>0</v>
      </c>
      <c r="N34837">
        <v>0</v>
      </c>
      <c r="O34837">
        <v>0</v>
      </c>
    </row>
    <row r="34838" spans="1:15" x14ac:dyDescent="0.2">
      <c r="A34838" s="7" t="s">
        <v>34944</v>
      </c>
      <c r="B34838">
        <v>37</v>
      </c>
      <c r="C34838">
        <v>19</v>
      </c>
      <c r="D34838">
        <v>0</v>
      </c>
      <c r="E34838">
        <v>6</v>
      </c>
      <c r="F34838">
        <v>0</v>
      </c>
      <c r="G34838">
        <v>0</v>
      </c>
      <c r="H34838">
        <v>0</v>
      </c>
      <c r="I34838">
        <v>0</v>
      </c>
      <c r="J34838">
        <v>17</v>
      </c>
      <c r="K34838">
        <v>13</v>
      </c>
      <c r="L34838">
        <v>0</v>
      </c>
      <c r="M34838">
        <v>0</v>
      </c>
      <c r="N34838">
        <v>0</v>
      </c>
      <c r="O34838">
        <v>0</v>
      </c>
    </row>
    <row r="34839" spans="1:15" x14ac:dyDescent="0.2">
      <c r="A34839" s="7" t="s">
        <v>34945</v>
      </c>
      <c r="B34839">
        <v>0</v>
      </c>
      <c r="C34839">
        <v>0</v>
      </c>
      <c r="D34839">
        <v>0</v>
      </c>
      <c r="E34839">
        <v>0</v>
      </c>
      <c r="F34839">
        <v>0</v>
      </c>
      <c r="G34839">
        <v>0</v>
      </c>
      <c r="H34839">
        <v>0</v>
      </c>
      <c r="I34839">
        <v>0</v>
      </c>
      <c r="J34839">
        <v>0</v>
      </c>
      <c r="K34839">
        <v>0</v>
      </c>
      <c r="L34839">
        <v>0</v>
      </c>
      <c r="M34839">
        <v>0</v>
      </c>
      <c r="N34839">
        <v>0</v>
      </c>
      <c r="O34839">
        <v>0</v>
      </c>
    </row>
    <row r="34840" spans="1:15" x14ac:dyDescent="0.2">
      <c r="A34840" s="7" t="s">
        <v>34946</v>
      </c>
      <c r="B34840">
        <v>0</v>
      </c>
      <c r="C34840">
        <v>0</v>
      </c>
      <c r="D34840">
        <v>0</v>
      </c>
      <c r="E34840">
        <v>0</v>
      </c>
      <c r="F34840">
        <v>0</v>
      </c>
      <c r="G34840">
        <v>0</v>
      </c>
      <c r="H34840">
        <v>0</v>
      </c>
      <c r="I34840">
        <v>0</v>
      </c>
      <c r="J34840">
        <v>0</v>
      </c>
      <c r="K34840">
        <v>0</v>
      </c>
      <c r="L34840">
        <v>0</v>
      </c>
      <c r="M34840">
        <v>0</v>
      </c>
      <c r="N34840">
        <v>0</v>
      </c>
      <c r="O34840">
        <v>0</v>
      </c>
    </row>
    <row r="34841" spans="1:15" x14ac:dyDescent="0.2">
      <c r="A34841" s="7" t="s">
        <v>34947</v>
      </c>
      <c r="B34841">
        <v>0</v>
      </c>
      <c r="C34841">
        <v>0</v>
      </c>
      <c r="D34841">
        <v>0</v>
      </c>
      <c r="E34841">
        <v>0</v>
      </c>
      <c r="F34841">
        <v>0</v>
      </c>
      <c r="G34841">
        <v>0</v>
      </c>
      <c r="H34841">
        <v>0</v>
      </c>
      <c r="I34841">
        <v>0</v>
      </c>
      <c r="J34841">
        <v>0</v>
      </c>
      <c r="K34841">
        <v>0</v>
      </c>
      <c r="L34841">
        <v>0</v>
      </c>
      <c r="M34841">
        <v>0</v>
      </c>
      <c r="N34841">
        <v>0</v>
      </c>
      <c r="O34841">
        <v>0</v>
      </c>
    </row>
    <row r="34842" spans="1:15" x14ac:dyDescent="0.2">
      <c r="A34842" s="7" t="s">
        <v>34948</v>
      </c>
      <c r="B34842">
        <v>17</v>
      </c>
      <c r="C34842">
        <v>0</v>
      </c>
      <c r="D34842">
        <v>0</v>
      </c>
      <c r="E34842">
        <v>0</v>
      </c>
      <c r="F34842">
        <v>0</v>
      </c>
      <c r="G34842">
        <v>0</v>
      </c>
      <c r="H34842">
        <v>0</v>
      </c>
      <c r="I34842">
        <v>0</v>
      </c>
      <c r="J34842">
        <v>3</v>
      </c>
      <c r="K34842">
        <v>1</v>
      </c>
      <c r="L34842">
        <v>1</v>
      </c>
      <c r="M34842">
        <v>0</v>
      </c>
      <c r="N34842">
        <v>0</v>
      </c>
      <c r="O34842">
        <v>0</v>
      </c>
    </row>
    <row r="34843" spans="1:15" x14ac:dyDescent="0.2">
      <c r="A34843" s="7" t="s">
        <v>34949</v>
      </c>
      <c r="B34843">
        <v>0</v>
      </c>
      <c r="C34843">
        <v>0</v>
      </c>
      <c r="D34843">
        <v>0</v>
      </c>
      <c r="E34843">
        <v>0</v>
      </c>
      <c r="F34843">
        <v>0</v>
      </c>
      <c r="G34843">
        <v>0</v>
      </c>
      <c r="H34843">
        <v>0</v>
      </c>
      <c r="I34843">
        <v>0</v>
      </c>
      <c r="J34843">
        <v>0</v>
      </c>
      <c r="K34843">
        <v>0</v>
      </c>
      <c r="L34843">
        <v>0</v>
      </c>
      <c r="M34843">
        <v>0</v>
      </c>
      <c r="N34843">
        <v>0</v>
      </c>
      <c r="O34843">
        <v>0</v>
      </c>
    </row>
    <row r="34844" spans="1:15" x14ac:dyDescent="0.2">
      <c r="A34844" s="7" t="s">
        <v>34950</v>
      </c>
      <c r="B34844">
        <v>0</v>
      </c>
      <c r="C34844">
        <v>0</v>
      </c>
      <c r="D34844">
        <v>0</v>
      </c>
      <c r="E34844">
        <v>0</v>
      </c>
      <c r="F34844">
        <v>0</v>
      </c>
      <c r="G34844">
        <v>0</v>
      </c>
      <c r="H34844">
        <v>0</v>
      </c>
      <c r="I34844">
        <v>0</v>
      </c>
      <c r="J34844">
        <v>0</v>
      </c>
      <c r="K34844">
        <v>0</v>
      </c>
      <c r="L34844">
        <v>0</v>
      </c>
      <c r="M34844">
        <v>0</v>
      </c>
      <c r="N34844">
        <v>0</v>
      </c>
      <c r="O34844">
        <v>0</v>
      </c>
    </row>
    <row r="34845" spans="1:15" x14ac:dyDescent="0.2">
      <c r="A34845" s="7" t="s">
        <v>34951</v>
      </c>
      <c r="B34845">
        <v>48</v>
      </c>
      <c r="C34845">
        <v>25</v>
      </c>
      <c r="D34845">
        <v>0</v>
      </c>
      <c r="E34845">
        <v>12</v>
      </c>
      <c r="F34845">
        <v>0</v>
      </c>
      <c r="G34845">
        <v>0</v>
      </c>
      <c r="H34845">
        <v>1</v>
      </c>
      <c r="I34845">
        <v>130</v>
      </c>
      <c r="J34845">
        <v>21</v>
      </c>
      <c r="K34845">
        <v>17</v>
      </c>
      <c r="L34845">
        <v>1</v>
      </c>
      <c r="M34845">
        <v>0</v>
      </c>
      <c r="N34845">
        <v>1</v>
      </c>
      <c r="O34845">
        <v>1</v>
      </c>
    </row>
    <row r="34846" spans="1:15" x14ac:dyDescent="0.2">
      <c r="A34846" s="7" t="s">
        <v>34952</v>
      </c>
      <c r="B34846">
        <v>1</v>
      </c>
      <c r="C34846">
        <v>0</v>
      </c>
      <c r="D34846">
        <v>0</v>
      </c>
      <c r="E34846">
        <v>0</v>
      </c>
      <c r="F34846">
        <v>0</v>
      </c>
      <c r="G34846">
        <v>0</v>
      </c>
      <c r="H34846">
        <v>0</v>
      </c>
      <c r="I34846">
        <v>0</v>
      </c>
      <c r="J34846">
        <v>1</v>
      </c>
      <c r="K34846">
        <v>0</v>
      </c>
      <c r="L34846">
        <v>0</v>
      </c>
      <c r="M34846">
        <v>0</v>
      </c>
      <c r="N34846">
        <v>0</v>
      </c>
      <c r="O34846">
        <v>0</v>
      </c>
    </row>
    <row r="34847" spans="1:15" x14ac:dyDescent="0.2">
      <c r="A34847" s="7" t="s">
        <v>34953</v>
      </c>
      <c r="B34847">
        <v>36</v>
      </c>
      <c r="C34847">
        <v>19</v>
      </c>
      <c r="D34847">
        <v>0</v>
      </c>
      <c r="E34847">
        <v>6</v>
      </c>
      <c r="F34847">
        <v>0</v>
      </c>
      <c r="G34847">
        <v>0</v>
      </c>
      <c r="H34847">
        <v>0</v>
      </c>
      <c r="I34847">
        <v>0</v>
      </c>
      <c r="J34847">
        <v>16</v>
      </c>
      <c r="K34847">
        <v>13</v>
      </c>
      <c r="L34847">
        <v>0</v>
      </c>
      <c r="M34847">
        <v>0</v>
      </c>
      <c r="N34847">
        <v>0</v>
      </c>
      <c r="O34847">
        <v>0</v>
      </c>
    </row>
    <row r="34848" spans="1:15" x14ac:dyDescent="0.2">
      <c r="A34848" s="7" t="s">
        <v>34954</v>
      </c>
      <c r="B34848">
        <v>11</v>
      </c>
      <c r="C34848">
        <v>6</v>
      </c>
      <c r="D34848">
        <v>0</v>
      </c>
      <c r="E34848">
        <v>6</v>
      </c>
      <c r="F34848">
        <v>0</v>
      </c>
      <c r="G34848">
        <v>0</v>
      </c>
      <c r="H34848">
        <v>1</v>
      </c>
      <c r="I34848">
        <v>130</v>
      </c>
      <c r="J34848">
        <v>4</v>
      </c>
      <c r="K34848">
        <v>4</v>
      </c>
      <c r="L34848">
        <v>1</v>
      </c>
      <c r="M34848">
        <v>0</v>
      </c>
      <c r="N34848">
        <v>1</v>
      </c>
      <c r="O34848">
        <v>1</v>
      </c>
    </row>
    <row r="34849" spans="1:15" x14ac:dyDescent="0.2">
      <c r="A34849" s="7" t="s">
        <v>34955</v>
      </c>
      <c r="B34849">
        <v>55</v>
      </c>
      <c r="C34849">
        <v>1</v>
      </c>
      <c r="D34849">
        <v>0</v>
      </c>
      <c r="E34849">
        <v>0</v>
      </c>
      <c r="F34849">
        <v>0</v>
      </c>
      <c r="G34849">
        <v>0</v>
      </c>
      <c r="H34849">
        <v>0</v>
      </c>
      <c r="I34849">
        <v>0</v>
      </c>
      <c r="J34849">
        <v>19</v>
      </c>
      <c r="K34849">
        <v>35</v>
      </c>
      <c r="L34849">
        <v>0</v>
      </c>
      <c r="M34849">
        <v>0</v>
      </c>
      <c r="N34849">
        <v>0</v>
      </c>
      <c r="O34849">
        <v>0</v>
      </c>
    </row>
    <row r="34850" spans="1:15" x14ac:dyDescent="0.2">
      <c r="A34850" s="7" t="s">
        <v>34956</v>
      </c>
      <c r="B34850">
        <v>0</v>
      </c>
      <c r="C34850">
        <v>0</v>
      </c>
      <c r="D34850">
        <v>0</v>
      </c>
      <c r="E34850">
        <v>0</v>
      </c>
      <c r="F34850">
        <v>0</v>
      </c>
      <c r="G34850">
        <v>0</v>
      </c>
      <c r="H34850">
        <v>0</v>
      </c>
      <c r="I34850">
        <v>0</v>
      </c>
      <c r="J34850">
        <v>0</v>
      </c>
      <c r="K34850">
        <v>0</v>
      </c>
      <c r="L34850">
        <v>0</v>
      </c>
      <c r="M34850">
        <v>0</v>
      </c>
      <c r="N34850">
        <v>0</v>
      </c>
      <c r="O34850">
        <v>0</v>
      </c>
    </row>
    <row r="34851" spans="1:15" x14ac:dyDescent="0.2">
      <c r="A34851" s="7" t="s">
        <v>34957</v>
      </c>
      <c r="B34851">
        <v>13</v>
      </c>
      <c r="C34851">
        <v>1</v>
      </c>
      <c r="D34851">
        <v>0</v>
      </c>
      <c r="E34851">
        <v>0</v>
      </c>
      <c r="F34851">
        <v>0</v>
      </c>
      <c r="G34851">
        <v>0</v>
      </c>
      <c r="H34851">
        <v>0</v>
      </c>
      <c r="I34851">
        <v>0</v>
      </c>
      <c r="J34851">
        <v>11</v>
      </c>
      <c r="K34851">
        <v>12</v>
      </c>
      <c r="L34851">
        <v>0</v>
      </c>
      <c r="M34851">
        <v>0</v>
      </c>
      <c r="N34851">
        <v>0</v>
      </c>
      <c r="O34851">
        <v>0</v>
      </c>
    </row>
    <row r="34852" spans="1:15" x14ac:dyDescent="0.2">
      <c r="A34852" s="7" t="s">
        <v>34958</v>
      </c>
      <c r="B34852">
        <v>42</v>
      </c>
      <c r="C34852">
        <v>0</v>
      </c>
      <c r="D34852">
        <v>0</v>
      </c>
      <c r="E34852">
        <v>0</v>
      </c>
      <c r="F34852">
        <v>0</v>
      </c>
      <c r="G34852">
        <v>0</v>
      </c>
      <c r="H34852">
        <v>0</v>
      </c>
      <c r="I34852">
        <v>0</v>
      </c>
      <c r="J34852">
        <v>8</v>
      </c>
      <c r="K34852">
        <v>23</v>
      </c>
      <c r="L34852">
        <v>0</v>
      </c>
      <c r="M34852">
        <v>0</v>
      </c>
      <c r="N34852">
        <v>0</v>
      </c>
      <c r="O34852">
        <v>0</v>
      </c>
    </row>
    <row r="34853" spans="1:15" x14ac:dyDescent="0.2">
      <c r="A34853" s="7" t="s">
        <v>34959</v>
      </c>
      <c r="B34853">
        <v>0</v>
      </c>
      <c r="C34853">
        <v>0</v>
      </c>
      <c r="D34853">
        <v>0</v>
      </c>
      <c r="E34853">
        <v>0</v>
      </c>
      <c r="F34853">
        <v>0</v>
      </c>
      <c r="G34853">
        <v>0</v>
      </c>
      <c r="H34853">
        <v>0</v>
      </c>
      <c r="I34853">
        <v>0</v>
      </c>
      <c r="J34853">
        <v>0</v>
      </c>
      <c r="K34853">
        <v>0</v>
      </c>
      <c r="L34853">
        <v>0</v>
      </c>
      <c r="M34853">
        <v>0</v>
      </c>
      <c r="N34853">
        <v>0</v>
      </c>
      <c r="O34853">
        <v>0</v>
      </c>
    </row>
    <row r="34854" spans="1:15" x14ac:dyDescent="0.2">
      <c r="A34854" s="7" t="s">
        <v>34960</v>
      </c>
      <c r="B34854">
        <v>0</v>
      </c>
      <c r="C34854">
        <v>0</v>
      </c>
      <c r="D34854">
        <v>0</v>
      </c>
      <c r="E34854">
        <v>0</v>
      </c>
      <c r="F34854">
        <v>0</v>
      </c>
      <c r="G34854">
        <v>0</v>
      </c>
      <c r="H34854">
        <v>0</v>
      </c>
      <c r="I34854">
        <v>0</v>
      </c>
      <c r="J34854">
        <v>0</v>
      </c>
      <c r="K34854">
        <v>0</v>
      </c>
      <c r="L34854">
        <v>0</v>
      </c>
      <c r="M34854">
        <v>0</v>
      </c>
      <c r="N34854">
        <v>0</v>
      </c>
      <c r="O34854">
        <v>0</v>
      </c>
    </row>
    <row r="34855" spans="1:15" x14ac:dyDescent="0.2">
      <c r="A34855" s="7" t="s">
        <v>34961</v>
      </c>
      <c r="B34855">
        <v>0</v>
      </c>
      <c r="C34855">
        <v>0</v>
      </c>
      <c r="D34855">
        <v>0</v>
      </c>
      <c r="E34855">
        <v>0</v>
      </c>
      <c r="F34855">
        <v>0</v>
      </c>
      <c r="G34855">
        <v>0</v>
      </c>
      <c r="H34855">
        <v>0</v>
      </c>
      <c r="I34855">
        <v>0</v>
      </c>
      <c r="J34855">
        <v>0</v>
      </c>
      <c r="K34855">
        <v>0</v>
      </c>
      <c r="L34855">
        <v>0</v>
      </c>
      <c r="M34855">
        <v>0</v>
      </c>
      <c r="N34855">
        <v>0</v>
      </c>
      <c r="O34855">
        <v>0</v>
      </c>
    </row>
    <row r="34856" spans="1:15" x14ac:dyDescent="0.2">
      <c r="A34856" s="7" t="s">
        <v>34962</v>
      </c>
      <c r="B34856">
        <v>0</v>
      </c>
      <c r="C34856">
        <v>0</v>
      </c>
      <c r="D34856">
        <v>0</v>
      </c>
      <c r="E34856">
        <v>0</v>
      </c>
      <c r="F34856">
        <v>0</v>
      </c>
      <c r="G34856">
        <v>0</v>
      </c>
      <c r="H34856">
        <v>0</v>
      </c>
      <c r="I34856">
        <v>0</v>
      </c>
      <c r="J34856">
        <v>0</v>
      </c>
      <c r="K34856">
        <v>0</v>
      </c>
      <c r="L34856">
        <v>0</v>
      </c>
      <c r="M34856">
        <v>0</v>
      </c>
      <c r="N34856">
        <v>0</v>
      </c>
      <c r="O34856">
        <v>0</v>
      </c>
    </row>
    <row r="34857" spans="1:15" x14ac:dyDescent="0.2">
      <c r="A34857" s="7" t="s">
        <v>34963</v>
      </c>
      <c r="B34857">
        <v>0</v>
      </c>
      <c r="C34857">
        <v>0</v>
      </c>
      <c r="D34857">
        <v>0</v>
      </c>
      <c r="E34857">
        <v>0</v>
      </c>
      <c r="F34857">
        <v>0</v>
      </c>
      <c r="G34857">
        <v>0</v>
      </c>
      <c r="H34857">
        <v>0</v>
      </c>
      <c r="I34857">
        <v>0</v>
      </c>
      <c r="J34857">
        <v>0</v>
      </c>
      <c r="K34857">
        <v>0</v>
      </c>
      <c r="L34857">
        <v>0</v>
      </c>
      <c r="M34857">
        <v>0</v>
      </c>
      <c r="N34857">
        <v>0</v>
      </c>
      <c r="O34857">
        <v>0</v>
      </c>
    </row>
    <row r="34858" spans="1:15" x14ac:dyDescent="0.2">
      <c r="A34858" s="7" t="s">
        <v>34964</v>
      </c>
      <c r="B34858">
        <v>0</v>
      </c>
      <c r="C34858">
        <v>0</v>
      </c>
      <c r="D34858">
        <v>0</v>
      </c>
      <c r="E34858">
        <v>0</v>
      </c>
      <c r="F34858">
        <v>0</v>
      </c>
      <c r="G34858">
        <v>0</v>
      </c>
      <c r="H34858">
        <v>0</v>
      </c>
      <c r="I34858">
        <v>0</v>
      </c>
      <c r="J34858">
        <v>0</v>
      </c>
      <c r="K34858">
        <v>0</v>
      </c>
      <c r="L34858">
        <v>0</v>
      </c>
      <c r="M34858">
        <v>0</v>
      </c>
      <c r="N34858">
        <v>0</v>
      </c>
      <c r="O34858">
        <v>0</v>
      </c>
    </row>
    <row r="34859" spans="1:15" x14ac:dyDescent="0.2">
      <c r="A34859" s="7" t="s">
        <v>34965</v>
      </c>
      <c r="B34859">
        <v>0</v>
      </c>
      <c r="C34859">
        <v>0</v>
      </c>
      <c r="D34859">
        <v>0</v>
      </c>
      <c r="E34859">
        <v>0</v>
      </c>
      <c r="F34859">
        <v>0</v>
      </c>
      <c r="G34859">
        <v>0</v>
      </c>
      <c r="H34859">
        <v>0</v>
      </c>
      <c r="I34859">
        <v>0</v>
      </c>
      <c r="J34859">
        <v>0</v>
      </c>
      <c r="K34859">
        <v>0</v>
      </c>
      <c r="L34859">
        <v>0</v>
      </c>
      <c r="M34859">
        <v>0</v>
      </c>
      <c r="N34859">
        <v>0</v>
      </c>
      <c r="O34859">
        <v>0</v>
      </c>
    </row>
    <row r="34860" spans="1:15" x14ac:dyDescent="0.2">
      <c r="A34860" s="7" t="s">
        <v>34966</v>
      </c>
      <c r="B34860">
        <v>0</v>
      </c>
      <c r="C34860">
        <v>0</v>
      </c>
      <c r="D34860">
        <v>0</v>
      </c>
      <c r="E34860">
        <v>0</v>
      </c>
      <c r="F34860">
        <v>0</v>
      </c>
      <c r="G34860">
        <v>0</v>
      </c>
      <c r="H34860">
        <v>0</v>
      </c>
      <c r="I34860">
        <v>0</v>
      </c>
      <c r="J34860">
        <v>0</v>
      </c>
      <c r="K34860">
        <v>0</v>
      </c>
      <c r="L34860">
        <v>0</v>
      </c>
      <c r="M34860">
        <v>0</v>
      </c>
      <c r="N34860">
        <v>0</v>
      </c>
      <c r="O34860">
        <v>0</v>
      </c>
    </row>
    <row r="34861" spans="1:15" x14ac:dyDescent="0.2">
      <c r="A34861" s="7" t="s">
        <v>34967</v>
      </c>
      <c r="B34861">
        <v>0</v>
      </c>
      <c r="C34861">
        <v>0</v>
      </c>
      <c r="D34861">
        <v>0</v>
      </c>
      <c r="E34861">
        <v>0</v>
      </c>
      <c r="F34861">
        <v>0</v>
      </c>
      <c r="G34861">
        <v>0</v>
      </c>
      <c r="H34861">
        <v>0</v>
      </c>
      <c r="I34861">
        <v>0</v>
      </c>
      <c r="J34861">
        <v>0</v>
      </c>
      <c r="K34861">
        <v>0</v>
      </c>
      <c r="L34861">
        <v>0</v>
      </c>
      <c r="M34861">
        <v>0</v>
      </c>
      <c r="N34861">
        <v>0</v>
      </c>
      <c r="O34861">
        <v>0</v>
      </c>
    </row>
    <row r="34862" spans="1:15" x14ac:dyDescent="0.2">
      <c r="A34862" s="7" t="s">
        <v>34968</v>
      </c>
      <c r="B34862">
        <v>0</v>
      </c>
      <c r="C34862">
        <v>0</v>
      </c>
      <c r="D34862">
        <v>0</v>
      </c>
      <c r="E34862">
        <v>0</v>
      </c>
      <c r="F34862">
        <v>0</v>
      </c>
      <c r="G34862">
        <v>0</v>
      </c>
      <c r="H34862">
        <v>0</v>
      </c>
      <c r="I34862">
        <v>0</v>
      </c>
      <c r="J34862">
        <v>0</v>
      </c>
      <c r="K34862">
        <v>0</v>
      </c>
      <c r="L34862">
        <v>0</v>
      </c>
      <c r="M34862">
        <v>0</v>
      </c>
      <c r="N34862">
        <v>0</v>
      </c>
      <c r="O34862">
        <v>0</v>
      </c>
    </row>
    <row r="34863" spans="1:15" x14ac:dyDescent="0.2">
      <c r="A34863" s="7" t="s">
        <v>34969</v>
      </c>
      <c r="B34863">
        <v>0</v>
      </c>
      <c r="C34863">
        <v>0</v>
      </c>
      <c r="D34863">
        <v>0</v>
      </c>
      <c r="E34863">
        <v>0</v>
      </c>
      <c r="F34863">
        <v>0</v>
      </c>
      <c r="G34863">
        <v>0</v>
      </c>
      <c r="H34863">
        <v>0</v>
      </c>
      <c r="I34863">
        <v>0</v>
      </c>
      <c r="J34863">
        <v>0</v>
      </c>
      <c r="K34863">
        <v>0</v>
      </c>
      <c r="L34863">
        <v>0</v>
      </c>
      <c r="M34863">
        <v>0</v>
      </c>
      <c r="N34863">
        <v>0</v>
      </c>
      <c r="O34863">
        <v>0</v>
      </c>
    </row>
    <row r="34864" spans="1:15" x14ac:dyDescent="0.2">
      <c r="A34864" s="7" t="s">
        <v>34970</v>
      </c>
      <c r="B34864">
        <v>0</v>
      </c>
      <c r="C34864">
        <v>0</v>
      </c>
      <c r="D34864">
        <v>0</v>
      </c>
      <c r="E34864">
        <v>0</v>
      </c>
      <c r="F34864">
        <v>0</v>
      </c>
      <c r="G34864">
        <v>0</v>
      </c>
      <c r="H34864">
        <v>0</v>
      </c>
      <c r="I34864">
        <v>0</v>
      </c>
      <c r="J34864">
        <v>0</v>
      </c>
      <c r="K34864">
        <v>0</v>
      </c>
      <c r="L34864">
        <v>0</v>
      </c>
      <c r="M34864">
        <v>0</v>
      </c>
      <c r="N34864">
        <v>0</v>
      </c>
      <c r="O34864">
        <v>0</v>
      </c>
    </row>
    <row r="34865" spans="1:15" x14ac:dyDescent="0.2">
      <c r="A34865" s="7" t="s">
        <v>34971</v>
      </c>
      <c r="B34865">
        <v>0</v>
      </c>
      <c r="C34865">
        <v>0</v>
      </c>
      <c r="D34865">
        <v>0</v>
      </c>
      <c r="E34865">
        <v>0</v>
      </c>
      <c r="F34865">
        <v>0</v>
      </c>
      <c r="G34865">
        <v>0</v>
      </c>
      <c r="H34865">
        <v>0</v>
      </c>
      <c r="I34865">
        <v>0</v>
      </c>
      <c r="J34865">
        <v>0</v>
      </c>
      <c r="K34865">
        <v>0</v>
      </c>
      <c r="L34865">
        <v>0</v>
      </c>
      <c r="M34865">
        <v>0</v>
      </c>
      <c r="N34865">
        <v>0</v>
      </c>
      <c r="O34865">
        <v>0</v>
      </c>
    </row>
    <row r="34866" spans="1:15" x14ac:dyDescent="0.2">
      <c r="A34866" s="7" t="s">
        <v>34972</v>
      </c>
      <c r="B34866">
        <v>0</v>
      </c>
      <c r="C34866">
        <v>0</v>
      </c>
      <c r="D34866">
        <v>0</v>
      </c>
      <c r="E34866">
        <v>0</v>
      </c>
      <c r="F34866">
        <v>0</v>
      </c>
      <c r="G34866">
        <v>0</v>
      </c>
      <c r="H34866">
        <v>0</v>
      </c>
      <c r="I34866">
        <v>0</v>
      </c>
      <c r="J34866">
        <v>0</v>
      </c>
      <c r="K34866">
        <v>0</v>
      </c>
      <c r="L34866">
        <v>0</v>
      </c>
      <c r="M34866">
        <v>0</v>
      </c>
      <c r="N34866">
        <v>0</v>
      </c>
      <c r="O34866">
        <v>0</v>
      </c>
    </row>
    <row r="34867" spans="1:15" x14ac:dyDescent="0.2">
      <c r="A34867" s="7" t="s">
        <v>34973</v>
      </c>
      <c r="B34867">
        <v>0</v>
      </c>
      <c r="C34867">
        <v>0</v>
      </c>
      <c r="D34867">
        <v>0</v>
      </c>
      <c r="E34867">
        <v>0</v>
      </c>
      <c r="F34867">
        <v>0</v>
      </c>
      <c r="G34867">
        <v>0</v>
      </c>
      <c r="H34867">
        <v>0</v>
      </c>
      <c r="I34867">
        <v>0</v>
      </c>
      <c r="J34867">
        <v>0</v>
      </c>
      <c r="K34867">
        <v>0</v>
      </c>
      <c r="L34867">
        <v>0</v>
      </c>
      <c r="M34867">
        <v>0</v>
      </c>
      <c r="N34867">
        <v>0</v>
      </c>
      <c r="O34867">
        <v>0</v>
      </c>
    </row>
    <row r="34868" spans="1:15" x14ac:dyDescent="0.2">
      <c r="A34868" s="7" t="s">
        <v>34974</v>
      </c>
      <c r="B34868">
        <v>0</v>
      </c>
      <c r="C34868">
        <v>0</v>
      </c>
      <c r="D34868">
        <v>0</v>
      </c>
      <c r="E34868">
        <v>0</v>
      </c>
      <c r="F34868">
        <v>0</v>
      </c>
      <c r="G34868">
        <v>0</v>
      </c>
      <c r="H34868">
        <v>0</v>
      </c>
      <c r="I34868">
        <v>0</v>
      </c>
      <c r="J34868">
        <v>0</v>
      </c>
      <c r="K34868">
        <v>0</v>
      </c>
      <c r="L34868">
        <v>0</v>
      </c>
      <c r="M34868">
        <v>0</v>
      </c>
      <c r="N34868">
        <v>0</v>
      </c>
      <c r="O34868">
        <v>0</v>
      </c>
    </row>
    <row r="34869" spans="1:15" x14ac:dyDescent="0.2">
      <c r="A34869" s="7" t="s">
        <v>34975</v>
      </c>
      <c r="B34869">
        <v>0</v>
      </c>
      <c r="C34869">
        <v>0</v>
      </c>
      <c r="D34869">
        <v>0</v>
      </c>
      <c r="E34869">
        <v>0</v>
      </c>
      <c r="F34869">
        <v>0</v>
      </c>
      <c r="G34869">
        <v>0</v>
      </c>
      <c r="H34869">
        <v>0</v>
      </c>
      <c r="I34869">
        <v>0</v>
      </c>
      <c r="J34869">
        <v>0</v>
      </c>
      <c r="K34869">
        <v>0</v>
      </c>
      <c r="L34869">
        <v>0</v>
      </c>
      <c r="M34869">
        <v>0</v>
      </c>
      <c r="N34869">
        <v>0</v>
      </c>
      <c r="O34869">
        <v>0</v>
      </c>
    </row>
    <row r="34870" spans="1:15" x14ac:dyDescent="0.2">
      <c r="A34870" s="7" t="s">
        <v>34976</v>
      </c>
      <c r="B34870">
        <v>0</v>
      </c>
      <c r="C34870">
        <v>0</v>
      </c>
      <c r="D34870">
        <v>0</v>
      </c>
      <c r="E34870">
        <v>0</v>
      </c>
      <c r="F34870">
        <v>0</v>
      </c>
      <c r="G34870">
        <v>0</v>
      </c>
      <c r="H34870">
        <v>0</v>
      </c>
      <c r="I34870">
        <v>0</v>
      </c>
      <c r="J34870">
        <v>0</v>
      </c>
      <c r="K34870">
        <v>0</v>
      </c>
      <c r="L34870">
        <v>0</v>
      </c>
      <c r="M34870">
        <v>0</v>
      </c>
      <c r="N34870">
        <v>0</v>
      </c>
      <c r="O34870">
        <v>0</v>
      </c>
    </row>
    <row r="34871" spans="1:15" x14ac:dyDescent="0.2">
      <c r="A34871" s="7" t="s">
        <v>34977</v>
      </c>
      <c r="B34871">
        <v>0</v>
      </c>
      <c r="C34871">
        <v>0</v>
      </c>
      <c r="D34871">
        <v>0</v>
      </c>
      <c r="E34871">
        <v>0</v>
      </c>
      <c r="F34871">
        <v>0</v>
      </c>
      <c r="G34871">
        <v>0</v>
      </c>
      <c r="H34871">
        <v>0</v>
      </c>
      <c r="I34871">
        <v>0</v>
      </c>
      <c r="J34871">
        <v>0</v>
      </c>
      <c r="K34871">
        <v>0</v>
      </c>
      <c r="L34871">
        <v>0</v>
      </c>
      <c r="M34871">
        <v>0</v>
      </c>
      <c r="N34871">
        <v>0</v>
      </c>
      <c r="O34871">
        <v>0</v>
      </c>
    </row>
    <row r="34872" spans="1:15" x14ac:dyDescent="0.2">
      <c r="A34872" s="7" t="s">
        <v>34978</v>
      </c>
      <c r="B34872">
        <v>0</v>
      </c>
      <c r="C34872">
        <v>0</v>
      </c>
      <c r="D34872">
        <v>0</v>
      </c>
      <c r="E34872">
        <v>0</v>
      </c>
      <c r="F34872">
        <v>0</v>
      </c>
      <c r="G34872">
        <v>0</v>
      </c>
      <c r="H34872">
        <v>0</v>
      </c>
      <c r="I34872">
        <v>0</v>
      </c>
      <c r="J34872">
        <v>0</v>
      </c>
      <c r="K34872">
        <v>0</v>
      </c>
      <c r="L34872">
        <v>0</v>
      </c>
      <c r="M34872">
        <v>0</v>
      </c>
      <c r="N34872">
        <v>0</v>
      </c>
      <c r="O34872">
        <v>0</v>
      </c>
    </row>
    <row r="34873" spans="1:15" x14ac:dyDescent="0.2">
      <c r="A34873" s="7" t="s">
        <v>34979</v>
      </c>
      <c r="B34873">
        <v>0</v>
      </c>
      <c r="C34873">
        <v>0</v>
      </c>
      <c r="D34873">
        <v>0</v>
      </c>
      <c r="E34873">
        <v>0</v>
      </c>
      <c r="F34873">
        <v>0</v>
      </c>
      <c r="G34873">
        <v>0</v>
      </c>
      <c r="H34873">
        <v>0</v>
      </c>
      <c r="I34873">
        <v>0</v>
      </c>
      <c r="J34873">
        <v>0</v>
      </c>
      <c r="K34873">
        <v>0</v>
      </c>
      <c r="L34873">
        <v>0</v>
      </c>
      <c r="M34873">
        <v>0</v>
      </c>
      <c r="N34873">
        <v>0</v>
      </c>
      <c r="O34873">
        <v>0</v>
      </c>
    </row>
    <row r="34874" spans="1:15" x14ac:dyDescent="0.2">
      <c r="A34874" s="7" t="s">
        <v>34980</v>
      </c>
      <c r="B34874">
        <v>0</v>
      </c>
      <c r="C34874">
        <v>0</v>
      </c>
      <c r="D34874">
        <v>0</v>
      </c>
      <c r="E34874">
        <v>0</v>
      </c>
      <c r="F34874">
        <v>0</v>
      </c>
      <c r="G34874">
        <v>0</v>
      </c>
      <c r="H34874">
        <v>0</v>
      </c>
      <c r="I34874">
        <v>0</v>
      </c>
      <c r="J34874">
        <v>0</v>
      </c>
      <c r="K34874">
        <v>0</v>
      </c>
      <c r="L34874">
        <v>0</v>
      </c>
      <c r="M34874">
        <v>0</v>
      </c>
      <c r="N34874">
        <v>0</v>
      </c>
      <c r="O34874">
        <v>0</v>
      </c>
    </row>
    <row r="34875" spans="1:15" x14ac:dyDescent="0.2">
      <c r="A34875" s="7" t="s">
        <v>34981</v>
      </c>
      <c r="B34875">
        <v>0</v>
      </c>
      <c r="C34875">
        <v>0</v>
      </c>
      <c r="D34875">
        <v>0</v>
      </c>
      <c r="E34875">
        <v>0</v>
      </c>
      <c r="F34875">
        <v>0</v>
      </c>
      <c r="G34875">
        <v>0</v>
      </c>
      <c r="H34875">
        <v>0</v>
      </c>
      <c r="I34875">
        <v>0</v>
      </c>
      <c r="J34875">
        <v>0</v>
      </c>
      <c r="K34875">
        <v>0</v>
      </c>
      <c r="L34875">
        <v>0</v>
      </c>
      <c r="M34875">
        <v>0</v>
      </c>
      <c r="N34875">
        <v>0</v>
      </c>
      <c r="O34875">
        <v>0</v>
      </c>
    </row>
    <row r="34876" spans="1:15" x14ac:dyDescent="0.2">
      <c r="A34876" s="7" t="s">
        <v>34982</v>
      </c>
      <c r="B34876">
        <v>0</v>
      </c>
      <c r="C34876">
        <v>0</v>
      </c>
      <c r="D34876">
        <v>0</v>
      </c>
      <c r="E34876">
        <v>0</v>
      </c>
      <c r="F34876">
        <v>0</v>
      </c>
      <c r="G34876">
        <v>0</v>
      </c>
      <c r="H34876">
        <v>0</v>
      </c>
      <c r="I34876">
        <v>0</v>
      </c>
      <c r="J34876">
        <v>0</v>
      </c>
      <c r="K34876">
        <v>0</v>
      </c>
      <c r="L34876">
        <v>0</v>
      </c>
      <c r="M34876">
        <v>0</v>
      </c>
      <c r="N34876">
        <v>0</v>
      </c>
      <c r="O34876">
        <v>0</v>
      </c>
    </row>
    <row r="34877" spans="1:15" x14ac:dyDescent="0.2">
      <c r="A34877" s="7" t="s">
        <v>34983</v>
      </c>
      <c r="B34877">
        <v>0</v>
      </c>
      <c r="C34877">
        <v>0</v>
      </c>
      <c r="D34877">
        <v>0</v>
      </c>
      <c r="E34877">
        <v>0</v>
      </c>
      <c r="F34877">
        <v>0</v>
      </c>
      <c r="G34877">
        <v>0</v>
      </c>
      <c r="H34877">
        <v>0</v>
      </c>
      <c r="I34877">
        <v>0</v>
      </c>
      <c r="J34877">
        <v>0</v>
      </c>
      <c r="K34877">
        <v>0</v>
      </c>
      <c r="L34877">
        <v>0</v>
      </c>
      <c r="M34877">
        <v>0</v>
      </c>
      <c r="N34877">
        <v>0</v>
      </c>
      <c r="O34877">
        <v>0</v>
      </c>
    </row>
    <row r="34878" spans="1:15" x14ac:dyDescent="0.2">
      <c r="A34878" s="7" t="s">
        <v>34984</v>
      </c>
      <c r="B34878">
        <v>0</v>
      </c>
      <c r="C34878">
        <v>0</v>
      </c>
      <c r="D34878">
        <v>0</v>
      </c>
      <c r="E34878">
        <v>0</v>
      </c>
      <c r="F34878">
        <v>0</v>
      </c>
      <c r="G34878">
        <v>0</v>
      </c>
      <c r="H34878">
        <v>0</v>
      </c>
      <c r="I34878">
        <v>0</v>
      </c>
      <c r="J34878">
        <v>0</v>
      </c>
      <c r="K34878">
        <v>0</v>
      </c>
      <c r="L34878">
        <v>0</v>
      </c>
      <c r="M34878">
        <v>0</v>
      </c>
      <c r="N34878">
        <v>0</v>
      </c>
      <c r="O34878">
        <v>0</v>
      </c>
    </row>
    <row r="34879" spans="1:15" x14ac:dyDescent="0.2">
      <c r="A34879" s="7" t="s">
        <v>34985</v>
      </c>
      <c r="B34879">
        <v>83</v>
      </c>
    </row>
    <row r="34880" spans="1:15" x14ac:dyDescent="0.2">
      <c r="A34880" s="7" t="s">
        <v>34986</v>
      </c>
      <c r="B34880">
        <v>35</v>
      </c>
    </row>
    <row r="34881" spans="1:2" x14ac:dyDescent="0.2">
      <c r="A34881" s="7" t="s">
        <v>34987</v>
      </c>
      <c r="B34881">
        <v>2</v>
      </c>
    </row>
    <row r="34882" spans="1:2" x14ac:dyDescent="0.2">
      <c r="A34882" s="7" t="s">
        <v>34988</v>
      </c>
      <c r="B34882">
        <v>2</v>
      </c>
    </row>
    <row r="34883" spans="1:2" x14ac:dyDescent="0.2">
      <c r="A34883" s="7" t="s">
        <v>34989</v>
      </c>
      <c r="B34883">
        <v>9</v>
      </c>
    </row>
    <row r="34884" spans="1:2" x14ac:dyDescent="0.2">
      <c r="A34884" s="7" t="s">
        <v>34990</v>
      </c>
      <c r="B34884">
        <v>0</v>
      </c>
    </row>
    <row r="34885" spans="1:2" x14ac:dyDescent="0.2">
      <c r="A34885" s="7" t="s">
        <v>34991</v>
      </c>
      <c r="B34885">
        <v>0</v>
      </c>
    </row>
    <row r="34886" spans="1:2" x14ac:dyDescent="0.2">
      <c r="A34886" s="7" t="s">
        <v>34992</v>
      </c>
      <c r="B34886">
        <v>0</v>
      </c>
    </row>
    <row r="34887" spans="1:2" x14ac:dyDescent="0.2">
      <c r="A34887" s="7" t="s">
        <v>34993</v>
      </c>
      <c r="B34887">
        <v>0</v>
      </c>
    </row>
    <row r="34888" spans="1:2" x14ac:dyDescent="0.2">
      <c r="A34888" s="7" t="s">
        <v>34994</v>
      </c>
      <c r="B34888">
        <v>4</v>
      </c>
    </row>
    <row r="34889" spans="1:2" x14ac:dyDescent="0.2">
      <c r="A34889" s="7" t="s">
        <v>34995</v>
      </c>
      <c r="B34889">
        <v>1</v>
      </c>
    </row>
    <row r="34890" spans="1:2" x14ac:dyDescent="0.2">
      <c r="A34890" s="7" t="s">
        <v>34996</v>
      </c>
      <c r="B34890">
        <v>0</v>
      </c>
    </row>
    <row r="34891" spans="1:2" x14ac:dyDescent="0.2">
      <c r="A34891" s="7" t="s">
        <v>34997</v>
      </c>
      <c r="B34891">
        <v>3</v>
      </c>
    </row>
    <row r="34892" spans="1:2" x14ac:dyDescent="0.2">
      <c r="A34892" s="7" t="s">
        <v>34998</v>
      </c>
      <c r="B34892">
        <v>3</v>
      </c>
    </row>
    <row r="34893" spans="1:2" x14ac:dyDescent="0.2">
      <c r="A34893" s="7" t="s">
        <v>34999</v>
      </c>
      <c r="B34893">
        <v>0</v>
      </c>
    </row>
    <row r="34894" spans="1:2" x14ac:dyDescent="0.2">
      <c r="A34894" s="7" t="s">
        <v>35000</v>
      </c>
      <c r="B34894">
        <v>0</v>
      </c>
    </row>
    <row r="34895" spans="1:2" x14ac:dyDescent="0.2">
      <c r="A34895" s="7" t="s">
        <v>35001</v>
      </c>
      <c r="B34895">
        <v>0</v>
      </c>
    </row>
    <row r="34896" spans="1:2" x14ac:dyDescent="0.2">
      <c r="A34896" s="7" t="s">
        <v>35002</v>
      </c>
      <c r="B34896">
        <v>0</v>
      </c>
    </row>
    <row r="34897" spans="1:12" x14ac:dyDescent="0.2">
      <c r="A34897" s="7" t="s">
        <v>35003</v>
      </c>
      <c r="B34897">
        <v>0</v>
      </c>
    </row>
    <row r="34898" spans="1:12" x14ac:dyDescent="0.2">
      <c r="A34898" s="7" t="s">
        <v>35004</v>
      </c>
      <c r="B34898">
        <v>0</v>
      </c>
    </row>
    <row r="34899" spans="1:12" x14ac:dyDescent="0.2">
      <c r="A34899" s="7" t="s">
        <v>35005</v>
      </c>
      <c r="B34899">
        <v>0</v>
      </c>
    </row>
    <row r="34900" spans="1:12" x14ac:dyDescent="0.2">
      <c r="A34900" s="7" t="s">
        <v>35006</v>
      </c>
      <c r="B34900">
        <v>70</v>
      </c>
      <c r="C34900">
        <v>0</v>
      </c>
      <c r="D34900">
        <v>1</v>
      </c>
      <c r="E34900">
        <v>1</v>
      </c>
      <c r="F34900">
        <v>18</v>
      </c>
      <c r="G34900">
        <v>51</v>
      </c>
      <c r="H34900">
        <v>0</v>
      </c>
      <c r="I34900">
        <v>0</v>
      </c>
      <c r="J34900">
        <v>0</v>
      </c>
      <c r="K34900">
        <v>0</v>
      </c>
      <c r="L34900">
        <v>0</v>
      </c>
    </row>
    <row r="34901" spans="1:12" x14ac:dyDescent="0.2">
      <c r="A34901" s="7" t="s">
        <v>35007</v>
      </c>
      <c r="B34901">
        <v>36</v>
      </c>
      <c r="C34901">
        <v>0</v>
      </c>
      <c r="D34901">
        <v>0</v>
      </c>
      <c r="E34901">
        <v>1</v>
      </c>
      <c r="F34901">
        <v>5</v>
      </c>
      <c r="G34901">
        <v>30</v>
      </c>
      <c r="H34901">
        <v>0</v>
      </c>
      <c r="I34901">
        <v>0</v>
      </c>
      <c r="J34901">
        <v>0</v>
      </c>
      <c r="K34901">
        <v>0</v>
      </c>
      <c r="L34901">
        <v>0</v>
      </c>
    </row>
    <row r="34902" spans="1:12" x14ac:dyDescent="0.2">
      <c r="A34902" s="7" t="s">
        <v>35008</v>
      </c>
      <c r="B34902">
        <v>34</v>
      </c>
      <c r="C34902">
        <v>0</v>
      </c>
      <c r="D34902">
        <v>1</v>
      </c>
      <c r="E34902">
        <v>0</v>
      </c>
      <c r="F34902">
        <v>13</v>
      </c>
      <c r="G34902">
        <v>21</v>
      </c>
      <c r="H34902">
        <v>0</v>
      </c>
      <c r="I34902">
        <v>0</v>
      </c>
      <c r="J34902">
        <v>0</v>
      </c>
      <c r="K34902">
        <v>0</v>
      </c>
      <c r="L34902">
        <v>0</v>
      </c>
    </row>
    <row r="34903" spans="1:12" x14ac:dyDescent="0.2">
      <c r="A34903" s="7" t="s">
        <v>35009</v>
      </c>
      <c r="B34903">
        <v>6</v>
      </c>
      <c r="C34903">
        <v>0</v>
      </c>
      <c r="D34903">
        <v>0</v>
      </c>
      <c r="E34903">
        <v>0</v>
      </c>
      <c r="F34903">
        <v>0</v>
      </c>
      <c r="G34903">
        <v>6</v>
      </c>
      <c r="H34903">
        <v>0</v>
      </c>
      <c r="I34903">
        <v>0</v>
      </c>
      <c r="J34903">
        <v>0</v>
      </c>
      <c r="K34903">
        <v>0</v>
      </c>
      <c r="L34903">
        <v>0</v>
      </c>
    </row>
    <row r="34904" spans="1:12" x14ac:dyDescent="0.2">
      <c r="A34904" s="7" t="s">
        <v>35010</v>
      </c>
      <c r="B34904">
        <v>6</v>
      </c>
      <c r="C34904">
        <v>0</v>
      </c>
      <c r="D34904">
        <v>0</v>
      </c>
      <c r="E34904">
        <v>0</v>
      </c>
      <c r="F34904">
        <v>0</v>
      </c>
      <c r="G34904">
        <v>6</v>
      </c>
      <c r="H34904">
        <v>0</v>
      </c>
      <c r="I34904">
        <v>0</v>
      </c>
      <c r="J34904">
        <v>0</v>
      </c>
      <c r="K34904">
        <v>0</v>
      </c>
      <c r="L34904">
        <v>0</v>
      </c>
    </row>
    <row r="34905" spans="1:12" x14ac:dyDescent="0.2">
      <c r="A34905" s="7" t="s">
        <v>35011</v>
      </c>
      <c r="B34905">
        <v>6</v>
      </c>
      <c r="C34905">
        <v>0</v>
      </c>
      <c r="D34905">
        <v>0</v>
      </c>
      <c r="E34905">
        <v>0</v>
      </c>
      <c r="F34905">
        <v>0</v>
      </c>
      <c r="G34905">
        <v>6</v>
      </c>
      <c r="H34905">
        <v>0</v>
      </c>
      <c r="I34905">
        <v>0</v>
      </c>
      <c r="J34905">
        <v>0</v>
      </c>
      <c r="K34905">
        <v>0</v>
      </c>
      <c r="L34905">
        <v>0</v>
      </c>
    </row>
    <row r="34906" spans="1:12" x14ac:dyDescent="0.2">
      <c r="A34906" s="7" t="s">
        <v>35012</v>
      </c>
      <c r="B34906">
        <v>6</v>
      </c>
      <c r="C34906">
        <v>0</v>
      </c>
      <c r="D34906">
        <v>0</v>
      </c>
      <c r="E34906">
        <v>0</v>
      </c>
      <c r="F34906">
        <v>0</v>
      </c>
      <c r="G34906">
        <v>6</v>
      </c>
      <c r="H34906">
        <v>0</v>
      </c>
      <c r="I34906">
        <v>0</v>
      </c>
      <c r="J34906">
        <v>0</v>
      </c>
      <c r="K34906">
        <v>0</v>
      </c>
      <c r="L34906">
        <v>0</v>
      </c>
    </row>
    <row r="34907" spans="1:12" x14ac:dyDescent="0.2">
      <c r="A34907" s="7" t="s">
        <v>35013</v>
      </c>
      <c r="B34907">
        <v>6</v>
      </c>
      <c r="C34907">
        <v>0</v>
      </c>
      <c r="D34907">
        <v>0</v>
      </c>
      <c r="E34907">
        <v>0</v>
      </c>
      <c r="F34907">
        <v>0</v>
      </c>
      <c r="G34907">
        <v>6</v>
      </c>
      <c r="H34907">
        <v>0</v>
      </c>
      <c r="I34907">
        <v>0</v>
      </c>
      <c r="J34907">
        <v>0</v>
      </c>
      <c r="K34907">
        <v>0</v>
      </c>
      <c r="L34907">
        <v>0</v>
      </c>
    </row>
    <row r="34908" spans="1:12" x14ac:dyDescent="0.2">
      <c r="A34908" s="7" t="s">
        <v>35014</v>
      </c>
      <c r="B34908">
        <v>0</v>
      </c>
      <c r="C34908">
        <v>0</v>
      </c>
      <c r="D34908">
        <v>0</v>
      </c>
      <c r="E34908">
        <v>0</v>
      </c>
      <c r="F34908">
        <v>0</v>
      </c>
      <c r="G34908">
        <v>0</v>
      </c>
      <c r="H34908">
        <v>0</v>
      </c>
      <c r="I34908">
        <v>0</v>
      </c>
      <c r="J34908">
        <v>0</v>
      </c>
      <c r="K34908">
        <v>0</v>
      </c>
      <c r="L34908">
        <v>0</v>
      </c>
    </row>
    <row r="34909" spans="1:12" x14ac:dyDescent="0.2">
      <c r="A34909" s="7" t="s">
        <v>35015</v>
      </c>
      <c r="B34909">
        <v>0</v>
      </c>
      <c r="C34909">
        <v>0</v>
      </c>
      <c r="D34909">
        <v>0</v>
      </c>
      <c r="E34909">
        <v>0</v>
      </c>
      <c r="F34909">
        <v>0</v>
      </c>
      <c r="G34909">
        <v>0</v>
      </c>
      <c r="H34909">
        <v>0</v>
      </c>
      <c r="I34909">
        <v>0</v>
      </c>
      <c r="J34909">
        <v>0</v>
      </c>
      <c r="K34909">
        <v>0</v>
      </c>
      <c r="L34909">
        <v>0</v>
      </c>
    </row>
    <row r="34910" spans="1:12" x14ac:dyDescent="0.2">
      <c r="A34910" s="7" t="s">
        <v>35016</v>
      </c>
      <c r="B34910">
        <v>0</v>
      </c>
      <c r="C34910">
        <v>0</v>
      </c>
      <c r="D34910">
        <v>0</v>
      </c>
      <c r="E34910">
        <v>0</v>
      </c>
      <c r="F34910">
        <v>0</v>
      </c>
      <c r="G34910">
        <v>0</v>
      </c>
      <c r="H34910">
        <v>0</v>
      </c>
      <c r="I34910">
        <v>0</v>
      </c>
      <c r="J34910">
        <v>0</v>
      </c>
      <c r="K34910">
        <v>0</v>
      </c>
      <c r="L34910">
        <v>0</v>
      </c>
    </row>
    <row r="34911" spans="1:12" x14ac:dyDescent="0.2">
      <c r="A34911" s="7" t="s">
        <v>35017</v>
      </c>
      <c r="B34911">
        <v>0</v>
      </c>
      <c r="C34911">
        <v>0</v>
      </c>
      <c r="D34911">
        <v>0</v>
      </c>
      <c r="E34911">
        <v>0</v>
      </c>
      <c r="F34911">
        <v>0</v>
      </c>
      <c r="G34911">
        <v>0</v>
      </c>
      <c r="H34911">
        <v>0</v>
      </c>
      <c r="I34911">
        <v>0</v>
      </c>
      <c r="J34911">
        <v>0</v>
      </c>
      <c r="K34911">
        <v>0</v>
      </c>
      <c r="L34911">
        <v>0</v>
      </c>
    </row>
    <row r="34912" spans="1:12" x14ac:dyDescent="0.2">
      <c r="A34912" s="7" t="s">
        <v>35018</v>
      </c>
      <c r="B34912">
        <v>1</v>
      </c>
      <c r="C34912">
        <v>0</v>
      </c>
      <c r="D34912">
        <v>0</v>
      </c>
      <c r="E34912">
        <v>0</v>
      </c>
      <c r="F34912">
        <v>0</v>
      </c>
      <c r="G34912">
        <v>1</v>
      </c>
      <c r="H34912">
        <v>0</v>
      </c>
      <c r="I34912">
        <v>0</v>
      </c>
      <c r="J34912">
        <v>0</v>
      </c>
      <c r="K34912">
        <v>0</v>
      </c>
      <c r="L34912">
        <v>0</v>
      </c>
    </row>
    <row r="34913" spans="1:12" x14ac:dyDescent="0.2">
      <c r="A34913" s="7" t="s">
        <v>35019</v>
      </c>
      <c r="B34913">
        <v>0</v>
      </c>
      <c r="C34913">
        <v>0</v>
      </c>
      <c r="D34913">
        <v>0</v>
      </c>
      <c r="E34913">
        <v>0</v>
      </c>
      <c r="F34913">
        <v>0</v>
      </c>
      <c r="G34913">
        <v>0</v>
      </c>
      <c r="H34913">
        <v>0</v>
      </c>
      <c r="I34913">
        <v>0</v>
      </c>
      <c r="J34913">
        <v>0</v>
      </c>
      <c r="K34913">
        <v>0</v>
      </c>
      <c r="L34913">
        <v>0</v>
      </c>
    </row>
    <row r="34914" spans="1:12" x14ac:dyDescent="0.2">
      <c r="A34914" s="7" t="s">
        <v>35020</v>
      </c>
      <c r="B34914">
        <v>0</v>
      </c>
      <c r="C34914">
        <v>0</v>
      </c>
      <c r="D34914">
        <v>0</v>
      </c>
      <c r="E34914">
        <v>0</v>
      </c>
      <c r="F34914">
        <v>0</v>
      </c>
      <c r="G34914">
        <v>0</v>
      </c>
      <c r="H34914">
        <v>0</v>
      </c>
      <c r="I34914">
        <v>0</v>
      </c>
      <c r="J34914">
        <v>0</v>
      </c>
      <c r="K34914">
        <v>0</v>
      </c>
      <c r="L34914">
        <v>0</v>
      </c>
    </row>
    <row r="34915" spans="1:12" x14ac:dyDescent="0.2">
      <c r="A34915" s="7" t="s">
        <v>35021</v>
      </c>
      <c r="B34915">
        <v>0</v>
      </c>
      <c r="C34915">
        <v>0</v>
      </c>
      <c r="D34915">
        <v>0</v>
      </c>
      <c r="E34915">
        <v>0</v>
      </c>
      <c r="F34915">
        <v>0</v>
      </c>
      <c r="G34915">
        <v>0</v>
      </c>
      <c r="H34915">
        <v>0</v>
      </c>
      <c r="I34915">
        <v>0</v>
      </c>
      <c r="J34915">
        <v>0</v>
      </c>
      <c r="K34915">
        <v>0</v>
      </c>
      <c r="L34915">
        <v>0</v>
      </c>
    </row>
    <row r="34916" spans="1:12" x14ac:dyDescent="0.2">
      <c r="A34916" s="7" t="s">
        <v>35022</v>
      </c>
      <c r="B34916">
        <v>11</v>
      </c>
      <c r="C34916">
        <v>0</v>
      </c>
      <c r="D34916">
        <v>0</v>
      </c>
      <c r="E34916">
        <v>0</v>
      </c>
      <c r="F34916">
        <v>0</v>
      </c>
      <c r="G34916">
        <v>11</v>
      </c>
      <c r="H34916">
        <v>0</v>
      </c>
      <c r="I34916">
        <v>0</v>
      </c>
      <c r="J34916">
        <v>0</v>
      </c>
      <c r="K34916">
        <v>0</v>
      </c>
      <c r="L34916">
        <v>0</v>
      </c>
    </row>
    <row r="34917" spans="1:12" x14ac:dyDescent="0.2">
      <c r="A34917" s="7" t="s">
        <v>35023</v>
      </c>
      <c r="B34917">
        <v>1</v>
      </c>
      <c r="C34917">
        <v>0</v>
      </c>
      <c r="D34917">
        <v>0</v>
      </c>
      <c r="E34917">
        <v>0</v>
      </c>
      <c r="F34917">
        <v>0</v>
      </c>
      <c r="G34917">
        <v>1</v>
      </c>
      <c r="H34917">
        <v>0</v>
      </c>
      <c r="I34917">
        <v>0</v>
      </c>
      <c r="J34917">
        <v>0</v>
      </c>
      <c r="K34917">
        <v>0</v>
      </c>
      <c r="L34917">
        <v>0</v>
      </c>
    </row>
    <row r="34918" spans="1:12" x14ac:dyDescent="0.2">
      <c r="A34918" s="7" t="s">
        <v>35024</v>
      </c>
      <c r="B34918">
        <v>3</v>
      </c>
      <c r="C34918">
        <v>0</v>
      </c>
      <c r="D34918">
        <v>1</v>
      </c>
      <c r="E34918">
        <v>0</v>
      </c>
      <c r="F34918">
        <v>0</v>
      </c>
      <c r="G34918">
        <v>3</v>
      </c>
      <c r="H34918">
        <v>0</v>
      </c>
      <c r="I34918">
        <v>0</v>
      </c>
      <c r="J34918">
        <v>0</v>
      </c>
      <c r="K34918">
        <v>0</v>
      </c>
      <c r="L34918">
        <v>0</v>
      </c>
    </row>
    <row r="34919" spans="1:12" x14ac:dyDescent="0.2">
      <c r="A34919" s="7" t="s">
        <v>35025</v>
      </c>
      <c r="B34919">
        <v>0</v>
      </c>
      <c r="C34919">
        <v>0</v>
      </c>
      <c r="D34919">
        <v>0</v>
      </c>
      <c r="E34919">
        <v>0</v>
      </c>
      <c r="F34919">
        <v>0</v>
      </c>
      <c r="G34919">
        <v>0</v>
      </c>
      <c r="H34919">
        <v>0</v>
      </c>
      <c r="I34919">
        <v>0</v>
      </c>
      <c r="J34919">
        <v>0</v>
      </c>
      <c r="K34919">
        <v>0</v>
      </c>
      <c r="L34919">
        <v>0</v>
      </c>
    </row>
    <row r="34920" spans="1:12" x14ac:dyDescent="0.2">
      <c r="A34920" s="7" t="s">
        <v>35026</v>
      </c>
      <c r="B34920">
        <v>3</v>
      </c>
      <c r="C34920">
        <v>0</v>
      </c>
      <c r="D34920">
        <v>1</v>
      </c>
      <c r="E34920">
        <v>0</v>
      </c>
      <c r="F34920">
        <v>0</v>
      </c>
      <c r="G34920">
        <v>3</v>
      </c>
      <c r="H34920">
        <v>0</v>
      </c>
      <c r="I34920">
        <v>0</v>
      </c>
      <c r="J34920">
        <v>0</v>
      </c>
      <c r="K34920">
        <v>0</v>
      </c>
      <c r="L34920">
        <v>0</v>
      </c>
    </row>
    <row r="34921" spans="1:12" x14ac:dyDescent="0.2">
      <c r="A34921" s="7" t="s">
        <v>35027</v>
      </c>
      <c r="B34921">
        <v>7</v>
      </c>
      <c r="C34921">
        <v>0</v>
      </c>
      <c r="D34921">
        <v>0</v>
      </c>
      <c r="E34921">
        <v>0</v>
      </c>
      <c r="F34921">
        <v>4</v>
      </c>
      <c r="G34921">
        <v>3</v>
      </c>
      <c r="H34921">
        <v>0</v>
      </c>
      <c r="I34921">
        <v>0</v>
      </c>
      <c r="J34921">
        <v>0</v>
      </c>
      <c r="K34921">
        <v>0</v>
      </c>
      <c r="L34921">
        <v>0</v>
      </c>
    </row>
    <row r="34922" spans="1:12" x14ac:dyDescent="0.2">
      <c r="A34922" s="7" t="s">
        <v>35028</v>
      </c>
      <c r="B34922">
        <v>0</v>
      </c>
      <c r="C34922">
        <v>0</v>
      </c>
      <c r="D34922">
        <v>0</v>
      </c>
      <c r="E34922">
        <v>0</v>
      </c>
      <c r="F34922">
        <v>0</v>
      </c>
      <c r="G34922">
        <v>0</v>
      </c>
      <c r="H34922">
        <v>0</v>
      </c>
      <c r="I34922">
        <v>0</v>
      </c>
      <c r="J34922">
        <v>0</v>
      </c>
      <c r="K34922">
        <v>0</v>
      </c>
      <c r="L34922">
        <v>0</v>
      </c>
    </row>
    <row r="34923" spans="1:12" x14ac:dyDescent="0.2">
      <c r="A34923" s="7" t="s">
        <v>35029</v>
      </c>
      <c r="B34923">
        <v>9</v>
      </c>
      <c r="C34923">
        <v>0</v>
      </c>
      <c r="D34923">
        <v>0</v>
      </c>
      <c r="E34923">
        <v>1</v>
      </c>
      <c r="F34923">
        <v>2</v>
      </c>
      <c r="G34923">
        <v>6</v>
      </c>
      <c r="H34923">
        <v>0</v>
      </c>
      <c r="I34923">
        <v>0</v>
      </c>
      <c r="J34923">
        <v>0</v>
      </c>
      <c r="K34923">
        <v>0</v>
      </c>
      <c r="L34923">
        <v>0</v>
      </c>
    </row>
    <row r="34924" spans="1:12" x14ac:dyDescent="0.2">
      <c r="A34924" s="7" t="s">
        <v>35030</v>
      </c>
      <c r="B34924">
        <v>14</v>
      </c>
      <c r="C34924">
        <v>0</v>
      </c>
      <c r="D34924">
        <v>0</v>
      </c>
      <c r="E34924">
        <v>0</v>
      </c>
      <c r="F34924">
        <v>1</v>
      </c>
      <c r="G34924">
        <v>13</v>
      </c>
      <c r="H34924">
        <v>0</v>
      </c>
      <c r="I34924">
        <v>0</v>
      </c>
      <c r="J34924">
        <v>0</v>
      </c>
      <c r="K34924">
        <v>0</v>
      </c>
      <c r="L34924">
        <v>0</v>
      </c>
    </row>
    <row r="34925" spans="1:12" x14ac:dyDescent="0.2">
      <c r="A34925" s="7" t="s">
        <v>35031</v>
      </c>
      <c r="B34925">
        <v>0</v>
      </c>
      <c r="C34925">
        <v>0</v>
      </c>
      <c r="D34925">
        <v>0</v>
      </c>
      <c r="E34925">
        <v>0</v>
      </c>
      <c r="F34925">
        <v>0</v>
      </c>
    </row>
    <row r="34926" spans="1:12" x14ac:dyDescent="0.2">
      <c r="A34926" s="7" t="s">
        <v>35032</v>
      </c>
      <c r="B34926">
        <v>0</v>
      </c>
      <c r="C34926">
        <v>0</v>
      </c>
      <c r="D34926">
        <v>0</v>
      </c>
      <c r="E34926">
        <v>0</v>
      </c>
      <c r="F34926">
        <v>0</v>
      </c>
    </row>
    <row r="34927" spans="1:12" x14ac:dyDescent="0.2">
      <c r="A34927" s="7" t="s">
        <v>35033</v>
      </c>
      <c r="B34927">
        <v>0</v>
      </c>
      <c r="C34927">
        <v>0</v>
      </c>
      <c r="D34927">
        <v>0</v>
      </c>
      <c r="E34927">
        <v>0</v>
      </c>
      <c r="F34927">
        <v>0</v>
      </c>
    </row>
    <row r="34928" spans="1:12" x14ac:dyDescent="0.2">
      <c r="A34928" s="7" t="s">
        <v>35034</v>
      </c>
      <c r="B34928">
        <v>0</v>
      </c>
      <c r="C34928">
        <v>0</v>
      </c>
      <c r="D34928">
        <v>0</v>
      </c>
      <c r="E34928">
        <v>0</v>
      </c>
      <c r="F34928">
        <v>0</v>
      </c>
    </row>
    <row r="34929" spans="1:6" x14ac:dyDescent="0.2">
      <c r="A34929" s="7" t="s">
        <v>35035</v>
      </c>
      <c r="B34929">
        <v>0</v>
      </c>
      <c r="C34929">
        <v>0</v>
      </c>
      <c r="D34929">
        <v>0</v>
      </c>
      <c r="E34929">
        <v>0</v>
      </c>
      <c r="F34929">
        <v>0</v>
      </c>
    </row>
    <row r="34930" spans="1:6" x14ac:dyDescent="0.2">
      <c r="A34930" s="7" t="s">
        <v>35036</v>
      </c>
      <c r="B34930">
        <v>0</v>
      </c>
      <c r="C34930">
        <v>0</v>
      </c>
      <c r="D34930">
        <v>0</v>
      </c>
      <c r="E34930">
        <v>0</v>
      </c>
      <c r="F34930">
        <v>0</v>
      </c>
    </row>
    <row r="34931" spans="1:6" x14ac:dyDescent="0.2">
      <c r="A34931" s="7" t="s">
        <v>35037</v>
      </c>
      <c r="B34931">
        <v>0</v>
      </c>
      <c r="C34931">
        <v>0</v>
      </c>
      <c r="D34931">
        <v>0</v>
      </c>
      <c r="E34931">
        <v>0</v>
      </c>
      <c r="F34931">
        <v>0</v>
      </c>
    </row>
    <row r="34932" spans="1:6" x14ac:dyDescent="0.2">
      <c r="A34932" s="7" t="s">
        <v>35038</v>
      </c>
      <c r="B34932">
        <v>0</v>
      </c>
      <c r="C34932">
        <v>0</v>
      </c>
      <c r="D34932">
        <v>0</v>
      </c>
      <c r="E34932">
        <v>0</v>
      </c>
      <c r="F34932">
        <v>0</v>
      </c>
    </row>
    <row r="34933" spans="1:6" x14ac:dyDescent="0.2">
      <c r="A34933" s="7" t="s">
        <v>35039</v>
      </c>
      <c r="B34933">
        <v>0</v>
      </c>
      <c r="C34933">
        <v>0</v>
      </c>
      <c r="D34933">
        <v>0</v>
      </c>
      <c r="E34933">
        <v>0</v>
      </c>
      <c r="F34933">
        <v>0</v>
      </c>
    </row>
    <row r="34934" spans="1:6" x14ac:dyDescent="0.2">
      <c r="A34934" s="7" t="s">
        <v>35040</v>
      </c>
      <c r="B34934">
        <v>0</v>
      </c>
      <c r="C34934">
        <v>0</v>
      </c>
      <c r="D34934">
        <v>0</v>
      </c>
      <c r="E34934">
        <v>0</v>
      </c>
      <c r="F34934">
        <v>0</v>
      </c>
    </row>
    <row r="34935" spans="1:6" x14ac:dyDescent="0.2">
      <c r="A34935" s="7" t="s">
        <v>35041</v>
      </c>
      <c r="B34935">
        <v>0</v>
      </c>
      <c r="C34935">
        <v>0</v>
      </c>
      <c r="D34935">
        <v>0</v>
      </c>
      <c r="E34935">
        <v>0</v>
      </c>
      <c r="F34935">
        <v>0</v>
      </c>
    </row>
    <row r="34936" spans="1:6" x14ac:dyDescent="0.2">
      <c r="A34936" s="7" t="s">
        <v>35042</v>
      </c>
      <c r="B34936">
        <v>0</v>
      </c>
      <c r="C34936">
        <v>0</v>
      </c>
      <c r="D34936">
        <v>0</v>
      </c>
      <c r="E34936">
        <v>0</v>
      </c>
      <c r="F34936">
        <v>0</v>
      </c>
    </row>
    <row r="34937" spans="1:6" x14ac:dyDescent="0.2">
      <c r="A34937" s="7" t="s">
        <v>35043</v>
      </c>
      <c r="B34937">
        <v>0</v>
      </c>
      <c r="C34937">
        <v>0</v>
      </c>
      <c r="D34937">
        <v>0</v>
      </c>
      <c r="E34937">
        <v>0</v>
      </c>
      <c r="F34937">
        <v>0</v>
      </c>
    </row>
    <row r="34938" spans="1:6" x14ac:dyDescent="0.2">
      <c r="A34938" s="7" t="s">
        <v>35044</v>
      </c>
      <c r="B34938">
        <v>0</v>
      </c>
      <c r="C34938">
        <v>0</v>
      </c>
      <c r="D34938">
        <v>0</v>
      </c>
      <c r="E34938">
        <v>0</v>
      </c>
      <c r="F34938">
        <v>0</v>
      </c>
    </row>
    <row r="34939" spans="1:6" x14ac:dyDescent="0.2">
      <c r="A34939" s="7" t="s">
        <v>35045</v>
      </c>
      <c r="B34939">
        <v>0</v>
      </c>
      <c r="C34939">
        <v>0</v>
      </c>
      <c r="D34939">
        <v>0</v>
      </c>
      <c r="E34939">
        <v>0</v>
      </c>
      <c r="F34939">
        <v>0</v>
      </c>
    </row>
    <row r="34940" spans="1:6" x14ac:dyDescent="0.2">
      <c r="A34940" s="7" t="s">
        <v>35046</v>
      </c>
      <c r="B34940">
        <v>0</v>
      </c>
      <c r="C34940">
        <v>0</v>
      </c>
      <c r="D34940">
        <v>0</v>
      </c>
      <c r="E34940">
        <v>0</v>
      </c>
      <c r="F34940">
        <v>0</v>
      </c>
    </row>
    <row r="34941" spans="1:6" x14ac:dyDescent="0.2">
      <c r="A34941" s="7" t="s">
        <v>35047</v>
      </c>
      <c r="B34941">
        <v>0</v>
      </c>
      <c r="C34941">
        <v>0</v>
      </c>
      <c r="D34941">
        <v>0</v>
      </c>
      <c r="E34941">
        <v>0</v>
      </c>
      <c r="F34941">
        <v>0</v>
      </c>
    </row>
    <row r="34942" spans="1:6" x14ac:dyDescent="0.2">
      <c r="A34942" s="7" t="s">
        <v>35048</v>
      </c>
      <c r="B34942">
        <v>0</v>
      </c>
      <c r="C34942">
        <v>0</v>
      </c>
      <c r="D34942">
        <v>0</v>
      </c>
      <c r="E34942">
        <v>0</v>
      </c>
      <c r="F34942">
        <v>0</v>
      </c>
    </row>
    <row r="34943" spans="1:6" x14ac:dyDescent="0.2">
      <c r="A34943" s="7" t="s">
        <v>35049</v>
      </c>
      <c r="B34943">
        <v>0</v>
      </c>
      <c r="C34943">
        <v>0</v>
      </c>
      <c r="D34943">
        <v>0</v>
      </c>
      <c r="E34943">
        <v>0</v>
      </c>
      <c r="F34943">
        <v>0</v>
      </c>
    </row>
    <row r="34944" spans="1:6" x14ac:dyDescent="0.2">
      <c r="A34944" s="7" t="s">
        <v>35050</v>
      </c>
      <c r="B34944">
        <v>0</v>
      </c>
      <c r="C34944">
        <v>0</v>
      </c>
      <c r="D34944">
        <v>0</v>
      </c>
      <c r="E34944">
        <v>0</v>
      </c>
      <c r="F34944">
        <v>0</v>
      </c>
    </row>
    <row r="34945" spans="1:6" x14ac:dyDescent="0.2">
      <c r="A34945" s="7" t="s">
        <v>35051</v>
      </c>
      <c r="B34945">
        <v>0</v>
      </c>
      <c r="C34945">
        <v>0</v>
      </c>
      <c r="D34945">
        <v>0</v>
      </c>
      <c r="E34945">
        <v>0</v>
      </c>
      <c r="F34945">
        <v>0</v>
      </c>
    </row>
    <row r="34946" spans="1:6" x14ac:dyDescent="0.2">
      <c r="A34946" s="7" t="s">
        <v>35052</v>
      </c>
      <c r="B34946">
        <v>0</v>
      </c>
      <c r="C34946">
        <v>0</v>
      </c>
      <c r="D34946">
        <v>0</v>
      </c>
      <c r="E34946">
        <v>0</v>
      </c>
      <c r="F34946">
        <v>0</v>
      </c>
    </row>
    <row r="34947" spans="1:6" x14ac:dyDescent="0.2">
      <c r="A34947" s="7" t="s">
        <v>35053</v>
      </c>
      <c r="B34947">
        <v>0</v>
      </c>
      <c r="C34947">
        <v>0</v>
      </c>
      <c r="D34947">
        <v>0</v>
      </c>
      <c r="E34947">
        <v>0</v>
      </c>
      <c r="F34947">
        <v>0</v>
      </c>
    </row>
    <row r="34948" spans="1:6" x14ac:dyDescent="0.2">
      <c r="A34948" s="7" t="s">
        <v>35054</v>
      </c>
      <c r="B34948">
        <v>0</v>
      </c>
      <c r="C34948">
        <v>0</v>
      </c>
      <c r="D34948">
        <v>0</v>
      </c>
      <c r="E34948">
        <v>0</v>
      </c>
      <c r="F34948">
        <v>0</v>
      </c>
    </row>
    <row r="34949" spans="1:6" x14ac:dyDescent="0.2">
      <c r="A34949" s="7" t="s">
        <v>35055</v>
      </c>
      <c r="B34949">
        <v>0</v>
      </c>
      <c r="C34949">
        <v>0</v>
      </c>
      <c r="D34949">
        <v>0</v>
      </c>
      <c r="E34949">
        <v>0</v>
      </c>
      <c r="F34949">
        <v>0</v>
      </c>
    </row>
    <row r="34950" spans="1:6" x14ac:dyDescent="0.2">
      <c r="A34950" s="7" t="s">
        <v>35056</v>
      </c>
      <c r="B34950">
        <v>0</v>
      </c>
      <c r="C34950">
        <v>0</v>
      </c>
      <c r="D34950">
        <v>0</v>
      </c>
      <c r="E34950">
        <v>0</v>
      </c>
      <c r="F34950">
        <v>0</v>
      </c>
    </row>
    <row r="34951" spans="1:6" x14ac:dyDescent="0.2">
      <c r="A34951" s="7" t="s">
        <v>35057</v>
      </c>
      <c r="B34951">
        <v>0</v>
      </c>
      <c r="C34951">
        <v>0</v>
      </c>
      <c r="D34951">
        <v>0</v>
      </c>
      <c r="E34951">
        <v>0</v>
      </c>
      <c r="F34951">
        <v>0</v>
      </c>
    </row>
    <row r="34952" spans="1:6" x14ac:dyDescent="0.2">
      <c r="A34952" s="7" t="s">
        <v>35058</v>
      </c>
      <c r="B34952">
        <v>0</v>
      </c>
      <c r="C34952">
        <v>0</v>
      </c>
      <c r="D34952">
        <v>0</v>
      </c>
      <c r="E34952">
        <v>0</v>
      </c>
      <c r="F34952">
        <v>0</v>
      </c>
    </row>
    <row r="34953" spans="1:6" x14ac:dyDescent="0.2">
      <c r="A34953" s="7" t="s">
        <v>35059</v>
      </c>
      <c r="B34953">
        <v>0</v>
      </c>
      <c r="C34953">
        <v>0</v>
      </c>
      <c r="D34953">
        <v>0</v>
      </c>
      <c r="E34953">
        <v>0</v>
      </c>
      <c r="F34953">
        <v>0</v>
      </c>
    </row>
    <row r="34954" spans="1:6" x14ac:dyDescent="0.2">
      <c r="A34954" s="7" t="s">
        <v>35060</v>
      </c>
      <c r="B34954">
        <v>0</v>
      </c>
      <c r="C34954">
        <v>0</v>
      </c>
      <c r="D34954">
        <v>0</v>
      </c>
      <c r="E34954">
        <v>0</v>
      </c>
      <c r="F34954">
        <v>0</v>
      </c>
    </row>
    <row r="34955" spans="1:6" x14ac:dyDescent="0.2">
      <c r="A34955" s="7" t="s">
        <v>35061</v>
      </c>
      <c r="B34955">
        <v>0</v>
      </c>
      <c r="C34955">
        <v>0</v>
      </c>
      <c r="D34955">
        <v>0</v>
      </c>
      <c r="E34955">
        <v>0</v>
      </c>
      <c r="F34955">
        <v>0</v>
      </c>
    </row>
    <row r="34956" spans="1:6" x14ac:dyDescent="0.2">
      <c r="A34956" s="7" t="s">
        <v>35062</v>
      </c>
      <c r="B34956">
        <v>0</v>
      </c>
      <c r="C34956">
        <v>0</v>
      </c>
      <c r="D34956">
        <v>0</v>
      </c>
      <c r="E34956">
        <v>0</v>
      </c>
      <c r="F34956">
        <v>0</v>
      </c>
    </row>
    <row r="34957" spans="1:6" x14ac:dyDescent="0.2">
      <c r="A34957" s="7" t="s">
        <v>35063</v>
      </c>
      <c r="B34957">
        <v>0</v>
      </c>
      <c r="C34957">
        <v>0</v>
      </c>
      <c r="D34957">
        <v>0</v>
      </c>
      <c r="E34957">
        <v>0</v>
      </c>
      <c r="F34957">
        <v>0</v>
      </c>
    </row>
    <row r="34958" spans="1:6" x14ac:dyDescent="0.2">
      <c r="A34958" s="7" t="s">
        <v>35064</v>
      </c>
      <c r="B34958">
        <v>0</v>
      </c>
      <c r="C34958">
        <v>0</v>
      </c>
      <c r="D34958">
        <v>0</v>
      </c>
      <c r="E34958">
        <v>0</v>
      </c>
      <c r="F34958">
        <v>0</v>
      </c>
    </row>
    <row r="34959" spans="1:6" x14ac:dyDescent="0.2">
      <c r="A34959" s="7" t="s">
        <v>35065</v>
      </c>
      <c r="B34959">
        <v>0</v>
      </c>
      <c r="C34959">
        <v>0</v>
      </c>
      <c r="D34959">
        <v>0</v>
      </c>
      <c r="E34959">
        <v>0</v>
      </c>
      <c r="F34959">
        <v>0</v>
      </c>
    </row>
    <row r="34960" spans="1:6" x14ac:dyDescent="0.2">
      <c r="A34960" s="7" t="s">
        <v>35066</v>
      </c>
      <c r="B34960">
        <v>0</v>
      </c>
      <c r="C34960">
        <v>0</v>
      </c>
      <c r="D34960">
        <v>0</v>
      </c>
      <c r="E34960">
        <v>0</v>
      </c>
      <c r="F34960">
        <v>0</v>
      </c>
    </row>
    <row r="34961" spans="1:6" x14ac:dyDescent="0.2">
      <c r="A34961" s="7" t="s">
        <v>35067</v>
      </c>
      <c r="B34961">
        <v>0</v>
      </c>
      <c r="C34961">
        <v>0</v>
      </c>
      <c r="D34961">
        <v>0</v>
      </c>
      <c r="E34961">
        <v>0</v>
      </c>
      <c r="F34961">
        <v>0</v>
      </c>
    </row>
    <row r="34962" spans="1:6" x14ac:dyDescent="0.2">
      <c r="A34962" s="7" t="s">
        <v>35068</v>
      </c>
      <c r="B34962">
        <v>0</v>
      </c>
      <c r="C34962">
        <v>0</v>
      </c>
      <c r="D34962">
        <v>0</v>
      </c>
      <c r="E34962">
        <v>0</v>
      </c>
      <c r="F34962">
        <v>0</v>
      </c>
    </row>
    <row r="34963" spans="1:6" x14ac:dyDescent="0.2">
      <c r="A34963" s="7" t="s">
        <v>35069</v>
      </c>
      <c r="B34963">
        <v>0</v>
      </c>
      <c r="C34963">
        <v>0</v>
      </c>
      <c r="D34963">
        <v>0</v>
      </c>
      <c r="E34963">
        <v>0</v>
      </c>
      <c r="F34963">
        <v>0</v>
      </c>
    </row>
    <row r="34964" spans="1:6" x14ac:dyDescent="0.2">
      <c r="A34964" s="7" t="s">
        <v>35070</v>
      </c>
      <c r="B34964">
        <v>0</v>
      </c>
      <c r="C34964">
        <v>0</v>
      </c>
      <c r="D34964">
        <v>0</v>
      </c>
      <c r="E34964">
        <v>0</v>
      </c>
      <c r="F34964">
        <v>0</v>
      </c>
    </row>
    <row r="34965" spans="1:6" x14ac:dyDescent="0.2">
      <c r="A34965" s="7" t="s">
        <v>35071</v>
      </c>
      <c r="B34965">
        <v>0</v>
      </c>
      <c r="C34965">
        <v>0</v>
      </c>
      <c r="D34965">
        <v>0</v>
      </c>
      <c r="E34965">
        <v>0</v>
      </c>
      <c r="F34965">
        <v>0</v>
      </c>
    </row>
    <row r="34966" spans="1:6" x14ac:dyDescent="0.2">
      <c r="A34966" s="7" t="s">
        <v>35072</v>
      </c>
      <c r="B34966">
        <v>0</v>
      </c>
      <c r="C34966">
        <v>0</v>
      </c>
      <c r="D34966">
        <v>0</v>
      </c>
      <c r="E34966">
        <v>0</v>
      </c>
      <c r="F34966">
        <v>0</v>
      </c>
    </row>
    <row r="34967" spans="1:6" x14ac:dyDescent="0.2">
      <c r="A34967" s="7" t="s">
        <v>35073</v>
      </c>
      <c r="B34967">
        <v>0</v>
      </c>
      <c r="C34967">
        <v>0</v>
      </c>
      <c r="D34967">
        <v>0</v>
      </c>
      <c r="E34967">
        <v>0</v>
      </c>
      <c r="F34967">
        <v>0</v>
      </c>
    </row>
    <row r="34968" spans="1:6" x14ac:dyDescent="0.2">
      <c r="A34968" s="7" t="s">
        <v>35074</v>
      </c>
      <c r="B34968">
        <v>0</v>
      </c>
      <c r="C34968">
        <v>0</v>
      </c>
      <c r="D34968">
        <v>0</v>
      </c>
      <c r="E34968">
        <v>0</v>
      </c>
      <c r="F34968">
        <v>0</v>
      </c>
    </row>
    <row r="34969" spans="1:6" x14ac:dyDescent="0.2">
      <c r="A34969" s="7" t="s">
        <v>35075</v>
      </c>
      <c r="B34969">
        <v>0</v>
      </c>
      <c r="C34969">
        <v>0</v>
      </c>
      <c r="D34969">
        <v>0</v>
      </c>
      <c r="E34969">
        <v>0</v>
      </c>
      <c r="F34969">
        <v>0</v>
      </c>
    </row>
    <row r="34970" spans="1:6" x14ac:dyDescent="0.2">
      <c r="A34970" s="7" t="s">
        <v>35076</v>
      </c>
      <c r="B34970">
        <v>0</v>
      </c>
      <c r="C34970">
        <v>0</v>
      </c>
      <c r="D34970">
        <v>0</v>
      </c>
      <c r="E34970">
        <v>0</v>
      </c>
      <c r="F34970">
        <v>0</v>
      </c>
    </row>
    <row r="34971" spans="1:6" x14ac:dyDescent="0.2">
      <c r="A34971" s="7" t="s">
        <v>35077</v>
      </c>
      <c r="B34971">
        <v>0</v>
      </c>
      <c r="C34971">
        <v>0</v>
      </c>
      <c r="D34971">
        <v>0</v>
      </c>
      <c r="E34971">
        <v>0</v>
      </c>
      <c r="F34971">
        <v>0</v>
      </c>
    </row>
    <row r="34972" spans="1:6" x14ac:dyDescent="0.2">
      <c r="A34972" s="7" t="s">
        <v>35078</v>
      </c>
      <c r="B34972">
        <v>0</v>
      </c>
      <c r="C34972">
        <v>0</v>
      </c>
      <c r="D34972">
        <v>0</v>
      </c>
      <c r="E34972">
        <v>0</v>
      </c>
      <c r="F34972">
        <v>0</v>
      </c>
    </row>
    <row r="34973" spans="1:6" x14ac:dyDescent="0.2">
      <c r="A34973" s="7" t="s">
        <v>35079</v>
      </c>
      <c r="B34973">
        <v>0</v>
      </c>
      <c r="C34973">
        <v>0</v>
      </c>
      <c r="D34973">
        <v>0</v>
      </c>
      <c r="E34973">
        <v>0</v>
      </c>
      <c r="F34973">
        <v>0</v>
      </c>
    </row>
    <row r="34974" spans="1:6" x14ac:dyDescent="0.2">
      <c r="A34974" s="7" t="s">
        <v>35080</v>
      </c>
      <c r="B34974">
        <v>0</v>
      </c>
      <c r="C34974">
        <v>0</v>
      </c>
      <c r="D34974">
        <v>0</v>
      </c>
      <c r="E34974">
        <v>0</v>
      </c>
      <c r="F34974">
        <v>0</v>
      </c>
    </row>
    <row r="34975" spans="1:6" x14ac:dyDescent="0.2">
      <c r="A34975" s="7" t="s">
        <v>35081</v>
      </c>
      <c r="B34975">
        <v>0</v>
      </c>
      <c r="C34975">
        <v>0</v>
      </c>
      <c r="D34975">
        <v>0</v>
      </c>
      <c r="E34975">
        <v>0</v>
      </c>
      <c r="F34975">
        <v>0</v>
      </c>
    </row>
    <row r="34976" spans="1:6" x14ac:dyDescent="0.2">
      <c r="A34976" s="7" t="s">
        <v>35082</v>
      </c>
      <c r="B34976">
        <v>0</v>
      </c>
      <c r="C34976">
        <v>0</v>
      </c>
      <c r="D34976">
        <v>0</v>
      </c>
      <c r="E34976">
        <v>0</v>
      </c>
      <c r="F34976">
        <v>0</v>
      </c>
    </row>
    <row r="34977" spans="1:12" x14ac:dyDescent="0.2">
      <c r="A34977" s="7" t="s">
        <v>35083</v>
      </c>
      <c r="B34977">
        <v>0</v>
      </c>
      <c r="C34977">
        <v>0</v>
      </c>
      <c r="D34977">
        <v>0</v>
      </c>
      <c r="E34977">
        <v>0</v>
      </c>
      <c r="F34977">
        <v>0</v>
      </c>
    </row>
    <row r="34978" spans="1:12" x14ac:dyDescent="0.2">
      <c r="A34978" s="7" t="s">
        <v>35084</v>
      </c>
      <c r="B34978">
        <v>0</v>
      </c>
      <c r="C34978">
        <v>0</v>
      </c>
      <c r="D34978">
        <v>0</v>
      </c>
      <c r="E34978">
        <v>0</v>
      </c>
      <c r="F34978">
        <v>0</v>
      </c>
    </row>
    <row r="34979" spans="1:12" x14ac:dyDescent="0.2">
      <c r="A34979" s="7" t="s">
        <v>35085</v>
      </c>
      <c r="B34979">
        <v>0</v>
      </c>
      <c r="C34979">
        <v>0</v>
      </c>
      <c r="D34979">
        <v>0</v>
      </c>
      <c r="E34979">
        <v>0</v>
      </c>
      <c r="F34979">
        <v>0</v>
      </c>
    </row>
    <row r="34980" spans="1:12" x14ac:dyDescent="0.2">
      <c r="A34980" s="7" t="s">
        <v>35086</v>
      </c>
      <c r="B34980">
        <v>0</v>
      </c>
      <c r="C34980">
        <v>0</v>
      </c>
      <c r="D34980">
        <v>0</v>
      </c>
      <c r="E34980">
        <v>0</v>
      </c>
      <c r="F34980">
        <v>0</v>
      </c>
    </row>
    <row r="34981" spans="1:12" x14ac:dyDescent="0.2">
      <c r="A34981" s="7" t="s">
        <v>35087</v>
      </c>
      <c r="B34981">
        <v>0</v>
      </c>
      <c r="C34981">
        <v>0</v>
      </c>
      <c r="D34981">
        <v>0</v>
      </c>
      <c r="E34981">
        <v>0</v>
      </c>
      <c r="F34981">
        <v>0</v>
      </c>
    </row>
    <row r="34982" spans="1:12" x14ac:dyDescent="0.2">
      <c r="A34982" s="7" t="s">
        <v>35088</v>
      </c>
      <c r="B34982">
        <v>0</v>
      </c>
      <c r="C34982">
        <v>0</v>
      </c>
      <c r="D34982">
        <v>0</v>
      </c>
      <c r="E34982">
        <v>0</v>
      </c>
      <c r="F34982">
        <v>0</v>
      </c>
    </row>
    <row r="34983" spans="1:12" x14ac:dyDescent="0.2">
      <c r="A34983" s="7" t="s">
        <v>35089</v>
      </c>
      <c r="B34983">
        <v>0</v>
      </c>
      <c r="C34983">
        <v>0</v>
      </c>
      <c r="D34983">
        <v>0</v>
      </c>
      <c r="E34983">
        <v>0</v>
      </c>
      <c r="F34983">
        <v>0</v>
      </c>
    </row>
    <row r="34984" spans="1:12" x14ac:dyDescent="0.2">
      <c r="A34984" s="7" t="s">
        <v>35090</v>
      </c>
      <c r="B34984">
        <v>0</v>
      </c>
      <c r="C34984">
        <v>0</v>
      </c>
      <c r="D34984">
        <v>0</v>
      </c>
      <c r="E34984">
        <v>0</v>
      </c>
      <c r="F34984">
        <v>0</v>
      </c>
    </row>
    <row r="34985" spans="1:12" x14ac:dyDescent="0.2">
      <c r="A34985" s="7" t="s">
        <v>35091</v>
      </c>
      <c r="B34985">
        <v>9</v>
      </c>
      <c r="C34985">
        <v>0</v>
      </c>
      <c r="D34985">
        <v>0</v>
      </c>
      <c r="E34985">
        <v>0</v>
      </c>
      <c r="F34985">
        <v>0</v>
      </c>
      <c r="G34985">
        <v>0</v>
      </c>
      <c r="H34985">
        <v>0</v>
      </c>
      <c r="I34985">
        <v>0</v>
      </c>
      <c r="J34985">
        <v>0</v>
      </c>
      <c r="K34985">
        <v>0</v>
      </c>
      <c r="L34985">
        <v>9</v>
      </c>
    </row>
    <row r="34986" spans="1:12" x14ac:dyDescent="0.2">
      <c r="A34986" s="7" t="s">
        <v>35092</v>
      </c>
      <c r="B34986">
        <v>9</v>
      </c>
      <c r="C34986">
        <v>0</v>
      </c>
      <c r="D34986">
        <v>0</v>
      </c>
      <c r="E34986">
        <v>0</v>
      </c>
      <c r="F34986">
        <v>0</v>
      </c>
      <c r="G34986">
        <v>0</v>
      </c>
      <c r="H34986">
        <v>0</v>
      </c>
      <c r="I34986">
        <v>0</v>
      </c>
      <c r="J34986">
        <v>0</v>
      </c>
      <c r="K34986">
        <v>0</v>
      </c>
      <c r="L34986">
        <v>9</v>
      </c>
    </row>
    <row r="34987" spans="1:12" x14ac:dyDescent="0.2">
      <c r="A34987" s="7" t="s">
        <v>35093</v>
      </c>
      <c r="B34987">
        <v>0</v>
      </c>
      <c r="C34987">
        <v>0</v>
      </c>
      <c r="D34987">
        <v>0</v>
      </c>
      <c r="E34987">
        <v>0</v>
      </c>
      <c r="F34987">
        <v>0</v>
      </c>
      <c r="G34987">
        <v>0</v>
      </c>
      <c r="H34987">
        <v>0</v>
      </c>
      <c r="I34987">
        <v>0</v>
      </c>
      <c r="J34987">
        <v>0</v>
      </c>
      <c r="K34987">
        <v>0</v>
      </c>
      <c r="L34987">
        <v>0</v>
      </c>
    </row>
    <row r="34988" spans="1:12" x14ac:dyDescent="0.2">
      <c r="A34988" s="7" t="s">
        <v>35094</v>
      </c>
      <c r="B34988">
        <v>0</v>
      </c>
      <c r="C34988">
        <v>0</v>
      </c>
      <c r="D34988">
        <v>0</v>
      </c>
      <c r="E34988">
        <v>0</v>
      </c>
      <c r="F34988">
        <v>0</v>
      </c>
      <c r="G34988">
        <v>0</v>
      </c>
      <c r="H34988">
        <v>0</v>
      </c>
      <c r="I34988">
        <v>0</v>
      </c>
      <c r="J34988">
        <v>0</v>
      </c>
      <c r="K34988">
        <v>0</v>
      </c>
      <c r="L34988">
        <v>0</v>
      </c>
    </row>
    <row r="34989" spans="1:12" x14ac:dyDescent="0.2">
      <c r="A34989" s="7" t="s">
        <v>35095</v>
      </c>
      <c r="B34989">
        <v>15</v>
      </c>
      <c r="C34989">
        <v>4</v>
      </c>
      <c r="D34989">
        <v>0</v>
      </c>
      <c r="E34989">
        <v>0</v>
      </c>
      <c r="F34989">
        <v>0</v>
      </c>
      <c r="G34989">
        <v>0</v>
      </c>
      <c r="H34989">
        <v>0</v>
      </c>
      <c r="I34989">
        <v>0</v>
      </c>
      <c r="J34989">
        <v>0</v>
      </c>
      <c r="K34989">
        <v>4</v>
      </c>
      <c r="L34989">
        <v>7</v>
      </c>
    </row>
    <row r="34990" spans="1:12" x14ac:dyDescent="0.2">
      <c r="A34990" s="7" t="s">
        <v>35096</v>
      </c>
      <c r="B34990">
        <v>1</v>
      </c>
      <c r="C34990">
        <v>1</v>
      </c>
      <c r="D34990">
        <v>0</v>
      </c>
      <c r="E34990">
        <v>0</v>
      </c>
      <c r="F34990">
        <v>0</v>
      </c>
      <c r="G34990">
        <v>0</v>
      </c>
      <c r="H34990">
        <v>0</v>
      </c>
      <c r="I34990">
        <v>0</v>
      </c>
      <c r="J34990">
        <v>0</v>
      </c>
      <c r="K34990">
        <v>0</v>
      </c>
      <c r="L34990">
        <v>0</v>
      </c>
    </row>
    <row r="34991" spans="1:12" x14ac:dyDescent="0.2">
      <c r="A34991" s="7" t="s">
        <v>35097</v>
      </c>
      <c r="B34991">
        <v>0</v>
      </c>
      <c r="C34991">
        <v>0</v>
      </c>
      <c r="D34991">
        <v>0</v>
      </c>
      <c r="E34991">
        <v>0</v>
      </c>
      <c r="F34991">
        <v>0</v>
      </c>
      <c r="G34991">
        <v>0</v>
      </c>
      <c r="H34991">
        <v>0</v>
      </c>
      <c r="I34991">
        <v>0</v>
      </c>
      <c r="J34991">
        <v>0</v>
      </c>
      <c r="K34991">
        <v>0</v>
      </c>
      <c r="L34991">
        <v>0</v>
      </c>
    </row>
    <row r="34992" spans="1:12" x14ac:dyDescent="0.2">
      <c r="A34992" s="7" t="s">
        <v>35098</v>
      </c>
      <c r="B34992">
        <v>1</v>
      </c>
      <c r="C34992">
        <v>1</v>
      </c>
      <c r="D34992">
        <v>0</v>
      </c>
      <c r="E34992">
        <v>0</v>
      </c>
      <c r="F34992">
        <v>0</v>
      </c>
      <c r="G34992">
        <v>0</v>
      </c>
      <c r="H34992">
        <v>0</v>
      </c>
      <c r="I34992">
        <v>0</v>
      </c>
      <c r="J34992">
        <v>0</v>
      </c>
      <c r="K34992">
        <v>0</v>
      </c>
      <c r="L34992">
        <v>0</v>
      </c>
    </row>
    <row r="34993" spans="1:12" x14ac:dyDescent="0.2">
      <c r="A34993" s="7" t="s">
        <v>35099</v>
      </c>
      <c r="B34993">
        <v>0</v>
      </c>
      <c r="C34993">
        <v>0</v>
      </c>
      <c r="D34993">
        <v>0</v>
      </c>
      <c r="E34993">
        <v>0</v>
      </c>
      <c r="F34993">
        <v>0</v>
      </c>
      <c r="G34993">
        <v>0</v>
      </c>
      <c r="H34993">
        <v>0</v>
      </c>
      <c r="I34993">
        <v>0</v>
      </c>
      <c r="J34993">
        <v>0</v>
      </c>
      <c r="K34993">
        <v>0</v>
      </c>
      <c r="L34993">
        <v>0</v>
      </c>
    </row>
    <row r="34994" spans="1:12" x14ac:dyDescent="0.2">
      <c r="A34994" s="7" t="s">
        <v>35100</v>
      </c>
      <c r="B34994">
        <v>0</v>
      </c>
      <c r="C34994">
        <v>0</v>
      </c>
      <c r="D34994">
        <v>0</v>
      </c>
      <c r="E34994">
        <v>0</v>
      </c>
      <c r="F34994">
        <v>0</v>
      </c>
      <c r="G34994">
        <v>0</v>
      </c>
      <c r="H34994">
        <v>0</v>
      </c>
      <c r="I34994">
        <v>0</v>
      </c>
      <c r="J34994">
        <v>0</v>
      </c>
      <c r="K34994">
        <v>0</v>
      </c>
      <c r="L34994">
        <v>0</v>
      </c>
    </row>
    <row r="34995" spans="1:12" x14ac:dyDescent="0.2">
      <c r="A34995" s="7" t="s">
        <v>35101</v>
      </c>
      <c r="B34995">
        <v>0</v>
      </c>
      <c r="C34995">
        <v>0</v>
      </c>
      <c r="D34995">
        <v>0</v>
      </c>
      <c r="E34995">
        <v>0</v>
      </c>
      <c r="F34995">
        <v>0</v>
      </c>
      <c r="G34995">
        <v>0</v>
      </c>
      <c r="H34995">
        <v>0</v>
      </c>
      <c r="I34995">
        <v>0</v>
      </c>
      <c r="J34995">
        <v>0</v>
      </c>
      <c r="K34995">
        <v>0</v>
      </c>
      <c r="L34995">
        <v>0</v>
      </c>
    </row>
    <row r="34996" spans="1:12" x14ac:dyDescent="0.2">
      <c r="A34996" s="7" t="s">
        <v>35102</v>
      </c>
      <c r="B34996">
        <v>0</v>
      </c>
      <c r="C34996">
        <v>0</v>
      </c>
      <c r="D34996">
        <v>0</v>
      </c>
      <c r="E34996">
        <v>0</v>
      </c>
      <c r="F34996">
        <v>0</v>
      </c>
      <c r="G34996">
        <v>0</v>
      </c>
      <c r="H34996">
        <v>0</v>
      </c>
      <c r="I34996">
        <v>0</v>
      </c>
      <c r="J34996">
        <v>0</v>
      </c>
      <c r="K34996">
        <v>0</v>
      </c>
      <c r="L34996">
        <v>0</v>
      </c>
    </row>
    <row r="34997" spans="1:12" x14ac:dyDescent="0.2">
      <c r="A34997" s="7" t="s">
        <v>35103</v>
      </c>
      <c r="B34997">
        <v>0</v>
      </c>
      <c r="C34997">
        <v>0</v>
      </c>
      <c r="D34997">
        <v>0</v>
      </c>
      <c r="E34997">
        <v>0</v>
      </c>
      <c r="F34997">
        <v>0</v>
      </c>
      <c r="G34997">
        <v>0</v>
      </c>
      <c r="H34997">
        <v>0</v>
      </c>
      <c r="I34997">
        <v>0</v>
      </c>
      <c r="J34997">
        <v>0</v>
      </c>
      <c r="K34997">
        <v>0</v>
      </c>
      <c r="L34997">
        <v>0</v>
      </c>
    </row>
    <row r="34998" spans="1:12" x14ac:dyDescent="0.2">
      <c r="A34998" s="7" t="s">
        <v>35104</v>
      </c>
      <c r="B34998">
        <v>0</v>
      </c>
      <c r="C34998">
        <v>0</v>
      </c>
      <c r="D34998">
        <v>0</v>
      </c>
      <c r="E34998">
        <v>0</v>
      </c>
      <c r="F34998">
        <v>0</v>
      </c>
      <c r="G34998">
        <v>0</v>
      </c>
      <c r="H34998">
        <v>0</v>
      </c>
      <c r="I34998">
        <v>0</v>
      </c>
      <c r="J34998">
        <v>0</v>
      </c>
      <c r="K34998">
        <v>0</v>
      </c>
      <c r="L34998">
        <v>0</v>
      </c>
    </row>
    <row r="34999" spans="1:12" x14ac:dyDescent="0.2">
      <c r="A34999" s="7" t="s">
        <v>35105</v>
      </c>
      <c r="B34999">
        <v>0</v>
      </c>
      <c r="C34999">
        <v>0</v>
      </c>
      <c r="D34999">
        <v>0</v>
      </c>
      <c r="E34999">
        <v>0</v>
      </c>
      <c r="F34999">
        <v>0</v>
      </c>
      <c r="G34999">
        <v>0</v>
      </c>
      <c r="H34999">
        <v>0</v>
      </c>
      <c r="I34999">
        <v>0</v>
      </c>
      <c r="J34999">
        <v>0</v>
      </c>
      <c r="K34999">
        <v>0</v>
      </c>
      <c r="L34999">
        <v>0</v>
      </c>
    </row>
    <row r="35000" spans="1:12" x14ac:dyDescent="0.2">
      <c r="A35000" s="7" t="s">
        <v>35106</v>
      </c>
      <c r="B35000">
        <v>0</v>
      </c>
      <c r="C35000">
        <v>0</v>
      </c>
      <c r="D35000">
        <v>0</v>
      </c>
      <c r="E35000">
        <v>0</v>
      </c>
      <c r="F35000">
        <v>0</v>
      </c>
      <c r="G35000">
        <v>0</v>
      </c>
      <c r="H35000">
        <v>0</v>
      </c>
      <c r="I35000">
        <v>0</v>
      </c>
      <c r="J35000">
        <v>0</v>
      </c>
      <c r="K35000">
        <v>0</v>
      </c>
      <c r="L35000">
        <v>0</v>
      </c>
    </row>
    <row r="35001" spans="1:12" x14ac:dyDescent="0.2">
      <c r="A35001" s="7" t="s">
        <v>35107</v>
      </c>
      <c r="B35001">
        <v>0</v>
      </c>
      <c r="C35001">
        <v>0</v>
      </c>
      <c r="D35001">
        <v>0</v>
      </c>
      <c r="E35001">
        <v>0</v>
      </c>
      <c r="F35001">
        <v>0</v>
      </c>
      <c r="G35001">
        <v>0</v>
      </c>
      <c r="H35001">
        <v>0</v>
      </c>
      <c r="I35001">
        <v>0</v>
      </c>
      <c r="J35001">
        <v>0</v>
      </c>
      <c r="K35001">
        <v>0</v>
      </c>
      <c r="L35001">
        <v>0</v>
      </c>
    </row>
    <row r="35002" spans="1:12" x14ac:dyDescent="0.2">
      <c r="A35002" s="7" t="s">
        <v>35108</v>
      </c>
      <c r="B35002">
        <v>171</v>
      </c>
      <c r="C35002">
        <v>5</v>
      </c>
      <c r="D35002">
        <v>6</v>
      </c>
      <c r="E35002">
        <v>19</v>
      </c>
      <c r="F35002">
        <v>20</v>
      </c>
      <c r="G35002">
        <v>130</v>
      </c>
      <c r="H35002">
        <v>0</v>
      </c>
      <c r="I35002">
        <v>0</v>
      </c>
      <c r="J35002">
        <v>0</v>
      </c>
      <c r="K35002">
        <v>0</v>
      </c>
      <c r="L35002">
        <v>2</v>
      </c>
    </row>
    <row r="35003" spans="1:12" x14ac:dyDescent="0.2">
      <c r="A35003" s="7" t="s">
        <v>35109</v>
      </c>
      <c r="B35003">
        <v>79</v>
      </c>
      <c r="C35003">
        <v>1</v>
      </c>
      <c r="D35003">
        <v>6</v>
      </c>
      <c r="E35003">
        <v>14</v>
      </c>
      <c r="F35003">
        <v>4</v>
      </c>
      <c r="G35003">
        <v>59</v>
      </c>
      <c r="H35003">
        <v>0</v>
      </c>
      <c r="I35003">
        <v>0</v>
      </c>
      <c r="J35003">
        <v>0</v>
      </c>
      <c r="K35003">
        <v>0</v>
      </c>
      <c r="L35003">
        <v>2</v>
      </c>
    </row>
    <row r="35004" spans="1:12" x14ac:dyDescent="0.2">
      <c r="A35004" s="7" t="s">
        <v>35110</v>
      </c>
      <c r="B35004">
        <v>92</v>
      </c>
      <c r="C35004">
        <v>4</v>
      </c>
      <c r="D35004">
        <v>0</v>
      </c>
      <c r="E35004">
        <v>5</v>
      </c>
      <c r="F35004">
        <v>16</v>
      </c>
      <c r="G35004">
        <v>71</v>
      </c>
      <c r="H35004">
        <v>0</v>
      </c>
      <c r="I35004">
        <v>0</v>
      </c>
      <c r="J35004">
        <v>0</v>
      </c>
      <c r="K35004">
        <v>0</v>
      </c>
      <c r="L35004">
        <v>0</v>
      </c>
    </row>
    <row r="35005" spans="1:12" x14ac:dyDescent="0.2">
      <c r="A35005" s="7" t="s">
        <v>35111</v>
      </c>
      <c r="B35005">
        <v>16</v>
      </c>
      <c r="C35005">
        <v>0</v>
      </c>
      <c r="D35005">
        <v>0</v>
      </c>
      <c r="E35005">
        <v>0</v>
      </c>
      <c r="F35005">
        <v>4</v>
      </c>
      <c r="G35005">
        <v>12</v>
      </c>
      <c r="H35005">
        <v>0</v>
      </c>
      <c r="I35005">
        <v>0</v>
      </c>
      <c r="J35005">
        <v>0</v>
      </c>
      <c r="K35005">
        <v>0</v>
      </c>
      <c r="L35005">
        <v>0</v>
      </c>
    </row>
    <row r="35006" spans="1:12" x14ac:dyDescent="0.2">
      <c r="A35006" s="7" t="s">
        <v>35112</v>
      </c>
      <c r="B35006">
        <v>12</v>
      </c>
      <c r="C35006">
        <v>0</v>
      </c>
      <c r="D35006">
        <v>0</v>
      </c>
      <c r="E35006">
        <v>0</v>
      </c>
      <c r="F35006">
        <v>3</v>
      </c>
      <c r="G35006">
        <v>9</v>
      </c>
      <c r="H35006">
        <v>0</v>
      </c>
      <c r="I35006">
        <v>0</v>
      </c>
      <c r="J35006">
        <v>0</v>
      </c>
      <c r="K35006">
        <v>0</v>
      </c>
      <c r="L35006">
        <v>0</v>
      </c>
    </row>
    <row r="35007" spans="1:12" x14ac:dyDescent="0.2">
      <c r="A35007" s="7" t="s">
        <v>35113</v>
      </c>
      <c r="B35007">
        <v>15</v>
      </c>
      <c r="C35007">
        <v>0</v>
      </c>
      <c r="D35007">
        <v>0</v>
      </c>
      <c r="E35007">
        <v>0</v>
      </c>
      <c r="F35007">
        <v>3</v>
      </c>
      <c r="G35007">
        <v>12</v>
      </c>
      <c r="H35007">
        <v>0</v>
      </c>
      <c r="I35007">
        <v>0</v>
      </c>
      <c r="J35007">
        <v>0</v>
      </c>
      <c r="K35007">
        <v>0</v>
      </c>
      <c r="L35007">
        <v>0</v>
      </c>
    </row>
    <row r="35008" spans="1:12" x14ac:dyDescent="0.2">
      <c r="A35008" s="7" t="s">
        <v>35114</v>
      </c>
      <c r="B35008">
        <v>13</v>
      </c>
      <c r="C35008">
        <v>0</v>
      </c>
      <c r="D35008">
        <v>0</v>
      </c>
      <c r="E35008">
        <v>0</v>
      </c>
      <c r="F35008">
        <v>1</v>
      </c>
      <c r="G35008">
        <v>12</v>
      </c>
      <c r="H35008">
        <v>0</v>
      </c>
      <c r="I35008">
        <v>0</v>
      </c>
      <c r="J35008">
        <v>0</v>
      </c>
      <c r="K35008">
        <v>0</v>
      </c>
      <c r="L35008">
        <v>0</v>
      </c>
    </row>
    <row r="35009" spans="1:12" x14ac:dyDescent="0.2">
      <c r="A35009" s="7" t="s">
        <v>35115</v>
      </c>
      <c r="B35009">
        <v>10</v>
      </c>
      <c r="C35009">
        <v>0</v>
      </c>
      <c r="D35009">
        <v>0</v>
      </c>
      <c r="E35009">
        <v>0</v>
      </c>
      <c r="F35009">
        <v>1</v>
      </c>
      <c r="G35009">
        <v>9</v>
      </c>
      <c r="H35009">
        <v>0</v>
      </c>
      <c r="I35009">
        <v>0</v>
      </c>
      <c r="J35009">
        <v>0</v>
      </c>
      <c r="K35009">
        <v>0</v>
      </c>
      <c r="L35009">
        <v>0</v>
      </c>
    </row>
    <row r="35010" spans="1:12" x14ac:dyDescent="0.2">
      <c r="A35010" s="7" t="s">
        <v>35116</v>
      </c>
      <c r="B35010">
        <v>0</v>
      </c>
      <c r="C35010">
        <v>0</v>
      </c>
      <c r="D35010">
        <v>0</v>
      </c>
      <c r="E35010">
        <v>0</v>
      </c>
      <c r="F35010">
        <v>0</v>
      </c>
      <c r="G35010">
        <v>0</v>
      </c>
      <c r="H35010">
        <v>0</v>
      </c>
      <c r="I35010">
        <v>0</v>
      </c>
      <c r="J35010">
        <v>0</v>
      </c>
      <c r="K35010">
        <v>0</v>
      </c>
      <c r="L35010">
        <v>0</v>
      </c>
    </row>
    <row r="35011" spans="1:12" x14ac:dyDescent="0.2">
      <c r="A35011" s="7" t="s">
        <v>35117</v>
      </c>
      <c r="B35011">
        <v>0</v>
      </c>
      <c r="C35011">
        <v>0</v>
      </c>
      <c r="D35011">
        <v>0</v>
      </c>
      <c r="E35011">
        <v>0</v>
      </c>
      <c r="F35011">
        <v>0</v>
      </c>
      <c r="G35011">
        <v>0</v>
      </c>
      <c r="H35011">
        <v>0</v>
      </c>
      <c r="I35011">
        <v>0</v>
      </c>
      <c r="J35011">
        <v>0</v>
      </c>
      <c r="K35011">
        <v>0</v>
      </c>
      <c r="L35011">
        <v>0</v>
      </c>
    </row>
    <row r="35012" spans="1:12" x14ac:dyDescent="0.2">
      <c r="A35012" s="7" t="s">
        <v>35118</v>
      </c>
      <c r="B35012">
        <v>0</v>
      </c>
      <c r="C35012">
        <v>0</v>
      </c>
      <c r="D35012">
        <v>0</v>
      </c>
      <c r="E35012">
        <v>0</v>
      </c>
      <c r="F35012">
        <v>0</v>
      </c>
      <c r="G35012">
        <v>0</v>
      </c>
      <c r="H35012">
        <v>0</v>
      </c>
      <c r="I35012">
        <v>0</v>
      </c>
      <c r="J35012">
        <v>0</v>
      </c>
      <c r="K35012">
        <v>0</v>
      </c>
      <c r="L35012">
        <v>0</v>
      </c>
    </row>
    <row r="35013" spans="1:12" x14ac:dyDescent="0.2">
      <c r="A35013" s="7" t="s">
        <v>35119</v>
      </c>
      <c r="B35013">
        <v>0</v>
      </c>
      <c r="C35013">
        <v>0</v>
      </c>
      <c r="D35013">
        <v>0</v>
      </c>
      <c r="E35013">
        <v>0</v>
      </c>
      <c r="F35013">
        <v>0</v>
      </c>
      <c r="G35013">
        <v>0</v>
      </c>
      <c r="H35013">
        <v>0</v>
      </c>
      <c r="I35013">
        <v>0</v>
      </c>
      <c r="J35013">
        <v>0</v>
      </c>
      <c r="K35013">
        <v>0</v>
      </c>
      <c r="L35013">
        <v>0</v>
      </c>
    </row>
    <row r="35014" spans="1:12" x14ac:dyDescent="0.2">
      <c r="A35014" s="7" t="s">
        <v>35120</v>
      </c>
      <c r="B35014">
        <v>0</v>
      </c>
      <c r="C35014">
        <v>0</v>
      </c>
      <c r="D35014">
        <v>0</v>
      </c>
      <c r="E35014">
        <v>0</v>
      </c>
      <c r="F35014">
        <v>0</v>
      </c>
      <c r="G35014">
        <v>0</v>
      </c>
      <c r="H35014">
        <v>0</v>
      </c>
      <c r="I35014">
        <v>0</v>
      </c>
      <c r="J35014">
        <v>0</v>
      </c>
      <c r="K35014">
        <v>0</v>
      </c>
      <c r="L35014">
        <v>0</v>
      </c>
    </row>
    <row r="35015" spans="1:12" x14ac:dyDescent="0.2">
      <c r="A35015" s="7" t="s">
        <v>35121</v>
      </c>
      <c r="B35015">
        <v>0</v>
      </c>
      <c r="C35015">
        <v>0</v>
      </c>
      <c r="D35015">
        <v>0</v>
      </c>
      <c r="E35015">
        <v>0</v>
      </c>
      <c r="F35015">
        <v>0</v>
      </c>
      <c r="G35015">
        <v>0</v>
      </c>
      <c r="H35015">
        <v>0</v>
      </c>
      <c r="I35015">
        <v>0</v>
      </c>
      <c r="J35015">
        <v>0</v>
      </c>
      <c r="K35015">
        <v>0</v>
      </c>
      <c r="L35015">
        <v>0</v>
      </c>
    </row>
    <row r="35016" spans="1:12" x14ac:dyDescent="0.2">
      <c r="A35016" s="7" t="s">
        <v>35122</v>
      </c>
      <c r="B35016">
        <v>0</v>
      </c>
      <c r="C35016">
        <v>0</v>
      </c>
      <c r="D35016">
        <v>0</v>
      </c>
      <c r="E35016">
        <v>0</v>
      </c>
      <c r="F35016">
        <v>0</v>
      </c>
      <c r="G35016">
        <v>0</v>
      </c>
      <c r="H35016">
        <v>0</v>
      </c>
      <c r="I35016">
        <v>0</v>
      </c>
      <c r="J35016">
        <v>0</v>
      </c>
      <c r="K35016">
        <v>0</v>
      </c>
      <c r="L35016">
        <v>0</v>
      </c>
    </row>
    <row r="35017" spans="1:12" x14ac:dyDescent="0.2">
      <c r="A35017" s="7" t="s">
        <v>35123</v>
      </c>
      <c r="B35017">
        <v>0</v>
      </c>
      <c r="C35017">
        <v>0</v>
      </c>
      <c r="D35017">
        <v>0</v>
      </c>
      <c r="E35017">
        <v>0</v>
      </c>
      <c r="F35017">
        <v>0</v>
      </c>
      <c r="G35017">
        <v>0</v>
      </c>
      <c r="H35017">
        <v>0</v>
      </c>
      <c r="I35017">
        <v>0</v>
      </c>
      <c r="J35017">
        <v>0</v>
      </c>
      <c r="K35017">
        <v>0</v>
      </c>
      <c r="L35017">
        <v>0</v>
      </c>
    </row>
    <row r="35018" spans="1:12" x14ac:dyDescent="0.2">
      <c r="A35018" s="7" t="s">
        <v>35124</v>
      </c>
      <c r="B35018">
        <v>39</v>
      </c>
      <c r="C35018">
        <v>1</v>
      </c>
      <c r="D35018">
        <v>3</v>
      </c>
      <c r="E35018">
        <v>0</v>
      </c>
      <c r="F35018">
        <v>4</v>
      </c>
      <c r="G35018">
        <v>33</v>
      </c>
      <c r="H35018">
        <v>0</v>
      </c>
      <c r="I35018">
        <v>0</v>
      </c>
      <c r="J35018">
        <v>0</v>
      </c>
      <c r="K35018">
        <v>0</v>
      </c>
      <c r="L35018">
        <v>2</v>
      </c>
    </row>
    <row r="35019" spans="1:12" x14ac:dyDescent="0.2">
      <c r="A35019" s="7" t="s">
        <v>35125</v>
      </c>
      <c r="B35019">
        <v>1</v>
      </c>
      <c r="C35019">
        <v>0</v>
      </c>
      <c r="D35019">
        <v>0</v>
      </c>
      <c r="E35019">
        <v>0</v>
      </c>
      <c r="F35019">
        <v>0</v>
      </c>
      <c r="G35019">
        <v>1</v>
      </c>
      <c r="H35019">
        <v>0</v>
      </c>
      <c r="I35019">
        <v>0</v>
      </c>
      <c r="J35019">
        <v>0</v>
      </c>
      <c r="K35019">
        <v>0</v>
      </c>
      <c r="L35019">
        <v>0</v>
      </c>
    </row>
    <row r="35020" spans="1:12" x14ac:dyDescent="0.2">
      <c r="A35020" s="7" t="s">
        <v>35126</v>
      </c>
      <c r="B35020">
        <v>3</v>
      </c>
      <c r="C35020">
        <v>0</v>
      </c>
      <c r="D35020">
        <v>0</v>
      </c>
      <c r="E35020">
        <v>0</v>
      </c>
      <c r="F35020">
        <v>0</v>
      </c>
      <c r="G35020">
        <v>3</v>
      </c>
      <c r="H35020">
        <v>0</v>
      </c>
      <c r="I35020">
        <v>0</v>
      </c>
      <c r="J35020">
        <v>0</v>
      </c>
      <c r="K35020">
        <v>0</v>
      </c>
      <c r="L35020">
        <v>0</v>
      </c>
    </row>
    <row r="35021" spans="1:12" x14ac:dyDescent="0.2">
      <c r="A35021" s="7" t="s">
        <v>35127</v>
      </c>
      <c r="B35021">
        <v>0</v>
      </c>
      <c r="C35021">
        <v>0</v>
      </c>
      <c r="D35021">
        <v>0</v>
      </c>
      <c r="E35021">
        <v>0</v>
      </c>
      <c r="F35021">
        <v>0</v>
      </c>
      <c r="G35021">
        <v>0</v>
      </c>
      <c r="H35021">
        <v>0</v>
      </c>
      <c r="I35021">
        <v>0</v>
      </c>
      <c r="J35021">
        <v>0</v>
      </c>
      <c r="K35021">
        <v>0</v>
      </c>
      <c r="L35021">
        <v>0</v>
      </c>
    </row>
    <row r="35022" spans="1:12" x14ac:dyDescent="0.2">
      <c r="A35022" s="7" t="s">
        <v>35128</v>
      </c>
      <c r="B35022">
        <v>3</v>
      </c>
      <c r="C35022">
        <v>0</v>
      </c>
      <c r="D35022">
        <v>0</v>
      </c>
      <c r="E35022">
        <v>0</v>
      </c>
      <c r="F35022">
        <v>0</v>
      </c>
      <c r="G35022">
        <v>3</v>
      </c>
      <c r="H35022">
        <v>0</v>
      </c>
      <c r="I35022">
        <v>0</v>
      </c>
      <c r="J35022">
        <v>0</v>
      </c>
      <c r="K35022">
        <v>0</v>
      </c>
      <c r="L35022">
        <v>0</v>
      </c>
    </row>
    <row r="35023" spans="1:12" x14ac:dyDescent="0.2">
      <c r="A35023" s="7" t="s">
        <v>35129</v>
      </c>
      <c r="B35023">
        <v>6</v>
      </c>
      <c r="C35023">
        <v>0</v>
      </c>
      <c r="D35023">
        <v>0</v>
      </c>
      <c r="E35023">
        <v>0</v>
      </c>
      <c r="F35023">
        <v>1</v>
      </c>
      <c r="G35023">
        <v>5</v>
      </c>
      <c r="H35023">
        <v>0</v>
      </c>
      <c r="I35023">
        <v>0</v>
      </c>
      <c r="J35023">
        <v>0</v>
      </c>
      <c r="K35023">
        <v>0</v>
      </c>
      <c r="L35023">
        <v>0</v>
      </c>
    </row>
    <row r="35024" spans="1:12" x14ac:dyDescent="0.2">
      <c r="A35024" s="7" t="s">
        <v>35130</v>
      </c>
      <c r="B35024">
        <v>0</v>
      </c>
      <c r="C35024">
        <v>0</v>
      </c>
      <c r="D35024">
        <v>0</v>
      </c>
      <c r="E35024">
        <v>0</v>
      </c>
      <c r="F35024">
        <v>0</v>
      </c>
      <c r="G35024">
        <v>0</v>
      </c>
      <c r="H35024">
        <v>0</v>
      </c>
      <c r="I35024">
        <v>0</v>
      </c>
      <c r="J35024">
        <v>0</v>
      </c>
      <c r="K35024">
        <v>0</v>
      </c>
      <c r="L35024">
        <v>0</v>
      </c>
    </row>
    <row r="35025" spans="1:12" x14ac:dyDescent="0.2">
      <c r="A35025" s="7" t="s">
        <v>35131</v>
      </c>
      <c r="B35025">
        <v>10</v>
      </c>
      <c r="C35025">
        <v>1</v>
      </c>
      <c r="D35025">
        <v>1</v>
      </c>
      <c r="E35025">
        <v>4</v>
      </c>
      <c r="F35025">
        <v>3</v>
      </c>
      <c r="G35025">
        <v>3</v>
      </c>
      <c r="H35025">
        <v>0</v>
      </c>
      <c r="I35025">
        <v>0</v>
      </c>
      <c r="J35025">
        <v>0</v>
      </c>
      <c r="K35025">
        <v>0</v>
      </c>
      <c r="L35025">
        <v>0</v>
      </c>
    </row>
    <row r="35026" spans="1:12" x14ac:dyDescent="0.2">
      <c r="A35026" s="7" t="s">
        <v>35132</v>
      </c>
      <c r="B35026">
        <v>25</v>
      </c>
      <c r="C35026">
        <v>0</v>
      </c>
      <c r="D35026">
        <v>0</v>
      </c>
      <c r="E35026">
        <v>0</v>
      </c>
      <c r="F35026">
        <v>5</v>
      </c>
      <c r="G35026">
        <v>20</v>
      </c>
      <c r="H35026">
        <v>0</v>
      </c>
      <c r="I35026">
        <v>0</v>
      </c>
      <c r="J35026">
        <v>0</v>
      </c>
      <c r="K35026">
        <v>0</v>
      </c>
      <c r="L35026">
        <v>0</v>
      </c>
    </row>
    <row r="35027" spans="1:12" x14ac:dyDescent="0.2">
      <c r="A35027" s="7" t="s">
        <v>35133</v>
      </c>
      <c r="B35027">
        <v>0</v>
      </c>
      <c r="C35027">
        <v>0</v>
      </c>
      <c r="D35027">
        <v>0</v>
      </c>
      <c r="E35027">
        <v>0</v>
      </c>
      <c r="F35027">
        <v>0</v>
      </c>
    </row>
    <row r="35028" spans="1:12" x14ac:dyDescent="0.2">
      <c r="A35028" s="7" t="s">
        <v>35134</v>
      </c>
      <c r="B35028">
        <v>0</v>
      </c>
      <c r="C35028">
        <v>0</v>
      </c>
      <c r="D35028">
        <v>0</v>
      </c>
      <c r="E35028">
        <v>0</v>
      </c>
      <c r="F35028">
        <v>0</v>
      </c>
    </row>
    <row r="35029" spans="1:12" x14ac:dyDescent="0.2">
      <c r="A35029" s="7" t="s">
        <v>35135</v>
      </c>
      <c r="B35029">
        <v>0</v>
      </c>
      <c r="C35029">
        <v>0</v>
      </c>
      <c r="D35029">
        <v>0</v>
      </c>
      <c r="E35029">
        <v>0</v>
      </c>
      <c r="F35029">
        <v>0</v>
      </c>
    </row>
    <row r="35030" spans="1:12" x14ac:dyDescent="0.2">
      <c r="A35030" s="7" t="s">
        <v>35136</v>
      </c>
      <c r="B35030">
        <v>0</v>
      </c>
      <c r="C35030">
        <v>0</v>
      </c>
      <c r="D35030">
        <v>0</v>
      </c>
      <c r="E35030">
        <v>0</v>
      </c>
      <c r="F35030">
        <v>0</v>
      </c>
    </row>
    <row r="35031" spans="1:12" x14ac:dyDescent="0.2">
      <c r="A35031" s="7" t="s">
        <v>35137</v>
      </c>
      <c r="B35031">
        <v>0</v>
      </c>
      <c r="C35031">
        <v>0</v>
      </c>
      <c r="D35031">
        <v>0</v>
      </c>
      <c r="E35031">
        <v>0</v>
      </c>
      <c r="F35031">
        <v>0</v>
      </c>
    </row>
    <row r="35032" spans="1:12" x14ac:dyDescent="0.2">
      <c r="A35032" s="7" t="s">
        <v>35138</v>
      </c>
      <c r="B35032">
        <v>0</v>
      </c>
      <c r="C35032">
        <v>0</v>
      </c>
      <c r="D35032">
        <v>0</v>
      </c>
      <c r="E35032">
        <v>0</v>
      </c>
      <c r="F35032">
        <v>0</v>
      </c>
    </row>
    <row r="35033" spans="1:12" x14ac:dyDescent="0.2">
      <c r="A35033" s="7" t="s">
        <v>35139</v>
      </c>
      <c r="B35033">
        <v>0</v>
      </c>
      <c r="C35033">
        <v>0</v>
      </c>
      <c r="D35033">
        <v>0</v>
      </c>
      <c r="E35033">
        <v>0</v>
      </c>
      <c r="F35033">
        <v>0</v>
      </c>
    </row>
    <row r="35034" spans="1:12" x14ac:dyDescent="0.2">
      <c r="A35034" s="7" t="s">
        <v>35140</v>
      </c>
      <c r="B35034">
        <v>0</v>
      </c>
      <c r="C35034">
        <v>0</v>
      </c>
      <c r="D35034">
        <v>0</v>
      </c>
      <c r="E35034">
        <v>0</v>
      </c>
      <c r="F35034">
        <v>0</v>
      </c>
    </row>
    <row r="35035" spans="1:12" x14ac:dyDescent="0.2">
      <c r="A35035" s="7" t="s">
        <v>35141</v>
      </c>
      <c r="B35035">
        <v>0</v>
      </c>
      <c r="C35035">
        <v>0</v>
      </c>
      <c r="D35035">
        <v>0</v>
      </c>
      <c r="E35035">
        <v>0</v>
      </c>
      <c r="F35035">
        <v>0</v>
      </c>
    </row>
    <row r="35036" spans="1:12" x14ac:dyDescent="0.2">
      <c r="A35036" s="7" t="s">
        <v>35142</v>
      </c>
      <c r="B35036">
        <v>0</v>
      </c>
      <c r="C35036">
        <v>0</v>
      </c>
      <c r="D35036">
        <v>0</v>
      </c>
      <c r="E35036">
        <v>0</v>
      </c>
      <c r="F35036">
        <v>0</v>
      </c>
    </row>
    <row r="35037" spans="1:12" x14ac:dyDescent="0.2">
      <c r="A35037" s="7" t="s">
        <v>35143</v>
      </c>
      <c r="B35037">
        <v>0</v>
      </c>
      <c r="C35037">
        <v>0</v>
      </c>
      <c r="D35037">
        <v>0</v>
      </c>
      <c r="E35037">
        <v>0</v>
      </c>
      <c r="F35037">
        <v>0</v>
      </c>
    </row>
    <row r="35038" spans="1:12" x14ac:dyDescent="0.2">
      <c r="A35038" s="7" t="s">
        <v>35144</v>
      </c>
      <c r="B35038">
        <v>0</v>
      </c>
      <c r="C35038">
        <v>0</v>
      </c>
      <c r="D35038">
        <v>0</v>
      </c>
      <c r="E35038">
        <v>0</v>
      </c>
      <c r="F35038">
        <v>0</v>
      </c>
    </row>
    <row r="35039" spans="1:12" x14ac:dyDescent="0.2">
      <c r="A35039" s="7" t="s">
        <v>35145</v>
      </c>
      <c r="B35039">
        <v>0</v>
      </c>
      <c r="C35039">
        <v>0</v>
      </c>
      <c r="D35039">
        <v>0</v>
      </c>
      <c r="E35039">
        <v>0</v>
      </c>
      <c r="F35039">
        <v>0</v>
      </c>
    </row>
    <row r="35040" spans="1:12" x14ac:dyDescent="0.2">
      <c r="A35040" s="7" t="s">
        <v>35146</v>
      </c>
      <c r="B35040">
        <v>0</v>
      </c>
      <c r="C35040">
        <v>0</v>
      </c>
      <c r="D35040">
        <v>0</v>
      </c>
      <c r="E35040">
        <v>0</v>
      </c>
      <c r="F35040">
        <v>0</v>
      </c>
    </row>
    <row r="35041" spans="1:6" x14ac:dyDescent="0.2">
      <c r="A35041" s="7" t="s">
        <v>35147</v>
      </c>
      <c r="B35041">
        <v>0</v>
      </c>
      <c r="C35041">
        <v>0</v>
      </c>
      <c r="D35041">
        <v>0</v>
      </c>
      <c r="E35041">
        <v>0</v>
      </c>
      <c r="F35041">
        <v>0</v>
      </c>
    </row>
    <row r="35042" spans="1:6" x14ac:dyDescent="0.2">
      <c r="A35042" s="7" t="s">
        <v>35148</v>
      </c>
      <c r="B35042">
        <v>0</v>
      </c>
      <c r="C35042">
        <v>0</v>
      </c>
      <c r="D35042">
        <v>0</v>
      </c>
      <c r="E35042">
        <v>0</v>
      </c>
      <c r="F35042">
        <v>0</v>
      </c>
    </row>
    <row r="35043" spans="1:6" x14ac:dyDescent="0.2">
      <c r="A35043" s="7" t="s">
        <v>35149</v>
      </c>
      <c r="B35043">
        <v>0</v>
      </c>
      <c r="C35043">
        <v>0</v>
      </c>
      <c r="D35043">
        <v>0</v>
      </c>
      <c r="E35043">
        <v>0</v>
      </c>
      <c r="F35043">
        <v>0</v>
      </c>
    </row>
    <row r="35044" spans="1:6" x14ac:dyDescent="0.2">
      <c r="A35044" s="7" t="s">
        <v>35150</v>
      </c>
      <c r="B35044">
        <v>0</v>
      </c>
      <c r="C35044">
        <v>0</v>
      </c>
      <c r="D35044">
        <v>0</v>
      </c>
      <c r="E35044">
        <v>0</v>
      </c>
      <c r="F35044">
        <v>0</v>
      </c>
    </row>
    <row r="35045" spans="1:6" x14ac:dyDescent="0.2">
      <c r="A35045" s="7" t="s">
        <v>35151</v>
      </c>
      <c r="B35045">
        <v>0</v>
      </c>
      <c r="C35045">
        <v>0</v>
      </c>
      <c r="D35045">
        <v>0</v>
      </c>
      <c r="E35045">
        <v>0</v>
      </c>
      <c r="F35045">
        <v>0</v>
      </c>
    </row>
    <row r="35046" spans="1:6" x14ac:dyDescent="0.2">
      <c r="A35046" s="7" t="s">
        <v>35152</v>
      </c>
      <c r="B35046">
        <v>0</v>
      </c>
      <c r="C35046">
        <v>0</v>
      </c>
      <c r="D35046">
        <v>0</v>
      </c>
      <c r="E35046">
        <v>0</v>
      </c>
      <c r="F35046">
        <v>0</v>
      </c>
    </row>
    <row r="35047" spans="1:6" x14ac:dyDescent="0.2">
      <c r="A35047" s="7" t="s">
        <v>35153</v>
      </c>
      <c r="B35047">
        <v>0</v>
      </c>
      <c r="C35047">
        <v>0</v>
      </c>
      <c r="D35047">
        <v>0</v>
      </c>
      <c r="E35047">
        <v>0</v>
      </c>
      <c r="F35047">
        <v>0</v>
      </c>
    </row>
    <row r="35048" spans="1:6" x14ac:dyDescent="0.2">
      <c r="A35048" s="7" t="s">
        <v>35154</v>
      </c>
      <c r="B35048">
        <v>0</v>
      </c>
      <c r="C35048">
        <v>0</v>
      </c>
      <c r="D35048">
        <v>0</v>
      </c>
      <c r="E35048">
        <v>0</v>
      </c>
      <c r="F35048">
        <v>0</v>
      </c>
    </row>
    <row r="35049" spans="1:6" x14ac:dyDescent="0.2">
      <c r="A35049" s="7" t="s">
        <v>35155</v>
      </c>
      <c r="B35049">
        <v>0</v>
      </c>
      <c r="C35049">
        <v>0</v>
      </c>
      <c r="D35049">
        <v>0</v>
      </c>
      <c r="E35049">
        <v>0</v>
      </c>
      <c r="F35049">
        <v>0</v>
      </c>
    </row>
    <row r="35050" spans="1:6" x14ac:dyDescent="0.2">
      <c r="A35050" s="7" t="s">
        <v>35156</v>
      </c>
      <c r="B35050">
        <v>0</v>
      </c>
      <c r="C35050">
        <v>0</v>
      </c>
      <c r="D35050">
        <v>0</v>
      </c>
      <c r="E35050">
        <v>0</v>
      </c>
      <c r="F35050">
        <v>0</v>
      </c>
    </row>
    <row r="35051" spans="1:6" x14ac:dyDescent="0.2">
      <c r="A35051" s="7" t="s">
        <v>35157</v>
      </c>
      <c r="B35051">
        <v>0</v>
      </c>
      <c r="C35051">
        <v>0</v>
      </c>
      <c r="D35051">
        <v>0</v>
      </c>
      <c r="E35051">
        <v>0</v>
      </c>
      <c r="F35051">
        <v>0</v>
      </c>
    </row>
    <row r="35052" spans="1:6" x14ac:dyDescent="0.2">
      <c r="A35052" s="7" t="s">
        <v>35158</v>
      </c>
      <c r="B35052">
        <v>0</v>
      </c>
      <c r="C35052">
        <v>0</v>
      </c>
      <c r="D35052">
        <v>0</v>
      </c>
      <c r="E35052">
        <v>0</v>
      </c>
      <c r="F35052">
        <v>0</v>
      </c>
    </row>
    <row r="35053" spans="1:6" x14ac:dyDescent="0.2">
      <c r="A35053" s="7" t="s">
        <v>35159</v>
      </c>
      <c r="B35053">
        <v>0</v>
      </c>
      <c r="C35053">
        <v>0</v>
      </c>
      <c r="D35053">
        <v>0</v>
      </c>
      <c r="E35053">
        <v>0</v>
      </c>
      <c r="F35053">
        <v>0</v>
      </c>
    </row>
    <row r="35054" spans="1:6" x14ac:dyDescent="0.2">
      <c r="A35054" s="7" t="s">
        <v>35160</v>
      </c>
      <c r="B35054">
        <v>0</v>
      </c>
      <c r="C35054">
        <v>0</v>
      </c>
      <c r="D35054">
        <v>0</v>
      </c>
      <c r="E35054">
        <v>0</v>
      </c>
      <c r="F35054">
        <v>0</v>
      </c>
    </row>
    <row r="35055" spans="1:6" x14ac:dyDescent="0.2">
      <c r="A35055" s="7" t="s">
        <v>35161</v>
      </c>
      <c r="B35055">
        <v>0</v>
      </c>
      <c r="C35055">
        <v>0</v>
      </c>
      <c r="D35055">
        <v>0</v>
      </c>
      <c r="E35055">
        <v>0</v>
      </c>
      <c r="F35055">
        <v>0</v>
      </c>
    </row>
    <row r="35056" spans="1:6" x14ac:dyDescent="0.2">
      <c r="A35056" s="7" t="s">
        <v>35162</v>
      </c>
      <c r="B35056">
        <v>0</v>
      </c>
      <c r="C35056">
        <v>0</v>
      </c>
      <c r="D35056">
        <v>0</v>
      </c>
      <c r="E35056">
        <v>0</v>
      </c>
      <c r="F35056">
        <v>0</v>
      </c>
    </row>
    <row r="35057" spans="1:6" x14ac:dyDescent="0.2">
      <c r="A35057" s="7" t="s">
        <v>35163</v>
      </c>
      <c r="B35057">
        <v>0</v>
      </c>
      <c r="C35057">
        <v>0</v>
      </c>
      <c r="D35057">
        <v>0</v>
      </c>
      <c r="E35057">
        <v>0</v>
      </c>
      <c r="F35057">
        <v>0</v>
      </c>
    </row>
    <row r="35058" spans="1:6" x14ac:dyDescent="0.2">
      <c r="A35058" s="7" t="s">
        <v>35164</v>
      </c>
      <c r="B35058">
        <v>0</v>
      </c>
      <c r="C35058">
        <v>0</v>
      </c>
      <c r="D35058">
        <v>0</v>
      </c>
      <c r="E35058">
        <v>0</v>
      </c>
      <c r="F35058">
        <v>0</v>
      </c>
    </row>
    <row r="35059" spans="1:6" x14ac:dyDescent="0.2">
      <c r="A35059" s="7" t="s">
        <v>35165</v>
      </c>
      <c r="B35059">
        <v>0</v>
      </c>
      <c r="C35059">
        <v>0</v>
      </c>
      <c r="D35059">
        <v>0</v>
      </c>
      <c r="E35059">
        <v>0</v>
      </c>
      <c r="F35059">
        <v>0</v>
      </c>
    </row>
    <row r="35060" spans="1:6" x14ac:dyDescent="0.2">
      <c r="A35060" s="7" t="s">
        <v>35166</v>
      </c>
      <c r="B35060">
        <v>0</v>
      </c>
      <c r="C35060">
        <v>0</v>
      </c>
      <c r="D35060">
        <v>0</v>
      </c>
      <c r="E35060">
        <v>0</v>
      </c>
      <c r="F35060">
        <v>0</v>
      </c>
    </row>
    <row r="35061" spans="1:6" x14ac:dyDescent="0.2">
      <c r="A35061" s="7" t="s">
        <v>35167</v>
      </c>
      <c r="B35061">
        <v>0</v>
      </c>
      <c r="C35061">
        <v>0</v>
      </c>
      <c r="D35061">
        <v>0</v>
      </c>
      <c r="E35061">
        <v>0</v>
      </c>
      <c r="F35061">
        <v>0</v>
      </c>
    </row>
    <row r="35062" spans="1:6" x14ac:dyDescent="0.2">
      <c r="A35062" s="7" t="s">
        <v>35168</v>
      </c>
      <c r="B35062">
        <v>0</v>
      </c>
      <c r="C35062">
        <v>0</v>
      </c>
      <c r="D35062">
        <v>0</v>
      </c>
      <c r="E35062">
        <v>0</v>
      </c>
      <c r="F35062">
        <v>0</v>
      </c>
    </row>
    <row r="35063" spans="1:6" x14ac:dyDescent="0.2">
      <c r="A35063" s="7" t="s">
        <v>35169</v>
      </c>
      <c r="B35063">
        <v>0</v>
      </c>
      <c r="C35063">
        <v>0</v>
      </c>
      <c r="D35063">
        <v>0</v>
      </c>
      <c r="E35063">
        <v>0</v>
      </c>
      <c r="F35063">
        <v>0</v>
      </c>
    </row>
    <row r="35064" spans="1:6" x14ac:dyDescent="0.2">
      <c r="A35064" s="7" t="s">
        <v>35170</v>
      </c>
      <c r="B35064">
        <v>0</v>
      </c>
      <c r="C35064">
        <v>0</v>
      </c>
      <c r="D35064">
        <v>0</v>
      </c>
      <c r="E35064">
        <v>0</v>
      </c>
      <c r="F35064">
        <v>0</v>
      </c>
    </row>
    <row r="35065" spans="1:6" x14ac:dyDescent="0.2">
      <c r="A35065" s="7" t="s">
        <v>35171</v>
      </c>
      <c r="B35065">
        <v>0</v>
      </c>
      <c r="C35065">
        <v>0</v>
      </c>
      <c r="D35065">
        <v>0</v>
      </c>
      <c r="E35065">
        <v>0</v>
      </c>
      <c r="F35065">
        <v>0</v>
      </c>
    </row>
    <row r="35066" spans="1:6" x14ac:dyDescent="0.2">
      <c r="A35066" s="7" t="s">
        <v>35172</v>
      </c>
      <c r="B35066">
        <v>0</v>
      </c>
      <c r="C35066">
        <v>0</v>
      </c>
      <c r="D35066">
        <v>0</v>
      </c>
      <c r="E35066">
        <v>0</v>
      </c>
      <c r="F35066">
        <v>0</v>
      </c>
    </row>
    <row r="35067" spans="1:6" x14ac:dyDescent="0.2">
      <c r="A35067" s="7" t="s">
        <v>35173</v>
      </c>
      <c r="B35067">
        <v>0</v>
      </c>
      <c r="C35067">
        <v>0</v>
      </c>
      <c r="D35067">
        <v>0</v>
      </c>
      <c r="E35067">
        <v>0</v>
      </c>
      <c r="F35067">
        <v>0</v>
      </c>
    </row>
    <row r="35068" spans="1:6" x14ac:dyDescent="0.2">
      <c r="A35068" s="7" t="s">
        <v>35174</v>
      </c>
      <c r="B35068">
        <v>0</v>
      </c>
      <c r="C35068">
        <v>0</v>
      </c>
      <c r="D35068">
        <v>0</v>
      </c>
      <c r="E35068">
        <v>0</v>
      </c>
      <c r="F35068">
        <v>0</v>
      </c>
    </row>
    <row r="35069" spans="1:6" x14ac:dyDescent="0.2">
      <c r="A35069" s="7" t="s">
        <v>35175</v>
      </c>
      <c r="B35069">
        <v>0</v>
      </c>
      <c r="C35069">
        <v>0</v>
      </c>
      <c r="D35069">
        <v>0</v>
      </c>
      <c r="E35069">
        <v>0</v>
      </c>
      <c r="F35069">
        <v>0</v>
      </c>
    </row>
    <row r="35070" spans="1:6" x14ac:dyDescent="0.2">
      <c r="A35070" s="7" t="s">
        <v>35176</v>
      </c>
      <c r="B35070">
        <v>0</v>
      </c>
      <c r="C35070">
        <v>0</v>
      </c>
      <c r="D35070">
        <v>0</v>
      </c>
      <c r="E35070">
        <v>0</v>
      </c>
      <c r="F35070">
        <v>0</v>
      </c>
    </row>
    <row r="35071" spans="1:6" x14ac:dyDescent="0.2">
      <c r="A35071" s="7" t="s">
        <v>35177</v>
      </c>
      <c r="B35071">
        <v>0</v>
      </c>
      <c r="C35071">
        <v>0</v>
      </c>
      <c r="D35071">
        <v>0</v>
      </c>
      <c r="E35071">
        <v>0</v>
      </c>
      <c r="F35071">
        <v>0</v>
      </c>
    </row>
    <row r="35072" spans="1:6" x14ac:dyDescent="0.2">
      <c r="A35072" s="7" t="s">
        <v>35178</v>
      </c>
      <c r="B35072">
        <v>0</v>
      </c>
      <c r="C35072">
        <v>0</v>
      </c>
      <c r="D35072">
        <v>0</v>
      </c>
      <c r="E35072">
        <v>0</v>
      </c>
      <c r="F35072">
        <v>0</v>
      </c>
    </row>
    <row r="35073" spans="1:12" x14ac:dyDescent="0.2">
      <c r="A35073" s="7" t="s">
        <v>35179</v>
      </c>
      <c r="B35073">
        <v>0</v>
      </c>
      <c r="C35073">
        <v>0</v>
      </c>
      <c r="D35073">
        <v>0</v>
      </c>
      <c r="E35073">
        <v>0</v>
      </c>
      <c r="F35073">
        <v>0</v>
      </c>
    </row>
    <row r="35074" spans="1:12" x14ac:dyDescent="0.2">
      <c r="A35074" s="7" t="s">
        <v>35180</v>
      </c>
      <c r="B35074">
        <v>0</v>
      </c>
      <c r="C35074">
        <v>0</v>
      </c>
      <c r="D35074">
        <v>0</v>
      </c>
      <c r="E35074">
        <v>0</v>
      </c>
      <c r="F35074">
        <v>0</v>
      </c>
    </row>
    <row r="35075" spans="1:12" x14ac:dyDescent="0.2">
      <c r="A35075" s="7" t="s">
        <v>35181</v>
      </c>
      <c r="B35075">
        <v>0</v>
      </c>
      <c r="C35075">
        <v>0</v>
      </c>
      <c r="D35075">
        <v>0</v>
      </c>
      <c r="E35075">
        <v>0</v>
      </c>
      <c r="F35075">
        <v>0</v>
      </c>
    </row>
    <row r="35076" spans="1:12" x14ac:dyDescent="0.2">
      <c r="A35076" s="7" t="s">
        <v>35182</v>
      </c>
      <c r="B35076">
        <v>0</v>
      </c>
      <c r="C35076">
        <v>0</v>
      </c>
      <c r="D35076">
        <v>0</v>
      </c>
      <c r="E35076">
        <v>0</v>
      </c>
      <c r="F35076">
        <v>0</v>
      </c>
    </row>
    <row r="35077" spans="1:12" x14ac:dyDescent="0.2">
      <c r="A35077" s="7" t="s">
        <v>35183</v>
      </c>
      <c r="B35077">
        <v>0</v>
      </c>
      <c r="C35077">
        <v>0</v>
      </c>
      <c r="D35077">
        <v>0</v>
      </c>
      <c r="E35077">
        <v>0</v>
      </c>
      <c r="F35077">
        <v>0</v>
      </c>
    </row>
    <row r="35078" spans="1:12" x14ac:dyDescent="0.2">
      <c r="A35078" s="7" t="s">
        <v>35184</v>
      </c>
      <c r="B35078">
        <v>0</v>
      </c>
      <c r="C35078">
        <v>0</v>
      </c>
      <c r="D35078">
        <v>0</v>
      </c>
      <c r="E35078">
        <v>0</v>
      </c>
      <c r="F35078">
        <v>0</v>
      </c>
    </row>
    <row r="35079" spans="1:12" x14ac:dyDescent="0.2">
      <c r="A35079" s="7" t="s">
        <v>35185</v>
      </c>
      <c r="B35079">
        <v>0</v>
      </c>
      <c r="C35079">
        <v>0</v>
      </c>
      <c r="D35079">
        <v>0</v>
      </c>
      <c r="E35079">
        <v>0</v>
      </c>
      <c r="F35079">
        <v>0</v>
      </c>
    </row>
    <row r="35080" spans="1:12" x14ac:dyDescent="0.2">
      <c r="A35080" s="7" t="s">
        <v>35186</v>
      </c>
      <c r="B35080">
        <v>0</v>
      </c>
      <c r="C35080">
        <v>0</v>
      </c>
      <c r="D35080">
        <v>0</v>
      </c>
      <c r="E35080">
        <v>0</v>
      </c>
      <c r="F35080">
        <v>0</v>
      </c>
    </row>
    <row r="35081" spans="1:12" x14ac:dyDescent="0.2">
      <c r="A35081" s="7" t="s">
        <v>35187</v>
      </c>
      <c r="B35081">
        <v>0</v>
      </c>
      <c r="C35081">
        <v>0</v>
      </c>
      <c r="D35081">
        <v>0</v>
      </c>
      <c r="E35081">
        <v>0</v>
      </c>
      <c r="F35081">
        <v>0</v>
      </c>
    </row>
    <row r="35082" spans="1:12" x14ac:dyDescent="0.2">
      <c r="A35082" s="7" t="s">
        <v>35188</v>
      </c>
      <c r="B35082">
        <v>0</v>
      </c>
      <c r="C35082">
        <v>0</v>
      </c>
      <c r="D35082">
        <v>0</v>
      </c>
      <c r="E35082">
        <v>0</v>
      </c>
      <c r="F35082">
        <v>0</v>
      </c>
    </row>
    <row r="35083" spans="1:12" x14ac:dyDescent="0.2">
      <c r="A35083" s="7" t="s">
        <v>35189</v>
      </c>
      <c r="B35083">
        <v>0</v>
      </c>
      <c r="C35083">
        <v>0</v>
      </c>
      <c r="D35083">
        <v>0</v>
      </c>
      <c r="E35083">
        <v>0</v>
      </c>
      <c r="F35083">
        <v>0</v>
      </c>
    </row>
    <row r="35084" spans="1:12" x14ac:dyDescent="0.2">
      <c r="A35084" s="7" t="s">
        <v>35190</v>
      </c>
      <c r="B35084">
        <v>0</v>
      </c>
      <c r="C35084">
        <v>0</v>
      </c>
      <c r="D35084">
        <v>0</v>
      </c>
      <c r="E35084">
        <v>0</v>
      </c>
      <c r="F35084">
        <v>0</v>
      </c>
    </row>
    <row r="35085" spans="1:12" x14ac:dyDescent="0.2">
      <c r="A35085" s="7" t="s">
        <v>35191</v>
      </c>
      <c r="B35085">
        <v>0</v>
      </c>
      <c r="C35085">
        <v>0</v>
      </c>
      <c r="D35085">
        <v>0</v>
      </c>
      <c r="E35085">
        <v>0</v>
      </c>
      <c r="F35085">
        <v>0</v>
      </c>
    </row>
    <row r="35086" spans="1:12" x14ac:dyDescent="0.2">
      <c r="A35086" s="7" t="s">
        <v>35192</v>
      </c>
      <c r="B35086">
        <v>0</v>
      </c>
      <c r="C35086">
        <v>0</v>
      </c>
      <c r="D35086">
        <v>0</v>
      </c>
      <c r="E35086">
        <v>0</v>
      </c>
      <c r="F35086">
        <v>0</v>
      </c>
    </row>
    <row r="35087" spans="1:12" x14ac:dyDescent="0.2">
      <c r="A35087" s="7" t="s">
        <v>35193</v>
      </c>
      <c r="B35087">
        <v>17</v>
      </c>
      <c r="C35087">
        <v>0</v>
      </c>
      <c r="D35087">
        <v>0</v>
      </c>
      <c r="E35087">
        <v>0</v>
      </c>
      <c r="F35087">
        <v>0</v>
      </c>
      <c r="G35087">
        <v>0</v>
      </c>
      <c r="H35087">
        <v>0</v>
      </c>
      <c r="I35087">
        <v>0</v>
      </c>
      <c r="J35087">
        <v>0</v>
      </c>
      <c r="K35087">
        <v>0</v>
      </c>
      <c r="L35087">
        <v>17</v>
      </c>
    </row>
    <row r="35088" spans="1:12" x14ac:dyDescent="0.2">
      <c r="A35088" s="7" t="s">
        <v>35194</v>
      </c>
      <c r="B35088">
        <v>17</v>
      </c>
      <c r="C35088">
        <v>0</v>
      </c>
      <c r="D35088">
        <v>0</v>
      </c>
      <c r="E35088">
        <v>0</v>
      </c>
      <c r="F35088">
        <v>0</v>
      </c>
      <c r="G35088">
        <v>0</v>
      </c>
      <c r="H35088">
        <v>0</v>
      </c>
      <c r="I35088">
        <v>0</v>
      </c>
      <c r="J35088">
        <v>0</v>
      </c>
      <c r="K35088">
        <v>0</v>
      </c>
      <c r="L35088">
        <v>17</v>
      </c>
    </row>
    <row r="35089" spans="1:12" x14ac:dyDescent="0.2">
      <c r="A35089" s="7" t="s">
        <v>35195</v>
      </c>
      <c r="B35089">
        <v>1</v>
      </c>
      <c r="C35089">
        <v>0</v>
      </c>
      <c r="D35089">
        <v>0</v>
      </c>
      <c r="E35089">
        <v>0</v>
      </c>
      <c r="F35089">
        <v>0</v>
      </c>
      <c r="G35089">
        <v>0</v>
      </c>
      <c r="H35089">
        <v>0</v>
      </c>
      <c r="I35089">
        <v>0</v>
      </c>
      <c r="J35089">
        <v>0</v>
      </c>
      <c r="K35089">
        <v>0</v>
      </c>
      <c r="L35089">
        <v>1</v>
      </c>
    </row>
    <row r="35090" spans="1:12" x14ac:dyDescent="0.2">
      <c r="A35090" s="7" t="s">
        <v>35196</v>
      </c>
      <c r="B35090">
        <v>0</v>
      </c>
      <c r="C35090">
        <v>0</v>
      </c>
      <c r="D35090">
        <v>0</v>
      </c>
      <c r="E35090">
        <v>0</v>
      </c>
      <c r="F35090">
        <v>0</v>
      </c>
      <c r="G35090">
        <v>0</v>
      </c>
      <c r="H35090">
        <v>0</v>
      </c>
      <c r="I35090">
        <v>0</v>
      </c>
      <c r="J35090">
        <v>0</v>
      </c>
      <c r="K35090">
        <v>0</v>
      </c>
      <c r="L35090">
        <v>0</v>
      </c>
    </row>
    <row r="35091" spans="1:12" x14ac:dyDescent="0.2">
      <c r="A35091" s="7" t="s">
        <v>35197</v>
      </c>
      <c r="B35091">
        <v>3</v>
      </c>
      <c r="C35091">
        <v>1</v>
      </c>
      <c r="D35091">
        <v>0</v>
      </c>
      <c r="E35091">
        <v>0</v>
      </c>
      <c r="F35091">
        <v>0</v>
      </c>
      <c r="G35091">
        <v>0</v>
      </c>
      <c r="H35091">
        <v>0</v>
      </c>
      <c r="I35091">
        <v>0</v>
      </c>
      <c r="J35091">
        <v>0</v>
      </c>
      <c r="K35091">
        <v>0</v>
      </c>
      <c r="L35091">
        <v>2</v>
      </c>
    </row>
    <row r="35092" spans="1:12" x14ac:dyDescent="0.2">
      <c r="A35092" s="7" t="s">
        <v>35198</v>
      </c>
      <c r="B35092">
        <v>0</v>
      </c>
      <c r="C35092">
        <v>0</v>
      </c>
      <c r="D35092">
        <v>0</v>
      </c>
      <c r="E35092">
        <v>0</v>
      </c>
      <c r="F35092">
        <v>0</v>
      </c>
      <c r="G35092">
        <v>0</v>
      </c>
      <c r="H35092">
        <v>0</v>
      </c>
      <c r="I35092">
        <v>0</v>
      </c>
      <c r="J35092">
        <v>0</v>
      </c>
      <c r="K35092">
        <v>0</v>
      </c>
      <c r="L35092">
        <v>0</v>
      </c>
    </row>
    <row r="35093" spans="1:12" x14ac:dyDescent="0.2">
      <c r="A35093" s="7" t="s">
        <v>35199</v>
      </c>
      <c r="B35093">
        <v>0</v>
      </c>
      <c r="C35093">
        <v>0</v>
      </c>
      <c r="D35093">
        <v>0</v>
      </c>
      <c r="E35093">
        <v>0</v>
      </c>
      <c r="F35093">
        <v>0</v>
      </c>
      <c r="G35093">
        <v>0</v>
      </c>
      <c r="H35093">
        <v>0</v>
      </c>
      <c r="I35093">
        <v>0</v>
      </c>
      <c r="J35093">
        <v>0</v>
      </c>
      <c r="K35093">
        <v>0</v>
      </c>
      <c r="L35093">
        <v>0</v>
      </c>
    </row>
    <row r="35094" spans="1:12" x14ac:dyDescent="0.2">
      <c r="A35094" s="7" t="s">
        <v>35200</v>
      </c>
      <c r="B35094">
        <v>0</v>
      </c>
      <c r="C35094">
        <v>0</v>
      </c>
      <c r="D35094">
        <v>0</v>
      </c>
      <c r="E35094">
        <v>0</v>
      </c>
      <c r="F35094">
        <v>0</v>
      </c>
      <c r="G35094">
        <v>0</v>
      </c>
      <c r="H35094">
        <v>0</v>
      </c>
      <c r="I35094">
        <v>0</v>
      </c>
      <c r="J35094">
        <v>0</v>
      </c>
      <c r="K35094">
        <v>0</v>
      </c>
      <c r="L35094">
        <v>0</v>
      </c>
    </row>
    <row r="35095" spans="1:12" x14ac:dyDescent="0.2">
      <c r="A35095" s="7" t="s">
        <v>35201</v>
      </c>
      <c r="B35095">
        <v>0</v>
      </c>
      <c r="C35095">
        <v>0</v>
      </c>
      <c r="D35095">
        <v>0</v>
      </c>
      <c r="E35095">
        <v>0</v>
      </c>
      <c r="F35095">
        <v>0</v>
      </c>
      <c r="G35095">
        <v>0</v>
      </c>
      <c r="H35095">
        <v>0</v>
      </c>
      <c r="I35095">
        <v>0</v>
      </c>
      <c r="J35095">
        <v>0</v>
      </c>
      <c r="K35095">
        <v>0</v>
      </c>
      <c r="L35095">
        <v>0</v>
      </c>
    </row>
    <row r="35096" spans="1:12" x14ac:dyDescent="0.2">
      <c r="A35096" s="7" t="s">
        <v>35202</v>
      </c>
      <c r="B35096">
        <v>0</v>
      </c>
      <c r="C35096">
        <v>0</v>
      </c>
      <c r="D35096">
        <v>0</v>
      </c>
      <c r="E35096">
        <v>0</v>
      </c>
      <c r="F35096">
        <v>0</v>
      </c>
      <c r="G35096">
        <v>0</v>
      </c>
      <c r="H35096">
        <v>0</v>
      </c>
      <c r="I35096">
        <v>0</v>
      </c>
      <c r="J35096">
        <v>0</v>
      </c>
      <c r="K35096">
        <v>0</v>
      </c>
      <c r="L35096">
        <v>0</v>
      </c>
    </row>
    <row r="35097" spans="1:12" x14ac:dyDescent="0.2">
      <c r="A35097" s="7" t="s">
        <v>35203</v>
      </c>
      <c r="B35097">
        <v>0</v>
      </c>
      <c r="C35097">
        <v>0</v>
      </c>
      <c r="D35097">
        <v>0</v>
      </c>
      <c r="E35097">
        <v>0</v>
      </c>
      <c r="F35097">
        <v>0</v>
      </c>
      <c r="G35097">
        <v>0</v>
      </c>
      <c r="H35097">
        <v>0</v>
      </c>
      <c r="I35097">
        <v>0</v>
      </c>
      <c r="J35097">
        <v>0</v>
      </c>
      <c r="K35097">
        <v>0</v>
      </c>
      <c r="L35097">
        <v>0</v>
      </c>
    </row>
    <row r="35098" spans="1:12" x14ac:dyDescent="0.2">
      <c r="A35098" s="7" t="s">
        <v>35204</v>
      </c>
      <c r="B35098">
        <v>0</v>
      </c>
      <c r="C35098">
        <v>0</v>
      </c>
      <c r="D35098">
        <v>0</v>
      </c>
      <c r="E35098">
        <v>0</v>
      </c>
      <c r="F35098">
        <v>0</v>
      </c>
      <c r="G35098">
        <v>0</v>
      </c>
      <c r="H35098">
        <v>0</v>
      </c>
      <c r="I35098">
        <v>0</v>
      </c>
      <c r="J35098">
        <v>0</v>
      </c>
      <c r="K35098">
        <v>0</v>
      </c>
      <c r="L35098">
        <v>0</v>
      </c>
    </row>
    <row r="35099" spans="1:12" x14ac:dyDescent="0.2">
      <c r="A35099" s="7" t="s">
        <v>35205</v>
      </c>
      <c r="B35099">
        <v>0</v>
      </c>
      <c r="C35099">
        <v>0</v>
      </c>
      <c r="D35099">
        <v>0</v>
      </c>
      <c r="E35099">
        <v>0</v>
      </c>
      <c r="F35099">
        <v>0</v>
      </c>
      <c r="G35099">
        <v>0</v>
      </c>
      <c r="H35099">
        <v>0</v>
      </c>
      <c r="I35099">
        <v>0</v>
      </c>
      <c r="J35099">
        <v>0</v>
      </c>
      <c r="K35099">
        <v>0</v>
      </c>
      <c r="L35099">
        <v>0</v>
      </c>
    </row>
    <row r="35100" spans="1:12" x14ac:dyDescent="0.2">
      <c r="A35100" s="7" t="s">
        <v>35206</v>
      </c>
      <c r="B35100">
        <v>0</v>
      </c>
      <c r="C35100">
        <v>0</v>
      </c>
      <c r="D35100">
        <v>0</v>
      </c>
      <c r="E35100">
        <v>0</v>
      </c>
      <c r="F35100">
        <v>0</v>
      </c>
      <c r="G35100">
        <v>0</v>
      </c>
      <c r="H35100">
        <v>0</v>
      </c>
      <c r="I35100">
        <v>0</v>
      </c>
      <c r="J35100">
        <v>0</v>
      </c>
      <c r="K35100">
        <v>0</v>
      </c>
      <c r="L35100">
        <v>0</v>
      </c>
    </row>
    <row r="35101" spans="1:12" x14ac:dyDescent="0.2">
      <c r="A35101" s="7" t="s">
        <v>35207</v>
      </c>
      <c r="B35101">
        <v>0</v>
      </c>
      <c r="C35101">
        <v>0</v>
      </c>
      <c r="D35101">
        <v>0</v>
      </c>
      <c r="E35101">
        <v>0</v>
      </c>
      <c r="F35101">
        <v>0</v>
      </c>
      <c r="G35101">
        <v>0</v>
      </c>
      <c r="H35101">
        <v>0</v>
      </c>
      <c r="I35101">
        <v>0</v>
      </c>
      <c r="J35101">
        <v>0</v>
      </c>
      <c r="K35101">
        <v>0</v>
      </c>
      <c r="L35101">
        <v>0</v>
      </c>
    </row>
    <row r="35102" spans="1:12" x14ac:dyDescent="0.2">
      <c r="A35102" s="7" t="s">
        <v>35208</v>
      </c>
      <c r="B35102">
        <v>0</v>
      </c>
      <c r="C35102">
        <v>0</v>
      </c>
      <c r="D35102">
        <v>0</v>
      </c>
      <c r="E35102">
        <v>0</v>
      </c>
      <c r="F35102">
        <v>0</v>
      </c>
      <c r="G35102">
        <v>0</v>
      </c>
      <c r="H35102">
        <v>0</v>
      </c>
      <c r="I35102">
        <v>0</v>
      </c>
      <c r="J35102">
        <v>0</v>
      </c>
      <c r="K35102">
        <v>0</v>
      </c>
      <c r="L35102">
        <v>0</v>
      </c>
    </row>
    <row r="35103" spans="1:12" x14ac:dyDescent="0.2">
      <c r="A35103" s="7" t="s">
        <v>35209</v>
      </c>
      <c r="B35103">
        <v>0</v>
      </c>
      <c r="C35103">
        <v>0</v>
      </c>
      <c r="D35103">
        <v>0</v>
      </c>
      <c r="E35103">
        <v>0</v>
      </c>
      <c r="F35103">
        <v>0</v>
      </c>
      <c r="G35103">
        <v>0</v>
      </c>
      <c r="H35103">
        <v>0</v>
      </c>
      <c r="I35103">
        <v>0</v>
      </c>
      <c r="J35103">
        <v>0</v>
      </c>
      <c r="K35103">
        <v>0</v>
      </c>
      <c r="L35103">
        <v>0</v>
      </c>
    </row>
    <row r="35104" spans="1:12" x14ac:dyDescent="0.2">
      <c r="A35104" s="7" t="s">
        <v>35210</v>
      </c>
      <c r="B35104">
        <v>166</v>
      </c>
      <c r="C35104">
        <v>6</v>
      </c>
      <c r="D35104">
        <v>8</v>
      </c>
      <c r="E35104">
        <v>27</v>
      </c>
      <c r="F35104">
        <v>26</v>
      </c>
      <c r="G35104">
        <v>109</v>
      </c>
      <c r="H35104">
        <v>0</v>
      </c>
      <c r="I35104">
        <v>0</v>
      </c>
      <c r="J35104">
        <v>0</v>
      </c>
      <c r="K35104">
        <v>1</v>
      </c>
      <c r="L35104">
        <v>3</v>
      </c>
    </row>
    <row r="35105" spans="1:12" x14ac:dyDescent="0.2">
      <c r="A35105" s="7" t="s">
        <v>35211</v>
      </c>
      <c r="B35105">
        <v>100</v>
      </c>
      <c r="C35105">
        <v>6</v>
      </c>
      <c r="D35105">
        <v>7</v>
      </c>
      <c r="E35105">
        <v>26</v>
      </c>
      <c r="F35105">
        <v>4</v>
      </c>
      <c r="G35105">
        <v>70</v>
      </c>
      <c r="H35105">
        <v>0</v>
      </c>
      <c r="I35105">
        <v>0</v>
      </c>
      <c r="J35105">
        <v>0</v>
      </c>
      <c r="K35105">
        <v>0</v>
      </c>
      <c r="L35105">
        <v>0</v>
      </c>
    </row>
    <row r="35106" spans="1:12" x14ac:dyDescent="0.2">
      <c r="A35106" s="7" t="s">
        <v>35212</v>
      </c>
      <c r="B35106">
        <v>66</v>
      </c>
      <c r="C35106">
        <v>0</v>
      </c>
      <c r="D35106">
        <v>1</v>
      </c>
      <c r="E35106">
        <v>1</v>
      </c>
      <c r="F35106">
        <v>22</v>
      </c>
      <c r="G35106">
        <v>39</v>
      </c>
      <c r="H35106">
        <v>0</v>
      </c>
      <c r="I35106">
        <v>0</v>
      </c>
      <c r="J35106">
        <v>0</v>
      </c>
      <c r="K35106">
        <v>1</v>
      </c>
      <c r="L35106">
        <v>3</v>
      </c>
    </row>
    <row r="35107" spans="1:12" x14ac:dyDescent="0.2">
      <c r="A35107" s="7" t="s">
        <v>35213</v>
      </c>
      <c r="B35107">
        <v>15</v>
      </c>
      <c r="C35107">
        <v>0</v>
      </c>
      <c r="D35107">
        <v>0</v>
      </c>
      <c r="E35107">
        <v>2</v>
      </c>
      <c r="F35107">
        <v>5</v>
      </c>
      <c r="G35107">
        <v>7</v>
      </c>
      <c r="H35107">
        <v>0</v>
      </c>
      <c r="I35107">
        <v>0</v>
      </c>
      <c r="J35107">
        <v>0</v>
      </c>
      <c r="K35107">
        <v>0</v>
      </c>
      <c r="L35107">
        <v>1</v>
      </c>
    </row>
    <row r="35108" spans="1:12" x14ac:dyDescent="0.2">
      <c r="A35108" s="7" t="s">
        <v>35214</v>
      </c>
      <c r="B35108">
        <v>10</v>
      </c>
      <c r="C35108">
        <v>0</v>
      </c>
      <c r="D35108">
        <v>0</v>
      </c>
      <c r="E35108">
        <v>0</v>
      </c>
      <c r="F35108">
        <v>5</v>
      </c>
      <c r="G35108">
        <v>4</v>
      </c>
      <c r="H35108">
        <v>0</v>
      </c>
      <c r="I35108">
        <v>0</v>
      </c>
      <c r="J35108">
        <v>0</v>
      </c>
      <c r="K35108">
        <v>0</v>
      </c>
      <c r="L35108">
        <v>1</v>
      </c>
    </row>
    <row r="35109" spans="1:12" x14ac:dyDescent="0.2">
      <c r="A35109" s="7" t="s">
        <v>35215</v>
      </c>
      <c r="B35109">
        <v>15</v>
      </c>
      <c r="C35109">
        <v>0</v>
      </c>
      <c r="D35109">
        <v>0</v>
      </c>
      <c r="E35109">
        <v>2</v>
      </c>
      <c r="F35109">
        <v>5</v>
      </c>
      <c r="G35109">
        <v>7</v>
      </c>
      <c r="H35109">
        <v>0</v>
      </c>
      <c r="I35109">
        <v>0</v>
      </c>
      <c r="J35109">
        <v>0</v>
      </c>
      <c r="K35109">
        <v>0</v>
      </c>
      <c r="L35109">
        <v>1</v>
      </c>
    </row>
    <row r="35110" spans="1:12" x14ac:dyDescent="0.2">
      <c r="A35110" s="7" t="s">
        <v>35216</v>
      </c>
      <c r="B35110">
        <v>15</v>
      </c>
      <c r="C35110">
        <v>0</v>
      </c>
      <c r="D35110">
        <v>0</v>
      </c>
      <c r="E35110">
        <v>2</v>
      </c>
      <c r="F35110">
        <v>5</v>
      </c>
      <c r="G35110">
        <v>7</v>
      </c>
      <c r="H35110">
        <v>0</v>
      </c>
      <c r="I35110">
        <v>0</v>
      </c>
      <c r="J35110">
        <v>0</v>
      </c>
      <c r="K35110">
        <v>0</v>
      </c>
      <c r="L35110">
        <v>1</v>
      </c>
    </row>
    <row r="35111" spans="1:12" x14ac:dyDescent="0.2">
      <c r="A35111" s="7" t="s">
        <v>35217</v>
      </c>
      <c r="B35111">
        <v>10</v>
      </c>
      <c r="C35111">
        <v>0</v>
      </c>
      <c r="D35111">
        <v>0</v>
      </c>
      <c r="E35111">
        <v>0</v>
      </c>
      <c r="F35111">
        <v>5</v>
      </c>
      <c r="G35111">
        <v>4</v>
      </c>
      <c r="H35111">
        <v>0</v>
      </c>
      <c r="I35111">
        <v>0</v>
      </c>
      <c r="J35111">
        <v>0</v>
      </c>
      <c r="K35111">
        <v>0</v>
      </c>
      <c r="L35111">
        <v>1</v>
      </c>
    </row>
    <row r="35112" spans="1:12" x14ac:dyDescent="0.2">
      <c r="A35112" s="7" t="s">
        <v>35218</v>
      </c>
      <c r="B35112">
        <v>0</v>
      </c>
      <c r="C35112">
        <v>0</v>
      </c>
      <c r="D35112">
        <v>0</v>
      </c>
      <c r="E35112">
        <v>0</v>
      </c>
      <c r="F35112">
        <v>0</v>
      </c>
      <c r="G35112">
        <v>0</v>
      </c>
      <c r="H35112">
        <v>0</v>
      </c>
      <c r="I35112">
        <v>0</v>
      </c>
      <c r="J35112">
        <v>0</v>
      </c>
      <c r="K35112">
        <v>0</v>
      </c>
      <c r="L35112">
        <v>0</v>
      </c>
    </row>
    <row r="35113" spans="1:12" x14ac:dyDescent="0.2">
      <c r="A35113" s="7" t="s">
        <v>35219</v>
      </c>
      <c r="B35113">
        <v>0</v>
      </c>
      <c r="C35113">
        <v>0</v>
      </c>
      <c r="D35113">
        <v>0</v>
      </c>
      <c r="E35113">
        <v>0</v>
      </c>
      <c r="F35113">
        <v>0</v>
      </c>
      <c r="G35113">
        <v>0</v>
      </c>
      <c r="H35113">
        <v>0</v>
      </c>
      <c r="I35113">
        <v>0</v>
      </c>
      <c r="J35113">
        <v>0</v>
      </c>
      <c r="K35113">
        <v>0</v>
      </c>
      <c r="L35113">
        <v>0</v>
      </c>
    </row>
    <row r="35114" spans="1:12" x14ac:dyDescent="0.2">
      <c r="A35114" s="7" t="s">
        <v>35220</v>
      </c>
      <c r="B35114">
        <v>0</v>
      </c>
      <c r="C35114">
        <v>0</v>
      </c>
      <c r="D35114">
        <v>0</v>
      </c>
      <c r="E35114">
        <v>0</v>
      </c>
      <c r="F35114">
        <v>0</v>
      </c>
      <c r="G35114">
        <v>0</v>
      </c>
      <c r="H35114">
        <v>0</v>
      </c>
      <c r="I35114">
        <v>0</v>
      </c>
      <c r="J35114">
        <v>0</v>
      </c>
      <c r="K35114">
        <v>0</v>
      </c>
      <c r="L35114">
        <v>0</v>
      </c>
    </row>
    <row r="35115" spans="1:12" x14ac:dyDescent="0.2">
      <c r="A35115" s="7" t="s">
        <v>35221</v>
      </c>
      <c r="B35115">
        <v>0</v>
      </c>
      <c r="C35115">
        <v>0</v>
      </c>
      <c r="D35115">
        <v>0</v>
      </c>
      <c r="E35115">
        <v>0</v>
      </c>
      <c r="F35115">
        <v>0</v>
      </c>
      <c r="G35115">
        <v>0</v>
      </c>
      <c r="H35115">
        <v>0</v>
      </c>
      <c r="I35115">
        <v>0</v>
      </c>
      <c r="J35115">
        <v>0</v>
      </c>
      <c r="K35115">
        <v>0</v>
      </c>
      <c r="L35115">
        <v>0</v>
      </c>
    </row>
    <row r="35116" spans="1:12" x14ac:dyDescent="0.2">
      <c r="A35116" s="7" t="s">
        <v>35222</v>
      </c>
      <c r="B35116">
        <v>7</v>
      </c>
      <c r="C35116">
        <v>1</v>
      </c>
      <c r="D35116">
        <v>0</v>
      </c>
      <c r="E35116">
        <v>0</v>
      </c>
      <c r="F35116">
        <v>0</v>
      </c>
      <c r="G35116">
        <v>7</v>
      </c>
      <c r="H35116">
        <v>0</v>
      </c>
      <c r="I35116">
        <v>0</v>
      </c>
      <c r="J35116">
        <v>0</v>
      </c>
      <c r="K35116">
        <v>0</v>
      </c>
      <c r="L35116">
        <v>0</v>
      </c>
    </row>
    <row r="35117" spans="1:12" x14ac:dyDescent="0.2">
      <c r="A35117" s="7" t="s">
        <v>35223</v>
      </c>
      <c r="B35117">
        <v>1</v>
      </c>
      <c r="C35117">
        <v>0</v>
      </c>
      <c r="D35117">
        <v>0</v>
      </c>
      <c r="E35117">
        <v>0</v>
      </c>
      <c r="F35117">
        <v>0</v>
      </c>
      <c r="G35117">
        <v>1</v>
      </c>
      <c r="H35117">
        <v>0</v>
      </c>
      <c r="I35117">
        <v>0</v>
      </c>
      <c r="J35117">
        <v>0</v>
      </c>
      <c r="K35117">
        <v>0</v>
      </c>
      <c r="L35117">
        <v>0</v>
      </c>
    </row>
    <row r="35118" spans="1:12" x14ac:dyDescent="0.2">
      <c r="A35118" s="7" t="s">
        <v>35224</v>
      </c>
      <c r="B35118">
        <v>2</v>
      </c>
      <c r="C35118">
        <v>0</v>
      </c>
      <c r="D35118">
        <v>0</v>
      </c>
      <c r="E35118">
        <v>0</v>
      </c>
      <c r="F35118">
        <v>0</v>
      </c>
      <c r="G35118">
        <v>2</v>
      </c>
      <c r="H35118">
        <v>0</v>
      </c>
      <c r="I35118">
        <v>0</v>
      </c>
      <c r="J35118">
        <v>0</v>
      </c>
      <c r="K35118">
        <v>0</v>
      </c>
      <c r="L35118">
        <v>0</v>
      </c>
    </row>
    <row r="35119" spans="1:12" x14ac:dyDescent="0.2">
      <c r="A35119" s="7" t="s">
        <v>35225</v>
      </c>
      <c r="B35119">
        <v>0</v>
      </c>
      <c r="C35119">
        <v>0</v>
      </c>
      <c r="D35119">
        <v>0</v>
      </c>
      <c r="E35119">
        <v>0</v>
      </c>
      <c r="F35119">
        <v>0</v>
      </c>
      <c r="G35119">
        <v>0</v>
      </c>
      <c r="H35119">
        <v>0</v>
      </c>
      <c r="I35119">
        <v>0</v>
      </c>
      <c r="J35119">
        <v>0</v>
      </c>
      <c r="K35119">
        <v>0</v>
      </c>
      <c r="L35119">
        <v>0</v>
      </c>
    </row>
    <row r="35120" spans="1:12" x14ac:dyDescent="0.2">
      <c r="A35120" s="7" t="s">
        <v>35226</v>
      </c>
      <c r="B35120">
        <v>26</v>
      </c>
      <c r="C35120">
        <v>0</v>
      </c>
      <c r="D35120">
        <v>0</v>
      </c>
      <c r="E35120">
        <v>1</v>
      </c>
      <c r="F35120">
        <v>0</v>
      </c>
      <c r="G35120">
        <v>25</v>
      </c>
      <c r="H35120">
        <v>0</v>
      </c>
      <c r="I35120">
        <v>0</v>
      </c>
      <c r="J35120">
        <v>0</v>
      </c>
      <c r="K35120">
        <v>0</v>
      </c>
      <c r="L35120">
        <v>0</v>
      </c>
    </row>
    <row r="35121" spans="1:12" x14ac:dyDescent="0.2">
      <c r="A35121" s="7" t="s">
        <v>35227</v>
      </c>
      <c r="B35121">
        <v>7</v>
      </c>
      <c r="C35121">
        <v>1</v>
      </c>
      <c r="D35121">
        <v>0</v>
      </c>
      <c r="E35121">
        <v>0</v>
      </c>
      <c r="F35121">
        <v>0</v>
      </c>
      <c r="G35121">
        <v>7</v>
      </c>
      <c r="H35121">
        <v>0</v>
      </c>
      <c r="I35121">
        <v>0</v>
      </c>
      <c r="J35121">
        <v>0</v>
      </c>
      <c r="K35121">
        <v>0</v>
      </c>
      <c r="L35121">
        <v>0</v>
      </c>
    </row>
    <row r="35122" spans="1:12" x14ac:dyDescent="0.2">
      <c r="A35122" s="7" t="s">
        <v>35228</v>
      </c>
      <c r="B35122">
        <v>9</v>
      </c>
      <c r="C35122">
        <v>0</v>
      </c>
      <c r="D35122">
        <v>0</v>
      </c>
      <c r="E35122">
        <v>0</v>
      </c>
      <c r="F35122">
        <v>2</v>
      </c>
      <c r="G35122">
        <v>7</v>
      </c>
      <c r="H35122">
        <v>0</v>
      </c>
      <c r="I35122">
        <v>0</v>
      </c>
      <c r="J35122">
        <v>0</v>
      </c>
      <c r="K35122">
        <v>0</v>
      </c>
      <c r="L35122">
        <v>0</v>
      </c>
    </row>
    <row r="35123" spans="1:12" x14ac:dyDescent="0.2">
      <c r="A35123" s="7" t="s">
        <v>35229</v>
      </c>
      <c r="B35123">
        <v>0</v>
      </c>
      <c r="C35123">
        <v>0</v>
      </c>
      <c r="D35123">
        <v>0</v>
      </c>
      <c r="E35123">
        <v>0</v>
      </c>
      <c r="F35123">
        <v>0</v>
      </c>
      <c r="G35123">
        <v>0</v>
      </c>
      <c r="H35123">
        <v>0</v>
      </c>
      <c r="I35123">
        <v>0</v>
      </c>
      <c r="J35123">
        <v>0</v>
      </c>
      <c r="K35123">
        <v>0</v>
      </c>
      <c r="L35123">
        <v>0</v>
      </c>
    </row>
    <row r="35124" spans="1:12" x14ac:dyDescent="0.2">
      <c r="A35124" s="7" t="s">
        <v>35230</v>
      </c>
      <c r="B35124">
        <v>5</v>
      </c>
      <c r="C35124">
        <v>0</v>
      </c>
      <c r="D35124">
        <v>0</v>
      </c>
      <c r="E35124">
        <v>0</v>
      </c>
      <c r="F35124">
        <v>0</v>
      </c>
      <c r="G35124">
        <v>5</v>
      </c>
      <c r="H35124">
        <v>0</v>
      </c>
      <c r="I35124">
        <v>0</v>
      </c>
      <c r="J35124">
        <v>0</v>
      </c>
      <c r="K35124">
        <v>0</v>
      </c>
      <c r="L35124">
        <v>0</v>
      </c>
    </row>
    <row r="35125" spans="1:12" x14ac:dyDescent="0.2">
      <c r="A35125" s="7" t="s">
        <v>35231</v>
      </c>
      <c r="B35125">
        <v>36</v>
      </c>
      <c r="C35125">
        <v>0</v>
      </c>
      <c r="D35125">
        <v>0</v>
      </c>
      <c r="E35125">
        <v>0</v>
      </c>
      <c r="F35125">
        <v>15</v>
      </c>
      <c r="G35125">
        <v>20</v>
      </c>
      <c r="H35125">
        <v>0</v>
      </c>
      <c r="I35125">
        <v>0</v>
      </c>
      <c r="J35125">
        <v>0</v>
      </c>
      <c r="K35125">
        <v>0</v>
      </c>
      <c r="L35125">
        <v>1</v>
      </c>
    </row>
    <row r="35126" spans="1:12" x14ac:dyDescent="0.2">
      <c r="A35126" s="7" t="s">
        <v>35232</v>
      </c>
      <c r="B35126">
        <v>3</v>
      </c>
      <c r="C35126">
        <v>0</v>
      </c>
      <c r="D35126">
        <v>0</v>
      </c>
      <c r="E35126">
        <v>0</v>
      </c>
      <c r="F35126">
        <v>3</v>
      </c>
      <c r="G35126">
        <v>0</v>
      </c>
      <c r="H35126">
        <v>0</v>
      </c>
      <c r="I35126">
        <v>0</v>
      </c>
      <c r="J35126">
        <v>0</v>
      </c>
      <c r="K35126">
        <v>0</v>
      </c>
      <c r="L35126">
        <v>0</v>
      </c>
    </row>
    <row r="35127" spans="1:12" x14ac:dyDescent="0.2">
      <c r="A35127" s="7" t="s">
        <v>35233</v>
      </c>
      <c r="B35127">
        <v>8</v>
      </c>
      <c r="C35127">
        <v>4</v>
      </c>
      <c r="D35127">
        <v>5</v>
      </c>
      <c r="E35127">
        <v>4</v>
      </c>
      <c r="F35127">
        <v>0</v>
      </c>
      <c r="G35127">
        <v>4</v>
      </c>
      <c r="H35127">
        <v>0</v>
      </c>
      <c r="I35127">
        <v>0</v>
      </c>
      <c r="J35127">
        <v>0</v>
      </c>
      <c r="K35127">
        <v>0</v>
      </c>
      <c r="L35127">
        <v>0</v>
      </c>
    </row>
    <row r="35128" spans="1:12" x14ac:dyDescent="0.2">
      <c r="A35128" s="7" t="s">
        <v>35234</v>
      </c>
      <c r="B35128">
        <v>32</v>
      </c>
      <c r="C35128">
        <v>2</v>
      </c>
      <c r="D35128">
        <v>4</v>
      </c>
      <c r="E35128">
        <v>0</v>
      </c>
      <c r="F35128">
        <v>6</v>
      </c>
      <c r="G35128">
        <v>25</v>
      </c>
      <c r="H35128">
        <v>0</v>
      </c>
      <c r="I35128">
        <v>0</v>
      </c>
      <c r="J35128">
        <v>0</v>
      </c>
      <c r="K35128">
        <v>0</v>
      </c>
      <c r="L35128">
        <v>1</v>
      </c>
    </row>
    <row r="35129" spans="1:12" x14ac:dyDescent="0.2">
      <c r="A35129" s="7" t="s">
        <v>35235</v>
      </c>
      <c r="B35129">
        <v>0</v>
      </c>
      <c r="C35129">
        <v>0</v>
      </c>
      <c r="D35129">
        <v>0</v>
      </c>
      <c r="E35129">
        <v>0</v>
      </c>
      <c r="F35129">
        <v>0</v>
      </c>
    </row>
    <row r="35130" spans="1:12" x14ac:dyDescent="0.2">
      <c r="A35130" s="7" t="s">
        <v>35236</v>
      </c>
      <c r="B35130">
        <v>0</v>
      </c>
      <c r="C35130">
        <v>0</v>
      </c>
      <c r="D35130">
        <v>0</v>
      </c>
      <c r="E35130">
        <v>0</v>
      </c>
      <c r="F35130">
        <v>0</v>
      </c>
    </row>
    <row r="35131" spans="1:12" x14ac:dyDescent="0.2">
      <c r="A35131" s="7" t="s">
        <v>35237</v>
      </c>
      <c r="B35131">
        <v>0</v>
      </c>
      <c r="C35131">
        <v>0</v>
      </c>
      <c r="D35131">
        <v>0</v>
      </c>
      <c r="E35131">
        <v>0</v>
      </c>
      <c r="F35131">
        <v>0</v>
      </c>
    </row>
    <row r="35132" spans="1:12" x14ac:dyDescent="0.2">
      <c r="A35132" s="7" t="s">
        <v>35238</v>
      </c>
      <c r="B35132">
        <v>0</v>
      </c>
      <c r="C35132">
        <v>0</v>
      </c>
      <c r="D35132">
        <v>0</v>
      </c>
      <c r="E35132">
        <v>0</v>
      </c>
      <c r="F35132">
        <v>0</v>
      </c>
    </row>
    <row r="35133" spans="1:12" x14ac:dyDescent="0.2">
      <c r="A35133" s="7" t="s">
        <v>35239</v>
      </c>
      <c r="B35133">
        <v>0</v>
      </c>
      <c r="C35133">
        <v>0</v>
      </c>
      <c r="D35133">
        <v>0</v>
      </c>
      <c r="E35133">
        <v>0</v>
      </c>
      <c r="F35133">
        <v>0</v>
      </c>
    </row>
    <row r="35134" spans="1:12" x14ac:dyDescent="0.2">
      <c r="A35134" s="7" t="s">
        <v>35240</v>
      </c>
      <c r="B35134">
        <v>0</v>
      </c>
      <c r="C35134">
        <v>0</v>
      </c>
      <c r="D35134">
        <v>0</v>
      </c>
      <c r="E35134">
        <v>0</v>
      </c>
      <c r="F35134">
        <v>0</v>
      </c>
    </row>
    <row r="35135" spans="1:12" x14ac:dyDescent="0.2">
      <c r="A35135" s="7" t="s">
        <v>35241</v>
      </c>
      <c r="B35135">
        <v>0</v>
      </c>
      <c r="C35135">
        <v>0</v>
      </c>
      <c r="D35135">
        <v>0</v>
      </c>
      <c r="E35135">
        <v>0</v>
      </c>
      <c r="F35135">
        <v>0</v>
      </c>
    </row>
    <row r="35136" spans="1:12" x14ac:dyDescent="0.2">
      <c r="A35136" s="7" t="s">
        <v>35242</v>
      </c>
      <c r="B35136">
        <v>0</v>
      </c>
      <c r="C35136">
        <v>0</v>
      </c>
      <c r="D35136">
        <v>0</v>
      </c>
      <c r="E35136">
        <v>0</v>
      </c>
      <c r="F35136">
        <v>0</v>
      </c>
    </row>
    <row r="35137" spans="1:6" x14ac:dyDescent="0.2">
      <c r="A35137" s="7" t="s">
        <v>35243</v>
      </c>
      <c r="B35137">
        <v>0</v>
      </c>
      <c r="C35137">
        <v>0</v>
      </c>
      <c r="D35137">
        <v>0</v>
      </c>
      <c r="E35137">
        <v>0</v>
      </c>
      <c r="F35137">
        <v>0</v>
      </c>
    </row>
    <row r="35138" spans="1:6" x14ac:dyDescent="0.2">
      <c r="A35138" s="7" t="s">
        <v>35244</v>
      </c>
      <c r="B35138">
        <v>0</v>
      </c>
      <c r="C35138">
        <v>0</v>
      </c>
      <c r="D35138">
        <v>0</v>
      </c>
      <c r="E35138">
        <v>0</v>
      </c>
      <c r="F35138">
        <v>0</v>
      </c>
    </row>
    <row r="35139" spans="1:6" x14ac:dyDescent="0.2">
      <c r="A35139" s="7" t="s">
        <v>35245</v>
      </c>
      <c r="B35139">
        <v>0</v>
      </c>
      <c r="C35139">
        <v>0</v>
      </c>
      <c r="D35139">
        <v>0</v>
      </c>
      <c r="E35139">
        <v>0</v>
      </c>
      <c r="F35139">
        <v>0</v>
      </c>
    </row>
    <row r="35140" spans="1:6" x14ac:dyDescent="0.2">
      <c r="A35140" s="7" t="s">
        <v>35246</v>
      </c>
      <c r="B35140">
        <v>0</v>
      </c>
      <c r="C35140">
        <v>0</v>
      </c>
      <c r="D35140">
        <v>0</v>
      </c>
      <c r="E35140">
        <v>0</v>
      </c>
      <c r="F35140">
        <v>0</v>
      </c>
    </row>
    <row r="35141" spans="1:6" x14ac:dyDescent="0.2">
      <c r="A35141" s="7" t="s">
        <v>35247</v>
      </c>
      <c r="B35141">
        <v>0</v>
      </c>
      <c r="C35141">
        <v>0</v>
      </c>
      <c r="D35141">
        <v>0</v>
      </c>
      <c r="E35141">
        <v>0</v>
      </c>
      <c r="F35141">
        <v>0</v>
      </c>
    </row>
    <row r="35142" spans="1:6" x14ac:dyDescent="0.2">
      <c r="A35142" s="7" t="s">
        <v>35248</v>
      </c>
      <c r="B35142">
        <v>0</v>
      </c>
      <c r="C35142">
        <v>0</v>
      </c>
      <c r="D35142">
        <v>0</v>
      </c>
      <c r="E35142">
        <v>0</v>
      </c>
      <c r="F35142">
        <v>0</v>
      </c>
    </row>
    <row r="35143" spans="1:6" x14ac:dyDescent="0.2">
      <c r="A35143" s="7" t="s">
        <v>35249</v>
      </c>
      <c r="B35143">
        <v>0</v>
      </c>
      <c r="C35143">
        <v>0</v>
      </c>
      <c r="D35143">
        <v>0</v>
      </c>
      <c r="E35143">
        <v>0</v>
      </c>
      <c r="F35143">
        <v>0</v>
      </c>
    </row>
    <row r="35144" spans="1:6" x14ac:dyDescent="0.2">
      <c r="A35144" s="7" t="s">
        <v>35250</v>
      </c>
      <c r="B35144">
        <v>0</v>
      </c>
      <c r="C35144">
        <v>0</v>
      </c>
      <c r="D35144">
        <v>0</v>
      </c>
      <c r="E35144">
        <v>0</v>
      </c>
      <c r="F35144">
        <v>0</v>
      </c>
    </row>
    <row r="35145" spans="1:6" x14ac:dyDescent="0.2">
      <c r="A35145" s="7" t="s">
        <v>35251</v>
      </c>
      <c r="B35145">
        <v>0</v>
      </c>
      <c r="C35145">
        <v>0</v>
      </c>
      <c r="D35145">
        <v>0</v>
      </c>
      <c r="E35145">
        <v>0</v>
      </c>
      <c r="F35145">
        <v>0</v>
      </c>
    </row>
    <row r="35146" spans="1:6" x14ac:dyDescent="0.2">
      <c r="A35146" s="7" t="s">
        <v>35252</v>
      </c>
      <c r="B35146">
        <v>0</v>
      </c>
      <c r="C35146">
        <v>0</v>
      </c>
      <c r="D35146">
        <v>0</v>
      </c>
      <c r="E35146">
        <v>0</v>
      </c>
      <c r="F35146">
        <v>0</v>
      </c>
    </row>
    <row r="35147" spans="1:6" x14ac:dyDescent="0.2">
      <c r="A35147" s="7" t="s">
        <v>35253</v>
      </c>
      <c r="B35147">
        <v>0</v>
      </c>
      <c r="C35147">
        <v>0</v>
      </c>
      <c r="D35147">
        <v>0</v>
      </c>
      <c r="E35147">
        <v>0</v>
      </c>
      <c r="F35147">
        <v>0</v>
      </c>
    </row>
    <row r="35148" spans="1:6" x14ac:dyDescent="0.2">
      <c r="A35148" s="7" t="s">
        <v>35254</v>
      </c>
      <c r="B35148">
        <v>0</v>
      </c>
      <c r="C35148">
        <v>0</v>
      </c>
      <c r="D35148">
        <v>0</v>
      </c>
      <c r="E35148">
        <v>0</v>
      </c>
      <c r="F35148">
        <v>0</v>
      </c>
    </row>
    <row r="35149" spans="1:6" x14ac:dyDescent="0.2">
      <c r="A35149" s="7" t="s">
        <v>35255</v>
      </c>
      <c r="B35149">
        <v>0</v>
      </c>
      <c r="C35149">
        <v>0</v>
      </c>
      <c r="D35149">
        <v>0</v>
      </c>
      <c r="E35149">
        <v>0</v>
      </c>
      <c r="F35149">
        <v>0</v>
      </c>
    </row>
    <row r="35150" spans="1:6" x14ac:dyDescent="0.2">
      <c r="A35150" s="7" t="s">
        <v>35256</v>
      </c>
      <c r="B35150">
        <v>0</v>
      </c>
      <c r="C35150">
        <v>0</v>
      </c>
      <c r="D35150">
        <v>0</v>
      </c>
      <c r="E35150">
        <v>0</v>
      </c>
      <c r="F35150">
        <v>0</v>
      </c>
    </row>
    <row r="35151" spans="1:6" x14ac:dyDescent="0.2">
      <c r="A35151" s="7" t="s">
        <v>35257</v>
      </c>
      <c r="B35151">
        <v>0</v>
      </c>
      <c r="C35151">
        <v>0</v>
      </c>
      <c r="D35151">
        <v>0</v>
      </c>
      <c r="E35151">
        <v>0</v>
      </c>
      <c r="F35151">
        <v>0</v>
      </c>
    </row>
    <row r="35152" spans="1:6" x14ac:dyDescent="0.2">
      <c r="A35152" s="7" t="s">
        <v>35258</v>
      </c>
      <c r="B35152">
        <v>0</v>
      </c>
      <c r="C35152">
        <v>0</v>
      </c>
      <c r="D35152">
        <v>0</v>
      </c>
      <c r="E35152">
        <v>0</v>
      </c>
      <c r="F35152">
        <v>0</v>
      </c>
    </row>
    <row r="35153" spans="1:6" x14ac:dyDescent="0.2">
      <c r="A35153" s="7" t="s">
        <v>35259</v>
      </c>
      <c r="B35153">
        <v>0</v>
      </c>
      <c r="C35153">
        <v>0</v>
      </c>
      <c r="D35153">
        <v>0</v>
      </c>
      <c r="E35153">
        <v>0</v>
      </c>
      <c r="F35153">
        <v>0</v>
      </c>
    </row>
    <row r="35154" spans="1:6" x14ac:dyDescent="0.2">
      <c r="A35154" s="7" t="s">
        <v>35260</v>
      </c>
      <c r="B35154">
        <v>0</v>
      </c>
      <c r="C35154">
        <v>0</v>
      </c>
      <c r="D35154">
        <v>0</v>
      </c>
      <c r="E35154">
        <v>0</v>
      </c>
      <c r="F35154">
        <v>0</v>
      </c>
    </row>
    <row r="35155" spans="1:6" x14ac:dyDescent="0.2">
      <c r="A35155" s="7" t="s">
        <v>35261</v>
      </c>
      <c r="B35155">
        <v>0</v>
      </c>
      <c r="C35155">
        <v>0</v>
      </c>
      <c r="D35155">
        <v>0</v>
      </c>
      <c r="E35155">
        <v>0</v>
      </c>
      <c r="F35155">
        <v>0</v>
      </c>
    </row>
    <row r="35156" spans="1:6" x14ac:dyDescent="0.2">
      <c r="A35156" s="7" t="s">
        <v>35262</v>
      </c>
      <c r="B35156">
        <v>0</v>
      </c>
      <c r="C35156">
        <v>0</v>
      </c>
      <c r="D35156">
        <v>0</v>
      </c>
      <c r="E35156">
        <v>0</v>
      </c>
      <c r="F35156">
        <v>0</v>
      </c>
    </row>
    <row r="35157" spans="1:6" x14ac:dyDescent="0.2">
      <c r="A35157" s="7" t="s">
        <v>35263</v>
      </c>
      <c r="B35157">
        <v>0</v>
      </c>
      <c r="C35157">
        <v>0</v>
      </c>
      <c r="D35157">
        <v>0</v>
      </c>
      <c r="E35157">
        <v>0</v>
      </c>
      <c r="F35157">
        <v>0</v>
      </c>
    </row>
    <row r="35158" spans="1:6" x14ac:dyDescent="0.2">
      <c r="A35158" s="7" t="s">
        <v>35264</v>
      </c>
      <c r="B35158">
        <v>0</v>
      </c>
      <c r="C35158">
        <v>0</v>
      </c>
      <c r="D35158">
        <v>0</v>
      </c>
      <c r="E35158">
        <v>0</v>
      </c>
      <c r="F35158">
        <v>0</v>
      </c>
    </row>
    <row r="35159" spans="1:6" x14ac:dyDescent="0.2">
      <c r="A35159" s="7" t="s">
        <v>35265</v>
      </c>
      <c r="B35159">
        <v>0</v>
      </c>
      <c r="C35159">
        <v>0</v>
      </c>
      <c r="D35159">
        <v>0</v>
      </c>
      <c r="E35159">
        <v>0</v>
      </c>
      <c r="F35159">
        <v>0</v>
      </c>
    </row>
    <row r="35160" spans="1:6" x14ac:dyDescent="0.2">
      <c r="A35160" s="7" t="s">
        <v>35266</v>
      </c>
      <c r="B35160">
        <v>0</v>
      </c>
      <c r="C35160">
        <v>0</v>
      </c>
      <c r="D35160">
        <v>0</v>
      </c>
      <c r="E35160">
        <v>0</v>
      </c>
      <c r="F35160">
        <v>0</v>
      </c>
    </row>
    <row r="35161" spans="1:6" x14ac:dyDescent="0.2">
      <c r="A35161" s="7" t="s">
        <v>35267</v>
      </c>
      <c r="B35161">
        <v>0</v>
      </c>
      <c r="C35161">
        <v>0</v>
      </c>
      <c r="D35161">
        <v>0</v>
      </c>
      <c r="E35161">
        <v>0</v>
      </c>
      <c r="F35161">
        <v>0</v>
      </c>
    </row>
    <row r="35162" spans="1:6" x14ac:dyDescent="0.2">
      <c r="A35162" s="7" t="s">
        <v>35268</v>
      </c>
      <c r="B35162">
        <v>0</v>
      </c>
      <c r="C35162">
        <v>0</v>
      </c>
      <c r="D35162">
        <v>0</v>
      </c>
      <c r="E35162">
        <v>0</v>
      </c>
      <c r="F35162">
        <v>0</v>
      </c>
    </row>
    <row r="35163" spans="1:6" x14ac:dyDescent="0.2">
      <c r="A35163" s="7" t="s">
        <v>35269</v>
      </c>
      <c r="B35163">
        <v>0</v>
      </c>
      <c r="C35163">
        <v>0</v>
      </c>
      <c r="D35163">
        <v>0</v>
      </c>
      <c r="E35163">
        <v>0</v>
      </c>
      <c r="F35163">
        <v>0</v>
      </c>
    </row>
    <row r="35164" spans="1:6" x14ac:dyDescent="0.2">
      <c r="A35164" s="7" t="s">
        <v>35270</v>
      </c>
      <c r="B35164">
        <v>0</v>
      </c>
      <c r="C35164">
        <v>0</v>
      </c>
      <c r="D35164">
        <v>0</v>
      </c>
      <c r="E35164">
        <v>0</v>
      </c>
      <c r="F35164">
        <v>0</v>
      </c>
    </row>
    <row r="35165" spans="1:6" x14ac:dyDescent="0.2">
      <c r="A35165" s="7" t="s">
        <v>35271</v>
      </c>
      <c r="B35165">
        <v>0</v>
      </c>
      <c r="C35165">
        <v>0</v>
      </c>
      <c r="D35165">
        <v>0</v>
      </c>
      <c r="E35165">
        <v>0</v>
      </c>
      <c r="F35165">
        <v>0</v>
      </c>
    </row>
    <row r="35166" spans="1:6" x14ac:dyDescent="0.2">
      <c r="A35166" s="7" t="s">
        <v>35272</v>
      </c>
      <c r="B35166">
        <v>0</v>
      </c>
      <c r="C35166">
        <v>0</v>
      </c>
      <c r="D35166">
        <v>0</v>
      </c>
      <c r="E35166">
        <v>0</v>
      </c>
      <c r="F35166">
        <v>0</v>
      </c>
    </row>
    <row r="35167" spans="1:6" x14ac:dyDescent="0.2">
      <c r="A35167" s="7" t="s">
        <v>35273</v>
      </c>
      <c r="B35167">
        <v>0</v>
      </c>
      <c r="C35167">
        <v>0</v>
      </c>
      <c r="D35167">
        <v>0</v>
      </c>
      <c r="E35167">
        <v>0</v>
      </c>
      <c r="F35167">
        <v>0</v>
      </c>
    </row>
    <row r="35168" spans="1:6" x14ac:dyDescent="0.2">
      <c r="A35168" s="7" t="s">
        <v>35274</v>
      </c>
      <c r="B35168">
        <v>0</v>
      </c>
      <c r="C35168">
        <v>0</v>
      </c>
      <c r="D35168">
        <v>0</v>
      </c>
      <c r="E35168">
        <v>0</v>
      </c>
      <c r="F35168">
        <v>0</v>
      </c>
    </row>
    <row r="35169" spans="1:6" x14ac:dyDescent="0.2">
      <c r="A35169" s="7" t="s">
        <v>35275</v>
      </c>
      <c r="B35169">
        <v>0</v>
      </c>
      <c r="C35169">
        <v>0</v>
      </c>
      <c r="D35169">
        <v>0</v>
      </c>
      <c r="E35169">
        <v>0</v>
      </c>
      <c r="F35169">
        <v>0</v>
      </c>
    </row>
    <row r="35170" spans="1:6" x14ac:dyDescent="0.2">
      <c r="A35170" s="7" t="s">
        <v>35276</v>
      </c>
      <c r="B35170">
        <v>0</v>
      </c>
      <c r="C35170">
        <v>0</v>
      </c>
      <c r="D35170">
        <v>0</v>
      </c>
      <c r="E35170">
        <v>0</v>
      </c>
      <c r="F35170">
        <v>0</v>
      </c>
    </row>
    <row r="35171" spans="1:6" x14ac:dyDescent="0.2">
      <c r="A35171" s="7" t="s">
        <v>35277</v>
      </c>
      <c r="B35171">
        <v>0</v>
      </c>
      <c r="C35171">
        <v>0</v>
      </c>
      <c r="D35171">
        <v>0</v>
      </c>
      <c r="E35171">
        <v>0</v>
      </c>
      <c r="F35171">
        <v>0</v>
      </c>
    </row>
    <row r="35172" spans="1:6" x14ac:dyDescent="0.2">
      <c r="A35172" s="7" t="s">
        <v>35278</v>
      </c>
      <c r="B35172">
        <v>0</v>
      </c>
      <c r="C35172">
        <v>0</v>
      </c>
      <c r="D35172">
        <v>0</v>
      </c>
      <c r="E35172">
        <v>0</v>
      </c>
      <c r="F35172">
        <v>0</v>
      </c>
    </row>
    <row r="35173" spans="1:6" x14ac:dyDescent="0.2">
      <c r="A35173" s="7" t="s">
        <v>35279</v>
      </c>
      <c r="B35173">
        <v>0</v>
      </c>
      <c r="C35173">
        <v>0</v>
      </c>
      <c r="D35173">
        <v>0</v>
      </c>
      <c r="E35173">
        <v>0</v>
      </c>
      <c r="F35173">
        <v>0</v>
      </c>
    </row>
    <row r="35174" spans="1:6" x14ac:dyDescent="0.2">
      <c r="A35174" s="7" t="s">
        <v>35280</v>
      </c>
      <c r="B35174">
        <v>0</v>
      </c>
      <c r="C35174">
        <v>0</v>
      </c>
      <c r="D35174">
        <v>0</v>
      </c>
      <c r="E35174">
        <v>0</v>
      </c>
      <c r="F35174">
        <v>0</v>
      </c>
    </row>
    <row r="35175" spans="1:6" x14ac:dyDescent="0.2">
      <c r="A35175" s="7" t="s">
        <v>35281</v>
      </c>
      <c r="B35175">
        <v>0</v>
      </c>
      <c r="C35175">
        <v>0</v>
      </c>
      <c r="D35175">
        <v>0</v>
      </c>
      <c r="E35175">
        <v>0</v>
      </c>
      <c r="F35175">
        <v>0</v>
      </c>
    </row>
    <row r="35176" spans="1:6" x14ac:dyDescent="0.2">
      <c r="A35176" s="7" t="s">
        <v>35282</v>
      </c>
      <c r="B35176">
        <v>0</v>
      </c>
      <c r="C35176">
        <v>0</v>
      </c>
      <c r="D35176">
        <v>0</v>
      </c>
      <c r="E35176">
        <v>0</v>
      </c>
      <c r="F35176">
        <v>0</v>
      </c>
    </row>
    <row r="35177" spans="1:6" x14ac:dyDescent="0.2">
      <c r="A35177" s="7" t="s">
        <v>35283</v>
      </c>
      <c r="B35177">
        <v>0</v>
      </c>
      <c r="C35177">
        <v>0</v>
      </c>
      <c r="D35177">
        <v>0</v>
      </c>
      <c r="E35177">
        <v>0</v>
      </c>
      <c r="F35177">
        <v>0</v>
      </c>
    </row>
    <row r="35178" spans="1:6" x14ac:dyDescent="0.2">
      <c r="A35178" s="7" t="s">
        <v>35284</v>
      </c>
      <c r="B35178">
        <v>0</v>
      </c>
      <c r="C35178">
        <v>0</v>
      </c>
      <c r="D35178">
        <v>0</v>
      </c>
      <c r="E35178">
        <v>0</v>
      </c>
      <c r="F35178">
        <v>0</v>
      </c>
    </row>
    <row r="35179" spans="1:6" x14ac:dyDescent="0.2">
      <c r="A35179" s="7" t="s">
        <v>35285</v>
      </c>
      <c r="B35179">
        <v>0</v>
      </c>
      <c r="C35179">
        <v>0</v>
      </c>
      <c r="D35179">
        <v>0</v>
      </c>
      <c r="E35179">
        <v>0</v>
      </c>
      <c r="F35179">
        <v>0</v>
      </c>
    </row>
    <row r="35180" spans="1:6" x14ac:dyDescent="0.2">
      <c r="A35180" s="7" t="s">
        <v>35286</v>
      </c>
      <c r="B35180">
        <v>0</v>
      </c>
      <c r="C35180">
        <v>0</v>
      </c>
      <c r="D35180">
        <v>0</v>
      </c>
      <c r="E35180">
        <v>0</v>
      </c>
      <c r="F35180">
        <v>0</v>
      </c>
    </row>
    <row r="35181" spans="1:6" x14ac:dyDescent="0.2">
      <c r="A35181" s="7" t="s">
        <v>35287</v>
      </c>
      <c r="B35181">
        <v>0</v>
      </c>
      <c r="C35181">
        <v>0</v>
      </c>
      <c r="D35181">
        <v>0</v>
      </c>
      <c r="E35181">
        <v>0</v>
      </c>
      <c r="F35181">
        <v>0</v>
      </c>
    </row>
    <row r="35182" spans="1:6" x14ac:dyDescent="0.2">
      <c r="A35182" s="7" t="s">
        <v>35288</v>
      </c>
      <c r="B35182">
        <v>0</v>
      </c>
      <c r="C35182">
        <v>0</v>
      </c>
      <c r="D35182">
        <v>0</v>
      </c>
      <c r="E35182">
        <v>0</v>
      </c>
      <c r="F35182">
        <v>0</v>
      </c>
    </row>
    <row r="35183" spans="1:6" x14ac:dyDescent="0.2">
      <c r="A35183" s="7" t="s">
        <v>35289</v>
      </c>
      <c r="B35183">
        <v>0</v>
      </c>
      <c r="C35183">
        <v>0</v>
      </c>
      <c r="D35183">
        <v>0</v>
      </c>
      <c r="E35183">
        <v>0</v>
      </c>
      <c r="F35183">
        <v>0</v>
      </c>
    </row>
    <row r="35184" spans="1:6" x14ac:dyDescent="0.2">
      <c r="A35184" s="7" t="s">
        <v>35290</v>
      </c>
      <c r="B35184">
        <v>0</v>
      </c>
      <c r="C35184">
        <v>0</v>
      </c>
      <c r="D35184">
        <v>0</v>
      </c>
      <c r="E35184">
        <v>0</v>
      </c>
      <c r="F35184">
        <v>0</v>
      </c>
    </row>
    <row r="35185" spans="1:12" x14ac:dyDescent="0.2">
      <c r="A35185" s="7" t="s">
        <v>35291</v>
      </c>
      <c r="B35185">
        <v>0</v>
      </c>
      <c r="C35185">
        <v>0</v>
      </c>
      <c r="D35185">
        <v>0</v>
      </c>
      <c r="E35185">
        <v>0</v>
      </c>
      <c r="F35185">
        <v>0</v>
      </c>
    </row>
    <row r="35186" spans="1:12" x14ac:dyDescent="0.2">
      <c r="A35186" s="7" t="s">
        <v>35292</v>
      </c>
      <c r="B35186">
        <v>0</v>
      </c>
      <c r="C35186">
        <v>0</v>
      </c>
      <c r="D35186">
        <v>0</v>
      </c>
      <c r="E35186">
        <v>0</v>
      </c>
      <c r="F35186">
        <v>0</v>
      </c>
    </row>
    <row r="35187" spans="1:12" x14ac:dyDescent="0.2">
      <c r="A35187" s="7" t="s">
        <v>35293</v>
      </c>
      <c r="B35187">
        <v>0</v>
      </c>
      <c r="C35187">
        <v>0</v>
      </c>
      <c r="D35187">
        <v>0</v>
      </c>
      <c r="E35187">
        <v>0</v>
      </c>
      <c r="F35187">
        <v>0</v>
      </c>
    </row>
    <row r="35188" spans="1:12" x14ac:dyDescent="0.2">
      <c r="A35188" s="7" t="s">
        <v>35294</v>
      </c>
      <c r="B35188">
        <v>0</v>
      </c>
      <c r="C35188">
        <v>0</v>
      </c>
      <c r="D35188">
        <v>0</v>
      </c>
      <c r="E35188">
        <v>0</v>
      </c>
      <c r="F35188">
        <v>0</v>
      </c>
    </row>
    <row r="35189" spans="1:12" x14ac:dyDescent="0.2">
      <c r="A35189" s="7" t="s">
        <v>35295</v>
      </c>
      <c r="B35189">
        <v>15</v>
      </c>
      <c r="C35189">
        <v>0</v>
      </c>
      <c r="D35189">
        <v>0</v>
      </c>
      <c r="E35189">
        <v>0</v>
      </c>
      <c r="F35189">
        <v>0</v>
      </c>
      <c r="G35189">
        <v>0</v>
      </c>
      <c r="H35189">
        <v>0</v>
      </c>
      <c r="I35189">
        <v>0</v>
      </c>
      <c r="J35189">
        <v>0</v>
      </c>
      <c r="K35189">
        <v>0</v>
      </c>
      <c r="L35189">
        <v>15</v>
      </c>
    </row>
    <row r="35190" spans="1:12" x14ac:dyDescent="0.2">
      <c r="A35190" s="7" t="s">
        <v>35296</v>
      </c>
      <c r="B35190">
        <v>15</v>
      </c>
      <c r="C35190">
        <v>0</v>
      </c>
      <c r="D35190">
        <v>0</v>
      </c>
      <c r="E35190">
        <v>0</v>
      </c>
      <c r="F35190">
        <v>0</v>
      </c>
      <c r="G35190">
        <v>0</v>
      </c>
      <c r="H35190">
        <v>0</v>
      </c>
      <c r="I35190">
        <v>0</v>
      </c>
      <c r="J35190">
        <v>0</v>
      </c>
      <c r="K35190">
        <v>0</v>
      </c>
      <c r="L35190">
        <v>15</v>
      </c>
    </row>
    <row r="35191" spans="1:12" x14ac:dyDescent="0.2">
      <c r="A35191" s="7" t="s">
        <v>35297</v>
      </c>
      <c r="B35191">
        <v>0</v>
      </c>
      <c r="C35191">
        <v>0</v>
      </c>
      <c r="D35191">
        <v>0</v>
      </c>
      <c r="E35191">
        <v>0</v>
      </c>
      <c r="F35191">
        <v>0</v>
      </c>
      <c r="G35191">
        <v>0</v>
      </c>
      <c r="H35191">
        <v>0</v>
      </c>
      <c r="I35191">
        <v>0</v>
      </c>
      <c r="J35191">
        <v>0</v>
      </c>
      <c r="K35191">
        <v>0</v>
      </c>
      <c r="L35191">
        <v>0</v>
      </c>
    </row>
    <row r="35192" spans="1:12" x14ac:dyDescent="0.2">
      <c r="A35192" s="7" t="s">
        <v>35298</v>
      </c>
      <c r="B35192">
        <v>0</v>
      </c>
      <c r="C35192">
        <v>0</v>
      </c>
      <c r="D35192">
        <v>0</v>
      </c>
      <c r="E35192">
        <v>0</v>
      </c>
      <c r="F35192">
        <v>0</v>
      </c>
      <c r="G35192">
        <v>0</v>
      </c>
      <c r="H35192">
        <v>0</v>
      </c>
      <c r="I35192">
        <v>0</v>
      </c>
      <c r="J35192">
        <v>0</v>
      </c>
      <c r="K35192">
        <v>0</v>
      </c>
      <c r="L35192">
        <v>0</v>
      </c>
    </row>
    <row r="35193" spans="1:12" x14ac:dyDescent="0.2">
      <c r="A35193" s="7" t="s">
        <v>35299</v>
      </c>
      <c r="B35193">
        <v>47</v>
      </c>
      <c r="C35193">
        <v>4</v>
      </c>
      <c r="D35193">
        <v>0</v>
      </c>
      <c r="E35193">
        <v>0</v>
      </c>
      <c r="F35193">
        <v>0</v>
      </c>
      <c r="G35193">
        <v>0</v>
      </c>
      <c r="H35193">
        <v>0</v>
      </c>
      <c r="I35193">
        <v>0</v>
      </c>
      <c r="J35193">
        <v>0</v>
      </c>
      <c r="K35193">
        <v>7</v>
      </c>
      <c r="L35193">
        <v>36</v>
      </c>
    </row>
    <row r="35194" spans="1:12" x14ac:dyDescent="0.2">
      <c r="A35194" s="7" t="s">
        <v>35300</v>
      </c>
      <c r="B35194">
        <v>3</v>
      </c>
      <c r="C35194">
        <v>0</v>
      </c>
      <c r="D35194">
        <v>0</v>
      </c>
      <c r="E35194">
        <v>0</v>
      </c>
      <c r="F35194">
        <v>0</v>
      </c>
      <c r="G35194">
        <v>0</v>
      </c>
      <c r="H35194">
        <v>0</v>
      </c>
      <c r="I35194">
        <v>0</v>
      </c>
      <c r="J35194">
        <v>0</v>
      </c>
      <c r="K35194">
        <v>0</v>
      </c>
      <c r="L35194">
        <v>3</v>
      </c>
    </row>
    <row r="35195" spans="1:12" x14ac:dyDescent="0.2">
      <c r="A35195" s="7" t="s">
        <v>35301</v>
      </c>
      <c r="B35195">
        <v>0</v>
      </c>
      <c r="C35195">
        <v>0</v>
      </c>
      <c r="D35195">
        <v>0</v>
      </c>
      <c r="E35195">
        <v>0</v>
      </c>
      <c r="F35195">
        <v>0</v>
      </c>
      <c r="G35195">
        <v>0</v>
      </c>
      <c r="H35195">
        <v>0</v>
      </c>
      <c r="I35195">
        <v>0</v>
      </c>
      <c r="J35195">
        <v>0</v>
      </c>
      <c r="K35195">
        <v>0</v>
      </c>
      <c r="L35195">
        <v>0</v>
      </c>
    </row>
    <row r="35196" spans="1:12" x14ac:dyDescent="0.2">
      <c r="A35196" s="7" t="s">
        <v>35302</v>
      </c>
      <c r="B35196">
        <v>3</v>
      </c>
      <c r="C35196">
        <v>0</v>
      </c>
      <c r="D35196">
        <v>0</v>
      </c>
      <c r="E35196">
        <v>0</v>
      </c>
      <c r="F35196">
        <v>0</v>
      </c>
      <c r="G35196">
        <v>0</v>
      </c>
      <c r="H35196">
        <v>0</v>
      </c>
      <c r="I35196">
        <v>0</v>
      </c>
      <c r="J35196">
        <v>0</v>
      </c>
      <c r="K35196">
        <v>0</v>
      </c>
      <c r="L35196">
        <v>3</v>
      </c>
    </row>
    <row r="35197" spans="1:12" x14ac:dyDescent="0.2">
      <c r="A35197" s="7" t="s">
        <v>35303</v>
      </c>
      <c r="B35197">
        <v>0</v>
      </c>
      <c r="C35197">
        <v>0</v>
      </c>
      <c r="D35197">
        <v>0</v>
      </c>
      <c r="E35197">
        <v>0</v>
      </c>
      <c r="F35197">
        <v>0</v>
      </c>
      <c r="G35197">
        <v>0</v>
      </c>
      <c r="H35197">
        <v>0</v>
      </c>
      <c r="I35197">
        <v>0</v>
      </c>
      <c r="J35197">
        <v>0</v>
      </c>
      <c r="K35197">
        <v>0</v>
      </c>
      <c r="L35197">
        <v>0</v>
      </c>
    </row>
    <row r="35198" spans="1:12" x14ac:dyDescent="0.2">
      <c r="A35198" s="7" t="s">
        <v>35304</v>
      </c>
      <c r="B35198">
        <v>0</v>
      </c>
      <c r="C35198">
        <v>0</v>
      </c>
      <c r="D35198">
        <v>0</v>
      </c>
      <c r="E35198">
        <v>0</v>
      </c>
      <c r="F35198">
        <v>0</v>
      </c>
      <c r="G35198">
        <v>0</v>
      </c>
      <c r="H35198">
        <v>0</v>
      </c>
      <c r="I35198">
        <v>0</v>
      </c>
      <c r="J35198">
        <v>0</v>
      </c>
      <c r="K35198">
        <v>0</v>
      </c>
      <c r="L35198">
        <v>0</v>
      </c>
    </row>
    <row r="35199" spans="1:12" x14ac:dyDescent="0.2">
      <c r="A35199" s="7" t="s">
        <v>35305</v>
      </c>
      <c r="B35199">
        <v>0</v>
      </c>
      <c r="C35199">
        <v>0</v>
      </c>
      <c r="D35199">
        <v>0</v>
      </c>
      <c r="E35199">
        <v>0</v>
      </c>
      <c r="F35199">
        <v>0</v>
      </c>
      <c r="G35199">
        <v>0</v>
      </c>
      <c r="H35199">
        <v>0</v>
      </c>
      <c r="I35199">
        <v>0</v>
      </c>
      <c r="J35199">
        <v>0</v>
      </c>
      <c r="K35199">
        <v>0</v>
      </c>
      <c r="L35199">
        <v>0</v>
      </c>
    </row>
    <row r="35200" spans="1:12" x14ac:dyDescent="0.2">
      <c r="A35200" s="7" t="s">
        <v>35306</v>
      </c>
      <c r="B35200">
        <v>0</v>
      </c>
      <c r="C35200">
        <v>0</v>
      </c>
      <c r="D35200">
        <v>0</v>
      </c>
      <c r="E35200">
        <v>0</v>
      </c>
      <c r="F35200">
        <v>0</v>
      </c>
      <c r="G35200">
        <v>0</v>
      </c>
      <c r="H35200">
        <v>0</v>
      </c>
      <c r="I35200">
        <v>0</v>
      </c>
      <c r="J35200">
        <v>0</v>
      </c>
      <c r="K35200">
        <v>0</v>
      </c>
      <c r="L35200">
        <v>0</v>
      </c>
    </row>
    <row r="35201" spans="1:12" x14ac:dyDescent="0.2">
      <c r="A35201" s="7" t="s">
        <v>35307</v>
      </c>
      <c r="B35201">
        <v>0</v>
      </c>
      <c r="C35201">
        <v>0</v>
      </c>
      <c r="D35201">
        <v>0</v>
      </c>
      <c r="E35201">
        <v>0</v>
      </c>
      <c r="F35201">
        <v>0</v>
      </c>
      <c r="G35201">
        <v>0</v>
      </c>
      <c r="H35201">
        <v>0</v>
      </c>
      <c r="I35201">
        <v>0</v>
      </c>
      <c r="J35201">
        <v>0</v>
      </c>
      <c r="K35201">
        <v>0</v>
      </c>
      <c r="L35201">
        <v>0</v>
      </c>
    </row>
    <row r="35202" spans="1:12" x14ac:dyDescent="0.2">
      <c r="A35202" s="7" t="s">
        <v>35308</v>
      </c>
      <c r="B35202">
        <v>0</v>
      </c>
      <c r="C35202">
        <v>0</v>
      </c>
      <c r="D35202">
        <v>0</v>
      </c>
      <c r="E35202">
        <v>0</v>
      </c>
      <c r="F35202">
        <v>0</v>
      </c>
      <c r="G35202">
        <v>0</v>
      </c>
      <c r="H35202">
        <v>0</v>
      </c>
      <c r="I35202">
        <v>0</v>
      </c>
      <c r="J35202">
        <v>0</v>
      </c>
      <c r="K35202">
        <v>0</v>
      </c>
      <c r="L35202">
        <v>0</v>
      </c>
    </row>
    <row r="35203" spans="1:12" x14ac:dyDescent="0.2">
      <c r="A35203" s="7" t="s">
        <v>35309</v>
      </c>
      <c r="B35203">
        <v>0</v>
      </c>
      <c r="C35203">
        <v>0</v>
      </c>
      <c r="D35203">
        <v>0</v>
      </c>
      <c r="E35203">
        <v>0</v>
      </c>
      <c r="F35203">
        <v>0</v>
      </c>
      <c r="G35203">
        <v>0</v>
      </c>
      <c r="H35203">
        <v>0</v>
      </c>
      <c r="I35203">
        <v>0</v>
      </c>
      <c r="J35203">
        <v>0</v>
      </c>
      <c r="K35203">
        <v>0</v>
      </c>
      <c r="L35203">
        <v>0</v>
      </c>
    </row>
    <row r="35204" spans="1:12" x14ac:dyDescent="0.2">
      <c r="A35204" s="7" t="s">
        <v>35310</v>
      </c>
      <c r="B35204">
        <v>0</v>
      </c>
      <c r="C35204">
        <v>0</v>
      </c>
      <c r="D35204">
        <v>0</v>
      </c>
      <c r="E35204">
        <v>0</v>
      </c>
      <c r="F35204">
        <v>0</v>
      </c>
      <c r="G35204">
        <v>0</v>
      </c>
      <c r="H35204">
        <v>0</v>
      </c>
      <c r="I35204">
        <v>0</v>
      </c>
      <c r="J35204">
        <v>0</v>
      </c>
      <c r="K35204">
        <v>0</v>
      </c>
      <c r="L35204">
        <v>0</v>
      </c>
    </row>
    <row r="35205" spans="1:12" x14ac:dyDescent="0.2">
      <c r="A35205" s="7" t="s">
        <v>35311</v>
      </c>
      <c r="B35205">
        <v>0</v>
      </c>
      <c r="C35205">
        <v>0</v>
      </c>
      <c r="D35205">
        <v>0</v>
      </c>
      <c r="E35205">
        <v>0</v>
      </c>
      <c r="F35205">
        <v>0</v>
      </c>
      <c r="G35205">
        <v>0</v>
      </c>
      <c r="H35205">
        <v>0</v>
      </c>
      <c r="I35205">
        <v>0</v>
      </c>
      <c r="J35205">
        <v>0</v>
      </c>
      <c r="K35205">
        <v>0</v>
      </c>
      <c r="L35205">
        <v>0</v>
      </c>
    </row>
    <row r="35206" spans="1:12" x14ac:dyDescent="0.2">
      <c r="A35206" s="7" t="s">
        <v>35312</v>
      </c>
      <c r="B35206">
        <v>137</v>
      </c>
      <c r="C35206">
        <v>1</v>
      </c>
      <c r="D35206">
        <v>8</v>
      </c>
      <c r="E35206">
        <v>13</v>
      </c>
      <c r="F35206">
        <v>15</v>
      </c>
      <c r="G35206">
        <v>102</v>
      </c>
      <c r="H35206">
        <v>0</v>
      </c>
      <c r="I35206">
        <v>0</v>
      </c>
      <c r="J35206">
        <v>0</v>
      </c>
      <c r="K35206">
        <v>5</v>
      </c>
      <c r="L35206">
        <v>2</v>
      </c>
    </row>
    <row r="35207" spans="1:12" x14ac:dyDescent="0.2">
      <c r="A35207" s="7" t="s">
        <v>35313</v>
      </c>
      <c r="B35207">
        <v>67</v>
      </c>
      <c r="C35207">
        <v>1</v>
      </c>
      <c r="D35207">
        <v>3</v>
      </c>
      <c r="E35207">
        <v>9</v>
      </c>
      <c r="F35207">
        <v>6</v>
      </c>
      <c r="G35207">
        <v>50</v>
      </c>
      <c r="H35207">
        <v>0</v>
      </c>
      <c r="I35207">
        <v>0</v>
      </c>
      <c r="J35207">
        <v>0</v>
      </c>
      <c r="K35207">
        <v>1</v>
      </c>
      <c r="L35207">
        <v>1</v>
      </c>
    </row>
    <row r="35208" spans="1:12" x14ac:dyDescent="0.2">
      <c r="A35208" s="7" t="s">
        <v>35314</v>
      </c>
      <c r="B35208">
        <v>70</v>
      </c>
      <c r="C35208">
        <v>0</v>
      </c>
      <c r="D35208">
        <v>5</v>
      </c>
      <c r="E35208">
        <v>4</v>
      </c>
      <c r="F35208">
        <v>9</v>
      </c>
      <c r="G35208">
        <v>52</v>
      </c>
      <c r="H35208">
        <v>0</v>
      </c>
      <c r="I35208">
        <v>0</v>
      </c>
      <c r="J35208">
        <v>0</v>
      </c>
      <c r="K35208">
        <v>4</v>
      </c>
      <c r="L35208">
        <v>1</v>
      </c>
    </row>
    <row r="35209" spans="1:12" x14ac:dyDescent="0.2">
      <c r="A35209" s="7" t="s">
        <v>35315</v>
      </c>
      <c r="B35209">
        <v>5</v>
      </c>
      <c r="C35209">
        <v>0</v>
      </c>
      <c r="D35209">
        <v>0</v>
      </c>
      <c r="E35209">
        <v>1</v>
      </c>
      <c r="F35209">
        <v>0</v>
      </c>
      <c r="G35209">
        <v>4</v>
      </c>
      <c r="H35209">
        <v>0</v>
      </c>
      <c r="I35209">
        <v>0</v>
      </c>
      <c r="J35209">
        <v>0</v>
      </c>
      <c r="K35209">
        <v>0</v>
      </c>
      <c r="L35209">
        <v>0</v>
      </c>
    </row>
    <row r="35210" spans="1:12" x14ac:dyDescent="0.2">
      <c r="A35210" s="7" t="s">
        <v>35316</v>
      </c>
      <c r="B35210">
        <v>1</v>
      </c>
      <c r="C35210">
        <v>0</v>
      </c>
      <c r="D35210">
        <v>0</v>
      </c>
      <c r="E35210">
        <v>0</v>
      </c>
      <c r="F35210">
        <v>0</v>
      </c>
      <c r="G35210">
        <v>1</v>
      </c>
      <c r="H35210">
        <v>0</v>
      </c>
      <c r="I35210">
        <v>0</v>
      </c>
      <c r="J35210">
        <v>0</v>
      </c>
      <c r="K35210">
        <v>0</v>
      </c>
      <c r="L35210">
        <v>0</v>
      </c>
    </row>
    <row r="35211" spans="1:12" x14ac:dyDescent="0.2">
      <c r="A35211" s="7" t="s">
        <v>35317</v>
      </c>
      <c r="B35211">
        <v>5</v>
      </c>
      <c r="C35211">
        <v>0</v>
      </c>
      <c r="D35211">
        <v>0</v>
      </c>
      <c r="E35211">
        <v>1</v>
      </c>
      <c r="F35211">
        <v>0</v>
      </c>
      <c r="G35211">
        <v>4</v>
      </c>
      <c r="H35211">
        <v>0</v>
      </c>
      <c r="I35211">
        <v>0</v>
      </c>
      <c r="J35211">
        <v>0</v>
      </c>
      <c r="K35211">
        <v>0</v>
      </c>
      <c r="L35211">
        <v>0</v>
      </c>
    </row>
    <row r="35212" spans="1:12" x14ac:dyDescent="0.2">
      <c r="A35212" s="7" t="s">
        <v>35318</v>
      </c>
      <c r="B35212">
        <v>5</v>
      </c>
      <c r="C35212">
        <v>0</v>
      </c>
      <c r="D35212">
        <v>0</v>
      </c>
      <c r="E35212">
        <v>1</v>
      </c>
      <c r="F35212">
        <v>0</v>
      </c>
      <c r="G35212">
        <v>4</v>
      </c>
      <c r="H35212">
        <v>0</v>
      </c>
      <c r="I35212">
        <v>0</v>
      </c>
      <c r="J35212">
        <v>0</v>
      </c>
      <c r="K35212">
        <v>0</v>
      </c>
      <c r="L35212">
        <v>0</v>
      </c>
    </row>
    <row r="35213" spans="1:12" x14ac:dyDescent="0.2">
      <c r="A35213" s="7" t="s">
        <v>35319</v>
      </c>
      <c r="B35213">
        <v>1</v>
      </c>
      <c r="C35213">
        <v>0</v>
      </c>
      <c r="D35213">
        <v>0</v>
      </c>
      <c r="E35213">
        <v>0</v>
      </c>
      <c r="F35213">
        <v>0</v>
      </c>
      <c r="G35213">
        <v>1</v>
      </c>
      <c r="H35213">
        <v>0</v>
      </c>
      <c r="I35213">
        <v>0</v>
      </c>
      <c r="J35213">
        <v>0</v>
      </c>
      <c r="K35213">
        <v>0</v>
      </c>
      <c r="L35213">
        <v>0</v>
      </c>
    </row>
    <row r="35214" spans="1:12" x14ac:dyDescent="0.2">
      <c r="A35214" s="7" t="s">
        <v>35320</v>
      </c>
      <c r="B35214">
        <v>0</v>
      </c>
      <c r="C35214">
        <v>0</v>
      </c>
      <c r="D35214">
        <v>0</v>
      </c>
      <c r="E35214">
        <v>0</v>
      </c>
      <c r="F35214">
        <v>0</v>
      </c>
      <c r="G35214">
        <v>0</v>
      </c>
      <c r="H35214">
        <v>0</v>
      </c>
      <c r="I35214">
        <v>0</v>
      </c>
      <c r="J35214">
        <v>0</v>
      </c>
      <c r="K35214">
        <v>0</v>
      </c>
      <c r="L35214">
        <v>0</v>
      </c>
    </row>
    <row r="35215" spans="1:12" x14ac:dyDescent="0.2">
      <c r="A35215" s="7" t="s">
        <v>35321</v>
      </c>
      <c r="B35215">
        <v>0</v>
      </c>
      <c r="C35215">
        <v>0</v>
      </c>
      <c r="D35215">
        <v>0</v>
      </c>
      <c r="E35215">
        <v>0</v>
      </c>
      <c r="F35215">
        <v>0</v>
      </c>
      <c r="G35215">
        <v>0</v>
      </c>
      <c r="H35215">
        <v>0</v>
      </c>
      <c r="I35215">
        <v>0</v>
      </c>
      <c r="J35215">
        <v>0</v>
      </c>
      <c r="K35215">
        <v>0</v>
      </c>
      <c r="L35215">
        <v>0</v>
      </c>
    </row>
    <row r="35216" spans="1:12" x14ac:dyDescent="0.2">
      <c r="A35216" s="7" t="s">
        <v>35322</v>
      </c>
      <c r="B35216">
        <v>0</v>
      </c>
      <c r="C35216">
        <v>0</v>
      </c>
      <c r="D35216">
        <v>0</v>
      </c>
      <c r="E35216">
        <v>0</v>
      </c>
      <c r="F35216">
        <v>0</v>
      </c>
      <c r="G35216">
        <v>0</v>
      </c>
      <c r="H35216">
        <v>0</v>
      </c>
      <c r="I35216">
        <v>0</v>
      </c>
      <c r="J35216">
        <v>0</v>
      </c>
      <c r="K35216">
        <v>0</v>
      </c>
      <c r="L35216">
        <v>0</v>
      </c>
    </row>
    <row r="35217" spans="1:12" x14ac:dyDescent="0.2">
      <c r="A35217" s="7" t="s">
        <v>35323</v>
      </c>
      <c r="B35217">
        <v>0</v>
      </c>
      <c r="C35217">
        <v>0</v>
      </c>
      <c r="D35217">
        <v>0</v>
      </c>
      <c r="E35217">
        <v>0</v>
      </c>
      <c r="F35217">
        <v>0</v>
      </c>
      <c r="G35217">
        <v>0</v>
      </c>
      <c r="H35217">
        <v>0</v>
      </c>
      <c r="I35217">
        <v>0</v>
      </c>
      <c r="J35217">
        <v>0</v>
      </c>
      <c r="K35217">
        <v>0</v>
      </c>
      <c r="L35217">
        <v>0</v>
      </c>
    </row>
    <row r="35218" spans="1:12" x14ac:dyDescent="0.2">
      <c r="A35218" s="7" t="s">
        <v>35324</v>
      </c>
      <c r="B35218">
        <v>4</v>
      </c>
      <c r="C35218">
        <v>0</v>
      </c>
      <c r="D35218">
        <v>0</v>
      </c>
      <c r="E35218">
        <v>0</v>
      </c>
      <c r="F35218">
        <v>0</v>
      </c>
      <c r="G35218">
        <v>4</v>
      </c>
      <c r="H35218">
        <v>0</v>
      </c>
      <c r="I35218">
        <v>0</v>
      </c>
      <c r="J35218">
        <v>0</v>
      </c>
      <c r="K35218">
        <v>0</v>
      </c>
      <c r="L35218">
        <v>0</v>
      </c>
    </row>
    <row r="35219" spans="1:12" x14ac:dyDescent="0.2">
      <c r="A35219" s="7" t="s">
        <v>35325</v>
      </c>
      <c r="B35219">
        <v>0</v>
      </c>
      <c r="C35219">
        <v>0</v>
      </c>
      <c r="D35219">
        <v>0</v>
      </c>
      <c r="E35219">
        <v>0</v>
      </c>
      <c r="F35219">
        <v>0</v>
      </c>
      <c r="G35219">
        <v>0</v>
      </c>
      <c r="H35219">
        <v>0</v>
      </c>
      <c r="I35219">
        <v>0</v>
      </c>
      <c r="J35219">
        <v>0</v>
      </c>
      <c r="K35219">
        <v>0</v>
      </c>
      <c r="L35219">
        <v>0</v>
      </c>
    </row>
    <row r="35220" spans="1:12" x14ac:dyDescent="0.2">
      <c r="A35220" s="7" t="s">
        <v>35326</v>
      </c>
      <c r="B35220">
        <v>0</v>
      </c>
      <c r="C35220">
        <v>0</v>
      </c>
      <c r="D35220">
        <v>0</v>
      </c>
      <c r="E35220">
        <v>0</v>
      </c>
      <c r="F35220">
        <v>0</v>
      </c>
      <c r="G35220">
        <v>0</v>
      </c>
      <c r="H35220">
        <v>0</v>
      </c>
      <c r="I35220">
        <v>0</v>
      </c>
      <c r="J35220">
        <v>0</v>
      </c>
      <c r="K35220">
        <v>0</v>
      </c>
      <c r="L35220">
        <v>0</v>
      </c>
    </row>
    <row r="35221" spans="1:12" x14ac:dyDescent="0.2">
      <c r="A35221" s="7" t="s">
        <v>35327</v>
      </c>
      <c r="B35221">
        <v>0</v>
      </c>
      <c r="C35221">
        <v>0</v>
      </c>
      <c r="D35221">
        <v>0</v>
      </c>
      <c r="E35221">
        <v>0</v>
      </c>
      <c r="F35221">
        <v>0</v>
      </c>
      <c r="G35221">
        <v>0</v>
      </c>
      <c r="H35221">
        <v>0</v>
      </c>
      <c r="I35221">
        <v>0</v>
      </c>
      <c r="J35221">
        <v>0</v>
      </c>
      <c r="K35221">
        <v>0</v>
      </c>
      <c r="L35221">
        <v>0</v>
      </c>
    </row>
    <row r="35222" spans="1:12" x14ac:dyDescent="0.2">
      <c r="A35222" s="7" t="s">
        <v>35328</v>
      </c>
      <c r="B35222">
        <v>41</v>
      </c>
      <c r="C35222">
        <v>1</v>
      </c>
      <c r="D35222">
        <v>3</v>
      </c>
      <c r="E35222">
        <v>3</v>
      </c>
      <c r="F35222">
        <v>6</v>
      </c>
      <c r="G35222">
        <v>31</v>
      </c>
      <c r="H35222">
        <v>0</v>
      </c>
      <c r="I35222">
        <v>0</v>
      </c>
      <c r="J35222">
        <v>0</v>
      </c>
      <c r="K35222">
        <v>1</v>
      </c>
      <c r="L35222">
        <v>0</v>
      </c>
    </row>
    <row r="35223" spans="1:12" x14ac:dyDescent="0.2">
      <c r="A35223" s="7" t="s">
        <v>35329</v>
      </c>
      <c r="B35223">
        <v>2</v>
      </c>
      <c r="C35223">
        <v>0</v>
      </c>
      <c r="D35223">
        <v>0</v>
      </c>
      <c r="E35223">
        <v>0</v>
      </c>
      <c r="F35223">
        <v>0</v>
      </c>
      <c r="G35223">
        <v>2</v>
      </c>
      <c r="H35223">
        <v>0</v>
      </c>
      <c r="I35223">
        <v>0</v>
      </c>
      <c r="J35223">
        <v>0</v>
      </c>
      <c r="K35223">
        <v>0</v>
      </c>
      <c r="L35223">
        <v>0</v>
      </c>
    </row>
    <row r="35224" spans="1:12" x14ac:dyDescent="0.2">
      <c r="A35224" s="7" t="s">
        <v>35330</v>
      </c>
      <c r="B35224">
        <v>6</v>
      </c>
      <c r="C35224">
        <v>0</v>
      </c>
      <c r="D35224">
        <v>0</v>
      </c>
      <c r="E35224">
        <v>0</v>
      </c>
      <c r="F35224">
        <v>0</v>
      </c>
      <c r="G35224">
        <v>6</v>
      </c>
      <c r="H35224">
        <v>0</v>
      </c>
      <c r="I35224">
        <v>0</v>
      </c>
      <c r="J35224">
        <v>0</v>
      </c>
      <c r="K35224">
        <v>0</v>
      </c>
      <c r="L35224">
        <v>0</v>
      </c>
    </row>
    <row r="35225" spans="1:12" x14ac:dyDescent="0.2">
      <c r="A35225" s="7" t="s">
        <v>35331</v>
      </c>
      <c r="B35225">
        <v>0</v>
      </c>
      <c r="C35225">
        <v>0</v>
      </c>
      <c r="D35225">
        <v>0</v>
      </c>
      <c r="E35225">
        <v>0</v>
      </c>
      <c r="F35225">
        <v>0</v>
      </c>
      <c r="G35225">
        <v>0</v>
      </c>
      <c r="H35225">
        <v>0</v>
      </c>
      <c r="I35225">
        <v>0</v>
      </c>
      <c r="J35225">
        <v>0</v>
      </c>
      <c r="K35225">
        <v>0</v>
      </c>
      <c r="L35225">
        <v>0</v>
      </c>
    </row>
    <row r="35226" spans="1:12" x14ac:dyDescent="0.2">
      <c r="A35226" s="7" t="s">
        <v>35332</v>
      </c>
      <c r="B35226">
        <v>6</v>
      </c>
      <c r="C35226">
        <v>0</v>
      </c>
      <c r="D35226">
        <v>0</v>
      </c>
      <c r="E35226">
        <v>0</v>
      </c>
      <c r="F35226">
        <v>0</v>
      </c>
      <c r="G35226">
        <v>6</v>
      </c>
      <c r="H35226">
        <v>0</v>
      </c>
      <c r="I35226">
        <v>0</v>
      </c>
      <c r="J35226">
        <v>0</v>
      </c>
      <c r="K35226">
        <v>0</v>
      </c>
      <c r="L35226">
        <v>0</v>
      </c>
    </row>
    <row r="35227" spans="1:12" x14ac:dyDescent="0.2">
      <c r="A35227" s="7" t="s">
        <v>35333</v>
      </c>
      <c r="B35227">
        <v>31</v>
      </c>
      <c r="C35227">
        <v>0</v>
      </c>
      <c r="D35227">
        <v>0</v>
      </c>
      <c r="E35227">
        <v>0</v>
      </c>
      <c r="F35227">
        <v>8</v>
      </c>
      <c r="G35227">
        <v>21</v>
      </c>
      <c r="H35227">
        <v>0</v>
      </c>
      <c r="I35227">
        <v>0</v>
      </c>
      <c r="J35227">
        <v>0</v>
      </c>
      <c r="K35227">
        <v>1</v>
      </c>
      <c r="L35227">
        <v>1</v>
      </c>
    </row>
    <row r="35228" spans="1:12" x14ac:dyDescent="0.2">
      <c r="A35228" s="7" t="s">
        <v>35334</v>
      </c>
      <c r="B35228">
        <v>4</v>
      </c>
      <c r="C35228">
        <v>0</v>
      </c>
      <c r="D35228">
        <v>0</v>
      </c>
      <c r="E35228">
        <v>0</v>
      </c>
      <c r="F35228">
        <v>0</v>
      </c>
      <c r="G35228">
        <v>4</v>
      </c>
      <c r="H35228">
        <v>0</v>
      </c>
      <c r="I35228">
        <v>0</v>
      </c>
      <c r="J35228">
        <v>0</v>
      </c>
      <c r="K35228">
        <v>0</v>
      </c>
      <c r="L35228">
        <v>0</v>
      </c>
    </row>
    <row r="35229" spans="1:12" x14ac:dyDescent="0.2">
      <c r="A35229" s="7" t="s">
        <v>35335</v>
      </c>
      <c r="B35229">
        <v>12</v>
      </c>
      <c r="C35229">
        <v>0</v>
      </c>
      <c r="D35229">
        <v>2</v>
      </c>
      <c r="E35229">
        <v>5</v>
      </c>
      <c r="F35229">
        <v>0</v>
      </c>
      <c r="G35229">
        <v>5</v>
      </c>
      <c r="H35229">
        <v>0</v>
      </c>
      <c r="I35229">
        <v>0</v>
      </c>
      <c r="J35229">
        <v>0</v>
      </c>
      <c r="K35229">
        <v>1</v>
      </c>
      <c r="L35229">
        <v>1</v>
      </c>
    </row>
    <row r="35230" spans="1:12" x14ac:dyDescent="0.2">
      <c r="A35230" s="7" t="s">
        <v>35336</v>
      </c>
      <c r="B35230">
        <v>20</v>
      </c>
      <c r="C35230">
        <v>0</v>
      </c>
      <c r="D35230">
        <v>1</v>
      </c>
      <c r="E35230">
        <v>0</v>
      </c>
      <c r="F35230">
        <v>0</v>
      </c>
      <c r="G35230">
        <v>19</v>
      </c>
      <c r="H35230">
        <v>0</v>
      </c>
      <c r="I35230">
        <v>0</v>
      </c>
      <c r="J35230">
        <v>0</v>
      </c>
      <c r="K35230">
        <v>1</v>
      </c>
      <c r="L35230">
        <v>0</v>
      </c>
    </row>
    <row r="35231" spans="1:12" x14ac:dyDescent="0.2">
      <c r="A35231" s="7" t="s">
        <v>35337</v>
      </c>
      <c r="B35231">
        <v>1</v>
      </c>
      <c r="C35231">
        <v>0</v>
      </c>
      <c r="D35231">
        <v>1</v>
      </c>
      <c r="E35231">
        <v>0</v>
      </c>
      <c r="F35231">
        <v>0</v>
      </c>
    </row>
    <row r="35232" spans="1:12" x14ac:dyDescent="0.2">
      <c r="A35232" s="7" t="s">
        <v>35338</v>
      </c>
      <c r="B35232">
        <v>0</v>
      </c>
      <c r="C35232">
        <v>0</v>
      </c>
      <c r="D35232">
        <v>0</v>
      </c>
      <c r="E35232">
        <v>0</v>
      </c>
      <c r="F35232">
        <v>0</v>
      </c>
    </row>
    <row r="35233" spans="1:6" x14ac:dyDescent="0.2">
      <c r="A35233" s="7" t="s">
        <v>35339</v>
      </c>
      <c r="B35233">
        <v>0</v>
      </c>
      <c r="C35233">
        <v>0</v>
      </c>
      <c r="D35233">
        <v>0</v>
      </c>
      <c r="E35233">
        <v>0</v>
      </c>
      <c r="F35233">
        <v>0</v>
      </c>
    </row>
    <row r="35234" spans="1:6" x14ac:dyDescent="0.2">
      <c r="A35234" s="7" t="s">
        <v>35340</v>
      </c>
      <c r="B35234">
        <v>0</v>
      </c>
      <c r="C35234">
        <v>0</v>
      </c>
      <c r="D35234">
        <v>0</v>
      </c>
      <c r="E35234">
        <v>0</v>
      </c>
      <c r="F35234">
        <v>0</v>
      </c>
    </row>
    <row r="35235" spans="1:6" x14ac:dyDescent="0.2">
      <c r="A35235" s="7" t="s">
        <v>35341</v>
      </c>
      <c r="B35235">
        <v>0</v>
      </c>
      <c r="C35235">
        <v>0</v>
      </c>
      <c r="D35235">
        <v>0</v>
      </c>
      <c r="E35235">
        <v>0</v>
      </c>
      <c r="F35235">
        <v>0</v>
      </c>
    </row>
    <row r="35236" spans="1:6" x14ac:dyDescent="0.2">
      <c r="A35236" s="7" t="s">
        <v>35342</v>
      </c>
      <c r="B35236">
        <v>0</v>
      </c>
      <c r="C35236">
        <v>0</v>
      </c>
      <c r="D35236">
        <v>0</v>
      </c>
      <c r="E35236">
        <v>0</v>
      </c>
      <c r="F35236">
        <v>0</v>
      </c>
    </row>
    <row r="35237" spans="1:6" x14ac:dyDescent="0.2">
      <c r="A35237" s="7" t="s">
        <v>35343</v>
      </c>
      <c r="B35237">
        <v>0</v>
      </c>
      <c r="C35237">
        <v>0</v>
      </c>
      <c r="D35237">
        <v>0</v>
      </c>
      <c r="E35237">
        <v>0</v>
      </c>
      <c r="F35237">
        <v>0</v>
      </c>
    </row>
    <row r="35238" spans="1:6" x14ac:dyDescent="0.2">
      <c r="A35238" s="7" t="s">
        <v>35344</v>
      </c>
      <c r="B35238">
        <v>0</v>
      </c>
      <c r="C35238">
        <v>0</v>
      </c>
      <c r="D35238">
        <v>0</v>
      </c>
      <c r="E35238">
        <v>0</v>
      </c>
      <c r="F35238">
        <v>0</v>
      </c>
    </row>
    <row r="35239" spans="1:6" x14ac:dyDescent="0.2">
      <c r="A35239" s="7" t="s">
        <v>35345</v>
      </c>
      <c r="B35239">
        <v>0</v>
      </c>
      <c r="C35239">
        <v>0</v>
      </c>
      <c r="D35239">
        <v>0</v>
      </c>
      <c r="E35239">
        <v>0</v>
      </c>
      <c r="F35239">
        <v>0</v>
      </c>
    </row>
    <row r="35240" spans="1:6" x14ac:dyDescent="0.2">
      <c r="A35240" s="7" t="s">
        <v>35346</v>
      </c>
      <c r="B35240">
        <v>0</v>
      </c>
      <c r="C35240">
        <v>0</v>
      </c>
      <c r="D35240">
        <v>0</v>
      </c>
      <c r="E35240">
        <v>0</v>
      </c>
      <c r="F35240">
        <v>0</v>
      </c>
    </row>
    <row r="35241" spans="1:6" x14ac:dyDescent="0.2">
      <c r="A35241" s="7" t="s">
        <v>35347</v>
      </c>
      <c r="B35241">
        <v>0</v>
      </c>
      <c r="C35241">
        <v>0</v>
      </c>
      <c r="D35241">
        <v>0</v>
      </c>
      <c r="E35241">
        <v>0</v>
      </c>
      <c r="F35241">
        <v>0</v>
      </c>
    </row>
    <row r="35242" spans="1:6" x14ac:dyDescent="0.2">
      <c r="A35242" s="7" t="s">
        <v>35348</v>
      </c>
      <c r="B35242">
        <v>0</v>
      </c>
      <c r="C35242">
        <v>0</v>
      </c>
      <c r="D35242">
        <v>0</v>
      </c>
      <c r="E35242">
        <v>0</v>
      </c>
      <c r="F35242">
        <v>0</v>
      </c>
    </row>
    <row r="35243" spans="1:6" x14ac:dyDescent="0.2">
      <c r="A35243" s="7" t="s">
        <v>35349</v>
      </c>
      <c r="B35243">
        <v>0</v>
      </c>
      <c r="C35243">
        <v>0</v>
      </c>
      <c r="D35243">
        <v>0</v>
      </c>
      <c r="E35243">
        <v>0</v>
      </c>
      <c r="F35243">
        <v>0</v>
      </c>
    </row>
    <row r="35244" spans="1:6" x14ac:dyDescent="0.2">
      <c r="A35244" s="7" t="s">
        <v>35350</v>
      </c>
      <c r="B35244">
        <v>0</v>
      </c>
      <c r="C35244">
        <v>0</v>
      </c>
      <c r="D35244">
        <v>0</v>
      </c>
      <c r="E35244">
        <v>0</v>
      </c>
      <c r="F35244">
        <v>0</v>
      </c>
    </row>
    <row r="35245" spans="1:6" x14ac:dyDescent="0.2">
      <c r="A35245" s="7" t="s">
        <v>35351</v>
      </c>
      <c r="B35245">
        <v>0</v>
      </c>
      <c r="C35245">
        <v>0</v>
      </c>
      <c r="D35245">
        <v>0</v>
      </c>
      <c r="E35245">
        <v>0</v>
      </c>
      <c r="F35245">
        <v>0</v>
      </c>
    </row>
    <row r="35246" spans="1:6" x14ac:dyDescent="0.2">
      <c r="A35246" s="7" t="s">
        <v>35352</v>
      </c>
      <c r="B35246">
        <v>0</v>
      </c>
      <c r="C35246">
        <v>0</v>
      </c>
      <c r="D35246">
        <v>0</v>
      </c>
      <c r="E35246">
        <v>0</v>
      </c>
      <c r="F35246">
        <v>0</v>
      </c>
    </row>
    <row r="35247" spans="1:6" x14ac:dyDescent="0.2">
      <c r="A35247" s="7" t="s">
        <v>35353</v>
      </c>
      <c r="B35247">
        <v>0</v>
      </c>
      <c r="C35247">
        <v>0</v>
      </c>
      <c r="D35247">
        <v>0</v>
      </c>
      <c r="E35247">
        <v>0</v>
      </c>
      <c r="F35247">
        <v>0</v>
      </c>
    </row>
    <row r="35248" spans="1:6" x14ac:dyDescent="0.2">
      <c r="A35248" s="7" t="s">
        <v>35354</v>
      </c>
      <c r="B35248">
        <v>0</v>
      </c>
      <c r="C35248">
        <v>0</v>
      </c>
      <c r="D35248">
        <v>0</v>
      </c>
      <c r="E35248">
        <v>0</v>
      </c>
      <c r="F35248">
        <v>0</v>
      </c>
    </row>
    <row r="35249" spans="1:6" x14ac:dyDescent="0.2">
      <c r="A35249" s="7" t="s">
        <v>35355</v>
      </c>
      <c r="B35249">
        <v>0</v>
      </c>
      <c r="C35249">
        <v>0</v>
      </c>
      <c r="D35249">
        <v>0</v>
      </c>
      <c r="E35249">
        <v>0</v>
      </c>
      <c r="F35249">
        <v>0</v>
      </c>
    </row>
    <row r="35250" spans="1:6" x14ac:dyDescent="0.2">
      <c r="A35250" s="7" t="s">
        <v>35356</v>
      </c>
      <c r="B35250">
        <v>0</v>
      </c>
      <c r="C35250">
        <v>0</v>
      </c>
      <c r="D35250">
        <v>0</v>
      </c>
      <c r="E35250">
        <v>0</v>
      </c>
      <c r="F35250">
        <v>0</v>
      </c>
    </row>
    <row r="35251" spans="1:6" x14ac:dyDescent="0.2">
      <c r="A35251" s="7" t="s">
        <v>35357</v>
      </c>
      <c r="B35251">
        <v>0</v>
      </c>
      <c r="C35251">
        <v>0</v>
      </c>
      <c r="D35251">
        <v>0</v>
      </c>
      <c r="E35251">
        <v>0</v>
      </c>
      <c r="F35251">
        <v>0</v>
      </c>
    </row>
    <row r="35252" spans="1:6" x14ac:dyDescent="0.2">
      <c r="A35252" s="7" t="s">
        <v>35358</v>
      </c>
      <c r="B35252">
        <v>0</v>
      </c>
      <c r="C35252">
        <v>0</v>
      </c>
      <c r="D35252">
        <v>0</v>
      </c>
      <c r="E35252">
        <v>0</v>
      </c>
      <c r="F35252">
        <v>0</v>
      </c>
    </row>
    <row r="35253" spans="1:6" x14ac:dyDescent="0.2">
      <c r="A35253" s="7" t="s">
        <v>35359</v>
      </c>
      <c r="B35253">
        <v>0</v>
      </c>
      <c r="C35253">
        <v>0</v>
      </c>
      <c r="D35253">
        <v>0</v>
      </c>
      <c r="E35253">
        <v>0</v>
      </c>
      <c r="F35253">
        <v>0</v>
      </c>
    </row>
    <row r="35254" spans="1:6" x14ac:dyDescent="0.2">
      <c r="A35254" s="7" t="s">
        <v>35360</v>
      </c>
      <c r="B35254">
        <v>0</v>
      </c>
      <c r="C35254">
        <v>0</v>
      </c>
      <c r="D35254">
        <v>0</v>
      </c>
      <c r="E35254">
        <v>0</v>
      </c>
      <c r="F35254">
        <v>0</v>
      </c>
    </row>
    <row r="35255" spans="1:6" x14ac:dyDescent="0.2">
      <c r="A35255" s="7" t="s">
        <v>35361</v>
      </c>
      <c r="B35255">
        <v>0</v>
      </c>
      <c r="C35255">
        <v>0</v>
      </c>
      <c r="D35255">
        <v>0</v>
      </c>
      <c r="E35255">
        <v>0</v>
      </c>
      <c r="F35255">
        <v>0</v>
      </c>
    </row>
    <row r="35256" spans="1:6" x14ac:dyDescent="0.2">
      <c r="A35256" s="7" t="s">
        <v>35362</v>
      </c>
      <c r="B35256">
        <v>0</v>
      </c>
      <c r="C35256">
        <v>0</v>
      </c>
      <c r="D35256">
        <v>0</v>
      </c>
      <c r="E35256">
        <v>0</v>
      </c>
      <c r="F35256">
        <v>0</v>
      </c>
    </row>
    <row r="35257" spans="1:6" x14ac:dyDescent="0.2">
      <c r="A35257" s="7" t="s">
        <v>35363</v>
      </c>
      <c r="B35257">
        <v>0</v>
      </c>
      <c r="C35257">
        <v>0</v>
      </c>
      <c r="D35257">
        <v>0</v>
      </c>
      <c r="E35257">
        <v>0</v>
      </c>
      <c r="F35257">
        <v>0</v>
      </c>
    </row>
    <row r="35258" spans="1:6" x14ac:dyDescent="0.2">
      <c r="A35258" s="7" t="s">
        <v>35364</v>
      </c>
      <c r="B35258">
        <v>0</v>
      </c>
      <c r="C35258">
        <v>0</v>
      </c>
      <c r="D35258">
        <v>0</v>
      </c>
      <c r="E35258">
        <v>0</v>
      </c>
      <c r="F35258">
        <v>0</v>
      </c>
    </row>
    <row r="35259" spans="1:6" x14ac:dyDescent="0.2">
      <c r="A35259" s="7" t="s">
        <v>35365</v>
      </c>
      <c r="B35259">
        <v>0</v>
      </c>
      <c r="C35259">
        <v>0</v>
      </c>
      <c r="D35259">
        <v>0</v>
      </c>
      <c r="E35259">
        <v>0</v>
      </c>
      <c r="F35259">
        <v>0</v>
      </c>
    </row>
    <row r="35260" spans="1:6" x14ac:dyDescent="0.2">
      <c r="A35260" s="7" t="s">
        <v>35366</v>
      </c>
      <c r="B35260">
        <v>0</v>
      </c>
      <c r="C35260">
        <v>0</v>
      </c>
      <c r="D35260">
        <v>0</v>
      </c>
      <c r="E35260">
        <v>0</v>
      </c>
      <c r="F35260">
        <v>0</v>
      </c>
    </row>
    <row r="35261" spans="1:6" x14ac:dyDescent="0.2">
      <c r="A35261" s="7" t="s">
        <v>35367</v>
      </c>
      <c r="B35261">
        <v>0</v>
      </c>
      <c r="C35261">
        <v>0</v>
      </c>
      <c r="D35261">
        <v>0</v>
      </c>
      <c r="E35261">
        <v>0</v>
      </c>
      <c r="F35261">
        <v>0</v>
      </c>
    </row>
    <row r="35262" spans="1:6" x14ac:dyDescent="0.2">
      <c r="A35262" s="7" t="s">
        <v>35368</v>
      </c>
      <c r="B35262">
        <v>0</v>
      </c>
      <c r="C35262">
        <v>0</v>
      </c>
      <c r="D35262">
        <v>0</v>
      </c>
      <c r="E35262">
        <v>0</v>
      </c>
      <c r="F35262">
        <v>0</v>
      </c>
    </row>
    <row r="35263" spans="1:6" x14ac:dyDescent="0.2">
      <c r="A35263" s="7" t="s">
        <v>35369</v>
      </c>
      <c r="B35263">
        <v>0</v>
      </c>
      <c r="C35263">
        <v>0</v>
      </c>
      <c r="D35263">
        <v>0</v>
      </c>
      <c r="E35263">
        <v>0</v>
      </c>
      <c r="F35263">
        <v>0</v>
      </c>
    </row>
    <row r="35264" spans="1:6" x14ac:dyDescent="0.2">
      <c r="A35264" s="7" t="s">
        <v>35370</v>
      </c>
      <c r="B35264">
        <v>0</v>
      </c>
      <c r="C35264">
        <v>0</v>
      </c>
      <c r="D35264">
        <v>0</v>
      </c>
      <c r="E35264">
        <v>0</v>
      </c>
      <c r="F35264">
        <v>0</v>
      </c>
    </row>
    <row r="35265" spans="1:6" x14ac:dyDescent="0.2">
      <c r="A35265" s="7" t="s">
        <v>35371</v>
      </c>
      <c r="B35265">
        <v>0</v>
      </c>
      <c r="C35265">
        <v>0</v>
      </c>
      <c r="D35265">
        <v>0</v>
      </c>
      <c r="E35265">
        <v>0</v>
      </c>
      <c r="F35265">
        <v>0</v>
      </c>
    </row>
    <row r="35266" spans="1:6" x14ac:dyDescent="0.2">
      <c r="A35266" s="7" t="s">
        <v>35372</v>
      </c>
      <c r="B35266">
        <v>0</v>
      </c>
      <c r="C35266">
        <v>0</v>
      </c>
      <c r="D35266">
        <v>0</v>
      </c>
      <c r="E35266">
        <v>0</v>
      </c>
      <c r="F35266">
        <v>0</v>
      </c>
    </row>
    <row r="35267" spans="1:6" x14ac:dyDescent="0.2">
      <c r="A35267" s="7" t="s">
        <v>35373</v>
      </c>
      <c r="B35267">
        <v>0</v>
      </c>
      <c r="C35267">
        <v>0</v>
      </c>
      <c r="D35267">
        <v>0</v>
      </c>
      <c r="E35267">
        <v>0</v>
      </c>
      <c r="F35267">
        <v>0</v>
      </c>
    </row>
    <row r="35268" spans="1:6" x14ac:dyDescent="0.2">
      <c r="A35268" s="7" t="s">
        <v>35374</v>
      </c>
      <c r="B35268">
        <v>0</v>
      </c>
      <c r="C35268">
        <v>0</v>
      </c>
      <c r="D35268">
        <v>0</v>
      </c>
      <c r="E35268">
        <v>0</v>
      </c>
      <c r="F35268">
        <v>0</v>
      </c>
    </row>
    <row r="35269" spans="1:6" x14ac:dyDescent="0.2">
      <c r="A35269" s="7" t="s">
        <v>35375</v>
      </c>
      <c r="B35269">
        <v>0</v>
      </c>
      <c r="C35269">
        <v>0</v>
      </c>
      <c r="D35269">
        <v>0</v>
      </c>
      <c r="E35269">
        <v>0</v>
      </c>
      <c r="F35269">
        <v>0</v>
      </c>
    </row>
    <row r="35270" spans="1:6" x14ac:dyDescent="0.2">
      <c r="A35270" s="7" t="s">
        <v>35376</v>
      </c>
      <c r="B35270">
        <v>0</v>
      </c>
      <c r="C35270">
        <v>0</v>
      </c>
      <c r="D35270">
        <v>0</v>
      </c>
      <c r="E35270">
        <v>0</v>
      </c>
      <c r="F35270">
        <v>0</v>
      </c>
    </row>
    <row r="35271" spans="1:6" x14ac:dyDescent="0.2">
      <c r="A35271" s="7" t="s">
        <v>35377</v>
      </c>
      <c r="B35271">
        <v>0</v>
      </c>
      <c r="C35271">
        <v>0</v>
      </c>
      <c r="D35271">
        <v>0</v>
      </c>
      <c r="E35271">
        <v>0</v>
      </c>
      <c r="F35271">
        <v>0</v>
      </c>
    </row>
    <row r="35272" spans="1:6" x14ac:dyDescent="0.2">
      <c r="A35272" s="7" t="s">
        <v>35378</v>
      </c>
      <c r="B35272">
        <v>0</v>
      </c>
      <c r="C35272">
        <v>0</v>
      </c>
      <c r="D35272">
        <v>0</v>
      </c>
      <c r="E35272">
        <v>0</v>
      </c>
      <c r="F35272">
        <v>0</v>
      </c>
    </row>
    <row r="35273" spans="1:6" x14ac:dyDescent="0.2">
      <c r="A35273" s="7" t="s">
        <v>35379</v>
      </c>
      <c r="B35273">
        <v>0</v>
      </c>
      <c r="C35273">
        <v>0</v>
      </c>
      <c r="D35273">
        <v>0</v>
      </c>
      <c r="E35273">
        <v>0</v>
      </c>
      <c r="F35273">
        <v>0</v>
      </c>
    </row>
    <row r="35274" spans="1:6" x14ac:dyDescent="0.2">
      <c r="A35274" s="7" t="s">
        <v>35380</v>
      </c>
      <c r="B35274">
        <v>0</v>
      </c>
      <c r="C35274">
        <v>0</v>
      </c>
      <c r="D35274">
        <v>0</v>
      </c>
      <c r="E35274">
        <v>0</v>
      </c>
      <c r="F35274">
        <v>0</v>
      </c>
    </row>
    <row r="35275" spans="1:6" x14ac:dyDescent="0.2">
      <c r="A35275" s="7" t="s">
        <v>35381</v>
      </c>
      <c r="B35275">
        <v>0</v>
      </c>
      <c r="C35275">
        <v>0</v>
      </c>
      <c r="D35275">
        <v>0</v>
      </c>
      <c r="E35275">
        <v>0</v>
      </c>
      <c r="F35275">
        <v>0</v>
      </c>
    </row>
    <row r="35276" spans="1:6" x14ac:dyDescent="0.2">
      <c r="A35276" s="7" t="s">
        <v>35382</v>
      </c>
      <c r="B35276">
        <v>0</v>
      </c>
      <c r="C35276">
        <v>0</v>
      </c>
      <c r="D35276">
        <v>0</v>
      </c>
      <c r="E35276">
        <v>0</v>
      </c>
      <c r="F35276">
        <v>0</v>
      </c>
    </row>
    <row r="35277" spans="1:6" x14ac:dyDescent="0.2">
      <c r="A35277" s="7" t="s">
        <v>35383</v>
      </c>
      <c r="B35277">
        <v>0</v>
      </c>
      <c r="C35277">
        <v>0</v>
      </c>
      <c r="D35277">
        <v>0</v>
      </c>
      <c r="E35277">
        <v>0</v>
      </c>
      <c r="F35277">
        <v>0</v>
      </c>
    </row>
    <row r="35278" spans="1:6" x14ac:dyDescent="0.2">
      <c r="A35278" s="7" t="s">
        <v>35384</v>
      </c>
      <c r="B35278">
        <v>0</v>
      </c>
      <c r="C35278">
        <v>0</v>
      </c>
      <c r="D35278">
        <v>0</v>
      </c>
      <c r="E35278">
        <v>0</v>
      </c>
      <c r="F35278">
        <v>0</v>
      </c>
    </row>
    <row r="35279" spans="1:6" x14ac:dyDescent="0.2">
      <c r="A35279" s="7" t="s">
        <v>35385</v>
      </c>
      <c r="B35279">
        <v>0</v>
      </c>
      <c r="C35279">
        <v>0</v>
      </c>
      <c r="D35279">
        <v>0</v>
      </c>
      <c r="E35279">
        <v>0</v>
      </c>
      <c r="F35279">
        <v>0</v>
      </c>
    </row>
    <row r="35280" spans="1:6" x14ac:dyDescent="0.2">
      <c r="A35280" s="7" t="s">
        <v>35386</v>
      </c>
      <c r="B35280">
        <v>0</v>
      </c>
      <c r="C35280">
        <v>0</v>
      </c>
      <c r="D35280">
        <v>0</v>
      </c>
      <c r="E35280">
        <v>0</v>
      </c>
      <c r="F35280">
        <v>0</v>
      </c>
    </row>
    <row r="35281" spans="1:12" x14ac:dyDescent="0.2">
      <c r="A35281" s="7" t="s">
        <v>35387</v>
      </c>
      <c r="B35281">
        <v>0</v>
      </c>
      <c r="C35281">
        <v>0</v>
      </c>
      <c r="D35281">
        <v>0</v>
      </c>
      <c r="E35281">
        <v>0</v>
      </c>
      <c r="F35281">
        <v>0</v>
      </c>
    </row>
    <row r="35282" spans="1:12" x14ac:dyDescent="0.2">
      <c r="A35282" s="7" t="s">
        <v>35388</v>
      </c>
      <c r="B35282">
        <v>0</v>
      </c>
      <c r="C35282">
        <v>0</v>
      </c>
      <c r="D35282">
        <v>0</v>
      </c>
      <c r="E35282">
        <v>0</v>
      </c>
      <c r="F35282">
        <v>0</v>
      </c>
    </row>
    <row r="35283" spans="1:12" x14ac:dyDescent="0.2">
      <c r="A35283" s="7" t="s">
        <v>35389</v>
      </c>
      <c r="B35283">
        <v>0</v>
      </c>
      <c r="C35283">
        <v>0</v>
      </c>
      <c r="D35283">
        <v>0</v>
      </c>
      <c r="E35283">
        <v>0</v>
      </c>
      <c r="F35283">
        <v>0</v>
      </c>
    </row>
    <row r="35284" spans="1:12" x14ac:dyDescent="0.2">
      <c r="A35284" s="7" t="s">
        <v>35390</v>
      </c>
      <c r="B35284">
        <v>0</v>
      </c>
      <c r="C35284">
        <v>0</v>
      </c>
      <c r="D35284">
        <v>0</v>
      </c>
      <c r="E35284">
        <v>0</v>
      </c>
      <c r="F35284">
        <v>0</v>
      </c>
    </row>
    <row r="35285" spans="1:12" x14ac:dyDescent="0.2">
      <c r="A35285" s="7" t="s">
        <v>35391</v>
      </c>
      <c r="B35285">
        <v>0</v>
      </c>
      <c r="C35285">
        <v>0</v>
      </c>
      <c r="D35285">
        <v>0</v>
      </c>
      <c r="E35285">
        <v>0</v>
      </c>
      <c r="F35285">
        <v>0</v>
      </c>
    </row>
    <row r="35286" spans="1:12" x14ac:dyDescent="0.2">
      <c r="A35286" s="7" t="s">
        <v>35392</v>
      </c>
      <c r="B35286">
        <v>0</v>
      </c>
      <c r="C35286">
        <v>0</v>
      </c>
      <c r="D35286">
        <v>0</v>
      </c>
      <c r="E35286">
        <v>0</v>
      </c>
      <c r="F35286">
        <v>0</v>
      </c>
    </row>
    <row r="35287" spans="1:12" x14ac:dyDescent="0.2">
      <c r="A35287" s="7" t="s">
        <v>35393</v>
      </c>
      <c r="B35287">
        <v>0</v>
      </c>
      <c r="C35287">
        <v>0</v>
      </c>
      <c r="D35287">
        <v>0</v>
      </c>
      <c r="E35287">
        <v>0</v>
      </c>
      <c r="F35287">
        <v>0</v>
      </c>
    </row>
    <row r="35288" spans="1:12" x14ac:dyDescent="0.2">
      <c r="A35288" s="7" t="s">
        <v>35394</v>
      </c>
      <c r="B35288">
        <v>0</v>
      </c>
      <c r="C35288">
        <v>0</v>
      </c>
      <c r="D35288">
        <v>0</v>
      </c>
      <c r="E35288">
        <v>0</v>
      </c>
      <c r="F35288">
        <v>0</v>
      </c>
    </row>
    <row r="35289" spans="1:12" x14ac:dyDescent="0.2">
      <c r="A35289" s="7" t="s">
        <v>35395</v>
      </c>
      <c r="B35289">
        <v>0</v>
      </c>
      <c r="C35289">
        <v>0</v>
      </c>
      <c r="D35289">
        <v>0</v>
      </c>
      <c r="E35289">
        <v>0</v>
      </c>
      <c r="F35289">
        <v>0</v>
      </c>
    </row>
    <row r="35290" spans="1:12" x14ac:dyDescent="0.2">
      <c r="A35290" s="7" t="s">
        <v>35396</v>
      </c>
      <c r="B35290">
        <v>0</v>
      </c>
      <c r="C35290">
        <v>0</v>
      </c>
      <c r="D35290">
        <v>0</v>
      </c>
      <c r="E35290">
        <v>0</v>
      </c>
      <c r="F35290">
        <v>0</v>
      </c>
    </row>
    <row r="35291" spans="1:12" x14ac:dyDescent="0.2">
      <c r="A35291" s="7" t="s">
        <v>35397</v>
      </c>
      <c r="B35291">
        <v>4</v>
      </c>
      <c r="C35291">
        <v>0</v>
      </c>
      <c r="D35291">
        <v>0</v>
      </c>
      <c r="E35291">
        <v>0</v>
      </c>
      <c r="F35291">
        <v>0</v>
      </c>
      <c r="G35291">
        <v>0</v>
      </c>
      <c r="H35291">
        <v>0</v>
      </c>
      <c r="I35291">
        <v>0</v>
      </c>
      <c r="J35291">
        <v>0</v>
      </c>
      <c r="K35291">
        <v>0</v>
      </c>
      <c r="L35291">
        <v>4</v>
      </c>
    </row>
    <row r="35292" spans="1:12" x14ac:dyDescent="0.2">
      <c r="A35292" s="7" t="s">
        <v>35398</v>
      </c>
      <c r="B35292">
        <v>4</v>
      </c>
      <c r="C35292">
        <v>0</v>
      </c>
      <c r="D35292">
        <v>0</v>
      </c>
      <c r="E35292">
        <v>0</v>
      </c>
      <c r="F35292">
        <v>0</v>
      </c>
      <c r="G35292">
        <v>0</v>
      </c>
      <c r="H35292">
        <v>0</v>
      </c>
      <c r="I35292">
        <v>0</v>
      </c>
      <c r="J35292">
        <v>0</v>
      </c>
      <c r="K35292">
        <v>0</v>
      </c>
      <c r="L35292">
        <v>4</v>
      </c>
    </row>
    <row r="35293" spans="1:12" x14ac:dyDescent="0.2">
      <c r="A35293" s="7" t="s">
        <v>35399</v>
      </c>
      <c r="B35293">
        <v>0</v>
      </c>
      <c r="C35293">
        <v>0</v>
      </c>
      <c r="D35293">
        <v>0</v>
      </c>
      <c r="E35293">
        <v>0</v>
      </c>
      <c r="F35293">
        <v>0</v>
      </c>
      <c r="G35293">
        <v>0</v>
      </c>
      <c r="H35293">
        <v>0</v>
      </c>
      <c r="I35293">
        <v>0</v>
      </c>
      <c r="J35293">
        <v>0</v>
      </c>
      <c r="K35293">
        <v>0</v>
      </c>
      <c r="L35293">
        <v>0</v>
      </c>
    </row>
    <row r="35294" spans="1:12" x14ac:dyDescent="0.2">
      <c r="A35294" s="7" t="s">
        <v>35400</v>
      </c>
      <c r="B35294">
        <v>0</v>
      </c>
      <c r="C35294">
        <v>0</v>
      </c>
      <c r="D35294">
        <v>0</v>
      </c>
      <c r="E35294">
        <v>0</v>
      </c>
      <c r="F35294">
        <v>0</v>
      </c>
      <c r="G35294">
        <v>0</v>
      </c>
      <c r="H35294">
        <v>0</v>
      </c>
      <c r="I35294">
        <v>0</v>
      </c>
      <c r="J35294">
        <v>0</v>
      </c>
      <c r="K35294">
        <v>0</v>
      </c>
      <c r="L35294">
        <v>0</v>
      </c>
    </row>
    <row r="35295" spans="1:12" x14ac:dyDescent="0.2">
      <c r="A35295" s="7" t="s">
        <v>35401</v>
      </c>
      <c r="B35295">
        <v>40</v>
      </c>
      <c r="C35295">
        <v>11</v>
      </c>
      <c r="D35295">
        <v>4</v>
      </c>
      <c r="E35295">
        <v>0</v>
      </c>
      <c r="F35295">
        <v>0</v>
      </c>
      <c r="G35295">
        <v>0</v>
      </c>
      <c r="H35295">
        <v>0</v>
      </c>
      <c r="I35295">
        <v>0</v>
      </c>
      <c r="J35295">
        <v>0</v>
      </c>
      <c r="K35295">
        <v>9</v>
      </c>
      <c r="L35295">
        <v>20</v>
      </c>
    </row>
    <row r="35296" spans="1:12" x14ac:dyDescent="0.2">
      <c r="A35296" s="7" t="s">
        <v>35402</v>
      </c>
      <c r="B35296">
        <v>1</v>
      </c>
      <c r="C35296">
        <v>0</v>
      </c>
      <c r="D35296">
        <v>0</v>
      </c>
      <c r="E35296">
        <v>0</v>
      </c>
      <c r="F35296">
        <v>0</v>
      </c>
      <c r="G35296">
        <v>0</v>
      </c>
      <c r="H35296">
        <v>0</v>
      </c>
      <c r="I35296">
        <v>0</v>
      </c>
      <c r="J35296">
        <v>0</v>
      </c>
      <c r="K35296">
        <v>0</v>
      </c>
      <c r="L35296">
        <v>1</v>
      </c>
    </row>
    <row r="35297" spans="1:12" x14ac:dyDescent="0.2">
      <c r="A35297" s="7" t="s">
        <v>35403</v>
      </c>
      <c r="B35297">
        <v>0</v>
      </c>
      <c r="C35297">
        <v>0</v>
      </c>
      <c r="D35297">
        <v>0</v>
      </c>
      <c r="E35297">
        <v>0</v>
      </c>
      <c r="F35297">
        <v>0</v>
      </c>
      <c r="G35297">
        <v>0</v>
      </c>
      <c r="H35297">
        <v>0</v>
      </c>
      <c r="I35297">
        <v>0</v>
      </c>
      <c r="J35297">
        <v>0</v>
      </c>
      <c r="K35297">
        <v>0</v>
      </c>
      <c r="L35297">
        <v>0</v>
      </c>
    </row>
    <row r="35298" spans="1:12" x14ac:dyDescent="0.2">
      <c r="A35298" s="7" t="s">
        <v>35404</v>
      </c>
      <c r="B35298">
        <v>2</v>
      </c>
      <c r="C35298">
        <v>1</v>
      </c>
      <c r="D35298">
        <v>1</v>
      </c>
      <c r="E35298">
        <v>0</v>
      </c>
      <c r="F35298">
        <v>0</v>
      </c>
      <c r="G35298">
        <v>0</v>
      </c>
      <c r="H35298">
        <v>0</v>
      </c>
      <c r="I35298">
        <v>0</v>
      </c>
      <c r="J35298">
        <v>0</v>
      </c>
      <c r="K35298">
        <v>0</v>
      </c>
      <c r="L35298">
        <v>1</v>
      </c>
    </row>
    <row r="35299" spans="1:12" x14ac:dyDescent="0.2">
      <c r="A35299" s="7" t="s">
        <v>35405</v>
      </c>
      <c r="B35299">
        <v>1</v>
      </c>
      <c r="C35299">
        <v>1</v>
      </c>
      <c r="D35299">
        <v>1</v>
      </c>
      <c r="E35299">
        <v>0</v>
      </c>
      <c r="F35299">
        <v>0</v>
      </c>
      <c r="G35299">
        <v>0</v>
      </c>
      <c r="H35299">
        <v>0</v>
      </c>
      <c r="I35299">
        <v>0</v>
      </c>
      <c r="J35299">
        <v>0</v>
      </c>
      <c r="K35299">
        <v>0</v>
      </c>
      <c r="L35299">
        <v>0</v>
      </c>
    </row>
    <row r="35300" spans="1:12" x14ac:dyDescent="0.2">
      <c r="A35300" s="7" t="s">
        <v>35406</v>
      </c>
      <c r="B35300">
        <v>0</v>
      </c>
      <c r="C35300">
        <v>0</v>
      </c>
      <c r="D35300">
        <v>0</v>
      </c>
      <c r="E35300">
        <v>0</v>
      </c>
      <c r="F35300">
        <v>0</v>
      </c>
      <c r="G35300">
        <v>0</v>
      </c>
      <c r="H35300">
        <v>0</v>
      </c>
      <c r="I35300">
        <v>0</v>
      </c>
      <c r="J35300">
        <v>0</v>
      </c>
      <c r="K35300">
        <v>0</v>
      </c>
      <c r="L35300">
        <v>0</v>
      </c>
    </row>
    <row r="35301" spans="1:12" x14ac:dyDescent="0.2">
      <c r="A35301" s="7" t="s">
        <v>35407</v>
      </c>
      <c r="B35301">
        <v>0</v>
      </c>
      <c r="C35301">
        <v>0</v>
      </c>
      <c r="D35301">
        <v>0</v>
      </c>
      <c r="E35301">
        <v>0</v>
      </c>
      <c r="F35301">
        <v>0</v>
      </c>
      <c r="G35301">
        <v>0</v>
      </c>
      <c r="H35301">
        <v>0</v>
      </c>
      <c r="I35301">
        <v>0</v>
      </c>
      <c r="J35301">
        <v>0</v>
      </c>
      <c r="K35301">
        <v>0</v>
      </c>
      <c r="L35301">
        <v>0</v>
      </c>
    </row>
    <row r="35302" spans="1:12" x14ac:dyDescent="0.2">
      <c r="A35302" s="7" t="s">
        <v>35408</v>
      </c>
      <c r="B35302">
        <v>0</v>
      </c>
      <c r="C35302">
        <v>0</v>
      </c>
      <c r="D35302">
        <v>0</v>
      </c>
      <c r="E35302">
        <v>0</v>
      </c>
      <c r="F35302">
        <v>0</v>
      </c>
      <c r="G35302">
        <v>0</v>
      </c>
      <c r="H35302">
        <v>0</v>
      </c>
      <c r="I35302">
        <v>0</v>
      </c>
      <c r="J35302">
        <v>0</v>
      </c>
      <c r="K35302">
        <v>0</v>
      </c>
      <c r="L35302">
        <v>0</v>
      </c>
    </row>
    <row r="35303" spans="1:12" x14ac:dyDescent="0.2">
      <c r="A35303" s="7" t="s">
        <v>35409</v>
      </c>
      <c r="B35303">
        <v>0</v>
      </c>
      <c r="C35303">
        <v>0</v>
      </c>
      <c r="D35303">
        <v>0</v>
      </c>
      <c r="E35303">
        <v>0</v>
      </c>
      <c r="F35303">
        <v>0</v>
      </c>
      <c r="G35303">
        <v>0</v>
      </c>
      <c r="H35303">
        <v>0</v>
      </c>
      <c r="I35303">
        <v>0</v>
      </c>
      <c r="J35303">
        <v>0</v>
      </c>
      <c r="K35303">
        <v>0</v>
      </c>
      <c r="L35303">
        <v>0</v>
      </c>
    </row>
    <row r="35304" spans="1:12" x14ac:dyDescent="0.2">
      <c r="A35304" s="7" t="s">
        <v>35410</v>
      </c>
      <c r="B35304">
        <v>0</v>
      </c>
      <c r="C35304">
        <v>0</v>
      </c>
      <c r="D35304">
        <v>0</v>
      </c>
      <c r="E35304">
        <v>0</v>
      </c>
      <c r="F35304">
        <v>0</v>
      </c>
      <c r="G35304">
        <v>0</v>
      </c>
      <c r="H35304">
        <v>0</v>
      </c>
      <c r="I35304">
        <v>0</v>
      </c>
      <c r="J35304">
        <v>0</v>
      </c>
      <c r="K35304">
        <v>0</v>
      </c>
      <c r="L35304">
        <v>0</v>
      </c>
    </row>
    <row r="35305" spans="1:12" x14ac:dyDescent="0.2">
      <c r="A35305" s="7" t="s">
        <v>35411</v>
      </c>
      <c r="B35305">
        <v>0</v>
      </c>
      <c r="C35305">
        <v>0</v>
      </c>
      <c r="D35305">
        <v>0</v>
      </c>
      <c r="E35305">
        <v>0</v>
      </c>
      <c r="F35305">
        <v>0</v>
      </c>
      <c r="G35305">
        <v>0</v>
      </c>
      <c r="H35305">
        <v>0</v>
      </c>
      <c r="I35305">
        <v>0</v>
      </c>
      <c r="J35305">
        <v>0</v>
      </c>
      <c r="K35305">
        <v>0</v>
      </c>
      <c r="L35305">
        <v>0</v>
      </c>
    </row>
    <row r="35306" spans="1:12" x14ac:dyDescent="0.2">
      <c r="A35306" s="7" t="s">
        <v>35412</v>
      </c>
      <c r="B35306">
        <v>0</v>
      </c>
      <c r="C35306">
        <v>0</v>
      </c>
      <c r="D35306">
        <v>0</v>
      </c>
      <c r="E35306">
        <v>0</v>
      </c>
      <c r="F35306">
        <v>0</v>
      </c>
      <c r="G35306">
        <v>0</v>
      </c>
      <c r="H35306">
        <v>0</v>
      </c>
      <c r="I35306">
        <v>0</v>
      </c>
      <c r="J35306">
        <v>0</v>
      </c>
      <c r="K35306">
        <v>0</v>
      </c>
      <c r="L35306">
        <v>0</v>
      </c>
    </row>
    <row r="35307" spans="1:12" x14ac:dyDescent="0.2">
      <c r="A35307" s="7" t="s">
        <v>35413</v>
      </c>
      <c r="B35307">
        <v>0</v>
      </c>
      <c r="C35307">
        <v>0</v>
      </c>
      <c r="D35307">
        <v>0</v>
      </c>
      <c r="E35307">
        <v>0</v>
      </c>
      <c r="F35307">
        <v>0</v>
      </c>
      <c r="G35307">
        <v>0</v>
      </c>
      <c r="H35307">
        <v>0</v>
      </c>
      <c r="I35307">
        <v>0</v>
      </c>
      <c r="J35307">
        <v>0</v>
      </c>
      <c r="K35307">
        <v>0</v>
      </c>
      <c r="L35307">
        <v>0</v>
      </c>
    </row>
    <row r="35308" spans="1:12" x14ac:dyDescent="0.2">
      <c r="A35308" s="7" t="s">
        <v>35414</v>
      </c>
      <c r="B35308">
        <v>65</v>
      </c>
      <c r="C35308">
        <v>0</v>
      </c>
      <c r="D35308">
        <v>1</v>
      </c>
      <c r="E35308">
        <v>11</v>
      </c>
      <c r="F35308">
        <v>15</v>
      </c>
      <c r="G35308">
        <v>39</v>
      </c>
      <c r="H35308">
        <v>0</v>
      </c>
      <c r="I35308">
        <v>0</v>
      </c>
      <c r="J35308">
        <v>0</v>
      </c>
      <c r="K35308">
        <v>0</v>
      </c>
      <c r="L35308">
        <v>0</v>
      </c>
    </row>
    <row r="35309" spans="1:12" x14ac:dyDescent="0.2">
      <c r="A35309" s="7" t="s">
        <v>35415</v>
      </c>
      <c r="B35309">
        <v>39</v>
      </c>
      <c r="C35309">
        <v>0</v>
      </c>
      <c r="D35309">
        <v>1</v>
      </c>
      <c r="E35309">
        <v>11</v>
      </c>
      <c r="F35309">
        <v>4</v>
      </c>
      <c r="G35309">
        <v>24</v>
      </c>
      <c r="H35309">
        <v>0</v>
      </c>
      <c r="I35309">
        <v>0</v>
      </c>
      <c r="J35309">
        <v>0</v>
      </c>
      <c r="K35309">
        <v>0</v>
      </c>
      <c r="L35309">
        <v>0</v>
      </c>
    </row>
    <row r="35310" spans="1:12" x14ac:dyDescent="0.2">
      <c r="A35310" s="7" t="s">
        <v>35416</v>
      </c>
      <c r="B35310">
        <v>26</v>
      </c>
      <c r="C35310">
        <v>0</v>
      </c>
      <c r="D35310">
        <v>0</v>
      </c>
      <c r="E35310">
        <v>0</v>
      </c>
      <c r="F35310">
        <v>11</v>
      </c>
      <c r="G35310">
        <v>15</v>
      </c>
      <c r="H35310">
        <v>0</v>
      </c>
      <c r="I35310">
        <v>0</v>
      </c>
      <c r="J35310">
        <v>0</v>
      </c>
      <c r="K35310">
        <v>0</v>
      </c>
      <c r="L35310">
        <v>0</v>
      </c>
    </row>
    <row r="35311" spans="1:12" x14ac:dyDescent="0.2">
      <c r="A35311" s="7" t="s">
        <v>35417</v>
      </c>
      <c r="B35311">
        <v>8</v>
      </c>
      <c r="C35311">
        <v>0</v>
      </c>
      <c r="D35311">
        <v>0</v>
      </c>
      <c r="E35311">
        <v>0</v>
      </c>
      <c r="F35311">
        <v>2</v>
      </c>
      <c r="G35311">
        <v>6</v>
      </c>
      <c r="H35311">
        <v>0</v>
      </c>
      <c r="I35311">
        <v>0</v>
      </c>
      <c r="J35311">
        <v>0</v>
      </c>
      <c r="K35311">
        <v>0</v>
      </c>
      <c r="L35311">
        <v>0</v>
      </c>
    </row>
    <row r="35312" spans="1:12" x14ac:dyDescent="0.2">
      <c r="A35312" s="7" t="s">
        <v>35418</v>
      </c>
      <c r="B35312">
        <v>6</v>
      </c>
      <c r="C35312">
        <v>0</v>
      </c>
      <c r="D35312">
        <v>0</v>
      </c>
      <c r="E35312">
        <v>0</v>
      </c>
      <c r="F35312">
        <v>0</v>
      </c>
      <c r="G35312">
        <v>6</v>
      </c>
      <c r="H35312">
        <v>0</v>
      </c>
      <c r="I35312">
        <v>0</v>
      </c>
      <c r="J35312">
        <v>0</v>
      </c>
      <c r="K35312">
        <v>0</v>
      </c>
      <c r="L35312">
        <v>0</v>
      </c>
    </row>
    <row r="35313" spans="1:12" x14ac:dyDescent="0.2">
      <c r="A35313" s="7" t="s">
        <v>35419</v>
      </c>
      <c r="B35313">
        <v>8</v>
      </c>
      <c r="C35313">
        <v>0</v>
      </c>
      <c r="D35313">
        <v>0</v>
      </c>
      <c r="E35313">
        <v>0</v>
      </c>
      <c r="F35313">
        <v>2</v>
      </c>
      <c r="G35313">
        <v>6</v>
      </c>
      <c r="H35313">
        <v>0</v>
      </c>
      <c r="I35313">
        <v>0</v>
      </c>
      <c r="J35313">
        <v>0</v>
      </c>
      <c r="K35313">
        <v>0</v>
      </c>
      <c r="L35313">
        <v>0</v>
      </c>
    </row>
    <row r="35314" spans="1:12" x14ac:dyDescent="0.2">
      <c r="A35314" s="7" t="s">
        <v>35420</v>
      </c>
      <c r="B35314">
        <v>8</v>
      </c>
      <c r="C35314">
        <v>0</v>
      </c>
      <c r="D35314">
        <v>0</v>
      </c>
      <c r="E35314">
        <v>0</v>
      </c>
      <c r="F35314">
        <v>2</v>
      </c>
      <c r="G35314">
        <v>6</v>
      </c>
      <c r="H35314">
        <v>0</v>
      </c>
      <c r="I35314">
        <v>0</v>
      </c>
      <c r="J35314">
        <v>0</v>
      </c>
      <c r="K35314">
        <v>0</v>
      </c>
      <c r="L35314">
        <v>0</v>
      </c>
    </row>
    <row r="35315" spans="1:12" x14ac:dyDescent="0.2">
      <c r="A35315" s="7" t="s">
        <v>35421</v>
      </c>
      <c r="B35315">
        <v>6</v>
      </c>
      <c r="C35315">
        <v>0</v>
      </c>
      <c r="D35315">
        <v>0</v>
      </c>
      <c r="E35315">
        <v>0</v>
      </c>
      <c r="F35315">
        <v>0</v>
      </c>
      <c r="G35315">
        <v>6</v>
      </c>
      <c r="H35315">
        <v>0</v>
      </c>
      <c r="I35315">
        <v>0</v>
      </c>
      <c r="J35315">
        <v>0</v>
      </c>
      <c r="K35315">
        <v>0</v>
      </c>
      <c r="L35315">
        <v>0</v>
      </c>
    </row>
    <row r="35316" spans="1:12" x14ac:dyDescent="0.2">
      <c r="A35316" s="7" t="s">
        <v>35422</v>
      </c>
      <c r="B35316">
        <v>0</v>
      </c>
      <c r="C35316">
        <v>0</v>
      </c>
      <c r="D35316">
        <v>0</v>
      </c>
      <c r="E35316">
        <v>0</v>
      </c>
      <c r="F35316">
        <v>0</v>
      </c>
      <c r="G35316">
        <v>0</v>
      </c>
      <c r="H35316">
        <v>0</v>
      </c>
      <c r="I35316">
        <v>0</v>
      </c>
      <c r="J35316">
        <v>0</v>
      </c>
      <c r="K35316">
        <v>0</v>
      </c>
      <c r="L35316">
        <v>0</v>
      </c>
    </row>
    <row r="35317" spans="1:12" x14ac:dyDescent="0.2">
      <c r="A35317" s="7" t="s">
        <v>35423</v>
      </c>
      <c r="B35317">
        <v>0</v>
      </c>
      <c r="C35317">
        <v>0</v>
      </c>
      <c r="D35317">
        <v>0</v>
      </c>
      <c r="E35317">
        <v>0</v>
      </c>
      <c r="F35317">
        <v>0</v>
      </c>
      <c r="G35317">
        <v>0</v>
      </c>
      <c r="H35317">
        <v>0</v>
      </c>
      <c r="I35317">
        <v>0</v>
      </c>
      <c r="J35317">
        <v>0</v>
      </c>
      <c r="K35317">
        <v>0</v>
      </c>
      <c r="L35317">
        <v>0</v>
      </c>
    </row>
    <row r="35318" spans="1:12" x14ac:dyDescent="0.2">
      <c r="A35318" s="7" t="s">
        <v>35424</v>
      </c>
      <c r="B35318">
        <v>0</v>
      </c>
      <c r="C35318">
        <v>0</v>
      </c>
      <c r="D35318">
        <v>0</v>
      </c>
      <c r="E35318">
        <v>0</v>
      </c>
      <c r="F35318">
        <v>0</v>
      </c>
      <c r="G35318">
        <v>0</v>
      </c>
      <c r="H35318">
        <v>0</v>
      </c>
      <c r="I35318">
        <v>0</v>
      </c>
      <c r="J35318">
        <v>0</v>
      </c>
      <c r="K35318">
        <v>0</v>
      </c>
      <c r="L35318">
        <v>0</v>
      </c>
    </row>
    <row r="35319" spans="1:12" x14ac:dyDescent="0.2">
      <c r="A35319" s="7" t="s">
        <v>35425</v>
      </c>
      <c r="B35319">
        <v>0</v>
      </c>
      <c r="C35319">
        <v>0</v>
      </c>
      <c r="D35319">
        <v>0</v>
      </c>
      <c r="E35319">
        <v>0</v>
      </c>
      <c r="F35319">
        <v>0</v>
      </c>
      <c r="G35319">
        <v>0</v>
      </c>
      <c r="H35319">
        <v>0</v>
      </c>
      <c r="I35319">
        <v>0</v>
      </c>
      <c r="J35319">
        <v>0</v>
      </c>
      <c r="K35319">
        <v>0</v>
      </c>
      <c r="L35319">
        <v>0</v>
      </c>
    </row>
    <row r="35320" spans="1:12" x14ac:dyDescent="0.2">
      <c r="A35320" s="7" t="s">
        <v>35426</v>
      </c>
      <c r="B35320">
        <v>0</v>
      </c>
      <c r="C35320">
        <v>0</v>
      </c>
      <c r="D35320">
        <v>0</v>
      </c>
      <c r="E35320">
        <v>0</v>
      </c>
      <c r="F35320">
        <v>0</v>
      </c>
      <c r="G35320">
        <v>0</v>
      </c>
      <c r="H35320">
        <v>0</v>
      </c>
      <c r="I35320">
        <v>0</v>
      </c>
      <c r="J35320">
        <v>0</v>
      </c>
      <c r="K35320">
        <v>0</v>
      </c>
      <c r="L35320">
        <v>0</v>
      </c>
    </row>
    <row r="35321" spans="1:12" x14ac:dyDescent="0.2">
      <c r="A35321" s="7" t="s">
        <v>35427</v>
      </c>
      <c r="B35321">
        <v>0</v>
      </c>
      <c r="C35321">
        <v>0</v>
      </c>
      <c r="D35321">
        <v>0</v>
      </c>
      <c r="E35321">
        <v>0</v>
      </c>
      <c r="F35321">
        <v>0</v>
      </c>
      <c r="G35321">
        <v>0</v>
      </c>
      <c r="H35321">
        <v>0</v>
      </c>
      <c r="I35321">
        <v>0</v>
      </c>
      <c r="J35321">
        <v>0</v>
      </c>
      <c r="K35321">
        <v>0</v>
      </c>
      <c r="L35321">
        <v>0</v>
      </c>
    </row>
    <row r="35322" spans="1:12" x14ac:dyDescent="0.2">
      <c r="A35322" s="7" t="s">
        <v>35428</v>
      </c>
      <c r="B35322">
        <v>0</v>
      </c>
      <c r="C35322">
        <v>0</v>
      </c>
      <c r="D35322">
        <v>0</v>
      </c>
      <c r="E35322">
        <v>0</v>
      </c>
      <c r="F35322">
        <v>0</v>
      </c>
      <c r="G35322">
        <v>0</v>
      </c>
      <c r="H35322">
        <v>0</v>
      </c>
      <c r="I35322">
        <v>0</v>
      </c>
      <c r="J35322">
        <v>0</v>
      </c>
      <c r="K35322">
        <v>0</v>
      </c>
      <c r="L35322">
        <v>0</v>
      </c>
    </row>
    <row r="35323" spans="1:12" x14ac:dyDescent="0.2">
      <c r="A35323" s="7" t="s">
        <v>35429</v>
      </c>
      <c r="B35323">
        <v>0</v>
      </c>
      <c r="C35323">
        <v>0</v>
      </c>
      <c r="D35323">
        <v>0</v>
      </c>
      <c r="E35323">
        <v>0</v>
      </c>
      <c r="F35323">
        <v>0</v>
      </c>
      <c r="G35323">
        <v>0</v>
      </c>
      <c r="H35323">
        <v>0</v>
      </c>
      <c r="I35323">
        <v>0</v>
      </c>
      <c r="J35323">
        <v>0</v>
      </c>
      <c r="K35323">
        <v>0</v>
      </c>
      <c r="L35323">
        <v>0</v>
      </c>
    </row>
    <row r="35324" spans="1:12" x14ac:dyDescent="0.2">
      <c r="A35324" s="7" t="s">
        <v>35430</v>
      </c>
      <c r="B35324">
        <v>20</v>
      </c>
      <c r="C35324">
        <v>0</v>
      </c>
      <c r="D35324">
        <v>0</v>
      </c>
      <c r="E35324">
        <v>2</v>
      </c>
      <c r="F35324">
        <v>2</v>
      </c>
      <c r="G35324">
        <v>16</v>
      </c>
      <c r="H35324">
        <v>0</v>
      </c>
      <c r="I35324">
        <v>0</v>
      </c>
      <c r="J35324">
        <v>0</v>
      </c>
      <c r="K35324">
        <v>0</v>
      </c>
      <c r="L35324">
        <v>0</v>
      </c>
    </row>
    <row r="35325" spans="1:12" x14ac:dyDescent="0.2">
      <c r="A35325" s="7" t="s">
        <v>35431</v>
      </c>
      <c r="B35325">
        <v>0</v>
      </c>
      <c r="C35325">
        <v>0</v>
      </c>
      <c r="D35325">
        <v>0</v>
      </c>
      <c r="E35325">
        <v>0</v>
      </c>
      <c r="F35325">
        <v>0</v>
      </c>
      <c r="G35325">
        <v>0</v>
      </c>
      <c r="H35325">
        <v>0</v>
      </c>
      <c r="I35325">
        <v>0</v>
      </c>
      <c r="J35325">
        <v>0</v>
      </c>
      <c r="K35325">
        <v>0</v>
      </c>
      <c r="L35325">
        <v>0</v>
      </c>
    </row>
    <row r="35326" spans="1:12" x14ac:dyDescent="0.2">
      <c r="A35326" s="7" t="s">
        <v>35432</v>
      </c>
      <c r="B35326">
        <v>6</v>
      </c>
      <c r="C35326">
        <v>0</v>
      </c>
      <c r="D35326">
        <v>0</v>
      </c>
      <c r="E35326">
        <v>0</v>
      </c>
      <c r="F35326">
        <v>0</v>
      </c>
      <c r="G35326">
        <v>6</v>
      </c>
      <c r="H35326">
        <v>0</v>
      </c>
      <c r="I35326">
        <v>0</v>
      </c>
      <c r="J35326">
        <v>0</v>
      </c>
      <c r="K35326">
        <v>0</v>
      </c>
      <c r="L35326">
        <v>0</v>
      </c>
    </row>
    <row r="35327" spans="1:12" x14ac:dyDescent="0.2">
      <c r="A35327" s="7" t="s">
        <v>35433</v>
      </c>
      <c r="B35327">
        <v>0</v>
      </c>
      <c r="C35327">
        <v>0</v>
      </c>
      <c r="D35327">
        <v>0</v>
      </c>
      <c r="E35327">
        <v>0</v>
      </c>
      <c r="F35327">
        <v>0</v>
      </c>
      <c r="G35327">
        <v>0</v>
      </c>
      <c r="H35327">
        <v>0</v>
      </c>
      <c r="I35327">
        <v>0</v>
      </c>
      <c r="J35327">
        <v>0</v>
      </c>
      <c r="K35327">
        <v>0</v>
      </c>
      <c r="L35327">
        <v>0</v>
      </c>
    </row>
    <row r="35328" spans="1:12" x14ac:dyDescent="0.2">
      <c r="A35328" s="7" t="s">
        <v>35434</v>
      </c>
      <c r="B35328">
        <v>0</v>
      </c>
      <c r="C35328">
        <v>0</v>
      </c>
      <c r="D35328">
        <v>0</v>
      </c>
      <c r="E35328">
        <v>0</v>
      </c>
      <c r="F35328">
        <v>0</v>
      </c>
      <c r="G35328">
        <v>0</v>
      </c>
      <c r="H35328">
        <v>0</v>
      </c>
      <c r="I35328">
        <v>0</v>
      </c>
      <c r="J35328">
        <v>0</v>
      </c>
      <c r="K35328">
        <v>0</v>
      </c>
      <c r="L35328">
        <v>0</v>
      </c>
    </row>
    <row r="35329" spans="1:12" x14ac:dyDescent="0.2">
      <c r="A35329" s="7" t="s">
        <v>35435</v>
      </c>
      <c r="B35329">
        <v>10</v>
      </c>
      <c r="C35329">
        <v>0</v>
      </c>
      <c r="D35329">
        <v>0</v>
      </c>
      <c r="E35329">
        <v>0</v>
      </c>
      <c r="F35329">
        <v>9</v>
      </c>
      <c r="G35329">
        <v>1</v>
      </c>
      <c r="H35329">
        <v>0</v>
      </c>
      <c r="I35329">
        <v>0</v>
      </c>
      <c r="J35329">
        <v>0</v>
      </c>
      <c r="K35329">
        <v>0</v>
      </c>
      <c r="L35329">
        <v>0</v>
      </c>
    </row>
    <row r="35330" spans="1:12" x14ac:dyDescent="0.2">
      <c r="A35330" s="7" t="s">
        <v>35436</v>
      </c>
      <c r="B35330">
        <v>2</v>
      </c>
      <c r="C35330">
        <v>0</v>
      </c>
      <c r="D35330">
        <v>0</v>
      </c>
      <c r="E35330">
        <v>0</v>
      </c>
      <c r="F35330">
        <v>2</v>
      </c>
      <c r="G35330">
        <v>0</v>
      </c>
      <c r="H35330">
        <v>0</v>
      </c>
      <c r="I35330">
        <v>0</v>
      </c>
      <c r="J35330">
        <v>0</v>
      </c>
      <c r="K35330">
        <v>0</v>
      </c>
      <c r="L35330">
        <v>0</v>
      </c>
    </row>
    <row r="35331" spans="1:12" x14ac:dyDescent="0.2">
      <c r="A35331" s="7" t="s">
        <v>35437</v>
      </c>
      <c r="B35331">
        <v>6</v>
      </c>
      <c r="C35331">
        <v>0</v>
      </c>
      <c r="D35331">
        <v>1</v>
      </c>
      <c r="E35331">
        <v>2</v>
      </c>
      <c r="F35331">
        <v>1</v>
      </c>
      <c r="G35331">
        <v>3</v>
      </c>
      <c r="H35331">
        <v>0</v>
      </c>
      <c r="I35331">
        <v>0</v>
      </c>
      <c r="J35331">
        <v>0</v>
      </c>
      <c r="K35331">
        <v>0</v>
      </c>
      <c r="L35331">
        <v>0</v>
      </c>
    </row>
    <row r="35332" spans="1:12" x14ac:dyDescent="0.2">
      <c r="A35332" s="7" t="s">
        <v>35438</v>
      </c>
      <c r="B35332">
        <v>11</v>
      </c>
      <c r="C35332">
        <v>0</v>
      </c>
      <c r="D35332">
        <v>0</v>
      </c>
      <c r="E35332">
        <v>0</v>
      </c>
      <c r="F35332">
        <v>2</v>
      </c>
      <c r="G35332">
        <v>9</v>
      </c>
      <c r="H35332">
        <v>0</v>
      </c>
      <c r="I35332">
        <v>0</v>
      </c>
      <c r="J35332">
        <v>0</v>
      </c>
      <c r="K35332">
        <v>0</v>
      </c>
      <c r="L35332">
        <v>0</v>
      </c>
    </row>
    <row r="35333" spans="1:12" x14ac:dyDescent="0.2">
      <c r="A35333" s="7" t="s">
        <v>35439</v>
      </c>
      <c r="B35333">
        <v>0</v>
      </c>
      <c r="C35333">
        <v>0</v>
      </c>
      <c r="D35333">
        <v>0</v>
      </c>
      <c r="E35333">
        <v>0</v>
      </c>
      <c r="F35333">
        <v>0</v>
      </c>
    </row>
    <row r="35334" spans="1:12" x14ac:dyDescent="0.2">
      <c r="A35334" s="7" t="s">
        <v>35440</v>
      </c>
      <c r="B35334">
        <v>0</v>
      </c>
      <c r="C35334">
        <v>0</v>
      </c>
      <c r="D35334">
        <v>0</v>
      </c>
      <c r="E35334">
        <v>0</v>
      </c>
      <c r="F35334">
        <v>0</v>
      </c>
    </row>
    <row r="35335" spans="1:12" x14ac:dyDescent="0.2">
      <c r="A35335" s="7" t="s">
        <v>35441</v>
      </c>
      <c r="B35335">
        <v>0</v>
      </c>
      <c r="C35335">
        <v>0</v>
      </c>
      <c r="D35335">
        <v>0</v>
      </c>
      <c r="E35335">
        <v>0</v>
      </c>
      <c r="F35335">
        <v>0</v>
      </c>
    </row>
    <row r="35336" spans="1:12" x14ac:dyDescent="0.2">
      <c r="A35336" s="7" t="s">
        <v>35442</v>
      </c>
      <c r="B35336">
        <v>0</v>
      </c>
      <c r="C35336">
        <v>0</v>
      </c>
      <c r="D35336">
        <v>0</v>
      </c>
      <c r="E35336">
        <v>0</v>
      </c>
      <c r="F35336">
        <v>0</v>
      </c>
    </row>
    <row r="35337" spans="1:12" x14ac:dyDescent="0.2">
      <c r="A35337" s="7" t="s">
        <v>35443</v>
      </c>
      <c r="B35337">
        <v>0</v>
      </c>
      <c r="C35337">
        <v>0</v>
      </c>
      <c r="D35337">
        <v>0</v>
      </c>
      <c r="E35337">
        <v>0</v>
      </c>
      <c r="F35337">
        <v>0</v>
      </c>
    </row>
    <row r="35338" spans="1:12" x14ac:dyDescent="0.2">
      <c r="A35338" s="7" t="s">
        <v>35444</v>
      </c>
      <c r="B35338">
        <v>0</v>
      </c>
      <c r="C35338">
        <v>0</v>
      </c>
      <c r="D35338">
        <v>0</v>
      </c>
      <c r="E35338">
        <v>0</v>
      </c>
      <c r="F35338">
        <v>0</v>
      </c>
    </row>
    <row r="35339" spans="1:12" x14ac:dyDescent="0.2">
      <c r="A35339" s="7" t="s">
        <v>35445</v>
      </c>
      <c r="B35339">
        <v>0</v>
      </c>
      <c r="C35339">
        <v>0</v>
      </c>
      <c r="D35339">
        <v>0</v>
      </c>
      <c r="E35339">
        <v>0</v>
      </c>
      <c r="F35339">
        <v>0</v>
      </c>
    </row>
    <row r="35340" spans="1:12" x14ac:dyDescent="0.2">
      <c r="A35340" s="7" t="s">
        <v>35446</v>
      </c>
      <c r="B35340">
        <v>0</v>
      </c>
      <c r="C35340">
        <v>0</v>
      </c>
      <c r="D35340">
        <v>0</v>
      </c>
      <c r="E35340">
        <v>0</v>
      </c>
      <c r="F35340">
        <v>0</v>
      </c>
    </row>
    <row r="35341" spans="1:12" x14ac:dyDescent="0.2">
      <c r="A35341" s="7" t="s">
        <v>35447</v>
      </c>
      <c r="B35341">
        <v>0</v>
      </c>
      <c r="C35341">
        <v>0</v>
      </c>
      <c r="D35341">
        <v>0</v>
      </c>
      <c r="E35341">
        <v>0</v>
      </c>
      <c r="F35341">
        <v>0</v>
      </c>
    </row>
    <row r="35342" spans="1:12" x14ac:dyDescent="0.2">
      <c r="A35342" s="7" t="s">
        <v>35448</v>
      </c>
      <c r="B35342">
        <v>0</v>
      </c>
      <c r="C35342">
        <v>0</v>
      </c>
      <c r="D35342">
        <v>0</v>
      </c>
      <c r="E35342">
        <v>0</v>
      </c>
      <c r="F35342">
        <v>0</v>
      </c>
    </row>
    <row r="35343" spans="1:12" x14ac:dyDescent="0.2">
      <c r="A35343" s="7" t="s">
        <v>35449</v>
      </c>
      <c r="B35343">
        <v>0</v>
      </c>
      <c r="C35343">
        <v>0</v>
      </c>
      <c r="D35343">
        <v>0</v>
      </c>
      <c r="E35343">
        <v>0</v>
      </c>
      <c r="F35343">
        <v>0</v>
      </c>
    </row>
    <row r="35344" spans="1:12" x14ac:dyDescent="0.2">
      <c r="A35344" s="7" t="s">
        <v>35450</v>
      </c>
      <c r="B35344">
        <v>0</v>
      </c>
      <c r="C35344">
        <v>0</v>
      </c>
      <c r="D35344">
        <v>0</v>
      </c>
      <c r="E35344">
        <v>0</v>
      </c>
      <c r="F35344">
        <v>0</v>
      </c>
    </row>
    <row r="35345" spans="1:6" x14ac:dyDescent="0.2">
      <c r="A35345" s="7" t="s">
        <v>35451</v>
      </c>
      <c r="B35345">
        <v>0</v>
      </c>
      <c r="C35345">
        <v>0</v>
      </c>
      <c r="D35345">
        <v>0</v>
      </c>
      <c r="E35345">
        <v>0</v>
      </c>
      <c r="F35345">
        <v>0</v>
      </c>
    </row>
    <row r="35346" spans="1:6" x14ac:dyDescent="0.2">
      <c r="A35346" s="7" t="s">
        <v>35452</v>
      </c>
      <c r="B35346">
        <v>0</v>
      </c>
      <c r="C35346">
        <v>0</v>
      </c>
      <c r="D35346">
        <v>0</v>
      </c>
      <c r="E35346">
        <v>0</v>
      </c>
      <c r="F35346">
        <v>0</v>
      </c>
    </row>
    <row r="35347" spans="1:6" x14ac:dyDescent="0.2">
      <c r="A35347" s="7" t="s">
        <v>35453</v>
      </c>
      <c r="B35347">
        <v>0</v>
      </c>
      <c r="C35347">
        <v>0</v>
      </c>
      <c r="D35347">
        <v>0</v>
      </c>
      <c r="E35347">
        <v>0</v>
      </c>
      <c r="F35347">
        <v>0</v>
      </c>
    </row>
    <row r="35348" spans="1:6" x14ac:dyDescent="0.2">
      <c r="A35348" s="7" t="s">
        <v>35454</v>
      </c>
      <c r="B35348">
        <v>0</v>
      </c>
      <c r="C35348">
        <v>0</v>
      </c>
      <c r="D35348">
        <v>0</v>
      </c>
      <c r="E35348">
        <v>0</v>
      </c>
      <c r="F35348">
        <v>0</v>
      </c>
    </row>
    <row r="35349" spans="1:6" x14ac:dyDescent="0.2">
      <c r="A35349" s="7" t="s">
        <v>35455</v>
      </c>
      <c r="B35349">
        <v>0</v>
      </c>
      <c r="C35349">
        <v>0</v>
      </c>
      <c r="D35349">
        <v>0</v>
      </c>
      <c r="E35349">
        <v>0</v>
      </c>
      <c r="F35349">
        <v>0</v>
      </c>
    </row>
    <row r="35350" spans="1:6" x14ac:dyDescent="0.2">
      <c r="A35350" s="7" t="s">
        <v>35456</v>
      </c>
      <c r="B35350">
        <v>0</v>
      </c>
      <c r="C35350">
        <v>0</v>
      </c>
      <c r="D35350">
        <v>0</v>
      </c>
      <c r="E35350">
        <v>0</v>
      </c>
      <c r="F35350">
        <v>0</v>
      </c>
    </row>
    <row r="35351" spans="1:6" x14ac:dyDescent="0.2">
      <c r="A35351" s="7" t="s">
        <v>35457</v>
      </c>
      <c r="B35351">
        <v>0</v>
      </c>
      <c r="C35351">
        <v>0</v>
      </c>
      <c r="D35351">
        <v>0</v>
      </c>
      <c r="E35351">
        <v>0</v>
      </c>
      <c r="F35351">
        <v>0</v>
      </c>
    </row>
    <row r="35352" spans="1:6" x14ac:dyDescent="0.2">
      <c r="A35352" s="7" t="s">
        <v>35458</v>
      </c>
      <c r="B35352">
        <v>0</v>
      </c>
      <c r="C35352">
        <v>0</v>
      </c>
      <c r="D35352">
        <v>0</v>
      </c>
      <c r="E35352">
        <v>0</v>
      </c>
      <c r="F35352">
        <v>0</v>
      </c>
    </row>
    <row r="35353" spans="1:6" x14ac:dyDescent="0.2">
      <c r="A35353" s="7" t="s">
        <v>35459</v>
      </c>
      <c r="B35353">
        <v>0</v>
      </c>
      <c r="C35353">
        <v>0</v>
      </c>
      <c r="D35353">
        <v>0</v>
      </c>
      <c r="E35353">
        <v>0</v>
      </c>
      <c r="F35353">
        <v>0</v>
      </c>
    </row>
    <row r="35354" spans="1:6" x14ac:dyDescent="0.2">
      <c r="A35354" s="7" t="s">
        <v>35460</v>
      </c>
      <c r="B35354">
        <v>0</v>
      </c>
      <c r="C35354">
        <v>0</v>
      </c>
      <c r="D35354">
        <v>0</v>
      </c>
      <c r="E35354">
        <v>0</v>
      </c>
      <c r="F35354">
        <v>0</v>
      </c>
    </row>
    <row r="35355" spans="1:6" x14ac:dyDescent="0.2">
      <c r="A35355" s="7" t="s">
        <v>35461</v>
      </c>
      <c r="B35355">
        <v>0</v>
      </c>
      <c r="C35355">
        <v>0</v>
      </c>
      <c r="D35355">
        <v>0</v>
      </c>
      <c r="E35355">
        <v>0</v>
      </c>
      <c r="F35355">
        <v>0</v>
      </c>
    </row>
    <row r="35356" spans="1:6" x14ac:dyDescent="0.2">
      <c r="A35356" s="7" t="s">
        <v>35462</v>
      </c>
      <c r="B35356">
        <v>0</v>
      </c>
      <c r="C35356">
        <v>0</v>
      </c>
      <c r="D35356">
        <v>0</v>
      </c>
      <c r="E35356">
        <v>0</v>
      </c>
      <c r="F35356">
        <v>0</v>
      </c>
    </row>
    <row r="35357" spans="1:6" x14ac:dyDescent="0.2">
      <c r="A35357" s="7" t="s">
        <v>35463</v>
      </c>
      <c r="B35357">
        <v>0</v>
      </c>
      <c r="C35357">
        <v>0</v>
      </c>
      <c r="D35357">
        <v>0</v>
      </c>
      <c r="E35357">
        <v>0</v>
      </c>
      <c r="F35357">
        <v>0</v>
      </c>
    </row>
    <row r="35358" spans="1:6" x14ac:dyDescent="0.2">
      <c r="A35358" s="7" t="s">
        <v>35464</v>
      </c>
      <c r="B35358">
        <v>0</v>
      </c>
      <c r="C35358">
        <v>0</v>
      </c>
      <c r="D35358">
        <v>0</v>
      </c>
      <c r="E35358">
        <v>0</v>
      </c>
      <c r="F35358">
        <v>0</v>
      </c>
    </row>
    <row r="35359" spans="1:6" x14ac:dyDescent="0.2">
      <c r="A35359" s="7" t="s">
        <v>35465</v>
      </c>
      <c r="B35359">
        <v>0</v>
      </c>
      <c r="C35359">
        <v>0</v>
      </c>
      <c r="D35359">
        <v>0</v>
      </c>
      <c r="E35359">
        <v>0</v>
      </c>
      <c r="F35359">
        <v>0</v>
      </c>
    </row>
    <row r="35360" spans="1:6" x14ac:dyDescent="0.2">
      <c r="A35360" s="7" t="s">
        <v>35466</v>
      </c>
      <c r="B35360">
        <v>0</v>
      </c>
      <c r="C35360">
        <v>0</v>
      </c>
      <c r="D35360">
        <v>0</v>
      </c>
      <c r="E35360">
        <v>0</v>
      </c>
      <c r="F35360">
        <v>0</v>
      </c>
    </row>
    <row r="35361" spans="1:6" x14ac:dyDescent="0.2">
      <c r="A35361" s="7" t="s">
        <v>35467</v>
      </c>
      <c r="B35361">
        <v>0</v>
      </c>
      <c r="C35361">
        <v>0</v>
      </c>
      <c r="D35361">
        <v>0</v>
      </c>
      <c r="E35361">
        <v>0</v>
      </c>
      <c r="F35361">
        <v>0</v>
      </c>
    </row>
    <row r="35362" spans="1:6" x14ac:dyDescent="0.2">
      <c r="A35362" s="7" t="s">
        <v>35468</v>
      </c>
      <c r="B35362">
        <v>0</v>
      </c>
      <c r="C35362">
        <v>0</v>
      </c>
      <c r="D35362">
        <v>0</v>
      </c>
      <c r="E35362">
        <v>0</v>
      </c>
      <c r="F35362">
        <v>0</v>
      </c>
    </row>
    <row r="35363" spans="1:6" x14ac:dyDescent="0.2">
      <c r="A35363" s="7" t="s">
        <v>35469</v>
      </c>
      <c r="B35363">
        <v>0</v>
      </c>
      <c r="C35363">
        <v>0</v>
      </c>
      <c r="D35363">
        <v>0</v>
      </c>
      <c r="E35363">
        <v>0</v>
      </c>
      <c r="F35363">
        <v>0</v>
      </c>
    </row>
    <row r="35364" spans="1:6" x14ac:dyDescent="0.2">
      <c r="A35364" s="7" t="s">
        <v>35470</v>
      </c>
      <c r="B35364">
        <v>0</v>
      </c>
      <c r="C35364">
        <v>0</v>
      </c>
      <c r="D35364">
        <v>0</v>
      </c>
      <c r="E35364">
        <v>0</v>
      </c>
      <c r="F35364">
        <v>0</v>
      </c>
    </row>
    <row r="35365" spans="1:6" x14ac:dyDescent="0.2">
      <c r="A35365" s="7" t="s">
        <v>35471</v>
      </c>
      <c r="B35365">
        <v>0</v>
      </c>
      <c r="C35365">
        <v>0</v>
      </c>
      <c r="D35365">
        <v>0</v>
      </c>
      <c r="E35365">
        <v>0</v>
      </c>
      <c r="F35365">
        <v>0</v>
      </c>
    </row>
    <row r="35366" spans="1:6" x14ac:dyDescent="0.2">
      <c r="A35366" s="7" t="s">
        <v>35472</v>
      </c>
      <c r="B35366">
        <v>0</v>
      </c>
      <c r="C35366">
        <v>0</v>
      </c>
      <c r="D35366">
        <v>0</v>
      </c>
      <c r="E35366">
        <v>0</v>
      </c>
      <c r="F35366">
        <v>0</v>
      </c>
    </row>
    <row r="35367" spans="1:6" x14ac:dyDescent="0.2">
      <c r="A35367" s="7" t="s">
        <v>35473</v>
      </c>
      <c r="B35367">
        <v>0</v>
      </c>
      <c r="C35367">
        <v>0</v>
      </c>
      <c r="D35367">
        <v>0</v>
      </c>
      <c r="E35367">
        <v>0</v>
      </c>
      <c r="F35367">
        <v>0</v>
      </c>
    </row>
    <row r="35368" spans="1:6" x14ac:dyDescent="0.2">
      <c r="A35368" s="7" t="s">
        <v>35474</v>
      </c>
      <c r="B35368">
        <v>0</v>
      </c>
      <c r="C35368">
        <v>0</v>
      </c>
      <c r="D35368">
        <v>0</v>
      </c>
      <c r="E35368">
        <v>0</v>
      </c>
      <c r="F35368">
        <v>0</v>
      </c>
    </row>
    <row r="35369" spans="1:6" x14ac:dyDescent="0.2">
      <c r="A35369" s="7" t="s">
        <v>35475</v>
      </c>
      <c r="B35369">
        <v>0</v>
      </c>
      <c r="C35369">
        <v>0</v>
      </c>
      <c r="D35369">
        <v>0</v>
      </c>
      <c r="E35369">
        <v>0</v>
      </c>
      <c r="F35369">
        <v>0</v>
      </c>
    </row>
    <row r="35370" spans="1:6" x14ac:dyDescent="0.2">
      <c r="A35370" s="7" t="s">
        <v>35476</v>
      </c>
      <c r="B35370">
        <v>0</v>
      </c>
      <c r="C35370">
        <v>0</v>
      </c>
      <c r="D35370">
        <v>0</v>
      </c>
      <c r="E35370">
        <v>0</v>
      </c>
      <c r="F35370">
        <v>0</v>
      </c>
    </row>
    <row r="35371" spans="1:6" x14ac:dyDescent="0.2">
      <c r="A35371" s="7" t="s">
        <v>35477</v>
      </c>
      <c r="B35371">
        <v>0</v>
      </c>
      <c r="C35371">
        <v>0</v>
      </c>
      <c r="D35371">
        <v>0</v>
      </c>
      <c r="E35371">
        <v>0</v>
      </c>
      <c r="F35371">
        <v>0</v>
      </c>
    </row>
    <row r="35372" spans="1:6" x14ac:dyDescent="0.2">
      <c r="A35372" s="7" t="s">
        <v>35478</v>
      </c>
      <c r="B35372">
        <v>0</v>
      </c>
      <c r="C35372">
        <v>0</v>
      </c>
      <c r="D35372">
        <v>0</v>
      </c>
      <c r="E35372">
        <v>0</v>
      </c>
      <c r="F35372">
        <v>0</v>
      </c>
    </row>
    <row r="35373" spans="1:6" x14ac:dyDescent="0.2">
      <c r="A35373" s="7" t="s">
        <v>35479</v>
      </c>
      <c r="B35373">
        <v>0</v>
      </c>
      <c r="C35373">
        <v>0</v>
      </c>
      <c r="D35373">
        <v>0</v>
      </c>
      <c r="E35373">
        <v>0</v>
      </c>
      <c r="F35373">
        <v>0</v>
      </c>
    </row>
    <row r="35374" spans="1:6" x14ac:dyDescent="0.2">
      <c r="A35374" s="7" t="s">
        <v>35480</v>
      </c>
      <c r="B35374">
        <v>0</v>
      </c>
      <c r="C35374">
        <v>0</v>
      </c>
      <c r="D35374">
        <v>0</v>
      </c>
      <c r="E35374">
        <v>0</v>
      </c>
      <c r="F35374">
        <v>0</v>
      </c>
    </row>
    <row r="35375" spans="1:6" x14ac:dyDescent="0.2">
      <c r="A35375" s="7" t="s">
        <v>35481</v>
      </c>
      <c r="B35375">
        <v>0</v>
      </c>
      <c r="C35375">
        <v>0</v>
      </c>
      <c r="D35375">
        <v>0</v>
      </c>
      <c r="E35375">
        <v>0</v>
      </c>
      <c r="F35375">
        <v>0</v>
      </c>
    </row>
    <row r="35376" spans="1:6" x14ac:dyDescent="0.2">
      <c r="A35376" s="7" t="s">
        <v>35482</v>
      </c>
      <c r="B35376">
        <v>0</v>
      </c>
      <c r="C35376">
        <v>0</v>
      </c>
      <c r="D35376">
        <v>0</v>
      </c>
      <c r="E35376">
        <v>0</v>
      </c>
      <c r="F35376">
        <v>0</v>
      </c>
    </row>
    <row r="35377" spans="1:6" x14ac:dyDescent="0.2">
      <c r="A35377" s="7" t="s">
        <v>35483</v>
      </c>
      <c r="B35377">
        <v>0</v>
      </c>
      <c r="C35377">
        <v>0</v>
      </c>
      <c r="D35377">
        <v>0</v>
      </c>
      <c r="E35377">
        <v>0</v>
      </c>
      <c r="F35377">
        <v>0</v>
      </c>
    </row>
    <row r="35378" spans="1:6" x14ac:dyDescent="0.2">
      <c r="A35378" s="7" t="s">
        <v>35484</v>
      </c>
      <c r="B35378">
        <v>0</v>
      </c>
      <c r="C35378">
        <v>0</v>
      </c>
      <c r="D35378">
        <v>0</v>
      </c>
      <c r="E35378">
        <v>0</v>
      </c>
      <c r="F35378">
        <v>0</v>
      </c>
    </row>
    <row r="35379" spans="1:6" x14ac:dyDescent="0.2">
      <c r="A35379" s="7" t="s">
        <v>35485</v>
      </c>
      <c r="B35379">
        <v>0</v>
      </c>
      <c r="C35379">
        <v>0</v>
      </c>
      <c r="D35379">
        <v>0</v>
      </c>
      <c r="E35379">
        <v>0</v>
      </c>
      <c r="F35379">
        <v>0</v>
      </c>
    </row>
    <row r="35380" spans="1:6" x14ac:dyDescent="0.2">
      <c r="A35380" s="7" t="s">
        <v>35486</v>
      </c>
      <c r="B35380">
        <v>0</v>
      </c>
      <c r="C35380">
        <v>0</v>
      </c>
      <c r="D35380">
        <v>0</v>
      </c>
      <c r="E35380">
        <v>0</v>
      </c>
      <c r="F35380">
        <v>0</v>
      </c>
    </row>
    <row r="35381" spans="1:6" x14ac:dyDescent="0.2">
      <c r="A35381" s="7" t="s">
        <v>35487</v>
      </c>
      <c r="B35381">
        <v>0</v>
      </c>
      <c r="C35381">
        <v>0</v>
      </c>
      <c r="D35381">
        <v>0</v>
      </c>
      <c r="E35381">
        <v>0</v>
      </c>
      <c r="F35381">
        <v>0</v>
      </c>
    </row>
    <row r="35382" spans="1:6" x14ac:dyDescent="0.2">
      <c r="A35382" s="7" t="s">
        <v>35488</v>
      </c>
      <c r="B35382">
        <v>0</v>
      </c>
      <c r="C35382">
        <v>0</v>
      </c>
      <c r="D35382">
        <v>0</v>
      </c>
      <c r="E35382">
        <v>0</v>
      </c>
      <c r="F35382">
        <v>0</v>
      </c>
    </row>
    <row r="35383" spans="1:6" x14ac:dyDescent="0.2">
      <c r="A35383" s="7" t="s">
        <v>35489</v>
      </c>
      <c r="B35383">
        <v>0</v>
      </c>
      <c r="C35383">
        <v>0</v>
      </c>
      <c r="D35383">
        <v>0</v>
      </c>
      <c r="E35383">
        <v>0</v>
      </c>
      <c r="F35383">
        <v>0</v>
      </c>
    </row>
    <row r="35384" spans="1:6" x14ac:dyDescent="0.2">
      <c r="A35384" s="7" t="s">
        <v>35490</v>
      </c>
      <c r="B35384">
        <v>0</v>
      </c>
      <c r="C35384">
        <v>0</v>
      </c>
      <c r="D35384">
        <v>0</v>
      </c>
      <c r="E35384">
        <v>0</v>
      </c>
      <c r="F35384">
        <v>0</v>
      </c>
    </row>
    <row r="35385" spans="1:6" x14ac:dyDescent="0.2">
      <c r="A35385" s="7" t="s">
        <v>35491</v>
      </c>
      <c r="B35385">
        <v>0</v>
      </c>
      <c r="C35385">
        <v>0</v>
      </c>
      <c r="D35385">
        <v>0</v>
      </c>
      <c r="E35385">
        <v>0</v>
      </c>
      <c r="F35385">
        <v>0</v>
      </c>
    </row>
    <row r="35386" spans="1:6" x14ac:dyDescent="0.2">
      <c r="A35386" s="7" t="s">
        <v>35492</v>
      </c>
      <c r="B35386">
        <v>0</v>
      </c>
      <c r="C35386">
        <v>0</v>
      </c>
      <c r="D35386">
        <v>0</v>
      </c>
      <c r="E35386">
        <v>0</v>
      </c>
      <c r="F35386">
        <v>0</v>
      </c>
    </row>
    <row r="35387" spans="1:6" x14ac:dyDescent="0.2">
      <c r="A35387" s="7" t="s">
        <v>35493</v>
      </c>
      <c r="B35387">
        <v>0</v>
      </c>
      <c r="C35387">
        <v>0</v>
      </c>
      <c r="D35387">
        <v>0</v>
      </c>
      <c r="E35387">
        <v>0</v>
      </c>
      <c r="F35387">
        <v>0</v>
      </c>
    </row>
    <row r="35388" spans="1:6" x14ac:dyDescent="0.2">
      <c r="A35388" s="7" t="s">
        <v>35494</v>
      </c>
      <c r="B35388">
        <v>0</v>
      </c>
      <c r="C35388">
        <v>0</v>
      </c>
      <c r="D35388">
        <v>0</v>
      </c>
      <c r="E35388">
        <v>0</v>
      </c>
      <c r="F35388">
        <v>0</v>
      </c>
    </row>
    <row r="35389" spans="1:6" x14ac:dyDescent="0.2">
      <c r="A35389" s="7" t="s">
        <v>35495</v>
      </c>
      <c r="B35389">
        <v>0</v>
      </c>
      <c r="C35389">
        <v>0</v>
      </c>
      <c r="D35389">
        <v>0</v>
      </c>
      <c r="E35389">
        <v>0</v>
      </c>
      <c r="F35389">
        <v>0</v>
      </c>
    </row>
    <row r="35390" spans="1:6" x14ac:dyDescent="0.2">
      <c r="A35390" s="7" t="s">
        <v>35496</v>
      </c>
      <c r="B35390">
        <v>0</v>
      </c>
      <c r="C35390">
        <v>0</v>
      </c>
      <c r="D35390">
        <v>0</v>
      </c>
      <c r="E35390">
        <v>0</v>
      </c>
      <c r="F35390">
        <v>0</v>
      </c>
    </row>
    <row r="35391" spans="1:6" x14ac:dyDescent="0.2">
      <c r="A35391" s="7" t="s">
        <v>35497</v>
      </c>
      <c r="B35391">
        <v>0</v>
      </c>
      <c r="C35391">
        <v>0</v>
      </c>
      <c r="D35391">
        <v>0</v>
      </c>
      <c r="E35391">
        <v>0</v>
      </c>
      <c r="F35391">
        <v>0</v>
      </c>
    </row>
    <row r="35392" spans="1:6" x14ac:dyDescent="0.2">
      <c r="A35392" s="7" t="s">
        <v>35498</v>
      </c>
      <c r="B35392">
        <v>0</v>
      </c>
      <c r="C35392">
        <v>0</v>
      </c>
      <c r="D35392">
        <v>0</v>
      </c>
      <c r="E35392">
        <v>0</v>
      </c>
      <c r="F35392">
        <v>0</v>
      </c>
    </row>
    <row r="35393" spans="1:12" x14ac:dyDescent="0.2">
      <c r="A35393" s="7" t="s">
        <v>35499</v>
      </c>
      <c r="B35393">
        <v>3</v>
      </c>
      <c r="C35393">
        <v>0</v>
      </c>
      <c r="D35393">
        <v>0</v>
      </c>
      <c r="E35393">
        <v>0</v>
      </c>
      <c r="F35393">
        <v>0</v>
      </c>
      <c r="G35393">
        <v>0</v>
      </c>
      <c r="H35393">
        <v>0</v>
      </c>
      <c r="I35393">
        <v>0</v>
      </c>
      <c r="J35393">
        <v>0</v>
      </c>
      <c r="K35393">
        <v>0</v>
      </c>
      <c r="L35393">
        <v>3</v>
      </c>
    </row>
    <row r="35394" spans="1:12" x14ac:dyDescent="0.2">
      <c r="A35394" s="7" t="s">
        <v>35500</v>
      </c>
      <c r="B35394">
        <v>3</v>
      </c>
      <c r="C35394">
        <v>0</v>
      </c>
      <c r="D35394">
        <v>0</v>
      </c>
      <c r="E35394">
        <v>0</v>
      </c>
      <c r="F35394">
        <v>0</v>
      </c>
      <c r="G35394">
        <v>0</v>
      </c>
      <c r="H35394">
        <v>0</v>
      </c>
      <c r="I35394">
        <v>0</v>
      </c>
      <c r="J35394">
        <v>0</v>
      </c>
      <c r="K35394">
        <v>0</v>
      </c>
      <c r="L35394">
        <v>3</v>
      </c>
    </row>
    <row r="35395" spans="1:12" x14ac:dyDescent="0.2">
      <c r="A35395" s="7" t="s">
        <v>35501</v>
      </c>
      <c r="B35395">
        <v>0</v>
      </c>
      <c r="C35395">
        <v>0</v>
      </c>
      <c r="D35395">
        <v>0</v>
      </c>
      <c r="E35395">
        <v>0</v>
      </c>
      <c r="F35395">
        <v>0</v>
      </c>
      <c r="G35395">
        <v>0</v>
      </c>
      <c r="H35395">
        <v>0</v>
      </c>
      <c r="I35395">
        <v>0</v>
      </c>
      <c r="J35395">
        <v>0</v>
      </c>
      <c r="K35395">
        <v>0</v>
      </c>
      <c r="L35395">
        <v>0</v>
      </c>
    </row>
    <row r="35396" spans="1:12" x14ac:dyDescent="0.2">
      <c r="A35396" s="7" t="s">
        <v>35502</v>
      </c>
      <c r="B35396">
        <v>0</v>
      </c>
      <c r="C35396">
        <v>0</v>
      </c>
      <c r="D35396">
        <v>0</v>
      </c>
      <c r="E35396">
        <v>0</v>
      </c>
      <c r="F35396">
        <v>0</v>
      </c>
      <c r="G35396">
        <v>0</v>
      </c>
      <c r="H35396">
        <v>0</v>
      </c>
      <c r="I35396">
        <v>0</v>
      </c>
      <c r="J35396">
        <v>0</v>
      </c>
      <c r="K35396">
        <v>0</v>
      </c>
      <c r="L35396">
        <v>0</v>
      </c>
    </row>
    <row r="35397" spans="1:12" x14ac:dyDescent="0.2">
      <c r="A35397" s="7" t="s">
        <v>35503</v>
      </c>
      <c r="B35397">
        <v>52</v>
      </c>
      <c r="C35397">
        <v>8</v>
      </c>
      <c r="D35397">
        <v>0</v>
      </c>
      <c r="E35397">
        <v>0</v>
      </c>
      <c r="F35397">
        <v>0</v>
      </c>
      <c r="G35397">
        <v>0</v>
      </c>
      <c r="H35397">
        <v>0</v>
      </c>
      <c r="I35397">
        <v>0</v>
      </c>
      <c r="J35397">
        <v>0</v>
      </c>
      <c r="K35397">
        <v>22</v>
      </c>
      <c r="L35397">
        <v>22</v>
      </c>
    </row>
    <row r="35398" spans="1:12" x14ac:dyDescent="0.2">
      <c r="A35398" s="7" t="s">
        <v>35504</v>
      </c>
      <c r="B35398">
        <v>0</v>
      </c>
      <c r="C35398">
        <v>0</v>
      </c>
      <c r="D35398">
        <v>0</v>
      </c>
      <c r="E35398">
        <v>0</v>
      </c>
      <c r="F35398">
        <v>0</v>
      </c>
      <c r="G35398">
        <v>0</v>
      </c>
      <c r="H35398">
        <v>0</v>
      </c>
      <c r="I35398">
        <v>0</v>
      </c>
      <c r="J35398">
        <v>0</v>
      </c>
      <c r="K35398">
        <v>0</v>
      </c>
      <c r="L35398">
        <v>0</v>
      </c>
    </row>
    <row r="35399" spans="1:12" x14ac:dyDescent="0.2">
      <c r="A35399" s="7" t="s">
        <v>35505</v>
      </c>
      <c r="B35399">
        <v>0</v>
      </c>
      <c r="C35399">
        <v>0</v>
      </c>
      <c r="D35399">
        <v>0</v>
      </c>
      <c r="E35399">
        <v>0</v>
      </c>
      <c r="F35399">
        <v>0</v>
      </c>
      <c r="G35399">
        <v>0</v>
      </c>
      <c r="H35399">
        <v>0</v>
      </c>
      <c r="I35399">
        <v>0</v>
      </c>
      <c r="J35399">
        <v>0</v>
      </c>
      <c r="K35399">
        <v>0</v>
      </c>
      <c r="L35399">
        <v>0</v>
      </c>
    </row>
    <row r="35400" spans="1:12" x14ac:dyDescent="0.2">
      <c r="A35400" s="7" t="s">
        <v>35506</v>
      </c>
      <c r="B35400">
        <v>1</v>
      </c>
      <c r="C35400">
        <v>0</v>
      </c>
      <c r="D35400">
        <v>0</v>
      </c>
      <c r="E35400">
        <v>0</v>
      </c>
      <c r="F35400">
        <v>0</v>
      </c>
      <c r="G35400">
        <v>0</v>
      </c>
      <c r="H35400">
        <v>0</v>
      </c>
      <c r="I35400">
        <v>0</v>
      </c>
      <c r="J35400">
        <v>0</v>
      </c>
      <c r="K35400">
        <v>1</v>
      </c>
      <c r="L35400">
        <v>0</v>
      </c>
    </row>
    <row r="35401" spans="1:12" x14ac:dyDescent="0.2">
      <c r="A35401" s="7" t="s">
        <v>35507</v>
      </c>
      <c r="B35401">
        <v>1</v>
      </c>
      <c r="C35401">
        <v>0</v>
      </c>
      <c r="D35401">
        <v>0</v>
      </c>
      <c r="E35401">
        <v>0</v>
      </c>
      <c r="F35401">
        <v>0</v>
      </c>
      <c r="G35401">
        <v>0</v>
      </c>
      <c r="H35401">
        <v>0</v>
      </c>
      <c r="I35401">
        <v>0</v>
      </c>
      <c r="J35401">
        <v>0</v>
      </c>
      <c r="K35401">
        <v>1</v>
      </c>
      <c r="L35401">
        <v>0</v>
      </c>
    </row>
    <row r="35402" spans="1:12" x14ac:dyDescent="0.2">
      <c r="A35402" s="7" t="s">
        <v>35508</v>
      </c>
      <c r="B35402">
        <v>0</v>
      </c>
      <c r="C35402">
        <v>0</v>
      </c>
      <c r="D35402">
        <v>0</v>
      </c>
      <c r="E35402">
        <v>0</v>
      </c>
      <c r="F35402">
        <v>0</v>
      </c>
      <c r="G35402">
        <v>0</v>
      </c>
      <c r="H35402">
        <v>0</v>
      </c>
      <c r="I35402">
        <v>0</v>
      </c>
      <c r="J35402">
        <v>0</v>
      </c>
      <c r="K35402">
        <v>0</v>
      </c>
      <c r="L35402">
        <v>0</v>
      </c>
    </row>
    <row r="35403" spans="1:12" x14ac:dyDescent="0.2">
      <c r="A35403" s="7" t="s">
        <v>35509</v>
      </c>
      <c r="B35403">
        <v>0</v>
      </c>
      <c r="C35403">
        <v>0</v>
      </c>
      <c r="D35403">
        <v>0</v>
      </c>
      <c r="E35403">
        <v>0</v>
      </c>
      <c r="F35403">
        <v>0</v>
      </c>
      <c r="G35403">
        <v>0</v>
      </c>
      <c r="H35403">
        <v>0</v>
      </c>
      <c r="I35403">
        <v>0</v>
      </c>
      <c r="J35403">
        <v>0</v>
      </c>
      <c r="K35403">
        <v>0</v>
      </c>
      <c r="L35403">
        <v>0</v>
      </c>
    </row>
    <row r="35404" spans="1:12" x14ac:dyDescent="0.2">
      <c r="A35404" s="7" t="s">
        <v>35510</v>
      </c>
      <c r="B35404">
        <v>0</v>
      </c>
      <c r="C35404">
        <v>0</v>
      </c>
      <c r="D35404">
        <v>0</v>
      </c>
      <c r="E35404">
        <v>0</v>
      </c>
      <c r="F35404">
        <v>0</v>
      </c>
      <c r="G35404">
        <v>0</v>
      </c>
      <c r="H35404">
        <v>0</v>
      </c>
      <c r="I35404">
        <v>0</v>
      </c>
      <c r="J35404">
        <v>0</v>
      </c>
      <c r="K35404">
        <v>0</v>
      </c>
      <c r="L35404">
        <v>0</v>
      </c>
    </row>
    <row r="35405" spans="1:12" x14ac:dyDescent="0.2">
      <c r="A35405" s="7" t="s">
        <v>35511</v>
      </c>
      <c r="B35405">
        <v>0</v>
      </c>
      <c r="C35405">
        <v>0</v>
      </c>
      <c r="D35405">
        <v>0</v>
      </c>
      <c r="E35405">
        <v>0</v>
      </c>
      <c r="F35405">
        <v>0</v>
      </c>
      <c r="G35405">
        <v>0</v>
      </c>
      <c r="H35405">
        <v>0</v>
      </c>
      <c r="I35405">
        <v>0</v>
      </c>
      <c r="J35405">
        <v>0</v>
      </c>
      <c r="K35405">
        <v>0</v>
      </c>
      <c r="L35405">
        <v>0</v>
      </c>
    </row>
    <row r="35406" spans="1:12" x14ac:dyDescent="0.2">
      <c r="A35406" s="7" t="s">
        <v>35512</v>
      </c>
      <c r="B35406">
        <v>0</v>
      </c>
      <c r="C35406">
        <v>0</v>
      </c>
      <c r="D35406">
        <v>0</v>
      </c>
      <c r="E35406">
        <v>0</v>
      </c>
      <c r="F35406">
        <v>0</v>
      </c>
      <c r="G35406">
        <v>0</v>
      </c>
      <c r="H35406">
        <v>0</v>
      </c>
      <c r="I35406">
        <v>0</v>
      </c>
      <c r="J35406">
        <v>0</v>
      </c>
      <c r="K35406">
        <v>0</v>
      </c>
      <c r="L35406">
        <v>0</v>
      </c>
    </row>
    <row r="35407" spans="1:12" x14ac:dyDescent="0.2">
      <c r="A35407" s="7" t="s">
        <v>35513</v>
      </c>
      <c r="B35407">
        <v>0</v>
      </c>
      <c r="C35407">
        <v>0</v>
      </c>
      <c r="D35407">
        <v>0</v>
      </c>
      <c r="E35407">
        <v>0</v>
      </c>
      <c r="F35407">
        <v>0</v>
      </c>
      <c r="G35407">
        <v>0</v>
      </c>
      <c r="H35407">
        <v>0</v>
      </c>
      <c r="I35407">
        <v>0</v>
      </c>
      <c r="J35407">
        <v>0</v>
      </c>
      <c r="K35407">
        <v>0</v>
      </c>
      <c r="L35407">
        <v>0</v>
      </c>
    </row>
    <row r="35408" spans="1:12" x14ac:dyDescent="0.2">
      <c r="A35408" s="7" t="s">
        <v>35514</v>
      </c>
      <c r="B35408">
        <v>0</v>
      </c>
      <c r="C35408">
        <v>0</v>
      </c>
      <c r="D35408">
        <v>0</v>
      </c>
      <c r="E35408">
        <v>0</v>
      </c>
      <c r="F35408">
        <v>0</v>
      </c>
      <c r="G35408">
        <v>0</v>
      </c>
      <c r="H35408">
        <v>0</v>
      </c>
      <c r="I35408">
        <v>0</v>
      </c>
      <c r="J35408">
        <v>0</v>
      </c>
      <c r="K35408">
        <v>0</v>
      </c>
      <c r="L35408">
        <v>0</v>
      </c>
    </row>
    <row r="35409" spans="1:12" x14ac:dyDescent="0.2">
      <c r="A35409" s="7" t="s">
        <v>35515</v>
      </c>
      <c r="B35409">
        <v>0</v>
      </c>
      <c r="C35409">
        <v>0</v>
      </c>
      <c r="D35409">
        <v>0</v>
      </c>
      <c r="E35409">
        <v>0</v>
      </c>
      <c r="F35409">
        <v>0</v>
      </c>
      <c r="G35409">
        <v>0</v>
      </c>
      <c r="H35409">
        <v>0</v>
      </c>
      <c r="I35409">
        <v>0</v>
      </c>
      <c r="J35409">
        <v>0</v>
      </c>
      <c r="K35409">
        <v>0</v>
      </c>
      <c r="L35409">
        <v>0</v>
      </c>
    </row>
    <row r="35410" spans="1:12" x14ac:dyDescent="0.2">
      <c r="A35410" s="7" t="s">
        <v>35516</v>
      </c>
      <c r="B35410">
        <v>80</v>
      </c>
      <c r="C35410">
        <v>3</v>
      </c>
      <c r="D35410">
        <v>8</v>
      </c>
      <c r="E35410">
        <v>3</v>
      </c>
      <c r="F35410">
        <v>47</v>
      </c>
      <c r="G35410">
        <v>29</v>
      </c>
      <c r="H35410">
        <v>0</v>
      </c>
      <c r="I35410">
        <v>0</v>
      </c>
      <c r="J35410">
        <v>0</v>
      </c>
      <c r="K35410">
        <v>1</v>
      </c>
      <c r="L35410">
        <v>0</v>
      </c>
    </row>
    <row r="35411" spans="1:12" x14ac:dyDescent="0.2">
      <c r="A35411" s="7" t="s">
        <v>35517</v>
      </c>
      <c r="B35411">
        <v>22</v>
      </c>
      <c r="C35411">
        <v>1</v>
      </c>
      <c r="D35411">
        <v>2</v>
      </c>
      <c r="E35411">
        <v>1</v>
      </c>
      <c r="F35411">
        <v>11</v>
      </c>
      <c r="G35411">
        <v>9</v>
      </c>
      <c r="H35411">
        <v>0</v>
      </c>
      <c r="I35411">
        <v>0</v>
      </c>
      <c r="J35411">
        <v>0</v>
      </c>
      <c r="K35411">
        <v>1</v>
      </c>
      <c r="L35411">
        <v>0</v>
      </c>
    </row>
    <row r="35412" spans="1:12" x14ac:dyDescent="0.2">
      <c r="A35412" s="7" t="s">
        <v>35518</v>
      </c>
      <c r="B35412">
        <v>58</v>
      </c>
      <c r="C35412">
        <v>2</v>
      </c>
      <c r="D35412">
        <v>6</v>
      </c>
      <c r="E35412">
        <v>2</v>
      </c>
      <c r="F35412">
        <v>36</v>
      </c>
      <c r="G35412">
        <v>20</v>
      </c>
      <c r="H35412">
        <v>0</v>
      </c>
      <c r="I35412">
        <v>0</v>
      </c>
      <c r="J35412">
        <v>0</v>
      </c>
      <c r="K35412">
        <v>0</v>
      </c>
      <c r="L35412">
        <v>0</v>
      </c>
    </row>
    <row r="35413" spans="1:12" x14ac:dyDescent="0.2">
      <c r="A35413" s="7" t="s">
        <v>35519</v>
      </c>
      <c r="B35413">
        <v>17</v>
      </c>
      <c r="C35413">
        <v>1</v>
      </c>
      <c r="D35413">
        <v>2</v>
      </c>
      <c r="E35413">
        <v>1</v>
      </c>
      <c r="F35413">
        <v>12</v>
      </c>
      <c r="G35413">
        <v>4</v>
      </c>
      <c r="H35413">
        <v>0</v>
      </c>
      <c r="I35413">
        <v>0</v>
      </c>
      <c r="J35413">
        <v>0</v>
      </c>
      <c r="K35413">
        <v>0</v>
      </c>
      <c r="L35413">
        <v>0</v>
      </c>
    </row>
    <row r="35414" spans="1:12" x14ac:dyDescent="0.2">
      <c r="A35414" s="7" t="s">
        <v>35520</v>
      </c>
      <c r="B35414">
        <v>7</v>
      </c>
      <c r="C35414">
        <v>1</v>
      </c>
      <c r="D35414">
        <v>2</v>
      </c>
      <c r="E35414">
        <v>1</v>
      </c>
      <c r="F35414">
        <v>6</v>
      </c>
      <c r="G35414">
        <v>0</v>
      </c>
      <c r="H35414">
        <v>0</v>
      </c>
      <c r="I35414">
        <v>0</v>
      </c>
      <c r="J35414">
        <v>0</v>
      </c>
      <c r="K35414">
        <v>0</v>
      </c>
      <c r="L35414">
        <v>0</v>
      </c>
    </row>
    <row r="35415" spans="1:12" x14ac:dyDescent="0.2">
      <c r="A35415" s="7" t="s">
        <v>35521</v>
      </c>
      <c r="B35415">
        <v>17</v>
      </c>
      <c r="C35415">
        <v>1</v>
      </c>
      <c r="D35415">
        <v>2</v>
      </c>
      <c r="E35415">
        <v>1</v>
      </c>
      <c r="F35415">
        <v>12</v>
      </c>
      <c r="G35415">
        <v>4</v>
      </c>
      <c r="H35415">
        <v>0</v>
      </c>
      <c r="I35415">
        <v>0</v>
      </c>
      <c r="J35415">
        <v>0</v>
      </c>
      <c r="K35415">
        <v>0</v>
      </c>
      <c r="L35415">
        <v>0</v>
      </c>
    </row>
    <row r="35416" spans="1:12" x14ac:dyDescent="0.2">
      <c r="A35416" s="7" t="s">
        <v>35522</v>
      </c>
      <c r="B35416">
        <v>17</v>
      </c>
      <c r="C35416">
        <v>1</v>
      </c>
      <c r="D35416">
        <v>2</v>
      </c>
      <c r="E35416">
        <v>1</v>
      </c>
      <c r="F35416">
        <v>12</v>
      </c>
      <c r="G35416">
        <v>4</v>
      </c>
      <c r="H35416">
        <v>0</v>
      </c>
      <c r="I35416">
        <v>0</v>
      </c>
      <c r="J35416">
        <v>0</v>
      </c>
      <c r="K35416">
        <v>0</v>
      </c>
      <c r="L35416">
        <v>0</v>
      </c>
    </row>
    <row r="35417" spans="1:12" x14ac:dyDescent="0.2">
      <c r="A35417" s="7" t="s">
        <v>35523</v>
      </c>
      <c r="B35417">
        <v>7</v>
      </c>
      <c r="C35417">
        <v>1</v>
      </c>
      <c r="D35417">
        <v>2</v>
      </c>
      <c r="E35417">
        <v>1</v>
      </c>
      <c r="F35417">
        <v>6</v>
      </c>
      <c r="G35417">
        <v>0</v>
      </c>
      <c r="H35417">
        <v>0</v>
      </c>
      <c r="I35417">
        <v>0</v>
      </c>
      <c r="J35417">
        <v>0</v>
      </c>
      <c r="K35417">
        <v>0</v>
      </c>
      <c r="L35417">
        <v>0</v>
      </c>
    </row>
    <row r="35418" spans="1:12" x14ac:dyDescent="0.2">
      <c r="A35418" s="7" t="s">
        <v>35524</v>
      </c>
      <c r="B35418">
        <v>0</v>
      </c>
      <c r="C35418">
        <v>0</v>
      </c>
      <c r="D35418">
        <v>0</v>
      </c>
      <c r="E35418">
        <v>0</v>
      </c>
      <c r="F35418">
        <v>0</v>
      </c>
      <c r="G35418">
        <v>0</v>
      </c>
      <c r="H35418">
        <v>0</v>
      </c>
      <c r="I35418">
        <v>0</v>
      </c>
      <c r="J35418">
        <v>0</v>
      </c>
      <c r="K35418">
        <v>0</v>
      </c>
      <c r="L35418">
        <v>0</v>
      </c>
    </row>
    <row r="35419" spans="1:12" x14ac:dyDescent="0.2">
      <c r="A35419" s="7" t="s">
        <v>35525</v>
      </c>
      <c r="B35419">
        <v>0</v>
      </c>
      <c r="C35419">
        <v>0</v>
      </c>
      <c r="D35419">
        <v>0</v>
      </c>
      <c r="E35419">
        <v>0</v>
      </c>
      <c r="F35419">
        <v>0</v>
      </c>
      <c r="G35419">
        <v>0</v>
      </c>
      <c r="H35419">
        <v>0</v>
      </c>
      <c r="I35419">
        <v>0</v>
      </c>
      <c r="J35419">
        <v>0</v>
      </c>
      <c r="K35419">
        <v>0</v>
      </c>
      <c r="L35419">
        <v>0</v>
      </c>
    </row>
    <row r="35420" spans="1:12" x14ac:dyDescent="0.2">
      <c r="A35420" s="7" t="s">
        <v>35526</v>
      </c>
      <c r="B35420">
        <v>0</v>
      </c>
      <c r="C35420">
        <v>0</v>
      </c>
      <c r="D35420">
        <v>0</v>
      </c>
      <c r="E35420">
        <v>0</v>
      </c>
      <c r="F35420">
        <v>0</v>
      </c>
      <c r="G35420">
        <v>0</v>
      </c>
      <c r="H35420">
        <v>0</v>
      </c>
      <c r="I35420">
        <v>0</v>
      </c>
      <c r="J35420">
        <v>0</v>
      </c>
      <c r="K35420">
        <v>0</v>
      </c>
      <c r="L35420">
        <v>0</v>
      </c>
    </row>
    <row r="35421" spans="1:12" x14ac:dyDescent="0.2">
      <c r="A35421" s="7" t="s">
        <v>35527</v>
      </c>
      <c r="B35421">
        <v>0</v>
      </c>
      <c r="C35421">
        <v>0</v>
      </c>
      <c r="D35421">
        <v>0</v>
      </c>
      <c r="E35421">
        <v>0</v>
      </c>
      <c r="F35421">
        <v>0</v>
      </c>
      <c r="G35421">
        <v>0</v>
      </c>
      <c r="H35421">
        <v>0</v>
      </c>
      <c r="I35421">
        <v>0</v>
      </c>
      <c r="J35421">
        <v>0</v>
      </c>
      <c r="K35421">
        <v>0</v>
      </c>
      <c r="L35421">
        <v>0</v>
      </c>
    </row>
    <row r="35422" spans="1:12" x14ac:dyDescent="0.2">
      <c r="A35422" s="7" t="s">
        <v>35528</v>
      </c>
      <c r="B35422">
        <v>0</v>
      </c>
      <c r="C35422">
        <v>0</v>
      </c>
      <c r="D35422">
        <v>0</v>
      </c>
      <c r="E35422">
        <v>0</v>
      </c>
      <c r="F35422">
        <v>0</v>
      </c>
      <c r="G35422">
        <v>0</v>
      </c>
      <c r="H35422">
        <v>0</v>
      </c>
      <c r="I35422">
        <v>0</v>
      </c>
      <c r="J35422">
        <v>0</v>
      </c>
      <c r="K35422">
        <v>0</v>
      </c>
      <c r="L35422">
        <v>0</v>
      </c>
    </row>
    <row r="35423" spans="1:12" x14ac:dyDescent="0.2">
      <c r="A35423" s="7" t="s">
        <v>35529</v>
      </c>
      <c r="B35423">
        <v>0</v>
      </c>
      <c r="C35423">
        <v>0</v>
      </c>
      <c r="D35423">
        <v>0</v>
      </c>
      <c r="E35423">
        <v>0</v>
      </c>
      <c r="F35423">
        <v>0</v>
      </c>
      <c r="G35423">
        <v>0</v>
      </c>
      <c r="H35423">
        <v>0</v>
      </c>
      <c r="I35423">
        <v>0</v>
      </c>
      <c r="J35423">
        <v>0</v>
      </c>
      <c r="K35423">
        <v>0</v>
      </c>
      <c r="L35423">
        <v>0</v>
      </c>
    </row>
    <row r="35424" spans="1:12" x14ac:dyDescent="0.2">
      <c r="A35424" s="7" t="s">
        <v>35530</v>
      </c>
      <c r="B35424">
        <v>1</v>
      </c>
      <c r="C35424">
        <v>0</v>
      </c>
      <c r="D35424">
        <v>1</v>
      </c>
      <c r="E35424">
        <v>0</v>
      </c>
      <c r="F35424">
        <v>0</v>
      </c>
      <c r="G35424">
        <v>0</v>
      </c>
      <c r="H35424">
        <v>0</v>
      </c>
      <c r="I35424">
        <v>0</v>
      </c>
      <c r="J35424">
        <v>0</v>
      </c>
      <c r="K35424">
        <v>1</v>
      </c>
      <c r="L35424">
        <v>0</v>
      </c>
    </row>
    <row r="35425" spans="1:12" x14ac:dyDescent="0.2">
      <c r="A35425" s="7" t="s">
        <v>35531</v>
      </c>
      <c r="B35425">
        <v>1</v>
      </c>
      <c r="C35425">
        <v>0</v>
      </c>
      <c r="D35425">
        <v>1</v>
      </c>
      <c r="E35425">
        <v>0</v>
      </c>
      <c r="F35425">
        <v>0</v>
      </c>
      <c r="G35425">
        <v>0</v>
      </c>
      <c r="H35425">
        <v>0</v>
      </c>
      <c r="I35425">
        <v>0</v>
      </c>
      <c r="J35425">
        <v>0</v>
      </c>
      <c r="K35425">
        <v>1</v>
      </c>
      <c r="L35425">
        <v>0</v>
      </c>
    </row>
    <row r="35426" spans="1:12" x14ac:dyDescent="0.2">
      <c r="A35426" s="7" t="s">
        <v>35532</v>
      </c>
      <c r="B35426">
        <v>12</v>
      </c>
      <c r="C35426">
        <v>0</v>
      </c>
      <c r="D35426">
        <v>1</v>
      </c>
      <c r="E35426">
        <v>0</v>
      </c>
      <c r="F35426">
        <v>5</v>
      </c>
      <c r="G35426">
        <v>7</v>
      </c>
      <c r="H35426">
        <v>0</v>
      </c>
      <c r="I35426">
        <v>0</v>
      </c>
      <c r="J35426">
        <v>0</v>
      </c>
      <c r="K35426">
        <v>0</v>
      </c>
      <c r="L35426">
        <v>0</v>
      </c>
    </row>
    <row r="35427" spans="1:12" x14ac:dyDescent="0.2">
      <c r="A35427" s="7" t="s">
        <v>35533</v>
      </c>
      <c r="B35427">
        <v>0</v>
      </c>
      <c r="C35427">
        <v>0</v>
      </c>
      <c r="D35427">
        <v>0</v>
      </c>
      <c r="E35427">
        <v>0</v>
      </c>
      <c r="F35427">
        <v>0</v>
      </c>
      <c r="G35427">
        <v>0</v>
      </c>
      <c r="H35427">
        <v>0</v>
      </c>
      <c r="I35427">
        <v>0</v>
      </c>
      <c r="J35427">
        <v>0</v>
      </c>
      <c r="K35427">
        <v>0</v>
      </c>
      <c r="L35427">
        <v>0</v>
      </c>
    </row>
    <row r="35428" spans="1:12" x14ac:dyDescent="0.2">
      <c r="A35428" s="7" t="s">
        <v>35534</v>
      </c>
      <c r="B35428">
        <v>2</v>
      </c>
      <c r="C35428">
        <v>0</v>
      </c>
      <c r="D35428">
        <v>0</v>
      </c>
      <c r="E35428">
        <v>0</v>
      </c>
      <c r="F35428">
        <v>0</v>
      </c>
      <c r="G35428">
        <v>2</v>
      </c>
      <c r="H35428">
        <v>0</v>
      </c>
      <c r="I35428">
        <v>0</v>
      </c>
      <c r="J35428">
        <v>0</v>
      </c>
      <c r="K35428">
        <v>0</v>
      </c>
      <c r="L35428">
        <v>0</v>
      </c>
    </row>
    <row r="35429" spans="1:12" x14ac:dyDescent="0.2">
      <c r="A35429" s="7" t="s">
        <v>35535</v>
      </c>
      <c r="B35429">
        <v>0</v>
      </c>
      <c r="C35429">
        <v>0</v>
      </c>
      <c r="D35429">
        <v>0</v>
      </c>
      <c r="E35429">
        <v>0</v>
      </c>
      <c r="F35429">
        <v>0</v>
      </c>
      <c r="G35429">
        <v>0</v>
      </c>
      <c r="H35429">
        <v>0</v>
      </c>
      <c r="I35429">
        <v>0</v>
      </c>
      <c r="J35429">
        <v>0</v>
      </c>
      <c r="K35429">
        <v>0</v>
      </c>
      <c r="L35429">
        <v>0</v>
      </c>
    </row>
    <row r="35430" spans="1:12" x14ac:dyDescent="0.2">
      <c r="A35430" s="7" t="s">
        <v>35536</v>
      </c>
      <c r="B35430">
        <v>2</v>
      </c>
      <c r="C35430">
        <v>0</v>
      </c>
      <c r="D35430">
        <v>0</v>
      </c>
      <c r="E35430">
        <v>0</v>
      </c>
      <c r="F35430">
        <v>0</v>
      </c>
      <c r="G35430">
        <v>2</v>
      </c>
      <c r="H35430">
        <v>0</v>
      </c>
      <c r="I35430">
        <v>0</v>
      </c>
      <c r="J35430">
        <v>0</v>
      </c>
      <c r="K35430">
        <v>0</v>
      </c>
      <c r="L35430">
        <v>0</v>
      </c>
    </row>
    <row r="35431" spans="1:12" x14ac:dyDescent="0.2">
      <c r="A35431" s="7" t="s">
        <v>35537</v>
      </c>
      <c r="B35431">
        <v>0</v>
      </c>
      <c r="C35431">
        <v>0</v>
      </c>
      <c r="D35431">
        <v>0</v>
      </c>
      <c r="E35431">
        <v>0</v>
      </c>
      <c r="F35431">
        <v>0</v>
      </c>
      <c r="G35431">
        <v>0</v>
      </c>
      <c r="H35431">
        <v>0</v>
      </c>
      <c r="I35431">
        <v>0</v>
      </c>
      <c r="J35431">
        <v>0</v>
      </c>
      <c r="K35431">
        <v>0</v>
      </c>
      <c r="L35431">
        <v>0</v>
      </c>
    </row>
    <row r="35432" spans="1:12" x14ac:dyDescent="0.2">
      <c r="A35432" s="7" t="s">
        <v>35538</v>
      </c>
      <c r="B35432">
        <v>0</v>
      </c>
      <c r="C35432">
        <v>0</v>
      </c>
      <c r="D35432">
        <v>0</v>
      </c>
      <c r="E35432">
        <v>0</v>
      </c>
      <c r="F35432">
        <v>0</v>
      </c>
      <c r="G35432">
        <v>0</v>
      </c>
      <c r="H35432">
        <v>0</v>
      </c>
      <c r="I35432">
        <v>0</v>
      </c>
      <c r="J35432">
        <v>0</v>
      </c>
      <c r="K35432">
        <v>0</v>
      </c>
      <c r="L35432">
        <v>0</v>
      </c>
    </row>
    <row r="35433" spans="1:12" x14ac:dyDescent="0.2">
      <c r="A35433" s="7" t="s">
        <v>35539</v>
      </c>
      <c r="B35433">
        <v>1</v>
      </c>
      <c r="C35433">
        <v>0</v>
      </c>
      <c r="D35433">
        <v>0</v>
      </c>
      <c r="E35433">
        <v>0</v>
      </c>
      <c r="F35433">
        <v>0</v>
      </c>
      <c r="G35433">
        <v>1</v>
      </c>
      <c r="H35433">
        <v>0</v>
      </c>
      <c r="I35433">
        <v>0</v>
      </c>
      <c r="J35433">
        <v>0</v>
      </c>
      <c r="K35433">
        <v>0</v>
      </c>
      <c r="L35433">
        <v>0</v>
      </c>
    </row>
    <row r="35434" spans="1:12" x14ac:dyDescent="0.2">
      <c r="A35434" s="7" t="s">
        <v>35540</v>
      </c>
      <c r="B35434">
        <v>0</v>
      </c>
      <c r="C35434">
        <v>0</v>
      </c>
      <c r="D35434">
        <v>0</v>
      </c>
      <c r="E35434">
        <v>0</v>
      </c>
      <c r="F35434">
        <v>0</v>
      </c>
      <c r="G35434">
        <v>0</v>
      </c>
      <c r="H35434">
        <v>0</v>
      </c>
      <c r="I35434">
        <v>0</v>
      </c>
      <c r="J35434">
        <v>0</v>
      </c>
      <c r="K35434">
        <v>0</v>
      </c>
      <c r="L35434">
        <v>0</v>
      </c>
    </row>
    <row r="35435" spans="1:12" x14ac:dyDescent="0.2">
      <c r="A35435" s="7" t="s">
        <v>35541</v>
      </c>
      <c r="B35435">
        <v>2</v>
      </c>
      <c r="C35435">
        <v>0</v>
      </c>
      <c r="D35435">
        <v>2</v>
      </c>
      <c r="E35435">
        <v>0</v>
      </c>
      <c r="F35435">
        <v>0</v>
      </c>
    </row>
    <row r="35436" spans="1:12" x14ac:dyDescent="0.2">
      <c r="A35436" s="7" t="s">
        <v>35542</v>
      </c>
      <c r="B35436">
        <v>0</v>
      </c>
      <c r="C35436">
        <v>0</v>
      </c>
      <c r="D35436">
        <v>0</v>
      </c>
      <c r="E35436">
        <v>0</v>
      </c>
      <c r="F35436">
        <v>0</v>
      </c>
    </row>
    <row r="35437" spans="1:12" x14ac:dyDescent="0.2">
      <c r="A35437" s="7" t="s">
        <v>35543</v>
      </c>
      <c r="B35437">
        <v>0</v>
      </c>
      <c r="C35437">
        <v>0</v>
      </c>
      <c r="D35437">
        <v>0</v>
      </c>
      <c r="E35437">
        <v>0</v>
      </c>
      <c r="F35437">
        <v>0</v>
      </c>
    </row>
    <row r="35438" spans="1:12" x14ac:dyDescent="0.2">
      <c r="A35438" s="7" t="s">
        <v>35544</v>
      </c>
      <c r="B35438">
        <v>0</v>
      </c>
      <c r="C35438">
        <v>0</v>
      </c>
      <c r="D35438">
        <v>0</v>
      </c>
      <c r="E35438">
        <v>0</v>
      </c>
      <c r="F35438">
        <v>0</v>
      </c>
    </row>
    <row r="35439" spans="1:12" x14ac:dyDescent="0.2">
      <c r="A35439" s="7" t="s">
        <v>35545</v>
      </c>
      <c r="B35439">
        <v>0</v>
      </c>
      <c r="C35439">
        <v>0</v>
      </c>
      <c r="D35439">
        <v>0</v>
      </c>
      <c r="E35439">
        <v>0</v>
      </c>
      <c r="F35439">
        <v>0</v>
      </c>
    </row>
    <row r="35440" spans="1:12" x14ac:dyDescent="0.2">
      <c r="A35440" s="7" t="s">
        <v>35546</v>
      </c>
      <c r="B35440">
        <v>1</v>
      </c>
      <c r="C35440">
        <v>0</v>
      </c>
      <c r="D35440">
        <v>0</v>
      </c>
      <c r="E35440">
        <v>1</v>
      </c>
      <c r="F35440">
        <v>0</v>
      </c>
    </row>
    <row r="35441" spans="1:6" x14ac:dyDescent="0.2">
      <c r="A35441" s="7" t="s">
        <v>35547</v>
      </c>
      <c r="B35441">
        <v>0</v>
      </c>
      <c r="C35441">
        <v>0</v>
      </c>
      <c r="D35441">
        <v>0</v>
      </c>
      <c r="E35441">
        <v>0</v>
      </c>
      <c r="F35441">
        <v>0</v>
      </c>
    </row>
    <row r="35442" spans="1:6" x14ac:dyDescent="0.2">
      <c r="A35442" s="7" t="s">
        <v>35548</v>
      </c>
      <c r="B35442">
        <v>0</v>
      </c>
      <c r="C35442">
        <v>0</v>
      </c>
      <c r="D35442">
        <v>0</v>
      </c>
      <c r="E35442">
        <v>0</v>
      </c>
      <c r="F35442">
        <v>0</v>
      </c>
    </row>
    <row r="35443" spans="1:6" x14ac:dyDescent="0.2">
      <c r="A35443" s="7" t="s">
        <v>35549</v>
      </c>
      <c r="B35443">
        <v>0</v>
      </c>
      <c r="C35443">
        <v>0</v>
      </c>
      <c r="D35443">
        <v>0</v>
      </c>
      <c r="E35443">
        <v>0</v>
      </c>
      <c r="F35443">
        <v>0</v>
      </c>
    </row>
    <row r="35444" spans="1:6" x14ac:dyDescent="0.2">
      <c r="A35444" s="7" t="s">
        <v>35550</v>
      </c>
      <c r="B35444">
        <v>0</v>
      </c>
      <c r="C35444">
        <v>0</v>
      </c>
      <c r="D35444">
        <v>0</v>
      </c>
      <c r="E35444">
        <v>0</v>
      </c>
      <c r="F35444">
        <v>0</v>
      </c>
    </row>
    <row r="35445" spans="1:6" x14ac:dyDescent="0.2">
      <c r="A35445" s="7" t="s">
        <v>35551</v>
      </c>
      <c r="B35445">
        <v>0</v>
      </c>
      <c r="C35445">
        <v>0</v>
      </c>
      <c r="D35445">
        <v>0</v>
      </c>
      <c r="E35445">
        <v>0</v>
      </c>
      <c r="F35445">
        <v>0</v>
      </c>
    </row>
    <row r="35446" spans="1:6" x14ac:dyDescent="0.2">
      <c r="A35446" s="7" t="s">
        <v>35552</v>
      </c>
      <c r="B35446">
        <v>0</v>
      </c>
      <c r="C35446">
        <v>0</v>
      </c>
      <c r="D35446">
        <v>0</v>
      </c>
      <c r="E35446">
        <v>0</v>
      </c>
      <c r="F35446">
        <v>0</v>
      </c>
    </row>
    <row r="35447" spans="1:6" x14ac:dyDescent="0.2">
      <c r="A35447" s="7" t="s">
        <v>35553</v>
      </c>
      <c r="B35447">
        <v>1</v>
      </c>
      <c r="C35447">
        <v>0</v>
      </c>
      <c r="D35447">
        <v>1</v>
      </c>
      <c r="E35447">
        <v>0</v>
      </c>
      <c r="F35447">
        <v>0</v>
      </c>
    </row>
    <row r="35448" spans="1:6" x14ac:dyDescent="0.2">
      <c r="A35448" s="7" t="s">
        <v>35554</v>
      </c>
      <c r="B35448">
        <v>0</v>
      </c>
      <c r="C35448">
        <v>0</v>
      </c>
      <c r="D35448">
        <v>0</v>
      </c>
      <c r="E35448">
        <v>0</v>
      </c>
      <c r="F35448">
        <v>0</v>
      </c>
    </row>
    <row r="35449" spans="1:6" x14ac:dyDescent="0.2">
      <c r="A35449" s="7" t="s">
        <v>35555</v>
      </c>
      <c r="B35449">
        <v>0</v>
      </c>
      <c r="C35449">
        <v>0</v>
      </c>
      <c r="D35449">
        <v>0</v>
      </c>
      <c r="E35449">
        <v>0</v>
      </c>
      <c r="F35449">
        <v>0</v>
      </c>
    </row>
    <row r="35450" spans="1:6" x14ac:dyDescent="0.2">
      <c r="A35450" s="7" t="s">
        <v>35556</v>
      </c>
      <c r="B35450">
        <v>0</v>
      </c>
      <c r="C35450">
        <v>0</v>
      </c>
      <c r="D35450">
        <v>0</v>
      </c>
      <c r="E35450">
        <v>0</v>
      </c>
      <c r="F35450">
        <v>0</v>
      </c>
    </row>
    <row r="35451" spans="1:6" x14ac:dyDescent="0.2">
      <c r="A35451" s="7" t="s">
        <v>35557</v>
      </c>
      <c r="B35451">
        <v>0</v>
      </c>
      <c r="C35451">
        <v>0</v>
      </c>
      <c r="D35451">
        <v>0</v>
      </c>
      <c r="E35451">
        <v>0</v>
      </c>
      <c r="F35451">
        <v>0</v>
      </c>
    </row>
    <row r="35452" spans="1:6" x14ac:dyDescent="0.2">
      <c r="A35452" s="7" t="s">
        <v>35558</v>
      </c>
      <c r="B35452">
        <v>1</v>
      </c>
      <c r="C35452">
        <v>0</v>
      </c>
      <c r="D35452">
        <v>0</v>
      </c>
      <c r="E35452">
        <v>1</v>
      </c>
      <c r="F35452">
        <v>0</v>
      </c>
    </row>
    <row r="35453" spans="1:6" x14ac:dyDescent="0.2">
      <c r="A35453" s="7" t="s">
        <v>35559</v>
      </c>
      <c r="B35453">
        <v>0</v>
      </c>
      <c r="C35453">
        <v>0</v>
      </c>
      <c r="D35453">
        <v>0</v>
      </c>
      <c r="E35453">
        <v>0</v>
      </c>
      <c r="F35453">
        <v>0</v>
      </c>
    </row>
    <row r="35454" spans="1:6" x14ac:dyDescent="0.2">
      <c r="A35454" s="7" t="s">
        <v>35560</v>
      </c>
      <c r="B35454">
        <v>0</v>
      </c>
      <c r="C35454">
        <v>0</v>
      </c>
      <c r="D35454">
        <v>0</v>
      </c>
      <c r="E35454">
        <v>0</v>
      </c>
      <c r="F35454">
        <v>0</v>
      </c>
    </row>
    <row r="35455" spans="1:6" x14ac:dyDescent="0.2">
      <c r="A35455" s="7" t="s">
        <v>35561</v>
      </c>
      <c r="B35455">
        <v>0</v>
      </c>
      <c r="C35455">
        <v>0</v>
      </c>
      <c r="D35455">
        <v>0</v>
      </c>
      <c r="E35455">
        <v>0</v>
      </c>
      <c r="F35455">
        <v>0</v>
      </c>
    </row>
    <row r="35456" spans="1:6" x14ac:dyDescent="0.2">
      <c r="A35456" s="7" t="s">
        <v>35562</v>
      </c>
      <c r="B35456">
        <v>0</v>
      </c>
      <c r="C35456">
        <v>0</v>
      </c>
      <c r="D35456">
        <v>0</v>
      </c>
      <c r="E35456">
        <v>0</v>
      </c>
      <c r="F35456">
        <v>0</v>
      </c>
    </row>
    <row r="35457" spans="1:6" x14ac:dyDescent="0.2">
      <c r="A35457" s="7" t="s">
        <v>35563</v>
      </c>
      <c r="B35457">
        <v>0</v>
      </c>
      <c r="C35457">
        <v>0</v>
      </c>
      <c r="D35457">
        <v>0</v>
      </c>
      <c r="E35457">
        <v>0</v>
      </c>
      <c r="F35457">
        <v>0</v>
      </c>
    </row>
    <row r="35458" spans="1:6" x14ac:dyDescent="0.2">
      <c r="A35458" s="7" t="s">
        <v>35564</v>
      </c>
      <c r="B35458">
        <v>0</v>
      </c>
      <c r="C35458">
        <v>0</v>
      </c>
      <c r="D35458">
        <v>0</v>
      </c>
      <c r="E35458">
        <v>0</v>
      </c>
      <c r="F35458">
        <v>0</v>
      </c>
    </row>
    <row r="35459" spans="1:6" x14ac:dyDescent="0.2">
      <c r="A35459" s="7" t="s">
        <v>35565</v>
      </c>
      <c r="B35459">
        <v>0</v>
      </c>
      <c r="C35459">
        <v>0</v>
      </c>
      <c r="D35459">
        <v>0</v>
      </c>
      <c r="E35459">
        <v>0</v>
      </c>
      <c r="F35459">
        <v>0</v>
      </c>
    </row>
    <row r="35460" spans="1:6" x14ac:dyDescent="0.2">
      <c r="A35460" s="7" t="s">
        <v>35566</v>
      </c>
      <c r="B35460">
        <v>0</v>
      </c>
      <c r="C35460">
        <v>0</v>
      </c>
      <c r="D35460">
        <v>0</v>
      </c>
      <c r="E35460">
        <v>0</v>
      </c>
      <c r="F35460">
        <v>0</v>
      </c>
    </row>
    <row r="35461" spans="1:6" x14ac:dyDescent="0.2">
      <c r="A35461" s="7" t="s">
        <v>35567</v>
      </c>
      <c r="B35461">
        <v>0</v>
      </c>
      <c r="C35461">
        <v>0</v>
      </c>
      <c r="D35461">
        <v>0</v>
      </c>
      <c r="E35461">
        <v>0</v>
      </c>
      <c r="F35461">
        <v>0</v>
      </c>
    </row>
    <row r="35462" spans="1:6" x14ac:dyDescent="0.2">
      <c r="A35462" s="7" t="s">
        <v>35568</v>
      </c>
      <c r="B35462">
        <v>0</v>
      </c>
      <c r="C35462">
        <v>0</v>
      </c>
      <c r="D35462">
        <v>0</v>
      </c>
      <c r="E35462">
        <v>0</v>
      </c>
      <c r="F35462">
        <v>0</v>
      </c>
    </row>
    <row r="35463" spans="1:6" x14ac:dyDescent="0.2">
      <c r="A35463" s="7" t="s">
        <v>35569</v>
      </c>
      <c r="B35463">
        <v>0</v>
      </c>
      <c r="C35463">
        <v>0</v>
      </c>
      <c r="D35463">
        <v>0</v>
      </c>
      <c r="E35463">
        <v>0</v>
      </c>
      <c r="F35463">
        <v>0</v>
      </c>
    </row>
    <row r="35464" spans="1:6" x14ac:dyDescent="0.2">
      <c r="A35464" s="7" t="s">
        <v>35570</v>
      </c>
      <c r="B35464">
        <v>0</v>
      </c>
      <c r="C35464">
        <v>0</v>
      </c>
      <c r="D35464">
        <v>0</v>
      </c>
      <c r="E35464">
        <v>0</v>
      </c>
      <c r="F35464">
        <v>0</v>
      </c>
    </row>
    <row r="35465" spans="1:6" x14ac:dyDescent="0.2">
      <c r="A35465" s="7" t="s">
        <v>35571</v>
      </c>
      <c r="B35465">
        <v>0</v>
      </c>
      <c r="C35465">
        <v>0</v>
      </c>
      <c r="D35465">
        <v>0</v>
      </c>
      <c r="E35465">
        <v>0</v>
      </c>
      <c r="F35465">
        <v>0</v>
      </c>
    </row>
    <row r="35466" spans="1:6" x14ac:dyDescent="0.2">
      <c r="A35466" s="7" t="s">
        <v>35572</v>
      </c>
      <c r="B35466">
        <v>0</v>
      </c>
      <c r="C35466">
        <v>0</v>
      </c>
      <c r="D35466">
        <v>0</v>
      </c>
      <c r="E35466">
        <v>0</v>
      </c>
      <c r="F35466">
        <v>0</v>
      </c>
    </row>
    <row r="35467" spans="1:6" x14ac:dyDescent="0.2">
      <c r="A35467" s="7" t="s">
        <v>35573</v>
      </c>
      <c r="B35467">
        <v>0</v>
      </c>
      <c r="C35467">
        <v>0</v>
      </c>
      <c r="D35467">
        <v>0</v>
      </c>
      <c r="E35467">
        <v>0</v>
      </c>
      <c r="F35467">
        <v>0</v>
      </c>
    </row>
    <row r="35468" spans="1:6" x14ac:dyDescent="0.2">
      <c r="A35468" s="7" t="s">
        <v>35574</v>
      </c>
      <c r="B35468">
        <v>0</v>
      </c>
      <c r="C35468">
        <v>0</v>
      </c>
      <c r="D35468">
        <v>0</v>
      </c>
      <c r="E35468">
        <v>0</v>
      </c>
      <c r="F35468">
        <v>0</v>
      </c>
    </row>
    <row r="35469" spans="1:6" x14ac:dyDescent="0.2">
      <c r="A35469" s="7" t="s">
        <v>35575</v>
      </c>
      <c r="B35469">
        <v>0</v>
      </c>
      <c r="C35469">
        <v>0</v>
      </c>
      <c r="D35469">
        <v>0</v>
      </c>
      <c r="E35469">
        <v>0</v>
      </c>
      <c r="F35469">
        <v>0</v>
      </c>
    </row>
    <row r="35470" spans="1:6" x14ac:dyDescent="0.2">
      <c r="A35470" s="7" t="s">
        <v>35576</v>
      </c>
      <c r="B35470">
        <v>0</v>
      </c>
      <c r="C35470">
        <v>0</v>
      </c>
      <c r="D35470">
        <v>0</v>
      </c>
      <c r="E35470">
        <v>0</v>
      </c>
      <c r="F35470">
        <v>0</v>
      </c>
    </row>
    <row r="35471" spans="1:6" x14ac:dyDescent="0.2">
      <c r="A35471" s="7" t="s">
        <v>35577</v>
      </c>
      <c r="B35471">
        <v>1</v>
      </c>
      <c r="C35471">
        <v>0</v>
      </c>
      <c r="D35471">
        <v>1</v>
      </c>
      <c r="E35471">
        <v>0</v>
      </c>
      <c r="F35471">
        <v>0</v>
      </c>
    </row>
    <row r="35472" spans="1:6" x14ac:dyDescent="0.2">
      <c r="A35472" s="7" t="s">
        <v>35578</v>
      </c>
      <c r="B35472">
        <v>0</v>
      </c>
      <c r="C35472">
        <v>0</v>
      </c>
      <c r="D35472">
        <v>0</v>
      </c>
      <c r="E35472">
        <v>0</v>
      </c>
      <c r="F35472">
        <v>0</v>
      </c>
    </row>
    <row r="35473" spans="1:6" x14ac:dyDescent="0.2">
      <c r="A35473" s="7" t="s">
        <v>35579</v>
      </c>
      <c r="B35473">
        <v>0</v>
      </c>
      <c r="C35473">
        <v>0</v>
      </c>
      <c r="D35473">
        <v>0</v>
      </c>
      <c r="E35473">
        <v>0</v>
      </c>
      <c r="F35473">
        <v>0</v>
      </c>
    </row>
    <row r="35474" spans="1:6" x14ac:dyDescent="0.2">
      <c r="A35474" s="7" t="s">
        <v>35580</v>
      </c>
      <c r="B35474">
        <v>0</v>
      </c>
      <c r="C35474">
        <v>0</v>
      </c>
      <c r="D35474">
        <v>0</v>
      </c>
      <c r="E35474">
        <v>0</v>
      </c>
      <c r="F35474">
        <v>0</v>
      </c>
    </row>
    <row r="35475" spans="1:6" x14ac:dyDescent="0.2">
      <c r="A35475" s="7" t="s">
        <v>35581</v>
      </c>
      <c r="B35475">
        <v>0</v>
      </c>
      <c r="C35475">
        <v>0</v>
      </c>
      <c r="D35475">
        <v>0</v>
      </c>
      <c r="E35475">
        <v>0</v>
      </c>
      <c r="F35475">
        <v>0</v>
      </c>
    </row>
    <row r="35476" spans="1:6" x14ac:dyDescent="0.2">
      <c r="A35476" s="7" t="s">
        <v>35582</v>
      </c>
      <c r="B35476">
        <v>0</v>
      </c>
      <c r="C35476">
        <v>0</v>
      </c>
      <c r="D35476">
        <v>0</v>
      </c>
      <c r="E35476">
        <v>0</v>
      </c>
      <c r="F35476">
        <v>0</v>
      </c>
    </row>
    <row r="35477" spans="1:6" x14ac:dyDescent="0.2">
      <c r="A35477" s="7" t="s">
        <v>35583</v>
      </c>
      <c r="B35477">
        <v>1</v>
      </c>
      <c r="C35477">
        <v>0</v>
      </c>
      <c r="D35477">
        <v>1</v>
      </c>
      <c r="E35477">
        <v>0</v>
      </c>
      <c r="F35477">
        <v>0</v>
      </c>
    </row>
    <row r="35478" spans="1:6" x14ac:dyDescent="0.2">
      <c r="A35478" s="7" t="s">
        <v>35584</v>
      </c>
      <c r="B35478">
        <v>0</v>
      </c>
      <c r="C35478">
        <v>0</v>
      </c>
      <c r="D35478">
        <v>0</v>
      </c>
      <c r="E35478">
        <v>0</v>
      </c>
      <c r="F35478">
        <v>0</v>
      </c>
    </row>
    <row r="35479" spans="1:6" x14ac:dyDescent="0.2">
      <c r="A35479" s="7" t="s">
        <v>35585</v>
      </c>
      <c r="B35479">
        <v>0</v>
      </c>
      <c r="C35479">
        <v>0</v>
      </c>
      <c r="D35479">
        <v>0</v>
      </c>
      <c r="E35479">
        <v>0</v>
      </c>
      <c r="F35479">
        <v>0</v>
      </c>
    </row>
    <row r="35480" spans="1:6" x14ac:dyDescent="0.2">
      <c r="A35480" s="7" t="s">
        <v>35586</v>
      </c>
      <c r="B35480">
        <v>0</v>
      </c>
      <c r="C35480">
        <v>0</v>
      </c>
      <c r="D35480">
        <v>0</v>
      </c>
      <c r="E35480">
        <v>0</v>
      </c>
      <c r="F35480">
        <v>0</v>
      </c>
    </row>
    <row r="35481" spans="1:6" x14ac:dyDescent="0.2">
      <c r="A35481" s="7" t="s">
        <v>35587</v>
      </c>
      <c r="B35481">
        <v>0</v>
      </c>
      <c r="C35481">
        <v>0</v>
      </c>
      <c r="D35481">
        <v>0</v>
      </c>
      <c r="E35481">
        <v>0</v>
      </c>
      <c r="F35481">
        <v>0</v>
      </c>
    </row>
    <row r="35482" spans="1:6" x14ac:dyDescent="0.2">
      <c r="A35482" s="7" t="s">
        <v>35588</v>
      </c>
      <c r="B35482">
        <v>0</v>
      </c>
      <c r="C35482">
        <v>0</v>
      </c>
      <c r="D35482">
        <v>0</v>
      </c>
      <c r="E35482">
        <v>0</v>
      </c>
      <c r="F35482">
        <v>0</v>
      </c>
    </row>
    <row r="35483" spans="1:6" x14ac:dyDescent="0.2">
      <c r="A35483" s="7" t="s">
        <v>35589</v>
      </c>
      <c r="B35483">
        <v>0</v>
      </c>
      <c r="C35483">
        <v>0</v>
      </c>
      <c r="D35483">
        <v>0</v>
      </c>
      <c r="E35483">
        <v>0</v>
      </c>
      <c r="F35483">
        <v>0</v>
      </c>
    </row>
    <row r="35484" spans="1:6" x14ac:dyDescent="0.2">
      <c r="A35484" s="7" t="s">
        <v>35590</v>
      </c>
      <c r="B35484">
        <v>0</v>
      </c>
      <c r="C35484">
        <v>0</v>
      </c>
      <c r="D35484">
        <v>0</v>
      </c>
      <c r="E35484">
        <v>0</v>
      </c>
      <c r="F35484">
        <v>0</v>
      </c>
    </row>
    <row r="35485" spans="1:6" x14ac:dyDescent="0.2">
      <c r="A35485" s="7" t="s">
        <v>35591</v>
      </c>
      <c r="B35485">
        <v>0</v>
      </c>
      <c r="C35485">
        <v>0</v>
      </c>
      <c r="D35485">
        <v>0</v>
      </c>
      <c r="E35485">
        <v>0</v>
      </c>
      <c r="F35485">
        <v>0</v>
      </c>
    </row>
    <row r="35486" spans="1:6" x14ac:dyDescent="0.2">
      <c r="A35486" s="7" t="s">
        <v>35592</v>
      </c>
      <c r="B35486">
        <v>0</v>
      </c>
      <c r="C35486">
        <v>0</v>
      </c>
      <c r="D35486">
        <v>0</v>
      </c>
      <c r="E35486">
        <v>0</v>
      </c>
      <c r="F35486">
        <v>0</v>
      </c>
    </row>
    <row r="35487" spans="1:6" x14ac:dyDescent="0.2">
      <c r="A35487" s="7" t="s">
        <v>35593</v>
      </c>
      <c r="B35487">
        <v>0</v>
      </c>
      <c r="C35487">
        <v>0</v>
      </c>
      <c r="D35487">
        <v>0</v>
      </c>
      <c r="E35487">
        <v>0</v>
      </c>
      <c r="F35487">
        <v>0</v>
      </c>
    </row>
    <row r="35488" spans="1:6" x14ac:dyDescent="0.2">
      <c r="A35488" s="7" t="s">
        <v>35594</v>
      </c>
      <c r="B35488">
        <v>0</v>
      </c>
      <c r="C35488">
        <v>0</v>
      </c>
      <c r="D35488">
        <v>0</v>
      </c>
      <c r="E35488">
        <v>0</v>
      </c>
      <c r="F35488">
        <v>0</v>
      </c>
    </row>
    <row r="35489" spans="1:12" x14ac:dyDescent="0.2">
      <c r="A35489" s="7" t="s">
        <v>35595</v>
      </c>
      <c r="B35489">
        <v>0</v>
      </c>
      <c r="C35489">
        <v>0</v>
      </c>
      <c r="D35489">
        <v>0</v>
      </c>
      <c r="E35489">
        <v>0</v>
      </c>
      <c r="F35489">
        <v>0</v>
      </c>
    </row>
    <row r="35490" spans="1:12" x14ac:dyDescent="0.2">
      <c r="A35490" s="7" t="s">
        <v>35596</v>
      </c>
      <c r="B35490">
        <v>0</v>
      </c>
      <c r="C35490">
        <v>0</v>
      </c>
      <c r="D35490">
        <v>0</v>
      </c>
      <c r="E35490">
        <v>0</v>
      </c>
      <c r="F35490">
        <v>0</v>
      </c>
    </row>
    <row r="35491" spans="1:12" x14ac:dyDescent="0.2">
      <c r="A35491" s="7" t="s">
        <v>35597</v>
      </c>
      <c r="B35491">
        <v>0</v>
      </c>
      <c r="C35491">
        <v>0</v>
      </c>
      <c r="D35491">
        <v>0</v>
      </c>
      <c r="E35491">
        <v>0</v>
      </c>
      <c r="F35491">
        <v>0</v>
      </c>
    </row>
    <row r="35492" spans="1:12" x14ac:dyDescent="0.2">
      <c r="A35492" s="7" t="s">
        <v>35598</v>
      </c>
      <c r="B35492">
        <v>0</v>
      </c>
      <c r="C35492">
        <v>0</v>
      </c>
      <c r="D35492">
        <v>0</v>
      </c>
      <c r="E35492">
        <v>0</v>
      </c>
      <c r="F35492">
        <v>0</v>
      </c>
    </row>
    <row r="35493" spans="1:12" x14ac:dyDescent="0.2">
      <c r="A35493" s="7" t="s">
        <v>35599</v>
      </c>
      <c r="B35493">
        <v>0</v>
      </c>
      <c r="C35493">
        <v>0</v>
      </c>
      <c r="D35493">
        <v>0</v>
      </c>
      <c r="E35493">
        <v>0</v>
      </c>
      <c r="F35493">
        <v>0</v>
      </c>
    </row>
    <row r="35494" spans="1:12" x14ac:dyDescent="0.2">
      <c r="A35494" s="7" t="s">
        <v>35600</v>
      </c>
      <c r="B35494">
        <v>0</v>
      </c>
      <c r="C35494">
        <v>0</v>
      </c>
      <c r="D35494">
        <v>0</v>
      </c>
      <c r="E35494">
        <v>0</v>
      </c>
      <c r="F35494">
        <v>0</v>
      </c>
    </row>
    <row r="35495" spans="1:12" x14ac:dyDescent="0.2">
      <c r="A35495" s="7" t="s">
        <v>35601</v>
      </c>
      <c r="B35495">
        <v>7</v>
      </c>
      <c r="C35495">
        <v>0</v>
      </c>
      <c r="D35495">
        <v>0</v>
      </c>
      <c r="E35495">
        <v>0</v>
      </c>
      <c r="F35495">
        <v>0</v>
      </c>
      <c r="G35495">
        <v>0</v>
      </c>
      <c r="H35495">
        <v>0</v>
      </c>
      <c r="I35495">
        <v>0</v>
      </c>
      <c r="J35495">
        <v>0</v>
      </c>
      <c r="K35495">
        <v>0</v>
      </c>
      <c r="L35495">
        <v>7</v>
      </c>
    </row>
    <row r="35496" spans="1:12" x14ac:dyDescent="0.2">
      <c r="A35496" s="7" t="s">
        <v>35602</v>
      </c>
      <c r="B35496">
        <v>7</v>
      </c>
      <c r="C35496">
        <v>0</v>
      </c>
      <c r="D35496">
        <v>0</v>
      </c>
      <c r="E35496">
        <v>0</v>
      </c>
      <c r="F35496">
        <v>0</v>
      </c>
      <c r="G35496">
        <v>0</v>
      </c>
      <c r="H35496">
        <v>0</v>
      </c>
      <c r="I35496">
        <v>0</v>
      </c>
      <c r="J35496">
        <v>0</v>
      </c>
      <c r="K35496">
        <v>0</v>
      </c>
      <c r="L35496">
        <v>7</v>
      </c>
    </row>
    <row r="35497" spans="1:12" x14ac:dyDescent="0.2">
      <c r="A35497" s="7" t="s">
        <v>35603</v>
      </c>
      <c r="B35497">
        <v>0</v>
      </c>
      <c r="C35497">
        <v>0</v>
      </c>
      <c r="D35497">
        <v>0</v>
      </c>
      <c r="E35497">
        <v>0</v>
      </c>
      <c r="F35497">
        <v>0</v>
      </c>
      <c r="G35497">
        <v>0</v>
      </c>
      <c r="H35497">
        <v>0</v>
      </c>
      <c r="I35497">
        <v>0</v>
      </c>
      <c r="J35497">
        <v>0</v>
      </c>
      <c r="K35497">
        <v>0</v>
      </c>
      <c r="L35497">
        <v>0</v>
      </c>
    </row>
    <row r="35498" spans="1:12" x14ac:dyDescent="0.2">
      <c r="A35498" s="7" t="s">
        <v>35604</v>
      </c>
      <c r="B35498">
        <v>0</v>
      </c>
      <c r="C35498">
        <v>0</v>
      </c>
      <c r="D35498">
        <v>0</v>
      </c>
      <c r="E35498">
        <v>0</v>
      </c>
      <c r="F35498">
        <v>0</v>
      </c>
      <c r="G35498">
        <v>0</v>
      </c>
      <c r="H35498">
        <v>0</v>
      </c>
      <c r="I35498">
        <v>0</v>
      </c>
      <c r="J35498">
        <v>0</v>
      </c>
      <c r="K35498">
        <v>0</v>
      </c>
      <c r="L35498">
        <v>0</v>
      </c>
    </row>
    <row r="35499" spans="1:12" x14ac:dyDescent="0.2">
      <c r="A35499" s="7" t="s">
        <v>35605</v>
      </c>
      <c r="B35499">
        <v>28</v>
      </c>
      <c r="C35499">
        <v>6</v>
      </c>
      <c r="D35499">
        <v>1</v>
      </c>
      <c r="E35499">
        <v>0</v>
      </c>
      <c r="F35499">
        <v>1</v>
      </c>
      <c r="G35499">
        <v>1</v>
      </c>
      <c r="H35499">
        <v>0</v>
      </c>
      <c r="I35499">
        <v>0</v>
      </c>
      <c r="J35499">
        <v>0</v>
      </c>
      <c r="K35499">
        <v>12</v>
      </c>
      <c r="L35499">
        <v>9</v>
      </c>
    </row>
    <row r="35500" spans="1:12" x14ac:dyDescent="0.2">
      <c r="A35500" s="7" t="s">
        <v>35606</v>
      </c>
      <c r="B35500">
        <v>1</v>
      </c>
      <c r="C35500">
        <v>0</v>
      </c>
      <c r="D35500">
        <v>0</v>
      </c>
      <c r="E35500">
        <v>0</v>
      </c>
      <c r="F35500">
        <v>0</v>
      </c>
      <c r="G35500">
        <v>0</v>
      </c>
      <c r="H35500">
        <v>0</v>
      </c>
      <c r="I35500">
        <v>0</v>
      </c>
      <c r="J35500">
        <v>0</v>
      </c>
      <c r="K35500">
        <v>1</v>
      </c>
      <c r="L35500">
        <v>0</v>
      </c>
    </row>
    <row r="35501" spans="1:12" x14ac:dyDescent="0.2">
      <c r="A35501" s="7" t="s">
        <v>35607</v>
      </c>
      <c r="B35501">
        <v>0</v>
      </c>
      <c r="C35501">
        <v>0</v>
      </c>
      <c r="D35501">
        <v>0</v>
      </c>
      <c r="E35501">
        <v>0</v>
      </c>
      <c r="F35501">
        <v>0</v>
      </c>
      <c r="G35501">
        <v>0</v>
      </c>
      <c r="H35501">
        <v>0</v>
      </c>
      <c r="I35501">
        <v>0</v>
      </c>
      <c r="J35501">
        <v>0</v>
      </c>
      <c r="K35501">
        <v>0</v>
      </c>
      <c r="L35501">
        <v>0</v>
      </c>
    </row>
    <row r="35502" spans="1:12" x14ac:dyDescent="0.2">
      <c r="A35502" s="7" t="s">
        <v>35608</v>
      </c>
      <c r="B35502">
        <v>3</v>
      </c>
      <c r="C35502">
        <v>0</v>
      </c>
      <c r="D35502">
        <v>0</v>
      </c>
      <c r="E35502">
        <v>0</v>
      </c>
      <c r="F35502">
        <v>0</v>
      </c>
      <c r="G35502">
        <v>0</v>
      </c>
      <c r="H35502">
        <v>0</v>
      </c>
      <c r="I35502">
        <v>0</v>
      </c>
      <c r="J35502">
        <v>0</v>
      </c>
      <c r="K35502">
        <v>3</v>
      </c>
      <c r="L35502">
        <v>0</v>
      </c>
    </row>
    <row r="35503" spans="1:12" x14ac:dyDescent="0.2">
      <c r="A35503" s="7" t="s">
        <v>35609</v>
      </c>
      <c r="B35503">
        <v>3</v>
      </c>
      <c r="C35503">
        <v>0</v>
      </c>
      <c r="D35503">
        <v>0</v>
      </c>
      <c r="E35503">
        <v>0</v>
      </c>
      <c r="F35503">
        <v>0</v>
      </c>
      <c r="G35503">
        <v>0</v>
      </c>
      <c r="H35503">
        <v>0</v>
      </c>
      <c r="I35503">
        <v>0</v>
      </c>
      <c r="J35503">
        <v>0</v>
      </c>
      <c r="K35503">
        <v>3</v>
      </c>
      <c r="L35503">
        <v>0</v>
      </c>
    </row>
    <row r="35504" spans="1:12" x14ac:dyDescent="0.2">
      <c r="A35504" s="7" t="s">
        <v>35610</v>
      </c>
      <c r="B35504">
        <v>1</v>
      </c>
      <c r="C35504">
        <v>0</v>
      </c>
      <c r="D35504">
        <v>0</v>
      </c>
      <c r="E35504">
        <v>1</v>
      </c>
      <c r="F35504">
        <v>0</v>
      </c>
      <c r="G35504">
        <v>0</v>
      </c>
      <c r="H35504">
        <v>0</v>
      </c>
      <c r="I35504">
        <v>0</v>
      </c>
      <c r="J35504">
        <v>0</v>
      </c>
      <c r="K35504">
        <v>0</v>
      </c>
      <c r="L35504">
        <v>0</v>
      </c>
    </row>
    <row r="35505" spans="1:12" x14ac:dyDescent="0.2">
      <c r="A35505" s="7" t="s">
        <v>35611</v>
      </c>
      <c r="B35505">
        <v>0</v>
      </c>
      <c r="C35505">
        <v>0</v>
      </c>
      <c r="D35505">
        <v>0</v>
      </c>
      <c r="E35505">
        <v>0</v>
      </c>
      <c r="F35505">
        <v>0</v>
      </c>
      <c r="G35505">
        <v>0</v>
      </c>
      <c r="H35505">
        <v>0</v>
      </c>
      <c r="I35505">
        <v>0</v>
      </c>
      <c r="J35505">
        <v>0</v>
      </c>
      <c r="K35505">
        <v>0</v>
      </c>
      <c r="L35505">
        <v>0</v>
      </c>
    </row>
    <row r="35506" spans="1:12" x14ac:dyDescent="0.2">
      <c r="A35506" s="7" t="s">
        <v>35612</v>
      </c>
      <c r="B35506">
        <v>1</v>
      </c>
      <c r="C35506">
        <v>0</v>
      </c>
      <c r="D35506">
        <v>0</v>
      </c>
      <c r="E35506">
        <v>1</v>
      </c>
      <c r="F35506">
        <v>0</v>
      </c>
      <c r="G35506">
        <v>0</v>
      </c>
      <c r="H35506">
        <v>0</v>
      </c>
      <c r="I35506">
        <v>0</v>
      </c>
      <c r="J35506">
        <v>0</v>
      </c>
      <c r="K35506">
        <v>0</v>
      </c>
      <c r="L35506">
        <v>0</v>
      </c>
    </row>
    <row r="35507" spans="1:12" x14ac:dyDescent="0.2">
      <c r="A35507" s="7" t="s">
        <v>35613</v>
      </c>
      <c r="B35507">
        <v>0</v>
      </c>
      <c r="C35507">
        <v>0</v>
      </c>
      <c r="D35507">
        <v>0</v>
      </c>
      <c r="E35507">
        <v>0</v>
      </c>
      <c r="F35507">
        <v>0</v>
      </c>
      <c r="G35507">
        <v>0</v>
      </c>
      <c r="H35507">
        <v>0</v>
      </c>
      <c r="I35507">
        <v>0</v>
      </c>
      <c r="J35507">
        <v>0</v>
      </c>
      <c r="K35507">
        <v>0</v>
      </c>
      <c r="L35507">
        <v>0</v>
      </c>
    </row>
    <row r="35508" spans="1:12" x14ac:dyDescent="0.2">
      <c r="A35508" s="7" t="s">
        <v>35614</v>
      </c>
      <c r="B35508">
        <v>0</v>
      </c>
      <c r="C35508">
        <v>0</v>
      </c>
      <c r="D35508">
        <v>0</v>
      </c>
      <c r="E35508">
        <v>0</v>
      </c>
      <c r="F35508">
        <v>0</v>
      </c>
      <c r="G35508">
        <v>0</v>
      </c>
      <c r="H35508">
        <v>0</v>
      </c>
      <c r="I35508">
        <v>0</v>
      </c>
      <c r="J35508">
        <v>0</v>
      </c>
      <c r="K35508">
        <v>0</v>
      </c>
      <c r="L35508">
        <v>0</v>
      </c>
    </row>
    <row r="35509" spans="1:12" x14ac:dyDescent="0.2">
      <c r="A35509" s="7" t="s">
        <v>35615</v>
      </c>
      <c r="B35509">
        <v>0</v>
      </c>
      <c r="C35509">
        <v>0</v>
      </c>
      <c r="D35509">
        <v>0</v>
      </c>
      <c r="E35509">
        <v>0</v>
      </c>
      <c r="F35509">
        <v>0</v>
      </c>
      <c r="G35509">
        <v>0</v>
      </c>
      <c r="H35509">
        <v>0</v>
      </c>
      <c r="I35509">
        <v>0</v>
      </c>
      <c r="J35509">
        <v>0</v>
      </c>
      <c r="K35509">
        <v>0</v>
      </c>
      <c r="L35509">
        <v>0</v>
      </c>
    </row>
    <row r="35510" spans="1:12" x14ac:dyDescent="0.2">
      <c r="A35510" s="7" t="s">
        <v>35616</v>
      </c>
      <c r="B35510">
        <v>0</v>
      </c>
      <c r="C35510">
        <v>0</v>
      </c>
      <c r="D35510">
        <v>0</v>
      </c>
      <c r="E35510">
        <v>0</v>
      </c>
      <c r="F35510">
        <v>0</v>
      </c>
      <c r="G35510">
        <v>0</v>
      </c>
      <c r="H35510">
        <v>0</v>
      </c>
      <c r="I35510">
        <v>0</v>
      </c>
      <c r="J35510">
        <v>0</v>
      </c>
      <c r="K35510">
        <v>0</v>
      </c>
      <c r="L35510">
        <v>0</v>
      </c>
    </row>
    <row r="35511" spans="1:12" x14ac:dyDescent="0.2">
      <c r="A35511" s="7" t="s">
        <v>35617</v>
      </c>
      <c r="B35511">
        <v>0</v>
      </c>
      <c r="C35511">
        <v>0</v>
      </c>
      <c r="D35511">
        <v>0</v>
      </c>
      <c r="E35511">
        <v>0</v>
      </c>
      <c r="F35511">
        <v>0</v>
      </c>
      <c r="G35511">
        <v>0</v>
      </c>
      <c r="H35511">
        <v>0</v>
      </c>
      <c r="I35511">
        <v>0</v>
      </c>
      <c r="J35511">
        <v>0</v>
      </c>
      <c r="K35511">
        <v>0</v>
      </c>
      <c r="L35511">
        <v>0</v>
      </c>
    </row>
    <row r="35512" spans="1:12" x14ac:dyDescent="0.2">
      <c r="A35512" s="7" t="s">
        <v>35618</v>
      </c>
      <c r="B35512">
        <v>730</v>
      </c>
      <c r="C35512">
        <v>7</v>
      </c>
      <c r="D35512">
        <v>14</v>
      </c>
      <c r="E35512">
        <v>93</v>
      </c>
      <c r="F35512">
        <v>415</v>
      </c>
      <c r="G35512">
        <v>217</v>
      </c>
      <c r="H35512">
        <v>4</v>
      </c>
      <c r="I35512">
        <v>0</v>
      </c>
      <c r="J35512">
        <v>0</v>
      </c>
      <c r="K35512">
        <v>1</v>
      </c>
      <c r="L35512">
        <v>0</v>
      </c>
    </row>
    <row r="35513" spans="1:12" x14ac:dyDescent="0.2">
      <c r="A35513" s="7" t="s">
        <v>35619</v>
      </c>
      <c r="B35513">
        <v>228</v>
      </c>
      <c r="C35513">
        <v>0</v>
      </c>
      <c r="D35513">
        <v>0</v>
      </c>
      <c r="E35513">
        <v>34</v>
      </c>
      <c r="F35513">
        <v>78</v>
      </c>
      <c r="G35513">
        <v>114</v>
      </c>
      <c r="H35513">
        <v>1</v>
      </c>
      <c r="I35513">
        <v>0</v>
      </c>
      <c r="J35513">
        <v>0</v>
      </c>
      <c r="K35513">
        <v>1</v>
      </c>
      <c r="L35513">
        <v>0</v>
      </c>
    </row>
    <row r="35514" spans="1:12" x14ac:dyDescent="0.2">
      <c r="A35514" s="7" t="s">
        <v>35620</v>
      </c>
      <c r="B35514">
        <v>502</v>
      </c>
      <c r="C35514">
        <v>7</v>
      </c>
      <c r="D35514">
        <v>14</v>
      </c>
      <c r="E35514">
        <v>59</v>
      </c>
      <c r="F35514">
        <v>337</v>
      </c>
      <c r="G35514">
        <v>103</v>
      </c>
      <c r="H35514">
        <v>3</v>
      </c>
      <c r="I35514">
        <v>0</v>
      </c>
      <c r="J35514">
        <v>0</v>
      </c>
      <c r="K35514">
        <v>0</v>
      </c>
      <c r="L35514">
        <v>0</v>
      </c>
    </row>
    <row r="35515" spans="1:12" x14ac:dyDescent="0.2">
      <c r="A35515" s="7" t="s">
        <v>35621</v>
      </c>
      <c r="B35515">
        <v>48</v>
      </c>
      <c r="C35515">
        <v>0</v>
      </c>
      <c r="D35515">
        <v>0</v>
      </c>
      <c r="E35515">
        <v>5</v>
      </c>
      <c r="F35515">
        <v>43</v>
      </c>
      <c r="G35515">
        <v>0</v>
      </c>
      <c r="H35515">
        <v>0</v>
      </c>
      <c r="I35515">
        <v>0</v>
      </c>
      <c r="J35515">
        <v>0</v>
      </c>
      <c r="K35515">
        <v>0</v>
      </c>
      <c r="L35515">
        <v>0</v>
      </c>
    </row>
    <row r="35516" spans="1:12" x14ac:dyDescent="0.2">
      <c r="A35516" s="7" t="s">
        <v>35622</v>
      </c>
      <c r="B35516">
        <v>37</v>
      </c>
      <c r="C35516">
        <v>0</v>
      </c>
      <c r="D35516">
        <v>0</v>
      </c>
      <c r="E35516">
        <v>3</v>
      </c>
      <c r="F35516">
        <v>34</v>
      </c>
      <c r="G35516">
        <v>0</v>
      </c>
      <c r="H35516">
        <v>0</v>
      </c>
      <c r="I35516">
        <v>0</v>
      </c>
      <c r="J35516">
        <v>0</v>
      </c>
      <c r="K35516">
        <v>0</v>
      </c>
      <c r="L35516">
        <v>0</v>
      </c>
    </row>
    <row r="35517" spans="1:12" x14ac:dyDescent="0.2">
      <c r="A35517" s="7" t="s">
        <v>35623</v>
      </c>
      <c r="B35517">
        <v>53</v>
      </c>
      <c r="C35517">
        <v>0</v>
      </c>
      <c r="D35517">
        <v>0</v>
      </c>
      <c r="E35517">
        <v>5</v>
      </c>
      <c r="F35517">
        <v>47</v>
      </c>
      <c r="G35517">
        <v>1</v>
      </c>
      <c r="H35517">
        <v>0</v>
      </c>
      <c r="I35517">
        <v>0</v>
      </c>
      <c r="J35517">
        <v>0</v>
      </c>
      <c r="K35517">
        <v>0</v>
      </c>
      <c r="L35517">
        <v>0</v>
      </c>
    </row>
    <row r="35518" spans="1:12" x14ac:dyDescent="0.2">
      <c r="A35518" s="7" t="s">
        <v>35624</v>
      </c>
      <c r="B35518">
        <v>30</v>
      </c>
      <c r="C35518">
        <v>0</v>
      </c>
      <c r="D35518">
        <v>0</v>
      </c>
      <c r="E35518">
        <v>4</v>
      </c>
      <c r="F35518">
        <v>25</v>
      </c>
      <c r="G35518">
        <v>1</v>
      </c>
      <c r="H35518">
        <v>0</v>
      </c>
      <c r="I35518">
        <v>0</v>
      </c>
      <c r="J35518">
        <v>0</v>
      </c>
      <c r="K35518">
        <v>0</v>
      </c>
      <c r="L35518">
        <v>0</v>
      </c>
    </row>
    <row r="35519" spans="1:12" x14ac:dyDescent="0.2">
      <c r="A35519" s="7" t="s">
        <v>35625</v>
      </c>
      <c r="B35519">
        <v>24</v>
      </c>
      <c r="C35519">
        <v>0</v>
      </c>
      <c r="D35519">
        <v>0</v>
      </c>
      <c r="E35519">
        <v>2</v>
      </c>
      <c r="F35519">
        <v>21</v>
      </c>
      <c r="G35519">
        <v>1</v>
      </c>
      <c r="H35519">
        <v>0</v>
      </c>
      <c r="I35519">
        <v>0</v>
      </c>
      <c r="J35519">
        <v>0</v>
      </c>
      <c r="K35519">
        <v>0</v>
      </c>
      <c r="L35519">
        <v>0</v>
      </c>
    </row>
    <row r="35520" spans="1:12" x14ac:dyDescent="0.2">
      <c r="A35520" s="7" t="s">
        <v>35626</v>
      </c>
      <c r="B35520">
        <v>0</v>
      </c>
      <c r="C35520">
        <v>0</v>
      </c>
      <c r="D35520">
        <v>0</v>
      </c>
      <c r="E35520">
        <v>0</v>
      </c>
      <c r="F35520">
        <v>0</v>
      </c>
      <c r="G35520">
        <v>0</v>
      </c>
      <c r="H35520">
        <v>0</v>
      </c>
      <c r="I35520">
        <v>0</v>
      </c>
      <c r="J35520">
        <v>0</v>
      </c>
      <c r="K35520">
        <v>0</v>
      </c>
      <c r="L35520">
        <v>0</v>
      </c>
    </row>
    <row r="35521" spans="1:12" x14ac:dyDescent="0.2">
      <c r="A35521" s="7" t="s">
        <v>35627</v>
      </c>
      <c r="B35521">
        <v>0</v>
      </c>
      <c r="C35521">
        <v>0</v>
      </c>
      <c r="D35521">
        <v>0</v>
      </c>
      <c r="E35521">
        <v>0</v>
      </c>
      <c r="F35521">
        <v>0</v>
      </c>
      <c r="G35521">
        <v>0</v>
      </c>
      <c r="H35521">
        <v>0</v>
      </c>
      <c r="I35521">
        <v>0</v>
      </c>
      <c r="J35521">
        <v>0</v>
      </c>
      <c r="K35521">
        <v>0</v>
      </c>
      <c r="L35521">
        <v>0</v>
      </c>
    </row>
    <row r="35522" spans="1:12" x14ac:dyDescent="0.2">
      <c r="A35522" s="7" t="s">
        <v>35628</v>
      </c>
      <c r="B35522">
        <v>0</v>
      </c>
      <c r="C35522">
        <v>0</v>
      </c>
      <c r="D35522">
        <v>0</v>
      </c>
      <c r="E35522">
        <v>0</v>
      </c>
      <c r="F35522">
        <v>0</v>
      </c>
      <c r="G35522">
        <v>0</v>
      </c>
      <c r="H35522">
        <v>0</v>
      </c>
      <c r="I35522">
        <v>0</v>
      </c>
      <c r="J35522">
        <v>0</v>
      </c>
      <c r="K35522">
        <v>0</v>
      </c>
      <c r="L35522">
        <v>0</v>
      </c>
    </row>
    <row r="35523" spans="1:12" x14ac:dyDescent="0.2">
      <c r="A35523" s="7" t="s">
        <v>35629</v>
      </c>
      <c r="B35523">
        <v>0</v>
      </c>
      <c r="C35523">
        <v>0</v>
      </c>
      <c r="D35523">
        <v>0</v>
      </c>
      <c r="E35523">
        <v>0</v>
      </c>
      <c r="F35523">
        <v>0</v>
      </c>
      <c r="G35523">
        <v>0</v>
      </c>
      <c r="H35523">
        <v>0</v>
      </c>
      <c r="I35523">
        <v>0</v>
      </c>
      <c r="J35523">
        <v>0</v>
      </c>
      <c r="K35523">
        <v>0</v>
      </c>
      <c r="L35523">
        <v>0</v>
      </c>
    </row>
    <row r="35524" spans="1:12" x14ac:dyDescent="0.2">
      <c r="A35524" s="7" t="s">
        <v>35630</v>
      </c>
      <c r="B35524">
        <v>1</v>
      </c>
      <c r="C35524">
        <v>0</v>
      </c>
      <c r="D35524">
        <v>0</v>
      </c>
      <c r="E35524">
        <v>0</v>
      </c>
      <c r="F35524">
        <v>1</v>
      </c>
      <c r="G35524">
        <v>0</v>
      </c>
      <c r="H35524">
        <v>0</v>
      </c>
      <c r="I35524">
        <v>0</v>
      </c>
      <c r="J35524">
        <v>0</v>
      </c>
      <c r="K35524">
        <v>0</v>
      </c>
      <c r="L35524">
        <v>0</v>
      </c>
    </row>
    <row r="35525" spans="1:12" x14ac:dyDescent="0.2">
      <c r="A35525" s="7" t="s">
        <v>35631</v>
      </c>
      <c r="B35525">
        <v>1</v>
      </c>
      <c r="C35525">
        <v>0</v>
      </c>
      <c r="D35525">
        <v>0</v>
      </c>
      <c r="E35525">
        <v>0</v>
      </c>
      <c r="F35525">
        <v>1</v>
      </c>
      <c r="G35525">
        <v>0</v>
      </c>
      <c r="H35525">
        <v>0</v>
      </c>
      <c r="I35525">
        <v>0</v>
      </c>
      <c r="J35525">
        <v>0</v>
      </c>
      <c r="K35525">
        <v>0</v>
      </c>
      <c r="L35525">
        <v>0</v>
      </c>
    </row>
    <row r="35526" spans="1:12" x14ac:dyDescent="0.2">
      <c r="A35526" s="7" t="s">
        <v>35632</v>
      </c>
      <c r="B35526">
        <v>3</v>
      </c>
      <c r="C35526">
        <v>0</v>
      </c>
      <c r="D35526">
        <v>0</v>
      </c>
      <c r="E35526">
        <v>3</v>
      </c>
      <c r="F35526">
        <v>0</v>
      </c>
      <c r="G35526">
        <v>0</v>
      </c>
      <c r="H35526">
        <v>0</v>
      </c>
      <c r="I35526">
        <v>0</v>
      </c>
      <c r="J35526">
        <v>0</v>
      </c>
      <c r="K35526">
        <v>0</v>
      </c>
      <c r="L35526">
        <v>0</v>
      </c>
    </row>
    <row r="35527" spans="1:12" x14ac:dyDescent="0.2">
      <c r="A35527" s="7" t="s">
        <v>35633</v>
      </c>
      <c r="B35527">
        <v>1</v>
      </c>
      <c r="C35527">
        <v>0</v>
      </c>
      <c r="D35527">
        <v>0</v>
      </c>
      <c r="E35527">
        <v>1</v>
      </c>
      <c r="F35527">
        <v>0</v>
      </c>
      <c r="G35527">
        <v>0</v>
      </c>
      <c r="H35527">
        <v>0</v>
      </c>
      <c r="I35527">
        <v>0</v>
      </c>
      <c r="J35527">
        <v>0</v>
      </c>
      <c r="K35527">
        <v>0</v>
      </c>
      <c r="L35527">
        <v>0</v>
      </c>
    </row>
    <row r="35528" spans="1:12" x14ac:dyDescent="0.2">
      <c r="A35528" s="7" t="s">
        <v>35634</v>
      </c>
      <c r="B35528">
        <v>31</v>
      </c>
      <c r="C35528">
        <v>0</v>
      </c>
      <c r="D35528">
        <v>0</v>
      </c>
      <c r="E35528">
        <v>8</v>
      </c>
      <c r="F35528">
        <v>19</v>
      </c>
      <c r="G35528">
        <v>3</v>
      </c>
      <c r="H35528">
        <v>0</v>
      </c>
      <c r="I35528">
        <v>0</v>
      </c>
      <c r="J35528">
        <v>0</v>
      </c>
      <c r="K35528">
        <v>1</v>
      </c>
      <c r="L35528">
        <v>0</v>
      </c>
    </row>
    <row r="35529" spans="1:12" x14ac:dyDescent="0.2">
      <c r="A35529" s="7" t="s">
        <v>35635</v>
      </c>
      <c r="B35529">
        <v>1</v>
      </c>
      <c r="C35529">
        <v>0</v>
      </c>
      <c r="D35529">
        <v>0</v>
      </c>
      <c r="E35529">
        <v>0</v>
      </c>
      <c r="F35529">
        <v>1</v>
      </c>
      <c r="G35529">
        <v>0</v>
      </c>
      <c r="H35529">
        <v>0</v>
      </c>
      <c r="I35529">
        <v>0</v>
      </c>
      <c r="J35529">
        <v>0</v>
      </c>
      <c r="K35529">
        <v>0</v>
      </c>
      <c r="L35529">
        <v>0</v>
      </c>
    </row>
    <row r="35530" spans="1:12" x14ac:dyDescent="0.2">
      <c r="A35530" s="7" t="s">
        <v>35636</v>
      </c>
      <c r="B35530">
        <v>2</v>
      </c>
      <c r="C35530">
        <v>0</v>
      </c>
      <c r="D35530">
        <v>0</v>
      </c>
      <c r="E35530">
        <v>1</v>
      </c>
      <c r="F35530">
        <v>0</v>
      </c>
      <c r="G35530">
        <v>1</v>
      </c>
      <c r="H35530">
        <v>0</v>
      </c>
      <c r="I35530">
        <v>0</v>
      </c>
      <c r="J35530">
        <v>0</v>
      </c>
      <c r="K35530">
        <v>0</v>
      </c>
      <c r="L35530">
        <v>0</v>
      </c>
    </row>
    <row r="35531" spans="1:12" x14ac:dyDescent="0.2">
      <c r="A35531" s="7" t="s">
        <v>35637</v>
      </c>
      <c r="B35531">
        <v>0</v>
      </c>
      <c r="C35531">
        <v>0</v>
      </c>
      <c r="D35531">
        <v>0</v>
      </c>
      <c r="E35531">
        <v>0</v>
      </c>
      <c r="F35531">
        <v>0</v>
      </c>
      <c r="G35531">
        <v>0</v>
      </c>
      <c r="H35531">
        <v>0</v>
      </c>
      <c r="I35531">
        <v>0</v>
      </c>
      <c r="J35531">
        <v>0</v>
      </c>
      <c r="K35531">
        <v>0</v>
      </c>
      <c r="L35531">
        <v>0</v>
      </c>
    </row>
    <row r="35532" spans="1:12" x14ac:dyDescent="0.2">
      <c r="A35532" s="7" t="s">
        <v>35638</v>
      </c>
      <c r="B35532">
        <v>0</v>
      </c>
      <c r="C35532">
        <v>0</v>
      </c>
      <c r="D35532">
        <v>0</v>
      </c>
      <c r="E35532">
        <v>0</v>
      </c>
      <c r="F35532">
        <v>0</v>
      </c>
      <c r="G35532">
        <v>0</v>
      </c>
      <c r="H35532">
        <v>0</v>
      </c>
      <c r="I35532">
        <v>0</v>
      </c>
      <c r="J35532">
        <v>0</v>
      </c>
      <c r="K35532">
        <v>0</v>
      </c>
      <c r="L35532">
        <v>0</v>
      </c>
    </row>
    <row r="35533" spans="1:12" x14ac:dyDescent="0.2">
      <c r="A35533" s="7" t="s">
        <v>35639</v>
      </c>
      <c r="B35533">
        <v>7</v>
      </c>
      <c r="C35533">
        <v>0</v>
      </c>
      <c r="D35533">
        <v>0</v>
      </c>
      <c r="E35533">
        <v>0</v>
      </c>
      <c r="F35533">
        <v>7</v>
      </c>
      <c r="G35533">
        <v>0</v>
      </c>
      <c r="H35533">
        <v>0</v>
      </c>
      <c r="I35533">
        <v>0</v>
      </c>
      <c r="J35533">
        <v>0</v>
      </c>
      <c r="K35533">
        <v>0</v>
      </c>
      <c r="L35533">
        <v>0</v>
      </c>
    </row>
    <row r="35534" spans="1:12" x14ac:dyDescent="0.2">
      <c r="A35534" s="7" t="s">
        <v>35640</v>
      </c>
      <c r="B35534">
        <v>0</v>
      </c>
      <c r="C35534">
        <v>0</v>
      </c>
      <c r="D35534">
        <v>0</v>
      </c>
      <c r="E35534">
        <v>0</v>
      </c>
      <c r="F35534">
        <v>0</v>
      </c>
      <c r="G35534">
        <v>0</v>
      </c>
      <c r="H35534">
        <v>0</v>
      </c>
      <c r="I35534">
        <v>0</v>
      </c>
      <c r="J35534">
        <v>0</v>
      </c>
      <c r="K35534">
        <v>0</v>
      </c>
      <c r="L35534">
        <v>0</v>
      </c>
    </row>
    <row r="35535" spans="1:12" x14ac:dyDescent="0.2">
      <c r="A35535" s="7" t="s">
        <v>35641</v>
      </c>
      <c r="B35535">
        <v>60</v>
      </c>
      <c r="C35535">
        <v>2</v>
      </c>
      <c r="D35535">
        <v>11</v>
      </c>
      <c r="E35535">
        <v>25</v>
      </c>
      <c r="F35535">
        <v>21</v>
      </c>
      <c r="G35535">
        <v>13</v>
      </c>
      <c r="H35535">
        <v>1</v>
      </c>
      <c r="I35535">
        <v>0</v>
      </c>
      <c r="J35535">
        <v>0</v>
      </c>
      <c r="K35535">
        <v>0</v>
      </c>
      <c r="L35535">
        <v>0</v>
      </c>
    </row>
    <row r="35536" spans="1:12" x14ac:dyDescent="0.2">
      <c r="A35536" s="7" t="s">
        <v>35642</v>
      </c>
      <c r="B35536">
        <v>117</v>
      </c>
      <c r="C35536">
        <v>0</v>
      </c>
      <c r="D35536">
        <v>0</v>
      </c>
      <c r="E35536">
        <v>3</v>
      </c>
      <c r="F35536">
        <v>85</v>
      </c>
      <c r="G35536">
        <v>27</v>
      </c>
      <c r="H35536">
        <v>2</v>
      </c>
      <c r="I35536">
        <v>0</v>
      </c>
      <c r="J35536">
        <v>0</v>
      </c>
      <c r="K35536">
        <v>0</v>
      </c>
      <c r="L35536">
        <v>0</v>
      </c>
    </row>
    <row r="35537" spans="1:6" x14ac:dyDescent="0.2">
      <c r="A35537" s="7" t="s">
        <v>35643</v>
      </c>
      <c r="B35537">
        <v>7</v>
      </c>
      <c r="C35537">
        <v>0</v>
      </c>
      <c r="D35537">
        <v>7</v>
      </c>
      <c r="E35537">
        <v>0</v>
      </c>
      <c r="F35537">
        <v>0</v>
      </c>
    </row>
    <row r="35538" spans="1:6" x14ac:dyDescent="0.2">
      <c r="A35538" s="7" t="s">
        <v>35644</v>
      </c>
      <c r="B35538">
        <v>1</v>
      </c>
      <c r="C35538">
        <v>0</v>
      </c>
      <c r="D35538">
        <v>0</v>
      </c>
      <c r="E35538">
        <v>0</v>
      </c>
      <c r="F35538">
        <v>1</v>
      </c>
    </row>
    <row r="35539" spans="1:6" x14ac:dyDescent="0.2">
      <c r="A35539" s="7" t="s">
        <v>35645</v>
      </c>
      <c r="B35539">
        <v>5</v>
      </c>
      <c r="C35539">
        <v>0</v>
      </c>
      <c r="D35539">
        <v>4</v>
      </c>
      <c r="E35539">
        <v>0</v>
      </c>
      <c r="F35539">
        <v>1</v>
      </c>
    </row>
    <row r="35540" spans="1:6" x14ac:dyDescent="0.2">
      <c r="A35540" s="7" t="s">
        <v>35646</v>
      </c>
      <c r="B35540">
        <v>1</v>
      </c>
      <c r="C35540">
        <v>0</v>
      </c>
      <c r="D35540">
        <v>1</v>
      </c>
      <c r="E35540">
        <v>0</v>
      </c>
      <c r="F35540">
        <v>0</v>
      </c>
    </row>
    <row r="35541" spans="1:6" x14ac:dyDescent="0.2">
      <c r="A35541" s="7" t="s">
        <v>35647</v>
      </c>
      <c r="B35541">
        <v>0</v>
      </c>
      <c r="C35541">
        <v>0</v>
      </c>
      <c r="D35541">
        <v>0</v>
      </c>
      <c r="E35541">
        <v>0</v>
      </c>
      <c r="F35541">
        <v>0</v>
      </c>
    </row>
    <row r="35542" spans="1:6" x14ac:dyDescent="0.2">
      <c r="A35542" s="7" t="s">
        <v>35648</v>
      </c>
      <c r="B35542">
        <v>39</v>
      </c>
      <c r="C35542">
        <v>5</v>
      </c>
      <c r="D35542">
        <v>34</v>
      </c>
      <c r="E35542">
        <v>0</v>
      </c>
      <c r="F35542">
        <v>0</v>
      </c>
    </row>
    <row r="35543" spans="1:6" x14ac:dyDescent="0.2">
      <c r="A35543" s="7" t="s">
        <v>35649</v>
      </c>
      <c r="B35543">
        <v>0</v>
      </c>
      <c r="C35543">
        <v>0</v>
      </c>
      <c r="D35543">
        <v>0</v>
      </c>
      <c r="E35543">
        <v>0</v>
      </c>
      <c r="F35543">
        <v>0</v>
      </c>
    </row>
    <row r="35544" spans="1:6" x14ac:dyDescent="0.2">
      <c r="A35544" s="7" t="s">
        <v>35650</v>
      </c>
      <c r="B35544">
        <v>0</v>
      </c>
      <c r="C35544">
        <v>0</v>
      </c>
      <c r="D35544">
        <v>0</v>
      </c>
      <c r="E35544">
        <v>0</v>
      </c>
      <c r="F35544">
        <v>0</v>
      </c>
    </row>
    <row r="35545" spans="1:6" x14ac:dyDescent="0.2">
      <c r="A35545" s="7" t="s">
        <v>35651</v>
      </c>
      <c r="B35545">
        <v>0</v>
      </c>
      <c r="C35545">
        <v>0</v>
      </c>
      <c r="D35545">
        <v>0</v>
      </c>
      <c r="E35545">
        <v>0</v>
      </c>
      <c r="F35545">
        <v>0</v>
      </c>
    </row>
    <row r="35546" spans="1:6" x14ac:dyDescent="0.2">
      <c r="A35546" s="7" t="s">
        <v>35652</v>
      </c>
      <c r="B35546">
        <v>0</v>
      </c>
      <c r="C35546">
        <v>0</v>
      </c>
      <c r="D35546">
        <v>0</v>
      </c>
      <c r="E35546">
        <v>0</v>
      </c>
      <c r="F35546">
        <v>0</v>
      </c>
    </row>
    <row r="35547" spans="1:6" x14ac:dyDescent="0.2">
      <c r="A35547" s="7" t="s">
        <v>35653</v>
      </c>
      <c r="B35547">
        <v>0</v>
      </c>
      <c r="C35547">
        <v>0</v>
      </c>
      <c r="D35547">
        <v>0</v>
      </c>
      <c r="E35547">
        <v>0</v>
      </c>
      <c r="F35547">
        <v>0</v>
      </c>
    </row>
    <row r="35548" spans="1:6" x14ac:dyDescent="0.2">
      <c r="A35548" s="7" t="s">
        <v>35654</v>
      </c>
      <c r="B35548">
        <v>0</v>
      </c>
      <c r="C35548">
        <v>0</v>
      </c>
      <c r="D35548">
        <v>0</v>
      </c>
      <c r="E35548">
        <v>0</v>
      </c>
      <c r="F35548">
        <v>0</v>
      </c>
    </row>
    <row r="35549" spans="1:6" x14ac:dyDescent="0.2">
      <c r="A35549" s="7" t="s">
        <v>35655</v>
      </c>
      <c r="B35549">
        <v>0</v>
      </c>
      <c r="C35549">
        <v>0</v>
      </c>
      <c r="D35549">
        <v>0</v>
      </c>
      <c r="E35549">
        <v>0</v>
      </c>
      <c r="F35549">
        <v>0</v>
      </c>
    </row>
    <row r="35550" spans="1:6" x14ac:dyDescent="0.2">
      <c r="A35550" s="7" t="s">
        <v>35656</v>
      </c>
      <c r="B35550">
        <v>0</v>
      </c>
      <c r="C35550">
        <v>0</v>
      </c>
      <c r="D35550">
        <v>0</v>
      </c>
      <c r="E35550">
        <v>0</v>
      </c>
      <c r="F35550">
        <v>0</v>
      </c>
    </row>
    <row r="35551" spans="1:6" x14ac:dyDescent="0.2">
      <c r="A35551" s="7" t="s">
        <v>35657</v>
      </c>
      <c r="B35551">
        <v>0</v>
      </c>
      <c r="C35551">
        <v>0</v>
      </c>
      <c r="D35551">
        <v>0</v>
      </c>
      <c r="E35551">
        <v>0</v>
      </c>
      <c r="F35551">
        <v>0</v>
      </c>
    </row>
    <row r="35552" spans="1:6" x14ac:dyDescent="0.2">
      <c r="A35552" s="7" t="s">
        <v>35658</v>
      </c>
      <c r="B35552">
        <v>0</v>
      </c>
      <c r="C35552">
        <v>0</v>
      </c>
      <c r="D35552">
        <v>0</v>
      </c>
      <c r="E35552">
        <v>0</v>
      </c>
      <c r="F35552">
        <v>0</v>
      </c>
    </row>
    <row r="35553" spans="1:6" x14ac:dyDescent="0.2">
      <c r="A35553" s="7" t="s">
        <v>35659</v>
      </c>
      <c r="B35553">
        <v>0</v>
      </c>
      <c r="C35553">
        <v>0</v>
      </c>
      <c r="D35553">
        <v>0</v>
      </c>
      <c r="E35553">
        <v>0</v>
      </c>
      <c r="F35553">
        <v>0</v>
      </c>
    </row>
    <row r="35554" spans="1:6" x14ac:dyDescent="0.2">
      <c r="A35554" s="7" t="s">
        <v>35660</v>
      </c>
      <c r="B35554">
        <v>12</v>
      </c>
      <c r="C35554">
        <v>0</v>
      </c>
      <c r="D35554">
        <v>12</v>
      </c>
      <c r="E35554">
        <v>0</v>
      </c>
      <c r="F35554">
        <v>0</v>
      </c>
    </row>
    <row r="35555" spans="1:6" x14ac:dyDescent="0.2">
      <c r="A35555" s="7" t="s">
        <v>35661</v>
      </c>
      <c r="B35555">
        <v>0</v>
      </c>
      <c r="C35555">
        <v>0</v>
      </c>
      <c r="D35555">
        <v>0</v>
      </c>
      <c r="E35555">
        <v>0</v>
      </c>
      <c r="F35555">
        <v>0</v>
      </c>
    </row>
    <row r="35556" spans="1:6" x14ac:dyDescent="0.2">
      <c r="A35556" s="7" t="s">
        <v>35662</v>
      </c>
      <c r="B35556">
        <v>0</v>
      </c>
      <c r="C35556">
        <v>0</v>
      </c>
      <c r="D35556">
        <v>0</v>
      </c>
      <c r="E35556">
        <v>0</v>
      </c>
      <c r="F35556">
        <v>0</v>
      </c>
    </row>
    <row r="35557" spans="1:6" x14ac:dyDescent="0.2">
      <c r="A35557" s="7" t="s">
        <v>35663</v>
      </c>
      <c r="B35557">
        <v>0</v>
      </c>
      <c r="C35557">
        <v>0</v>
      </c>
      <c r="D35557">
        <v>0</v>
      </c>
      <c r="E35557">
        <v>0</v>
      </c>
      <c r="F35557">
        <v>0</v>
      </c>
    </row>
    <row r="35558" spans="1:6" x14ac:dyDescent="0.2">
      <c r="A35558" s="7" t="s">
        <v>35664</v>
      </c>
      <c r="B35558">
        <v>0</v>
      </c>
      <c r="C35558">
        <v>0</v>
      </c>
      <c r="D35558">
        <v>0</v>
      </c>
      <c r="E35558">
        <v>0</v>
      </c>
      <c r="F35558">
        <v>0</v>
      </c>
    </row>
    <row r="35559" spans="1:6" x14ac:dyDescent="0.2">
      <c r="A35559" s="7" t="s">
        <v>35665</v>
      </c>
      <c r="B35559">
        <v>0</v>
      </c>
      <c r="C35559">
        <v>0</v>
      </c>
      <c r="D35559">
        <v>0</v>
      </c>
      <c r="E35559">
        <v>0</v>
      </c>
      <c r="F35559">
        <v>0</v>
      </c>
    </row>
    <row r="35560" spans="1:6" x14ac:dyDescent="0.2">
      <c r="A35560" s="7" t="s">
        <v>35666</v>
      </c>
      <c r="B35560">
        <v>1</v>
      </c>
      <c r="C35560">
        <v>0</v>
      </c>
      <c r="D35560">
        <v>1</v>
      </c>
      <c r="E35560">
        <v>0</v>
      </c>
      <c r="F35560">
        <v>0</v>
      </c>
    </row>
    <row r="35561" spans="1:6" x14ac:dyDescent="0.2">
      <c r="A35561" s="7" t="s">
        <v>35667</v>
      </c>
      <c r="B35561">
        <v>0</v>
      </c>
      <c r="C35561">
        <v>0</v>
      </c>
      <c r="D35561">
        <v>0</v>
      </c>
      <c r="E35561">
        <v>0</v>
      </c>
      <c r="F35561">
        <v>0</v>
      </c>
    </row>
    <row r="35562" spans="1:6" x14ac:dyDescent="0.2">
      <c r="A35562" s="7" t="s">
        <v>35668</v>
      </c>
      <c r="B35562">
        <v>0</v>
      </c>
      <c r="C35562">
        <v>0</v>
      </c>
      <c r="D35562">
        <v>0</v>
      </c>
      <c r="E35562">
        <v>0</v>
      </c>
      <c r="F35562">
        <v>0</v>
      </c>
    </row>
    <row r="35563" spans="1:6" x14ac:dyDescent="0.2">
      <c r="A35563" s="7" t="s">
        <v>35669</v>
      </c>
      <c r="B35563">
        <v>0</v>
      </c>
      <c r="C35563">
        <v>0</v>
      </c>
      <c r="D35563">
        <v>0</v>
      </c>
      <c r="E35563">
        <v>0</v>
      </c>
      <c r="F35563">
        <v>0</v>
      </c>
    </row>
    <row r="35564" spans="1:6" x14ac:dyDescent="0.2">
      <c r="A35564" s="7" t="s">
        <v>35670</v>
      </c>
      <c r="B35564">
        <v>0</v>
      </c>
      <c r="C35564">
        <v>0</v>
      </c>
      <c r="D35564">
        <v>0</v>
      </c>
      <c r="E35564">
        <v>0</v>
      </c>
      <c r="F35564">
        <v>0</v>
      </c>
    </row>
    <row r="35565" spans="1:6" x14ac:dyDescent="0.2">
      <c r="A35565" s="7" t="s">
        <v>35671</v>
      </c>
      <c r="B35565">
        <v>0</v>
      </c>
      <c r="C35565">
        <v>0</v>
      </c>
      <c r="D35565">
        <v>0</v>
      </c>
      <c r="E35565">
        <v>0</v>
      </c>
      <c r="F35565">
        <v>0</v>
      </c>
    </row>
    <row r="35566" spans="1:6" x14ac:dyDescent="0.2">
      <c r="A35566" s="7" t="s">
        <v>35672</v>
      </c>
      <c r="B35566">
        <v>1</v>
      </c>
      <c r="C35566">
        <v>1</v>
      </c>
      <c r="D35566">
        <v>0</v>
      </c>
      <c r="E35566">
        <v>0</v>
      </c>
      <c r="F35566">
        <v>0</v>
      </c>
    </row>
    <row r="35567" spans="1:6" x14ac:dyDescent="0.2">
      <c r="A35567" s="7" t="s">
        <v>35673</v>
      </c>
      <c r="B35567">
        <v>0</v>
      </c>
      <c r="C35567">
        <v>0</v>
      </c>
      <c r="D35567">
        <v>0</v>
      </c>
      <c r="E35567">
        <v>0</v>
      </c>
      <c r="F35567">
        <v>0</v>
      </c>
    </row>
    <row r="35568" spans="1:6" x14ac:dyDescent="0.2">
      <c r="A35568" s="7" t="s">
        <v>35674</v>
      </c>
      <c r="B35568">
        <v>0</v>
      </c>
      <c r="C35568">
        <v>0</v>
      </c>
      <c r="D35568">
        <v>0</v>
      </c>
      <c r="E35568">
        <v>0</v>
      </c>
      <c r="F35568">
        <v>0</v>
      </c>
    </row>
    <row r="35569" spans="1:6" x14ac:dyDescent="0.2">
      <c r="A35569" s="7" t="s">
        <v>35675</v>
      </c>
      <c r="B35569">
        <v>2</v>
      </c>
      <c r="C35569">
        <v>0</v>
      </c>
      <c r="D35569">
        <v>2</v>
      </c>
      <c r="E35569">
        <v>0</v>
      </c>
      <c r="F35569">
        <v>0</v>
      </c>
    </row>
    <row r="35570" spans="1:6" x14ac:dyDescent="0.2">
      <c r="A35570" s="7" t="s">
        <v>35676</v>
      </c>
      <c r="B35570">
        <v>0</v>
      </c>
      <c r="C35570">
        <v>0</v>
      </c>
      <c r="D35570">
        <v>0</v>
      </c>
      <c r="E35570">
        <v>0</v>
      </c>
      <c r="F35570">
        <v>0</v>
      </c>
    </row>
    <row r="35571" spans="1:6" x14ac:dyDescent="0.2">
      <c r="A35571" s="7" t="s">
        <v>35677</v>
      </c>
      <c r="B35571">
        <v>0</v>
      </c>
      <c r="C35571">
        <v>0</v>
      </c>
      <c r="D35571">
        <v>0</v>
      </c>
      <c r="E35571">
        <v>0</v>
      </c>
      <c r="F35571">
        <v>0</v>
      </c>
    </row>
    <row r="35572" spans="1:6" x14ac:dyDescent="0.2">
      <c r="A35572" s="7" t="s">
        <v>35678</v>
      </c>
      <c r="B35572">
        <v>0</v>
      </c>
      <c r="C35572">
        <v>0</v>
      </c>
      <c r="D35572">
        <v>0</v>
      </c>
      <c r="E35572">
        <v>0</v>
      </c>
      <c r="F35572">
        <v>0</v>
      </c>
    </row>
    <row r="35573" spans="1:6" x14ac:dyDescent="0.2">
      <c r="A35573" s="7" t="s">
        <v>35679</v>
      </c>
      <c r="B35573">
        <v>4</v>
      </c>
      <c r="C35573">
        <v>0</v>
      </c>
      <c r="D35573">
        <v>4</v>
      </c>
      <c r="E35573">
        <v>0</v>
      </c>
      <c r="F35573">
        <v>0</v>
      </c>
    </row>
    <row r="35574" spans="1:6" x14ac:dyDescent="0.2">
      <c r="A35574" s="7" t="s">
        <v>35680</v>
      </c>
      <c r="B35574">
        <v>0</v>
      </c>
      <c r="C35574">
        <v>0</v>
      </c>
      <c r="D35574">
        <v>0</v>
      </c>
      <c r="E35574">
        <v>0</v>
      </c>
      <c r="F35574">
        <v>0</v>
      </c>
    </row>
    <row r="35575" spans="1:6" x14ac:dyDescent="0.2">
      <c r="A35575" s="7" t="s">
        <v>35681</v>
      </c>
      <c r="B35575">
        <v>0</v>
      </c>
      <c r="C35575">
        <v>0</v>
      </c>
      <c r="D35575">
        <v>0</v>
      </c>
      <c r="E35575">
        <v>0</v>
      </c>
      <c r="F35575">
        <v>0</v>
      </c>
    </row>
    <row r="35576" spans="1:6" x14ac:dyDescent="0.2">
      <c r="A35576" s="7" t="s">
        <v>35682</v>
      </c>
      <c r="B35576">
        <v>0</v>
      </c>
      <c r="C35576">
        <v>0</v>
      </c>
      <c r="D35576">
        <v>0</v>
      </c>
      <c r="E35576">
        <v>0</v>
      </c>
      <c r="F35576">
        <v>0</v>
      </c>
    </row>
    <row r="35577" spans="1:6" x14ac:dyDescent="0.2">
      <c r="A35577" s="7" t="s">
        <v>35683</v>
      </c>
      <c r="B35577">
        <v>0</v>
      </c>
      <c r="C35577">
        <v>0</v>
      </c>
      <c r="D35577">
        <v>0</v>
      </c>
      <c r="E35577">
        <v>0</v>
      </c>
      <c r="F35577">
        <v>0</v>
      </c>
    </row>
    <row r="35578" spans="1:6" x14ac:dyDescent="0.2">
      <c r="A35578" s="7" t="s">
        <v>35684</v>
      </c>
      <c r="B35578">
        <v>17</v>
      </c>
      <c r="C35578">
        <v>2</v>
      </c>
      <c r="D35578">
        <v>15</v>
      </c>
      <c r="E35578">
        <v>0</v>
      </c>
      <c r="F35578">
        <v>0</v>
      </c>
    </row>
    <row r="35579" spans="1:6" x14ac:dyDescent="0.2">
      <c r="A35579" s="7" t="s">
        <v>35685</v>
      </c>
      <c r="B35579">
        <v>4</v>
      </c>
      <c r="C35579">
        <v>0</v>
      </c>
      <c r="D35579">
        <v>4</v>
      </c>
      <c r="E35579">
        <v>0</v>
      </c>
      <c r="F35579">
        <v>0</v>
      </c>
    </row>
    <row r="35580" spans="1:6" x14ac:dyDescent="0.2">
      <c r="A35580" s="7" t="s">
        <v>35686</v>
      </c>
      <c r="B35580">
        <v>0</v>
      </c>
      <c r="C35580">
        <v>0</v>
      </c>
      <c r="D35580">
        <v>0</v>
      </c>
      <c r="E35580">
        <v>0</v>
      </c>
      <c r="F35580">
        <v>0</v>
      </c>
    </row>
    <row r="35581" spans="1:6" x14ac:dyDescent="0.2">
      <c r="A35581" s="7" t="s">
        <v>35687</v>
      </c>
      <c r="B35581">
        <v>0</v>
      </c>
      <c r="C35581">
        <v>0</v>
      </c>
      <c r="D35581">
        <v>0</v>
      </c>
      <c r="E35581">
        <v>0</v>
      </c>
      <c r="F35581">
        <v>0</v>
      </c>
    </row>
    <row r="35582" spans="1:6" x14ac:dyDescent="0.2">
      <c r="A35582" s="7" t="s">
        <v>35688</v>
      </c>
      <c r="B35582">
        <v>0</v>
      </c>
      <c r="C35582">
        <v>0</v>
      </c>
      <c r="D35582">
        <v>0</v>
      </c>
      <c r="E35582">
        <v>0</v>
      </c>
      <c r="F35582">
        <v>0</v>
      </c>
    </row>
    <row r="35583" spans="1:6" x14ac:dyDescent="0.2">
      <c r="A35583" s="7" t="s">
        <v>35689</v>
      </c>
      <c r="B35583">
        <v>0</v>
      </c>
      <c r="C35583">
        <v>0</v>
      </c>
      <c r="D35583">
        <v>0</v>
      </c>
      <c r="E35583">
        <v>0</v>
      </c>
      <c r="F35583">
        <v>0</v>
      </c>
    </row>
    <row r="35584" spans="1:6" x14ac:dyDescent="0.2">
      <c r="A35584" s="7" t="s">
        <v>35690</v>
      </c>
      <c r="B35584">
        <v>12</v>
      </c>
      <c r="C35584">
        <v>2</v>
      </c>
      <c r="D35584">
        <v>10</v>
      </c>
      <c r="E35584">
        <v>0</v>
      </c>
      <c r="F35584">
        <v>0</v>
      </c>
    </row>
    <row r="35585" spans="1:12" x14ac:dyDescent="0.2">
      <c r="A35585" s="7" t="s">
        <v>35691</v>
      </c>
      <c r="B35585">
        <v>0</v>
      </c>
      <c r="C35585">
        <v>0</v>
      </c>
      <c r="D35585">
        <v>0</v>
      </c>
      <c r="E35585">
        <v>0</v>
      </c>
      <c r="F35585">
        <v>0</v>
      </c>
    </row>
    <row r="35586" spans="1:12" x14ac:dyDescent="0.2">
      <c r="A35586" s="7" t="s">
        <v>35692</v>
      </c>
      <c r="B35586">
        <v>0</v>
      </c>
      <c r="C35586">
        <v>0</v>
      </c>
      <c r="D35586">
        <v>0</v>
      </c>
      <c r="E35586">
        <v>0</v>
      </c>
      <c r="F35586">
        <v>0</v>
      </c>
    </row>
    <row r="35587" spans="1:12" x14ac:dyDescent="0.2">
      <c r="A35587" s="7" t="s">
        <v>35693</v>
      </c>
      <c r="B35587">
        <v>1</v>
      </c>
      <c r="C35587">
        <v>0</v>
      </c>
      <c r="D35587">
        <v>0</v>
      </c>
      <c r="E35587">
        <v>0</v>
      </c>
      <c r="F35587">
        <v>1</v>
      </c>
    </row>
    <row r="35588" spans="1:12" x14ac:dyDescent="0.2">
      <c r="A35588" s="7" t="s">
        <v>35694</v>
      </c>
      <c r="B35588">
        <v>0</v>
      </c>
      <c r="C35588">
        <v>0</v>
      </c>
      <c r="D35588">
        <v>0</v>
      </c>
      <c r="E35588">
        <v>0</v>
      </c>
      <c r="F35588">
        <v>0</v>
      </c>
    </row>
    <row r="35589" spans="1:12" x14ac:dyDescent="0.2">
      <c r="A35589" s="7" t="s">
        <v>35695</v>
      </c>
      <c r="B35589">
        <v>0</v>
      </c>
      <c r="C35589">
        <v>0</v>
      </c>
      <c r="D35589">
        <v>0</v>
      </c>
      <c r="E35589">
        <v>0</v>
      </c>
      <c r="F35589">
        <v>0</v>
      </c>
    </row>
    <row r="35590" spans="1:12" x14ac:dyDescent="0.2">
      <c r="A35590" s="7" t="s">
        <v>35696</v>
      </c>
      <c r="B35590">
        <v>1</v>
      </c>
      <c r="C35590">
        <v>0</v>
      </c>
      <c r="D35590">
        <v>1</v>
      </c>
      <c r="E35590">
        <v>0</v>
      </c>
      <c r="F35590">
        <v>0</v>
      </c>
    </row>
    <row r="35591" spans="1:12" x14ac:dyDescent="0.2">
      <c r="A35591" s="7" t="s">
        <v>35697</v>
      </c>
      <c r="B35591">
        <v>4</v>
      </c>
      <c r="C35591">
        <v>0</v>
      </c>
      <c r="D35591">
        <v>4</v>
      </c>
      <c r="E35591">
        <v>0</v>
      </c>
      <c r="F35591">
        <v>0</v>
      </c>
    </row>
    <row r="35592" spans="1:12" x14ac:dyDescent="0.2">
      <c r="A35592" s="7" t="s">
        <v>35698</v>
      </c>
      <c r="B35592">
        <v>0</v>
      </c>
      <c r="C35592">
        <v>0</v>
      </c>
      <c r="D35592">
        <v>0</v>
      </c>
      <c r="E35592">
        <v>0</v>
      </c>
      <c r="F35592">
        <v>0</v>
      </c>
    </row>
    <row r="35593" spans="1:12" x14ac:dyDescent="0.2">
      <c r="A35593" s="7" t="s">
        <v>35699</v>
      </c>
      <c r="B35593">
        <v>2</v>
      </c>
      <c r="C35593">
        <v>0</v>
      </c>
      <c r="D35593">
        <v>0</v>
      </c>
      <c r="E35593">
        <v>0</v>
      </c>
      <c r="F35593">
        <v>2</v>
      </c>
    </row>
    <row r="35594" spans="1:12" x14ac:dyDescent="0.2">
      <c r="A35594" s="7" t="s">
        <v>35700</v>
      </c>
      <c r="B35594">
        <v>0</v>
      </c>
      <c r="C35594">
        <v>0</v>
      </c>
      <c r="D35594">
        <v>0</v>
      </c>
      <c r="E35594">
        <v>0</v>
      </c>
      <c r="F35594">
        <v>0</v>
      </c>
    </row>
    <row r="35595" spans="1:12" x14ac:dyDescent="0.2">
      <c r="A35595" s="7" t="s">
        <v>35701</v>
      </c>
      <c r="B35595">
        <v>0</v>
      </c>
      <c r="C35595">
        <v>0</v>
      </c>
      <c r="D35595">
        <v>0</v>
      </c>
      <c r="E35595">
        <v>0</v>
      </c>
      <c r="F35595">
        <v>0</v>
      </c>
    </row>
    <row r="35596" spans="1:12" x14ac:dyDescent="0.2">
      <c r="A35596" s="7" t="s">
        <v>35702</v>
      </c>
      <c r="B35596">
        <v>6</v>
      </c>
      <c r="C35596">
        <v>0</v>
      </c>
      <c r="D35596">
        <v>6</v>
      </c>
      <c r="E35596">
        <v>0</v>
      </c>
      <c r="F35596">
        <v>0</v>
      </c>
    </row>
    <row r="35597" spans="1:12" x14ac:dyDescent="0.2">
      <c r="A35597" s="7" t="s">
        <v>35703</v>
      </c>
      <c r="B35597">
        <v>0</v>
      </c>
      <c r="C35597">
        <v>0</v>
      </c>
      <c r="D35597">
        <v>0</v>
      </c>
      <c r="E35597">
        <v>0</v>
      </c>
      <c r="F35597">
        <v>0</v>
      </c>
      <c r="G35597">
        <v>0</v>
      </c>
      <c r="H35597">
        <v>0</v>
      </c>
      <c r="I35597">
        <v>0</v>
      </c>
      <c r="J35597">
        <v>0</v>
      </c>
      <c r="K35597">
        <v>0</v>
      </c>
      <c r="L35597">
        <v>0</v>
      </c>
    </row>
    <row r="35598" spans="1:12" x14ac:dyDescent="0.2">
      <c r="A35598" s="7" t="s">
        <v>35704</v>
      </c>
      <c r="B35598">
        <v>0</v>
      </c>
      <c r="C35598">
        <v>0</v>
      </c>
      <c r="D35598">
        <v>0</v>
      </c>
      <c r="E35598">
        <v>0</v>
      </c>
      <c r="F35598">
        <v>0</v>
      </c>
      <c r="G35598">
        <v>0</v>
      </c>
      <c r="H35598">
        <v>0</v>
      </c>
      <c r="I35598">
        <v>0</v>
      </c>
      <c r="J35598">
        <v>0</v>
      </c>
      <c r="K35598">
        <v>0</v>
      </c>
      <c r="L35598">
        <v>0</v>
      </c>
    </row>
    <row r="35599" spans="1:12" x14ac:dyDescent="0.2">
      <c r="A35599" s="7" t="s">
        <v>35705</v>
      </c>
      <c r="B35599">
        <v>0</v>
      </c>
      <c r="C35599">
        <v>0</v>
      </c>
      <c r="D35599">
        <v>0</v>
      </c>
      <c r="E35599">
        <v>0</v>
      </c>
      <c r="F35599">
        <v>0</v>
      </c>
      <c r="G35599">
        <v>0</v>
      </c>
      <c r="H35599">
        <v>0</v>
      </c>
      <c r="I35599">
        <v>0</v>
      </c>
      <c r="J35599">
        <v>0</v>
      </c>
      <c r="K35599">
        <v>0</v>
      </c>
      <c r="L35599">
        <v>0</v>
      </c>
    </row>
    <row r="35600" spans="1:12" x14ac:dyDescent="0.2">
      <c r="A35600" s="7" t="s">
        <v>35706</v>
      </c>
      <c r="B35600">
        <v>0</v>
      </c>
      <c r="C35600">
        <v>0</v>
      </c>
      <c r="D35600">
        <v>0</v>
      </c>
      <c r="E35600">
        <v>0</v>
      </c>
      <c r="F35600">
        <v>0</v>
      </c>
      <c r="G35600">
        <v>0</v>
      </c>
      <c r="H35600">
        <v>0</v>
      </c>
      <c r="I35600">
        <v>0</v>
      </c>
      <c r="J35600">
        <v>0</v>
      </c>
      <c r="K35600">
        <v>0</v>
      </c>
      <c r="L35600">
        <v>0</v>
      </c>
    </row>
    <row r="35601" spans="1:12" x14ac:dyDescent="0.2">
      <c r="A35601" s="7" t="s">
        <v>35707</v>
      </c>
      <c r="B35601">
        <v>86</v>
      </c>
      <c r="C35601">
        <v>42</v>
      </c>
      <c r="D35601">
        <v>0</v>
      </c>
      <c r="E35601">
        <v>0</v>
      </c>
      <c r="F35601">
        <v>11</v>
      </c>
      <c r="G35601">
        <v>0</v>
      </c>
      <c r="H35601">
        <v>2</v>
      </c>
      <c r="I35601">
        <v>0</v>
      </c>
      <c r="J35601">
        <v>4</v>
      </c>
      <c r="K35601">
        <v>17</v>
      </c>
      <c r="L35601">
        <v>12</v>
      </c>
    </row>
    <row r="35602" spans="1:12" x14ac:dyDescent="0.2">
      <c r="A35602" s="7" t="s">
        <v>35708</v>
      </c>
      <c r="B35602">
        <v>0</v>
      </c>
      <c r="C35602">
        <v>0</v>
      </c>
      <c r="D35602">
        <v>0</v>
      </c>
      <c r="E35602">
        <v>0</v>
      </c>
      <c r="F35602">
        <v>0</v>
      </c>
      <c r="G35602">
        <v>0</v>
      </c>
      <c r="H35602">
        <v>0</v>
      </c>
      <c r="I35602">
        <v>0</v>
      </c>
      <c r="J35602">
        <v>0</v>
      </c>
      <c r="K35602">
        <v>0</v>
      </c>
      <c r="L35602">
        <v>0</v>
      </c>
    </row>
    <row r="35603" spans="1:12" x14ac:dyDescent="0.2">
      <c r="A35603" s="7" t="s">
        <v>35709</v>
      </c>
      <c r="B35603">
        <v>0</v>
      </c>
      <c r="C35603">
        <v>0</v>
      </c>
      <c r="D35603">
        <v>0</v>
      </c>
      <c r="E35603">
        <v>0</v>
      </c>
      <c r="F35603">
        <v>0</v>
      </c>
      <c r="G35603">
        <v>0</v>
      </c>
      <c r="H35603">
        <v>0</v>
      </c>
      <c r="I35603">
        <v>0</v>
      </c>
      <c r="J35603">
        <v>0</v>
      </c>
      <c r="K35603">
        <v>0</v>
      </c>
      <c r="L35603">
        <v>0</v>
      </c>
    </row>
    <row r="35604" spans="1:12" x14ac:dyDescent="0.2">
      <c r="A35604" s="7" t="s">
        <v>35710</v>
      </c>
      <c r="B35604">
        <v>3</v>
      </c>
      <c r="C35604">
        <v>0</v>
      </c>
      <c r="D35604">
        <v>0</v>
      </c>
      <c r="E35604">
        <v>0</v>
      </c>
      <c r="F35604">
        <v>2</v>
      </c>
      <c r="G35604">
        <v>0</v>
      </c>
      <c r="H35604">
        <v>1</v>
      </c>
      <c r="I35604">
        <v>0</v>
      </c>
      <c r="J35604">
        <v>0</v>
      </c>
      <c r="K35604">
        <v>0</v>
      </c>
      <c r="L35604">
        <v>1</v>
      </c>
    </row>
    <row r="35605" spans="1:12" x14ac:dyDescent="0.2">
      <c r="A35605" s="7" t="s">
        <v>35711</v>
      </c>
      <c r="B35605">
        <v>2</v>
      </c>
      <c r="C35605">
        <v>0</v>
      </c>
      <c r="D35605">
        <v>0</v>
      </c>
      <c r="E35605">
        <v>0</v>
      </c>
      <c r="F35605">
        <v>2</v>
      </c>
      <c r="G35605">
        <v>0</v>
      </c>
      <c r="H35605">
        <v>1</v>
      </c>
      <c r="I35605">
        <v>0</v>
      </c>
      <c r="J35605">
        <v>0</v>
      </c>
      <c r="K35605">
        <v>0</v>
      </c>
      <c r="L35605">
        <v>0</v>
      </c>
    </row>
    <row r="35606" spans="1:12" x14ac:dyDescent="0.2">
      <c r="A35606" s="7" t="s">
        <v>35712</v>
      </c>
      <c r="B35606">
        <v>8</v>
      </c>
      <c r="C35606">
        <v>0</v>
      </c>
      <c r="D35606">
        <v>0</v>
      </c>
      <c r="E35606">
        <v>6</v>
      </c>
      <c r="F35606">
        <v>2</v>
      </c>
      <c r="G35606">
        <v>0</v>
      </c>
      <c r="H35606">
        <v>0</v>
      </c>
      <c r="I35606">
        <v>0</v>
      </c>
      <c r="J35606">
        <v>0</v>
      </c>
      <c r="K35606">
        <v>0</v>
      </c>
      <c r="L35606">
        <v>0</v>
      </c>
    </row>
    <row r="35607" spans="1:12" x14ac:dyDescent="0.2">
      <c r="A35607" s="7" t="s">
        <v>35713</v>
      </c>
      <c r="B35607">
        <v>0</v>
      </c>
      <c r="C35607">
        <v>0</v>
      </c>
      <c r="D35607">
        <v>0</v>
      </c>
      <c r="E35607">
        <v>0</v>
      </c>
      <c r="F35607">
        <v>0</v>
      </c>
      <c r="G35607">
        <v>0</v>
      </c>
      <c r="H35607">
        <v>0</v>
      </c>
      <c r="I35607">
        <v>0</v>
      </c>
      <c r="J35607">
        <v>0</v>
      </c>
      <c r="K35607">
        <v>0</v>
      </c>
      <c r="L35607">
        <v>0</v>
      </c>
    </row>
    <row r="35608" spans="1:12" x14ac:dyDescent="0.2">
      <c r="A35608" s="7" t="s">
        <v>35714</v>
      </c>
      <c r="B35608">
        <v>1</v>
      </c>
      <c r="C35608">
        <v>0</v>
      </c>
      <c r="D35608">
        <v>0</v>
      </c>
      <c r="E35608">
        <v>1</v>
      </c>
      <c r="F35608">
        <v>0</v>
      </c>
      <c r="G35608">
        <v>0</v>
      </c>
      <c r="H35608">
        <v>0</v>
      </c>
      <c r="I35608">
        <v>0</v>
      </c>
      <c r="J35608">
        <v>0</v>
      </c>
      <c r="K35608">
        <v>0</v>
      </c>
      <c r="L35608">
        <v>0</v>
      </c>
    </row>
    <row r="35609" spans="1:12" x14ac:dyDescent="0.2">
      <c r="A35609" s="7" t="s">
        <v>35715</v>
      </c>
      <c r="B35609">
        <v>3</v>
      </c>
      <c r="C35609">
        <v>0</v>
      </c>
      <c r="D35609">
        <v>0</v>
      </c>
      <c r="E35609">
        <v>3</v>
      </c>
      <c r="F35609">
        <v>0</v>
      </c>
      <c r="G35609">
        <v>0</v>
      </c>
      <c r="H35609">
        <v>0</v>
      </c>
      <c r="I35609">
        <v>0</v>
      </c>
      <c r="J35609">
        <v>0</v>
      </c>
      <c r="K35609">
        <v>0</v>
      </c>
      <c r="L35609">
        <v>0</v>
      </c>
    </row>
    <row r="35610" spans="1:12" x14ac:dyDescent="0.2">
      <c r="A35610" s="7" t="s">
        <v>35716</v>
      </c>
      <c r="B35610">
        <v>2</v>
      </c>
      <c r="C35610">
        <v>0</v>
      </c>
      <c r="D35610">
        <v>0</v>
      </c>
      <c r="E35610">
        <v>0</v>
      </c>
      <c r="F35610">
        <v>2</v>
      </c>
      <c r="G35610">
        <v>0</v>
      </c>
      <c r="H35610">
        <v>0</v>
      </c>
      <c r="I35610">
        <v>0</v>
      </c>
      <c r="J35610">
        <v>0</v>
      </c>
      <c r="K35610">
        <v>0</v>
      </c>
      <c r="L35610">
        <v>0</v>
      </c>
    </row>
    <row r="35611" spans="1:12" x14ac:dyDescent="0.2">
      <c r="A35611" s="7" t="s">
        <v>35717</v>
      </c>
      <c r="B35611">
        <v>0</v>
      </c>
      <c r="C35611">
        <v>0</v>
      </c>
      <c r="D35611">
        <v>0</v>
      </c>
      <c r="E35611">
        <v>0</v>
      </c>
      <c r="F35611">
        <v>0</v>
      </c>
      <c r="G35611">
        <v>0</v>
      </c>
      <c r="H35611">
        <v>0</v>
      </c>
      <c r="I35611">
        <v>0</v>
      </c>
      <c r="J35611">
        <v>0</v>
      </c>
      <c r="K35611">
        <v>0</v>
      </c>
      <c r="L35611">
        <v>0</v>
      </c>
    </row>
    <row r="35612" spans="1:12" x14ac:dyDescent="0.2">
      <c r="A35612" s="7" t="s">
        <v>35718</v>
      </c>
      <c r="B35612">
        <v>0</v>
      </c>
      <c r="C35612">
        <v>0</v>
      </c>
      <c r="D35612">
        <v>0</v>
      </c>
      <c r="E35612">
        <v>0</v>
      </c>
      <c r="F35612">
        <v>0</v>
      </c>
      <c r="G35612">
        <v>0</v>
      </c>
      <c r="H35612">
        <v>0</v>
      </c>
      <c r="I35612">
        <v>0</v>
      </c>
      <c r="J35612">
        <v>0</v>
      </c>
      <c r="K35612">
        <v>0</v>
      </c>
      <c r="L35612">
        <v>0</v>
      </c>
    </row>
    <row r="35613" spans="1:12" x14ac:dyDescent="0.2">
      <c r="A35613" s="7" t="s">
        <v>35719</v>
      </c>
      <c r="B35613">
        <v>2</v>
      </c>
      <c r="C35613">
        <v>0</v>
      </c>
      <c r="D35613">
        <v>0</v>
      </c>
      <c r="E35613">
        <v>2</v>
      </c>
      <c r="F35613">
        <v>0</v>
      </c>
      <c r="G35613">
        <v>0</v>
      </c>
      <c r="H35613">
        <v>0</v>
      </c>
      <c r="I35613">
        <v>0</v>
      </c>
      <c r="J35613">
        <v>0</v>
      </c>
      <c r="K35613">
        <v>0</v>
      </c>
      <c r="L35613">
        <v>0</v>
      </c>
    </row>
    <row r="35614" spans="1:12" x14ac:dyDescent="0.2">
      <c r="A35614" s="7" t="s">
        <v>35720</v>
      </c>
      <c r="B35614">
        <v>28538</v>
      </c>
      <c r="C35614">
        <v>132</v>
      </c>
      <c r="D35614">
        <v>348</v>
      </c>
      <c r="E35614">
        <v>2486</v>
      </c>
      <c r="F35614">
        <v>5304</v>
      </c>
      <c r="G35614">
        <v>20539</v>
      </c>
      <c r="H35614">
        <v>0</v>
      </c>
      <c r="I35614">
        <v>14</v>
      </c>
      <c r="J35614">
        <v>0</v>
      </c>
      <c r="K35614">
        <v>106</v>
      </c>
      <c r="L35614">
        <v>70</v>
      </c>
    </row>
    <row r="35615" spans="1:12" x14ac:dyDescent="0.2">
      <c r="A35615" s="7" t="s">
        <v>35721</v>
      </c>
      <c r="B35615">
        <v>18509</v>
      </c>
      <c r="C35615">
        <v>57</v>
      </c>
      <c r="D35615">
        <v>203</v>
      </c>
      <c r="E35615">
        <v>1435</v>
      </c>
      <c r="F35615">
        <v>1024</v>
      </c>
      <c r="G35615">
        <v>15925</v>
      </c>
      <c r="H35615">
        <v>0</v>
      </c>
      <c r="I35615">
        <v>2</v>
      </c>
      <c r="J35615">
        <v>0</v>
      </c>
      <c r="K35615">
        <v>69</v>
      </c>
      <c r="L35615">
        <v>49</v>
      </c>
    </row>
    <row r="35616" spans="1:12" x14ac:dyDescent="0.2">
      <c r="A35616" s="7" t="s">
        <v>35722</v>
      </c>
      <c r="B35616">
        <v>10029</v>
      </c>
      <c r="C35616">
        <v>75</v>
      </c>
      <c r="D35616">
        <v>145</v>
      </c>
      <c r="E35616">
        <v>1051</v>
      </c>
      <c r="F35616">
        <v>4280</v>
      </c>
      <c r="G35616">
        <v>4614</v>
      </c>
      <c r="H35616">
        <v>0</v>
      </c>
      <c r="I35616">
        <v>12</v>
      </c>
      <c r="J35616">
        <v>0</v>
      </c>
      <c r="K35616">
        <v>37</v>
      </c>
      <c r="L35616">
        <v>21</v>
      </c>
    </row>
    <row r="35617" spans="1:12" x14ac:dyDescent="0.2">
      <c r="A35617" s="7" t="s">
        <v>35723</v>
      </c>
      <c r="B35617">
        <v>2207</v>
      </c>
      <c r="C35617">
        <v>8</v>
      </c>
      <c r="D35617">
        <v>26</v>
      </c>
      <c r="E35617">
        <v>90</v>
      </c>
      <c r="F35617">
        <v>736</v>
      </c>
      <c r="G35617">
        <v>1363</v>
      </c>
      <c r="H35617">
        <v>0</v>
      </c>
      <c r="I35617">
        <v>0</v>
      </c>
      <c r="J35617">
        <v>0</v>
      </c>
      <c r="K35617">
        <v>12</v>
      </c>
      <c r="L35617">
        <v>6</v>
      </c>
    </row>
    <row r="35618" spans="1:12" x14ac:dyDescent="0.2">
      <c r="A35618" s="7" t="s">
        <v>35724</v>
      </c>
      <c r="B35618">
        <v>1405</v>
      </c>
      <c r="C35618">
        <v>6</v>
      </c>
      <c r="D35618">
        <v>18</v>
      </c>
      <c r="E35618">
        <v>48</v>
      </c>
      <c r="F35618">
        <v>515</v>
      </c>
      <c r="G35618">
        <v>828</v>
      </c>
      <c r="H35618">
        <v>0</v>
      </c>
      <c r="I35618">
        <v>0</v>
      </c>
      <c r="J35618">
        <v>0</v>
      </c>
      <c r="K35618">
        <v>10</v>
      </c>
      <c r="L35618">
        <v>4</v>
      </c>
    </row>
    <row r="35619" spans="1:12" x14ac:dyDescent="0.2">
      <c r="A35619" s="7" t="s">
        <v>35725</v>
      </c>
      <c r="B35619">
        <v>2190</v>
      </c>
      <c r="C35619">
        <v>8</v>
      </c>
      <c r="D35619">
        <v>26</v>
      </c>
      <c r="E35619">
        <v>89</v>
      </c>
      <c r="F35619">
        <v>719</v>
      </c>
      <c r="G35619">
        <v>1364</v>
      </c>
      <c r="H35619">
        <v>0</v>
      </c>
      <c r="I35619">
        <v>0</v>
      </c>
      <c r="J35619">
        <v>0</v>
      </c>
      <c r="K35619">
        <v>12</v>
      </c>
      <c r="L35619">
        <v>6</v>
      </c>
    </row>
    <row r="35620" spans="1:12" x14ac:dyDescent="0.2">
      <c r="A35620" s="7" t="s">
        <v>35726</v>
      </c>
      <c r="B35620">
        <v>1963</v>
      </c>
      <c r="C35620">
        <v>7</v>
      </c>
      <c r="D35620">
        <v>24</v>
      </c>
      <c r="E35620">
        <v>79</v>
      </c>
      <c r="F35620">
        <v>611</v>
      </c>
      <c r="G35620">
        <v>1256</v>
      </c>
      <c r="H35620">
        <v>0</v>
      </c>
      <c r="I35620">
        <v>0</v>
      </c>
      <c r="J35620">
        <v>0</v>
      </c>
      <c r="K35620">
        <v>11</v>
      </c>
      <c r="L35620">
        <v>6</v>
      </c>
    </row>
    <row r="35621" spans="1:12" x14ac:dyDescent="0.2">
      <c r="A35621" s="7" t="s">
        <v>35727</v>
      </c>
      <c r="B35621">
        <v>1290</v>
      </c>
      <c r="C35621">
        <v>5</v>
      </c>
      <c r="D35621">
        <v>16</v>
      </c>
      <c r="E35621">
        <v>45</v>
      </c>
      <c r="F35621">
        <v>453</v>
      </c>
      <c r="G35621">
        <v>779</v>
      </c>
      <c r="H35621">
        <v>0</v>
      </c>
      <c r="I35621">
        <v>0</v>
      </c>
      <c r="J35621">
        <v>0</v>
      </c>
      <c r="K35621">
        <v>9</v>
      </c>
      <c r="L35621">
        <v>4</v>
      </c>
    </row>
    <row r="35622" spans="1:12" x14ac:dyDescent="0.2">
      <c r="A35622" s="7" t="s">
        <v>35728</v>
      </c>
      <c r="B35622">
        <v>25</v>
      </c>
      <c r="C35622">
        <v>0</v>
      </c>
      <c r="D35622">
        <v>0</v>
      </c>
      <c r="E35622">
        <v>9</v>
      </c>
      <c r="F35622">
        <v>5</v>
      </c>
      <c r="G35622">
        <v>11</v>
      </c>
      <c r="H35622">
        <v>0</v>
      </c>
      <c r="I35622">
        <v>0</v>
      </c>
      <c r="J35622">
        <v>0</v>
      </c>
      <c r="K35622">
        <v>0</v>
      </c>
      <c r="L35622">
        <v>0</v>
      </c>
    </row>
    <row r="35623" spans="1:12" x14ac:dyDescent="0.2">
      <c r="A35623" s="7" t="s">
        <v>35729</v>
      </c>
      <c r="B35623">
        <v>0</v>
      </c>
      <c r="C35623">
        <v>0</v>
      </c>
      <c r="D35623">
        <v>0</v>
      </c>
      <c r="E35623">
        <v>0</v>
      </c>
      <c r="F35623">
        <v>0</v>
      </c>
      <c r="G35623">
        <v>0</v>
      </c>
      <c r="H35623">
        <v>0</v>
      </c>
      <c r="I35623">
        <v>0</v>
      </c>
      <c r="J35623">
        <v>0</v>
      </c>
      <c r="K35623">
        <v>0</v>
      </c>
      <c r="L35623">
        <v>0</v>
      </c>
    </row>
    <row r="35624" spans="1:12" x14ac:dyDescent="0.2">
      <c r="A35624" s="7" t="s">
        <v>35730</v>
      </c>
      <c r="B35624">
        <v>25</v>
      </c>
      <c r="C35624">
        <v>0</v>
      </c>
      <c r="D35624">
        <v>0</v>
      </c>
      <c r="E35624">
        <v>9</v>
      </c>
      <c r="F35624">
        <v>5</v>
      </c>
      <c r="G35624">
        <v>11</v>
      </c>
      <c r="H35624">
        <v>0</v>
      </c>
      <c r="I35624">
        <v>0</v>
      </c>
      <c r="J35624">
        <v>0</v>
      </c>
      <c r="K35624">
        <v>0</v>
      </c>
      <c r="L35624">
        <v>0</v>
      </c>
    </row>
    <row r="35625" spans="1:12" x14ac:dyDescent="0.2">
      <c r="A35625" s="7" t="s">
        <v>35731</v>
      </c>
      <c r="B35625">
        <v>0</v>
      </c>
      <c r="C35625">
        <v>0</v>
      </c>
      <c r="D35625">
        <v>0</v>
      </c>
      <c r="E35625">
        <v>0</v>
      </c>
      <c r="F35625">
        <v>0</v>
      </c>
      <c r="G35625">
        <v>0</v>
      </c>
      <c r="H35625">
        <v>0</v>
      </c>
      <c r="I35625">
        <v>0</v>
      </c>
      <c r="J35625">
        <v>0</v>
      </c>
      <c r="K35625">
        <v>0</v>
      </c>
      <c r="L35625">
        <v>0</v>
      </c>
    </row>
    <row r="35626" spans="1:12" x14ac:dyDescent="0.2">
      <c r="A35626" s="7" t="s">
        <v>35732</v>
      </c>
      <c r="B35626">
        <v>1342</v>
      </c>
      <c r="C35626">
        <v>8</v>
      </c>
      <c r="D35626">
        <v>14</v>
      </c>
      <c r="E35626">
        <v>1</v>
      </c>
      <c r="F35626">
        <v>49</v>
      </c>
      <c r="G35626">
        <v>1291</v>
      </c>
      <c r="H35626">
        <v>0</v>
      </c>
      <c r="I35626">
        <v>0</v>
      </c>
      <c r="J35626">
        <v>0</v>
      </c>
      <c r="K35626">
        <v>1</v>
      </c>
      <c r="L35626">
        <v>0</v>
      </c>
    </row>
    <row r="35627" spans="1:12" x14ac:dyDescent="0.2">
      <c r="A35627" s="7" t="s">
        <v>35733</v>
      </c>
      <c r="B35627">
        <v>204</v>
      </c>
      <c r="C35627">
        <v>0</v>
      </c>
      <c r="D35627">
        <v>1</v>
      </c>
      <c r="E35627">
        <v>1</v>
      </c>
      <c r="F35627">
        <v>30</v>
      </c>
      <c r="G35627">
        <v>173</v>
      </c>
      <c r="H35627">
        <v>0</v>
      </c>
      <c r="I35627">
        <v>0</v>
      </c>
      <c r="J35627">
        <v>0</v>
      </c>
      <c r="K35627">
        <v>0</v>
      </c>
      <c r="L35627">
        <v>0</v>
      </c>
    </row>
    <row r="35628" spans="1:12" x14ac:dyDescent="0.2">
      <c r="A35628" s="7" t="s">
        <v>35734</v>
      </c>
      <c r="B35628">
        <v>86</v>
      </c>
      <c r="C35628">
        <v>1</v>
      </c>
      <c r="D35628">
        <v>3</v>
      </c>
      <c r="E35628">
        <v>0</v>
      </c>
      <c r="F35628">
        <v>28</v>
      </c>
      <c r="G35628">
        <v>56</v>
      </c>
      <c r="H35628">
        <v>0</v>
      </c>
      <c r="I35628">
        <v>0</v>
      </c>
      <c r="J35628">
        <v>0</v>
      </c>
      <c r="K35628">
        <v>1</v>
      </c>
      <c r="L35628">
        <v>1</v>
      </c>
    </row>
    <row r="35629" spans="1:12" x14ac:dyDescent="0.2">
      <c r="A35629" s="7" t="s">
        <v>35735</v>
      </c>
      <c r="B35629">
        <v>45</v>
      </c>
      <c r="C35629">
        <v>1</v>
      </c>
      <c r="D35629">
        <v>1</v>
      </c>
      <c r="E35629">
        <v>0</v>
      </c>
      <c r="F35629">
        <v>10</v>
      </c>
      <c r="G35629">
        <v>34</v>
      </c>
      <c r="H35629">
        <v>0</v>
      </c>
      <c r="I35629">
        <v>0</v>
      </c>
      <c r="J35629">
        <v>0</v>
      </c>
      <c r="K35629">
        <v>1</v>
      </c>
      <c r="L35629">
        <v>0</v>
      </c>
    </row>
    <row r="35630" spans="1:12" x14ac:dyDescent="0.2">
      <c r="A35630" s="7" t="s">
        <v>35736</v>
      </c>
      <c r="B35630">
        <v>7803</v>
      </c>
      <c r="C35630">
        <v>42</v>
      </c>
      <c r="D35630">
        <v>157</v>
      </c>
      <c r="E35630">
        <v>48</v>
      </c>
      <c r="F35630">
        <v>421</v>
      </c>
      <c r="G35630">
        <v>7229</v>
      </c>
      <c r="H35630">
        <v>0</v>
      </c>
      <c r="I35630">
        <v>2</v>
      </c>
      <c r="J35630">
        <v>0</v>
      </c>
      <c r="K35630">
        <v>60</v>
      </c>
      <c r="L35630">
        <v>43</v>
      </c>
    </row>
    <row r="35631" spans="1:12" x14ac:dyDescent="0.2">
      <c r="A35631" s="7" t="s">
        <v>35737</v>
      </c>
      <c r="B35631">
        <v>1379</v>
      </c>
      <c r="C35631">
        <v>8</v>
      </c>
      <c r="D35631">
        <v>17</v>
      </c>
      <c r="E35631">
        <v>0</v>
      </c>
      <c r="F35631">
        <v>53</v>
      </c>
      <c r="G35631">
        <v>1322</v>
      </c>
      <c r="H35631">
        <v>0</v>
      </c>
      <c r="I35631">
        <v>0</v>
      </c>
      <c r="J35631">
        <v>0</v>
      </c>
      <c r="K35631">
        <v>3</v>
      </c>
      <c r="L35631">
        <v>1</v>
      </c>
    </row>
    <row r="35632" spans="1:12" x14ac:dyDescent="0.2">
      <c r="A35632" s="7" t="s">
        <v>35738</v>
      </c>
      <c r="B35632">
        <v>209</v>
      </c>
      <c r="C35632">
        <v>1</v>
      </c>
      <c r="D35632">
        <v>2</v>
      </c>
      <c r="E35632">
        <v>6</v>
      </c>
      <c r="F35632">
        <v>27</v>
      </c>
      <c r="G35632">
        <v>176</v>
      </c>
      <c r="H35632">
        <v>0</v>
      </c>
      <c r="I35632">
        <v>0</v>
      </c>
      <c r="J35632">
        <v>0</v>
      </c>
      <c r="K35632">
        <v>0</v>
      </c>
      <c r="L35632">
        <v>0</v>
      </c>
    </row>
    <row r="35633" spans="1:12" x14ac:dyDescent="0.2">
      <c r="A35633" s="7" t="s">
        <v>35739</v>
      </c>
      <c r="B35633">
        <v>2</v>
      </c>
      <c r="C35633">
        <v>0</v>
      </c>
      <c r="D35633">
        <v>0</v>
      </c>
      <c r="E35633">
        <v>0</v>
      </c>
      <c r="F35633">
        <v>0</v>
      </c>
      <c r="G35633">
        <v>2</v>
      </c>
      <c r="H35633">
        <v>0</v>
      </c>
      <c r="I35633">
        <v>0</v>
      </c>
      <c r="J35633">
        <v>0</v>
      </c>
      <c r="K35633">
        <v>0</v>
      </c>
      <c r="L35633">
        <v>0</v>
      </c>
    </row>
    <row r="35634" spans="1:12" x14ac:dyDescent="0.2">
      <c r="A35634" s="7" t="s">
        <v>35740</v>
      </c>
      <c r="B35634">
        <v>86</v>
      </c>
      <c r="C35634">
        <v>0</v>
      </c>
      <c r="D35634">
        <v>1</v>
      </c>
      <c r="E35634">
        <v>1</v>
      </c>
      <c r="F35634">
        <v>0</v>
      </c>
      <c r="G35634">
        <v>85</v>
      </c>
      <c r="H35634">
        <v>0</v>
      </c>
      <c r="I35634">
        <v>0</v>
      </c>
      <c r="J35634">
        <v>0</v>
      </c>
      <c r="K35634">
        <v>0</v>
      </c>
      <c r="L35634">
        <v>0</v>
      </c>
    </row>
    <row r="35635" spans="1:12" x14ac:dyDescent="0.2">
      <c r="A35635" s="7" t="s">
        <v>35741</v>
      </c>
      <c r="B35635">
        <v>1542</v>
      </c>
      <c r="C35635">
        <v>2</v>
      </c>
      <c r="D35635">
        <v>2</v>
      </c>
      <c r="E35635">
        <v>1</v>
      </c>
      <c r="F35635">
        <v>752</v>
      </c>
      <c r="G35635">
        <v>766</v>
      </c>
      <c r="H35635">
        <v>0</v>
      </c>
      <c r="I35635">
        <v>12</v>
      </c>
      <c r="J35635">
        <v>0</v>
      </c>
      <c r="K35635">
        <v>3</v>
      </c>
      <c r="L35635">
        <v>7</v>
      </c>
    </row>
    <row r="35636" spans="1:12" x14ac:dyDescent="0.2">
      <c r="A35636" s="7" t="s">
        <v>35742</v>
      </c>
      <c r="B35636">
        <v>73</v>
      </c>
      <c r="C35636">
        <v>0</v>
      </c>
      <c r="D35636">
        <v>0</v>
      </c>
      <c r="E35636">
        <v>0</v>
      </c>
      <c r="F35636">
        <v>33</v>
      </c>
      <c r="G35636">
        <v>33</v>
      </c>
      <c r="H35636">
        <v>0</v>
      </c>
      <c r="I35636">
        <v>7</v>
      </c>
      <c r="J35636">
        <v>0</v>
      </c>
      <c r="K35636">
        <v>0</v>
      </c>
      <c r="L35636">
        <v>0</v>
      </c>
    </row>
    <row r="35637" spans="1:12" x14ac:dyDescent="0.2">
      <c r="A35637" s="7" t="s">
        <v>35743</v>
      </c>
      <c r="B35637">
        <v>547</v>
      </c>
      <c r="C35637">
        <v>22</v>
      </c>
      <c r="D35637">
        <v>56</v>
      </c>
      <c r="E35637">
        <v>140</v>
      </c>
      <c r="F35637">
        <v>141</v>
      </c>
      <c r="G35637">
        <v>259</v>
      </c>
      <c r="H35637">
        <v>0</v>
      </c>
      <c r="I35637">
        <v>0</v>
      </c>
      <c r="J35637">
        <v>0</v>
      </c>
      <c r="K35637">
        <v>5</v>
      </c>
      <c r="L35637">
        <v>2</v>
      </c>
    </row>
    <row r="35638" spans="1:12" x14ac:dyDescent="0.2">
      <c r="A35638" s="7" t="s">
        <v>35744</v>
      </c>
      <c r="B35638">
        <v>3829</v>
      </c>
      <c r="C35638">
        <v>7</v>
      </c>
      <c r="D35638">
        <v>24</v>
      </c>
      <c r="E35638">
        <v>3</v>
      </c>
      <c r="F35638">
        <v>996</v>
      </c>
      <c r="G35638">
        <v>2813</v>
      </c>
      <c r="H35638">
        <v>0</v>
      </c>
      <c r="I35638">
        <v>0</v>
      </c>
      <c r="J35638">
        <v>0</v>
      </c>
      <c r="K35638">
        <v>11</v>
      </c>
      <c r="L35638">
        <v>5</v>
      </c>
    </row>
    <row r="35639" spans="1:12" x14ac:dyDescent="0.2">
      <c r="A35639" s="7" t="s">
        <v>35745</v>
      </c>
      <c r="B35639">
        <v>44</v>
      </c>
      <c r="C35639">
        <v>6</v>
      </c>
      <c r="D35639">
        <v>24</v>
      </c>
      <c r="E35639">
        <v>14</v>
      </c>
      <c r="F35639">
        <v>0</v>
      </c>
    </row>
    <row r="35640" spans="1:12" x14ac:dyDescent="0.2">
      <c r="A35640" s="7" t="s">
        <v>35746</v>
      </c>
      <c r="B35640">
        <v>4</v>
      </c>
      <c r="C35640">
        <v>0</v>
      </c>
      <c r="D35640">
        <v>0</v>
      </c>
      <c r="E35640">
        <v>4</v>
      </c>
      <c r="F35640">
        <v>0</v>
      </c>
    </row>
    <row r="35641" spans="1:12" x14ac:dyDescent="0.2">
      <c r="A35641" s="7" t="s">
        <v>35747</v>
      </c>
      <c r="B35641">
        <v>0</v>
      </c>
      <c r="C35641">
        <v>0</v>
      </c>
      <c r="D35641">
        <v>0</v>
      </c>
      <c r="E35641">
        <v>0</v>
      </c>
      <c r="F35641">
        <v>0</v>
      </c>
    </row>
    <row r="35642" spans="1:12" x14ac:dyDescent="0.2">
      <c r="A35642" s="7" t="s">
        <v>35748</v>
      </c>
      <c r="B35642">
        <v>4</v>
      </c>
      <c r="C35642">
        <v>0</v>
      </c>
      <c r="D35642">
        <v>4</v>
      </c>
      <c r="E35642">
        <v>0</v>
      </c>
      <c r="F35642">
        <v>0</v>
      </c>
    </row>
    <row r="35643" spans="1:12" x14ac:dyDescent="0.2">
      <c r="A35643" s="7" t="s">
        <v>35749</v>
      </c>
      <c r="B35643">
        <v>8</v>
      </c>
      <c r="C35643">
        <v>0</v>
      </c>
      <c r="D35643">
        <v>0</v>
      </c>
      <c r="E35643">
        <v>8</v>
      </c>
      <c r="F35643">
        <v>0</v>
      </c>
    </row>
    <row r="35644" spans="1:12" x14ac:dyDescent="0.2">
      <c r="A35644" s="7" t="s">
        <v>35750</v>
      </c>
      <c r="B35644">
        <v>281</v>
      </c>
      <c r="C35644">
        <v>16</v>
      </c>
      <c r="D35644">
        <v>35</v>
      </c>
      <c r="E35644">
        <v>230</v>
      </c>
      <c r="F35644">
        <v>0</v>
      </c>
    </row>
    <row r="35645" spans="1:12" x14ac:dyDescent="0.2">
      <c r="A35645" s="7" t="s">
        <v>35751</v>
      </c>
      <c r="B35645">
        <v>3</v>
      </c>
      <c r="C35645">
        <v>0</v>
      </c>
      <c r="D35645">
        <v>0</v>
      </c>
      <c r="E35645">
        <v>3</v>
      </c>
      <c r="F35645">
        <v>0</v>
      </c>
    </row>
    <row r="35646" spans="1:12" x14ac:dyDescent="0.2">
      <c r="A35646" s="7" t="s">
        <v>35752</v>
      </c>
      <c r="B35646">
        <v>0</v>
      </c>
      <c r="C35646">
        <v>0</v>
      </c>
      <c r="D35646">
        <v>0</v>
      </c>
      <c r="E35646">
        <v>0</v>
      </c>
      <c r="F35646">
        <v>0</v>
      </c>
    </row>
    <row r="35647" spans="1:12" x14ac:dyDescent="0.2">
      <c r="A35647" s="7" t="s">
        <v>35753</v>
      </c>
      <c r="B35647">
        <v>0</v>
      </c>
      <c r="C35647">
        <v>0</v>
      </c>
      <c r="D35647">
        <v>0</v>
      </c>
      <c r="E35647">
        <v>0</v>
      </c>
      <c r="F35647">
        <v>0</v>
      </c>
    </row>
    <row r="35648" spans="1:12" x14ac:dyDescent="0.2">
      <c r="A35648" s="7" t="s">
        <v>35754</v>
      </c>
      <c r="B35648">
        <v>0</v>
      </c>
      <c r="C35648">
        <v>0</v>
      </c>
      <c r="D35648">
        <v>0</v>
      </c>
      <c r="E35648">
        <v>0</v>
      </c>
      <c r="F35648">
        <v>0</v>
      </c>
    </row>
    <row r="35649" spans="1:6" x14ac:dyDescent="0.2">
      <c r="A35649" s="7" t="s">
        <v>35755</v>
      </c>
      <c r="B35649">
        <v>0</v>
      </c>
      <c r="C35649">
        <v>0</v>
      </c>
      <c r="D35649">
        <v>0</v>
      </c>
      <c r="E35649">
        <v>0</v>
      </c>
      <c r="F35649">
        <v>0</v>
      </c>
    </row>
    <row r="35650" spans="1:6" x14ac:dyDescent="0.2">
      <c r="A35650" s="7" t="s">
        <v>35756</v>
      </c>
      <c r="B35650">
        <v>0</v>
      </c>
      <c r="C35650">
        <v>0</v>
      </c>
      <c r="D35650">
        <v>0</v>
      </c>
      <c r="E35650">
        <v>0</v>
      </c>
      <c r="F35650">
        <v>0</v>
      </c>
    </row>
    <row r="35651" spans="1:6" x14ac:dyDescent="0.2">
      <c r="A35651" s="7" t="s">
        <v>35757</v>
      </c>
      <c r="B35651">
        <v>4</v>
      </c>
      <c r="C35651">
        <v>0</v>
      </c>
      <c r="D35651">
        <v>2</v>
      </c>
      <c r="E35651">
        <v>2</v>
      </c>
      <c r="F35651">
        <v>0</v>
      </c>
    </row>
    <row r="35652" spans="1:6" x14ac:dyDescent="0.2">
      <c r="A35652" s="7" t="s">
        <v>35758</v>
      </c>
      <c r="B35652">
        <v>3</v>
      </c>
      <c r="C35652">
        <v>0</v>
      </c>
      <c r="D35652">
        <v>0</v>
      </c>
      <c r="E35652">
        <v>3</v>
      </c>
      <c r="F35652">
        <v>0</v>
      </c>
    </row>
    <row r="35653" spans="1:6" x14ac:dyDescent="0.2">
      <c r="A35653" s="7" t="s">
        <v>35759</v>
      </c>
      <c r="B35653">
        <v>0</v>
      </c>
      <c r="C35653">
        <v>0</v>
      </c>
      <c r="D35653">
        <v>0</v>
      </c>
      <c r="E35653">
        <v>0</v>
      </c>
      <c r="F35653">
        <v>0</v>
      </c>
    </row>
    <row r="35654" spans="1:6" x14ac:dyDescent="0.2">
      <c r="A35654" s="7" t="s">
        <v>35760</v>
      </c>
      <c r="B35654">
        <v>1</v>
      </c>
      <c r="C35654">
        <v>0</v>
      </c>
      <c r="D35654">
        <v>1</v>
      </c>
      <c r="E35654">
        <v>0</v>
      </c>
      <c r="F35654">
        <v>0</v>
      </c>
    </row>
    <row r="35655" spans="1:6" x14ac:dyDescent="0.2">
      <c r="A35655" s="7" t="s">
        <v>35761</v>
      </c>
      <c r="B35655">
        <v>6</v>
      </c>
      <c r="C35655">
        <v>0</v>
      </c>
      <c r="D35655">
        <v>0</v>
      </c>
      <c r="E35655">
        <v>6</v>
      </c>
      <c r="F35655">
        <v>0</v>
      </c>
    </row>
    <row r="35656" spans="1:6" x14ac:dyDescent="0.2">
      <c r="A35656" s="7" t="s">
        <v>35762</v>
      </c>
      <c r="B35656">
        <v>151</v>
      </c>
      <c r="C35656">
        <v>0</v>
      </c>
      <c r="D35656">
        <v>13</v>
      </c>
      <c r="E35656">
        <v>138</v>
      </c>
      <c r="F35656">
        <v>0</v>
      </c>
    </row>
    <row r="35657" spans="1:6" x14ac:dyDescent="0.2">
      <c r="A35657" s="7" t="s">
        <v>35763</v>
      </c>
      <c r="B35657">
        <v>1</v>
      </c>
      <c r="C35657">
        <v>0</v>
      </c>
      <c r="D35657">
        <v>1</v>
      </c>
      <c r="E35657">
        <v>0</v>
      </c>
      <c r="F35657">
        <v>0</v>
      </c>
    </row>
    <row r="35658" spans="1:6" x14ac:dyDescent="0.2">
      <c r="A35658" s="7" t="s">
        <v>35764</v>
      </c>
      <c r="B35658">
        <v>0</v>
      </c>
      <c r="C35658">
        <v>0</v>
      </c>
      <c r="D35658">
        <v>0</v>
      </c>
      <c r="E35658">
        <v>0</v>
      </c>
      <c r="F35658">
        <v>0</v>
      </c>
    </row>
    <row r="35659" spans="1:6" x14ac:dyDescent="0.2">
      <c r="A35659" s="7" t="s">
        <v>35765</v>
      </c>
      <c r="B35659">
        <v>0</v>
      </c>
      <c r="C35659">
        <v>0</v>
      </c>
      <c r="D35659">
        <v>0</v>
      </c>
      <c r="E35659">
        <v>0</v>
      </c>
      <c r="F35659">
        <v>0</v>
      </c>
    </row>
    <row r="35660" spans="1:6" x14ac:dyDescent="0.2">
      <c r="A35660" s="7" t="s">
        <v>35766</v>
      </c>
      <c r="B35660">
        <v>0</v>
      </c>
      <c r="C35660">
        <v>0</v>
      </c>
      <c r="D35660">
        <v>0</v>
      </c>
      <c r="E35660">
        <v>0</v>
      </c>
      <c r="F35660">
        <v>0</v>
      </c>
    </row>
    <row r="35661" spans="1:6" x14ac:dyDescent="0.2">
      <c r="A35661" s="7" t="s">
        <v>35767</v>
      </c>
      <c r="B35661">
        <v>0</v>
      </c>
      <c r="C35661">
        <v>0</v>
      </c>
      <c r="D35661">
        <v>0</v>
      </c>
      <c r="E35661">
        <v>0</v>
      </c>
      <c r="F35661">
        <v>0</v>
      </c>
    </row>
    <row r="35662" spans="1:6" x14ac:dyDescent="0.2">
      <c r="A35662" s="7" t="s">
        <v>35768</v>
      </c>
      <c r="B35662">
        <v>7</v>
      </c>
      <c r="C35662">
        <v>0</v>
      </c>
      <c r="D35662">
        <v>2</v>
      </c>
      <c r="E35662">
        <v>5</v>
      </c>
      <c r="F35662">
        <v>0</v>
      </c>
    </row>
    <row r="35663" spans="1:6" x14ac:dyDescent="0.2">
      <c r="A35663" s="7" t="s">
        <v>35769</v>
      </c>
      <c r="B35663">
        <v>2</v>
      </c>
      <c r="C35663">
        <v>1</v>
      </c>
      <c r="D35663">
        <v>1</v>
      </c>
      <c r="E35663">
        <v>0</v>
      </c>
      <c r="F35663">
        <v>0</v>
      </c>
    </row>
    <row r="35664" spans="1:6" x14ac:dyDescent="0.2">
      <c r="A35664" s="7" t="s">
        <v>35770</v>
      </c>
      <c r="B35664">
        <v>0</v>
      </c>
      <c r="C35664">
        <v>0</v>
      </c>
      <c r="D35664">
        <v>0</v>
      </c>
      <c r="E35664">
        <v>0</v>
      </c>
      <c r="F35664">
        <v>0</v>
      </c>
    </row>
    <row r="35665" spans="1:6" x14ac:dyDescent="0.2">
      <c r="A35665" s="7" t="s">
        <v>35771</v>
      </c>
      <c r="B35665">
        <v>0</v>
      </c>
      <c r="C35665">
        <v>0</v>
      </c>
      <c r="D35665">
        <v>0</v>
      </c>
      <c r="E35665">
        <v>0</v>
      </c>
      <c r="F35665">
        <v>0</v>
      </c>
    </row>
    <row r="35666" spans="1:6" x14ac:dyDescent="0.2">
      <c r="A35666" s="7" t="s">
        <v>35772</v>
      </c>
      <c r="B35666">
        <v>0</v>
      </c>
      <c r="C35666">
        <v>0</v>
      </c>
      <c r="D35666">
        <v>0</v>
      </c>
      <c r="E35666">
        <v>0</v>
      </c>
      <c r="F35666">
        <v>0</v>
      </c>
    </row>
    <row r="35667" spans="1:6" x14ac:dyDescent="0.2">
      <c r="A35667" s="7" t="s">
        <v>35773</v>
      </c>
      <c r="B35667">
        <v>0</v>
      </c>
      <c r="C35667">
        <v>0</v>
      </c>
      <c r="D35667">
        <v>0</v>
      </c>
      <c r="E35667">
        <v>0</v>
      </c>
      <c r="F35667">
        <v>0</v>
      </c>
    </row>
    <row r="35668" spans="1:6" x14ac:dyDescent="0.2">
      <c r="A35668" s="7" t="s">
        <v>35774</v>
      </c>
      <c r="B35668">
        <v>0</v>
      </c>
      <c r="C35668">
        <v>0</v>
      </c>
      <c r="D35668">
        <v>0</v>
      </c>
      <c r="E35668">
        <v>0</v>
      </c>
      <c r="F35668">
        <v>0</v>
      </c>
    </row>
    <row r="35669" spans="1:6" x14ac:dyDescent="0.2">
      <c r="A35669" s="7" t="s">
        <v>35775</v>
      </c>
      <c r="B35669">
        <v>0</v>
      </c>
      <c r="C35669">
        <v>0</v>
      </c>
      <c r="D35669">
        <v>0</v>
      </c>
      <c r="E35669">
        <v>0</v>
      </c>
      <c r="F35669">
        <v>0</v>
      </c>
    </row>
    <row r="35670" spans="1:6" x14ac:dyDescent="0.2">
      <c r="A35670" s="7" t="s">
        <v>35776</v>
      </c>
      <c r="B35670">
        <v>0</v>
      </c>
      <c r="C35670">
        <v>0</v>
      </c>
      <c r="D35670">
        <v>0</v>
      </c>
      <c r="E35670">
        <v>0</v>
      </c>
      <c r="F35670">
        <v>0</v>
      </c>
    </row>
    <row r="35671" spans="1:6" x14ac:dyDescent="0.2">
      <c r="A35671" s="7" t="s">
        <v>35777</v>
      </c>
      <c r="B35671">
        <v>0</v>
      </c>
      <c r="C35671">
        <v>0</v>
      </c>
      <c r="D35671">
        <v>0</v>
      </c>
      <c r="E35671">
        <v>0</v>
      </c>
      <c r="F35671">
        <v>0</v>
      </c>
    </row>
    <row r="35672" spans="1:6" x14ac:dyDescent="0.2">
      <c r="A35672" s="7" t="s">
        <v>35778</v>
      </c>
      <c r="B35672">
        <v>0</v>
      </c>
      <c r="C35672">
        <v>0</v>
      </c>
      <c r="D35672">
        <v>0</v>
      </c>
      <c r="E35672">
        <v>0</v>
      </c>
      <c r="F35672">
        <v>0</v>
      </c>
    </row>
    <row r="35673" spans="1:6" x14ac:dyDescent="0.2">
      <c r="A35673" s="7" t="s">
        <v>35779</v>
      </c>
      <c r="B35673">
        <v>0</v>
      </c>
      <c r="C35673">
        <v>0</v>
      </c>
      <c r="D35673">
        <v>0</v>
      </c>
      <c r="E35673">
        <v>0</v>
      </c>
      <c r="F35673">
        <v>0</v>
      </c>
    </row>
    <row r="35674" spans="1:6" x14ac:dyDescent="0.2">
      <c r="A35674" s="7" t="s">
        <v>35780</v>
      </c>
      <c r="B35674">
        <v>4</v>
      </c>
      <c r="C35674">
        <v>0</v>
      </c>
      <c r="D35674">
        <v>3</v>
      </c>
      <c r="E35674">
        <v>1</v>
      </c>
      <c r="F35674">
        <v>0</v>
      </c>
    </row>
    <row r="35675" spans="1:6" x14ac:dyDescent="0.2">
      <c r="A35675" s="7" t="s">
        <v>35781</v>
      </c>
      <c r="B35675">
        <v>12</v>
      </c>
      <c r="C35675">
        <v>3</v>
      </c>
      <c r="D35675">
        <v>9</v>
      </c>
      <c r="E35675">
        <v>0</v>
      </c>
      <c r="F35675">
        <v>0</v>
      </c>
    </row>
    <row r="35676" spans="1:6" x14ac:dyDescent="0.2">
      <c r="A35676" s="7" t="s">
        <v>35782</v>
      </c>
      <c r="B35676">
        <v>1</v>
      </c>
      <c r="C35676">
        <v>0</v>
      </c>
      <c r="D35676">
        <v>0</v>
      </c>
      <c r="E35676">
        <v>1</v>
      </c>
      <c r="F35676">
        <v>0</v>
      </c>
    </row>
    <row r="35677" spans="1:6" x14ac:dyDescent="0.2">
      <c r="A35677" s="7" t="s">
        <v>35783</v>
      </c>
      <c r="B35677">
        <v>0</v>
      </c>
      <c r="C35677">
        <v>0</v>
      </c>
      <c r="D35677">
        <v>0</v>
      </c>
      <c r="E35677">
        <v>0</v>
      </c>
      <c r="F35677">
        <v>0</v>
      </c>
    </row>
    <row r="35678" spans="1:6" x14ac:dyDescent="0.2">
      <c r="A35678" s="7" t="s">
        <v>35784</v>
      </c>
      <c r="B35678">
        <v>1</v>
      </c>
      <c r="C35678">
        <v>0</v>
      </c>
      <c r="D35678">
        <v>1</v>
      </c>
      <c r="E35678">
        <v>0</v>
      </c>
      <c r="F35678">
        <v>0</v>
      </c>
    </row>
    <row r="35679" spans="1:6" x14ac:dyDescent="0.2">
      <c r="A35679" s="7" t="s">
        <v>35785</v>
      </c>
      <c r="B35679">
        <v>1</v>
      </c>
      <c r="C35679">
        <v>0</v>
      </c>
      <c r="D35679">
        <v>0</v>
      </c>
      <c r="E35679">
        <v>1</v>
      </c>
      <c r="F35679">
        <v>0</v>
      </c>
    </row>
    <row r="35680" spans="1:6" x14ac:dyDescent="0.2">
      <c r="A35680" s="7" t="s">
        <v>35786</v>
      </c>
      <c r="B35680">
        <v>23</v>
      </c>
      <c r="C35680">
        <v>3</v>
      </c>
      <c r="D35680">
        <v>8</v>
      </c>
      <c r="E35680">
        <v>12</v>
      </c>
      <c r="F35680">
        <v>0</v>
      </c>
    </row>
    <row r="35681" spans="1:6" x14ac:dyDescent="0.2">
      <c r="A35681" s="7" t="s">
        <v>35787</v>
      </c>
      <c r="B35681">
        <v>11</v>
      </c>
      <c r="C35681">
        <v>3</v>
      </c>
      <c r="D35681">
        <v>8</v>
      </c>
      <c r="E35681">
        <v>0</v>
      </c>
      <c r="F35681">
        <v>0</v>
      </c>
    </row>
    <row r="35682" spans="1:6" x14ac:dyDescent="0.2">
      <c r="A35682" s="7" t="s">
        <v>35788</v>
      </c>
      <c r="B35682">
        <v>1</v>
      </c>
      <c r="C35682">
        <v>0</v>
      </c>
      <c r="D35682">
        <v>0</v>
      </c>
      <c r="E35682">
        <v>1</v>
      </c>
      <c r="F35682">
        <v>0</v>
      </c>
    </row>
    <row r="35683" spans="1:6" x14ac:dyDescent="0.2">
      <c r="A35683" s="7" t="s">
        <v>35789</v>
      </c>
      <c r="B35683">
        <v>0</v>
      </c>
      <c r="C35683">
        <v>0</v>
      </c>
      <c r="D35683">
        <v>0</v>
      </c>
      <c r="E35683">
        <v>0</v>
      </c>
      <c r="F35683">
        <v>0</v>
      </c>
    </row>
    <row r="35684" spans="1:6" x14ac:dyDescent="0.2">
      <c r="A35684" s="7" t="s">
        <v>35790</v>
      </c>
      <c r="B35684">
        <v>1</v>
      </c>
      <c r="C35684">
        <v>0</v>
      </c>
      <c r="D35684">
        <v>1</v>
      </c>
      <c r="E35684">
        <v>0</v>
      </c>
      <c r="F35684">
        <v>0</v>
      </c>
    </row>
    <row r="35685" spans="1:6" x14ac:dyDescent="0.2">
      <c r="A35685" s="7" t="s">
        <v>35791</v>
      </c>
      <c r="B35685">
        <v>1</v>
      </c>
      <c r="C35685">
        <v>0</v>
      </c>
      <c r="D35685">
        <v>0</v>
      </c>
      <c r="E35685">
        <v>1</v>
      </c>
      <c r="F35685">
        <v>0</v>
      </c>
    </row>
    <row r="35686" spans="1:6" x14ac:dyDescent="0.2">
      <c r="A35686" s="7" t="s">
        <v>35792</v>
      </c>
      <c r="B35686">
        <v>15</v>
      </c>
      <c r="C35686">
        <v>2</v>
      </c>
      <c r="D35686">
        <v>4</v>
      </c>
      <c r="E35686">
        <v>9</v>
      </c>
      <c r="F35686">
        <v>0</v>
      </c>
    </row>
    <row r="35687" spans="1:6" x14ac:dyDescent="0.2">
      <c r="A35687" s="7" t="s">
        <v>35793</v>
      </c>
      <c r="B35687">
        <v>6</v>
      </c>
      <c r="C35687">
        <v>0</v>
      </c>
      <c r="D35687">
        <v>4</v>
      </c>
      <c r="E35687">
        <v>2</v>
      </c>
      <c r="F35687">
        <v>0</v>
      </c>
    </row>
    <row r="35688" spans="1:6" x14ac:dyDescent="0.2">
      <c r="A35688" s="7" t="s">
        <v>35794</v>
      </c>
      <c r="B35688">
        <v>0</v>
      </c>
      <c r="C35688">
        <v>0</v>
      </c>
      <c r="D35688">
        <v>0</v>
      </c>
      <c r="E35688">
        <v>0</v>
      </c>
      <c r="F35688">
        <v>0</v>
      </c>
    </row>
    <row r="35689" spans="1:6" x14ac:dyDescent="0.2">
      <c r="A35689" s="7" t="s">
        <v>35795</v>
      </c>
      <c r="B35689">
        <v>0</v>
      </c>
      <c r="C35689">
        <v>0</v>
      </c>
      <c r="D35689">
        <v>0</v>
      </c>
      <c r="E35689">
        <v>0</v>
      </c>
      <c r="F35689">
        <v>0</v>
      </c>
    </row>
    <row r="35690" spans="1:6" x14ac:dyDescent="0.2">
      <c r="A35690" s="7" t="s">
        <v>35796</v>
      </c>
      <c r="B35690">
        <v>0</v>
      </c>
      <c r="C35690">
        <v>0</v>
      </c>
      <c r="D35690">
        <v>0</v>
      </c>
      <c r="E35690">
        <v>0</v>
      </c>
      <c r="F35690">
        <v>0</v>
      </c>
    </row>
    <row r="35691" spans="1:6" x14ac:dyDescent="0.2">
      <c r="A35691" s="7" t="s">
        <v>35797</v>
      </c>
      <c r="B35691">
        <v>0</v>
      </c>
      <c r="C35691">
        <v>0</v>
      </c>
      <c r="D35691">
        <v>0</v>
      </c>
      <c r="E35691">
        <v>0</v>
      </c>
      <c r="F35691">
        <v>0</v>
      </c>
    </row>
    <row r="35692" spans="1:6" x14ac:dyDescent="0.2">
      <c r="A35692" s="7" t="s">
        <v>35798</v>
      </c>
      <c r="B35692">
        <v>6</v>
      </c>
      <c r="C35692">
        <v>1</v>
      </c>
      <c r="D35692">
        <v>2</v>
      </c>
      <c r="E35692">
        <v>3</v>
      </c>
      <c r="F35692">
        <v>0</v>
      </c>
    </row>
    <row r="35693" spans="1:6" x14ac:dyDescent="0.2">
      <c r="A35693" s="7" t="s">
        <v>35799</v>
      </c>
      <c r="B35693">
        <v>11</v>
      </c>
      <c r="C35693">
        <v>0</v>
      </c>
      <c r="D35693">
        <v>10</v>
      </c>
      <c r="E35693">
        <v>1</v>
      </c>
      <c r="F35693">
        <v>0</v>
      </c>
    </row>
    <row r="35694" spans="1:6" x14ac:dyDescent="0.2">
      <c r="A35694" s="7" t="s">
        <v>35800</v>
      </c>
      <c r="B35694">
        <v>1</v>
      </c>
      <c r="C35694">
        <v>0</v>
      </c>
      <c r="D35694">
        <v>0</v>
      </c>
      <c r="E35694">
        <v>1</v>
      </c>
      <c r="F35694">
        <v>0</v>
      </c>
    </row>
    <row r="35695" spans="1:6" x14ac:dyDescent="0.2">
      <c r="A35695" s="7" t="s">
        <v>35801</v>
      </c>
      <c r="B35695">
        <v>0</v>
      </c>
      <c r="C35695">
        <v>0</v>
      </c>
      <c r="D35695">
        <v>0</v>
      </c>
      <c r="E35695">
        <v>0</v>
      </c>
      <c r="F35695">
        <v>0</v>
      </c>
    </row>
    <row r="35696" spans="1:6" x14ac:dyDescent="0.2">
      <c r="A35696" s="7" t="s">
        <v>35802</v>
      </c>
      <c r="B35696">
        <v>1</v>
      </c>
      <c r="C35696">
        <v>0</v>
      </c>
      <c r="D35696">
        <v>1</v>
      </c>
      <c r="E35696">
        <v>0</v>
      </c>
      <c r="F35696">
        <v>0</v>
      </c>
    </row>
    <row r="35697" spans="1:12" x14ac:dyDescent="0.2">
      <c r="A35697" s="7" t="s">
        <v>35803</v>
      </c>
      <c r="B35697">
        <v>2</v>
      </c>
      <c r="C35697">
        <v>0</v>
      </c>
      <c r="D35697">
        <v>0</v>
      </c>
      <c r="E35697">
        <v>2</v>
      </c>
      <c r="F35697">
        <v>0</v>
      </c>
    </row>
    <row r="35698" spans="1:12" x14ac:dyDescent="0.2">
      <c r="A35698" s="7" t="s">
        <v>35804</v>
      </c>
      <c r="B35698">
        <v>41</v>
      </c>
      <c r="C35698">
        <v>0</v>
      </c>
      <c r="D35698">
        <v>7</v>
      </c>
      <c r="E35698">
        <v>34</v>
      </c>
      <c r="F35698">
        <v>0</v>
      </c>
    </row>
    <row r="35699" spans="1:12" x14ac:dyDescent="0.2">
      <c r="A35699" s="7" t="s">
        <v>35805</v>
      </c>
      <c r="B35699">
        <v>697</v>
      </c>
      <c r="C35699">
        <v>41</v>
      </c>
      <c r="D35699">
        <v>0</v>
      </c>
      <c r="E35699">
        <v>0</v>
      </c>
      <c r="F35699">
        <v>0</v>
      </c>
      <c r="G35699">
        <v>0</v>
      </c>
      <c r="H35699">
        <v>0</v>
      </c>
      <c r="I35699">
        <v>0</v>
      </c>
      <c r="J35699">
        <v>0</v>
      </c>
      <c r="K35699">
        <v>10</v>
      </c>
      <c r="L35699">
        <v>646</v>
      </c>
    </row>
    <row r="35700" spans="1:12" x14ac:dyDescent="0.2">
      <c r="A35700" s="7" t="s">
        <v>35806</v>
      </c>
      <c r="B35700">
        <v>696</v>
      </c>
      <c r="C35700">
        <v>40</v>
      </c>
      <c r="D35700">
        <v>0</v>
      </c>
      <c r="E35700">
        <v>0</v>
      </c>
      <c r="F35700">
        <v>0</v>
      </c>
      <c r="G35700">
        <v>0</v>
      </c>
      <c r="H35700">
        <v>0</v>
      </c>
      <c r="I35700">
        <v>0</v>
      </c>
      <c r="J35700">
        <v>0</v>
      </c>
      <c r="K35700">
        <v>10</v>
      </c>
      <c r="L35700">
        <v>646</v>
      </c>
    </row>
    <row r="35701" spans="1:12" x14ac:dyDescent="0.2">
      <c r="A35701" s="7" t="s">
        <v>35807</v>
      </c>
      <c r="B35701">
        <v>7</v>
      </c>
      <c r="C35701">
        <v>3</v>
      </c>
      <c r="D35701">
        <v>0</v>
      </c>
      <c r="E35701">
        <v>0</v>
      </c>
      <c r="F35701">
        <v>0</v>
      </c>
      <c r="G35701">
        <v>0</v>
      </c>
      <c r="H35701">
        <v>0</v>
      </c>
      <c r="I35701">
        <v>0</v>
      </c>
      <c r="J35701">
        <v>0</v>
      </c>
      <c r="K35701">
        <v>0</v>
      </c>
      <c r="L35701">
        <v>4</v>
      </c>
    </row>
    <row r="35702" spans="1:12" x14ac:dyDescent="0.2">
      <c r="A35702" s="7" t="s">
        <v>35808</v>
      </c>
      <c r="B35702">
        <v>0</v>
      </c>
      <c r="C35702">
        <v>0</v>
      </c>
      <c r="D35702">
        <v>0</v>
      </c>
      <c r="E35702">
        <v>0</v>
      </c>
      <c r="F35702">
        <v>0</v>
      </c>
      <c r="G35702">
        <v>0</v>
      </c>
      <c r="H35702">
        <v>0</v>
      </c>
      <c r="I35702">
        <v>0</v>
      </c>
      <c r="J35702">
        <v>0</v>
      </c>
      <c r="K35702">
        <v>0</v>
      </c>
      <c r="L35702">
        <v>0</v>
      </c>
    </row>
    <row r="35703" spans="1:12" x14ac:dyDescent="0.2">
      <c r="A35703" s="7" t="s">
        <v>35809</v>
      </c>
      <c r="B35703">
        <v>3866</v>
      </c>
      <c r="C35703">
        <v>1074</v>
      </c>
      <c r="D35703">
        <v>37</v>
      </c>
      <c r="E35703">
        <v>1</v>
      </c>
      <c r="F35703">
        <v>42</v>
      </c>
      <c r="G35703">
        <v>10</v>
      </c>
      <c r="H35703">
        <v>0</v>
      </c>
      <c r="I35703">
        <v>1</v>
      </c>
      <c r="J35703">
        <v>8</v>
      </c>
      <c r="K35703">
        <v>1739</v>
      </c>
      <c r="L35703">
        <v>1001</v>
      </c>
    </row>
    <row r="35704" spans="1:12" x14ac:dyDescent="0.2">
      <c r="A35704" s="7" t="s">
        <v>35810</v>
      </c>
      <c r="B35704">
        <v>19</v>
      </c>
      <c r="C35704">
        <v>9</v>
      </c>
      <c r="D35704">
        <v>0</v>
      </c>
      <c r="E35704">
        <v>0</v>
      </c>
      <c r="F35704">
        <v>0</v>
      </c>
      <c r="G35704">
        <v>0</v>
      </c>
      <c r="H35704">
        <v>0</v>
      </c>
      <c r="I35704">
        <v>0</v>
      </c>
      <c r="J35704">
        <v>0</v>
      </c>
      <c r="K35704">
        <v>1</v>
      </c>
      <c r="L35704">
        <v>9</v>
      </c>
    </row>
    <row r="35705" spans="1:12" x14ac:dyDescent="0.2">
      <c r="A35705" s="7" t="s">
        <v>35811</v>
      </c>
      <c r="B35705">
        <v>0</v>
      </c>
      <c r="C35705">
        <v>0</v>
      </c>
      <c r="D35705">
        <v>0</v>
      </c>
      <c r="E35705">
        <v>0</v>
      </c>
      <c r="F35705">
        <v>0</v>
      </c>
      <c r="G35705">
        <v>0</v>
      </c>
      <c r="H35705">
        <v>0</v>
      </c>
      <c r="I35705">
        <v>0</v>
      </c>
      <c r="J35705">
        <v>0</v>
      </c>
      <c r="K35705">
        <v>0</v>
      </c>
      <c r="L35705">
        <v>0</v>
      </c>
    </row>
    <row r="35706" spans="1:12" x14ac:dyDescent="0.2">
      <c r="A35706" s="7" t="s">
        <v>35812</v>
      </c>
      <c r="B35706">
        <v>152</v>
      </c>
      <c r="C35706">
        <v>69</v>
      </c>
      <c r="D35706">
        <v>8</v>
      </c>
      <c r="E35706">
        <v>1</v>
      </c>
      <c r="F35706">
        <v>4</v>
      </c>
      <c r="G35706">
        <v>2</v>
      </c>
      <c r="H35706">
        <v>0</v>
      </c>
      <c r="I35706">
        <v>0</v>
      </c>
      <c r="J35706">
        <v>1</v>
      </c>
      <c r="K35706">
        <v>61</v>
      </c>
      <c r="L35706">
        <v>17</v>
      </c>
    </row>
    <row r="35707" spans="1:12" x14ac:dyDescent="0.2">
      <c r="A35707" s="7" t="s">
        <v>35813</v>
      </c>
      <c r="B35707">
        <v>82</v>
      </c>
      <c r="C35707">
        <v>42</v>
      </c>
      <c r="D35707">
        <v>6</v>
      </c>
      <c r="E35707">
        <v>1</v>
      </c>
      <c r="F35707">
        <v>3</v>
      </c>
      <c r="G35707">
        <v>2</v>
      </c>
      <c r="H35707">
        <v>0</v>
      </c>
      <c r="I35707">
        <v>0</v>
      </c>
      <c r="J35707">
        <v>0</v>
      </c>
      <c r="K35707">
        <v>37</v>
      </c>
      <c r="L35707">
        <v>0</v>
      </c>
    </row>
    <row r="35708" spans="1:12" x14ac:dyDescent="0.2">
      <c r="A35708" s="7" t="s">
        <v>35814</v>
      </c>
      <c r="B35708">
        <v>81</v>
      </c>
      <c r="C35708">
        <v>3</v>
      </c>
      <c r="D35708">
        <v>1</v>
      </c>
      <c r="E35708">
        <v>17</v>
      </c>
      <c r="F35708">
        <v>29</v>
      </c>
      <c r="G35708">
        <v>26</v>
      </c>
      <c r="H35708">
        <v>1</v>
      </c>
      <c r="I35708">
        <v>0</v>
      </c>
      <c r="J35708">
        <v>0</v>
      </c>
      <c r="K35708">
        <v>6</v>
      </c>
      <c r="L35708">
        <v>2</v>
      </c>
    </row>
    <row r="35709" spans="1:12" x14ac:dyDescent="0.2">
      <c r="A35709" s="7" t="s">
        <v>35815</v>
      </c>
      <c r="B35709">
        <v>4</v>
      </c>
      <c r="C35709">
        <v>0</v>
      </c>
      <c r="D35709">
        <v>0</v>
      </c>
      <c r="E35709">
        <v>1</v>
      </c>
      <c r="F35709">
        <v>1</v>
      </c>
      <c r="G35709">
        <v>1</v>
      </c>
      <c r="H35709">
        <v>0</v>
      </c>
      <c r="I35709">
        <v>0</v>
      </c>
      <c r="J35709">
        <v>0</v>
      </c>
      <c r="K35709">
        <v>1</v>
      </c>
      <c r="L35709">
        <v>0</v>
      </c>
    </row>
    <row r="35710" spans="1:12" x14ac:dyDescent="0.2">
      <c r="A35710" s="7" t="s">
        <v>35816</v>
      </c>
      <c r="B35710">
        <v>11</v>
      </c>
      <c r="C35710">
        <v>0</v>
      </c>
      <c r="D35710">
        <v>1</v>
      </c>
      <c r="E35710">
        <v>4</v>
      </c>
      <c r="F35710">
        <v>2</v>
      </c>
      <c r="G35710">
        <v>2</v>
      </c>
      <c r="H35710">
        <v>0</v>
      </c>
      <c r="I35710">
        <v>0</v>
      </c>
      <c r="J35710">
        <v>0</v>
      </c>
      <c r="K35710">
        <v>3</v>
      </c>
      <c r="L35710">
        <v>0</v>
      </c>
    </row>
    <row r="35711" spans="1:12" x14ac:dyDescent="0.2">
      <c r="A35711" s="7" t="s">
        <v>35817</v>
      </c>
      <c r="B35711">
        <v>19</v>
      </c>
      <c r="C35711">
        <v>3</v>
      </c>
      <c r="D35711">
        <v>0</v>
      </c>
      <c r="E35711">
        <v>4</v>
      </c>
      <c r="F35711">
        <v>4</v>
      </c>
      <c r="G35711">
        <v>9</v>
      </c>
      <c r="H35711">
        <v>0</v>
      </c>
      <c r="I35711">
        <v>0</v>
      </c>
      <c r="J35711">
        <v>0</v>
      </c>
      <c r="K35711">
        <v>0</v>
      </c>
      <c r="L35711">
        <v>2</v>
      </c>
    </row>
    <row r="35712" spans="1:12" x14ac:dyDescent="0.2">
      <c r="A35712" s="7" t="s">
        <v>35818</v>
      </c>
      <c r="B35712">
        <v>6</v>
      </c>
      <c r="C35712">
        <v>0</v>
      </c>
      <c r="D35712">
        <v>0</v>
      </c>
      <c r="E35712">
        <v>1</v>
      </c>
      <c r="F35712">
        <v>4</v>
      </c>
      <c r="G35712">
        <v>1</v>
      </c>
      <c r="H35712">
        <v>0</v>
      </c>
      <c r="I35712">
        <v>0</v>
      </c>
      <c r="J35712">
        <v>0</v>
      </c>
      <c r="K35712">
        <v>0</v>
      </c>
      <c r="L35712">
        <v>0</v>
      </c>
    </row>
    <row r="35713" spans="1:12" x14ac:dyDescent="0.2">
      <c r="A35713" s="7" t="s">
        <v>35819</v>
      </c>
      <c r="B35713">
        <v>2</v>
      </c>
      <c r="C35713">
        <v>0</v>
      </c>
      <c r="D35713">
        <v>0</v>
      </c>
      <c r="E35713">
        <v>0</v>
      </c>
      <c r="F35713">
        <v>0</v>
      </c>
      <c r="G35713">
        <v>1</v>
      </c>
      <c r="H35713">
        <v>0</v>
      </c>
      <c r="I35713">
        <v>0</v>
      </c>
      <c r="J35713">
        <v>0</v>
      </c>
      <c r="K35713">
        <v>1</v>
      </c>
      <c r="L35713">
        <v>0</v>
      </c>
    </row>
    <row r="35714" spans="1:12" x14ac:dyDescent="0.2">
      <c r="A35714" s="7" t="s">
        <v>35820</v>
      </c>
      <c r="B35714">
        <v>3</v>
      </c>
      <c r="C35714">
        <v>0</v>
      </c>
      <c r="D35714">
        <v>0</v>
      </c>
      <c r="E35714">
        <v>0</v>
      </c>
      <c r="F35714">
        <v>1</v>
      </c>
      <c r="G35714">
        <v>0</v>
      </c>
      <c r="H35714">
        <v>0</v>
      </c>
      <c r="I35714">
        <v>0</v>
      </c>
      <c r="J35714">
        <v>0</v>
      </c>
      <c r="K35714">
        <v>2</v>
      </c>
      <c r="L35714">
        <v>0</v>
      </c>
    </row>
    <row r="35715" spans="1:12" x14ac:dyDescent="0.2">
      <c r="A35715" s="7" t="s">
        <v>35821</v>
      </c>
      <c r="B35715">
        <v>40</v>
      </c>
      <c r="C35715">
        <v>0</v>
      </c>
      <c r="D35715">
        <v>0</v>
      </c>
      <c r="E35715">
        <v>8</v>
      </c>
      <c r="F35715">
        <v>18</v>
      </c>
      <c r="G35715">
        <v>13</v>
      </c>
      <c r="H35715">
        <v>1</v>
      </c>
      <c r="I35715">
        <v>0</v>
      </c>
      <c r="J35715">
        <v>0</v>
      </c>
      <c r="K35715">
        <v>0</v>
      </c>
      <c r="L35715">
        <v>0</v>
      </c>
    </row>
    <row r="35716" spans="1:12" x14ac:dyDescent="0.2">
      <c r="A35716" s="7" t="s">
        <v>35822</v>
      </c>
      <c r="B35716">
        <v>2375</v>
      </c>
      <c r="C35716">
        <v>1</v>
      </c>
      <c r="D35716">
        <v>10</v>
      </c>
      <c r="E35716">
        <v>34</v>
      </c>
      <c r="F35716">
        <v>1091</v>
      </c>
      <c r="G35716">
        <v>1182</v>
      </c>
      <c r="H35716">
        <v>0</v>
      </c>
      <c r="I35716">
        <v>0</v>
      </c>
      <c r="J35716">
        <v>0</v>
      </c>
      <c r="K35716">
        <v>40</v>
      </c>
      <c r="L35716">
        <v>17</v>
      </c>
    </row>
    <row r="35717" spans="1:12" x14ac:dyDescent="0.2">
      <c r="A35717" s="7" t="s">
        <v>35823</v>
      </c>
      <c r="B35717">
        <v>1560</v>
      </c>
      <c r="C35717">
        <v>0</v>
      </c>
      <c r="D35717">
        <v>0</v>
      </c>
      <c r="E35717">
        <v>2</v>
      </c>
      <c r="F35717">
        <v>341</v>
      </c>
      <c r="G35717">
        <v>1177</v>
      </c>
      <c r="H35717">
        <v>0</v>
      </c>
      <c r="I35717">
        <v>0</v>
      </c>
      <c r="J35717">
        <v>0</v>
      </c>
      <c r="K35717">
        <v>26</v>
      </c>
      <c r="L35717">
        <v>14</v>
      </c>
    </row>
    <row r="35718" spans="1:12" x14ac:dyDescent="0.2">
      <c r="A35718" s="7" t="s">
        <v>35824</v>
      </c>
      <c r="B35718">
        <v>815</v>
      </c>
      <c r="C35718">
        <v>1</v>
      </c>
      <c r="D35718">
        <v>10</v>
      </c>
      <c r="E35718">
        <v>32</v>
      </c>
      <c r="F35718">
        <v>750</v>
      </c>
      <c r="G35718">
        <v>5</v>
      </c>
      <c r="H35718">
        <v>0</v>
      </c>
      <c r="I35718">
        <v>0</v>
      </c>
      <c r="J35718">
        <v>0</v>
      </c>
      <c r="K35718">
        <v>14</v>
      </c>
      <c r="L35718">
        <v>3</v>
      </c>
    </row>
    <row r="35719" spans="1:12" x14ac:dyDescent="0.2">
      <c r="A35719" s="7" t="s">
        <v>35825</v>
      </c>
      <c r="B35719">
        <v>176</v>
      </c>
      <c r="C35719">
        <v>0</v>
      </c>
      <c r="D35719">
        <v>0</v>
      </c>
      <c r="E35719">
        <v>2</v>
      </c>
      <c r="F35719">
        <v>96</v>
      </c>
      <c r="G35719">
        <v>73</v>
      </c>
      <c r="H35719">
        <v>0</v>
      </c>
      <c r="I35719">
        <v>0</v>
      </c>
      <c r="J35719">
        <v>0</v>
      </c>
      <c r="K35719">
        <v>4</v>
      </c>
      <c r="L35719">
        <v>1</v>
      </c>
    </row>
    <row r="35720" spans="1:12" x14ac:dyDescent="0.2">
      <c r="A35720" s="7" t="s">
        <v>35826</v>
      </c>
      <c r="B35720">
        <v>137</v>
      </c>
      <c r="C35720">
        <v>0</v>
      </c>
      <c r="D35720">
        <v>0</v>
      </c>
      <c r="E35720">
        <v>1</v>
      </c>
      <c r="F35720">
        <v>73</v>
      </c>
      <c r="G35720">
        <v>58</v>
      </c>
      <c r="H35720">
        <v>0</v>
      </c>
      <c r="I35720">
        <v>0</v>
      </c>
      <c r="J35720">
        <v>0</v>
      </c>
      <c r="K35720">
        <v>4</v>
      </c>
      <c r="L35720">
        <v>1</v>
      </c>
    </row>
    <row r="35721" spans="1:12" x14ac:dyDescent="0.2">
      <c r="A35721" s="7" t="s">
        <v>35827</v>
      </c>
      <c r="B35721">
        <v>175</v>
      </c>
      <c r="C35721">
        <v>0</v>
      </c>
      <c r="D35721">
        <v>0</v>
      </c>
      <c r="E35721">
        <v>2</v>
      </c>
      <c r="F35721">
        <v>84</v>
      </c>
      <c r="G35721">
        <v>84</v>
      </c>
      <c r="H35721">
        <v>0</v>
      </c>
      <c r="I35721">
        <v>0</v>
      </c>
      <c r="J35721">
        <v>0</v>
      </c>
      <c r="K35721">
        <v>4</v>
      </c>
      <c r="L35721">
        <v>1</v>
      </c>
    </row>
    <row r="35722" spans="1:12" x14ac:dyDescent="0.2">
      <c r="A35722" s="7" t="s">
        <v>35828</v>
      </c>
      <c r="B35722">
        <v>147</v>
      </c>
      <c r="C35722">
        <v>0</v>
      </c>
      <c r="D35722">
        <v>0</v>
      </c>
      <c r="E35722">
        <v>2</v>
      </c>
      <c r="F35722">
        <v>70</v>
      </c>
      <c r="G35722">
        <v>70</v>
      </c>
      <c r="H35722">
        <v>0</v>
      </c>
      <c r="I35722">
        <v>0</v>
      </c>
      <c r="J35722">
        <v>0</v>
      </c>
      <c r="K35722">
        <v>4</v>
      </c>
      <c r="L35722">
        <v>1</v>
      </c>
    </row>
    <row r="35723" spans="1:12" x14ac:dyDescent="0.2">
      <c r="A35723" s="7" t="s">
        <v>35829</v>
      </c>
      <c r="B35723">
        <v>121</v>
      </c>
      <c r="C35723">
        <v>0</v>
      </c>
      <c r="D35723">
        <v>0</v>
      </c>
      <c r="E35723">
        <v>1</v>
      </c>
      <c r="F35723">
        <v>63</v>
      </c>
      <c r="G35723">
        <v>52</v>
      </c>
      <c r="H35723">
        <v>0</v>
      </c>
      <c r="I35723">
        <v>0</v>
      </c>
      <c r="J35723">
        <v>0</v>
      </c>
      <c r="K35723">
        <v>4</v>
      </c>
      <c r="L35723">
        <v>1</v>
      </c>
    </row>
    <row r="35724" spans="1:12" x14ac:dyDescent="0.2">
      <c r="A35724" s="7" t="s">
        <v>35830</v>
      </c>
      <c r="B35724">
        <v>1</v>
      </c>
      <c r="C35724">
        <v>0</v>
      </c>
      <c r="D35724">
        <v>0</v>
      </c>
      <c r="E35724">
        <v>1</v>
      </c>
      <c r="F35724">
        <v>0</v>
      </c>
      <c r="G35724">
        <v>0</v>
      </c>
      <c r="H35724">
        <v>0</v>
      </c>
      <c r="I35724">
        <v>0</v>
      </c>
      <c r="J35724">
        <v>0</v>
      </c>
      <c r="K35724">
        <v>0</v>
      </c>
      <c r="L35724">
        <v>0</v>
      </c>
    </row>
    <row r="35725" spans="1:12" x14ac:dyDescent="0.2">
      <c r="A35725" s="7" t="s">
        <v>35831</v>
      </c>
      <c r="B35725">
        <v>0</v>
      </c>
      <c r="C35725">
        <v>0</v>
      </c>
      <c r="D35725">
        <v>0</v>
      </c>
      <c r="E35725">
        <v>0</v>
      </c>
      <c r="F35725">
        <v>0</v>
      </c>
      <c r="G35725">
        <v>0</v>
      </c>
      <c r="H35725">
        <v>0</v>
      </c>
      <c r="I35725">
        <v>0</v>
      </c>
      <c r="J35725">
        <v>0</v>
      </c>
      <c r="K35725">
        <v>0</v>
      </c>
      <c r="L35725">
        <v>0</v>
      </c>
    </row>
    <row r="35726" spans="1:12" x14ac:dyDescent="0.2">
      <c r="A35726" s="7" t="s">
        <v>35832</v>
      </c>
      <c r="B35726">
        <v>1</v>
      </c>
      <c r="C35726">
        <v>0</v>
      </c>
      <c r="D35726">
        <v>0</v>
      </c>
      <c r="E35726">
        <v>1</v>
      </c>
      <c r="F35726">
        <v>0</v>
      </c>
      <c r="G35726">
        <v>0</v>
      </c>
      <c r="H35726">
        <v>0</v>
      </c>
      <c r="I35726">
        <v>0</v>
      </c>
      <c r="J35726">
        <v>0</v>
      </c>
      <c r="K35726">
        <v>0</v>
      </c>
      <c r="L35726">
        <v>0</v>
      </c>
    </row>
    <row r="35727" spans="1:12" x14ac:dyDescent="0.2">
      <c r="A35727" s="7" t="s">
        <v>35833</v>
      </c>
      <c r="B35727">
        <v>0</v>
      </c>
      <c r="C35727">
        <v>0</v>
      </c>
      <c r="D35727">
        <v>0</v>
      </c>
      <c r="E35727">
        <v>0</v>
      </c>
      <c r="F35727">
        <v>0</v>
      </c>
      <c r="G35727">
        <v>0</v>
      </c>
      <c r="H35727">
        <v>0</v>
      </c>
      <c r="I35727">
        <v>0</v>
      </c>
      <c r="J35727">
        <v>0</v>
      </c>
      <c r="K35727">
        <v>0</v>
      </c>
      <c r="L35727">
        <v>0</v>
      </c>
    </row>
    <row r="35728" spans="1:12" x14ac:dyDescent="0.2">
      <c r="A35728" s="7" t="s">
        <v>35834</v>
      </c>
      <c r="B35728">
        <v>26</v>
      </c>
      <c r="C35728">
        <v>0</v>
      </c>
      <c r="D35728">
        <v>0</v>
      </c>
      <c r="E35728">
        <v>0</v>
      </c>
      <c r="F35728">
        <v>5</v>
      </c>
      <c r="G35728">
        <v>21</v>
      </c>
      <c r="H35728">
        <v>0</v>
      </c>
      <c r="I35728">
        <v>0</v>
      </c>
      <c r="J35728">
        <v>0</v>
      </c>
      <c r="K35728">
        <v>0</v>
      </c>
      <c r="L35728">
        <v>0</v>
      </c>
    </row>
    <row r="35729" spans="1:12" x14ac:dyDescent="0.2">
      <c r="A35729" s="7" t="s">
        <v>35835</v>
      </c>
      <c r="B35729">
        <v>25</v>
      </c>
      <c r="C35729">
        <v>0</v>
      </c>
      <c r="D35729">
        <v>0</v>
      </c>
      <c r="E35729">
        <v>0</v>
      </c>
      <c r="F35729">
        <v>5</v>
      </c>
      <c r="G35729">
        <v>20</v>
      </c>
      <c r="H35729">
        <v>0</v>
      </c>
      <c r="I35729">
        <v>0</v>
      </c>
      <c r="J35729">
        <v>0</v>
      </c>
      <c r="K35729">
        <v>0</v>
      </c>
      <c r="L35729">
        <v>0</v>
      </c>
    </row>
    <row r="35730" spans="1:12" x14ac:dyDescent="0.2">
      <c r="A35730" s="7" t="s">
        <v>35836</v>
      </c>
      <c r="B35730">
        <v>2</v>
      </c>
      <c r="C35730">
        <v>0</v>
      </c>
      <c r="D35730">
        <v>0</v>
      </c>
      <c r="E35730">
        <v>0</v>
      </c>
      <c r="F35730">
        <v>2</v>
      </c>
      <c r="G35730">
        <v>0</v>
      </c>
      <c r="H35730">
        <v>0</v>
      </c>
      <c r="I35730">
        <v>0</v>
      </c>
      <c r="J35730">
        <v>0</v>
      </c>
      <c r="K35730">
        <v>0</v>
      </c>
      <c r="L35730">
        <v>0</v>
      </c>
    </row>
    <row r="35731" spans="1:12" x14ac:dyDescent="0.2">
      <c r="A35731" s="7" t="s">
        <v>35837</v>
      </c>
      <c r="B35731">
        <v>0</v>
      </c>
      <c r="C35731">
        <v>0</v>
      </c>
      <c r="D35731">
        <v>0</v>
      </c>
      <c r="E35731">
        <v>0</v>
      </c>
      <c r="F35731">
        <v>0</v>
      </c>
      <c r="G35731">
        <v>0</v>
      </c>
      <c r="H35731">
        <v>0</v>
      </c>
      <c r="I35731">
        <v>0</v>
      </c>
      <c r="J35731">
        <v>0</v>
      </c>
      <c r="K35731">
        <v>0</v>
      </c>
      <c r="L35731">
        <v>0</v>
      </c>
    </row>
    <row r="35732" spans="1:12" x14ac:dyDescent="0.2">
      <c r="A35732" s="7" t="s">
        <v>35838</v>
      </c>
      <c r="B35732">
        <v>806</v>
      </c>
      <c r="C35732">
        <v>0</v>
      </c>
      <c r="D35732">
        <v>0</v>
      </c>
      <c r="E35732">
        <v>1</v>
      </c>
      <c r="F35732">
        <v>105</v>
      </c>
      <c r="G35732">
        <v>664</v>
      </c>
      <c r="H35732">
        <v>0</v>
      </c>
      <c r="I35732">
        <v>0</v>
      </c>
      <c r="J35732">
        <v>0</v>
      </c>
      <c r="K35732">
        <v>25</v>
      </c>
      <c r="L35732">
        <v>11</v>
      </c>
    </row>
    <row r="35733" spans="1:12" x14ac:dyDescent="0.2">
      <c r="A35733" s="7" t="s">
        <v>35839</v>
      </c>
      <c r="B35733">
        <v>34</v>
      </c>
      <c r="C35733">
        <v>0</v>
      </c>
      <c r="D35733">
        <v>0</v>
      </c>
      <c r="E35733">
        <v>0</v>
      </c>
      <c r="F35733">
        <v>5</v>
      </c>
      <c r="G35733">
        <v>26</v>
      </c>
      <c r="H35733">
        <v>0</v>
      </c>
      <c r="I35733">
        <v>0</v>
      </c>
      <c r="J35733">
        <v>0</v>
      </c>
      <c r="K35733">
        <v>2</v>
      </c>
      <c r="L35733">
        <v>1</v>
      </c>
    </row>
    <row r="35734" spans="1:12" x14ac:dyDescent="0.2">
      <c r="A35734" s="7" t="s">
        <v>35840</v>
      </c>
      <c r="B35734">
        <v>4</v>
      </c>
      <c r="C35734">
        <v>0</v>
      </c>
      <c r="D35734">
        <v>0</v>
      </c>
      <c r="E35734">
        <v>0</v>
      </c>
      <c r="F35734">
        <v>4</v>
      </c>
      <c r="G35734">
        <v>0</v>
      </c>
      <c r="H35734">
        <v>0</v>
      </c>
      <c r="I35734">
        <v>0</v>
      </c>
      <c r="J35734">
        <v>0</v>
      </c>
      <c r="K35734">
        <v>0</v>
      </c>
      <c r="L35734">
        <v>0</v>
      </c>
    </row>
    <row r="35735" spans="1:12" x14ac:dyDescent="0.2">
      <c r="A35735" s="7" t="s">
        <v>35841</v>
      </c>
      <c r="B35735">
        <v>0</v>
      </c>
      <c r="C35735">
        <v>0</v>
      </c>
      <c r="D35735">
        <v>0</v>
      </c>
      <c r="E35735">
        <v>0</v>
      </c>
      <c r="F35735">
        <v>0</v>
      </c>
      <c r="G35735">
        <v>0</v>
      </c>
      <c r="H35735">
        <v>0</v>
      </c>
      <c r="I35735">
        <v>0</v>
      </c>
      <c r="J35735">
        <v>0</v>
      </c>
      <c r="K35735">
        <v>0</v>
      </c>
      <c r="L35735">
        <v>0</v>
      </c>
    </row>
    <row r="35736" spans="1:12" x14ac:dyDescent="0.2">
      <c r="A35736" s="7" t="s">
        <v>35842</v>
      </c>
      <c r="B35736">
        <v>0</v>
      </c>
      <c r="C35736">
        <v>0</v>
      </c>
      <c r="D35736">
        <v>0</v>
      </c>
      <c r="E35736">
        <v>0</v>
      </c>
      <c r="F35736">
        <v>0</v>
      </c>
      <c r="G35736">
        <v>0</v>
      </c>
      <c r="H35736">
        <v>0</v>
      </c>
      <c r="I35736">
        <v>0</v>
      </c>
      <c r="J35736">
        <v>0</v>
      </c>
      <c r="K35736">
        <v>0</v>
      </c>
      <c r="L35736">
        <v>0</v>
      </c>
    </row>
    <row r="35737" spans="1:12" x14ac:dyDescent="0.2">
      <c r="A35737" s="7" t="s">
        <v>35843</v>
      </c>
      <c r="B35737">
        <v>35</v>
      </c>
      <c r="C35737">
        <v>0</v>
      </c>
      <c r="D35737">
        <v>0</v>
      </c>
      <c r="E35737">
        <v>0</v>
      </c>
      <c r="F35737">
        <v>34</v>
      </c>
      <c r="G35737">
        <v>0</v>
      </c>
      <c r="H35737">
        <v>0</v>
      </c>
      <c r="I35737">
        <v>0</v>
      </c>
      <c r="J35737">
        <v>0</v>
      </c>
      <c r="K35737">
        <v>0</v>
      </c>
      <c r="L35737">
        <v>1</v>
      </c>
    </row>
    <row r="35738" spans="1:12" x14ac:dyDescent="0.2">
      <c r="A35738" s="7" t="s">
        <v>35844</v>
      </c>
      <c r="B35738">
        <v>0</v>
      </c>
      <c r="C35738">
        <v>0</v>
      </c>
      <c r="D35738">
        <v>0</v>
      </c>
      <c r="E35738">
        <v>0</v>
      </c>
      <c r="F35738">
        <v>0</v>
      </c>
      <c r="G35738">
        <v>0</v>
      </c>
      <c r="H35738">
        <v>0</v>
      </c>
      <c r="I35738">
        <v>0</v>
      </c>
      <c r="J35738">
        <v>0</v>
      </c>
      <c r="K35738">
        <v>0</v>
      </c>
      <c r="L35738">
        <v>0</v>
      </c>
    </row>
    <row r="35739" spans="1:12" x14ac:dyDescent="0.2">
      <c r="A35739" s="7" t="s">
        <v>35845</v>
      </c>
      <c r="B35739">
        <v>23</v>
      </c>
      <c r="C35739">
        <v>0</v>
      </c>
      <c r="D35739">
        <v>2</v>
      </c>
      <c r="E35739">
        <v>2</v>
      </c>
      <c r="F35739">
        <v>12</v>
      </c>
      <c r="G35739">
        <v>8</v>
      </c>
      <c r="H35739">
        <v>0</v>
      </c>
      <c r="I35739">
        <v>0</v>
      </c>
      <c r="J35739">
        <v>0</v>
      </c>
      <c r="K35739">
        <v>1</v>
      </c>
      <c r="L35739">
        <v>0</v>
      </c>
    </row>
    <row r="35740" spans="1:12" x14ac:dyDescent="0.2">
      <c r="A35740" s="7" t="s">
        <v>35846</v>
      </c>
      <c r="B35740">
        <v>303</v>
      </c>
      <c r="C35740">
        <v>0</v>
      </c>
      <c r="D35740">
        <v>0</v>
      </c>
      <c r="E35740">
        <v>0</v>
      </c>
      <c r="F35740">
        <v>117</v>
      </c>
      <c r="G35740">
        <v>181</v>
      </c>
      <c r="H35740">
        <v>0</v>
      </c>
      <c r="I35740">
        <v>0</v>
      </c>
      <c r="J35740">
        <v>0</v>
      </c>
      <c r="K35740">
        <v>5</v>
      </c>
      <c r="L35740">
        <v>0</v>
      </c>
    </row>
    <row r="35741" spans="1:12" x14ac:dyDescent="0.2">
      <c r="A35741" s="7" t="s">
        <v>35847</v>
      </c>
      <c r="B35741">
        <v>2</v>
      </c>
      <c r="C35741">
        <v>0</v>
      </c>
      <c r="D35741">
        <v>1</v>
      </c>
      <c r="E35741">
        <v>1</v>
      </c>
      <c r="F35741">
        <v>0</v>
      </c>
    </row>
    <row r="35742" spans="1:12" x14ac:dyDescent="0.2">
      <c r="A35742" s="7" t="s">
        <v>35848</v>
      </c>
      <c r="B35742">
        <v>4</v>
      </c>
      <c r="C35742">
        <v>0</v>
      </c>
      <c r="D35742">
        <v>0</v>
      </c>
      <c r="E35742">
        <v>4</v>
      </c>
      <c r="F35742">
        <v>0</v>
      </c>
    </row>
    <row r="35743" spans="1:12" x14ac:dyDescent="0.2">
      <c r="A35743" s="7" t="s">
        <v>35849</v>
      </c>
      <c r="B35743">
        <v>0</v>
      </c>
      <c r="C35743">
        <v>0</v>
      </c>
      <c r="D35743">
        <v>0</v>
      </c>
      <c r="E35743">
        <v>0</v>
      </c>
      <c r="F35743">
        <v>0</v>
      </c>
    </row>
    <row r="35744" spans="1:12" x14ac:dyDescent="0.2">
      <c r="A35744" s="7" t="s">
        <v>35850</v>
      </c>
      <c r="B35744">
        <v>0</v>
      </c>
      <c r="C35744">
        <v>0</v>
      </c>
      <c r="D35744">
        <v>0</v>
      </c>
      <c r="E35744">
        <v>0</v>
      </c>
      <c r="F35744">
        <v>0</v>
      </c>
    </row>
    <row r="35745" spans="1:6" x14ac:dyDescent="0.2">
      <c r="A35745" s="7" t="s">
        <v>35851</v>
      </c>
      <c r="B35745">
        <v>8</v>
      </c>
      <c r="C35745">
        <v>0</v>
      </c>
      <c r="D35745">
        <v>0</v>
      </c>
      <c r="E35745">
        <v>8</v>
      </c>
      <c r="F35745">
        <v>0</v>
      </c>
    </row>
    <row r="35746" spans="1:6" x14ac:dyDescent="0.2">
      <c r="A35746" s="7" t="s">
        <v>35852</v>
      </c>
      <c r="B35746">
        <v>184</v>
      </c>
      <c r="C35746">
        <v>0</v>
      </c>
      <c r="D35746">
        <v>8</v>
      </c>
      <c r="E35746">
        <v>176</v>
      </c>
      <c r="F35746">
        <v>0</v>
      </c>
    </row>
    <row r="35747" spans="1:6" x14ac:dyDescent="0.2">
      <c r="A35747" s="7" t="s">
        <v>35853</v>
      </c>
      <c r="B35747">
        <v>0</v>
      </c>
      <c r="C35747">
        <v>0</v>
      </c>
      <c r="D35747">
        <v>0</v>
      </c>
      <c r="E35747">
        <v>0</v>
      </c>
      <c r="F35747">
        <v>0</v>
      </c>
    </row>
    <row r="35748" spans="1:6" x14ac:dyDescent="0.2">
      <c r="A35748" s="7" t="s">
        <v>35854</v>
      </c>
      <c r="B35748">
        <v>0</v>
      </c>
      <c r="C35748">
        <v>0</v>
      </c>
      <c r="D35748">
        <v>0</v>
      </c>
      <c r="E35748">
        <v>0</v>
      </c>
      <c r="F35748">
        <v>0</v>
      </c>
    </row>
    <row r="35749" spans="1:6" x14ac:dyDescent="0.2">
      <c r="A35749" s="7" t="s">
        <v>35855</v>
      </c>
      <c r="B35749">
        <v>0</v>
      </c>
      <c r="C35749">
        <v>0</v>
      </c>
      <c r="D35749">
        <v>0</v>
      </c>
      <c r="E35749">
        <v>0</v>
      </c>
      <c r="F35749">
        <v>0</v>
      </c>
    </row>
    <row r="35750" spans="1:6" x14ac:dyDescent="0.2">
      <c r="A35750" s="7" t="s">
        <v>35856</v>
      </c>
      <c r="B35750">
        <v>0</v>
      </c>
      <c r="C35750">
        <v>0</v>
      </c>
      <c r="D35750">
        <v>0</v>
      </c>
      <c r="E35750">
        <v>0</v>
      </c>
      <c r="F35750">
        <v>0</v>
      </c>
    </row>
    <row r="35751" spans="1:6" x14ac:dyDescent="0.2">
      <c r="A35751" s="7" t="s">
        <v>35857</v>
      </c>
      <c r="B35751">
        <v>0</v>
      </c>
      <c r="C35751">
        <v>0</v>
      </c>
      <c r="D35751">
        <v>0</v>
      </c>
      <c r="E35751">
        <v>0</v>
      </c>
      <c r="F35751">
        <v>0</v>
      </c>
    </row>
    <row r="35752" spans="1:6" x14ac:dyDescent="0.2">
      <c r="A35752" s="7" t="s">
        <v>35858</v>
      </c>
      <c r="B35752">
        <v>0</v>
      </c>
      <c r="C35752">
        <v>0</v>
      </c>
      <c r="D35752">
        <v>0</v>
      </c>
      <c r="E35752">
        <v>0</v>
      </c>
      <c r="F35752">
        <v>0</v>
      </c>
    </row>
    <row r="35753" spans="1:6" x14ac:dyDescent="0.2">
      <c r="A35753" s="7" t="s">
        <v>35859</v>
      </c>
      <c r="B35753">
        <v>1</v>
      </c>
      <c r="C35753">
        <v>0</v>
      </c>
      <c r="D35753">
        <v>0</v>
      </c>
      <c r="E35753">
        <v>1</v>
      </c>
      <c r="F35753">
        <v>0</v>
      </c>
    </row>
    <row r="35754" spans="1:6" x14ac:dyDescent="0.2">
      <c r="A35754" s="7" t="s">
        <v>35860</v>
      </c>
      <c r="B35754">
        <v>3</v>
      </c>
      <c r="C35754">
        <v>0</v>
      </c>
      <c r="D35754">
        <v>0</v>
      </c>
      <c r="E35754">
        <v>3</v>
      </c>
      <c r="F35754">
        <v>0</v>
      </c>
    </row>
    <row r="35755" spans="1:6" x14ac:dyDescent="0.2">
      <c r="A35755" s="7" t="s">
        <v>35861</v>
      </c>
      <c r="B35755">
        <v>0</v>
      </c>
      <c r="C35755">
        <v>0</v>
      </c>
      <c r="D35755">
        <v>0</v>
      </c>
      <c r="E35755">
        <v>0</v>
      </c>
      <c r="F35755">
        <v>0</v>
      </c>
    </row>
    <row r="35756" spans="1:6" x14ac:dyDescent="0.2">
      <c r="A35756" s="7" t="s">
        <v>35862</v>
      </c>
      <c r="B35756">
        <v>0</v>
      </c>
      <c r="C35756">
        <v>0</v>
      </c>
      <c r="D35756">
        <v>0</v>
      </c>
      <c r="E35756">
        <v>0</v>
      </c>
      <c r="F35756">
        <v>0</v>
      </c>
    </row>
    <row r="35757" spans="1:6" x14ac:dyDescent="0.2">
      <c r="A35757" s="7" t="s">
        <v>35863</v>
      </c>
      <c r="B35757">
        <v>6</v>
      </c>
      <c r="C35757">
        <v>0</v>
      </c>
      <c r="D35757">
        <v>0</v>
      </c>
      <c r="E35757">
        <v>6</v>
      </c>
      <c r="F35757">
        <v>0</v>
      </c>
    </row>
    <row r="35758" spans="1:6" x14ac:dyDescent="0.2">
      <c r="A35758" s="7" t="s">
        <v>35864</v>
      </c>
      <c r="B35758">
        <v>104</v>
      </c>
      <c r="C35758">
        <v>0</v>
      </c>
      <c r="D35758">
        <v>5</v>
      </c>
      <c r="E35758">
        <v>99</v>
      </c>
      <c r="F35758">
        <v>0</v>
      </c>
    </row>
    <row r="35759" spans="1:6" x14ac:dyDescent="0.2">
      <c r="A35759" s="7" t="s">
        <v>35865</v>
      </c>
      <c r="B35759">
        <v>0</v>
      </c>
      <c r="C35759">
        <v>0</v>
      </c>
      <c r="D35759">
        <v>0</v>
      </c>
      <c r="E35759">
        <v>0</v>
      </c>
      <c r="F35759">
        <v>0</v>
      </c>
    </row>
    <row r="35760" spans="1:6" x14ac:dyDescent="0.2">
      <c r="A35760" s="7" t="s">
        <v>35866</v>
      </c>
      <c r="B35760">
        <v>0</v>
      </c>
      <c r="C35760">
        <v>0</v>
      </c>
      <c r="D35760">
        <v>0</v>
      </c>
      <c r="E35760">
        <v>0</v>
      </c>
      <c r="F35760">
        <v>0</v>
      </c>
    </row>
    <row r="35761" spans="1:6" x14ac:dyDescent="0.2">
      <c r="A35761" s="7" t="s">
        <v>35867</v>
      </c>
      <c r="B35761">
        <v>0</v>
      </c>
      <c r="C35761">
        <v>0</v>
      </c>
      <c r="D35761">
        <v>0</v>
      </c>
      <c r="E35761">
        <v>0</v>
      </c>
      <c r="F35761">
        <v>0</v>
      </c>
    </row>
    <row r="35762" spans="1:6" x14ac:dyDescent="0.2">
      <c r="A35762" s="7" t="s">
        <v>35868</v>
      </c>
      <c r="B35762">
        <v>0</v>
      </c>
      <c r="C35762">
        <v>0</v>
      </c>
      <c r="D35762">
        <v>0</v>
      </c>
      <c r="E35762">
        <v>0</v>
      </c>
      <c r="F35762">
        <v>0</v>
      </c>
    </row>
    <row r="35763" spans="1:6" x14ac:dyDescent="0.2">
      <c r="A35763" s="7" t="s">
        <v>35869</v>
      </c>
      <c r="B35763">
        <v>0</v>
      </c>
      <c r="C35763">
        <v>0</v>
      </c>
      <c r="D35763">
        <v>0</v>
      </c>
      <c r="E35763">
        <v>0</v>
      </c>
      <c r="F35763">
        <v>0</v>
      </c>
    </row>
    <row r="35764" spans="1:6" x14ac:dyDescent="0.2">
      <c r="A35764" s="7" t="s">
        <v>35870</v>
      </c>
      <c r="B35764">
        <v>3</v>
      </c>
      <c r="C35764">
        <v>0</v>
      </c>
      <c r="D35764">
        <v>0</v>
      </c>
      <c r="E35764">
        <v>3</v>
      </c>
      <c r="F35764">
        <v>0</v>
      </c>
    </row>
    <row r="35765" spans="1:6" x14ac:dyDescent="0.2">
      <c r="A35765" s="7" t="s">
        <v>35871</v>
      </c>
      <c r="B35765">
        <v>0</v>
      </c>
      <c r="C35765">
        <v>0</v>
      </c>
      <c r="D35765">
        <v>0</v>
      </c>
      <c r="E35765">
        <v>0</v>
      </c>
      <c r="F35765">
        <v>0</v>
      </c>
    </row>
    <row r="35766" spans="1:6" x14ac:dyDescent="0.2">
      <c r="A35766" s="7" t="s">
        <v>35872</v>
      </c>
      <c r="B35766">
        <v>0</v>
      </c>
      <c r="C35766">
        <v>0</v>
      </c>
      <c r="D35766">
        <v>0</v>
      </c>
      <c r="E35766">
        <v>0</v>
      </c>
      <c r="F35766">
        <v>0</v>
      </c>
    </row>
    <row r="35767" spans="1:6" x14ac:dyDescent="0.2">
      <c r="A35767" s="7" t="s">
        <v>35873</v>
      </c>
      <c r="B35767">
        <v>0</v>
      </c>
      <c r="C35767">
        <v>0</v>
      </c>
      <c r="D35767">
        <v>0</v>
      </c>
      <c r="E35767">
        <v>0</v>
      </c>
      <c r="F35767">
        <v>0</v>
      </c>
    </row>
    <row r="35768" spans="1:6" x14ac:dyDescent="0.2">
      <c r="A35768" s="7" t="s">
        <v>35874</v>
      </c>
      <c r="B35768">
        <v>0</v>
      </c>
      <c r="C35768">
        <v>0</v>
      </c>
      <c r="D35768">
        <v>0</v>
      </c>
      <c r="E35768">
        <v>0</v>
      </c>
      <c r="F35768">
        <v>0</v>
      </c>
    </row>
    <row r="35769" spans="1:6" x14ac:dyDescent="0.2">
      <c r="A35769" s="7" t="s">
        <v>35875</v>
      </c>
      <c r="B35769">
        <v>0</v>
      </c>
      <c r="C35769">
        <v>0</v>
      </c>
      <c r="D35769">
        <v>0</v>
      </c>
      <c r="E35769">
        <v>0</v>
      </c>
      <c r="F35769">
        <v>0</v>
      </c>
    </row>
    <row r="35770" spans="1:6" x14ac:dyDescent="0.2">
      <c r="A35770" s="7" t="s">
        <v>35876</v>
      </c>
      <c r="B35770">
        <v>0</v>
      </c>
      <c r="C35770">
        <v>0</v>
      </c>
      <c r="D35770">
        <v>0</v>
      </c>
      <c r="E35770">
        <v>0</v>
      </c>
      <c r="F35770">
        <v>0</v>
      </c>
    </row>
    <row r="35771" spans="1:6" x14ac:dyDescent="0.2">
      <c r="A35771" s="7" t="s">
        <v>35877</v>
      </c>
      <c r="B35771">
        <v>0</v>
      </c>
      <c r="C35771">
        <v>0</v>
      </c>
      <c r="D35771">
        <v>0</v>
      </c>
      <c r="E35771">
        <v>0</v>
      </c>
      <c r="F35771">
        <v>0</v>
      </c>
    </row>
    <row r="35772" spans="1:6" x14ac:dyDescent="0.2">
      <c r="A35772" s="7" t="s">
        <v>35878</v>
      </c>
      <c r="B35772">
        <v>0</v>
      </c>
      <c r="C35772">
        <v>0</v>
      </c>
      <c r="D35772">
        <v>0</v>
      </c>
      <c r="E35772">
        <v>0</v>
      </c>
      <c r="F35772">
        <v>0</v>
      </c>
    </row>
    <row r="35773" spans="1:6" x14ac:dyDescent="0.2">
      <c r="A35773" s="7" t="s">
        <v>35879</v>
      </c>
      <c r="B35773">
        <v>0</v>
      </c>
      <c r="C35773">
        <v>0</v>
      </c>
      <c r="D35773">
        <v>0</v>
      </c>
      <c r="E35773">
        <v>0</v>
      </c>
      <c r="F35773">
        <v>0</v>
      </c>
    </row>
    <row r="35774" spans="1:6" x14ac:dyDescent="0.2">
      <c r="A35774" s="7" t="s">
        <v>35880</v>
      </c>
      <c r="B35774">
        <v>0</v>
      </c>
      <c r="C35774">
        <v>0</v>
      </c>
      <c r="D35774">
        <v>0</v>
      </c>
      <c r="E35774">
        <v>0</v>
      </c>
      <c r="F35774">
        <v>0</v>
      </c>
    </row>
    <row r="35775" spans="1:6" x14ac:dyDescent="0.2">
      <c r="A35775" s="7" t="s">
        <v>35881</v>
      </c>
      <c r="B35775">
        <v>0</v>
      </c>
      <c r="C35775">
        <v>0</v>
      </c>
      <c r="D35775">
        <v>0</v>
      </c>
      <c r="E35775">
        <v>0</v>
      </c>
      <c r="F35775">
        <v>0</v>
      </c>
    </row>
    <row r="35776" spans="1:6" x14ac:dyDescent="0.2">
      <c r="A35776" s="7" t="s">
        <v>35882</v>
      </c>
      <c r="B35776">
        <v>0</v>
      </c>
      <c r="C35776">
        <v>0</v>
      </c>
      <c r="D35776">
        <v>0</v>
      </c>
      <c r="E35776">
        <v>0</v>
      </c>
      <c r="F35776">
        <v>0</v>
      </c>
    </row>
    <row r="35777" spans="1:6" x14ac:dyDescent="0.2">
      <c r="A35777" s="7" t="s">
        <v>35883</v>
      </c>
      <c r="B35777">
        <v>0</v>
      </c>
      <c r="C35777">
        <v>0</v>
      </c>
      <c r="D35777">
        <v>0</v>
      </c>
      <c r="E35777">
        <v>0</v>
      </c>
      <c r="F35777">
        <v>0</v>
      </c>
    </row>
    <row r="35778" spans="1:6" x14ac:dyDescent="0.2">
      <c r="A35778" s="7" t="s">
        <v>35884</v>
      </c>
      <c r="B35778">
        <v>1</v>
      </c>
      <c r="C35778">
        <v>0</v>
      </c>
      <c r="D35778">
        <v>0</v>
      </c>
      <c r="E35778">
        <v>1</v>
      </c>
      <c r="F35778">
        <v>0</v>
      </c>
    </row>
    <row r="35779" spans="1:6" x14ac:dyDescent="0.2">
      <c r="A35779" s="7" t="s">
        <v>35885</v>
      </c>
      <c r="B35779">
        <v>0</v>
      </c>
      <c r="C35779">
        <v>0</v>
      </c>
      <c r="D35779">
        <v>0</v>
      </c>
      <c r="E35779">
        <v>0</v>
      </c>
      <c r="F35779">
        <v>0</v>
      </c>
    </row>
    <row r="35780" spans="1:6" x14ac:dyDescent="0.2">
      <c r="A35780" s="7" t="s">
        <v>35886</v>
      </c>
      <c r="B35780">
        <v>0</v>
      </c>
      <c r="C35780">
        <v>0</v>
      </c>
      <c r="D35780">
        <v>0</v>
      </c>
      <c r="E35780">
        <v>0</v>
      </c>
      <c r="F35780">
        <v>0</v>
      </c>
    </row>
    <row r="35781" spans="1:6" x14ac:dyDescent="0.2">
      <c r="A35781" s="7" t="s">
        <v>35887</v>
      </c>
      <c r="B35781">
        <v>1</v>
      </c>
      <c r="C35781">
        <v>0</v>
      </c>
      <c r="D35781">
        <v>0</v>
      </c>
      <c r="E35781">
        <v>1</v>
      </c>
      <c r="F35781">
        <v>0</v>
      </c>
    </row>
    <row r="35782" spans="1:6" x14ac:dyDescent="0.2">
      <c r="A35782" s="7" t="s">
        <v>35888</v>
      </c>
      <c r="B35782">
        <v>9</v>
      </c>
      <c r="C35782">
        <v>0</v>
      </c>
      <c r="D35782">
        <v>2</v>
      </c>
      <c r="E35782">
        <v>7</v>
      </c>
      <c r="F35782">
        <v>0</v>
      </c>
    </row>
    <row r="35783" spans="1:6" x14ac:dyDescent="0.2">
      <c r="A35783" s="7" t="s">
        <v>35889</v>
      </c>
      <c r="B35783">
        <v>0</v>
      </c>
      <c r="C35783">
        <v>0</v>
      </c>
      <c r="D35783">
        <v>0</v>
      </c>
      <c r="E35783">
        <v>0</v>
      </c>
      <c r="F35783">
        <v>0</v>
      </c>
    </row>
    <row r="35784" spans="1:6" x14ac:dyDescent="0.2">
      <c r="A35784" s="7" t="s">
        <v>35890</v>
      </c>
      <c r="B35784">
        <v>1</v>
      </c>
      <c r="C35784">
        <v>0</v>
      </c>
      <c r="D35784">
        <v>0</v>
      </c>
      <c r="E35784">
        <v>1</v>
      </c>
      <c r="F35784">
        <v>0</v>
      </c>
    </row>
    <row r="35785" spans="1:6" x14ac:dyDescent="0.2">
      <c r="A35785" s="7" t="s">
        <v>35891</v>
      </c>
      <c r="B35785">
        <v>0</v>
      </c>
      <c r="C35785">
        <v>0</v>
      </c>
      <c r="D35785">
        <v>0</v>
      </c>
      <c r="E35785">
        <v>0</v>
      </c>
      <c r="F35785">
        <v>0</v>
      </c>
    </row>
    <row r="35786" spans="1:6" x14ac:dyDescent="0.2">
      <c r="A35786" s="7" t="s">
        <v>35892</v>
      </c>
      <c r="B35786">
        <v>0</v>
      </c>
      <c r="C35786">
        <v>0</v>
      </c>
      <c r="D35786">
        <v>0</v>
      </c>
      <c r="E35786">
        <v>0</v>
      </c>
      <c r="F35786">
        <v>0</v>
      </c>
    </row>
    <row r="35787" spans="1:6" x14ac:dyDescent="0.2">
      <c r="A35787" s="7" t="s">
        <v>35893</v>
      </c>
      <c r="B35787">
        <v>1</v>
      </c>
      <c r="C35787">
        <v>0</v>
      </c>
      <c r="D35787">
        <v>0</v>
      </c>
      <c r="E35787">
        <v>1</v>
      </c>
      <c r="F35787">
        <v>0</v>
      </c>
    </row>
    <row r="35788" spans="1:6" x14ac:dyDescent="0.2">
      <c r="A35788" s="7" t="s">
        <v>35894</v>
      </c>
      <c r="B35788">
        <v>9</v>
      </c>
      <c r="C35788">
        <v>0</v>
      </c>
      <c r="D35788">
        <v>2</v>
      </c>
      <c r="E35788">
        <v>7</v>
      </c>
      <c r="F35788">
        <v>0</v>
      </c>
    </row>
    <row r="35789" spans="1:6" x14ac:dyDescent="0.2">
      <c r="A35789" s="7" t="s">
        <v>35895</v>
      </c>
      <c r="B35789">
        <v>1</v>
      </c>
      <c r="C35789">
        <v>0</v>
      </c>
      <c r="D35789">
        <v>1</v>
      </c>
      <c r="E35789">
        <v>0</v>
      </c>
      <c r="F35789">
        <v>0</v>
      </c>
    </row>
    <row r="35790" spans="1:6" x14ac:dyDescent="0.2">
      <c r="A35790" s="7" t="s">
        <v>35896</v>
      </c>
      <c r="B35790">
        <v>0</v>
      </c>
      <c r="C35790">
        <v>0</v>
      </c>
      <c r="D35790">
        <v>0</v>
      </c>
      <c r="E35790">
        <v>0</v>
      </c>
      <c r="F35790">
        <v>0</v>
      </c>
    </row>
    <row r="35791" spans="1:6" x14ac:dyDescent="0.2">
      <c r="A35791" s="7" t="s">
        <v>35897</v>
      </c>
      <c r="B35791">
        <v>0</v>
      </c>
      <c r="C35791">
        <v>0</v>
      </c>
      <c r="D35791">
        <v>0</v>
      </c>
      <c r="E35791">
        <v>0</v>
      </c>
      <c r="F35791">
        <v>0</v>
      </c>
    </row>
    <row r="35792" spans="1:6" x14ac:dyDescent="0.2">
      <c r="A35792" s="7" t="s">
        <v>35898</v>
      </c>
      <c r="B35792">
        <v>0</v>
      </c>
      <c r="C35792">
        <v>0</v>
      </c>
      <c r="D35792">
        <v>0</v>
      </c>
      <c r="E35792">
        <v>0</v>
      </c>
      <c r="F35792">
        <v>0</v>
      </c>
    </row>
    <row r="35793" spans="1:12" x14ac:dyDescent="0.2">
      <c r="A35793" s="7" t="s">
        <v>35899</v>
      </c>
      <c r="B35793">
        <v>0</v>
      </c>
      <c r="C35793">
        <v>0</v>
      </c>
      <c r="D35793">
        <v>0</v>
      </c>
      <c r="E35793">
        <v>0</v>
      </c>
      <c r="F35793">
        <v>0</v>
      </c>
    </row>
    <row r="35794" spans="1:12" x14ac:dyDescent="0.2">
      <c r="A35794" s="7" t="s">
        <v>35900</v>
      </c>
      <c r="B35794">
        <v>2</v>
      </c>
      <c r="C35794">
        <v>0</v>
      </c>
      <c r="D35794">
        <v>0</v>
      </c>
      <c r="E35794">
        <v>2</v>
      </c>
      <c r="F35794">
        <v>0</v>
      </c>
    </row>
    <row r="35795" spans="1:12" x14ac:dyDescent="0.2">
      <c r="A35795" s="7" t="s">
        <v>35901</v>
      </c>
      <c r="B35795">
        <v>3</v>
      </c>
      <c r="C35795">
        <v>0</v>
      </c>
      <c r="D35795">
        <v>3</v>
      </c>
      <c r="E35795">
        <v>0</v>
      </c>
      <c r="F35795">
        <v>0</v>
      </c>
    </row>
    <row r="35796" spans="1:12" x14ac:dyDescent="0.2">
      <c r="A35796" s="7" t="s">
        <v>35902</v>
      </c>
      <c r="B35796">
        <v>1</v>
      </c>
      <c r="C35796">
        <v>0</v>
      </c>
      <c r="D35796">
        <v>0</v>
      </c>
      <c r="E35796">
        <v>1</v>
      </c>
      <c r="F35796">
        <v>0</v>
      </c>
    </row>
    <row r="35797" spans="1:12" x14ac:dyDescent="0.2">
      <c r="A35797" s="7" t="s">
        <v>35903</v>
      </c>
      <c r="B35797">
        <v>0</v>
      </c>
      <c r="C35797">
        <v>0</v>
      </c>
      <c r="D35797">
        <v>0</v>
      </c>
      <c r="E35797">
        <v>0</v>
      </c>
      <c r="F35797">
        <v>0</v>
      </c>
    </row>
    <row r="35798" spans="1:12" x14ac:dyDescent="0.2">
      <c r="A35798" s="7" t="s">
        <v>35904</v>
      </c>
      <c r="B35798">
        <v>0</v>
      </c>
      <c r="C35798">
        <v>0</v>
      </c>
      <c r="D35798">
        <v>0</v>
      </c>
      <c r="E35798">
        <v>0</v>
      </c>
      <c r="F35798">
        <v>0</v>
      </c>
    </row>
    <row r="35799" spans="1:12" x14ac:dyDescent="0.2">
      <c r="A35799" s="7" t="s">
        <v>35905</v>
      </c>
      <c r="B35799">
        <v>2</v>
      </c>
      <c r="C35799">
        <v>0</v>
      </c>
      <c r="D35799">
        <v>0</v>
      </c>
      <c r="E35799">
        <v>2</v>
      </c>
      <c r="F35799">
        <v>0</v>
      </c>
    </row>
    <row r="35800" spans="1:12" x14ac:dyDescent="0.2">
      <c r="A35800" s="7" t="s">
        <v>35906</v>
      </c>
      <c r="B35800">
        <v>32</v>
      </c>
      <c r="C35800">
        <v>0</v>
      </c>
      <c r="D35800">
        <v>1</v>
      </c>
      <c r="E35800">
        <v>31</v>
      </c>
      <c r="F35800">
        <v>0</v>
      </c>
    </row>
    <row r="35801" spans="1:12" x14ac:dyDescent="0.2">
      <c r="A35801" s="7" t="s">
        <v>35907</v>
      </c>
      <c r="B35801">
        <v>1</v>
      </c>
      <c r="C35801">
        <v>1</v>
      </c>
      <c r="D35801">
        <v>0</v>
      </c>
      <c r="E35801">
        <v>0</v>
      </c>
      <c r="F35801">
        <v>0</v>
      </c>
      <c r="G35801">
        <v>0</v>
      </c>
      <c r="H35801">
        <v>0</v>
      </c>
      <c r="I35801">
        <v>0</v>
      </c>
      <c r="J35801">
        <v>0</v>
      </c>
      <c r="K35801">
        <v>0</v>
      </c>
      <c r="L35801">
        <v>0</v>
      </c>
    </row>
    <row r="35802" spans="1:12" x14ac:dyDescent="0.2">
      <c r="A35802" s="7" t="s">
        <v>35908</v>
      </c>
      <c r="B35802">
        <v>0</v>
      </c>
      <c r="C35802">
        <v>0</v>
      </c>
      <c r="D35802">
        <v>0</v>
      </c>
      <c r="E35802">
        <v>0</v>
      </c>
      <c r="F35802">
        <v>0</v>
      </c>
      <c r="G35802">
        <v>0</v>
      </c>
      <c r="H35802">
        <v>0</v>
      </c>
      <c r="I35802">
        <v>0</v>
      </c>
      <c r="J35802">
        <v>0</v>
      </c>
      <c r="K35802">
        <v>0</v>
      </c>
      <c r="L35802">
        <v>0</v>
      </c>
    </row>
    <row r="35803" spans="1:12" x14ac:dyDescent="0.2">
      <c r="A35803" s="7" t="s">
        <v>35909</v>
      </c>
      <c r="B35803">
        <v>0</v>
      </c>
      <c r="C35803">
        <v>0</v>
      </c>
      <c r="D35803">
        <v>0</v>
      </c>
      <c r="E35803">
        <v>0</v>
      </c>
      <c r="F35803">
        <v>0</v>
      </c>
      <c r="G35803">
        <v>0</v>
      </c>
      <c r="H35803">
        <v>0</v>
      </c>
      <c r="I35803">
        <v>0</v>
      </c>
      <c r="J35803">
        <v>0</v>
      </c>
      <c r="K35803">
        <v>0</v>
      </c>
      <c r="L35803">
        <v>0</v>
      </c>
    </row>
    <row r="35804" spans="1:12" x14ac:dyDescent="0.2">
      <c r="A35804" s="7" t="s">
        <v>35910</v>
      </c>
      <c r="B35804">
        <v>0</v>
      </c>
      <c r="C35804">
        <v>0</v>
      </c>
      <c r="D35804">
        <v>0</v>
      </c>
      <c r="E35804">
        <v>0</v>
      </c>
      <c r="F35804">
        <v>0</v>
      </c>
      <c r="G35804">
        <v>0</v>
      </c>
      <c r="H35804">
        <v>0</v>
      </c>
      <c r="I35804">
        <v>0</v>
      </c>
      <c r="J35804">
        <v>0</v>
      </c>
      <c r="K35804">
        <v>0</v>
      </c>
      <c r="L35804">
        <v>0</v>
      </c>
    </row>
    <row r="35805" spans="1:12" x14ac:dyDescent="0.2">
      <c r="A35805" s="7" t="s">
        <v>35911</v>
      </c>
      <c r="B35805">
        <v>604</v>
      </c>
      <c r="C35805">
        <v>122</v>
      </c>
      <c r="D35805">
        <v>0</v>
      </c>
      <c r="E35805">
        <v>0</v>
      </c>
      <c r="F35805">
        <v>10</v>
      </c>
      <c r="G35805">
        <v>0</v>
      </c>
      <c r="H35805">
        <v>0</v>
      </c>
      <c r="I35805">
        <v>0</v>
      </c>
      <c r="J35805">
        <v>5</v>
      </c>
      <c r="K35805">
        <v>452</v>
      </c>
      <c r="L35805">
        <v>15</v>
      </c>
    </row>
    <row r="35806" spans="1:12" x14ac:dyDescent="0.2">
      <c r="A35806" s="7" t="s">
        <v>35912</v>
      </c>
      <c r="B35806">
        <v>2</v>
      </c>
      <c r="C35806">
        <v>1</v>
      </c>
      <c r="D35806">
        <v>0</v>
      </c>
      <c r="E35806">
        <v>0</v>
      </c>
      <c r="F35806">
        <v>0</v>
      </c>
      <c r="G35806">
        <v>0</v>
      </c>
      <c r="H35806">
        <v>0</v>
      </c>
      <c r="I35806">
        <v>0</v>
      </c>
      <c r="J35806">
        <v>0</v>
      </c>
      <c r="K35806">
        <v>0</v>
      </c>
      <c r="L35806">
        <v>1</v>
      </c>
    </row>
    <row r="35807" spans="1:12" x14ac:dyDescent="0.2">
      <c r="A35807" s="7" t="s">
        <v>35913</v>
      </c>
      <c r="B35807">
        <v>0</v>
      </c>
      <c r="C35807">
        <v>0</v>
      </c>
      <c r="D35807">
        <v>0</v>
      </c>
      <c r="E35807">
        <v>0</v>
      </c>
      <c r="F35807">
        <v>0</v>
      </c>
      <c r="G35807">
        <v>0</v>
      </c>
      <c r="H35807">
        <v>0</v>
      </c>
      <c r="I35807">
        <v>0</v>
      </c>
      <c r="J35807">
        <v>0</v>
      </c>
      <c r="K35807">
        <v>0</v>
      </c>
      <c r="L35807">
        <v>0</v>
      </c>
    </row>
    <row r="35808" spans="1:12" x14ac:dyDescent="0.2">
      <c r="A35808" s="7" t="s">
        <v>35914</v>
      </c>
      <c r="B35808">
        <v>21</v>
      </c>
      <c r="C35808">
        <v>7</v>
      </c>
      <c r="D35808">
        <v>0</v>
      </c>
      <c r="E35808">
        <v>0</v>
      </c>
      <c r="F35808">
        <v>0</v>
      </c>
      <c r="G35808">
        <v>0</v>
      </c>
      <c r="H35808">
        <v>0</v>
      </c>
      <c r="I35808">
        <v>0</v>
      </c>
      <c r="J35808">
        <v>1</v>
      </c>
      <c r="K35808">
        <v>12</v>
      </c>
      <c r="L35808">
        <v>1</v>
      </c>
    </row>
    <row r="35809" spans="1:12" x14ac:dyDescent="0.2">
      <c r="A35809" s="7" t="s">
        <v>35915</v>
      </c>
      <c r="B35809">
        <v>14</v>
      </c>
      <c r="C35809">
        <v>6</v>
      </c>
      <c r="D35809">
        <v>0</v>
      </c>
      <c r="E35809">
        <v>0</v>
      </c>
      <c r="F35809">
        <v>0</v>
      </c>
      <c r="G35809">
        <v>0</v>
      </c>
      <c r="H35809">
        <v>0</v>
      </c>
      <c r="I35809">
        <v>0</v>
      </c>
      <c r="J35809">
        <v>0</v>
      </c>
      <c r="K35809">
        <v>8</v>
      </c>
      <c r="L35809">
        <v>0</v>
      </c>
    </row>
    <row r="35810" spans="1:12" x14ac:dyDescent="0.2">
      <c r="A35810" s="7" t="s">
        <v>35916</v>
      </c>
      <c r="B35810">
        <v>17</v>
      </c>
      <c r="C35810">
        <v>0</v>
      </c>
      <c r="D35810">
        <v>0</v>
      </c>
      <c r="E35810">
        <v>0</v>
      </c>
      <c r="F35810">
        <v>11</v>
      </c>
      <c r="G35810">
        <v>2</v>
      </c>
      <c r="H35810">
        <v>0</v>
      </c>
      <c r="I35810">
        <v>0</v>
      </c>
      <c r="J35810">
        <v>0</v>
      </c>
      <c r="K35810">
        <v>4</v>
      </c>
      <c r="L35810">
        <v>0</v>
      </c>
    </row>
    <row r="35811" spans="1:12" x14ac:dyDescent="0.2">
      <c r="A35811" s="7" t="s">
        <v>35917</v>
      </c>
      <c r="B35811">
        <v>2</v>
      </c>
      <c r="C35811">
        <v>0</v>
      </c>
      <c r="D35811">
        <v>0</v>
      </c>
      <c r="E35811">
        <v>0</v>
      </c>
      <c r="F35811">
        <v>1</v>
      </c>
      <c r="G35811">
        <v>0</v>
      </c>
      <c r="H35811">
        <v>0</v>
      </c>
      <c r="I35811">
        <v>0</v>
      </c>
      <c r="J35811">
        <v>0</v>
      </c>
      <c r="K35811">
        <v>1</v>
      </c>
      <c r="L35811">
        <v>0</v>
      </c>
    </row>
    <row r="35812" spans="1:12" x14ac:dyDescent="0.2">
      <c r="A35812" s="7" t="s">
        <v>35918</v>
      </c>
      <c r="B35812">
        <v>2</v>
      </c>
      <c r="C35812">
        <v>0</v>
      </c>
      <c r="D35812">
        <v>0</v>
      </c>
      <c r="E35812">
        <v>0</v>
      </c>
      <c r="F35812">
        <v>1</v>
      </c>
      <c r="G35812">
        <v>0</v>
      </c>
      <c r="H35812">
        <v>0</v>
      </c>
      <c r="I35812">
        <v>0</v>
      </c>
      <c r="J35812">
        <v>0</v>
      </c>
      <c r="K35812">
        <v>1</v>
      </c>
      <c r="L35812">
        <v>0</v>
      </c>
    </row>
    <row r="35813" spans="1:12" x14ac:dyDescent="0.2">
      <c r="A35813" s="7" t="s">
        <v>35919</v>
      </c>
      <c r="B35813">
        <v>1</v>
      </c>
      <c r="C35813">
        <v>0</v>
      </c>
      <c r="D35813">
        <v>0</v>
      </c>
      <c r="E35813">
        <v>0</v>
      </c>
      <c r="F35813">
        <v>1</v>
      </c>
      <c r="G35813">
        <v>0</v>
      </c>
      <c r="H35813">
        <v>0</v>
      </c>
      <c r="I35813">
        <v>0</v>
      </c>
      <c r="J35813">
        <v>0</v>
      </c>
      <c r="K35813">
        <v>0</v>
      </c>
      <c r="L35813">
        <v>0</v>
      </c>
    </row>
    <row r="35814" spans="1:12" x14ac:dyDescent="0.2">
      <c r="A35814" s="7" t="s">
        <v>35920</v>
      </c>
      <c r="B35814">
        <v>2</v>
      </c>
      <c r="C35814">
        <v>0</v>
      </c>
      <c r="D35814">
        <v>0</v>
      </c>
      <c r="E35814">
        <v>0</v>
      </c>
      <c r="F35814">
        <v>2</v>
      </c>
      <c r="G35814">
        <v>0</v>
      </c>
      <c r="H35814">
        <v>0</v>
      </c>
      <c r="I35814">
        <v>0</v>
      </c>
      <c r="J35814">
        <v>0</v>
      </c>
      <c r="K35814">
        <v>0</v>
      </c>
      <c r="L35814">
        <v>0</v>
      </c>
    </row>
    <row r="35815" spans="1:12" x14ac:dyDescent="0.2">
      <c r="A35815" s="7" t="s">
        <v>35921</v>
      </c>
      <c r="B35815">
        <v>1</v>
      </c>
      <c r="C35815">
        <v>0</v>
      </c>
      <c r="D35815">
        <v>0</v>
      </c>
      <c r="E35815">
        <v>0</v>
      </c>
      <c r="F35815">
        <v>0</v>
      </c>
      <c r="G35815">
        <v>0</v>
      </c>
      <c r="H35815">
        <v>0</v>
      </c>
      <c r="I35815">
        <v>0</v>
      </c>
      <c r="J35815">
        <v>0</v>
      </c>
      <c r="K35815">
        <v>1</v>
      </c>
      <c r="L35815">
        <v>0</v>
      </c>
    </row>
    <row r="35816" spans="1:12" x14ac:dyDescent="0.2">
      <c r="A35816" s="7" t="s">
        <v>35922</v>
      </c>
      <c r="B35816">
        <v>3</v>
      </c>
      <c r="C35816">
        <v>0</v>
      </c>
      <c r="D35816">
        <v>0</v>
      </c>
      <c r="E35816">
        <v>0</v>
      </c>
      <c r="F35816">
        <v>1</v>
      </c>
      <c r="G35816">
        <v>0</v>
      </c>
      <c r="H35816">
        <v>0</v>
      </c>
      <c r="I35816">
        <v>0</v>
      </c>
      <c r="J35816">
        <v>0</v>
      </c>
      <c r="K35816">
        <v>2</v>
      </c>
      <c r="L35816">
        <v>0</v>
      </c>
    </row>
    <row r="35817" spans="1:12" x14ac:dyDescent="0.2">
      <c r="A35817" s="7" t="s">
        <v>35923</v>
      </c>
      <c r="B35817">
        <v>8</v>
      </c>
      <c r="C35817">
        <v>0</v>
      </c>
      <c r="D35817">
        <v>0</v>
      </c>
      <c r="E35817">
        <v>0</v>
      </c>
      <c r="F35817">
        <v>6</v>
      </c>
      <c r="G35817">
        <v>2</v>
      </c>
      <c r="H35817">
        <v>0</v>
      </c>
      <c r="I35817">
        <v>0</v>
      </c>
      <c r="J35817">
        <v>0</v>
      </c>
      <c r="K35817">
        <v>0</v>
      </c>
      <c r="L35817">
        <v>0</v>
      </c>
    </row>
    <row r="35818" spans="1:12" x14ac:dyDescent="0.2">
      <c r="A35818" s="7" t="s">
        <v>35924</v>
      </c>
      <c r="B35818">
        <v>194</v>
      </c>
      <c r="C35818">
        <v>2</v>
      </c>
      <c r="D35818">
        <v>6</v>
      </c>
      <c r="E35818">
        <v>10</v>
      </c>
      <c r="F35818">
        <v>46</v>
      </c>
      <c r="G35818">
        <v>135</v>
      </c>
      <c r="H35818">
        <v>0</v>
      </c>
      <c r="I35818">
        <v>0</v>
      </c>
      <c r="J35818">
        <v>0</v>
      </c>
      <c r="K35818">
        <v>2</v>
      </c>
      <c r="L35818">
        <v>1</v>
      </c>
    </row>
    <row r="35819" spans="1:12" x14ac:dyDescent="0.2">
      <c r="A35819" s="7" t="s">
        <v>35925</v>
      </c>
      <c r="B35819">
        <v>129</v>
      </c>
      <c r="C35819">
        <v>0</v>
      </c>
      <c r="D35819">
        <v>3</v>
      </c>
      <c r="E35819">
        <v>7</v>
      </c>
      <c r="F35819">
        <v>11</v>
      </c>
      <c r="G35819">
        <v>110</v>
      </c>
      <c r="H35819">
        <v>0</v>
      </c>
      <c r="I35819">
        <v>0</v>
      </c>
      <c r="J35819">
        <v>0</v>
      </c>
      <c r="K35819">
        <v>0</v>
      </c>
      <c r="L35819">
        <v>1</v>
      </c>
    </row>
    <row r="35820" spans="1:12" x14ac:dyDescent="0.2">
      <c r="A35820" s="7" t="s">
        <v>35926</v>
      </c>
      <c r="B35820">
        <v>65</v>
      </c>
      <c r="C35820">
        <v>2</v>
      </c>
      <c r="D35820">
        <v>3</v>
      </c>
      <c r="E35820">
        <v>3</v>
      </c>
      <c r="F35820">
        <v>35</v>
      </c>
      <c r="G35820">
        <v>25</v>
      </c>
      <c r="H35820">
        <v>0</v>
      </c>
      <c r="I35820">
        <v>0</v>
      </c>
      <c r="J35820">
        <v>0</v>
      </c>
      <c r="K35820">
        <v>2</v>
      </c>
      <c r="L35820">
        <v>0</v>
      </c>
    </row>
    <row r="35821" spans="1:12" x14ac:dyDescent="0.2">
      <c r="A35821" s="7" t="s">
        <v>35927</v>
      </c>
      <c r="B35821">
        <v>9</v>
      </c>
      <c r="C35821">
        <v>2</v>
      </c>
      <c r="D35821">
        <v>2</v>
      </c>
      <c r="E35821">
        <v>2</v>
      </c>
      <c r="F35821">
        <v>7</v>
      </c>
      <c r="G35821">
        <v>0</v>
      </c>
      <c r="H35821">
        <v>0</v>
      </c>
      <c r="I35821">
        <v>0</v>
      </c>
      <c r="J35821">
        <v>0</v>
      </c>
      <c r="K35821">
        <v>0</v>
      </c>
      <c r="L35821">
        <v>0</v>
      </c>
    </row>
    <row r="35822" spans="1:12" x14ac:dyDescent="0.2">
      <c r="A35822" s="7" t="s">
        <v>35928</v>
      </c>
      <c r="B35822">
        <v>1</v>
      </c>
      <c r="C35822">
        <v>1</v>
      </c>
      <c r="D35822">
        <v>1</v>
      </c>
      <c r="E35822">
        <v>1</v>
      </c>
      <c r="F35822">
        <v>0</v>
      </c>
      <c r="G35822">
        <v>0</v>
      </c>
      <c r="H35822">
        <v>0</v>
      </c>
      <c r="I35822">
        <v>0</v>
      </c>
      <c r="J35822">
        <v>0</v>
      </c>
      <c r="K35822">
        <v>0</v>
      </c>
      <c r="L35822">
        <v>0</v>
      </c>
    </row>
    <row r="35823" spans="1:12" x14ac:dyDescent="0.2">
      <c r="A35823" s="7" t="s">
        <v>35929</v>
      </c>
      <c r="B35823">
        <v>9</v>
      </c>
      <c r="C35823">
        <v>2</v>
      </c>
      <c r="D35823">
        <v>2</v>
      </c>
      <c r="E35823">
        <v>2</v>
      </c>
      <c r="F35823">
        <v>7</v>
      </c>
      <c r="G35823">
        <v>0</v>
      </c>
      <c r="H35823">
        <v>0</v>
      </c>
      <c r="I35823">
        <v>0</v>
      </c>
      <c r="J35823">
        <v>0</v>
      </c>
      <c r="K35823">
        <v>0</v>
      </c>
      <c r="L35823">
        <v>0</v>
      </c>
    </row>
    <row r="35824" spans="1:12" x14ac:dyDescent="0.2">
      <c r="A35824" s="7" t="s">
        <v>35930</v>
      </c>
      <c r="B35824">
        <v>9</v>
      </c>
      <c r="C35824">
        <v>2</v>
      </c>
      <c r="D35824">
        <v>1</v>
      </c>
      <c r="E35824">
        <v>2</v>
      </c>
      <c r="F35824">
        <v>7</v>
      </c>
      <c r="G35824">
        <v>0</v>
      </c>
      <c r="H35824">
        <v>0</v>
      </c>
      <c r="I35824">
        <v>0</v>
      </c>
      <c r="J35824">
        <v>0</v>
      </c>
      <c r="K35824">
        <v>0</v>
      </c>
      <c r="L35824">
        <v>0</v>
      </c>
    </row>
    <row r="35825" spans="1:12" x14ac:dyDescent="0.2">
      <c r="A35825" s="7" t="s">
        <v>35931</v>
      </c>
      <c r="B35825">
        <v>1</v>
      </c>
      <c r="C35825">
        <v>1</v>
      </c>
      <c r="D35825">
        <v>1</v>
      </c>
      <c r="E35825">
        <v>1</v>
      </c>
      <c r="F35825">
        <v>0</v>
      </c>
      <c r="G35825">
        <v>0</v>
      </c>
      <c r="H35825">
        <v>0</v>
      </c>
      <c r="I35825">
        <v>0</v>
      </c>
      <c r="J35825">
        <v>0</v>
      </c>
      <c r="K35825">
        <v>0</v>
      </c>
      <c r="L35825">
        <v>0</v>
      </c>
    </row>
    <row r="35826" spans="1:12" x14ac:dyDescent="0.2">
      <c r="A35826" s="7" t="s">
        <v>35932</v>
      </c>
      <c r="B35826">
        <v>0</v>
      </c>
      <c r="C35826">
        <v>0</v>
      </c>
      <c r="D35826">
        <v>0</v>
      </c>
      <c r="E35826">
        <v>0</v>
      </c>
      <c r="F35826">
        <v>0</v>
      </c>
      <c r="G35826">
        <v>0</v>
      </c>
      <c r="H35826">
        <v>0</v>
      </c>
      <c r="I35826">
        <v>0</v>
      </c>
      <c r="J35826">
        <v>0</v>
      </c>
      <c r="K35826">
        <v>0</v>
      </c>
      <c r="L35826">
        <v>0</v>
      </c>
    </row>
    <row r="35827" spans="1:12" x14ac:dyDescent="0.2">
      <c r="A35827" s="7" t="s">
        <v>35933</v>
      </c>
      <c r="B35827">
        <v>0</v>
      </c>
      <c r="C35827">
        <v>0</v>
      </c>
      <c r="D35827">
        <v>0</v>
      </c>
      <c r="E35827">
        <v>0</v>
      </c>
      <c r="F35827">
        <v>0</v>
      </c>
      <c r="G35827">
        <v>0</v>
      </c>
      <c r="H35827">
        <v>0</v>
      </c>
      <c r="I35827">
        <v>0</v>
      </c>
      <c r="J35827">
        <v>0</v>
      </c>
      <c r="K35827">
        <v>0</v>
      </c>
      <c r="L35827">
        <v>0</v>
      </c>
    </row>
    <row r="35828" spans="1:12" x14ac:dyDescent="0.2">
      <c r="A35828" s="7" t="s">
        <v>35934</v>
      </c>
      <c r="B35828">
        <v>0</v>
      </c>
      <c r="C35828">
        <v>0</v>
      </c>
      <c r="D35828">
        <v>0</v>
      </c>
      <c r="E35828">
        <v>0</v>
      </c>
      <c r="F35828">
        <v>0</v>
      </c>
      <c r="G35828">
        <v>0</v>
      </c>
      <c r="H35828">
        <v>0</v>
      </c>
      <c r="I35828">
        <v>0</v>
      </c>
      <c r="J35828">
        <v>0</v>
      </c>
      <c r="K35828">
        <v>0</v>
      </c>
      <c r="L35828">
        <v>0</v>
      </c>
    </row>
    <row r="35829" spans="1:12" x14ac:dyDescent="0.2">
      <c r="A35829" s="7" t="s">
        <v>35935</v>
      </c>
      <c r="B35829">
        <v>0</v>
      </c>
      <c r="C35829">
        <v>0</v>
      </c>
      <c r="D35829">
        <v>0</v>
      </c>
      <c r="E35829">
        <v>0</v>
      </c>
      <c r="F35829">
        <v>0</v>
      </c>
      <c r="G35829">
        <v>0</v>
      </c>
      <c r="H35829">
        <v>0</v>
      </c>
      <c r="I35829">
        <v>0</v>
      </c>
      <c r="J35829">
        <v>0</v>
      </c>
      <c r="K35829">
        <v>0</v>
      </c>
      <c r="L35829">
        <v>0</v>
      </c>
    </row>
    <row r="35830" spans="1:12" x14ac:dyDescent="0.2">
      <c r="A35830" s="7" t="s">
        <v>35936</v>
      </c>
      <c r="B35830">
        <v>7</v>
      </c>
      <c r="C35830">
        <v>0</v>
      </c>
      <c r="D35830">
        <v>0</v>
      </c>
      <c r="E35830">
        <v>0</v>
      </c>
      <c r="F35830">
        <v>0</v>
      </c>
      <c r="G35830">
        <v>7</v>
      </c>
      <c r="H35830">
        <v>0</v>
      </c>
      <c r="I35830">
        <v>0</v>
      </c>
      <c r="J35830">
        <v>0</v>
      </c>
      <c r="K35830">
        <v>0</v>
      </c>
      <c r="L35830">
        <v>0</v>
      </c>
    </row>
    <row r="35831" spans="1:12" x14ac:dyDescent="0.2">
      <c r="A35831" s="7" t="s">
        <v>35937</v>
      </c>
      <c r="B35831">
        <v>0</v>
      </c>
      <c r="C35831">
        <v>0</v>
      </c>
      <c r="D35831">
        <v>0</v>
      </c>
      <c r="E35831">
        <v>0</v>
      </c>
      <c r="F35831">
        <v>0</v>
      </c>
      <c r="G35831">
        <v>0</v>
      </c>
      <c r="H35831">
        <v>0</v>
      </c>
      <c r="I35831">
        <v>0</v>
      </c>
      <c r="J35831">
        <v>0</v>
      </c>
      <c r="K35831">
        <v>0</v>
      </c>
      <c r="L35831">
        <v>0</v>
      </c>
    </row>
    <row r="35832" spans="1:12" x14ac:dyDescent="0.2">
      <c r="A35832" s="7" t="s">
        <v>35938</v>
      </c>
      <c r="B35832">
        <v>0</v>
      </c>
      <c r="C35832">
        <v>0</v>
      </c>
      <c r="D35832">
        <v>0</v>
      </c>
      <c r="E35832">
        <v>0</v>
      </c>
      <c r="F35832">
        <v>0</v>
      </c>
      <c r="G35832">
        <v>0</v>
      </c>
      <c r="H35832">
        <v>0</v>
      </c>
      <c r="I35832">
        <v>0</v>
      </c>
      <c r="J35832">
        <v>0</v>
      </c>
      <c r="K35832">
        <v>0</v>
      </c>
      <c r="L35832">
        <v>0</v>
      </c>
    </row>
    <row r="35833" spans="1:12" x14ac:dyDescent="0.2">
      <c r="A35833" s="7" t="s">
        <v>35939</v>
      </c>
      <c r="B35833">
        <v>0</v>
      </c>
      <c r="C35833">
        <v>0</v>
      </c>
      <c r="D35833">
        <v>0</v>
      </c>
      <c r="E35833">
        <v>0</v>
      </c>
      <c r="F35833">
        <v>0</v>
      </c>
      <c r="G35833">
        <v>0</v>
      </c>
      <c r="H35833">
        <v>0</v>
      </c>
      <c r="I35833">
        <v>0</v>
      </c>
      <c r="J35833">
        <v>0</v>
      </c>
      <c r="K35833">
        <v>0</v>
      </c>
      <c r="L35833">
        <v>0</v>
      </c>
    </row>
    <row r="35834" spans="1:12" x14ac:dyDescent="0.2">
      <c r="A35834" s="7" t="s">
        <v>35940</v>
      </c>
      <c r="B35834">
        <v>70</v>
      </c>
      <c r="C35834">
        <v>0</v>
      </c>
      <c r="D35834">
        <v>3</v>
      </c>
      <c r="E35834">
        <v>3</v>
      </c>
      <c r="F35834">
        <v>10</v>
      </c>
      <c r="G35834">
        <v>56</v>
      </c>
      <c r="H35834">
        <v>0</v>
      </c>
      <c r="I35834">
        <v>0</v>
      </c>
      <c r="J35834">
        <v>0</v>
      </c>
      <c r="K35834">
        <v>0</v>
      </c>
      <c r="L35834">
        <v>1</v>
      </c>
    </row>
    <row r="35835" spans="1:12" x14ac:dyDescent="0.2">
      <c r="A35835" s="7" t="s">
        <v>35941</v>
      </c>
      <c r="B35835">
        <v>7</v>
      </c>
      <c r="C35835">
        <v>0</v>
      </c>
      <c r="D35835">
        <v>0</v>
      </c>
      <c r="E35835">
        <v>0</v>
      </c>
      <c r="F35835">
        <v>0</v>
      </c>
      <c r="G35835">
        <v>7</v>
      </c>
      <c r="H35835">
        <v>0</v>
      </c>
      <c r="I35835">
        <v>0</v>
      </c>
      <c r="J35835">
        <v>0</v>
      </c>
      <c r="K35835">
        <v>0</v>
      </c>
      <c r="L35835">
        <v>0</v>
      </c>
    </row>
    <row r="35836" spans="1:12" x14ac:dyDescent="0.2">
      <c r="A35836" s="7" t="s">
        <v>35942</v>
      </c>
      <c r="B35836">
        <v>3</v>
      </c>
      <c r="C35836">
        <v>0</v>
      </c>
      <c r="D35836">
        <v>0</v>
      </c>
      <c r="E35836">
        <v>0</v>
      </c>
      <c r="F35836">
        <v>0</v>
      </c>
      <c r="G35836">
        <v>3</v>
      </c>
      <c r="H35836">
        <v>0</v>
      </c>
      <c r="I35836">
        <v>0</v>
      </c>
      <c r="J35836">
        <v>0</v>
      </c>
      <c r="K35836">
        <v>0</v>
      </c>
      <c r="L35836">
        <v>0</v>
      </c>
    </row>
    <row r="35837" spans="1:12" x14ac:dyDescent="0.2">
      <c r="A35837" s="7" t="s">
        <v>35943</v>
      </c>
      <c r="B35837">
        <v>0</v>
      </c>
      <c r="C35837">
        <v>0</v>
      </c>
      <c r="D35837">
        <v>0</v>
      </c>
      <c r="E35837">
        <v>0</v>
      </c>
      <c r="F35837">
        <v>0</v>
      </c>
      <c r="G35837">
        <v>0</v>
      </c>
      <c r="H35837">
        <v>0</v>
      </c>
      <c r="I35837">
        <v>0</v>
      </c>
      <c r="J35837">
        <v>0</v>
      </c>
      <c r="K35837">
        <v>0</v>
      </c>
      <c r="L35837">
        <v>0</v>
      </c>
    </row>
    <row r="35838" spans="1:12" x14ac:dyDescent="0.2">
      <c r="A35838" s="7" t="s">
        <v>35944</v>
      </c>
      <c r="B35838">
        <v>2</v>
      </c>
      <c r="C35838">
        <v>0</v>
      </c>
      <c r="D35838">
        <v>0</v>
      </c>
      <c r="E35838">
        <v>0</v>
      </c>
      <c r="F35838">
        <v>0</v>
      </c>
      <c r="G35838">
        <v>2</v>
      </c>
      <c r="H35838">
        <v>0</v>
      </c>
      <c r="I35838">
        <v>0</v>
      </c>
      <c r="J35838">
        <v>0</v>
      </c>
      <c r="K35838">
        <v>0</v>
      </c>
      <c r="L35838">
        <v>0</v>
      </c>
    </row>
    <row r="35839" spans="1:12" x14ac:dyDescent="0.2">
      <c r="A35839" s="7" t="s">
        <v>35945</v>
      </c>
      <c r="B35839">
        <v>29</v>
      </c>
      <c r="C35839">
        <v>0</v>
      </c>
      <c r="D35839">
        <v>1</v>
      </c>
      <c r="E35839">
        <v>0</v>
      </c>
      <c r="F35839">
        <v>21</v>
      </c>
      <c r="G35839">
        <v>7</v>
      </c>
      <c r="H35839">
        <v>0</v>
      </c>
      <c r="I35839">
        <v>0</v>
      </c>
      <c r="J35839">
        <v>0</v>
      </c>
      <c r="K35839">
        <v>1</v>
      </c>
      <c r="L35839">
        <v>0</v>
      </c>
    </row>
    <row r="35840" spans="1:12" x14ac:dyDescent="0.2">
      <c r="A35840" s="7" t="s">
        <v>35946</v>
      </c>
      <c r="B35840">
        <v>0</v>
      </c>
      <c r="C35840">
        <v>0</v>
      </c>
      <c r="D35840">
        <v>0</v>
      </c>
      <c r="E35840">
        <v>0</v>
      </c>
      <c r="F35840">
        <v>0</v>
      </c>
      <c r="G35840">
        <v>0</v>
      </c>
      <c r="H35840">
        <v>0</v>
      </c>
      <c r="I35840">
        <v>0</v>
      </c>
      <c r="J35840">
        <v>0</v>
      </c>
      <c r="K35840">
        <v>0</v>
      </c>
      <c r="L35840">
        <v>0</v>
      </c>
    </row>
    <row r="35841" spans="1:12" x14ac:dyDescent="0.2">
      <c r="A35841" s="7" t="s">
        <v>35947</v>
      </c>
      <c r="B35841">
        <v>15</v>
      </c>
      <c r="C35841">
        <v>0</v>
      </c>
      <c r="D35841">
        <v>0</v>
      </c>
      <c r="E35841">
        <v>2</v>
      </c>
      <c r="F35841">
        <v>3</v>
      </c>
      <c r="G35841">
        <v>10</v>
      </c>
      <c r="H35841">
        <v>0</v>
      </c>
      <c r="I35841">
        <v>0</v>
      </c>
      <c r="J35841">
        <v>0</v>
      </c>
      <c r="K35841">
        <v>0</v>
      </c>
      <c r="L35841">
        <v>0</v>
      </c>
    </row>
    <row r="35842" spans="1:12" x14ac:dyDescent="0.2">
      <c r="A35842" s="7" t="s">
        <v>35948</v>
      </c>
      <c r="B35842">
        <v>67</v>
      </c>
      <c r="C35842">
        <v>0</v>
      </c>
      <c r="D35842">
        <v>0</v>
      </c>
      <c r="E35842">
        <v>0</v>
      </c>
      <c r="F35842">
        <v>15</v>
      </c>
      <c r="G35842">
        <v>52</v>
      </c>
      <c r="H35842">
        <v>0</v>
      </c>
      <c r="I35842">
        <v>0</v>
      </c>
      <c r="J35842">
        <v>0</v>
      </c>
      <c r="K35842">
        <v>0</v>
      </c>
      <c r="L35842">
        <v>0</v>
      </c>
    </row>
    <row r="35843" spans="1:12" x14ac:dyDescent="0.2">
      <c r="A35843" s="7" t="s">
        <v>35949</v>
      </c>
      <c r="B35843">
        <v>0</v>
      </c>
      <c r="C35843">
        <v>0</v>
      </c>
      <c r="D35843">
        <v>0</v>
      </c>
      <c r="E35843">
        <v>0</v>
      </c>
      <c r="F35843">
        <v>0</v>
      </c>
    </row>
    <row r="35844" spans="1:12" x14ac:dyDescent="0.2">
      <c r="A35844" s="7" t="s">
        <v>35950</v>
      </c>
      <c r="B35844">
        <v>0</v>
      </c>
      <c r="C35844">
        <v>0</v>
      </c>
      <c r="D35844">
        <v>0</v>
      </c>
      <c r="E35844">
        <v>0</v>
      </c>
      <c r="F35844">
        <v>0</v>
      </c>
    </row>
    <row r="35845" spans="1:12" x14ac:dyDescent="0.2">
      <c r="A35845" s="7" t="s">
        <v>35951</v>
      </c>
      <c r="B35845">
        <v>0</v>
      </c>
      <c r="C35845">
        <v>0</v>
      </c>
      <c r="D35845">
        <v>0</v>
      </c>
      <c r="E35845">
        <v>0</v>
      </c>
      <c r="F35845">
        <v>0</v>
      </c>
    </row>
    <row r="35846" spans="1:12" x14ac:dyDescent="0.2">
      <c r="A35846" s="7" t="s">
        <v>35952</v>
      </c>
      <c r="B35846">
        <v>0</v>
      </c>
      <c r="C35846">
        <v>0</v>
      </c>
      <c r="D35846">
        <v>0</v>
      </c>
      <c r="E35846">
        <v>0</v>
      </c>
      <c r="F35846">
        <v>0</v>
      </c>
    </row>
    <row r="35847" spans="1:12" x14ac:dyDescent="0.2">
      <c r="A35847" s="7" t="s">
        <v>35953</v>
      </c>
      <c r="B35847">
        <v>0</v>
      </c>
      <c r="C35847">
        <v>0</v>
      </c>
      <c r="D35847">
        <v>0</v>
      </c>
      <c r="E35847">
        <v>0</v>
      </c>
      <c r="F35847">
        <v>0</v>
      </c>
    </row>
    <row r="35848" spans="1:12" x14ac:dyDescent="0.2">
      <c r="A35848" s="7" t="s">
        <v>35954</v>
      </c>
      <c r="B35848">
        <v>0</v>
      </c>
      <c r="C35848">
        <v>0</v>
      </c>
      <c r="D35848">
        <v>0</v>
      </c>
      <c r="E35848">
        <v>0</v>
      </c>
      <c r="F35848">
        <v>0</v>
      </c>
    </row>
    <row r="35849" spans="1:12" x14ac:dyDescent="0.2">
      <c r="A35849" s="7" t="s">
        <v>35955</v>
      </c>
      <c r="B35849">
        <v>0</v>
      </c>
      <c r="C35849">
        <v>0</v>
      </c>
      <c r="D35849">
        <v>0</v>
      </c>
      <c r="E35849">
        <v>0</v>
      </c>
      <c r="F35849">
        <v>0</v>
      </c>
    </row>
    <row r="35850" spans="1:12" x14ac:dyDescent="0.2">
      <c r="A35850" s="7" t="s">
        <v>35956</v>
      </c>
      <c r="B35850">
        <v>0</v>
      </c>
      <c r="C35850">
        <v>0</v>
      </c>
      <c r="D35850">
        <v>0</v>
      </c>
      <c r="E35850">
        <v>0</v>
      </c>
      <c r="F35850">
        <v>0</v>
      </c>
    </row>
    <row r="35851" spans="1:12" x14ac:dyDescent="0.2">
      <c r="A35851" s="7" t="s">
        <v>35957</v>
      </c>
      <c r="B35851">
        <v>0</v>
      </c>
      <c r="C35851">
        <v>0</v>
      </c>
      <c r="D35851">
        <v>0</v>
      </c>
      <c r="E35851">
        <v>0</v>
      </c>
      <c r="F35851">
        <v>0</v>
      </c>
    </row>
    <row r="35852" spans="1:12" x14ac:dyDescent="0.2">
      <c r="A35852" s="7" t="s">
        <v>35958</v>
      </c>
      <c r="B35852">
        <v>0</v>
      </c>
      <c r="C35852">
        <v>0</v>
      </c>
      <c r="D35852">
        <v>0</v>
      </c>
      <c r="E35852">
        <v>0</v>
      </c>
      <c r="F35852">
        <v>0</v>
      </c>
    </row>
    <row r="35853" spans="1:12" x14ac:dyDescent="0.2">
      <c r="A35853" s="7" t="s">
        <v>35959</v>
      </c>
      <c r="B35853">
        <v>0</v>
      </c>
      <c r="C35853">
        <v>0</v>
      </c>
      <c r="D35853">
        <v>0</v>
      </c>
      <c r="E35853">
        <v>0</v>
      </c>
      <c r="F35853">
        <v>0</v>
      </c>
    </row>
    <row r="35854" spans="1:12" x14ac:dyDescent="0.2">
      <c r="A35854" s="7" t="s">
        <v>35960</v>
      </c>
      <c r="B35854">
        <v>0</v>
      </c>
      <c r="C35854">
        <v>0</v>
      </c>
      <c r="D35854">
        <v>0</v>
      </c>
      <c r="E35854">
        <v>0</v>
      </c>
      <c r="F35854">
        <v>0</v>
      </c>
    </row>
    <row r="35855" spans="1:12" x14ac:dyDescent="0.2">
      <c r="A35855" s="7" t="s">
        <v>35961</v>
      </c>
      <c r="B35855">
        <v>0</v>
      </c>
      <c r="C35855">
        <v>0</v>
      </c>
      <c r="D35855">
        <v>0</v>
      </c>
      <c r="E35855">
        <v>0</v>
      </c>
      <c r="F35855">
        <v>0</v>
      </c>
    </row>
    <row r="35856" spans="1:12" x14ac:dyDescent="0.2">
      <c r="A35856" s="7" t="s">
        <v>35962</v>
      </c>
      <c r="B35856">
        <v>0</v>
      </c>
      <c r="C35856">
        <v>0</v>
      </c>
      <c r="D35856">
        <v>0</v>
      </c>
      <c r="E35856">
        <v>0</v>
      </c>
      <c r="F35856">
        <v>0</v>
      </c>
    </row>
    <row r="35857" spans="1:6" x14ac:dyDescent="0.2">
      <c r="A35857" s="7" t="s">
        <v>35963</v>
      </c>
      <c r="B35857">
        <v>0</v>
      </c>
      <c r="C35857">
        <v>0</v>
      </c>
      <c r="D35857">
        <v>0</v>
      </c>
      <c r="E35857">
        <v>0</v>
      </c>
      <c r="F35857">
        <v>0</v>
      </c>
    </row>
    <row r="35858" spans="1:6" x14ac:dyDescent="0.2">
      <c r="A35858" s="7" t="s">
        <v>35964</v>
      </c>
      <c r="B35858">
        <v>0</v>
      </c>
      <c r="C35858">
        <v>0</v>
      </c>
      <c r="D35858">
        <v>0</v>
      </c>
      <c r="E35858">
        <v>0</v>
      </c>
      <c r="F35858">
        <v>0</v>
      </c>
    </row>
    <row r="35859" spans="1:6" x14ac:dyDescent="0.2">
      <c r="A35859" s="7" t="s">
        <v>35965</v>
      </c>
      <c r="B35859">
        <v>0</v>
      </c>
      <c r="C35859">
        <v>0</v>
      </c>
      <c r="D35859">
        <v>0</v>
      </c>
      <c r="E35859">
        <v>0</v>
      </c>
      <c r="F35859">
        <v>0</v>
      </c>
    </row>
    <row r="35860" spans="1:6" x14ac:dyDescent="0.2">
      <c r="A35860" s="7" t="s">
        <v>35966</v>
      </c>
      <c r="B35860">
        <v>0</v>
      </c>
      <c r="C35860">
        <v>0</v>
      </c>
      <c r="D35860">
        <v>0</v>
      </c>
      <c r="E35860">
        <v>0</v>
      </c>
      <c r="F35860">
        <v>0</v>
      </c>
    </row>
    <row r="35861" spans="1:6" x14ac:dyDescent="0.2">
      <c r="A35861" s="7" t="s">
        <v>35967</v>
      </c>
      <c r="B35861">
        <v>0</v>
      </c>
      <c r="C35861">
        <v>0</v>
      </c>
      <c r="D35861">
        <v>0</v>
      </c>
      <c r="E35861">
        <v>0</v>
      </c>
      <c r="F35861">
        <v>0</v>
      </c>
    </row>
    <row r="35862" spans="1:6" x14ac:dyDescent="0.2">
      <c r="A35862" s="7" t="s">
        <v>35968</v>
      </c>
      <c r="B35862">
        <v>0</v>
      </c>
      <c r="C35862">
        <v>0</v>
      </c>
      <c r="D35862">
        <v>0</v>
      </c>
      <c r="E35862">
        <v>0</v>
      </c>
      <c r="F35862">
        <v>0</v>
      </c>
    </row>
    <row r="35863" spans="1:6" x14ac:dyDescent="0.2">
      <c r="A35863" s="7" t="s">
        <v>35969</v>
      </c>
      <c r="B35863">
        <v>0</v>
      </c>
      <c r="C35863">
        <v>0</v>
      </c>
      <c r="D35863">
        <v>0</v>
      </c>
      <c r="E35863">
        <v>0</v>
      </c>
      <c r="F35863">
        <v>0</v>
      </c>
    </row>
    <row r="35864" spans="1:6" x14ac:dyDescent="0.2">
      <c r="A35864" s="7" t="s">
        <v>35970</v>
      </c>
      <c r="B35864">
        <v>0</v>
      </c>
      <c r="C35864">
        <v>0</v>
      </c>
      <c r="D35864">
        <v>0</v>
      </c>
      <c r="E35864">
        <v>0</v>
      </c>
      <c r="F35864">
        <v>0</v>
      </c>
    </row>
    <row r="35865" spans="1:6" x14ac:dyDescent="0.2">
      <c r="A35865" s="7" t="s">
        <v>35971</v>
      </c>
      <c r="B35865">
        <v>0</v>
      </c>
      <c r="C35865">
        <v>0</v>
      </c>
      <c r="D35865">
        <v>0</v>
      </c>
      <c r="E35865">
        <v>0</v>
      </c>
      <c r="F35865">
        <v>0</v>
      </c>
    </row>
    <row r="35866" spans="1:6" x14ac:dyDescent="0.2">
      <c r="A35866" s="7" t="s">
        <v>35972</v>
      </c>
      <c r="B35866">
        <v>0</v>
      </c>
      <c r="C35866">
        <v>0</v>
      </c>
      <c r="D35866">
        <v>0</v>
      </c>
      <c r="E35866">
        <v>0</v>
      </c>
      <c r="F35866">
        <v>0</v>
      </c>
    </row>
    <row r="35867" spans="1:6" x14ac:dyDescent="0.2">
      <c r="A35867" s="7" t="s">
        <v>35973</v>
      </c>
      <c r="B35867">
        <v>0</v>
      </c>
      <c r="C35867">
        <v>0</v>
      </c>
      <c r="D35867">
        <v>0</v>
      </c>
      <c r="E35867">
        <v>0</v>
      </c>
      <c r="F35867">
        <v>0</v>
      </c>
    </row>
    <row r="35868" spans="1:6" x14ac:dyDescent="0.2">
      <c r="A35868" s="7" t="s">
        <v>35974</v>
      </c>
      <c r="B35868">
        <v>0</v>
      </c>
      <c r="C35868">
        <v>0</v>
      </c>
      <c r="D35868">
        <v>0</v>
      </c>
      <c r="E35868">
        <v>0</v>
      </c>
      <c r="F35868">
        <v>0</v>
      </c>
    </row>
    <row r="35869" spans="1:6" x14ac:dyDescent="0.2">
      <c r="A35869" s="7" t="s">
        <v>35975</v>
      </c>
      <c r="B35869">
        <v>0</v>
      </c>
      <c r="C35869">
        <v>0</v>
      </c>
      <c r="D35869">
        <v>0</v>
      </c>
      <c r="E35869">
        <v>0</v>
      </c>
      <c r="F35869">
        <v>0</v>
      </c>
    </row>
    <row r="35870" spans="1:6" x14ac:dyDescent="0.2">
      <c r="A35870" s="7" t="s">
        <v>35976</v>
      </c>
      <c r="B35870">
        <v>0</v>
      </c>
      <c r="C35870">
        <v>0</v>
      </c>
      <c r="D35870">
        <v>0</v>
      </c>
      <c r="E35870">
        <v>0</v>
      </c>
      <c r="F35870">
        <v>0</v>
      </c>
    </row>
    <row r="35871" spans="1:6" x14ac:dyDescent="0.2">
      <c r="A35871" s="7" t="s">
        <v>35977</v>
      </c>
      <c r="B35871">
        <v>0</v>
      </c>
      <c r="C35871">
        <v>0</v>
      </c>
      <c r="D35871">
        <v>0</v>
      </c>
      <c r="E35871">
        <v>0</v>
      </c>
      <c r="F35871">
        <v>0</v>
      </c>
    </row>
    <row r="35872" spans="1:6" x14ac:dyDescent="0.2">
      <c r="A35872" s="7" t="s">
        <v>35978</v>
      </c>
      <c r="B35872">
        <v>0</v>
      </c>
      <c r="C35872">
        <v>0</v>
      </c>
      <c r="D35872">
        <v>0</v>
      </c>
      <c r="E35872">
        <v>0</v>
      </c>
      <c r="F35872">
        <v>0</v>
      </c>
    </row>
    <row r="35873" spans="1:6" x14ac:dyDescent="0.2">
      <c r="A35873" s="7" t="s">
        <v>35979</v>
      </c>
      <c r="B35873">
        <v>0</v>
      </c>
      <c r="C35873">
        <v>0</v>
      </c>
      <c r="D35873">
        <v>0</v>
      </c>
      <c r="E35873">
        <v>0</v>
      </c>
      <c r="F35873">
        <v>0</v>
      </c>
    </row>
    <row r="35874" spans="1:6" x14ac:dyDescent="0.2">
      <c r="A35874" s="7" t="s">
        <v>35980</v>
      </c>
      <c r="B35874">
        <v>0</v>
      </c>
      <c r="C35874">
        <v>0</v>
      </c>
      <c r="D35874">
        <v>0</v>
      </c>
      <c r="E35874">
        <v>0</v>
      </c>
      <c r="F35874">
        <v>0</v>
      </c>
    </row>
    <row r="35875" spans="1:6" x14ac:dyDescent="0.2">
      <c r="A35875" s="7" t="s">
        <v>35981</v>
      </c>
      <c r="B35875">
        <v>0</v>
      </c>
      <c r="C35875">
        <v>0</v>
      </c>
      <c r="D35875">
        <v>0</v>
      </c>
      <c r="E35875">
        <v>0</v>
      </c>
      <c r="F35875">
        <v>0</v>
      </c>
    </row>
    <row r="35876" spans="1:6" x14ac:dyDescent="0.2">
      <c r="A35876" s="7" t="s">
        <v>35982</v>
      </c>
      <c r="B35876">
        <v>0</v>
      </c>
      <c r="C35876">
        <v>0</v>
      </c>
      <c r="D35876">
        <v>0</v>
      </c>
      <c r="E35876">
        <v>0</v>
      </c>
      <c r="F35876">
        <v>0</v>
      </c>
    </row>
    <row r="35877" spans="1:6" x14ac:dyDescent="0.2">
      <c r="A35877" s="7" t="s">
        <v>35983</v>
      </c>
      <c r="B35877">
        <v>0</v>
      </c>
      <c r="C35877">
        <v>0</v>
      </c>
      <c r="D35877">
        <v>0</v>
      </c>
      <c r="E35877">
        <v>0</v>
      </c>
      <c r="F35877">
        <v>0</v>
      </c>
    </row>
    <row r="35878" spans="1:6" x14ac:dyDescent="0.2">
      <c r="A35878" s="7" t="s">
        <v>35984</v>
      </c>
      <c r="B35878">
        <v>0</v>
      </c>
      <c r="C35878">
        <v>0</v>
      </c>
      <c r="D35878">
        <v>0</v>
      </c>
      <c r="E35878">
        <v>0</v>
      </c>
      <c r="F35878">
        <v>0</v>
      </c>
    </row>
    <row r="35879" spans="1:6" x14ac:dyDescent="0.2">
      <c r="A35879" s="7" t="s">
        <v>35985</v>
      </c>
      <c r="B35879">
        <v>0</v>
      </c>
      <c r="C35879">
        <v>0</v>
      </c>
      <c r="D35879">
        <v>0</v>
      </c>
      <c r="E35879">
        <v>0</v>
      </c>
      <c r="F35879">
        <v>0</v>
      </c>
    </row>
    <row r="35880" spans="1:6" x14ac:dyDescent="0.2">
      <c r="A35880" s="7" t="s">
        <v>35986</v>
      </c>
      <c r="B35880">
        <v>0</v>
      </c>
      <c r="C35880">
        <v>0</v>
      </c>
      <c r="D35880">
        <v>0</v>
      </c>
      <c r="E35880">
        <v>0</v>
      </c>
      <c r="F35880">
        <v>0</v>
      </c>
    </row>
    <row r="35881" spans="1:6" x14ac:dyDescent="0.2">
      <c r="A35881" s="7" t="s">
        <v>35987</v>
      </c>
      <c r="B35881">
        <v>0</v>
      </c>
      <c r="C35881">
        <v>0</v>
      </c>
      <c r="D35881">
        <v>0</v>
      </c>
      <c r="E35881">
        <v>0</v>
      </c>
      <c r="F35881">
        <v>0</v>
      </c>
    </row>
    <row r="35882" spans="1:6" x14ac:dyDescent="0.2">
      <c r="A35882" s="7" t="s">
        <v>35988</v>
      </c>
      <c r="B35882">
        <v>0</v>
      </c>
      <c r="C35882">
        <v>0</v>
      </c>
      <c r="D35882">
        <v>0</v>
      </c>
      <c r="E35882">
        <v>0</v>
      </c>
      <c r="F35882">
        <v>0</v>
      </c>
    </row>
    <row r="35883" spans="1:6" x14ac:dyDescent="0.2">
      <c r="A35883" s="7" t="s">
        <v>35989</v>
      </c>
      <c r="B35883">
        <v>0</v>
      </c>
      <c r="C35883">
        <v>0</v>
      </c>
      <c r="D35883">
        <v>0</v>
      </c>
      <c r="E35883">
        <v>0</v>
      </c>
      <c r="F35883">
        <v>0</v>
      </c>
    </row>
    <row r="35884" spans="1:6" x14ac:dyDescent="0.2">
      <c r="A35884" s="7" t="s">
        <v>35990</v>
      </c>
      <c r="B35884">
        <v>0</v>
      </c>
      <c r="C35884">
        <v>0</v>
      </c>
      <c r="D35884">
        <v>0</v>
      </c>
      <c r="E35884">
        <v>0</v>
      </c>
      <c r="F35884">
        <v>0</v>
      </c>
    </row>
    <row r="35885" spans="1:6" x14ac:dyDescent="0.2">
      <c r="A35885" s="7" t="s">
        <v>35991</v>
      </c>
      <c r="B35885">
        <v>0</v>
      </c>
      <c r="C35885">
        <v>0</v>
      </c>
      <c r="D35885">
        <v>0</v>
      </c>
      <c r="E35885">
        <v>0</v>
      </c>
      <c r="F35885">
        <v>0</v>
      </c>
    </row>
    <row r="35886" spans="1:6" x14ac:dyDescent="0.2">
      <c r="A35886" s="7" t="s">
        <v>35992</v>
      </c>
      <c r="B35886">
        <v>0</v>
      </c>
      <c r="C35886">
        <v>0</v>
      </c>
      <c r="D35886">
        <v>0</v>
      </c>
      <c r="E35886">
        <v>0</v>
      </c>
      <c r="F35886">
        <v>0</v>
      </c>
    </row>
    <row r="35887" spans="1:6" x14ac:dyDescent="0.2">
      <c r="A35887" s="7" t="s">
        <v>35993</v>
      </c>
      <c r="B35887">
        <v>0</v>
      </c>
      <c r="C35887">
        <v>0</v>
      </c>
      <c r="D35887">
        <v>0</v>
      </c>
      <c r="E35887">
        <v>0</v>
      </c>
      <c r="F35887">
        <v>0</v>
      </c>
    </row>
    <row r="35888" spans="1:6" x14ac:dyDescent="0.2">
      <c r="A35888" s="7" t="s">
        <v>35994</v>
      </c>
      <c r="B35888">
        <v>0</v>
      </c>
      <c r="C35888">
        <v>0</v>
      </c>
      <c r="D35888">
        <v>0</v>
      </c>
      <c r="E35888">
        <v>0</v>
      </c>
      <c r="F35888">
        <v>0</v>
      </c>
    </row>
    <row r="35889" spans="1:12" x14ac:dyDescent="0.2">
      <c r="A35889" s="7" t="s">
        <v>35995</v>
      </c>
      <c r="B35889">
        <v>0</v>
      </c>
      <c r="C35889">
        <v>0</v>
      </c>
      <c r="D35889">
        <v>0</v>
      </c>
      <c r="E35889">
        <v>0</v>
      </c>
      <c r="F35889">
        <v>0</v>
      </c>
    </row>
    <row r="35890" spans="1:12" x14ac:dyDescent="0.2">
      <c r="A35890" s="7" t="s">
        <v>35996</v>
      </c>
      <c r="B35890">
        <v>0</v>
      </c>
      <c r="C35890">
        <v>0</v>
      </c>
      <c r="D35890">
        <v>0</v>
      </c>
      <c r="E35890">
        <v>0</v>
      </c>
      <c r="F35890">
        <v>0</v>
      </c>
    </row>
    <row r="35891" spans="1:12" x14ac:dyDescent="0.2">
      <c r="A35891" s="7" t="s">
        <v>35997</v>
      </c>
      <c r="B35891">
        <v>0</v>
      </c>
      <c r="C35891">
        <v>0</v>
      </c>
      <c r="D35891">
        <v>0</v>
      </c>
      <c r="E35891">
        <v>0</v>
      </c>
      <c r="F35891">
        <v>0</v>
      </c>
    </row>
    <row r="35892" spans="1:12" x14ac:dyDescent="0.2">
      <c r="A35892" s="7" t="s">
        <v>35998</v>
      </c>
      <c r="B35892">
        <v>0</v>
      </c>
      <c r="C35892">
        <v>0</v>
      </c>
      <c r="D35892">
        <v>0</v>
      </c>
      <c r="E35892">
        <v>0</v>
      </c>
      <c r="F35892">
        <v>0</v>
      </c>
    </row>
    <row r="35893" spans="1:12" x14ac:dyDescent="0.2">
      <c r="A35893" s="7" t="s">
        <v>35999</v>
      </c>
      <c r="B35893">
        <v>0</v>
      </c>
      <c r="C35893">
        <v>0</v>
      </c>
      <c r="D35893">
        <v>0</v>
      </c>
      <c r="E35893">
        <v>0</v>
      </c>
      <c r="F35893">
        <v>0</v>
      </c>
    </row>
    <row r="35894" spans="1:12" x14ac:dyDescent="0.2">
      <c r="A35894" s="7" t="s">
        <v>36000</v>
      </c>
      <c r="B35894">
        <v>0</v>
      </c>
      <c r="C35894">
        <v>0</v>
      </c>
      <c r="D35894">
        <v>0</v>
      </c>
      <c r="E35894">
        <v>0</v>
      </c>
      <c r="F35894">
        <v>0</v>
      </c>
    </row>
    <row r="35895" spans="1:12" x14ac:dyDescent="0.2">
      <c r="A35895" s="7" t="s">
        <v>36001</v>
      </c>
      <c r="B35895">
        <v>0</v>
      </c>
      <c r="C35895">
        <v>0</v>
      </c>
      <c r="D35895">
        <v>0</v>
      </c>
      <c r="E35895">
        <v>0</v>
      </c>
      <c r="F35895">
        <v>0</v>
      </c>
    </row>
    <row r="35896" spans="1:12" x14ac:dyDescent="0.2">
      <c r="A35896" s="7" t="s">
        <v>36002</v>
      </c>
      <c r="B35896">
        <v>0</v>
      </c>
      <c r="C35896">
        <v>0</v>
      </c>
      <c r="D35896">
        <v>0</v>
      </c>
      <c r="E35896">
        <v>0</v>
      </c>
      <c r="F35896">
        <v>0</v>
      </c>
    </row>
    <row r="35897" spans="1:12" x14ac:dyDescent="0.2">
      <c r="A35897" s="7" t="s">
        <v>36003</v>
      </c>
      <c r="B35897">
        <v>0</v>
      </c>
      <c r="C35897">
        <v>0</v>
      </c>
      <c r="D35897">
        <v>0</v>
      </c>
      <c r="E35897">
        <v>0</v>
      </c>
      <c r="F35897">
        <v>0</v>
      </c>
    </row>
    <row r="35898" spans="1:12" x14ac:dyDescent="0.2">
      <c r="A35898" s="7" t="s">
        <v>36004</v>
      </c>
      <c r="B35898">
        <v>0</v>
      </c>
      <c r="C35898">
        <v>0</v>
      </c>
      <c r="D35898">
        <v>0</v>
      </c>
      <c r="E35898">
        <v>0</v>
      </c>
      <c r="F35898">
        <v>0</v>
      </c>
    </row>
    <row r="35899" spans="1:12" x14ac:dyDescent="0.2">
      <c r="A35899" s="7" t="s">
        <v>36005</v>
      </c>
      <c r="B35899">
        <v>0</v>
      </c>
      <c r="C35899">
        <v>0</v>
      </c>
      <c r="D35899">
        <v>0</v>
      </c>
      <c r="E35899">
        <v>0</v>
      </c>
      <c r="F35899">
        <v>0</v>
      </c>
    </row>
    <row r="35900" spans="1:12" x14ac:dyDescent="0.2">
      <c r="A35900" s="7" t="s">
        <v>36006</v>
      </c>
      <c r="B35900">
        <v>0</v>
      </c>
      <c r="C35900">
        <v>0</v>
      </c>
      <c r="D35900">
        <v>0</v>
      </c>
      <c r="E35900">
        <v>0</v>
      </c>
      <c r="F35900">
        <v>0</v>
      </c>
    </row>
    <row r="35901" spans="1:12" x14ac:dyDescent="0.2">
      <c r="A35901" s="7" t="s">
        <v>36007</v>
      </c>
      <c r="B35901">
        <v>0</v>
      </c>
      <c r="C35901">
        <v>0</v>
      </c>
      <c r="D35901">
        <v>0</v>
      </c>
      <c r="E35901">
        <v>0</v>
      </c>
      <c r="F35901">
        <v>0</v>
      </c>
    </row>
    <row r="35902" spans="1:12" x14ac:dyDescent="0.2">
      <c r="A35902" s="7" t="s">
        <v>36008</v>
      </c>
      <c r="B35902">
        <v>0</v>
      </c>
      <c r="C35902">
        <v>0</v>
      </c>
      <c r="D35902">
        <v>0</v>
      </c>
      <c r="E35902">
        <v>0</v>
      </c>
      <c r="F35902">
        <v>0</v>
      </c>
    </row>
    <row r="35903" spans="1:12" x14ac:dyDescent="0.2">
      <c r="A35903" s="7" t="s">
        <v>36009</v>
      </c>
      <c r="B35903">
        <v>35</v>
      </c>
      <c r="C35903">
        <v>0</v>
      </c>
      <c r="D35903">
        <v>0</v>
      </c>
      <c r="E35903">
        <v>0</v>
      </c>
      <c r="F35903">
        <v>0</v>
      </c>
      <c r="G35903">
        <v>0</v>
      </c>
      <c r="H35903">
        <v>0</v>
      </c>
      <c r="I35903">
        <v>0</v>
      </c>
      <c r="J35903">
        <v>0</v>
      </c>
      <c r="K35903">
        <v>0</v>
      </c>
      <c r="L35903">
        <v>35</v>
      </c>
    </row>
    <row r="35904" spans="1:12" x14ac:dyDescent="0.2">
      <c r="A35904" s="7" t="s">
        <v>36010</v>
      </c>
      <c r="B35904">
        <v>35</v>
      </c>
      <c r="C35904">
        <v>0</v>
      </c>
      <c r="D35904">
        <v>0</v>
      </c>
      <c r="E35904">
        <v>0</v>
      </c>
      <c r="F35904">
        <v>0</v>
      </c>
      <c r="G35904">
        <v>0</v>
      </c>
      <c r="H35904">
        <v>0</v>
      </c>
      <c r="I35904">
        <v>0</v>
      </c>
      <c r="J35904">
        <v>0</v>
      </c>
      <c r="K35904">
        <v>0</v>
      </c>
      <c r="L35904">
        <v>35</v>
      </c>
    </row>
    <row r="35905" spans="1:12" x14ac:dyDescent="0.2">
      <c r="A35905" s="7" t="s">
        <v>36011</v>
      </c>
      <c r="B35905">
        <v>0</v>
      </c>
      <c r="C35905">
        <v>0</v>
      </c>
      <c r="D35905">
        <v>0</v>
      </c>
      <c r="E35905">
        <v>0</v>
      </c>
      <c r="F35905">
        <v>0</v>
      </c>
      <c r="G35905">
        <v>0</v>
      </c>
      <c r="H35905">
        <v>0</v>
      </c>
      <c r="I35905">
        <v>0</v>
      </c>
      <c r="J35905">
        <v>0</v>
      </c>
      <c r="K35905">
        <v>0</v>
      </c>
      <c r="L35905">
        <v>0</v>
      </c>
    </row>
    <row r="35906" spans="1:12" x14ac:dyDescent="0.2">
      <c r="A35906" s="7" t="s">
        <v>36012</v>
      </c>
      <c r="B35906">
        <v>0</v>
      </c>
      <c r="C35906">
        <v>0</v>
      </c>
      <c r="D35906">
        <v>0</v>
      </c>
      <c r="E35906">
        <v>0</v>
      </c>
      <c r="F35906">
        <v>0</v>
      </c>
      <c r="G35906">
        <v>0</v>
      </c>
      <c r="H35906">
        <v>0</v>
      </c>
      <c r="I35906">
        <v>0</v>
      </c>
      <c r="J35906">
        <v>0</v>
      </c>
      <c r="K35906">
        <v>0</v>
      </c>
      <c r="L35906">
        <v>0</v>
      </c>
    </row>
    <row r="35907" spans="1:12" x14ac:dyDescent="0.2">
      <c r="A35907" s="7" t="s">
        <v>36013</v>
      </c>
      <c r="B35907">
        <v>53</v>
      </c>
      <c r="C35907">
        <v>5</v>
      </c>
      <c r="D35907">
        <v>0</v>
      </c>
      <c r="E35907">
        <v>0</v>
      </c>
      <c r="F35907">
        <v>0</v>
      </c>
      <c r="G35907">
        <v>0</v>
      </c>
      <c r="H35907">
        <v>0</v>
      </c>
      <c r="I35907">
        <v>0</v>
      </c>
      <c r="J35907">
        <v>0</v>
      </c>
      <c r="K35907">
        <v>2</v>
      </c>
      <c r="L35907">
        <v>46</v>
      </c>
    </row>
    <row r="35908" spans="1:12" x14ac:dyDescent="0.2">
      <c r="A35908" s="7" t="s">
        <v>36014</v>
      </c>
      <c r="B35908">
        <v>0</v>
      </c>
      <c r="C35908">
        <v>0</v>
      </c>
      <c r="D35908">
        <v>0</v>
      </c>
      <c r="E35908">
        <v>0</v>
      </c>
      <c r="F35908">
        <v>0</v>
      </c>
      <c r="G35908">
        <v>0</v>
      </c>
      <c r="H35908">
        <v>0</v>
      </c>
      <c r="I35908">
        <v>0</v>
      </c>
      <c r="J35908">
        <v>0</v>
      </c>
      <c r="K35908">
        <v>0</v>
      </c>
      <c r="L35908">
        <v>0</v>
      </c>
    </row>
    <row r="35909" spans="1:12" x14ac:dyDescent="0.2">
      <c r="A35909" s="7" t="s">
        <v>36015</v>
      </c>
      <c r="B35909">
        <v>0</v>
      </c>
      <c r="C35909">
        <v>0</v>
      </c>
      <c r="D35909">
        <v>0</v>
      </c>
      <c r="E35909">
        <v>0</v>
      </c>
      <c r="F35909">
        <v>0</v>
      </c>
      <c r="G35909">
        <v>0</v>
      </c>
      <c r="H35909">
        <v>0</v>
      </c>
      <c r="I35909">
        <v>0</v>
      </c>
      <c r="J35909">
        <v>0</v>
      </c>
      <c r="K35909">
        <v>0</v>
      </c>
      <c r="L35909">
        <v>0</v>
      </c>
    </row>
    <row r="35910" spans="1:12" x14ac:dyDescent="0.2">
      <c r="A35910" s="7" t="s">
        <v>36016</v>
      </c>
      <c r="B35910">
        <v>0</v>
      </c>
      <c r="C35910">
        <v>0</v>
      </c>
      <c r="D35910">
        <v>0</v>
      </c>
      <c r="E35910">
        <v>0</v>
      </c>
      <c r="F35910">
        <v>0</v>
      </c>
      <c r="G35910">
        <v>0</v>
      </c>
      <c r="H35910">
        <v>0</v>
      </c>
      <c r="I35910">
        <v>0</v>
      </c>
      <c r="J35910">
        <v>0</v>
      </c>
      <c r="K35910">
        <v>0</v>
      </c>
      <c r="L35910">
        <v>0</v>
      </c>
    </row>
    <row r="35911" spans="1:12" x14ac:dyDescent="0.2">
      <c r="A35911" s="7" t="s">
        <v>36017</v>
      </c>
      <c r="B35911">
        <v>0</v>
      </c>
      <c r="C35911">
        <v>0</v>
      </c>
      <c r="D35911">
        <v>0</v>
      </c>
      <c r="E35911">
        <v>0</v>
      </c>
      <c r="F35911">
        <v>0</v>
      </c>
      <c r="G35911">
        <v>0</v>
      </c>
      <c r="H35911">
        <v>0</v>
      </c>
      <c r="I35911">
        <v>0</v>
      </c>
      <c r="J35911">
        <v>0</v>
      </c>
      <c r="K35911">
        <v>0</v>
      </c>
      <c r="L35911">
        <v>0</v>
      </c>
    </row>
    <row r="35912" spans="1:12" x14ac:dyDescent="0.2">
      <c r="A35912" s="7" t="s">
        <v>36018</v>
      </c>
      <c r="B35912">
        <v>0</v>
      </c>
      <c r="C35912">
        <v>0</v>
      </c>
      <c r="D35912">
        <v>0</v>
      </c>
      <c r="E35912">
        <v>0</v>
      </c>
      <c r="F35912">
        <v>0</v>
      </c>
      <c r="G35912">
        <v>0</v>
      </c>
      <c r="H35912">
        <v>0</v>
      </c>
      <c r="I35912">
        <v>0</v>
      </c>
      <c r="J35912">
        <v>0</v>
      </c>
      <c r="K35912">
        <v>0</v>
      </c>
      <c r="L35912">
        <v>0</v>
      </c>
    </row>
    <row r="35913" spans="1:12" x14ac:dyDescent="0.2">
      <c r="A35913" s="7" t="s">
        <v>36019</v>
      </c>
      <c r="B35913">
        <v>0</v>
      </c>
      <c r="C35913">
        <v>0</v>
      </c>
      <c r="D35913">
        <v>0</v>
      </c>
      <c r="E35913">
        <v>0</v>
      </c>
      <c r="F35913">
        <v>0</v>
      </c>
      <c r="G35913">
        <v>0</v>
      </c>
      <c r="H35913">
        <v>0</v>
      </c>
      <c r="I35913">
        <v>0</v>
      </c>
      <c r="J35913">
        <v>0</v>
      </c>
      <c r="K35913">
        <v>0</v>
      </c>
      <c r="L35913">
        <v>0</v>
      </c>
    </row>
    <row r="35914" spans="1:12" x14ac:dyDescent="0.2">
      <c r="A35914" s="7" t="s">
        <v>36020</v>
      </c>
      <c r="B35914">
        <v>0</v>
      </c>
      <c r="C35914">
        <v>0</v>
      </c>
      <c r="D35914">
        <v>0</v>
      </c>
      <c r="E35914">
        <v>0</v>
      </c>
      <c r="F35914">
        <v>0</v>
      </c>
      <c r="G35914">
        <v>0</v>
      </c>
      <c r="H35914">
        <v>0</v>
      </c>
      <c r="I35914">
        <v>0</v>
      </c>
      <c r="J35914">
        <v>0</v>
      </c>
      <c r="K35914">
        <v>0</v>
      </c>
      <c r="L35914">
        <v>0</v>
      </c>
    </row>
    <row r="35915" spans="1:12" x14ac:dyDescent="0.2">
      <c r="A35915" s="7" t="s">
        <v>36021</v>
      </c>
      <c r="B35915">
        <v>0</v>
      </c>
      <c r="C35915">
        <v>0</v>
      </c>
      <c r="D35915">
        <v>0</v>
      </c>
      <c r="E35915">
        <v>0</v>
      </c>
      <c r="F35915">
        <v>0</v>
      </c>
      <c r="G35915">
        <v>0</v>
      </c>
      <c r="H35915">
        <v>0</v>
      </c>
      <c r="I35915">
        <v>0</v>
      </c>
      <c r="J35915">
        <v>0</v>
      </c>
      <c r="K35915">
        <v>0</v>
      </c>
      <c r="L35915">
        <v>0</v>
      </c>
    </row>
    <row r="35916" spans="1:12" x14ac:dyDescent="0.2">
      <c r="A35916" s="7" t="s">
        <v>36022</v>
      </c>
      <c r="B35916">
        <v>0</v>
      </c>
      <c r="C35916">
        <v>0</v>
      </c>
      <c r="D35916">
        <v>0</v>
      </c>
      <c r="E35916">
        <v>0</v>
      </c>
      <c r="F35916">
        <v>0</v>
      </c>
      <c r="G35916">
        <v>0</v>
      </c>
      <c r="H35916">
        <v>0</v>
      </c>
      <c r="I35916">
        <v>0</v>
      </c>
      <c r="J35916">
        <v>0</v>
      </c>
      <c r="K35916">
        <v>0</v>
      </c>
      <c r="L35916">
        <v>0</v>
      </c>
    </row>
    <row r="35917" spans="1:12" x14ac:dyDescent="0.2">
      <c r="A35917" s="7" t="s">
        <v>36023</v>
      </c>
      <c r="B35917">
        <v>0</v>
      </c>
      <c r="C35917">
        <v>0</v>
      </c>
      <c r="D35917">
        <v>0</v>
      </c>
      <c r="E35917">
        <v>0</v>
      </c>
      <c r="F35917">
        <v>0</v>
      </c>
      <c r="G35917">
        <v>0</v>
      </c>
      <c r="H35917">
        <v>0</v>
      </c>
      <c r="I35917">
        <v>0</v>
      </c>
      <c r="J35917">
        <v>0</v>
      </c>
      <c r="K35917">
        <v>0</v>
      </c>
      <c r="L35917">
        <v>0</v>
      </c>
    </row>
    <row r="35918" spans="1:12" x14ac:dyDescent="0.2">
      <c r="A35918" s="7" t="s">
        <v>36024</v>
      </c>
      <c r="B35918">
        <v>0</v>
      </c>
      <c r="C35918">
        <v>0</v>
      </c>
      <c r="D35918">
        <v>0</v>
      </c>
      <c r="E35918">
        <v>0</v>
      </c>
      <c r="F35918">
        <v>0</v>
      </c>
      <c r="G35918">
        <v>0</v>
      </c>
      <c r="H35918">
        <v>0</v>
      </c>
      <c r="I35918">
        <v>0</v>
      </c>
      <c r="J35918">
        <v>0</v>
      </c>
      <c r="K35918">
        <v>0</v>
      </c>
      <c r="L35918">
        <v>0</v>
      </c>
    </row>
    <row r="35919" spans="1:12" x14ac:dyDescent="0.2">
      <c r="A35919" s="7" t="s">
        <v>36025</v>
      </c>
      <c r="B35919">
        <v>0</v>
      </c>
      <c r="C35919">
        <v>0</v>
      </c>
      <c r="D35919">
        <v>0</v>
      </c>
      <c r="E35919">
        <v>0</v>
      </c>
      <c r="F35919">
        <v>0</v>
      </c>
      <c r="G35919">
        <v>0</v>
      </c>
      <c r="H35919">
        <v>0</v>
      </c>
      <c r="I35919">
        <v>0</v>
      </c>
      <c r="J35919">
        <v>0</v>
      </c>
      <c r="K35919">
        <v>0</v>
      </c>
      <c r="L35919">
        <v>0</v>
      </c>
    </row>
    <row r="35920" spans="1:12" x14ac:dyDescent="0.2">
      <c r="A35920" s="7" t="s">
        <v>36026</v>
      </c>
      <c r="B35920">
        <v>288</v>
      </c>
      <c r="C35920">
        <v>3</v>
      </c>
      <c r="D35920">
        <v>17</v>
      </c>
      <c r="E35920">
        <v>18</v>
      </c>
      <c r="F35920">
        <v>63</v>
      </c>
      <c r="G35920">
        <v>199</v>
      </c>
      <c r="H35920">
        <v>0</v>
      </c>
      <c r="I35920">
        <v>0</v>
      </c>
      <c r="J35920">
        <v>0</v>
      </c>
      <c r="K35920">
        <v>1</v>
      </c>
      <c r="L35920">
        <v>2</v>
      </c>
    </row>
    <row r="35921" spans="1:12" x14ac:dyDescent="0.2">
      <c r="A35921" s="7" t="s">
        <v>36027</v>
      </c>
      <c r="B35921">
        <v>138</v>
      </c>
      <c r="C35921">
        <v>1</v>
      </c>
      <c r="D35921">
        <v>12</v>
      </c>
      <c r="E35921">
        <v>5</v>
      </c>
      <c r="F35921">
        <v>18</v>
      </c>
      <c r="G35921">
        <v>110</v>
      </c>
      <c r="H35921">
        <v>0</v>
      </c>
      <c r="I35921">
        <v>0</v>
      </c>
      <c r="J35921">
        <v>0</v>
      </c>
      <c r="K35921">
        <v>1</v>
      </c>
      <c r="L35921">
        <v>2</v>
      </c>
    </row>
    <row r="35922" spans="1:12" x14ac:dyDescent="0.2">
      <c r="A35922" s="7" t="s">
        <v>36028</v>
      </c>
      <c r="B35922">
        <v>150</v>
      </c>
      <c r="C35922">
        <v>2</v>
      </c>
      <c r="D35922">
        <v>5</v>
      </c>
      <c r="E35922">
        <v>13</v>
      </c>
      <c r="F35922">
        <v>45</v>
      </c>
      <c r="G35922">
        <v>89</v>
      </c>
      <c r="H35922">
        <v>0</v>
      </c>
      <c r="I35922">
        <v>0</v>
      </c>
      <c r="J35922">
        <v>0</v>
      </c>
      <c r="K35922">
        <v>0</v>
      </c>
      <c r="L35922">
        <v>0</v>
      </c>
    </row>
    <row r="35923" spans="1:12" x14ac:dyDescent="0.2">
      <c r="A35923" s="7" t="s">
        <v>36029</v>
      </c>
      <c r="B35923">
        <v>27</v>
      </c>
      <c r="C35923">
        <v>0</v>
      </c>
      <c r="D35923">
        <v>1</v>
      </c>
      <c r="E35923">
        <v>3</v>
      </c>
      <c r="F35923">
        <v>6</v>
      </c>
      <c r="G35923">
        <v>18</v>
      </c>
      <c r="H35923">
        <v>0</v>
      </c>
      <c r="I35923">
        <v>0</v>
      </c>
      <c r="J35923">
        <v>0</v>
      </c>
      <c r="K35923">
        <v>0</v>
      </c>
      <c r="L35923">
        <v>0</v>
      </c>
    </row>
    <row r="35924" spans="1:12" x14ac:dyDescent="0.2">
      <c r="A35924" s="7" t="s">
        <v>36030</v>
      </c>
      <c r="B35924">
        <v>15</v>
      </c>
      <c r="C35924">
        <v>0</v>
      </c>
      <c r="D35924">
        <v>1</v>
      </c>
      <c r="E35924">
        <v>2</v>
      </c>
      <c r="F35924">
        <v>6</v>
      </c>
      <c r="G35924">
        <v>7</v>
      </c>
      <c r="H35924">
        <v>0</v>
      </c>
      <c r="I35924">
        <v>0</v>
      </c>
      <c r="J35924">
        <v>0</v>
      </c>
      <c r="K35924">
        <v>0</v>
      </c>
      <c r="L35924">
        <v>0</v>
      </c>
    </row>
    <row r="35925" spans="1:12" x14ac:dyDescent="0.2">
      <c r="A35925" s="7" t="s">
        <v>36031</v>
      </c>
      <c r="B35925">
        <v>27</v>
      </c>
      <c r="C35925">
        <v>0</v>
      </c>
      <c r="D35925">
        <v>1</v>
      </c>
      <c r="E35925">
        <v>3</v>
      </c>
      <c r="F35925">
        <v>6</v>
      </c>
      <c r="G35925">
        <v>18</v>
      </c>
      <c r="H35925">
        <v>0</v>
      </c>
      <c r="I35925">
        <v>0</v>
      </c>
      <c r="J35925">
        <v>0</v>
      </c>
      <c r="K35925">
        <v>0</v>
      </c>
      <c r="L35925">
        <v>0</v>
      </c>
    </row>
    <row r="35926" spans="1:12" x14ac:dyDescent="0.2">
      <c r="A35926" s="7" t="s">
        <v>36032</v>
      </c>
      <c r="B35926">
        <v>27</v>
      </c>
      <c r="C35926">
        <v>0</v>
      </c>
      <c r="D35926">
        <v>1</v>
      </c>
      <c r="E35926">
        <v>3</v>
      </c>
      <c r="F35926">
        <v>6</v>
      </c>
      <c r="G35926">
        <v>18</v>
      </c>
      <c r="H35926">
        <v>0</v>
      </c>
      <c r="I35926">
        <v>0</v>
      </c>
      <c r="J35926">
        <v>0</v>
      </c>
      <c r="K35926">
        <v>0</v>
      </c>
      <c r="L35926">
        <v>0</v>
      </c>
    </row>
    <row r="35927" spans="1:12" x14ac:dyDescent="0.2">
      <c r="A35927" s="7" t="s">
        <v>36033</v>
      </c>
      <c r="B35927">
        <v>15</v>
      </c>
      <c r="C35927">
        <v>0</v>
      </c>
      <c r="D35927">
        <v>0</v>
      </c>
      <c r="E35927">
        <v>2</v>
      </c>
      <c r="F35927">
        <v>6</v>
      </c>
      <c r="G35927">
        <v>7</v>
      </c>
      <c r="H35927">
        <v>0</v>
      </c>
      <c r="I35927">
        <v>0</v>
      </c>
      <c r="J35927">
        <v>0</v>
      </c>
      <c r="K35927">
        <v>0</v>
      </c>
      <c r="L35927">
        <v>0</v>
      </c>
    </row>
    <row r="35928" spans="1:12" x14ac:dyDescent="0.2">
      <c r="A35928" s="7" t="s">
        <v>36034</v>
      </c>
      <c r="B35928">
        <v>0</v>
      </c>
      <c r="C35928">
        <v>0</v>
      </c>
      <c r="D35928">
        <v>0</v>
      </c>
      <c r="E35928">
        <v>0</v>
      </c>
      <c r="F35928">
        <v>0</v>
      </c>
      <c r="G35928">
        <v>0</v>
      </c>
      <c r="H35928">
        <v>0</v>
      </c>
      <c r="I35928">
        <v>0</v>
      </c>
      <c r="J35928">
        <v>0</v>
      </c>
      <c r="K35928">
        <v>0</v>
      </c>
      <c r="L35928">
        <v>0</v>
      </c>
    </row>
    <row r="35929" spans="1:12" x14ac:dyDescent="0.2">
      <c r="A35929" s="7" t="s">
        <v>36035</v>
      </c>
      <c r="B35929">
        <v>0</v>
      </c>
      <c r="C35929">
        <v>0</v>
      </c>
      <c r="D35929">
        <v>0</v>
      </c>
      <c r="E35929">
        <v>0</v>
      </c>
      <c r="F35929">
        <v>0</v>
      </c>
      <c r="G35929">
        <v>0</v>
      </c>
      <c r="H35929">
        <v>0</v>
      </c>
      <c r="I35929">
        <v>0</v>
      </c>
      <c r="J35929">
        <v>0</v>
      </c>
      <c r="K35929">
        <v>0</v>
      </c>
      <c r="L35929">
        <v>0</v>
      </c>
    </row>
    <row r="35930" spans="1:12" x14ac:dyDescent="0.2">
      <c r="A35930" s="7" t="s">
        <v>36036</v>
      </c>
      <c r="B35930">
        <v>0</v>
      </c>
      <c r="C35930">
        <v>0</v>
      </c>
      <c r="D35930">
        <v>0</v>
      </c>
      <c r="E35930">
        <v>0</v>
      </c>
      <c r="F35930">
        <v>0</v>
      </c>
      <c r="G35930">
        <v>0</v>
      </c>
      <c r="H35930">
        <v>0</v>
      </c>
      <c r="I35930">
        <v>0</v>
      </c>
      <c r="J35930">
        <v>0</v>
      </c>
      <c r="K35930">
        <v>0</v>
      </c>
      <c r="L35930">
        <v>0</v>
      </c>
    </row>
    <row r="35931" spans="1:12" x14ac:dyDescent="0.2">
      <c r="A35931" s="7" t="s">
        <v>36037</v>
      </c>
      <c r="B35931">
        <v>0</v>
      </c>
      <c r="C35931">
        <v>0</v>
      </c>
      <c r="D35931">
        <v>0</v>
      </c>
      <c r="E35931">
        <v>0</v>
      </c>
      <c r="F35931">
        <v>0</v>
      </c>
      <c r="G35931">
        <v>0</v>
      </c>
      <c r="H35931">
        <v>0</v>
      </c>
      <c r="I35931">
        <v>0</v>
      </c>
      <c r="J35931">
        <v>0</v>
      </c>
      <c r="K35931">
        <v>0</v>
      </c>
      <c r="L35931">
        <v>0</v>
      </c>
    </row>
    <row r="35932" spans="1:12" x14ac:dyDescent="0.2">
      <c r="A35932" s="7" t="s">
        <v>36038</v>
      </c>
      <c r="B35932">
        <v>8</v>
      </c>
      <c r="C35932">
        <v>0</v>
      </c>
      <c r="D35932">
        <v>0</v>
      </c>
      <c r="E35932">
        <v>0</v>
      </c>
      <c r="F35932">
        <v>2</v>
      </c>
      <c r="G35932">
        <v>6</v>
      </c>
      <c r="H35932">
        <v>0</v>
      </c>
      <c r="I35932">
        <v>0</v>
      </c>
      <c r="J35932">
        <v>0</v>
      </c>
      <c r="K35932">
        <v>0</v>
      </c>
      <c r="L35932">
        <v>0</v>
      </c>
    </row>
    <row r="35933" spans="1:12" x14ac:dyDescent="0.2">
      <c r="A35933" s="7" t="s">
        <v>36039</v>
      </c>
      <c r="B35933">
        <v>2</v>
      </c>
      <c r="C35933">
        <v>0</v>
      </c>
      <c r="D35933">
        <v>0</v>
      </c>
      <c r="E35933">
        <v>0</v>
      </c>
      <c r="F35933">
        <v>2</v>
      </c>
      <c r="G35933">
        <v>0</v>
      </c>
      <c r="H35933">
        <v>0</v>
      </c>
      <c r="I35933">
        <v>0</v>
      </c>
      <c r="J35933">
        <v>0</v>
      </c>
      <c r="K35933">
        <v>0</v>
      </c>
      <c r="L35933">
        <v>0</v>
      </c>
    </row>
    <row r="35934" spans="1:12" x14ac:dyDescent="0.2">
      <c r="A35934" s="7" t="s">
        <v>36040</v>
      </c>
      <c r="B35934">
        <v>4</v>
      </c>
      <c r="C35934">
        <v>0</v>
      </c>
      <c r="D35934">
        <v>0</v>
      </c>
      <c r="E35934">
        <v>0</v>
      </c>
      <c r="F35934">
        <v>0</v>
      </c>
      <c r="G35934">
        <v>4</v>
      </c>
      <c r="H35934">
        <v>0</v>
      </c>
      <c r="I35934">
        <v>0</v>
      </c>
      <c r="J35934">
        <v>0</v>
      </c>
      <c r="K35934">
        <v>0</v>
      </c>
      <c r="L35934">
        <v>0</v>
      </c>
    </row>
    <row r="35935" spans="1:12" x14ac:dyDescent="0.2">
      <c r="A35935" s="7" t="s">
        <v>36041</v>
      </c>
      <c r="B35935">
        <v>3</v>
      </c>
      <c r="C35935">
        <v>0</v>
      </c>
      <c r="D35935">
        <v>0</v>
      </c>
      <c r="E35935">
        <v>0</v>
      </c>
      <c r="F35935">
        <v>0</v>
      </c>
      <c r="G35935">
        <v>3</v>
      </c>
      <c r="H35935">
        <v>0</v>
      </c>
      <c r="I35935">
        <v>0</v>
      </c>
      <c r="J35935">
        <v>0</v>
      </c>
      <c r="K35935">
        <v>0</v>
      </c>
      <c r="L35935">
        <v>0</v>
      </c>
    </row>
    <row r="35936" spans="1:12" x14ac:dyDescent="0.2">
      <c r="A35936" s="7" t="s">
        <v>36042</v>
      </c>
      <c r="B35936">
        <v>100</v>
      </c>
      <c r="C35936">
        <v>1</v>
      </c>
      <c r="D35936">
        <v>12</v>
      </c>
      <c r="E35936">
        <v>2</v>
      </c>
      <c r="F35936">
        <v>14</v>
      </c>
      <c r="G35936">
        <v>81</v>
      </c>
      <c r="H35936">
        <v>0</v>
      </c>
      <c r="I35936">
        <v>0</v>
      </c>
      <c r="J35936">
        <v>0</v>
      </c>
      <c r="K35936">
        <v>1</v>
      </c>
      <c r="L35936">
        <v>2</v>
      </c>
    </row>
    <row r="35937" spans="1:12" x14ac:dyDescent="0.2">
      <c r="A35937" s="7" t="s">
        <v>36043</v>
      </c>
      <c r="B35937">
        <v>9</v>
      </c>
      <c r="C35937">
        <v>0</v>
      </c>
      <c r="D35937">
        <v>0</v>
      </c>
      <c r="E35937">
        <v>0</v>
      </c>
      <c r="F35937">
        <v>2</v>
      </c>
      <c r="G35937">
        <v>7</v>
      </c>
      <c r="H35937">
        <v>0</v>
      </c>
      <c r="I35937">
        <v>0</v>
      </c>
      <c r="J35937">
        <v>0</v>
      </c>
      <c r="K35937">
        <v>0</v>
      </c>
      <c r="L35937">
        <v>0</v>
      </c>
    </row>
    <row r="35938" spans="1:12" x14ac:dyDescent="0.2">
      <c r="A35938" s="7" t="s">
        <v>36044</v>
      </c>
      <c r="B35938">
        <v>13</v>
      </c>
      <c r="C35938">
        <v>0</v>
      </c>
      <c r="D35938">
        <v>0</v>
      </c>
      <c r="E35938">
        <v>1</v>
      </c>
      <c r="F35938">
        <v>1</v>
      </c>
      <c r="G35938">
        <v>11</v>
      </c>
      <c r="H35938">
        <v>0</v>
      </c>
      <c r="I35938">
        <v>0</v>
      </c>
      <c r="J35938">
        <v>0</v>
      </c>
      <c r="K35938">
        <v>0</v>
      </c>
      <c r="L35938">
        <v>0</v>
      </c>
    </row>
    <row r="35939" spans="1:12" x14ac:dyDescent="0.2">
      <c r="A35939" s="7" t="s">
        <v>36045</v>
      </c>
      <c r="B35939">
        <v>0</v>
      </c>
      <c r="C35939">
        <v>0</v>
      </c>
      <c r="D35939">
        <v>0</v>
      </c>
      <c r="E35939">
        <v>0</v>
      </c>
      <c r="F35939">
        <v>0</v>
      </c>
      <c r="G35939">
        <v>0</v>
      </c>
      <c r="H35939">
        <v>0</v>
      </c>
      <c r="I35939">
        <v>0</v>
      </c>
      <c r="J35939">
        <v>0</v>
      </c>
      <c r="K35939">
        <v>0</v>
      </c>
      <c r="L35939">
        <v>0</v>
      </c>
    </row>
    <row r="35940" spans="1:12" x14ac:dyDescent="0.2">
      <c r="A35940" s="7" t="s">
        <v>36046</v>
      </c>
      <c r="B35940">
        <v>8</v>
      </c>
      <c r="C35940">
        <v>0</v>
      </c>
      <c r="D35940">
        <v>0</v>
      </c>
      <c r="E35940">
        <v>0</v>
      </c>
      <c r="F35940">
        <v>0</v>
      </c>
      <c r="G35940">
        <v>8</v>
      </c>
      <c r="H35940">
        <v>0</v>
      </c>
      <c r="I35940">
        <v>0</v>
      </c>
      <c r="J35940">
        <v>0</v>
      </c>
      <c r="K35940">
        <v>0</v>
      </c>
      <c r="L35940">
        <v>0</v>
      </c>
    </row>
    <row r="35941" spans="1:12" x14ac:dyDescent="0.2">
      <c r="A35941" s="7" t="s">
        <v>36047</v>
      </c>
      <c r="B35941">
        <v>54</v>
      </c>
      <c r="C35941">
        <v>0</v>
      </c>
      <c r="D35941">
        <v>1</v>
      </c>
      <c r="E35941">
        <v>0</v>
      </c>
      <c r="F35941">
        <v>26</v>
      </c>
      <c r="G35941">
        <v>28</v>
      </c>
      <c r="H35941">
        <v>0</v>
      </c>
      <c r="I35941">
        <v>0</v>
      </c>
      <c r="J35941">
        <v>0</v>
      </c>
      <c r="K35941">
        <v>0</v>
      </c>
      <c r="L35941">
        <v>0</v>
      </c>
    </row>
    <row r="35942" spans="1:12" x14ac:dyDescent="0.2">
      <c r="A35942" s="7" t="s">
        <v>36048</v>
      </c>
      <c r="B35942">
        <v>2</v>
      </c>
      <c r="C35942">
        <v>0</v>
      </c>
      <c r="D35942">
        <v>0</v>
      </c>
      <c r="E35942">
        <v>0</v>
      </c>
      <c r="F35942">
        <v>0</v>
      </c>
      <c r="G35942">
        <v>2</v>
      </c>
      <c r="H35942">
        <v>0</v>
      </c>
      <c r="I35942">
        <v>0</v>
      </c>
      <c r="J35942">
        <v>0</v>
      </c>
      <c r="K35942">
        <v>0</v>
      </c>
      <c r="L35942">
        <v>0</v>
      </c>
    </row>
    <row r="35943" spans="1:12" x14ac:dyDescent="0.2">
      <c r="A35943" s="7" t="s">
        <v>36049</v>
      </c>
      <c r="B35943">
        <v>21</v>
      </c>
      <c r="C35943">
        <v>2</v>
      </c>
      <c r="D35943">
        <v>2</v>
      </c>
      <c r="E35943">
        <v>8</v>
      </c>
      <c r="F35943">
        <v>4</v>
      </c>
      <c r="G35943">
        <v>9</v>
      </c>
      <c r="H35943">
        <v>0</v>
      </c>
      <c r="I35943">
        <v>0</v>
      </c>
      <c r="J35943">
        <v>0</v>
      </c>
      <c r="K35943">
        <v>0</v>
      </c>
      <c r="L35943">
        <v>0</v>
      </c>
    </row>
    <row r="35944" spans="1:12" x14ac:dyDescent="0.2">
      <c r="A35944" s="7" t="s">
        <v>36050</v>
      </c>
      <c r="B35944">
        <v>29</v>
      </c>
      <c r="C35944">
        <v>1</v>
      </c>
      <c r="D35944">
        <v>0</v>
      </c>
      <c r="E35944">
        <v>0</v>
      </c>
      <c r="F35944">
        <v>0</v>
      </c>
      <c r="G35944">
        <v>29</v>
      </c>
      <c r="H35944">
        <v>0</v>
      </c>
      <c r="I35944">
        <v>0</v>
      </c>
      <c r="J35944">
        <v>0</v>
      </c>
      <c r="K35944">
        <v>0</v>
      </c>
      <c r="L35944">
        <v>0</v>
      </c>
    </row>
    <row r="35945" spans="1:12" x14ac:dyDescent="0.2">
      <c r="A35945" s="7" t="s">
        <v>36051</v>
      </c>
      <c r="B35945">
        <v>1</v>
      </c>
      <c r="C35945">
        <v>0</v>
      </c>
      <c r="D35945">
        <v>0</v>
      </c>
      <c r="E35945">
        <v>1</v>
      </c>
      <c r="F35945">
        <v>0</v>
      </c>
    </row>
    <row r="35946" spans="1:12" x14ac:dyDescent="0.2">
      <c r="A35946" s="7" t="s">
        <v>36052</v>
      </c>
      <c r="B35946">
        <v>0</v>
      </c>
      <c r="C35946">
        <v>0</v>
      </c>
      <c r="D35946">
        <v>0</v>
      </c>
      <c r="E35946">
        <v>0</v>
      </c>
      <c r="F35946">
        <v>0</v>
      </c>
    </row>
    <row r="35947" spans="1:12" x14ac:dyDescent="0.2">
      <c r="A35947" s="7" t="s">
        <v>36053</v>
      </c>
      <c r="B35947">
        <v>0</v>
      </c>
      <c r="C35947">
        <v>0</v>
      </c>
      <c r="D35947">
        <v>0</v>
      </c>
      <c r="E35947">
        <v>0</v>
      </c>
      <c r="F35947">
        <v>0</v>
      </c>
    </row>
    <row r="35948" spans="1:12" x14ac:dyDescent="0.2">
      <c r="A35948" s="7" t="s">
        <v>36054</v>
      </c>
      <c r="B35948">
        <v>0</v>
      </c>
      <c r="C35948">
        <v>0</v>
      </c>
      <c r="D35948">
        <v>0</v>
      </c>
      <c r="E35948">
        <v>0</v>
      </c>
      <c r="F35948">
        <v>0</v>
      </c>
    </row>
    <row r="35949" spans="1:12" x14ac:dyDescent="0.2">
      <c r="A35949" s="7" t="s">
        <v>36055</v>
      </c>
      <c r="B35949">
        <v>0</v>
      </c>
      <c r="C35949">
        <v>0</v>
      </c>
      <c r="D35949">
        <v>0</v>
      </c>
      <c r="E35949">
        <v>0</v>
      </c>
      <c r="F35949">
        <v>0</v>
      </c>
    </row>
    <row r="35950" spans="1:12" x14ac:dyDescent="0.2">
      <c r="A35950" s="7" t="s">
        <v>36056</v>
      </c>
      <c r="B35950">
        <v>7</v>
      </c>
      <c r="C35950">
        <v>0</v>
      </c>
      <c r="D35950">
        <v>2</v>
      </c>
      <c r="E35950">
        <v>5</v>
      </c>
      <c r="F35950">
        <v>0</v>
      </c>
    </row>
    <row r="35951" spans="1:12" x14ac:dyDescent="0.2">
      <c r="A35951" s="7" t="s">
        <v>36057</v>
      </c>
      <c r="B35951">
        <v>0</v>
      </c>
      <c r="C35951">
        <v>0</v>
      </c>
      <c r="D35951">
        <v>0</v>
      </c>
      <c r="E35951">
        <v>0</v>
      </c>
      <c r="F35951">
        <v>0</v>
      </c>
    </row>
    <row r="35952" spans="1:12" x14ac:dyDescent="0.2">
      <c r="A35952" s="7" t="s">
        <v>36058</v>
      </c>
      <c r="B35952">
        <v>0</v>
      </c>
      <c r="C35952">
        <v>0</v>
      </c>
      <c r="D35952">
        <v>0</v>
      </c>
      <c r="E35952">
        <v>0</v>
      </c>
      <c r="F35952">
        <v>0</v>
      </c>
    </row>
    <row r="35953" spans="1:6" x14ac:dyDescent="0.2">
      <c r="A35953" s="7" t="s">
        <v>36059</v>
      </c>
      <c r="B35953">
        <v>0</v>
      </c>
      <c r="C35953">
        <v>0</v>
      </c>
      <c r="D35953">
        <v>0</v>
      </c>
      <c r="E35953">
        <v>0</v>
      </c>
      <c r="F35953">
        <v>0</v>
      </c>
    </row>
    <row r="35954" spans="1:6" x14ac:dyDescent="0.2">
      <c r="A35954" s="7" t="s">
        <v>36060</v>
      </c>
      <c r="B35954">
        <v>0</v>
      </c>
      <c r="C35954">
        <v>0</v>
      </c>
      <c r="D35954">
        <v>0</v>
      </c>
      <c r="E35954">
        <v>0</v>
      </c>
      <c r="F35954">
        <v>0</v>
      </c>
    </row>
    <row r="35955" spans="1:6" x14ac:dyDescent="0.2">
      <c r="A35955" s="7" t="s">
        <v>36061</v>
      </c>
      <c r="B35955">
        <v>0</v>
      </c>
      <c r="C35955">
        <v>0</v>
      </c>
      <c r="D35955">
        <v>0</v>
      </c>
      <c r="E35955">
        <v>0</v>
      </c>
      <c r="F35955">
        <v>0</v>
      </c>
    </row>
    <row r="35956" spans="1:6" x14ac:dyDescent="0.2">
      <c r="A35956" s="7" t="s">
        <v>36062</v>
      </c>
      <c r="B35956">
        <v>0</v>
      </c>
      <c r="C35956">
        <v>0</v>
      </c>
      <c r="D35956">
        <v>0</v>
      </c>
      <c r="E35956">
        <v>0</v>
      </c>
      <c r="F35956">
        <v>0</v>
      </c>
    </row>
    <row r="35957" spans="1:6" x14ac:dyDescent="0.2">
      <c r="A35957" s="7" t="s">
        <v>36063</v>
      </c>
      <c r="B35957">
        <v>1</v>
      </c>
      <c r="C35957">
        <v>0</v>
      </c>
      <c r="D35957">
        <v>0</v>
      </c>
      <c r="E35957">
        <v>1</v>
      </c>
      <c r="F35957">
        <v>0</v>
      </c>
    </row>
    <row r="35958" spans="1:6" x14ac:dyDescent="0.2">
      <c r="A35958" s="7" t="s">
        <v>36064</v>
      </c>
      <c r="B35958">
        <v>0</v>
      </c>
      <c r="C35958">
        <v>0</v>
      </c>
      <c r="D35958">
        <v>0</v>
      </c>
      <c r="E35958">
        <v>0</v>
      </c>
      <c r="F35958">
        <v>0</v>
      </c>
    </row>
    <row r="35959" spans="1:6" x14ac:dyDescent="0.2">
      <c r="A35959" s="7" t="s">
        <v>36065</v>
      </c>
      <c r="B35959">
        <v>0</v>
      </c>
      <c r="C35959">
        <v>0</v>
      </c>
      <c r="D35959">
        <v>0</v>
      </c>
      <c r="E35959">
        <v>0</v>
      </c>
      <c r="F35959">
        <v>0</v>
      </c>
    </row>
    <row r="35960" spans="1:6" x14ac:dyDescent="0.2">
      <c r="A35960" s="7" t="s">
        <v>36066</v>
      </c>
      <c r="B35960">
        <v>0</v>
      </c>
      <c r="C35960">
        <v>0</v>
      </c>
      <c r="D35960">
        <v>0</v>
      </c>
      <c r="E35960">
        <v>0</v>
      </c>
      <c r="F35960">
        <v>0</v>
      </c>
    </row>
    <row r="35961" spans="1:6" x14ac:dyDescent="0.2">
      <c r="A35961" s="7" t="s">
        <v>36067</v>
      </c>
      <c r="B35961">
        <v>0</v>
      </c>
      <c r="C35961">
        <v>0</v>
      </c>
      <c r="D35961">
        <v>0</v>
      </c>
      <c r="E35961">
        <v>0</v>
      </c>
      <c r="F35961">
        <v>0</v>
      </c>
    </row>
    <row r="35962" spans="1:6" x14ac:dyDescent="0.2">
      <c r="A35962" s="7" t="s">
        <v>36068</v>
      </c>
      <c r="B35962">
        <v>4</v>
      </c>
      <c r="C35962">
        <v>0</v>
      </c>
      <c r="D35962">
        <v>1</v>
      </c>
      <c r="E35962">
        <v>3</v>
      </c>
      <c r="F35962">
        <v>0</v>
      </c>
    </row>
    <row r="35963" spans="1:6" x14ac:dyDescent="0.2">
      <c r="A35963" s="7" t="s">
        <v>36069</v>
      </c>
      <c r="B35963">
        <v>0</v>
      </c>
      <c r="C35963">
        <v>0</v>
      </c>
      <c r="D35963">
        <v>0</v>
      </c>
      <c r="E35963">
        <v>0</v>
      </c>
      <c r="F35963">
        <v>0</v>
      </c>
    </row>
    <row r="35964" spans="1:6" x14ac:dyDescent="0.2">
      <c r="A35964" s="7" t="s">
        <v>36070</v>
      </c>
      <c r="B35964">
        <v>0</v>
      </c>
      <c r="C35964">
        <v>0</v>
      </c>
      <c r="D35964">
        <v>0</v>
      </c>
      <c r="E35964">
        <v>0</v>
      </c>
      <c r="F35964">
        <v>0</v>
      </c>
    </row>
    <row r="35965" spans="1:6" x14ac:dyDescent="0.2">
      <c r="A35965" s="7" t="s">
        <v>36071</v>
      </c>
      <c r="B35965">
        <v>0</v>
      </c>
      <c r="C35965">
        <v>0</v>
      </c>
      <c r="D35965">
        <v>0</v>
      </c>
      <c r="E35965">
        <v>0</v>
      </c>
      <c r="F35965">
        <v>0</v>
      </c>
    </row>
    <row r="35966" spans="1:6" x14ac:dyDescent="0.2">
      <c r="A35966" s="7" t="s">
        <v>36072</v>
      </c>
      <c r="B35966">
        <v>0</v>
      </c>
      <c r="C35966">
        <v>0</v>
      </c>
      <c r="D35966">
        <v>0</v>
      </c>
      <c r="E35966">
        <v>0</v>
      </c>
      <c r="F35966">
        <v>0</v>
      </c>
    </row>
    <row r="35967" spans="1:6" x14ac:dyDescent="0.2">
      <c r="A35967" s="7" t="s">
        <v>36073</v>
      </c>
      <c r="B35967">
        <v>0</v>
      </c>
      <c r="C35967">
        <v>0</v>
      </c>
      <c r="D35967">
        <v>0</v>
      </c>
      <c r="E35967">
        <v>0</v>
      </c>
      <c r="F35967">
        <v>0</v>
      </c>
    </row>
    <row r="35968" spans="1:6" x14ac:dyDescent="0.2">
      <c r="A35968" s="7" t="s">
        <v>36074</v>
      </c>
      <c r="B35968">
        <v>1</v>
      </c>
      <c r="C35968">
        <v>0</v>
      </c>
      <c r="D35968">
        <v>0</v>
      </c>
      <c r="E35968">
        <v>1</v>
      </c>
      <c r="F35968">
        <v>0</v>
      </c>
    </row>
    <row r="35969" spans="1:6" x14ac:dyDescent="0.2">
      <c r="A35969" s="7" t="s">
        <v>36075</v>
      </c>
      <c r="B35969">
        <v>0</v>
      </c>
      <c r="C35969">
        <v>0</v>
      </c>
      <c r="D35969">
        <v>0</v>
      </c>
      <c r="E35969">
        <v>0</v>
      </c>
      <c r="F35969">
        <v>0</v>
      </c>
    </row>
    <row r="35970" spans="1:6" x14ac:dyDescent="0.2">
      <c r="A35970" s="7" t="s">
        <v>36076</v>
      </c>
      <c r="B35970">
        <v>0</v>
      </c>
      <c r="C35970">
        <v>0</v>
      </c>
      <c r="D35970">
        <v>0</v>
      </c>
      <c r="E35970">
        <v>0</v>
      </c>
      <c r="F35970">
        <v>0</v>
      </c>
    </row>
    <row r="35971" spans="1:6" x14ac:dyDescent="0.2">
      <c r="A35971" s="7" t="s">
        <v>36077</v>
      </c>
      <c r="B35971">
        <v>0</v>
      </c>
      <c r="C35971">
        <v>0</v>
      </c>
      <c r="D35971">
        <v>0</v>
      </c>
      <c r="E35971">
        <v>0</v>
      </c>
      <c r="F35971">
        <v>0</v>
      </c>
    </row>
    <row r="35972" spans="1:6" x14ac:dyDescent="0.2">
      <c r="A35972" s="7" t="s">
        <v>36078</v>
      </c>
      <c r="B35972">
        <v>0</v>
      </c>
      <c r="C35972">
        <v>0</v>
      </c>
      <c r="D35972">
        <v>0</v>
      </c>
      <c r="E35972">
        <v>0</v>
      </c>
      <c r="F35972">
        <v>0</v>
      </c>
    </row>
    <row r="35973" spans="1:6" x14ac:dyDescent="0.2">
      <c r="A35973" s="7" t="s">
        <v>36079</v>
      </c>
      <c r="B35973">
        <v>0</v>
      </c>
      <c r="C35973">
        <v>0</v>
      </c>
      <c r="D35973">
        <v>0</v>
      </c>
      <c r="E35973">
        <v>0</v>
      </c>
      <c r="F35973">
        <v>0</v>
      </c>
    </row>
    <row r="35974" spans="1:6" x14ac:dyDescent="0.2">
      <c r="A35974" s="7" t="s">
        <v>36080</v>
      </c>
      <c r="B35974">
        <v>0</v>
      </c>
      <c r="C35974">
        <v>0</v>
      </c>
      <c r="D35974">
        <v>0</v>
      </c>
      <c r="E35974">
        <v>0</v>
      </c>
      <c r="F35974">
        <v>0</v>
      </c>
    </row>
    <row r="35975" spans="1:6" x14ac:dyDescent="0.2">
      <c r="A35975" s="7" t="s">
        <v>36081</v>
      </c>
      <c r="B35975">
        <v>0</v>
      </c>
      <c r="C35975">
        <v>0</v>
      </c>
      <c r="D35975">
        <v>0</v>
      </c>
      <c r="E35975">
        <v>0</v>
      </c>
      <c r="F35975">
        <v>0</v>
      </c>
    </row>
    <row r="35976" spans="1:6" x14ac:dyDescent="0.2">
      <c r="A35976" s="7" t="s">
        <v>36082</v>
      </c>
      <c r="B35976">
        <v>0</v>
      </c>
      <c r="C35976">
        <v>0</v>
      </c>
      <c r="D35976">
        <v>0</v>
      </c>
      <c r="E35976">
        <v>0</v>
      </c>
      <c r="F35976">
        <v>0</v>
      </c>
    </row>
    <row r="35977" spans="1:6" x14ac:dyDescent="0.2">
      <c r="A35977" s="7" t="s">
        <v>36083</v>
      </c>
      <c r="B35977">
        <v>0</v>
      </c>
      <c r="C35977">
        <v>0</v>
      </c>
      <c r="D35977">
        <v>0</v>
      </c>
      <c r="E35977">
        <v>0</v>
      </c>
      <c r="F35977">
        <v>0</v>
      </c>
    </row>
    <row r="35978" spans="1:6" x14ac:dyDescent="0.2">
      <c r="A35978" s="7" t="s">
        <v>36084</v>
      </c>
      <c r="B35978">
        <v>0</v>
      </c>
      <c r="C35978">
        <v>0</v>
      </c>
      <c r="D35978">
        <v>0</v>
      </c>
      <c r="E35978">
        <v>0</v>
      </c>
      <c r="F35978">
        <v>0</v>
      </c>
    </row>
    <row r="35979" spans="1:6" x14ac:dyDescent="0.2">
      <c r="A35979" s="7" t="s">
        <v>36085</v>
      </c>
      <c r="B35979">
        <v>0</v>
      </c>
      <c r="C35979">
        <v>0</v>
      </c>
      <c r="D35979">
        <v>0</v>
      </c>
      <c r="E35979">
        <v>0</v>
      </c>
      <c r="F35979">
        <v>0</v>
      </c>
    </row>
    <row r="35980" spans="1:6" x14ac:dyDescent="0.2">
      <c r="A35980" s="7" t="s">
        <v>36086</v>
      </c>
      <c r="B35980">
        <v>1</v>
      </c>
      <c r="C35980">
        <v>0</v>
      </c>
      <c r="D35980">
        <v>0</v>
      </c>
      <c r="E35980">
        <v>1</v>
      </c>
      <c r="F35980">
        <v>0</v>
      </c>
    </row>
    <row r="35981" spans="1:6" x14ac:dyDescent="0.2">
      <c r="A35981" s="7" t="s">
        <v>36087</v>
      </c>
      <c r="B35981">
        <v>0</v>
      </c>
      <c r="C35981">
        <v>0</v>
      </c>
      <c r="D35981">
        <v>0</v>
      </c>
      <c r="E35981">
        <v>0</v>
      </c>
      <c r="F35981">
        <v>0</v>
      </c>
    </row>
    <row r="35982" spans="1:6" x14ac:dyDescent="0.2">
      <c r="A35982" s="7" t="s">
        <v>36088</v>
      </c>
      <c r="B35982">
        <v>0</v>
      </c>
      <c r="C35982">
        <v>0</v>
      </c>
      <c r="D35982">
        <v>0</v>
      </c>
      <c r="E35982">
        <v>0</v>
      </c>
      <c r="F35982">
        <v>0</v>
      </c>
    </row>
    <row r="35983" spans="1:6" x14ac:dyDescent="0.2">
      <c r="A35983" s="7" t="s">
        <v>36089</v>
      </c>
      <c r="B35983">
        <v>0</v>
      </c>
      <c r="C35983">
        <v>0</v>
      </c>
      <c r="D35983">
        <v>0</v>
      </c>
      <c r="E35983">
        <v>0</v>
      </c>
      <c r="F35983">
        <v>0</v>
      </c>
    </row>
    <row r="35984" spans="1:6" x14ac:dyDescent="0.2">
      <c r="A35984" s="7" t="s">
        <v>36090</v>
      </c>
      <c r="B35984">
        <v>0</v>
      </c>
      <c r="C35984">
        <v>0</v>
      </c>
      <c r="D35984">
        <v>0</v>
      </c>
      <c r="E35984">
        <v>0</v>
      </c>
      <c r="F35984">
        <v>0</v>
      </c>
    </row>
    <row r="35985" spans="1:6" x14ac:dyDescent="0.2">
      <c r="A35985" s="7" t="s">
        <v>36091</v>
      </c>
      <c r="B35985">
        <v>0</v>
      </c>
      <c r="C35985">
        <v>0</v>
      </c>
      <c r="D35985">
        <v>0</v>
      </c>
      <c r="E35985">
        <v>0</v>
      </c>
      <c r="F35985">
        <v>0</v>
      </c>
    </row>
    <row r="35986" spans="1:6" x14ac:dyDescent="0.2">
      <c r="A35986" s="7" t="s">
        <v>36092</v>
      </c>
      <c r="B35986">
        <v>1</v>
      </c>
      <c r="C35986">
        <v>0</v>
      </c>
      <c r="D35986">
        <v>1</v>
      </c>
      <c r="E35986">
        <v>0</v>
      </c>
      <c r="F35986">
        <v>0</v>
      </c>
    </row>
    <row r="35987" spans="1:6" x14ac:dyDescent="0.2">
      <c r="A35987" s="7" t="s">
        <v>36093</v>
      </c>
      <c r="B35987">
        <v>0</v>
      </c>
      <c r="C35987">
        <v>0</v>
      </c>
      <c r="D35987">
        <v>0</v>
      </c>
      <c r="E35987">
        <v>0</v>
      </c>
      <c r="F35987">
        <v>0</v>
      </c>
    </row>
    <row r="35988" spans="1:6" x14ac:dyDescent="0.2">
      <c r="A35988" s="7" t="s">
        <v>36094</v>
      </c>
      <c r="B35988">
        <v>0</v>
      </c>
      <c r="C35988">
        <v>0</v>
      </c>
      <c r="D35988">
        <v>0</v>
      </c>
      <c r="E35988">
        <v>0</v>
      </c>
      <c r="F35988">
        <v>0</v>
      </c>
    </row>
    <row r="35989" spans="1:6" x14ac:dyDescent="0.2">
      <c r="A35989" s="7" t="s">
        <v>36095</v>
      </c>
      <c r="B35989">
        <v>0</v>
      </c>
      <c r="C35989">
        <v>0</v>
      </c>
      <c r="D35989">
        <v>0</v>
      </c>
      <c r="E35989">
        <v>0</v>
      </c>
      <c r="F35989">
        <v>0</v>
      </c>
    </row>
    <row r="35990" spans="1:6" x14ac:dyDescent="0.2">
      <c r="A35990" s="7" t="s">
        <v>36096</v>
      </c>
      <c r="B35990">
        <v>0</v>
      </c>
      <c r="C35990">
        <v>0</v>
      </c>
      <c r="D35990">
        <v>0</v>
      </c>
      <c r="E35990">
        <v>0</v>
      </c>
      <c r="F35990">
        <v>0</v>
      </c>
    </row>
    <row r="35991" spans="1:6" x14ac:dyDescent="0.2">
      <c r="A35991" s="7" t="s">
        <v>36097</v>
      </c>
      <c r="B35991">
        <v>0</v>
      </c>
      <c r="C35991">
        <v>0</v>
      </c>
      <c r="D35991">
        <v>0</v>
      </c>
      <c r="E35991">
        <v>0</v>
      </c>
      <c r="F35991">
        <v>0</v>
      </c>
    </row>
    <row r="35992" spans="1:6" x14ac:dyDescent="0.2">
      <c r="A35992" s="7" t="s">
        <v>36098</v>
      </c>
      <c r="B35992">
        <v>0</v>
      </c>
      <c r="C35992">
        <v>0</v>
      </c>
      <c r="D35992">
        <v>0</v>
      </c>
      <c r="E35992">
        <v>0</v>
      </c>
      <c r="F35992">
        <v>0</v>
      </c>
    </row>
    <row r="35993" spans="1:6" x14ac:dyDescent="0.2">
      <c r="A35993" s="7" t="s">
        <v>36099</v>
      </c>
      <c r="B35993">
        <v>0</v>
      </c>
      <c r="C35993">
        <v>0</v>
      </c>
      <c r="D35993">
        <v>0</v>
      </c>
      <c r="E35993">
        <v>0</v>
      </c>
      <c r="F35993">
        <v>0</v>
      </c>
    </row>
    <row r="35994" spans="1:6" x14ac:dyDescent="0.2">
      <c r="A35994" s="7" t="s">
        <v>36100</v>
      </c>
      <c r="B35994">
        <v>0</v>
      </c>
      <c r="C35994">
        <v>0</v>
      </c>
      <c r="D35994">
        <v>0</v>
      </c>
      <c r="E35994">
        <v>0</v>
      </c>
      <c r="F35994">
        <v>0</v>
      </c>
    </row>
    <row r="35995" spans="1:6" x14ac:dyDescent="0.2">
      <c r="A35995" s="7" t="s">
        <v>36101</v>
      </c>
      <c r="B35995">
        <v>0</v>
      </c>
      <c r="C35995">
        <v>0</v>
      </c>
      <c r="D35995">
        <v>0</v>
      </c>
      <c r="E35995">
        <v>0</v>
      </c>
      <c r="F35995">
        <v>0</v>
      </c>
    </row>
    <row r="35996" spans="1:6" x14ac:dyDescent="0.2">
      <c r="A35996" s="7" t="s">
        <v>36102</v>
      </c>
      <c r="B35996">
        <v>0</v>
      </c>
      <c r="C35996">
        <v>0</v>
      </c>
      <c r="D35996">
        <v>0</v>
      </c>
      <c r="E35996">
        <v>0</v>
      </c>
      <c r="F35996">
        <v>0</v>
      </c>
    </row>
    <row r="35997" spans="1:6" x14ac:dyDescent="0.2">
      <c r="A35997" s="7" t="s">
        <v>36103</v>
      </c>
      <c r="B35997">
        <v>0</v>
      </c>
      <c r="C35997">
        <v>0</v>
      </c>
      <c r="D35997">
        <v>0</v>
      </c>
      <c r="E35997">
        <v>0</v>
      </c>
      <c r="F35997">
        <v>0</v>
      </c>
    </row>
    <row r="35998" spans="1:6" x14ac:dyDescent="0.2">
      <c r="A35998" s="7" t="s">
        <v>36104</v>
      </c>
      <c r="B35998">
        <v>0</v>
      </c>
      <c r="C35998">
        <v>0</v>
      </c>
      <c r="D35998">
        <v>0</v>
      </c>
      <c r="E35998">
        <v>0</v>
      </c>
      <c r="F35998">
        <v>0</v>
      </c>
    </row>
    <row r="35999" spans="1:6" x14ac:dyDescent="0.2">
      <c r="A35999" s="7" t="s">
        <v>36105</v>
      </c>
      <c r="B35999">
        <v>0</v>
      </c>
      <c r="C35999">
        <v>0</v>
      </c>
      <c r="D35999">
        <v>0</v>
      </c>
      <c r="E35999">
        <v>0</v>
      </c>
      <c r="F35999">
        <v>0</v>
      </c>
    </row>
    <row r="36000" spans="1:6" x14ac:dyDescent="0.2">
      <c r="A36000" s="7" t="s">
        <v>36106</v>
      </c>
      <c r="B36000">
        <v>0</v>
      </c>
      <c r="C36000">
        <v>0</v>
      </c>
      <c r="D36000">
        <v>0</v>
      </c>
      <c r="E36000">
        <v>0</v>
      </c>
      <c r="F36000">
        <v>0</v>
      </c>
    </row>
    <row r="36001" spans="1:12" x14ac:dyDescent="0.2">
      <c r="A36001" s="7" t="s">
        <v>36107</v>
      </c>
      <c r="B36001">
        <v>0</v>
      </c>
      <c r="C36001">
        <v>0</v>
      </c>
      <c r="D36001">
        <v>0</v>
      </c>
      <c r="E36001">
        <v>0</v>
      </c>
      <c r="F36001">
        <v>0</v>
      </c>
    </row>
    <row r="36002" spans="1:12" x14ac:dyDescent="0.2">
      <c r="A36002" s="7" t="s">
        <v>36108</v>
      </c>
      <c r="B36002">
        <v>0</v>
      </c>
      <c r="C36002">
        <v>0</v>
      </c>
      <c r="D36002">
        <v>0</v>
      </c>
      <c r="E36002">
        <v>0</v>
      </c>
      <c r="F36002">
        <v>0</v>
      </c>
    </row>
    <row r="36003" spans="1:12" x14ac:dyDescent="0.2">
      <c r="A36003" s="7" t="s">
        <v>36109</v>
      </c>
      <c r="B36003">
        <v>0</v>
      </c>
      <c r="C36003">
        <v>0</v>
      </c>
      <c r="D36003">
        <v>0</v>
      </c>
      <c r="E36003">
        <v>0</v>
      </c>
      <c r="F36003">
        <v>0</v>
      </c>
    </row>
    <row r="36004" spans="1:12" x14ac:dyDescent="0.2">
      <c r="A36004" s="7" t="s">
        <v>36110</v>
      </c>
      <c r="B36004">
        <v>0</v>
      </c>
      <c r="C36004">
        <v>0</v>
      </c>
      <c r="D36004">
        <v>0</v>
      </c>
      <c r="E36004">
        <v>0</v>
      </c>
      <c r="F36004">
        <v>0</v>
      </c>
    </row>
    <row r="36005" spans="1:12" x14ac:dyDescent="0.2">
      <c r="A36005" s="7" t="s">
        <v>36111</v>
      </c>
      <c r="B36005">
        <v>97</v>
      </c>
      <c r="C36005">
        <v>6</v>
      </c>
      <c r="D36005">
        <v>0</v>
      </c>
      <c r="E36005">
        <v>0</v>
      </c>
      <c r="F36005">
        <v>0</v>
      </c>
      <c r="G36005">
        <v>0</v>
      </c>
      <c r="H36005">
        <v>0</v>
      </c>
      <c r="I36005">
        <v>0</v>
      </c>
      <c r="J36005">
        <v>0</v>
      </c>
      <c r="K36005">
        <v>0</v>
      </c>
      <c r="L36005">
        <v>91</v>
      </c>
    </row>
    <row r="36006" spans="1:12" x14ac:dyDescent="0.2">
      <c r="A36006" s="7" t="s">
        <v>36112</v>
      </c>
      <c r="B36006">
        <v>97</v>
      </c>
      <c r="C36006">
        <v>6</v>
      </c>
      <c r="D36006">
        <v>0</v>
      </c>
      <c r="E36006">
        <v>0</v>
      </c>
      <c r="F36006">
        <v>0</v>
      </c>
      <c r="G36006">
        <v>0</v>
      </c>
      <c r="H36006">
        <v>0</v>
      </c>
      <c r="I36006">
        <v>0</v>
      </c>
      <c r="J36006">
        <v>0</v>
      </c>
      <c r="K36006">
        <v>0</v>
      </c>
      <c r="L36006">
        <v>91</v>
      </c>
    </row>
    <row r="36007" spans="1:12" x14ac:dyDescent="0.2">
      <c r="A36007" s="7" t="s">
        <v>36113</v>
      </c>
      <c r="B36007">
        <v>1</v>
      </c>
      <c r="C36007">
        <v>1</v>
      </c>
      <c r="D36007">
        <v>0</v>
      </c>
      <c r="E36007">
        <v>0</v>
      </c>
      <c r="F36007">
        <v>0</v>
      </c>
      <c r="G36007">
        <v>0</v>
      </c>
      <c r="H36007">
        <v>0</v>
      </c>
      <c r="I36007">
        <v>0</v>
      </c>
      <c r="J36007">
        <v>0</v>
      </c>
      <c r="K36007">
        <v>0</v>
      </c>
      <c r="L36007">
        <v>0</v>
      </c>
    </row>
    <row r="36008" spans="1:12" x14ac:dyDescent="0.2">
      <c r="A36008" s="7" t="s">
        <v>36114</v>
      </c>
      <c r="B36008">
        <v>0</v>
      </c>
      <c r="C36008">
        <v>0</v>
      </c>
      <c r="D36008">
        <v>0</v>
      </c>
      <c r="E36008">
        <v>0</v>
      </c>
      <c r="F36008">
        <v>0</v>
      </c>
      <c r="G36008">
        <v>0</v>
      </c>
      <c r="H36008">
        <v>0</v>
      </c>
      <c r="I36008">
        <v>0</v>
      </c>
      <c r="J36008">
        <v>0</v>
      </c>
      <c r="K36008">
        <v>0</v>
      </c>
      <c r="L36008">
        <v>0</v>
      </c>
    </row>
    <row r="36009" spans="1:12" x14ac:dyDescent="0.2">
      <c r="A36009" s="7" t="s">
        <v>36115</v>
      </c>
      <c r="B36009">
        <v>249</v>
      </c>
      <c r="C36009">
        <v>36</v>
      </c>
      <c r="D36009">
        <v>0</v>
      </c>
      <c r="E36009">
        <v>0</v>
      </c>
      <c r="F36009">
        <v>2</v>
      </c>
      <c r="G36009">
        <v>2</v>
      </c>
      <c r="H36009">
        <v>0</v>
      </c>
      <c r="I36009">
        <v>0</v>
      </c>
      <c r="J36009">
        <v>0</v>
      </c>
      <c r="K36009">
        <v>30</v>
      </c>
      <c r="L36009">
        <v>181</v>
      </c>
    </row>
    <row r="36010" spans="1:12" x14ac:dyDescent="0.2">
      <c r="A36010" s="7" t="s">
        <v>36116</v>
      </c>
      <c r="B36010">
        <v>0</v>
      </c>
      <c r="C36010">
        <v>0</v>
      </c>
      <c r="D36010">
        <v>0</v>
      </c>
      <c r="E36010">
        <v>0</v>
      </c>
      <c r="F36010">
        <v>0</v>
      </c>
      <c r="G36010">
        <v>0</v>
      </c>
      <c r="H36010">
        <v>0</v>
      </c>
      <c r="I36010">
        <v>0</v>
      </c>
      <c r="J36010">
        <v>0</v>
      </c>
      <c r="K36010">
        <v>0</v>
      </c>
      <c r="L36010">
        <v>0</v>
      </c>
    </row>
    <row r="36011" spans="1:12" x14ac:dyDescent="0.2">
      <c r="A36011" s="7" t="s">
        <v>36117</v>
      </c>
      <c r="B36011">
        <v>0</v>
      </c>
      <c r="C36011">
        <v>0</v>
      </c>
      <c r="D36011">
        <v>0</v>
      </c>
      <c r="E36011">
        <v>0</v>
      </c>
      <c r="F36011">
        <v>0</v>
      </c>
      <c r="G36011">
        <v>0</v>
      </c>
      <c r="H36011">
        <v>0</v>
      </c>
      <c r="I36011">
        <v>0</v>
      </c>
      <c r="J36011">
        <v>0</v>
      </c>
      <c r="K36011">
        <v>0</v>
      </c>
      <c r="L36011">
        <v>0</v>
      </c>
    </row>
    <row r="36012" spans="1:12" x14ac:dyDescent="0.2">
      <c r="A36012" s="7" t="s">
        <v>36118</v>
      </c>
      <c r="B36012">
        <v>3</v>
      </c>
      <c r="C36012">
        <v>1</v>
      </c>
      <c r="D36012">
        <v>0</v>
      </c>
      <c r="E36012">
        <v>0</v>
      </c>
      <c r="F36012">
        <v>0</v>
      </c>
      <c r="G36012">
        <v>0</v>
      </c>
      <c r="H36012">
        <v>0</v>
      </c>
      <c r="I36012">
        <v>0</v>
      </c>
      <c r="J36012">
        <v>0</v>
      </c>
      <c r="K36012">
        <v>1</v>
      </c>
      <c r="L36012">
        <v>1</v>
      </c>
    </row>
    <row r="36013" spans="1:12" x14ac:dyDescent="0.2">
      <c r="A36013" s="7" t="s">
        <v>36119</v>
      </c>
      <c r="B36013">
        <v>2</v>
      </c>
      <c r="C36013">
        <v>1</v>
      </c>
      <c r="D36013">
        <v>0</v>
      </c>
      <c r="E36013">
        <v>0</v>
      </c>
      <c r="F36013">
        <v>0</v>
      </c>
      <c r="G36013">
        <v>0</v>
      </c>
      <c r="H36013">
        <v>0</v>
      </c>
      <c r="I36013">
        <v>0</v>
      </c>
      <c r="J36013">
        <v>0</v>
      </c>
      <c r="K36013">
        <v>1</v>
      </c>
      <c r="L36013">
        <v>0</v>
      </c>
    </row>
    <row r="36014" spans="1:12" x14ac:dyDescent="0.2">
      <c r="A36014" s="7" t="s">
        <v>36120</v>
      </c>
      <c r="B36014">
        <v>6</v>
      </c>
      <c r="C36014">
        <v>3</v>
      </c>
      <c r="D36014">
        <v>0</v>
      </c>
      <c r="E36014">
        <v>0</v>
      </c>
      <c r="F36014">
        <v>1</v>
      </c>
      <c r="G36014">
        <v>3</v>
      </c>
      <c r="H36014">
        <v>0</v>
      </c>
      <c r="I36014">
        <v>0</v>
      </c>
      <c r="J36014">
        <v>0</v>
      </c>
      <c r="K36014">
        <v>0</v>
      </c>
      <c r="L36014">
        <v>2</v>
      </c>
    </row>
    <row r="36015" spans="1:12" x14ac:dyDescent="0.2">
      <c r="A36015" s="7" t="s">
        <v>36121</v>
      </c>
      <c r="B36015">
        <v>0</v>
      </c>
      <c r="C36015">
        <v>0</v>
      </c>
      <c r="D36015">
        <v>0</v>
      </c>
      <c r="E36015">
        <v>0</v>
      </c>
      <c r="F36015">
        <v>0</v>
      </c>
      <c r="G36015">
        <v>0</v>
      </c>
      <c r="H36015">
        <v>0</v>
      </c>
      <c r="I36015">
        <v>0</v>
      </c>
      <c r="J36015">
        <v>0</v>
      </c>
      <c r="K36015">
        <v>0</v>
      </c>
      <c r="L36015">
        <v>0</v>
      </c>
    </row>
    <row r="36016" spans="1:12" x14ac:dyDescent="0.2">
      <c r="A36016" s="7" t="s">
        <v>36122</v>
      </c>
      <c r="B36016">
        <v>1</v>
      </c>
      <c r="C36016">
        <v>0</v>
      </c>
      <c r="D36016">
        <v>0</v>
      </c>
      <c r="E36016">
        <v>0</v>
      </c>
      <c r="F36016">
        <v>1</v>
      </c>
      <c r="G36016">
        <v>0</v>
      </c>
      <c r="H36016">
        <v>0</v>
      </c>
      <c r="I36016">
        <v>0</v>
      </c>
      <c r="J36016">
        <v>0</v>
      </c>
      <c r="K36016">
        <v>0</v>
      </c>
      <c r="L36016">
        <v>0</v>
      </c>
    </row>
    <row r="36017" spans="1:12" x14ac:dyDescent="0.2">
      <c r="A36017" s="7" t="s">
        <v>36123</v>
      </c>
      <c r="B36017">
        <v>5</v>
      </c>
      <c r="C36017">
        <v>3</v>
      </c>
      <c r="D36017">
        <v>0</v>
      </c>
      <c r="E36017">
        <v>0</v>
      </c>
      <c r="F36017">
        <v>0</v>
      </c>
      <c r="G36017">
        <v>3</v>
      </c>
      <c r="H36017">
        <v>0</v>
      </c>
      <c r="I36017">
        <v>0</v>
      </c>
      <c r="J36017">
        <v>0</v>
      </c>
      <c r="K36017">
        <v>0</v>
      </c>
      <c r="L36017">
        <v>2</v>
      </c>
    </row>
    <row r="36018" spans="1:12" x14ac:dyDescent="0.2">
      <c r="A36018" s="7" t="s">
        <v>36124</v>
      </c>
      <c r="B36018">
        <v>0</v>
      </c>
      <c r="C36018">
        <v>0</v>
      </c>
      <c r="D36018">
        <v>0</v>
      </c>
      <c r="E36018">
        <v>0</v>
      </c>
      <c r="F36018">
        <v>0</v>
      </c>
      <c r="G36018">
        <v>0</v>
      </c>
      <c r="H36018">
        <v>0</v>
      </c>
      <c r="I36018">
        <v>0</v>
      </c>
      <c r="J36018">
        <v>0</v>
      </c>
      <c r="K36018">
        <v>0</v>
      </c>
      <c r="L36018">
        <v>0</v>
      </c>
    </row>
    <row r="36019" spans="1:12" x14ac:dyDescent="0.2">
      <c r="A36019" s="7" t="s">
        <v>36125</v>
      </c>
      <c r="B36019">
        <v>0</v>
      </c>
      <c r="C36019">
        <v>0</v>
      </c>
      <c r="D36019">
        <v>0</v>
      </c>
      <c r="E36019">
        <v>0</v>
      </c>
      <c r="F36019">
        <v>0</v>
      </c>
      <c r="G36019">
        <v>0</v>
      </c>
      <c r="H36019">
        <v>0</v>
      </c>
      <c r="I36019">
        <v>0</v>
      </c>
      <c r="J36019">
        <v>0</v>
      </c>
      <c r="K36019">
        <v>0</v>
      </c>
      <c r="L36019">
        <v>0</v>
      </c>
    </row>
    <row r="36020" spans="1:12" x14ac:dyDescent="0.2">
      <c r="A36020" s="7" t="s">
        <v>36126</v>
      </c>
      <c r="B36020">
        <v>0</v>
      </c>
      <c r="C36020">
        <v>0</v>
      </c>
      <c r="D36020">
        <v>0</v>
      </c>
      <c r="E36020">
        <v>0</v>
      </c>
      <c r="F36020">
        <v>0</v>
      </c>
      <c r="G36020">
        <v>0</v>
      </c>
      <c r="H36020">
        <v>0</v>
      </c>
      <c r="I36020">
        <v>0</v>
      </c>
      <c r="J36020">
        <v>0</v>
      </c>
      <c r="K36020">
        <v>0</v>
      </c>
      <c r="L36020">
        <v>0</v>
      </c>
    </row>
    <row r="36021" spans="1:12" x14ac:dyDescent="0.2">
      <c r="A36021" s="7" t="s">
        <v>36127</v>
      </c>
      <c r="B36021">
        <v>0</v>
      </c>
      <c r="C36021">
        <v>0</v>
      </c>
      <c r="D36021">
        <v>0</v>
      </c>
      <c r="E36021">
        <v>0</v>
      </c>
      <c r="F36021">
        <v>0</v>
      </c>
      <c r="G36021">
        <v>0</v>
      </c>
      <c r="H36021">
        <v>0</v>
      </c>
      <c r="I36021">
        <v>0</v>
      </c>
      <c r="J36021">
        <v>0</v>
      </c>
      <c r="K36021">
        <v>0</v>
      </c>
      <c r="L36021">
        <v>0</v>
      </c>
    </row>
    <row r="36022" spans="1:12" x14ac:dyDescent="0.2">
      <c r="A36022" s="7" t="s">
        <v>36128</v>
      </c>
      <c r="B36022">
        <v>207</v>
      </c>
      <c r="C36022">
        <v>1</v>
      </c>
      <c r="D36022">
        <v>7</v>
      </c>
      <c r="E36022">
        <v>3</v>
      </c>
      <c r="F36022">
        <v>20</v>
      </c>
      <c r="G36022">
        <v>184</v>
      </c>
      <c r="H36022">
        <v>0</v>
      </c>
      <c r="I36022">
        <v>0</v>
      </c>
      <c r="J36022">
        <v>0</v>
      </c>
      <c r="K36022">
        <v>0</v>
      </c>
      <c r="L36022">
        <v>0</v>
      </c>
    </row>
    <row r="36023" spans="1:12" x14ac:dyDescent="0.2">
      <c r="A36023" s="7" t="s">
        <v>36129</v>
      </c>
      <c r="B36023">
        <v>133</v>
      </c>
      <c r="C36023">
        <v>1</v>
      </c>
      <c r="D36023">
        <v>6</v>
      </c>
      <c r="E36023">
        <v>0</v>
      </c>
      <c r="F36023">
        <v>17</v>
      </c>
      <c r="G36023">
        <v>116</v>
      </c>
      <c r="H36023">
        <v>0</v>
      </c>
      <c r="I36023">
        <v>0</v>
      </c>
      <c r="J36023">
        <v>0</v>
      </c>
      <c r="K36023">
        <v>0</v>
      </c>
      <c r="L36023">
        <v>0</v>
      </c>
    </row>
    <row r="36024" spans="1:12" x14ac:dyDescent="0.2">
      <c r="A36024" s="7" t="s">
        <v>36130</v>
      </c>
      <c r="B36024">
        <v>74</v>
      </c>
      <c r="C36024">
        <v>0</v>
      </c>
      <c r="D36024">
        <v>1</v>
      </c>
      <c r="E36024">
        <v>3</v>
      </c>
      <c r="F36024">
        <v>3</v>
      </c>
      <c r="G36024">
        <v>68</v>
      </c>
      <c r="H36024">
        <v>0</v>
      </c>
      <c r="I36024">
        <v>0</v>
      </c>
      <c r="J36024">
        <v>0</v>
      </c>
      <c r="K36024">
        <v>0</v>
      </c>
      <c r="L36024">
        <v>0</v>
      </c>
    </row>
    <row r="36025" spans="1:12" x14ac:dyDescent="0.2">
      <c r="A36025" s="7" t="s">
        <v>36131</v>
      </c>
      <c r="B36025">
        <v>13</v>
      </c>
      <c r="C36025">
        <v>0</v>
      </c>
      <c r="D36025">
        <v>0</v>
      </c>
      <c r="E36025">
        <v>0</v>
      </c>
      <c r="F36025">
        <v>5</v>
      </c>
      <c r="G36025">
        <v>8</v>
      </c>
      <c r="H36025">
        <v>0</v>
      </c>
      <c r="I36025">
        <v>0</v>
      </c>
      <c r="J36025">
        <v>0</v>
      </c>
      <c r="K36025">
        <v>0</v>
      </c>
      <c r="L36025">
        <v>0</v>
      </c>
    </row>
    <row r="36026" spans="1:12" x14ac:dyDescent="0.2">
      <c r="A36026" s="7" t="s">
        <v>36132</v>
      </c>
      <c r="B36026">
        <v>11</v>
      </c>
      <c r="C36026">
        <v>0</v>
      </c>
      <c r="D36026">
        <v>0</v>
      </c>
      <c r="E36026">
        <v>0</v>
      </c>
      <c r="F36026">
        <v>3</v>
      </c>
      <c r="G36026">
        <v>8</v>
      </c>
      <c r="H36026">
        <v>0</v>
      </c>
      <c r="I36026">
        <v>0</v>
      </c>
      <c r="J36026">
        <v>0</v>
      </c>
      <c r="K36026">
        <v>0</v>
      </c>
      <c r="L36026">
        <v>0</v>
      </c>
    </row>
    <row r="36027" spans="1:12" x14ac:dyDescent="0.2">
      <c r="A36027" s="7" t="s">
        <v>36133</v>
      </c>
      <c r="B36027">
        <v>13</v>
      </c>
      <c r="C36027">
        <v>0</v>
      </c>
      <c r="D36027">
        <v>0</v>
      </c>
      <c r="E36027">
        <v>0</v>
      </c>
      <c r="F36027">
        <v>5</v>
      </c>
      <c r="G36027">
        <v>8</v>
      </c>
      <c r="H36027">
        <v>0</v>
      </c>
      <c r="I36027">
        <v>0</v>
      </c>
      <c r="J36027">
        <v>0</v>
      </c>
      <c r="K36027">
        <v>0</v>
      </c>
      <c r="L36027">
        <v>0</v>
      </c>
    </row>
    <row r="36028" spans="1:12" x14ac:dyDescent="0.2">
      <c r="A36028" s="7" t="s">
        <v>36134</v>
      </c>
      <c r="B36028">
        <v>13</v>
      </c>
      <c r="C36028">
        <v>0</v>
      </c>
      <c r="D36028">
        <v>0</v>
      </c>
      <c r="E36028">
        <v>0</v>
      </c>
      <c r="F36028">
        <v>5</v>
      </c>
      <c r="G36028">
        <v>8</v>
      </c>
      <c r="H36028">
        <v>0</v>
      </c>
      <c r="I36028">
        <v>0</v>
      </c>
      <c r="J36028">
        <v>0</v>
      </c>
      <c r="K36028">
        <v>0</v>
      </c>
      <c r="L36028">
        <v>0</v>
      </c>
    </row>
    <row r="36029" spans="1:12" x14ac:dyDescent="0.2">
      <c r="A36029" s="7" t="s">
        <v>36135</v>
      </c>
      <c r="B36029">
        <v>11</v>
      </c>
      <c r="C36029">
        <v>0</v>
      </c>
      <c r="D36029">
        <v>0</v>
      </c>
      <c r="E36029">
        <v>0</v>
      </c>
      <c r="F36029">
        <v>3</v>
      </c>
      <c r="G36029">
        <v>8</v>
      </c>
      <c r="H36029">
        <v>0</v>
      </c>
      <c r="I36029">
        <v>0</v>
      </c>
      <c r="J36029">
        <v>0</v>
      </c>
      <c r="K36029">
        <v>0</v>
      </c>
      <c r="L36029">
        <v>0</v>
      </c>
    </row>
    <row r="36030" spans="1:12" x14ac:dyDescent="0.2">
      <c r="A36030" s="7" t="s">
        <v>36136</v>
      </c>
      <c r="B36030">
        <v>0</v>
      </c>
      <c r="C36030">
        <v>0</v>
      </c>
      <c r="D36030">
        <v>0</v>
      </c>
      <c r="E36030">
        <v>0</v>
      </c>
      <c r="F36030">
        <v>0</v>
      </c>
      <c r="G36030">
        <v>0</v>
      </c>
      <c r="H36030">
        <v>0</v>
      </c>
      <c r="I36030">
        <v>0</v>
      </c>
      <c r="J36030">
        <v>0</v>
      </c>
      <c r="K36030">
        <v>0</v>
      </c>
      <c r="L36030">
        <v>0</v>
      </c>
    </row>
    <row r="36031" spans="1:12" x14ac:dyDescent="0.2">
      <c r="A36031" s="7" t="s">
        <v>36137</v>
      </c>
      <c r="B36031">
        <v>0</v>
      </c>
      <c r="C36031">
        <v>0</v>
      </c>
      <c r="D36031">
        <v>0</v>
      </c>
      <c r="E36031">
        <v>0</v>
      </c>
      <c r="F36031">
        <v>0</v>
      </c>
      <c r="G36031">
        <v>0</v>
      </c>
      <c r="H36031">
        <v>0</v>
      </c>
      <c r="I36031">
        <v>0</v>
      </c>
      <c r="J36031">
        <v>0</v>
      </c>
      <c r="K36031">
        <v>0</v>
      </c>
      <c r="L36031">
        <v>0</v>
      </c>
    </row>
    <row r="36032" spans="1:12" x14ac:dyDescent="0.2">
      <c r="A36032" s="7" t="s">
        <v>36138</v>
      </c>
      <c r="B36032">
        <v>0</v>
      </c>
      <c r="C36032">
        <v>0</v>
      </c>
      <c r="D36032">
        <v>0</v>
      </c>
      <c r="E36032">
        <v>0</v>
      </c>
      <c r="F36032">
        <v>0</v>
      </c>
      <c r="G36032">
        <v>0</v>
      </c>
      <c r="H36032">
        <v>0</v>
      </c>
      <c r="I36032">
        <v>0</v>
      </c>
      <c r="J36032">
        <v>0</v>
      </c>
      <c r="K36032">
        <v>0</v>
      </c>
      <c r="L36032">
        <v>0</v>
      </c>
    </row>
    <row r="36033" spans="1:12" x14ac:dyDescent="0.2">
      <c r="A36033" s="7" t="s">
        <v>36139</v>
      </c>
      <c r="B36033">
        <v>0</v>
      </c>
      <c r="C36033">
        <v>0</v>
      </c>
      <c r="D36033">
        <v>0</v>
      </c>
      <c r="E36033">
        <v>0</v>
      </c>
      <c r="F36033">
        <v>0</v>
      </c>
      <c r="G36033">
        <v>0</v>
      </c>
      <c r="H36033">
        <v>0</v>
      </c>
      <c r="I36033">
        <v>0</v>
      </c>
      <c r="J36033">
        <v>0</v>
      </c>
      <c r="K36033">
        <v>0</v>
      </c>
      <c r="L36033">
        <v>0</v>
      </c>
    </row>
    <row r="36034" spans="1:12" x14ac:dyDescent="0.2">
      <c r="A36034" s="7" t="s">
        <v>36140</v>
      </c>
      <c r="B36034">
        <v>1</v>
      </c>
      <c r="C36034">
        <v>0</v>
      </c>
      <c r="D36034">
        <v>0</v>
      </c>
      <c r="E36034">
        <v>0</v>
      </c>
      <c r="F36034">
        <v>0</v>
      </c>
      <c r="G36034">
        <v>1</v>
      </c>
      <c r="H36034">
        <v>0</v>
      </c>
      <c r="I36034">
        <v>0</v>
      </c>
      <c r="J36034">
        <v>0</v>
      </c>
      <c r="K36034">
        <v>0</v>
      </c>
      <c r="L36034">
        <v>0</v>
      </c>
    </row>
    <row r="36035" spans="1:12" x14ac:dyDescent="0.2">
      <c r="A36035" s="7" t="s">
        <v>36141</v>
      </c>
      <c r="B36035">
        <v>0</v>
      </c>
      <c r="C36035">
        <v>0</v>
      </c>
      <c r="D36035">
        <v>0</v>
      </c>
      <c r="E36035">
        <v>0</v>
      </c>
      <c r="F36035">
        <v>0</v>
      </c>
      <c r="G36035">
        <v>0</v>
      </c>
      <c r="H36035">
        <v>0</v>
      </c>
      <c r="I36035">
        <v>0</v>
      </c>
      <c r="J36035">
        <v>0</v>
      </c>
      <c r="K36035">
        <v>0</v>
      </c>
      <c r="L36035">
        <v>0</v>
      </c>
    </row>
    <row r="36036" spans="1:12" x14ac:dyDescent="0.2">
      <c r="A36036" s="7" t="s">
        <v>36142</v>
      </c>
      <c r="B36036">
        <v>2</v>
      </c>
      <c r="C36036">
        <v>0</v>
      </c>
      <c r="D36036">
        <v>2</v>
      </c>
      <c r="E36036">
        <v>0</v>
      </c>
      <c r="F36036">
        <v>0</v>
      </c>
      <c r="G36036">
        <v>2</v>
      </c>
      <c r="H36036">
        <v>0</v>
      </c>
      <c r="I36036">
        <v>0</v>
      </c>
      <c r="J36036">
        <v>0</v>
      </c>
      <c r="K36036">
        <v>0</v>
      </c>
      <c r="L36036">
        <v>0</v>
      </c>
    </row>
    <row r="36037" spans="1:12" x14ac:dyDescent="0.2">
      <c r="A36037" s="7" t="s">
        <v>36143</v>
      </c>
      <c r="B36037">
        <v>0</v>
      </c>
      <c r="C36037">
        <v>0</v>
      </c>
      <c r="D36037">
        <v>0</v>
      </c>
      <c r="E36037">
        <v>0</v>
      </c>
      <c r="F36037">
        <v>0</v>
      </c>
      <c r="G36037">
        <v>0</v>
      </c>
      <c r="H36037">
        <v>0</v>
      </c>
      <c r="I36037">
        <v>0</v>
      </c>
      <c r="J36037">
        <v>0</v>
      </c>
      <c r="K36037">
        <v>0</v>
      </c>
      <c r="L36037">
        <v>0</v>
      </c>
    </row>
    <row r="36038" spans="1:12" x14ac:dyDescent="0.2">
      <c r="A36038" s="7" t="s">
        <v>36144</v>
      </c>
      <c r="B36038">
        <v>74</v>
      </c>
      <c r="C36038">
        <v>1</v>
      </c>
      <c r="D36038">
        <v>4</v>
      </c>
      <c r="E36038">
        <v>0</v>
      </c>
      <c r="F36038">
        <v>9</v>
      </c>
      <c r="G36038">
        <v>65</v>
      </c>
      <c r="H36038">
        <v>0</v>
      </c>
      <c r="I36038">
        <v>0</v>
      </c>
      <c r="J36038">
        <v>0</v>
      </c>
      <c r="K36038">
        <v>0</v>
      </c>
      <c r="L36038">
        <v>0</v>
      </c>
    </row>
    <row r="36039" spans="1:12" x14ac:dyDescent="0.2">
      <c r="A36039" s="7" t="s">
        <v>36145</v>
      </c>
      <c r="B36039">
        <v>1</v>
      </c>
      <c r="C36039">
        <v>0</v>
      </c>
      <c r="D36039">
        <v>0</v>
      </c>
      <c r="E36039">
        <v>0</v>
      </c>
      <c r="F36039">
        <v>0</v>
      </c>
      <c r="G36039">
        <v>1</v>
      </c>
      <c r="H36039">
        <v>0</v>
      </c>
      <c r="I36039">
        <v>0</v>
      </c>
      <c r="J36039">
        <v>0</v>
      </c>
      <c r="K36039">
        <v>0</v>
      </c>
      <c r="L36039">
        <v>0</v>
      </c>
    </row>
    <row r="36040" spans="1:12" x14ac:dyDescent="0.2">
      <c r="A36040" s="7" t="s">
        <v>36146</v>
      </c>
      <c r="B36040">
        <v>5</v>
      </c>
      <c r="C36040">
        <v>0</v>
      </c>
      <c r="D36040">
        <v>0</v>
      </c>
      <c r="E36040">
        <v>0</v>
      </c>
      <c r="F36040">
        <v>0</v>
      </c>
      <c r="G36040">
        <v>5</v>
      </c>
      <c r="H36040">
        <v>0</v>
      </c>
      <c r="I36040">
        <v>0</v>
      </c>
      <c r="J36040">
        <v>0</v>
      </c>
      <c r="K36040">
        <v>0</v>
      </c>
      <c r="L36040">
        <v>0</v>
      </c>
    </row>
    <row r="36041" spans="1:12" x14ac:dyDescent="0.2">
      <c r="A36041" s="7" t="s">
        <v>36147</v>
      </c>
      <c r="B36041">
        <v>0</v>
      </c>
      <c r="C36041">
        <v>0</v>
      </c>
      <c r="D36041">
        <v>0</v>
      </c>
      <c r="E36041">
        <v>0</v>
      </c>
      <c r="F36041">
        <v>0</v>
      </c>
      <c r="G36041">
        <v>0</v>
      </c>
      <c r="H36041">
        <v>0</v>
      </c>
      <c r="I36041">
        <v>0</v>
      </c>
      <c r="J36041">
        <v>0</v>
      </c>
      <c r="K36041">
        <v>0</v>
      </c>
      <c r="L36041">
        <v>0</v>
      </c>
    </row>
    <row r="36042" spans="1:12" x14ac:dyDescent="0.2">
      <c r="A36042" s="7" t="s">
        <v>36148</v>
      </c>
      <c r="B36042">
        <v>3</v>
      </c>
      <c r="C36042">
        <v>0</v>
      </c>
      <c r="D36042">
        <v>0</v>
      </c>
      <c r="E36042">
        <v>0</v>
      </c>
      <c r="F36042">
        <v>0</v>
      </c>
      <c r="G36042">
        <v>3</v>
      </c>
      <c r="H36042">
        <v>0</v>
      </c>
      <c r="I36042">
        <v>0</v>
      </c>
      <c r="J36042">
        <v>0</v>
      </c>
      <c r="K36042">
        <v>0</v>
      </c>
      <c r="L36042">
        <v>0</v>
      </c>
    </row>
    <row r="36043" spans="1:12" x14ac:dyDescent="0.2">
      <c r="A36043" s="7" t="s">
        <v>36149</v>
      </c>
      <c r="B36043">
        <v>6</v>
      </c>
      <c r="C36043">
        <v>0</v>
      </c>
      <c r="D36043">
        <v>0</v>
      </c>
      <c r="E36043">
        <v>0</v>
      </c>
      <c r="F36043">
        <v>1</v>
      </c>
      <c r="G36043">
        <v>5</v>
      </c>
      <c r="H36043">
        <v>0</v>
      </c>
      <c r="I36043">
        <v>0</v>
      </c>
      <c r="J36043">
        <v>0</v>
      </c>
      <c r="K36043">
        <v>0</v>
      </c>
      <c r="L36043">
        <v>0</v>
      </c>
    </row>
    <row r="36044" spans="1:12" x14ac:dyDescent="0.2">
      <c r="A36044" s="7" t="s">
        <v>36150</v>
      </c>
      <c r="B36044">
        <v>0</v>
      </c>
      <c r="C36044">
        <v>0</v>
      </c>
      <c r="D36044">
        <v>0</v>
      </c>
      <c r="E36044">
        <v>0</v>
      </c>
      <c r="F36044">
        <v>0</v>
      </c>
      <c r="G36044">
        <v>0</v>
      </c>
      <c r="H36044">
        <v>0</v>
      </c>
      <c r="I36044">
        <v>0</v>
      </c>
      <c r="J36044">
        <v>0</v>
      </c>
      <c r="K36044">
        <v>0</v>
      </c>
      <c r="L36044">
        <v>0</v>
      </c>
    </row>
    <row r="36045" spans="1:12" x14ac:dyDescent="0.2">
      <c r="A36045" s="7" t="s">
        <v>36151</v>
      </c>
      <c r="B36045">
        <v>9</v>
      </c>
      <c r="C36045">
        <v>1</v>
      </c>
      <c r="D36045">
        <v>4</v>
      </c>
      <c r="E36045">
        <v>1</v>
      </c>
      <c r="F36045">
        <v>1</v>
      </c>
      <c r="G36045">
        <v>7</v>
      </c>
      <c r="H36045">
        <v>0</v>
      </c>
      <c r="I36045">
        <v>0</v>
      </c>
      <c r="J36045">
        <v>0</v>
      </c>
      <c r="K36045">
        <v>0</v>
      </c>
      <c r="L36045">
        <v>0</v>
      </c>
    </row>
    <row r="36046" spans="1:12" x14ac:dyDescent="0.2">
      <c r="A36046" s="7" t="s">
        <v>36152</v>
      </c>
      <c r="B36046">
        <v>57</v>
      </c>
      <c r="C36046">
        <v>1</v>
      </c>
      <c r="D36046">
        <v>1</v>
      </c>
      <c r="E36046">
        <v>0</v>
      </c>
      <c r="F36046">
        <v>8</v>
      </c>
      <c r="G36046">
        <v>49</v>
      </c>
      <c r="H36046">
        <v>0</v>
      </c>
      <c r="I36046">
        <v>0</v>
      </c>
      <c r="J36046">
        <v>0</v>
      </c>
      <c r="K36046">
        <v>0</v>
      </c>
      <c r="L36046">
        <v>0</v>
      </c>
    </row>
    <row r="36047" spans="1:12" x14ac:dyDescent="0.2">
      <c r="A36047" s="7" t="s">
        <v>36153</v>
      </c>
      <c r="B36047">
        <v>0</v>
      </c>
      <c r="C36047">
        <v>0</v>
      </c>
      <c r="D36047">
        <v>0</v>
      </c>
      <c r="E36047">
        <v>0</v>
      </c>
      <c r="F36047">
        <v>0</v>
      </c>
    </row>
    <row r="36048" spans="1:12" x14ac:dyDescent="0.2">
      <c r="A36048" s="7" t="s">
        <v>36154</v>
      </c>
      <c r="B36048">
        <v>0</v>
      </c>
      <c r="C36048">
        <v>0</v>
      </c>
      <c r="D36048">
        <v>0</v>
      </c>
      <c r="E36048">
        <v>0</v>
      </c>
      <c r="F36048">
        <v>0</v>
      </c>
    </row>
    <row r="36049" spans="1:6" x14ac:dyDescent="0.2">
      <c r="A36049" s="7" t="s">
        <v>36155</v>
      </c>
      <c r="B36049">
        <v>0</v>
      </c>
      <c r="C36049">
        <v>0</v>
      </c>
      <c r="D36049">
        <v>0</v>
      </c>
      <c r="E36049">
        <v>0</v>
      </c>
      <c r="F36049">
        <v>0</v>
      </c>
    </row>
    <row r="36050" spans="1:6" x14ac:dyDescent="0.2">
      <c r="A36050" s="7" t="s">
        <v>36156</v>
      </c>
      <c r="B36050">
        <v>0</v>
      </c>
      <c r="C36050">
        <v>0</v>
      </c>
      <c r="D36050">
        <v>0</v>
      </c>
      <c r="E36050">
        <v>0</v>
      </c>
      <c r="F36050">
        <v>0</v>
      </c>
    </row>
    <row r="36051" spans="1:6" x14ac:dyDescent="0.2">
      <c r="A36051" s="7" t="s">
        <v>36157</v>
      </c>
      <c r="B36051">
        <v>0</v>
      </c>
      <c r="C36051">
        <v>0</v>
      </c>
      <c r="D36051">
        <v>0</v>
      </c>
      <c r="E36051">
        <v>0</v>
      </c>
      <c r="F36051">
        <v>0</v>
      </c>
    </row>
    <row r="36052" spans="1:6" x14ac:dyDescent="0.2">
      <c r="A36052" s="7" t="s">
        <v>36158</v>
      </c>
      <c r="B36052">
        <v>0</v>
      </c>
      <c r="C36052">
        <v>0</v>
      </c>
      <c r="D36052">
        <v>0</v>
      </c>
      <c r="E36052">
        <v>0</v>
      </c>
      <c r="F36052">
        <v>0</v>
      </c>
    </row>
    <row r="36053" spans="1:6" x14ac:dyDescent="0.2">
      <c r="A36053" s="7" t="s">
        <v>36159</v>
      </c>
      <c r="B36053">
        <v>0</v>
      </c>
      <c r="C36053">
        <v>0</v>
      </c>
      <c r="D36053">
        <v>0</v>
      </c>
      <c r="E36053">
        <v>0</v>
      </c>
      <c r="F36053">
        <v>0</v>
      </c>
    </row>
    <row r="36054" spans="1:6" x14ac:dyDescent="0.2">
      <c r="A36054" s="7" t="s">
        <v>36160</v>
      </c>
      <c r="B36054">
        <v>0</v>
      </c>
      <c r="C36054">
        <v>0</v>
      </c>
      <c r="D36054">
        <v>0</v>
      </c>
      <c r="E36054">
        <v>0</v>
      </c>
      <c r="F36054">
        <v>0</v>
      </c>
    </row>
    <row r="36055" spans="1:6" x14ac:dyDescent="0.2">
      <c r="A36055" s="7" t="s">
        <v>36161</v>
      </c>
      <c r="B36055">
        <v>0</v>
      </c>
      <c r="C36055">
        <v>0</v>
      </c>
      <c r="D36055">
        <v>0</v>
      </c>
      <c r="E36055">
        <v>0</v>
      </c>
      <c r="F36055">
        <v>0</v>
      </c>
    </row>
    <row r="36056" spans="1:6" x14ac:dyDescent="0.2">
      <c r="A36056" s="7" t="s">
        <v>36162</v>
      </c>
      <c r="B36056">
        <v>0</v>
      </c>
      <c r="C36056">
        <v>0</v>
      </c>
      <c r="D36056">
        <v>0</v>
      </c>
      <c r="E36056">
        <v>0</v>
      </c>
      <c r="F36056">
        <v>0</v>
      </c>
    </row>
    <row r="36057" spans="1:6" x14ac:dyDescent="0.2">
      <c r="A36057" s="7" t="s">
        <v>36163</v>
      </c>
      <c r="B36057">
        <v>0</v>
      </c>
      <c r="C36057">
        <v>0</v>
      </c>
      <c r="D36057">
        <v>0</v>
      </c>
      <c r="E36057">
        <v>0</v>
      </c>
      <c r="F36057">
        <v>0</v>
      </c>
    </row>
    <row r="36058" spans="1:6" x14ac:dyDescent="0.2">
      <c r="A36058" s="7" t="s">
        <v>36164</v>
      </c>
      <c r="B36058">
        <v>0</v>
      </c>
      <c r="C36058">
        <v>0</v>
      </c>
      <c r="D36058">
        <v>0</v>
      </c>
      <c r="E36058">
        <v>0</v>
      </c>
      <c r="F36058">
        <v>0</v>
      </c>
    </row>
    <row r="36059" spans="1:6" x14ac:dyDescent="0.2">
      <c r="A36059" s="7" t="s">
        <v>36165</v>
      </c>
      <c r="B36059">
        <v>0</v>
      </c>
      <c r="C36059">
        <v>0</v>
      </c>
      <c r="D36059">
        <v>0</v>
      </c>
      <c r="E36059">
        <v>0</v>
      </c>
      <c r="F36059">
        <v>0</v>
      </c>
    </row>
    <row r="36060" spans="1:6" x14ac:dyDescent="0.2">
      <c r="A36060" s="7" t="s">
        <v>36166</v>
      </c>
      <c r="B36060">
        <v>0</v>
      </c>
      <c r="C36060">
        <v>0</v>
      </c>
      <c r="D36060">
        <v>0</v>
      </c>
      <c r="E36060">
        <v>0</v>
      </c>
      <c r="F36060">
        <v>0</v>
      </c>
    </row>
    <row r="36061" spans="1:6" x14ac:dyDescent="0.2">
      <c r="A36061" s="7" t="s">
        <v>36167</v>
      </c>
      <c r="B36061">
        <v>0</v>
      </c>
      <c r="C36061">
        <v>0</v>
      </c>
      <c r="D36061">
        <v>0</v>
      </c>
      <c r="E36061">
        <v>0</v>
      </c>
      <c r="F36061">
        <v>0</v>
      </c>
    </row>
    <row r="36062" spans="1:6" x14ac:dyDescent="0.2">
      <c r="A36062" s="7" t="s">
        <v>36168</v>
      </c>
      <c r="B36062">
        <v>0</v>
      </c>
      <c r="C36062">
        <v>0</v>
      </c>
      <c r="D36062">
        <v>0</v>
      </c>
      <c r="E36062">
        <v>0</v>
      </c>
      <c r="F36062">
        <v>0</v>
      </c>
    </row>
    <row r="36063" spans="1:6" x14ac:dyDescent="0.2">
      <c r="A36063" s="7" t="s">
        <v>36169</v>
      </c>
      <c r="B36063">
        <v>0</v>
      </c>
      <c r="C36063">
        <v>0</v>
      </c>
      <c r="D36063">
        <v>0</v>
      </c>
      <c r="E36063">
        <v>0</v>
      </c>
      <c r="F36063">
        <v>0</v>
      </c>
    </row>
    <row r="36064" spans="1:6" x14ac:dyDescent="0.2">
      <c r="A36064" s="7" t="s">
        <v>36170</v>
      </c>
      <c r="B36064">
        <v>0</v>
      </c>
      <c r="C36064">
        <v>0</v>
      </c>
      <c r="D36064">
        <v>0</v>
      </c>
      <c r="E36064">
        <v>0</v>
      </c>
      <c r="F36064">
        <v>0</v>
      </c>
    </row>
    <row r="36065" spans="1:6" x14ac:dyDescent="0.2">
      <c r="A36065" s="7" t="s">
        <v>36171</v>
      </c>
      <c r="B36065">
        <v>0</v>
      </c>
      <c r="C36065">
        <v>0</v>
      </c>
      <c r="D36065">
        <v>0</v>
      </c>
      <c r="E36065">
        <v>0</v>
      </c>
      <c r="F36065">
        <v>0</v>
      </c>
    </row>
    <row r="36066" spans="1:6" x14ac:dyDescent="0.2">
      <c r="A36066" s="7" t="s">
        <v>36172</v>
      </c>
      <c r="B36066">
        <v>0</v>
      </c>
      <c r="C36066">
        <v>0</v>
      </c>
      <c r="D36066">
        <v>0</v>
      </c>
      <c r="E36066">
        <v>0</v>
      </c>
      <c r="F36066">
        <v>0</v>
      </c>
    </row>
    <row r="36067" spans="1:6" x14ac:dyDescent="0.2">
      <c r="A36067" s="7" t="s">
        <v>36173</v>
      </c>
      <c r="B36067">
        <v>0</v>
      </c>
      <c r="C36067">
        <v>0</v>
      </c>
      <c r="D36067">
        <v>0</v>
      </c>
      <c r="E36067">
        <v>0</v>
      </c>
      <c r="F36067">
        <v>0</v>
      </c>
    </row>
    <row r="36068" spans="1:6" x14ac:dyDescent="0.2">
      <c r="A36068" s="7" t="s">
        <v>36174</v>
      </c>
      <c r="B36068">
        <v>0</v>
      </c>
      <c r="C36068">
        <v>0</v>
      </c>
      <c r="D36068">
        <v>0</v>
      </c>
      <c r="E36068">
        <v>0</v>
      </c>
      <c r="F36068">
        <v>0</v>
      </c>
    </row>
    <row r="36069" spans="1:6" x14ac:dyDescent="0.2">
      <c r="A36069" s="7" t="s">
        <v>36175</v>
      </c>
      <c r="B36069">
        <v>0</v>
      </c>
      <c r="C36069">
        <v>0</v>
      </c>
      <c r="D36069">
        <v>0</v>
      </c>
      <c r="E36069">
        <v>0</v>
      </c>
      <c r="F36069">
        <v>0</v>
      </c>
    </row>
    <row r="36070" spans="1:6" x14ac:dyDescent="0.2">
      <c r="A36070" s="7" t="s">
        <v>36176</v>
      </c>
      <c r="B36070">
        <v>0</v>
      </c>
      <c r="C36070">
        <v>0</v>
      </c>
      <c r="D36070">
        <v>0</v>
      </c>
      <c r="E36070">
        <v>0</v>
      </c>
      <c r="F36070">
        <v>0</v>
      </c>
    </row>
    <row r="36071" spans="1:6" x14ac:dyDescent="0.2">
      <c r="A36071" s="7" t="s">
        <v>36177</v>
      </c>
      <c r="B36071">
        <v>0</v>
      </c>
      <c r="C36071">
        <v>0</v>
      </c>
      <c r="D36071">
        <v>0</v>
      </c>
      <c r="E36071">
        <v>0</v>
      </c>
      <c r="F36071">
        <v>0</v>
      </c>
    </row>
    <row r="36072" spans="1:6" x14ac:dyDescent="0.2">
      <c r="A36072" s="7" t="s">
        <v>36178</v>
      </c>
      <c r="B36072">
        <v>0</v>
      </c>
      <c r="C36072">
        <v>0</v>
      </c>
      <c r="D36072">
        <v>0</v>
      </c>
      <c r="E36072">
        <v>0</v>
      </c>
      <c r="F36072">
        <v>0</v>
      </c>
    </row>
    <row r="36073" spans="1:6" x14ac:dyDescent="0.2">
      <c r="A36073" s="7" t="s">
        <v>36179</v>
      </c>
      <c r="B36073">
        <v>0</v>
      </c>
      <c r="C36073">
        <v>0</v>
      </c>
      <c r="D36073">
        <v>0</v>
      </c>
      <c r="E36073">
        <v>0</v>
      </c>
      <c r="F36073">
        <v>0</v>
      </c>
    </row>
    <row r="36074" spans="1:6" x14ac:dyDescent="0.2">
      <c r="A36074" s="7" t="s">
        <v>36180</v>
      </c>
      <c r="B36074">
        <v>0</v>
      </c>
      <c r="C36074">
        <v>0</v>
      </c>
      <c r="D36074">
        <v>0</v>
      </c>
      <c r="E36074">
        <v>0</v>
      </c>
      <c r="F36074">
        <v>0</v>
      </c>
    </row>
    <row r="36075" spans="1:6" x14ac:dyDescent="0.2">
      <c r="A36075" s="7" t="s">
        <v>36181</v>
      </c>
      <c r="B36075">
        <v>0</v>
      </c>
      <c r="C36075">
        <v>0</v>
      </c>
      <c r="D36075">
        <v>0</v>
      </c>
      <c r="E36075">
        <v>0</v>
      </c>
      <c r="F36075">
        <v>0</v>
      </c>
    </row>
    <row r="36076" spans="1:6" x14ac:dyDescent="0.2">
      <c r="A36076" s="7" t="s">
        <v>36182</v>
      </c>
      <c r="B36076">
        <v>0</v>
      </c>
      <c r="C36076">
        <v>0</v>
      </c>
      <c r="D36076">
        <v>0</v>
      </c>
      <c r="E36076">
        <v>0</v>
      </c>
      <c r="F36076">
        <v>0</v>
      </c>
    </row>
    <row r="36077" spans="1:6" x14ac:dyDescent="0.2">
      <c r="A36077" s="7" t="s">
        <v>36183</v>
      </c>
      <c r="B36077">
        <v>0</v>
      </c>
      <c r="C36077">
        <v>0</v>
      </c>
      <c r="D36077">
        <v>0</v>
      </c>
      <c r="E36077">
        <v>0</v>
      </c>
      <c r="F36077">
        <v>0</v>
      </c>
    </row>
    <row r="36078" spans="1:6" x14ac:dyDescent="0.2">
      <c r="A36078" s="7" t="s">
        <v>36184</v>
      </c>
      <c r="B36078">
        <v>0</v>
      </c>
      <c r="C36078">
        <v>0</v>
      </c>
      <c r="D36078">
        <v>0</v>
      </c>
      <c r="E36078">
        <v>0</v>
      </c>
      <c r="F36078">
        <v>0</v>
      </c>
    </row>
    <row r="36079" spans="1:6" x14ac:dyDescent="0.2">
      <c r="A36079" s="7" t="s">
        <v>36185</v>
      </c>
      <c r="B36079">
        <v>0</v>
      </c>
      <c r="C36079">
        <v>0</v>
      </c>
      <c r="D36079">
        <v>0</v>
      </c>
      <c r="E36079">
        <v>0</v>
      </c>
      <c r="F36079">
        <v>0</v>
      </c>
    </row>
    <row r="36080" spans="1:6" x14ac:dyDescent="0.2">
      <c r="A36080" s="7" t="s">
        <v>36186</v>
      </c>
      <c r="B36080">
        <v>0</v>
      </c>
      <c r="C36080">
        <v>0</v>
      </c>
      <c r="D36080">
        <v>0</v>
      </c>
      <c r="E36080">
        <v>0</v>
      </c>
      <c r="F36080">
        <v>0</v>
      </c>
    </row>
    <row r="36081" spans="1:6" x14ac:dyDescent="0.2">
      <c r="A36081" s="7" t="s">
        <v>36187</v>
      </c>
      <c r="B36081">
        <v>0</v>
      </c>
      <c r="C36081">
        <v>0</v>
      </c>
      <c r="D36081">
        <v>0</v>
      </c>
      <c r="E36081">
        <v>0</v>
      </c>
      <c r="F36081">
        <v>0</v>
      </c>
    </row>
    <row r="36082" spans="1:6" x14ac:dyDescent="0.2">
      <c r="A36082" s="7" t="s">
        <v>36188</v>
      </c>
      <c r="B36082">
        <v>0</v>
      </c>
      <c r="C36082">
        <v>0</v>
      </c>
      <c r="D36082">
        <v>0</v>
      </c>
      <c r="E36082">
        <v>0</v>
      </c>
      <c r="F36082">
        <v>0</v>
      </c>
    </row>
    <row r="36083" spans="1:6" x14ac:dyDescent="0.2">
      <c r="A36083" s="7" t="s">
        <v>36189</v>
      </c>
      <c r="B36083">
        <v>0</v>
      </c>
      <c r="C36083">
        <v>0</v>
      </c>
      <c r="D36083">
        <v>0</v>
      </c>
      <c r="E36083">
        <v>0</v>
      </c>
      <c r="F36083">
        <v>0</v>
      </c>
    </row>
    <row r="36084" spans="1:6" x14ac:dyDescent="0.2">
      <c r="A36084" s="7" t="s">
        <v>36190</v>
      </c>
      <c r="B36084">
        <v>0</v>
      </c>
      <c r="C36084">
        <v>0</v>
      </c>
      <c r="D36084">
        <v>0</v>
      </c>
      <c r="E36084">
        <v>0</v>
      </c>
      <c r="F36084">
        <v>0</v>
      </c>
    </row>
    <row r="36085" spans="1:6" x14ac:dyDescent="0.2">
      <c r="A36085" s="7" t="s">
        <v>36191</v>
      </c>
      <c r="B36085">
        <v>0</v>
      </c>
      <c r="C36085">
        <v>0</v>
      </c>
      <c r="D36085">
        <v>0</v>
      </c>
      <c r="E36085">
        <v>0</v>
      </c>
      <c r="F36085">
        <v>0</v>
      </c>
    </row>
    <row r="36086" spans="1:6" x14ac:dyDescent="0.2">
      <c r="A36086" s="7" t="s">
        <v>36192</v>
      </c>
      <c r="B36086">
        <v>0</v>
      </c>
      <c r="C36086">
        <v>0</v>
      </c>
      <c r="D36086">
        <v>0</v>
      </c>
      <c r="E36086">
        <v>0</v>
      </c>
      <c r="F36086">
        <v>0</v>
      </c>
    </row>
    <row r="36087" spans="1:6" x14ac:dyDescent="0.2">
      <c r="A36087" s="7" t="s">
        <v>36193</v>
      </c>
      <c r="B36087">
        <v>0</v>
      </c>
      <c r="C36087">
        <v>0</v>
      </c>
      <c r="D36087">
        <v>0</v>
      </c>
      <c r="E36087">
        <v>0</v>
      </c>
      <c r="F36087">
        <v>0</v>
      </c>
    </row>
    <row r="36088" spans="1:6" x14ac:dyDescent="0.2">
      <c r="A36088" s="7" t="s">
        <v>36194</v>
      </c>
      <c r="B36088">
        <v>0</v>
      </c>
      <c r="C36088">
        <v>0</v>
      </c>
      <c r="D36088">
        <v>0</v>
      </c>
      <c r="E36088">
        <v>0</v>
      </c>
      <c r="F36088">
        <v>0</v>
      </c>
    </row>
    <row r="36089" spans="1:6" x14ac:dyDescent="0.2">
      <c r="A36089" s="7" t="s">
        <v>36195</v>
      </c>
      <c r="B36089">
        <v>0</v>
      </c>
      <c r="C36089">
        <v>0</v>
      </c>
      <c r="D36089">
        <v>0</v>
      </c>
      <c r="E36089">
        <v>0</v>
      </c>
      <c r="F36089">
        <v>0</v>
      </c>
    </row>
    <row r="36090" spans="1:6" x14ac:dyDescent="0.2">
      <c r="A36090" s="7" t="s">
        <v>36196</v>
      </c>
      <c r="B36090">
        <v>0</v>
      </c>
      <c r="C36090">
        <v>0</v>
      </c>
      <c r="D36090">
        <v>0</v>
      </c>
      <c r="E36090">
        <v>0</v>
      </c>
      <c r="F36090">
        <v>0</v>
      </c>
    </row>
    <row r="36091" spans="1:6" x14ac:dyDescent="0.2">
      <c r="A36091" s="7" t="s">
        <v>36197</v>
      </c>
      <c r="B36091">
        <v>0</v>
      </c>
      <c r="C36091">
        <v>0</v>
      </c>
      <c r="D36091">
        <v>0</v>
      </c>
      <c r="E36091">
        <v>0</v>
      </c>
      <c r="F36091">
        <v>0</v>
      </c>
    </row>
    <row r="36092" spans="1:6" x14ac:dyDescent="0.2">
      <c r="A36092" s="7" t="s">
        <v>36198</v>
      </c>
      <c r="B36092">
        <v>0</v>
      </c>
      <c r="C36092">
        <v>0</v>
      </c>
      <c r="D36092">
        <v>0</v>
      </c>
      <c r="E36092">
        <v>0</v>
      </c>
      <c r="F36092">
        <v>0</v>
      </c>
    </row>
    <row r="36093" spans="1:6" x14ac:dyDescent="0.2">
      <c r="A36093" s="7" t="s">
        <v>36199</v>
      </c>
      <c r="B36093">
        <v>0</v>
      </c>
      <c r="C36093">
        <v>0</v>
      </c>
      <c r="D36093">
        <v>0</v>
      </c>
      <c r="E36093">
        <v>0</v>
      </c>
      <c r="F36093">
        <v>0</v>
      </c>
    </row>
    <row r="36094" spans="1:6" x14ac:dyDescent="0.2">
      <c r="A36094" s="7" t="s">
        <v>36200</v>
      </c>
      <c r="B36094">
        <v>0</v>
      </c>
      <c r="C36094">
        <v>0</v>
      </c>
      <c r="D36094">
        <v>0</v>
      </c>
      <c r="E36094">
        <v>0</v>
      </c>
      <c r="F36094">
        <v>0</v>
      </c>
    </row>
    <row r="36095" spans="1:6" x14ac:dyDescent="0.2">
      <c r="A36095" s="7" t="s">
        <v>36201</v>
      </c>
      <c r="B36095">
        <v>0</v>
      </c>
      <c r="C36095">
        <v>0</v>
      </c>
      <c r="D36095">
        <v>0</v>
      </c>
      <c r="E36095">
        <v>0</v>
      </c>
      <c r="F36095">
        <v>0</v>
      </c>
    </row>
    <row r="36096" spans="1:6" x14ac:dyDescent="0.2">
      <c r="A36096" s="7" t="s">
        <v>36202</v>
      </c>
      <c r="B36096">
        <v>0</v>
      </c>
      <c r="C36096">
        <v>0</v>
      </c>
      <c r="D36096">
        <v>0</v>
      </c>
      <c r="E36096">
        <v>0</v>
      </c>
      <c r="F36096">
        <v>0</v>
      </c>
    </row>
    <row r="36097" spans="1:12" x14ac:dyDescent="0.2">
      <c r="A36097" s="7" t="s">
        <v>36203</v>
      </c>
      <c r="B36097">
        <v>0</v>
      </c>
      <c r="C36097">
        <v>0</v>
      </c>
      <c r="D36097">
        <v>0</v>
      </c>
      <c r="E36097">
        <v>0</v>
      </c>
      <c r="F36097">
        <v>0</v>
      </c>
    </row>
    <row r="36098" spans="1:12" x14ac:dyDescent="0.2">
      <c r="A36098" s="7" t="s">
        <v>36204</v>
      </c>
      <c r="B36098">
        <v>0</v>
      </c>
      <c r="C36098">
        <v>0</v>
      </c>
      <c r="D36098">
        <v>0</v>
      </c>
      <c r="E36098">
        <v>0</v>
      </c>
      <c r="F36098">
        <v>0</v>
      </c>
    </row>
    <row r="36099" spans="1:12" x14ac:dyDescent="0.2">
      <c r="A36099" s="7" t="s">
        <v>36205</v>
      </c>
      <c r="B36099">
        <v>0</v>
      </c>
      <c r="C36099">
        <v>0</v>
      </c>
      <c r="D36099">
        <v>0</v>
      </c>
      <c r="E36099">
        <v>0</v>
      </c>
      <c r="F36099">
        <v>0</v>
      </c>
    </row>
    <row r="36100" spans="1:12" x14ac:dyDescent="0.2">
      <c r="A36100" s="7" t="s">
        <v>36206</v>
      </c>
      <c r="B36100">
        <v>0</v>
      </c>
      <c r="C36100">
        <v>0</v>
      </c>
      <c r="D36100">
        <v>0</v>
      </c>
      <c r="E36100">
        <v>0</v>
      </c>
      <c r="F36100">
        <v>0</v>
      </c>
    </row>
    <row r="36101" spans="1:12" x14ac:dyDescent="0.2">
      <c r="A36101" s="7" t="s">
        <v>36207</v>
      </c>
      <c r="B36101">
        <v>0</v>
      </c>
      <c r="C36101">
        <v>0</v>
      </c>
      <c r="D36101">
        <v>0</v>
      </c>
      <c r="E36101">
        <v>0</v>
      </c>
      <c r="F36101">
        <v>0</v>
      </c>
    </row>
    <row r="36102" spans="1:12" x14ac:dyDescent="0.2">
      <c r="A36102" s="7" t="s">
        <v>36208</v>
      </c>
      <c r="B36102">
        <v>0</v>
      </c>
      <c r="C36102">
        <v>0</v>
      </c>
      <c r="D36102">
        <v>0</v>
      </c>
      <c r="E36102">
        <v>0</v>
      </c>
      <c r="F36102">
        <v>0</v>
      </c>
    </row>
    <row r="36103" spans="1:12" x14ac:dyDescent="0.2">
      <c r="A36103" s="7" t="s">
        <v>36209</v>
      </c>
      <c r="B36103">
        <v>0</v>
      </c>
      <c r="C36103">
        <v>0</v>
      </c>
      <c r="D36103">
        <v>0</v>
      </c>
      <c r="E36103">
        <v>0</v>
      </c>
      <c r="F36103">
        <v>0</v>
      </c>
    </row>
    <row r="36104" spans="1:12" x14ac:dyDescent="0.2">
      <c r="A36104" s="7" t="s">
        <v>36210</v>
      </c>
      <c r="B36104">
        <v>0</v>
      </c>
      <c r="C36104">
        <v>0</v>
      </c>
      <c r="D36104">
        <v>0</v>
      </c>
      <c r="E36104">
        <v>0</v>
      </c>
      <c r="F36104">
        <v>0</v>
      </c>
    </row>
    <row r="36105" spans="1:12" x14ac:dyDescent="0.2">
      <c r="A36105" s="7" t="s">
        <v>36211</v>
      </c>
      <c r="B36105">
        <v>0</v>
      </c>
      <c r="C36105">
        <v>0</v>
      </c>
      <c r="D36105">
        <v>0</v>
      </c>
      <c r="E36105">
        <v>0</v>
      </c>
      <c r="F36105">
        <v>0</v>
      </c>
    </row>
    <row r="36106" spans="1:12" x14ac:dyDescent="0.2">
      <c r="A36106" s="7" t="s">
        <v>36212</v>
      </c>
      <c r="B36106">
        <v>0</v>
      </c>
      <c r="C36106">
        <v>0</v>
      </c>
      <c r="D36106">
        <v>0</v>
      </c>
      <c r="E36106">
        <v>0</v>
      </c>
      <c r="F36106">
        <v>0</v>
      </c>
    </row>
    <row r="36107" spans="1:12" x14ac:dyDescent="0.2">
      <c r="A36107" s="7" t="s">
        <v>36213</v>
      </c>
      <c r="B36107">
        <v>34</v>
      </c>
      <c r="C36107">
        <v>0</v>
      </c>
      <c r="D36107">
        <v>0</v>
      </c>
      <c r="E36107">
        <v>0</v>
      </c>
      <c r="F36107">
        <v>0</v>
      </c>
      <c r="G36107">
        <v>0</v>
      </c>
      <c r="H36107">
        <v>0</v>
      </c>
      <c r="I36107">
        <v>0</v>
      </c>
      <c r="J36107">
        <v>0</v>
      </c>
      <c r="K36107">
        <v>0</v>
      </c>
      <c r="L36107">
        <v>34</v>
      </c>
    </row>
    <row r="36108" spans="1:12" x14ac:dyDescent="0.2">
      <c r="A36108" s="7" t="s">
        <v>36214</v>
      </c>
      <c r="B36108">
        <v>34</v>
      </c>
      <c r="C36108">
        <v>0</v>
      </c>
      <c r="D36108">
        <v>0</v>
      </c>
      <c r="E36108">
        <v>0</v>
      </c>
      <c r="F36108">
        <v>0</v>
      </c>
      <c r="G36108">
        <v>0</v>
      </c>
      <c r="H36108">
        <v>0</v>
      </c>
      <c r="I36108">
        <v>0</v>
      </c>
      <c r="J36108">
        <v>0</v>
      </c>
      <c r="K36108">
        <v>0</v>
      </c>
      <c r="L36108">
        <v>34</v>
      </c>
    </row>
    <row r="36109" spans="1:12" x14ac:dyDescent="0.2">
      <c r="A36109" s="7" t="s">
        <v>36215</v>
      </c>
      <c r="B36109">
        <v>0</v>
      </c>
      <c r="C36109">
        <v>0</v>
      </c>
      <c r="D36109">
        <v>0</v>
      </c>
      <c r="E36109">
        <v>0</v>
      </c>
      <c r="F36109">
        <v>0</v>
      </c>
      <c r="G36109">
        <v>0</v>
      </c>
      <c r="H36109">
        <v>0</v>
      </c>
      <c r="I36109">
        <v>0</v>
      </c>
      <c r="J36109">
        <v>0</v>
      </c>
      <c r="K36109">
        <v>0</v>
      </c>
      <c r="L36109">
        <v>0</v>
      </c>
    </row>
    <row r="36110" spans="1:12" x14ac:dyDescent="0.2">
      <c r="A36110" s="7" t="s">
        <v>36216</v>
      </c>
      <c r="B36110">
        <v>0</v>
      </c>
      <c r="C36110">
        <v>0</v>
      </c>
      <c r="D36110">
        <v>0</v>
      </c>
      <c r="E36110">
        <v>0</v>
      </c>
      <c r="F36110">
        <v>0</v>
      </c>
      <c r="G36110">
        <v>0</v>
      </c>
      <c r="H36110">
        <v>0</v>
      </c>
      <c r="I36110">
        <v>0</v>
      </c>
      <c r="J36110">
        <v>0</v>
      </c>
      <c r="K36110">
        <v>0</v>
      </c>
      <c r="L36110">
        <v>0</v>
      </c>
    </row>
    <row r="36111" spans="1:12" x14ac:dyDescent="0.2">
      <c r="A36111" s="7" t="s">
        <v>36217</v>
      </c>
      <c r="B36111">
        <v>48</v>
      </c>
      <c r="C36111">
        <v>7</v>
      </c>
      <c r="D36111">
        <v>0</v>
      </c>
      <c r="E36111">
        <v>0</v>
      </c>
      <c r="F36111">
        <v>0</v>
      </c>
      <c r="G36111">
        <v>0</v>
      </c>
      <c r="H36111">
        <v>0</v>
      </c>
      <c r="I36111">
        <v>0</v>
      </c>
      <c r="J36111">
        <v>0</v>
      </c>
      <c r="K36111">
        <v>4</v>
      </c>
      <c r="L36111">
        <v>37</v>
      </c>
    </row>
    <row r="36112" spans="1:12" x14ac:dyDescent="0.2">
      <c r="A36112" s="7" t="s">
        <v>36218</v>
      </c>
      <c r="B36112">
        <v>0</v>
      </c>
      <c r="C36112">
        <v>0</v>
      </c>
      <c r="D36112">
        <v>0</v>
      </c>
      <c r="E36112">
        <v>0</v>
      </c>
      <c r="F36112">
        <v>0</v>
      </c>
      <c r="G36112">
        <v>0</v>
      </c>
      <c r="H36112">
        <v>0</v>
      </c>
      <c r="I36112">
        <v>0</v>
      </c>
      <c r="J36112">
        <v>0</v>
      </c>
      <c r="K36112">
        <v>0</v>
      </c>
      <c r="L36112">
        <v>0</v>
      </c>
    </row>
    <row r="36113" spans="1:12" x14ac:dyDescent="0.2">
      <c r="A36113" s="7" t="s">
        <v>36219</v>
      </c>
      <c r="B36113">
        <v>0</v>
      </c>
      <c r="C36113">
        <v>0</v>
      </c>
      <c r="D36113">
        <v>0</v>
      </c>
      <c r="E36113">
        <v>0</v>
      </c>
      <c r="F36113">
        <v>0</v>
      </c>
      <c r="G36113">
        <v>0</v>
      </c>
      <c r="H36113">
        <v>0</v>
      </c>
      <c r="I36113">
        <v>0</v>
      </c>
      <c r="J36113">
        <v>0</v>
      </c>
      <c r="K36113">
        <v>0</v>
      </c>
      <c r="L36113">
        <v>0</v>
      </c>
    </row>
    <row r="36114" spans="1:12" x14ac:dyDescent="0.2">
      <c r="A36114" s="7" t="s">
        <v>36220</v>
      </c>
      <c r="B36114">
        <v>0</v>
      </c>
      <c r="C36114">
        <v>0</v>
      </c>
      <c r="D36114">
        <v>0</v>
      </c>
      <c r="E36114">
        <v>0</v>
      </c>
      <c r="F36114">
        <v>0</v>
      </c>
      <c r="G36114">
        <v>0</v>
      </c>
      <c r="H36114">
        <v>0</v>
      </c>
      <c r="I36114">
        <v>0</v>
      </c>
      <c r="J36114">
        <v>0</v>
      </c>
      <c r="K36114">
        <v>0</v>
      </c>
      <c r="L36114">
        <v>0</v>
      </c>
    </row>
    <row r="36115" spans="1:12" x14ac:dyDescent="0.2">
      <c r="A36115" s="7" t="s">
        <v>36221</v>
      </c>
      <c r="B36115">
        <v>0</v>
      </c>
      <c r="C36115">
        <v>0</v>
      </c>
      <c r="D36115">
        <v>0</v>
      </c>
      <c r="E36115">
        <v>0</v>
      </c>
      <c r="F36115">
        <v>0</v>
      </c>
      <c r="G36115">
        <v>0</v>
      </c>
      <c r="H36115">
        <v>0</v>
      </c>
      <c r="I36115">
        <v>0</v>
      </c>
      <c r="J36115">
        <v>0</v>
      </c>
      <c r="K36115">
        <v>0</v>
      </c>
      <c r="L36115">
        <v>0</v>
      </c>
    </row>
    <row r="36116" spans="1:12" x14ac:dyDescent="0.2">
      <c r="A36116" s="7" t="s">
        <v>36222</v>
      </c>
      <c r="B36116">
        <v>1</v>
      </c>
      <c r="C36116">
        <v>0</v>
      </c>
      <c r="D36116">
        <v>0</v>
      </c>
      <c r="E36116">
        <v>0</v>
      </c>
      <c r="F36116">
        <v>0</v>
      </c>
      <c r="G36116">
        <v>1</v>
      </c>
      <c r="H36116">
        <v>0</v>
      </c>
      <c r="I36116">
        <v>0</v>
      </c>
      <c r="J36116">
        <v>0</v>
      </c>
      <c r="K36116">
        <v>0</v>
      </c>
      <c r="L36116">
        <v>0</v>
      </c>
    </row>
    <row r="36117" spans="1:12" x14ac:dyDescent="0.2">
      <c r="A36117" s="7" t="s">
        <v>36223</v>
      </c>
      <c r="B36117">
        <v>0</v>
      </c>
      <c r="C36117">
        <v>0</v>
      </c>
      <c r="D36117">
        <v>0</v>
      </c>
      <c r="E36117">
        <v>0</v>
      </c>
      <c r="F36117">
        <v>0</v>
      </c>
      <c r="G36117">
        <v>0</v>
      </c>
      <c r="H36117">
        <v>0</v>
      </c>
      <c r="I36117">
        <v>0</v>
      </c>
      <c r="J36117">
        <v>0</v>
      </c>
      <c r="K36117">
        <v>0</v>
      </c>
      <c r="L36117">
        <v>0</v>
      </c>
    </row>
    <row r="36118" spans="1:12" x14ac:dyDescent="0.2">
      <c r="A36118" s="7" t="s">
        <v>36224</v>
      </c>
      <c r="B36118">
        <v>0</v>
      </c>
      <c r="C36118">
        <v>0</v>
      </c>
      <c r="D36118">
        <v>0</v>
      </c>
      <c r="E36118">
        <v>0</v>
      </c>
      <c r="F36118">
        <v>0</v>
      </c>
      <c r="G36118">
        <v>0</v>
      </c>
      <c r="H36118">
        <v>0</v>
      </c>
      <c r="I36118">
        <v>0</v>
      </c>
      <c r="J36118">
        <v>0</v>
      </c>
      <c r="K36118">
        <v>0</v>
      </c>
      <c r="L36118">
        <v>0</v>
      </c>
    </row>
    <row r="36119" spans="1:12" x14ac:dyDescent="0.2">
      <c r="A36119" s="7" t="s">
        <v>36225</v>
      </c>
      <c r="B36119">
        <v>0</v>
      </c>
      <c r="C36119">
        <v>0</v>
      </c>
      <c r="D36119">
        <v>0</v>
      </c>
      <c r="E36119">
        <v>0</v>
      </c>
      <c r="F36119">
        <v>0</v>
      </c>
      <c r="G36119">
        <v>0</v>
      </c>
      <c r="H36119">
        <v>0</v>
      </c>
      <c r="I36119">
        <v>0</v>
      </c>
      <c r="J36119">
        <v>0</v>
      </c>
      <c r="K36119">
        <v>0</v>
      </c>
      <c r="L36119">
        <v>0</v>
      </c>
    </row>
    <row r="36120" spans="1:12" x14ac:dyDescent="0.2">
      <c r="A36120" s="7" t="s">
        <v>36226</v>
      </c>
      <c r="B36120">
        <v>0</v>
      </c>
      <c r="C36120">
        <v>0</v>
      </c>
      <c r="D36120">
        <v>0</v>
      </c>
      <c r="E36120">
        <v>0</v>
      </c>
      <c r="F36120">
        <v>0</v>
      </c>
      <c r="G36120">
        <v>0</v>
      </c>
      <c r="H36120">
        <v>0</v>
      </c>
      <c r="I36120">
        <v>0</v>
      </c>
      <c r="J36120">
        <v>0</v>
      </c>
      <c r="K36120">
        <v>0</v>
      </c>
      <c r="L36120">
        <v>0</v>
      </c>
    </row>
    <row r="36121" spans="1:12" x14ac:dyDescent="0.2">
      <c r="A36121" s="7" t="s">
        <v>36227</v>
      </c>
      <c r="B36121">
        <v>0</v>
      </c>
      <c r="C36121">
        <v>0</v>
      </c>
      <c r="D36121">
        <v>0</v>
      </c>
      <c r="E36121">
        <v>0</v>
      </c>
      <c r="F36121">
        <v>0</v>
      </c>
      <c r="G36121">
        <v>0</v>
      </c>
      <c r="H36121">
        <v>0</v>
      </c>
      <c r="I36121">
        <v>0</v>
      </c>
      <c r="J36121">
        <v>0</v>
      </c>
      <c r="K36121">
        <v>0</v>
      </c>
      <c r="L36121">
        <v>0</v>
      </c>
    </row>
    <row r="36122" spans="1:12" x14ac:dyDescent="0.2">
      <c r="A36122" s="7" t="s">
        <v>36228</v>
      </c>
      <c r="B36122">
        <v>0</v>
      </c>
      <c r="C36122">
        <v>0</v>
      </c>
      <c r="D36122">
        <v>0</v>
      </c>
      <c r="E36122">
        <v>0</v>
      </c>
      <c r="F36122">
        <v>0</v>
      </c>
      <c r="G36122">
        <v>0</v>
      </c>
      <c r="H36122">
        <v>0</v>
      </c>
      <c r="I36122">
        <v>0</v>
      </c>
      <c r="J36122">
        <v>0</v>
      </c>
      <c r="K36122">
        <v>0</v>
      </c>
      <c r="L36122">
        <v>0</v>
      </c>
    </row>
    <row r="36123" spans="1:12" x14ac:dyDescent="0.2">
      <c r="A36123" s="7" t="s">
        <v>36229</v>
      </c>
      <c r="B36123">
        <v>1</v>
      </c>
      <c r="C36123">
        <v>0</v>
      </c>
      <c r="D36123">
        <v>0</v>
      </c>
      <c r="E36123">
        <v>0</v>
      </c>
      <c r="F36123">
        <v>0</v>
      </c>
      <c r="G36123">
        <v>1</v>
      </c>
      <c r="H36123">
        <v>0</v>
      </c>
      <c r="I36123">
        <v>0</v>
      </c>
      <c r="J36123">
        <v>0</v>
      </c>
      <c r="K36123">
        <v>0</v>
      </c>
      <c r="L36123">
        <v>0</v>
      </c>
    </row>
    <row r="36124" spans="1:12" x14ac:dyDescent="0.2">
      <c r="A36124" s="7" t="s">
        <v>36230</v>
      </c>
      <c r="B36124">
        <v>0</v>
      </c>
      <c r="C36124">
        <v>0</v>
      </c>
      <c r="D36124">
        <v>0</v>
      </c>
      <c r="E36124">
        <v>0</v>
      </c>
      <c r="F36124">
        <v>0</v>
      </c>
      <c r="G36124">
        <v>0</v>
      </c>
      <c r="H36124">
        <v>0</v>
      </c>
      <c r="I36124">
        <v>0</v>
      </c>
      <c r="J36124">
        <v>0</v>
      </c>
      <c r="K36124">
        <v>0</v>
      </c>
      <c r="L36124">
        <v>0</v>
      </c>
    </row>
    <row r="36125" spans="1:12" x14ac:dyDescent="0.2">
      <c r="A36125" s="7" t="s">
        <v>36231</v>
      </c>
      <c r="B36125">
        <v>0</v>
      </c>
      <c r="C36125">
        <v>0</v>
      </c>
      <c r="D36125">
        <v>0</v>
      </c>
      <c r="E36125">
        <v>0</v>
      </c>
      <c r="F36125">
        <v>0</v>
      </c>
      <c r="G36125">
        <v>0</v>
      </c>
      <c r="H36125">
        <v>0</v>
      </c>
      <c r="I36125">
        <v>0</v>
      </c>
      <c r="J36125">
        <v>0</v>
      </c>
      <c r="K36125">
        <v>0</v>
      </c>
      <c r="L36125">
        <v>0</v>
      </c>
    </row>
    <row r="36126" spans="1:12" x14ac:dyDescent="0.2">
      <c r="A36126" s="7" t="s">
        <v>36232</v>
      </c>
      <c r="B36126">
        <v>0</v>
      </c>
      <c r="C36126">
        <v>0</v>
      </c>
      <c r="D36126">
        <v>0</v>
      </c>
      <c r="E36126">
        <v>0</v>
      </c>
      <c r="F36126">
        <v>0</v>
      </c>
      <c r="G36126">
        <v>0</v>
      </c>
      <c r="H36126">
        <v>0</v>
      </c>
      <c r="I36126">
        <v>0</v>
      </c>
      <c r="J36126">
        <v>0</v>
      </c>
      <c r="K36126">
        <v>0</v>
      </c>
      <c r="L36126">
        <v>0</v>
      </c>
    </row>
    <row r="36127" spans="1:12" x14ac:dyDescent="0.2">
      <c r="A36127" s="7" t="s">
        <v>36233</v>
      </c>
      <c r="B36127">
        <v>0</v>
      </c>
      <c r="C36127">
        <v>0</v>
      </c>
      <c r="D36127">
        <v>0</v>
      </c>
      <c r="E36127">
        <v>0</v>
      </c>
      <c r="F36127">
        <v>0</v>
      </c>
      <c r="G36127">
        <v>0</v>
      </c>
      <c r="H36127">
        <v>0</v>
      </c>
      <c r="I36127">
        <v>0</v>
      </c>
      <c r="J36127">
        <v>0</v>
      </c>
      <c r="K36127">
        <v>0</v>
      </c>
      <c r="L36127">
        <v>0</v>
      </c>
    </row>
    <row r="36128" spans="1:12" x14ac:dyDescent="0.2">
      <c r="A36128" s="7" t="s">
        <v>36234</v>
      </c>
      <c r="B36128">
        <v>0</v>
      </c>
      <c r="C36128">
        <v>0</v>
      </c>
      <c r="D36128">
        <v>0</v>
      </c>
      <c r="E36128">
        <v>0</v>
      </c>
      <c r="F36128">
        <v>0</v>
      </c>
      <c r="G36128">
        <v>0</v>
      </c>
      <c r="H36128">
        <v>0</v>
      </c>
      <c r="I36128">
        <v>0</v>
      </c>
      <c r="J36128">
        <v>0</v>
      </c>
      <c r="K36128">
        <v>0</v>
      </c>
      <c r="L36128">
        <v>0</v>
      </c>
    </row>
    <row r="36129" spans="1:12" x14ac:dyDescent="0.2">
      <c r="A36129" s="7" t="s">
        <v>36235</v>
      </c>
      <c r="B36129">
        <v>0</v>
      </c>
      <c r="C36129">
        <v>0</v>
      </c>
      <c r="D36129">
        <v>0</v>
      </c>
      <c r="E36129">
        <v>0</v>
      </c>
      <c r="F36129">
        <v>0</v>
      </c>
      <c r="G36129">
        <v>0</v>
      </c>
      <c r="H36129">
        <v>0</v>
      </c>
      <c r="I36129">
        <v>0</v>
      </c>
      <c r="J36129">
        <v>0</v>
      </c>
      <c r="K36129">
        <v>0</v>
      </c>
      <c r="L36129">
        <v>0</v>
      </c>
    </row>
    <row r="36130" spans="1:12" x14ac:dyDescent="0.2">
      <c r="A36130" s="7" t="s">
        <v>36236</v>
      </c>
      <c r="B36130">
        <v>0</v>
      </c>
      <c r="C36130">
        <v>0</v>
      </c>
      <c r="D36130">
        <v>0</v>
      </c>
      <c r="E36130">
        <v>0</v>
      </c>
      <c r="F36130">
        <v>0</v>
      </c>
      <c r="G36130">
        <v>0</v>
      </c>
      <c r="H36130">
        <v>0</v>
      </c>
      <c r="I36130">
        <v>0</v>
      </c>
      <c r="J36130">
        <v>0</v>
      </c>
      <c r="K36130">
        <v>0</v>
      </c>
      <c r="L36130">
        <v>0</v>
      </c>
    </row>
    <row r="36131" spans="1:12" x14ac:dyDescent="0.2">
      <c r="A36131" s="7" t="s">
        <v>36237</v>
      </c>
      <c r="B36131">
        <v>0</v>
      </c>
      <c r="C36131">
        <v>0</v>
      </c>
      <c r="D36131">
        <v>0</v>
      </c>
      <c r="E36131">
        <v>0</v>
      </c>
      <c r="F36131">
        <v>0</v>
      </c>
      <c r="G36131">
        <v>0</v>
      </c>
      <c r="H36131">
        <v>0</v>
      </c>
      <c r="I36131">
        <v>0</v>
      </c>
      <c r="J36131">
        <v>0</v>
      </c>
      <c r="K36131">
        <v>0</v>
      </c>
      <c r="L36131">
        <v>0</v>
      </c>
    </row>
    <row r="36132" spans="1:12" x14ac:dyDescent="0.2">
      <c r="A36132" s="7" t="s">
        <v>36238</v>
      </c>
      <c r="B36132">
        <v>0</v>
      </c>
      <c r="C36132">
        <v>0</v>
      </c>
      <c r="D36132">
        <v>0</v>
      </c>
      <c r="E36132">
        <v>0</v>
      </c>
      <c r="F36132">
        <v>0</v>
      </c>
      <c r="G36132">
        <v>0</v>
      </c>
      <c r="H36132">
        <v>0</v>
      </c>
      <c r="I36132">
        <v>0</v>
      </c>
      <c r="J36132">
        <v>0</v>
      </c>
      <c r="K36132">
        <v>0</v>
      </c>
      <c r="L36132">
        <v>0</v>
      </c>
    </row>
    <row r="36133" spans="1:12" x14ac:dyDescent="0.2">
      <c r="A36133" s="7" t="s">
        <v>36239</v>
      </c>
      <c r="B36133">
        <v>0</v>
      </c>
      <c r="C36133">
        <v>0</v>
      </c>
      <c r="D36133">
        <v>0</v>
      </c>
      <c r="E36133">
        <v>0</v>
      </c>
      <c r="F36133">
        <v>0</v>
      </c>
      <c r="G36133">
        <v>0</v>
      </c>
      <c r="H36133">
        <v>0</v>
      </c>
      <c r="I36133">
        <v>0</v>
      </c>
      <c r="J36133">
        <v>0</v>
      </c>
      <c r="K36133">
        <v>0</v>
      </c>
      <c r="L36133">
        <v>0</v>
      </c>
    </row>
    <row r="36134" spans="1:12" x14ac:dyDescent="0.2">
      <c r="A36134" s="7" t="s">
        <v>36240</v>
      </c>
      <c r="B36134">
        <v>0</v>
      </c>
      <c r="C36134">
        <v>0</v>
      </c>
      <c r="D36134">
        <v>0</v>
      </c>
      <c r="E36134">
        <v>0</v>
      </c>
      <c r="F36134">
        <v>0</v>
      </c>
      <c r="G36134">
        <v>0</v>
      </c>
      <c r="H36134">
        <v>0</v>
      </c>
      <c r="I36134">
        <v>0</v>
      </c>
      <c r="J36134">
        <v>0</v>
      </c>
      <c r="K36134">
        <v>0</v>
      </c>
      <c r="L36134">
        <v>0</v>
      </c>
    </row>
    <row r="36135" spans="1:12" x14ac:dyDescent="0.2">
      <c r="A36135" s="7" t="s">
        <v>36241</v>
      </c>
      <c r="B36135">
        <v>0</v>
      </c>
      <c r="C36135">
        <v>0</v>
      </c>
      <c r="D36135">
        <v>0</v>
      </c>
      <c r="E36135">
        <v>0</v>
      </c>
      <c r="F36135">
        <v>0</v>
      </c>
      <c r="G36135">
        <v>0</v>
      </c>
      <c r="H36135">
        <v>0</v>
      </c>
      <c r="I36135">
        <v>0</v>
      </c>
      <c r="J36135">
        <v>0</v>
      </c>
      <c r="K36135">
        <v>0</v>
      </c>
      <c r="L36135">
        <v>0</v>
      </c>
    </row>
    <row r="36136" spans="1:12" x14ac:dyDescent="0.2">
      <c r="A36136" s="7" t="s">
        <v>36242</v>
      </c>
      <c r="B36136">
        <v>0</v>
      </c>
      <c r="C36136">
        <v>0</v>
      </c>
      <c r="D36136">
        <v>0</v>
      </c>
      <c r="E36136">
        <v>0</v>
      </c>
      <c r="F36136">
        <v>0</v>
      </c>
      <c r="G36136">
        <v>0</v>
      </c>
      <c r="H36136">
        <v>0</v>
      </c>
      <c r="I36136">
        <v>0</v>
      </c>
      <c r="J36136">
        <v>0</v>
      </c>
      <c r="K36136">
        <v>0</v>
      </c>
      <c r="L36136">
        <v>0</v>
      </c>
    </row>
    <row r="36137" spans="1:12" x14ac:dyDescent="0.2">
      <c r="A36137" s="7" t="s">
        <v>36243</v>
      </c>
      <c r="B36137">
        <v>0</v>
      </c>
      <c r="C36137">
        <v>0</v>
      </c>
      <c r="D36137">
        <v>0</v>
      </c>
      <c r="E36137">
        <v>0</v>
      </c>
      <c r="F36137">
        <v>0</v>
      </c>
      <c r="G36137">
        <v>0</v>
      </c>
      <c r="H36137">
        <v>0</v>
      </c>
      <c r="I36137">
        <v>0</v>
      </c>
      <c r="J36137">
        <v>0</v>
      </c>
      <c r="K36137">
        <v>0</v>
      </c>
      <c r="L36137">
        <v>0</v>
      </c>
    </row>
    <row r="36138" spans="1:12" x14ac:dyDescent="0.2">
      <c r="A36138" s="7" t="s">
        <v>36244</v>
      </c>
      <c r="B36138">
        <v>0</v>
      </c>
      <c r="C36138">
        <v>0</v>
      </c>
      <c r="D36138">
        <v>0</v>
      </c>
      <c r="E36138">
        <v>0</v>
      </c>
      <c r="F36138">
        <v>0</v>
      </c>
      <c r="G36138">
        <v>0</v>
      </c>
      <c r="H36138">
        <v>0</v>
      </c>
      <c r="I36138">
        <v>0</v>
      </c>
      <c r="J36138">
        <v>0</v>
      </c>
      <c r="K36138">
        <v>0</v>
      </c>
      <c r="L36138">
        <v>0</v>
      </c>
    </row>
    <row r="36139" spans="1:12" x14ac:dyDescent="0.2">
      <c r="A36139" s="7" t="s">
        <v>36245</v>
      </c>
      <c r="B36139">
        <v>0</v>
      </c>
      <c r="C36139">
        <v>0</v>
      </c>
      <c r="D36139">
        <v>0</v>
      </c>
      <c r="E36139">
        <v>0</v>
      </c>
      <c r="F36139">
        <v>0</v>
      </c>
      <c r="G36139">
        <v>0</v>
      </c>
      <c r="H36139">
        <v>0</v>
      </c>
      <c r="I36139">
        <v>0</v>
      </c>
      <c r="J36139">
        <v>0</v>
      </c>
      <c r="K36139">
        <v>0</v>
      </c>
      <c r="L36139">
        <v>0</v>
      </c>
    </row>
    <row r="36140" spans="1:12" x14ac:dyDescent="0.2">
      <c r="A36140" s="7" t="s">
        <v>36246</v>
      </c>
      <c r="B36140">
        <v>0</v>
      </c>
      <c r="C36140">
        <v>0</v>
      </c>
      <c r="D36140">
        <v>0</v>
      </c>
      <c r="E36140">
        <v>0</v>
      </c>
      <c r="F36140">
        <v>0</v>
      </c>
      <c r="G36140">
        <v>0</v>
      </c>
      <c r="H36140">
        <v>0</v>
      </c>
      <c r="I36140">
        <v>0</v>
      </c>
      <c r="J36140">
        <v>0</v>
      </c>
      <c r="K36140">
        <v>0</v>
      </c>
      <c r="L36140">
        <v>0</v>
      </c>
    </row>
    <row r="36141" spans="1:12" x14ac:dyDescent="0.2">
      <c r="A36141" s="7" t="s">
        <v>36247</v>
      </c>
      <c r="B36141">
        <v>0</v>
      </c>
      <c r="C36141">
        <v>0</v>
      </c>
      <c r="D36141">
        <v>0</v>
      </c>
      <c r="E36141">
        <v>0</v>
      </c>
      <c r="F36141">
        <v>0</v>
      </c>
      <c r="G36141">
        <v>0</v>
      </c>
      <c r="H36141">
        <v>0</v>
      </c>
      <c r="I36141">
        <v>0</v>
      </c>
      <c r="J36141">
        <v>0</v>
      </c>
      <c r="K36141">
        <v>0</v>
      </c>
      <c r="L36141">
        <v>0</v>
      </c>
    </row>
    <row r="36142" spans="1:12" x14ac:dyDescent="0.2">
      <c r="A36142" s="7" t="s">
        <v>36248</v>
      </c>
      <c r="B36142">
        <v>0</v>
      </c>
      <c r="C36142">
        <v>0</v>
      </c>
      <c r="D36142">
        <v>0</v>
      </c>
      <c r="E36142">
        <v>0</v>
      </c>
      <c r="F36142">
        <v>0</v>
      </c>
      <c r="G36142">
        <v>0</v>
      </c>
      <c r="H36142">
        <v>0</v>
      </c>
      <c r="I36142">
        <v>0</v>
      </c>
      <c r="J36142">
        <v>0</v>
      </c>
      <c r="K36142">
        <v>0</v>
      </c>
      <c r="L36142">
        <v>0</v>
      </c>
    </row>
    <row r="36143" spans="1:12" x14ac:dyDescent="0.2">
      <c r="A36143" s="7" t="s">
        <v>36249</v>
      </c>
      <c r="B36143">
        <v>0</v>
      </c>
      <c r="C36143">
        <v>0</v>
      </c>
      <c r="D36143">
        <v>0</v>
      </c>
      <c r="E36143">
        <v>0</v>
      </c>
      <c r="F36143">
        <v>0</v>
      </c>
      <c r="G36143">
        <v>0</v>
      </c>
      <c r="H36143">
        <v>0</v>
      </c>
      <c r="I36143">
        <v>0</v>
      </c>
      <c r="J36143">
        <v>0</v>
      </c>
      <c r="K36143">
        <v>0</v>
      </c>
      <c r="L36143">
        <v>0</v>
      </c>
    </row>
    <row r="36144" spans="1:12" x14ac:dyDescent="0.2">
      <c r="A36144" s="7" t="s">
        <v>36250</v>
      </c>
      <c r="B36144">
        <v>0</v>
      </c>
      <c r="C36144">
        <v>0</v>
      </c>
      <c r="D36144">
        <v>0</v>
      </c>
      <c r="E36144">
        <v>0</v>
      </c>
      <c r="F36144">
        <v>0</v>
      </c>
      <c r="G36144">
        <v>0</v>
      </c>
      <c r="H36144">
        <v>0</v>
      </c>
      <c r="I36144">
        <v>0</v>
      </c>
      <c r="J36144">
        <v>0</v>
      </c>
      <c r="K36144">
        <v>0</v>
      </c>
      <c r="L36144">
        <v>0</v>
      </c>
    </row>
    <row r="36145" spans="1:12" x14ac:dyDescent="0.2">
      <c r="A36145" s="7" t="s">
        <v>36251</v>
      </c>
      <c r="B36145">
        <v>0</v>
      </c>
      <c r="C36145">
        <v>0</v>
      </c>
      <c r="D36145">
        <v>0</v>
      </c>
      <c r="E36145">
        <v>0</v>
      </c>
      <c r="F36145">
        <v>0</v>
      </c>
      <c r="G36145">
        <v>0</v>
      </c>
      <c r="H36145">
        <v>0</v>
      </c>
      <c r="I36145">
        <v>0</v>
      </c>
      <c r="J36145">
        <v>0</v>
      </c>
      <c r="K36145">
        <v>0</v>
      </c>
      <c r="L36145">
        <v>0</v>
      </c>
    </row>
    <row r="36146" spans="1:12" x14ac:dyDescent="0.2">
      <c r="A36146" s="7" t="s">
        <v>36252</v>
      </c>
      <c r="B36146">
        <v>0</v>
      </c>
      <c r="C36146">
        <v>0</v>
      </c>
      <c r="D36146">
        <v>0</v>
      </c>
      <c r="E36146">
        <v>0</v>
      </c>
      <c r="F36146">
        <v>0</v>
      </c>
      <c r="G36146">
        <v>0</v>
      </c>
      <c r="H36146">
        <v>0</v>
      </c>
      <c r="I36146">
        <v>0</v>
      </c>
      <c r="J36146">
        <v>0</v>
      </c>
      <c r="K36146">
        <v>0</v>
      </c>
      <c r="L36146">
        <v>0</v>
      </c>
    </row>
    <row r="36147" spans="1:12" x14ac:dyDescent="0.2">
      <c r="A36147" s="7" t="s">
        <v>36253</v>
      </c>
      <c r="B36147">
        <v>0</v>
      </c>
      <c r="C36147">
        <v>0</v>
      </c>
      <c r="D36147">
        <v>0</v>
      </c>
      <c r="E36147">
        <v>0</v>
      </c>
      <c r="F36147">
        <v>0</v>
      </c>
      <c r="G36147">
        <v>0</v>
      </c>
      <c r="H36147">
        <v>0</v>
      </c>
      <c r="I36147">
        <v>0</v>
      </c>
      <c r="J36147">
        <v>0</v>
      </c>
      <c r="K36147">
        <v>0</v>
      </c>
      <c r="L36147">
        <v>0</v>
      </c>
    </row>
    <row r="36148" spans="1:12" x14ac:dyDescent="0.2">
      <c r="A36148" s="7" t="s">
        <v>36254</v>
      </c>
      <c r="B36148">
        <v>0</v>
      </c>
      <c r="C36148">
        <v>0</v>
      </c>
      <c r="D36148">
        <v>0</v>
      </c>
      <c r="E36148">
        <v>0</v>
      </c>
      <c r="F36148">
        <v>0</v>
      </c>
      <c r="G36148">
        <v>0</v>
      </c>
      <c r="H36148">
        <v>0</v>
      </c>
      <c r="I36148">
        <v>0</v>
      </c>
      <c r="J36148">
        <v>0</v>
      </c>
      <c r="K36148">
        <v>0</v>
      </c>
      <c r="L36148">
        <v>0</v>
      </c>
    </row>
    <row r="36149" spans="1:12" x14ac:dyDescent="0.2">
      <c r="A36149" s="7" t="s">
        <v>36255</v>
      </c>
      <c r="B36149">
        <v>0</v>
      </c>
      <c r="C36149">
        <v>0</v>
      </c>
      <c r="D36149">
        <v>0</v>
      </c>
      <c r="E36149">
        <v>0</v>
      </c>
      <c r="F36149">
        <v>0</v>
      </c>
    </row>
    <row r="36150" spans="1:12" x14ac:dyDescent="0.2">
      <c r="A36150" s="7" t="s">
        <v>36256</v>
      </c>
      <c r="B36150">
        <v>0</v>
      </c>
      <c r="C36150">
        <v>0</v>
      </c>
      <c r="D36150">
        <v>0</v>
      </c>
      <c r="E36150">
        <v>0</v>
      </c>
      <c r="F36150">
        <v>0</v>
      </c>
    </row>
    <row r="36151" spans="1:12" x14ac:dyDescent="0.2">
      <c r="A36151" s="7" t="s">
        <v>36257</v>
      </c>
      <c r="B36151">
        <v>0</v>
      </c>
      <c r="C36151">
        <v>0</v>
      </c>
      <c r="D36151">
        <v>0</v>
      </c>
      <c r="E36151">
        <v>0</v>
      </c>
      <c r="F36151">
        <v>0</v>
      </c>
    </row>
    <row r="36152" spans="1:12" x14ac:dyDescent="0.2">
      <c r="A36152" s="7" t="s">
        <v>36258</v>
      </c>
      <c r="B36152">
        <v>0</v>
      </c>
      <c r="C36152">
        <v>0</v>
      </c>
      <c r="D36152">
        <v>0</v>
      </c>
      <c r="E36152">
        <v>0</v>
      </c>
      <c r="F36152">
        <v>0</v>
      </c>
    </row>
    <row r="36153" spans="1:12" x14ac:dyDescent="0.2">
      <c r="A36153" s="7" t="s">
        <v>36259</v>
      </c>
      <c r="B36153">
        <v>0</v>
      </c>
      <c r="C36153">
        <v>0</v>
      </c>
      <c r="D36153">
        <v>0</v>
      </c>
      <c r="E36153">
        <v>0</v>
      </c>
      <c r="F36153">
        <v>0</v>
      </c>
    </row>
    <row r="36154" spans="1:12" x14ac:dyDescent="0.2">
      <c r="A36154" s="7" t="s">
        <v>36260</v>
      </c>
      <c r="B36154">
        <v>0</v>
      </c>
      <c r="C36154">
        <v>0</v>
      </c>
      <c r="D36154">
        <v>0</v>
      </c>
      <c r="E36154">
        <v>0</v>
      </c>
      <c r="F36154">
        <v>0</v>
      </c>
    </row>
    <row r="36155" spans="1:12" x14ac:dyDescent="0.2">
      <c r="A36155" s="7" t="s">
        <v>36261</v>
      </c>
      <c r="B36155">
        <v>0</v>
      </c>
      <c r="C36155">
        <v>0</v>
      </c>
      <c r="D36155">
        <v>0</v>
      </c>
      <c r="E36155">
        <v>0</v>
      </c>
      <c r="F36155">
        <v>0</v>
      </c>
    </row>
    <row r="36156" spans="1:12" x14ac:dyDescent="0.2">
      <c r="A36156" s="7" t="s">
        <v>36262</v>
      </c>
      <c r="B36156">
        <v>0</v>
      </c>
      <c r="C36156">
        <v>0</v>
      </c>
      <c r="D36156">
        <v>0</v>
      </c>
      <c r="E36156">
        <v>0</v>
      </c>
      <c r="F36156">
        <v>0</v>
      </c>
    </row>
    <row r="36157" spans="1:12" x14ac:dyDescent="0.2">
      <c r="A36157" s="7" t="s">
        <v>36263</v>
      </c>
      <c r="B36157">
        <v>0</v>
      </c>
      <c r="C36157">
        <v>0</v>
      </c>
      <c r="D36157">
        <v>0</v>
      </c>
      <c r="E36157">
        <v>0</v>
      </c>
      <c r="F36157">
        <v>0</v>
      </c>
    </row>
    <row r="36158" spans="1:12" x14ac:dyDescent="0.2">
      <c r="A36158" s="7" t="s">
        <v>36264</v>
      </c>
      <c r="B36158">
        <v>0</v>
      </c>
      <c r="C36158">
        <v>0</v>
      </c>
      <c r="D36158">
        <v>0</v>
      </c>
      <c r="E36158">
        <v>0</v>
      </c>
      <c r="F36158">
        <v>0</v>
      </c>
    </row>
    <row r="36159" spans="1:12" x14ac:dyDescent="0.2">
      <c r="A36159" s="7" t="s">
        <v>36265</v>
      </c>
      <c r="B36159">
        <v>0</v>
      </c>
      <c r="C36159">
        <v>0</v>
      </c>
      <c r="D36159">
        <v>0</v>
      </c>
      <c r="E36159">
        <v>0</v>
      </c>
      <c r="F36159">
        <v>0</v>
      </c>
    </row>
    <row r="36160" spans="1:12" x14ac:dyDescent="0.2">
      <c r="A36160" s="7" t="s">
        <v>36266</v>
      </c>
      <c r="B36160">
        <v>0</v>
      </c>
      <c r="C36160">
        <v>0</v>
      </c>
      <c r="D36160">
        <v>0</v>
      </c>
      <c r="E36160">
        <v>0</v>
      </c>
      <c r="F36160">
        <v>0</v>
      </c>
    </row>
    <row r="36161" spans="1:6" x14ac:dyDescent="0.2">
      <c r="A36161" s="7" t="s">
        <v>36267</v>
      </c>
      <c r="B36161">
        <v>0</v>
      </c>
      <c r="C36161">
        <v>0</v>
      </c>
      <c r="D36161">
        <v>0</v>
      </c>
      <c r="E36161">
        <v>0</v>
      </c>
      <c r="F36161">
        <v>0</v>
      </c>
    </row>
    <row r="36162" spans="1:6" x14ac:dyDescent="0.2">
      <c r="A36162" s="7" t="s">
        <v>36268</v>
      </c>
      <c r="B36162">
        <v>0</v>
      </c>
      <c r="C36162">
        <v>0</v>
      </c>
      <c r="D36162">
        <v>0</v>
      </c>
      <c r="E36162">
        <v>0</v>
      </c>
      <c r="F36162">
        <v>0</v>
      </c>
    </row>
    <row r="36163" spans="1:6" x14ac:dyDescent="0.2">
      <c r="A36163" s="7" t="s">
        <v>36269</v>
      </c>
      <c r="B36163">
        <v>0</v>
      </c>
      <c r="C36163">
        <v>0</v>
      </c>
      <c r="D36163">
        <v>0</v>
      </c>
      <c r="E36163">
        <v>0</v>
      </c>
      <c r="F36163">
        <v>0</v>
      </c>
    </row>
    <row r="36164" spans="1:6" x14ac:dyDescent="0.2">
      <c r="A36164" s="7" t="s">
        <v>36270</v>
      </c>
      <c r="B36164">
        <v>0</v>
      </c>
      <c r="C36164">
        <v>0</v>
      </c>
      <c r="D36164">
        <v>0</v>
      </c>
      <c r="E36164">
        <v>0</v>
      </c>
      <c r="F36164">
        <v>0</v>
      </c>
    </row>
    <row r="36165" spans="1:6" x14ac:dyDescent="0.2">
      <c r="A36165" s="7" t="s">
        <v>36271</v>
      </c>
      <c r="B36165">
        <v>0</v>
      </c>
      <c r="C36165">
        <v>0</v>
      </c>
      <c r="D36165">
        <v>0</v>
      </c>
      <c r="E36165">
        <v>0</v>
      </c>
      <c r="F36165">
        <v>0</v>
      </c>
    </row>
    <row r="36166" spans="1:6" x14ac:dyDescent="0.2">
      <c r="A36166" s="7" t="s">
        <v>36272</v>
      </c>
      <c r="B36166">
        <v>0</v>
      </c>
      <c r="C36166">
        <v>0</v>
      </c>
      <c r="D36166">
        <v>0</v>
      </c>
      <c r="E36166">
        <v>0</v>
      </c>
      <c r="F36166">
        <v>0</v>
      </c>
    </row>
    <row r="36167" spans="1:6" x14ac:dyDescent="0.2">
      <c r="A36167" s="7" t="s">
        <v>36273</v>
      </c>
      <c r="B36167">
        <v>0</v>
      </c>
      <c r="C36167">
        <v>0</v>
      </c>
      <c r="D36167">
        <v>0</v>
      </c>
      <c r="E36167">
        <v>0</v>
      </c>
      <c r="F36167">
        <v>0</v>
      </c>
    </row>
    <row r="36168" spans="1:6" x14ac:dyDescent="0.2">
      <c r="A36168" s="7" t="s">
        <v>36274</v>
      </c>
      <c r="B36168">
        <v>0</v>
      </c>
      <c r="C36168">
        <v>0</v>
      </c>
      <c r="D36168">
        <v>0</v>
      </c>
      <c r="E36168">
        <v>0</v>
      </c>
      <c r="F36168">
        <v>0</v>
      </c>
    </row>
    <row r="36169" spans="1:6" x14ac:dyDescent="0.2">
      <c r="A36169" s="7" t="s">
        <v>36275</v>
      </c>
      <c r="B36169">
        <v>0</v>
      </c>
      <c r="C36169">
        <v>0</v>
      </c>
      <c r="D36169">
        <v>0</v>
      </c>
      <c r="E36169">
        <v>0</v>
      </c>
      <c r="F36169">
        <v>0</v>
      </c>
    </row>
    <row r="36170" spans="1:6" x14ac:dyDescent="0.2">
      <c r="A36170" s="7" t="s">
        <v>36276</v>
      </c>
      <c r="B36170">
        <v>0</v>
      </c>
      <c r="C36170">
        <v>0</v>
      </c>
      <c r="D36170">
        <v>0</v>
      </c>
      <c r="E36170">
        <v>0</v>
      </c>
      <c r="F36170">
        <v>0</v>
      </c>
    </row>
    <row r="36171" spans="1:6" x14ac:dyDescent="0.2">
      <c r="A36171" s="7" t="s">
        <v>36277</v>
      </c>
      <c r="B36171">
        <v>0</v>
      </c>
      <c r="C36171">
        <v>0</v>
      </c>
      <c r="D36171">
        <v>0</v>
      </c>
      <c r="E36171">
        <v>0</v>
      </c>
      <c r="F36171">
        <v>0</v>
      </c>
    </row>
    <row r="36172" spans="1:6" x14ac:dyDescent="0.2">
      <c r="A36172" s="7" t="s">
        <v>36278</v>
      </c>
      <c r="B36172">
        <v>0</v>
      </c>
      <c r="C36172">
        <v>0</v>
      </c>
      <c r="D36172">
        <v>0</v>
      </c>
      <c r="E36172">
        <v>0</v>
      </c>
      <c r="F36172">
        <v>0</v>
      </c>
    </row>
    <row r="36173" spans="1:6" x14ac:dyDescent="0.2">
      <c r="A36173" s="7" t="s">
        <v>36279</v>
      </c>
      <c r="B36173">
        <v>0</v>
      </c>
      <c r="C36173">
        <v>0</v>
      </c>
      <c r="D36173">
        <v>0</v>
      </c>
      <c r="E36173">
        <v>0</v>
      </c>
      <c r="F36173">
        <v>0</v>
      </c>
    </row>
    <row r="36174" spans="1:6" x14ac:dyDescent="0.2">
      <c r="A36174" s="7" t="s">
        <v>36280</v>
      </c>
      <c r="B36174">
        <v>0</v>
      </c>
      <c r="C36174">
        <v>0</v>
      </c>
      <c r="D36174">
        <v>0</v>
      </c>
      <c r="E36174">
        <v>0</v>
      </c>
      <c r="F36174">
        <v>0</v>
      </c>
    </row>
    <row r="36175" spans="1:6" x14ac:dyDescent="0.2">
      <c r="A36175" s="7" t="s">
        <v>36281</v>
      </c>
      <c r="B36175">
        <v>0</v>
      </c>
      <c r="C36175">
        <v>0</v>
      </c>
      <c r="D36175">
        <v>0</v>
      </c>
      <c r="E36175">
        <v>0</v>
      </c>
      <c r="F36175">
        <v>0</v>
      </c>
    </row>
    <row r="36176" spans="1:6" x14ac:dyDescent="0.2">
      <c r="A36176" s="7" t="s">
        <v>36282</v>
      </c>
      <c r="B36176">
        <v>0</v>
      </c>
      <c r="C36176">
        <v>0</v>
      </c>
      <c r="D36176">
        <v>0</v>
      </c>
      <c r="E36176">
        <v>0</v>
      </c>
      <c r="F36176">
        <v>0</v>
      </c>
    </row>
    <row r="36177" spans="1:6" x14ac:dyDescent="0.2">
      <c r="A36177" s="7" t="s">
        <v>36283</v>
      </c>
      <c r="B36177">
        <v>0</v>
      </c>
      <c r="C36177">
        <v>0</v>
      </c>
      <c r="D36177">
        <v>0</v>
      </c>
      <c r="E36177">
        <v>0</v>
      </c>
      <c r="F36177">
        <v>0</v>
      </c>
    </row>
    <row r="36178" spans="1:6" x14ac:dyDescent="0.2">
      <c r="A36178" s="7" t="s">
        <v>36284</v>
      </c>
      <c r="B36178">
        <v>0</v>
      </c>
      <c r="C36178">
        <v>0</v>
      </c>
      <c r="D36178">
        <v>0</v>
      </c>
      <c r="E36178">
        <v>0</v>
      </c>
      <c r="F36178">
        <v>0</v>
      </c>
    </row>
    <row r="36179" spans="1:6" x14ac:dyDescent="0.2">
      <c r="A36179" s="7" t="s">
        <v>36285</v>
      </c>
      <c r="B36179">
        <v>0</v>
      </c>
      <c r="C36179">
        <v>0</v>
      </c>
      <c r="D36179">
        <v>0</v>
      </c>
      <c r="E36179">
        <v>0</v>
      </c>
      <c r="F36179">
        <v>0</v>
      </c>
    </row>
    <row r="36180" spans="1:6" x14ac:dyDescent="0.2">
      <c r="A36180" s="7" t="s">
        <v>36286</v>
      </c>
      <c r="B36180">
        <v>0</v>
      </c>
      <c r="C36180">
        <v>0</v>
      </c>
      <c r="D36180">
        <v>0</v>
      </c>
      <c r="E36180">
        <v>0</v>
      </c>
      <c r="F36180">
        <v>0</v>
      </c>
    </row>
    <row r="36181" spans="1:6" x14ac:dyDescent="0.2">
      <c r="A36181" s="7" t="s">
        <v>36287</v>
      </c>
      <c r="B36181">
        <v>0</v>
      </c>
      <c r="C36181">
        <v>0</v>
      </c>
      <c r="D36181">
        <v>0</v>
      </c>
      <c r="E36181">
        <v>0</v>
      </c>
      <c r="F36181">
        <v>0</v>
      </c>
    </row>
    <row r="36182" spans="1:6" x14ac:dyDescent="0.2">
      <c r="A36182" s="7" t="s">
        <v>36288</v>
      </c>
      <c r="B36182">
        <v>0</v>
      </c>
      <c r="C36182">
        <v>0</v>
      </c>
      <c r="D36182">
        <v>0</v>
      </c>
      <c r="E36182">
        <v>0</v>
      </c>
      <c r="F36182">
        <v>0</v>
      </c>
    </row>
    <row r="36183" spans="1:6" x14ac:dyDescent="0.2">
      <c r="A36183" s="7" t="s">
        <v>36289</v>
      </c>
      <c r="B36183">
        <v>0</v>
      </c>
      <c r="C36183">
        <v>0</v>
      </c>
      <c r="D36183">
        <v>0</v>
      </c>
      <c r="E36183">
        <v>0</v>
      </c>
      <c r="F36183">
        <v>0</v>
      </c>
    </row>
    <row r="36184" spans="1:6" x14ac:dyDescent="0.2">
      <c r="A36184" s="7" t="s">
        <v>36290</v>
      </c>
      <c r="B36184">
        <v>0</v>
      </c>
      <c r="C36184">
        <v>0</v>
      </c>
      <c r="D36184">
        <v>0</v>
      </c>
      <c r="E36184">
        <v>0</v>
      </c>
      <c r="F36184">
        <v>0</v>
      </c>
    </row>
    <row r="36185" spans="1:6" x14ac:dyDescent="0.2">
      <c r="A36185" s="7" t="s">
        <v>36291</v>
      </c>
      <c r="B36185">
        <v>0</v>
      </c>
      <c r="C36185">
        <v>0</v>
      </c>
      <c r="D36185">
        <v>0</v>
      </c>
      <c r="E36185">
        <v>0</v>
      </c>
      <c r="F36185">
        <v>0</v>
      </c>
    </row>
    <row r="36186" spans="1:6" x14ac:dyDescent="0.2">
      <c r="A36186" s="7" t="s">
        <v>36292</v>
      </c>
      <c r="B36186">
        <v>0</v>
      </c>
      <c r="C36186">
        <v>0</v>
      </c>
      <c r="D36186">
        <v>0</v>
      </c>
      <c r="E36186">
        <v>0</v>
      </c>
      <c r="F36186">
        <v>0</v>
      </c>
    </row>
    <row r="36187" spans="1:6" x14ac:dyDescent="0.2">
      <c r="A36187" s="7" t="s">
        <v>36293</v>
      </c>
      <c r="B36187">
        <v>0</v>
      </c>
      <c r="C36187">
        <v>0</v>
      </c>
      <c r="D36187">
        <v>0</v>
      </c>
      <c r="E36187">
        <v>0</v>
      </c>
      <c r="F36187">
        <v>0</v>
      </c>
    </row>
    <row r="36188" spans="1:6" x14ac:dyDescent="0.2">
      <c r="A36188" s="7" t="s">
        <v>36294</v>
      </c>
      <c r="B36188">
        <v>0</v>
      </c>
      <c r="C36188">
        <v>0</v>
      </c>
      <c r="D36188">
        <v>0</v>
      </c>
      <c r="E36188">
        <v>0</v>
      </c>
      <c r="F36188">
        <v>0</v>
      </c>
    </row>
    <row r="36189" spans="1:6" x14ac:dyDescent="0.2">
      <c r="A36189" s="7" t="s">
        <v>36295</v>
      </c>
      <c r="B36189">
        <v>0</v>
      </c>
      <c r="C36189">
        <v>0</v>
      </c>
      <c r="D36189">
        <v>0</v>
      </c>
      <c r="E36189">
        <v>0</v>
      </c>
      <c r="F36189">
        <v>0</v>
      </c>
    </row>
    <row r="36190" spans="1:6" x14ac:dyDescent="0.2">
      <c r="A36190" s="7" t="s">
        <v>36296</v>
      </c>
      <c r="B36190">
        <v>0</v>
      </c>
      <c r="C36190">
        <v>0</v>
      </c>
      <c r="D36190">
        <v>0</v>
      </c>
      <c r="E36190">
        <v>0</v>
      </c>
      <c r="F36190">
        <v>0</v>
      </c>
    </row>
    <row r="36191" spans="1:6" x14ac:dyDescent="0.2">
      <c r="A36191" s="7" t="s">
        <v>36297</v>
      </c>
      <c r="B36191">
        <v>0</v>
      </c>
      <c r="C36191">
        <v>0</v>
      </c>
      <c r="D36191">
        <v>0</v>
      </c>
      <c r="E36191">
        <v>0</v>
      </c>
      <c r="F36191">
        <v>0</v>
      </c>
    </row>
    <row r="36192" spans="1:6" x14ac:dyDescent="0.2">
      <c r="A36192" s="7" t="s">
        <v>36298</v>
      </c>
      <c r="B36192">
        <v>0</v>
      </c>
      <c r="C36192">
        <v>0</v>
      </c>
      <c r="D36192">
        <v>0</v>
      </c>
      <c r="E36192">
        <v>0</v>
      </c>
      <c r="F36192">
        <v>0</v>
      </c>
    </row>
    <row r="36193" spans="1:6" x14ac:dyDescent="0.2">
      <c r="A36193" s="7" t="s">
        <v>36299</v>
      </c>
      <c r="B36193">
        <v>0</v>
      </c>
      <c r="C36193">
        <v>0</v>
      </c>
      <c r="D36193">
        <v>0</v>
      </c>
      <c r="E36193">
        <v>0</v>
      </c>
      <c r="F36193">
        <v>0</v>
      </c>
    </row>
    <row r="36194" spans="1:6" x14ac:dyDescent="0.2">
      <c r="A36194" s="7" t="s">
        <v>36300</v>
      </c>
      <c r="B36194">
        <v>0</v>
      </c>
      <c r="C36194">
        <v>0</v>
      </c>
      <c r="D36194">
        <v>0</v>
      </c>
      <c r="E36194">
        <v>0</v>
      </c>
      <c r="F36194">
        <v>0</v>
      </c>
    </row>
    <row r="36195" spans="1:6" x14ac:dyDescent="0.2">
      <c r="A36195" s="7" t="s">
        <v>36301</v>
      </c>
      <c r="B36195">
        <v>0</v>
      </c>
      <c r="C36195">
        <v>0</v>
      </c>
      <c r="D36195">
        <v>0</v>
      </c>
      <c r="E36195">
        <v>0</v>
      </c>
      <c r="F36195">
        <v>0</v>
      </c>
    </row>
    <row r="36196" spans="1:6" x14ac:dyDescent="0.2">
      <c r="A36196" s="7" t="s">
        <v>36302</v>
      </c>
      <c r="B36196">
        <v>0</v>
      </c>
      <c r="C36196">
        <v>0</v>
      </c>
      <c r="D36196">
        <v>0</v>
      </c>
      <c r="E36196">
        <v>0</v>
      </c>
      <c r="F36196">
        <v>0</v>
      </c>
    </row>
    <row r="36197" spans="1:6" x14ac:dyDescent="0.2">
      <c r="A36197" s="7" t="s">
        <v>36303</v>
      </c>
      <c r="B36197">
        <v>0</v>
      </c>
      <c r="C36197">
        <v>0</v>
      </c>
      <c r="D36197">
        <v>0</v>
      </c>
      <c r="E36197">
        <v>0</v>
      </c>
      <c r="F36197">
        <v>0</v>
      </c>
    </row>
    <row r="36198" spans="1:6" x14ac:dyDescent="0.2">
      <c r="A36198" s="7" t="s">
        <v>36304</v>
      </c>
      <c r="B36198">
        <v>0</v>
      </c>
      <c r="C36198">
        <v>0</v>
      </c>
      <c r="D36198">
        <v>0</v>
      </c>
      <c r="E36198">
        <v>0</v>
      </c>
      <c r="F36198">
        <v>0</v>
      </c>
    </row>
    <row r="36199" spans="1:6" x14ac:dyDescent="0.2">
      <c r="A36199" s="7" t="s">
        <v>36305</v>
      </c>
      <c r="B36199">
        <v>0</v>
      </c>
      <c r="C36199">
        <v>0</v>
      </c>
      <c r="D36199">
        <v>0</v>
      </c>
      <c r="E36199">
        <v>0</v>
      </c>
      <c r="F36199">
        <v>0</v>
      </c>
    </row>
    <row r="36200" spans="1:6" x14ac:dyDescent="0.2">
      <c r="A36200" s="7" t="s">
        <v>36306</v>
      </c>
      <c r="B36200">
        <v>0</v>
      </c>
      <c r="C36200">
        <v>0</v>
      </c>
      <c r="D36200">
        <v>0</v>
      </c>
      <c r="E36200">
        <v>0</v>
      </c>
      <c r="F36200">
        <v>0</v>
      </c>
    </row>
    <row r="36201" spans="1:6" x14ac:dyDescent="0.2">
      <c r="A36201" s="7" t="s">
        <v>36307</v>
      </c>
      <c r="B36201">
        <v>0</v>
      </c>
      <c r="C36201">
        <v>0</v>
      </c>
      <c r="D36201">
        <v>0</v>
      </c>
      <c r="E36201">
        <v>0</v>
      </c>
      <c r="F36201">
        <v>0</v>
      </c>
    </row>
    <row r="36202" spans="1:6" x14ac:dyDescent="0.2">
      <c r="A36202" s="7" t="s">
        <v>36308</v>
      </c>
      <c r="B36202">
        <v>0</v>
      </c>
      <c r="C36202">
        <v>0</v>
      </c>
      <c r="D36202">
        <v>0</v>
      </c>
      <c r="E36202">
        <v>0</v>
      </c>
      <c r="F36202">
        <v>0</v>
      </c>
    </row>
    <row r="36203" spans="1:6" x14ac:dyDescent="0.2">
      <c r="A36203" s="7" t="s">
        <v>36309</v>
      </c>
      <c r="B36203">
        <v>0</v>
      </c>
      <c r="C36203">
        <v>0</v>
      </c>
      <c r="D36203">
        <v>0</v>
      </c>
      <c r="E36203">
        <v>0</v>
      </c>
      <c r="F36203">
        <v>0</v>
      </c>
    </row>
    <row r="36204" spans="1:6" x14ac:dyDescent="0.2">
      <c r="A36204" s="7" t="s">
        <v>36310</v>
      </c>
      <c r="B36204">
        <v>0</v>
      </c>
      <c r="C36204">
        <v>0</v>
      </c>
      <c r="D36204">
        <v>0</v>
      </c>
      <c r="E36204">
        <v>0</v>
      </c>
      <c r="F36204">
        <v>0</v>
      </c>
    </row>
    <row r="36205" spans="1:6" x14ac:dyDescent="0.2">
      <c r="A36205" s="7" t="s">
        <v>36311</v>
      </c>
      <c r="B36205">
        <v>0</v>
      </c>
      <c r="C36205">
        <v>0</v>
      </c>
      <c r="D36205">
        <v>0</v>
      </c>
      <c r="E36205">
        <v>0</v>
      </c>
      <c r="F36205">
        <v>0</v>
      </c>
    </row>
    <row r="36206" spans="1:6" x14ac:dyDescent="0.2">
      <c r="A36206" s="7" t="s">
        <v>36312</v>
      </c>
      <c r="B36206">
        <v>0</v>
      </c>
      <c r="C36206">
        <v>0</v>
      </c>
      <c r="D36206">
        <v>0</v>
      </c>
      <c r="E36206">
        <v>0</v>
      </c>
      <c r="F36206">
        <v>0</v>
      </c>
    </row>
    <row r="36207" spans="1:6" x14ac:dyDescent="0.2">
      <c r="A36207" s="7" t="s">
        <v>36313</v>
      </c>
      <c r="B36207">
        <v>0</v>
      </c>
      <c r="C36207">
        <v>0</v>
      </c>
      <c r="D36207">
        <v>0</v>
      </c>
      <c r="E36207">
        <v>0</v>
      </c>
      <c r="F36207">
        <v>0</v>
      </c>
    </row>
    <row r="36208" spans="1:6" x14ac:dyDescent="0.2">
      <c r="A36208" s="7" t="s">
        <v>36314</v>
      </c>
      <c r="B36208">
        <v>0</v>
      </c>
      <c r="C36208">
        <v>0</v>
      </c>
      <c r="D36208">
        <v>0</v>
      </c>
      <c r="E36208">
        <v>0</v>
      </c>
      <c r="F36208">
        <v>0</v>
      </c>
    </row>
    <row r="36209" spans="1:12" x14ac:dyDescent="0.2">
      <c r="A36209" s="7" t="s">
        <v>36315</v>
      </c>
      <c r="B36209">
        <v>0</v>
      </c>
      <c r="C36209">
        <v>0</v>
      </c>
      <c r="D36209">
        <v>0</v>
      </c>
      <c r="E36209">
        <v>0</v>
      </c>
      <c r="F36209">
        <v>0</v>
      </c>
      <c r="G36209">
        <v>0</v>
      </c>
      <c r="H36209">
        <v>0</v>
      </c>
      <c r="I36209">
        <v>0</v>
      </c>
      <c r="J36209">
        <v>0</v>
      </c>
      <c r="K36209">
        <v>0</v>
      </c>
      <c r="L36209">
        <v>0</v>
      </c>
    </row>
    <row r="36210" spans="1:12" x14ac:dyDescent="0.2">
      <c r="A36210" s="7" t="s">
        <v>36316</v>
      </c>
      <c r="B36210">
        <v>0</v>
      </c>
      <c r="C36210">
        <v>0</v>
      </c>
      <c r="D36210">
        <v>0</v>
      </c>
      <c r="E36210">
        <v>0</v>
      </c>
      <c r="F36210">
        <v>0</v>
      </c>
      <c r="G36210">
        <v>0</v>
      </c>
      <c r="H36210">
        <v>0</v>
      </c>
      <c r="I36210">
        <v>0</v>
      </c>
      <c r="J36210">
        <v>0</v>
      </c>
      <c r="K36210">
        <v>0</v>
      </c>
      <c r="L36210">
        <v>0</v>
      </c>
    </row>
    <row r="36211" spans="1:12" x14ac:dyDescent="0.2">
      <c r="A36211" s="7" t="s">
        <v>36317</v>
      </c>
      <c r="B36211">
        <v>0</v>
      </c>
      <c r="C36211">
        <v>0</v>
      </c>
      <c r="D36211">
        <v>0</v>
      </c>
      <c r="E36211">
        <v>0</v>
      </c>
      <c r="F36211">
        <v>0</v>
      </c>
      <c r="G36211">
        <v>0</v>
      </c>
      <c r="H36211">
        <v>0</v>
      </c>
      <c r="I36211">
        <v>0</v>
      </c>
      <c r="J36211">
        <v>0</v>
      </c>
      <c r="K36211">
        <v>0</v>
      </c>
      <c r="L36211">
        <v>0</v>
      </c>
    </row>
    <row r="36212" spans="1:12" x14ac:dyDescent="0.2">
      <c r="A36212" s="7" t="s">
        <v>36318</v>
      </c>
      <c r="B36212">
        <v>0</v>
      </c>
      <c r="C36212">
        <v>0</v>
      </c>
      <c r="D36212">
        <v>0</v>
      </c>
      <c r="E36212">
        <v>0</v>
      </c>
      <c r="F36212">
        <v>0</v>
      </c>
      <c r="G36212">
        <v>0</v>
      </c>
      <c r="H36212">
        <v>0</v>
      </c>
      <c r="I36212">
        <v>0</v>
      </c>
      <c r="J36212">
        <v>0</v>
      </c>
      <c r="K36212">
        <v>0</v>
      </c>
      <c r="L36212">
        <v>0</v>
      </c>
    </row>
    <row r="36213" spans="1:12" x14ac:dyDescent="0.2">
      <c r="A36213" s="7" t="s">
        <v>36319</v>
      </c>
      <c r="B36213">
        <v>0</v>
      </c>
      <c r="C36213">
        <v>0</v>
      </c>
      <c r="D36213">
        <v>0</v>
      </c>
      <c r="E36213">
        <v>0</v>
      </c>
      <c r="F36213">
        <v>0</v>
      </c>
      <c r="G36213">
        <v>0</v>
      </c>
      <c r="H36213">
        <v>0</v>
      </c>
      <c r="I36213">
        <v>0</v>
      </c>
      <c r="J36213">
        <v>0</v>
      </c>
      <c r="K36213">
        <v>0</v>
      </c>
      <c r="L36213">
        <v>0</v>
      </c>
    </row>
    <row r="36214" spans="1:12" x14ac:dyDescent="0.2">
      <c r="A36214" s="7" t="s">
        <v>36320</v>
      </c>
      <c r="B36214">
        <v>0</v>
      </c>
      <c r="C36214">
        <v>0</v>
      </c>
      <c r="D36214">
        <v>0</v>
      </c>
      <c r="E36214">
        <v>0</v>
      </c>
      <c r="F36214">
        <v>0</v>
      </c>
      <c r="G36214">
        <v>0</v>
      </c>
      <c r="H36214">
        <v>0</v>
      </c>
      <c r="I36214">
        <v>0</v>
      </c>
      <c r="J36214">
        <v>0</v>
      </c>
      <c r="K36214">
        <v>0</v>
      </c>
      <c r="L36214">
        <v>0</v>
      </c>
    </row>
    <row r="36215" spans="1:12" x14ac:dyDescent="0.2">
      <c r="A36215" s="7" t="s">
        <v>36321</v>
      </c>
      <c r="B36215">
        <v>0</v>
      </c>
      <c r="C36215">
        <v>0</v>
      </c>
      <c r="D36215">
        <v>0</v>
      </c>
      <c r="E36215">
        <v>0</v>
      </c>
      <c r="F36215">
        <v>0</v>
      </c>
      <c r="G36215">
        <v>0</v>
      </c>
      <c r="H36215">
        <v>0</v>
      </c>
      <c r="I36215">
        <v>0</v>
      </c>
      <c r="J36215">
        <v>0</v>
      </c>
      <c r="K36215">
        <v>0</v>
      </c>
      <c r="L36215">
        <v>0</v>
      </c>
    </row>
    <row r="36216" spans="1:12" x14ac:dyDescent="0.2">
      <c r="A36216" s="7" t="s">
        <v>36322</v>
      </c>
      <c r="B36216">
        <v>0</v>
      </c>
      <c r="C36216">
        <v>0</v>
      </c>
      <c r="D36216">
        <v>0</v>
      </c>
      <c r="E36216">
        <v>0</v>
      </c>
      <c r="F36216">
        <v>0</v>
      </c>
      <c r="G36216">
        <v>0</v>
      </c>
      <c r="H36216">
        <v>0</v>
      </c>
      <c r="I36216">
        <v>0</v>
      </c>
      <c r="J36216">
        <v>0</v>
      </c>
      <c r="K36216">
        <v>0</v>
      </c>
      <c r="L36216">
        <v>0</v>
      </c>
    </row>
    <row r="36217" spans="1:12" x14ac:dyDescent="0.2">
      <c r="A36217" s="7" t="s">
        <v>36323</v>
      </c>
      <c r="B36217">
        <v>0</v>
      </c>
      <c r="C36217">
        <v>0</v>
      </c>
      <c r="D36217">
        <v>0</v>
      </c>
      <c r="E36217">
        <v>0</v>
      </c>
      <c r="F36217">
        <v>0</v>
      </c>
      <c r="G36217">
        <v>0</v>
      </c>
      <c r="H36217">
        <v>0</v>
      </c>
      <c r="I36217">
        <v>0</v>
      </c>
      <c r="J36217">
        <v>0</v>
      </c>
      <c r="K36217">
        <v>0</v>
      </c>
      <c r="L36217">
        <v>0</v>
      </c>
    </row>
    <row r="36218" spans="1:12" x14ac:dyDescent="0.2">
      <c r="A36218" s="7" t="s">
        <v>36324</v>
      </c>
      <c r="B36218">
        <v>0</v>
      </c>
      <c r="C36218">
        <v>0</v>
      </c>
      <c r="D36218">
        <v>0</v>
      </c>
      <c r="E36218">
        <v>0</v>
      </c>
      <c r="F36218">
        <v>0</v>
      </c>
      <c r="G36218">
        <v>0</v>
      </c>
      <c r="H36218">
        <v>0</v>
      </c>
      <c r="I36218">
        <v>0</v>
      </c>
      <c r="J36218">
        <v>0</v>
      </c>
      <c r="K36218">
        <v>0</v>
      </c>
      <c r="L36218">
        <v>0</v>
      </c>
    </row>
    <row r="36219" spans="1:12" x14ac:dyDescent="0.2">
      <c r="A36219" s="7" t="s">
        <v>36325</v>
      </c>
      <c r="B36219">
        <v>0</v>
      </c>
      <c r="C36219">
        <v>0</v>
      </c>
      <c r="D36219">
        <v>0</v>
      </c>
      <c r="E36219">
        <v>0</v>
      </c>
      <c r="F36219">
        <v>0</v>
      </c>
      <c r="G36219">
        <v>0</v>
      </c>
      <c r="H36219">
        <v>0</v>
      </c>
      <c r="I36219">
        <v>0</v>
      </c>
      <c r="J36219">
        <v>0</v>
      </c>
      <c r="K36219">
        <v>0</v>
      </c>
      <c r="L36219">
        <v>0</v>
      </c>
    </row>
    <row r="36220" spans="1:12" x14ac:dyDescent="0.2">
      <c r="A36220" s="7" t="s">
        <v>36326</v>
      </c>
      <c r="B36220">
        <v>0</v>
      </c>
      <c r="C36220">
        <v>0</v>
      </c>
      <c r="D36220">
        <v>0</v>
      </c>
      <c r="E36220">
        <v>0</v>
      </c>
      <c r="F36220">
        <v>0</v>
      </c>
      <c r="G36220">
        <v>0</v>
      </c>
      <c r="H36220">
        <v>0</v>
      </c>
      <c r="I36220">
        <v>0</v>
      </c>
      <c r="J36220">
        <v>0</v>
      </c>
      <c r="K36220">
        <v>0</v>
      </c>
      <c r="L36220">
        <v>0</v>
      </c>
    </row>
    <row r="36221" spans="1:12" x14ac:dyDescent="0.2">
      <c r="A36221" s="7" t="s">
        <v>36327</v>
      </c>
      <c r="B36221">
        <v>0</v>
      </c>
      <c r="C36221">
        <v>0</v>
      </c>
      <c r="D36221">
        <v>0</v>
      </c>
      <c r="E36221">
        <v>0</v>
      </c>
      <c r="F36221">
        <v>0</v>
      </c>
      <c r="G36221">
        <v>0</v>
      </c>
      <c r="H36221">
        <v>0</v>
      </c>
      <c r="I36221">
        <v>0</v>
      </c>
      <c r="J36221">
        <v>0</v>
      </c>
      <c r="K36221">
        <v>0</v>
      </c>
      <c r="L36221">
        <v>0</v>
      </c>
    </row>
    <row r="36222" spans="1:12" x14ac:dyDescent="0.2">
      <c r="A36222" s="7" t="s">
        <v>36328</v>
      </c>
      <c r="B36222">
        <v>0</v>
      </c>
      <c r="C36222">
        <v>0</v>
      </c>
      <c r="D36222">
        <v>0</v>
      </c>
      <c r="E36222">
        <v>0</v>
      </c>
      <c r="F36222">
        <v>0</v>
      </c>
      <c r="G36222">
        <v>0</v>
      </c>
      <c r="H36222">
        <v>0</v>
      </c>
      <c r="I36222">
        <v>0</v>
      </c>
      <c r="J36222">
        <v>0</v>
      </c>
      <c r="K36222">
        <v>0</v>
      </c>
      <c r="L36222">
        <v>0</v>
      </c>
    </row>
    <row r="36223" spans="1:12" x14ac:dyDescent="0.2">
      <c r="A36223" s="7" t="s">
        <v>36329</v>
      </c>
      <c r="B36223">
        <v>0</v>
      </c>
      <c r="C36223">
        <v>0</v>
      </c>
      <c r="D36223">
        <v>0</v>
      </c>
      <c r="E36223">
        <v>0</v>
      </c>
      <c r="F36223">
        <v>0</v>
      </c>
      <c r="G36223">
        <v>0</v>
      </c>
      <c r="H36223">
        <v>0</v>
      </c>
      <c r="I36223">
        <v>0</v>
      </c>
      <c r="J36223">
        <v>0</v>
      </c>
      <c r="K36223">
        <v>0</v>
      </c>
      <c r="L36223">
        <v>0</v>
      </c>
    </row>
    <row r="36224" spans="1:12" x14ac:dyDescent="0.2">
      <c r="A36224" s="7" t="s">
        <v>36330</v>
      </c>
      <c r="B36224">
        <v>0</v>
      </c>
      <c r="C36224">
        <v>0</v>
      </c>
      <c r="D36224">
        <v>0</v>
      </c>
      <c r="E36224">
        <v>0</v>
      </c>
      <c r="F36224">
        <v>0</v>
      </c>
      <c r="G36224">
        <v>0</v>
      </c>
      <c r="H36224">
        <v>0</v>
      </c>
      <c r="I36224">
        <v>0</v>
      </c>
      <c r="J36224">
        <v>0</v>
      </c>
      <c r="K36224">
        <v>0</v>
      </c>
      <c r="L36224">
        <v>0</v>
      </c>
    </row>
    <row r="36225" spans="1:12" x14ac:dyDescent="0.2">
      <c r="A36225" s="7" t="s">
        <v>36331</v>
      </c>
      <c r="B36225">
        <v>0</v>
      </c>
      <c r="C36225">
        <v>0</v>
      </c>
      <c r="D36225">
        <v>0</v>
      </c>
      <c r="E36225">
        <v>0</v>
      </c>
      <c r="F36225">
        <v>0</v>
      </c>
      <c r="G36225">
        <v>0</v>
      </c>
      <c r="H36225">
        <v>0</v>
      </c>
      <c r="I36225">
        <v>0</v>
      </c>
      <c r="J36225">
        <v>0</v>
      </c>
      <c r="K36225">
        <v>0</v>
      </c>
      <c r="L36225">
        <v>0</v>
      </c>
    </row>
    <row r="36226" spans="1:12" x14ac:dyDescent="0.2">
      <c r="A36226" s="7" t="s">
        <v>36332</v>
      </c>
      <c r="B36226">
        <v>1504</v>
      </c>
      <c r="C36226">
        <v>27</v>
      </c>
      <c r="D36226">
        <v>20</v>
      </c>
      <c r="E36226">
        <v>232</v>
      </c>
      <c r="F36226">
        <v>480</v>
      </c>
      <c r="G36226">
        <v>762</v>
      </c>
      <c r="H36226">
        <v>0</v>
      </c>
      <c r="I36226">
        <v>0</v>
      </c>
      <c r="J36226">
        <v>0</v>
      </c>
      <c r="K36226">
        <v>8</v>
      </c>
      <c r="L36226">
        <v>22</v>
      </c>
    </row>
    <row r="36227" spans="1:12" x14ac:dyDescent="0.2">
      <c r="A36227" s="7" t="s">
        <v>36333</v>
      </c>
      <c r="B36227">
        <v>874</v>
      </c>
      <c r="C36227">
        <v>9</v>
      </c>
      <c r="D36227">
        <v>13</v>
      </c>
      <c r="E36227">
        <v>140</v>
      </c>
      <c r="F36227">
        <v>98</v>
      </c>
      <c r="G36227">
        <v>610</v>
      </c>
      <c r="H36227">
        <v>0</v>
      </c>
      <c r="I36227">
        <v>0</v>
      </c>
      <c r="J36227">
        <v>0</v>
      </c>
      <c r="K36227">
        <v>6</v>
      </c>
      <c r="L36227">
        <v>20</v>
      </c>
    </row>
    <row r="36228" spans="1:12" x14ac:dyDescent="0.2">
      <c r="A36228" s="7" t="s">
        <v>36334</v>
      </c>
      <c r="B36228">
        <v>630</v>
      </c>
      <c r="C36228">
        <v>18</v>
      </c>
      <c r="D36228">
        <v>7</v>
      </c>
      <c r="E36228">
        <v>92</v>
      </c>
      <c r="F36228">
        <v>382</v>
      </c>
      <c r="G36228">
        <v>152</v>
      </c>
      <c r="H36228">
        <v>0</v>
      </c>
      <c r="I36228">
        <v>0</v>
      </c>
      <c r="J36228">
        <v>0</v>
      </c>
      <c r="K36228">
        <v>2</v>
      </c>
      <c r="L36228">
        <v>2</v>
      </c>
    </row>
    <row r="36229" spans="1:12" x14ac:dyDescent="0.2">
      <c r="A36229" s="7" t="s">
        <v>36335</v>
      </c>
      <c r="B36229">
        <v>230</v>
      </c>
      <c r="C36229">
        <v>2</v>
      </c>
      <c r="D36229">
        <v>4</v>
      </c>
      <c r="E36229">
        <v>14</v>
      </c>
      <c r="F36229">
        <v>85</v>
      </c>
      <c r="G36229">
        <v>127</v>
      </c>
      <c r="H36229">
        <v>0</v>
      </c>
      <c r="I36229">
        <v>0</v>
      </c>
      <c r="J36229">
        <v>0</v>
      </c>
      <c r="K36229">
        <v>3</v>
      </c>
      <c r="L36229">
        <v>1</v>
      </c>
    </row>
    <row r="36230" spans="1:12" x14ac:dyDescent="0.2">
      <c r="A36230" s="7" t="s">
        <v>36336</v>
      </c>
      <c r="B36230">
        <v>145</v>
      </c>
      <c r="C36230">
        <v>2</v>
      </c>
      <c r="D36230">
        <v>4</v>
      </c>
      <c r="E36230">
        <v>8</v>
      </c>
      <c r="F36230">
        <v>58</v>
      </c>
      <c r="G36230">
        <v>78</v>
      </c>
      <c r="H36230">
        <v>0</v>
      </c>
      <c r="I36230">
        <v>0</v>
      </c>
      <c r="J36230">
        <v>0</v>
      </c>
      <c r="K36230">
        <v>1</v>
      </c>
      <c r="L36230">
        <v>0</v>
      </c>
    </row>
    <row r="36231" spans="1:12" x14ac:dyDescent="0.2">
      <c r="A36231" s="7" t="s">
        <v>36337</v>
      </c>
      <c r="B36231">
        <v>230</v>
      </c>
      <c r="C36231">
        <v>2</v>
      </c>
      <c r="D36231">
        <v>4</v>
      </c>
      <c r="E36231">
        <v>14</v>
      </c>
      <c r="F36231">
        <v>85</v>
      </c>
      <c r="G36231">
        <v>127</v>
      </c>
      <c r="H36231">
        <v>0</v>
      </c>
      <c r="I36231">
        <v>0</v>
      </c>
      <c r="J36231">
        <v>0</v>
      </c>
      <c r="K36231">
        <v>3</v>
      </c>
      <c r="L36231">
        <v>1</v>
      </c>
    </row>
    <row r="36232" spans="1:12" x14ac:dyDescent="0.2">
      <c r="A36232" s="7" t="s">
        <v>36338</v>
      </c>
      <c r="B36232">
        <v>186</v>
      </c>
      <c r="C36232">
        <v>1</v>
      </c>
      <c r="D36232">
        <v>3</v>
      </c>
      <c r="E36232">
        <v>11</v>
      </c>
      <c r="F36232">
        <v>57</v>
      </c>
      <c r="G36232">
        <v>115</v>
      </c>
      <c r="H36232">
        <v>0</v>
      </c>
      <c r="I36232">
        <v>0</v>
      </c>
      <c r="J36232">
        <v>0</v>
      </c>
      <c r="K36232">
        <v>2</v>
      </c>
      <c r="L36232">
        <v>1</v>
      </c>
    </row>
    <row r="36233" spans="1:12" x14ac:dyDescent="0.2">
      <c r="A36233" s="7" t="s">
        <v>36339</v>
      </c>
      <c r="B36233">
        <v>105</v>
      </c>
      <c r="C36233">
        <v>1</v>
      </c>
      <c r="D36233">
        <v>3</v>
      </c>
      <c r="E36233">
        <v>6</v>
      </c>
      <c r="F36233">
        <v>31</v>
      </c>
      <c r="G36233">
        <v>68</v>
      </c>
      <c r="H36233">
        <v>0</v>
      </c>
      <c r="I36233">
        <v>0</v>
      </c>
      <c r="J36233">
        <v>0</v>
      </c>
      <c r="K36233">
        <v>0</v>
      </c>
      <c r="L36233">
        <v>0</v>
      </c>
    </row>
    <row r="36234" spans="1:12" x14ac:dyDescent="0.2">
      <c r="A36234" s="7" t="s">
        <v>36340</v>
      </c>
      <c r="B36234">
        <v>0</v>
      </c>
      <c r="C36234">
        <v>0</v>
      </c>
      <c r="D36234">
        <v>0</v>
      </c>
      <c r="E36234">
        <v>0</v>
      </c>
      <c r="F36234">
        <v>0</v>
      </c>
      <c r="G36234">
        <v>0</v>
      </c>
      <c r="H36234">
        <v>0</v>
      </c>
      <c r="I36234">
        <v>0</v>
      </c>
      <c r="J36234">
        <v>0</v>
      </c>
      <c r="K36234">
        <v>0</v>
      </c>
      <c r="L36234">
        <v>0</v>
      </c>
    </row>
    <row r="36235" spans="1:12" x14ac:dyDescent="0.2">
      <c r="A36235" s="7" t="s">
        <v>36341</v>
      </c>
      <c r="B36235">
        <v>0</v>
      </c>
      <c r="C36235">
        <v>0</v>
      </c>
      <c r="D36235">
        <v>0</v>
      </c>
      <c r="E36235">
        <v>0</v>
      </c>
      <c r="F36235">
        <v>0</v>
      </c>
      <c r="G36235">
        <v>0</v>
      </c>
      <c r="H36235">
        <v>0</v>
      </c>
      <c r="I36235">
        <v>0</v>
      </c>
      <c r="J36235">
        <v>0</v>
      </c>
      <c r="K36235">
        <v>0</v>
      </c>
      <c r="L36235">
        <v>0</v>
      </c>
    </row>
    <row r="36236" spans="1:12" x14ac:dyDescent="0.2">
      <c r="A36236" s="7" t="s">
        <v>36342</v>
      </c>
      <c r="B36236">
        <v>0</v>
      </c>
      <c r="C36236">
        <v>0</v>
      </c>
      <c r="D36236">
        <v>0</v>
      </c>
      <c r="E36236">
        <v>0</v>
      </c>
      <c r="F36236">
        <v>0</v>
      </c>
      <c r="G36236">
        <v>0</v>
      </c>
      <c r="H36236">
        <v>0</v>
      </c>
      <c r="I36236">
        <v>0</v>
      </c>
      <c r="J36236">
        <v>0</v>
      </c>
      <c r="K36236">
        <v>0</v>
      </c>
      <c r="L36236">
        <v>0</v>
      </c>
    </row>
    <row r="36237" spans="1:12" x14ac:dyDescent="0.2">
      <c r="A36237" s="7" t="s">
        <v>36343</v>
      </c>
      <c r="B36237">
        <v>0</v>
      </c>
      <c r="C36237">
        <v>0</v>
      </c>
      <c r="D36237">
        <v>0</v>
      </c>
      <c r="E36237">
        <v>0</v>
      </c>
      <c r="F36237">
        <v>0</v>
      </c>
      <c r="G36237">
        <v>0</v>
      </c>
      <c r="H36237">
        <v>0</v>
      </c>
      <c r="I36237">
        <v>0</v>
      </c>
      <c r="J36237">
        <v>0</v>
      </c>
      <c r="K36237">
        <v>0</v>
      </c>
      <c r="L36237">
        <v>0</v>
      </c>
    </row>
    <row r="36238" spans="1:12" x14ac:dyDescent="0.2">
      <c r="A36238" s="7" t="s">
        <v>36344</v>
      </c>
      <c r="B36238">
        <v>27</v>
      </c>
      <c r="C36238">
        <v>0</v>
      </c>
      <c r="D36238">
        <v>0</v>
      </c>
      <c r="E36238">
        <v>0</v>
      </c>
      <c r="F36238">
        <v>10</v>
      </c>
      <c r="G36238">
        <v>17</v>
      </c>
      <c r="H36238">
        <v>0</v>
      </c>
      <c r="I36238">
        <v>0</v>
      </c>
      <c r="J36238">
        <v>0</v>
      </c>
      <c r="K36238">
        <v>0</v>
      </c>
      <c r="L36238">
        <v>0</v>
      </c>
    </row>
    <row r="36239" spans="1:12" x14ac:dyDescent="0.2">
      <c r="A36239" s="7" t="s">
        <v>36345</v>
      </c>
      <c r="B36239">
        <v>7</v>
      </c>
      <c r="C36239">
        <v>0</v>
      </c>
      <c r="D36239">
        <v>0</v>
      </c>
      <c r="E36239">
        <v>0</v>
      </c>
      <c r="F36239">
        <v>6</v>
      </c>
      <c r="G36239">
        <v>1</v>
      </c>
      <c r="H36239">
        <v>0</v>
      </c>
      <c r="I36239">
        <v>0</v>
      </c>
      <c r="J36239">
        <v>0</v>
      </c>
      <c r="K36239">
        <v>0</v>
      </c>
      <c r="L36239">
        <v>0</v>
      </c>
    </row>
    <row r="36240" spans="1:12" x14ac:dyDescent="0.2">
      <c r="A36240" s="7" t="s">
        <v>36346</v>
      </c>
      <c r="B36240">
        <v>10</v>
      </c>
      <c r="C36240">
        <v>1</v>
      </c>
      <c r="D36240">
        <v>0</v>
      </c>
      <c r="E36240">
        <v>0</v>
      </c>
      <c r="F36240">
        <v>5</v>
      </c>
      <c r="G36240">
        <v>5</v>
      </c>
      <c r="H36240">
        <v>0</v>
      </c>
      <c r="I36240">
        <v>0</v>
      </c>
      <c r="J36240">
        <v>0</v>
      </c>
      <c r="K36240">
        <v>0</v>
      </c>
      <c r="L36240">
        <v>0</v>
      </c>
    </row>
    <row r="36241" spans="1:12" x14ac:dyDescent="0.2">
      <c r="A36241" s="7" t="s">
        <v>36347</v>
      </c>
      <c r="B36241">
        <v>6</v>
      </c>
      <c r="C36241">
        <v>1</v>
      </c>
      <c r="D36241">
        <v>0</v>
      </c>
      <c r="E36241">
        <v>0</v>
      </c>
      <c r="F36241">
        <v>1</v>
      </c>
      <c r="G36241">
        <v>5</v>
      </c>
      <c r="H36241">
        <v>0</v>
      </c>
      <c r="I36241">
        <v>0</v>
      </c>
      <c r="J36241">
        <v>0</v>
      </c>
      <c r="K36241">
        <v>0</v>
      </c>
      <c r="L36241">
        <v>0</v>
      </c>
    </row>
    <row r="36242" spans="1:12" x14ac:dyDescent="0.2">
      <c r="A36242" s="7" t="s">
        <v>36348</v>
      </c>
      <c r="B36242">
        <v>310</v>
      </c>
      <c r="C36242">
        <v>4</v>
      </c>
      <c r="D36242">
        <v>6</v>
      </c>
      <c r="E36242">
        <v>4</v>
      </c>
      <c r="F36242">
        <v>37</v>
      </c>
      <c r="G36242">
        <v>246</v>
      </c>
      <c r="H36242">
        <v>0</v>
      </c>
      <c r="I36242">
        <v>0</v>
      </c>
      <c r="J36242">
        <v>0</v>
      </c>
      <c r="K36242">
        <v>3</v>
      </c>
      <c r="L36242">
        <v>20</v>
      </c>
    </row>
    <row r="36243" spans="1:12" x14ac:dyDescent="0.2">
      <c r="A36243" s="7" t="s">
        <v>36349</v>
      </c>
      <c r="B36243">
        <v>20</v>
      </c>
      <c r="C36243">
        <v>0</v>
      </c>
      <c r="D36243">
        <v>0</v>
      </c>
      <c r="E36243">
        <v>0</v>
      </c>
      <c r="F36243">
        <v>7</v>
      </c>
      <c r="G36243">
        <v>13</v>
      </c>
      <c r="H36243">
        <v>0</v>
      </c>
      <c r="I36243">
        <v>0</v>
      </c>
      <c r="J36243">
        <v>0</v>
      </c>
      <c r="K36243">
        <v>0</v>
      </c>
      <c r="L36243">
        <v>0</v>
      </c>
    </row>
    <row r="36244" spans="1:12" x14ac:dyDescent="0.2">
      <c r="A36244" s="7" t="s">
        <v>36350</v>
      </c>
      <c r="B36244">
        <v>10</v>
      </c>
      <c r="C36244">
        <v>0</v>
      </c>
      <c r="D36244">
        <v>0</v>
      </c>
      <c r="E36244">
        <v>1</v>
      </c>
      <c r="F36244">
        <v>2</v>
      </c>
      <c r="G36244">
        <v>7</v>
      </c>
      <c r="H36244">
        <v>0</v>
      </c>
      <c r="I36244">
        <v>0</v>
      </c>
      <c r="J36244">
        <v>0</v>
      </c>
      <c r="K36244">
        <v>0</v>
      </c>
      <c r="L36244">
        <v>0</v>
      </c>
    </row>
    <row r="36245" spans="1:12" x14ac:dyDescent="0.2">
      <c r="A36245" s="7" t="s">
        <v>36351</v>
      </c>
      <c r="B36245">
        <v>0</v>
      </c>
      <c r="C36245">
        <v>0</v>
      </c>
      <c r="D36245">
        <v>0</v>
      </c>
      <c r="E36245">
        <v>0</v>
      </c>
      <c r="F36245">
        <v>0</v>
      </c>
      <c r="G36245">
        <v>0</v>
      </c>
      <c r="H36245">
        <v>0</v>
      </c>
      <c r="I36245">
        <v>0</v>
      </c>
      <c r="J36245">
        <v>0</v>
      </c>
      <c r="K36245">
        <v>0</v>
      </c>
      <c r="L36245">
        <v>0</v>
      </c>
    </row>
    <row r="36246" spans="1:12" x14ac:dyDescent="0.2">
      <c r="A36246" s="7" t="s">
        <v>36352</v>
      </c>
      <c r="B36246">
        <v>2</v>
      </c>
      <c r="C36246">
        <v>0</v>
      </c>
      <c r="D36246">
        <v>0</v>
      </c>
      <c r="E36246">
        <v>0</v>
      </c>
      <c r="F36246">
        <v>0</v>
      </c>
      <c r="G36246">
        <v>2</v>
      </c>
      <c r="H36246">
        <v>0</v>
      </c>
      <c r="I36246">
        <v>0</v>
      </c>
      <c r="J36246">
        <v>0</v>
      </c>
      <c r="K36246">
        <v>0</v>
      </c>
      <c r="L36246">
        <v>0</v>
      </c>
    </row>
    <row r="36247" spans="1:12" x14ac:dyDescent="0.2">
      <c r="A36247" s="7" t="s">
        <v>36353</v>
      </c>
      <c r="B36247">
        <v>40</v>
      </c>
      <c r="C36247">
        <v>0</v>
      </c>
      <c r="D36247">
        <v>0</v>
      </c>
      <c r="E36247">
        <v>0</v>
      </c>
      <c r="F36247">
        <v>34</v>
      </c>
      <c r="G36247">
        <v>4</v>
      </c>
      <c r="H36247">
        <v>0</v>
      </c>
      <c r="I36247">
        <v>0</v>
      </c>
      <c r="J36247">
        <v>0</v>
      </c>
      <c r="K36247">
        <v>0</v>
      </c>
      <c r="L36247">
        <v>1</v>
      </c>
    </row>
    <row r="36248" spans="1:12" x14ac:dyDescent="0.2">
      <c r="A36248" s="7" t="s">
        <v>36354</v>
      </c>
      <c r="B36248">
        <v>3</v>
      </c>
      <c r="C36248">
        <v>0</v>
      </c>
      <c r="D36248">
        <v>0</v>
      </c>
      <c r="E36248">
        <v>0</v>
      </c>
      <c r="F36248">
        <v>3</v>
      </c>
      <c r="G36248">
        <v>0</v>
      </c>
      <c r="H36248">
        <v>0</v>
      </c>
      <c r="I36248">
        <v>0</v>
      </c>
      <c r="J36248">
        <v>0</v>
      </c>
      <c r="K36248">
        <v>0</v>
      </c>
      <c r="L36248">
        <v>0</v>
      </c>
    </row>
    <row r="36249" spans="1:12" x14ac:dyDescent="0.2">
      <c r="A36249" s="7" t="s">
        <v>36355</v>
      </c>
      <c r="B36249">
        <v>12</v>
      </c>
      <c r="C36249">
        <v>1</v>
      </c>
      <c r="D36249">
        <v>4</v>
      </c>
      <c r="E36249">
        <v>8</v>
      </c>
      <c r="F36249">
        <v>1</v>
      </c>
      <c r="G36249">
        <v>3</v>
      </c>
      <c r="H36249">
        <v>0</v>
      </c>
      <c r="I36249">
        <v>0</v>
      </c>
      <c r="J36249">
        <v>0</v>
      </c>
      <c r="K36249">
        <v>0</v>
      </c>
      <c r="L36249">
        <v>0</v>
      </c>
    </row>
    <row r="36250" spans="1:12" x14ac:dyDescent="0.2">
      <c r="A36250" s="7" t="s">
        <v>36356</v>
      </c>
      <c r="B36250">
        <v>275</v>
      </c>
      <c r="C36250">
        <v>2</v>
      </c>
      <c r="D36250">
        <v>2</v>
      </c>
      <c r="E36250">
        <v>0</v>
      </c>
      <c r="F36250">
        <v>115</v>
      </c>
      <c r="G36250">
        <v>158</v>
      </c>
      <c r="H36250">
        <v>0</v>
      </c>
      <c r="I36250">
        <v>0</v>
      </c>
      <c r="J36250">
        <v>0</v>
      </c>
      <c r="K36250">
        <v>1</v>
      </c>
      <c r="L36250">
        <v>1</v>
      </c>
    </row>
    <row r="36251" spans="1:12" x14ac:dyDescent="0.2">
      <c r="A36251" s="7" t="s">
        <v>36357</v>
      </c>
      <c r="B36251">
        <v>7</v>
      </c>
      <c r="C36251">
        <v>2</v>
      </c>
      <c r="D36251">
        <v>5</v>
      </c>
      <c r="E36251">
        <v>0</v>
      </c>
      <c r="F36251">
        <v>0</v>
      </c>
    </row>
    <row r="36252" spans="1:12" x14ac:dyDescent="0.2">
      <c r="A36252" s="7" t="s">
        <v>36358</v>
      </c>
      <c r="B36252">
        <v>0</v>
      </c>
      <c r="C36252">
        <v>0</v>
      </c>
      <c r="D36252">
        <v>0</v>
      </c>
      <c r="E36252">
        <v>0</v>
      </c>
      <c r="F36252">
        <v>0</v>
      </c>
    </row>
    <row r="36253" spans="1:12" x14ac:dyDescent="0.2">
      <c r="A36253" s="7" t="s">
        <v>36359</v>
      </c>
      <c r="B36253">
        <v>0</v>
      </c>
      <c r="C36253">
        <v>0</v>
      </c>
      <c r="D36253">
        <v>0</v>
      </c>
      <c r="E36253">
        <v>0</v>
      </c>
      <c r="F36253">
        <v>0</v>
      </c>
    </row>
    <row r="36254" spans="1:12" x14ac:dyDescent="0.2">
      <c r="A36254" s="7" t="s">
        <v>36360</v>
      </c>
      <c r="B36254">
        <v>4</v>
      </c>
      <c r="C36254">
        <v>0</v>
      </c>
      <c r="D36254">
        <v>4</v>
      </c>
      <c r="E36254">
        <v>0</v>
      </c>
      <c r="F36254">
        <v>0</v>
      </c>
    </row>
    <row r="36255" spans="1:12" x14ac:dyDescent="0.2">
      <c r="A36255" s="7" t="s">
        <v>36361</v>
      </c>
      <c r="B36255">
        <v>0</v>
      </c>
      <c r="C36255">
        <v>0</v>
      </c>
      <c r="D36255">
        <v>0</v>
      </c>
      <c r="E36255">
        <v>0</v>
      </c>
      <c r="F36255">
        <v>0</v>
      </c>
    </row>
    <row r="36256" spans="1:12" x14ac:dyDescent="0.2">
      <c r="A36256" s="7" t="s">
        <v>36362</v>
      </c>
      <c r="B36256">
        <v>65</v>
      </c>
      <c r="C36256">
        <v>13</v>
      </c>
      <c r="D36256">
        <v>20</v>
      </c>
      <c r="E36256">
        <v>32</v>
      </c>
      <c r="F36256">
        <v>0</v>
      </c>
    </row>
    <row r="36257" spans="1:6" x14ac:dyDescent="0.2">
      <c r="A36257" s="7" t="s">
        <v>36363</v>
      </c>
      <c r="B36257">
        <v>0</v>
      </c>
      <c r="C36257">
        <v>0</v>
      </c>
      <c r="D36257">
        <v>0</v>
      </c>
      <c r="E36257">
        <v>0</v>
      </c>
      <c r="F36257">
        <v>0</v>
      </c>
    </row>
    <row r="36258" spans="1:6" x14ac:dyDescent="0.2">
      <c r="A36258" s="7" t="s">
        <v>36364</v>
      </c>
      <c r="B36258">
        <v>0</v>
      </c>
      <c r="C36258">
        <v>0</v>
      </c>
      <c r="D36258">
        <v>0</v>
      </c>
      <c r="E36258">
        <v>0</v>
      </c>
      <c r="F36258">
        <v>0</v>
      </c>
    </row>
    <row r="36259" spans="1:6" x14ac:dyDescent="0.2">
      <c r="A36259" s="7" t="s">
        <v>36365</v>
      </c>
      <c r="B36259">
        <v>0</v>
      </c>
      <c r="C36259">
        <v>0</v>
      </c>
      <c r="D36259">
        <v>0</v>
      </c>
      <c r="E36259">
        <v>0</v>
      </c>
      <c r="F36259">
        <v>0</v>
      </c>
    </row>
    <row r="36260" spans="1:6" x14ac:dyDescent="0.2">
      <c r="A36260" s="7" t="s">
        <v>36366</v>
      </c>
      <c r="B36260">
        <v>0</v>
      </c>
      <c r="C36260">
        <v>0</v>
      </c>
      <c r="D36260">
        <v>0</v>
      </c>
      <c r="E36260">
        <v>0</v>
      </c>
      <c r="F36260">
        <v>0</v>
      </c>
    </row>
    <row r="36261" spans="1:6" x14ac:dyDescent="0.2">
      <c r="A36261" s="7" t="s">
        <v>36367</v>
      </c>
      <c r="B36261">
        <v>0</v>
      </c>
      <c r="C36261">
        <v>0</v>
      </c>
      <c r="D36261">
        <v>0</v>
      </c>
      <c r="E36261">
        <v>0</v>
      </c>
      <c r="F36261">
        <v>0</v>
      </c>
    </row>
    <row r="36262" spans="1:6" x14ac:dyDescent="0.2">
      <c r="A36262" s="7" t="s">
        <v>36368</v>
      </c>
      <c r="B36262">
        <v>0</v>
      </c>
      <c r="C36262">
        <v>0</v>
      </c>
      <c r="D36262">
        <v>0</v>
      </c>
      <c r="E36262">
        <v>0</v>
      </c>
      <c r="F36262">
        <v>0</v>
      </c>
    </row>
    <row r="36263" spans="1:6" x14ac:dyDescent="0.2">
      <c r="A36263" s="7" t="s">
        <v>36369</v>
      </c>
      <c r="B36263">
        <v>0</v>
      </c>
      <c r="C36263">
        <v>0</v>
      </c>
      <c r="D36263">
        <v>0</v>
      </c>
      <c r="E36263">
        <v>0</v>
      </c>
      <c r="F36263">
        <v>0</v>
      </c>
    </row>
    <row r="36264" spans="1:6" x14ac:dyDescent="0.2">
      <c r="A36264" s="7" t="s">
        <v>36370</v>
      </c>
      <c r="B36264">
        <v>0</v>
      </c>
      <c r="C36264">
        <v>0</v>
      </c>
      <c r="D36264">
        <v>0</v>
      </c>
      <c r="E36264">
        <v>0</v>
      </c>
      <c r="F36264">
        <v>0</v>
      </c>
    </row>
    <row r="36265" spans="1:6" x14ac:dyDescent="0.2">
      <c r="A36265" s="7" t="s">
        <v>36371</v>
      </c>
      <c r="B36265">
        <v>0</v>
      </c>
      <c r="C36265">
        <v>0</v>
      </c>
      <c r="D36265">
        <v>0</v>
      </c>
      <c r="E36265">
        <v>0</v>
      </c>
      <c r="F36265">
        <v>0</v>
      </c>
    </row>
    <row r="36266" spans="1:6" x14ac:dyDescent="0.2">
      <c r="A36266" s="7" t="s">
        <v>36372</v>
      </c>
      <c r="B36266">
        <v>1</v>
      </c>
      <c r="C36266">
        <v>0</v>
      </c>
      <c r="D36266">
        <v>1</v>
      </c>
      <c r="E36266">
        <v>0</v>
      </c>
      <c r="F36266">
        <v>0</v>
      </c>
    </row>
    <row r="36267" spans="1:6" x14ac:dyDescent="0.2">
      <c r="A36267" s="7" t="s">
        <v>36373</v>
      </c>
      <c r="B36267">
        <v>0</v>
      </c>
      <c r="C36267">
        <v>0</v>
      </c>
      <c r="D36267">
        <v>0</v>
      </c>
      <c r="E36267">
        <v>0</v>
      </c>
      <c r="F36267">
        <v>0</v>
      </c>
    </row>
    <row r="36268" spans="1:6" x14ac:dyDescent="0.2">
      <c r="A36268" s="7" t="s">
        <v>36374</v>
      </c>
      <c r="B36268">
        <v>28</v>
      </c>
      <c r="C36268">
        <v>0</v>
      </c>
      <c r="D36268">
        <v>5</v>
      </c>
      <c r="E36268">
        <v>23</v>
      </c>
      <c r="F36268">
        <v>0</v>
      </c>
    </row>
    <row r="36269" spans="1:6" x14ac:dyDescent="0.2">
      <c r="A36269" s="7" t="s">
        <v>36375</v>
      </c>
      <c r="B36269">
        <v>0</v>
      </c>
      <c r="C36269">
        <v>0</v>
      </c>
      <c r="D36269">
        <v>0</v>
      </c>
      <c r="E36269">
        <v>0</v>
      </c>
      <c r="F36269">
        <v>0</v>
      </c>
    </row>
    <row r="36270" spans="1:6" x14ac:dyDescent="0.2">
      <c r="A36270" s="7" t="s">
        <v>36376</v>
      </c>
      <c r="B36270">
        <v>0</v>
      </c>
      <c r="C36270">
        <v>0</v>
      </c>
      <c r="D36270">
        <v>0</v>
      </c>
      <c r="E36270">
        <v>0</v>
      </c>
      <c r="F36270">
        <v>0</v>
      </c>
    </row>
    <row r="36271" spans="1:6" x14ac:dyDescent="0.2">
      <c r="A36271" s="7" t="s">
        <v>36377</v>
      </c>
      <c r="B36271">
        <v>0</v>
      </c>
      <c r="C36271">
        <v>0</v>
      </c>
      <c r="D36271">
        <v>0</v>
      </c>
      <c r="E36271">
        <v>0</v>
      </c>
      <c r="F36271">
        <v>0</v>
      </c>
    </row>
    <row r="36272" spans="1:6" x14ac:dyDescent="0.2">
      <c r="A36272" s="7" t="s">
        <v>36378</v>
      </c>
      <c r="B36272">
        <v>0</v>
      </c>
      <c r="C36272">
        <v>0</v>
      </c>
      <c r="D36272">
        <v>0</v>
      </c>
      <c r="E36272">
        <v>0</v>
      </c>
      <c r="F36272">
        <v>0</v>
      </c>
    </row>
    <row r="36273" spans="1:6" x14ac:dyDescent="0.2">
      <c r="A36273" s="7" t="s">
        <v>36379</v>
      </c>
      <c r="B36273">
        <v>0</v>
      </c>
      <c r="C36273">
        <v>0</v>
      </c>
      <c r="D36273">
        <v>0</v>
      </c>
      <c r="E36273">
        <v>0</v>
      </c>
      <c r="F36273">
        <v>0</v>
      </c>
    </row>
    <row r="36274" spans="1:6" x14ac:dyDescent="0.2">
      <c r="A36274" s="7" t="s">
        <v>36380</v>
      </c>
      <c r="B36274">
        <v>1</v>
      </c>
      <c r="C36274">
        <v>0</v>
      </c>
      <c r="D36274">
        <v>0</v>
      </c>
      <c r="E36274">
        <v>1</v>
      </c>
      <c r="F36274">
        <v>0</v>
      </c>
    </row>
    <row r="36275" spans="1:6" x14ac:dyDescent="0.2">
      <c r="A36275" s="7" t="s">
        <v>36381</v>
      </c>
      <c r="B36275">
        <v>1</v>
      </c>
      <c r="C36275">
        <v>1</v>
      </c>
      <c r="D36275">
        <v>0</v>
      </c>
      <c r="E36275">
        <v>0</v>
      </c>
      <c r="F36275">
        <v>0</v>
      </c>
    </row>
    <row r="36276" spans="1:6" x14ac:dyDescent="0.2">
      <c r="A36276" s="7" t="s">
        <v>36382</v>
      </c>
      <c r="B36276">
        <v>0</v>
      </c>
      <c r="C36276">
        <v>0</v>
      </c>
      <c r="D36276">
        <v>0</v>
      </c>
      <c r="E36276">
        <v>0</v>
      </c>
      <c r="F36276">
        <v>0</v>
      </c>
    </row>
    <row r="36277" spans="1:6" x14ac:dyDescent="0.2">
      <c r="A36277" s="7" t="s">
        <v>36383</v>
      </c>
      <c r="B36277">
        <v>0</v>
      </c>
      <c r="C36277">
        <v>0</v>
      </c>
      <c r="D36277">
        <v>0</v>
      </c>
      <c r="E36277">
        <v>0</v>
      </c>
      <c r="F36277">
        <v>0</v>
      </c>
    </row>
    <row r="36278" spans="1:6" x14ac:dyDescent="0.2">
      <c r="A36278" s="7" t="s">
        <v>36384</v>
      </c>
      <c r="B36278">
        <v>0</v>
      </c>
      <c r="C36278">
        <v>0</v>
      </c>
      <c r="D36278">
        <v>0</v>
      </c>
      <c r="E36278">
        <v>0</v>
      </c>
      <c r="F36278">
        <v>0</v>
      </c>
    </row>
    <row r="36279" spans="1:6" x14ac:dyDescent="0.2">
      <c r="A36279" s="7" t="s">
        <v>36385</v>
      </c>
      <c r="B36279">
        <v>0</v>
      </c>
      <c r="C36279">
        <v>0</v>
      </c>
      <c r="D36279">
        <v>0</v>
      </c>
      <c r="E36279">
        <v>0</v>
      </c>
      <c r="F36279">
        <v>0</v>
      </c>
    </row>
    <row r="36280" spans="1:6" x14ac:dyDescent="0.2">
      <c r="A36280" s="7" t="s">
        <v>36386</v>
      </c>
      <c r="B36280">
        <v>0</v>
      </c>
      <c r="C36280">
        <v>0</v>
      </c>
      <c r="D36280">
        <v>0</v>
      </c>
      <c r="E36280">
        <v>0</v>
      </c>
      <c r="F36280">
        <v>0</v>
      </c>
    </row>
    <row r="36281" spans="1:6" x14ac:dyDescent="0.2">
      <c r="A36281" s="7" t="s">
        <v>36387</v>
      </c>
      <c r="B36281">
        <v>0</v>
      </c>
      <c r="C36281">
        <v>0</v>
      </c>
      <c r="D36281">
        <v>0</v>
      </c>
      <c r="E36281">
        <v>0</v>
      </c>
      <c r="F36281">
        <v>0</v>
      </c>
    </row>
    <row r="36282" spans="1:6" x14ac:dyDescent="0.2">
      <c r="A36282" s="7" t="s">
        <v>36388</v>
      </c>
      <c r="B36282">
        <v>0</v>
      </c>
      <c r="C36282">
        <v>0</v>
      </c>
      <c r="D36282">
        <v>0</v>
      </c>
      <c r="E36282">
        <v>0</v>
      </c>
      <c r="F36282">
        <v>0</v>
      </c>
    </row>
    <row r="36283" spans="1:6" x14ac:dyDescent="0.2">
      <c r="A36283" s="7" t="s">
        <v>36389</v>
      </c>
      <c r="B36283">
        <v>0</v>
      </c>
      <c r="C36283">
        <v>0</v>
      </c>
      <c r="D36283">
        <v>0</v>
      </c>
      <c r="E36283">
        <v>0</v>
      </c>
      <c r="F36283">
        <v>0</v>
      </c>
    </row>
    <row r="36284" spans="1:6" x14ac:dyDescent="0.2">
      <c r="A36284" s="7" t="s">
        <v>36390</v>
      </c>
      <c r="B36284">
        <v>0</v>
      </c>
      <c r="C36284">
        <v>0</v>
      </c>
      <c r="D36284">
        <v>0</v>
      </c>
      <c r="E36284">
        <v>0</v>
      </c>
      <c r="F36284">
        <v>0</v>
      </c>
    </row>
    <row r="36285" spans="1:6" x14ac:dyDescent="0.2">
      <c r="A36285" s="7" t="s">
        <v>36391</v>
      </c>
      <c r="B36285">
        <v>0</v>
      </c>
      <c r="C36285">
        <v>0</v>
      </c>
      <c r="D36285">
        <v>0</v>
      </c>
      <c r="E36285">
        <v>0</v>
      </c>
      <c r="F36285">
        <v>0</v>
      </c>
    </row>
    <row r="36286" spans="1:6" x14ac:dyDescent="0.2">
      <c r="A36286" s="7" t="s">
        <v>36392</v>
      </c>
      <c r="B36286">
        <v>3</v>
      </c>
      <c r="C36286">
        <v>0</v>
      </c>
      <c r="D36286">
        <v>3</v>
      </c>
      <c r="E36286">
        <v>0</v>
      </c>
      <c r="F36286">
        <v>0</v>
      </c>
    </row>
    <row r="36287" spans="1:6" x14ac:dyDescent="0.2">
      <c r="A36287" s="7" t="s">
        <v>36393</v>
      </c>
      <c r="B36287">
        <v>2</v>
      </c>
      <c r="C36287">
        <v>1</v>
      </c>
      <c r="D36287">
        <v>1</v>
      </c>
      <c r="E36287">
        <v>0</v>
      </c>
      <c r="F36287">
        <v>0</v>
      </c>
    </row>
    <row r="36288" spans="1:6" x14ac:dyDescent="0.2">
      <c r="A36288" s="7" t="s">
        <v>36394</v>
      </c>
      <c r="B36288">
        <v>0</v>
      </c>
      <c r="C36288">
        <v>0</v>
      </c>
      <c r="D36288">
        <v>0</v>
      </c>
      <c r="E36288">
        <v>0</v>
      </c>
      <c r="F36288">
        <v>0</v>
      </c>
    </row>
    <row r="36289" spans="1:6" x14ac:dyDescent="0.2">
      <c r="A36289" s="7" t="s">
        <v>36395</v>
      </c>
      <c r="B36289">
        <v>0</v>
      </c>
      <c r="C36289">
        <v>0</v>
      </c>
      <c r="D36289">
        <v>0</v>
      </c>
      <c r="E36289">
        <v>0</v>
      </c>
      <c r="F36289">
        <v>0</v>
      </c>
    </row>
    <row r="36290" spans="1:6" x14ac:dyDescent="0.2">
      <c r="A36290" s="7" t="s">
        <v>36396</v>
      </c>
      <c r="B36290">
        <v>1</v>
      </c>
      <c r="C36290">
        <v>0</v>
      </c>
      <c r="D36290">
        <v>1</v>
      </c>
      <c r="E36290">
        <v>0</v>
      </c>
      <c r="F36290">
        <v>0</v>
      </c>
    </row>
    <row r="36291" spans="1:6" x14ac:dyDescent="0.2">
      <c r="A36291" s="7" t="s">
        <v>36397</v>
      </c>
      <c r="B36291">
        <v>0</v>
      </c>
      <c r="C36291">
        <v>0</v>
      </c>
      <c r="D36291">
        <v>0</v>
      </c>
      <c r="E36291">
        <v>0</v>
      </c>
      <c r="F36291">
        <v>0</v>
      </c>
    </row>
    <row r="36292" spans="1:6" x14ac:dyDescent="0.2">
      <c r="A36292" s="7" t="s">
        <v>36398</v>
      </c>
      <c r="B36292">
        <v>10</v>
      </c>
      <c r="C36292">
        <v>3</v>
      </c>
      <c r="D36292">
        <v>4</v>
      </c>
      <c r="E36292">
        <v>3</v>
      </c>
      <c r="F36292">
        <v>0</v>
      </c>
    </row>
    <row r="36293" spans="1:6" x14ac:dyDescent="0.2">
      <c r="A36293" s="7" t="s">
        <v>36399</v>
      </c>
      <c r="B36293">
        <v>2</v>
      </c>
      <c r="C36293">
        <v>1</v>
      </c>
      <c r="D36293">
        <v>1</v>
      </c>
      <c r="E36293">
        <v>0</v>
      </c>
      <c r="F36293">
        <v>0</v>
      </c>
    </row>
    <row r="36294" spans="1:6" x14ac:dyDescent="0.2">
      <c r="A36294" s="7" t="s">
        <v>36400</v>
      </c>
      <c r="B36294">
        <v>0</v>
      </c>
      <c r="C36294">
        <v>0</v>
      </c>
      <c r="D36294">
        <v>0</v>
      </c>
      <c r="E36294">
        <v>0</v>
      </c>
      <c r="F36294">
        <v>0</v>
      </c>
    </row>
    <row r="36295" spans="1:6" x14ac:dyDescent="0.2">
      <c r="A36295" s="7" t="s">
        <v>36401</v>
      </c>
      <c r="B36295">
        <v>0</v>
      </c>
      <c r="C36295">
        <v>0</v>
      </c>
      <c r="D36295">
        <v>0</v>
      </c>
      <c r="E36295">
        <v>0</v>
      </c>
      <c r="F36295">
        <v>0</v>
      </c>
    </row>
    <row r="36296" spans="1:6" x14ac:dyDescent="0.2">
      <c r="A36296" s="7" t="s">
        <v>36402</v>
      </c>
      <c r="B36296">
        <v>1</v>
      </c>
      <c r="C36296">
        <v>0</v>
      </c>
      <c r="D36296">
        <v>1</v>
      </c>
      <c r="E36296">
        <v>0</v>
      </c>
      <c r="F36296">
        <v>0</v>
      </c>
    </row>
    <row r="36297" spans="1:6" x14ac:dyDescent="0.2">
      <c r="A36297" s="7" t="s">
        <v>36403</v>
      </c>
      <c r="B36297">
        <v>0</v>
      </c>
      <c r="C36297">
        <v>0</v>
      </c>
      <c r="D36297">
        <v>0</v>
      </c>
      <c r="E36297">
        <v>0</v>
      </c>
      <c r="F36297">
        <v>0</v>
      </c>
    </row>
    <row r="36298" spans="1:6" x14ac:dyDescent="0.2">
      <c r="A36298" s="7" t="s">
        <v>36404</v>
      </c>
      <c r="B36298">
        <v>4</v>
      </c>
      <c r="C36298">
        <v>2</v>
      </c>
      <c r="D36298">
        <v>1</v>
      </c>
      <c r="E36298">
        <v>1</v>
      </c>
      <c r="F36298">
        <v>0</v>
      </c>
    </row>
    <row r="36299" spans="1:6" x14ac:dyDescent="0.2">
      <c r="A36299" s="7" t="s">
        <v>36405</v>
      </c>
      <c r="B36299">
        <v>0</v>
      </c>
      <c r="C36299">
        <v>0</v>
      </c>
      <c r="D36299">
        <v>0</v>
      </c>
      <c r="E36299">
        <v>0</v>
      </c>
      <c r="F36299">
        <v>0</v>
      </c>
    </row>
    <row r="36300" spans="1:6" x14ac:dyDescent="0.2">
      <c r="A36300" s="7" t="s">
        <v>36406</v>
      </c>
      <c r="B36300">
        <v>0</v>
      </c>
      <c r="C36300">
        <v>0</v>
      </c>
      <c r="D36300">
        <v>0</v>
      </c>
      <c r="E36300">
        <v>0</v>
      </c>
      <c r="F36300">
        <v>0</v>
      </c>
    </row>
    <row r="36301" spans="1:6" x14ac:dyDescent="0.2">
      <c r="A36301" s="7" t="s">
        <v>36407</v>
      </c>
      <c r="B36301">
        <v>0</v>
      </c>
      <c r="C36301">
        <v>0</v>
      </c>
      <c r="D36301">
        <v>0</v>
      </c>
      <c r="E36301">
        <v>0</v>
      </c>
      <c r="F36301">
        <v>0</v>
      </c>
    </row>
    <row r="36302" spans="1:6" x14ac:dyDescent="0.2">
      <c r="A36302" s="7" t="s">
        <v>36408</v>
      </c>
      <c r="B36302">
        <v>0</v>
      </c>
      <c r="C36302">
        <v>0</v>
      </c>
      <c r="D36302">
        <v>0</v>
      </c>
      <c r="E36302">
        <v>0</v>
      </c>
      <c r="F36302">
        <v>0</v>
      </c>
    </row>
    <row r="36303" spans="1:6" x14ac:dyDescent="0.2">
      <c r="A36303" s="7" t="s">
        <v>36409</v>
      </c>
      <c r="B36303">
        <v>0</v>
      </c>
      <c r="C36303">
        <v>0</v>
      </c>
      <c r="D36303">
        <v>0</v>
      </c>
      <c r="E36303">
        <v>0</v>
      </c>
      <c r="F36303">
        <v>0</v>
      </c>
    </row>
    <row r="36304" spans="1:6" x14ac:dyDescent="0.2">
      <c r="A36304" s="7" t="s">
        <v>36410</v>
      </c>
      <c r="B36304">
        <v>0</v>
      </c>
      <c r="C36304">
        <v>0</v>
      </c>
      <c r="D36304">
        <v>0</v>
      </c>
      <c r="E36304">
        <v>0</v>
      </c>
      <c r="F36304">
        <v>0</v>
      </c>
    </row>
    <row r="36305" spans="1:12" x14ac:dyDescent="0.2">
      <c r="A36305" s="7" t="s">
        <v>36411</v>
      </c>
      <c r="B36305">
        <v>2</v>
      </c>
      <c r="C36305">
        <v>0</v>
      </c>
      <c r="D36305">
        <v>2</v>
      </c>
      <c r="E36305">
        <v>0</v>
      </c>
      <c r="F36305">
        <v>0</v>
      </c>
    </row>
    <row r="36306" spans="1:12" x14ac:dyDescent="0.2">
      <c r="A36306" s="7" t="s">
        <v>36412</v>
      </c>
      <c r="B36306">
        <v>0</v>
      </c>
      <c r="C36306">
        <v>0</v>
      </c>
      <c r="D36306">
        <v>0</v>
      </c>
      <c r="E36306">
        <v>0</v>
      </c>
      <c r="F36306">
        <v>0</v>
      </c>
    </row>
    <row r="36307" spans="1:12" x14ac:dyDescent="0.2">
      <c r="A36307" s="7" t="s">
        <v>36413</v>
      </c>
      <c r="B36307">
        <v>0</v>
      </c>
      <c r="C36307">
        <v>0</v>
      </c>
      <c r="D36307">
        <v>0</v>
      </c>
      <c r="E36307">
        <v>0</v>
      </c>
      <c r="F36307">
        <v>0</v>
      </c>
    </row>
    <row r="36308" spans="1:12" x14ac:dyDescent="0.2">
      <c r="A36308" s="7" t="s">
        <v>36414</v>
      </c>
      <c r="B36308">
        <v>1</v>
      </c>
      <c r="C36308">
        <v>0</v>
      </c>
      <c r="D36308">
        <v>1</v>
      </c>
      <c r="E36308">
        <v>0</v>
      </c>
      <c r="F36308">
        <v>0</v>
      </c>
    </row>
    <row r="36309" spans="1:12" x14ac:dyDescent="0.2">
      <c r="A36309" s="7" t="s">
        <v>36415</v>
      </c>
      <c r="B36309">
        <v>0</v>
      </c>
      <c r="C36309">
        <v>0</v>
      </c>
      <c r="D36309">
        <v>0</v>
      </c>
      <c r="E36309">
        <v>0</v>
      </c>
      <c r="F36309">
        <v>0</v>
      </c>
    </row>
    <row r="36310" spans="1:12" x14ac:dyDescent="0.2">
      <c r="A36310" s="7" t="s">
        <v>36416</v>
      </c>
      <c r="B36310">
        <v>7</v>
      </c>
      <c r="C36310">
        <v>0</v>
      </c>
      <c r="D36310">
        <v>5</v>
      </c>
      <c r="E36310">
        <v>2</v>
      </c>
      <c r="F36310">
        <v>0</v>
      </c>
    </row>
    <row r="36311" spans="1:12" x14ac:dyDescent="0.2">
      <c r="A36311" s="7" t="s">
        <v>36417</v>
      </c>
      <c r="B36311">
        <v>64</v>
      </c>
      <c r="C36311">
        <v>4</v>
      </c>
      <c r="D36311">
        <v>0</v>
      </c>
      <c r="E36311">
        <v>0</v>
      </c>
      <c r="F36311">
        <v>0</v>
      </c>
      <c r="G36311">
        <v>0</v>
      </c>
      <c r="H36311">
        <v>0</v>
      </c>
      <c r="I36311">
        <v>0</v>
      </c>
      <c r="J36311">
        <v>0</v>
      </c>
      <c r="K36311">
        <v>0</v>
      </c>
      <c r="L36311">
        <v>60</v>
      </c>
    </row>
    <row r="36312" spans="1:12" x14ac:dyDescent="0.2">
      <c r="A36312" s="7" t="s">
        <v>36418</v>
      </c>
      <c r="B36312">
        <v>64</v>
      </c>
      <c r="C36312">
        <v>4</v>
      </c>
      <c r="D36312">
        <v>0</v>
      </c>
      <c r="E36312">
        <v>0</v>
      </c>
      <c r="F36312">
        <v>0</v>
      </c>
      <c r="G36312">
        <v>0</v>
      </c>
      <c r="H36312">
        <v>0</v>
      </c>
      <c r="I36312">
        <v>0</v>
      </c>
      <c r="J36312">
        <v>0</v>
      </c>
      <c r="K36312">
        <v>0</v>
      </c>
      <c r="L36312">
        <v>60</v>
      </c>
    </row>
    <row r="36313" spans="1:12" x14ac:dyDescent="0.2">
      <c r="A36313" s="7" t="s">
        <v>36419</v>
      </c>
      <c r="B36313">
        <v>0</v>
      </c>
      <c r="C36313">
        <v>0</v>
      </c>
      <c r="D36313">
        <v>0</v>
      </c>
      <c r="E36313">
        <v>0</v>
      </c>
      <c r="F36313">
        <v>0</v>
      </c>
      <c r="G36313">
        <v>0</v>
      </c>
      <c r="H36313">
        <v>0</v>
      </c>
      <c r="I36313">
        <v>0</v>
      </c>
      <c r="J36313">
        <v>0</v>
      </c>
      <c r="K36313">
        <v>0</v>
      </c>
      <c r="L36313">
        <v>0</v>
      </c>
    </row>
    <row r="36314" spans="1:12" x14ac:dyDescent="0.2">
      <c r="A36314" s="7" t="s">
        <v>36420</v>
      </c>
      <c r="B36314">
        <v>0</v>
      </c>
      <c r="C36314">
        <v>0</v>
      </c>
      <c r="D36314">
        <v>0</v>
      </c>
      <c r="E36314">
        <v>0</v>
      </c>
      <c r="F36314">
        <v>0</v>
      </c>
      <c r="G36314">
        <v>0</v>
      </c>
      <c r="H36314">
        <v>0</v>
      </c>
      <c r="I36314">
        <v>0</v>
      </c>
      <c r="J36314">
        <v>0</v>
      </c>
      <c r="K36314">
        <v>0</v>
      </c>
      <c r="L36314">
        <v>0</v>
      </c>
    </row>
    <row r="36315" spans="1:12" x14ac:dyDescent="0.2">
      <c r="A36315" s="7" t="s">
        <v>36421</v>
      </c>
      <c r="B36315">
        <v>185</v>
      </c>
      <c r="C36315">
        <v>57</v>
      </c>
      <c r="D36315">
        <v>1</v>
      </c>
      <c r="E36315">
        <v>0</v>
      </c>
      <c r="F36315">
        <v>3</v>
      </c>
      <c r="G36315">
        <v>1</v>
      </c>
      <c r="H36315">
        <v>0</v>
      </c>
      <c r="I36315">
        <v>0</v>
      </c>
      <c r="J36315">
        <v>0</v>
      </c>
      <c r="K36315">
        <v>96</v>
      </c>
      <c r="L36315">
        <v>29</v>
      </c>
    </row>
    <row r="36316" spans="1:12" x14ac:dyDescent="0.2">
      <c r="A36316" s="7" t="s">
        <v>36422</v>
      </c>
      <c r="B36316">
        <v>1</v>
      </c>
      <c r="C36316">
        <v>1</v>
      </c>
      <c r="D36316">
        <v>0</v>
      </c>
      <c r="E36316">
        <v>0</v>
      </c>
      <c r="F36316">
        <v>0</v>
      </c>
      <c r="G36316">
        <v>0</v>
      </c>
      <c r="H36316">
        <v>0</v>
      </c>
      <c r="I36316">
        <v>0</v>
      </c>
      <c r="J36316">
        <v>0</v>
      </c>
      <c r="K36316">
        <v>0</v>
      </c>
      <c r="L36316">
        <v>0</v>
      </c>
    </row>
    <row r="36317" spans="1:12" x14ac:dyDescent="0.2">
      <c r="A36317" s="7" t="s">
        <v>36423</v>
      </c>
      <c r="B36317">
        <v>0</v>
      </c>
      <c r="C36317">
        <v>0</v>
      </c>
      <c r="D36317">
        <v>0</v>
      </c>
      <c r="E36317">
        <v>0</v>
      </c>
      <c r="F36317">
        <v>0</v>
      </c>
      <c r="G36317">
        <v>0</v>
      </c>
      <c r="H36317">
        <v>0</v>
      </c>
      <c r="I36317">
        <v>0</v>
      </c>
      <c r="J36317">
        <v>0</v>
      </c>
      <c r="K36317">
        <v>0</v>
      </c>
      <c r="L36317">
        <v>0</v>
      </c>
    </row>
    <row r="36318" spans="1:12" x14ac:dyDescent="0.2">
      <c r="A36318" s="7" t="s">
        <v>36424</v>
      </c>
      <c r="B36318">
        <v>5</v>
      </c>
      <c r="C36318">
        <v>4</v>
      </c>
      <c r="D36318">
        <v>0</v>
      </c>
      <c r="E36318">
        <v>0</v>
      </c>
      <c r="F36318">
        <v>0</v>
      </c>
      <c r="G36318">
        <v>0</v>
      </c>
      <c r="H36318">
        <v>0</v>
      </c>
      <c r="I36318">
        <v>0</v>
      </c>
      <c r="J36318">
        <v>0</v>
      </c>
      <c r="K36318">
        <v>1</v>
      </c>
      <c r="L36318">
        <v>0</v>
      </c>
    </row>
    <row r="36319" spans="1:12" x14ac:dyDescent="0.2">
      <c r="A36319" s="7" t="s">
        <v>36425</v>
      </c>
      <c r="B36319">
        <v>4</v>
      </c>
      <c r="C36319">
        <v>4</v>
      </c>
      <c r="D36319">
        <v>0</v>
      </c>
      <c r="E36319">
        <v>0</v>
      </c>
      <c r="F36319">
        <v>0</v>
      </c>
      <c r="G36319">
        <v>0</v>
      </c>
      <c r="H36319">
        <v>0</v>
      </c>
      <c r="I36319">
        <v>0</v>
      </c>
      <c r="J36319">
        <v>0</v>
      </c>
      <c r="K36319">
        <v>0</v>
      </c>
      <c r="L36319">
        <v>0</v>
      </c>
    </row>
    <row r="36320" spans="1:12" x14ac:dyDescent="0.2">
      <c r="A36320" s="7" t="s">
        <v>36426</v>
      </c>
      <c r="B36320">
        <v>5</v>
      </c>
      <c r="C36320">
        <v>0</v>
      </c>
      <c r="D36320">
        <v>0</v>
      </c>
      <c r="E36320">
        <v>3</v>
      </c>
      <c r="F36320">
        <v>1</v>
      </c>
      <c r="G36320">
        <v>1</v>
      </c>
      <c r="H36320">
        <v>0</v>
      </c>
      <c r="I36320">
        <v>0</v>
      </c>
      <c r="J36320">
        <v>0</v>
      </c>
      <c r="K36320">
        <v>0</v>
      </c>
      <c r="L36320">
        <v>0</v>
      </c>
    </row>
    <row r="36321" spans="1:12" x14ac:dyDescent="0.2">
      <c r="A36321" s="7" t="s">
        <v>36427</v>
      </c>
      <c r="B36321">
        <v>1</v>
      </c>
      <c r="C36321">
        <v>0</v>
      </c>
      <c r="D36321">
        <v>0</v>
      </c>
      <c r="E36321">
        <v>1</v>
      </c>
      <c r="F36321">
        <v>0</v>
      </c>
      <c r="G36321">
        <v>0</v>
      </c>
      <c r="H36321">
        <v>0</v>
      </c>
      <c r="I36321">
        <v>0</v>
      </c>
      <c r="J36321">
        <v>0</v>
      </c>
      <c r="K36321">
        <v>0</v>
      </c>
      <c r="L36321">
        <v>0</v>
      </c>
    </row>
    <row r="36322" spans="1:12" x14ac:dyDescent="0.2">
      <c r="A36322" s="7" t="s">
        <v>36428</v>
      </c>
      <c r="B36322">
        <v>1</v>
      </c>
      <c r="C36322">
        <v>0</v>
      </c>
      <c r="D36322">
        <v>0</v>
      </c>
      <c r="E36322">
        <v>1</v>
      </c>
      <c r="F36322">
        <v>0</v>
      </c>
      <c r="G36322">
        <v>0</v>
      </c>
      <c r="H36322">
        <v>0</v>
      </c>
      <c r="I36322">
        <v>0</v>
      </c>
      <c r="J36322">
        <v>0</v>
      </c>
      <c r="K36322">
        <v>0</v>
      </c>
      <c r="L36322">
        <v>0</v>
      </c>
    </row>
    <row r="36323" spans="1:12" x14ac:dyDescent="0.2">
      <c r="A36323" s="7" t="s">
        <v>36429</v>
      </c>
      <c r="B36323">
        <v>1</v>
      </c>
      <c r="C36323">
        <v>0</v>
      </c>
      <c r="D36323">
        <v>0</v>
      </c>
      <c r="E36323">
        <v>0</v>
      </c>
      <c r="F36323">
        <v>0</v>
      </c>
      <c r="G36323">
        <v>1</v>
      </c>
      <c r="H36323">
        <v>0</v>
      </c>
      <c r="I36323">
        <v>0</v>
      </c>
      <c r="J36323">
        <v>0</v>
      </c>
      <c r="K36323">
        <v>0</v>
      </c>
      <c r="L36323">
        <v>0</v>
      </c>
    </row>
    <row r="36324" spans="1:12" x14ac:dyDescent="0.2">
      <c r="A36324" s="7" t="s">
        <v>36430</v>
      </c>
      <c r="B36324">
        <v>1</v>
      </c>
      <c r="C36324">
        <v>0</v>
      </c>
      <c r="D36324">
        <v>0</v>
      </c>
      <c r="E36324">
        <v>1</v>
      </c>
      <c r="F36324">
        <v>0</v>
      </c>
      <c r="G36324">
        <v>0</v>
      </c>
      <c r="H36324">
        <v>0</v>
      </c>
      <c r="I36324">
        <v>0</v>
      </c>
      <c r="J36324">
        <v>0</v>
      </c>
      <c r="K36324">
        <v>0</v>
      </c>
      <c r="L36324">
        <v>0</v>
      </c>
    </row>
    <row r="36325" spans="1:12" x14ac:dyDescent="0.2">
      <c r="A36325" s="7" t="s">
        <v>36431</v>
      </c>
      <c r="B36325">
        <v>0</v>
      </c>
      <c r="C36325">
        <v>0</v>
      </c>
      <c r="D36325">
        <v>0</v>
      </c>
      <c r="E36325">
        <v>0</v>
      </c>
      <c r="F36325">
        <v>0</v>
      </c>
      <c r="G36325">
        <v>0</v>
      </c>
      <c r="H36325">
        <v>0</v>
      </c>
      <c r="I36325">
        <v>0</v>
      </c>
      <c r="J36325">
        <v>0</v>
      </c>
      <c r="K36325">
        <v>0</v>
      </c>
      <c r="L36325">
        <v>0</v>
      </c>
    </row>
    <row r="36326" spans="1:12" x14ac:dyDescent="0.2">
      <c r="A36326" s="7" t="s">
        <v>36432</v>
      </c>
      <c r="B36326">
        <v>0</v>
      </c>
      <c r="C36326">
        <v>0</v>
      </c>
      <c r="D36326">
        <v>0</v>
      </c>
      <c r="E36326">
        <v>0</v>
      </c>
      <c r="F36326">
        <v>0</v>
      </c>
      <c r="G36326">
        <v>0</v>
      </c>
      <c r="H36326">
        <v>0</v>
      </c>
      <c r="I36326">
        <v>0</v>
      </c>
      <c r="J36326">
        <v>0</v>
      </c>
      <c r="K36326">
        <v>0</v>
      </c>
      <c r="L36326">
        <v>0</v>
      </c>
    </row>
    <row r="36327" spans="1:12" x14ac:dyDescent="0.2">
      <c r="A36327" s="7" t="s">
        <v>36433</v>
      </c>
      <c r="B36327">
        <v>2</v>
      </c>
      <c r="C36327">
        <v>0</v>
      </c>
      <c r="D36327">
        <v>0</v>
      </c>
      <c r="E36327">
        <v>1</v>
      </c>
      <c r="F36327">
        <v>1</v>
      </c>
      <c r="G36327">
        <v>0</v>
      </c>
      <c r="H36327">
        <v>0</v>
      </c>
      <c r="I36327">
        <v>0</v>
      </c>
      <c r="J36327">
        <v>0</v>
      </c>
      <c r="K36327">
        <v>0</v>
      </c>
      <c r="L36327">
        <v>0</v>
      </c>
    </row>
    <row r="36328" spans="1:12" x14ac:dyDescent="0.2">
      <c r="A36328" s="7" t="s">
        <v>36434</v>
      </c>
      <c r="B36328">
        <v>183</v>
      </c>
      <c r="C36328">
        <v>0</v>
      </c>
      <c r="D36328">
        <v>4</v>
      </c>
      <c r="E36328">
        <v>2</v>
      </c>
      <c r="F36328">
        <v>73</v>
      </c>
      <c r="G36328">
        <v>89</v>
      </c>
      <c r="H36328">
        <v>0</v>
      </c>
      <c r="I36328">
        <v>13</v>
      </c>
      <c r="J36328">
        <v>0</v>
      </c>
      <c r="K36328">
        <v>3</v>
      </c>
      <c r="L36328">
        <v>3</v>
      </c>
    </row>
    <row r="36329" spans="1:12" x14ac:dyDescent="0.2">
      <c r="A36329" s="7" t="s">
        <v>36435</v>
      </c>
      <c r="B36329">
        <v>51</v>
      </c>
      <c r="C36329">
        <v>0</v>
      </c>
      <c r="D36329">
        <v>0</v>
      </c>
      <c r="E36329">
        <v>1</v>
      </c>
      <c r="F36329">
        <v>8</v>
      </c>
      <c r="G36329">
        <v>41</v>
      </c>
      <c r="H36329">
        <v>0</v>
      </c>
      <c r="I36329">
        <v>1</v>
      </c>
      <c r="J36329">
        <v>0</v>
      </c>
      <c r="K36329">
        <v>0</v>
      </c>
      <c r="L36329">
        <v>0</v>
      </c>
    </row>
    <row r="36330" spans="1:12" x14ac:dyDescent="0.2">
      <c r="A36330" s="7" t="s">
        <v>36436</v>
      </c>
      <c r="B36330">
        <v>132</v>
      </c>
      <c r="C36330">
        <v>0</v>
      </c>
      <c r="D36330">
        <v>4</v>
      </c>
      <c r="E36330">
        <v>1</v>
      </c>
      <c r="F36330">
        <v>65</v>
      </c>
      <c r="G36330">
        <v>48</v>
      </c>
      <c r="H36330">
        <v>0</v>
      </c>
      <c r="I36330">
        <v>12</v>
      </c>
      <c r="J36330">
        <v>0</v>
      </c>
      <c r="K36330">
        <v>3</v>
      </c>
      <c r="L36330">
        <v>3</v>
      </c>
    </row>
    <row r="36331" spans="1:12" x14ac:dyDescent="0.2">
      <c r="A36331" s="7" t="s">
        <v>36437</v>
      </c>
      <c r="B36331">
        <v>59</v>
      </c>
      <c r="C36331">
        <v>0</v>
      </c>
      <c r="D36331">
        <v>1</v>
      </c>
      <c r="E36331">
        <v>0</v>
      </c>
      <c r="F36331">
        <v>39</v>
      </c>
      <c r="G36331">
        <v>18</v>
      </c>
      <c r="H36331">
        <v>0</v>
      </c>
      <c r="I36331">
        <v>0</v>
      </c>
      <c r="J36331">
        <v>0</v>
      </c>
      <c r="K36331">
        <v>0</v>
      </c>
      <c r="L36331">
        <v>2</v>
      </c>
    </row>
    <row r="36332" spans="1:12" x14ac:dyDescent="0.2">
      <c r="A36332" s="7" t="s">
        <v>36438</v>
      </c>
      <c r="B36332">
        <v>55</v>
      </c>
      <c r="C36332">
        <v>0</v>
      </c>
      <c r="D36332">
        <v>1</v>
      </c>
      <c r="E36332">
        <v>0</v>
      </c>
      <c r="F36332">
        <v>37</v>
      </c>
      <c r="G36332">
        <v>16</v>
      </c>
      <c r="H36332">
        <v>0</v>
      </c>
      <c r="I36332">
        <v>0</v>
      </c>
      <c r="J36332">
        <v>0</v>
      </c>
      <c r="K36332">
        <v>0</v>
      </c>
      <c r="L36332">
        <v>2</v>
      </c>
    </row>
    <row r="36333" spans="1:12" x14ac:dyDescent="0.2">
      <c r="A36333" s="7" t="s">
        <v>36439</v>
      </c>
      <c r="B36333">
        <v>59</v>
      </c>
      <c r="C36333">
        <v>0</v>
      </c>
      <c r="D36333">
        <v>1</v>
      </c>
      <c r="E36333">
        <v>0</v>
      </c>
      <c r="F36333">
        <v>39</v>
      </c>
      <c r="G36333">
        <v>18</v>
      </c>
      <c r="H36333">
        <v>0</v>
      </c>
      <c r="I36333">
        <v>0</v>
      </c>
      <c r="J36333">
        <v>0</v>
      </c>
      <c r="K36333">
        <v>0</v>
      </c>
      <c r="L36333">
        <v>2</v>
      </c>
    </row>
    <row r="36334" spans="1:12" x14ac:dyDescent="0.2">
      <c r="A36334" s="7" t="s">
        <v>36440</v>
      </c>
      <c r="B36334">
        <v>59</v>
      </c>
      <c r="C36334">
        <v>0</v>
      </c>
      <c r="D36334">
        <v>1</v>
      </c>
      <c r="E36334">
        <v>0</v>
      </c>
      <c r="F36334">
        <v>39</v>
      </c>
      <c r="G36334">
        <v>18</v>
      </c>
      <c r="H36334">
        <v>0</v>
      </c>
      <c r="I36334">
        <v>0</v>
      </c>
      <c r="J36334">
        <v>0</v>
      </c>
      <c r="K36334">
        <v>0</v>
      </c>
      <c r="L36334">
        <v>2</v>
      </c>
    </row>
    <row r="36335" spans="1:12" x14ac:dyDescent="0.2">
      <c r="A36335" s="7" t="s">
        <v>36441</v>
      </c>
      <c r="B36335">
        <v>55</v>
      </c>
      <c r="C36335">
        <v>0</v>
      </c>
      <c r="D36335">
        <v>1</v>
      </c>
      <c r="E36335">
        <v>0</v>
      </c>
      <c r="F36335">
        <v>37</v>
      </c>
      <c r="G36335">
        <v>16</v>
      </c>
      <c r="H36335">
        <v>0</v>
      </c>
      <c r="I36335">
        <v>0</v>
      </c>
      <c r="J36335">
        <v>0</v>
      </c>
      <c r="K36335">
        <v>0</v>
      </c>
      <c r="L36335">
        <v>2</v>
      </c>
    </row>
    <row r="36336" spans="1:12" x14ac:dyDescent="0.2">
      <c r="A36336" s="7" t="s">
        <v>36442</v>
      </c>
      <c r="B36336">
        <v>2</v>
      </c>
      <c r="C36336">
        <v>0</v>
      </c>
      <c r="D36336">
        <v>0</v>
      </c>
      <c r="E36336">
        <v>0</v>
      </c>
      <c r="F36336">
        <v>2</v>
      </c>
      <c r="G36336">
        <v>0</v>
      </c>
      <c r="H36336">
        <v>0</v>
      </c>
      <c r="I36336">
        <v>0</v>
      </c>
      <c r="J36336">
        <v>0</v>
      </c>
      <c r="K36336">
        <v>0</v>
      </c>
      <c r="L36336">
        <v>0</v>
      </c>
    </row>
    <row r="36337" spans="1:12" x14ac:dyDescent="0.2">
      <c r="A36337" s="7" t="s">
        <v>36443</v>
      </c>
      <c r="B36337">
        <v>0</v>
      </c>
      <c r="C36337">
        <v>0</v>
      </c>
      <c r="D36337">
        <v>0</v>
      </c>
      <c r="E36337">
        <v>0</v>
      </c>
      <c r="F36337">
        <v>0</v>
      </c>
      <c r="G36337">
        <v>0</v>
      </c>
      <c r="H36337">
        <v>0</v>
      </c>
      <c r="I36337">
        <v>0</v>
      </c>
      <c r="J36337">
        <v>0</v>
      </c>
      <c r="K36337">
        <v>0</v>
      </c>
      <c r="L36337">
        <v>0</v>
      </c>
    </row>
    <row r="36338" spans="1:12" x14ac:dyDescent="0.2">
      <c r="A36338" s="7" t="s">
        <v>36444</v>
      </c>
      <c r="B36338">
        <v>2</v>
      </c>
      <c r="C36338">
        <v>0</v>
      </c>
      <c r="D36338">
        <v>0</v>
      </c>
      <c r="E36338">
        <v>0</v>
      </c>
      <c r="F36338">
        <v>2</v>
      </c>
      <c r="G36338">
        <v>0</v>
      </c>
      <c r="H36338">
        <v>0</v>
      </c>
      <c r="I36338">
        <v>0</v>
      </c>
      <c r="J36338">
        <v>0</v>
      </c>
      <c r="K36338">
        <v>0</v>
      </c>
      <c r="L36338">
        <v>0</v>
      </c>
    </row>
    <row r="36339" spans="1:12" x14ac:dyDescent="0.2">
      <c r="A36339" s="7" t="s">
        <v>36445</v>
      </c>
      <c r="B36339">
        <v>0</v>
      </c>
      <c r="C36339">
        <v>0</v>
      </c>
      <c r="D36339">
        <v>0</v>
      </c>
      <c r="E36339">
        <v>0</v>
      </c>
      <c r="F36339">
        <v>0</v>
      </c>
      <c r="G36339">
        <v>0</v>
      </c>
      <c r="H36339">
        <v>0</v>
      </c>
      <c r="I36339">
        <v>0</v>
      </c>
      <c r="J36339">
        <v>0</v>
      </c>
      <c r="K36339">
        <v>0</v>
      </c>
      <c r="L36339">
        <v>0</v>
      </c>
    </row>
    <row r="36340" spans="1:12" x14ac:dyDescent="0.2">
      <c r="A36340" s="7" t="s">
        <v>36446</v>
      </c>
      <c r="B36340">
        <v>2</v>
      </c>
      <c r="C36340">
        <v>0</v>
      </c>
      <c r="D36340">
        <v>0</v>
      </c>
      <c r="E36340">
        <v>0</v>
      </c>
      <c r="F36340">
        <v>2</v>
      </c>
      <c r="G36340">
        <v>0</v>
      </c>
      <c r="H36340">
        <v>0</v>
      </c>
      <c r="I36340">
        <v>0</v>
      </c>
      <c r="J36340">
        <v>0</v>
      </c>
      <c r="K36340">
        <v>0</v>
      </c>
      <c r="L36340">
        <v>0</v>
      </c>
    </row>
    <row r="36341" spans="1:12" x14ac:dyDescent="0.2">
      <c r="A36341" s="7" t="s">
        <v>36447</v>
      </c>
      <c r="B36341">
        <v>1</v>
      </c>
      <c r="C36341">
        <v>0</v>
      </c>
      <c r="D36341">
        <v>0</v>
      </c>
      <c r="E36341">
        <v>0</v>
      </c>
      <c r="F36341">
        <v>1</v>
      </c>
      <c r="G36341">
        <v>0</v>
      </c>
      <c r="H36341">
        <v>0</v>
      </c>
      <c r="I36341">
        <v>0</v>
      </c>
      <c r="J36341">
        <v>0</v>
      </c>
      <c r="K36341">
        <v>0</v>
      </c>
      <c r="L36341">
        <v>0</v>
      </c>
    </row>
    <row r="36342" spans="1:12" x14ac:dyDescent="0.2">
      <c r="A36342" s="7" t="s">
        <v>36448</v>
      </c>
      <c r="B36342">
        <v>1</v>
      </c>
      <c r="C36342">
        <v>0</v>
      </c>
      <c r="D36342">
        <v>0</v>
      </c>
      <c r="E36342">
        <v>0</v>
      </c>
      <c r="F36342">
        <v>0</v>
      </c>
      <c r="G36342">
        <v>1</v>
      </c>
      <c r="H36342">
        <v>0</v>
      </c>
      <c r="I36342">
        <v>0</v>
      </c>
      <c r="J36342">
        <v>0</v>
      </c>
      <c r="K36342">
        <v>0</v>
      </c>
      <c r="L36342">
        <v>0</v>
      </c>
    </row>
    <row r="36343" spans="1:12" x14ac:dyDescent="0.2">
      <c r="A36343" s="7" t="s">
        <v>36449</v>
      </c>
      <c r="B36343">
        <v>0</v>
      </c>
      <c r="C36343">
        <v>0</v>
      </c>
      <c r="D36343">
        <v>0</v>
      </c>
      <c r="E36343">
        <v>0</v>
      </c>
      <c r="F36343">
        <v>0</v>
      </c>
      <c r="G36343">
        <v>0</v>
      </c>
      <c r="H36343">
        <v>0</v>
      </c>
      <c r="I36343">
        <v>0</v>
      </c>
      <c r="J36343">
        <v>0</v>
      </c>
      <c r="K36343">
        <v>0</v>
      </c>
      <c r="L36343">
        <v>0</v>
      </c>
    </row>
    <row r="36344" spans="1:12" x14ac:dyDescent="0.2">
      <c r="A36344" s="7" t="s">
        <v>36450</v>
      </c>
      <c r="B36344">
        <v>11</v>
      </c>
      <c r="C36344">
        <v>0</v>
      </c>
      <c r="D36344">
        <v>0</v>
      </c>
      <c r="E36344">
        <v>0</v>
      </c>
      <c r="F36344">
        <v>4</v>
      </c>
      <c r="G36344">
        <v>6</v>
      </c>
      <c r="H36344">
        <v>0</v>
      </c>
      <c r="I36344">
        <v>1</v>
      </c>
      <c r="J36344">
        <v>0</v>
      </c>
      <c r="K36344">
        <v>0</v>
      </c>
      <c r="L36344">
        <v>0</v>
      </c>
    </row>
    <row r="36345" spans="1:12" x14ac:dyDescent="0.2">
      <c r="A36345" s="7" t="s">
        <v>36451</v>
      </c>
      <c r="B36345">
        <v>2</v>
      </c>
      <c r="C36345">
        <v>0</v>
      </c>
      <c r="D36345">
        <v>0</v>
      </c>
      <c r="E36345">
        <v>0</v>
      </c>
      <c r="F36345">
        <v>2</v>
      </c>
      <c r="G36345">
        <v>0</v>
      </c>
      <c r="H36345">
        <v>0</v>
      </c>
      <c r="I36345">
        <v>0</v>
      </c>
      <c r="J36345">
        <v>0</v>
      </c>
      <c r="K36345">
        <v>0</v>
      </c>
      <c r="L36345">
        <v>0</v>
      </c>
    </row>
    <row r="36346" spans="1:12" x14ac:dyDescent="0.2">
      <c r="A36346" s="7" t="s">
        <v>36452</v>
      </c>
      <c r="B36346">
        <v>0</v>
      </c>
      <c r="C36346">
        <v>0</v>
      </c>
      <c r="D36346">
        <v>0</v>
      </c>
      <c r="E36346">
        <v>0</v>
      </c>
      <c r="F36346">
        <v>0</v>
      </c>
      <c r="G36346">
        <v>0</v>
      </c>
      <c r="H36346">
        <v>0</v>
      </c>
      <c r="I36346">
        <v>0</v>
      </c>
      <c r="J36346">
        <v>0</v>
      </c>
      <c r="K36346">
        <v>0</v>
      </c>
      <c r="L36346">
        <v>0</v>
      </c>
    </row>
    <row r="36347" spans="1:12" x14ac:dyDescent="0.2">
      <c r="A36347" s="7" t="s">
        <v>36453</v>
      </c>
      <c r="B36347">
        <v>0</v>
      </c>
      <c r="C36347">
        <v>0</v>
      </c>
      <c r="D36347">
        <v>0</v>
      </c>
      <c r="E36347">
        <v>0</v>
      </c>
      <c r="F36347">
        <v>0</v>
      </c>
      <c r="G36347">
        <v>0</v>
      </c>
      <c r="H36347">
        <v>0</v>
      </c>
      <c r="I36347">
        <v>0</v>
      </c>
      <c r="J36347">
        <v>0</v>
      </c>
      <c r="K36347">
        <v>0</v>
      </c>
      <c r="L36347">
        <v>0</v>
      </c>
    </row>
    <row r="36348" spans="1:12" x14ac:dyDescent="0.2">
      <c r="A36348" s="7" t="s">
        <v>36454</v>
      </c>
      <c r="B36348">
        <v>0</v>
      </c>
      <c r="C36348">
        <v>0</v>
      </c>
      <c r="D36348">
        <v>0</v>
      </c>
      <c r="E36348">
        <v>0</v>
      </c>
      <c r="F36348">
        <v>0</v>
      </c>
      <c r="G36348">
        <v>0</v>
      </c>
      <c r="H36348">
        <v>0</v>
      </c>
      <c r="I36348">
        <v>0</v>
      </c>
      <c r="J36348">
        <v>0</v>
      </c>
      <c r="K36348">
        <v>0</v>
      </c>
      <c r="L36348">
        <v>0</v>
      </c>
    </row>
    <row r="36349" spans="1:12" x14ac:dyDescent="0.2">
      <c r="A36349" s="7" t="s">
        <v>36455</v>
      </c>
      <c r="B36349">
        <v>46</v>
      </c>
      <c r="C36349">
        <v>0</v>
      </c>
      <c r="D36349">
        <v>0</v>
      </c>
      <c r="E36349">
        <v>0</v>
      </c>
      <c r="F36349">
        <v>26</v>
      </c>
      <c r="G36349">
        <v>7</v>
      </c>
      <c r="H36349">
        <v>0</v>
      </c>
      <c r="I36349">
        <v>12</v>
      </c>
      <c r="J36349">
        <v>0</v>
      </c>
      <c r="K36349">
        <v>0</v>
      </c>
      <c r="L36349">
        <v>1</v>
      </c>
    </row>
    <row r="36350" spans="1:12" x14ac:dyDescent="0.2">
      <c r="A36350" s="7" t="s">
        <v>36456</v>
      </c>
      <c r="B36350">
        <v>7</v>
      </c>
      <c r="C36350">
        <v>0</v>
      </c>
      <c r="D36350">
        <v>0</v>
      </c>
      <c r="E36350">
        <v>0</v>
      </c>
      <c r="F36350">
        <v>0</v>
      </c>
      <c r="G36350">
        <v>0</v>
      </c>
      <c r="H36350">
        <v>0</v>
      </c>
      <c r="I36350">
        <v>7</v>
      </c>
      <c r="J36350">
        <v>0</v>
      </c>
      <c r="K36350">
        <v>0</v>
      </c>
      <c r="L36350">
        <v>0</v>
      </c>
    </row>
    <row r="36351" spans="1:12" x14ac:dyDescent="0.2">
      <c r="A36351" s="7" t="s">
        <v>36457</v>
      </c>
      <c r="B36351">
        <v>6</v>
      </c>
      <c r="C36351">
        <v>0</v>
      </c>
      <c r="D36351">
        <v>0</v>
      </c>
      <c r="E36351">
        <v>1</v>
      </c>
      <c r="F36351">
        <v>1</v>
      </c>
      <c r="G36351">
        <v>4</v>
      </c>
      <c r="H36351">
        <v>0</v>
      </c>
      <c r="I36351">
        <v>0</v>
      </c>
      <c r="J36351">
        <v>0</v>
      </c>
      <c r="K36351">
        <v>0</v>
      </c>
      <c r="L36351">
        <v>0</v>
      </c>
    </row>
    <row r="36352" spans="1:12" x14ac:dyDescent="0.2">
      <c r="A36352" s="7" t="s">
        <v>36458</v>
      </c>
      <c r="B36352">
        <v>13</v>
      </c>
      <c r="C36352">
        <v>0</v>
      </c>
      <c r="D36352">
        <v>0</v>
      </c>
      <c r="E36352">
        <v>0</v>
      </c>
      <c r="F36352">
        <v>0</v>
      </c>
      <c r="G36352">
        <v>13</v>
      </c>
      <c r="H36352">
        <v>0</v>
      </c>
      <c r="I36352">
        <v>0</v>
      </c>
      <c r="J36352">
        <v>0</v>
      </c>
      <c r="K36352">
        <v>0</v>
      </c>
      <c r="L36352">
        <v>0</v>
      </c>
    </row>
    <row r="36353" spans="1:6" x14ac:dyDescent="0.2">
      <c r="A36353" s="7" t="s">
        <v>36459</v>
      </c>
      <c r="B36353">
        <v>1</v>
      </c>
      <c r="C36353">
        <v>0</v>
      </c>
      <c r="D36353">
        <v>0</v>
      </c>
      <c r="E36353">
        <v>1</v>
      </c>
      <c r="F36353">
        <v>0</v>
      </c>
    </row>
    <row r="36354" spans="1:6" x14ac:dyDescent="0.2">
      <c r="A36354" s="7" t="s">
        <v>36460</v>
      </c>
      <c r="B36354">
        <v>0</v>
      </c>
      <c r="C36354">
        <v>0</v>
      </c>
      <c r="D36354">
        <v>0</v>
      </c>
      <c r="E36354">
        <v>0</v>
      </c>
      <c r="F36354">
        <v>0</v>
      </c>
    </row>
    <row r="36355" spans="1:6" x14ac:dyDescent="0.2">
      <c r="A36355" s="7" t="s">
        <v>36461</v>
      </c>
      <c r="B36355">
        <v>0</v>
      </c>
      <c r="C36355">
        <v>0</v>
      </c>
      <c r="D36355">
        <v>0</v>
      </c>
      <c r="E36355">
        <v>0</v>
      </c>
      <c r="F36355">
        <v>0</v>
      </c>
    </row>
    <row r="36356" spans="1:6" x14ac:dyDescent="0.2">
      <c r="A36356" s="7" t="s">
        <v>36462</v>
      </c>
      <c r="B36356">
        <v>0</v>
      </c>
      <c r="C36356">
        <v>0</v>
      </c>
      <c r="D36356">
        <v>0</v>
      </c>
      <c r="E36356">
        <v>0</v>
      </c>
      <c r="F36356">
        <v>0</v>
      </c>
    </row>
    <row r="36357" spans="1:6" x14ac:dyDescent="0.2">
      <c r="A36357" s="7" t="s">
        <v>36463</v>
      </c>
      <c r="B36357">
        <v>0</v>
      </c>
      <c r="C36357">
        <v>0</v>
      </c>
      <c r="D36357">
        <v>0</v>
      </c>
      <c r="E36357">
        <v>0</v>
      </c>
      <c r="F36357">
        <v>0</v>
      </c>
    </row>
    <row r="36358" spans="1:6" x14ac:dyDescent="0.2">
      <c r="A36358" s="7" t="s">
        <v>36464</v>
      </c>
      <c r="B36358">
        <v>0</v>
      </c>
      <c r="C36358">
        <v>0</v>
      </c>
      <c r="D36358">
        <v>0</v>
      </c>
      <c r="E36358">
        <v>0</v>
      </c>
      <c r="F36358">
        <v>0</v>
      </c>
    </row>
    <row r="36359" spans="1:6" x14ac:dyDescent="0.2">
      <c r="A36359" s="7" t="s">
        <v>36465</v>
      </c>
      <c r="B36359">
        <v>1</v>
      </c>
      <c r="C36359">
        <v>0</v>
      </c>
      <c r="D36359">
        <v>0</v>
      </c>
      <c r="E36359">
        <v>1</v>
      </c>
      <c r="F36359">
        <v>0</v>
      </c>
    </row>
    <row r="36360" spans="1:6" x14ac:dyDescent="0.2">
      <c r="A36360" s="7" t="s">
        <v>36466</v>
      </c>
      <c r="B36360">
        <v>0</v>
      </c>
      <c r="C36360">
        <v>0</v>
      </c>
      <c r="D36360">
        <v>0</v>
      </c>
      <c r="E36360">
        <v>0</v>
      </c>
      <c r="F36360">
        <v>0</v>
      </c>
    </row>
    <row r="36361" spans="1:6" x14ac:dyDescent="0.2">
      <c r="A36361" s="7" t="s">
        <v>36467</v>
      </c>
      <c r="B36361">
        <v>0</v>
      </c>
      <c r="C36361">
        <v>0</v>
      </c>
      <c r="D36361">
        <v>0</v>
      </c>
      <c r="E36361">
        <v>0</v>
      </c>
      <c r="F36361">
        <v>0</v>
      </c>
    </row>
    <row r="36362" spans="1:6" x14ac:dyDescent="0.2">
      <c r="A36362" s="7" t="s">
        <v>36468</v>
      </c>
      <c r="B36362">
        <v>0</v>
      </c>
      <c r="C36362">
        <v>0</v>
      </c>
      <c r="D36362">
        <v>0</v>
      </c>
      <c r="E36362">
        <v>0</v>
      </c>
      <c r="F36362">
        <v>0</v>
      </c>
    </row>
    <row r="36363" spans="1:6" x14ac:dyDescent="0.2">
      <c r="A36363" s="7" t="s">
        <v>36469</v>
      </c>
      <c r="B36363">
        <v>0</v>
      </c>
      <c r="C36363">
        <v>0</v>
      </c>
      <c r="D36363">
        <v>0</v>
      </c>
      <c r="E36363">
        <v>0</v>
      </c>
      <c r="F36363">
        <v>0</v>
      </c>
    </row>
    <row r="36364" spans="1:6" x14ac:dyDescent="0.2">
      <c r="A36364" s="7" t="s">
        <v>36470</v>
      </c>
      <c r="B36364">
        <v>0</v>
      </c>
      <c r="C36364">
        <v>0</v>
      </c>
      <c r="D36364">
        <v>0</v>
      </c>
      <c r="E36364">
        <v>0</v>
      </c>
      <c r="F36364">
        <v>0</v>
      </c>
    </row>
    <row r="36365" spans="1:6" x14ac:dyDescent="0.2">
      <c r="A36365" s="7" t="s">
        <v>36471</v>
      </c>
      <c r="B36365">
        <v>0</v>
      </c>
      <c r="C36365">
        <v>0</v>
      </c>
      <c r="D36365">
        <v>0</v>
      </c>
      <c r="E36365">
        <v>0</v>
      </c>
      <c r="F36365">
        <v>0</v>
      </c>
    </row>
    <row r="36366" spans="1:6" x14ac:dyDescent="0.2">
      <c r="A36366" s="7" t="s">
        <v>36472</v>
      </c>
      <c r="B36366">
        <v>0</v>
      </c>
      <c r="C36366">
        <v>0</v>
      </c>
      <c r="D36366">
        <v>0</v>
      </c>
      <c r="E36366">
        <v>0</v>
      </c>
      <c r="F36366">
        <v>0</v>
      </c>
    </row>
    <row r="36367" spans="1:6" x14ac:dyDescent="0.2">
      <c r="A36367" s="7" t="s">
        <v>36473</v>
      </c>
      <c r="B36367">
        <v>0</v>
      </c>
      <c r="C36367">
        <v>0</v>
      </c>
      <c r="D36367">
        <v>0</v>
      </c>
      <c r="E36367">
        <v>0</v>
      </c>
      <c r="F36367">
        <v>0</v>
      </c>
    </row>
    <row r="36368" spans="1:6" x14ac:dyDescent="0.2">
      <c r="A36368" s="7" t="s">
        <v>36474</v>
      </c>
      <c r="B36368">
        <v>0</v>
      </c>
      <c r="C36368">
        <v>0</v>
      </c>
      <c r="D36368">
        <v>0</v>
      </c>
      <c r="E36368">
        <v>0</v>
      </c>
      <c r="F36368">
        <v>0</v>
      </c>
    </row>
    <row r="36369" spans="1:6" x14ac:dyDescent="0.2">
      <c r="A36369" s="7" t="s">
        <v>36475</v>
      </c>
      <c r="B36369">
        <v>0</v>
      </c>
      <c r="C36369">
        <v>0</v>
      </c>
      <c r="D36369">
        <v>0</v>
      </c>
      <c r="E36369">
        <v>0</v>
      </c>
      <c r="F36369">
        <v>0</v>
      </c>
    </row>
    <row r="36370" spans="1:6" x14ac:dyDescent="0.2">
      <c r="A36370" s="7" t="s">
        <v>36476</v>
      </c>
      <c r="B36370">
        <v>0</v>
      </c>
      <c r="C36370">
        <v>0</v>
      </c>
      <c r="D36370">
        <v>0</v>
      </c>
      <c r="E36370">
        <v>0</v>
      </c>
      <c r="F36370">
        <v>0</v>
      </c>
    </row>
    <row r="36371" spans="1:6" x14ac:dyDescent="0.2">
      <c r="A36371" s="7" t="s">
        <v>36477</v>
      </c>
      <c r="B36371">
        <v>0</v>
      </c>
      <c r="C36371">
        <v>0</v>
      </c>
      <c r="D36371">
        <v>0</v>
      </c>
      <c r="E36371">
        <v>0</v>
      </c>
      <c r="F36371">
        <v>0</v>
      </c>
    </row>
    <row r="36372" spans="1:6" x14ac:dyDescent="0.2">
      <c r="A36372" s="7" t="s">
        <v>36478</v>
      </c>
      <c r="B36372">
        <v>0</v>
      </c>
      <c r="C36372">
        <v>0</v>
      </c>
      <c r="D36372">
        <v>0</v>
      </c>
      <c r="E36372">
        <v>0</v>
      </c>
      <c r="F36372">
        <v>0</v>
      </c>
    </row>
    <row r="36373" spans="1:6" x14ac:dyDescent="0.2">
      <c r="A36373" s="7" t="s">
        <v>36479</v>
      </c>
      <c r="B36373">
        <v>0</v>
      </c>
      <c r="C36373">
        <v>0</v>
      </c>
      <c r="D36373">
        <v>0</v>
      </c>
      <c r="E36373">
        <v>0</v>
      </c>
      <c r="F36373">
        <v>0</v>
      </c>
    </row>
    <row r="36374" spans="1:6" x14ac:dyDescent="0.2">
      <c r="A36374" s="7" t="s">
        <v>36480</v>
      </c>
      <c r="B36374">
        <v>0</v>
      </c>
      <c r="C36374">
        <v>0</v>
      </c>
      <c r="D36374">
        <v>0</v>
      </c>
      <c r="E36374">
        <v>0</v>
      </c>
      <c r="F36374">
        <v>0</v>
      </c>
    </row>
    <row r="36375" spans="1:6" x14ac:dyDescent="0.2">
      <c r="A36375" s="7" t="s">
        <v>36481</v>
      </c>
      <c r="B36375">
        <v>0</v>
      </c>
      <c r="C36375">
        <v>0</v>
      </c>
      <c r="D36375">
        <v>0</v>
      </c>
      <c r="E36375">
        <v>0</v>
      </c>
      <c r="F36375">
        <v>0</v>
      </c>
    </row>
    <row r="36376" spans="1:6" x14ac:dyDescent="0.2">
      <c r="A36376" s="7" t="s">
        <v>36482</v>
      </c>
      <c r="B36376">
        <v>0</v>
      </c>
      <c r="C36376">
        <v>0</v>
      </c>
      <c r="D36376">
        <v>0</v>
      </c>
      <c r="E36376">
        <v>0</v>
      </c>
      <c r="F36376">
        <v>0</v>
      </c>
    </row>
    <row r="36377" spans="1:6" x14ac:dyDescent="0.2">
      <c r="A36377" s="7" t="s">
        <v>36483</v>
      </c>
      <c r="B36377">
        <v>0</v>
      </c>
      <c r="C36377">
        <v>0</v>
      </c>
      <c r="D36377">
        <v>0</v>
      </c>
      <c r="E36377">
        <v>0</v>
      </c>
      <c r="F36377">
        <v>0</v>
      </c>
    </row>
    <row r="36378" spans="1:6" x14ac:dyDescent="0.2">
      <c r="A36378" s="7" t="s">
        <v>36484</v>
      </c>
      <c r="B36378">
        <v>0</v>
      </c>
      <c r="C36378">
        <v>0</v>
      </c>
      <c r="D36378">
        <v>0</v>
      </c>
      <c r="E36378">
        <v>0</v>
      </c>
      <c r="F36378">
        <v>0</v>
      </c>
    </row>
    <row r="36379" spans="1:6" x14ac:dyDescent="0.2">
      <c r="A36379" s="7" t="s">
        <v>36485</v>
      </c>
      <c r="B36379">
        <v>0</v>
      </c>
      <c r="C36379">
        <v>0</v>
      </c>
      <c r="D36379">
        <v>0</v>
      </c>
      <c r="E36379">
        <v>0</v>
      </c>
      <c r="F36379">
        <v>0</v>
      </c>
    </row>
    <row r="36380" spans="1:6" x14ac:dyDescent="0.2">
      <c r="A36380" s="7" t="s">
        <v>36486</v>
      </c>
      <c r="B36380">
        <v>0</v>
      </c>
      <c r="C36380">
        <v>0</v>
      </c>
      <c r="D36380">
        <v>0</v>
      </c>
      <c r="E36380">
        <v>0</v>
      </c>
      <c r="F36380">
        <v>0</v>
      </c>
    </row>
    <row r="36381" spans="1:6" x14ac:dyDescent="0.2">
      <c r="A36381" s="7" t="s">
        <v>36487</v>
      </c>
      <c r="B36381">
        <v>0</v>
      </c>
      <c r="C36381">
        <v>0</v>
      </c>
      <c r="D36381">
        <v>0</v>
      </c>
      <c r="E36381">
        <v>0</v>
      </c>
      <c r="F36381">
        <v>0</v>
      </c>
    </row>
    <row r="36382" spans="1:6" x14ac:dyDescent="0.2">
      <c r="A36382" s="7" t="s">
        <v>36488</v>
      </c>
      <c r="B36382">
        <v>0</v>
      </c>
      <c r="C36382">
        <v>0</v>
      </c>
      <c r="D36382">
        <v>0</v>
      </c>
      <c r="E36382">
        <v>0</v>
      </c>
      <c r="F36382">
        <v>0</v>
      </c>
    </row>
    <row r="36383" spans="1:6" x14ac:dyDescent="0.2">
      <c r="A36383" s="7" t="s">
        <v>36489</v>
      </c>
      <c r="B36383">
        <v>0</v>
      </c>
      <c r="C36383">
        <v>0</v>
      </c>
      <c r="D36383">
        <v>0</v>
      </c>
      <c r="E36383">
        <v>0</v>
      </c>
      <c r="F36383">
        <v>0</v>
      </c>
    </row>
    <row r="36384" spans="1:6" x14ac:dyDescent="0.2">
      <c r="A36384" s="7" t="s">
        <v>36490</v>
      </c>
      <c r="B36384">
        <v>0</v>
      </c>
      <c r="C36384">
        <v>0</v>
      </c>
      <c r="D36384">
        <v>0</v>
      </c>
      <c r="E36384">
        <v>0</v>
      </c>
      <c r="F36384">
        <v>0</v>
      </c>
    </row>
    <row r="36385" spans="1:6" x14ac:dyDescent="0.2">
      <c r="A36385" s="7" t="s">
        <v>36491</v>
      </c>
      <c r="B36385">
        <v>0</v>
      </c>
      <c r="C36385">
        <v>0</v>
      </c>
      <c r="D36385">
        <v>0</v>
      </c>
      <c r="E36385">
        <v>0</v>
      </c>
      <c r="F36385">
        <v>0</v>
      </c>
    </row>
    <row r="36386" spans="1:6" x14ac:dyDescent="0.2">
      <c r="A36386" s="7" t="s">
        <v>36492</v>
      </c>
      <c r="B36386">
        <v>0</v>
      </c>
      <c r="C36386">
        <v>0</v>
      </c>
      <c r="D36386">
        <v>0</v>
      </c>
      <c r="E36386">
        <v>0</v>
      </c>
      <c r="F36386">
        <v>0</v>
      </c>
    </row>
    <row r="36387" spans="1:6" x14ac:dyDescent="0.2">
      <c r="A36387" s="7" t="s">
        <v>36493</v>
      </c>
      <c r="B36387">
        <v>0</v>
      </c>
      <c r="C36387">
        <v>0</v>
      </c>
      <c r="D36387">
        <v>0</v>
      </c>
      <c r="E36387">
        <v>0</v>
      </c>
      <c r="F36387">
        <v>0</v>
      </c>
    </row>
    <row r="36388" spans="1:6" x14ac:dyDescent="0.2">
      <c r="A36388" s="7" t="s">
        <v>36494</v>
      </c>
      <c r="B36388">
        <v>0</v>
      </c>
      <c r="C36388">
        <v>0</v>
      </c>
      <c r="D36388">
        <v>0</v>
      </c>
      <c r="E36388">
        <v>0</v>
      </c>
      <c r="F36388">
        <v>0</v>
      </c>
    </row>
    <row r="36389" spans="1:6" x14ac:dyDescent="0.2">
      <c r="A36389" s="7" t="s">
        <v>36495</v>
      </c>
      <c r="B36389">
        <v>0</v>
      </c>
      <c r="C36389">
        <v>0</v>
      </c>
      <c r="D36389">
        <v>0</v>
      </c>
      <c r="E36389">
        <v>0</v>
      </c>
      <c r="F36389">
        <v>0</v>
      </c>
    </row>
    <row r="36390" spans="1:6" x14ac:dyDescent="0.2">
      <c r="A36390" s="7" t="s">
        <v>36496</v>
      </c>
      <c r="B36390">
        <v>0</v>
      </c>
      <c r="C36390">
        <v>0</v>
      </c>
      <c r="D36390">
        <v>0</v>
      </c>
      <c r="E36390">
        <v>0</v>
      </c>
      <c r="F36390">
        <v>0</v>
      </c>
    </row>
    <row r="36391" spans="1:6" x14ac:dyDescent="0.2">
      <c r="A36391" s="7" t="s">
        <v>36497</v>
      </c>
      <c r="B36391">
        <v>0</v>
      </c>
      <c r="C36391">
        <v>0</v>
      </c>
      <c r="D36391">
        <v>0</v>
      </c>
      <c r="E36391">
        <v>0</v>
      </c>
      <c r="F36391">
        <v>0</v>
      </c>
    </row>
    <row r="36392" spans="1:6" x14ac:dyDescent="0.2">
      <c r="A36392" s="7" t="s">
        <v>36498</v>
      </c>
      <c r="B36392">
        <v>0</v>
      </c>
      <c r="C36392">
        <v>0</v>
      </c>
      <c r="D36392">
        <v>0</v>
      </c>
      <c r="E36392">
        <v>0</v>
      </c>
      <c r="F36392">
        <v>0</v>
      </c>
    </row>
    <row r="36393" spans="1:6" x14ac:dyDescent="0.2">
      <c r="A36393" s="7" t="s">
        <v>36499</v>
      </c>
      <c r="B36393">
        <v>0</v>
      </c>
      <c r="C36393">
        <v>0</v>
      </c>
      <c r="D36393">
        <v>0</v>
      </c>
      <c r="E36393">
        <v>0</v>
      </c>
      <c r="F36393">
        <v>0</v>
      </c>
    </row>
    <row r="36394" spans="1:6" x14ac:dyDescent="0.2">
      <c r="A36394" s="7" t="s">
        <v>36500</v>
      </c>
      <c r="B36394">
        <v>0</v>
      </c>
      <c r="C36394">
        <v>0</v>
      </c>
      <c r="D36394">
        <v>0</v>
      </c>
      <c r="E36394">
        <v>0</v>
      </c>
      <c r="F36394">
        <v>0</v>
      </c>
    </row>
    <row r="36395" spans="1:6" x14ac:dyDescent="0.2">
      <c r="A36395" s="7" t="s">
        <v>36501</v>
      </c>
      <c r="B36395">
        <v>0</v>
      </c>
      <c r="C36395">
        <v>0</v>
      </c>
      <c r="D36395">
        <v>0</v>
      </c>
      <c r="E36395">
        <v>0</v>
      </c>
      <c r="F36395">
        <v>0</v>
      </c>
    </row>
    <row r="36396" spans="1:6" x14ac:dyDescent="0.2">
      <c r="A36396" s="7" t="s">
        <v>36502</v>
      </c>
      <c r="B36396">
        <v>0</v>
      </c>
      <c r="C36396">
        <v>0</v>
      </c>
      <c r="D36396">
        <v>0</v>
      </c>
      <c r="E36396">
        <v>0</v>
      </c>
      <c r="F36396">
        <v>0</v>
      </c>
    </row>
    <row r="36397" spans="1:6" x14ac:dyDescent="0.2">
      <c r="A36397" s="7" t="s">
        <v>36503</v>
      </c>
      <c r="B36397">
        <v>0</v>
      </c>
      <c r="C36397">
        <v>0</v>
      </c>
      <c r="D36397">
        <v>0</v>
      </c>
      <c r="E36397">
        <v>0</v>
      </c>
      <c r="F36397">
        <v>0</v>
      </c>
    </row>
    <row r="36398" spans="1:6" x14ac:dyDescent="0.2">
      <c r="A36398" s="7" t="s">
        <v>36504</v>
      </c>
      <c r="B36398">
        <v>0</v>
      </c>
      <c r="C36398">
        <v>0</v>
      </c>
      <c r="D36398">
        <v>0</v>
      </c>
      <c r="E36398">
        <v>0</v>
      </c>
      <c r="F36398">
        <v>0</v>
      </c>
    </row>
    <row r="36399" spans="1:6" x14ac:dyDescent="0.2">
      <c r="A36399" s="7" t="s">
        <v>36505</v>
      </c>
      <c r="B36399">
        <v>0</v>
      </c>
      <c r="C36399">
        <v>0</v>
      </c>
      <c r="D36399">
        <v>0</v>
      </c>
      <c r="E36399">
        <v>0</v>
      </c>
      <c r="F36399">
        <v>0</v>
      </c>
    </row>
    <row r="36400" spans="1:6" x14ac:dyDescent="0.2">
      <c r="A36400" s="7" t="s">
        <v>36506</v>
      </c>
      <c r="B36400">
        <v>0</v>
      </c>
      <c r="C36400">
        <v>0</v>
      </c>
      <c r="D36400">
        <v>0</v>
      </c>
      <c r="E36400">
        <v>0</v>
      </c>
      <c r="F36400">
        <v>0</v>
      </c>
    </row>
    <row r="36401" spans="1:12" x14ac:dyDescent="0.2">
      <c r="A36401" s="7" t="s">
        <v>36507</v>
      </c>
      <c r="B36401">
        <v>0</v>
      </c>
      <c r="C36401">
        <v>0</v>
      </c>
      <c r="D36401">
        <v>0</v>
      </c>
      <c r="E36401">
        <v>0</v>
      </c>
      <c r="F36401">
        <v>0</v>
      </c>
    </row>
    <row r="36402" spans="1:12" x14ac:dyDescent="0.2">
      <c r="A36402" s="7" t="s">
        <v>36508</v>
      </c>
      <c r="B36402">
        <v>0</v>
      </c>
      <c r="C36402">
        <v>0</v>
      </c>
      <c r="D36402">
        <v>0</v>
      </c>
      <c r="E36402">
        <v>0</v>
      </c>
      <c r="F36402">
        <v>0</v>
      </c>
    </row>
    <row r="36403" spans="1:12" x14ac:dyDescent="0.2">
      <c r="A36403" s="7" t="s">
        <v>36509</v>
      </c>
      <c r="B36403">
        <v>0</v>
      </c>
      <c r="C36403">
        <v>0</v>
      </c>
      <c r="D36403">
        <v>0</v>
      </c>
      <c r="E36403">
        <v>0</v>
      </c>
      <c r="F36403">
        <v>0</v>
      </c>
    </row>
    <row r="36404" spans="1:12" x14ac:dyDescent="0.2">
      <c r="A36404" s="7" t="s">
        <v>36510</v>
      </c>
      <c r="B36404">
        <v>0</v>
      </c>
      <c r="C36404">
        <v>0</v>
      </c>
      <c r="D36404">
        <v>0</v>
      </c>
      <c r="E36404">
        <v>0</v>
      </c>
      <c r="F36404">
        <v>0</v>
      </c>
    </row>
    <row r="36405" spans="1:12" x14ac:dyDescent="0.2">
      <c r="A36405" s="7" t="s">
        <v>36511</v>
      </c>
      <c r="B36405">
        <v>0</v>
      </c>
      <c r="C36405">
        <v>0</v>
      </c>
      <c r="D36405">
        <v>0</v>
      </c>
      <c r="E36405">
        <v>0</v>
      </c>
      <c r="F36405">
        <v>0</v>
      </c>
    </row>
    <row r="36406" spans="1:12" x14ac:dyDescent="0.2">
      <c r="A36406" s="7" t="s">
        <v>36512</v>
      </c>
      <c r="B36406">
        <v>0</v>
      </c>
      <c r="C36406">
        <v>0</v>
      </c>
      <c r="D36406">
        <v>0</v>
      </c>
      <c r="E36406">
        <v>0</v>
      </c>
      <c r="F36406">
        <v>0</v>
      </c>
    </row>
    <row r="36407" spans="1:12" x14ac:dyDescent="0.2">
      <c r="A36407" s="7" t="s">
        <v>36513</v>
      </c>
      <c r="B36407">
        <v>0</v>
      </c>
      <c r="C36407">
        <v>0</v>
      </c>
      <c r="D36407">
        <v>0</v>
      </c>
      <c r="E36407">
        <v>0</v>
      </c>
      <c r="F36407">
        <v>0</v>
      </c>
    </row>
    <row r="36408" spans="1:12" x14ac:dyDescent="0.2">
      <c r="A36408" s="7" t="s">
        <v>36514</v>
      </c>
      <c r="B36408">
        <v>0</v>
      </c>
      <c r="C36408">
        <v>0</v>
      </c>
      <c r="D36408">
        <v>0</v>
      </c>
      <c r="E36408">
        <v>0</v>
      </c>
      <c r="F36408">
        <v>0</v>
      </c>
    </row>
    <row r="36409" spans="1:12" x14ac:dyDescent="0.2">
      <c r="A36409" s="7" t="s">
        <v>36515</v>
      </c>
      <c r="B36409">
        <v>0</v>
      </c>
      <c r="C36409">
        <v>0</v>
      </c>
      <c r="D36409">
        <v>0</v>
      </c>
      <c r="E36409">
        <v>0</v>
      </c>
      <c r="F36409">
        <v>0</v>
      </c>
    </row>
    <row r="36410" spans="1:12" x14ac:dyDescent="0.2">
      <c r="A36410" s="7" t="s">
        <v>36516</v>
      </c>
      <c r="B36410">
        <v>0</v>
      </c>
      <c r="C36410">
        <v>0</v>
      </c>
      <c r="D36410">
        <v>0</v>
      </c>
      <c r="E36410">
        <v>0</v>
      </c>
      <c r="F36410">
        <v>0</v>
      </c>
    </row>
    <row r="36411" spans="1:12" x14ac:dyDescent="0.2">
      <c r="A36411" s="7" t="s">
        <v>36517</v>
      </c>
      <c r="B36411">
        <v>0</v>
      </c>
      <c r="C36411">
        <v>0</v>
      </c>
      <c r="D36411">
        <v>0</v>
      </c>
      <c r="E36411">
        <v>0</v>
      </c>
      <c r="F36411">
        <v>0</v>
      </c>
    </row>
    <row r="36412" spans="1:12" x14ac:dyDescent="0.2">
      <c r="A36412" s="7" t="s">
        <v>36518</v>
      </c>
      <c r="B36412">
        <v>0</v>
      </c>
      <c r="C36412">
        <v>0</v>
      </c>
      <c r="D36412">
        <v>0</v>
      </c>
      <c r="E36412">
        <v>0</v>
      </c>
      <c r="F36412">
        <v>0</v>
      </c>
    </row>
    <row r="36413" spans="1:12" x14ac:dyDescent="0.2">
      <c r="A36413" s="7" t="s">
        <v>36519</v>
      </c>
      <c r="B36413">
        <v>17</v>
      </c>
      <c r="C36413">
        <v>8</v>
      </c>
      <c r="D36413">
        <v>0</v>
      </c>
      <c r="E36413">
        <v>0</v>
      </c>
      <c r="F36413">
        <v>0</v>
      </c>
      <c r="G36413">
        <v>0</v>
      </c>
      <c r="H36413">
        <v>0</v>
      </c>
      <c r="I36413">
        <v>0</v>
      </c>
      <c r="J36413">
        <v>0</v>
      </c>
      <c r="K36413">
        <v>6</v>
      </c>
      <c r="L36413">
        <v>3</v>
      </c>
    </row>
    <row r="36414" spans="1:12" x14ac:dyDescent="0.2">
      <c r="A36414" s="7" t="s">
        <v>36520</v>
      </c>
      <c r="B36414">
        <v>17</v>
      </c>
      <c r="C36414">
        <v>8</v>
      </c>
      <c r="D36414">
        <v>0</v>
      </c>
      <c r="E36414">
        <v>0</v>
      </c>
      <c r="F36414">
        <v>0</v>
      </c>
      <c r="G36414">
        <v>0</v>
      </c>
      <c r="H36414">
        <v>0</v>
      </c>
      <c r="I36414">
        <v>0</v>
      </c>
      <c r="J36414">
        <v>0</v>
      </c>
      <c r="K36414">
        <v>6</v>
      </c>
      <c r="L36414">
        <v>3</v>
      </c>
    </row>
    <row r="36415" spans="1:12" x14ac:dyDescent="0.2">
      <c r="A36415" s="7" t="s">
        <v>36521</v>
      </c>
      <c r="B36415">
        <v>0</v>
      </c>
      <c r="C36415">
        <v>0</v>
      </c>
      <c r="D36415">
        <v>0</v>
      </c>
      <c r="E36415">
        <v>0</v>
      </c>
      <c r="F36415">
        <v>0</v>
      </c>
      <c r="G36415">
        <v>0</v>
      </c>
      <c r="H36415">
        <v>0</v>
      </c>
      <c r="I36415">
        <v>0</v>
      </c>
      <c r="J36415">
        <v>0</v>
      </c>
      <c r="K36415">
        <v>0</v>
      </c>
      <c r="L36415">
        <v>0</v>
      </c>
    </row>
    <row r="36416" spans="1:12" x14ac:dyDescent="0.2">
      <c r="A36416" s="7" t="s">
        <v>36522</v>
      </c>
      <c r="B36416">
        <v>0</v>
      </c>
      <c r="C36416">
        <v>0</v>
      </c>
      <c r="D36416">
        <v>0</v>
      </c>
      <c r="E36416">
        <v>0</v>
      </c>
      <c r="F36416">
        <v>0</v>
      </c>
      <c r="G36416">
        <v>0</v>
      </c>
      <c r="H36416">
        <v>0</v>
      </c>
      <c r="I36416">
        <v>0</v>
      </c>
      <c r="J36416">
        <v>0</v>
      </c>
      <c r="K36416">
        <v>0</v>
      </c>
      <c r="L36416">
        <v>0</v>
      </c>
    </row>
    <row r="36417" spans="1:12" x14ac:dyDescent="0.2">
      <c r="A36417" s="7" t="s">
        <v>36523</v>
      </c>
      <c r="B36417">
        <v>28</v>
      </c>
      <c r="C36417">
        <v>9</v>
      </c>
      <c r="D36417">
        <v>0</v>
      </c>
      <c r="E36417">
        <v>0</v>
      </c>
      <c r="F36417">
        <v>1</v>
      </c>
      <c r="G36417">
        <v>0</v>
      </c>
      <c r="H36417">
        <v>0</v>
      </c>
      <c r="I36417">
        <v>0</v>
      </c>
      <c r="J36417">
        <v>0</v>
      </c>
      <c r="K36417">
        <v>6</v>
      </c>
      <c r="L36417">
        <v>12</v>
      </c>
    </row>
    <row r="36418" spans="1:12" x14ac:dyDescent="0.2">
      <c r="A36418" s="7" t="s">
        <v>36524</v>
      </c>
      <c r="B36418">
        <v>0</v>
      </c>
      <c r="C36418">
        <v>0</v>
      </c>
      <c r="D36418">
        <v>0</v>
      </c>
      <c r="E36418">
        <v>0</v>
      </c>
      <c r="F36418">
        <v>0</v>
      </c>
      <c r="G36418">
        <v>0</v>
      </c>
      <c r="H36418">
        <v>0</v>
      </c>
      <c r="I36418">
        <v>0</v>
      </c>
      <c r="J36418">
        <v>0</v>
      </c>
      <c r="K36418">
        <v>0</v>
      </c>
      <c r="L36418">
        <v>0</v>
      </c>
    </row>
    <row r="36419" spans="1:12" x14ac:dyDescent="0.2">
      <c r="A36419" s="7" t="s">
        <v>36525</v>
      </c>
      <c r="B36419">
        <v>0</v>
      </c>
      <c r="C36419">
        <v>0</v>
      </c>
      <c r="D36419">
        <v>0</v>
      </c>
      <c r="E36419">
        <v>0</v>
      </c>
      <c r="F36419">
        <v>0</v>
      </c>
      <c r="G36419">
        <v>0</v>
      </c>
      <c r="H36419">
        <v>0</v>
      </c>
      <c r="I36419">
        <v>0</v>
      </c>
      <c r="J36419">
        <v>0</v>
      </c>
      <c r="K36419">
        <v>0</v>
      </c>
      <c r="L36419">
        <v>0</v>
      </c>
    </row>
    <row r="36420" spans="1:12" x14ac:dyDescent="0.2">
      <c r="A36420" s="7" t="s">
        <v>36526</v>
      </c>
      <c r="B36420">
        <v>0</v>
      </c>
      <c r="C36420">
        <v>0</v>
      </c>
      <c r="D36420">
        <v>0</v>
      </c>
      <c r="E36420">
        <v>0</v>
      </c>
      <c r="F36420">
        <v>0</v>
      </c>
      <c r="G36420">
        <v>0</v>
      </c>
      <c r="H36420">
        <v>0</v>
      </c>
      <c r="I36420">
        <v>0</v>
      </c>
      <c r="J36420">
        <v>0</v>
      </c>
      <c r="K36420">
        <v>0</v>
      </c>
      <c r="L36420">
        <v>0</v>
      </c>
    </row>
    <row r="36421" spans="1:12" x14ac:dyDescent="0.2">
      <c r="A36421" s="7" t="s">
        <v>36527</v>
      </c>
      <c r="B36421">
        <v>0</v>
      </c>
      <c r="C36421">
        <v>0</v>
      </c>
      <c r="D36421">
        <v>0</v>
      </c>
      <c r="E36421">
        <v>0</v>
      </c>
      <c r="F36421">
        <v>0</v>
      </c>
      <c r="G36421">
        <v>0</v>
      </c>
      <c r="H36421">
        <v>0</v>
      </c>
      <c r="I36421">
        <v>0</v>
      </c>
      <c r="J36421">
        <v>0</v>
      </c>
      <c r="K36421">
        <v>0</v>
      </c>
      <c r="L36421">
        <v>0</v>
      </c>
    </row>
    <row r="36422" spans="1:12" x14ac:dyDescent="0.2">
      <c r="A36422" s="7" t="s">
        <v>36528</v>
      </c>
      <c r="B36422">
        <v>0</v>
      </c>
      <c r="C36422">
        <v>0</v>
      </c>
      <c r="D36422">
        <v>0</v>
      </c>
      <c r="E36422">
        <v>0</v>
      </c>
      <c r="F36422">
        <v>0</v>
      </c>
      <c r="G36422">
        <v>0</v>
      </c>
      <c r="H36422">
        <v>0</v>
      </c>
      <c r="I36422">
        <v>0</v>
      </c>
      <c r="J36422">
        <v>0</v>
      </c>
      <c r="K36422">
        <v>0</v>
      </c>
      <c r="L36422">
        <v>0</v>
      </c>
    </row>
    <row r="36423" spans="1:12" x14ac:dyDescent="0.2">
      <c r="A36423" s="7" t="s">
        <v>36529</v>
      </c>
      <c r="B36423">
        <v>0</v>
      </c>
      <c r="C36423">
        <v>0</v>
      </c>
      <c r="D36423">
        <v>0</v>
      </c>
      <c r="E36423">
        <v>0</v>
      </c>
      <c r="F36423">
        <v>0</v>
      </c>
      <c r="G36423">
        <v>0</v>
      </c>
      <c r="H36423">
        <v>0</v>
      </c>
      <c r="I36423">
        <v>0</v>
      </c>
      <c r="J36423">
        <v>0</v>
      </c>
      <c r="K36423">
        <v>0</v>
      </c>
      <c r="L36423">
        <v>0</v>
      </c>
    </row>
    <row r="36424" spans="1:12" x14ac:dyDescent="0.2">
      <c r="A36424" s="7" t="s">
        <v>36530</v>
      </c>
      <c r="B36424">
        <v>0</v>
      </c>
      <c r="C36424">
        <v>0</v>
      </c>
      <c r="D36424">
        <v>0</v>
      </c>
      <c r="E36424">
        <v>0</v>
      </c>
      <c r="F36424">
        <v>0</v>
      </c>
      <c r="G36424">
        <v>0</v>
      </c>
      <c r="H36424">
        <v>0</v>
      </c>
      <c r="I36424">
        <v>0</v>
      </c>
      <c r="J36424">
        <v>0</v>
      </c>
      <c r="K36424">
        <v>0</v>
      </c>
      <c r="L36424">
        <v>0</v>
      </c>
    </row>
    <row r="36425" spans="1:12" x14ac:dyDescent="0.2">
      <c r="A36425" s="7" t="s">
        <v>36531</v>
      </c>
      <c r="B36425">
        <v>0</v>
      </c>
      <c r="C36425">
        <v>0</v>
      </c>
      <c r="D36425">
        <v>0</v>
      </c>
      <c r="E36425">
        <v>0</v>
      </c>
      <c r="F36425">
        <v>0</v>
      </c>
      <c r="G36425">
        <v>0</v>
      </c>
      <c r="H36425">
        <v>0</v>
      </c>
      <c r="I36425">
        <v>0</v>
      </c>
      <c r="J36425">
        <v>0</v>
      </c>
      <c r="K36425">
        <v>0</v>
      </c>
      <c r="L36425">
        <v>0</v>
      </c>
    </row>
    <row r="36426" spans="1:12" x14ac:dyDescent="0.2">
      <c r="A36426" s="7" t="s">
        <v>36532</v>
      </c>
      <c r="B36426">
        <v>0</v>
      </c>
      <c r="C36426">
        <v>0</v>
      </c>
      <c r="D36426">
        <v>0</v>
      </c>
      <c r="E36426">
        <v>0</v>
      </c>
      <c r="F36426">
        <v>0</v>
      </c>
      <c r="G36426">
        <v>0</v>
      </c>
      <c r="H36426">
        <v>0</v>
      </c>
      <c r="I36426">
        <v>0</v>
      </c>
      <c r="J36426">
        <v>0</v>
      </c>
      <c r="K36426">
        <v>0</v>
      </c>
      <c r="L36426">
        <v>0</v>
      </c>
    </row>
    <row r="36427" spans="1:12" x14ac:dyDescent="0.2">
      <c r="A36427" s="7" t="s">
        <v>36533</v>
      </c>
      <c r="B36427">
        <v>0</v>
      </c>
      <c r="C36427">
        <v>0</v>
      </c>
      <c r="D36427">
        <v>0</v>
      </c>
      <c r="E36427">
        <v>0</v>
      </c>
      <c r="F36427">
        <v>0</v>
      </c>
      <c r="G36427">
        <v>0</v>
      </c>
      <c r="H36427">
        <v>0</v>
      </c>
      <c r="I36427">
        <v>0</v>
      </c>
      <c r="J36427">
        <v>0</v>
      </c>
      <c r="K36427">
        <v>0</v>
      </c>
      <c r="L36427">
        <v>0</v>
      </c>
    </row>
    <row r="36428" spans="1:12" x14ac:dyDescent="0.2">
      <c r="A36428" s="7" t="s">
        <v>36534</v>
      </c>
      <c r="B36428">
        <v>0</v>
      </c>
      <c r="C36428">
        <v>0</v>
      </c>
      <c r="D36428">
        <v>0</v>
      </c>
      <c r="E36428">
        <v>0</v>
      </c>
      <c r="F36428">
        <v>0</v>
      </c>
      <c r="G36428">
        <v>0</v>
      </c>
      <c r="H36428">
        <v>0</v>
      </c>
      <c r="I36428">
        <v>0</v>
      </c>
      <c r="J36428">
        <v>0</v>
      </c>
      <c r="K36428">
        <v>0</v>
      </c>
      <c r="L36428">
        <v>0</v>
      </c>
    </row>
    <row r="36429" spans="1:12" x14ac:dyDescent="0.2">
      <c r="A36429" s="7" t="s">
        <v>36535</v>
      </c>
      <c r="B36429">
        <v>0</v>
      </c>
      <c r="C36429">
        <v>0</v>
      </c>
      <c r="D36429">
        <v>0</v>
      </c>
      <c r="E36429">
        <v>0</v>
      </c>
      <c r="F36429">
        <v>0</v>
      </c>
      <c r="G36429">
        <v>0</v>
      </c>
      <c r="H36429">
        <v>0</v>
      </c>
      <c r="I36429">
        <v>0</v>
      </c>
      <c r="J36429">
        <v>0</v>
      </c>
      <c r="K36429">
        <v>0</v>
      </c>
      <c r="L36429">
        <v>0</v>
      </c>
    </row>
    <row r="36430" spans="1:12" x14ac:dyDescent="0.2">
      <c r="A36430" s="7" t="s">
        <v>36536</v>
      </c>
      <c r="B36430">
        <v>6841</v>
      </c>
      <c r="C36430">
        <v>18</v>
      </c>
      <c r="D36430">
        <v>73</v>
      </c>
      <c r="E36430">
        <v>673</v>
      </c>
      <c r="F36430">
        <v>856</v>
      </c>
      <c r="G36430">
        <v>5305</v>
      </c>
      <c r="H36430">
        <v>0</v>
      </c>
      <c r="I36430">
        <v>1</v>
      </c>
      <c r="J36430">
        <v>0</v>
      </c>
      <c r="K36430">
        <v>6</v>
      </c>
      <c r="L36430">
        <v>0</v>
      </c>
    </row>
    <row r="36431" spans="1:12" x14ac:dyDescent="0.2">
      <c r="A36431" s="7" t="s">
        <v>36537</v>
      </c>
      <c r="B36431">
        <v>4020</v>
      </c>
      <c r="C36431">
        <v>1</v>
      </c>
      <c r="D36431">
        <v>24</v>
      </c>
      <c r="E36431">
        <v>281</v>
      </c>
      <c r="F36431">
        <v>60</v>
      </c>
      <c r="G36431">
        <v>3672</v>
      </c>
      <c r="H36431">
        <v>0</v>
      </c>
      <c r="I36431">
        <v>1</v>
      </c>
      <c r="J36431">
        <v>0</v>
      </c>
      <c r="K36431">
        <v>6</v>
      </c>
      <c r="L36431">
        <v>0</v>
      </c>
    </row>
    <row r="36432" spans="1:12" x14ac:dyDescent="0.2">
      <c r="A36432" s="7" t="s">
        <v>36538</v>
      </c>
      <c r="B36432">
        <v>2821</v>
      </c>
      <c r="C36432">
        <v>17</v>
      </c>
      <c r="D36432">
        <v>49</v>
      </c>
      <c r="E36432">
        <v>392</v>
      </c>
      <c r="F36432">
        <v>796</v>
      </c>
      <c r="G36432">
        <v>1633</v>
      </c>
      <c r="H36432">
        <v>0</v>
      </c>
      <c r="I36432">
        <v>0</v>
      </c>
      <c r="J36432">
        <v>0</v>
      </c>
      <c r="K36432">
        <v>0</v>
      </c>
      <c r="L36432">
        <v>0</v>
      </c>
    </row>
    <row r="36433" spans="1:12" x14ac:dyDescent="0.2">
      <c r="A36433" s="7" t="s">
        <v>36539</v>
      </c>
      <c r="B36433">
        <v>470</v>
      </c>
      <c r="C36433">
        <v>1</v>
      </c>
      <c r="D36433">
        <v>5</v>
      </c>
      <c r="E36433">
        <v>18</v>
      </c>
      <c r="F36433">
        <v>100</v>
      </c>
      <c r="G36433">
        <v>352</v>
      </c>
      <c r="H36433">
        <v>0</v>
      </c>
      <c r="I36433">
        <v>0</v>
      </c>
      <c r="J36433">
        <v>0</v>
      </c>
      <c r="K36433">
        <v>0</v>
      </c>
      <c r="L36433">
        <v>0</v>
      </c>
    </row>
    <row r="36434" spans="1:12" x14ac:dyDescent="0.2">
      <c r="A36434" s="7" t="s">
        <v>36540</v>
      </c>
      <c r="B36434">
        <v>212</v>
      </c>
      <c r="C36434">
        <v>1</v>
      </c>
      <c r="D36434">
        <v>2</v>
      </c>
      <c r="E36434">
        <v>13</v>
      </c>
      <c r="F36434">
        <v>29</v>
      </c>
      <c r="G36434">
        <v>170</v>
      </c>
      <c r="H36434">
        <v>0</v>
      </c>
      <c r="I36434">
        <v>0</v>
      </c>
      <c r="J36434">
        <v>0</v>
      </c>
      <c r="K36434">
        <v>0</v>
      </c>
      <c r="L36434">
        <v>0</v>
      </c>
    </row>
    <row r="36435" spans="1:12" x14ac:dyDescent="0.2">
      <c r="A36435" s="7" t="s">
        <v>36541</v>
      </c>
      <c r="B36435">
        <v>470</v>
      </c>
      <c r="C36435">
        <v>1</v>
      </c>
      <c r="D36435">
        <v>5</v>
      </c>
      <c r="E36435">
        <v>18</v>
      </c>
      <c r="F36435">
        <v>100</v>
      </c>
      <c r="G36435">
        <v>352</v>
      </c>
      <c r="H36435">
        <v>0</v>
      </c>
      <c r="I36435">
        <v>0</v>
      </c>
      <c r="J36435">
        <v>0</v>
      </c>
      <c r="K36435">
        <v>0</v>
      </c>
      <c r="L36435">
        <v>0</v>
      </c>
    </row>
    <row r="36436" spans="1:12" x14ac:dyDescent="0.2">
      <c r="A36436" s="7" t="s">
        <v>36542</v>
      </c>
      <c r="B36436">
        <v>470</v>
      </c>
      <c r="C36436">
        <v>1</v>
      </c>
      <c r="D36436">
        <v>5</v>
      </c>
      <c r="E36436">
        <v>18</v>
      </c>
      <c r="F36436">
        <v>100</v>
      </c>
      <c r="G36436">
        <v>352</v>
      </c>
      <c r="H36436">
        <v>0</v>
      </c>
      <c r="I36436">
        <v>0</v>
      </c>
      <c r="J36436">
        <v>0</v>
      </c>
      <c r="K36436">
        <v>0</v>
      </c>
      <c r="L36436">
        <v>0</v>
      </c>
    </row>
    <row r="36437" spans="1:12" x14ac:dyDescent="0.2">
      <c r="A36437" s="7" t="s">
        <v>36543</v>
      </c>
      <c r="B36437">
        <v>263</v>
      </c>
      <c r="C36437">
        <v>1</v>
      </c>
      <c r="D36437">
        <v>2</v>
      </c>
      <c r="E36437">
        <v>18</v>
      </c>
      <c r="F36437">
        <v>48</v>
      </c>
      <c r="G36437">
        <v>197</v>
      </c>
      <c r="H36437">
        <v>0</v>
      </c>
      <c r="I36437">
        <v>0</v>
      </c>
      <c r="J36437">
        <v>0</v>
      </c>
      <c r="K36437">
        <v>0</v>
      </c>
      <c r="L36437">
        <v>0</v>
      </c>
    </row>
    <row r="36438" spans="1:12" x14ac:dyDescent="0.2">
      <c r="A36438" s="7" t="s">
        <v>36544</v>
      </c>
      <c r="B36438">
        <v>0</v>
      </c>
      <c r="C36438">
        <v>0</v>
      </c>
      <c r="D36438">
        <v>0</v>
      </c>
      <c r="E36438">
        <v>0</v>
      </c>
      <c r="F36438">
        <v>0</v>
      </c>
      <c r="G36438">
        <v>0</v>
      </c>
      <c r="H36438">
        <v>0</v>
      </c>
      <c r="I36438">
        <v>0</v>
      </c>
      <c r="J36438">
        <v>0</v>
      </c>
      <c r="K36438">
        <v>0</v>
      </c>
      <c r="L36438">
        <v>0</v>
      </c>
    </row>
    <row r="36439" spans="1:12" x14ac:dyDescent="0.2">
      <c r="A36439" s="7" t="s">
        <v>36545</v>
      </c>
      <c r="B36439">
        <v>0</v>
      </c>
      <c r="C36439">
        <v>0</v>
      </c>
      <c r="D36439">
        <v>0</v>
      </c>
      <c r="E36439">
        <v>0</v>
      </c>
      <c r="F36439">
        <v>0</v>
      </c>
      <c r="G36439">
        <v>0</v>
      </c>
      <c r="H36439">
        <v>0</v>
      </c>
      <c r="I36439">
        <v>0</v>
      </c>
      <c r="J36439">
        <v>0</v>
      </c>
      <c r="K36439">
        <v>0</v>
      </c>
      <c r="L36439">
        <v>0</v>
      </c>
    </row>
    <row r="36440" spans="1:12" x14ac:dyDescent="0.2">
      <c r="A36440" s="7" t="s">
        <v>36546</v>
      </c>
      <c r="B36440">
        <v>0</v>
      </c>
      <c r="C36440">
        <v>0</v>
      </c>
      <c r="D36440">
        <v>0</v>
      </c>
      <c r="E36440">
        <v>0</v>
      </c>
      <c r="F36440">
        <v>0</v>
      </c>
      <c r="G36440">
        <v>0</v>
      </c>
      <c r="H36440">
        <v>0</v>
      </c>
      <c r="I36440">
        <v>0</v>
      </c>
      <c r="J36440">
        <v>0</v>
      </c>
      <c r="K36440">
        <v>0</v>
      </c>
      <c r="L36440">
        <v>0</v>
      </c>
    </row>
    <row r="36441" spans="1:12" x14ac:dyDescent="0.2">
      <c r="A36441" s="7" t="s">
        <v>36547</v>
      </c>
      <c r="B36441">
        <v>0</v>
      </c>
      <c r="C36441">
        <v>0</v>
      </c>
      <c r="D36441">
        <v>0</v>
      </c>
      <c r="E36441">
        <v>0</v>
      </c>
      <c r="F36441">
        <v>0</v>
      </c>
      <c r="G36441">
        <v>0</v>
      </c>
      <c r="H36441">
        <v>0</v>
      </c>
      <c r="I36441">
        <v>0</v>
      </c>
      <c r="J36441">
        <v>0</v>
      </c>
      <c r="K36441">
        <v>0</v>
      </c>
      <c r="L36441">
        <v>0</v>
      </c>
    </row>
    <row r="36442" spans="1:12" x14ac:dyDescent="0.2">
      <c r="A36442" s="7" t="s">
        <v>36548</v>
      </c>
      <c r="B36442">
        <v>276</v>
      </c>
      <c r="C36442">
        <v>1</v>
      </c>
      <c r="D36442">
        <v>5</v>
      </c>
      <c r="E36442">
        <v>0</v>
      </c>
      <c r="F36442">
        <v>7</v>
      </c>
      <c r="G36442">
        <v>269</v>
      </c>
      <c r="H36442">
        <v>0</v>
      </c>
      <c r="I36442">
        <v>0</v>
      </c>
      <c r="J36442">
        <v>0</v>
      </c>
      <c r="K36442">
        <v>0</v>
      </c>
      <c r="L36442">
        <v>0</v>
      </c>
    </row>
    <row r="36443" spans="1:12" x14ac:dyDescent="0.2">
      <c r="A36443" s="7" t="s">
        <v>36549</v>
      </c>
      <c r="B36443">
        <v>38</v>
      </c>
      <c r="C36443">
        <v>0</v>
      </c>
      <c r="D36443">
        <v>0</v>
      </c>
      <c r="E36443">
        <v>0</v>
      </c>
      <c r="F36443">
        <v>5</v>
      </c>
      <c r="G36443">
        <v>33</v>
      </c>
      <c r="H36443">
        <v>0</v>
      </c>
      <c r="I36443">
        <v>0</v>
      </c>
      <c r="J36443">
        <v>0</v>
      </c>
      <c r="K36443">
        <v>0</v>
      </c>
      <c r="L36443">
        <v>0</v>
      </c>
    </row>
    <row r="36444" spans="1:12" x14ac:dyDescent="0.2">
      <c r="A36444" s="7" t="s">
        <v>36550</v>
      </c>
      <c r="B36444">
        <v>8</v>
      </c>
      <c r="C36444">
        <v>0</v>
      </c>
      <c r="D36444">
        <v>0</v>
      </c>
      <c r="E36444">
        <v>0</v>
      </c>
      <c r="F36444">
        <v>1</v>
      </c>
      <c r="G36444">
        <v>7</v>
      </c>
      <c r="H36444">
        <v>0</v>
      </c>
      <c r="I36444">
        <v>0</v>
      </c>
      <c r="J36444">
        <v>0</v>
      </c>
      <c r="K36444">
        <v>0</v>
      </c>
      <c r="L36444">
        <v>0</v>
      </c>
    </row>
    <row r="36445" spans="1:12" x14ac:dyDescent="0.2">
      <c r="A36445" s="7" t="s">
        <v>36551</v>
      </c>
      <c r="B36445">
        <v>6</v>
      </c>
      <c r="C36445">
        <v>0</v>
      </c>
      <c r="D36445">
        <v>0</v>
      </c>
      <c r="E36445">
        <v>0</v>
      </c>
      <c r="F36445">
        <v>1</v>
      </c>
      <c r="G36445">
        <v>5</v>
      </c>
      <c r="H36445">
        <v>0</v>
      </c>
      <c r="I36445">
        <v>0</v>
      </c>
      <c r="J36445">
        <v>0</v>
      </c>
      <c r="K36445">
        <v>0</v>
      </c>
      <c r="L36445">
        <v>0</v>
      </c>
    </row>
    <row r="36446" spans="1:12" x14ac:dyDescent="0.2">
      <c r="A36446" s="7" t="s">
        <v>36552</v>
      </c>
      <c r="B36446">
        <v>1359</v>
      </c>
      <c r="C36446">
        <v>1</v>
      </c>
      <c r="D36446">
        <v>21</v>
      </c>
      <c r="E36446">
        <v>9</v>
      </c>
      <c r="F36446">
        <v>23</v>
      </c>
      <c r="G36446">
        <v>1320</v>
      </c>
      <c r="H36446">
        <v>0</v>
      </c>
      <c r="I36446">
        <v>1</v>
      </c>
      <c r="J36446">
        <v>0</v>
      </c>
      <c r="K36446">
        <v>6</v>
      </c>
      <c r="L36446">
        <v>0</v>
      </c>
    </row>
    <row r="36447" spans="1:12" x14ac:dyDescent="0.2">
      <c r="A36447" s="7" t="s">
        <v>36553</v>
      </c>
      <c r="B36447">
        <v>288</v>
      </c>
      <c r="C36447">
        <v>1</v>
      </c>
      <c r="D36447">
        <v>5</v>
      </c>
      <c r="E36447">
        <v>0</v>
      </c>
      <c r="F36447">
        <v>10</v>
      </c>
      <c r="G36447">
        <v>278</v>
      </c>
      <c r="H36447">
        <v>0</v>
      </c>
      <c r="I36447">
        <v>0</v>
      </c>
      <c r="J36447">
        <v>0</v>
      </c>
      <c r="K36447">
        <v>0</v>
      </c>
      <c r="L36447">
        <v>0</v>
      </c>
    </row>
    <row r="36448" spans="1:12" x14ac:dyDescent="0.2">
      <c r="A36448" s="7" t="s">
        <v>36554</v>
      </c>
      <c r="B36448">
        <v>16</v>
      </c>
      <c r="C36448">
        <v>0</v>
      </c>
      <c r="D36448">
        <v>1</v>
      </c>
      <c r="E36448">
        <v>1</v>
      </c>
      <c r="F36448">
        <v>1</v>
      </c>
      <c r="G36448">
        <v>14</v>
      </c>
      <c r="H36448">
        <v>0</v>
      </c>
      <c r="I36448">
        <v>0</v>
      </c>
      <c r="J36448">
        <v>0</v>
      </c>
      <c r="K36448">
        <v>0</v>
      </c>
      <c r="L36448">
        <v>0</v>
      </c>
    </row>
    <row r="36449" spans="1:12" x14ac:dyDescent="0.2">
      <c r="A36449" s="7" t="s">
        <v>36555</v>
      </c>
      <c r="B36449">
        <v>0</v>
      </c>
      <c r="C36449">
        <v>0</v>
      </c>
      <c r="D36449">
        <v>0</v>
      </c>
      <c r="E36449">
        <v>0</v>
      </c>
      <c r="F36449">
        <v>0</v>
      </c>
      <c r="G36449">
        <v>0</v>
      </c>
      <c r="H36449">
        <v>0</v>
      </c>
      <c r="I36449">
        <v>0</v>
      </c>
      <c r="J36449">
        <v>0</v>
      </c>
      <c r="K36449">
        <v>0</v>
      </c>
      <c r="L36449">
        <v>0</v>
      </c>
    </row>
    <row r="36450" spans="1:12" x14ac:dyDescent="0.2">
      <c r="A36450" s="7" t="s">
        <v>36556</v>
      </c>
      <c r="B36450">
        <v>3</v>
      </c>
      <c r="C36450">
        <v>0</v>
      </c>
      <c r="D36450">
        <v>0</v>
      </c>
      <c r="E36450">
        <v>0</v>
      </c>
      <c r="F36450">
        <v>0</v>
      </c>
      <c r="G36450">
        <v>3</v>
      </c>
      <c r="H36450">
        <v>0</v>
      </c>
      <c r="I36450">
        <v>0</v>
      </c>
      <c r="J36450">
        <v>0</v>
      </c>
      <c r="K36450">
        <v>0</v>
      </c>
      <c r="L36450">
        <v>0</v>
      </c>
    </row>
    <row r="36451" spans="1:12" x14ac:dyDescent="0.2">
      <c r="A36451" s="7" t="s">
        <v>36557</v>
      </c>
      <c r="B36451">
        <v>214</v>
      </c>
      <c r="C36451">
        <v>1</v>
      </c>
      <c r="D36451">
        <v>0</v>
      </c>
      <c r="E36451">
        <v>0</v>
      </c>
      <c r="F36451">
        <v>58</v>
      </c>
      <c r="G36451">
        <v>156</v>
      </c>
      <c r="H36451">
        <v>0</v>
      </c>
      <c r="I36451">
        <v>0</v>
      </c>
      <c r="J36451">
        <v>0</v>
      </c>
      <c r="K36451">
        <v>0</v>
      </c>
      <c r="L36451">
        <v>0</v>
      </c>
    </row>
    <row r="36452" spans="1:12" x14ac:dyDescent="0.2">
      <c r="A36452" s="7" t="s">
        <v>36558</v>
      </c>
      <c r="B36452">
        <v>13</v>
      </c>
      <c r="C36452">
        <v>0</v>
      </c>
      <c r="D36452">
        <v>0</v>
      </c>
      <c r="E36452">
        <v>0</v>
      </c>
      <c r="F36452">
        <v>7</v>
      </c>
      <c r="G36452">
        <v>6</v>
      </c>
      <c r="H36452">
        <v>0</v>
      </c>
      <c r="I36452">
        <v>0</v>
      </c>
      <c r="J36452">
        <v>0</v>
      </c>
      <c r="K36452">
        <v>0</v>
      </c>
      <c r="L36452">
        <v>0</v>
      </c>
    </row>
    <row r="36453" spans="1:12" x14ac:dyDescent="0.2">
      <c r="A36453" s="7" t="s">
        <v>36559</v>
      </c>
      <c r="B36453">
        <v>83</v>
      </c>
      <c r="C36453">
        <v>3</v>
      </c>
      <c r="D36453">
        <v>8</v>
      </c>
      <c r="E36453">
        <v>32</v>
      </c>
      <c r="F36453">
        <v>24</v>
      </c>
      <c r="G36453">
        <v>27</v>
      </c>
      <c r="H36453">
        <v>0</v>
      </c>
      <c r="I36453">
        <v>0</v>
      </c>
      <c r="J36453">
        <v>0</v>
      </c>
      <c r="K36453">
        <v>0</v>
      </c>
      <c r="L36453">
        <v>0</v>
      </c>
    </row>
    <row r="36454" spans="1:12" x14ac:dyDescent="0.2">
      <c r="A36454" s="7" t="s">
        <v>36560</v>
      </c>
      <c r="B36454">
        <v>681</v>
      </c>
      <c r="C36454">
        <v>1</v>
      </c>
      <c r="D36454">
        <v>8</v>
      </c>
      <c r="E36454">
        <v>1</v>
      </c>
      <c r="F36454">
        <v>167</v>
      </c>
      <c r="G36454">
        <v>513</v>
      </c>
      <c r="H36454">
        <v>0</v>
      </c>
      <c r="I36454">
        <v>0</v>
      </c>
      <c r="J36454">
        <v>0</v>
      </c>
      <c r="K36454">
        <v>0</v>
      </c>
      <c r="L36454">
        <v>0</v>
      </c>
    </row>
    <row r="36455" spans="1:12" x14ac:dyDescent="0.2">
      <c r="A36455" s="7" t="s">
        <v>36561</v>
      </c>
      <c r="B36455">
        <v>3</v>
      </c>
      <c r="C36455">
        <v>3</v>
      </c>
      <c r="D36455">
        <v>0</v>
      </c>
      <c r="E36455">
        <v>0</v>
      </c>
      <c r="F36455">
        <v>0</v>
      </c>
    </row>
    <row r="36456" spans="1:12" x14ac:dyDescent="0.2">
      <c r="A36456" s="7" t="s">
        <v>36562</v>
      </c>
      <c r="B36456">
        <v>0</v>
      </c>
      <c r="C36456">
        <v>0</v>
      </c>
      <c r="D36456">
        <v>0</v>
      </c>
      <c r="E36456">
        <v>0</v>
      </c>
      <c r="F36456">
        <v>0</v>
      </c>
    </row>
    <row r="36457" spans="1:12" x14ac:dyDescent="0.2">
      <c r="A36457" s="7" t="s">
        <v>36563</v>
      </c>
      <c r="B36457">
        <v>0</v>
      </c>
      <c r="C36457">
        <v>0</v>
      </c>
      <c r="D36457">
        <v>0</v>
      </c>
      <c r="E36457">
        <v>0</v>
      </c>
      <c r="F36457">
        <v>0</v>
      </c>
    </row>
    <row r="36458" spans="1:12" x14ac:dyDescent="0.2">
      <c r="A36458" s="7" t="s">
        <v>36564</v>
      </c>
      <c r="B36458">
        <v>0</v>
      </c>
      <c r="C36458">
        <v>0</v>
      </c>
      <c r="D36458">
        <v>0</v>
      </c>
      <c r="E36458">
        <v>0</v>
      </c>
      <c r="F36458">
        <v>0</v>
      </c>
    </row>
    <row r="36459" spans="1:12" x14ac:dyDescent="0.2">
      <c r="A36459" s="7" t="s">
        <v>36565</v>
      </c>
      <c r="B36459">
        <v>0</v>
      </c>
      <c r="C36459">
        <v>0</v>
      </c>
      <c r="D36459">
        <v>0</v>
      </c>
      <c r="E36459">
        <v>0</v>
      </c>
      <c r="F36459">
        <v>0</v>
      </c>
    </row>
    <row r="36460" spans="1:12" x14ac:dyDescent="0.2">
      <c r="A36460" s="7" t="s">
        <v>36566</v>
      </c>
      <c r="B36460">
        <v>0</v>
      </c>
      <c r="C36460">
        <v>0</v>
      </c>
      <c r="D36460">
        <v>0</v>
      </c>
      <c r="E36460">
        <v>0</v>
      </c>
      <c r="F36460">
        <v>0</v>
      </c>
    </row>
    <row r="36461" spans="1:12" x14ac:dyDescent="0.2">
      <c r="A36461" s="7" t="s">
        <v>36567</v>
      </c>
      <c r="B36461">
        <v>0</v>
      </c>
      <c r="C36461">
        <v>0</v>
      </c>
      <c r="D36461">
        <v>0</v>
      </c>
      <c r="E36461">
        <v>0</v>
      </c>
      <c r="F36461">
        <v>0</v>
      </c>
    </row>
    <row r="36462" spans="1:12" x14ac:dyDescent="0.2">
      <c r="A36462" s="7" t="s">
        <v>36568</v>
      </c>
      <c r="B36462">
        <v>0</v>
      </c>
      <c r="C36462">
        <v>0</v>
      </c>
      <c r="D36462">
        <v>0</v>
      </c>
      <c r="E36462">
        <v>0</v>
      </c>
      <c r="F36462">
        <v>0</v>
      </c>
    </row>
    <row r="36463" spans="1:12" x14ac:dyDescent="0.2">
      <c r="A36463" s="7" t="s">
        <v>36569</v>
      </c>
      <c r="B36463">
        <v>0</v>
      </c>
      <c r="C36463">
        <v>0</v>
      </c>
      <c r="D36463">
        <v>0</v>
      </c>
      <c r="E36463">
        <v>0</v>
      </c>
      <c r="F36463">
        <v>0</v>
      </c>
    </row>
    <row r="36464" spans="1:12" x14ac:dyDescent="0.2">
      <c r="A36464" s="7" t="s">
        <v>36570</v>
      </c>
      <c r="B36464">
        <v>0</v>
      </c>
      <c r="C36464">
        <v>0</v>
      </c>
      <c r="D36464">
        <v>0</v>
      </c>
      <c r="E36464">
        <v>0</v>
      </c>
      <c r="F36464">
        <v>0</v>
      </c>
    </row>
    <row r="36465" spans="1:6" x14ac:dyDescent="0.2">
      <c r="A36465" s="7" t="s">
        <v>36571</v>
      </c>
      <c r="B36465">
        <v>0</v>
      </c>
      <c r="C36465">
        <v>0</v>
      </c>
      <c r="D36465">
        <v>0</v>
      </c>
      <c r="E36465">
        <v>0</v>
      </c>
      <c r="F36465">
        <v>0</v>
      </c>
    </row>
    <row r="36466" spans="1:6" x14ac:dyDescent="0.2">
      <c r="A36466" s="7" t="s">
        <v>36572</v>
      </c>
      <c r="B36466">
        <v>0</v>
      </c>
      <c r="C36466">
        <v>0</v>
      </c>
      <c r="D36466">
        <v>0</v>
      </c>
      <c r="E36466">
        <v>0</v>
      </c>
      <c r="F36466">
        <v>0</v>
      </c>
    </row>
    <row r="36467" spans="1:6" x14ac:dyDescent="0.2">
      <c r="A36467" s="7" t="s">
        <v>36573</v>
      </c>
      <c r="B36467">
        <v>0</v>
      </c>
      <c r="C36467">
        <v>0</v>
      </c>
      <c r="D36467">
        <v>0</v>
      </c>
      <c r="E36467">
        <v>0</v>
      </c>
      <c r="F36467">
        <v>0</v>
      </c>
    </row>
    <row r="36468" spans="1:6" x14ac:dyDescent="0.2">
      <c r="A36468" s="7" t="s">
        <v>36574</v>
      </c>
      <c r="B36468">
        <v>0</v>
      </c>
      <c r="C36468">
        <v>0</v>
      </c>
      <c r="D36468">
        <v>0</v>
      </c>
      <c r="E36468">
        <v>0</v>
      </c>
      <c r="F36468">
        <v>0</v>
      </c>
    </row>
    <row r="36469" spans="1:6" x14ac:dyDescent="0.2">
      <c r="A36469" s="7" t="s">
        <v>36575</v>
      </c>
      <c r="B36469">
        <v>0</v>
      </c>
      <c r="C36469">
        <v>0</v>
      </c>
      <c r="D36469">
        <v>0</v>
      </c>
      <c r="E36469">
        <v>0</v>
      </c>
      <c r="F36469">
        <v>0</v>
      </c>
    </row>
    <row r="36470" spans="1:6" x14ac:dyDescent="0.2">
      <c r="A36470" s="7" t="s">
        <v>36576</v>
      </c>
      <c r="B36470">
        <v>0</v>
      </c>
      <c r="C36470">
        <v>0</v>
      </c>
      <c r="D36470">
        <v>0</v>
      </c>
      <c r="E36470">
        <v>0</v>
      </c>
      <c r="F36470">
        <v>0</v>
      </c>
    </row>
    <row r="36471" spans="1:6" x14ac:dyDescent="0.2">
      <c r="A36471" s="7" t="s">
        <v>36577</v>
      </c>
      <c r="B36471">
        <v>0</v>
      </c>
      <c r="C36471">
        <v>0</v>
      </c>
      <c r="D36471">
        <v>0</v>
      </c>
      <c r="E36471">
        <v>0</v>
      </c>
      <c r="F36471">
        <v>0</v>
      </c>
    </row>
    <row r="36472" spans="1:6" x14ac:dyDescent="0.2">
      <c r="A36472" s="7" t="s">
        <v>36578</v>
      </c>
      <c r="B36472">
        <v>0</v>
      </c>
      <c r="C36472">
        <v>0</v>
      </c>
      <c r="D36472">
        <v>0</v>
      </c>
      <c r="E36472">
        <v>0</v>
      </c>
      <c r="F36472">
        <v>0</v>
      </c>
    </row>
    <row r="36473" spans="1:6" x14ac:dyDescent="0.2">
      <c r="A36473" s="7" t="s">
        <v>36579</v>
      </c>
      <c r="B36473">
        <v>0</v>
      </c>
      <c r="C36473">
        <v>0</v>
      </c>
      <c r="D36473">
        <v>0</v>
      </c>
      <c r="E36473">
        <v>0</v>
      </c>
      <c r="F36473">
        <v>0</v>
      </c>
    </row>
    <row r="36474" spans="1:6" x14ac:dyDescent="0.2">
      <c r="A36474" s="7" t="s">
        <v>36580</v>
      </c>
      <c r="B36474">
        <v>0</v>
      </c>
      <c r="C36474">
        <v>0</v>
      </c>
      <c r="D36474">
        <v>0</v>
      </c>
      <c r="E36474">
        <v>0</v>
      </c>
      <c r="F36474">
        <v>0</v>
      </c>
    </row>
    <row r="36475" spans="1:6" x14ac:dyDescent="0.2">
      <c r="A36475" s="7" t="s">
        <v>36581</v>
      </c>
      <c r="B36475">
        <v>0</v>
      </c>
      <c r="C36475">
        <v>0</v>
      </c>
      <c r="D36475">
        <v>0</v>
      </c>
      <c r="E36475">
        <v>0</v>
      </c>
      <c r="F36475">
        <v>0</v>
      </c>
    </row>
    <row r="36476" spans="1:6" x14ac:dyDescent="0.2">
      <c r="A36476" s="7" t="s">
        <v>36582</v>
      </c>
      <c r="B36476">
        <v>0</v>
      </c>
      <c r="C36476">
        <v>0</v>
      </c>
      <c r="D36476">
        <v>0</v>
      </c>
      <c r="E36476">
        <v>0</v>
      </c>
      <c r="F36476">
        <v>0</v>
      </c>
    </row>
    <row r="36477" spans="1:6" x14ac:dyDescent="0.2">
      <c r="A36477" s="7" t="s">
        <v>36583</v>
      </c>
      <c r="B36477">
        <v>0</v>
      </c>
      <c r="C36477">
        <v>0</v>
      </c>
      <c r="D36477">
        <v>0</v>
      </c>
      <c r="E36477">
        <v>0</v>
      </c>
      <c r="F36477">
        <v>0</v>
      </c>
    </row>
    <row r="36478" spans="1:6" x14ac:dyDescent="0.2">
      <c r="A36478" s="7" t="s">
        <v>36584</v>
      </c>
      <c r="B36478">
        <v>0</v>
      </c>
      <c r="C36478">
        <v>0</v>
      </c>
      <c r="D36478">
        <v>0</v>
      </c>
      <c r="E36478">
        <v>0</v>
      </c>
      <c r="F36478">
        <v>0</v>
      </c>
    </row>
    <row r="36479" spans="1:6" x14ac:dyDescent="0.2">
      <c r="A36479" s="7" t="s">
        <v>36585</v>
      </c>
      <c r="B36479">
        <v>0</v>
      </c>
      <c r="C36479">
        <v>0</v>
      </c>
      <c r="D36479">
        <v>0</v>
      </c>
      <c r="E36479">
        <v>0</v>
      </c>
      <c r="F36479">
        <v>0</v>
      </c>
    </row>
    <row r="36480" spans="1:6" x14ac:dyDescent="0.2">
      <c r="A36480" s="7" t="s">
        <v>36586</v>
      </c>
      <c r="B36480">
        <v>0</v>
      </c>
      <c r="C36480">
        <v>0</v>
      </c>
      <c r="D36480">
        <v>0</v>
      </c>
      <c r="E36480">
        <v>0</v>
      </c>
      <c r="F36480">
        <v>0</v>
      </c>
    </row>
    <row r="36481" spans="1:6" x14ac:dyDescent="0.2">
      <c r="A36481" s="7" t="s">
        <v>36587</v>
      </c>
      <c r="B36481">
        <v>0</v>
      </c>
      <c r="C36481">
        <v>0</v>
      </c>
      <c r="D36481">
        <v>0</v>
      </c>
      <c r="E36481">
        <v>0</v>
      </c>
      <c r="F36481">
        <v>0</v>
      </c>
    </row>
    <row r="36482" spans="1:6" x14ac:dyDescent="0.2">
      <c r="A36482" s="7" t="s">
        <v>36588</v>
      </c>
      <c r="B36482">
        <v>0</v>
      </c>
      <c r="C36482">
        <v>0</v>
      </c>
      <c r="D36482">
        <v>0</v>
      </c>
      <c r="E36482">
        <v>0</v>
      </c>
      <c r="F36482">
        <v>0</v>
      </c>
    </row>
    <row r="36483" spans="1:6" x14ac:dyDescent="0.2">
      <c r="A36483" s="7" t="s">
        <v>36589</v>
      </c>
      <c r="B36483">
        <v>0</v>
      </c>
      <c r="C36483">
        <v>0</v>
      </c>
      <c r="D36483">
        <v>0</v>
      </c>
      <c r="E36483">
        <v>0</v>
      </c>
      <c r="F36483">
        <v>0</v>
      </c>
    </row>
    <row r="36484" spans="1:6" x14ac:dyDescent="0.2">
      <c r="A36484" s="7" t="s">
        <v>36590</v>
      </c>
      <c r="B36484">
        <v>0</v>
      </c>
      <c r="C36484">
        <v>0</v>
      </c>
      <c r="D36484">
        <v>0</v>
      </c>
      <c r="E36484">
        <v>0</v>
      </c>
      <c r="F36484">
        <v>0</v>
      </c>
    </row>
    <row r="36485" spans="1:6" x14ac:dyDescent="0.2">
      <c r="A36485" s="7" t="s">
        <v>36591</v>
      </c>
      <c r="B36485">
        <v>0</v>
      </c>
      <c r="C36485">
        <v>0</v>
      </c>
      <c r="D36485">
        <v>0</v>
      </c>
      <c r="E36485">
        <v>0</v>
      </c>
      <c r="F36485">
        <v>0</v>
      </c>
    </row>
    <row r="36486" spans="1:6" x14ac:dyDescent="0.2">
      <c r="A36486" s="7" t="s">
        <v>36592</v>
      </c>
      <c r="B36486">
        <v>0</v>
      </c>
      <c r="C36486">
        <v>0</v>
      </c>
      <c r="D36486">
        <v>0</v>
      </c>
      <c r="E36486">
        <v>0</v>
      </c>
      <c r="F36486">
        <v>0</v>
      </c>
    </row>
    <row r="36487" spans="1:6" x14ac:dyDescent="0.2">
      <c r="A36487" s="7" t="s">
        <v>36593</v>
      </c>
      <c r="B36487">
        <v>0</v>
      </c>
      <c r="C36487">
        <v>0</v>
      </c>
      <c r="D36487">
        <v>0</v>
      </c>
      <c r="E36487">
        <v>0</v>
      </c>
      <c r="F36487">
        <v>0</v>
      </c>
    </row>
    <row r="36488" spans="1:6" x14ac:dyDescent="0.2">
      <c r="A36488" s="7" t="s">
        <v>36594</v>
      </c>
      <c r="B36488">
        <v>0</v>
      </c>
      <c r="C36488">
        <v>0</v>
      </c>
      <c r="D36488">
        <v>0</v>
      </c>
      <c r="E36488">
        <v>0</v>
      </c>
      <c r="F36488">
        <v>0</v>
      </c>
    </row>
    <row r="36489" spans="1:6" x14ac:dyDescent="0.2">
      <c r="A36489" s="7" t="s">
        <v>36595</v>
      </c>
      <c r="B36489">
        <v>0</v>
      </c>
      <c r="C36489">
        <v>0</v>
      </c>
      <c r="D36489">
        <v>0</v>
      </c>
      <c r="E36489">
        <v>0</v>
      </c>
      <c r="F36489">
        <v>0</v>
      </c>
    </row>
    <row r="36490" spans="1:6" x14ac:dyDescent="0.2">
      <c r="A36490" s="7" t="s">
        <v>36596</v>
      </c>
      <c r="B36490">
        <v>0</v>
      </c>
      <c r="C36490">
        <v>0</v>
      </c>
      <c r="D36490">
        <v>0</v>
      </c>
      <c r="E36490">
        <v>0</v>
      </c>
      <c r="F36490">
        <v>0</v>
      </c>
    </row>
    <row r="36491" spans="1:6" x14ac:dyDescent="0.2">
      <c r="A36491" s="7" t="s">
        <v>36597</v>
      </c>
      <c r="B36491">
        <v>1</v>
      </c>
      <c r="C36491">
        <v>1</v>
      </c>
      <c r="D36491">
        <v>0</v>
      </c>
      <c r="E36491">
        <v>0</v>
      </c>
      <c r="F36491">
        <v>0</v>
      </c>
    </row>
    <row r="36492" spans="1:6" x14ac:dyDescent="0.2">
      <c r="A36492" s="7" t="s">
        <v>36598</v>
      </c>
      <c r="B36492">
        <v>0</v>
      </c>
      <c r="C36492">
        <v>0</v>
      </c>
      <c r="D36492">
        <v>0</v>
      </c>
      <c r="E36492">
        <v>0</v>
      </c>
      <c r="F36492">
        <v>0</v>
      </c>
    </row>
    <row r="36493" spans="1:6" x14ac:dyDescent="0.2">
      <c r="A36493" s="7" t="s">
        <v>36599</v>
      </c>
      <c r="B36493">
        <v>0</v>
      </c>
      <c r="C36493">
        <v>0</v>
      </c>
      <c r="D36493">
        <v>0</v>
      </c>
      <c r="E36493">
        <v>0</v>
      </c>
      <c r="F36493">
        <v>0</v>
      </c>
    </row>
    <row r="36494" spans="1:6" x14ac:dyDescent="0.2">
      <c r="A36494" s="7" t="s">
        <v>36600</v>
      </c>
      <c r="B36494">
        <v>0</v>
      </c>
      <c r="C36494">
        <v>0</v>
      </c>
      <c r="D36494">
        <v>0</v>
      </c>
      <c r="E36494">
        <v>0</v>
      </c>
      <c r="F36494">
        <v>0</v>
      </c>
    </row>
    <row r="36495" spans="1:6" x14ac:dyDescent="0.2">
      <c r="A36495" s="7" t="s">
        <v>36601</v>
      </c>
      <c r="B36495">
        <v>0</v>
      </c>
      <c r="C36495">
        <v>0</v>
      </c>
      <c r="D36495">
        <v>0</v>
      </c>
      <c r="E36495">
        <v>0</v>
      </c>
      <c r="F36495">
        <v>0</v>
      </c>
    </row>
    <row r="36496" spans="1:6" x14ac:dyDescent="0.2">
      <c r="A36496" s="7" t="s">
        <v>36602</v>
      </c>
      <c r="B36496">
        <v>0</v>
      </c>
      <c r="C36496">
        <v>0</v>
      </c>
      <c r="D36496">
        <v>0</v>
      </c>
      <c r="E36496">
        <v>0</v>
      </c>
      <c r="F36496">
        <v>0</v>
      </c>
    </row>
    <row r="36497" spans="1:6" x14ac:dyDescent="0.2">
      <c r="A36497" s="7" t="s">
        <v>36603</v>
      </c>
      <c r="B36497">
        <v>1</v>
      </c>
      <c r="C36497">
        <v>1</v>
      </c>
      <c r="D36497">
        <v>0</v>
      </c>
      <c r="E36497">
        <v>0</v>
      </c>
      <c r="F36497">
        <v>0</v>
      </c>
    </row>
    <row r="36498" spans="1:6" x14ac:dyDescent="0.2">
      <c r="A36498" s="7" t="s">
        <v>36604</v>
      </c>
      <c r="B36498">
        <v>0</v>
      </c>
      <c r="C36498">
        <v>0</v>
      </c>
      <c r="D36498">
        <v>0</v>
      </c>
      <c r="E36498">
        <v>0</v>
      </c>
      <c r="F36498">
        <v>0</v>
      </c>
    </row>
    <row r="36499" spans="1:6" x14ac:dyDescent="0.2">
      <c r="A36499" s="7" t="s">
        <v>36605</v>
      </c>
      <c r="B36499">
        <v>0</v>
      </c>
      <c r="C36499">
        <v>0</v>
      </c>
      <c r="D36499">
        <v>0</v>
      </c>
      <c r="E36499">
        <v>0</v>
      </c>
      <c r="F36499">
        <v>0</v>
      </c>
    </row>
    <row r="36500" spans="1:6" x14ac:dyDescent="0.2">
      <c r="A36500" s="7" t="s">
        <v>36606</v>
      </c>
      <c r="B36500">
        <v>0</v>
      </c>
      <c r="C36500">
        <v>0</v>
      </c>
      <c r="D36500">
        <v>0</v>
      </c>
      <c r="E36500">
        <v>0</v>
      </c>
      <c r="F36500">
        <v>0</v>
      </c>
    </row>
    <row r="36501" spans="1:6" x14ac:dyDescent="0.2">
      <c r="A36501" s="7" t="s">
        <v>36607</v>
      </c>
      <c r="B36501">
        <v>0</v>
      </c>
      <c r="C36501">
        <v>0</v>
      </c>
      <c r="D36501">
        <v>0</v>
      </c>
      <c r="E36501">
        <v>0</v>
      </c>
      <c r="F36501">
        <v>0</v>
      </c>
    </row>
    <row r="36502" spans="1:6" x14ac:dyDescent="0.2">
      <c r="A36502" s="7" t="s">
        <v>36608</v>
      </c>
      <c r="B36502">
        <v>0</v>
      </c>
      <c r="C36502">
        <v>0</v>
      </c>
      <c r="D36502">
        <v>0</v>
      </c>
      <c r="E36502">
        <v>0</v>
      </c>
      <c r="F36502">
        <v>0</v>
      </c>
    </row>
    <row r="36503" spans="1:6" x14ac:dyDescent="0.2">
      <c r="A36503" s="7" t="s">
        <v>36609</v>
      </c>
      <c r="B36503">
        <v>0</v>
      </c>
      <c r="C36503">
        <v>0</v>
      </c>
      <c r="D36503">
        <v>0</v>
      </c>
      <c r="E36503">
        <v>0</v>
      </c>
      <c r="F36503">
        <v>0</v>
      </c>
    </row>
    <row r="36504" spans="1:6" x14ac:dyDescent="0.2">
      <c r="A36504" s="7" t="s">
        <v>36610</v>
      </c>
      <c r="B36504">
        <v>0</v>
      </c>
      <c r="C36504">
        <v>0</v>
      </c>
      <c r="D36504">
        <v>0</v>
      </c>
      <c r="E36504">
        <v>0</v>
      </c>
      <c r="F36504">
        <v>0</v>
      </c>
    </row>
    <row r="36505" spans="1:6" x14ac:dyDescent="0.2">
      <c r="A36505" s="7" t="s">
        <v>36611</v>
      </c>
      <c r="B36505">
        <v>0</v>
      </c>
      <c r="C36505">
        <v>0</v>
      </c>
      <c r="D36505">
        <v>0</v>
      </c>
      <c r="E36505">
        <v>0</v>
      </c>
      <c r="F36505">
        <v>0</v>
      </c>
    </row>
    <row r="36506" spans="1:6" x14ac:dyDescent="0.2">
      <c r="A36506" s="7" t="s">
        <v>36612</v>
      </c>
      <c r="B36506">
        <v>0</v>
      </c>
      <c r="C36506">
        <v>0</v>
      </c>
      <c r="D36506">
        <v>0</v>
      </c>
      <c r="E36506">
        <v>0</v>
      </c>
      <c r="F36506">
        <v>0</v>
      </c>
    </row>
    <row r="36507" spans="1:6" x14ac:dyDescent="0.2">
      <c r="A36507" s="7" t="s">
        <v>36613</v>
      </c>
      <c r="B36507">
        <v>0</v>
      </c>
      <c r="C36507">
        <v>0</v>
      </c>
      <c r="D36507">
        <v>0</v>
      </c>
      <c r="E36507">
        <v>0</v>
      </c>
      <c r="F36507">
        <v>0</v>
      </c>
    </row>
    <row r="36508" spans="1:6" x14ac:dyDescent="0.2">
      <c r="A36508" s="7" t="s">
        <v>36614</v>
      </c>
      <c r="B36508">
        <v>0</v>
      </c>
      <c r="C36508">
        <v>0</v>
      </c>
      <c r="D36508">
        <v>0</v>
      </c>
      <c r="E36508">
        <v>0</v>
      </c>
      <c r="F36508">
        <v>0</v>
      </c>
    </row>
    <row r="36509" spans="1:6" x14ac:dyDescent="0.2">
      <c r="A36509" s="7" t="s">
        <v>36615</v>
      </c>
      <c r="B36509">
        <v>0</v>
      </c>
      <c r="C36509">
        <v>0</v>
      </c>
      <c r="D36509">
        <v>0</v>
      </c>
      <c r="E36509">
        <v>0</v>
      </c>
      <c r="F36509">
        <v>0</v>
      </c>
    </row>
    <row r="36510" spans="1:6" x14ac:dyDescent="0.2">
      <c r="A36510" s="7" t="s">
        <v>36616</v>
      </c>
      <c r="B36510">
        <v>0</v>
      </c>
      <c r="C36510">
        <v>0</v>
      </c>
      <c r="D36510">
        <v>0</v>
      </c>
      <c r="E36510">
        <v>0</v>
      </c>
      <c r="F36510">
        <v>0</v>
      </c>
    </row>
    <row r="36511" spans="1:6" x14ac:dyDescent="0.2">
      <c r="A36511" s="7" t="s">
        <v>36617</v>
      </c>
      <c r="B36511">
        <v>0</v>
      </c>
      <c r="C36511">
        <v>0</v>
      </c>
      <c r="D36511">
        <v>0</v>
      </c>
      <c r="E36511">
        <v>0</v>
      </c>
      <c r="F36511">
        <v>0</v>
      </c>
    </row>
    <row r="36512" spans="1:6" x14ac:dyDescent="0.2">
      <c r="A36512" s="7" t="s">
        <v>36618</v>
      </c>
      <c r="B36512">
        <v>0</v>
      </c>
      <c r="C36512">
        <v>0</v>
      </c>
      <c r="D36512">
        <v>0</v>
      </c>
      <c r="E36512">
        <v>0</v>
      </c>
      <c r="F36512">
        <v>0</v>
      </c>
    </row>
    <row r="36513" spans="1:12" x14ac:dyDescent="0.2">
      <c r="A36513" s="7" t="s">
        <v>36619</v>
      </c>
      <c r="B36513">
        <v>0</v>
      </c>
      <c r="C36513">
        <v>0</v>
      </c>
      <c r="D36513">
        <v>0</v>
      </c>
      <c r="E36513">
        <v>0</v>
      </c>
      <c r="F36513">
        <v>0</v>
      </c>
    </row>
    <row r="36514" spans="1:12" x14ac:dyDescent="0.2">
      <c r="A36514" s="7" t="s">
        <v>36620</v>
      </c>
      <c r="B36514">
        <v>0</v>
      </c>
      <c r="C36514">
        <v>0</v>
      </c>
      <c r="D36514">
        <v>0</v>
      </c>
      <c r="E36514">
        <v>0</v>
      </c>
      <c r="F36514">
        <v>0</v>
      </c>
    </row>
    <row r="36515" spans="1:12" x14ac:dyDescent="0.2">
      <c r="A36515" s="7" t="s">
        <v>36621</v>
      </c>
      <c r="B36515">
        <v>80</v>
      </c>
      <c r="C36515">
        <v>1</v>
      </c>
      <c r="D36515">
        <v>0</v>
      </c>
      <c r="E36515">
        <v>0</v>
      </c>
      <c r="F36515">
        <v>0</v>
      </c>
      <c r="G36515">
        <v>0</v>
      </c>
      <c r="H36515">
        <v>0</v>
      </c>
      <c r="I36515">
        <v>0</v>
      </c>
      <c r="J36515">
        <v>0</v>
      </c>
      <c r="K36515">
        <v>2</v>
      </c>
      <c r="L36515">
        <v>77</v>
      </c>
    </row>
    <row r="36516" spans="1:12" x14ac:dyDescent="0.2">
      <c r="A36516" s="7" t="s">
        <v>36622</v>
      </c>
      <c r="B36516">
        <v>80</v>
      </c>
      <c r="C36516">
        <v>1</v>
      </c>
      <c r="D36516">
        <v>0</v>
      </c>
      <c r="E36516">
        <v>0</v>
      </c>
      <c r="F36516">
        <v>0</v>
      </c>
      <c r="G36516">
        <v>0</v>
      </c>
      <c r="H36516">
        <v>0</v>
      </c>
      <c r="I36516">
        <v>0</v>
      </c>
      <c r="J36516">
        <v>0</v>
      </c>
      <c r="K36516">
        <v>2</v>
      </c>
      <c r="L36516">
        <v>77</v>
      </c>
    </row>
    <row r="36517" spans="1:12" x14ac:dyDescent="0.2">
      <c r="A36517" s="7" t="s">
        <v>36623</v>
      </c>
      <c r="B36517">
        <v>2</v>
      </c>
      <c r="C36517">
        <v>0</v>
      </c>
      <c r="D36517">
        <v>0</v>
      </c>
      <c r="E36517">
        <v>0</v>
      </c>
      <c r="F36517">
        <v>0</v>
      </c>
      <c r="G36517">
        <v>0</v>
      </c>
      <c r="H36517">
        <v>0</v>
      </c>
      <c r="I36517">
        <v>0</v>
      </c>
      <c r="J36517">
        <v>0</v>
      </c>
      <c r="K36517">
        <v>0</v>
      </c>
      <c r="L36517">
        <v>2</v>
      </c>
    </row>
    <row r="36518" spans="1:12" x14ac:dyDescent="0.2">
      <c r="A36518" s="7" t="s">
        <v>36624</v>
      </c>
      <c r="B36518">
        <v>0</v>
      </c>
      <c r="C36518">
        <v>0</v>
      </c>
      <c r="D36518">
        <v>0</v>
      </c>
      <c r="E36518">
        <v>0</v>
      </c>
      <c r="F36518">
        <v>0</v>
      </c>
      <c r="G36518">
        <v>0</v>
      </c>
      <c r="H36518">
        <v>0</v>
      </c>
      <c r="I36518">
        <v>0</v>
      </c>
      <c r="J36518">
        <v>0</v>
      </c>
      <c r="K36518">
        <v>0</v>
      </c>
      <c r="L36518">
        <v>0</v>
      </c>
    </row>
    <row r="36519" spans="1:12" x14ac:dyDescent="0.2">
      <c r="A36519" s="7" t="s">
        <v>36625</v>
      </c>
      <c r="B36519">
        <v>491</v>
      </c>
      <c r="C36519">
        <v>124</v>
      </c>
      <c r="D36519">
        <v>12</v>
      </c>
      <c r="E36519">
        <v>0</v>
      </c>
      <c r="F36519">
        <v>1</v>
      </c>
      <c r="G36519">
        <v>0</v>
      </c>
      <c r="H36519">
        <v>0</v>
      </c>
      <c r="I36519">
        <v>0</v>
      </c>
      <c r="J36519">
        <v>0</v>
      </c>
      <c r="K36519">
        <v>218</v>
      </c>
      <c r="L36519">
        <v>148</v>
      </c>
    </row>
    <row r="36520" spans="1:12" x14ac:dyDescent="0.2">
      <c r="A36520" s="7" t="s">
        <v>36626</v>
      </c>
      <c r="B36520">
        <v>2</v>
      </c>
      <c r="C36520">
        <v>2</v>
      </c>
      <c r="D36520">
        <v>0</v>
      </c>
      <c r="E36520">
        <v>0</v>
      </c>
      <c r="F36520">
        <v>0</v>
      </c>
      <c r="G36520">
        <v>0</v>
      </c>
      <c r="H36520">
        <v>0</v>
      </c>
      <c r="I36520">
        <v>0</v>
      </c>
      <c r="J36520">
        <v>0</v>
      </c>
      <c r="K36520">
        <v>0</v>
      </c>
      <c r="L36520">
        <v>0</v>
      </c>
    </row>
    <row r="36521" spans="1:12" x14ac:dyDescent="0.2">
      <c r="A36521" s="7" t="s">
        <v>36627</v>
      </c>
      <c r="B36521">
        <v>0</v>
      </c>
      <c r="C36521">
        <v>0</v>
      </c>
      <c r="D36521">
        <v>0</v>
      </c>
      <c r="E36521">
        <v>0</v>
      </c>
      <c r="F36521">
        <v>0</v>
      </c>
      <c r="G36521">
        <v>0</v>
      </c>
      <c r="H36521">
        <v>0</v>
      </c>
      <c r="I36521">
        <v>0</v>
      </c>
      <c r="J36521">
        <v>0</v>
      </c>
      <c r="K36521">
        <v>0</v>
      </c>
      <c r="L36521">
        <v>0</v>
      </c>
    </row>
    <row r="36522" spans="1:12" x14ac:dyDescent="0.2">
      <c r="A36522" s="7" t="s">
        <v>36628</v>
      </c>
      <c r="B36522">
        <v>14</v>
      </c>
      <c r="C36522">
        <v>7</v>
      </c>
      <c r="D36522">
        <v>4</v>
      </c>
      <c r="E36522">
        <v>0</v>
      </c>
      <c r="F36522">
        <v>1</v>
      </c>
      <c r="G36522">
        <v>0</v>
      </c>
      <c r="H36522">
        <v>0</v>
      </c>
      <c r="I36522">
        <v>0</v>
      </c>
      <c r="J36522">
        <v>0</v>
      </c>
      <c r="K36522">
        <v>2</v>
      </c>
      <c r="L36522">
        <v>4</v>
      </c>
    </row>
    <row r="36523" spans="1:12" x14ac:dyDescent="0.2">
      <c r="A36523" s="7" t="s">
        <v>36629</v>
      </c>
      <c r="B36523">
        <v>4</v>
      </c>
      <c r="C36523">
        <v>2</v>
      </c>
      <c r="D36523">
        <v>2</v>
      </c>
      <c r="E36523">
        <v>0</v>
      </c>
      <c r="F36523">
        <v>1</v>
      </c>
      <c r="G36523">
        <v>0</v>
      </c>
      <c r="H36523">
        <v>0</v>
      </c>
      <c r="I36523">
        <v>0</v>
      </c>
      <c r="J36523">
        <v>0</v>
      </c>
      <c r="K36523">
        <v>1</v>
      </c>
      <c r="L36523">
        <v>0</v>
      </c>
    </row>
    <row r="36524" spans="1:12" x14ac:dyDescent="0.2">
      <c r="A36524" s="7" t="s">
        <v>36630</v>
      </c>
      <c r="B36524">
        <v>2</v>
      </c>
      <c r="C36524">
        <v>0</v>
      </c>
      <c r="D36524">
        <v>0</v>
      </c>
      <c r="E36524">
        <v>1</v>
      </c>
      <c r="F36524">
        <v>1</v>
      </c>
      <c r="G36524">
        <v>0</v>
      </c>
      <c r="H36524">
        <v>0</v>
      </c>
      <c r="I36524">
        <v>0</v>
      </c>
      <c r="J36524">
        <v>0</v>
      </c>
      <c r="K36524">
        <v>0</v>
      </c>
      <c r="L36524">
        <v>0</v>
      </c>
    </row>
    <row r="36525" spans="1:12" x14ac:dyDescent="0.2">
      <c r="A36525" s="7" t="s">
        <v>36631</v>
      </c>
      <c r="B36525">
        <v>0</v>
      </c>
      <c r="C36525">
        <v>0</v>
      </c>
      <c r="D36525">
        <v>0</v>
      </c>
      <c r="E36525">
        <v>0</v>
      </c>
      <c r="F36525">
        <v>0</v>
      </c>
      <c r="G36525">
        <v>0</v>
      </c>
      <c r="H36525">
        <v>0</v>
      </c>
      <c r="I36525">
        <v>0</v>
      </c>
      <c r="J36525">
        <v>0</v>
      </c>
      <c r="K36525">
        <v>0</v>
      </c>
      <c r="L36525">
        <v>0</v>
      </c>
    </row>
    <row r="36526" spans="1:12" x14ac:dyDescent="0.2">
      <c r="A36526" s="7" t="s">
        <v>36632</v>
      </c>
      <c r="B36526">
        <v>0</v>
      </c>
      <c r="C36526">
        <v>0</v>
      </c>
      <c r="D36526">
        <v>0</v>
      </c>
      <c r="E36526">
        <v>0</v>
      </c>
      <c r="F36526">
        <v>0</v>
      </c>
      <c r="G36526">
        <v>0</v>
      </c>
      <c r="H36526">
        <v>0</v>
      </c>
      <c r="I36526">
        <v>0</v>
      </c>
      <c r="J36526">
        <v>0</v>
      </c>
      <c r="K36526">
        <v>0</v>
      </c>
      <c r="L36526">
        <v>0</v>
      </c>
    </row>
    <row r="36527" spans="1:12" x14ac:dyDescent="0.2">
      <c r="A36527" s="7" t="s">
        <v>36633</v>
      </c>
      <c r="B36527">
        <v>1</v>
      </c>
      <c r="C36527">
        <v>0</v>
      </c>
      <c r="D36527">
        <v>0</v>
      </c>
      <c r="E36527">
        <v>1</v>
      </c>
      <c r="F36527">
        <v>0</v>
      </c>
      <c r="G36527">
        <v>0</v>
      </c>
      <c r="H36527">
        <v>0</v>
      </c>
      <c r="I36527">
        <v>0</v>
      </c>
      <c r="J36527">
        <v>0</v>
      </c>
      <c r="K36527">
        <v>0</v>
      </c>
      <c r="L36527">
        <v>0</v>
      </c>
    </row>
    <row r="36528" spans="1:12" x14ac:dyDescent="0.2">
      <c r="A36528" s="7" t="s">
        <v>36634</v>
      </c>
      <c r="B36528">
        <v>1</v>
      </c>
      <c r="C36528">
        <v>0</v>
      </c>
      <c r="D36528">
        <v>0</v>
      </c>
      <c r="E36528">
        <v>0</v>
      </c>
      <c r="F36528">
        <v>1</v>
      </c>
      <c r="G36528">
        <v>0</v>
      </c>
      <c r="H36528">
        <v>0</v>
      </c>
      <c r="I36528">
        <v>0</v>
      </c>
      <c r="J36528">
        <v>0</v>
      </c>
      <c r="K36528">
        <v>0</v>
      </c>
      <c r="L36528">
        <v>0</v>
      </c>
    </row>
    <row r="36529" spans="1:12" x14ac:dyDescent="0.2">
      <c r="A36529" s="7" t="s">
        <v>36635</v>
      </c>
      <c r="B36529">
        <v>0</v>
      </c>
      <c r="C36529">
        <v>0</v>
      </c>
      <c r="D36529">
        <v>0</v>
      </c>
      <c r="E36529">
        <v>0</v>
      </c>
      <c r="F36529">
        <v>0</v>
      </c>
      <c r="G36529">
        <v>0</v>
      </c>
      <c r="H36529">
        <v>0</v>
      </c>
      <c r="I36529">
        <v>0</v>
      </c>
      <c r="J36529">
        <v>0</v>
      </c>
      <c r="K36529">
        <v>0</v>
      </c>
      <c r="L36529">
        <v>0</v>
      </c>
    </row>
    <row r="36530" spans="1:12" x14ac:dyDescent="0.2">
      <c r="A36530" s="7" t="s">
        <v>36636</v>
      </c>
      <c r="B36530">
        <v>0</v>
      </c>
      <c r="C36530">
        <v>0</v>
      </c>
      <c r="D36530">
        <v>0</v>
      </c>
      <c r="E36530">
        <v>0</v>
      </c>
      <c r="F36530">
        <v>0</v>
      </c>
      <c r="G36530">
        <v>0</v>
      </c>
      <c r="H36530">
        <v>0</v>
      </c>
      <c r="I36530">
        <v>0</v>
      </c>
      <c r="J36530">
        <v>0</v>
      </c>
      <c r="K36530">
        <v>0</v>
      </c>
      <c r="L36530">
        <v>0</v>
      </c>
    </row>
    <row r="36531" spans="1:12" x14ac:dyDescent="0.2">
      <c r="A36531" s="7" t="s">
        <v>36637</v>
      </c>
      <c r="B36531">
        <v>0</v>
      </c>
      <c r="C36531">
        <v>0</v>
      </c>
      <c r="D36531">
        <v>0</v>
      </c>
      <c r="E36531">
        <v>0</v>
      </c>
      <c r="F36531">
        <v>0</v>
      </c>
      <c r="G36531">
        <v>0</v>
      </c>
      <c r="H36531">
        <v>0</v>
      </c>
      <c r="I36531">
        <v>0</v>
      </c>
      <c r="J36531">
        <v>0</v>
      </c>
      <c r="K36531">
        <v>0</v>
      </c>
      <c r="L36531">
        <v>0</v>
      </c>
    </row>
    <row r="36532" spans="1:12" x14ac:dyDescent="0.2">
      <c r="A36532" s="7" t="s">
        <v>36638</v>
      </c>
      <c r="B36532">
        <v>7</v>
      </c>
      <c r="C36532">
        <v>0</v>
      </c>
      <c r="D36532">
        <v>0</v>
      </c>
      <c r="E36532">
        <v>0</v>
      </c>
      <c r="F36532">
        <v>7</v>
      </c>
      <c r="G36532">
        <v>0</v>
      </c>
      <c r="H36532">
        <v>0</v>
      </c>
      <c r="I36532">
        <v>0</v>
      </c>
      <c r="J36532">
        <v>0</v>
      </c>
      <c r="K36532">
        <v>0</v>
      </c>
      <c r="L36532">
        <v>0</v>
      </c>
    </row>
    <row r="36533" spans="1:12" x14ac:dyDescent="0.2">
      <c r="A36533" s="7" t="s">
        <v>36639</v>
      </c>
      <c r="B36533">
        <v>1</v>
      </c>
      <c r="C36533">
        <v>0</v>
      </c>
      <c r="D36533">
        <v>0</v>
      </c>
      <c r="E36533">
        <v>0</v>
      </c>
      <c r="F36533">
        <v>1</v>
      </c>
      <c r="G36533">
        <v>0</v>
      </c>
      <c r="H36533">
        <v>0</v>
      </c>
      <c r="I36533">
        <v>0</v>
      </c>
      <c r="J36533">
        <v>0</v>
      </c>
      <c r="K36533">
        <v>0</v>
      </c>
      <c r="L36533">
        <v>0</v>
      </c>
    </row>
    <row r="36534" spans="1:12" x14ac:dyDescent="0.2">
      <c r="A36534" s="7" t="s">
        <v>36640</v>
      </c>
      <c r="B36534">
        <v>6</v>
      </c>
      <c r="C36534">
        <v>0</v>
      </c>
      <c r="D36534">
        <v>0</v>
      </c>
      <c r="E36534">
        <v>0</v>
      </c>
      <c r="F36534">
        <v>6</v>
      </c>
      <c r="G36534">
        <v>0</v>
      </c>
      <c r="H36534">
        <v>0</v>
      </c>
      <c r="I36534">
        <v>0</v>
      </c>
      <c r="J36534">
        <v>0</v>
      </c>
      <c r="K36534">
        <v>0</v>
      </c>
      <c r="L36534">
        <v>0</v>
      </c>
    </row>
    <row r="36535" spans="1:12" x14ac:dyDescent="0.2">
      <c r="A36535" s="7" t="s">
        <v>36641</v>
      </c>
      <c r="B36535">
        <v>4</v>
      </c>
      <c r="C36535">
        <v>0</v>
      </c>
      <c r="D36535">
        <v>0</v>
      </c>
      <c r="E36535">
        <v>0</v>
      </c>
      <c r="F36535">
        <v>4</v>
      </c>
      <c r="G36535">
        <v>0</v>
      </c>
      <c r="H36535">
        <v>0</v>
      </c>
      <c r="I36535">
        <v>0</v>
      </c>
      <c r="J36535">
        <v>0</v>
      </c>
      <c r="K36535">
        <v>0</v>
      </c>
      <c r="L36535">
        <v>0</v>
      </c>
    </row>
    <row r="36536" spans="1:12" x14ac:dyDescent="0.2">
      <c r="A36536" s="7" t="s">
        <v>36642</v>
      </c>
      <c r="B36536">
        <v>3</v>
      </c>
      <c r="C36536">
        <v>0</v>
      </c>
      <c r="D36536">
        <v>0</v>
      </c>
      <c r="E36536">
        <v>0</v>
      </c>
      <c r="F36536">
        <v>3</v>
      </c>
      <c r="G36536">
        <v>0</v>
      </c>
      <c r="H36536">
        <v>0</v>
      </c>
      <c r="I36536">
        <v>0</v>
      </c>
      <c r="J36536">
        <v>0</v>
      </c>
      <c r="K36536">
        <v>0</v>
      </c>
      <c r="L36536">
        <v>0</v>
      </c>
    </row>
    <row r="36537" spans="1:12" x14ac:dyDescent="0.2">
      <c r="A36537" s="7" t="s">
        <v>36643</v>
      </c>
      <c r="B36537">
        <v>4</v>
      </c>
      <c r="C36537">
        <v>0</v>
      </c>
      <c r="D36537">
        <v>0</v>
      </c>
      <c r="E36537">
        <v>0</v>
      </c>
      <c r="F36537">
        <v>4</v>
      </c>
      <c r="G36537">
        <v>0</v>
      </c>
      <c r="H36537">
        <v>0</v>
      </c>
      <c r="I36537">
        <v>0</v>
      </c>
      <c r="J36537">
        <v>0</v>
      </c>
      <c r="K36537">
        <v>0</v>
      </c>
      <c r="L36537">
        <v>0</v>
      </c>
    </row>
    <row r="36538" spans="1:12" x14ac:dyDescent="0.2">
      <c r="A36538" s="7" t="s">
        <v>36644</v>
      </c>
      <c r="B36538">
        <v>4</v>
      </c>
      <c r="C36538">
        <v>0</v>
      </c>
      <c r="D36538">
        <v>0</v>
      </c>
      <c r="E36538">
        <v>0</v>
      </c>
      <c r="F36538">
        <v>4</v>
      </c>
      <c r="G36538">
        <v>0</v>
      </c>
      <c r="H36538">
        <v>0</v>
      </c>
      <c r="I36538">
        <v>0</v>
      </c>
      <c r="J36538">
        <v>0</v>
      </c>
      <c r="K36538">
        <v>0</v>
      </c>
      <c r="L36538">
        <v>0</v>
      </c>
    </row>
    <row r="36539" spans="1:12" x14ac:dyDescent="0.2">
      <c r="A36539" s="7" t="s">
        <v>36645</v>
      </c>
      <c r="B36539">
        <v>3</v>
      </c>
      <c r="C36539">
        <v>0</v>
      </c>
      <c r="D36539">
        <v>0</v>
      </c>
      <c r="E36539">
        <v>0</v>
      </c>
      <c r="F36539">
        <v>3</v>
      </c>
      <c r="G36539">
        <v>0</v>
      </c>
      <c r="H36539">
        <v>0</v>
      </c>
      <c r="I36539">
        <v>0</v>
      </c>
      <c r="J36539">
        <v>0</v>
      </c>
      <c r="K36539">
        <v>0</v>
      </c>
      <c r="L36539">
        <v>0</v>
      </c>
    </row>
    <row r="36540" spans="1:12" x14ac:dyDescent="0.2">
      <c r="A36540" s="7" t="s">
        <v>36646</v>
      </c>
      <c r="B36540">
        <v>0</v>
      </c>
      <c r="C36540">
        <v>0</v>
      </c>
      <c r="D36540">
        <v>0</v>
      </c>
      <c r="E36540">
        <v>0</v>
      </c>
      <c r="F36540">
        <v>0</v>
      </c>
      <c r="G36540">
        <v>0</v>
      </c>
      <c r="H36540">
        <v>0</v>
      </c>
      <c r="I36540">
        <v>0</v>
      </c>
      <c r="J36540">
        <v>0</v>
      </c>
      <c r="K36540">
        <v>0</v>
      </c>
      <c r="L36540">
        <v>0</v>
      </c>
    </row>
    <row r="36541" spans="1:12" x14ac:dyDescent="0.2">
      <c r="A36541" s="7" t="s">
        <v>36647</v>
      </c>
      <c r="B36541">
        <v>0</v>
      </c>
      <c r="C36541">
        <v>0</v>
      </c>
      <c r="D36541">
        <v>0</v>
      </c>
      <c r="E36541">
        <v>0</v>
      </c>
      <c r="F36541">
        <v>0</v>
      </c>
      <c r="G36541">
        <v>0</v>
      </c>
      <c r="H36541">
        <v>0</v>
      </c>
      <c r="I36541">
        <v>0</v>
      </c>
      <c r="J36541">
        <v>0</v>
      </c>
      <c r="K36541">
        <v>0</v>
      </c>
      <c r="L36541">
        <v>0</v>
      </c>
    </row>
    <row r="36542" spans="1:12" x14ac:dyDescent="0.2">
      <c r="A36542" s="7" t="s">
        <v>36648</v>
      </c>
      <c r="B36542">
        <v>0</v>
      </c>
      <c r="C36542">
        <v>0</v>
      </c>
      <c r="D36542">
        <v>0</v>
      </c>
      <c r="E36542">
        <v>0</v>
      </c>
      <c r="F36542">
        <v>0</v>
      </c>
      <c r="G36542">
        <v>0</v>
      </c>
      <c r="H36542">
        <v>0</v>
      </c>
      <c r="I36542">
        <v>0</v>
      </c>
      <c r="J36542">
        <v>0</v>
      </c>
      <c r="K36542">
        <v>0</v>
      </c>
      <c r="L36542">
        <v>0</v>
      </c>
    </row>
    <row r="36543" spans="1:12" x14ac:dyDescent="0.2">
      <c r="A36543" s="7" t="s">
        <v>36649</v>
      </c>
      <c r="B36543">
        <v>0</v>
      </c>
      <c r="C36543">
        <v>0</v>
      </c>
      <c r="D36543">
        <v>0</v>
      </c>
      <c r="E36543">
        <v>0</v>
      </c>
      <c r="F36543">
        <v>0</v>
      </c>
      <c r="G36543">
        <v>0</v>
      </c>
      <c r="H36543">
        <v>0</v>
      </c>
      <c r="I36543">
        <v>0</v>
      </c>
      <c r="J36543">
        <v>0</v>
      </c>
      <c r="K36543">
        <v>0</v>
      </c>
      <c r="L36543">
        <v>0</v>
      </c>
    </row>
    <row r="36544" spans="1:12" x14ac:dyDescent="0.2">
      <c r="A36544" s="7" t="s">
        <v>36650</v>
      </c>
      <c r="B36544">
        <v>0</v>
      </c>
      <c r="C36544">
        <v>0</v>
      </c>
      <c r="D36544">
        <v>0</v>
      </c>
      <c r="E36544">
        <v>0</v>
      </c>
      <c r="F36544">
        <v>0</v>
      </c>
      <c r="G36544">
        <v>0</v>
      </c>
      <c r="H36544">
        <v>0</v>
      </c>
      <c r="I36544">
        <v>0</v>
      </c>
      <c r="J36544">
        <v>0</v>
      </c>
      <c r="K36544">
        <v>0</v>
      </c>
      <c r="L36544">
        <v>0</v>
      </c>
    </row>
    <row r="36545" spans="1:12" x14ac:dyDescent="0.2">
      <c r="A36545" s="7" t="s">
        <v>36651</v>
      </c>
      <c r="B36545">
        <v>0</v>
      </c>
      <c r="C36545">
        <v>0</v>
      </c>
      <c r="D36545">
        <v>0</v>
      </c>
      <c r="E36545">
        <v>0</v>
      </c>
      <c r="F36545">
        <v>0</v>
      </c>
      <c r="G36545">
        <v>0</v>
      </c>
      <c r="H36545">
        <v>0</v>
      </c>
      <c r="I36545">
        <v>0</v>
      </c>
      <c r="J36545">
        <v>0</v>
      </c>
      <c r="K36545">
        <v>0</v>
      </c>
      <c r="L36545">
        <v>0</v>
      </c>
    </row>
    <row r="36546" spans="1:12" x14ac:dyDescent="0.2">
      <c r="A36546" s="7" t="s">
        <v>36652</v>
      </c>
      <c r="B36546">
        <v>0</v>
      </c>
      <c r="C36546">
        <v>0</v>
      </c>
      <c r="D36546">
        <v>0</v>
      </c>
      <c r="E36546">
        <v>0</v>
      </c>
      <c r="F36546">
        <v>0</v>
      </c>
      <c r="G36546">
        <v>0</v>
      </c>
      <c r="H36546">
        <v>0</v>
      </c>
      <c r="I36546">
        <v>0</v>
      </c>
      <c r="J36546">
        <v>0</v>
      </c>
      <c r="K36546">
        <v>0</v>
      </c>
      <c r="L36546">
        <v>0</v>
      </c>
    </row>
    <row r="36547" spans="1:12" x14ac:dyDescent="0.2">
      <c r="A36547" s="7" t="s">
        <v>36653</v>
      </c>
      <c r="B36547">
        <v>0</v>
      </c>
      <c r="C36547">
        <v>0</v>
      </c>
      <c r="D36547">
        <v>0</v>
      </c>
      <c r="E36547">
        <v>0</v>
      </c>
      <c r="F36547">
        <v>0</v>
      </c>
      <c r="G36547">
        <v>0</v>
      </c>
      <c r="H36547">
        <v>0</v>
      </c>
      <c r="I36547">
        <v>0</v>
      </c>
      <c r="J36547">
        <v>0</v>
      </c>
      <c r="K36547">
        <v>0</v>
      </c>
      <c r="L36547">
        <v>0</v>
      </c>
    </row>
    <row r="36548" spans="1:12" x14ac:dyDescent="0.2">
      <c r="A36548" s="7" t="s">
        <v>36654</v>
      </c>
      <c r="B36548">
        <v>0</v>
      </c>
      <c r="C36548">
        <v>0</v>
      </c>
      <c r="D36548">
        <v>0</v>
      </c>
      <c r="E36548">
        <v>0</v>
      </c>
      <c r="F36548">
        <v>0</v>
      </c>
      <c r="G36548">
        <v>0</v>
      </c>
      <c r="H36548">
        <v>0</v>
      </c>
      <c r="I36548">
        <v>0</v>
      </c>
      <c r="J36548">
        <v>0</v>
      </c>
      <c r="K36548">
        <v>0</v>
      </c>
      <c r="L36548">
        <v>0</v>
      </c>
    </row>
    <row r="36549" spans="1:12" x14ac:dyDescent="0.2">
      <c r="A36549" s="7" t="s">
        <v>36655</v>
      </c>
      <c r="B36549">
        <v>0</v>
      </c>
      <c r="C36549">
        <v>0</v>
      </c>
      <c r="D36549">
        <v>0</v>
      </c>
      <c r="E36549">
        <v>0</v>
      </c>
      <c r="F36549">
        <v>0</v>
      </c>
      <c r="G36549">
        <v>0</v>
      </c>
      <c r="H36549">
        <v>0</v>
      </c>
      <c r="I36549">
        <v>0</v>
      </c>
      <c r="J36549">
        <v>0</v>
      </c>
      <c r="K36549">
        <v>0</v>
      </c>
      <c r="L36549">
        <v>0</v>
      </c>
    </row>
    <row r="36550" spans="1:12" x14ac:dyDescent="0.2">
      <c r="A36550" s="7" t="s">
        <v>36656</v>
      </c>
      <c r="B36550">
        <v>0</v>
      </c>
      <c r="C36550">
        <v>0</v>
      </c>
      <c r="D36550">
        <v>0</v>
      </c>
      <c r="E36550">
        <v>0</v>
      </c>
      <c r="F36550">
        <v>0</v>
      </c>
      <c r="G36550">
        <v>0</v>
      </c>
      <c r="H36550">
        <v>0</v>
      </c>
      <c r="I36550">
        <v>0</v>
      </c>
      <c r="J36550">
        <v>0</v>
      </c>
      <c r="K36550">
        <v>0</v>
      </c>
      <c r="L36550">
        <v>0</v>
      </c>
    </row>
    <row r="36551" spans="1:12" x14ac:dyDescent="0.2">
      <c r="A36551" s="7" t="s">
        <v>36657</v>
      </c>
      <c r="B36551">
        <v>0</v>
      </c>
      <c r="C36551">
        <v>0</v>
      </c>
      <c r="D36551">
        <v>0</v>
      </c>
      <c r="E36551">
        <v>0</v>
      </c>
      <c r="F36551">
        <v>0</v>
      </c>
      <c r="G36551">
        <v>0</v>
      </c>
      <c r="H36551">
        <v>0</v>
      </c>
      <c r="I36551">
        <v>0</v>
      </c>
      <c r="J36551">
        <v>0</v>
      </c>
      <c r="K36551">
        <v>0</v>
      </c>
      <c r="L36551">
        <v>0</v>
      </c>
    </row>
    <row r="36552" spans="1:12" x14ac:dyDescent="0.2">
      <c r="A36552" s="7" t="s">
        <v>36658</v>
      </c>
      <c r="B36552">
        <v>0</v>
      </c>
      <c r="C36552">
        <v>0</v>
      </c>
      <c r="D36552">
        <v>0</v>
      </c>
      <c r="E36552">
        <v>0</v>
      </c>
      <c r="F36552">
        <v>0</v>
      </c>
      <c r="G36552">
        <v>0</v>
      </c>
      <c r="H36552">
        <v>0</v>
      </c>
      <c r="I36552">
        <v>0</v>
      </c>
      <c r="J36552">
        <v>0</v>
      </c>
      <c r="K36552">
        <v>0</v>
      </c>
      <c r="L36552">
        <v>0</v>
      </c>
    </row>
    <row r="36553" spans="1:12" x14ac:dyDescent="0.2">
      <c r="A36553" s="7" t="s">
        <v>36659</v>
      </c>
      <c r="B36553">
        <v>0</v>
      </c>
      <c r="C36553">
        <v>0</v>
      </c>
      <c r="D36553">
        <v>0</v>
      </c>
      <c r="E36553">
        <v>0</v>
      </c>
      <c r="F36553">
        <v>0</v>
      </c>
      <c r="G36553">
        <v>0</v>
      </c>
      <c r="H36553">
        <v>0</v>
      </c>
      <c r="I36553">
        <v>0</v>
      </c>
      <c r="J36553">
        <v>0</v>
      </c>
      <c r="K36553">
        <v>0</v>
      </c>
      <c r="L36553">
        <v>0</v>
      </c>
    </row>
    <row r="36554" spans="1:12" x14ac:dyDescent="0.2">
      <c r="A36554" s="7" t="s">
        <v>36660</v>
      </c>
      <c r="B36554">
        <v>0</v>
      </c>
      <c r="C36554">
        <v>0</v>
      </c>
      <c r="D36554">
        <v>0</v>
      </c>
      <c r="E36554">
        <v>0</v>
      </c>
      <c r="F36554">
        <v>0</v>
      </c>
      <c r="G36554">
        <v>0</v>
      </c>
      <c r="H36554">
        <v>0</v>
      </c>
      <c r="I36554">
        <v>0</v>
      </c>
      <c r="J36554">
        <v>0</v>
      </c>
      <c r="K36554">
        <v>0</v>
      </c>
      <c r="L36554">
        <v>0</v>
      </c>
    </row>
    <row r="36555" spans="1:12" x14ac:dyDescent="0.2">
      <c r="A36555" s="7" t="s">
        <v>36661</v>
      </c>
      <c r="B36555">
        <v>0</v>
      </c>
      <c r="C36555">
        <v>0</v>
      </c>
      <c r="D36555">
        <v>0</v>
      </c>
      <c r="E36555">
        <v>0</v>
      </c>
      <c r="F36555">
        <v>0</v>
      </c>
      <c r="G36555">
        <v>0</v>
      </c>
      <c r="H36555">
        <v>0</v>
      </c>
      <c r="I36555">
        <v>0</v>
      </c>
      <c r="J36555">
        <v>0</v>
      </c>
      <c r="K36555">
        <v>0</v>
      </c>
      <c r="L36555">
        <v>0</v>
      </c>
    </row>
    <row r="36556" spans="1:12" x14ac:dyDescent="0.2">
      <c r="A36556" s="7" t="s">
        <v>36662</v>
      </c>
      <c r="B36556">
        <v>4</v>
      </c>
      <c r="C36556">
        <v>0</v>
      </c>
      <c r="D36556">
        <v>0</v>
      </c>
      <c r="E36556">
        <v>0</v>
      </c>
      <c r="F36556">
        <v>4</v>
      </c>
      <c r="G36556">
        <v>0</v>
      </c>
      <c r="H36556">
        <v>0</v>
      </c>
      <c r="I36556">
        <v>0</v>
      </c>
      <c r="J36556">
        <v>0</v>
      </c>
      <c r="K36556">
        <v>0</v>
      </c>
      <c r="L36556">
        <v>0</v>
      </c>
    </row>
    <row r="36557" spans="1:12" x14ac:dyDescent="0.2">
      <c r="A36557" s="7" t="s">
        <v>36663</v>
      </c>
      <c r="B36557">
        <v>7</v>
      </c>
      <c r="C36557">
        <v>0</v>
      </c>
      <c r="D36557">
        <v>7</v>
      </c>
      <c r="E36557">
        <v>0</v>
      </c>
      <c r="F36557">
        <v>0</v>
      </c>
    </row>
    <row r="36558" spans="1:12" x14ac:dyDescent="0.2">
      <c r="A36558" s="7" t="s">
        <v>36664</v>
      </c>
      <c r="B36558">
        <v>0</v>
      </c>
      <c r="C36558">
        <v>0</v>
      </c>
      <c r="D36558">
        <v>0</v>
      </c>
      <c r="E36558">
        <v>0</v>
      </c>
      <c r="F36558">
        <v>0</v>
      </c>
    </row>
    <row r="36559" spans="1:12" x14ac:dyDescent="0.2">
      <c r="A36559" s="7" t="s">
        <v>36665</v>
      </c>
      <c r="B36559">
        <v>0</v>
      </c>
      <c r="C36559">
        <v>0</v>
      </c>
      <c r="D36559">
        <v>0</v>
      </c>
      <c r="E36559">
        <v>0</v>
      </c>
      <c r="F36559">
        <v>0</v>
      </c>
    </row>
    <row r="36560" spans="1:12" x14ac:dyDescent="0.2">
      <c r="A36560" s="7" t="s">
        <v>36666</v>
      </c>
      <c r="B36560">
        <v>0</v>
      </c>
      <c r="C36560">
        <v>0</v>
      </c>
      <c r="D36560">
        <v>0</v>
      </c>
      <c r="E36560">
        <v>0</v>
      </c>
      <c r="F36560">
        <v>0</v>
      </c>
    </row>
    <row r="36561" spans="1:6" x14ac:dyDescent="0.2">
      <c r="A36561" s="7" t="s">
        <v>36667</v>
      </c>
      <c r="B36561">
        <v>0</v>
      </c>
      <c r="C36561">
        <v>0</v>
      </c>
      <c r="D36561">
        <v>0</v>
      </c>
      <c r="E36561">
        <v>0</v>
      </c>
      <c r="F36561">
        <v>0</v>
      </c>
    </row>
    <row r="36562" spans="1:6" x14ac:dyDescent="0.2">
      <c r="A36562" s="7" t="s">
        <v>36668</v>
      </c>
      <c r="B36562">
        <v>0</v>
      </c>
      <c r="C36562">
        <v>0</v>
      </c>
      <c r="D36562">
        <v>0</v>
      </c>
      <c r="E36562">
        <v>0</v>
      </c>
      <c r="F36562">
        <v>0</v>
      </c>
    </row>
    <row r="36563" spans="1:6" x14ac:dyDescent="0.2">
      <c r="A36563" s="7" t="s">
        <v>36669</v>
      </c>
      <c r="B36563">
        <v>0</v>
      </c>
      <c r="C36563">
        <v>0</v>
      </c>
      <c r="D36563">
        <v>0</v>
      </c>
      <c r="E36563">
        <v>0</v>
      </c>
      <c r="F36563">
        <v>0</v>
      </c>
    </row>
    <row r="36564" spans="1:6" x14ac:dyDescent="0.2">
      <c r="A36564" s="7" t="s">
        <v>36670</v>
      </c>
      <c r="B36564">
        <v>0</v>
      </c>
      <c r="C36564">
        <v>0</v>
      </c>
      <c r="D36564">
        <v>0</v>
      </c>
      <c r="E36564">
        <v>0</v>
      </c>
      <c r="F36564">
        <v>0</v>
      </c>
    </row>
    <row r="36565" spans="1:6" x14ac:dyDescent="0.2">
      <c r="A36565" s="7" t="s">
        <v>36671</v>
      </c>
      <c r="B36565">
        <v>0</v>
      </c>
      <c r="C36565">
        <v>0</v>
      </c>
      <c r="D36565">
        <v>0</v>
      </c>
      <c r="E36565">
        <v>0</v>
      </c>
      <c r="F36565">
        <v>0</v>
      </c>
    </row>
    <row r="36566" spans="1:6" x14ac:dyDescent="0.2">
      <c r="A36566" s="7" t="s">
        <v>36672</v>
      </c>
      <c r="B36566">
        <v>0</v>
      </c>
      <c r="C36566">
        <v>0</v>
      </c>
      <c r="D36566">
        <v>0</v>
      </c>
      <c r="E36566">
        <v>0</v>
      </c>
      <c r="F36566">
        <v>0</v>
      </c>
    </row>
    <row r="36567" spans="1:6" x14ac:dyDescent="0.2">
      <c r="A36567" s="7" t="s">
        <v>36673</v>
      </c>
      <c r="B36567">
        <v>0</v>
      </c>
      <c r="C36567">
        <v>0</v>
      </c>
      <c r="D36567">
        <v>0</v>
      </c>
      <c r="E36567">
        <v>0</v>
      </c>
      <c r="F36567">
        <v>0</v>
      </c>
    </row>
    <row r="36568" spans="1:6" x14ac:dyDescent="0.2">
      <c r="A36568" s="7" t="s">
        <v>36674</v>
      </c>
      <c r="B36568">
        <v>0</v>
      </c>
      <c r="C36568">
        <v>0</v>
      </c>
      <c r="D36568">
        <v>0</v>
      </c>
      <c r="E36568">
        <v>0</v>
      </c>
      <c r="F36568">
        <v>0</v>
      </c>
    </row>
    <row r="36569" spans="1:6" x14ac:dyDescent="0.2">
      <c r="A36569" s="7" t="s">
        <v>36675</v>
      </c>
      <c r="B36569">
        <v>0</v>
      </c>
      <c r="C36569">
        <v>0</v>
      </c>
      <c r="D36569">
        <v>0</v>
      </c>
      <c r="E36569">
        <v>0</v>
      </c>
      <c r="F36569">
        <v>0</v>
      </c>
    </row>
    <row r="36570" spans="1:6" x14ac:dyDescent="0.2">
      <c r="A36570" s="7" t="s">
        <v>36676</v>
      </c>
      <c r="B36570">
        <v>0</v>
      </c>
      <c r="C36570">
        <v>0</v>
      </c>
      <c r="D36570">
        <v>0</v>
      </c>
      <c r="E36570">
        <v>0</v>
      </c>
      <c r="F36570">
        <v>0</v>
      </c>
    </row>
    <row r="36571" spans="1:6" x14ac:dyDescent="0.2">
      <c r="A36571" s="7" t="s">
        <v>36677</v>
      </c>
      <c r="B36571">
        <v>0</v>
      </c>
      <c r="C36571">
        <v>0</v>
      </c>
      <c r="D36571">
        <v>0</v>
      </c>
      <c r="E36571">
        <v>0</v>
      </c>
      <c r="F36571">
        <v>0</v>
      </c>
    </row>
    <row r="36572" spans="1:6" x14ac:dyDescent="0.2">
      <c r="A36572" s="7" t="s">
        <v>36678</v>
      </c>
      <c r="B36572">
        <v>0</v>
      </c>
      <c r="C36572">
        <v>0</v>
      </c>
      <c r="D36572">
        <v>0</v>
      </c>
      <c r="E36572">
        <v>0</v>
      </c>
      <c r="F36572">
        <v>0</v>
      </c>
    </row>
    <row r="36573" spans="1:6" x14ac:dyDescent="0.2">
      <c r="A36573" s="7" t="s">
        <v>36679</v>
      </c>
      <c r="B36573">
        <v>0</v>
      </c>
      <c r="C36573">
        <v>0</v>
      </c>
      <c r="D36573">
        <v>0</v>
      </c>
      <c r="E36573">
        <v>0</v>
      </c>
      <c r="F36573">
        <v>0</v>
      </c>
    </row>
    <row r="36574" spans="1:6" x14ac:dyDescent="0.2">
      <c r="A36574" s="7" t="s">
        <v>36680</v>
      </c>
      <c r="B36574">
        <v>0</v>
      </c>
      <c r="C36574">
        <v>0</v>
      </c>
      <c r="D36574">
        <v>0</v>
      </c>
      <c r="E36574">
        <v>0</v>
      </c>
      <c r="F36574">
        <v>0</v>
      </c>
    </row>
    <row r="36575" spans="1:6" x14ac:dyDescent="0.2">
      <c r="A36575" s="7" t="s">
        <v>36681</v>
      </c>
      <c r="B36575">
        <v>0</v>
      </c>
      <c r="C36575">
        <v>0</v>
      </c>
      <c r="D36575">
        <v>0</v>
      </c>
      <c r="E36575">
        <v>0</v>
      </c>
      <c r="F36575">
        <v>0</v>
      </c>
    </row>
    <row r="36576" spans="1:6" x14ac:dyDescent="0.2">
      <c r="A36576" s="7" t="s">
        <v>36682</v>
      </c>
      <c r="B36576">
        <v>0</v>
      </c>
      <c r="C36576">
        <v>0</v>
      </c>
      <c r="D36576">
        <v>0</v>
      </c>
      <c r="E36576">
        <v>0</v>
      </c>
      <c r="F36576">
        <v>0</v>
      </c>
    </row>
    <row r="36577" spans="1:6" x14ac:dyDescent="0.2">
      <c r="A36577" s="7" t="s">
        <v>36683</v>
      </c>
      <c r="B36577">
        <v>0</v>
      </c>
      <c r="C36577">
        <v>0</v>
      </c>
      <c r="D36577">
        <v>0</v>
      </c>
      <c r="E36577">
        <v>0</v>
      </c>
      <c r="F36577">
        <v>0</v>
      </c>
    </row>
    <row r="36578" spans="1:6" x14ac:dyDescent="0.2">
      <c r="A36578" s="7" t="s">
        <v>36684</v>
      </c>
      <c r="B36578">
        <v>0</v>
      </c>
      <c r="C36578">
        <v>0</v>
      </c>
      <c r="D36578">
        <v>0</v>
      </c>
      <c r="E36578">
        <v>0</v>
      </c>
      <c r="F36578">
        <v>0</v>
      </c>
    </row>
    <row r="36579" spans="1:6" x14ac:dyDescent="0.2">
      <c r="A36579" s="7" t="s">
        <v>36685</v>
      </c>
      <c r="B36579">
        <v>0</v>
      </c>
      <c r="C36579">
        <v>0</v>
      </c>
      <c r="D36579">
        <v>0</v>
      </c>
      <c r="E36579">
        <v>0</v>
      </c>
      <c r="F36579">
        <v>0</v>
      </c>
    </row>
    <row r="36580" spans="1:6" x14ac:dyDescent="0.2">
      <c r="A36580" s="7" t="s">
        <v>36686</v>
      </c>
      <c r="B36580">
        <v>0</v>
      </c>
      <c r="C36580">
        <v>0</v>
      </c>
      <c r="D36580">
        <v>0</v>
      </c>
      <c r="E36580">
        <v>0</v>
      </c>
      <c r="F36580">
        <v>0</v>
      </c>
    </row>
    <row r="36581" spans="1:6" x14ac:dyDescent="0.2">
      <c r="A36581" s="7" t="s">
        <v>36687</v>
      </c>
      <c r="B36581">
        <v>0</v>
      </c>
      <c r="C36581">
        <v>0</v>
      </c>
      <c r="D36581">
        <v>0</v>
      </c>
      <c r="E36581">
        <v>0</v>
      </c>
      <c r="F36581">
        <v>0</v>
      </c>
    </row>
    <row r="36582" spans="1:6" x14ac:dyDescent="0.2">
      <c r="A36582" s="7" t="s">
        <v>36688</v>
      </c>
      <c r="B36582">
        <v>0</v>
      </c>
      <c r="C36582">
        <v>0</v>
      </c>
      <c r="D36582">
        <v>0</v>
      </c>
      <c r="E36582">
        <v>0</v>
      </c>
      <c r="F36582">
        <v>0</v>
      </c>
    </row>
    <row r="36583" spans="1:6" x14ac:dyDescent="0.2">
      <c r="A36583" s="7" t="s">
        <v>36689</v>
      </c>
      <c r="B36583">
        <v>0</v>
      </c>
      <c r="C36583">
        <v>0</v>
      </c>
      <c r="D36583">
        <v>0</v>
      </c>
      <c r="E36583">
        <v>0</v>
      </c>
      <c r="F36583">
        <v>0</v>
      </c>
    </row>
    <row r="36584" spans="1:6" x14ac:dyDescent="0.2">
      <c r="A36584" s="7" t="s">
        <v>36690</v>
      </c>
      <c r="B36584">
        <v>0</v>
      </c>
      <c r="C36584">
        <v>0</v>
      </c>
      <c r="D36584">
        <v>0</v>
      </c>
      <c r="E36584">
        <v>0</v>
      </c>
      <c r="F36584">
        <v>0</v>
      </c>
    </row>
    <row r="36585" spans="1:6" x14ac:dyDescent="0.2">
      <c r="A36585" s="7" t="s">
        <v>36691</v>
      </c>
      <c r="B36585">
        <v>0</v>
      </c>
      <c r="C36585">
        <v>0</v>
      </c>
      <c r="D36585">
        <v>0</v>
      </c>
      <c r="E36585">
        <v>0</v>
      </c>
      <c r="F36585">
        <v>0</v>
      </c>
    </row>
    <row r="36586" spans="1:6" x14ac:dyDescent="0.2">
      <c r="A36586" s="7" t="s">
        <v>36692</v>
      </c>
      <c r="B36586">
        <v>0</v>
      </c>
      <c r="C36586">
        <v>0</v>
      </c>
      <c r="D36586">
        <v>0</v>
      </c>
      <c r="E36586">
        <v>0</v>
      </c>
      <c r="F36586">
        <v>0</v>
      </c>
    </row>
    <row r="36587" spans="1:6" x14ac:dyDescent="0.2">
      <c r="A36587" s="7" t="s">
        <v>36693</v>
      </c>
      <c r="B36587">
        <v>0</v>
      </c>
      <c r="C36587">
        <v>0</v>
      </c>
      <c r="D36587">
        <v>0</v>
      </c>
      <c r="E36587">
        <v>0</v>
      </c>
      <c r="F36587">
        <v>0</v>
      </c>
    </row>
    <row r="36588" spans="1:6" x14ac:dyDescent="0.2">
      <c r="A36588" s="7" t="s">
        <v>36694</v>
      </c>
      <c r="B36588">
        <v>0</v>
      </c>
      <c r="C36588">
        <v>0</v>
      </c>
      <c r="D36588">
        <v>0</v>
      </c>
      <c r="E36588">
        <v>0</v>
      </c>
      <c r="F36588">
        <v>0</v>
      </c>
    </row>
    <row r="36589" spans="1:6" x14ac:dyDescent="0.2">
      <c r="A36589" s="7" t="s">
        <v>36695</v>
      </c>
      <c r="B36589">
        <v>0</v>
      </c>
      <c r="C36589">
        <v>0</v>
      </c>
      <c r="D36589">
        <v>0</v>
      </c>
      <c r="E36589">
        <v>0</v>
      </c>
      <c r="F36589">
        <v>0</v>
      </c>
    </row>
    <row r="36590" spans="1:6" x14ac:dyDescent="0.2">
      <c r="A36590" s="7" t="s">
        <v>36696</v>
      </c>
      <c r="B36590">
        <v>0</v>
      </c>
      <c r="C36590">
        <v>0</v>
      </c>
      <c r="D36590">
        <v>0</v>
      </c>
      <c r="E36590">
        <v>0</v>
      </c>
      <c r="F36590">
        <v>0</v>
      </c>
    </row>
    <row r="36591" spans="1:6" x14ac:dyDescent="0.2">
      <c r="A36591" s="7" t="s">
        <v>36697</v>
      </c>
      <c r="B36591">
        <v>0</v>
      </c>
      <c r="C36591">
        <v>0</v>
      </c>
      <c r="D36591">
        <v>0</v>
      </c>
      <c r="E36591">
        <v>0</v>
      </c>
      <c r="F36591">
        <v>0</v>
      </c>
    </row>
    <row r="36592" spans="1:6" x14ac:dyDescent="0.2">
      <c r="A36592" s="7" t="s">
        <v>36698</v>
      </c>
      <c r="B36592">
        <v>0</v>
      </c>
      <c r="C36592">
        <v>0</v>
      </c>
      <c r="D36592">
        <v>0</v>
      </c>
      <c r="E36592">
        <v>0</v>
      </c>
      <c r="F36592">
        <v>0</v>
      </c>
    </row>
    <row r="36593" spans="1:6" x14ac:dyDescent="0.2">
      <c r="A36593" s="7" t="s">
        <v>36699</v>
      </c>
      <c r="B36593">
        <v>4</v>
      </c>
      <c r="C36593">
        <v>0</v>
      </c>
      <c r="D36593">
        <v>4</v>
      </c>
      <c r="E36593">
        <v>0</v>
      </c>
      <c r="F36593">
        <v>0</v>
      </c>
    </row>
    <row r="36594" spans="1:6" x14ac:dyDescent="0.2">
      <c r="A36594" s="7" t="s">
        <v>36700</v>
      </c>
      <c r="B36594">
        <v>0</v>
      </c>
      <c r="C36594">
        <v>0</v>
      </c>
      <c r="D36594">
        <v>0</v>
      </c>
      <c r="E36594">
        <v>0</v>
      </c>
      <c r="F36594">
        <v>0</v>
      </c>
    </row>
    <row r="36595" spans="1:6" x14ac:dyDescent="0.2">
      <c r="A36595" s="7" t="s">
        <v>36701</v>
      </c>
      <c r="B36595">
        <v>0</v>
      </c>
      <c r="C36595">
        <v>0</v>
      </c>
      <c r="D36595">
        <v>0</v>
      </c>
      <c r="E36595">
        <v>0</v>
      </c>
      <c r="F36595">
        <v>0</v>
      </c>
    </row>
    <row r="36596" spans="1:6" x14ac:dyDescent="0.2">
      <c r="A36596" s="7" t="s">
        <v>36702</v>
      </c>
      <c r="B36596">
        <v>0</v>
      </c>
      <c r="C36596">
        <v>0</v>
      </c>
      <c r="D36596">
        <v>0</v>
      </c>
      <c r="E36596">
        <v>0</v>
      </c>
      <c r="F36596">
        <v>0</v>
      </c>
    </row>
    <row r="36597" spans="1:6" x14ac:dyDescent="0.2">
      <c r="A36597" s="7" t="s">
        <v>36703</v>
      </c>
      <c r="B36597">
        <v>0</v>
      </c>
      <c r="C36597">
        <v>0</v>
      </c>
      <c r="D36597">
        <v>0</v>
      </c>
      <c r="E36597">
        <v>0</v>
      </c>
      <c r="F36597">
        <v>0</v>
      </c>
    </row>
    <row r="36598" spans="1:6" x14ac:dyDescent="0.2">
      <c r="A36598" s="7" t="s">
        <v>36704</v>
      </c>
      <c r="B36598">
        <v>0</v>
      </c>
      <c r="C36598">
        <v>0</v>
      </c>
      <c r="D36598">
        <v>0</v>
      </c>
      <c r="E36598">
        <v>0</v>
      </c>
      <c r="F36598">
        <v>0</v>
      </c>
    </row>
    <row r="36599" spans="1:6" x14ac:dyDescent="0.2">
      <c r="A36599" s="7" t="s">
        <v>36705</v>
      </c>
      <c r="B36599">
        <v>4</v>
      </c>
      <c r="C36599">
        <v>0</v>
      </c>
      <c r="D36599">
        <v>4</v>
      </c>
      <c r="E36599">
        <v>0</v>
      </c>
      <c r="F36599">
        <v>0</v>
      </c>
    </row>
    <row r="36600" spans="1:6" x14ac:dyDescent="0.2">
      <c r="A36600" s="7" t="s">
        <v>36706</v>
      </c>
      <c r="B36600">
        <v>0</v>
      </c>
      <c r="C36600">
        <v>0</v>
      </c>
      <c r="D36600">
        <v>0</v>
      </c>
      <c r="E36600">
        <v>0</v>
      </c>
      <c r="F36600">
        <v>0</v>
      </c>
    </row>
    <row r="36601" spans="1:6" x14ac:dyDescent="0.2">
      <c r="A36601" s="7" t="s">
        <v>36707</v>
      </c>
      <c r="B36601">
        <v>0</v>
      </c>
      <c r="C36601">
        <v>0</v>
      </c>
      <c r="D36601">
        <v>0</v>
      </c>
      <c r="E36601">
        <v>0</v>
      </c>
      <c r="F36601">
        <v>0</v>
      </c>
    </row>
    <row r="36602" spans="1:6" x14ac:dyDescent="0.2">
      <c r="A36602" s="7" t="s">
        <v>36708</v>
      </c>
      <c r="B36602">
        <v>0</v>
      </c>
      <c r="C36602">
        <v>0</v>
      </c>
      <c r="D36602">
        <v>0</v>
      </c>
      <c r="E36602">
        <v>0</v>
      </c>
      <c r="F36602">
        <v>0</v>
      </c>
    </row>
    <row r="36603" spans="1:6" x14ac:dyDescent="0.2">
      <c r="A36603" s="7" t="s">
        <v>36709</v>
      </c>
      <c r="B36603">
        <v>0</v>
      </c>
      <c r="C36603">
        <v>0</v>
      </c>
      <c r="D36603">
        <v>0</v>
      </c>
      <c r="E36603">
        <v>0</v>
      </c>
      <c r="F36603">
        <v>0</v>
      </c>
    </row>
    <row r="36604" spans="1:6" x14ac:dyDescent="0.2">
      <c r="A36604" s="7" t="s">
        <v>36710</v>
      </c>
      <c r="B36604">
        <v>0</v>
      </c>
      <c r="C36604">
        <v>0</v>
      </c>
      <c r="D36604">
        <v>0</v>
      </c>
      <c r="E36604">
        <v>0</v>
      </c>
      <c r="F36604">
        <v>0</v>
      </c>
    </row>
    <row r="36605" spans="1:6" x14ac:dyDescent="0.2">
      <c r="A36605" s="7" t="s">
        <v>36711</v>
      </c>
      <c r="B36605">
        <v>0</v>
      </c>
      <c r="C36605">
        <v>0</v>
      </c>
      <c r="D36605">
        <v>0</v>
      </c>
      <c r="E36605">
        <v>0</v>
      </c>
      <c r="F36605">
        <v>0</v>
      </c>
    </row>
    <row r="36606" spans="1:6" x14ac:dyDescent="0.2">
      <c r="A36606" s="7" t="s">
        <v>36712</v>
      </c>
      <c r="B36606">
        <v>0</v>
      </c>
      <c r="C36606">
        <v>0</v>
      </c>
      <c r="D36606">
        <v>0</v>
      </c>
      <c r="E36606">
        <v>0</v>
      </c>
      <c r="F36606">
        <v>0</v>
      </c>
    </row>
    <row r="36607" spans="1:6" x14ac:dyDescent="0.2">
      <c r="A36607" s="7" t="s">
        <v>36713</v>
      </c>
      <c r="B36607">
        <v>0</v>
      </c>
      <c r="C36607">
        <v>0</v>
      </c>
      <c r="D36607">
        <v>0</v>
      </c>
      <c r="E36607">
        <v>0</v>
      </c>
      <c r="F36607">
        <v>0</v>
      </c>
    </row>
    <row r="36608" spans="1:6" x14ac:dyDescent="0.2">
      <c r="A36608" s="7" t="s">
        <v>36714</v>
      </c>
      <c r="B36608">
        <v>0</v>
      </c>
      <c r="C36608">
        <v>0</v>
      </c>
      <c r="D36608">
        <v>0</v>
      </c>
      <c r="E36608">
        <v>0</v>
      </c>
      <c r="F36608">
        <v>0</v>
      </c>
    </row>
    <row r="36609" spans="1:12" x14ac:dyDescent="0.2">
      <c r="A36609" s="7" t="s">
        <v>36715</v>
      </c>
      <c r="B36609">
        <v>0</v>
      </c>
      <c r="C36609">
        <v>0</v>
      </c>
      <c r="D36609">
        <v>0</v>
      </c>
      <c r="E36609">
        <v>0</v>
      </c>
      <c r="F36609">
        <v>0</v>
      </c>
    </row>
    <row r="36610" spans="1:12" x14ac:dyDescent="0.2">
      <c r="A36610" s="7" t="s">
        <v>36716</v>
      </c>
      <c r="B36610">
        <v>0</v>
      </c>
      <c r="C36610">
        <v>0</v>
      </c>
      <c r="D36610">
        <v>0</v>
      </c>
      <c r="E36610">
        <v>0</v>
      </c>
      <c r="F36610">
        <v>0</v>
      </c>
    </row>
    <row r="36611" spans="1:12" x14ac:dyDescent="0.2">
      <c r="A36611" s="7" t="s">
        <v>36717</v>
      </c>
      <c r="B36611">
        <v>4</v>
      </c>
      <c r="C36611">
        <v>0</v>
      </c>
      <c r="D36611">
        <v>4</v>
      </c>
      <c r="E36611">
        <v>0</v>
      </c>
      <c r="F36611">
        <v>0</v>
      </c>
    </row>
    <row r="36612" spans="1:12" x14ac:dyDescent="0.2">
      <c r="A36612" s="7" t="s">
        <v>36718</v>
      </c>
      <c r="B36612">
        <v>0</v>
      </c>
      <c r="C36612">
        <v>0</v>
      </c>
      <c r="D36612">
        <v>0</v>
      </c>
      <c r="E36612">
        <v>0</v>
      </c>
      <c r="F36612">
        <v>0</v>
      </c>
    </row>
    <row r="36613" spans="1:12" x14ac:dyDescent="0.2">
      <c r="A36613" s="7" t="s">
        <v>36719</v>
      </c>
      <c r="B36613">
        <v>0</v>
      </c>
      <c r="C36613">
        <v>0</v>
      </c>
      <c r="D36613">
        <v>0</v>
      </c>
      <c r="E36613">
        <v>0</v>
      </c>
      <c r="F36613">
        <v>0</v>
      </c>
    </row>
    <row r="36614" spans="1:12" x14ac:dyDescent="0.2">
      <c r="A36614" s="7" t="s">
        <v>36720</v>
      </c>
      <c r="B36614">
        <v>0</v>
      </c>
      <c r="C36614">
        <v>0</v>
      </c>
      <c r="D36614">
        <v>0</v>
      </c>
      <c r="E36614">
        <v>0</v>
      </c>
      <c r="F36614">
        <v>0</v>
      </c>
    </row>
    <row r="36615" spans="1:12" x14ac:dyDescent="0.2">
      <c r="A36615" s="7" t="s">
        <v>36721</v>
      </c>
      <c r="B36615">
        <v>0</v>
      </c>
      <c r="C36615">
        <v>0</v>
      </c>
      <c r="D36615">
        <v>0</v>
      </c>
      <c r="E36615">
        <v>0</v>
      </c>
      <c r="F36615">
        <v>0</v>
      </c>
    </row>
    <row r="36616" spans="1:12" x14ac:dyDescent="0.2">
      <c r="A36616" s="7" t="s">
        <v>36722</v>
      </c>
      <c r="B36616">
        <v>0</v>
      </c>
      <c r="C36616">
        <v>0</v>
      </c>
      <c r="D36616">
        <v>0</v>
      </c>
      <c r="E36616">
        <v>0</v>
      </c>
      <c r="F36616">
        <v>0</v>
      </c>
    </row>
    <row r="36617" spans="1:12" x14ac:dyDescent="0.2">
      <c r="A36617" s="7" t="s">
        <v>36723</v>
      </c>
      <c r="B36617">
        <v>0</v>
      </c>
      <c r="C36617">
        <v>0</v>
      </c>
      <c r="D36617">
        <v>0</v>
      </c>
      <c r="E36617">
        <v>0</v>
      </c>
      <c r="F36617">
        <v>0</v>
      </c>
      <c r="G36617">
        <v>0</v>
      </c>
      <c r="H36617">
        <v>0</v>
      </c>
      <c r="I36617">
        <v>0</v>
      </c>
      <c r="J36617">
        <v>0</v>
      </c>
      <c r="K36617">
        <v>0</v>
      </c>
      <c r="L36617">
        <v>0</v>
      </c>
    </row>
    <row r="36618" spans="1:12" x14ac:dyDescent="0.2">
      <c r="A36618" s="7" t="s">
        <v>36724</v>
      </c>
      <c r="B36618">
        <v>0</v>
      </c>
      <c r="C36618">
        <v>0</v>
      </c>
      <c r="D36618">
        <v>0</v>
      </c>
      <c r="E36618">
        <v>0</v>
      </c>
      <c r="F36618">
        <v>0</v>
      </c>
      <c r="G36618">
        <v>0</v>
      </c>
      <c r="H36618">
        <v>0</v>
      </c>
      <c r="I36618">
        <v>0</v>
      </c>
      <c r="J36618">
        <v>0</v>
      </c>
      <c r="K36618">
        <v>0</v>
      </c>
      <c r="L36618">
        <v>0</v>
      </c>
    </row>
    <row r="36619" spans="1:12" x14ac:dyDescent="0.2">
      <c r="A36619" s="7" t="s">
        <v>36725</v>
      </c>
      <c r="B36619">
        <v>0</v>
      </c>
      <c r="C36619">
        <v>0</v>
      </c>
      <c r="D36619">
        <v>0</v>
      </c>
      <c r="E36619">
        <v>0</v>
      </c>
      <c r="F36619">
        <v>0</v>
      </c>
      <c r="G36619">
        <v>0</v>
      </c>
      <c r="H36619">
        <v>0</v>
      </c>
      <c r="I36619">
        <v>0</v>
      </c>
      <c r="J36619">
        <v>0</v>
      </c>
      <c r="K36619">
        <v>0</v>
      </c>
      <c r="L36619">
        <v>0</v>
      </c>
    </row>
    <row r="36620" spans="1:12" x14ac:dyDescent="0.2">
      <c r="A36620" s="7" t="s">
        <v>36726</v>
      </c>
      <c r="B36620">
        <v>0</v>
      </c>
      <c r="C36620">
        <v>0</v>
      </c>
      <c r="D36620">
        <v>0</v>
      </c>
      <c r="E36620">
        <v>0</v>
      </c>
      <c r="F36620">
        <v>0</v>
      </c>
      <c r="G36620">
        <v>0</v>
      </c>
      <c r="H36620">
        <v>0</v>
      </c>
      <c r="I36620">
        <v>0</v>
      </c>
      <c r="J36620">
        <v>0</v>
      </c>
      <c r="K36620">
        <v>0</v>
      </c>
      <c r="L36620">
        <v>0</v>
      </c>
    </row>
    <row r="36621" spans="1:12" x14ac:dyDescent="0.2">
      <c r="A36621" s="7" t="s">
        <v>36727</v>
      </c>
      <c r="B36621">
        <v>7</v>
      </c>
      <c r="C36621">
        <v>4</v>
      </c>
      <c r="D36621">
        <v>0</v>
      </c>
      <c r="E36621">
        <v>0</v>
      </c>
      <c r="F36621">
        <v>2</v>
      </c>
      <c r="G36621">
        <v>0</v>
      </c>
      <c r="H36621">
        <v>0</v>
      </c>
      <c r="I36621">
        <v>0</v>
      </c>
      <c r="J36621">
        <v>0</v>
      </c>
      <c r="K36621">
        <v>1</v>
      </c>
      <c r="L36621">
        <v>0</v>
      </c>
    </row>
    <row r="36622" spans="1:12" x14ac:dyDescent="0.2">
      <c r="A36622" s="7" t="s">
        <v>36728</v>
      </c>
      <c r="B36622">
        <v>0</v>
      </c>
      <c r="C36622">
        <v>0</v>
      </c>
      <c r="D36622">
        <v>0</v>
      </c>
      <c r="E36622">
        <v>0</v>
      </c>
      <c r="F36622">
        <v>0</v>
      </c>
      <c r="G36622">
        <v>0</v>
      </c>
      <c r="H36622">
        <v>0</v>
      </c>
      <c r="I36622">
        <v>0</v>
      </c>
      <c r="J36622">
        <v>0</v>
      </c>
      <c r="K36622">
        <v>0</v>
      </c>
      <c r="L36622">
        <v>0</v>
      </c>
    </row>
    <row r="36623" spans="1:12" x14ac:dyDescent="0.2">
      <c r="A36623" s="7" t="s">
        <v>36729</v>
      </c>
      <c r="B36623">
        <v>0</v>
      </c>
      <c r="C36623">
        <v>0</v>
      </c>
      <c r="D36623">
        <v>0</v>
      </c>
      <c r="E36623">
        <v>0</v>
      </c>
      <c r="F36623">
        <v>0</v>
      </c>
      <c r="G36623">
        <v>0</v>
      </c>
      <c r="H36623">
        <v>0</v>
      </c>
      <c r="I36623">
        <v>0</v>
      </c>
      <c r="J36623">
        <v>0</v>
      </c>
      <c r="K36623">
        <v>0</v>
      </c>
      <c r="L36623">
        <v>0</v>
      </c>
    </row>
    <row r="36624" spans="1:12" x14ac:dyDescent="0.2">
      <c r="A36624" s="7" t="s">
        <v>36730</v>
      </c>
      <c r="B36624">
        <v>0</v>
      </c>
      <c r="C36624">
        <v>0</v>
      </c>
      <c r="D36624">
        <v>0</v>
      </c>
      <c r="E36624">
        <v>0</v>
      </c>
      <c r="F36624">
        <v>0</v>
      </c>
      <c r="G36624">
        <v>0</v>
      </c>
      <c r="H36624">
        <v>0</v>
      </c>
      <c r="I36624">
        <v>0</v>
      </c>
      <c r="J36624">
        <v>0</v>
      </c>
      <c r="K36624">
        <v>0</v>
      </c>
      <c r="L36624">
        <v>0</v>
      </c>
    </row>
    <row r="36625" spans="1:12" x14ac:dyDescent="0.2">
      <c r="A36625" s="7" t="s">
        <v>36731</v>
      </c>
      <c r="B36625">
        <v>0</v>
      </c>
      <c r="C36625">
        <v>0</v>
      </c>
      <c r="D36625">
        <v>0</v>
      </c>
      <c r="E36625">
        <v>0</v>
      </c>
      <c r="F36625">
        <v>0</v>
      </c>
      <c r="G36625">
        <v>0</v>
      </c>
      <c r="H36625">
        <v>0</v>
      </c>
      <c r="I36625">
        <v>0</v>
      </c>
      <c r="J36625">
        <v>0</v>
      </c>
      <c r="K36625">
        <v>0</v>
      </c>
      <c r="L36625">
        <v>0</v>
      </c>
    </row>
    <row r="36626" spans="1:12" x14ac:dyDescent="0.2">
      <c r="A36626" s="7" t="s">
        <v>36732</v>
      </c>
      <c r="B36626">
        <v>0</v>
      </c>
      <c r="C36626">
        <v>0</v>
      </c>
      <c r="D36626">
        <v>0</v>
      </c>
      <c r="E36626">
        <v>0</v>
      </c>
      <c r="F36626">
        <v>0</v>
      </c>
      <c r="G36626">
        <v>0</v>
      </c>
      <c r="H36626">
        <v>0</v>
      </c>
      <c r="I36626">
        <v>0</v>
      </c>
      <c r="J36626">
        <v>0</v>
      </c>
      <c r="K36626">
        <v>0</v>
      </c>
      <c r="L36626">
        <v>0</v>
      </c>
    </row>
    <row r="36627" spans="1:12" x14ac:dyDescent="0.2">
      <c r="A36627" s="7" t="s">
        <v>36733</v>
      </c>
      <c r="B36627">
        <v>0</v>
      </c>
      <c r="C36627">
        <v>0</v>
      </c>
      <c r="D36627">
        <v>0</v>
      </c>
      <c r="E36627">
        <v>0</v>
      </c>
      <c r="F36627">
        <v>0</v>
      </c>
      <c r="G36627">
        <v>0</v>
      </c>
      <c r="H36627">
        <v>0</v>
      </c>
      <c r="I36627">
        <v>0</v>
      </c>
      <c r="J36627">
        <v>0</v>
      </c>
      <c r="K36627">
        <v>0</v>
      </c>
      <c r="L36627">
        <v>0</v>
      </c>
    </row>
    <row r="36628" spans="1:12" x14ac:dyDescent="0.2">
      <c r="A36628" s="7" t="s">
        <v>36734</v>
      </c>
      <c r="B36628">
        <v>0</v>
      </c>
      <c r="C36628">
        <v>0</v>
      </c>
      <c r="D36628">
        <v>0</v>
      </c>
      <c r="E36628">
        <v>0</v>
      </c>
      <c r="F36628">
        <v>0</v>
      </c>
      <c r="G36628">
        <v>0</v>
      </c>
      <c r="H36628">
        <v>0</v>
      </c>
      <c r="I36628">
        <v>0</v>
      </c>
      <c r="J36628">
        <v>0</v>
      </c>
      <c r="K36628">
        <v>0</v>
      </c>
      <c r="L36628">
        <v>0</v>
      </c>
    </row>
    <row r="36629" spans="1:12" x14ac:dyDescent="0.2">
      <c r="A36629" s="7" t="s">
        <v>36735</v>
      </c>
      <c r="B36629">
        <v>0</v>
      </c>
      <c r="C36629">
        <v>0</v>
      </c>
      <c r="D36629">
        <v>0</v>
      </c>
      <c r="E36629">
        <v>0</v>
      </c>
      <c r="F36629">
        <v>0</v>
      </c>
      <c r="G36629">
        <v>0</v>
      </c>
      <c r="H36629">
        <v>0</v>
      </c>
      <c r="I36629">
        <v>0</v>
      </c>
      <c r="J36629">
        <v>0</v>
      </c>
      <c r="K36629">
        <v>0</v>
      </c>
      <c r="L36629">
        <v>0</v>
      </c>
    </row>
    <row r="36630" spans="1:12" x14ac:dyDescent="0.2">
      <c r="A36630" s="7" t="s">
        <v>36736</v>
      </c>
      <c r="B36630">
        <v>0</v>
      </c>
      <c r="C36630">
        <v>0</v>
      </c>
      <c r="D36630">
        <v>0</v>
      </c>
      <c r="E36630">
        <v>0</v>
      </c>
      <c r="F36630">
        <v>0</v>
      </c>
      <c r="G36630">
        <v>0</v>
      </c>
      <c r="H36630">
        <v>0</v>
      </c>
      <c r="I36630">
        <v>0</v>
      </c>
      <c r="J36630">
        <v>0</v>
      </c>
      <c r="K36630">
        <v>0</v>
      </c>
      <c r="L36630">
        <v>0</v>
      </c>
    </row>
    <row r="36631" spans="1:12" x14ac:dyDescent="0.2">
      <c r="A36631" s="7" t="s">
        <v>36737</v>
      </c>
      <c r="B36631">
        <v>0</v>
      </c>
      <c r="C36631">
        <v>0</v>
      </c>
      <c r="D36631">
        <v>0</v>
      </c>
      <c r="E36631">
        <v>0</v>
      </c>
      <c r="F36631">
        <v>0</v>
      </c>
      <c r="G36631">
        <v>0</v>
      </c>
      <c r="H36631">
        <v>0</v>
      </c>
      <c r="I36631">
        <v>0</v>
      </c>
      <c r="J36631">
        <v>0</v>
      </c>
      <c r="K36631">
        <v>0</v>
      </c>
      <c r="L36631">
        <v>0</v>
      </c>
    </row>
    <row r="36632" spans="1:12" x14ac:dyDescent="0.2">
      <c r="A36632" s="7" t="s">
        <v>36738</v>
      </c>
      <c r="B36632">
        <v>0</v>
      </c>
      <c r="C36632">
        <v>0</v>
      </c>
      <c r="D36632">
        <v>0</v>
      </c>
      <c r="E36632">
        <v>0</v>
      </c>
      <c r="F36632">
        <v>0</v>
      </c>
      <c r="G36632">
        <v>0</v>
      </c>
      <c r="H36632">
        <v>0</v>
      </c>
      <c r="I36632">
        <v>0</v>
      </c>
      <c r="J36632">
        <v>0</v>
      </c>
      <c r="K36632">
        <v>0</v>
      </c>
      <c r="L36632">
        <v>0</v>
      </c>
    </row>
    <row r="36633" spans="1:12" x14ac:dyDescent="0.2">
      <c r="A36633" s="7" t="s">
        <v>36739</v>
      </c>
      <c r="B36633">
        <v>0</v>
      </c>
      <c r="C36633">
        <v>0</v>
      </c>
      <c r="D36633">
        <v>0</v>
      </c>
      <c r="E36633">
        <v>0</v>
      </c>
      <c r="F36633">
        <v>0</v>
      </c>
      <c r="G36633">
        <v>0</v>
      </c>
      <c r="H36633">
        <v>0</v>
      </c>
      <c r="I36633">
        <v>0</v>
      </c>
      <c r="J36633">
        <v>0</v>
      </c>
      <c r="K36633">
        <v>0</v>
      </c>
      <c r="L36633">
        <v>0</v>
      </c>
    </row>
    <row r="36634" spans="1:12" x14ac:dyDescent="0.2">
      <c r="A36634" s="7" t="s">
        <v>36740</v>
      </c>
      <c r="B36634">
        <v>5901</v>
      </c>
      <c r="C36634">
        <v>17</v>
      </c>
      <c r="D36634">
        <v>50</v>
      </c>
      <c r="E36634">
        <v>713</v>
      </c>
      <c r="F36634">
        <v>621</v>
      </c>
      <c r="G36634">
        <v>4548</v>
      </c>
      <c r="H36634">
        <v>0</v>
      </c>
      <c r="I36634">
        <v>0</v>
      </c>
      <c r="J36634">
        <v>0</v>
      </c>
      <c r="K36634">
        <v>19</v>
      </c>
      <c r="L36634">
        <v>0</v>
      </c>
    </row>
    <row r="36635" spans="1:12" x14ac:dyDescent="0.2">
      <c r="A36635" s="7" t="s">
        <v>36741</v>
      </c>
      <c r="B36635">
        <v>4321</v>
      </c>
      <c r="C36635">
        <v>13</v>
      </c>
      <c r="D36635">
        <v>45</v>
      </c>
      <c r="E36635">
        <v>528</v>
      </c>
      <c r="F36635">
        <v>73</v>
      </c>
      <c r="G36635">
        <v>3705</v>
      </c>
      <c r="H36635">
        <v>0</v>
      </c>
      <c r="I36635">
        <v>0</v>
      </c>
      <c r="J36635">
        <v>0</v>
      </c>
      <c r="K36635">
        <v>15</v>
      </c>
      <c r="L36635">
        <v>0</v>
      </c>
    </row>
    <row r="36636" spans="1:12" x14ac:dyDescent="0.2">
      <c r="A36636" s="7" t="s">
        <v>36742</v>
      </c>
      <c r="B36636">
        <v>1580</v>
      </c>
      <c r="C36636">
        <v>4</v>
      </c>
      <c r="D36636">
        <v>5</v>
      </c>
      <c r="E36636">
        <v>185</v>
      </c>
      <c r="F36636">
        <v>548</v>
      </c>
      <c r="G36636">
        <v>843</v>
      </c>
      <c r="H36636">
        <v>0</v>
      </c>
      <c r="I36636">
        <v>0</v>
      </c>
      <c r="J36636">
        <v>0</v>
      </c>
      <c r="K36636">
        <v>4</v>
      </c>
      <c r="L36636">
        <v>0</v>
      </c>
    </row>
    <row r="36637" spans="1:12" x14ac:dyDescent="0.2">
      <c r="A36637" s="7" t="s">
        <v>36743</v>
      </c>
      <c r="B36637">
        <v>630</v>
      </c>
      <c r="C36637">
        <v>0</v>
      </c>
      <c r="D36637">
        <v>5</v>
      </c>
      <c r="E36637">
        <v>23</v>
      </c>
      <c r="F36637">
        <v>172</v>
      </c>
      <c r="G36637">
        <v>431</v>
      </c>
      <c r="H36637">
        <v>0</v>
      </c>
      <c r="I36637">
        <v>0</v>
      </c>
      <c r="J36637">
        <v>0</v>
      </c>
      <c r="K36637">
        <v>4</v>
      </c>
      <c r="L36637">
        <v>0</v>
      </c>
    </row>
    <row r="36638" spans="1:12" x14ac:dyDescent="0.2">
      <c r="A36638" s="7" t="s">
        <v>36744</v>
      </c>
      <c r="B36638">
        <v>473</v>
      </c>
      <c r="C36638">
        <v>0</v>
      </c>
      <c r="D36638">
        <v>5</v>
      </c>
      <c r="E36638">
        <v>11</v>
      </c>
      <c r="F36638">
        <v>148</v>
      </c>
      <c r="G36638">
        <v>310</v>
      </c>
      <c r="H36638">
        <v>0</v>
      </c>
      <c r="I36638">
        <v>0</v>
      </c>
      <c r="J36638">
        <v>0</v>
      </c>
      <c r="K36638">
        <v>4</v>
      </c>
      <c r="L36638">
        <v>0</v>
      </c>
    </row>
    <row r="36639" spans="1:12" x14ac:dyDescent="0.2">
      <c r="A36639" s="7" t="s">
        <v>36745</v>
      </c>
      <c r="B36639">
        <v>620</v>
      </c>
      <c r="C36639">
        <v>0</v>
      </c>
      <c r="D36639">
        <v>5</v>
      </c>
      <c r="E36639">
        <v>23</v>
      </c>
      <c r="F36639">
        <v>171</v>
      </c>
      <c r="G36639">
        <v>422</v>
      </c>
      <c r="H36639">
        <v>0</v>
      </c>
      <c r="I36639">
        <v>0</v>
      </c>
      <c r="J36639">
        <v>0</v>
      </c>
      <c r="K36639">
        <v>4</v>
      </c>
      <c r="L36639">
        <v>0</v>
      </c>
    </row>
    <row r="36640" spans="1:12" x14ac:dyDescent="0.2">
      <c r="A36640" s="7" t="s">
        <v>36746</v>
      </c>
      <c r="B36640">
        <v>550</v>
      </c>
      <c r="C36640">
        <v>0</v>
      </c>
      <c r="D36640">
        <v>5</v>
      </c>
      <c r="E36640">
        <v>21</v>
      </c>
      <c r="F36640">
        <v>141</v>
      </c>
      <c r="G36640">
        <v>384</v>
      </c>
      <c r="H36640">
        <v>0</v>
      </c>
      <c r="I36640">
        <v>0</v>
      </c>
      <c r="J36640">
        <v>0</v>
      </c>
      <c r="K36640">
        <v>4</v>
      </c>
      <c r="L36640">
        <v>0</v>
      </c>
    </row>
    <row r="36641" spans="1:12" x14ac:dyDescent="0.2">
      <c r="A36641" s="7" t="s">
        <v>36747</v>
      </c>
      <c r="B36641">
        <v>441</v>
      </c>
      <c r="C36641">
        <v>0</v>
      </c>
      <c r="D36641">
        <v>5</v>
      </c>
      <c r="E36641">
        <v>9</v>
      </c>
      <c r="F36641">
        <v>141</v>
      </c>
      <c r="G36641">
        <v>287</v>
      </c>
      <c r="H36641">
        <v>0</v>
      </c>
      <c r="I36641">
        <v>0</v>
      </c>
      <c r="J36641">
        <v>0</v>
      </c>
      <c r="K36641">
        <v>4</v>
      </c>
      <c r="L36641">
        <v>0</v>
      </c>
    </row>
    <row r="36642" spans="1:12" x14ac:dyDescent="0.2">
      <c r="A36642" s="7" t="s">
        <v>36748</v>
      </c>
      <c r="B36642">
        <v>18</v>
      </c>
      <c r="C36642">
        <v>0</v>
      </c>
      <c r="D36642">
        <v>0</v>
      </c>
      <c r="E36642">
        <v>6</v>
      </c>
      <c r="F36642">
        <v>2</v>
      </c>
      <c r="G36642">
        <v>10</v>
      </c>
      <c r="H36642">
        <v>0</v>
      </c>
      <c r="I36642">
        <v>0</v>
      </c>
      <c r="J36642">
        <v>0</v>
      </c>
      <c r="K36642">
        <v>0</v>
      </c>
      <c r="L36642">
        <v>0</v>
      </c>
    </row>
    <row r="36643" spans="1:12" x14ac:dyDescent="0.2">
      <c r="A36643" s="7" t="s">
        <v>36749</v>
      </c>
      <c r="B36643">
        <v>0</v>
      </c>
      <c r="C36643">
        <v>0</v>
      </c>
      <c r="D36643">
        <v>0</v>
      </c>
      <c r="E36643">
        <v>0</v>
      </c>
      <c r="F36643">
        <v>0</v>
      </c>
      <c r="G36643">
        <v>0</v>
      </c>
      <c r="H36643">
        <v>0</v>
      </c>
      <c r="I36643">
        <v>0</v>
      </c>
      <c r="J36643">
        <v>0</v>
      </c>
      <c r="K36643">
        <v>0</v>
      </c>
      <c r="L36643">
        <v>0</v>
      </c>
    </row>
    <row r="36644" spans="1:12" x14ac:dyDescent="0.2">
      <c r="A36644" s="7" t="s">
        <v>36750</v>
      </c>
      <c r="B36644">
        <v>18</v>
      </c>
      <c r="C36644">
        <v>0</v>
      </c>
      <c r="D36644">
        <v>0</v>
      </c>
      <c r="E36644">
        <v>6</v>
      </c>
      <c r="F36644">
        <v>2</v>
      </c>
      <c r="G36644">
        <v>10</v>
      </c>
      <c r="H36644">
        <v>0</v>
      </c>
      <c r="I36644">
        <v>0</v>
      </c>
      <c r="J36644">
        <v>0</v>
      </c>
      <c r="K36644">
        <v>0</v>
      </c>
      <c r="L36644">
        <v>0</v>
      </c>
    </row>
    <row r="36645" spans="1:12" x14ac:dyDescent="0.2">
      <c r="A36645" s="7" t="s">
        <v>36751</v>
      </c>
      <c r="B36645">
        <v>0</v>
      </c>
      <c r="C36645">
        <v>0</v>
      </c>
      <c r="D36645">
        <v>0</v>
      </c>
      <c r="E36645">
        <v>0</v>
      </c>
      <c r="F36645">
        <v>0</v>
      </c>
      <c r="G36645">
        <v>0</v>
      </c>
      <c r="H36645">
        <v>0</v>
      </c>
      <c r="I36645">
        <v>0</v>
      </c>
      <c r="J36645">
        <v>0</v>
      </c>
      <c r="K36645">
        <v>0</v>
      </c>
      <c r="L36645">
        <v>0</v>
      </c>
    </row>
    <row r="36646" spans="1:12" x14ac:dyDescent="0.2">
      <c r="A36646" s="7" t="s">
        <v>36752</v>
      </c>
      <c r="B36646">
        <v>624</v>
      </c>
      <c r="C36646">
        <v>5</v>
      </c>
      <c r="D36646">
        <v>6</v>
      </c>
      <c r="E36646">
        <v>0</v>
      </c>
      <c r="F36646">
        <v>4</v>
      </c>
      <c r="G36646">
        <v>619</v>
      </c>
      <c r="H36646">
        <v>0</v>
      </c>
      <c r="I36646">
        <v>0</v>
      </c>
      <c r="J36646">
        <v>0</v>
      </c>
      <c r="K36646">
        <v>1</v>
      </c>
      <c r="L36646">
        <v>0</v>
      </c>
    </row>
    <row r="36647" spans="1:12" x14ac:dyDescent="0.2">
      <c r="A36647" s="7" t="s">
        <v>36753</v>
      </c>
      <c r="B36647">
        <v>81</v>
      </c>
      <c r="C36647">
        <v>0</v>
      </c>
      <c r="D36647">
        <v>0</v>
      </c>
      <c r="E36647">
        <v>0</v>
      </c>
      <c r="F36647">
        <v>3</v>
      </c>
      <c r="G36647">
        <v>78</v>
      </c>
      <c r="H36647">
        <v>0</v>
      </c>
      <c r="I36647">
        <v>0</v>
      </c>
      <c r="J36647">
        <v>0</v>
      </c>
      <c r="K36647">
        <v>0</v>
      </c>
      <c r="L36647">
        <v>0</v>
      </c>
    </row>
    <row r="36648" spans="1:12" x14ac:dyDescent="0.2">
      <c r="A36648" s="7" t="s">
        <v>36754</v>
      </c>
      <c r="B36648">
        <v>26</v>
      </c>
      <c r="C36648">
        <v>0</v>
      </c>
      <c r="D36648">
        <v>0</v>
      </c>
      <c r="E36648">
        <v>0</v>
      </c>
      <c r="F36648">
        <v>10</v>
      </c>
      <c r="G36648">
        <v>16</v>
      </c>
      <c r="H36648">
        <v>0</v>
      </c>
      <c r="I36648">
        <v>0</v>
      </c>
      <c r="J36648">
        <v>0</v>
      </c>
      <c r="K36648">
        <v>0</v>
      </c>
      <c r="L36648">
        <v>0</v>
      </c>
    </row>
    <row r="36649" spans="1:12" x14ac:dyDescent="0.2">
      <c r="A36649" s="7" t="s">
        <v>36755</v>
      </c>
      <c r="B36649">
        <v>6</v>
      </c>
      <c r="C36649">
        <v>0</v>
      </c>
      <c r="D36649">
        <v>0</v>
      </c>
      <c r="E36649">
        <v>0</v>
      </c>
      <c r="F36649">
        <v>0</v>
      </c>
      <c r="G36649">
        <v>6</v>
      </c>
      <c r="H36649">
        <v>0</v>
      </c>
      <c r="I36649">
        <v>0</v>
      </c>
      <c r="J36649">
        <v>0</v>
      </c>
      <c r="K36649">
        <v>0</v>
      </c>
      <c r="L36649">
        <v>0</v>
      </c>
    </row>
    <row r="36650" spans="1:12" x14ac:dyDescent="0.2">
      <c r="A36650" s="7" t="s">
        <v>36756</v>
      </c>
      <c r="B36650">
        <v>2421</v>
      </c>
      <c r="C36650">
        <v>13</v>
      </c>
      <c r="D36650">
        <v>42</v>
      </c>
      <c r="E36650">
        <v>6</v>
      </c>
      <c r="F36650">
        <v>18</v>
      </c>
      <c r="G36650">
        <v>2385</v>
      </c>
      <c r="H36650">
        <v>0</v>
      </c>
      <c r="I36650">
        <v>0</v>
      </c>
      <c r="J36650">
        <v>0</v>
      </c>
      <c r="K36650">
        <v>12</v>
      </c>
      <c r="L36650">
        <v>0</v>
      </c>
    </row>
    <row r="36651" spans="1:12" x14ac:dyDescent="0.2">
      <c r="A36651" s="7" t="s">
        <v>36757</v>
      </c>
      <c r="B36651">
        <v>614</v>
      </c>
      <c r="C36651">
        <v>5</v>
      </c>
      <c r="D36651">
        <v>6</v>
      </c>
      <c r="E36651">
        <v>0</v>
      </c>
      <c r="F36651">
        <v>4</v>
      </c>
      <c r="G36651">
        <v>609</v>
      </c>
      <c r="H36651">
        <v>0</v>
      </c>
      <c r="I36651">
        <v>0</v>
      </c>
      <c r="J36651">
        <v>0</v>
      </c>
      <c r="K36651">
        <v>1</v>
      </c>
      <c r="L36651">
        <v>0</v>
      </c>
    </row>
    <row r="36652" spans="1:12" x14ac:dyDescent="0.2">
      <c r="A36652" s="7" t="s">
        <v>36758</v>
      </c>
      <c r="B36652">
        <v>31</v>
      </c>
      <c r="C36652">
        <v>0</v>
      </c>
      <c r="D36652">
        <v>0</v>
      </c>
      <c r="E36652">
        <v>0</v>
      </c>
      <c r="F36652">
        <v>5</v>
      </c>
      <c r="G36652">
        <v>26</v>
      </c>
      <c r="H36652">
        <v>0</v>
      </c>
      <c r="I36652">
        <v>0</v>
      </c>
      <c r="J36652">
        <v>0</v>
      </c>
      <c r="K36652">
        <v>0</v>
      </c>
      <c r="L36652">
        <v>0</v>
      </c>
    </row>
    <row r="36653" spans="1:12" x14ac:dyDescent="0.2">
      <c r="A36653" s="7" t="s">
        <v>36759</v>
      </c>
      <c r="B36653">
        <v>0</v>
      </c>
      <c r="C36653">
        <v>0</v>
      </c>
      <c r="D36653">
        <v>0</v>
      </c>
      <c r="E36653">
        <v>0</v>
      </c>
      <c r="F36653">
        <v>0</v>
      </c>
      <c r="G36653">
        <v>0</v>
      </c>
      <c r="H36653">
        <v>0</v>
      </c>
      <c r="I36653">
        <v>0</v>
      </c>
      <c r="J36653">
        <v>0</v>
      </c>
      <c r="K36653">
        <v>0</v>
      </c>
      <c r="L36653">
        <v>0</v>
      </c>
    </row>
    <row r="36654" spans="1:12" x14ac:dyDescent="0.2">
      <c r="A36654" s="7" t="s">
        <v>36760</v>
      </c>
      <c r="B36654">
        <v>7</v>
      </c>
      <c r="C36654">
        <v>0</v>
      </c>
      <c r="D36654">
        <v>0</v>
      </c>
      <c r="E36654">
        <v>0</v>
      </c>
      <c r="F36654">
        <v>0</v>
      </c>
      <c r="G36654">
        <v>7</v>
      </c>
      <c r="H36654">
        <v>0</v>
      </c>
      <c r="I36654">
        <v>0</v>
      </c>
      <c r="J36654">
        <v>0</v>
      </c>
      <c r="K36654">
        <v>0</v>
      </c>
      <c r="L36654">
        <v>0</v>
      </c>
    </row>
    <row r="36655" spans="1:12" x14ac:dyDescent="0.2">
      <c r="A36655" s="7" t="s">
        <v>36761</v>
      </c>
      <c r="B36655">
        <v>460</v>
      </c>
      <c r="C36655">
        <v>1</v>
      </c>
      <c r="D36655">
        <v>0</v>
      </c>
      <c r="E36655">
        <v>1</v>
      </c>
      <c r="F36655">
        <v>184</v>
      </c>
      <c r="G36655">
        <v>275</v>
      </c>
      <c r="H36655">
        <v>0</v>
      </c>
      <c r="I36655">
        <v>0</v>
      </c>
      <c r="J36655">
        <v>0</v>
      </c>
      <c r="K36655">
        <v>0</v>
      </c>
      <c r="L36655">
        <v>0</v>
      </c>
    </row>
    <row r="36656" spans="1:12" x14ac:dyDescent="0.2">
      <c r="A36656" s="7" t="s">
        <v>36762</v>
      </c>
      <c r="B36656">
        <v>7</v>
      </c>
      <c r="C36656">
        <v>0</v>
      </c>
      <c r="D36656">
        <v>0</v>
      </c>
      <c r="E36656">
        <v>0</v>
      </c>
      <c r="F36656">
        <v>4</v>
      </c>
      <c r="G36656">
        <v>3</v>
      </c>
      <c r="H36656">
        <v>0</v>
      </c>
      <c r="I36656">
        <v>0</v>
      </c>
      <c r="J36656">
        <v>0</v>
      </c>
      <c r="K36656">
        <v>0</v>
      </c>
      <c r="L36656">
        <v>0</v>
      </c>
    </row>
    <row r="36657" spans="1:12" x14ac:dyDescent="0.2">
      <c r="A36657" s="7" t="s">
        <v>36763</v>
      </c>
      <c r="B36657">
        <v>76</v>
      </c>
      <c r="C36657">
        <v>0</v>
      </c>
      <c r="D36657">
        <v>0</v>
      </c>
      <c r="E36657">
        <v>9</v>
      </c>
      <c r="F36657">
        <v>24</v>
      </c>
      <c r="G36657">
        <v>42</v>
      </c>
      <c r="H36657">
        <v>0</v>
      </c>
      <c r="I36657">
        <v>0</v>
      </c>
      <c r="J36657">
        <v>0</v>
      </c>
      <c r="K36657">
        <v>1</v>
      </c>
      <c r="L36657">
        <v>0</v>
      </c>
    </row>
    <row r="36658" spans="1:12" x14ac:dyDescent="0.2">
      <c r="A36658" s="7" t="s">
        <v>36764</v>
      </c>
      <c r="B36658">
        <v>1065</v>
      </c>
      <c r="C36658">
        <v>0</v>
      </c>
      <c r="D36658">
        <v>0</v>
      </c>
      <c r="E36658">
        <v>2</v>
      </c>
      <c r="F36658">
        <v>249</v>
      </c>
      <c r="G36658">
        <v>814</v>
      </c>
      <c r="H36658">
        <v>0</v>
      </c>
      <c r="I36658">
        <v>0</v>
      </c>
      <c r="J36658">
        <v>0</v>
      </c>
      <c r="K36658">
        <v>0</v>
      </c>
      <c r="L36658">
        <v>0</v>
      </c>
    </row>
    <row r="36659" spans="1:12" x14ac:dyDescent="0.2">
      <c r="A36659" s="7" t="s">
        <v>36765</v>
      </c>
      <c r="B36659">
        <v>5</v>
      </c>
      <c r="C36659">
        <v>0</v>
      </c>
      <c r="D36659">
        <v>0</v>
      </c>
      <c r="E36659">
        <v>5</v>
      </c>
      <c r="F36659">
        <v>0</v>
      </c>
    </row>
    <row r="36660" spans="1:12" x14ac:dyDescent="0.2">
      <c r="A36660" s="7" t="s">
        <v>36766</v>
      </c>
      <c r="B36660">
        <v>0</v>
      </c>
      <c r="C36660">
        <v>0</v>
      </c>
      <c r="D36660">
        <v>0</v>
      </c>
      <c r="E36660">
        <v>0</v>
      </c>
      <c r="F36660">
        <v>0</v>
      </c>
    </row>
    <row r="36661" spans="1:12" x14ac:dyDescent="0.2">
      <c r="A36661" s="7" t="s">
        <v>36767</v>
      </c>
      <c r="B36661">
        <v>0</v>
      </c>
      <c r="C36661">
        <v>0</v>
      </c>
      <c r="D36661">
        <v>0</v>
      </c>
      <c r="E36661">
        <v>0</v>
      </c>
      <c r="F36661">
        <v>0</v>
      </c>
    </row>
    <row r="36662" spans="1:12" x14ac:dyDescent="0.2">
      <c r="A36662" s="7" t="s">
        <v>36768</v>
      </c>
      <c r="B36662">
        <v>0</v>
      </c>
      <c r="C36662">
        <v>0</v>
      </c>
      <c r="D36662">
        <v>0</v>
      </c>
      <c r="E36662">
        <v>0</v>
      </c>
      <c r="F36662">
        <v>0</v>
      </c>
    </row>
    <row r="36663" spans="1:12" x14ac:dyDescent="0.2">
      <c r="A36663" s="7" t="s">
        <v>36769</v>
      </c>
      <c r="B36663">
        <v>0</v>
      </c>
      <c r="C36663">
        <v>0</v>
      </c>
      <c r="D36663">
        <v>0</v>
      </c>
      <c r="E36663">
        <v>0</v>
      </c>
      <c r="F36663">
        <v>0</v>
      </c>
    </row>
    <row r="36664" spans="1:12" x14ac:dyDescent="0.2">
      <c r="A36664" s="7" t="s">
        <v>36770</v>
      </c>
      <c r="B36664">
        <v>3</v>
      </c>
      <c r="C36664">
        <v>3</v>
      </c>
      <c r="D36664">
        <v>0</v>
      </c>
      <c r="E36664">
        <v>0</v>
      </c>
      <c r="F36664">
        <v>0</v>
      </c>
    </row>
    <row r="36665" spans="1:12" x14ac:dyDescent="0.2">
      <c r="A36665" s="7" t="s">
        <v>36771</v>
      </c>
      <c r="B36665">
        <v>2</v>
      </c>
      <c r="C36665">
        <v>0</v>
      </c>
      <c r="D36665">
        <v>0</v>
      </c>
      <c r="E36665">
        <v>2</v>
      </c>
      <c r="F36665">
        <v>0</v>
      </c>
    </row>
    <row r="36666" spans="1:12" x14ac:dyDescent="0.2">
      <c r="A36666" s="7" t="s">
        <v>36772</v>
      </c>
      <c r="B36666">
        <v>0</v>
      </c>
      <c r="C36666">
        <v>0</v>
      </c>
      <c r="D36666">
        <v>0</v>
      </c>
      <c r="E36666">
        <v>0</v>
      </c>
      <c r="F36666">
        <v>0</v>
      </c>
    </row>
    <row r="36667" spans="1:12" x14ac:dyDescent="0.2">
      <c r="A36667" s="7" t="s">
        <v>36773</v>
      </c>
      <c r="B36667">
        <v>0</v>
      </c>
      <c r="C36667">
        <v>0</v>
      </c>
      <c r="D36667">
        <v>0</v>
      </c>
      <c r="E36667">
        <v>0</v>
      </c>
      <c r="F36667">
        <v>0</v>
      </c>
    </row>
    <row r="36668" spans="1:12" x14ac:dyDescent="0.2">
      <c r="A36668" s="7" t="s">
        <v>36774</v>
      </c>
      <c r="B36668">
        <v>0</v>
      </c>
      <c r="C36668">
        <v>0</v>
      </c>
      <c r="D36668">
        <v>0</v>
      </c>
      <c r="E36668">
        <v>0</v>
      </c>
      <c r="F36668">
        <v>0</v>
      </c>
    </row>
    <row r="36669" spans="1:12" x14ac:dyDescent="0.2">
      <c r="A36669" s="7" t="s">
        <v>36775</v>
      </c>
      <c r="B36669">
        <v>0</v>
      </c>
      <c r="C36669">
        <v>0</v>
      </c>
      <c r="D36669">
        <v>0</v>
      </c>
      <c r="E36669">
        <v>0</v>
      </c>
      <c r="F36669">
        <v>0</v>
      </c>
    </row>
    <row r="36670" spans="1:12" x14ac:dyDescent="0.2">
      <c r="A36670" s="7" t="s">
        <v>36776</v>
      </c>
      <c r="B36670">
        <v>0</v>
      </c>
      <c r="C36670">
        <v>0</v>
      </c>
      <c r="D36670">
        <v>0</v>
      </c>
      <c r="E36670">
        <v>0</v>
      </c>
      <c r="F36670">
        <v>0</v>
      </c>
    </row>
    <row r="36671" spans="1:12" x14ac:dyDescent="0.2">
      <c r="A36671" s="7" t="s">
        <v>36777</v>
      </c>
      <c r="B36671">
        <v>0</v>
      </c>
      <c r="C36671">
        <v>0</v>
      </c>
      <c r="D36671">
        <v>0</v>
      </c>
      <c r="E36671">
        <v>0</v>
      </c>
      <c r="F36671">
        <v>0</v>
      </c>
    </row>
    <row r="36672" spans="1:12" x14ac:dyDescent="0.2">
      <c r="A36672" s="7" t="s">
        <v>36778</v>
      </c>
      <c r="B36672">
        <v>0</v>
      </c>
      <c r="C36672">
        <v>0</v>
      </c>
      <c r="D36672">
        <v>0</v>
      </c>
      <c r="E36672">
        <v>0</v>
      </c>
      <c r="F36672">
        <v>0</v>
      </c>
    </row>
    <row r="36673" spans="1:6" x14ac:dyDescent="0.2">
      <c r="A36673" s="7" t="s">
        <v>36779</v>
      </c>
      <c r="B36673">
        <v>0</v>
      </c>
      <c r="C36673">
        <v>0</v>
      </c>
      <c r="D36673">
        <v>0</v>
      </c>
      <c r="E36673">
        <v>0</v>
      </c>
      <c r="F36673">
        <v>0</v>
      </c>
    </row>
    <row r="36674" spans="1:6" x14ac:dyDescent="0.2">
      <c r="A36674" s="7" t="s">
        <v>36780</v>
      </c>
      <c r="B36674">
        <v>0</v>
      </c>
      <c r="C36674">
        <v>0</v>
      </c>
      <c r="D36674">
        <v>0</v>
      </c>
      <c r="E36674">
        <v>0</v>
      </c>
      <c r="F36674">
        <v>0</v>
      </c>
    </row>
    <row r="36675" spans="1:6" x14ac:dyDescent="0.2">
      <c r="A36675" s="7" t="s">
        <v>36781</v>
      </c>
      <c r="B36675">
        <v>0</v>
      </c>
      <c r="C36675">
        <v>0</v>
      </c>
      <c r="D36675">
        <v>0</v>
      </c>
      <c r="E36675">
        <v>0</v>
      </c>
      <c r="F36675">
        <v>0</v>
      </c>
    </row>
    <row r="36676" spans="1:6" x14ac:dyDescent="0.2">
      <c r="A36676" s="7" t="s">
        <v>36782</v>
      </c>
      <c r="B36676">
        <v>0</v>
      </c>
      <c r="C36676">
        <v>0</v>
      </c>
      <c r="D36676">
        <v>0</v>
      </c>
      <c r="E36676">
        <v>0</v>
      </c>
      <c r="F36676">
        <v>0</v>
      </c>
    </row>
    <row r="36677" spans="1:6" x14ac:dyDescent="0.2">
      <c r="A36677" s="7" t="s">
        <v>36783</v>
      </c>
      <c r="B36677">
        <v>0</v>
      </c>
      <c r="C36677">
        <v>0</v>
      </c>
      <c r="D36677">
        <v>0</v>
      </c>
      <c r="E36677">
        <v>0</v>
      </c>
      <c r="F36677">
        <v>0</v>
      </c>
    </row>
    <row r="36678" spans="1:6" x14ac:dyDescent="0.2">
      <c r="A36678" s="7" t="s">
        <v>36784</v>
      </c>
      <c r="B36678">
        <v>0</v>
      </c>
      <c r="C36678">
        <v>0</v>
      </c>
      <c r="D36678">
        <v>0</v>
      </c>
      <c r="E36678">
        <v>0</v>
      </c>
      <c r="F36678">
        <v>0</v>
      </c>
    </row>
    <row r="36679" spans="1:6" x14ac:dyDescent="0.2">
      <c r="A36679" s="7" t="s">
        <v>36785</v>
      </c>
      <c r="B36679">
        <v>0</v>
      </c>
      <c r="C36679">
        <v>0</v>
      </c>
      <c r="D36679">
        <v>0</v>
      </c>
      <c r="E36679">
        <v>0</v>
      </c>
      <c r="F36679">
        <v>0</v>
      </c>
    </row>
    <row r="36680" spans="1:6" x14ac:dyDescent="0.2">
      <c r="A36680" s="7" t="s">
        <v>36786</v>
      </c>
      <c r="B36680">
        <v>0</v>
      </c>
      <c r="C36680">
        <v>0</v>
      </c>
      <c r="D36680">
        <v>0</v>
      </c>
      <c r="E36680">
        <v>0</v>
      </c>
      <c r="F36680">
        <v>0</v>
      </c>
    </row>
    <row r="36681" spans="1:6" x14ac:dyDescent="0.2">
      <c r="A36681" s="7" t="s">
        <v>36787</v>
      </c>
      <c r="B36681">
        <v>0</v>
      </c>
      <c r="C36681">
        <v>0</v>
      </c>
      <c r="D36681">
        <v>0</v>
      </c>
      <c r="E36681">
        <v>0</v>
      </c>
      <c r="F36681">
        <v>0</v>
      </c>
    </row>
    <row r="36682" spans="1:6" x14ac:dyDescent="0.2">
      <c r="A36682" s="7" t="s">
        <v>36788</v>
      </c>
      <c r="B36682">
        <v>0</v>
      </c>
      <c r="C36682">
        <v>0</v>
      </c>
      <c r="D36682">
        <v>0</v>
      </c>
      <c r="E36682">
        <v>0</v>
      </c>
      <c r="F36682">
        <v>0</v>
      </c>
    </row>
    <row r="36683" spans="1:6" x14ac:dyDescent="0.2">
      <c r="A36683" s="7" t="s">
        <v>36789</v>
      </c>
      <c r="B36683">
        <v>0</v>
      </c>
      <c r="C36683">
        <v>0</v>
      </c>
      <c r="D36683">
        <v>0</v>
      </c>
      <c r="E36683">
        <v>0</v>
      </c>
      <c r="F36683">
        <v>0</v>
      </c>
    </row>
    <row r="36684" spans="1:6" x14ac:dyDescent="0.2">
      <c r="A36684" s="7" t="s">
        <v>36790</v>
      </c>
      <c r="B36684">
        <v>0</v>
      </c>
      <c r="C36684">
        <v>0</v>
      </c>
      <c r="D36684">
        <v>0</v>
      </c>
      <c r="E36684">
        <v>0</v>
      </c>
      <c r="F36684">
        <v>0</v>
      </c>
    </row>
    <row r="36685" spans="1:6" x14ac:dyDescent="0.2">
      <c r="A36685" s="7" t="s">
        <v>36791</v>
      </c>
      <c r="B36685">
        <v>0</v>
      </c>
      <c r="C36685">
        <v>0</v>
      </c>
      <c r="D36685">
        <v>0</v>
      </c>
      <c r="E36685">
        <v>0</v>
      </c>
      <c r="F36685">
        <v>0</v>
      </c>
    </row>
    <row r="36686" spans="1:6" x14ac:dyDescent="0.2">
      <c r="A36686" s="7" t="s">
        <v>36792</v>
      </c>
      <c r="B36686">
        <v>0</v>
      </c>
      <c r="C36686">
        <v>0</v>
      </c>
      <c r="D36686">
        <v>0</v>
      </c>
      <c r="E36686">
        <v>0</v>
      </c>
      <c r="F36686">
        <v>0</v>
      </c>
    </row>
    <row r="36687" spans="1:6" x14ac:dyDescent="0.2">
      <c r="A36687" s="7" t="s">
        <v>36793</v>
      </c>
      <c r="B36687">
        <v>0</v>
      </c>
      <c r="C36687">
        <v>0</v>
      </c>
      <c r="D36687">
        <v>0</v>
      </c>
      <c r="E36687">
        <v>0</v>
      </c>
      <c r="F36687">
        <v>0</v>
      </c>
    </row>
    <row r="36688" spans="1:6" x14ac:dyDescent="0.2">
      <c r="A36688" s="7" t="s">
        <v>36794</v>
      </c>
      <c r="B36688">
        <v>0</v>
      </c>
      <c r="C36688">
        <v>0</v>
      </c>
      <c r="D36688">
        <v>0</v>
      </c>
      <c r="E36688">
        <v>0</v>
      </c>
      <c r="F36688">
        <v>0</v>
      </c>
    </row>
    <row r="36689" spans="1:6" x14ac:dyDescent="0.2">
      <c r="A36689" s="7" t="s">
        <v>36795</v>
      </c>
      <c r="B36689">
        <v>0</v>
      </c>
      <c r="C36689">
        <v>0</v>
      </c>
      <c r="D36689">
        <v>0</v>
      </c>
      <c r="E36689">
        <v>0</v>
      </c>
      <c r="F36689">
        <v>0</v>
      </c>
    </row>
    <row r="36690" spans="1:6" x14ac:dyDescent="0.2">
      <c r="A36690" s="7" t="s">
        <v>36796</v>
      </c>
      <c r="B36690">
        <v>0</v>
      </c>
      <c r="C36690">
        <v>0</v>
      </c>
      <c r="D36690">
        <v>0</v>
      </c>
      <c r="E36690">
        <v>0</v>
      </c>
      <c r="F36690">
        <v>0</v>
      </c>
    </row>
    <row r="36691" spans="1:6" x14ac:dyDescent="0.2">
      <c r="A36691" s="7" t="s">
        <v>36797</v>
      </c>
      <c r="B36691">
        <v>0</v>
      </c>
      <c r="C36691">
        <v>0</v>
      </c>
      <c r="D36691">
        <v>0</v>
      </c>
      <c r="E36691">
        <v>0</v>
      </c>
      <c r="F36691">
        <v>0</v>
      </c>
    </row>
    <row r="36692" spans="1:6" x14ac:dyDescent="0.2">
      <c r="A36692" s="7" t="s">
        <v>36798</v>
      </c>
      <c r="B36692">
        <v>0</v>
      </c>
      <c r="C36692">
        <v>0</v>
      </c>
      <c r="D36692">
        <v>0</v>
      </c>
      <c r="E36692">
        <v>0</v>
      </c>
      <c r="F36692">
        <v>0</v>
      </c>
    </row>
    <row r="36693" spans="1:6" x14ac:dyDescent="0.2">
      <c r="A36693" s="7" t="s">
        <v>36799</v>
      </c>
      <c r="B36693">
        <v>0</v>
      </c>
      <c r="C36693">
        <v>0</v>
      </c>
      <c r="D36693">
        <v>0</v>
      </c>
      <c r="E36693">
        <v>0</v>
      </c>
      <c r="F36693">
        <v>0</v>
      </c>
    </row>
    <row r="36694" spans="1:6" x14ac:dyDescent="0.2">
      <c r="A36694" s="7" t="s">
        <v>36800</v>
      </c>
      <c r="B36694">
        <v>0</v>
      </c>
      <c r="C36694">
        <v>0</v>
      </c>
      <c r="D36694">
        <v>0</v>
      </c>
      <c r="E36694">
        <v>0</v>
      </c>
      <c r="F36694">
        <v>0</v>
      </c>
    </row>
    <row r="36695" spans="1:6" x14ac:dyDescent="0.2">
      <c r="A36695" s="7" t="s">
        <v>36801</v>
      </c>
      <c r="B36695">
        <v>0</v>
      </c>
      <c r="C36695">
        <v>0</v>
      </c>
      <c r="D36695">
        <v>0</v>
      </c>
      <c r="E36695">
        <v>0</v>
      </c>
      <c r="F36695">
        <v>0</v>
      </c>
    </row>
    <row r="36696" spans="1:6" x14ac:dyDescent="0.2">
      <c r="A36696" s="7" t="s">
        <v>36802</v>
      </c>
      <c r="B36696">
        <v>0</v>
      </c>
      <c r="C36696">
        <v>0</v>
      </c>
      <c r="D36696">
        <v>0</v>
      </c>
      <c r="E36696">
        <v>0</v>
      </c>
      <c r="F36696">
        <v>0</v>
      </c>
    </row>
    <row r="36697" spans="1:6" x14ac:dyDescent="0.2">
      <c r="A36697" s="7" t="s">
        <v>36803</v>
      </c>
      <c r="B36697">
        <v>0</v>
      </c>
      <c r="C36697">
        <v>0</v>
      </c>
      <c r="D36697">
        <v>0</v>
      </c>
      <c r="E36697">
        <v>0</v>
      </c>
      <c r="F36697">
        <v>0</v>
      </c>
    </row>
    <row r="36698" spans="1:6" x14ac:dyDescent="0.2">
      <c r="A36698" s="7" t="s">
        <v>36804</v>
      </c>
      <c r="B36698">
        <v>0</v>
      </c>
      <c r="C36698">
        <v>0</v>
      </c>
      <c r="D36698">
        <v>0</v>
      </c>
      <c r="E36698">
        <v>0</v>
      </c>
      <c r="F36698">
        <v>0</v>
      </c>
    </row>
    <row r="36699" spans="1:6" x14ac:dyDescent="0.2">
      <c r="A36699" s="7" t="s">
        <v>36805</v>
      </c>
      <c r="B36699">
        <v>0</v>
      </c>
      <c r="C36699">
        <v>0</v>
      </c>
      <c r="D36699">
        <v>0</v>
      </c>
      <c r="E36699">
        <v>0</v>
      </c>
      <c r="F36699">
        <v>0</v>
      </c>
    </row>
    <row r="36700" spans="1:6" x14ac:dyDescent="0.2">
      <c r="A36700" s="7" t="s">
        <v>36806</v>
      </c>
      <c r="B36700">
        <v>0</v>
      </c>
      <c r="C36700">
        <v>0</v>
      </c>
      <c r="D36700">
        <v>0</v>
      </c>
      <c r="E36700">
        <v>0</v>
      </c>
      <c r="F36700">
        <v>0</v>
      </c>
    </row>
    <row r="36701" spans="1:6" x14ac:dyDescent="0.2">
      <c r="A36701" s="7" t="s">
        <v>36807</v>
      </c>
      <c r="B36701">
        <v>0</v>
      </c>
      <c r="C36701">
        <v>0</v>
      </c>
      <c r="D36701">
        <v>0</v>
      </c>
      <c r="E36701">
        <v>0</v>
      </c>
      <c r="F36701">
        <v>0</v>
      </c>
    </row>
    <row r="36702" spans="1:6" x14ac:dyDescent="0.2">
      <c r="A36702" s="7" t="s">
        <v>36808</v>
      </c>
      <c r="B36702">
        <v>0</v>
      </c>
      <c r="C36702">
        <v>0</v>
      </c>
      <c r="D36702">
        <v>0</v>
      </c>
      <c r="E36702">
        <v>0</v>
      </c>
      <c r="F36702">
        <v>0</v>
      </c>
    </row>
    <row r="36703" spans="1:6" x14ac:dyDescent="0.2">
      <c r="A36703" s="7" t="s">
        <v>36809</v>
      </c>
      <c r="B36703">
        <v>0</v>
      </c>
      <c r="C36703">
        <v>0</v>
      </c>
      <c r="D36703">
        <v>0</v>
      </c>
      <c r="E36703">
        <v>0</v>
      </c>
      <c r="F36703">
        <v>0</v>
      </c>
    </row>
    <row r="36704" spans="1:6" x14ac:dyDescent="0.2">
      <c r="A36704" s="7" t="s">
        <v>36810</v>
      </c>
      <c r="B36704">
        <v>0</v>
      </c>
      <c r="C36704">
        <v>0</v>
      </c>
      <c r="D36704">
        <v>0</v>
      </c>
      <c r="E36704">
        <v>0</v>
      </c>
      <c r="F36704">
        <v>0</v>
      </c>
    </row>
    <row r="36705" spans="1:12" x14ac:dyDescent="0.2">
      <c r="A36705" s="7" t="s">
        <v>36811</v>
      </c>
      <c r="B36705">
        <v>0</v>
      </c>
      <c r="C36705">
        <v>0</v>
      </c>
      <c r="D36705">
        <v>0</v>
      </c>
      <c r="E36705">
        <v>0</v>
      </c>
      <c r="F36705">
        <v>0</v>
      </c>
    </row>
    <row r="36706" spans="1:12" x14ac:dyDescent="0.2">
      <c r="A36706" s="7" t="s">
        <v>36812</v>
      </c>
      <c r="B36706">
        <v>0</v>
      </c>
      <c r="C36706">
        <v>0</v>
      </c>
      <c r="D36706">
        <v>0</v>
      </c>
      <c r="E36706">
        <v>0</v>
      </c>
      <c r="F36706">
        <v>0</v>
      </c>
    </row>
    <row r="36707" spans="1:12" x14ac:dyDescent="0.2">
      <c r="A36707" s="7" t="s">
        <v>36813</v>
      </c>
      <c r="B36707">
        <v>0</v>
      </c>
      <c r="C36707">
        <v>0</v>
      </c>
      <c r="D36707">
        <v>0</v>
      </c>
      <c r="E36707">
        <v>0</v>
      </c>
      <c r="F36707">
        <v>0</v>
      </c>
    </row>
    <row r="36708" spans="1:12" x14ac:dyDescent="0.2">
      <c r="A36708" s="7" t="s">
        <v>36814</v>
      </c>
      <c r="B36708">
        <v>0</v>
      </c>
      <c r="C36708">
        <v>0</v>
      </c>
      <c r="D36708">
        <v>0</v>
      </c>
      <c r="E36708">
        <v>0</v>
      </c>
      <c r="F36708">
        <v>0</v>
      </c>
    </row>
    <row r="36709" spans="1:12" x14ac:dyDescent="0.2">
      <c r="A36709" s="7" t="s">
        <v>36815</v>
      </c>
      <c r="B36709">
        <v>0</v>
      </c>
      <c r="C36709">
        <v>0</v>
      </c>
      <c r="D36709">
        <v>0</v>
      </c>
      <c r="E36709">
        <v>0</v>
      </c>
      <c r="F36709">
        <v>0</v>
      </c>
    </row>
    <row r="36710" spans="1:12" x14ac:dyDescent="0.2">
      <c r="A36710" s="7" t="s">
        <v>36816</v>
      </c>
      <c r="B36710">
        <v>0</v>
      </c>
      <c r="C36710">
        <v>0</v>
      </c>
      <c r="D36710">
        <v>0</v>
      </c>
      <c r="E36710">
        <v>0</v>
      </c>
      <c r="F36710">
        <v>0</v>
      </c>
    </row>
    <row r="36711" spans="1:12" x14ac:dyDescent="0.2">
      <c r="A36711" s="7" t="s">
        <v>36817</v>
      </c>
      <c r="B36711">
        <v>0</v>
      </c>
      <c r="C36711">
        <v>0</v>
      </c>
      <c r="D36711">
        <v>0</v>
      </c>
      <c r="E36711">
        <v>0</v>
      </c>
      <c r="F36711">
        <v>0</v>
      </c>
    </row>
    <row r="36712" spans="1:12" x14ac:dyDescent="0.2">
      <c r="A36712" s="7" t="s">
        <v>36818</v>
      </c>
      <c r="B36712">
        <v>1</v>
      </c>
      <c r="C36712">
        <v>1</v>
      </c>
      <c r="D36712">
        <v>0</v>
      </c>
      <c r="E36712">
        <v>0</v>
      </c>
      <c r="F36712">
        <v>0</v>
      </c>
    </row>
    <row r="36713" spans="1:12" x14ac:dyDescent="0.2">
      <c r="A36713" s="7" t="s">
        <v>36819</v>
      </c>
      <c r="B36713">
        <v>0</v>
      </c>
      <c r="C36713">
        <v>0</v>
      </c>
      <c r="D36713">
        <v>0</v>
      </c>
      <c r="E36713">
        <v>0</v>
      </c>
      <c r="F36713">
        <v>0</v>
      </c>
    </row>
    <row r="36714" spans="1:12" x14ac:dyDescent="0.2">
      <c r="A36714" s="7" t="s">
        <v>36820</v>
      </c>
      <c r="B36714">
        <v>0</v>
      </c>
      <c r="C36714">
        <v>0</v>
      </c>
      <c r="D36714">
        <v>0</v>
      </c>
      <c r="E36714">
        <v>0</v>
      </c>
      <c r="F36714">
        <v>0</v>
      </c>
    </row>
    <row r="36715" spans="1:12" x14ac:dyDescent="0.2">
      <c r="A36715" s="7" t="s">
        <v>36821</v>
      </c>
      <c r="B36715">
        <v>0</v>
      </c>
      <c r="C36715">
        <v>0</v>
      </c>
      <c r="D36715">
        <v>0</v>
      </c>
      <c r="E36715">
        <v>0</v>
      </c>
      <c r="F36715">
        <v>0</v>
      </c>
    </row>
    <row r="36716" spans="1:12" x14ac:dyDescent="0.2">
      <c r="A36716" s="7" t="s">
        <v>36822</v>
      </c>
      <c r="B36716">
        <v>0</v>
      </c>
      <c r="C36716">
        <v>0</v>
      </c>
      <c r="D36716">
        <v>0</v>
      </c>
      <c r="E36716">
        <v>0</v>
      </c>
      <c r="F36716">
        <v>0</v>
      </c>
    </row>
    <row r="36717" spans="1:12" x14ac:dyDescent="0.2">
      <c r="A36717" s="7" t="s">
        <v>36823</v>
      </c>
      <c r="B36717">
        <v>0</v>
      </c>
      <c r="C36717">
        <v>0</v>
      </c>
      <c r="D36717">
        <v>0</v>
      </c>
      <c r="E36717">
        <v>0</v>
      </c>
      <c r="F36717">
        <v>0</v>
      </c>
    </row>
    <row r="36718" spans="1:12" x14ac:dyDescent="0.2">
      <c r="A36718" s="7" t="s">
        <v>36824</v>
      </c>
      <c r="B36718">
        <v>0</v>
      </c>
      <c r="C36718">
        <v>0</v>
      </c>
      <c r="D36718">
        <v>0</v>
      </c>
      <c r="E36718">
        <v>0</v>
      </c>
      <c r="F36718">
        <v>0</v>
      </c>
    </row>
    <row r="36719" spans="1:12" x14ac:dyDescent="0.2">
      <c r="A36719" s="7" t="s">
        <v>36825</v>
      </c>
      <c r="B36719">
        <v>79</v>
      </c>
      <c r="C36719">
        <v>2</v>
      </c>
      <c r="D36719">
        <v>0</v>
      </c>
      <c r="E36719">
        <v>0</v>
      </c>
      <c r="F36719">
        <v>0</v>
      </c>
      <c r="G36719">
        <v>0</v>
      </c>
      <c r="H36719">
        <v>0</v>
      </c>
      <c r="I36719">
        <v>0</v>
      </c>
      <c r="J36719">
        <v>0</v>
      </c>
      <c r="K36719">
        <v>0</v>
      </c>
      <c r="L36719">
        <v>77</v>
      </c>
    </row>
    <row r="36720" spans="1:12" x14ac:dyDescent="0.2">
      <c r="A36720" s="7" t="s">
        <v>36826</v>
      </c>
      <c r="B36720">
        <v>79</v>
      </c>
      <c r="C36720">
        <v>2</v>
      </c>
      <c r="D36720">
        <v>0</v>
      </c>
      <c r="E36720">
        <v>0</v>
      </c>
      <c r="F36720">
        <v>0</v>
      </c>
      <c r="G36720">
        <v>0</v>
      </c>
      <c r="H36720">
        <v>0</v>
      </c>
      <c r="I36720">
        <v>0</v>
      </c>
      <c r="J36720">
        <v>0</v>
      </c>
      <c r="K36720">
        <v>0</v>
      </c>
      <c r="L36720">
        <v>77</v>
      </c>
    </row>
    <row r="36721" spans="1:12" x14ac:dyDescent="0.2">
      <c r="A36721" s="7" t="s">
        <v>36827</v>
      </c>
      <c r="B36721">
        <v>0</v>
      </c>
      <c r="C36721">
        <v>0</v>
      </c>
      <c r="D36721">
        <v>0</v>
      </c>
      <c r="E36721">
        <v>0</v>
      </c>
      <c r="F36721">
        <v>0</v>
      </c>
      <c r="G36721">
        <v>0</v>
      </c>
      <c r="H36721">
        <v>0</v>
      </c>
      <c r="I36721">
        <v>0</v>
      </c>
      <c r="J36721">
        <v>0</v>
      </c>
      <c r="K36721">
        <v>0</v>
      </c>
      <c r="L36721">
        <v>0</v>
      </c>
    </row>
    <row r="36722" spans="1:12" x14ac:dyDescent="0.2">
      <c r="A36722" s="7" t="s">
        <v>36828</v>
      </c>
      <c r="B36722">
        <v>0</v>
      </c>
      <c r="C36722">
        <v>0</v>
      </c>
      <c r="D36722">
        <v>0</v>
      </c>
      <c r="E36722">
        <v>0</v>
      </c>
      <c r="F36722">
        <v>0</v>
      </c>
      <c r="G36722">
        <v>0</v>
      </c>
      <c r="H36722">
        <v>0</v>
      </c>
      <c r="I36722">
        <v>0</v>
      </c>
      <c r="J36722">
        <v>0</v>
      </c>
      <c r="K36722">
        <v>0</v>
      </c>
      <c r="L36722">
        <v>0</v>
      </c>
    </row>
    <row r="36723" spans="1:12" x14ac:dyDescent="0.2">
      <c r="A36723" s="7" t="s">
        <v>36829</v>
      </c>
      <c r="B36723">
        <v>597</v>
      </c>
      <c r="C36723">
        <v>243</v>
      </c>
      <c r="D36723">
        <v>5</v>
      </c>
      <c r="E36723">
        <v>0</v>
      </c>
      <c r="F36723">
        <v>8</v>
      </c>
      <c r="G36723">
        <v>3</v>
      </c>
      <c r="H36723">
        <v>0</v>
      </c>
      <c r="I36723">
        <v>0</v>
      </c>
      <c r="J36723">
        <v>1</v>
      </c>
      <c r="K36723">
        <v>337</v>
      </c>
      <c r="L36723">
        <v>8</v>
      </c>
    </row>
    <row r="36724" spans="1:12" x14ac:dyDescent="0.2">
      <c r="A36724" s="7" t="s">
        <v>36830</v>
      </c>
      <c r="B36724">
        <v>0</v>
      </c>
      <c r="C36724">
        <v>0</v>
      </c>
      <c r="D36724">
        <v>0</v>
      </c>
      <c r="E36724">
        <v>0</v>
      </c>
      <c r="F36724">
        <v>0</v>
      </c>
      <c r="G36724">
        <v>0</v>
      </c>
      <c r="H36724">
        <v>0</v>
      </c>
      <c r="I36724">
        <v>0</v>
      </c>
      <c r="J36724">
        <v>0</v>
      </c>
      <c r="K36724">
        <v>0</v>
      </c>
      <c r="L36724">
        <v>0</v>
      </c>
    </row>
    <row r="36725" spans="1:12" x14ac:dyDescent="0.2">
      <c r="A36725" s="7" t="s">
        <v>36831</v>
      </c>
      <c r="B36725">
        <v>0</v>
      </c>
      <c r="C36725">
        <v>0</v>
      </c>
      <c r="D36725">
        <v>0</v>
      </c>
      <c r="E36725">
        <v>0</v>
      </c>
      <c r="F36725">
        <v>0</v>
      </c>
      <c r="G36725">
        <v>0</v>
      </c>
      <c r="H36725">
        <v>0</v>
      </c>
      <c r="I36725">
        <v>0</v>
      </c>
      <c r="J36725">
        <v>0</v>
      </c>
      <c r="K36725">
        <v>0</v>
      </c>
      <c r="L36725">
        <v>0</v>
      </c>
    </row>
    <row r="36726" spans="1:12" x14ac:dyDescent="0.2">
      <c r="A36726" s="7" t="s">
        <v>36832</v>
      </c>
      <c r="B36726">
        <v>46</v>
      </c>
      <c r="C36726">
        <v>15</v>
      </c>
      <c r="D36726">
        <v>0</v>
      </c>
      <c r="E36726">
        <v>0</v>
      </c>
      <c r="F36726">
        <v>2</v>
      </c>
      <c r="G36726">
        <v>2</v>
      </c>
      <c r="H36726">
        <v>0</v>
      </c>
      <c r="I36726">
        <v>0</v>
      </c>
      <c r="J36726">
        <v>0</v>
      </c>
      <c r="K36726">
        <v>29</v>
      </c>
      <c r="L36726">
        <v>0</v>
      </c>
    </row>
    <row r="36727" spans="1:12" x14ac:dyDescent="0.2">
      <c r="A36727" s="7" t="s">
        <v>36833</v>
      </c>
      <c r="B36727">
        <v>36</v>
      </c>
      <c r="C36727">
        <v>13</v>
      </c>
      <c r="D36727">
        <v>0</v>
      </c>
      <c r="E36727">
        <v>0</v>
      </c>
      <c r="F36727">
        <v>2</v>
      </c>
      <c r="G36727">
        <v>2</v>
      </c>
      <c r="H36727">
        <v>0</v>
      </c>
      <c r="I36727">
        <v>0</v>
      </c>
      <c r="J36727">
        <v>0</v>
      </c>
      <c r="K36727">
        <v>21</v>
      </c>
      <c r="L36727">
        <v>0</v>
      </c>
    </row>
    <row r="36728" spans="1:12" x14ac:dyDescent="0.2">
      <c r="A36728" s="7" t="s">
        <v>36834</v>
      </c>
      <c r="B36728">
        <v>17</v>
      </c>
      <c r="C36728">
        <v>0</v>
      </c>
      <c r="D36728">
        <v>0</v>
      </c>
      <c r="E36728">
        <v>3</v>
      </c>
      <c r="F36728">
        <v>4</v>
      </c>
      <c r="G36728">
        <v>9</v>
      </c>
      <c r="H36728">
        <v>0</v>
      </c>
      <c r="I36728">
        <v>0</v>
      </c>
      <c r="J36728">
        <v>0</v>
      </c>
      <c r="K36728">
        <v>1</v>
      </c>
      <c r="L36728">
        <v>0</v>
      </c>
    </row>
    <row r="36729" spans="1:12" x14ac:dyDescent="0.2">
      <c r="A36729" s="7" t="s">
        <v>36835</v>
      </c>
      <c r="B36729">
        <v>0</v>
      </c>
      <c r="C36729">
        <v>0</v>
      </c>
      <c r="D36729">
        <v>0</v>
      </c>
      <c r="E36729">
        <v>0</v>
      </c>
      <c r="F36729">
        <v>0</v>
      </c>
      <c r="G36729">
        <v>0</v>
      </c>
      <c r="H36729">
        <v>0</v>
      </c>
      <c r="I36729">
        <v>0</v>
      </c>
      <c r="J36729">
        <v>0</v>
      </c>
      <c r="K36729">
        <v>0</v>
      </c>
      <c r="L36729">
        <v>0</v>
      </c>
    </row>
    <row r="36730" spans="1:12" x14ac:dyDescent="0.2">
      <c r="A36730" s="7" t="s">
        <v>36836</v>
      </c>
      <c r="B36730">
        <v>2</v>
      </c>
      <c r="C36730">
        <v>0</v>
      </c>
      <c r="D36730">
        <v>0</v>
      </c>
      <c r="E36730">
        <v>0</v>
      </c>
      <c r="F36730">
        <v>0</v>
      </c>
      <c r="G36730">
        <v>1</v>
      </c>
      <c r="H36730">
        <v>0</v>
      </c>
      <c r="I36730">
        <v>0</v>
      </c>
      <c r="J36730">
        <v>0</v>
      </c>
      <c r="K36730">
        <v>1</v>
      </c>
      <c r="L36730">
        <v>0</v>
      </c>
    </row>
    <row r="36731" spans="1:12" x14ac:dyDescent="0.2">
      <c r="A36731" s="7" t="s">
        <v>36837</v>
      </c>
      <c r="B36731">
        <v>2</v>
      </c>
      <c r="C36731">
        <v>0</v>
      </c>
      <c r="D36731">
        <v>0</v>
      </c>
      <c r="E36731">
        <v>0</v>
      </c>
      <c r="F36731">
        <v>1</v>
      </c>
      <c r="G36731">
        <v>1</v>
      </c>
      <c r="H36731">
        <v>0</v>
      </c>
      <c r="I36731">
        <v>0</v>
      </c>
      <c r="J36731">
        <v>0</v>
      </c>
      <c r="K36731">
        <v>0</v>
      </c>
      <c r="L36731">
        <v>0</v>
      </c>
    </row>
    <row r="36732" spans="1:12" x14ac:dyDescent="0.2">
      <c r="A36732" s="7" t="s">
        <v>36838</v>
      </c>
      <c r="B36732">
        <v>0</v>
      </c>
      <c r="C36732">
        <v>0</v>
      </c>
      <c r="D36732">
        <v>0</v>
      </c>
      <c r="E36732">
        <v>0</v>
      </c>
      <c r="F36732">
        <v>0</v>
      </c>
      <c r="G36732">
        <v>0</v>
      </c>
      <c r="H36732">
        <v>0</v>
      </c>
      <c r="I36732">
        <v>0</v>
      </c>
      <c r="J36732">
        <v>0</v>
      </c>
      <c r="K36732">
        <v>0</v>
      </c>
      <c r="L36732">
        <v>0</v>
      </c>
    </row>
    <row r="36733" spans="1:12" x14ac:dyDescent="0.2">
      <c r="A36733" s="7" t="s">
        <v>36839</v>
      </c>
      <c r="B36733">
        <v>1</v>
      </c>
      <c r="C36733">
        <v>0</v>
      </c>
      <c r="D36733">
        <v>0</v>
      </c>
      <c r="E36733">
        <v>0</v>
      </c>
      <c r="F36733">
        <v>0</v>
      </c>
      <c r="G36733">
        <v>1</v>
      </c>
      <c r="H36733">
        <v>0</v>
      </c>
      <c r="I36733">
        <v>0</v>
      </c>
      <c r="J36733">
        <v>0</v>
      </c>
      <c r="K36733">
        <v>0</v>
      </c>
      <c r="L36733">
        <v>0</v>
      </c>
    </row>
    <row r="36734" spans="1:12" x14ac:dyDescent="0.2">
      <c r="A36734" s="7" t="s">
        <v>36840</v>
      </c>
      <c r="B36734">
        <v>0</v>
      </c>
      <c r="C36734">
        <v>0</v>
      </c>
      <c r="D36734">
        <v>0</v>
      </c>
      <c r="E36734">
        <v>0</v>
      </c>
      <c r="F36734">
        <v>0</v>
      </c>
      <c r="G36734">
        <v>0</v>
      </c>
      <c r="H36734">
        <v>0</v>
      </c>
      <c r="I36734">
        <v>0</v>
      </c>
      <c r="J36734">
        <v>0</v>
      </c>
      <c r="K36734">
        <v>0</v>
      </c>
      <c r="L36734">
        <v>0</v>
      </c>
    </row>
    <row r="36735" spans="1:12" x14ac:dyDescent="0.2">
      <c r="A36735" s="7" t="s">
        <v>36841</v>
      </c>
      <c r="B36735">
        <v>12</v>
      </c>
      <c r="C36735">
        <v>0</v>
      </c>
      <c r="D36735">
        <v>0</v>
      </c>
      <c r="E36735">
        <v>3</v>
      </c>
      <c r="F36735">
        <v>3</v>
      </c>
      <c r="G36735">
        <v>6</v>
      </c>
      <c r="H36735">
        <v>0</v>
      </c>
      <c r="I36735">
        <v>0</v>
      </c>
      <c r="J36735">
        <v>0</v>
      </c>
      <c r="K36735">
        <v>0</v>
      </c>
      <c r="L36735">
        <v>0</v>
      </c>
    </row>
    <row r="36736" spans="1:12" x14ac:dyDescent="0.2">
      <c r="A36736" s="7" t="s">
        <v>36842</v>
      </c>
      <c r="B36736">
        <v>521</v>
      </c>
      <c r="C36736">
        <v>2</v>
      </c>
      <c r="D36736">
        <v>3</v>
      </c>
      <c r="E36736">
        <v>57</v>
      </c>
      <c r="F36736">
        <v>89</v>
      </c>
      <c r="G36736">
        <v>375</v>
      </c>
      <c r="H36736">
        <v>0</v>
      </c>
      <c r="I36736">
        <v>0</v>
      </c>
      <c r="J36736">
        <v>0</v>
      </c>
      <c r="K36736">
        <v>0</v>
      </c>
      <c r="L36736">
        <v>0</v>
      </c>
    </row>
    <row r="36737" spans="1:12" x14ac:dyDescent="0.2">
      <c r="A36737" s="7" t="s">
        <v>36843</v>
      </c>
      <c r="B36737">
        <v>317</v>
      </c>
      <c r="C36737">
        <v>2</v>
      </c>
      <c r="D36737">
        <v>3</v>
      </c>
      <c r="E36737">
        <v>24</v>
      </c>
      <c r="F36737">
        <v>13</v>
      </c>
      <c r="G36737">
        <v>280</v>
      </c>
      <c r="H36737">
        <v>0</v>
      </c>
      <c r="I36737">
        <v>0</v>
      </c>
      <c r="J36737">
        <v>0</v>
      </c>
      <c r="K36737">
        <v>0</v>
      </c>
      <c r="L36737">
        <v>0</v>
      </c>
    </row>
    <row r="36738" spans="1:12" x14ac:dyDescent="0.2">
      <c r="A36738" s="7" t="s">
        <v>36844</v>
      </c>
      <c r="B36738">
        <v>204</v>
      </c>
      <c r="C36738">
        <v>0</v>
      </c>
      <c r="D36738">
        <v>0</v>
      </c>
      <c r="E36738">
        <v>33</v>
      </c>
      <c r="F36738">
        <v>76</v>
      </c>
      <c r="G36738">
        <v>95</v>
      </c>
      <c r="H36738">
        <v>0</v>
      </c>
      <c r="I36738">
        <v>0</v>
      </c>
      <c r="J36738">
        <v>0</v>
      </c>
      <c r="K36738">
        <v>0</v>
      </c>
      <c r="L36738">
        <v>0</v>
      </c>
    </row>
    <row r="36739" spans="1:12" x14ac:dyDescent="0.2">
      <c r="A36739" s="7" t="s">
        <v>36845</v>
      </c>
      <c r="B36739">
        <v>17</v>
      </c>
      <c r="C36739">
        <v>0</v>
      </c>
      <c r="D36739">
        <v>0</v>
      </c>
      <c r="E36739">
        <v>0</v>
      </c>
      <c r="F36739">
        <v>6</v>
      </c>
      <c r="G36739">
        <v>11</v>
      </c>
      <c r="H36739">
        <v>0</v>
      </c>
      <c r="I36739">
        <v>0</v>
      </c>
      <c r="J36739">
        <v>0</v>
      </c>
      <c r="K36739">
        <v>0</v>
      </c>
      <c r="L36739">
        <v>0</v>
      </c>
    </row>
    <row r="36740" spans="1:12" x14ac:dyDescent="0.2">
      <c r="A36740" s="7" t="s">
        <v>36846</v>
      </c>
      <c r="B36740">
        <v>16</v>
      </c>
      <c r="C36740">
        <v>0</v>
      </c>
      <c r="D36740">
        <v>0</v>
      </c>
      <c r="E36740">
        <v>0</v>
      </c>
      <c r="F36740">
        <v>5</v>
      </c>
      <c r="G36740">
        <v>11</v>
      </c>
      <c r="H36740">
        <v>0</v>
      </c>
      <c r="I36740">
        <v>0</v>
      </c>
      <c r="J36740">
        <v>0</v>
      </c>
      <c r="K36740">
        <v>0</v>
      </c>
      <c r="L36740">
        <v>0</v>
      </c>
    </row>
    <row r="36741" spans="1:12" x14ac:dyDescent="0.2">
      <c r="A36741" s="7" t="s">
        <v>36847</v>
      </c>
      <c r="B36741">
        <v>17</v>
      </c>
      <c r="C36741">
        <v>0</v>
      </c>
      <c r="D36741">
        <v>0</v>
      </c>
      <c r="E36741">
        <v>0</v>
      </c>
      <c r="F36741">
        <v>6</v>
      </c>
      <c r="G36741">
        <v>11</v>
      </c>
      <c r="H36741">
        <v>0</v>
      </c>
      <c r="I36741">
        <v>0</v>
      </c>
      <c r="J36741">
        <v>0</v>
      </c>
      <c r="K36741">
        <v>0</v>
      </c>
      <c r="L36741">
        <v>0</v>
      </c>
    </row>
    <row r="36742" spans="1:12" x14ac:dyDescent="0.2">
      <c r="A36742" s="7" t="s">
        <v>36848</v>
      </c>
      <c r="B36742">
        <v>17</v>
      </c>
      <c r="C36742">
        <v>0</v>
      </c>
      <c r="D36742">
        <v>0</v>
      </c>
      <c r="E36742">
        <v>0</v>
      </c>
      <c r="F36742">
        <v>6</v>
      </c>
      <c r="G36742">
        <v>11</v>
      </c>
      <c r="H36742">
        <v>0</v>
      </c>
      <c r="I36742">
        <v>0</v>
      </c>
      <c r="J36742">
        <v>0</v>
      </c>
      <c r="K36742">
        <v>0</v>
      </c>
      <c r="L36742">
        <v>0</v>
      </c>
    </row>
    <row r="36743" spans="1:12" x14ac:dyDescent="0.2">
      <c r="A36743" s="7" t="s">
        <v>36849</v>
      </c>
      <c r="B36743">
        <v>16</v>
      </c>
      <c r="C36743">
        <v>0</v>
      </c>
      <c r="D36743">
        <v>0</v>
      </c>
      <c r="E36743">
        <v>0</v>
      </c>
      <c r="F36743">
        <v>5</v>
      </c>
      <c r="G36743">
        <v>11</v>
      </c>
      <c r="H36743">
        <v>0</v>
      </c>
      <c r="I36743">
        <v>0</v>
      </c>
      <c r="J36743">
        <v>0</v>
      </c>
      <c r="K36743">
        <v>0</v>
      </c>
      <c r="L36743">
        <v>0</v>
      </c>
    </row>
    <row r="36744" spans="1:12" x14ac:dyDescent="0.2">
      <c r="A36744" s="7" t="s">
        <v>36850</v>
      </c>
      <c r="B36744">
        <v>1</v>
      </c>
      <c r="C36744">
        <v>0</v>
      </c>
      <c r="D36744">
        <v>0</v>
      </c>
      <c r="E36744">
        <v>1</v>
      </c>
      <c r="F36744">
        <v>0</v>
      </c>
      <c r="G36744">
        <v>0</v>
      </c>
      <c r="H36744">
        <v>0</v>
      </c>
      <c r="I36744">
        <v>0</v>
      </c>
      <c r="J36744">
        <v>0</v>
      </c>
      <c r="K36744">
        <v>0</v>
      </c>
      <c r="L36744">
        <v>0</v>
      </c>
    </row>
    <row r="36745" spans="1:12" x14ac:dyDescent="0.2">
      <c r="A36745" s="7" t="s">
        <v>36851</v>
      </c>
      <c r="B36745">
        <v>0</v>
      </c>
      <c r="C36745">
        <v>0</v>
      </c>
      <c r="D36745">
        <v>0</v>
      </c>
      <c r="E36745">
        <v>0</v>
      </c>
      <c r="F36745">
        <v>0</v>
      </c>
      <c r="G36745">
        <v>0</v>
      </c>
      <c r="H36745">
        <v>0</v>
      </c>
      <c r="I36745">
        <v>0</v>
      </c>
      <c r="J36745">
        <v>0</v>
      </c>
      <c r="K36745">
        <v>0</v>
      </c>
      <c r="L36745">
        <v>0</v>
      </c>
    </row>
    <row r="36746" spans="1:12" x14ac:dyDescent="0.2">
      <c r="A36746" s="7" t="s">
        <v>36852</v>
      </c>
      <c r="B36746">
        <v>1</v>
      </c>
      <c r="C36746">
        <v>0</v>
      </c>
      <c r="D36746">
        <v>0</v>
      </c>
      <c r="E36746">
        <v>1</v>
      </c>
      <c r="F36746">
        <v>0</v>
      </c>
      <c r="G36746">
        <v>0</v>
      </c>
      <c r="H36746">
        <v>0</v>
      </c>
      <c r="I36746">
        <v>0</v>
      </c>
      <c r="J36746">
        <v>0</v>
      </c>
      <c r="K36746">
        <v>0</v>
      </c>
      <c r="L36746">
        <v>0</v>
      </c>
    </row>
    <row r="36747" spans="1:12" x14ac:dyDescent="0.2">
      <c r="A36747" s="7" t="s">
        <v>36853</v>
      </c>
      <c r="B36747">
        <v>0</v>
      </c>
      <c r="C36747">
        <v>0</v>
      </c>
      <c r="D36747">
        <v>0</v>
      </c>
      <c r="E36747">
        <v>0</v>
      </c>
      <c r="F36747">
        <v>0</v>
      </c>
      <c r="G36747">
        <v>0</v>
      </c>
      <c r="H36747">
        <v>0</v>
      </c>
      <c r="I36747">
        <v>0</v>
      </c>
      <c r="J36747">
        <v>0</v>
      </c>
      <c r="K36747">
        <v>0</v>
      </c>
      <c r="L36747">
        <v>0</v>
      </c>
    </row>
    <row r="36748" spans="1:12" x14ac:dyDescent="0.2">
      <c r="A36748" s="7" t="s">
        <v>36854</v>
      </c>
      <c r="B36748">
        <v>16</v>
      </c>
      <c r="C36748">
        <v>0</v>
      </c>
      <c r="D36748">
        <v>0</v>
      </c>
      <c r="E36748">
        <v>0</v>
      </c>
      <c r="F36748">
        <v>1</v>
      </c>
      <c r="G36748">
        <v>15</v>
      </c>
      <c r="H36748">
        <v>0</v>
      </c>
      <c r="I36748">
        <v>0</v>
      </c>
      <c r="J36748">
        <v>0</v>
      </c>
      <c r="K36748">
        <v>0</v>
      </c>
      <c r="L36748">
        <v>0</v>
      </c>
    </row>
    <row r="36749" spans="1:12" x14ac:dyDescent="0.2">
      <c r="A36749" s="7" t="s">
        <v>36855</v>
      </c>
      <c r="B36749">
        <v>1</v>
      </c>
      <c r="C36749">
        <v>0</v>
      </c>
      <c r="D36749">
        <v>0</v>
      </c>
      <c r="E36749">
        <v>0</v>
      </c>
      <c r="F36749">
        <v>1</v>
      </c>
      <c r="G36749">
        <v>0</v>
      </c>
      <c r="H36749">
        <v>0</v>
      </c>
      <c r="I36749">
        <v>0</v>
      </c>
      <c r="J36749">
        <v>0</v>
      </c>
      <c r="K36749">
        <v>0</v>
      </c>
      <c r="L36749">
        <v>0</v>
      </c>
    </row>
    <row r="36750" spans="1:12" x14ac:dyDescent="0.2">
      <c r="A36750" s="7" t="s">
        <v>36856</v>
      </c>
      <c r="B36750">
        <v>1</v>
      </c>
      <c r="C36750">
        <v>0</v>
      </c>
      <c r="D36750">
        <v>0</v>
      </c>
      <c r="E36750">
        <v>0</v>
      </c>
      <c r="F36750">
        <v>0</v>
      </c>
      <c r="G36750">
        <v>1</v>
      </c>
      <c r="H36750">
        <v>0</v>
      </c>
      <c r="I36750">
        <v>0</v>
      </c>
      <c r="J36750">
        <v>0</v>
      </c>
      <c r="K36750">
        <v>0</v>
      </c>
      <c r="L36750">
        <v>0</v>
      </c>
    </row>
    <row r="36751" spans="1:12" x14ac:dyDescent="0.2">
      <c r="A36751" s="7" t="s">
        <v>36857</v>
      </c>
      <c r="B36751">
        <v>1</v>
      </c>
      <c r="C36751">
        <v>0</v>
      </c>
      <c r="D36751">
        <v>0</v>
      </c>
      <c r="E36751">
        <v>0</v>
      </c>
      <c r="F36751">
        <v>0</v>
      </c>
      <c r="G36751">
        <v>1</v>
      </c>
      <c r="H36751">
        <v>0</v>
      </c>
      <c r="I36751">
        <v>0</v>
      </c>
      <c r="J36751">
        <v>0</v>
      </c>
      <c r="K36751">
        <v>0</v>
      </c>
      <c r="L36751">
        <v>0</v>
      </c>
    </row>
    <row r="36752" spans="1:12" x14ac:dyDescent="0.2">
      <c r="A36752" s="7" t="s">
        <v>36858</v>
      </c>
      <c r="B36752">
        <v>124</v>
      </c>
      <c r="C36752">
        <v>2</v>
      </c>
      <c r="D36752">
        <v>3</v>
      </c>
      <c r="E36752">
        <v>1</v>
      </c>
      <c r="F36752">
        <v>10</v>
      </c>
      <c r="G36752">
        <v>113</v>
      </c>
      <c r="H36752">
        <v>0</v>
      </c>
      <c r="I36752">
        <v>0</v>
      </c>
      <c r="J36752">
        <v>0</v>
      </c>
      <c r="K36752">
        <v>0</v>
      </c>
      <c r="L36752">
        <v>0</v>
      </c>
    </row>
    <row r="36753" spans="1:12" x14ac:dyDescent="0.2">
      <c r="A36753" s="7" t="s">
        <v>36859</v>
      </c>
      <c r="B36753">
        <v>17</v>
      </c>
      <c r="C36753">
        <v>0</v>
      </c>
      <c r="D36753">
        <v>0</v>
      </c>
      <c r="E36753">
        <v>0</v>
      </c>
      <c r="F36753">
        <v>1</v>
      </c>
      <c r="G36753">
        <v>16</v>
      </c>
      <c r="H36753">
        <v>0</v>
      </c>
      <c r="I36753">
        <v>0</v>
      </c>
      <c r="J36753">
        <v>0</v>
      </c>
      <c r="K36753">
        <v>0</v>
      </c>
      <c r="L36753">
        <v>0</v>
      </c>
    </row>
    <row r="36754" spans="1:12" x14ac:dyDescent="0.2">
      <c r="A36754" s="7" t="s">
        <v>36860</v>
      </c>
      <c r="B36754">
        <v>9</v>
      </c>
      <c r="C36754">
        <v>0</v>
      </c>
      <c r="D36754">
        <v>0</v>
      </c>
      <c r="E36754">
        <v>0</v>
      </c>
      <c r="F36754">
        <v>1</v>
      </c>
      <c r="G36754">
        <v>8</v>
      </c>
      <c r="H36754">
        <v>0</v>
      </c>
      <c r="I36754">
        <v>0</v>
      </c>
      <c r="J36754">
        <v>0</v>
      </c>
      <c r="K36754">
        <v>0</v>
      </c>
      <c r="L36754">
        <v>0</v>
      </c>
    </row>
    <row r="36755" spans="1:12" x14ac:dyDescent="0.2">
      <c r="A36755" s="7" t="s">
        <v>36861</v>
      </c>
      <c r="B36755">
        <v>0</v>
      </c>
      <c r="C36755">
        <v>0</v>
      </c>
      <c r="D36755">
        <v>0</v>
      </c>
      <c r="E36755">
        <v>0</v>
      </c>
      <c r="F36755">
        <v>0</v>
      </c>
      <c r="G36755">
        <v>0</v>
      </c>
      <c r="H36755">
        <v>0</v>
      </c>
      <c r="I36755">
        <v>0</v>
      </c>
      <c r="J36755">
        <v>0</v>
      </c>
      <c r="K36755">
        <v>0</v>
      </c>
      <c r="L36755">
        <v>0</v>
      </c>
    </row>
    <row r="36756" spans="1:12" x14ac:dyDescent="0.2">
      <c r="A36756" s="7" t="s">
        <v>36862</v>
      </c>
      <c r="B36756">
        <v>4</v>
      </c>
      <c r="C36756">
        <v>0</v>
      </c>
      <c r="D36756">
        <v>0</v>
      </c>
      <c r="E36756">
        <v>0</v>
      </c>
      <c r="F36756">
        <v>0</v>
      </c>
      <c r="G36756">
        <v>4</v>
      </c>
      <c r="H36756">
        <v>0</v>
      </c>
      <c r="I36756">
        <v>0</v>
      </c>
      <c r="J36756">
        <v>0</v>
      </c>
      <c r="K36756">
        <v>0</v>
      </c>
      <c r="L36756">
        <v>0</v>
      </c>
    </row>
    <row r="36757" spans="1:12" x14ac:dyDescent="0.2">
      <c r="A36757" s="7" t="s">
        <v>36863</v>
      </c>
      <c r="B36757">
        <v>43</v>
      </c>
      <c r="C36757">
        <v>0</v>
      </c>
      <c r="D36757">
        <v>0</v>
      </c>
      <c r="E36757">
        <v>0</v>
      </c>
      <c r="F36757">
        <v>17</v>
      </c>
      <c r="G36757">
        <v>26</v>
      </c>
      <c r="H36757">
        <v>0</v>
      </c>
      <c r="I36757">
        <v>0</v>
      </c>
      <c r="J36757">
        <v>0</v>
      </c>
      <c r="K36757">
        <v>0</v>
      </c>
      <c r="L36757">
        <v>0</v>
      </c>
    </row>
    <row r="36758" spans="1:12" x14ac:dyDescent="0.2">
      <c r="A36758" s="7" t="s">
        <v>36864</v>
      </c>
      <c r="B36758">
        <v>2</v>
      </c>
      <c r="C36758">
        <v>0</v>
      </c>
      <c r="D36758">
        <v>0</v>
      </c>
      <c r="E36758">
        <v>0</v>
      </c>
      <c r="F36758">
        <v>0</v>
      </c>
      <c r="G36758">
        <v>2</v>
      </c>
      <c r="H36758">
        <v>0</v>
      </c>
      <c r="I36758">
        <v>0</v>
      </c>
      <c r="J36758">
        <v>0</v>
      </c>
      <c r="K36758">
        <v>0</v>
      </c>
      <c r="L36758">
        <v>0</v>
      </c>
    </row>
    <row r="36759" spans="1:12" x14ac:dyDescent="0.2">
      <c r="A36759" s="7" t="s">
        <v>36865</v>
      </c>
      <c r="B36759">
        <v>23</v>
      </c>
      <c r="C36759">
        <v>0</v>
      </c>
      <c r="D36759">
        <v>1</v>
      </c>
      <c r="E36759">
        <v>9</v>
      </c>
      <c r="F36759">
        <v>2</v>
      </c>
      <c r="G36759">
        <v>12</v>
      </c>
      <c r="H36759">
        <v>0</v>
      </c>
      <c r="I36759">
        <v>0</v>
      </c>
      <c r="J36759">
        <v>0</v>
      </c>
      <c r="K36759">
        <v>0</v>
      </c>
      <c r="L36759">
        <v>0</v>
      </c>
    </row>
    <row r="36760" spans="1:12" x14ac:dyDescent="0.2">
      <c r="A36760" s="7" t="s">
        <v>36866</v>
      </c>
      <c r="B36760">
        <v>64</v>
      </c>
      <c r="C36760">
        <v>0</v>
      </c>
      <c r="D36760">
        <v>0</v>
      </c>
      <c r="E36760">
        <v>0</v>
      </c>
      <c r="F36760">
        <v>8</v>
      </c>
      <c r="G36760">
        <v>56</v>
      </c>
      <c r="H36760">
        <v>0</v>
      </c>
      <c r="I36760">
        <v>0</v>
      </c>
      <c r="J36760">
        <v>0</v>
      </c>
      <c r="K36760">
        <v>0</v>
      </c>
      <c r="L36760">
        <v>0</v>
      </c>
    </row>
    <row r="36761" spans="1:12" x14ac:dyDescent="0.2">
      <c r="A36761" s="7" t="s">
        <v>36867</v>
      </c>
      <c r="B36761">
        <v>0</v>
      </c>
      <c r="C36761">
        <v>0</v>
      </c>
      <c r="D36761">
        <v>0</v>
      </c>
      <c r="E36761">
        <v>0</v>
      </c>
      <c r="F36761">
        <v>0</v>
      </c>
    </row>
    <row r="36762" spans="1:12" x14ac:dyDescent="0.2">
      <c r="A36762" s="7" t="s">
        <v>36868</v>
      </c>
      <c r="B36762">
        <v>0</v>
      </c>
      <c r="C36762">
        <v>0</v>
      </c>
      <c r="D36762">
        <v>0</v>
      </c>
      <c r="E36762">
        <v>0</v>
      </c>
      <c r="F36762">
        <v>0</v>
      </c>
    </row>
    <row r="36763" spans="1:12" x14ac:dyDescent="0.2">
      <c r="A36763" s="7" t="s">
        <v>36869</v>
      </c>
      <c r="B36763">
        <v>0</v>
      </c>
      <c r="C36763">
        <v>0</v>
      </c>
      <c r="D36763">
        <v>0</v>
      </c>
      <c r="E36763">
        <v>0</v>
      </c>
      <c r="F36763">
        <v>0</v>
      </c>
    </row>
    <row r="36764" spans="1:12" x14ac:dyDescent="0.2">
      <c r="A36764" s="7" t="s">
        <v>36870</v>
      </c>
      <c r="B36764">
        <v>0</v>
      </c>
      <c r="C36764">
        <v>0</v>
      </c>
      <c r="D36764">
        <v>0</v>
      </c>
      <c r="E36764">
        <v>0</v>
      </c>
      <c r="F36764">
        <v>0</v>
      </c>
    </row>
    <row r="36765" spans="1:12" x14ac:dyDescent="0.2">
      <c r="A36765" s="7" t="s">
        <v>36871</v>
      </c>
      <c r="B36765">
        <v>0</v>
      </c>
      <c r="C36765">
        <v>0</v>
      </c>
      <c r="D36765">
        <v>0</v>
      </c>
      <c r="E36765">
        <v>0</v>
      </c>
      <c r="F36765">
        <v>0</v>
      </c>
    </row>
    <row r="36766" spans="1:12" x14ac:dyDescent="0.2">
      <c r="A36766" s="7" t="s">
        <v>36872</v>
      </c>
      <c r="B36766">
        <v>0</v>
      </c>
      <c r="C36766">
        <v>0</v>
      </c>
      <c r="D36766">
        <v>0</v>
      </c>
      <c r="E36766">
        <v>0</v>
      </c>
      <c r="F36766">
        <v>0</v>
      </c>
    </row>
    <row r="36767" spans="1:12" x14ac:dyDescent="0.2">
      <c r="A36767" s="7" t="s">
        <v>36873</v>
      </c>
      <c r="B36767">
        <v>0</v>
      </c>
      <c r="C36767">
        <v>0</v>
      </c>
      <c r="D36767">
        <v>0</v>
      </c>
      <c r="E36767">
        <v>0</v>
      </c>
      <c r="F36767">
        <v>0</v>
      </c>
    </row>
    <row r="36768" spans="1:12" x14ac:dyDescent="0.2">
      <c r="A36768" s="7" t="s">
        <v>36874</v>
      </c>
      <c r="B36768">
        <v>0</v>
      </c>
      <c r="C36768">
        <v>0</v>
      </c>
      <c r="D36768">
        <v>0</v>
      </c>
      <c r="E36768">
        <v>0</v>
      </c>
      <c r="F36768">
        <v>0</v>
      </c>
    </row>
    <row r="36769" spans="1:6" x14ac:dyDescent="0.2">
      <c r="A36769" s="7" t="s">
        <v>36875</v>
      </c>
      <c r="B36769">
        <v>0</v>
      </c>
      <c r="C36769">
        <v>0</v>
      </c>
      <c r="D36769">
        <v>0</v>
      </c>
      <c r="E36769">
        <v>0</v>
      </c>
      <c r="F36769">
        <v>0</v>
      </c>
    </row>
    <row r="36770" spans="1:6" x14ac:dyDescent="0.2">
      <c r="A36770" s="7" t="s">
        <v>36876</v>
      </c>
      <c r="B36770">
        <v>0</v>
      </c>
      <c r="C36770">
        <v>0</v>
      </c>
      <c r="D36770">
        <v>0</v>
      </c>
      <c r="E36770">
        <v>0</v>
      </c>
      <c r="F36770">
        <v>0</v>
      </c>
    </row>
    <row r="36771" spans="1:6" x14ac:dyDescent="0.2">
      <c r="A36771" s="7" t="s">
        <v>36877</v>
      </c>
      <c r="B36771">
        <v>0</v>
      </c>
      <c r="C36771">
        <v>0</v>
      </c>
      <c r="D36771">
        <v>0</v>
      </c>
      <c r="E36771">
        <v>0</v>
      </c>
      <c r="F36771">
        <v>0</v>
      </c>
    </row>
    <row r="36772" spans="1:6" x14ac:dyDescent="0.2">
      <c r="A36772" s="7" t="s">
        <v>36878</v>
      </c>
      <c r="B36772">
        <v>0</v>
      </c>
      <c r="C36772">
        <v>0</v>
      </c>
      <c r="D36772">
        <v>0</v>
      </c>
      <c r="E36772">
        <v>0</v>
      </c>
      <c r="F36772">
        <v>0</v>
      </c>
    </row>
    <row r="36773" spans="1:6" x14ac:dyDescent="0.2">
      <c r="A36773" s="7" t="s">
        <v>36879</v>
      </c>
      <c r="B36773">
        <v>0</v>
      </c>
      <c r="C36773">
        <v>0</v>
      </c>
      <c r="D36773">
        <v>0</v>
      </c>
      <c r="E36773">
        <v>0</v>
      </c>
      <c r="F36773">
        <v>0</v>
      </c>
    </row>
    <row r="36774" spans="1:6" x14ac:dyDescent="0.2">
      <c r="A36774" s="7" t="s">
        <v>36880</v>
      </c>
      <c r="B36774">
        <v>0</v>
      </c>
      <c r="C36774">
        <v>0</v>
      </c>
      <c r="D36774">
        <v>0</v>
      </c>
      <c r="E36774">
        <v>0</v>
      </c>
      <c r="F36774">
        <v>0</v>
      </c>
    </row>
    <row r="36775" spans="1:6" x14ac:dyDescent="0.2">
      <c r="A36775" s="7" t="s">
        <v>36881</v>
      </c>
      <c r="B36775">
        <v>0</v>
      </c>
      <c r="C36775">
        <v>0</v>
      </c>
      <c r="D36775">
        <v>0</v>
      </c>
      <c r="E36775">
        <v>0</v>
      </c>
      <c r="F36775">
        <v>0</v>
      </c>
    </row>
    <row r="36776" spans="1:6" x14ac:dyDescent="0.2">
      <c r="A36776" s="7" t="s">
        <v>36882</v>
      </c>
      <c r="B36776">
        <v>0</v>
      </c>
      <c r="C36776">
        <v>0</v>
      </c>
      <c r="D36776">
        <v>0</v>
      </c>
      <c r="E36776">
        <v>0</v>
      </c>
      <c r="F36776">
        <v>0</v>
      </c>
    </row>
    <row r="36777" spans="1:6" x14ac:dyDescent="0.2">
      <c r="A36777" s="7" t="s">
        <v>36883</v>
      </c>
      <c r="B36777">
        <v>0</v>
      </c>
      <c r="C36777">
        <v>0</v>
      </c>
      <c r="D36777">
        <v>0</v>
      </c>
      <c r="E36777">
        <v>0</v>
      </c>
      <c r="F36777">
        <v>0</v>
      </c>
    </row>
    <row r="36778" spans="1:6" x14ac:dyDescent="0.2">
      <c r="A36778" s="7" t="s">
        <v>36884</v>
      </c>
      <c r="B36778">
        <v>0</v>
      </c>
      <c r="C36778">
        <v>0</v>
      </c>
      <c r="D36778">
        <v>0</v>
      </c>
      <c r="E36778">
        <v>0</v>
      </c>
      <c r="F36778">
        <v>0</v>
      </c>
    </row>
    <row r="36779" spans="1:6" x14ac:dyDescent="0.2">
      <c r="A36779" s="7" t="s">
        <v>36885</v>
      </c>
      <c r="B36779">
        <v>0</v>
      </c>
      <c r="C36779">
        <v>0</v>
      </c>
      <c r="D36779">
        <v>0</v>
      </c>
      <c r="E36779">
        <v>0</v>
      </c>
      <c r="F36779">
        <v>0</v>
      </c>
    </row>
    <row r="36780" spans="1:6" x14ac:dyDescent="0.2">
      <c r="A36780" s="7" t="s">
        <v>36886</v>
      </c>
      <c r="B36780">
        <v>0</v>
      </c>
      <c r="C36780">
        <v>0</v>
      </c>
      <c r="D36780">
        <v>0</v>
      </c>
      <c r="E36780">
        <v>0</v>
      </c>
      <c r="F36780">
        <v>0</v>
      </c>
    </row>
    <row r="36781" spans="1:6" x14ac:dyDescent="0.2">
      <c r="A36781" s="7" t="s">
        <v>36887</v>
      </c>
      <c r="B36781">
        <v>0</v>
      </c>
      <c r="C36781">
        <v>0</v>
      </c>
      <c r="D36781">
        <v>0</v>
      </c>
      <c r="E36781">
        <v>0</v>
      </c>
      <c r="F36781">
        <v>0</v>
      </c>
    </row>
    <row r="36782" spans="1:6" x14ac:dyDescent="0.2">
      <c r="A36782" s="7" t="s">
        <v>36888</v>
      </c>
      <c r="B36782">
        <v>0</v>
      </c>
      <c r="C36782">
        <v>0</v>
      </c>
      <c r="D36782">
        <v>0</v>
      </c>
      <c r="E36782">
        <v>0</v>
      </c>
      <c r="F36782">
        <v>0</v>
      </c>
    </row>
    <row r="36783" spans="1:6" x14ac:dyDescent="0.2">
      <c r="A36783" s="7" t="s">
        <v>36889</v>
      </c>
      <c r="B36783">
        <v>0</v>
      </c>
      <c r="C36783">
        <v>0</v>
      </c>
      <c r="D36783">
        <v>0</v>
      </c>
      <c r="E36783">
        <v>0</v>
      </c>
      <c r="F36783">
        <v>0</v>
      </c>
    </row>
    <row r="36784" spans="1:6" x14ac:dyDescent="0.2">
      <c r="A36784" s="7" t="s">
        <v>36890</v>
      </c>
      <c r="B36784">
        <v>0</v>
      </c>
      <c r="C36784">
        <v>0</v>
      </c>
      <c r="D36784">
        <v>0</v>
      </c>
      <c r="E36784">
        <v>0</v>
      </c>
      <c r="F36784">
        <v>0</v>
      </c>
    </row>
    <row r="36785" spans="1:6" x14ac:dyDescent="0.2">
      <c r="A36785" s="7" t="s">
        <v>36891</v>
      </c>
      <c r="B36785">
        <v>0</v>
      </c>
      <c r="C36785">
        <v>0</v>
      </c>
      <c r="D36785">
        <v>0</v>
      </c>
      <c r="E36785">
        <v>0</v>
      </c>
      <c r="F36785">
        <v>0</v>
      </c>
    </row>
    <row r="36786" spans="1:6" x14ac:dyDescent="0.2">
      <c r="A36786" s="7" t="s">
        <v>36892</v>
      </c>
      <c r="B36786">
        <v>0</v>
      </c>
      <c r="C36786">
        <v>0</v>
      </c>
      <c r="D36786">
        <v>0</v>
      </c>
      <c r="E36786">
        <v>0</v>
      </c>
      <c r="F36786">
        <v>0</v>
      </c>
    </row>
    <row r="36787" spans="1:6" x14ac:dyDescent="0.2">
      <c r="A36787" s="7" t="s">
        <v>36893</v>
      </c>
      <c r="B36787">
        <v>0</v>
      </c>
      <c r="C36787">
        <v>0</v>
      </c>
      <c r="D36787">
        <v>0</v>
      </c>
      <c r="E36787">
        <v>0</v>
      </c>
      <c r="F36787">
        <v>0</v>
      </c>
    </row>
    <row r="36788" spans="1:6" x14ac:dyDescent="0.2">
      <c r="A36788" s="7" t="s">
        <v>36894</v>
      </c>
      <c r="B36788">
        <v>0</v>
      </c>
      <c r="C36788">
        <v>0</v>
      </c>
      <c r="D36788">
        <v>0</v>
      </c>
      <c r="E36788">
        <v>0</v>
      </c>
      <c r="F36788">
        <v>0</v>
      </c>
    </row>
    <row r="36789" spans="1:6" x14ac:dyDescent="0.2">
      <c r="A36789" s="7" t="s">
        <v>36895</v>
      </c>
      <c r="B36789">
        <v>0</v>
      </c>
      <c r="C36789">
        <v>0</v>
      </c>
      <c r="D36789">
        <v>0</v>
      </c>
      <c r="E36789">
        <v>0</v>
      </c>
      <c r="F36789">
        <v>0</v>
      </c>
    </row>
    <row r="36790" spans="1:6" x14ac:dyDescent="0.2">
      <c r="A36790" s="7" t="s">
        <v>36896</v>
      </c>
      <c r="B36790">
        <v>0</v>
      </c>
      <c r="C36790">
        <v>0</v>
      </c>
      <c r="D36790">
        <v>0</v>
      </c>
      <c r="E36790">
        <v>0</v>
      </c>
      <c r="F36790">
        <v>0</v>
      </c>
    </row>
    <row r="36791" spans="1:6" x14ac:dyDescent="0.2">
      <c r="A36791" s="7" t="s">
        <v>36897</v>
      </c>
      <c r="B36791">
        <v>0</v>
      </c>
      <c r="C36791">
        <v>0</v>
      </c>
      <c r="D36791">
        <v>0</v>
      </c>
      <c r="E36791">
        <v>0</v>
      </c>
      <c r="F36791">
        <v>0</v>
      </c>
    </row>
    <row r="36792" spans="1:6" x14ac:dyDescent="0.2">
      <c r="A36792" s="7" t="s">
        <v>36898</v>
      </c>
      <c r="B36792">
        <v>0</v>
      </c>
      <c r="C36792">
        <v>0</v>
      </c>
      <c r="D36792">
        <v>0</v>
      </c>
      <c r="E36792">
        <v>0</v>
      </c>
      <c r="F36792">
        <v>0</v>
      </c>
    </row>
    <row r="36793" spans="1:6" x14ac:dyDescent="0.2">
      <c r="A36793" s="7" t="s">
        <v>36899</v>
      </c>
      <c r="B36793">
        <v>0</v>
      </c>
      <c r="C36793">
        <v>0</v>
      </c>
      <c r="D36793">
        <v>0</v>
      </c>
      <c r="E36793">
        <v>0</v>
      </c>
      <c r="F36793">
        <v>0</v>
      </c>
    </row>
    <row r="36794" spans="1:6" x14ac:dyDescent="0.2">
      <c r="A36794" s="7" t="s">
        <v>36900</v>
      </c>
      <c r="B36794">
        <v>0</v>
      </c>
      <c r="C36794">
        <v>0</v>
      </c>
      <c r="D36794">
        <v>0</v>
      </c>
      <c r="E36794">
        <v>0</v>
      </c>
      <c r="F36794">
        <v>0</v>
      </c>
    </row>
    <row r="36795" spans="1:6" x14ac:dyDescent="0.2">
      <c r="A36795" s="7" t="s">
        <v>36901</v>
      </c>
      <c r="B36795">
        <v>0</v>
      </c>
      <c r="C36795">
        <v>0</v>
      </c>
      <c r="D36795">
        <v>0</v>
      </c>
      <c r="E36795">
        <v>0</v>
      </c>
      <c r="F36795">
        <v>0</v>
      </c>
    </row>
    <row r="36796" spans="1:6" x14ac:dyDescent="0.2">
      <c r="A36796" s="7" t="s">
        <v>36902</v>
      </c>
      <c r="B36796">
        <v>0</v>
      </c>
      <c r="C36796">
        <v>0</v>
      </c>
      <c r="D36796">
        <v>0</v>
      </c>
      <c r="E36796">
        <v>0</v>
      </c>
      <c r="F36796">
        <v>0</v>
      </c>
    </row>
    <row r="36797" spans="1:6" x14ac:dyDescent="0.2">
      <c r="A36797" s="7" t="s">
        <v>36903</v>
      </c>
      <c r="B36797">
        <v>0</v>
      </c>
      <c r="C36797">
        <v>0</v>
      </c>
      <c r="D36797">
        <v>0</v>
      </c>
      <c r="E36797">
        <v>0</v>
      </c>
      <c r="F36797">
        <v>0</v>
      </c>
    </row>
    <row r="36798" spans="1:6" x14ac:dyDescent="0.2">
      <c r="A36798" s="7" t="s">
        <v>36904</v>
      </c>
      <c r="B36798">
        <v>0</v>
      </c>
      <c r="C36798">
        <v>0</v>
      </c>
      <c r="D36798">
        <v>0</v>
      </c>
      <c r="E36798">
        <v>0</v>
      </c>
      <c r="F36798">
        <v>0</v>
      </c>
    </row>
    <row r="36799" spans="1:6" x14ac:dyDescent="0.2">
      <c r="A36799" s="7" t="s">
        <v>36905</v>
      </c>
      <c r="B36799">
        <v>0</v>
      </c>
      <c r="C36799">
        <v>0</v>
      </c>
      <c r="D36799">
        <v>0</v>
      </c>
      <c r="E36799">
        <v>0</v>
      </c>
      <c r="F36799">
        <v>0</v>
      </c>
    </row>
    <row r="36800" spans="1:6" x14ac:dyDescent="0.2">
      <c r="A36800" s="7" t="s">
        <v>36906</v>
      </c>
      <c r="B36800">
        <v>0</v>
      </c>
      <c r="C36800">
        <v>0</v>
      </c>
      <c r="D36800">
        <v>0</v>
      </c>
      <c r="E36800">
        <v>0</v>
      </c>
      <c r="F36800">
        <v>0</v>
      </c>
    </row>
    <row r="36801" spans="1:6" x14ac:dyDescent="0.2">
      <c r="A36801" s="7" t="s">
        <v>36907</v>
      </c>
      <c r="B36801">
        <v>0</v>
      </c>
      <c r="C36801">
        <v>0</v>
      </c>
      <c r="D36801">
        <v>0</v>
      </c>
      <c r="E36801">
        <v>0</v>
      </c>
      <c r="F36801">
        <v>0</v>
      </c>
    </row>
    <row r="36802" spans="1:6" x14ac:dyDescent="0.2">
      <c r="A36802" s="7" t="s">
        <v>36908</v>
      </c>
      <c r="B36802">
        <v>0</v>
      </c>
      <c r="C36802">
        <v>0</v>
      </c>
      <c r="D36802">
        <v>0</v>
      </c>
      <c r="E36802">
        <v>0</v>
      </c>
      <c r="F36802">
        <v>0</v>
      </c>
    </row>
    <row r="36803" spans="1:6" x14ac:dyDescent="0.2">
      <c r="A36803" s="7" t="s">
        <v>36909</v>
      </c>
      <c r="B36803">
        <v>0</v>
      </c>
      <c r="C36803">
        <v>0</v>
      </c>
      <c r="D36803">
        <v>0</v>
      </c>
      <c r="E36803">
        <v>0</v>
      </c>
      <c r="F36803">
        <v>0</v>
      </c>
    </row>
    <row r="36804" spans="1:6" x14ac:dyDescent="0.2">
      <c r="A36804" s="7" t="s">
        <v>36910</v>
      </c>
      <c r="B36804">
        <v>0</v>
      </c>
      <c r="C36804">
        <v>0</v>
      </c>
      <c r="D36804">
        <v>0</v>
      </c>
      <c r="E36804">
        <v>0</v>
      </c>
      <c r="F36804">
        <v>0</v>
      </c>
    </row>
    <row r="36805" spans="1:6" x14ac:dyDescent="0.2">
      <c r="A36805" s="7" t="s">
        <v>36911</v>
      </c>
      <c r="B36805">
        <v>0</v>
      </c>
      <c r="C36805">
        <v>0</v>
      </c>
      <c r="D36805">
        <v>0</v>
      </c>
      <c r="E36805">
        <v>0</v>
      </c>
      <c r="F36805">
        <v>0</v>
      </c>
    </row>
    <row r="36806" spans="1:6" x14ac:dyDescent="0.2">
      <c r="A36806" s="7" t="s">
        <v>36912</v>
      </c>
      <c r="B36806">
        <v>0</v>
      </c>
      <c r="C36806">
        <v>0</v>
      </c>
      <c r="D36806">
        <v>0</v>
      </c>
      <c r="E36806">
        <v>0</v>
      </c>
      <c r="F36806">
        <v>0</v>
      </c>
    </row>
    <row r="36807" spans="1:6" x14ac:dyDescent="0.2">
      <c r="A36807" s="7" t="s">
        <v>36913</v>
      </c>
      <c r="B36807">
        <v>0</v>
      </c>
      <c r="C36807">
        <v>0</v>
      </c>
      <c r="D36807">
        <v>0</v>
      </c>
      <c r="E36807">
        <v>0</v>
      </c>
      <c r="F36807">
        <v>0</v>
      </c>
    </row>
    <row r="36808" spans="1:6" x14ac:dyDescent="0.2">
      <c r="A36808" s="7" t="s">
        <v>36914</v>
      </c>
      <c r="B36808">
        <v>0</v>
      </c>
      <c r="C36808">
        <v>0</v>
      </c>
      <c r="D36808">
        <v>0</v>
      </c>
      <c r="E36808">
        <v>0</v>
      </c>
      <c r="F36808">
        <v>0</v>
      </c>
    </row>
    <row r="36809" spans="1:6" x14ac:dyDescent="0.2">
      <c r="A36809" s="7" t="s">
        <v>36915</v>
      </c>
      <c r="B36809">
        <v>0</v>
      </c>
      <c r="C36809">
        <v>0</v>
      </c>
      <c r="D36809">
        <v>0</v>
      </c>
      <c r="E36809">
        <v>0</v>
      </c>
      <c r="F36809">
        <v>0</v>
      </c>
    </row>
    <row r="36810" spans="1:6" x14ac:dyDescent="0.2">
      <c r="A36810" s="7" t="s">
        <v>36916</v>
      </c>
      <c r="B36810">
        <v>0</v>
      </c>
      <c r="C36810">
        <v>0</v>
      </c>
      <c r="D36810">
        <v>0</v>
      </c>
      <c r="E36810">
        <v>0</v>
      </c>
      <c r="F36810">
        <v>0</v>
      </c>
    </row>
    <row r="36811" spans="1:6" x14ac:dyDescent="0.2">
      <c r="A36811" s="7" t="s">
        <v>36917</v>
      </c>
      <c r="B36811">
        <v>0</v>
      </c>
      <c r="C36811">
        <v>0</v>
      </c>
      <c r="D36811">
        <v>0</v>
      </c>
      <c r="E36811">
        <v>0</v>
      </c>
      <c r="F36811">
        <v>0</v>
      </c>
    </row>
    <row r="36812" spans="1:6" x14ac:dyDescent="0.2">
      <c r="A36812" s="7" t="s">
        <v>36918</v>
      </c>
      <c r="B36812">
        <v>0</v>
      </c>
      <c r="C36812">
        <v>0</v>
      </c>
      <c r="D36812">
        <v>0</v>
      </c>
      <c r="E36812">
        <v>0</v>
      </c>
      <c r="F36812">
        <v>0</v>
      </c>
    </row>
    <row r="36813" spans="1:6" x14ac:dyDescent="0.2">
      <c r="A36813" s="7" t="s">
        <v>36919</v>
      </c>
      <c r="B36813">
        <v>0</v>
      </c>
      <c r="C36813">
        <v>0</v>
      </c>
      <c r="D36813">
        <v>0</v>
      </c>
      <c r="E36813">
        <v>0</v>
      </c>
      <c r="F36813">
        <v>0</v>
      </c>
    </row>
    <row r="36814" spans="1:6" x14ac:dyDescent="0.2">
      <c r="A36814" s="7" t="s">
        <v>36920</v>
      </c>
      <c r="B36814">
        <v>0</v>
      </c>
      <c r="C36814">
        <v>0</v>
      </c>
      <c r="D36814">
        <v>0</v>
      </c>
      <c r="E36814">
        <v>0</v>
      </c>
      <c r="F36814">
        <v>0</v>
      </c>
    </row>
    <row r="36815" spans="1:6" x14ac:dyDescent="0.2">
      <c r="A36815" s="7" t="s">
        <v>36921</v>
      </c>
      <c r="B36815">
        <v>0</v>
      </c>
      <c r="C36815">
        <v>0</v>
      </c>
      <c r="D36815">
        <v>0</v>
      </c>
      <c r="E36815">
        <v>0</v>
      </c>
      <c r="F36815">
        <v>0</v>
      </c>
    </row>
    <row r="36816" spans="1:6" x14ac:dyDescent="0.2">
      <c r="A36816" s="7" t="s">
        <v>36922</v>
      </c>
      <c r="B36816">
        <v>0</v>
      </c>
      <c r="C36816">
        <v>0</v>
      </c>
      <c r="D36816">
        <v>0</v>
      </c>
      <c r="E36816">
        <v>0</v>
      </c>
      <c r="F36816">
        <v>0</v>
      </c>
    </row>
    <row r="36817" spans="1:12" x14ac:dyDescent="0.2">
      <c r="A36817" s="7" t="s">
        <v>36923</v>
      </c>
      <c r="B36817">
        <v>0</v>
      </c>
      <c r="C36817">
        <v>0</v>
      </c>
      <c r="D36817">
        <v>0</v>
      </c>
      <c r="E36817">
        <v>0</v>
      </c>
      <c r="F36817">
        <v>0</v>
      </c>
    </row>
    <row r="36818" spans="1:12" x14ac:dyDescent="0.2">
      <c r="A36818" s="7" t="s">
        <v>36924</v>
      </c>
      <c r="B36818">
        <v>0</v>
      </c>
      <c r="C36818">
        <v>0</v>
      </c>
      <c r="D36818">
        <v>0</v>
      </c>
      <c r="E36818">
        <v>0</v>
      </c>
      <c r="F36818">
        <v>0</v>
      </c>
    </row>
    <row r="36819" spans="1:12" x14ac:dyDescent="0.2">
      <c r="A36819" s="7" t="s">
        <v>36925</v>
      </c>
      <c r="B36819">
        <v>0</v>
      </c>
      <c r="C36819">
        <v>0</v>
      </c>
      <c r="D36819">
        <v>0</v>
      </c>
      <c r="E36819">
        <v>0</v>
      </c>
      <c r="F36819">
        <v>0</v>
      </c>
    </row>
    <row r="36820" spans="1:12" x14ac:dyDescent="0.2">
      <c r="A36820" s="7" t="s">
        <v>36926</v>
      </c>
      <c r="B36820">
        <v>0</v>
      </c>
      <c r="C36820">
        <v>0</v>
      </c>
      <c r="D36820">
        <v>0</v>
      </c>
      <c r="E36820">
        <v>0</v>
      </c>
      <c r="F36820">
        <v>0</v>
      </c>
    </row>
    <row r="36821" spans="1:12" x14ac:dyDescent="0.2">
      <c r="A36821" s="7" t="s">
        <v>36927</v>
      </c>
      <c r="B36821">
        <v>22</v>
      </c>
      <c r="C36821">
        <v>2</v>
      </c>
      <c r="D36821">
        <v>0</v>
      </c>
      <c r="E36821">
        <v>0</v>
      </c>
      <c r="F36821">
        <v>0</v>
      </c>
      <c r="G36821">
        <v>0</v>
      </c>
      <c r="H36821">
        <v>0</v>
      </c>
      <c r="I36821">
        <v>0</v>
      </c>
      <c r="J36821">
        <v>0</v>
      </c>
      <c r="K36821">
        <v>0</v>
      </c>
      <c r="L36821">
        <v>20</v>
      </c>
    </row>
    <row r="36822" spans="1:12" x14ac:dyDescent="0.2">
      <c r="A36822" s="7" t="s">
        <v>36928</v>
      </c>
      <c r="B36822">
        <v>22</v>
      </c>
      <c r="C36822">
        <v>2</v>
      </c>
      <c r="D36822">
        <v>0</v>
      </c>
      <c r="E36822">
        <v>0</v>
      </c>
      <c r="F36822">
        <v>0</v>
      </c>
      <c r="G36822">
        <v>0</v>
      </c>
      <c r="H36822">
        <v>0</v>
      </c>
      <c r="I36822">
        <v>0</v>
      </c>
      <c r="J36822">
        <v>0</v>
      </c>
      <c r="K36822">
        <v>0</v>
      </c>
      <c r="L36822">
        <v>20</v>
      </c>
    </row>
    <row r="36823" spans="1:12" x14ac:dyDescent="0.2">
      <c r="A36823" s="7" t="s">
        <v>36929</v>
      </c>
      <c r="B36823">
        <v>0</v>
      </c>
      <c r="C36823">
        <v>0</v>
      </c>
      <c r="D36823">
        <v>0</v>
      </c>
      <c r="E36823">
        <v>0</v>
      </c>
      <c r="F36823">
        <v>0</v>
      </c>
      <c r="G36823">
        <v>0</v>
      </c>
      <c r="H36823">
        <v>0</v>
      </c>
      <c r="I36823">
        <v>0</v>
      </c>
      <c r="J36823">
        <v>0</v>
      </c>
      <c r="K36823">
        <v>0</v>
      </c>
      <c r="L36823">
        <v>0</v>
      </c>
    </row>
    <row r="36824" spans="1:12" x14ac:dyDescent="0.2">
      <c r="A36824" s="7" t="s">
        <v>36930</v>
      </c>
      <c r="B36824">
        <v>0</v>
      </c>
      <c r="C36824">
        <v>0</v>
      </c>
      <c r="D36824">
        <v>0</v>
      </c>
      <c r="E36824">
        <v>0</v>
      </c>
      <c r="F36824">
        <v>0</v>
      </c>
      <c r="G36824">
        <v>0</v>
      </c>
      <c r="H36824">
        <v>0</v>
      </c>
      <c r="I36824">
        <v>0</v>
      </c>
      <c r="J36824">
        <v>0</v>
      </c>
      <c r="K36824">
        <v>0</v>
      </c>
      <c r="L36824">
        <v>0</v>
      </c>
    </row>
    <row r="36825" spans="1:12" x14ac:dyDescent="0.2">
      <c r="A36825" s="7" t="s">
        <v>36931</v>
      </c>
      <c r="B36825">
        <v>102</v>
      </c>
      <c r="C36825">
        <v>9</v>
      </c>
      <c r="D36825">
        <v>0</v>
      </c>
      <c r="E36825">
        <v>0</v>
      </c>
      <c r="F36825">
        <v>0</v>
      </c>
      <c r="G36825">
        <v>0</v>
      </c>
      <c r="H36825">
        <v>0</v>
      </c>
      <c r="I36825">
        <v>0</v>
      </c>
      <c r="J36825">
        <v>0</v>
      </c>
      <c r="K36825">
        <v>14</v>
      </c>
      <c r="L36825">
        <v>79</v>
      </c>
    </row>
    <row r="36826" spans="1:12" x14ac:dyDescent="0.2">
      <c r="A36826" s="7" t="s">
        <v>36932</v>
      </c>
      <c r="B36826">
        <v>0</v>
      </c>
      <c r="C36826">
        <v>0</v>
      </c>
      <c r="D36826">
        <v>0</v>
      </c>
      <c r="E36826">
        <v>0</v>
      </c>
      <c r="F36826">
        <v>0</v>
      </c>
      <c r="G36826">
        <v>0</v>
      </c>
      <c r="H36826">
        <v>0</v>
      </c>
      <c r="I36826">
        <v>0</v>
      </c>
      <c r="J36826">
        <v>0</v>
      </c>
      <c r="K36826">
        <v>0</v>
      </c>
      <c r="L36826">
        <v>0</v>
      </c>
    </row>
    <row r="36827" spans="1:12" x14ac:dyDescent="0.2">
      <c r="A36827" s="7" t="s">
        <v>36933</v>
      </c>
      <c r="B36827">
        <v>0</v>
      </c>
      <c r="C36827">
        <v>0</v>
      </c>
      <c r="D36827">
        <v>0</v>
      </c>
      <c r="E36827">
        <v>0</v>
      </c>
      <c r="F36827">
        <v>0</v>
      </c>
      <c r="G36827">
        <v>0</v>
      </c>
      <c r="H36827">
        <v>0</v>
      </c>
      <c r="I36827">
        <v>0</v>
      </c>
      <c r="J36827">
        <v>0</v>
      </c>
      <c r="K36827">
        <v>0</v>
      </c>
      <c r="L36827">
        <v>0</v>
      </c>
    </row>
    <row r="36828" spans="1:12" x14ac:dyDescent="0.2">
      <c r="A36828" s="7" t="s">
        <v>36934</v>
      </c>
      <c r="B36828">
        <v>0</v>
      </c>
      <c r="C36828">
        <v>0</v>
      </c>
      <c r="D36828">
        <v>0</v>
      </c>
      <c r="E36828">
        <v>0</v>
      </c>
      <c r="F36828">
        <v>0</v>
      </c>
      <c r="G36828">
        <v>0</v>
      </c>
      <c r="H36828">
        <v>0</v>
      </c>
      <c r="I36828">
        <v>0</v>
      </c>
      <c r="J36828">
        <v>0</v>
      </c>
      <c r="K36828">
        <v>0</v>
      </c>
      <c r="L36828">
        <v>0</v>
      </c>
    </row>
    <row r="36829" spans="1:12" x14ac:dyDescent="0.2">
      <c r="A36829" s="7" t="s">
        <v>36935</v>
      </c>
      <c r="B36829">
        <v>0</v>
      </c>
      <c r="C36829">
        <v>0</v>
      </c>
      <c r="D36829">
        <v>0</v>
      </c>
      <c r="E36829">
        <v>0</v>
      </c>
      <c r="F36829">
        <v>0</v>
      </c>
      <c r="G36829">
        <v>0</v>
      </c>
      <c r="H36829">
        <v>0</v>
      </c>
      <c r="I36829">
        <v>0</v>
      </c>
      <c r="J36829">
        <v>0</v>
      </c>
      <c r="K36829">
        <v>0</v>
      </c>
      <c r="L36829">
        <v>0</v>
      </c>
    </row>
    <row r="36830" spans="1:12" x14ac:dyDescent="0.2">
      <c r="A36830" s="7" t="s">
        <v>36936</v>
      </c>
      <c r="B36830">
        <v>0</v>
      </c>
      <c r="C36830">
        <v>0</v>
      </c>
      <c r="D36830">
        <v>0</v>
      </c>
      <c r="E36830">
        <v>0</v>
      </c>
      <c r="F36830">
        <v>0</v>
      </c>
      <c r="G36830">
        <v>0</v>
      </c>
      <c r="H36830">
        <v>0</v>
      </c>
      <c r="I36830">
        <v>0</v>
      </c>
      <c r="J36830">
        <v>0</v>
      </c>
      <c r="K36830">
        <v>0</v>
      </c>
      <c r="L36830">
        <v>0</v>
      </c>
    </row>
    <row r="36831" spans="1:12" x14ac:dyDescent="0.2">
      <c r="A36831" s="7" t="s">
        <v>36937</v>
      </c>
      <c r="B36831">
        <v>0</v>
      </c>
      <c r="C36831">
        <v>0</v>
      </c>
      <c r="D36831">
        <v>0</v>
      </c>
      <c r="E36831">
        <v>0</v>
      </c>
      <c r="F36831">
        <v>0</v>
      </c>
      <c r="G36831">
        <v>0</v>
      </c>
      <c r="H36831">
        <v>0</v>
      </c>
      <c r="I36831">
        <v>0</v>
      </c>
      <c r="J36831">
        <v>0</v>
      </c>
      <c r="K36831">
        <v>0</v>
      </c>
      <c r="L36831">
        <v>0</v>
      </c>
    </row>
    <row r="36832" spans="1:12" x14ac:dyDescent="0.2">
      <c r="A36832" s="7" t="s">
        <v>36938</v>
      </c>
      <c r="B36832">
        <v>0</v>
      </c>
      <c r="C36832">
        <v>0</v>
      </c>
      <c r="D36832">
        <v>0</v>
      </c>
      <c r="E36832">
        <v>0</v>
      </c>
      <c r="F36832">
        <v>0</v>
      </c>
      <c r="G36832">
        <v>0</v>
      </c>
      <c r="H36832">
        <v>0</v>
      </c>
      <c r="I36832">
        <v>0</v>
      </c>
      <c r="J36832">
        <v>0</v>
      </c>
      <c r="K36832">
        <v>0</v>
      </c>
      <c r="L36832">
        <v>0</v>
      </c>
    </row>
    <row r="36833" spans="1:12" x14ac:dyDescent="0.2">
      <c r="A36833" s="7" t="s">
        <v>36939</v>
      </c>
      <c r="B36833">
        <v>0</v>
      </c>
      <c r="C36833">
        <v>0</v>
      </c>
      <c r="D36833">
        <v>0</v>
      </c>
      <c r="E36833">
        <v>0</v>
      </c>
      <c r="F36833">
        <v>0</v>
      </c>
      <c r="G36833">
        <v>0</v>
      </c>
      <c r="H36833">
        <v>0</v>
      </c>
      <c r="I36833">
        <v>0</v>
      </c>
      <c r="J36833">
        <v>0</v>
      </c>
      <c r="K36833">
        <v>0</v>
      </c>
      <c r="L36833">
        <v>0</v>
      </c>
    </row>
    <row r="36834" spans="1:12" x14ac:dyDescent="0.2">
      <c r="A36834" s="7" t="s">
        <v>36940</v>
      </c>
      <c r="B36834">
        <v>0</v>
      </c>
      <c r="C36834">
        <v>0</v>
      </c>
      <c r="D36834">
        <v>0</v>
      </c>
      <c r="E36834">
        <v>0</v>
      </c>
      <c r="F36834">
        <v>0</v>
      </c>
      <c r="G36834">
        <v>0</v>
      </c>
      <c r="H36834">
        <v>0</v>
      </c>
      <c r="I36834">
        <v>0</v>
      </c>
      <c r="J36834">
        <v>0</v>
      </c>
      <c r="K36834">
        <v>0</v>
      </c>
      <c r="L36834">
        <v>0</v>
      </c>
    </row>
    <row r="36835" spans="1:12" x14ac:dyDescent="0.2">
      <c r="A36835" s="7" t="s">
        <v>36941</v>
      </c>
      <c r="B36835">
        <v>0</v>
      </c>
      <c r="C36835">
        <v>0</v>
      </c>
      <c r="D36835">
        <v>0</v>
      </c>
      <c r="E36835">
        <v>0</v>
      </c>
      <c r="F36835">
        <v>0</v>
      </c>
      <c r="G36835">
        <v>0</v>
      </c>
      <c r="H36835">
        <v>0</v>
      </c>
      <c r="I36835">
        <v>0</v>
      </c>
      <c r="J36835">
        <v>0</v>
      </c>
      <c r="K36835">
        <v>0</v>
      </c>
      <c r="L36835">
        <v>0</v>
      </c>
    </row>
    <row r="36836" spans="1:12" x14ac:dyDescent="0.2">
      <c r="A36836" s="7" t="s">
        <v>36942</v>
      </c>
      <c r="B36836">
        <v>0</v>
      </c>
      <c r="C36836">
        <v>0</v>
      </c>
      <c r="D36836">
        <v>0</v>
      </c>
      <c r="E36836">
        <v>0</v>
      </c>
      <c r="F36836">
        <v>0</v>
      </c>
      <c r="G36836">
        <v>0</v>
      </c>
      <c r="H36836">
        <v>0</v>
      </c>
      <c r="I36836">
        <v>0</v>
      </c>
      <c r="J36836">
        <v>0</v>
      </c>
      <c r="K36836">
        <v>0</v>
      </c>
      <c r="L36836">
        <v>0</v>
      </c>
    </row>
    <row r="36837" spans="1:12" x14ac:dyDescent="0.2">
      <c r="A36837" s="7" t="s">
        <v>36943</v>
      </c>
      <c r="B36837">
        <v>0</v>
      </c>
      <c r="C36837">
        <v>0</v>
      </c>
      <c r="D36837">
        <v>0</v>
      </c>
      <c r="E36837">
        <v>0</v>
      </c>
      <c r="F36837">
        <v>0</v>
      </c>
      <c r="G36837">
        <v>0</v>
      </c>
      <c r="H36837">
        <v>0</v>
      </c>
      <c r="I36837">
        <v>0</v>
      </c>
      <c r="J36837">
        <v>0</v>
      </c>
      <c r="K36837">
        <v>0</v>
      </c>
      <c r="L36837">
        <v>0</v>
      </c>
    </row>
    <row r="36838" spans="1:12" x14ac:dyDescent="0.2">
      <c r="A36838" s="7" t="s">
        <v>36944</v>
      </c>
      <c r="B36838">
        <v>201</v>
      </c>
      <c r="C36838">
        <v>3</v>
      </c>
      <c r="D36838">
        <v>15</v>
      </c>
      <c r="E36838">
        <v>25</v>
      </c>
      <c r="F36838">
        <v>89</v>
      </c>
      <c r="G36838">
        <v>84</v>
      </c>
      <c r="H36838">
        <v>0</v>
      </c>
      <c r="I36838">
        <v>0</v>
      </c>
      <c r="J36838">
        <v>0</v>
      </c>
      <c r="K36838">
        <v>0</v>
      </c>
      <c r="L36838">
        <v>3</v>
      </c>
    </row>
    <row r="36839" spans="1:12" x14ac:dyDescent="0.2">
      <c r="A36839" s="7" t="s">
        <v>36945</v>
      </c>
      <c r="B36839">
        <v>95</v>
      </c>
      <c r="C36839">
        <v>3</v>
      </c>
      <c r="D36839">
        <v>11</v>
      </c>
      <c r="E36839">
        <v>21</v>
      </c>
      <c r="F36839">
        <v>13</v>
      </c>
      <c r="G36839">
        <v>58</v>
      </c>
      <c r="H36839">
        <v>0</v>
      </c>
      <c r="I36839">
        <v>0</v>
      </c>
      <c r="J36839">
        <v>0</v>
      </c>
      <c r="K36839">
        <v>0</v>
      </c>
      <c r="L36839">
        <v>3</v>
      </c>
    </row>
    <row r="36840" spans="1:12" x14ac:dyDescent="0.2">
      <c r="A36840" s="7" t="s">
        <v>36946</v>
      </c>
      <c r="B36840">
        <v>106</v>
      </c>
      <c r="C36840">
        <v>0</v>
      </c>
      <c r="D36840">
        <v>4</v>
      </c>
      <c r="E36840">
        <v>4</v>
      </c>
      <c r="F36840">
        <v>76</v>
      </c>
      <c r="G36840">
        <v>26</v>
      </c>
      <c r="H36840">
        <v>0</v>
      </c>
      <c r="I36840">
        <v>0</v>
      </c>
      <c r="J36840">
        <v>0</v>
      </c>
      <c r="K36840">
        <v>0</v>
      </c>
      <c r="L36840">
        <v>0</v>
      </c>
    </row>
    <row r="36841" spans="1:12" x14ac:dyDescent="0.2">
      <c r="A36841" s="7" t="s">
        <v>36947</v>
      </c>
      <c r="B36841">
        <v>16</v>
      </c>
      <c r="C36841">
        <v>0</v>
      </c>
      <c r="D36841">
        <v>3</v>
      </c>
      <c r="E36841">
        <v>2</v>
      </c>
      <c r="F36841">
        <v>9</v>
      </c>
      <c r="G36841">
        <v>5</v>
      </c>
      <c r="H36841">
        <v>0</v>
      </c>
      <c r="I36841">
        <v>0</v>
      </c>
      <c r="J36841">
        <v>0</v>
      </c>
      <c r="K36841">
        <v>0</v>
      </c>
      <c r="L36841">
        <v>0</v>
      </c>
    </row>
    <row r="36842" spans="1:12" x14ac:dyDescent="0.2">
      <c r="A36842" s="7" t="s">
        <v>36948</v>
      </c>
      <c r="B36842">
        <v>12</v>
      </c>
      <c r="C36842">
        <v>0</v>
      </c>
      <c r="D36842">
        <v>1</v>
      </c>
      <c r="E36842">
        <v>0</v>
      </c>
      <c r="F36842">
        <v>7</v>
      </c>
      <c r="G36842">
        <v>5</v>
      </c>
      <c r="H36842">
        <v>0</v>
      </c>
      <c r="I36842">
        <v>0</v>
      </c>
      <c r="J36842">
        <v>0</v>
      </c>
      <c r="K36842">
        <v>0</v>
      </c>
      <c r="L36842">
        <v>0</v>
      </c>
    </row>
    <row r="36843" spans="1:12" x14ac:dyDescent="0.2">
      <c r="A36843" s="7" t="s">
        <v>36949</v>
      </c>
      <c r="B36843">
        <v>16</v>
      </c>
      <c r="C36843">
        <v>0</v>
      </c>
      <c r="D36843">
        <v>3</v>
      </c>
      <c r="E36843">
        <v>2</v>
      </c>
      <c r="F36843">
        <v>9</v>
      </c>
      <c r="G36843">
        <v>5</v>
      </c>
      <c r="H36843">
        <v>0</v>
      </c>
      <c r="I36843">
        <v>0</v>
      </c>
      <c r="J36843">
        <v>0</v>
      </c>
      <c r="K36843">
        <v>0</v>
      </c>
      <c r="L36843">
        <v>0</v>
      </c>
    </row>
    <row r="36844" spans="1:12" x14ac:dyDescent="0.2">
      <c r="A36844" s="7" t="s">
        <v>36950</v>
      </c>
      <c r="B36844">
        <v>16</v>
      </c>
      <c r="C36844">
        <v>0</v>
      </c>
      <c r="D36844">
        <v>3</v>
      </c>
      <c r="E36844">
        <v>2</v>
      </c>
      <c r="F36844">
        <v>9</v>
      </c>
      <c r="G36844">
        <v>5</v>
      </c>
      <c r="H36844">
        <v>0</v>
      </c>
      <c r="I36844">
        <v>0</v>
      </c>
      <c r="J36844">
        <v>0</v>
      </c>
      <c r="K36844">
        <v>0</v>
      </c>
      <c r="L36844">
        <v>0</v>
      </c>
    </row>
    <row r="36845" spans="1:12" x14ac:dyDescent="0.2">
      <c r="A36845" s="7" t="s">
        <v>36951</v>
      </c>
      <c r="B36845">
        <v>12</v>
      </c>
      <c r="C36845">
        <v>0</v>
      </c>
      <c r="D36845">
        <v>1</v>
      </c>
      <c r="E36845">
        <v>0</v>
      </c>
      <c r="F36845">
        <v>7</v>
      </c>
      <c r="G36845">
        <v>5</v>
      </c>
      <c r="H36845">
        <v>0</v>
      </c>
      <c r="I36845">
        <v>0</v>
      </c>
      <c r="J36845">
        <v>0</v>
      </c>
      <c r="K36845">
        <v>0</v>
      </c>
      <c r="L36845">
        <v>0</v>
      </c>
    </row>
    <row r="36846" spans="1:12" x14ac:dyDescent="0.2">
      <c r="A36846" s="7" t="s">
        <v>36952</v>
      </c>
      <c r="B36846">
        <v>0</v>
      </c>
      <c r="C36846">
        <v>0</v>
      </c>
      <c r="D36846">
        <v>0</v>
      </c>
      <c r="E36846">
        <v>0</v>
      </c>
      <c r="F36846">
        <v>0</v>
      </c>
      <c r="G36846">
        <v>0</v>
      </c>
      <c r="H36846">
        <v>0</v>
      </c>
      <c r="I36846">
        <v>0</v>
      </c>
      <c r="J36846">
        <v>0</v>
      </c>
      <c r="K36846">
        <v>0</v>
      </c>
      <c r="L36846">
        <v>0</v>
      </c>
    </row>
    <row r="36847" spans="1:12" x14ac:dyDescent="0.2">
      <c r="A36847" s="7" t="s">
        <v>36953</v>
      </c>
      <c r="B36847">
        <v>0</v>
      </c>
      <c r="C36847">
        <v>0</v>
      </c>
      <c r="D36847">
        <v>0</v>
      </c>
      <c r="E36847">
        <v>0</v>
      </c>
      <c r="F36847">
        <v>0</v>
      </c>
      <c r="G36847">
        <v>0</v>
      </c>
      <c r="H36847">
        <v>0</v>
      </c>
      <c r="I36847">
        <v>0</v>
      </c>
      <c r="J36847">
        <v>0</v>
      </c>
      <c r="K36847">
        <v>0</v>
      </c>
      <c r="L36847">
        <v>0</v>
      </c>
    </row>
    <row r="36848" spans="1:12" x14ac:dyDescent="0.2">
      <c r="A36848" s="7" t="s">
        <v>36954</v>
      </c>
      <c r="B36848">
        <v>0</v>
      </c>
      <c r="C36848">
        <v>0</v>
      </c>
      <c r="D36848">
        <v>0</v>
      </c>
      <c r="E36848">
        <v>0</v>
      </c>
      <c r="F36848">
        <v>0</v>
      </c>
      <c r="G36848">
        <v>0</v>
      </c>
      <c r="H36848">
        <v>0</v>
      </c>
      <c r="I36848">
        <v>0</v>
      </c>
      <c r="J36848">
        <v>0</v>
      </c>
      <c r="K36848">
        <v>0</v>
      </c>
      <c r="L36848">
        <v>0</v>
      </c>
    </row>
    <row r="36849" spans="1:12" x14ac:dyDescent="0.2">
      <c r="A36849" s="7" t="s">
        <v>36955</v>
      </c>
      <c r="B36849">
        <v>0</v>
      </c>
      <c r="C36849">
        <v>0</v>
      </c>
      <c r="D36849">
        <v>0</v>
      </c>
      <c r="E36849">
        <v>0</v>
      </c>
      <c r="F36849">
        <v>0</v>
      </c>
      <c r="G36849">
        <v>0</v>
      </c>
      <c r="H36849">
        <v>0</v>
      </c>
      <c r="I36849">
        <v>0</v>
      </c>
      <c r="J36849">
        <v>0</v>
      </c>
      <c r="K36849">
        <v>0</v>
      </c>
      <c r="L36849">
        <v>0</v>
      </c>
    </row>
    <row r="36850" spans="1:12" x14ac:dyDescent="0.2">
      <c r="A36850" s="7" t="s">
        <v>36956</v>
      </c>
      <c r="B36850">
        <v>2</v>
      </c>
      <c r="C36850">
        <v>0</v>
      </c>
      <c r="D36850">
        <v>0</v>
      </c>
      <c r="E36850">
        <v>0</v>
      </c>
      <c r="F36850">
        <v>1</v>
      </c>
      <c r="G36850">
        <v>1</v>
      </c>
      <c r="H36850">
        <v>0</v>
      </c>
      <c r="I36850">
        <v>0</v>
      </c>
      <c r="J36850">
        <v>0</v>
      </c>
      <c r="K36850">
        <v>0</v>
      </c>
      <c r="L36850">
        <v>0</v>
      </c>
    </row>
    <row r="36851" spans="1:12" x14ac:dyDescent="0.2">
      <c r="A36851" s="7" t="s">
        <v>36957</v>
      </c>
      <c r="B36851">
        <v>1</v>
      </c>
      <c r="C36851">
        <v>0</v>
      </c>
      <c r="D36851">
        <v>0</v>
      </c>
      <c r="E36851">
        <v>0</v>
      </c>
      <c r="F36851">
        <v>1</v>
      </c>
      <c r="G36851">
        <v>0</v>
      </c>
      <c r="H36851">
        <v>0</v>
      </c>
      <c r="I36851">
        <v>0</v>
      </c>
      <c r="J36851">
        <v>0</v>
      </c>
      <c r="K36851">
        <v>0</v>
      </c>
      <c r="L36851">
        <v>0</v>
      </c>
    </row>
    <row r="36852" spans="1:12" x14ac:dyDescent="0.2">
      <c r="A36852" s="7" t="s">
        <v>36958</v>
      </c>
      <c r="B36852">
        <v>0</v>
      </c>
      <c r="C36852">
        <v>0</v>
      </c>
      <c r="D36852">
        <v>0</v>
      </c>
      <c r="E36852">
        <v>0</v>
      </c>
      <c r="F36852">
        <v>0</v>
      </c>
      <c r="G36852">
        <v>0</v>
      </c>
      <c r="H36852">
        <v>0</v>
      </c>
      <c r="I36852">
        <v>0</v>
      </c>
      <c r="J36852">
        <v>0</v>
      </c>
      <c r="K36852">
        <v>0</v>
      </c>
      <c r="L36852">
        <v>0</v>
      </c>
    </row>
    <row r="36853" spans="1:12" x14ac:dyDescent="0.2">
      <c r="A36853" s="7" t="s">
        <v>36959</v>
      </c>
      <c r="B36853">
        <v>0</v>
      </c>
      <c r="C36853">
        <v>0</v>
      </c>
      <c r="D36853">
        <v>0</v>
      </c>
      <c r="E36853">
        <v>0</v>
      </c>
      <c r="F36853">
        <v>0</v>
      </c>
      <c r="G36853">
        <v>0</v>
      </c>
      <c r="H36853">
        <v>0</v>
      </c>
      <c r="I36853">
        <v>0</v>
      </c>
      <c r="J36853">
        <v>0</v>
      </c>
      <c r="K36853">
        <v>0</v>
      </c>
      <c r="L36853">
        <v>0</v>
      </c>
    </row>
    <row r="36854" spans="1:12" x14ac:dyDescent="0.2">
      <c r="A36854" s="7" t="s">
        <v>36960</v>
      </c>
      <c r="B36854">
        <v>69</v>
      </c>
      <c r="C36854">
        <v>3</v>
      </c>
      <c r="D36854">
        <v>9</v>
      </c>
      <c r="E36854">
        <v>2</v>
      </c>
      <c r="F36854">
        <v>13</v>
      </c>
      <c r="G36854">
        <v>51</v>
      </c>
      <c r="H36854">
        <v>0</v>
      </c>
      <c r="I36854">
        <v>0</v>
      </c>
      <c r="J36854">
        <v>0</v>
      </c>
      <c r="K36854">
        <v>0</v>
      </c>
      <c r="L36854">
        <v>3</v>
      </c>
    </row>
    <row r="36855" spans="1:12" x14ac:dyDescent="0.2">
      <c r="A36855" s="7" t="s">
        <v>36961</v>
      </c>
      <c r="B36855">
        <v>2</v>
      </c>
      <c r="C36855">
        <v>0</v>
      </c>
      <c r="D36855">
        <v>0</v>
      </c>
      <c r="E36855">
        <v>0</v>
      </c>
      <c r="F36855">
        <v>1</v>
      </c>
      <c r="G36855">
        <v>1</v>
      </c>
      <c r="H36855">
        <v>0</v>
      </c>
      <c r="I36855">
        <v>0</v>
      </c>
      <c r="J36855">
        <v>0</v>
      </c>
      <c r="K36855">
        <v>0</v>
      </c>
      <c r="L36855">
        <v>0</v>
      </c>
    </row>
    <row r="36856" spans="1:12" x14ac:dyDescent="0.2">
      <c r="A36856" s="7" t="s">
        <v>36962</v>
      </c>
      <c r="B36856">
        <v>3</v>
      </c>
      <c r="C36856">
        <v>0</v>
      </c>
      <c r="D36856">
        <v>0</v>
      </c>
      <c r="E36856">
        <v>0</v>
      </c>
      <c r="F36856">
        <v>3</v>
      </c>
      <c r="G36856">
        <v>0</v>
      </c>
      <c r="H36856">
        <v>0</v>
      </c>
      <c r="I36856">
        <v>0</v>
      </c>
      <c r="J36856">
        <v>0</v>
      </c>
      <c r="K36856">
        <v>0</v>
      </c>
      <c r="L36856">
        <v>0</v>
      </c>
    </row>
    <row r="36857" spans="1:12" x14ac:dyDescent="0.2">
      <c r="A36857" s="7" t="s">
        <v>36963</v>
      </c>
      <c r="B36857">
        <v>0</v>
      </c>
      <c r="C36857">
        <v>0</v>
      </c>
      <c r="D36857">
        <v>0</v>
      </c>
      <c r="E36857">
        <v>0</v>
      </c>
      <c r="F36857">
        <v>0</v>
      </c>
      <c r="G36857">
        <v>0</v>
      </c>
      <c r="H36857">
        <v>0</v>
      </c>
      <c r="I36857">
        <v>0</v>
      </c>
      <c r="J36857">
        <v>0</v>
      </c>
      <c r="K36857">
        <v>0</v>
      </c>
      <c r="L36857">
        <v>0</v>
      </c>
    </row>
    <row r="36858" spans="1:12" x14ac:dyDescent="0.2">
      <c r="A36858" s="7" t="s">
        <v>36964</v>
      </c>
      <c r="B36858">
        <v>0</v>
      </c>
      <c r="C36858">
        <v>0</v>
      </c>
      <c r="D36858">
        <v>0</v>
      </c>
      <c r="E36858">
        <v>0</v>
      </c>
      <c r="F36858">
        <v>0</v>
      </c>
      <c r="G36858">
        <v>0</v>
      </c>
      <c r="H36858">
        <v>0</v>
      </c>
      <c r="I36858">
        <v>0</v>
      </c>
      <c r="J36858">
        <v>0</v>
      </c>
      <c r="K36858">
        <v>0</v>
      </c>
      <c r="L36858">
        <v>0</v>
      </c>
    </row>
    <row r="36859" spans="1:12" x14ac:dyDescent="0.2">
      <c r="A36859" s="7" t="s">
        <v>36965</v>
      </c>
      <c r="B36859">
        <v>22</v>
      </c>
      <c r="C36859">
        <v>0</v>
      </c>
      <c r="D36859">
        <v>0</v>
      </c>
      <c r="E36859">
        <v>0</v>
      </c>
      <c r="F36859">
        <v>16</v>
      </c>
      <c r="G36859">
        <v>6</v>
      </c>
      <c r="H36859">
        <v>0</v>
      </c>
      <c r="I36859">
        <v>0</v>
      </c>
      <c r="J36859">
        <v>0</v>
      </c>
      <c r="K36859">
        <v>0</v>
      </c>
      <c r="L36859">
        <v>0</v>
      </c>
    </row>
    <row r="36860" spans="1:12" x14ac:dyDescent="0.2">
      <c r="A36860" s="7" t="s">
        <v>36966</v>
      </c>
      <c r="B36860">
        <v>2</v>
      </c>
      <c r="C36860">
        <v>0</v>
      </c>
      <c r="D36860">
        <v>0</v>
      </c>
      <c r="E36860">
        <v>0</v>
      </c>
      <c r="F36860">
        <v>1</v>
      </c>
      <c r="G36860">
        <v>1</v>
      </c>
      <c r="H36860">
        <v>0</v>
      </c>
      <c r="I36860">
        <v>0</v>
      </c>
      <c r="J36860">
        <v>0</v>
      </c>
      <c r="K36860">
        <v>0</v>
      </c>
      <c r="L36860">
        <v>0</v>
      </c>
    </row>
    <row r="36861" spans="1:12" x14ac:dyDescent="0.2">
      <c r="A36861" s="7" t="s">
        <v>36967</v>
      </c>
      <c r="B36861">
        <v>15</v>
      </c>
      <c r="C36861">
        <v>0</v>
      </c>
      <c r="D36861">
        <v>6</v>
      </c>
      <c r="E36861">
        <v>4</v>
      </c>
      <c r="F36861">
        <v>4</v>
      </c>
      <c r="G36861">
        <v>7</v>
      </c>
      <c r="H36861">
        <v>0</v>
      </c>
      <c r="I36861">
        <v>0</v>
      </c>
      <c r="J36861">
        <v>0</v>
      </c>
      <c r="K36861">
        <v>0</v>
      </c>
      <c r="L36861">
        <v>0</v>
      </c>
    </row>
    <row r="36862" spans="1:12" x14ac:dyDescent="0.2">
      <c r="A36862" s="7" t="s">
        <v>36968</v>
      </c>
      <c r="B36862">
        <v>52</v>
      </c>
      <c r="C36862">
        <v>0</v>
      </c>
      <c r="D36862">
        <v>4</v>
      </c>
      <c r="E36862">
        <v>0</v>
      </c>
      <c r="F36862">
        <v>19</v>
      </c>
      <c r="G36862">
        <v>33</v>
      </c>
      <c r="H36862">
        <v>0</v>
      </c>
      <c r="I36862">
        <v>0</v>
      </c>
      <c r="J36862">
        <v>0</v>
      </c>
      <c r="K36862">
        <v>0</v>
      </c>
      <c r="L36862">
        <v>0</v>
      </c>
    </row>
    <row r="36863" spans="1:12" x14ac:dyDescent="0.2">
      <c r="A36863" s="7" t="s">
        <v>36969</v>
      </c>
      <c r="B36863">
        <v>3</v>
      </c>
      <c r="C36863">
        <v>0</v>
      </c>
      <c r="D36863">
        <v>3</v>
      </c>
      <c r="E36863">
        <v>0</v>
      </c>
      <c r="F36863">
        <v>0</v>
      </c>
    </row>
    <row r="36864" spans="1:12" x14ac:dyDescent="0.2">
      <c r="A36864" s="7" t="s">
        <v>36970</v>
      </c>
      <c r="B36864">
        <v>0</v>
      </c>
      <c r="C36864">
        <v>0</v>
      </c>
      <c r="D36864">
        <v>0</v>
      </c>
      <c r="E36864">
        <v>0</v>
      </c>
      <c r="F36864">
        <v>0</v>
      </c>
    </row>
    <row r="36865" spans="1:6" x14ac:dyDescent="0.2">
      <c r="A36865" s="7" t="s">
        <v>36971</v>
      </c>
      <c r="B36865">
        <v>0</v>
      </c>
      <c r="C36865">
        <v>0</v>
      </c>
      <c r="D36865">
        <v>0</v>
      </c>
      <c r="E36865">
        <v>0</v>
      </c>
      <c r="F36865">
        <v>0</v>
      </c>
    </row>
    <row r="36866" spans="1:6" x14ac:dyDescent="0.2">
      <c r="A36866" s="7" t="s">
        <v>36972</v>
      </c>
      <c r="B36866">
        <v>0</v>
      </c>
      <c r="C36866">
        <v>0</v>
      </c>
      <c r="D36866">
        <v>0</v>
      </c>
      <c r="E36866">
        <v>0</v>
      </c>
      <c r="F36866">
        <v>0</v>
      </c>
    </row>
    <row r="36867" spans="1:6" x14ac:dyDescent="0.2">
      <c r="A36867" s="7" t="s">
        <v>36973</v>
      </c>
      <c r="B36867">
        <v>0</v>
      </c>
      <c r="C36867">
        <v>0</v>
      </c>
      <c r="D36867">
        <v>0</v>
      </c>
      <c r="E36867">
        <v>0</v>
      </c>
      <c r="F36867">
        <v>0</v>
      </c>
    </row>
    <row r="36868" spans="1:6" x14ac:dyDescent="0.2">
      <c r="A36868" s="7" t="s">
        <v>36974</v>
      </c>
      <c r="B36868">
        <v>0</v>
      </c>
      <c r="C36868">
        <v>0</v>
      </c>
      <c r="D36868">
        <v>0</v>
      </c>
      <c r="E36868">
        <v>0</v>
      </c>
      <c r="F36868">
        <v>0</v>
      </c>
    </row>
    <row r="36869" spans="1:6" x14ac:dyDescent="0.2">
      <c r="A36869" s="7" t="s">
        <v>36975</v>
      </c>
      <c r="B36869">
        <v>0</v>
      </c>
      <c r="C36869">
        <v>0</v>
      </c>
      <c r="D36869">
        <v>0</v>
      </c>
      <c r="E36869">
        <v>0</v>
      </c>
      <c r="F36869">
        <v>0</v>
      </c>
    </row>
    <row r="36870" spans="1:6" x14ac:dyDescent="0.2">
      <c r="A36870" s="7" t="s">
        <v>36976</v>
      </c>
      <c r="B36870">
        <v>0</v>
      </c>
      <c r="C36870">
        <v>0</v>
      </c>
      <c r="D36870">
        <v>0</v>
      </c>
      <c r="E36870">
        <v>0</v>
      </c>
      <c r="F36870">
        <v>0</v>
      </c>
    </row>
    <row r="36871" spans="1:6" x14ac:dyDescent="0.2">
      <c r="A36871" s="7" t="s">
        <v>36977</v>
      </c>
      <c r="B36871">
        <v>0</v>
      </c>
      <c r="C36871">
        <v>0</v>
      </c>
      <c r="D36871">
        <v>0</v>
      </c>
      <c r="E36871">
        <v>0</v>
      </c>
      <c r="F36871">
        <v>0</v>
      </c>
    </row>
    <row r="36872" spans="1:6" x14ac:dyDescent="0.2">
      <c r="A36872" s="7" t="s">
        <v>36978</v>
      </c>
      <c r="B36872">
        <v>0</v>
      </c>
      <c r="C36872">
        <v>0</v>
      </c>
      <c r="D36872">
        <v>0</v>
      </c>
      <c r="E36872">
        <v>0</v>
      </c>
      <c r="F36872">
        <v>0</v>
      </c>
    </row>
    <row r="36873" spans="1:6" x14ac:dyDescent="0.2">
      <c r="A36873" s="7" t="s">
        <v>36979</v>
      </c>
      <c r="B36873">
        <v>0</v>
      </c>
      <c r="C36873">
        <v>0</v>
      </c>
      <c r="D36873">
        <v>0</v>
      </c>
      <c r="E36873">
        <v>0</v>
      </c>
      <c r="F36873">
        <v>0</v>
      </c>
    </row>
    <row r="36874" spans="1:6" x14ac:dyDescent="0.2">
      <c r="A36874" s="7" t="s">
        <v>36980</v>
      </c>
      <c r="B36874">
        <v>0</v>
      </c>
      <c r="C36874">
        <v>0</v>
      </c>
      <c r="D36874">
        <v>0</v>
      </c>
      <c r="E36874">
        <v>0</v>
      </c>
      <c r="F36874">
        <v>0</v>
      </c>
    </row>
    <row r="36875" spans="1:6" x14ac:dyDescent="0.2">
      <c r="A36875" s="7" t="s">
        <v>36981</v>
      </c>
      <c r="B36875">
        <v>0</v>
      </c>
      <c r="C36875">
        <v>0</v>
      </c>
      <c r="D36875">
        <v>0</v>
      </c>
      <c r="E36875">
        <v>0</v>
      </c>
      <c r="F36875">
        <v>0</v>
      </c>
    </row>
    <row r="36876" spans="1:6" x14ac:dyDescent="0.2">
      <c r="A36876" s="7" t="s">
        <v>36982</v>
      </c>
      <c r="B36876">
        <v>0</v>
      </c>
      <c r="C36876">
        <v>0</v>
      </c>
      <c r="D36876">
        <v>0</v>
      </c>
      <c r="E36876">
        <v>0</v>
      </c>
      <c r="F36876">
        <v>0</v>
      </c>
    </row>
    <row r="36877" spans="1:6" x14ac:dyDescent="0.2">
      <c r="A36877" s="7" t="s">
        <v>36983</v>
      </c>
      <c r="B36877">
        <v>0</v>
      </c>
      <c r="C36877">
        <v>0</v>
      </c>
      <c r="D36877">
        <v>0</v>
      </c>
      <c r="E36877">
        <v>0</v>
      </c>
      <c r="F36877">
        <v>0</v>
      </c>
    </row>
    <row r="36878" spans="1:6" x14ac:dyDescent="0.2">
      <c r="A36878" s="7" t="s">
        <v>36984</v>
      </c>
      <c r="B36878">
        <v>0</v>
      </c>
      <c r="C36878">
        <v>0</v>
      </c>
      <c r="D36878">
        <v>0</v>
      </c>
      <c r="E36878">
        <v>0</v>
      </c>
      <c r="F36878">
        <v>0</v>
      </c>
    </row>
    <row r="36879" spans="1:6" x14ac:dyDescent="0.2">
      <c r="A36879" s="7" t="s">
        <v>36985</v>
      </c>
      <c r="B36879">
        <v>0</v>
      </c>
      <c r="C36879">
        <v>0</v>
      </c>
      <c r="D36879">
        <v>0</v>
      </c>
      <c r="E36879">
        <v>0</v>
      </c>
      <c r="F36879">
        <v>0</v>
      </c>
    </row>
    <row r="36880" spans="1:6" x14ac:dyDescent="0.2">
      <c r="A36880" s="7" t="s">
        <v>36986</v>
      </c>
      <c r="B36880">
        <v>0</v>
      </c>
      <c r="C36880">
        <v>0</v>
      </c>
      <c r="D36880">
        <v>0</v>
      </c>
      <c r="E36880">
        <v>0</v>
      </c>
      <c r="F36880">
        <v>0</v>
      </c>
    </row>
    <row r="36881" spans="1:6" x14ac:dyDescent="0.2">
      <c r="A36881" s="7" t="s">
        <v>36987</v>
      </c>
      <c r="B36881">
        <v>0</v>
      </c>
      <c r="C36881">
        <v>0</v>
      </c>
      <c r="D36881">
        <v>0</v>
      </c>
      <c r="E36881">
        <v>0</v>
      </c>
      <c r="F36881">
        <v>0</v>
      </c>
    </row>
    <row r="36882" spans="1:6" x14ac:dyDescent="0.2">
      <c r="A36882" s="7" t="s">
        <v>36988</v>
      </c>
      <c r="B36882">
        <v>0</v>
      </c>
      <c r="C36882">
        <v>0</v>
      </c>
      <c r="D36882">
        <v>0</v>
      </c>
      <c r="E36882">
        <v>0</v>
      </c>
      <c r="F36882">
        <v>0</v>
      </c>
    </row>
    <row r="36883" spans="1:6" x14ac:dyDescent="0.2">
      <c r="A36883" s="7" t="s">
        <v>36989</v>
      </c>
      <c r="B36883">
        <v>0</v>
      </c>
      <c r="C36883">
        <v>0</v>
      </c>
      <c r="D36883">
        <v>0</v>
      </c>
      <c r="E36883">
        <v>0</v>
      </c>
      <c r="F36883">
        <v>0</v>
      </c>
    </row>
    <row r="36884" spans="1:6" x14ac:dyDescent="0.2">
      <c r="A36884" s="7" t="s">
        <v>36990</v>
      </c>
      <c r="B36884">
        <v>0</v>
      </c>
      <c r="C36884">
        <v>0</v>
      </c>
      <c r="D36884">
        <v>0</v>
      </c>
      <c r="E36884">
        <v>0</v>
      </c>
      <c r="F36884">
        <v>0</v>
      </c>
    </row>
    <row r="36885" spans="1:6" x14ac:dyDescent="0.2">
      <c r="A36885" s="7" t="s">
        <v>36991</v>
      </c>
      <c r="B36885">
        <v>0</v>
      </c>
      <c r="C36885">
        <v>0</v>
      </c>
      <c r="D36885">
        <v>0</v>
      </c>
      <c r="E36885">
        <v>0</v>
      </c>
      <c r="F36885">
        <v>0</v>
      </c>
    </row>
    <row r="36886" spans="1:6" x14ac:dyDescent="0.2">
      <c r="A36886" s="7" t="s">
        <v>36992</v>
      </c>
      <c r="B36886">
        <v>0</v>
      </c>
      <c r="C36886">
        <v>0</v>
      </c>
      <c r="D36886">
        <v>0</v>
      </c>
      <c r="E36886">
        <v>0</v>
      </c>
      <c r="F36886">
        <v>0</v>
      </c>
    </row>
    <row r="36887" spans="1:6" x14ac:dyDescent="0.2">
      <c r="A36887" s="7" t="s">
        <v>36993</v>
      </c>
      <c r="B36887">
        <v>1</v>
      </c>
      <c r="C36887">
        <v>0</v>
      </c>
      <c r="D36887">
        <v>1</v>
      </c>
      <c r="E36887">
        <v>0</v>
      </c>
      <c r="F36887">
        <v>0</v>
      </c>
    </row>
    <row r="36888" spans="1:6" x14ac:dyDescent="0.2">
      <c r="A36888" s="7" t="s">
        <v>36994</v>
      </c>
      <c r="B36888">
        <v>0</v>
      </c>
      <c r="C36888">
        <v>0</v>
      </c>
      <c r="D36888">
        <v>0</v>
      </c>
      <c r="E36888">
        <v>0</v>
      </c>
      <c r="F36888">
        <v>0</v>
      </c>
    </row>
    <row r="36889" spans="1:6" x14ac:dyDescent="0.2">
      <c r="A36889" s="7" t="s">
        <v>36995</v>
      </c>
      <c r="B36889">
        <v>0</v>
      </c>
      <c r="C36889">
        <v>0</v>
      </c>
      <c r="D36889">
        <v>0</v>
      </c>
      <c r="E36889">
        <v>0</v>
      </c>
      <c r="F36889">
        <v>0</v>
      </c>
    </row>
    <row r="36890" spans="1:6" x14ac:dyDescent="0.2">
      <c r="A36890" s="7" t="s">
        <v>36996</v>
      </c>
      <c r="B36890">
        <v>0</v>
      </c>
      <c r="C36890">
        <v>0</v>
      </c>
      <c r="D36890">
        <v>0</v>
      </c>
      <c r="E36890">
        <v>0</v>
      </c>
      <c r="F36890">
        <v>0</v>
      </c>
    </row>
    <row r="36891" spans="1:6" x14ac:dyDescent="0.2">
      <c r="A36891" s="7" t="s">
        <v>36997</v>
      </c>
      <c r="B36891">
        <v>0</v>
      </c>
      <c r="C36891">
        <v>0</v>
      </c>
      <c r="D36891">
        <v>0</v>
      </c>
      <c r="E36891">
        <v>0</v>
      </c>
      <c r="F36891">
        <v>0</v>
      </c>
    </row>
    <row r="36892" spans="1:6" x14ac:dyDescent="0.2">
      <c r="A36892" s="7" t="s">
        <v>36998</v>
      </c>
      <c r="B36892">
        <v>0</v>
      </c>
      <c r="C36892">
        <v>0</v>
      </c>
      <c r="D36892">
        <v>0</v>
      </c>
      <c r="E36892">
        <v>0</v>
      </c>
      <c r="F36892">
        <v>0</v>
      </c>
    </row>
    <row r="36893" spans="1:6" x14ac:dyDescent="0.2">
      <c r="A36893" s="7" t="s">
        <v>36999</v>
      </c>
      <c r="B36893">
        <v>0</v>
      </c>
      <c r="C36893">
        <v>0</v>
      </c>
      <c r="D36893">
        <v>0</v>
      </c>
      <c r="E36893">
        <v>0</v>
      </c>
      <c r="F36893">
        <v>0</v>
      </c>
    </row>
    <row r="36894" spans="1:6" x14ac:dyDescent="0.2">
      <c r="A36894" s="7" t="s">
        <v>37000</v>
      </c>
      <c r="B36894">
        <v>0</v>
      </c>
      <c r="C36894">
        <v>0</v>
      </c>
      <c r="D36894">
        <v>0</v>
      </c>
      <c r="E36894">
        <v>0</v>
      </c>
      <c r="F36894">
        <v>0</v>
      </c>
    </row>
    <row r="36895" spans="1:6" x14ac:dyDescent="0.2">
      <c r="A36895" s="7" t="s">
        <v>37001</v>
      </c>
      <c r="B36895">
        <v>0</v>
      </c>
      <c r="C36895">
        <v>0</v>
      </c>
      <c r="D36895">
        <v>0</v>
      </c>
      <c r="E36895">
        <v>0</v>
      </c>
      <c r="F36895">
        <v>0</v>
      </c>
    </row>
    <row r="36896" spans="1:6" x14ac:dyDescent="0.2">
      <c r="A36896" s="7" t="s">
        <v>37002</v>
      </c>
      <c r="B36896">
        <v>0</v>
      </c>
      <c r="C36896">
        <v>0</v>
      </c>
      <c r="D36896">
        <v>0</v>
      </c>
      <c r="E36896">
        <v>0</v>
      </c>
      <c r="F36896">
        <v>0</v>
      </c>
    </row>
    <row r="36897" spans="1:6" x14ac:dyDescent="0.2">
      <c r="A36897" s="7" t="s">
        <v>37003</v>
      </c>
      <c r="B36897">
        <v>0</v>
      </c>
      <c r="C36897">
        <v>0</v>
      </c>
      <c r="D36897">
        <v>0</v>
      </c>
      <c r="E36897">
        <v>0</v>
      </c>
      <c r="F36897">
        <v>0</v>
      </c>
    </row>
    <row r="36898" spans="1:6" x14ac:dyDescent="0.2">
      <c r="A36898" s="7" t="s">
        <v>37004</v>
      </c>
      <c r="B36898">
        <v>0</v>
      </c>
      <c r="C36898">
        <v>0</v>
      </c>
      <c r="D36898">
        <v>0</v>
      </c>
      <c r="E36898">
        <v>0</v>
      </c>
      <c r="F36898">
        <v>0</v>
      </c>
    </row>
    <row r="36899" spans="1:6" x14ac:dyDescent="0.2">
      <c r="A36899" s="7" t="s">
        <v>37005</v>
      </c>
      <c r="B36899">
        <v>1</v>
      </c>
      <c r="C36899">
        <v>0</v>
      </c>
      <c r="D36899">
        <v>1</v>
      </c>
      <c r="E36899">
        <v>0</v>
      </c>
      <c r="F36899">
        <v>0</v>
      </c>
    </row>
    <row r="36900" spans="1:6" x14ac:dyDescent="0.2">
      <c r="A36900" s="7" t="s">
        <v>37006</v>
      </c>
      <c r="B36900">
        <v>0</v>
      </c>
      <c r="C36900">
        <v>0</v>
      </c>
      <c r="D36900">
        <v>0</v>
      </c>
      <c r="E36900">
        <v>0</v>
      </c>
      <c r="F36900">
        <v>0</v>
      </c>
    </row>
    <row r="36901" spans="1:6" x14ac:dyDescent="0.2">
      <c r="A36901" s="7" t="s">
        <v>37007</v>
      </c>
      <c r="B36901">
        <v>0</v>
      </c>
      <c r="C36901">
        <v>0</v>
      </c>
      <c r="D36901">
        <v>0</v>
      </c>
      <c r="E36901">
        <v>0</v>
      </c>
      <c r="F36901">
        <v>0</v>
      </c>
    </row>
    <row r="36902" spans="1:6" x14ac:dyDescent="0.2">
      <c r="A36902" s="7" t="s">
        <v>37008</v>
      </c>
      <c r="B36902">
        <v>0</v>
      </c>
      <c r="C36902">
        <v>0</v>
      </c>
      <c r="D36902">
        <v>0</v>
      </c>
      <c r="E36902">
        <v>0</v>
      </c>
      <c r="F36902">
        <v>0</v>
      </c>
    </row>
    <row r="36903" spans="1:6" x14ac:dyDescent="0.2">
      <c r="A36903" s="7" t="s">
        <v>37009</v>
      </c>
      <c r="B36903">
        <v>0</v>
      </c>
      <c r="C36903">
        <v>0</v>
      </c>
      <c r="D36903">
        <v>0</v>
      </c>
      <c r="E36903">
        <v>0</v>
      </c>
      <c r="F36903">
        <v>0</v>
      </c>
    </row>
    <row r="36904" spans="1:6" x14ac:dyDescent="0.2">
      <c r="A36904" s="7" t="s">
        <v>37010</v>
      </c>
      <c r="B36904">
        <v>0</v>
      </c>
      <c r="C36904">
        <v>0</v>
      </c>
      <c r="D36904">
        <v>0</v>
      </c>
      <c r="E36904">
        <v>0</v>
      </c>
      <c r="F36904">
        <v>0</v>
      </c>
    </row>
    <row r="36905" spans="1:6" x14ac:dyDescent="0.2">
      <c r="A36905" s="7" t="s">
        <v>37011</v>
      </c>
      <c r="B36905">
        <v>1</v>
      </c>
      <c r="C36905">
        <v>0</v>
      </c>
      <c r="D36905">
        <v>1</v>
      </c>
      <c r="E36905">
        <v>0</v>
      </c>
      <c r="F36905">
        <v>0</v>
      </c>
    </row>
    <row r="36906" spans="1:6" x14ac:dyDescent="0.2">
      <c r="A36906" s="7" t="s">
        <v>37012</v>
      </c>
      <c r="B36906">
        <v>0</v>
      </c>
      <c r="C36906">
        <v>0</v>
      </c>
      <c r="D36906">
        <v>0</v>
      </c>
      <c r="E36906">
        <v>0</v>
      </c>
      <c r="F36906">
        <v>0</v>
      </c>
    </row>
    <row r="36907" spans="1:6" x14ac:dyDescent="0.2">
      <c r="A36907" s="7" t="s">
        <v>37013</v>
      </c>
      <c r="B36907">
        <v>0</v>
      </c>
      <c r="C36907">
        <v>0</v>
      </c>
      <c r="D36907">
        <v>0</v>
      </c>
      <c r="E36907">
        <v>0</v>
      </c>
      <c r="F36907">
        <v>0</v>
      </c>
    </row>
    <row r="36908" spans="1:6" x14ac:dyDescent="0.2">
      <c r="A36908" s="7" t="s">
        <v>37014</v>
      </c>
      <c r="B36908">
        <v>0</v>
      </c>
      <c r="C36908">
        <v>0</v>
      </c>
      <c r="D36908">
        <v>0</v>
      </c>
      <c r="E36908">
        <v>0</v>
      </c>
      <c r="F36908">
        <v>0</v>
      </c>
    </row>
    <row r="36909" spans="1:6" x14ac:dyDescent="0.2">
      <c r="A36909" s="7" t="s">
        <v>37015</v>
      </c>
      <c r="B36909">
        <v>0</v>
      </c>
      <c r="C36909">
        <v>0</v>
      </c>
      <c r="D36909">
        <v>0</v>
      </c>
      <c r="E36909">
        <v>0</v>
      </c>
      <c r="F36909">
        <v>0</v>
      </c>
    </row>
    <row r="36910" spans="1:6" x14ac:dyDescent="0.2">
      <c r="A36910" s="7" t="s">
        <v>37016</v>
      </c>
      <c r="B36910">
        <v>0</v>
      </c>
      <c r="C36910">
        <v>0</v>
      </c>
      <c r="D36910">
        <v>0</v>
      </c>
      <c r="E36910">
        <v>0</v>
      </c>
      <c r="F36910">
        <v>0</v>
      </c>
    </row>
    <row r="36911" spans="1:6" x14ac:dyDescent="0.2">
      <c r="A36911" s="7" t="s">
        <v>37017</v>
      </c>
      <c r="B36911">
        <v>1</v>
      </c>
      <c r="C36911">
        <v>0</v>
      </c>
      <c r="D36911">
        <v>1</v>
      </c>
      <c r="E36911">
        <v>0</v>
      </c>
      <c r="F36911">
        <v>0</v>
      </c>
    </row>
    <row r="36912" spans="1:6" x14ac:dyDescent="0.2">
      <c r="A36912" s="7" t="s">
        <v>37018</v>
      </c>
      <c r="B36912">
        <v>0</v>
      </c>
      <c r="C36912">
        <v>0</v>
      </c>
      <c r="D36912">
        <v>0</v>
      </c>
      <c r="E36912">
        <v>0</v>
      </c>
      <c r="F36912">
        <v>0</v>
      </c>
    </row>
    <row r="36913" spans="1:12" x14ac:dyDescent="0.2">
      <c r="A36913" s="7" t="s">
        <v>37019</v>
      </c>
      <c r="B36913">
        <v>0</v>
      </c>
      <c r="C36913">
        <v>0</v>
      </c>
      <c r="D36913">
        <v>0</v>
      </c>
      <c r="E36913">
        <v>0</v>
      </c>
      <c r="F36913">
        <v>0</v>
      </c>
    </row>
    <row r="36914" spans="1:12" x14ac:dyDescent="0.2">
      <c r="A36914" s="7" t="s">
        <v>37020</v>
      </c>
      <c r="B36914">
        <v>0</v>
      </c>
      <c r="C36914">
        <v>0</v>
      </c>
      <c r="D36914">
        <v>0</v>
      </c>
      <c r="E36914">
        <v>0</v>
      </c>
      <c r="F36914">
        <v>0</v>
      </c>
    </row>
    <row r="36915" spans="1:12" x14ac:dyDescent="0.2">
      <c r="A36915" s="7" t="s">
        <v>37021</v>
      </c>
      <c r="B36915">
        <v>0</v>
      </c>
      <c r="C36915">
        <v>0</v>
      </c>
      <c r="D36915">
        <v>0</v>
      </c>
      <c r="E36915">
        <v>0</v>
      </c>
      <c r="F36915">
        <v>0</v>
      </c>
    </row>
    <row r="36916" spans="1:12" x14ac:dyDescent="0.2">
      <c r="A36916" s="7" t="s">
        <v>37022</v>
      </c>
      <c r="B36916">
        <v>0</v>
      </c>
      <c r="C36916">
        <v>0</v>
      </c>
      <c r="D36916">
        <v>0</v>
      </c>
      <c r="E36916">
        <v>0</v>
      </c>
      <c r="F36916">
        <v>0</v>
      </c>
    </row>
    <row r="36917" spans="1:12" x14ac:dyDescent="0.2">
      <c r="A36917" s="7" t="s">
        <v>37023</v>
      </c>
      <c r="B36917">
        <v>2</v>
      </c>
      <c r="C36917">
        <v>0</v>
      </c>
      <c r="D36917">
        <v>2</v>
      </c>
      <c r="E36917">
        <v>0</v>
      </c>
      <c r="F36917">
        <v>0</v>
      </c>
    </row>
    <row r="36918" spans="1:12" x14ac:dyDescent="0.2">
      <c r="A36918" s="7" t="s">
        <v>37024</v>
      </c>
      <c r="B36918">
        <v>0</v>
      </c>
      <c r="C36918">
        <v>0</v>
      </c>
      <c r="D36918">
        <v>0</v>
      </c>
      <c r="E36918">
        <v>0</v>
      </c>
      <c r="F36918">
        <v>0</v>
      </c>
    </row>
    <row r="36919" spans="1:12" x14ac:dyDescent="0.2">
      <c r="A36919" s="7" t="s">
        <v>37025</v>
      </c>
      <c r="B36919">
        <v>0</v>
      </c>
      <c r="C36919">
        <v>0</v>
      </c>
      <c r="D36919">
        <v>0</v>
      </c>
      <c r="E36919">
        <v>0</v>
      </c>
      <c r="F36919">
        <v>0</v>
      </c>
    </row>
    <row r="36920" spans="1:12" x14ac:dyDescent="0.2">
      <c r="A36920" s="7" t="s">
        <v>37026</v>
      </c>
      <c r="B36920">
        <v>0</v>
      </c>
      <c r="C36920">
        <v>0</v>
      </c>
      <c r="D36920">
        <v>0</v>
      </c>
      <c r="E36920">
        <v>0</v>
      </c>
      <c r="F36920">
        <v>0</v>
      </c>
    </row>
    <row r="36921" spans="1:12" x14ac:dyDescent="0.2">
      <c r="A36921" s="7" t="s">
        <v>37027</v>
      </c>
      <c r="B36921">
        <v>0</v>
      </c>
      <c r="C36921">
        <v>0</v>
      </c>
      <c r="D36921">
        <v>0</v>
      </c>
      <c r="E36921">
        <v>0</v>
      </c>
      <c r="F36921">
        <v>0</v>
      </c>
    </row>
    <row r="36922" spans="1:12" x14ac:dyDescent="0.2">
      <c r="A36922" s="7" t="s">
        <v>37028</v>
      </c>
      <c r="B36922">
        <v>0</v>
      </c>
      <c r="C36922">
        <v>0</v>
      </c>
      <c r="D36922">
        <v>0</v>
      </c>
      <c r="E36922">
        <v>0</v>
      </c>
      <c r="F36922">
        <v>0</v>
      </c>
    </row>
    <row r="36923" spans="1:12" x14ac:dyDescent="0.2">
      <c r="A36923" s="7" t="s">
        <v>37029</v>
      </c>
      <c r="B36923">
        <v>8</v>
      </c>
      <c r="C36923">
        <v>1</v>
      </c>
      <c r="D36923">
        <v>0</v>
      </c>
      <c r="E36923">
        <v>0</v>
      </c>
      <c r="F36923">
        <v>0</v>
      </c>
      <c r="G36923">
        <v>0</v>
      </c>
      <c r="H36923">
        <v>0</v>
      </c>
      <c r="I36923">
        <v>0</v>
      </c>
      <c r="J36923">
        <v>0</v>
      </c>
      <c r="K36923">
        <v>0</v>
      </c>
      <c r="L36923">
        <v>7</v>
      </c>
    </row>
    <row r="36924" spans="1:12" x14ac:dyDescent="0.2">
      <c r="A36924" s="7" t="s">
        <v>37030</v>
      </c>
      <c r="B36924">
        <v>8</v>
      </c>
      <c r="C36924">
        <v>1</v>
      </c>
      <c r="D36924">
        <v>0</v>
      </c>
      <c r="E36924">
        <v>0</v>
      </c>
      <c r="F36924">
        <v>0</v>
      </c>
      <c r="G36924">
        <v>0</v>
      </c>
      <c r="H36924">
        <v>0</v>
      </c>
      <c r="I36924">
        <v>0</v>
      </c>
      <c r="J36924">
        <v>0</v>
      </c>
      <c r="K36924">
        <v>0</v>
      </c>
      <c r="L36924">
        <v>7</v>
      </c>
    </row>
    <row r="36925" spans="1:12" x14ac:dyDescent="0.2">
      <c r="A36925" s="7" t="s">
        <v>37031</v>
      </c>
      <c r="B36925">
        <v>0</v>
      </c>
      <c r="C36925">
        <v>0</v>
      </c>
      <c r="D36925">
        <v>0</v>
      </c>
      <c r="E36925">
        <v>0</v>
      </c>
      <c r="F36925">
        <v>0</v>
      </c>
      <c r="G36925">
        <v>0</v>
      </c>
      <c r="H36925">
        <v>0</v>
      </c>
      <c r="I36925">
        <v>0</v>
      </c>
      <c r="J36925">
        <v>0</v>
      </c>
      <c r="K36925">
        <v>0</v>
      </c>
      <c r="L36925">
        <v>0</v>
      </c>
    </row>
    <row r="36926" spans="1:12" x14ac:dyDescent="0.2">
      <c r="A36926" s="7" t="s">
        <v>37032</v>
      </c>
      <c r="B36926">
        <v>0</v>
      </c>
      <c r="C36926">
        <v>0</v>
      </c>
      <c r="D36926">
        <v>0</v>
      </c>
      <c r="E36926">
        <v>0</v>
      </c>
      <c r="F36926">
        <v>0</v>
      </c>
      <c r="G36926">
        <v>0</v>
      </c>
      <c r="H36926">
        <v>0</v>
      </c>
      <c r="I36926">
        <v>0</v>
      </c>
      <c r="J36926">
        <v>0</v>
      </c>
      <c r="K36926">
        <v>0</v>
      </c>
      <c r="L36926">
        <v>0</v>
      </c>
    </row>
    <row r="36927" spans="1:12" x14ac:dyDescent="0.2">
      <c r="A36927" s="7" t="s">
        <v>37033</v>
      </c>
      <c r="B36927">
        <v>24</v>
      </c>
      <c r="C36927">
        <v>5</v>
      </c>
      <c r="D36927">
        <v>0</v>
      </c>
      <c r="E36927">
        <v>0</v>
      </c>
      <c r="F36927">
        <v>0</v>
      </c>
      <c r="G36927">
        <v>0</v>
      </c>
      <c r="H36927">
        <v>0</v>
      </c>
      <c r="I36927">
        <v>0</v>
      </c>
      <c r="J36927">
        <v>0</v>
      </c>
      <c r="K36927">
        <v>8</v>
      </c>
      <c r="L36927">
        <v>11</v>
      </c>
    </row>
    <row r="36928" spans="1:12" x14ac:dyDescent="0.2">
      <c r="A36928" s="7" t="s">
        <v>37034</v>
      </c>
      <c r="B36928">
        <v>0</v>
      </c>
      <c r="C36928">
        <v>0</v>
      </c>
      <c r="D36928">
        <v>0</v>
      </c>
      <c r="E36928">
        <v>0</v>
      </c>
      <c r="F36928">
        <v>0</v>
      </c>
      <c r="G36928">
        <v>0</v>
      </c>
      <c r="H36928">
        <v>0</v>
      </c>
      <c r="I36928">
        <v>0</v>
      </c>
      <c r="J36928">
        <v>0</v>
      </c>
      <c r="K36928">
        <v>0</v>
      </c>
      <c r="L36928">
        <v>0</v>
      </c>
    </row>
    <row r="36929" spans="1:12" x14ac:dyDescent="0.2">
      <c r="A36929" s="7" t="s">
        <v>37035</v>
      </c>
      <c r="B36929">
        <v>0</v>
      </c>
      <c r="C36929">
        <v>0</v>
      </c>
      <c r="D36929">
        <v>0</v>
      </c>
      <c r="E36929">
        <v>0</v>
      </c>
      <c r="F36929">
        <v>0</v>
      </c>
      <c r="G36929">
        <v>0</v>
      </c>
      <c r="H36929">
        <v>0</v>
      </c>
      <c r="I36929">
        <v>0</v>
      </c>
      <c r="J36929">
        <v>0</v>
      </c>
      <c r="K36929">
        <v>0</v>
      </c>
      <c r="L36929">
        <v>0</v>
      </c>
    </row>
    <row r="36930" spans="1:12" x14ac:dyDescent="0.2">
      <c r="A36930" s="7" t="s">
        <v>37036</v>
      </c>
      <c r="B36930">
        <v>0</v>
      </c>
      <c r="C36930">
        <v>0</v>
      </c>
      <c r="D36930">
        <v>0</v>
      </c>
      <c r="E36930">
        <v>0</v>
      </c>
      <c r="F36930">
        <v>0</v>
      </c>
      <c r="G36930">
        <v>0</v>
      </c>
      <c r="H36930">
        <v>0</v>
      </c>
      <c r="I36930">
        <v>0</v>
      </c>
      <c r="J36930">
        <v>0</v>
      </c>
      <c r="K36930">
        <v>0</v>
      </c>
      <c r="L36930">
        <v>0</v>
      </c>
    </row>
    <row r="36931" spans="1:12" x14ac:dyDescent="0.2">
      <c r="A36931" s="7" t="s">
        <v>37037</v>
      </c>
      <c r="B36931">
        <v>0</v>
      </c>
      <c r="C36931">
        <v>0</v>
      </c>
      <c r="D36931">
        <v>0</v>
      </c>
      <c r="E36931">
        <v>0</v>
      </c>
      <c r="F36931">
        <v>0</v>
      </c>
      <c r="G36931">
        <v>0</v>
      </c>
      <c r="H36931">
        <v>0</v>
      </c>
      <c r="I36931">
        <v>0</v>
      </c>
      <c r="J36931">
        <v>0</v>
      </c>
      <c r="K36931">
        <v>0</v>
      </c>
      <c r="L36931">
        <v>0</v>
      </c>
    </row>
    <row r="36932" spans="1:12" x14ac:dyDescent="0.2">
      <c r="A36932" s="7" t="s">
        <v>37038</v>
      </c>
      <c r="B36932">
        <v>0</v>
      </c>
      <c r="C36932">
        <v>0</v>
      </c>
      <c r="D36932">
        <v>0</v>
      </c>
      <c r="E36932">
        <v>0</v>
      </c>
      <c r="F36932">
        <v>0</v>
      </c>
      <c r="G36932">
        <v>0</v>
      </c>
      <c r="H36932">
        <v>0</v>
      </c>
      <c r="I36932">
        <v>0</v>
      </c>
      <c r="J36932">
        <v>0</v>
      </c>
      <c r="K36932">
        <v>0</v>
      </c>
      <c r="L36932">
        <v>0</v>
      </c>
    </row>
    <row r="36933" spans="1:12" x14ac:dyDescent="0.2">
      <c r="A36933" s="7" t="s">
        <v>37039</v>
      </c>
      <c r="B36933">
        <v>0</v>
      </c>
      <c r="C36933">
        <v>0</v>
      </c>
      <c r="D36933">
        <v>0</v>
      </c>
      <c r="E36933">
        <v>0</v>
      </c>
      <c r="F36933">
        <v>0</v>
      </c>
      <c r="G36933">
        <v>0</v>
      </c>
      <c r="H36933">
        <v>0</v>
      </c>
      <c r="I36933">
        <v>0</v>
      </c>
      <c r="J36933">
        <v>0</v>
      </c>
      <c r="K36933">
        <v>0</v>
      </c>
      <c r="L36933">
        <v>0</v>
      </c>
    </row>
    <row r="36934" spans="1:12" x14ac:dyDescent="0.2">
      <c r="A36934" s="7" t="s">
        <v>37040</v>
      </c>
      <c r="B36934">
        <v>0</v>
      </c>
      <c r="C36934">
        <v>0</v>
      </c>
      <c r="D36934">
        <v>0</v>
      </c>
      <c r="E36934">
        <v>0</v>
      </c>
      <c r="F36934">
        <v>0</v>
      </c>
      <c r="G36934">
        <v>0</v>
      </c>
      <c r="H36934">
        <v>0</v>
      </c>
      <c r="I36934">
        <v>0</v>
      </c>
      <c r="J36934">
        <v>0</v>
      </c>
      <c r="K36934">
        <v>0</v>
      </c>
      <c r="L36934">
        <v>0</v>
      </c>
    </row>
    <row r="36935" spans="1:12" x14ac:dyDescent="0.2">
      <c r="A36935" s="7" t="s">
        <v>37041</v>
      </c>
      <c r="B36935">
        <v>0</v>
      </c>
      <c r="C36935">
        <v>0</v>
      </c>
      <c r="D36935">
        <v>0</v>
      </c>
      <c r="E36935">
        <v>0</v>
      </c>
      <c r="F36935">
        <v>0</v>
      </c>
      <c r="G36935">
        <v>0</v>
      </c>
      <c r="H36935">
        <v>0</v>
      </c>
      <c r="I36935">
        <v>0</v>
      </c>
      <c r="J36935">
        <v>0</v>
      </c>
      <c r="K36935">
        <v>0</v>
      </c>
      <c r="L36935">
        <v>0</v>
      </c>
    </row>
    <row r="36936" spans="1:12" x14ac:dyDescent="0.2">
      <c r="A36936" s="7" t="s">
        <v>37042</v>
      </c>
      <c r="B36936">
        <v>0</v>
      </c>
      <c r="C36936">
        <v>0</v>
      </c>
      <c r="D36936">
        <v>0</v>
      </c>
      <c r="E36936">
        <v>0</v>
      </c>
      <c r="F36936">
        <v>0</v>
      </c>
      <c r="G36936">
        <v>0</v>
      </c>
      <c r="H36936">
        <v>0</v>
      </c>
      <c r="I36936">
        <v>0</v>
      </c>
      <c r="J36936">
        <v>0</v>
      </c>
      <c r="K36936">
        <v>0</v>
      </c>
      <c r="L36936">
        <v>0</v>
      </c>
    </row>
    <row r="36937" spans="1:12" x14ac:dyDescent="0.2">
      <c r="A36937" s="7" t="s">
        <v>37043</v>
      </c>
      <c r="B36937">
        <v>0</v>
      </c>
      <c r="C36937">
        <v>0</v>
      </c>
      <c r="D36937">
        <v>0</v>
      </c>
      <c r="E36937">
        <v>0</v>
      </c>
      <c r="F36937">
        <v>0</v>
      </c>
      <c r="G36937">
        <v>0</v>
      </c>
      <c r="H36937">
        <v>0</v>
      </c>
      <c r="I36937">
        <v>0</v>
      </c>
      <c r="J36937">
        <v>0</v>
      </c>
      <c r="K36937">
        <v>0</v>
      </c>
      <c r="L36937">
        <v>0</v>
      </c>
    </row>
    <row r="36938" spans="1:12" x14ac:dyDescent="0.2">
      <c r="A36938" s="7" t="s">
        <v>37044</v>
      </c>
      <c r="B36938">
        <v>0</v>
      </c>
      <c r="C36938">
        <v>0</v>
      </c>
      <c r="D36938">
        <v>0</v>
      </c>
      <c r="E36938">
        <v>0</v>
      </c>
      <c r="F36938">
        <v>0</v>
      </c>
      <c r="G36938">
        <v>0</v>
      </c>
      <c r="H36938">
        <v>0</v>
      </c>
      <c r="I36938">
        <v>0</v>
      </c>
      <c r="J36938">
        <v>0</v>
      </c>
      <c r="K36938">
        <v>0</v>
      </c>
      <c r="L36938">
        <v>0</v>
      </c>
    </row>
    <row r="36939" spans="1:12" x14ac:dyDescent="0.2">
      <c r="A36939" s="7" t="s">
        <v>37045</v>
      </c>
      <c r="B36939">
        <v>0</v>
      </c>
      <c r="C36939">
        <v>0</v>
      </c>
      <c r="D36939">
        <v>0</v>
      </c>
      <c r="E36939">
        <v>0</v>
      </c>
      <c r="F36939">
        <v>0</v>
      </c>
      <c r="G36939">
        <v>0</v>
      </c>
      <c r="H36939">
        <v>0</v>
      </c>
      <c r="I36939">
        <v>0</v>
      </c>
      <c r="J36939">
        <v>0</v>
      </c>
      <c r="K36939">
        <v>0</v>
      </c>
      <c r="L36939">
        <v>0</v>
      </c>
    </row>
    <row r="36940" spans="1:12" x14ac:dyDescent="0.2">
      <c r="A36940" s="7" t="s">
        <v>37046</v>
      </c>
      <c r="B36940">
        <v>21</v>
      </c>
      <c r="C36940">
        <v>7</v>
      </c>
      <c r="D36940">
        <v>14</v>
      </c>
      <c r="E36940">
        <v>10</v>
      </c>
      <c r="F36940">
        <v>0</v>
      </c>
      <c r="G36940">
        <v>11</v>
      </c>
      <c r="H36940">
        <v>0</v>
      </c>
      <c r="I36940">
        <v>0</v>
      </c>
      <c r="J36940">
        <v>0</v>
      </c>
      <c r="K36940">
        <v>0</v>
      </c>
      <c r="L36940">
        <v>0</v>
      </c>
    </row>
    <row r="36941" spans="1:12" x14ac:dyDescent="0.2">
      <c r="A36941" s="7" t="s">
        <v>37047</v>
      </c>
      <c r="B36941">
        <v>0</v>
      </c>
      <c r="C36941">
        <v>0</v>
      </c>
      <c r="D36941">
        <v>0</v>
      </c>
      <c r="E36941">
        <v>0</v>
      </c>
      <c r="F36941">
        <v>0</v>
      </c>
      <c r="G36941">
        <v>0</v>
      </c>
      <c r="H36941">
        <v>0</v>
      </c>
      <c r="I36941">
        <v>0</v>
      </c>
      <c r="J36941">
        <v>0</v>
      </c>
      <c r="K36941">
        <v>0</v>
      </c>
      <c r="L36941">
        <v>0</v>
      </c>
    </row>
    <row r="36942" spans="1:12" x14ac:dyDescent="0.2">
      <c r="A36942" s="7" t="s">
        <v>37048</v>
      </c>
      <c r="B36942">
        <v>21</v>
      </c>
      <c r="C36942">
        <v>7</v>
      </c>
      <c r="D36942">
        <v>14</v>
      </c>
      <c r="E36942">
        <v>10</v>
      </c>
      <c r="F36942">
        <v>0</v>
      </c>
      <c r="G36942">
        <v>11</v>
      </c>
      <c r="H36942">
        <v>0</v>
      </c>
      <c r="I36942">
        <v>0</v>
      </c>
      <c r="J36942">
        <v>0</v>
      </c>
      <c r="K36942">
        <v>0</v>
      </c>
      <c r="L36942">
        <v>0</v>
      </c>
    </row>
    <row r="36943" spans="1:12" x14ac:dyDescent="0.2">
      <c r="A36943" s="7" t="s">
        <v>37049</v>
      </c>
      <c r="B36943">
        <v>0</v>
      </c>
      <c r="C36943">
        <v>0</v>
      </c>
      <c r="D36943">
        <v>0</v>
      </c>
      <c r="E36943">
        <v>0</v>
      </c>
      <c r="F36943">
        <v>0</v>
      </c>
      <c r="G36943">
        <v>0</v>
      </c>
      <c r="H36943">
        <v>0</v>
      </c>
      <c r="I36943">
        <v>0</v>
      </c>
      <c r="J36943">
        <v>0</v>
      </c>
      <c r="K36943">
        <v>0</v>
      </c>
      <c r="L36943">
        <v>0</v>
      </c>
    </row>
    <row r="36944" spans="1:12" x14ac:dyDescent="0.2">
      <c r="A36944" s="7" t="s">
        <v>37050</v>
      </c>
      <c r="B36944">
        <v>0</v>
      </c>
      <c r="C36944">
        <v>0</v>
      </c>
      <c r="D36944">
        <v>0</v>
      </c>
      <c r="E36944">
        <v>0</v>
      </c>
      <c r="F36944">
        <v>0</v>
      </c>
      <c r="G36944">
        <v>0</v>
      </c>
      <c r="H36944">
        <v>0</v>
      </c>
      <c r="I36944">
        <v>0</v>
      </c>
      <c r="J36944">
        <v>0</v>
      </c>
      <c r="K36944">
        <v>0</v>
      </c>
      <c r="L36944">
        <v>0</v>
      </c>
    </row>
    <row r="36945" spans="1:12" x14ac:dyDescent="0.2">
      <c r="A36945" s="7" t="s">
        <v>37051</v>
      </c>
      <c r="B36945">
        <v>0</v>
      </c>
      <c r="C36945">
        <v>0</v>
      </c>
      <c r="D36945">
        <v>0</v>
      </c>
      <c r="E36945">
        <v>0</v>
      </c>
      <c r="F36945">
        <v>0</v>
      </c>
      <c r="G36945">
        <v>0</v>
      </c>
      <c r="H36945">
        <v>0</v>
      </c>
      <c r="I36945">
        <v>0</v>
      </c>
      <c r="J36945">
        <v>0</v>
      </c>
      <c r="K36945">
        <v>0</v>
      </c>
      <c r="L36945">
        <v>0</v>
      </c>
    </row>
    <row r="36946" spans="1:12" x14ac:dyDescent="0.2">
      <c r="A36946" s="7" t="s">
        <v>37052</v>
      </c>
      <c r="B36946">
        <v>0</v>
      </c>
      <c r="C36946">
        <v>0</v>
      </c>
      <c r="D36946">
        <v>0</v>
      </c>
      <c r="E36946">
        <v>0</v>
      </c>
      <c r="F36946">
        <v>0</v>
      </c>
      <c r="G36946">
        <v>0</v>
      </c>
      <c r="H36946">
        <v>0</v>
      </c>
      <c r="I36946">
        <v>0</v>
      </c>
      <c r="J36946">
        <v>0</v>
      </c>
      <c r="K36946">
        <v>0</v>
      </c>
      <c r="L36946">
        <v>0</v>
      </c>
    </row>
    <row r="36947" spans="1:12" x14ac:dyDescent="0.2">
      <c r="A36947" s="7" t="s">
        <v>37053</v>
      </c>
      <c r="B36947">
        <v>0</v>
      </c>
      <c r="C36947">
        <v>0</v>
      </c>
      <c r="D36947">
        <v>0</v>
      </c>
      <c r="E36947">
        <v>0</v>
      </c>
      <c r="F36947">
        <v>0</v>
      </c>
      <c r="G36947">
        <v>0</v>
      </c>
      <c r="H36947">
        <v>0</v>
      </c>
      <c r="I36947">
        <v>0</v>
      </c>
      <c r="J36947">
        <v>0</v>
      </c>
      <c r="K36947">
        <v>0</v>
      </c>
      <c r="L36947">
        <v>0</v>
      </c>
    </row>
    <row r="36948" spans="1:12" x14ac:dyDescent="0.2">
      <c r="A36948" s="7" t="s">
        <v>37054</v>
      </c>
      <c r="B36948">
        <v>0</v>
      </c>
      <c r="C36948">
        <v>0</v>
      </c>
      <c r="D36948">
        <v>0</v>
      </c>
      <c r="E36948">
        <v>0</v>
      </c>
      <c r="F36948">
        <v>0</v>
      </c>
      <c r="G36948">
        <v>0</v>
      </c>
      <c r="H36948">
        <v>0</v>
      </c>
      <c r="I36948">
        <v>0</v>
      </c>
      <c r="J36948">
        <v>0</v>
      </c>
      <c r="K36948">
        <v>0</v>
      </c>
      <c r="L36948">
        <v>0</v>
      </c>
    </row>
    <row r="36949" spans="1:12" x14ac:dyDescent="0.2">
      <c r="A36949" s="7" t="s">
        <v>37055</v>
      </c>
      <c r="B36949">
        <v>0</v>
      </c>
      <c r="C36949">
        <v>0</v>
      </c>
      <c r="D36949">
        <v>0</v>
      </c>
      <c r="E36949">
        <v>0</v>
      </c>
      <c r="F36949">
        <v>0</v>
      </c>
      <c r="G36949">
        <v>0</v>
      </c>
      <c r="H36949">
        <v>0</v>
      </c>
      <c r="I36949">
        <v>0</v>
      </c>
      <c r="J36949">
        <v>0</v>
      </c>
      <c r="K36949">
        <v>0</v>
      </c>
      <c r="L36949">
        <v>0</v>
      </c>
    </row>
    <row r="36950" spans="1:12" x14ac:dyDescent="0.2">
      <c r="A36950" s="7" t="s">
        <v>37056</v>
      </c>
      <c r="B36950">
        <v>0</v>
      </c>
      <c r="C36950">
        <v>0</v>
      </c>
      <c r="D36950">
        <v>0</v>
      </c>
      <c r="E36950">
        <v>0</v>
      </c>
      <c r="F36950">
        <v>0</v>
      </c>
      <c r="G36950">
        <v>0</v>
      </c>
      <c r="H36950">
        <v>0</v>
      </c>
      <c r="I36950">
        <v>0</v>
      </c>
      <c r="J36950">
        <v>0</v>
      </c>
      <c r="K36950">
        <v>0</v>
      </c>
      <c r="L36950">
        <v>0</v>
      </c>
    </row>
    <row r="36951" spans="1:12" x14ac:dyDescent="0.2">
      <c r="A36951" s="7" t="s">
        <v>37057</v>
      </c>
      <c r="B36951">
        <v>0</v>
      </c>
      <c r="C36951">
        <v>0</v>
      </c>
      <c r="D36951">
        <v>0</v>
      </c>
      <c r="E36951">
        <v>0</v>
      </c>
      <c r="F36951">
        <v>0</v>
      </c>
      <c r="G36951">
        <v>0</v>
      </c>
      <c r="H36951">
        <v>0</v>
      </c>
      <c r="I36951">
        <v>0</v>
      </c>
      <c r="J36951">
        <v>0</v>
      </c>
      <c r="K36951">
        <v>0</v>
      </c>
      <c r="L36951">
        <v>0</v>
      </c>
    </row>
    <row r="36952" spans="1:12" x14ac:dyDescent="0.2">
      <c r="A36952" s="7" t="s">
        <v>37058</v>
      </c>
      <c r="B36952">
        <v>0</v>
      </c>
      <c r="C36952">
        <v>0</v>
      </c>
      <c r="D36952">
        <v>0</v>
      </c>
      <c r="E36952">
        <v>0</v>
      </c>
      <c r="F36952">
        <v>0</v>
      </c>
      <c r="G36952">
        <v>0</v>
      </c>
      <c r="H36952">
        <v>0</v>
      </c>
      <c r="I36952">
        <v>0</v>
      </c>
      <c r="J36952">
        <v>0</v>
      </c>
      <c r="K36952">
        <v>0</v>
      </c>
      <c r="L36952">
        <v>0</v>
      </c>
    </row>
    <row r="36953" spans="1:12" x14ac:dyDescent="0.2">
      <c r="A36953" s="7" t="s">
        <v>37059</v>
      </c>
      <c r="B36953">
        <v>0</v>
      </c>
      <c r="C36953">
        <v>0</v>
      </c>
      <c r="D36953">
        <v>0</v>
      </c>
      <c r="E36953">
        <v>0</v>
      </c>
      <c r="F36953">
        <v>0</v>
      </c>
      <c r="G36953">
        <v>0</v>
      </c>
      <c r="H36953">
        <v>0</v>
      </c>
      <c r="I36953">
        <v>0</v>
      </c>
      <c r="J36953">
        <v>0</v>
      </c>
      <c r="K36953">
        <v>0</v>
      </c>
      <c r="L36953">
        <v>0</v>
      </c>
    </row>
    <row r="36954" spans="1:12" x14ac:dyDescent="0.2">
      <c r="A36954" s="7" t="s">
        <v>37060</v>
      </c>
      <c r="B36954">
        <v>0</v>
      </c>
      <c r="C36954">
        <v>0</v>
      </c>
      <c r="D36954">
        <v>0</v>
      </c>
      <c r="E36954">
        <v>0</v>
      </c>
      <c r="F36954">
        <v>0</v>
      </c>
      <c r="G36954">
        <v>0</v>
      </c>
      <c r="H36954">
        <v>0</v>
      </c>
      <c r="I36954">
        <v>0</v>
      </c>
      <c r="J36954">
        <v>0</v>
      </c>
      <c r="K36954">
        <v>0</v>
      </c>
      <c r="L36954">
        <v>0</v>
      </c>
    </row>
    <row r="36955" spans="1:12" x14ac:dyDescent="0.2">
      <c r="A36955" s="7" t="s">
        <v>37061</v>
      </c>
      <c r="B36955">
        <v>0</v>
      </c>
      <c r="C36955">
        <v>0</v>
      </c>
      <c r="D36955">
        <v>0</v>
      </c>
      <c r="E36955">
        <v>0</v>
      </c>
      <c r="F36955">
        <v>0</v>
      </c>
      <c r="G36955">
        <v>0</v>
      </c>
      <c r="H36955">
        <v>0</v>
      </c>
      <c r="I36955">
        <v>0</v>
      </c>
      <c r="J36955">
        <v>0</v>
      </c>
      <c r="K36955">
        <v>0</v>
      </c>
      <c r="L36955">
        <v>0</v>
      </c>
    </row>
    <row r="36956" spans="1:12" x14ac:dyDescent="0.2">
      <c r="A36956" s="7" t="s">
        <v>37062</v>
      </c>
      <c r="B36956">
        <v>0</v>
      </c>
      <c r="C36956">
        <v>0</v>
      </c>
      <c r="D36956">
        <v>0</v>
      </c>
      <c r="E36956">
        <v>0</v>
      </c>
      <c r="F36956">
        <v>0</v>
      </c>
      <c r="G36956">
        <v>0</v>
      </c>
      <c r="H36956">
        <v>0</v>
      </c>
      <c r="I36956">
        <v>0</v>
      </c>
      <c r="J36956">
        <v>0</v>
      </c>
      <c r="K36956">
        <v>0</v>
      </c>
      <c r="L36956">
        <v>0</v>
      </c>
    </row>
    <row r="36957" spans="1:12" x14ac:dyDescent="0.2">
      <c r="A36957" s="7" t="s">
        <v>37063</v>
      </c>
      <c r="B36957">
        <v>0</v>
      </c>
      <c r="C36957">
        <v>0</v>
      </c>
      <c r="D36957">
        <v>0</v>
      </c>
      <c r="E36957">
        <v>0</v>
      </c>
      <c r="F36957">
        <v>0</v>
      </c>
      <c r="G36957">
        <v>0</v>
      </c>
      <c r="H36957">
        <v>0</v>
      </c>
      <c r="I36957">
        <v>0</v>
      </c>
      <c r="J36957">
        <v>0</v>
      </c>
      <c r="K36957">
        <v>0</v>
      </c>
      <c r="L36957">
        <v>0</v>
      </c>
    </row>
    <row r="36958" spans="1:12" x14ac:dyDescent="0.2">
      <c r="A36958" s="7" t="s">
        <v>37064</v>
      </c>
      <c r="B36958">
        <v>0</v>
      </c>
      <c r="C36958">
        <v>0</v>
      </c>
      <c r="D36958">
        <v>0</v>
      </c>
      <c r="E36958">
        <v>0</v>
      </c>
      <c r="F36958">
        <v>0</v>
      </c>
      <c r="G36958">
        <v>0</v>
      </c>
      <c r="H36958">
        <v>0</v>
      </c>
      <c r="I36958">
        <v>0</v>
      </c>
      <c r="J36958">
        <v>0</v>
      </c>
      <c r="K36958">
        <v>0</v>
      </c>
      <c r="L36958">
        <v>0</v>
      </c>
    </row>
    <row r="36959" spans="1:12" x14ac:dyDescent="0.2">
      <c r="A36959" s="7" t="s">
        <v>37065</v>
      </c>
      <c r="B36959">
        <v>0</v>
      </c>
      <c r="C36959">
        <v>0</v>
      </c>
      <c r="D36959">
        <v>0</v>
      </c>
      <c r="E36959">
        <v>0</v>
      </c>
      <c r="F36959">
        <v>0</v>
      </c>
      <c r="G36959">
        <v>0</v>
      </c>
      <c r="H36959">
        <v>0</v>
      </c>
      <c r="I36959">
        <v>0</v>
      </c>
      <c r="J36959">
        <v>0</v>
      </c>
      <c r="K36959">
        <v>0</v>
      </c>
      <c r="L36959">
        <v>0</v>
      </c>
    </row>
    <row r="36960" spans="1:12" x14ac:dyDescent="0.2">
      <c r="A36960" s="7" t="s">
        <v>37066</v>
      </c>
      <c r="B36960">
        <v>0</v>
      </c>
      <c r="C36960">
        <v>0</v>
      </c>
      <c r="D36960">
        <v>0</v>
      </c>
      <c r="E36960">
        <v>0</v>
      </c>
      <c r="F36960">
        <v>0</v>
      </c>
      <c r="G36960">
        <v>0</v>
      </c>
      <c r="H36960">
        <v>0</v>
      </c>
      <c r="I36960">
        <v>0</v>
      </c>
      <c r="J36960">
        <v>0</v>
      </c>
      <c r="K36960">
        <v>0</v>
      </c>
      <c r="L36960">
        <v>0</v>
      </c>
    </row>
    <row r="36961" spans="1:12" x14ac:dyDescent="0.2">
      <c r="A36961" s="7" t="s">
        <v>37067</v>
      </c>
      <c r="B36961">
        <v>0</v>
      </c>
      <c r="C36961">
        <v>0</v>
      </c>
      <c r="D36961">
        <v>0</v>
      </c>
      <c r="E36961">
        <v>0</v>
      </c>
      <c r="F36961">
        <v>0</v>
      </c>
      <c r="G36961">
        <v>0</v>
      </c>
      <c r="H36961">
        <v>0</v>
      </c>
      <c r="I36961">
        <v>0</v>
      </c>
      <c r="J36961">
        <v>0</v>
      </c>
      <c r="K36961">
        <v>0</v>
      </c>
      <c r="L36961">
        <v>0</v>
      </c>
    </row>
    <row r="36962" spans="1:12" x14ac:dyDescent="0.2">
      <c r="A36962" s="7" t="s">
        <v>37068</v>
      </c>
      <c r="B36962">
        <v>0</v>
      </c>
      <c r="C36962">
        <v>0</v>
      </c>
      <c r="D36962">
        <v>0</v>
      </c>
      <c r="E36962">
        <v>0</v>
      </c>
      <c r="F36962">
        <v>0</v>
      </c>
      <c r="G36962">
        <v>0</v>
      </c>
      <c r="H36962">
        <v>0</v>
      </c>
      <c r="I36962">
        <v>0</v>
      </c>
      <c r="J36962">
        <v>0</v>
      </c>
      <c r="K36962">
        <v>0</v>
      </c>
      <c r="L36962">
        <v>0</v>
      </c>
    </row>
    <row r="36963" spans="1:12" x14ac:dyDescent="0.2">
      <c r="A36963" s="7" t="s">
        <v>37069</v>
      </c>
      <c r="B36963">
        <v>13</v>
      </c>
      <c r="C36963">
        <v>2</v>
      </c>
      <c r="D36963">
        <v>11</v>
      </c>
      <c r="E36963">
        <v>8</v>
      </c>
      <c r="F36963">
        <v>0</v>
      </c>
      <c r="G36963">
        <v>5</v>
      </c>
      <c r="H36963">
        <v>0</v>
      </c>
      <c r="I36963">
        <v>0</v>
      </c>
      <c r="J36963">
        <v>0</v>
      </c>
      <c r="K36963">
        <v>0</v>
      </c>
      <c r="L36963">
        <v>0</v>
      </c>
    </row>
    <row r="36964" spans="1:12" x14ac:dyDescent="0.2">
      <c r="A36964" s="7" t="s">
        <v>37070</v>
      </c>
      <c r="B36964">
        <v>0</v>
      </c>
      <c r="C36964">
        <v>0</v>
      </c>
      <c r="D36964">
        <v>0</v>
      </c>
      <c r="E36964">
        <v>0</v>
      </c>
      <c r="F36964">
        <v>0</v>
      </c>
      <c r="G36964">
        <v>0</v>
      </c>
      <c r="H36964">
        <v>0</v>
      </c>
      <c r="I36964">
        <v>0</v>
      </c>
      <c r="J36964">
        <v>0</v>
      </c>
      <c r="K36964">
        <v>0</v>
      </c>
      <c r="L36964">
        <v>0</v>
      </c>
    </row>
    <row r="36965" spans="1:12" x14ac:dyDescent="0.2">
      <c r="A36965" s="7" t="s">
        <v>37071</v>
      </c>
      <c r="B36965">
        <v>0</v>
      </c>
      <c r="C36965">
        <v>0</v>
      </c>
      <c r="D36965">
        <v>0</v>
      </c>
      <c r="E36965">
        <v>0</v>
      </c>
      <c r="F36965">
        <v>0</v>
      </c>
    </row>
    <row r="36966" spans="1:12" x14ac:dyDescent="0.2">
      <c r="A36966" s="7" t="s">
        <v>37072</v>
      </c>
      <c r="B36966">
        <v>0</v>
      </c>
      <c r="C36966">
        <v>0</v>
      </c>
      <c r="D36966">
        <v>0</v>
      </c>
      <c r="E36966">
        <v>0</v>
      </c>
      <c r="F36966">
        <v>0</v>
      </c>
    </row>
    <row r="36967" spans="1:12" x14ac:dyDescent="0.2">
      <c r="A36967" s="7" t="s">
        <v>37073</v>
      </c>
      <c r="B36967">
        <v>0</v>
      </c>
      <c r="C36967">
        <v>0</v>
      </c>
      <c r="D36967">
        <v>0</v>
      </c>
      <c r="E36967">
        <v>0</v>
      </c>
      <c r="F36967">
        <v>0</v>
      </c>
    </row>
    <row r="36968" spans="1:12" x14ac:dyDescent="0.2">
      <c r="A36968" s="7" t="s">
        <v>37074</v>
      </c>
      <c r="B36968">
        <v>0</v>
      </c>
      <c r="C36968">
        <v>0</v>
      </c>
      <c r="D36968">
        <v>0</v>
      </c>
      <c r="E36968">
        <v>0</v>
      </c>
      <c r="F36968">
        <v>0</v>
      </c>
    </row>
    <row r="36969" spans="1:12" x14ac:dyDescent="0.2">
      <c r="A36969" s="7" t="s">
        <v>37075</v>
      </c>
      <c r="B36969">
        <v>0</v>
      </c>
      <c r="C36969">
        <v>0</v>
      </c>
      <c r="D36969">
        <v>0</v>
      </c>
      <c r="E36969">
        <v>0</v>
      </c>
      <c r="F36969">
        <v>0</v>
      </c>
    </row>
    <row r="36970" spans="1:12" x14ac:dyDescent="0.2">
      <c r="A36970" s="7" t="s">
        <v>37076</v>
      </c>
      <c r="B36970">
        <v>0</v>
      </c>
      <c r="C36970">
        <v>0</v>
      </c>
      <c r="D36970">
        <v>0</v>
      </c>
      <c r="E36970">
        <v>0</v>
      </c>
      <c r="F36970">
        <v>0</v>
      </c>
    </row>
    <row r="36971" spans="1:12" x14ac:dyDescent="0.2">
      <c r="A36971" s="7" t="s">
        <v>37077</v>
      </c>
      <c r="B36971">
        <v>0</v>
      </c>
      <c r="C36971">
        <v>0</v>
      </c>
      <c r="D36971">
        <v>0</v>
      </c>
      <c r="E36971">
        <v>0</v>
      </c>
      <c r="F36971">
        <v>0</v>
      </c>
    </row>
    <row r="36972" spans="1:12" x14ac:dyDescent="0.2">
      <c r="A36972" s="7" t="s">
        <v>37078</v>
      </c>
      <c r="B36972">
        <v>0</v>
      </c>
      <c r="C36972">
        <v>0</v>
      </c>
      <c r="D36972">
        <v>0</v>
      </c>
      <c r="E36972">
        <v>0</v>
      </c>
      <c r="F36972">
        <v>0</v>
      </c>
    </row>
    <row r="36973" spans="1:12" x14ac:dyDescent="0.2">
      <c r="A36973" s="7" t="s">
        <v>37079</v>
      </c>
      <c r="B36973">
        <v>0</v>
      </c>
      <c r="C36973">
        <v>0</v>
      </c>
      <c r="D36973">
        <v>0</v>
      </c>
      <c r="E36973">
        <v>0</v>
      </c>
      <c r="F36973">
        <v>0</v>
      </c>
    </row>
    <row r="36974" spans="1:12" x14ac:dyDescent="0.2">
      <c r="A36974" s="7" t="s">
        <v>37080</v>
      </c>
      <c r="B36974">
        <v>0</v>
      </c>
      <c r="C36974">
        <v>0</v>
      </c>
      <c r="D36974">
        <v>0</v>
      </c>
      <c r="E36974">
        <v>0</v>
      </c>
      <c r="F36974">
        <v>0</v>
      </c>
    </row>
    <row r="36975" spans="1:12" x14ac:dyDescent="0.2">
      <c r="A36975" s="7" t="s">
        <v>37081</v>
      </c>
      <c r="B36975">
        <v>0</v>
      </c>
      <c r="C36975">
        <v>0</v>
      </c>
      <c r="D36975">
        <v>0</v>
      </c>
      <c r="E36975">
        <v>0</v>
      </c>
      <c r="F36975">
        <v>0</v>
      </c>
    </row>
    <row r="36976" spans="1:12" x14ac:dyDescent="0.2">
      <c r="A36976" s="7" t="s">
        <v>37082</v>
      </c>
      <c r="B36976">
        <v>0</v>
      </c>
      <c r="C36976">
        <v>0</v>
      </c>
      <c r="D36976">
        <v>0</v>
      </c>
      <c r="E36976">
        <v>0</v>
      </c>
      <c r="F36976">
        <v>0</v>
      </c>
    </row>
    <row r="36977" spans="1:6" x14ac:dyDescent="0.2">
      <c r="A36977" s="7" t="s">
        <v>37083</v>
      </c>
      <c r="B36977">
        <v>0</v>
      </c>
      <c r="C36977">
        <v>0</v>
      </c>
      <c r="D36977">
        <v>0</v>
      </c>
      <c r="E36977">
        <v>0</v>
      </c>
      <c r="F36977">
        <v>0</v>
      </c>
    </row>
    <row r="36978" spans="1:6" x14ac:dyDescent="0.2">
      <c r="A36978" s="7" t="s">
        <v>37084</v>
      </c>
      <c r="B36978">
        <v>0</v>
      </c>
      <c r="C36978">
        <v>0</v>
      </c>
      <c r="D36978">
        <v>0</v>
      </c>
      <c r="E36978">
        <v>0</v>
      </c>
      <c r="F36978">
        <v>0</v>
      </c>
    </row>
    <row r="36979" spans="1:6" x14ac:dyDescent="0.2">
      <c r="A36979" s="7" t="s">
        <v>37085</v>
      </c>
      <c r="B36979">
        <v>0</v>
      </c>
      <c r="C36979">
        <v>0</v>
      </c>
      <c r="D36979">
        <v>0</v>
      </c>
      <c r="E36979">
        <v>0</v>
      </c>
      <c r="F36979">
        <v>0</v>
      </c>
    </row>
    <row r="36980" spans="1:6" x14ac:dyDescent="0.2">
      <c r="A36980" s="7" t="s">
        <v>37086</v>
      </c>
      <c r="B36980">
        <v>0</v>
      </c>
      <c r="C36980">
        <v>0</v>
      </c>
      <c r="D36980">
        <v>0</v>
      </c>
      <c r="E36980">
        <v>0</v>
      </c>
      <c r="F36980">
        <v>0</v>
      </c>
    </row>
    <row r="36981" spans="1:6" x14ac:dyDescent="0.2">
      <c r="A36981" s="7" t="s">
        <v>37087</v>
      </c>
      <c r="B36981">
        <v>0</v>
      </c>
      <c r="C36981">
        <v>0</v>
      </c>
      <c r="D36981">
        <v>0</v>
      </c>
      <c r="E36981">
        <v>0</v>
      </c>
      <c r="F36981">
        <v>0</v>
      </c>
    </row>
    <row r="36982" spans="1:6" x14ac:dyDescent="0.2">
      <c r="A36982" s="7" t="s">
        <v>37088</v>
      </c>
      <c r="B36982">
        <v>0</v>
      </c>
      <c r="C36982">
        <v>0</v>
      </c>
      <c r="D36982">
        <v>0</v>
      </c>
      <c r="E36982">
        <v>0</v>
      </c>
      <c r="F36982">
        <v>0</v>
      </c>
    </row>
    <row r="36983" spans="1:6" x14ac:dyDescent="0.2">
      <c r="A36983" s="7" t="s">
        <v>37089</v>
      </c>
      <c r="B36983">
        <v>0</v>
      </c>
      <c r="C36983">
        <v>0</v>
      </c>
      <c r="D36983">
        <v>0</v>
      </c>
      <c r="E36983">
        <v>0</v>
      </c>
      <c r="F36983">
        <v>0</v>
      </c>
    </row>
    <row r="36984" spans="1:6" x14ac:dyDescent="0.2">
      <c r="A36984" s="7" t="s">
        <v>37090</v>
      </c>
      <c r="B36984">
        <v>0</v>
      </c>
      <c r="C36984">
        <v>0</v>
      </c>
      <c r="D36984">
        <v>0</v>
      </c>
      <c r="E36984">
        <v>0</v>
      </c>
      <c r="F36984">
        <v>0</v>
      </c>
    </row>
    <row r="36985" spans="1:6" x14ac:dyDescent="0.2">
      <c r="A36985" s="7" t="s">
        <v>37091</v>
      </c>
      <c r="B36985">
        <v>0</v>
      </c>
      <c r="C36985">
        <v>0</v>
      </c>
      <c r="D36985">
        <v>0</v>
      </c>
      <c r="E36985">
        <v>0</v>
      </c>
      <c r="F36985">
        <v>0</v>
      </c>
    </row>
    <row r="36986" spans="1:6" x14ac:dyDescent="0.2">
      <c r="A36986" s="7" t="s">
        <v>37092</v>
      </c>
      <c r="B36986">
        <v>0</v>
      </c>
      <c r="C36986">
        <v>0</v>
      </c>
      <c r="D36986">
        <v>0</v>
      </c>
      <c r="E36986">
        <v>0</v>
      </c>
      <c r="F36986">
        <v>0</v>
      </c>
    </row>
    <row r="36987" spans="1:6" x14ac:dyDescent="0.2">
      <c r="A36987" s="7" t="s">
        <v>37093</v>
      </c>
      <c r="B36987">
        <v>0</v>
      </c>
      <c r="C36987">
        <v>0</v>
      </c>
      <c r="D36987">
        <v>0</v>
      </c>
      <c r="E36987">
        <v>0</v>
      </c>
      <c r="F36987">
        <v>0</v>
      </c>
    </row>
    <row r="36988" spans="1:6" x14ac:dyDescent="0.2">
      <c r="A36988" s="7" t="s">
        <v>37094</v>
      </c>
      <c r="B36988">
        <v>0</v>
      </c>
      <c r="C36988">
        <v>0</v>
      </c>
      <c r="D36988">
        <v>0</v>
      </c>
      <c r="E36988">
        <v>0</v>
      </c>
      <c r="F36988">
        <v>0</v>
      </c>
    </row>
    <row r="36989" spans="1:6" x14ac:dyDescent="0.2">
      <c r="A36989" s="7" t="s">
        <v>37095</v>
      </c>
      <c r="B36989">
        <v>0</v>
      </c>
      <c r="C36989">
        <v>0</v>
      </c>
      <c r="D36989">
        <v>0</v>
      </c>
      <c r="E36989">
        <v>0</v>
      </c>
      <c r="F36989">
        <v>0</v>
      </c>
    </row>
    <row r="36990" spans="1:6" x14ac:dyDescent="0.2">
      <c r="A36990" s="7" t="s">
        <v>37096</v>
      </c>
      <c r="B36990">
        <v>0</v>
      </c>
      <c r="C36990">
        <v>0</v>
      </c>
      <c r="D36990">
        <v>0</v>
      </c>
      <c r="E36990">
        <v>0</v>
      </c>
      <c r="F36990">
        <v>0</v>
      </c>
    </row>
    <row r="36991" spans="1:6" x14ac:dyDescent="0.2">
      <c r="A36991" s="7" t="s">
        <v>37097</v>
      </c>
      <c r="B36991">
        <v>0</v>
      </c>
      <c r="C36991">
        <v>0</v>
      </c>
      <c r="D36991">
        <v>0</v>
      </c>
      <c r="E36991">
        <v>0</v>
      </c>
      <c r="F36991">
        <v>0</v>
      </c>
    </row>
    <row r="36992" spans="1:6" x14ac:dyDescent="0.2">
      <c r="A36992" s="7" t="s">
        <v>37098</v>
      </c>
      <c r="B36992">
        <v>0</v>
      </c>
      <c r="C36992">
        <v>0</v>
      </c>
      <c r="D36992">
        <v>0</v>
      </c>
      <c r="E36992">
        <v>0</v>
      </c>
      <c r="F36992">
        <v>0</v>
      </c>
    </row>
    <row r="36993" spans="1:6" x14ac:dyDescent="0.2">
      <c r="A36993" s="7" t="s">
        <v>37099</v>
      </c>
      <c r="B36993">
        <v>0</v>
      </c>
      <c r="C36993">
        <v>0</v>
      </c>
      <c r="D36993">
        <v>0</v>
      </c>
      <c r="E36993">
        <v>0</v>
      </c>
      <c r="F36993">
        <v>0</v>
      </c>
    </row>
    <row r="36994" spans="1:6" x14ac:dyDescent="0.2">
      <c r="A36994" s="7" t="s">
        <v>37100</v>
      </c>
      <c r="B36994">
        <v>0</v>
      </c>
      <c r="C36994">
        <v>0</v>
      </c>
      <c r="D36994">
        <v>0</v>
      </c>
      <c r="E36994">
        <v>0</v>
      </c>
      <c r="F36994">
        <v>0</v>
      </c>
    </row>
    <row r="36995" spans="1:6" x14ac:dyDescent="0.2">
      <c r="A36995" s="7" t="s">
        <v>37101</v>
      </c>
      <c r="B36995">
        <v>0</v>
      </c>
      <c r="C36995">
        <v>0</v>
      </c>
      <c r="D36995">
        <v>0</v>
      </c>
      <c r="E36995">
        <v>0</v>
      </c>
      <c r="F36995">
        <v>0</v>
      </c>
    </row>
    <row r="36996" spans="1:6" x14ac:dyDescent="0.2">
      <c r="A36996" s="7" t="s">
        <v>37102</v>
      </c>
      <c r="B36996">
        <v>0</v>
      </c>
      <c r="C36996">
        <v>0</v>
      </c>
      <c r="D36996">
        <v>0</v>
      </c>
      <c r="E36996">
        <v>0</v>
      </c>
      <c r="F36996">
        <v>0</v>
      </c>
    </row>
    <row r="36997" spans="1:6" x14ac:dyDescent="0.2">
      <c r="A36997" s="7" t="s">
        <v>37103</v>
      </c>
      <c r="B36997">
        <v>0</v>
      </c>
      <c r="C36997">
        <v>0</v>
      </c>
      <c r="D36997">
        <v>0</v>
      </c>
      <c r="E36997">
        <v>0</v>
      </c>
      <c r="F36997">
        <v>0</v>
      </c>
    </row>
    <row r="36998" spans="1:6" x14ac:dyDescent="0.2">
      <c r="A36998" s="7" t="s">
        <v>37104</v>
      </c>
      <c r="B36998">
        <v>0</v>
      </c>
      <c r="C36998">
        <v>0</v>
      </c>
      <c r="D36998">
        <v>0</v>
      </c>
      <c r="E36998">
        <v>0</v>
      </c>
      <c r="F36998">
        <v>0</v>
      </c>
    </row>
    <row r="36999" spans="1:6" x14ac:dyDescent="0.2">
      <c r="A36999" s="7" t="s">
        <v>37105</v>
      </c>
      <c r="B36999">
        <v>0</v>
      </c>
      <c r="C36999">
        <v>0</v>
      </c>
      <c r="D36999">
        <v>0</v>
      </c>
      <c r="E36999">
        <v>0</v>
      </c>
      <c r="F36999">
        <v>0</v>
      </c>
    </row>
    <row r="37000" spans="1:6" x14ac:dyDescent="0.2">
      <c r="A37000" s="7" t="s">
        <v>37106</v>
      </c>
      <c r="B37000">
        <v>0</v>
      </c>
      <c r="C37000">
        <v>0</v>
      </c>
      <c r="D37000">
        <v>0</v>
      </c>
      <c r="E37000">
        <v>0</v>
      </c>
      <c r="F37000">
        <v>0</v>
      </c>
    </row>
    <row r="37001" spans="1:6" x14ac:dyDescent="0.2">
      <c r="A37001" s="7" t="s">
        <v>37107</v>
      </c>
      <c r="B37001">
        <v>0</v>
      </c>
      <c r="C37001">
        <v>0</v>
      </c>
      <c r="D37001">
        <v>0</v>
      </c>
      <c r="E37001">
        <v>0</v>
      </c>
      <c r="F37001">
        <v>0</v>
      </c>
    </row>
    <row r="37002" spans="1:6" x14ac:dyDescent="0.2">
      <c r="A37002" s="7" t="s">
        <v>37108</v>
      </c>
      <c r="B37002">
        <v>0</v>
      </c>
      <c r="C37002">
        <v>0</v>
      </c>
      <c r="D37002">
        <v>0</v>
      </c>
      <c r="E37002">
        <v>0</v>
      </c>
      <c r="F37002">
        <v>0</v>
      </c>
    </row>
    <row r="37003" spans="1:6" x14ac:dyDescent="0.2">
      <c r="A37003" s="7" t="s">
        <v>37109</v>
      </c>
      <c r="B37003">
        <v>0</v>
      </c>
      <c r="C37003">
        <v>0</v>
      </c>
      <c r="D37003">
        <v>0</v>
      </c>
      <c r="E37003">
        <v>0</v>
      </c>
      <c r="F37003">
        <v>0</v>
      </c>
    </row>
    <row r="37004" spans="1:6" x14ac:dyDescent="0.2">
      <c r="A37004" s="7" t="s">
        <v>37110</v>
      </c>
      <c r="B37004">
        <v>0</v>
      </c>
      <c r="C37004">
        <v>0</v>
      </c>
      <c r="D37004">
        <v>0</v>
      </c>
      <c r="E37004">
        <v>0</v>
      </c>
      <c r="F37004">
        <v>0</v>
      </c>
    </row>
    <row r="37005" spans="1:6" x14ac:dyDescent="0.2">
      <c r="A37005" s="7" t="s">
        <v>37111</v>
      </c>
      <c r="B37005">
        <v>0</v>
      </c>
      <c r="C37005">
        <v>0</v>
      </c>
      <c r="D37005">
        <v>0</v>
      </c>
      <c r="E37005">
        <v>0</v>
      </c>
      <c r="F37005">
        <v>0</v>
      </c>
    </row>
    <row r="37006" spans="1:6" x14ac:dyDescent="0.2">
      <c r="A37006" s="7" t="s">
        <v>37112</v>
      </c>
      <c r="B37006">
        <v>0</v>
      </c>
      <c r="C37006">
        <v>0</v>
      </c>
      <c r="D37006">
        <v>0</v>
      </c>
      <c r="E37006">
        <v>0</v>
      </c>
      <c r="F37006">
        <v>0</v>
      </c>
    </row>
    <row r="37007" spans="1:6" x14ac:dyDescent="0.2">
      <c r="A37007" s="7" t="s">
        <v>37113</v>
      </c>
      <c r="B37007">
        <v>0</v>
      </c>
      <c r="C37007">
        <v>0</v>
      </c>
      <c r="D37007">
        <v>0</v>
      </c>
      <c r="E37007">
        <v>0</v>
      </c>
      <c r="F37007">
        <v>0</v>
      </c>
    </row>
    <row r="37008" spans="1:6" x14ac:dyDescent="0.2">
      <c r="A37008" s="7" t="s">
        <v>37114</v>
      </c>
      <c r="B37008">
        <v>0</v>
      </c>
      <c r="C37008">
        <v>0</v>
      </c>
      <c r="D37008">
        <v>0</v>
      </c>
      <c r="E37008">
        <v>0</v>
      </c>
      <c r="F37008">
        <v>0</v>
      </c>
    </row>
    <row r="37009" spans="1:6" x14ac:dyDescent="0.2">
      <c r="A37009" s="7" t="s">
        <v>37115</v>
      </c>
      <c r="B37009">
        <v>0</v>
      </c>
      <c r="C37009">
        <v>0</v>
      </c>
      <c r="D37009">
        <v>0</v>
      </c>
      <c r="E37009">
        <v>0</v>
      </c>
      <c r="F37009">
        <v>0</v>
      </c>
    </row>
    <row r="37010" spans="1:6" x14ac:dyDescent="0.2">
      <c r="A37010" s="7" t="s">
        <v>37116</v>
      </c>
      <c r="B37010">
        <v>0</v>
      </c>
      <c r="C37010">
        <v>0</v>
      </c>
      <c r="D37010">
        <v>0</v>
      </c>
      <c r="E37010">
        <v>0</v>
      </c>
      <c r="F37010">
        <v>0</v>
      </c>
    </row>
    <row r="37011" spans="1:6" x14ac:dyDescent="0.2">
      <c r="A37011" s="7" t="s">
        <v>37117</v>
      </c>
      <c r="B37011">
        <v>0</v>
      </c>
      <c r="C37011">
        <v>0</v>
      </c>
      <c r="D37011">
        <v>0</v>
      </c>
      <c r="E37011">
        <v>0</v>
      </c>
      <c r="F37011">
        <v>0</v>
      </c>
    </row>
    <row r="37012" spans="1:6" x14ac:dyDescent="0.2">
      <c r="A37012" s="7" t="s">
        <v>37118</v>
      </c>
      <c r="B37012">
        <v>0</v>
      </c>
      <c r="C37012">
        <v>0</v>
      </c>
      <c r="D37012">
        <v>0</v>
      </c>
      <c r="E37012">
        <v>0</v>
      </c>
      <c r="F37012">
        <v>0</v>
      </c>
    </row>
    <row r="37013" spans="1:6" x14ac:dyDescent="0.2">
      <c r="A37013" s="7" t="s">
        <v>37119</v>
      </c>
      <c r="B37013">
        <v>0</v>
      </c>
      <c r="C37013">
        <v>0</v>
      </c>
      <c r="D37013">
        <v>0</v>
      </c>
      <c r="E37013">
        <v>0</v>
      </c>
      <c r="F37013">
        <v>0</v>
      </c>
    </row>
    <row r="37014" spans="1:6" x14ac:dyDescent="0.2">
      <c r="A37014" s="7" t="s">
        <v>37120</v>
      </c>
      <c r="B37014">
        <v>0</v>
      </c>
      <c r="C37014">
        <v>0</v>
      </c>
      <c r="D37014">
        <v>0</v>
      </c>
      <c r="E37014">
        <v>0</v>
      </c>
      <c r="F37014">
        <v>0</v>
      </c>
    </row>
    <row r="37015" spans="1:6" x14ac:dyDescent="0.2">
      <c r="A37015" s="7" t="s">
        <v>37121</v>
      </c>
      <c r="B37015">
        <v>0</v>
      </c>
      <c r="C37015">
        <v>0</v>
      </c>
      <c r="D37015">
        <v>0</v>
      </c>
      <c r="E37015">
        <v>0</v>
      </c>
      <c r="F37015">
        <v>0</v>
      </c>
    </row>
    <row r="37016" spans="1:6" x14ac:dyDescent="0.2">
      <c r="A37016" s="7" t="s">
        <v>37122</v>
      </c>
      <c r="B37016">
        <v>0</v>
      </c>
      <c r="C37016">
        <v>0</v>
      </c>
      <c r="D37016">
        <v>0</v>
      </c>
      <c r="E37016">
        <v>0</v>
      </c>
      <c r="F37016">
        <v>0</v>
      </c>
    </row>
    <row r="37017" spans="1:6" x14ac:dyDescent="0.2">
      <c r="A37017" s="7" t="s">
        <v>37123</v>
      </c>
      <c r="B37017">
        <v>0</v>
      </c>
      <c r="C37017">
        <v>0</v>
      </c>
      <c r="D37017">
        <v>0</v>
      </c>
      <c r="E37017">
        <v>0</v>
      </c>
      <c r="F37017">
        <v>0</v>
      </c>
    </row>
    <row r="37018" spans="1:6" x14ac:dyDescent="0.2">
      <c r="A37018" s="7" t="s">
        <v>37124</v>
      </c>
      <c r="B37018">
        <v>0</v>
      </c>
      <c r="C37018">
        <v>0</v>
      </c>
      <c r="D37018">
        <v>0</v>
      </c>
      <c r="E37018">
        <v>0</v>
      </c>
      <c r="F37018">
        <v>0</v>
      </c>
    </row>
    <row r="37019" spans="1:6" x14ac:dyDescent="0.2">
      <c r="A37019" s="7" t="s">
        <v>37125</v>
      </c>
      <c r="B37019">
        <v>0</v>
      </c>
      <c r="C37019">
        <v>0</v>
      </c>
      <c r="D37019">
        <v>0</v>
      </c>
      <c r="E37019">
        <v>0</v>
      </c>
      <c r="F37019">
        <v>0</v>
      </c>
    </row>
    <row r="37020" spans="1:6" x14ac:dyDescent="0.2">
      <c r="A37020" s="7" t="s">
        <v>37126</v>
      </c>
      <c r="B37020">
        <v>0</v>
      </c>
      <c r="C37020">
        <v>0</v>
      </c>
      <c r="D37020">
        <v>0</v>
      </c>
      <c r="E37020">
        <v>0</v>
      </c>
      <c r="F37020">
        <v>0</v>
      </c>
    </row>
    <row r="37021" spans="1:6" x14ac:dyDescent="0.2">
      <c r="A37021" s="7" t="s">
        <v>37127</v>
      </c>
      <c r="B37021">
        <v>0</v>
      </c>
      <c r="C37021">
        <v>0</v>
      </c>
      <c r="D37021">
        <v>0</v>
      </c>
      <c r="E37021">
        <v>0</v>
      </c>
      <c r="F37021">
        <v>0</v>
      </c>
    </row>
    <row r="37022" spans="1:6" x14ac:dyDescent="0.2">
      <c r="A37022" s="7" t="s">
        <v>37128</v>
      </c>
      <c r="B37022">
        <v>0</v>
      </c>
      <c r="C37022">
        <v>0</v>
      </c>
      <c r="D37022">
        <v>0</v>
      </c>
      <c r="E37022">
        <v>0</v>
      </c>
      <c r="F37022">
        <v>0</v>
      </c>
    </row>
    <row r="37023" spans="1:6" x14ac:dyDescent="0.2">
      <c r="A37023" s="7" t="s">
        <v>37129</v>
      </c>
      <c r="B37023">
        <v>0</v>
      </c>
      <c r="C37023">
        <v>0</v>
      </c>
      <c r="D37023">
        <v>0</v>
      </c>
      <c r="E37023">
        <v>0</v>
      </c>
      <c r="F37023">
        <v>0</v>
      </c>
    </row>
    <row r="37024" spans="1:6" x14ac:dyDescent="0.2">
      <c r="A37024" s="7" t="s">
        <v>37130</v>
      </c>
      <c r="B37024">
        <v>0</v>
      </c>
      <c r="C37024">
        <v>0</v>
      </c>
      <c r="D37024">
        <v>0</v>
      </c>
      <c r="E37024">
        <v>0</v>
      </c>
      <c r="F37024">
        <v>0</v>
      </c>
    </row>
    <row r="37025" spans="1:12" x14ac:dyDescent="0.2">
      <c r="A37025" s="7" t="s">
        <v>37131</v>
      </c>
      <c r="B37025">
        <v>0</v>
      </c>
      <c r="C37025">
        <v>0</v>
      </c>
      <c r="D37025">
        <v>0</v>
      </c>
      <c r="E37025">
        <v>0</v>
      </c>
      <c r="F37025">
        <v>0</v>
      </c>
      <c r="G37025">
        <v>0</v>
      </c>
      <c r="H37025">
        <v>0</v>
      </c>
      <c r="I37025">
        <v>0</v>
      </c>
      <c r="J37025">
        <v>0</v>
      </c>
      <c r="K37025">
        <v>0</v>
      </c>
      <c r="L37025">
        <v>0</v>
      </c>
    </row>
    <row r="37026" spans="1:12" x14ac:dyDescent="0.2">
      <c r="A37026" s="7" t="s">
        <v>37132</v>
      </c>
      <c r="B37026">
        <v>0</v>
      </c>
      <c r="C37026">
        <v>0</v>
      </c>
      <c r="D37026">
        <v>0</v>
      </c>
      <c r="E37026">
        <v>0</v>
      </c>
      <c r="F37026">
        <v>0</v>
      </c>
      <c r="G37026">
        <v>0</v>
      </c>
      <c r="H37026">
        <v>0</v>
      </c>
      <c r="I37026">
        <v>0</v>
      </c>
      <c r="J37026">
        <v>0</v>
      </c>
      <c r="K37026">
        <v>0</v>
      </c>
      <c r="L37026">
        <v>0</v>
      </c>
    </row>
    <row r="37027" spans="1:12" x14ac:dyDescent="0.2">
      <c r="A37027" s="7" t="s">
        <v>37133</v>
      </c>
      <c r="B37027">
        <v>0</v>
      </c>
      <c r="C37027">
        <v>0</v>
      </c>
      <c r="D37027">
        <v>0</v>
      </c>
      <c r="E37027">
        <v>0</v>
      </c>
      <c r="F37027">
        <v>0</v>
      </c>
      <c r="G37027">
        <v>0</v>
      </c>
      <c r="H37027">
        <v>0</v>
      </c>
      <c r="I37027">
        <v>0</v>
      </c>
      <c r="J37027">
        <v>0</v>
      </c>
      <c r="K37027">
        <v>0</v>
      </c>
      <c r="L37027">
        <v>0</v>
      </c>
    </row>
    <row r="37028" spans="1:12" x14ac:dyDescent="0.2">
      <c r="A37028" s="7" t="s">
        <v>37134</v>
      </c>
      <c r="B37028">
        <v>0</v>
      </c>
      <c r="C37028">
        <v>0</v>
      </c>
      <c r="D37028">
        <v>0</v>
      </c>
      <c r="E37028">
        <v>0</v>
      </c>
      <c r="F37028">
        <v>0</v>
      </c>
      <c r="G37028">
        <v>0</v>
      </c>
      <c r="H37028">
        <v>0</v>
      </c>
      <c r="I37028">
        <v>0</v>
      </c>
      <c r="J37028">
        <v>0</v>
      </c>
      <c r="K37028">
        <v>0</v>
      </c>
      <c r="L37028">
        <v>0</v>
      </c>
    </row>
    <row r="37029" spans="1:12" x14ac:dyDescent="0.2">
      <c r="A37029" s="7" t="s">
        <v>37135</v>
      </c>
      <c r="B37029">
        <v>0</v>
      </c>
      <c r="C37029">
        <v>0</v>
      </c>
      <c r="D37029">
        <v>0</v>
      </c>
      <c r="E37029">
        <v>0</v>
      </c>
      <c r="F37029">
        <v>0</v>
      </c>
      <c r="G37029">
        <v>0</v>
      </c>
      <c r="H37029">
        <v>0</v>
      </c>
      <c r="I37029">
        <v>0</v>
      </c>
      <c r="J37029">
        <v>0</v>
      </c>
      <c r="K37029">
        <v>0</v>
      </c>
      <c r="L37029">
        <v>0</v>
      </c>
    </row>
    <row r="37030" spans="1:12" x14ac:dyDescent="0.2">
      <c r="A37030" s="7" t="s">
        <v>37136</v>
      </c>
      <c r="B37030">
        <v>0</v>
      </c>
      <c r="C37030">
        <v>0</v>
      </c>
      <c r="D37030">
        <v>0</v>
      </c>
      <c r="E37030">
        <v>0</v>
      </c>
      <c r="F37030">
        <v>0</v>
      </c>
      <c r="G37030">
        <v>0</v>
      </c>
      <c r="H37030">
        <v>0</v>
      </c>
      <c r="I37030">
        <v>0</v>
      </c>
      <c r="J37030">
        <v>0</v>
      </c>
      <c r="K37030">
        <v>0</v>
      </c>
      <c r="L37030">
        <v>0</v>
      </c>
    </row>
    <row r="37031" spans="1:12" x14ac:dyDescent="0.2">
      <c r="A37031" s="7" t="s">
        <v>37137</v>
      </c>
      <c r="B37031">
        <v>0</v>
      </c>
      <c r="C37031">
        <v>0</v>
      </c>
      <c r="D37031">
        <v>0</v>
      </c>
      <c r="E37031">
        <v>0</v>
      </c>
      <c r="F37031">
        <v>0</v>
      </c>
      <c r="G37031">
        <v>0</v>
      </c>
      <c r="H37031">
        <v>0</v>
      </c>
      <c r="I37031">
        <v>0</v>
      </c>
      <c r="J37031">
        <v>0</v>
      </c>
      <c r="K37031">
        <v>0</v>
      </c>
      <c r="L37031">
        <v>0</v>
      </c>
    </row>
    <row r="37032" spans="1:12" x14ac:dyDescent="0.2">
      <c r="A37032" s="7" t="s">
        <v>37138</v>
      </c>
      <c r="B37032">
        <v>0</v>
      </c>
      <c r="C37032">
        <v>0</v>
      </c>
      <c r="D37032">
        <v>0</v>
      </c>
      <c r="E37032">
        <v>0</v>
      </c>
      <c r="F37032">
        <v>0</v>
      </c>
      <c r="G37032">
        <v>0</v>
      </c>
      <c r="H37032">
        <v>0</v>
      </c>
      <c r="I37032">
        <v>0</v>
      </c>
      <c r="J37032">
        <v>0</v>
      </c>
      <c r="K37032">
        <v>0</v>
      </c>
      <c r="L37032">
        <v>0</v>
      </c>
    </row>
    <row r="37033" spans="1:12" x14ac:dyDescent="0.2">
      <c r="A37033" s="7" t="s">
        <v>37139</v>
      </c>
      <c r="B37033">
        <v>0</v>
      </c>
      <c r="C37033">
        <v>0</v>
      </c>
      <c r="D37033">
        <v>0</v>
      </c>
      <c r="E37033">
        <v>0</v>
      </c>
      <c r="F37033">
        <v>0</v>
      </c>
      <c r="G37033">
        <v>0</v>
      </c>
      <c r="H37033">
        <v>0</v>
      </c>
      <c r="I37033">
        <v>0</v>
      </c>
      <c r="J37033">
        <v>0</v>
      </c>
      <c r="K37033">
        <v>0</v>
      </c>
      <c r="L37033">
        <v>0</v>
      </c>
    </row>
    <row r="37034" spans="1:12" x14ac:dyDescent="0.2">
      <c r="A37034" s="7" t="s">
        <v>37140</v>
      </c>
      <c r="B37034">
        <v>0</v>
      </c>
      <c r="C37034">
        <v>0</v>
      </c>
      <c r="D37034">
        <v>0</v>
      </c>
      <c r="E37034">
        <v>0</v>
      </c>
      <c r="F37034">
        <v>0</v>
      </c>
      <c r="G37034">
        <v>0</v>
      </c>
      <c r="H37034">
        <v>0</v>
      </c>
      <c r="I37034">
        <v>0</v>
      </c>
      <c r="J37034">
        <v>0</v>
      </c>
      <c r="K37034">
        <v>0</v>
      </c>
      <c r="L37034">
        <v>0</v>
      </c>
    </row>
    <row r="37035" spans="1:12" x14ac:dyDescent="0.2">
      <c r="A37035" s="7" t="s">
        <v>37141</v>
      </c>
      <c r="B37035">
        <v>0</v>
      </c>
      <c r="C37035">
        <v>0</v>
      </c>
      <c r="D37035">
        <v>0</v>
      </c>
      <c r="E37035">
        <v>0</v>
      </c>
      <c r="F37035">
        <v>0</v>
      </c>
      <c r="G37035">
        <v>0</v>
      </c>
      <c r="H37035">
        <v>0</v>
      </c>
      <c r="I37035">
        <v>0</v>
      </c>
      <c r="J37035">
        <v>0</v>
      </c>
      <c r="K37035">
        <v>0</v>
      </c>
      <c r="L37035">
        <v>0</v>
      </c>
    </row>
    <row r="37036" spans="1:12" x14ac:dyDescent="0.2">
      <c r="A37036" s="7" t="s">
        <v>37142</v>
      </c>
      <c r="B37036">
        <v>0</v>
      </c>
      <c r="C37036">
        <v>0</v>
      </c>
      <c r="D37036">
        <v>0</v>
      </c>
      <c r="E37036">
        <v>0</v>
      </c>
      <c r="F37036">
        <v>0</v>
      </c>
      <c r="G37036">
        <v>0</v>
      </c>
      <c r="H37036">
        <v>0</v>
      </c>
      <c r="I37036">
        <v>0</v>
      </c>
      <c r="J37036">
        <v>0</v>
      </c>
      <c r="K37036">
        <v>0</v>
      </c>
      <c r="L37036">
        <v>0</v>
      </c>
    </row>
    <row r="37037" spans="1:12" x14ac:dyDescent="0.2">
      <c r="A37037" s="7" t="s">
        <v>37143</v>
      </c>
      <c r="B37037">
        <v>0</v>
      </c>
      <c r="C37037">
        <v>0</v>
      </c>
      <c r="D37037">
        <v>0</v>
      </c>
      <c r="E37037">
        <v>0</v>
      </c>
      <c r="F37037">
        <v>0</v>
      </c>
      <c r="G37037">
        <v>0</v>
      </c>
      <c r="H37037">
        <v>0</v>
      </c>
      <c r="I37037">
        <v>0</v>
      </c>
      <c r="J37037">
        <v>0</v>
      </c>
      <c r="K37037">
        <v>0</v>
      </c>
      <c r="L37037">
        <v>0</v>
      </c>
    </row>
    <row r="37038" spans="1:12" x14ac:dyDescent="0.2">
      <c r="A37038" s="7" t="s">
        <v>37144</v>
      </c>
      <c r="B37038">
        <v>0</v>
      </c>
      <c r="C37038">
        <v>0</v>
      </c>
      <c r="D37038">
        <v>0</v>
      </c>
      <c r="E37038">
        <v>0</v>
      </c>
      <c r="F37038">
        <v>0</v>
      </c>
      <c r="G37038">
        <v>0</v>
      </c>
      <c r="H37038">
        <v>0</v>
      </c>
      <c r="I37038">
        <v>0</v>
      </c>
      <c r="J37038">
        <v>0</v>
      </c>
      <c r="K37038">
        <v>0</v>
      </c>
      <c r="L37038">
        <v>0</v>
      </c>
    </row>
    <row r="37039" spans="1:12" x14ac:dyDescent="0.2">
      <c r="A37039" s="7" t="s">
        <v>37145</v>
      </c>
      <c r="B37039">
        <v>0</v>
      </c>
      <c r="C37039">
        <v>0</v>
      </c>
      <c r="D37039">
        <v>0</v>
      </c>
      <c r="E37039">
        <v>0</v>
      </c>
      <c r="F37039">
        <v>0</v>
      </c>
      <c r="G37039">
        <v>0</v>
      </c>
      <c r="H37039">
        <v>0</v>
      </c>
      <c r="I37039">
        <v>0</v>
      </c>
      <c r="J37039">
        <v>0</v>
      </c>
      <c r="K37039">
        <v>0</v>
      </c>
      <c r="L37039">
        <v>0</v>
      </c>
    </row>
    <row r="37040" spans="1:12" x14ac:dyDescent="0.2">
      <c r="A37040" s="7" t="s">
        <v>37146</v>
      </c>
      <c r="B37040">
        <v>0</v>
      </c>
      <c r="C37040">
        <v>0</v>
      </c>
      <c r="D37040">
        <v>0</v>
      </c>
      <c r="E37040">
        <v>0</v>
      </c>
      <c r="F37040">
        <v>0</v>
      </c>
      <c r="G37040">
        <v>0</v>
      </c>
      <c r="H37040">
        <v>0</v>
      </c>
      <c r="I37040">
        <v>0</v>
      </c>
      <c r="J37040">
        <v>0</v>
      </c>
      <c r="K37040">
        <v>0</v>
      </c>
      <c r="L37040">
        <v>0</v>
      </c>
    </row>
    <row r="37041" spans="1:12" x14ac:dyDescent="0.2">
      <c r="A37041" s="7" t="s">
        <v>37147</v>
      </c>
      <c r="B37041">
        <v>0</v>
      </c>
      <c r="C37041">
        <v>0</v>
      </c>
      <c r="D37041">
        <v>0</v>
      </c>
      <c r="E37041">
        <v>0</v>
      </c>
      <c r="F37041">
        <v>0</v>
      </c>
      <c r="G37041">
        <v>0</v>
      </c>
      <c r="H37041">
        <v>0</v>
      </c>
      <c r="I37041">
        <v>0</v>
      </c>
      <c r="J37041">
        <v>0</v>
      </c>
      <c r="K37041">
        <v>0</v>
      </c>
      <c r="L37041">
        <v>0</v>
      </c>
    </row>
    <row r="37042" spans="1:12" x14ac:dyDescent="0.2">
      <c r="A37042" s="7" t="s">
        <v>37148</v>
      </c>
      <c r="B37042">
        <v>28</v>
      </c>
      <c r="C37042">
        <v>0</v>
      </c>
      <c r="D37042">
        <v>0</v>
      </c>
      <c r="E37042">
        <v>0</v>
      </c>
      <c r="F37042">
        <v>28</v>
      </c>
      <c r="G37042">
        <v>0</v>
      </c>
      <c r="H37042">
        <v>0</v>
      </c>
      <c r="I37042">
        <v>0</v>
      </c>
      <c r="J37042">
        <v>0</v>
      </c>
      <c r="K37042">
        <v>0</v>
      </c>
      <c r="L37042">
        <v>0</v>
      </c>
    </row>
    <row r="37043" spans="1:12" x14ac:dyDescent="0.2">
      <c r="A37043" s="7" t="s">
        <v>37149</v>
      </c>
      <c r="B37043">
        <v>0</v>
      </c>
      <c r="C37043">
        <v>0</v>
      </c>
      <c r="D37043">
        <v>0</v>
      </c>
      <c r="E37043">
        <v>0</v>
      </c>
      <c r="F37043">
        <v>0</v>
      </c>
      <c r="G37043">
        <v>0</v>
      </c>
      <c r="H37043">
        <v>0</v>
      </c>
      <c r="I37043">
        <v>0</v>
      </c>
      <c r="J37043">
        <v>0</v>
      </c>
      <c r="K37043">
        <v>0</v>
      </c>
      <c r="L37043">
        <v>0</v>
      </c>
    </row>
    <row r="37044" spans="1:12" x14ac:dyDescent="0.2">
      <c r="A37044" s="7" t="s">
        <v>37150</v>
      </c>
      <c r="B37044">
        <v>28</v>
      </c>
      <c r="C37044">
        <v>0</v>
      </c>
      <c r="D37044">
        <v>0</v>
      </c>
      <c r="E37044">
        <v>0</v>
      </c>
      <c r="F37044">
        <v>28</v>
      </c>
      <c r="G37044">
        <v>0</v>
      </c>
      <c r="H37044">
        <v>0</v>
      </c>
      <c r="I37044">
        <v>0</v>
      </c>
      <c r="J37044">
        <v>0</v>
      </c>
      <c r="K37044">
        <v>0</v>
      </c>
      <c r="L37044">
        <v>0</v>
      </c>
    </row>
    <row r="37045" spans="1:12" x14ac:dyDescent="0.2">
      <c r="A37045" s="7" t="s">
        <v>37151</v>
      </c>
      <c r="B37045">
        <v>1</v>
      </c>
      <c r="C37045">
        <v>0</v>
      </c>
      <c r="D37045">
        <v>0</v>
      </c>
      <c r="E37045">
        <v>0</v>
      </c>
      <c r="F37045">
        <v>1</v>
      </c>
      <c r="G37045">
        <v>0</v>
      </c>
      <c r="H37045">
        <v>0</v>
      </c>
      <c r="I37045">
        <v>0</v>
      </c>
      <c r="J37045">
        <v>0</v>
      </c>
      <c r="K37045">
        <v>0</v>
      </c>
      <c r="L37045">
        <v>0</v>
      </c>
    </row>
    <row r="37046" spans="1:12" x14ac:dyDescent="0.2">
      <c r="A37046" s="7" t="s">
        <v>37152</v>
      </c>
      <c r="B37046">
        <v>0</v>
      </c>
      <c r="C37046">
        <v>0</v>
      </c>
      <c r="D37046">
        <v>0</v>
      </c>
      <c r="E37046">
        <v>0</v>
      </c>
      <c r="F37046">
        <v>0</v>
      </c>
      <c r="G37046">
        <v>0</v>
      </c>
      <c r="H37046">
        <v>0</v>
      </c>
      <c r="I37046">
        <v>0</v>
      </c>
      <c r="J37046">
        <v>0</v>
      </c>
      <c r="K37046">
        <v>0</v>
      </c>
      <c r="L37046">
        <v>0</v>
      </c>
    </row>
    <row r="37047" spans="1:12" x14ac:dyDescent="0.2">
      <c r="A37047" s="7" t="s">
        <v>37153</v>
      </c>
      <c r="B37047">
        <v>1</v>
      </c>
      <c r="C37047">
        <v>0</v>
      </c>
      <c r="D37047">
        <v>0</v>
      </c>
      <c r="E37047">
        <v>0</v>
      </c>
      <c r="F37047">
        <v>1</v>
      </c>
      <c r="G37047">
        <v>0</v>
      </c>
      <c r="H37047">
        <v>0</v>
      </c>
      <c r="I37047">
        <v>0</v>
      </c>
      <c r="J37047">
        <v>0</v>
      </c>
      <c r="K37047">
        <v>0</v>
      </c>
      <c r="L37047">
        <v>0</v>
      </c>
    </row>
    <row r="37048" spans="1:12" x14ac:dyDescent="0.2">
      <c r="A37048" s="7" t="s">
        <v>37154</v>
      </c>
      <c r="B37048">
        <v>0</v>
      </c>
      <c r="C37048">
        <v>0</v>
      </c>
      <c r="D37048">
        <v>0</v>
      </c>
      <c r="E37048">
        <v>0</v>
      </c>
      <c r="F37048">
        <v>0</v>
      </c>
      <c r="G37048">
        <v>0</v>
      </c>
      <c r="H37048">
        <v>0</v>
      </c>
      <c r="I37048">
        <v>0</v>
      </c>
      <c r="J37048">
        <v>0</v>
      </c>
      <c r="K37048">
        <v>0</v>
      </c>
      <c r="L37048">
        <v>0</v>
      </c>
    </row>
    <row r="37049" spans="1:12" x14ac:dyDescent="0.2">
      <c r="A37049" s="7" t="s">
        <v>37155</v>
      </c>
      <c r="B37049">
        <v>0</v>
      </c>
      <c r="C37049">
        <v>0</v>
      </c>
      <c r="D37049">
        <v>0</v>
      </c>
      <c r="E37049">
        <v>0</v>
      </c>
      <c r="F37049">
        <v>0</v>
      </c>
      <c r="G37049">
        <v>0</v>
      </c>
      <c r="H37049">
        <v>0</v>
      </c>
      <c r="I37049">
        <v>0</v>
      </c>
      <c r="J37049">
        <v>0</v>
      </c>
      <c r="K37049">
        <v>0</v>
      </c>
      <c r="L37049">
        <v>0</v>
      </c>
    </row>
    <row r="37050" spans="1:12" x14ac:dyDescent="0.2">
      <c r="A37050" s="7" t="s">
        <v>37156</v>
      </c>
      <c r="B37050">
        <v>0</v>
      </c>
      <c r="C37050">
        <v>0</v>
      </c>
      <c r="D37050">
        <v>0</v>
      </c>
      <c r="E37050">
        <v>0</v>
      </c>
      <c r="F37050">
        <v>0</v>
      </c>
      <c r="G37050">
        <v>0</v>
      </c>
      <c r="H37050">
        <v>0</v>
      </c>
      <c r="I37050">
        <v>0</v>
      </c>
      <c r="J37050">
        <v>0</v>
      </c>
      <c r="K37050">
        <v>0</v>
      </c>
      <c r="L37050">
        <v>0</v>
      </c>
    </row>
    <row r="37051" spans="1:12" x14ac:dyDescent="0.2">
      <c r="A37051" s="7" t="s">
        <v>37157</v>
      </c>
      <c r="B37051">
        <v>0</v>
      </c>
      <c r="C37051">
        <v>0</v>
      </c>
      <c r="D37051">
        <v>0</v>
      </c>
      <c r="E37051">
        <v>0</v>
      </c>
      <c r="F37051">
        <v>0</v>
      </c>
      <c r="G37051">
        <v>0</v>
      </c>
      <c r="H37051">
        <v>0</v>
      </c>
      <c r="I37051">
        <v>0</v>
      </c>
      <c r="J37051">
        <v>0</v>
      </c>
      <c r="K37051">
        <v>0</v>
      </c>
      <c r="L37051">
        <v>0</v>
      </c>
    </row>
    <row r="37052" spans="1:12" x14ac:dyDescent="0.2">
      <c r="A37052" s="7" t="s">
        <v>37158</v>
      </c>
      <c r="B37052">
        <v>0</v>
      </c>
      <c r="C37052">
        <v>0</v>
      </c>
      <c r="D37052">
        <v>0</v>
      </c>
      <c r="E37052">
        <v>0</v>
      </c>
      <c r="F37052">
        <v>0</v>
      </c>
      <c r="G37052">
        <v>0</v>
      </c>
      <c r="H37052">
        <v>0</v>
      </c>
      <c r="I37052">
        <v>0</v>
      </c>
      <c r="J37052">
        <v>0</v>
      </c>
      <c r="K37052">
        <v>0</v>
      </c>
      <c r="L37052">
        <v>0</v>
      </c>
    </row>
    <row r="37053" spans="1:12" x14ac:dyDescent="0.2">
      <c r="A37053" s="7" t="s">
        <v>37159</v>
      </c>
      <c r="B37053">
        <v>0</v>
      </c>
      <c r="C37053">
        <v>0</v>
      </c>
      <c r="D37053">
        <v>0</v>
      </c>
      <c r="E37053">
        <v>0</v>
      </c>
      <c r="F37053">
        <v>0</v>
      </c>
      <c r="G37053">
        <v>0</v>
      </c>
      <c r="H37053">
        <v>0</v>
      </c>
      <c r="I37053">
        <v>0</v>
      </c>
      <c r="J37053">
        <v>0</v>
      </c>
      <c r="K37053">
        <v>0</v>
      </c>
      <c r="L37053">
        <v>0</v>
      </c>
    </row>
    <row r="37054" spans="1:12" x14ac:dyDescent="0.2">
      <c r="A37054" s="7" t="s">
        <v>37160</v>
      </c>
      <c r="B37054">
        <v>0</v>
      </c>
      <c r="C37054">
        <v>0</v>
      </c>
      <c r="D37054">
        <v>0</v>
      </c>
      <c r="E37054">
        <v>0</v>
      </c>
      <c r="F37054">
        <v>0</v>
      </c>
      <c r="G37054">
        <v>0</v>
      </c>
      <c r="H37054">
        <v>0</v>
      </c>
      <c r="I37054">
        <v>0</v>
      </c>
      <c r="J37054">
        <v>0</v>
      </c>
      <c r="K37054">
        <v>0</v>
      </c>
      <c r="L37054">
        <v>0</v>
      </c>
    </row>
    <row r="37055" spans="1:12" x14ac:dyDescent="0.2">
      <c r="A37055" s="7" t="s">
        <v>37161</v>
      </c>
      <c r="B37055">
        <v>0</v>
      </c>
      <c r="C37055">
        <v>0</v>
      </c>
      <c r="D37055">
        <v>0</v>
      </c>
      <c r="E37055">
        <v>0</v>
      </c>
      <c r="F37055">
        <v>0</v>
      </c>
      <c r="G37055">
        <v>0</v>
      </c>
      <c r="H37055">
        <v>0</v>
      </c>
      <c r="I37055">
        <v>0</v>
      </c>
      <c r="J37055">
        <v>0</v>
      </c>
      <c r="K37055">
        <v>0</v>
      </c>
      <c r="L37055">
        <v>0</v>
      </c>
    </row>
    <row r="37056" spans="1:12" x14ac:dyDescent="0.2">
      <c r="A37056" s="7" t="s">
        <v>37162</v>
      </c>
      <c r="B37056">
        <v>0</v>
      </c>
      <c r="C37056">
        <v>0</v>
      </c>
      <c r="D37056">
        <v>0</v>
      </c>
      <c r="E37056">
        <v>0</v>
      </c>
      <c r="F37056">
        <v>0</v>
      </c>
      <c r="G37056">
        <v>0</v>
      </c>
      <c r="H37056">
        <v>0</v>
      </c>
      <c r="I37056">
        <v>0</v>
      </c>
      <c r="J37056">
        <v>0</v>
      </c>
      <c r="K37056">
        <v>0</v>
      </c>
      <c r="L37056">
        <v>0</v>
      </c>
    </row>
    <row r="37057" spans="1:12" x14ac:dyDescent="0.2">
      <c r="A37057" s="7" t="s">
        <v>37163</v>
      </c>
      <c r="B37057">
        <v>0</v>
      </c>
      <c r="C37057">
        <v>0</v>
      </c>
      <c r="D37057">
        <v>0</v>
      </c>
      <c r="E37057">
        <v>0</v>
      </c>
      <c r="F37057">
        <v>0</v>
      </c>
      <c r="G37057">
        <v>0</v>
      </c>
      <c r="H37057">
        <v>0</v>
      </c>
      <c r="I37057">
        <v>0</v>
      </c>
      <c r="J37057">
        <v>0</v>
      </c>
      <c r="K37057">
        <v>0</v>
      </c>
      <c r="L37057">
        <v>0</v>
      </c>
    </row>
    <row r="37058" spans="1:12" x14ac:dyDescent="0.2">
      <c r="A37058" s="7" t="s">
        <v>37164</v>
      </c>
      <c r="B37058">
        <v>0</v>
      </c>
      <c r="C37058">
        <v>0</v>
      </c>
      <c r="D37058">
        <v>0</v>
      </c>
      <c r="E37058">
        <v>0</v>
      </c>
      <c r="F37058">
        <v>0</v>
      </c>
      <c r="G37058">
        <v>0</v>
      </c>
      <c r="H37058">
        <v>0</v>
      </c>
      <c r="I37058">
        <v>0</v>
      </c>
      <c r="J37058">
        <v>0</v>
      </c>
      <c r="K37058">
        <v>0</v>
      </c>
      <c r="L37058">
        <v>0</v>
      </c>
    </row>
    <row r="37059" spans="1:12" x14ac:dyDescent="0.2">
      <c r="A37059" s="7" t="s">
        <v>37165</v>
      </c>
      <c r="B37059">
        <v>0</v>
      </c>
      <c r="C37059">
        <v>0</v>
      </c>
      <c r="D37059">
        <v>0</v>
      </c>
      <c r="E37059">
        <v>0</v>
      </c>
      <c r="F37059">
        <v>0</v>
      </c>
      <c r="G37059">
        <v>0</v>
      </c>
      <c r="H37059">
        <v>0</v>
      </c>
      <c r="I37059">
        <v>0</v>
      </c>
      <c r="J37059">
        <v>0</v>
      </c>
      <c r="K37059">
        <v>0</v>
      </c>
      <c r="L37059">
        <v>0</v>
      </c>
    </row>
    <row r="37060" spans="1:12" x14ac:dyDescent="0.2">
      <c r="A37060" s="7" t="s">
        <v>37166</v>
      </c>
      <c r="B37060">
        <v>0</v>
      </c>
      <c r="C37060">
        <v>0</v>
      </c>
      <c r="D37060">
        <v>0</v>
      </c>
      <c r="E37060">
        <v>0</v>
      </c>
      <c r="F37060">
        <v>0</v>
      </c>
      <c r="G37060">
        <v>0</v>
      </c>
      <c r="H37060">
        <v>0</v>
      </c>
      <c r="I37060">
        <v>0</v>
      </c>
      <c r="J37060">
        <v>0</v>
      </c>
      <c r="K37060">
        <v>0</v>
      </c>
      <c r="L37060">
        <v>0</v>
      </c>
    </row>
    <row r="37061" spans="1:12" x14ac:dyDescent="0.2">
      <c r="A37061" s="7" t="s">
        <v>37167</v>
      </c>
      <c r="B37061">
        <v>0</v>
      </c>
      <c r="C37061">
        <v>0</v>
      </c>
      <c r="D37061">
        <v>0</v>
      </c>
      <c r="E37061">
        <v>0</v>
      </c>
      <c r="F37061">
        <v>0</v>
      </c>
      <c r="G37061">
        <v>0</v>
      </c>
      <c r="H37061">
        <v>0</v>
      </c>
      <c r="I37061">
        <v>0</v>
      </c>
      <c r="J37061">
        <v>0</v>
      </c>
      <c r="K37061">
        <v>0</v>
      </c>
      <c r="L37061">
        <v>0</v>
      </c>
    </row>
    <row r="37062" spans="1:12" x14ac:dyDescent="0.2">
      <c r="A37062" s="7" t="s">
        <v>37168</v>
      </c>
      <c r="B37062">
        <v>0</v>
      </c>
      <c r="C37062">
        <v>0</v>
      </c>
      <c r="D37062">
        <v>0</v>
      </c>
      <c r="E37062">
        <v>0</v>
      </c>
      <c r="F37062">
        <v>0</v>
      </c>
      <c r="G37062">
        <v>0</v>
      </c>
      <c r="H37062">
        <v>0</v>
      </c>
      <c r="I37062">
        <v>0</v>
      </c>
      <c r="J37062">
        <v>0</v>
      </c>
      <c r="K37062">
        <v>0</v>
      </c>
      <c r="L37062">
        <v>0</v>
      </c>
    </row>
    <row r="37063" spans="1:12" x14ac:dyDescent="0.2">
      <c r="A37063" s="7" t="s">
        <v>37169</v>
      </c>
      <c r="B37063">
        <v>0</v>
      </c>
      <c r="C37063">
        <v>0</v>
      </c>
      <c r="D37063">
        <v>0</v>
      </c>
      <c r="E37063">
        <v>0</v>
      </c>
      <c r="F37063">
        <v>0</v>
      </c>
      <c r="G37063">
        <v>0</v>
      </c>
      <c r="H37063">
        <v>0</v>
      </c>
      <c r="I37063">
        <v>0</v>
      </c>
      <c r="J37063">
        <v>0</v>
      </c>
      <c r="K37063">
        <v>0</v>
      </c>
      <c r="L37063">
        <v>0</v>
      </c>
    </row>
    <row r="37064" spans="1:12" x14ac:dyDescent="0.2">
      <c r="A37064" s="7" t="s">
        <v>37170</v>
      </c>
      <c r="B37064">
        <v>0</v>
      </c>
      <c r="C37064">
        <v>0</v>
      </c>
      <c r="D37064">
        <v>0</v>
      </c>
      <c r="E37064">
        <v>0</v>
      </c>
      <c r="F37064">
        <v>0</v>
      </c>
      <c r="G37064">
        <v>0</v>
      </c>
      <c r="H37064">
        <v>0</v>
      </c>
      <c r="I37064">
        <v>0</v>
      </c>
      <c r="J37064">
        <v>0</v>
      </c>
      <c r="K37064">
        <v>0</v>
      </c>
      <c r="L37064">
        <v>0</v>
      </c>
    </row>
    <row r="37065" spans="1:12" x14ac:dyDescent="0.2">
      <c r="A37065" s="7" t="s">
        <v>37171</v>
      </c>
      <c r="B37065">
        <v>0</v>
      </c>
      <c r="C37065">
        <v>0</v>
      </c>
      <c r="D37065">
        <v>0</v>
      </c>
      <c r="E37065">
        <v>0</v>
      </c>
      <c r="F37065">
        <v>0</v>
      </c>
      <c r="G37065">
        <v>0</v>
      </c>
      <c r="H37065">
        <v>0</v>
      </c>
      <c r="I37065">
        <v>0</v>
      </c>
      <c r="J37065">
        <v>0</v>
      </c>
      <c r="K37065">
        <v>0</v>
      </c>
      <c r="L37065">
        <v>0</v>
      </c>
    </row>
    <row r="37066" spans="1:12" x14ac:dyDescent="0.2">
      <c r="A37066" s="7" t="s">
        <v>37172</v>
      </c>
      <c r="B37066">
        <v>2</v>
      </c>
      <c r="C37066">
        <v>0</v>
      </c>
      <c r="D37066">
        <v>0</v>
      </c>
      <c r="E37066">
        <v>0</v>
      </c>
      <c r="F37066">
        <v>2</v>
      </c>
      <c r="G37066">
        <v>0</v>
      </c>
      <c r="H37066">
        <v>0</v>
      </c>
      <c r="I37066">
        <v>0</v>
      </c>
      <c r="J37066">
        <v>0</v>
      </c>
      <c r="K37066">
        <v>0</v>
      </c>
      <c r="L37066">
        <v>0</v>
      </c>
    </row>
    <row r="37067" spans="1:12" x14ac:dyDescent="0.2">
      <c r="A37067" s="7" t="s">
        <v>37173</v>
      </c>
      <c r="B37067">
        <v>0</v>
      </c>
      <c r="C37067">
        <v>0</v>
      </c>
      <c r="D37067">
        <v>0</v>
      </c>
      <c r="E37067">
        <v>0</v>
      </c>
      <c r="F37067">
        <v>0</v>
      </c>
    </row>
    <row r="37068" spans="1:12" x14ac:dyDescent="0.2">
      <c r="A37068" s="7" t="s">
        <v>37174</v>
      </c>
      <c r="B37068">
        <v>0</v>
      </c>
      <c r="C37068">
        <v>0</v>
      </c>
      <c r="D37068">
        <v>0</v>
      </c>
      <c r="E37068">
        <v>0</v>
      </c>
      <c r="F37068">
        <v>0</v>
      </c>
    </row>
    <row r="37069" spans="1:12" x14ac:dyDescent="0.2">
      <c r="A37069" s="7" t="s">
        <v>37175</v>
      </c>
      <c r="B37069">
        <v>0</v>
      </c>
      <c r="C37069">
        <v>0</v>
      </c>
      <c r="D37069">
        <v>0</v>
      </c>
      <c r="E37069">
        <v>0</v>
      </c>
      <c r="F37069">
        <v>0</v>
      </c>
    </row>
    <row r="37070" spans="1:12" x14ac:dyDescent="0.2">
      <c r="A37070" s="7" t="s">
        <v>37176</v>
      </c>
      <c r="B37070">
        <v>0</v>
      </c>
      <c r="C37070">
        <v>0</v>
      </c>
      <c r="D37070">
        <v>0</v>
      </c>
      <c r="E37070">
        <v>0</v>
      </c>
      <c r="F37070">
        <v>0</v>
      </c>
    </row>
    <row r="37071" spans="1:12" x14ac:dyDescent="0.2">
      <c r="A37071" s="7" t="s">
        <v>37177</v>
      </c>
      <c r="B37071">
        <v>0</v>
      </c>
      <c r="C37071">
        <v>0</v>
      </c>
      <c r="D37071">
        <v>0</v>
      </c>
      <c r="E37071">
        <v>0</v>
      </c>
      <c r="F37071">
        <v>0</v>
      </c>
    </row>
    <row r="37072" spans="1:12" x14ac:dyDescent="0.2">
      <c r="A37072" s="7" t="s">
        <v>37178</v>
      </c>
      <c r="B37072">
        <v>0</v>
      </c>
      <c r="C37072">
        <v>0</v>
      </c>
      <c r="D37072">
        <v>0</v>
      </c>
      <c r="E37072">
        <v>0</v>
      </c>
      <c r="F37072">
        <v>0</v>
      </c>
    </row>
    <row r="37073" spans="1:6" x14ac:dyDescent="0.2">
      <c r="A37073" s="7" t="s">
        <v>37179</v>
      </c>
      <c r="B37073">
        <v>0</v>
      </c>
      <c r="C37073">
        <v>0</v>
      </c>
      <c r="D37073">
        <v>0</v>
      </c>
      <c r="E37073">
        <v>0</v>
      </c>
      <c r="F37073">
        <v>0</v>
      </c>
    </row>
    <row r="37074" spans="1:6" x14ac:dyDescent="0.2">
      <c r="A37074" s="7" t="s">
        <v>37180</v>
      </c>
      <c r="B37074">
        <v>0</v>
      </c>
      <c r="C37074">
        <v>0</v>
      </c>
      <c r="D37074">
        <v>0</v>
      </c>
      <c r="E37074">
        <v>0</v>
      </c>
      <c r="F37074">
        <v>0</v>
      </c>
    </row>
    <row r="37075" spans="1:6" x14ac:dyDescent="0.2">
      <c r="A37075" s="7" t="s">
        <v>37181</v>
      </c>
      <c r="B37075">
        <v>0</v>
      </c>
      <c r="C37075">
        <v>0</v>
      </c>
      <c r="D37075">
        <v>0</v>
      </c>
      <c r="E37075">
        <v>0</v>
      </c>
      <c r="F37075">
        <v>0</v>
      </c>
    </row>
    <row r="37076" spans="1:6" x14ac:dyDescent="0.2">
      <c r="A37076" s="7" t="s">
        <v>37182</v>
      </c>
      <c r="B37076">
        <v>0</v>
      </c>
      <c r="C37076">
        <v>0</v>
      </c>
      <c r="D37076">
        <v>0</v>
      </c>
      <c r="E37076">
        <v>0</v>
      </c>
      <c r="F37076">
        <v>0</v>
      </c>
    </row>
    <row r="37077" spans="1:6" x14ac:dyDescent="0.2">
      <c r="A37077" s="7" t="s">
        <v>37183</v>
      </c>
      <c r="B37077">
        <v>0</v>
      </c>
      <c r="C37077">
        <v>0</v>
      </c>
      <c r="D37077">
        <v>0</v>
      </c>
      <c r="E37077">
        <v>0</v>
      </c>
      <c r="F37077">
        <v>0</v>
      </c>
    </row>
    <row r="37078" spans="1:6" x14ac:dyDescent="0.2">
      <c r="A37078" s="7" t="s">
        <v>37184</v>
      </c>
      <c r="B37078">
        <v>0</v>
      </c>
      <c r="C37078">
        <v>0</v>
      </c>
      <c r="D37078">
        <v>0</v>
      </c>
      <c r="E37078">
        <v>0</v>
      </c>
      <c r="F37078">
        <v>0</v>
      </c>
    </row>
    <row r="37079" spans="1:6" x14ac:dyDescent="0.2">
      <c r="A37079" s="7" t="s">
        <v>37185</v>
      </c>
      <c r="B37079">
        <v>0</v>
      </c>
      <c r="C37079">
        <v>0</v>
      </c>
      <c r="D37079">
        <v>0</v>
      </c>
      <c r="E37079">
        <v>0</v>
      </c>
      <c r="F37079">
        <v>0</v>
      </c>
    </row>
    <row r="37080" spans="1:6" x14ac:dyDescent="0.2">
      <c r="A37080" s="7" t="s">
        <v>37186</v>
      </c>
      <c r="B37080">
        <v>0</v>
      </c>
      <c r="C37080">
        <v>0</v>
      </c>
      <c r="D37080">
        <v>0</v>
      </c>
      <c r="E37080">
        <v>0</v>
      </c>
      <c r="F37080">
        <v>0</v>
      </c>
    </row>
    <row r="37081" spans="1:6" x14ac:dyDescent="0.2">
      <c r="A37081" s="7" t="s">
        <v>37187</v>
      </c>
      <c r="B37081">
        <v>0</v>
      </c>
      <c r="C37081">
        <v>0</v>
      </c>
      <c r="D37081">
        <v>0</v>
      </c>
      <c r="E37081">
        <v>0</v>
      </c>
      <c r="F37081">
        <v>0</v>
      </c>
    </row>
    <row r="37082" spans="1:6" x14ac:dyDescent="0.2">
      <c r="A37082" s="7" t="s">
        <v>37188</v>
      </c>
      <c r="B37082">
        <v>0</v>
      </c>
      <c r="C37082">
        <v>0</v>
      </c>
      <c r="D37082">
        <v>0</v>
      </c>
      <c r="E37082">
        <v>0</v>
      </c>
      <c r="F37082">
        <v>0</v>
      </c>
    </row>
    <row r="37083" spans="1:6" x14ac:dyDescent="0.2">
      <c r="A37083" s="7" t="s">
        <v>37189</v>
      </c>
      <c r="B37083">
        <v>0</v>
      </c>
      <c r="C37083">
        <v>0</v>
      </c>
      <c r="D37083">
        <v>0</v>
      </c>
      <c r="E37083">
        <v>0</v>
      </c>
      <c r="F37083">
        <v>0</v>
      </c>
    </row>
    <row r="37084" spans="1:6" x14ac:dyDescent="0.2">
      <c r="A37084" s="7" t="s">
        <v>37190</v>
      </c>
      <c r="B37084">
        <v>0</v>
      </c>
      <c r="C37084">
        <v>0</v>
      </c>
      <c r="D37084">
        <v>0</v>
      </c>
      <c r="E37084">
        <v>0</v>
      </c>
      <c r="F37084">
        <v>0</v>
      </c>
    </row>
    <row r="37085" spans="1:6" x14ac:dyDescent="0.2">
      <c r="A37085" s="7" t="s">
        <v>37191</v>
      </c>
      <c r="B37085">
        <v>0</v>
      </c>
      <c r="C37085">
        <v>0</v>
      </c>
      <c r="D37085">
        <v>0</v>
      </c>
      <c r="E37085">
        <v>0</v>
      </c>
      <c r="F37085">
        <v>0</v>
      </c>
    </row>
    <row r="37086" spans="1:6" x14ac:dyDescent="0.2">
      <c r="A37086" s="7" t="s">
        <v>37192</v>
      </c>
      <c r="B37086">
        <v>0</v>
      </c>
      <c r="C37086">
        <v>0</v>
      </c>
      <c r="D37086">
        <v>0</v>
      </c>
      <c r="E37086">
        <v>0</v>
      </c>
      <c r="F37086">
        <v>0</v>
      </c>
    </row>
    <row r="37087" spans="1:6" x14ac:dyDescent="0.2">
      <c r="A37087" s="7" t="s">
        <v>37193</v>
      </c>
      <c r="B37087">
        <v>0</v>
      </c>
      <c r="C37087">
        <v>0</v>
      </c>
      <c r="D37087">
        <v>0</v>
      </c>
      <c r="E37087">
        <v>0</v>
      </c>
      <c r="F37087">
        <v>0</v>
      </c>
    </row>
    <row r="37088" spans="1:6" x14ac:dyDescent="0.2">
      <c r="A37088" s="7" t="s">
        <v>37194</v>
      </c>
      <c r="B37088">
        <v>0</v>
      </c>
      <c r="C37088">
        <v>0</v>
      </c>
      <c r="D37088">
        <v>0</v>
      </c>
      <c r="E37088">
        <v>0</v>
      </c>
      <c r="F37088">
        <v>0</v>
      </c>
    </row>
    <row r="37089" spans="1:6" x14ac:dyDescent="0.2">
      <c r="A37089" s="7" t="s">
        <v>37195</v>
      </c>
      <c r="B37089">
        <v>0</v>
      </c>
      <c r="C37089">
        <v>0</v>
      </c>
      <c r="D37089">
        <v>0</v>
      </c>
      <c r="E37089">
        <v>0</v>
      </c>
      <c r="F37089">
        <v>0</v>
      </c>
    </row>
    <row r="37090" spans="1:6" x14ac:dyDescent="0.2">
      <c r="A37090" s="7" t="s">
        <v>37196</v>
      </c>
      <c r="B37090">
        <v>0</v>
      </c>
      <c r="C37090">
        <v>0</v>
      </c>
      <c r="D37090">
        <v>0</v>
      </c>
      <c r="E37090">
        <v>0</v>
      </c>
      <c r="F37090">
        <v>0</v>
      </c>
    </row>
    <row r="37091" spans="1:6" x14ac:dyDescent="0.2">
      <c r="A37091" s="7" t="s">
        <v>37197</v>
      </c>
      <c r="B37091">
        <v>0</v>
      </c>
      <c r="C37091">
        <v>0</v>
      </c>
      <c r="D37091">
        <v>0</v>
      </c>
      <c r="E37091">
        <v>0</v>
      </c>
      <c r="F37091">
        <v>0</v>
      </c>
    </row>
    <row r="37092" spans="1:6" x14ac:dyDescent="0.2">
      <c r="A37092" s="7" t="s">
        <v>37198</v>
      </c>
      <c r="B37092">
        <v>0</v>
      </c>
      <c r="C37092">
        <v>0</v>
      </c>
      <c r="D37092">
        <v>0</v>
      </c>
      <c r="E37092">
        <v>0</v>
      </c>
      <c r="F37092">
        <v>0</v>
      </c>
    </row>
    <row r="37093" spans="1:6" x14ac:dyDescent="0.2">
      <c r="A37093" s="7" t="s">
        <v>37199</v>
      </c>
      <c r="B37093">
        <v>0</v>
      </c>
      <c r="C37093">
        <v>0</v>
      </c>
      <c r="D37093">
        <v>0</v>
      </c>
      <c r="E37093">
        <v>0</v>
      </c>
      <c r="F37093">
        <v>0</v>
      </c>
    </row>
    <row r="37094" spans="1:6" x14ac:dyDescent="0.2">
      <c r="A37094" s="7" t="s">
        <v>37200</v>
      </c>
      <c r="B37094">
        <v>0</v>
      </c>
      <c r="C37094">
        <v>0</v>
      </c>
      <c r="D37094">
        <v>0</v>
      </c>
      <c r="E37094">
        <v>0</v>
      </c>
      <c r="F37094">
        <v>0</v>
      </c>
    </row>
    <row r="37095" spans="1:6" x14ac:dyDescent="0.2">
      <c r="A37095" s="7" t="s">
        <v>37201</v>
      </c>
      <c r="B37095">
        <v>0</v>
      </c>
      <c r="C37095">
        <v>0</v>
      </c>
      <c r="D37095">
        <v>0</v>
      </c>
      <c r="E37095">
        <v>0</v>
      </c>
      <c r="F37095">
        <v>0</v>
      </c>
    </row>
    <row r="37096" spans="1:6" x14ac:dyDescent="0.2">
      <c r="A37096" s="7" t="s">
        <v>37202</v>
      </c>
      <c r="B37096">
        <v>0</v>
      </c>
      <c r="C37096">
        <v>0</v>
      </c>
      <c r="D37096">
        <v>0</v>
      </c>
      <c r="E37096">
        <v>0</v>
      </c>
      <c r="F37096">
        <v>0</v>
      </c>
    </row>
    <row r="37097" spans="1:6" x14ac:dyDescent="0.2">
      <c r="A37097" s="7" t="s">
        <v>37203</v>
      </c>
      <c r="B37097">
        <v>0</v>
      </c>
      <c r="C37097">
        <v>0</v>
      </c>
      <c r="D37097">
        <v>0</v>
      </c>
      <c r="E37097">
        <v>0</v>
      </c>
      <c r="F37097">
        <v>0</v>
      </c>
    </row>
    <row r="37098" spans="1:6" x14ac:dyDescent="0.2">
      <c r="A37098" s="7" t="s">
        <v>37204</v>
      </c>
      <c r="B37098">
        <v>0</v>
      </c>
      <c r="C37098">
        <v>0</v>
      </c>
      <c r="D37098">
        <v>0</v>
      </c>
      <c r="E37098">
        <v>0</v>
      </c>
      <c r="F37098">
        <v>0</v>
      </c>
    </row>
    <row r="37099" spans="1:6" x14ac:dyDescent="0.2">
      <c r="A37099" s="7" t="s">
        <v>37205</v>
      </c>
      <c r="B37099">
        <v>0</v>
      </c>
      <c r="C37099">
        <v>0</v>
      </c>
      <c r="D37099">
        <v>0</v>
      </c>
      <c r="E37099">
        <v>0</v>
      </c>
      <c r="F37099">
        <v>0</v>
      </c>
    </row>
    <row r="37100" spans="1:6" x14ac:dyDescent="0.2">
      <c r="A37100" s="7" t="s">
        <v>37206</v>
      </c>
      <c r="B37100">
        <v>0</v>
      </c>
      <c r="C37100">
        <v>0</v>
      </c>
      <c r="D37100">
        <v>0</v>
      </c>
      <c r="E37100">
        <v>0</v>
      </c>
      <c r="F37100">
        <v>0</v>
      </c>
    </row>
    <row r="37101" spans="1:6" x14ac:dyDescent="0.2">
      <c r="A37101" s="7" t="s">
        <v>37207</v>
      </c>
      <c r="B37101">
        <v>0</v>
      </c>
      <c r="C37101">
        <v>0</v>
      </c>
      <c r="D37101">
        <v>0</v>
      </c>
      <c r="E37101">
        <v>0</v>
      </c>
      <c r="F37101">
        <v>0</v>
      </c>
    </row>
    <row r="37102" spans="1:6" x14ac:dyDescent="0.2">
      <c r="A37102" s="7" t="s">
        <v>37208</v>
      </c>
      <c r="B37102">
        <v>0</v>
      </c>
      <c r="C37102">
        <v>0</v>
      </c>
      <c r="D37102">
        <v>0</v>
      </c>
      <c r="E37102">
        <v>0</v>
      </c>
      <c r="F37102">
        <v>0</v>
      </c>
    </row>
    <row r="37103" spans="1:6" x14ac:dyDescent="0.2">
      <c r="A37103" s="7" t="s">
        <v>37209</v>
      </c>
      <c r="B37103">
        <v>0</v>
      </c>
      <c r="C37103">
        <v>0</v>
      </c>
      <c r="D37103">
        <v>0</v>
      </c>
      <c r="E37103">
        <v>0</v>
      </c>
      <c r="F37103">
        <v>0</v>
      </c>
    </row>
    <row r="37104" spans="1:6" x14ac:dyDescent="0.2">
      <c r="A37104" s="7" t="s">
        <v>37210</v>
      </c>
      <c r="B37104">
        <v>0</v>
      </c>
      <c r="C37104">
        <v>0</v>
      </c>
      <c r="D37104">
        <v>0</v>
      </c>
      <c r="E37104">
        <v>0</v>
      </c>
      <c r="F37104">
        <v>0</v>
      </c>
    </row>
    <row r="37105" spans="1:6" x14ac:dyDescent="0.2">
      <c r="A37105" s="7" t="s">
        <v>37211</v>
      </c>
      <c r="B37105">
        <v>0</v>
      </c>
      <c r="C37105">
        <v>0</v>
      </c>
      <c r="D37105">
        <v>0</v>
      </c>
      <c r="E37105">
        <v>0</v>
      </c>
      <c r="F37105">
        <v>0</v>
      </c>
    </row>
    <row r="37106" spans="1:6" x14ac:dyDescent="0.2">
      <c r="A37106" s="7" t="s">
        <v>37212</v>
      </c>
      <c r="B37106">
        <v>0</v>
      </c>
      <c r="C37106">
        <v>0</v>
      </c>
      <c r="D37106">
        <v>0</v>
      </c>
      <c r="E37106">
        <v>0</v>
      </c>
      <c r="F37106">
        <v>0</v>
      </c>
    </row>
    <row r="37107" spans="1:6" x14ac:dyDescent="0.2">
      <c r="A37107" s="7" t="s">
        <v>37213</v>
      </c>
      <c r="B37107">
        <v>0</v>
      </c>
      <c r="C37107">
        <v>0</v>
      </c>
      <c r="D37107">
        <v>0</v>
      </c>
      <c r="E37107">
        <v>0</v>
      </c>
      <c r="F37107">
        <v>0</v>
      </c>
    </row>
    <row r="37108" spans="1:6" x14ac:dyDescent="0.2">
      <c r="A37108" s="7" t="s">
        <v>37214</v>
      </c>
      <c r="B37108">
        <v>0</v>
      </c>
      <c r="C37108">
        <v>0</v>
      </c>
      <c r="D37108">
        <v>0</v>
      </c>
      <c r="E37108">
        <v>0</v>
      </c>
      <c r="F37108">
        <v>0</v>
      </c>
    </row>
    <row r="37109" spans="1:6" x14ac:dyDescent="0.2">
      <c r="A37109" s="7" t="s">
        <v>37215</v>
      </c>
      <c r="B37109">
        <v>0</v>
      </c>
      <c r="C37109">
        <v>0</v>
      </c>
      <c r="D37109">
        <v>0</v>
      </c>
      <c r="E37109">
        <v>0</v>
      </c>
      <c r="F37109">
        <v>0</v>
      </c>
    </row>
    <row r="37110" spans="1:6" x14ac:dyDescent="0.2">
      <c r="A37110" s="7" t="s">
        <v>37216</v>
      </c>
      <c r="B37110">
        <v>0</v>
      </c>
      <c r="C37110">
        <v>0</v>
      </c>
      <c r="D37110">
        <v>0</v>
      </c>
      <c r="E37110">
        <v>0</v>
      </c>
      <c r="F37110">
        <v>0</v>
      </c>
    </row>
    <row r="37111" spans="1:6" x14ac:dyDescent="0.2">
      <c r="A37111" s="7" t="s">
        <v>37217</v>
      </c>
      <c r="B37111">
        <v>0</v>
      </c>
      <c r="C37111">
        <v>0</v>
      </c>
      <c r="D37111">
        <v>0</v>
      </c>
      <c r="E37111">
        <v>0</v>
      </c>
      <c r="F37111">
        <v>0</v>
      </c>
    </row>
    <row r="37112" spans="1:6" x14ac:dyDescent="0.2">
      <c r="A37112" s="7" t="s">
        <v>37218</v>
      </c>
      <c r="B37112">
        <v>0</v>
      </c>
      <c r="C37112">
        <v>0</v>
      </c>
      <c r="D37112">
        <v>0</v>
      </c>
      <c r="E37112">
        <v>0</v>
      </c>
      <c r="F37112">
        <v>0</v>
      </c>
    </row>
    <row r="37113" spans="1:6" x14ac:dyDescent="0.2">
      <c r="A37113" s="7" t="s">
        <v>37219</v>
      </c>
      <c r="B37113">
        <v>0</v>
      </c>
      <c r="C37113">
        <v>0</v>
      </c>
      <c r="D37113">
        <v>0</v>
      </c>
      <c r="E37113">
        <v>0</v>
      </c>
      <c r="F37113">
        <v>0</v>
      </c>
    </row>
    <row r="37114" spans="1:6" x14ac:dyDescent="0.2">
      <c r="A37114" s="7" t="s">
        <v>37220</v>
      </c>
      <c r="B37114">
        <v>0</v>
      </c>
      <c r="C37114">
        <v>0</v>
      </c>
      <c r="D37114">
        <v>0</v>
      </c>
      <c r="E37114">
        <v>0</v>
      </c>
      <c r="F37114">
        <v>0</v>
      </c>
    </row>
    <row r="37115" spans="1:6" x14ac:dyDescent="0.2">
      <c r="A37115" s="7" t="s">
        <v>37221</v>
      </c>
      <c r="B37115">
        <v>0</v>
      </c>
      <c r="C37115">
        <v>0</v>
      </c>
      <c r="D37115">
        <v>0</v>
      </c>
      <c r="E37115">
        <v>0</v>
      </c>
      <c r="F37115">
        <v>0</v>
      </c>
    </row>
    <row r="37116" spans="1:6" x14ac:dyDescent="0.2">
      <c r="A37116" s="7" t="s">
        <v>37222</v>
      </c>
      <c r="B37116">
        <v>0</v>
      </c>
      <c r="C37116">
        <v>0</v>
      </c>
      <c r="D37116">
        <v>0</v>
      </c>
      <c r="E37116">
        <v>0</v>
      </c>
      <c r="F37116">
        <v>0</v>
      </c>
    </row>
    <row r="37117" spans="1:6" x14ac:dyDescent="0.2">
      <c r="A37117" s="7" t="s">
        <v>37223</v>
      </c>
      <c r="B37117">
        <v>0</v>
      </c>
      <c r="C37117">
        <v>0</v>
      </c>
      <c r="D37117">
        <v>0</v>
      </c>
      <c r="E37117">
        <v>0</v>
      </c>
      <c r="F37117">
        <v>0</v>
      </c>
    </row>
    <row r="37118" spans="1:6" x14ac:dyDescent="0.2">
      <c r="A37118" s="7" t="s">
        <v>37224</v>
      </c>
      <c r="B37118">
        <v>0</v>
      </c>
      <c r="C37118">
        <v>0</v>
      </c>
      <c r="D37118">
        <v>0</v>
      </c>
      <c r="E37118">
        <v>0</v>
      </c>
      <c r="F37118">
        <v>0</v>
      </c>
    </row>
    <row r="37119" spans="1:6" x14ac:dyDescent="0.2">
      <c r="A37119" s="7" t="s">
        <v>37225</v>
      </c>
      <c r="B37119">
        <v>0</v>
      </c>
      <c r="C37119">
        <v>0</v>
      </c>
      <c r="D37119">
        <v>0</v>
      </c>
      <c r="E37119">
        <v>0</v>
      </c>
      <c r="F37119">
        <v>0</v>
      </c>
    </row>
    <row r="37120" spans="1:6" x14ac:dyDescent="0.2">
      <c r="A37120" s="7" t="s">
        <v>37226</v>
      </c>
      <c r="B37120">
        <v>0</v>
      </c>
      <c r="C37120">
        <v>0</v>
      </c>
      <c r="D37120">
        <v>0</v>
      </c>
      <c r="E37120">
        <v>0</v>
      </c>
      <c r="F37120">
        <v>0</v>
      </c>
    </row>
    <row r="37121" spans="1:12" x14ac:dyDescent="0.2">
      <c r="A37121" s="7" t="s">
        <v>37227</v>
      </c>
      <c r="B37121">
        <v>0</v>
      </c>
      <c r="C37121">
        <v>0</v>
      </c>
      <c r="D37121">
        <v>0</v>
      </c>
      <c r="E37121">
        <v>0</v>
      </c>
      <c r="F37121">
        <v>0</v>
      </c>
    </row>
    <row r="37122" spans="1:12" x14ac:dyDescent="0.2">
      <c r="A37122" s="7" t="s">
        <v>37228</v>
      </c>
      <c r="B37122">
        <v>0</v>
      </c>
      <c r="C37122">
        <v>0</v>
      </c>
      <c r="D37122">
        <v>0</v>
      </c>
      <c r="E37122">
        <v>0</v>
      </c>
      <c r="F37122">
        <v>0</v>
      </c>
    </row>
    <row r="37123" spans="1:12" x14ac:dyDescent="0.2">
      <c r="A37123" s="7" t="s">
        <v>37229</v>
      </c>
      <c r="B37123">
        <v>0</v>
      </c>
      <c r="C37123">
        <v>0</v>
      </c>
      <c r="D37123">
        <v>0</v>
      </c>
      <c r="E37123">
        <v>0</v>
      </c>
      <c r="F37123">
        <v>0</v>
      </c>
    </row>
    <row r="37124" spans="1:12" x14ac:dyDescent="0.2">
      <c r="A37124" s="7" t="s">
        <v>37230</v>
      </c>
      <c r="B37124">
        <v>0</v>
      </c>
      <c r="C37124">
        <v>0</v>
      </c>
      <c r="D37124">
        <v>0</v>
      </c>
      <c r="E37124">
        <v>0</v>
      </c>
      <c r="F37124">
        <v>0</v>
      </c>
    </row>
    <row r="37125" spans="1:12" x14ac:dyDescent="0.2">
      <c r="A37125" s="7" t="s">
        <v>37231</v>
      </c>
      <c r="B37125">
        <v>0</v>
      </c>
      <c r="C37125">
        <v>0</v>
      </c>
      <c r="D37125">
        <v>0</v>
      </c>
      <c r="E37125">
        <v>0</v>
      </c>
      <c r="F37125">
        <v>0</v>
      </c>
    </row>
    <row r="37126" spans="1:12" x14ac:dyDescent="0.2">
      <c r="A37126" s="7" t="s">
        <v>37232</v>
      </c>
      <c r="B37126">
        <v>0</v>
      </c>
      <c r="C37126">
        <v>0</v>
      </c>
      <c r="D37126">
        <v>0</v>
      </c>
      <c r="E37126">
        <v>0</v>
      </c>
      <c r="F37126">
        <v>0</v>
      </c>
    </row>
    <row r="37127" spans="1:12" x14ac:dyDescent="0.2">
      <c r="A37127" s="7" t="s">
        <v>37233</v>
      </c>
      <c r="B37127">
        <v>0</v>
      </c>
      <c r="C37127">
        <v>0</v>
      </c>
      <c r="D37127">
        <v>0</v>
      </c>
      <c r="E37127">
        <v>0</v>
      </c>
      <c r="F37127">
        <v>0</v>
      </c>
      <c r="G37127">
        <v>0</v>
      </c>
      <c r="H37127">
        <v>0</v>
      </c>
      <c r="I37127">
        <v>0</v>
      </c>
      <c r="J37127">
        <v>0</v>
      </c>
      <c r="K37127">
        <v>0</v>
      </c>
      <c r="L37127">
        <v>0</v>
      </c>
    </row>
    <row r="37128" spans="1:12" x14ac:dyDescent="0.2">
      <c r="A37128" s="7" t="s">
        <v>37234</v>
      </c>
      <c r="B37128">
        <v>0</v>
      </c>
      <c r="C37128">
        <v>0</v>
      </c>
      <c r="D37128">
        <v>0</v>
      </c>
      <c r="E37128">
        <v>0</v>
      </c>
      <c r="F37128">
        <v>0</v>
      </c>
      <c r="G37128">
        <v>0</v>
      </c>
      <c r="H37128">
        <v>0</v>
      </c>
      <c r="I37128">
        <v>0</v>
      </c>
      <c r="J37128">
        <v>0</v>
      </c>
      <c r="K37128">
        <v>0</v>
      </c>
      <c r="L37128">
        <v>0</v>
      </c>
    </row>
    <row r="37129" spans="1:12" x14ac:dyDescent="0.2">
      <c r="A37129" s="7" t="s">
        <v>37235</v>
      </c>
      <c r="B37129">
        <v>0</v>
      </c>
      <c r="C37129">
        <v>0</v>
      </c>
      <c r="D37129">
        <v>0</v>
      </c>
      <c r="E37129">
        <v>0</v>
      </c>
      <c r="F37129">
        <v>0</v>
      </c>
      <c r="G37129">
        <v>0</v>
      </c>
      <c r="H37129">
        <v>0</v>
      </c>
      <c r="I37129">
        <v>0</v>
      </c>
      <c r="J37129">
        <v>0</v>
      </c>
      <c r="K37129">
        <v>0</v>
      </c>
      <c r="L37129">
        <v>0</v>
      </c>
    </row>
    <row r="37130" spans="1:12" x14ac:dyDescent="0.2">
      <c r="A37130" s="7" t="s">
        <v>37236</v>
      </c>
      <c r="B37130">
        <v>0</v>
      </c>
      <c r="C37130">
        <v>0</v>
      </c>
      <c r="D37130">
        <v>0</v>
      </c>
      <c r="E37130">
        <v>0</v>
      </c>
      <c r="F37130">
        <v>0</v>
      </c>
      <c r="G37130">
        <v>0</v>
      </c>
      <c r="H37130">
        <v>0</v>
      </c>
      <c r="I37130">
        <v>0</v>
      </c>
      <c r="J37130">
        <v>0</v>
      </c>
      <c r="K37130">
        <v>0</v>
      </c>
      <c r="L37130">
        <v>0</v>
      </c>
    </row>
    <row r="37131" spans="1:12" x14ac:dyDescent="0.2">
      <c r="A37131" s="7" t="s">
        <v>37237</v>
      </c>
      <c r="B37131">
        <v>0</v>
      </c>
      <c r="C37131">
        <v>0</v>
      </c>
      <c r="D37131">
        <v>0</v>
      </c>
      <c r="E37131">
        <v>0</v>
      </c>
      <c r="F37131">
        <v>0</v>
      </c>
      <c r="G37131">
        <v>0</v>
      </c>
      <c r="H37131">
        <v>0</v>
      </c>
      <c r="I37131">
        <v>0</v>
      </c>
      <c r="J37131">
        <v>0</v>
      </c>
      <c r="K37131">
        <v>0</v>
      </c>
      <c r="L37131">
        <v>0</v>
      </c>
    </row>
    <row r="37132" spans="1:12" x14ac:dyDescent="0.2">
      <c r="A37132" s="7" t="s">
        <v>37238</v>
      </c>
      <c r="B37132">
        <v>0</v>
      </c>
      <c r="C37132">
        <v>0</v>
      </c>
      <c r="D37132">
        <v>0</v>
      </c>
      <c r="E37132">
        <v>0</v>
      </c>
      <c r="F37132">
        <v>0</v>
      </c>
      <c r="G37132">
        <v>0</v>
      </c>
      <c r="H37132">
        <v>0</v>
      </c>
      <c r="I37132">
        <v>0</v>
      </c>
      <c r="J37132">
        <v>0</v>
      </c>
      <c r="K37132">
        <v>0</v>
      </c>
      <c r="L37132">
        <v>0</v>
      </c>
    </row>
    <row r="37133" spans="1:12" x14ac:dyDescent="0.2">
      <c r="A37133" s="7" t="s">
        <v>37239</v>
      </c>
      <c r="B37133">
        <v>0</v>
      </c>
      <c r="C37133">
        <v>0</v>
      </c>
      <c r="D37133">
        <v>0</v>
      </c>
      <c r="E37133">
        <v>0</v>
      </c>
      <c r="F37133">
        <v>0</v>
      </c>
      <c r="G37133">
        <v>0</v>
      </c>
      <c r="H37133">
        <v>0</v>
      </c>
      <c r="I37133">
        <v>0</v>
      </c>
      <c r="J37133">
        <v>0</v>
      </c>
      <c r="K37133">
        <v>0</v>
      </c>
      <c r="L37133">
        <v>0</v>
      </c>
    </row>
    <row r="37134" spans="1:12" x14ac:dyDescent="0.2">
      <c r="A37134" s="7" t="s">
        <v>37240</v>
      </c>
      <c r="B37134">
        <v>0</v>
      </c>
      <c r="C37134">
        <v>0</v>
      </c>
      <c r="D37134">
        <v>0</v>
      </c>
      <c r="E37134">
        <v>0</v>
      </c>
      <c r="F37134">
        <v>0</v>
      </c>
      <c r="G37134">
        <v>0</v>
      </c>
      <c r="H37134">
        <v>0</v>
      </c>
      <c r="I37134">
        <v>0</v>
      </c>
      <c r="J37134">
        <v>0</v>
      </c>
      <c r="K37134">
        <v>0</v>
      </c>
      <c r="L37134">
        <v>0</v>
      </c>
    </row>
    <row r="37135" spans="1:12" x14ac:dyDescent="0.2">
      <c r="A37135" s="7" t="s">
        <v>37241</v>
      </c>
      <c r="B37135">
        <v>0</v>
      </c>
      <c r="C37135">
        <v>0</v>
      </c>
      <c r="D37135">
        <v>0</v>
      </c>
      <c r="E37135">
        <v>0</v>
      </c>
      <c r="F37135">
        <v>0</v>
      </c>
      <c r="G37135">
        <v>0</v>
      </c>
      <c r="H37135">
        <v>0</v>
      </c>
      <c r="I37135">
        <v>0</v>
      </c>
      <c r="J37135">
        <v>0</v>
      </c>
      <c r="K37135">
        <v>0</v>
      </c>
      <c r="L37135">
        <v>0</v>
      </c>
    </row>
    <row r="37136" spans="1:12" x14ac:dyDescent="0.2">
      <c r="A37136" s="7" t="s">
        <v>37242</v>
      </c>
      <c r="B37136">
        <v>0</v>
      </c>
      <c r="C37136">
        <v>0</v>
      </c>
      <c r="D37136">
        <v>0</v>
      </c>
      <c r="E37136">
        <v>0</v>
      </c>
      <c r="F37136">
        <v>0</v>
      </c>
      <c r="G37136">
        <v>0</v>
      </c>
      <c r="H37136">
        <v>0</v>
      </c>
      <c r="I37136">
        <v>0</v>
      </c>
      <c r="J37136">
        <v>0</v>
      </c>
      <c r="K37136">
        <v>0</v>
      </c>
      <c r="L37136">
        <v>0</v>
      </c>
    </row>
    <row r="37137" spans="1:12" x14ac:dyDescent="0.2">
      <c r="A37137" s="7" t="s">
        <v>37243</v>
      </c>
      <c r="B37137">
        <v>0</v>
      </c>
      <c r="C37137">
        <v>0</v>
      </c>
      <c r="D37137">
        <v>0</v>
      </c>
      <c r="E37137">
        <v>0</v>
      </c>
      <c r="F37137">
        <v>0</v>
      </c>
      <c r="G37137">
        <v>0</v>
      </c>
      <c r="H37137">
        <v>0</v>
      </c>
      <c r="I37137">
        <v>0</v>
      </c>
      <c r="J37137">
        <v>0</v>
      </c>
      <c r="K37137">
        <v>0</v>
      </c>
      <c r="L37137">
        <v>0</v>
      </c>
    </row>
    <row r="37138" spans="1:12" x14ac:dyDescent="0.2">
      <c r="A37138" s="7" t="s">
        <v>37244</v>
      </c>
      <c r="B37138">
        <v>0</v>
      </c>
      <c r="C37138">
        <v>0</v>
      </c>
      <c r="D37138">
        <v>0</v>
      </c>
      <c r="E37138">
        <v>0</v>
      </c>
      <c r="F37138">
        <v>0</v>
      </c>
      <c r="G37138">
        <v>0</v>
      </c>
      <c r="H37138">
        <v>0</v>
      </c>
      <c r="I37138">
        <v>0</v>
      </c>
      <c r="J37138">
        <v>0</v>
      </c>
      <c r="K37138">
        <v>0</v>
      </c>
      <c r="L37138">
        <v>0</v>
      </c>
    </row>
    <row r="37139" spans="1:12" x14ac:dyDescent="0.2">
      <c r="A37139" s="7" t="s">
        <v>37245</v>
      </c>
      <c r="B37139">
        <v>0</v>
      </c>
      <c r="C37139">
        <v>0</v>
      </c>
      <c r="D37139">
        <v>0</v>
      </c>
      <c r="E37139">
        <v>0</v>
      </c>
      <c r="F37139">
        <v>0</v>
      </c>
      <c r="G37139">
        <v>0</v>
      </c>
      <c r="H37139">
        <v>0</v>
      </c>
      <c r="I37139">
        <v>0</v>
      </c>
      <c r="J37139">
        <v>0</v>
      </c>
      <c r="K37139">
        <v>0</v>
      </c>
      <c r="L37139">
        <v>0</v>
      </c>
    </row>
    <row r="37140" spans="1:12" x14ac:dyDescent="0.2">
      <c r="A37140" s="7" t="s">
        <v>37246</v>
      </c>
      <c r="B37140">
        <v>0</v>
      </c>
      <c r="C37140">
        <v>0</v>
      </c>
      <c r="D37140">
        <v>0</v>
      </c>
      <c r="E37140">
        <v>0</v>
      </c>
      <c r="F37140">
        <v>0</v>
      </c>
      <c r="G37140">
        <v>0</v>
      </c>
      <c r="H37140">
        <v>0</v>
      </c>
      <c r="I37140">
        <v>0</v>
      </c>
      <c r="J37140">
        <v>0</v>
      </c>
      <c r="K37140">
        <v>0</v>
      </c>
      <c r="L37140">
        <v>0</v>
      </c>
    </row>
    <row r="37141" spans="1:12" x14ac:dyDescent="0.2">
      <c r="A37141" s="7" t="s">
        <v>37247</v>
      </c>
      <c r="B37141">
        <v>0</v>
      </c>
      <c r="C37141">
        <v>0</v>
      </c>
      <c r="D37141">
        <v>0</v>
      </c>
      <c r="E37141">
        <v>0</v>
      </c>
      <c r="F37141">
        <v>0</v>
      </c>
      <c r="G37141">
        <v>0</v>
      </c>
      <c r="H37141">
        <v>0</v>
      </c>
      <c r="I37141">
        <v>0</v>
      </c>
      <c r="J37141">
        <v>0</v>
      </c>
      <c r="K37141">
        <v>0</v>
      </c>
      <c r="L37141">
        <v>0</v>
      </c>
    </row>
    <row r="37142" spans="1:12" x14ac:dyDescent="0.2">
      <c r="A37142" s="7" t="s">
        <v>37248</v>
      </c>
      <c r="B37142">
        <v>0</v>
      </c>
      <c r="C37142">
        <v>0</v>
      </c>
      <c r="D37142">
        <v>0</v>
      </c>
      <c r="E37142">
        <v>0</v>
      </c>
      <c r="F37142">
        <v>0</v>
      </c>
      <c r="G37142">
        <v>0</v>
      </c>
      <c r="H37142">
        <v>0</v>
      </c>
      <c r="I37142">
        <v>0</v>
      </c>
      <c r="J37142">
        <v>0</v>
      </c>
      <c r="K37142">
        <v>0</v>
      </c>
      <c r="L37142">
        <v>0</v>
      </c>
    </row>
    <row r="37143" spans="1:12" x14ac:dyDescent="0.2">
      <c r="A37143" s="7" t="s">
        <v>37249</v>
      </c>
      <c r="B37143">
        <v>0</v>
      </c>
      <c r="C37143">
        <v>0</v>
      </c>
      <c r="D37143">
        <v>0</v>
      </c>
      <c r="E37143">
        <v>0</v>
      </c>
      <c r="F37143">
        <v>0</v>
      </c>
      <c r="G37143">
        <v>0</v>
      </c>
      <c r="H37143">
        <v>0</v>
      </c>
      <c r="I37143">
        <v>0</v>
      </c>
      <c r="J37143">
        <v>0</v>
      </c>
      <c r="K37143">
        <v>0</v>
      </c>
      <c r="L37143">
        <v>0</v>
      </c>
    </row>
    <row r="37144" spans="1:12" x14ac:dyDescent="0.2">
      <c r="A37144" s="7" t="s">
        <v>37250</v>
      </c>
      <c r="B37144">
        <v>19</v>
      </c>
      <c r="C37144">
        <v>0</v>
      </c>
      <c r="D37144">
        <v>0</v>
      </c>
      <c r="E37144">
        <v>2</v>
      </c>
      <c r="F37144">
        <v>17</v>
      </c>
      <c r="G37144">
        <v>0</v>
      </c>
      <c r="H37144">
        <v>0</v>
      </c>
      <c r="I37144">
        <v>0</v>
      </c>
      <c r="J37144">
        <v>0</v>
      </c>
      <c r="K37144">
        <v>0</v>
      </c>
      <c r="L37144">
        <v>0</v>
      </c>
    </row>
    <row r="37145" spans="1:12" x14ac:dyDescent="0.2">
      <c r="A37145" s="7" t="s">
        <v>37251</v>
      </c>
      <c r="B37145">
        <v>0</v>
      </c>
      <c r="C37145">
        <v>0</v>
      </c>
      <c r="D37145">
        <v>0</v>
      </c>
      <c r="E37145">
        <v>0</v>
      </c>
      <c r="F37145">
        <v>0</v>
      </c>
      <c r="G37145">
        <v>0</v>
      </c>
      <c r="H37145">
        <v>0</v>
      </c>
      <c r="I37145">
        <v>0</v>
      </c>
      <c r="J37145">
        <v>0</v>
      </c>
      <c r="K37145">
        <v>0</v>
      </c>
      <c r="L37145">
        <v>0</v>
      </c>
    </row>
    <row r="37146" spans="1:12" x14ac:dyDescent="0.2">
      <c r="A37146" s="7" t="s">
        <v>37252</v>
      </c>
      <c r="B37146">
        <v>19</v>
      </c>
      <c r="C37146">
        <v>0</v>
      </c>
      <c r="D37146">
        <v>0</v>
      </c>
      <c r="E37146">
        <v>2</v>
      </c>
      <c r="F37146">
        <v>17</v>
      </c>
      <c r="G37146">
        <v>0</v>
      </c>
      <c r="H37146">
        <v>0</v>
      </c>
      <c r="I37146">
        <v>0</v>
      </c>
      <c r="J37146">
        <v>0</v>
      </c>
      <c r="K37146">
        <v>0</v>
      </c>
      <c r="L37146">
        <v>0</v>
      </c>
    </row>
    <row r="37147" spans="1:12" x14ac:dyDescent="0.2">
      <c r="A37147" s="7" t="s">
        <v>37253</v>
      </c>
      <c r="B37147">
        <v>3</v>
      </c>
      <c r="C37147">
        <v>0</v>
      </c>
      <c r="D37147">
        <v>0</v>
      </c>
      <c r="E37147">
        <v>0</v>
      </c>
      <c r="F37147">
        <v>3</v>
      </c>
      <c r="G37147">
        <v>0</v>
      </c>
      <c r="H37147">
        <v>0</v>
      </c>
      <c r="I37147">
        <v>0</v>
      </c>
      <c r="J37147">
        <v>0</v>
      </c>
      <c r="K37147">
        <v>0</v>
      </c>
      <c r="L37147">
        <v>0</v>
      </c>
    </row>
    <row r="37148" spans="1:12" x14ac:dyDescent="0.2">
      <c r="A37148" s="7" t="s">
        <v>37254</v>
      </c>
      <c r="B37148">
        <v>3</v>
      </c>
      <c r="C37148">
        <v>0</v>
      </c>
      <c r="D37148">
        <v>0</v>
      </c>
      <c r="E37148">
        <v>0</v>
      </c>
      <c r="F37148">
        <v>3</v>
      </c>
      <c r="G37148">
        <v>0</v>
      </c>
      <c r="H37148">
        <v>0</v>
      </c>
      <c r="I37148">
        <v>0</v>
      </c>
      <c r="J37148">
        <v>0</v>
      </c>
      <c r="K37148">
        <v>0</v>
      </c>
      <c r="L37148">
        <v>0</v>
      </c>
    </row>
    <row r="37149" spans="1:12" x14ac:dyDescent="0.2">
      <c r="A37149" s="7" t="s">
        <v>37255</v>
      </c>
      <c r="B37149">
        <v>3</v>
      </c>
      <c r="C37149">
        <v>0</v>
      </c>
      <c r="D37149">
        <v>0</v>
      </c>
      <c r="E37149">
        <v>0</v>
      </c>
      <c r="F37149">
        <v>3</v>
      </c>
      <c r="G37149">
        <v>0</v>
      </c>
      <c r="H37149">
        <v>0</v>
      </c>
      <c r="I37149">
        <v>0</v>
      </c>
      <c r="J37149">
        <v>0</v>
      </c>
      <c r="K37149">
        <v>0</v>
      </c>
      <c r="L37149">
        <v>0</v>
      </c>
    </row>
    <row r="37150" spans="1:12" x14ac:dyDescent="0.2">
      <c r="A37150" s="7" t="s">
        <v>37256</v>
      </c>
      <c r="B37150">
        <v>3</v>
      </c>
      <c r="C37150">
        <v>0</v>
      </c>
      <c r="D37150">
        <v>0</v>
      </c>
      <c r="E37150">
        <v>0</v>
      </c>
      <c r="F37150">
        <v>3</v>
      </c>
      <c r="G37150">
        <v>0</v>
      </c>
      <c r="H37150">
        <v>0</v>
      </c>
      <c r="I37150">
        <v>0</v>
      </c>
      <c r="J37150">
        <v>0</v>
      </c>
      <c r="K37150">
        <v>0</v>
      </c>
      <c r="L37150">
        <v>0</v>
      </c>
    </row>
    <row r="37151" spans="1:12" x14ac:dyDescent="0.2">
      <c r="A37151" s="7" t="s">
        <v>37257</v>
      </c>
      <c r="B37151">
        <v>3</v>
      </c>
      <c r="C37151">
        <v>0</v>
      </c>
      <c r="D37151">
        <v>0</v>
      </c>
      <c r="E37151">
        <v>0</v>
      </c>
      <c r="F37151">
        <v>3</v>
      </c>
      <c r="G37151">
        <v>0</v>
      </c>
      <c r="H37151">
        <v>0</v>
      </c>
      <c r="I37151">
        <v>0</v>
      </c>
      <c r="J37151">
        <v>0</v>
      </c>
      <c r="K37151">
        <v>0</v>
      </c>
      <c r="L37151">
        <v>0</v>
      </c>
    </row>
    <row r="37152" spans="1:12" x14ac:dyDescent="0.2">
      <c r="A37152" s="7" t="s">
        <v>37258</v>
      </c>
      <c r="B37152">
        <v>0</v>
      </c>
      <c r="C37152">
        <v>0</v>
      </c>
      <c r="D37152">
        <v>0</v>
      </c>
      <c r="E37152">
        <v>0</v>
      </c>
      <c r="F37152">
        <v>0</v>
      </c>
      <c r="G37152">
        <v>0</v>
      </c>
      <c r="H37152">
        <v>0</v>
      </c>
      <c r="I37152">
        <v>0</v>
      </c>
      <c r="J37152">
        <v>0</v>
      </c>
      <c r="K37152">
        <v>0</v>
      </c>
      <c r="L37152">
        <v>0</v>
      </c>
    </row>
    <row r="37153" spans="1:12" x14ac:dyDescent="0.2">
      <c r="A37153" s="7" t="s">
        <v>37259</v>
      </c>
      <c r="B37153">
        <v>0</v>
      </c>
      <c r="C37153">
        <v>0</v>
      </c>
      <c r="D37153">
        <v>0</v>
      </c>
      <c r="E37153">
        <v>0</v>
      </c>
      <c r="F37153">
        <v>0</v>
      </c>
      <c r="G37153">
        <v>0</v>
      </c>
      <c r="H37153">
        <v>0</v>
      </c>
      <c r="I37153">
        <v>0</v>
      </c>
      <c r="J37153">
        <v>0</v>
      </c>
      <c r="K37153">
        <v>0</v>
      </c>
      <c r="L37153">
        <v>0</v>
      </c>
    </row>
    <row r="37154" spans="1:12" x14ac:dyDescent="0.2">
      <c r="A37154" s="7" t="s">
        <v>37260</v>
      </c>
      <c r="B37154">
        <v>0</v>
      </c>
      <c r="C37154">
        <v>0</v>
      </c>
      <c r="D37154">
        <v>0</v>
      </c>
      <c r="E37154">
        <v>0</v>
      </c>
      <c r="F37154">
        <v>0</v>
      </c>
      <c r="G37154">
        <v>0</v>
      </c>
      <c r="H37154">
        <v>0</v>
      </c>
      <c r="I37154">
        <v>0</v>
      </c>
      <c r="J37154">
        <v>0</v>
      </c>
      <c r="K37154">
        <v>0</v>
      </c>
      <c r="L37154">
        <v>0</v>
      </c>
    </row>
    <row r="37155" spans="1:12" x14ac:dyDescent="0.2">
      <c r="A37155" s="7" t="s">
        <v>37261</v>
      </c>
      <c r="B37155">
        <v>0</v>
      </c>
      <c r="C37155">
        <v>0</v>
      </c>
      <c r="D37155">
        <v>0</v>
      </c>
      <c r="E37155">
        <v>0</v>
      </c>
      <c r="F37155">
        <v>0</v>
      </c>
      <c r="G37155">
        <v>0</v>
      </c>
      <c r="H37155">
        <v>0</v>
      </c>
      <c r="I37155">
        <v>0</v>
      </c>
      <c r="J37155">
        <v>0</v>
      </c>
      <c r="K37155">
        <v>0</v>
      </c>
      <c r="L37155">
        <v>0</v>
      </c>
    </row>
    <row r="37156" spans="1:12" x14ac:dyDescent="0.2">
      <c r="A37156" s="7" t="s">
        <v>37262</v>
      </c>
      <c r="B37156">
        <v>0</v>
      </c>
      <c r="C37156">
        <v>0</v>
      </c>
      <c r="D37156">
        <v>0</v>
      </c>
      <c r="E37156">
        <v>0</v>
      </c>
      <c r="F37156">
        <v>0</v>
      </c>
      <c r="G37156">
        <v>0</v>
      </c>
      <c r="H37156">
        <v>0</v>
      </c>
      <c r="I37156">
        <v>0</v>
      </c>
      <c r="J37156">
        <v>0</v>
      </c>
      <c r="K37156">
        <v>0</v>
      </c>
      <c r="L37156">
        <v>0</v>
      </c>
    </row>
    <row r="37157" spans="1:12" x14ac:dyDescent="0.2">
      <c r="A37157" s="7" t="s">
        <v>37263</v>
      </c>
      <c r="B37157">
        <v>0</v>
      </c>
      <c r="C37157">
        <v>0</v>
      </c>
      <c r="D37157">
        <v>0</v>
      </c>
      <c r="E37157">
        <v>0</v>
      </c>
      <c r="F37157">
        <v>0</v>
      </c>
      <c r="G37157">
        <v>0</v>
      </c>
      <c r="H37157">
        <v>0</v>
      </c>
      <c r="I37157">
        <v>0</v>
      </c>
      <c r="J37157">
        <v>0</v>
      </c>
      <c r="K37157">
        <v>0</v>
      </c>
      <c r="L37157">
        <v>0</v>
      </c>
    </row>
    <row r="37158" spans="1:12" x14ac:dyDescent="0.2">
      <c r="A37158" s="7" t="s">
        <v>37264</v>
      </c>
      <c r="B37158">
        <v>0</v>
      </c>
      <c r="C37158">
        <v>0</v>
      </c>
      <c r="D37158">
        <v>0</v>
      </c>
      <c r="E37158">
        <v>0</v>
      </c>
      <c r="F37158">
        <v>0</v>
      </c>
      <c r="G37158">
        <v>0</v>
      </c>
      <c r="H37158">
        <v>0</v>
      </c>
      <c r="I37158">
        <v>0</v>
      </c>
      <c r="J37158">
        <v>0</v>
      </c>
      <c r="K37158">
        <v>0</v>
      </c>
      <c r="L37158">
        <v>0</v>
      </c>
    </row>
    <row r="37159" spans="1:12" x14ac:dyDescent="0.2">
      <c r="A37159" s="7" t="s">
        <v>37265</v>
      </c>
      <c r="B37159">
        <v>0</v>
      </c>
      <c r="C37159">
        <v>0</v>
      </c>
      <c r="D37159">
        <v>0</v>
      </c>
      <c r="E37159">
        <v>0</v>
      </c>
      <c r="F37159">
        <v>0</v>
      </c>
      <c r="G37159">
        <v>0</v>
      </c>
      <c r="H37159">
        <v>0</v>
      </c>
      <c r="I37159">
        <v>0</v>
      </c>
      <c r="J37159">
        <v>0</v>
      </c>
      <c r="K37159">
        <v>0</v>
      </c>
      <c r="L37159">
        <v>0</v>
      </c>
    </row>
    <row r="37160" spans="1:12" x14ac:dyDescent="0.2">
      <c r="A37160" s="7" t="s">
        <v>37266</v>
      </c>
      <c r="B37160">
        <v>0</v>
      </c>
      <c r="C37160">
        <v>0</v>
      </c>
      <c r="D37160">
        <v>0</v>
      </c>
      <c r="E37160">
        <v>0</v>
      </c>
      <c r="F37160">
        <v>0</v>
      </c>
      <c r="G37160">
        <v>0</v>
      </c>
      <c r="H37160">
        <v>0</v>
      </c>
      <c r="I37160">
        <v>0</v>
      </c>
      <c r="J37160">
        <v>0</v>
      </c>
      <c r="K37160">
        <v>0</v>
      </c>
      <c r="L37160">
        <v>0</v>
      </c>
    </row>
    <row r="37161" spans="1:12" x14ac:dyDescent="0.2">
      <c r="A37161" s="7" t="s">
        <v>37267</v>
      </c>
      <c r="B37161">
        <v>0</v>
      </c>
      <c r="C37161">
        <v>0</v>
      </c>
      <c r="D37161">
        <v>0</v>
      </c>
      <c r="E37161">
        <v>0</v>
      </c>
      <c r="F37161">
        <v>0</v>
      </c>
      <c r="G37161">
        <v>0</v>
      </c>
      <c r="H37161">
        <v>0</v>
      </c>
      <c r="I37161">
        <v>0</v>
      </c>
      <c r="J37161">
        <v>0</v>
      </c>
      <c r="K37161">
        <v>0</v>
      </c>
      <c r="L37161">
        <v>0</v>
      </c>
    </row>
    <row r="37162" spans="1:12" x14ac:dyDescent="0.2">
      <c r="A37162" s="7" t="s">
        <v>37268</v>
      </c>
      <c r="B37162">
        <v>2</v>
      </c>
      <c r="C37162">
        <v>0</v>
      </c>
      <c r="D37162">
        <v>0</v>
      </c>
      <c r="E37162">
        <v>2</v>
      </c>
      <c r="F37162">
        <v>0</v>
      </c>
      <c r="G37162">
        <v>0</v>
      </c>
      <c r="H37162">
        <v>0</v>
      </c>
      <c r="I37162">
        <v>0</v>
      </c>
      <c r="J37162">
        <v>0</v>
      </c>
      <c r="K37162">
        <v>0</v>
      </c>
      <c r="L37162">
        <v>0</v>
      </c>
    </row>
    <row r="37163" spans="1:12" x14ac:dyDescent="0.2">
      <c r="A37163" s="7" t="s">
        <v>37269</v>
      </c>
      <c r="B37163">
        <v>0</v>
      </c>
      <c r="C37163">
        <v>0</v>
      </c>
      <c r="D37163">
        <v>0</v>
      </c>
      <c r="E37163">
        <v>0</v>
      </c>
      <c r="F37163">
        <v>0</v>
      </c>
      <c r="G37163">
        <v>0</v>
      </c>
      <c r="H37163">
        <v>0</v>
      </c>
      <c r="I37163">
        <v>0</v>
      </c>
      <c r="J37163">
        <v>0</v>
      </c>
      <c r="K37163">
        <v>0</v>
      </c>
      <c r="L37163">
        <v>0</v>
      </c>
    </row>
    <row r="37164" spans="1:12" x14ac:dyDescent="0.2">
      <c r="A37164" s="7" t="s">
        <v>37270</v>
      </c>
      <c r="B37164">
        <v>0</v>
      </c>
      <c r="C37164">
        <v>0</v>
      </c>
      <c r="D37164">
        <v>0</v>
      </c>
      <c r="E37164">
        <v>0</v>
      </c>
      <c r="F37164">
        <v>0</v>
      </c>
      <c r="G37164">
        <v>0</v>
      </c>
      <c r="H37164">
        <v>0</v>
      </c>
      <c r="I37164">
        <v>0</v>
      </c>
      <c r="J37164">
        <v>0</v>
      </c>
      <c r="K37164">
        <v>0</v>
      </c>
      <c r="L37164">
        <v>0</v>
      </c>
    </row>
    <row r="37165" spans="1:12" x14ac:dyDescent="0.2">
      <c r="A37165" s="7" t="s">
        <v>37271</v>
      </c>
      <c r="B37165">
        <v>4</v>
      </c>
      <c r="C37165">
        <v>0</v>
      </c>
      <c r="D37165">
        <v>0</v>
      </c>
      <c r="E37165">
        <v>0</v>
      </c>
      <c r="F37165">
        <v>4</v>
      </c>
      <c r="G37165">
        <v>0</v>
      </c>
      <c r="H37165">
        <v>0</v>
      </c>
      <c r="I37165">
        <v>0</v>
      </c>
      <c r="J37165">
        <v>0</v>
      </c>
      <c r="K37165">
        <v>0</v>
      </c>
      <c r="L37165">
        <v>0</v>
      </c>
    </row>
    <row r="37166" spans="1:12" x14ac:dyDescent="0.2">
      <c r="A37166" s="7" t="s">
        <v>37272</v>
      </c>
      <c r="B37166">
        <v>0</v>
      </c>
      <c r="C37166">
        <v>0</v>
      </c>
      <c r="D37166">
        <v>0</v>
      </c>
      <c r="E37166">
        <v>0</v>
      </c>
      <c r="F37166">
        <v>0</v>
      </c>
      <c r="G37166">
        <v>0</v>
      </c>
      <c r="H37166">
        <v>0</v>
      </c>
      <c r="I37166">
        <v>0</v>
      </c>
      <c r="J37166">
        <v>0</v>
      </c>
      <c r="K37166">
        <v>0</v>
      </c>
      <c r="L37166">
        <v>0</v>
      </c>
    </row>
    <row r="37167" spans="1:12" x14ac:dyDescent="0.2">
      <c r="A37167" s="7" t="s">
        <v>37273</v>
      </c>
      <c r="B37167">
        <v>2</v>
      </c>
      <c r="C37167">
        <v>0</v>
      </c>
      <c r="D37167">
        <v>0</v>
      </c>
      <c r="E37167">
        <v>0</v>
      </c>
      <c r="F37167">
        <v>2</v>
      </c>
      <c r="G37167">
        <v>0</v>
      </c>
      <c r="H37167">
        <v>0</v>
      </c>
      <c r="I37167">
        <v>0</v>
      </c>
      <c r="J37167">
        <v>0</v>
      </c>
      <c r="K37167">
        <v>0</v>
      </c>
      <c r="L37167">
        <v>0</v>
      </c>
    </row>
    <row r="37168" spans="1:12" x14ac:dyDescent="0.2">
      <c r="A37168" s="7" t="s">
        <v>37274</v>
      </c>
      <c r="B37168">
        <v>8</v>
      </c>
      <c r="C37168">
        <v>0</v>
      </c>
      <c r="D37168">
        <v>0</v>
      </c>
      <c r="E37168">
        <v>0</v>
      </c>
      <c r="F37168">
        <v>8</v>
      </c>
      <c r="G37168">
        <v>0</v>
      </c>
      <c r="H37168">
        <v>0</v>
      </c>
      <c r="I37168">
        <v>0</v>
      </c>
      <c r="J37168">
        <v>0</v>
      </c>
      <c r="K37168">
        <v>0</v>
      </c>
      <c r="L37168">
        <v>0</v>
      </c>
    </row>
    <row r="37169" spans="1:6" x14ac:dyDescent="0.2">
      <c r="A37169" s="7" t="s">
        <v>37275</v>
      </c>
      <c r="B37169">
        <v>0</v>
      </c>
      <c r="C37169">
        <v>0</v>
      </c>
      <c r="D37169">
        <v>0</v>
      </c>
      <c r="E37169">
        <v>0</v>
      </c>
      <c r="F37169">
        <v>0</v>
      </c>
    </row>
    <row r="37170" spans="1:6" x14ac:dyDescent="0.2">
      <c r="A37170" s="7" t="s">
        <v>37276</v>
      </c>
      <c r="B37170">
        <v>0</v>
      </c>
      <c r="C37170">
        <v>0</v>
      </c>
      <c r="D37170">
        <v>0</v>
      </c>
      <c r="E37170">
        <v>0</v>
      </c>
      <c r="F37170">
        <v>0</v>
      </c>
    </row>
    <row r="37171" spans="1:6" x14ac:dyDescent="0.2">
      <c r="A37171" s="7" t="s">
        <v>37277</v>
      </c>
      <c r="B37171">
        <v>0</v>
      </c>
      <c r="C37171">
        <v>0</v>
      </c>
      <c r="D37171">
        <v>0</v>
      </c>
      <c r="E37171">
        <v>0</v>
      </c>
      <c r="F37171">
        <v>0</v>
      </c>
    </row>
    <row r="37172" spans="1:6" x14ac:dyDescent="0.2">
      <c r="A37172" s="7" t="s">
        <v>37278</v>
      </c>
      <c r="B37172">
        <v>0</v>
      </c>
      <c r="C37172">
        <v>0</v>
      </c>
      <c r="D37172">
        <v>0</v>
      </c>
      <c r="E37172">
        <v>0</v>
      </c>
      <c r="F37172">
        <v>0</v>
      </c>
    </row>
    <row r="37173" spans="1:6" x14ac:dyDescent="0.2">
      <c r="A37173" s="7" t="s">
        <v>37279</v>
      </c>
      <c r="B37173">
        <v>0</v>
      </c>
      <c r="C37173">
        <v>0</v>
      </c>
      <c r="D37173">
        <v>0</v>
      </c>
      <c r="E37173">
        <v>0</v>
      </c>
      <c r="F37173">
        <v>0</v>
      </c>
    </row>
    <row r="37174" spans="1:6" x14ac:dyDescent="0.2">
      <c r="A37174" s="7" t="s">
        <v>37280</v>
      </c>
      <c r="B37174">
        <v>0</v>
      </c>
      <c r="C37174">
        <v>0</v>
      </c>
      <c r="D37174">
        <v>0</v>
      </c>
      <c r="E37174">
        <v>0</v>
      </c>
      <c r="F37174">
        <v>0</v>
      </c>
    </row>
    <row r="37175" spans="1:6" x14ac:dyDescent="0.2">
      <c r="A37175" s="7" t="s">
        <v>37281</v>
      </c>
      <c r="B37175">
        <v>0</v>
      </c>
      <c r="C37175">
        <v>0</v>
      </c>
      <c r="D37175">
        <v>0</v>
      </c>
      <c r="E37175">
        <v>0</v>
      </c>
      <c r="F37175">
        <v>0</v>
      </c>
    </row>
    <row r="37176" spans="1:6" x14ac:dyDescent="0.2">
      <c r="A37176" s="7" t="s">
        <v>37282</v>
      </c>
      <c r="B37176">
        <v>0</v>
      </c>
      <c r="C37176">
        <v>0</v>
      </c>
      <c r="D37176">
        <v>0</v>
      </c>
      <c r="E37176">
        <v>0</v>
      </c>
      <c r="F37176">
        <v>0</v>
      </c>
    </row>
    <row r="37177" spans="1:6" x14ac:dyDescent="0.2">
      <c r="A37177" s="7" t="s">
        <v>37283</v>
      </c>
      <c r="B37177">
        <v>0</v>
      </c>
      <c r="C37177">
        <v>0</v>
      </c>
      <c r="D37177">
        <v>0</v>
      </c>
      <c r="E37177">
        <v>0</v>
      </c>
      <c r="F37177">
        <v>0</v>
      </c>
    </row>
    <row r="37178" spans="1:6" x14ac:dyDescent="0.2">
      <c r="A37178" s="7" t="s">
        <v>37284</v>
      </c>
      <c r="B37178">
        <v>0</v>
      </c>
      <c r="C37178">
        <v>0</v>
      </c>
      <c r="D37178">
        <v>0</v>
      </c>
      <c r="E37178">
        <v>0</v>
      </c>
      <c r="F37178">
        <v>0</v>
      </c>
    </row>
    <row r="37179" spans="1:6" x14ac:dyDescent="0.2">
      <c r="A37179" s="7" t="s">
        <v>37285</v>
      </c>
      <c r="B37179">
        <v>0</v>
      </c>
      <c r="C37179">
        <v>0</v>
      </c>
      <c r="D37179">
        <v>0</v>
      </c>
      <c r="E37179">
        <v>0</v>
      </c>
      <c r="F37179">
        <v>0</v>
      </c>
    </row>
    <row r="37180" spans="1:6" x14ac:dyDescent="0.2">
      <c r="A37180" s="7" t="s">
        <v>37286</v>
      </c>
      <c r="B37180">
        <v>0</v>
      </c>
      <c r="C37180">
        <v>0</v>
      </c>
      <c r="D37180">
        <v>0</v>
      </c>
      <c r="E37180">
        <v>0</v>
      </c>
      <c r="F37180">
        <v>0</v>
      </c>
    </row>
    <row r="37181" spans="1:6" x14ac:dyDescent="0.2">
      <c r="A37181" s="7" t="s">
        <v>37287</v>
      </c>
      <c r="B37181">
        <v>0</v>
      </c>
      <c r="C37181">
        <v>0</v>
      </c>
      <c r="D37181">
        <v>0</v>
      </c>
      <c r="E37181">
        <v>0</v>
      </c>
      <c r="F37181">
        <v>0</v>
      </c>
    </row>
    <row r="37182" spans="1:6" x14ac:dyDescent="0.2">
      <c r="A37182" s="7" t="s">
        <v>37288</v>
      </c>
      <c r="B37182">
        <v>0</v>
      </c>
      <c r="C37182">
        <v>0</v>
      </c>
      <c r="D37182">
        <v>0</v>
      </c>
      <c r="E37182">
        <v>0</v>
      </c>
      <c r="F37182">
        <v>0</v>
      </c>
    </row>
    <row r="37183" spans="1:6" x14ac:dyDescent="0.2">
      <c r="A37183" s="7" t="s">
        <v>37289</v>
      </c>
      <c r="B37183">
        <v>0</v>
      </c>
      <c r="C37183">
        <v>0</v>
      </c>
      <c r="D37183">
        <v>0</v>
      </c>
      <c r="E37183">
        <v>0</v>
      </c>
      <c r="F37183">
        <v>0</v>
      </c>
    </row>
    <row r="37184" spans="1:6" x14ac:dyDescent="0.2">
      <c r="A37184" s="7" t="s">
        <v>37290</v>
      </c>
      <c r="B37184">
        <v>0</v>
      </c>
      <c r="C37184">
        <v>0</v>
      </c>
      <c r="D37184">
        <v>0</v>
      </c>
      <c r="E37184">
        <v>0</v>
      </c>
      <c r="F37184">
        <v>0</v>
      </c>
    </row>
    <row r="37185" spans="1:6" x14ac:dyDescent="0.2">
      <c r="A37185" s="7" t="s">
        <v>37291</v>
      </c>
      <c r="B37185">
        <v>0</v>
      </c>
      <c r="C37185">
        <v>0</v>
      </c>
      <c r="D37185">
        <v>0</v>
      </c>
      <c r="E37185">
        <v>0</v>
      </c>
      <c r="F37185">
        <v>0</v>
      </c>
    </row>
    <row r="37186" spans="1:6" x14ac:dyDescent="0.2">
      <c r="A37186" s="7" t="s">
        <v>37292</v>
      </c>
      <c r="B37186">
        <v>0</v>
      </c>
      <c r="C37186">
        <v>0</v>
      </c>
      <c r="D37186">
        <v>0</v>
      </c>
      <c r="E37186">
        <v>0</v>
      </c>
      <c r="F37186">
        <v>0</v>
      </c>
    </row>
    <row r="37187" spans="1:6" x14ac:dyDescent="0.2">
      <c r="A37187" s="7" t="s">
        <v>37293</v>
      </c>
      <c r="B37187">
        <v>0</v>
      </c>
      <c r="C37187">
        <v>0</v>
      </c>
      <c r="D37187">
        <v>0</v>
      </c>
      <c r="E37187">
        <v>0</v>
      </c>
      <c r="F37187">
        <v>0</v>
      </c>
    </row>
    <row r="37188" spans="1:6" x14ac:dyDescent="0.2">
      <c r="A37188" s="7" t="s">
        <v>37294</v>
      </c>
      <c r="B37188">
        <v>0</v>
      </c>
      <c r="C37188">
        <v>0</v>
      </c>
      <c r="D37188">
        <v>0</v>
      </c>
      <c r="E37188">
        <v>0</v>
      </c>
      <c r="F37188">
        <v>0</v>
      </c>
    </row>
    <row r="37189" spans="1:6" x14ac:dyDescent="0.2">
      <c r="A37189" s="7" t="s">
        <v>37295</v>
      </c>
      <c r="B37189">
        <v>0</v>
      </c>
      <c r="C37189">
        <v>0</v>
      </c>
      <c r="D37189">
        <v>0</v>
      </c>
      <c r="E37189">
        <v>0</v>
      </c>
      <c r="F37189">
        <v>0</v>
      </c>
    </row>
    <row r="37190" spans="1:6" x14ac:dyDescent="0.2">
      <c r="A37190" s="7" t="s">
        <v>37296</v>
      </c>
      <c r="B37190">
        <v>0</v>
      </c>
      <c r="C37190">
        <v>0</v>
      </c>
      <c r="D37190">
        <v>0</v>
      </c>
      <c r="E37190">
        <v>0</v>
      </c>
      <c r="F37190">
        <v>0</v>
      </c>
    </row>
    <row r="37191" spans="1:6" x14ac:dyDescent="0.2">
      <c r="A37191" s="7" t="s">
        <v>37297</v>
      </c>
      <c r="B37191">
        <v>0</v>
      </c>
      <c r="C37191">
        <v>0</v>
      </c>
      <c r="D37191">
        <v>0</v>
      </c>
      <c r="E37191">
        <v>0</v>
      </c>
      <c r="F37191">
        <v>0</v>
      </c>
    </row>
    <row r="37192" spans="1:6" x14ac:dyDescent="0.2">
      <c r="A37192" s="7" t="s">
        <v>37298</v>
      </c>
      <c r="B37192">
        <v>0</v>
      </c>
      <c r="C37192">
        <v>0</v>
      </c>
      <c r="D37192">
        <v>0</v>
      </c>
      <c r="E37192">
        <v>0</v>
      </c>
      <c r="F37192">
        <v>0</v>
      </c>
    </row>
    <row r="37193" spans="1:6" x14ac:dyDescent="0.2">
      <c r="A37193" s="7" t="s">
        <v>37299</v>
      </c>
      <c r="B37193">
        <v>0</v>
      </c>
      <c r="C37193">
        <v>0</v>
      </c>
      <c r="D37193">
        <v>0</v>
      </c>
      <c r="E37193">
        <v>0</v>
      </c>
      <c r="F37193">
        <v>0</v>
      </c>
    </row>
    <row r="37194" spans="1:6" x14ac:dyDescent="0.2">
      <c r="A37194" s="7" t="s">
        <v>37300</v>
      </c>
      <c r="B37194">
        <v>0</v>
      </c>
      <c r="C37194">
        <v>0</v>
      </c>
      <c r="D37194">
        <v>0</v>
      </c>
      <c r="E37194">
        <v>0</v>
      </c>
      <c r="F37194">
        <v>0</v>
      </c>
    </row>
    <row r="37195" spans="1:6" x14ac:dyDescent="0.2">
      <c r="A37195" s="7" t="s">
        <v>37301</v>
      </c>
      <c r="B37195">
        <v>0</v>
      </c>
      <c r="C37195">
        <v>0</v>
      </c>
      <c r="D37195">
        <v>0</v>
      </c>
      <c r="E37195">
        <v>0</v>
      </c>
      <c r="F37195">
        <v>0</v>
      </c>
    </row>
    <row r="37196" spans="1:6" x14ac:dyDescent="0.2">
      <c r="A37196" s="7" t="s">
        <v>37302</v>
      </c>
      <c r="B37196">
        <v>0</v>
      </c>
      <c r="C37196">
        <v>0</v>
      </c>
      <c r="D37196">
        <v>0</v>
      </c>
      <c r="E37196">
        <v>0</v>
      </c>
      <c r="F37196">
        <v>0</v>
      </c>
    </row>
    <row r="37197" spans="1:6" x14ac:dyDescent="0.2">
      <c r="A37197" s="7" t="s">
        <v>37303</v>
      </c>
      <c r="B37197">
        <v>0</v>
      </c>
      <c r="C37197">
        <v>0</v>
      </c>
      <c r="D37197">
        <v>0</v>
      </c>
      <c r="E37197">
        <v>0</v>
      </c>
      <c r="F37197">
        <v>0</v>
      </c>
    </row>
    <row r="37198" spans="1:6" x14ac:dyDescent="0.2">
      <c r="A37198" s="7" t="s">
        <v>37304</v>
      </c>
      <c r="B37198">
        <v>0</v>
      </c>
      <c r="C37198">
        <v>0</v>
      </c>
      <c r="D37198">
        <v>0</v>
      </c>
      <c r="E37198">
        <v>0</v>
      </c>
      <c r="F37198">
        <v>0</v>
      </c>
    </row>
    <row r="37199" spans="1:6" x14ac:dyDescent="0.2">
      <c r="A37199" s="7" t="s">
        <v>37305</v>
      </c>
      <c r="B37199">
        <v>0</v>
      </c>
      <c r="C37199">
        <v>0</v>
      </c>
      <c r="D37199">
        <v>0</v>
      </c>
      <c r="E37199">
        <v>0</v>
      </c>
      <c r="F37199">
        <v>0</v>
      </c>
    </row>
    <row r="37200" spans="1:6" x14ac:dyDescent="0.2">
      <c r="A37200" s="7" t="s">
        <v>37306</v>
      </c>
      <c r="B37200">
        <v>0</v>
      </c>
      <c r="C37200">
        <v>0</v>
      </c>
      <c r="D37200">
        <v>0</v>
      </c>
      <c r="E37200">
        <v>0</v>
      </c>
      <c r="F37200">
        <v>0</v>
      </c>
    </row>
    <row r="37201" spans="1:6" x14ac:dyDescent="0.2">
      <c r="A37201" s="7" t="s">
        <v>37307</v>
      </c>
      <c r="B37201">
        <v>0</v>
      </c>
      <c r="C37201">
        <v>0</v>
      </c>
      <c r="D37201">
        <v>0</v>
      </c>
      <c r="E37201">
        <v>0</v>
      </c>
      <c r="F37201">
        <v>0</v>
      </c>
    </row>
    <row r="37202" spans="1:6" x14ac:dyDescent="0.2">
      <c r="A37202" s="7" t="s">
        <v>37308</v>
      </c>
      <c r="B37202">
        <v>0</v>
      </c>
      <c r="C37202">
        <v>0</v>
      </c>
      <c r="D37202">
        <v>0</v>
      </c>
      <c r="E37202">
        <v>0</v>
      </c>
      <c r="F37202">
        <v>0</v>
      </c>
    </row>
    <row r="37203" spans="1:6" x14ac:dyDescent="0.2">
      <c r="A37203" s="7" t="s">
        <v>37309</v>
      </c>
      <c r="B37203">
        <v>0</v>
      </c>
      <c r="C37203">
        <v>0</v>
      </c>
      <c r="D37203">
        <v>0</v>
      </c>
      <c r="E37203">
        <v>0</v>
      </c>
      <c r="F37203">
        <v>0</v>
      </c>
    </row>
    <row r="37204" spans="1:6" x14ac:dyDescent="0.2">
      <c r="A37204" s="7" t="s">
        <v>37310</v>
      </c>
      <c r="B37204">
        <v>0</v>
      </c>
      <c r="C37204">
        <v>0</v>
      </c>
      <c r="D37204">
        <v>0</v>
      </c>
      <c r="E37204">
        <v>0</v>
      </c>
      <c r="F37204">
        <v>0</v>
      </c>
    </row>
    <row r="37205" spans="1:6" x14ac:dyDescent="0.2">
      <c r="A37205" s="7" t="s">
        <v>37311</v>
      </c>
      <c r="B37205">
        <v>0</v>
      </c>
      <c r="C37205">
        <v>0</v>
      </c>
      <c r="D37205">
        <v>0</v>
      </c>
      <c r="E37205">
        <v>0</v>
      </c>
      <c r="F37205">
        <v>0</v>
      </c>
    </row>
    <row r="37206" spans="1:6" x14ac:dyDescent="0.2">
      <c r="A37206" s="7" t="s">
        <v>37312</v>
      </c>
      <c r="B37206">
        <v>0</v>
      </c>
      <c r="C37206">
        <v>0</v>
      </c>
      <c r="D37206">
        <v>0</v>
      </c>
      <c r="E37206">
        <v>0</v>
      </c>
      <c r="F37206">
        <v>0</v>
      </c>
    </row>
    <row r="37207" spans="1:6" x14ac:dyDescent="0.2">
      <c r="A37207" s="7" t="s">
        <v>37313</v>
      </c>
      <c r="B37207">
        <v>0</v>
      </c>
      <c r="C37207">
        <v>0</v>
      </c>
      <c r="D37207">
        <v>0</v>
      </c>
      <c r="E37207">
        <v>0</v>
      </c>
      <c r="F37207">
        <v>0</v>
      </c>
    </row>
    <row r="37208" spans="1:6" x14ac:dyDescent="0.2">
      <c r="A37208" s="7" t="s">
        <v>37314</v>
      </c>
      <c r="B37208">
        <v>0</v>
      </c>
      <c r="C37208">
        <v>0</v>
      </c>
      <c r="D37208">
        <v>0</v>
      </c>
      <c r="E37208">
        <v>0</v>
      </c>
      <c r="F37208">
        <v>0</v>
      </c>
    </row>
    <row r="37209" spans="1:6" x14ac:dyDescent="0.2">
      <c r="A37209" s="7" t="s">
        <v>37315</v>
      </c>
      <c r="B37209">
        <v>0</v>
      </c>
      <c r="C37209">
        <v>0</v>
      </c>
      <c r="D37209">
        <v>0</v>
      </c>
      <c r="E37209">
        <v>0</v>
      </c>
      <c r="F37209">
        <v>0</v>
      </c>
    </row>
    <row r="37210" spans="1:6" x14ac:dyDescent="0.2">
      <c r="A37210" s="7" t="s">
        <v>37316</v>
      </c>
      <c r="B37210">
        <v>0</v>
      </c>
      <c r="C37210">
        <v>0</v>
      </c>
      <c r="D37210">
        <v>0</v>
      </c>
      <c r="E37210">
        <v>0</v>
      </c>
      <c r="F37210">
        <v>0</v>
      </c>
    </row>
    <row r="37211" spans="1:6" x14ac:dyDescent="0.2">
      <c r="A37211" s="7" t="s">
        <v>37317</v>
      </c>
      <c r="B37211">
        <v>0</v>
      </c>
      <c r="C37211">
        <v>0</v>
      </c>
      <c r="D37211">
        <v>0</v>
      </c>
      <c r="E37211">
        <v>0</v>
      </c>
      <c r="F37211">
        <v>0</v>
      </c>
    </row>
    <row r="37212" spans="1:6" x14ac:dyDescent="0.2">
      <c r="A37212" s="7" t="s">
        <v>37318</v>
      </c>
      <c r="B37212">
        <v>0</v>
      </c>
      <c r="C37212">
        <v>0</v>
      </c>
      <c r="D37212">
        <v>0</v>
      </c>
      <c r="E37212">
        <v>0</v>
      </c>
      <c r="F37212">
        <v>0</v>
      </c>
    </row>
    <row r="37213" spans="1:6" x14ac:dyDescent="0.2">
      <c r="A37213" s="7" t="s">
        <v>37319</v>
      </c>
      <c r="B37213">
        <v>0</v>
      </c>
      <c r="C37213">
        <v>0</v>
      </c>
      <c r="D37213">
        <v>0</v>
      </c>
      <c r="E37213">
        <v>0</v>
      </c>
      <c r="F37213">
        <v>0</v>
      </c>
    </row>
    <row r="37214" spans="1:6" x14ac:dyDescent="0.2">
      <c r="A37214" s="7" t="s">
        <v>37320</v>
      </c>
      <c r="B37214">
        <v>0</v>
      </c>
      <c r="C37214">
        <v>0</v>
      </c>
      <c r="D37214">
        <v>0</v>
      </c>
      <c r="E37214">
        <v>0</v>
      </c>
      <c r="F37214">
        <v>0</v>
      </c>
    </row>
    <row r="37215" spans="1:6" x14ac:dyDescent="0.2">
      <c r="A37215" s="7" t="s">
        <v>37321</v>
      </c>
      <c r="B37215">
        <v>0</v>
      </c>
      <c r="C37215">
        <v>0</v>
      </c>
      <c r="D37215">
        <v>0</v>
      </c>
      <c r="E37215">
        <v>0</v>
      </c>
      <c r="F37215">
        <v>0</v>
      </c>
    </row>
    <row r="37216" spans="1:6" x14ac:dyDescent="0.2">
      <c r="A37216" s="7" t="s">
        <v>37322</v>
      </c>
      <c r="B37216">
        <v>0</v>
      </c>
      <c r="C37216">
        <v>0</v>
      </c>
      <c r="D37216">
        <v>0</v>
      </c>
      <c r="E37216">
        <v>0</v>
      </c>
      <c r="F37216">
        <v>0</v>
      </c>
    </row>
    <row r="37217" spans="1:12" x14ac:dyDescent="0.2">
      <c r="A37217" s="7" t="s">
        <v>37323</v>
      </c>
      <c r="B37217">
        <v>0</v>
      </c>
      <c r="C37217">
        <v>0</v>
      </c>
      <c r="D37217">
        <v>0</v>
      </c>
      <c r="E37217">
        <v>0</v>
      </c>
      <c r="F37217">
        <v>0</v>
      </c>
    </row>
    <row r="37218" spans="1:12" x14ac:dyDescent="0.2">
      <c r="A37218" s="7" t="s">
        <v>37324</v>
      </c>
      <c r="B37218">
        <v>0</v>
      </c>
      <c r="C37218">
        <v>0</v>
      </c>
      <c r="D37218">
        <v>0</v>
      </c>
      <c r="E37218">
        <v>0</v>
      </c>
      <c r="F37218">
        <v>0</v>
      </c>
    </row>
    <row r="37219" spans="1:12" x14ac:dyDescent="0.2">
      <c r="A37219" s="7" t="s">
        <v>37325</v>
      </c>
      <c r="B37219">
        <v>0</v>
      </c>
      <c r="C37219">
        <v>0</v>
      </c>
      <c r="D37219">
        <v>0</v>
      </c>
      <c r="E37219">
        <v>0</v>
      </c>
      <c r="F37219">
        <v>0</v>
      </c>
    </row>
    <row r="37220" spans="1:12" x14ac:dyDescent="0.2">
      <c r="A37220" s="7" t="s">
        <v>37326</v>
      </c>
      <c r="B37220">
        <v>0</v>
      </c>
      <c r="C37220">
        <v>0</v>
      </c>
      <c r="D37220">
        <v>0</v>
      </c>
      <c r="E37220">
        <v>0</v>
      </c>
      <c r="F37220">
        <v>0</v>
      </c>
    </row>
    <row r="37221" spans="1:12" x14ac:dyDescent="0.2">
      <c r="A37221" s="7" t="s">
        <v>37327</v>
      </c>
      <c r="B37221">
        <v>0</v>
      </c>
      <c r="C37221">
        <v>0</v>
      </c>
      <c r="D37221">
        <v>0</v>
      </c>
      <c r="E37221">
        <v>0</v>
      </c>
      <c r="F37221">
        <v>0</v>
      </c>
    </row>
    <row r="37222" spans="1:12" x14ac:dyDescent="0.2">
      <c r="A37222" s="7" t="s">
        <v>37328</v>
      </c>
      <c r="B37222">
        <v>0</v>
      </c>
      <c r="C37222">
        <v>0</v>
      </c>
      <c r="D37222">
        <v>0</v>
      </c>
      <c r="E37222">
        <v>0</v>
      </c>
      <c r="F37222">
        <v>0</v>
      </c>
    </row>
    <row r="37223" spans="1:12" x14ac:dyDescent="0.2">
      <c r="A37223" s="7" t="s">
        <v>37329</v>
      </c>
      <c r="B37223">
        <v>0</v>
      </c>
      <c r="C37223">
        <v>0</v>
      </c>
      <c r="D37223">
        <v>0</v>
      </c>
      <c r="E37223">
        <v>0</v>
      </c>
      <c r="F37223">
        <v>0</v>
      </c>
    </row>
    <row r="37224" spans="1:12" x14ac:dyDescent="0.2">
      <c r="A37224" s="7" t="s">
        <v>37330</v>
      </c>
      <c r="B37224">
        <v>0</v>
      </c>
      <c r="C37224">
        <v>0</v>
      </c>
      <c r="D37224">
        <v>0</v>
      </c>
      <c r="E37224">
        <v>0</v>
      </c>
      <c r="F37224">
        <v>0</v>
      </c>
    </row>
    <row r="37225" spans="1:12" x14ac:dyDescent="0.2">
      <c r="A37225" s="7" t="s">
        <v>37331</v>
      </c>
      <c r="B37225">
        <v>0</v>
      </c>
      <c r="C37225">
        <v>0</v>
      </c>
      <c r="D37225">
        <v>0</v>
      </c>
      <c r="E37225">
        <v>0</v>
      </c>
      <c r="F37225">
        <v>0</v>
      </c>
    </row>
    <row r="37226" spans="1:12" x14ac:dyDescent="0.2">
      <c r="A37226" s="7" t="s">
        <v>37332</v>
      </c>
      <c r="B37226">
        <v>0</v>
      </c>
      <c r="C37226">
        <v>0</v>
      </c>
      <c r="D37226">
        <v>0</v>
      </c>
      <c r="E37226">
        <v>0</v>
      </c>
      <c r="F37226">
        <v>0</v>
      </c>
    </row>
    <row r="37227" spans="1:12" x14ac:dyDescent="0.2">
      <c r="A37227" s="7" t="s">
        <v>37333</v>
      </c>
      <c r="B37227">
        <v>0</v>
      </c>
      <c r="C37227">
        <v>0</v>
      </c>
      <c r="D37227">
        <v>0</v>
      </c>
      <c r="E37227">
        <v>0</v>
      </c>
      <c r="F37227">
        <v>0</v>
      </c>
    </row>
    <row r="37228" spans="1:12" x14ac:dyDescent="0.2">
      <c r="A37228" s="7" t="s">
        <v>37334</v>
      </c>
      <c r="B37228">
        <v>0</v>
      </c>
      <c r="C37228">
        <v>0</v>
      </c>
      <c r="D37228">
        <v>0</v>
      </c>
      <c r="E37228">
        <v>0</v>
      </c>
      <c r="F37228">
        <v>0</v>
      </c>
    </row>
    <row r="37229" spans="1:12" x14ac:dyDescent="0.2">
      <c r="A37229" s="7" t="s">
        <v>37335</v>
      </c>
      <c r="B37229">
        <v>0</v>
      </c>
      <c r="C37229">
        <v>0</v>
      </c>
      <c r="D37229">
        <v>0</v>
      </c>
      <c r="E37229">
        <v>0</v>
      </c>
      <c r="F37229">
        <v>0</v>
      </c>
      <c r="G37229">
        <v>0</v>
      </c>
      <c r="H37229">
        <v>0</v>
      </c>
      <c r="I37229">
        <v>0</v>
      </c>
      <c r="J37229">
        <v>0</v>
      </c>
      <c r="K37229">
        <v>0</v>
      </c>
      <c r="L37229">
        <v>0</v>
      </c>
    </row>
    <row r="37230" spans="1:12" x14ac:dyDescent="0.2">
      <c r="A37230" s="7" t="s">
        <v>37336</v>
      </c>
      <c r="B37230">
        <v>0</v>
      </c>
      <c r="C37230">
        <v>0</v>
      </c>
      <c r="D37230">
        <v>0</v>
      </c>
      <c r="E37230">
        <v>0</v>
      </c>
      <c r="F37230">
        <v>0</v>
      </c>
      <c r="G37230">
        <v>0</v>
      </c>
      <c r="H37230">
        <v>0</v>
      </c>
      <c r="I37230">
        <v>0</v>
      </c>
      <c r="J37230">
        <v>0</v>
      </c>
      <c r="K37230">
        <v>0</v>
      </c>
      <c r="L37230">
        <v>0</v>
      </c>
    </row>
    <row r="37231" spans="1:12" x14ac:dyDescent="0.2">
      <c r="A37231" s="7" t="s">
        <v>37337</v>
      </c>
      <c r="B37231">
        <v>0</v>
      </c>
      <c r="C37231">
        <v>0</v>
      </c>
      <c r="D37231">
        <v>0</v>
      </c>
      <c r="E37231">
        <v>0</v>
      </c>
      <c r="F37231">
        <v>0</v>
      </c>
      <c r="G37231">
        <v>0</v>
      </c>
      <c r="H37231">
        <v>0</v>
      </c>
      <c r="I37231">
        <v>0</v>
      </c>
      <c r="J37231">
        <v>0</v>
      </c>
      <c r="K37231">
        <v>0</v>
      </c>
      <c r="L37231">
        <v>0</v>
      </c>
    </row>
    <row r="37232" spans="1:12" x14ac:dyDescent="0.2">
      <c r="A37232" s="7" t="s">
        <v>37338</v>
      </c>
      <c r="B37232">
        <v>0</v>
      </c>
      <c r="C37232">
        <v>0</v>
      </c>
      <c r="D37232">
        <v>0</v>
      </c>
      <c r="E37232">
        <v>0</v>
      </c>
      <c r="F37232">
        <v>0</v>
      </c>
      <c r="G37232">
        <v>0</v>
      </c>
      <c r="H37232">
        <v>0</v>
      </c>
      <c r="I37232">
        <v>0</v>
      </c>
      <c r="J37232">
        <v>0</v>
      </c>
      <c r="K37232">
        <v>0</v>
      </c>
      <c r="L37232">
        <v>0</v>
      </c>
    </row>
    <row r="37233" spans="1:12" x14ac:dyDescent="0.2">
      <c r="A37233" s="7" t="s">
        <v>37339</v>
      </c>
      <c r="B37233">
        <v>0</v>
      </c>
      <c r="C37233">
        <v>0</v>
      </c>
      <c r="D37233">
        <v>0</v>
      </c>
      <c r="E37233">
        <v>0</v>
      </c>
      <c r="F37233">
        <v>0</v>
      </c>
      <c r="G37233">
        <v>0</v>
      </c>
      <c r="H37233">
        <v>0</v>
      </c>
      <c r="I37233">
        <v>0</v>
      </c>
      <c r="J37233">
        <v>0</v>
      </c>
      <c r="K37233">
        <v>0</v>
      </c>
      <c r="L37233">
        <v>0</v>
      </c>
    </row>
    <row r="37234" spans="1:12" x14ac:dyDescent="0.2">
      <c r="A37234" s="7" t="s">
        <v>37340</v>
      </c>
      <c r="B37234">
        <v>0</v>
      </c>
      <c r="C37234">
        <v>0</v>
      </c>
      <c r="D37234">
        <v>0</v>
      </c>
      <c r="E37234">
        <v>0</v>
      </c>
      <c r="F37234">
        <v>0</v>
      </c>
      <c r="G37234">
        <v>0</v>
      </c>
      <c r="H37234">
        <v>0</v>
      </c>
      <c r="I37234">
        <v>0</v>
      </c>
      <c r="J37234">
        <v>0</v>
      </c>
      <c r="K37234">
        <v>0</v>
      </c>
      <c r="L37234">
        <v>0</v>
      </c>
    </row>
    <row r="37235" spans="1:12" x14ac:dyDescent="0.2">
      <c r="A37235" s="7" t="s">
        <v>37341</v>
      </c>
      <c r="B37235">
        <v>0</v>
      </c>
      <c r="C37235">
        <v>0</v>
      </c>
      <c r="D37235">
        <v>0</v>
      </c>
      <c r="E37235">
        <v>0</v>
      </c>
      <c r="F37235">
        <v>0</v>
      </c>
      <c r="G37235">
        <v>0</v>
      </c>
      <c r="H37235">
        <v>0</v>
      </c>
      <c r="I37235">
        <v>0</v>
      </c>
      <c r="J37235">
        <v>0</v>
      </c>
      <c r="K37235">
        <v>0</v>
      </c>
      <c r="L37235">
        <v>0</v>
      </c>
    </row>
    <row r="37236" spans="1:12" x14ac:dyDescent="0.2">
      <c r="A37236" s="7" t="s">
        <v>37342</v>
      </c>
      <c r="B37236">
        <v>0</v>
      </c>
      <c r="C37236">
        <v>0</v>
      </c>
      <c r="D37236">
        <v>0</v>
      </c>
      <c r="E37236">
        <v>0</v>
      </c>
      <c r="F37236">
        <v>0</v>
      </c>
      <c r="G37236">
        <v>0</v>
      </c>
      <c r="H37236">
        <v>0</v>
      </c>
      <c r="I37236">
        <v>0</v>
      </c>
      <c r="J37236">
        <v>0</v>
      </c>
      <c r="K37236">
        <v>0</v>
      </c>
      <c r="L37236">
        <v>0</v>
      </c>
    </row>
    <row r="37237" spans="1:12" x14ac:dyDescent="0.2">
      <c r="A37237" s="7" t="s">
        <v>37343</v>
      </c>
      <c r="B37237">
        <v>0</v>
      </c>
      <c r="C37237">
        <v>0</v>
      </c>
      <c r="D37237">
        <v>0</v>
      </c>
      <c r="E37237">
        <v>0</v>
      </c>
      <c r="F37237">
        <v>0</v>
      </c>
      <c r="G37237">
        <v>0</v>
      </c>
      <c r="H37237">
        <v>0</v>
      </c>
      <c r="I37237">
        <v>0</v>
      </c>
      <c r="J37237">
        <v>0</v>
      </c>
      <c r="K37237">
        <v>0</v>
      </c>
      <c r="L37237">
        <v>0</v>
      </c>
    </row>
    <row r="37238" spans="1:12" x14ac:dyDescent="0.2">
      <c r="A37238" s="7" t="s">
        <v>37344</v>
      </c>
      <c r="B37238">
        <v>0</v>
      </c>
      <c r="C37238">
        <v>0</v>
      </c>
      <c r="D37238">
        <v>0</v>
      </c>
      <c r="E37238">
        <v>0</v>
      </c>
      <c r="F37238">
        <v>0</v>
      </c>
      <c r="G37238">
        <v>0</v>
      </c>
      <c r="H37238">
        <v>0</v>
      </c>
      <c r="I37238">
        <v>0</v>
      </c>
      <c r="J37238">
        <v>0</v>
      </c>
      <c r="K37238">
        <v>0</v>
      </c>
      <c r="L37238">
        <v>0</v>
      </c>
    </row>
    <row r="37239" spans="1:12" x14ac:dyDescent="0.2">
      <c r="A37239" s="7" t="s">
        <v>37345</v>
      </c>
      <c r="B37239">
        <v>0</v>
      </c>
      <c r="C37239">
        <v>0</v>
      </c>
      <c r="D37239">
        <v>0</v>
      </c>
      <c r="E37239">
        <v>0</v>
      </c>
      <c r="F37239">
        <v>0</v>
      </c>
      <c r="G37239">
        <v>0</v>
      </c>
      <c r="H37239">
        <v>0</v>
      </c>
      <c r="I37239">
        <v>0</v>
      </c>
      <c r="J37239">
        <v>0</v>
      </c>
      <c r="K37239">
        <v>0</v>
      </c>
      <c r="L37239">
        <v>0</v>
      </c>
    </row>
    <row r="37240" spans="1:12" x14ac:dyDescent="0.2">
      <c r="A37240" s="7" t="s">
        <v>37346</v>
      </c>
      <c r="B37240">
        <v>0</v>
      </c>
      <c r="C37240">
        <v>0</v>
      </c>
      <c r="D37240">
        <v>0</v>
      </c>
      <c r="E37240">
        <v>0</v>
      </c>
      <c r="F37240">
        <v>0</v>
      </c>
      <c r="G37240">
        <v>0</v>
      </c>
      <c r="H37240">
        <v>0</v>
      </c>
      <c r="I37240">
        <v>0</v>
      </c>
      <c r="J37240">
        <v>0</v>
      </c>
      <c r="K37240">
        <v>0</v>
      </c>
      <c r="L37240">
        <v>0</v>
      </c>
    </row>
    <row r="37241" spans="1:12" x14ac:dyDescent="0.2">
      <c r="A37241" s="7" t="s">
        <v>37347</v>
      </c>
      <c r="B37241">
        <v>0</v>
      </c>
      <c r="C37241">
        <v>0</v>
      </c>
      <c r="D37241">
        <v>0</v>
      </c>
      <c r="E37241">
        <v>0</v>
      </c>
      <c r="F37241">
        <v>0</v>
      </c>
      <c r="G37241">
        <v>0</v>
      </c>
      <c r="H37241">
        <v>0</v>
      </c>
      <c r="I37241">
        <v>0</v>
      </c>
      <c r="J37241">
        <v>0</v>
      </c>
      <c r="K37241">
        <v>0</v>
      </c>
      <c r="L37241">
        <v>0</v>
      </c>
    </row>
    <row r="37242" spans="1:12" x14ac:dyDescent="0.2">
      <c r="A37242" s="7" t="s">
        <v>37348</v>
      </c>
      <c r="B37242">
        <v>0</v>
      </c>
      <c r="C37242">
        <v>0</v>
      </c>
      <c r="D37242">
        <v>0</v>
      </c>
      <c r="E37242">
        <v>0</v>
      </c>
      <c r="F37242">
        <v>0</v>
      </c>
      <c r="G37242">
        <v>0</v>
      </c>
      <c r="H37242">
        <v>0</v>
      </c>
      <c r="I37242">
        <v>0</v>
      </c>
      <c r="J37242">
        <v>0</v>
      </c>
      <c r="K37242">
        <v>0</v>
      </c>
      <c r="L37242">
        <v>0</v>
      </c>
    </row>
    <row r="37243" spans="1:12" x14ac:dyDescent="0.2">
      <c r="A37243" s="7" t="s">
        <v>37349</v>
      </c>
      <c r="B37243">
        <v>0</v>
      </c>
      <c r="C37243">
        <v>0</v>
      </c>
      <c r="D37243">
        <v>0</v>
      </c>
      <c r="E37243">
        <v>0</v>
      </c>
      <c r="F37243">
        <v>0</v>
      </c>
      <c r="G37243">
        <v>0</v>
      </c>
      <c r="H37243">
        <v>0</v>
      </c>
      <c r="I37243">
        <v>0</v>
      </c>
      <c r="J37243">
        <v>0</v>
      </c>
      <c r="K37243">
        <v>0</v>
      </c>
      <c r="L37243">
        <v>0</v>
      </c>
    </row>
    <row r="37244" spans="1:12" x14ac:dyDescent="0.2">
      <c r="A37244" s="7" t="s">
        <v>37350</v>
      </c>
      <c r="B37244">
        <v>0</v>
      </c>
      <c r="C37244">
        <v>0</v>
      </c>
      <c r="D37244">
        <v>0</v>
      </c>
      <c r="E37244">
        <v>0</v>
      </c>
      <c r="F37244">
        <v>0</v>
      </c>
      <c r="G37244">
        <v>0</v>
      </c>
      <c r="H37244">
        <v>0</v>
      </c>
      <c r="I37244">
        <v>0</v>
      </c>
      <c r="J37244">
        <v>0</v>
      </c>
      <c r="K37244">
        <v>0</v>
      </c>
      <c r="L37244">
        <v>0</v>
      </c>
    </row>
    <row r="37245" spans="1:12" x14ac:dyDescent="0.2">
      <c r="A37245" s="7" t="s">
        <v>37351</v>
      </c>
      <c r="B37245">
        <v>0</v>
      </c>
      <c r="C37245">
        <v>0</v>
      </c>
      <c r="D37245">
        <v>0</v>
      </c>
      <c r="E37245">
        <v>0</v>
      </c>
      <c r="F37245">
        <v>0</v>
      </c>
      <c r="G37245">
        <v>0</v>
      </c>
      <c r="H37245">
        <v>0</v>
      </c>
      <c r="I37245">
        <v>0</v>
      </c>
      <c r="J37245">
        <v>0</v>
      </c>
      <c r="K37245">
        <v>0</v>
      </c>
      <c r="L37245">
        <v>0</v>
      </c>
    </row>
    <row r="37246" spans="1:12" x14ac:dyDescent="0.2">
      <c r="A37246" s="7" t="s">
        <v>37352</v>
      </c>
      <c r="B37246">
        <v>29268</v>
      </c>
      <c r="C37246">
        <v>139</v>
      </c>
      <c r="D37246">
        <v>362</v>
      </c>
      <c r="E37246">
        <v>2579</v>
      </c>
      <c r="F37246">
        <v>5719</v>
      </c>
      <c r="G37246">
        <v>20756</v>
      </c>
      <c r="H37246">
        <v>4</v>
      </c>
      <c r="I37246">
        <v>14</v>
      </c>
      <c r="J37246">
        <v>0</v>
      </c>
      <c r="K37246">
        <v>107</v>
      </c>
      <c r="L37246">
        <v>70</v>
      </c>
    </row>
    <row r="37247" spans="1:12" x14ac:dyDescent="0.2">
      <c r="A37247" s="7" t="s">
        <v>37353</v>
      </c>
      <c r="B37247">
        <v>18737</v>
      </c>
      <c r="C37247">
        <v>57</v>
      </c>
      <c r="D37247">
        <v>203</v>
      </c>
      <c r="E37247">
        <v>1469</v>
      </c>
      <c r="F37247">
        <v>1102</v>
      </c>
      <c r="G37247">
        <v>16039</v>
      </c>
      <c r="H37247">
        <v>1</v>
      </c>
      <c r="I37247">
        <v>2</v>
      </c>
      <c r="J37247">
        <v>0</v>
      </c>
      <c r="K37247">
        <v>70</v>
      </c>
      <c r="L37247">
        <v>49</v>
      </c>
    </row>
    <row r="37248" spans="1:12" x14ac:dyDescent="0.2">
      <c r="A37248" s="7" t="s">
        <v>37354</v>
      </c>
      <c r="B37248">
        <v>10531</v>
      </c>
      <c r="C37248">
        <v>82</v>
      </c>
      <c r="D37248">
        <v>159</v>
      </c>
      <c r="E37248">
        <v>1110</v>
      </c>
      <c r="F37248">
        <v>4617</v>
      </c>
      <c r="G37248">
        <v>4717</v>
      </c>
      <c r="H37248">
        <v>3</v>
      </c>
      <c r="I37248">
        <v>12</v>
      </c>
      <c r="J37248">
        <v>0</v>
      </c>
      <c r="K37248">
        <v>37</v>
      </c>
      <c r="L37248">
        <v>21</v>
      </c>
    </row>
    <row r="37249" spans="1:12" x14ac:dyDescent="0.2">
      <c r="A37249" s="7" t="s">
        <v>37355</v>
      </c>
      <c r="B37249">
        <v>2255</v>
      </c>
      <c r="C37249">
        <v>8</v>
      </c>
      <c r="D37249">
        <v>26</v>
      </c>
      <c r="E37249">
        <v>95</v>
      </c>
      <c r="F37249">
        <v>779</v>
      </c>
      <c r="G37249">
        <v>1363</v>
      </c>
      <c r="H37249">
        <v>0</v>
      </c>
      <c r="I37249">
        <v>0</v>
      </c>
      <c r="J37249">
        <v>0</v>
      </c>
      <c r="K37249">
        <v>12</v>
      </c>
      <c r="L37249">
        <v>6</v>
      </c>
    </row>
    <row r="37250" spans="1:12" x14ac:dyDescent="0.2">
      <c r="A37250" s="7" t="s">
        <v>37356</v>
      </c>
      <c r="B37250">
        <v>1442</v>
      </c>
      <c r="C37250">
        <v>6</v>
      </c>
      <c r="D37250">
        <v>18</v>
      </c>
      <c r="E37250">
        <v>51</v>
      </c>
      <c r="F37250">
        <v>549</v>
      </c>
      <c r="G37250">
        <v>828</v>
      </c>
      <c r="H37250">
        <v>0</v>
      </c>
      <c r="I37250">
        <v>0</v>
      </c>
      <c r="J37250">
        <v>0</v>
      </c>
      <c r="K37250">
        <v>10</v>
      </c>
      <c r="L37250">
        <v>4</v>
      </c>
    </row>
    <row r="37251" spans="1:12" x14ac:dyDescent="0.2">
      <c r="A37251" s="7" t="s">
        <v>37357</v>
      </c>
      <c r="B37251">
        <v>2243</v>
      </c>
      <c r="C37251">
        <v>8</v>
      </c>
      <c r="D37251">
        <v>26</v>
      </c>
      <c r="E37251">
        <v>94</v>
      </c>
      <c r="F37251">
        <v>766</v>
      </c>
      <c r="G37251">
        <v>1365</v>
      </c>
      <c r="H37251">
        <v>0</v>
      </c>
      <c r="I37251">
        <v>0</v>
      </c>
      <c r="J37251">
        <v>0</v>
      </c>
      <c r="K37251">
        <v>12</v>
      </c>
      <c r="L37251">
        <v>6</v>
      </c>
    </row>
    <row r="37252" spans="1:12" x14ac:dyDescent="0.2">
      <c r="A37252" s="7" t="s">
        <v>37358</v>
      </c>
      <c r="B37252">
        <v>1993</v>
      </c>
      <c r="C37252">
        <v>7</v>
      </c>
      <c r="D37252">
        <v>24</v>
      </c>
      <c r="E37252">
        <v>83</v>
      </c>
      <c r="F37252">
        <v>636</v>
      </c>
      <c r="G37252">
        <v>1257</v>
      </c>
      <c r="H37252">
        <v>0</v>
      </c>
      <c r="I37252">
        <v>0</v>
      </c>
      <c r="J37252">
        <v>0</v>
      </c>
      <c r="K37252">
        <v>11</v>
      </c>
      <c r="L37252">
        <v>6</v>
      </c>
    </row>
    <row r="37253" spans="1:12" x14ac:dyDescent="0.2">
      <c r="A37253" s="7" t="s">
        <v>37359</v>
      </c>
      <c r="B37253">
        <v>1314</v>
      </c>
      <c r="C37253">
        <v>5</v>
      </c>
      <c r="D37253">
        <v>16</v>
      </c>
      <c r="E37253">
        <v>47</v>
      </c>
      <c r="F37253">
        <v>474</v>
      </c>
      <c r="G37253">
        <v>780</v>
      </c>
      <c r="H37253">
        <v>0</v>
      </c>
      <c r="I37253">
        <v>0</v>
      </c>
      <c r="J37253">
        <v>0</v>
      </c>
      <c r="K37253">
        <v>9</v>
      </c>
      <c r="L37253">
        <v>4</v>
      </c>
    </row>
    <row r="37254" spans="1:12" x14ac:dyDescent="0.2">
      <c r="A37254" s="7" t="s">
        <v>37360</v>
      </c>
      <c r="B37254">
        <v>25</v>
      </c>
      <c r="C37254">
        <v>0</v>
      </c>
      <c r="D37254">
        <v>0</v>
      </c>
      <c r="E37254">
        <v>9</v>
      </c>
      <c r="F37254">
        <v>5</v>
      </c>
      <c r="G37254">
        <v>11</v>
      </c>
      <c r="H37254">
        <v>0</v>
      </c>
      <c r="I37254">
        <v>0</v>
      </c>
      <c r="J37254">
        <v>0</v>
      </c>
      <c r="K37254">
        <v>0</v>
      </c>
      <c r="L37254">
        <v>0</v>
      </c>
    </row>
    <row r="37255" spans="1:12" x14ac:dyDescent="0.2">
      <c r="A37255" s="7" t="s">
        <v>37361</v>
      </c>
      <c r="B37255">
        <v>0</v>
      </c>
      <c r="C37255">
        <v>0</v>
      </c>
      <c r="D37255">
        <v>0</v>
      </c>
      <c r="E37255">
        <v>0</v>
      </c>
      <c r="F37255">
        <v>0</v>
      </c>
      <c r="G37255">
        <v>0</v>
      </c>
      <c r="H37255">
        <v>0</v>
      </c>
      <c r="I37255">
        <v>0</v>
      </c>
      <c r="J37255">
        <v>0</v>
      </c>
      <c r="K37255">
        <v>0</v>
      </c>
      <c r="L37255">
        <v>0</v>
      </c>
    </row>
    <row r="37256" spans="1:12" x14ac:dyDescent="0.2">
      <c r="A37256" s="7" t="s">
        <v>37362</v>
      </c>
      <c r="B37256">
        <v>25</v>
      </c>
      <c r="C37256">
        <v>0</v>
      </c>
      <c r="D37256">
        <v>0</v>
      </c>
      <c r="E37256">
        <v>9</v>
      </c>
      <c r="F37256">
        <v>5</v>
      </c>
      <c r="G37256">
        <v>11</v>
      </c>
      <c r="H37256">
        <v>0</v>
      </c>
      <c r="I37256">
        <v>0</v>
      </c>
      <c r="J37256">
        <v>0</v>
      </c>
      <c r="K37256">
        <v>0</v>
      </c>
      <c r="L37256">
        <v>0</v>
      </c>
    </row>
    <row r="37257" spans="1:12" x14ac:dyDescent="0.2">
      <c r="A37257" s="7" t="s">
        <v>37363</v>
      </c>
      <c r="B37257">
        <v>0</v>
      </c>
      <c r="C37257">
        <v>0</v>
      </c>
      <c r="D37257">
        <v>0</v>
      </c>
      <c r="E37257">
        <v>0</v>
      </c>
      <c r="F37257">
        <v>0</v>
      </c>
      <c r="G37257">
        <v>0</v>
      </c>
      <c r="H37257">
        <v>0</v>
      </c>
      <c r="I37257">
        <v>0</v>
      </c>
      <c r="J37257">
        <v>0</v>
      </c>
      <c r="K37257">
        <v>0</v>
      </c>
      <c r="L37257">
        <v>0</v>
      </c>
    </row>
    <row r="37258" spans="1:12" x14ac:dyDescent="0.2">
      <c r="A37258" s="7" t="s">
        <v>37364</v>
      </c>
      <c r="B37258">
        <v>1343</v>
      </c>
      <c r="C37258">
        <v>8</v>
      </c>
      <c r="D37258">
        <v>14</v>
      </c>
      <c r="E37258">
        <v>1</v>
      </c>
      <c r="F37258">
        <v>50</v>
      </c>
      <c r="G37258">
        <v>1291</v>
      </c>
      <c r="H37258">
        <v>0</v>
      </c>
      <c r="I37258">
        <v>0</v>
      </c>
      <c r="J37258">
        <v>0</v>
      </c>
      <c r="K37258">
        <v>1</v>
      </c>
      <c r="L37258">
        <v>0</v>
      </c>
    </row>
    <row r="37259" spans="1:12" x14ac:dyDescent="0.2">
      <c r="A37259" s="7" t="s">
        <v>37365</v>
      </c>
      <c r="B37259">
        <v>205</v>
      </c>
      <c r="C37259">
        <v>0</v>
      </c>
      <c r="D37259">
        <v>1</v>
      </c>
      <c r="E37259">
        <v>1</v>
      </c>
      <c r="F37259">
        <v>31</v>
      </c>
      <c r="G37259">
        <v>173</v>
      </c>
      <c r="H37259">
        <v>0</v>
      </c>
      <c r="I37259">
        <v>0</v>
      </c>
      <c r="J37259">
        <v>0</v>
      </c>
      <c r="K37259">
        <v>0</v>
      </c>
      <c r="L37259">
        <v>0</v>
      </c>
    </row>
    <row r="37260" spans="1:12" x14ac:dyDescent="0.2">
      <c r="A37260" s="7" t="s">
        <v>37366</v>
      </c>
      <c r="B37260">
        <v>89</v>
      </c>
      <c r="C37260">
        <v>1</v>
      </c>
      <c r="D37260">
        <v>3</v>
      </c>
      <c r="E37260">
        <v>3</v>
      </c>
      <c r="F37260">
        <v>28</v>
      </c>
      <c r="G37260">
        <v>56</v>
      </c>
      <c r="H37260">
        <v>0</v>
      </c>
      <c r="I37260">
        <v>0</v>
      </c>
      <c r="J37260">
        <v>0</v>
      </c>
      <c r="K37260">
        <v>1</v>
      </c>
      <c r="L37260">
        <v>1</v>
      </c>
    </row>
    <row r="37261" spans="1:12" x14ac:dyDescent="0.2">
      <c r="A37261" s="7" t="s">
        <v>37367</v>
      </c>
      <c r="B37261">
        <v>46</v>
      </c>
      <c r="C37261">
        <v>1</v>
      </c>
      <c r="D37261">
        <v>1</v>
      </c>
      <c r="E37261">
        <v>1</v>
      </c>
      <c r="F37261">
        <v>10</v>
      </c>
      <c r="G37261">
        <v>34</v>
      </c>
      <c r="H37261">
        <v>0</v>
      </c>
      <c r="I37261">
        <v>0</v>
      </c>
      <c r="J37261">
        <v>0</v>
      </c>
      <c r="K37261">
        <v>1</v>
      </c>
      <c r="L37261">
        <v>0</v>
      </c>
    </row>
    <row r="37262" spans="1:12" x14ac:dyDescent="0.2">
      <c r="A37262" s="7" t="s">
        <v>37368</v>
      </c>
      <c r="B37262">
        <v>7834</v>
      </c>
      <c r="C37262">
        <v>42</v>
      </c>
      <c r="D37262">
        <v>157</v>
      </c>
      <c r="E37262">
        <v>56</v>
      </c>
      <c r="F37262">
        <v>440</v>
      </c>
      <c r="G37262">
        <v>7232</v>
      </c>
      <c r="H37262">
        <v>0</v>
      </c>
      <c r="I37262">
        <v>2</v>
      </c>
      <c r="J37262">
        <v>0</v>
      </c>
      <c r="K37262">
        <v>61</v>
      </c>
      <c r="L37262">
        <v>43</v>
      </c>
    </row>
    <row r="37263" spans="1:12" x14ac:dyDescent="0.2">
      <c r="A37263" s="7" t="s">
        <v>37369</v>
      </c>
      <c r="B37263">
        <v>1380</v>
      </c>
      <c r="C37263">
        <v>8</v>
      </c>
      <c r="D37263">
        <v>17</v>
      </c>
      <c r="E37263">
        <v>0</v>
      </c>
      <c r="F37263">
        <v>54</v>
      </c>
      <c r="G37263">
        <v>1322</v>
      </c>
      <c r="H37263">
        <v>0</v>
      </c>
      <c r="I37263">
        <v>0</v>
      </c>
      <c r="J37263">
        <v>0</v>
      </c>
      <c r="K37263">
        <v>3</v>
      </c>
      <c r="L37263">
        <v>1</v>
      </c>
    </row>
    <row r="37264" spans="1:12" x14ac:dyDescent="0.2">
      <c r="A37264" s="7" t="s">
        <v>37370</v>
      </c>
      <c r="B37264">
        <v>211</v>
      </c>
      <c r="C37264">
        <v>1</v>
      </c>
      <c r="D37264">
        <v>2</v>
      </c>
      <c r="E37264">
        <v>7</v>
      </c>
      <c r="F37264">
        <v>27</v>
      </c>
      <c r="G37264">
        <v>177</v>
      </c>
      <c r="H37264">
        <v>0</v>
      </c>
      <c r="I37264">
        <v>0</v>
      </c>
      <c r="J37264">
        <v>0</v>
      </c>
      <c r="K37264">
        <v>0</v>
      </c>
      <c r="L37264">
        <v>0</v>
      </c>
    </row>
    <row r="37265" spans="1:12" x14ac:dyDescent="0.2">
      <c r="A37265" s="7" t="s">
        <v>37371</v>
      </c>
      <c r="B37265">
        <v>2</v>
      </c>
      <c r="C37265">
        <v>0</v>
      </c>
      <c r="D37265">
        <v>0</v>
      </c>
      <c r="E37265">
        <v>0</v>
      </c>
      <c r="F37265">
        <v>0</v>
      </c>
      <c r="G37265">
        <v>2</v>
      </c>
      <c r="H37265">
        <v>0</v>
      </c>
      <c r="I37265">
        <v>0</v>
      </c>
      <c r="J37265">
        <v>0</v>
      </c>
      <c r="K37265">
        <v>0</v>
      </c>
      <c r="L37265">
        <v>0</v>
      </c>
    </row>
    <row r="37266" spans="1:12" x14ac:dyDescent="0.2">
      <c r="A37266" s="7" t="s">
        <v>37372</v>
      </c>
      <c r="B37266">
        <v>86</v>
      </c>
      <c r="C37266">
        <v>0</v>
      </c>
      <c r="D37266">
        <v>1</v>
      </c>
      <c r="E37266">
        <v>1</v>
      </c>
      <c r="F37266">
        <v>0</v>
      </c>
      <c r="G37266">
        <v>85</v>
      </c>
      <c r="H37266">
        <v>0</v>
      </c>
      <c r="I37266">
        <v>0</v>
      </c>
      <c r="J37266">
        <v>0</v>
      </c>
      <c r="K37266">
        <v>0</v>
      </c>
      <c r="L37266">
        <v>0</v>
      </c>
    </row>
    <row r="37267" spans="1:12" x14ac:dyDescent="0.2">
      <c r="A37267" s="7" t="s">
        <v>37373</v>
      </c>
      <c r="B37267">
        <v>1549</v>
      </c>
      <c r="C37267">
        <v>2</v>
      </c>
      <c r="D37267">
        <v>2</v>
      </c>
      <c r="E37267">
        <v>1</v>
      </c>
      <c r="F37267">
        <v>759</v>
      </c>
      <c r="G37267">
        <v>766</v>
      </c>
      <c r="H37267">
        <v>0</v>
      </c>
      <c r="I37267">
        <v>12</v>
      </c>
      <c r="J37267">
        <v>0</v>
      </c>
      <c r="K37267">
        <v>3</v>
      </c>
      <c r="L37267">
        <v>7</v>
      </c>
    </row>
    <row r="37268" spans="1:12" x14ac:dyDescent="0.2">
      <c r="A37268" s="7" t="s">
        <v>37374</v>
      </c>
      <c r="B37268">
        <v>73</v>
      </c>
      <c r="C37268">
        <v>0</v>
      </c>
      <c r="D37268">
        <v>0</v>
      </c>
      <c r="E37268">
        <v>0</v>
      </c>
      <c r="F37268">
        <v>33</v>
      </c>
      <c r="G37268">
        <v>33</v>
      </c>
      <c r="H37268">
        <v>0</v>
      </c>
      <c r="I37268">
        <v>7</v>
      </c>
      <c r="J37268">
        <v>0</v>
      </c>
      <c r="K37268">
        <v>0</v>
      </c>
      <c r="L37268">
        <v>0</v>
      </c>
    </row>
    <row r="37269" spans="1:12" x14ac:dyDescent="0.2">
      <c r="A37269" s="7" t="s">
        <v>37375</v>
      </c>
      <c r="B37269">
        <v>607</v>
      </c>
      <c r="C37269">
        <v>24</v>
      </c>
      <c r="D37269">
        <v>67</v>
      </c>
      <c r="E37269">
        <v>165</v>
      </c>
      <c r="F37269">
        <v>162</v>
      </c>
      <c r="G37269">
        <v>272</v>
      </c>
      <c r="H37269">
        <v>1</v>
      </c>
      <c r="I37269">
        <v>0</v>
      </c>
      <c r="J37269">
        <v>0</v>
      </c>
      <c r="K37269">
        <v>5</v>
      </c>
      <c r="L37269">
        <v>2</v>
      </c>
    </row>
    <row r="37270" spans="1:12" x14ac:dyDescent="0.2">
      <c r="A37270" s="7" t="s">
        <v>37376</v>
      </c>
      <c r="B37270">
        <v>3946</v>
      </c>
      <c r="C37270">
        <v>7</v>
      </c>
      <c r="D37270">
        <v>24</v>
      </c>
      <c r="E37270">
        <v>6</v>
      </c>
      <c r="F37270">
        <v>1081</v>
      </c>
      <c r="G37270">
        <v>2840</v>
      </c>
      <c r="H37270">
        <v>2</v>
      </c>
      <c r="I37270">
        <v>0</v>
      </c>
      <c r="J37270">
        <v>0</v>
      </c>
      <c r="K37270">
        <v>11</v>
      </c>
      <c r="L37270">
        <v>5</v>
      </c>
    </row>
    <row r="37271" spans="1:12" x14ac:dyDescent="0.2">
      <c r="A37271" s="7" t="s">
        <v>37377</v>
      </c>
      <c r="B37271">
        <v>51</v>
      </c>
      <c r="C37271">
        <v>6</v>
      </c>
      <c r="D37271">
        <v>31</v>
      </c>
      <c r="E37271">
        <v>14</v>
      </c>
      <c r="F37271">
        <v>0</v>
      </c>
    </row>
    <row r="37272" spans="1:12" x14ac:dyDescent="0.2">
      <c r="A37272" s="7" t="s">
        <v>37378</v>
      </c>
      <c r="B37272">
        <v>5</v>
      </c>
      <c r="C37272">
        <v>0</v>
      </c>
      <c r="D37272">
        <v>0</v>
      </c>
      <c r="E37272">
        <v>4</v>
      </c>
      <c r="F37272">
        <v>1</v>
      </c>
    </row>
    <row r="37273" spans="1:12" x14ac:dyDescent="0.2">
      <c r="A37273" s="7" t="s">
        <v>37379</v>
      </c>
      <c r="B37273">
        <v>5</v>
      </c>
      <c r="C37273">
        <v>0</v>
      </c>
      <c r="D37273">
        <v>4</v>
      </c>
      <c r="E37273">
        <v>0</v>
      </c>
      <c r="F37273">
        <v>1</v>
      </c>
    </row>
    <row r="37274" spans="1:12" x14ac:dyDescent="0.2">
      <c r="A37274" s="7" t="s">
        <v>37380</v>
      </c>
      <c r="B37274">
        <v>5</v>
      </c>
      <c r="C37274">
        <v>0</v>
      </c>
      <c r="D37274">
        <v>5</v>
      </c>
      <c r="E37274">
        <v>0</v>
      </c>
      <c r="F37274">
        <v>0</v>
      </c>
    </row>
    <row r="37275" spans="1:12" x14ac:dyDescent="0.2">
      <c r="A37275" s="7" t="s">
        <v>37381</v>
      </c>
      <c r="B37275">
        <v>8</v>
      </c>
      <c r="C37275">
        <v>0</v>
      </c>
      <c r="D37275">
        <v>0</v>
      </c>
      <c r="E37275">
        <v>8</v>
      </c>
      <c r="F37275">
        <v>0</v>
      </c>
    </row>
    <row r="37276" spans="1:12" x14ac:dyDescent="0.2">
      <c r="A37276" s="7" t="s">
        <v>37382</v>
      </c>
      <c r="B37276">
        <v>320</v>
      </c>
      <c r="C37276">
        <v>21</v>
      </c>
      <c r="D37276">
        <v>69</v>
      </c>
      <c r="E37276">
        <v>230</v>
      </c>
      <c r="F37276">
        <v>0</v>
      </c>
    </row>
    <row r="37277" spans="1:12" x14ac:dyDescent="0.2">
      <c r="A37277" s="7" t="s">
        <v>37383</v>
      </c>
      <c r="B37277">
        <v>3</v>
      </c>
      <c r="C37277">
        <v>0</v>
      </c>
      <c r="D37277">
        <v>0</v>
      </c>
      <c r="E37277">
        <v>3</v>
      </c>
      <c r="F37277">
        <v>0</v>
      </c>
    </row>
    <row r="37278" spans="1:12" x14ac:dyDescent="0.2">
      <c r="A37278" s="7" t="s">
        <v>37384</v>
      </c>
      <c r="B37278">
        <v>0</v>
      </c>
      <c r="C37278">
        <v>0</v>
      </c>
      <c r="D37278">
        <v>0</v>
      </c>
      <c r="E37278">
        <v>0</v>
      </c>
      <c r="F37278">
        <v>0</v>
      </c>
    </row>
    <row r="37279" spans="1:12" x14ac:dyDescent="0.2">
      <c r="A37279" s="7" t="s">
        <v>37385</v>
      </c>
      <c r="B37279">
        <v>0</v>
      </c>
      <c r="C37279">
        <v>0</v>
      </c>
      <c r="D37279">
        <v>0</v>
      </c>
      <c r="E37279">
        <v>0</v>
      </c>
      <c r="F37279">
        <v>0</v>
      </c>
    </row>
    <row r="37280" spans="1:12" x14ac:dyDescent="0.2">
      <c r="A37280" s="7" t="s">
        <v>37386</v>
      </c>
      <c r="B37280">
        <v>0</v>
      </c>
      <c r="C37280">
        <v>0</v>
      </c>
      <c r="D37280">
        <v>0</v>
      </c>
      <c r="E37280">
        <v>0</v>
      </c>
      <c r="F37280">
        <v>0</v>
      </c>
    </row>
    <row r="37281" spans="1:6" x14ac:dyDescent="0.2">
      <c r="A37281" s="7" t="s">
        <v>37387</v>
      </c>
      <c r="B37281">
        <v>0</v>
      </c>
      <c r="C37281">
        <v>0</v>
      </c>
      <c r="D37281">
        <v>0</v>
      </c>
      <c r="E37281">
        <v>0</v>
      </c>
      <c r="F37281">
        <v>0</v>
      </c>
    </row>
    <row r="37282" spans="1:6" x14ac:dyDescent="0.2">
      <c r="A37282" s="7" t="s">
        <v>37388</v>
      </c>
      <c r="B37282">
        <v>0</v>
      </c>
      <c r="C37282">
        <v>0</v>
      </c>
      <c r="D37282">
        <v>0</v>
      </c>
      <c r="E37282">
        <v>0</v>
      </c>
      <c r="F37282">
        <v>0</v>
      </c>
    </row>
    <row r="37283" spans="1:6" x14ac:dyDescent="0.2">
      <c r="A37283" s="7" t="s">
        <v>37389</v>
      </c>
      <c r="B37283">
        <v>4</v>
      </c>
      <c r="C37283">
        <v>0</v>
      </c>
      <c r="D37283">
        <v>2</v>
      </c>
      <c r="E37283">
        <v>2</v>
      </c>
      <c r="F37283">
        <v>0</v>
      </c>
    </row>
    <row r="37284" spans="1:6" x14ac:dyDescent="0.2">
      <c r="A37284" s="7" t="s">
        <v>37390</v>
      </c>
      <c r="B37284">
        <v>3</v>
      </c>
      <c r="C37284">
        <v>0</v>
      </c>
      <c r="D37284">
        <v>0</v>
      </c>
      <c r="E37284">
        <v>3</v>
      </c>
      <c r="F37284">
        <v>0</v>
      </c>
    </row>
    <row r="37285" spans="1:6" x14ac:dyDescent="0.2">
      <c r="A37285" s="7" t="s">
        <v>37391</v>
      </c>
      <c r="B37285">
        <v>0</v>
      </c>
      <c r="C37285">
        <v>0</v>
      </c>
      <c r="D37285">
        <v>0</v>
      </c>
      <c r="E37285">
        <v>0</v>
      </c>
      <c r="F37285">
        <v>0</v>
      </c>
    </row>
    <row r="37286" spans="1:6" x14ac:dyDescent="0.2">
      <c r="A37286" s="7" t="s">
        <v>37392</v>
      </c>
      <c r="B37286">
        <v>1</v>
      </c>
      <c r="C37286">
        <v>0</v>
      </c>
      <c r="D37286">
        <v>1</v>
      </c>
      <c r="E37286">
        <v>0</v>
      </c>
      <c r="F37286">
        <v>0</v>
      </c>
    </row>
    <row r="37287" spans="1:6" x14ac:dyDescent="0.2">
      <c r="A37287" s="7" t="s">
        <v>37393</v>
      </c>
      <c r="B37287">
        <v>6</v>
      </c>
      <c r="C37287">
        <v>0</v>
      </c>
      <c r="D37287">
        <v>0</v>
      </c>
      <c r="E37287">
        <v>6</v>
      </c>
      <c r="F37287">
        <v>0</v>
      </c>
    </row>
    <row r="37288" spans="1:6" x14ac:dyDescent="0.2">
      <c r="A37288" s="7" t="s">
        <v>37394</v>
      </c>
      <c r="B37288">
        <v>163</v>
      </c>
      <c r="C37288">
        <v>0</v>
      </c>
      <c r="D37288">
        <v>25</v>
      </c>
      <c r="E37288">
        <v>138</v>
      </c>
      <c r="F37288">
        <v>0</v>
      </c>
    </row>
    <row r="37289" spans="1:6" x14ac:dyDescent="0.2">
      <c r="A37289" s="7" t="s">
        <v>37395</v>
      </c>
      <c r="B37289">
        <v>1</v>
      </c>
      <c r="C37289">
        <v>0</v>
      </c>
      <c r="D37289">
        <v>1</v>
      </c>
      <c r="E37289">
        <v>0</v>
      </c>
      <c r="F37289">
        <v>0</v>
      </c>
    </row>
    <row r="37290" spans="1:6" x14ac:dyDescent="0.2">
      <c r="A37290" s="7" t="s">
        <v>37396</v>
      </c>
      <c r="B37290">
        <v>0</v>
      </c>
      <c r="C37290">
        <v>0</v>
      </c>
      <c r="D37290">
        <v>0</v>
      </c>
      <c r="E37290">
        <v>0</v>
      </c>
      <c r="F37290">
        <v>0</v>
      </c>
    </row>
    <row r="37291" spans="1:6" x14ac:dyDescent="0.2">
      <c r="A37291" s="7" t="s">
        <v>37397</v>
      </c>
      <c r="B37291">
        <v>0</v>
      </c>
      <c r="C37291">
        <v>0</v>
      </c>
      <c r="D37291">
        <v>0</v>
      </c>
      <c r="E37291">
        <v>0</v>
      </c>
      <c r="F37291">
        <v>0</v>
      </c>
    </row>
    <row r="37292" spans="1:6" x14ac:dyDescent="0.2">
      <c r="A37292" s="7" t="s">
        <v>37398</v>
      </c>
      <c r="B37292">
        <v>0</v>
      </c>
      <c r="C37292">
        <v>0</v>
      </c>
      <c r="D37292">
        <v>0</v>
      </c>
      <c r="E37292">
        <v>0</v>
      </c>
      <c r="F37292">
        <v>0</v>
      </c>
    </row>
    <row r="37293" spans="1:6" x14ac:dyDescent="0.2">
      <c r="A37293" s="7" t="s">
        <v>37399</v>
      </c>
      <c r="B37293">
        <v>0</v>
      </c>
      <c r="C37293">
        <v>0</v>
      </c>
      <c r="D37293">
        <v>0</v>
      </c>
      <c r="E37293">
        <v>0</v>
      </c>
      <c r="F37293">
        <v>0</v>
      </c>
    </row>
    <row r="37294" spans="1:6" x14ac:dyDescent="0.2">
      <c r="A37294" s="7" t="s">
        <v>37400</v>
      </c>
      <c r="B37294">
        <v>8</v>
      </c>
      <c r="C37294">
        <v>0</v>
      </c>
      <c r="D37294">
        <v>3</v>
      </c>
      <c r="E37294">
        <v>5</v>
      </c>
      <c r="F37294">
        <v>0</v>
      </c>
    </row>
    <row r="37295" spans="1:6" x14ac:dyDescent="0.2">
      <c r="A37295" s="7" t="s">
        <v>37401</v>
      </c>
      <c r="B37295">
        <v>2</v>
      </c>
      <c r="C37295">
        <v>1</v>
      </c>
      <c r="D37295">
        <v>1</v>
      </c>
      <c r="E37295">
        <v>0</v>
      </c>
      <c r="F37295">
        <v>0</v>
      </c>
    </row>
    <row r="37296" spans="1:6" x14ac:dyDescent="0.2">
      <c r="A37296" s="7" t="s">
        <v>37402</v>
      </c>
      <c r="B37296">
        <v>0</v>
      </c>
      <c r="C37296">
        <v>0</v>
      </c>
      <c r="D37296">
        <v>0</v>
      </c>
      <c r="E37296">
        <v>0</v>
      </c>
      <c r="F37296">
        <v>0</v>
      </c>
    </row>
    <row r="37297" spans="1:6" x14ac:dyDescent="0.2">
      <c r="A37297" s="7" t="s">
        <v>37403</v>
      </c>
      <c r="B37297">
        <v>0</v>
      </c>
      <c r="C37297">
        <v>0</v>
      </c>
      <c r="D37297">
        <v>0</v>
      </c>
      <c r="E37297">
        <v>0</v>
      </c>
      <c r="F37297">
        <v>0</v>
      </c>
    </row>
    <row r="37298" spans="1:6" x14ac:dyDescent="0.2">
      <c r="A37298" s="7" t="s">
        <v>37404</v>
      </c>
      <c r="B37298">
        <v>0</v>
      </c>
      <c r="C37298">
        <v>0</v>
      </c>
      <c r="D37298">
        <v>0</v>
      </c>
      <c r="E37298">
        <v>0</v>
      </c>
      <c r="F37298">
        <v>0</v>
      </c>
    </row>
    <row r="37299" spans="1:6" x14ac:dyDescent="0.2">
      <c r="A37299" s="7" t="s">
        <v>37405</v>
      </c>
      <c r="B37299">
        <v>0</v>
      </c>
      <c r="C37299">
        <v>0</v>
      </c>
      <c r="D37299">
        <v>0</v>
      </c>
      <c r="E37299">
        <v>0</v>
      </c>
      <c r="F37299">
        <v>0</v>
      </c>
    </row>
    <row r="37300" spans="1:6" x14ac:dyDescent="0.2">
      <c r="A37300" s="7" t="s">
        <v>37406</v>
      </c>
      <c r="B37300">
        <v>1</v>
      </c>
      <c r="C37300">
        <v>1</v>
      </c>
      <c r="D37300">
        <v>0</v>
      </c>
      <c r="E37300">
        <v>0</v>
      </c>
      <c r="F37300">
        <v>0</v>
      </c>
    </row>
    <row r="37301" spans="1:6" x14ac:dyDescent="0.2">
      <c r="A37301" s="7" t="s">
        <v>37407</v>
      </c>
      <c r="B37301">
        <v>0</v>
      </c>
      <c r="C37301">
        <v>0</v>
      </c>
      <c r="D37301">
        <v>0</v>
      </c>
      <c r="E37301">
        <v>0</v>
      </c>
      <c r="F37301">
        <v>0</v>
      </c>
    </row>
    <row r="37302" spans="1:6" x14ac:dyDescent="0.2">
      <c r="A37302" s="7" t="s">
        <v>37408</v>
      </c>
      <c r="B37302">
        <v>0</v>
      </c>
      <c r="C37302">
        <v>0</v>
      </c>
      <c r="D37302">
        <v>0</v>
      </c>
      <c r="E37302">
        <v>0</v>
      </c>
      <c r="F37302">
        <v>0</v>
      </c>
    </row>
    <row r="37303" spans="1:6" x14ac:dyDescent="0.2">
      <c r="A37303" s="7" t="s">
        <v>37409</v>
      </c>
      <c r="B37303">
        <v>2</v>
      </c>
      <c r="C37303">
        <v>0</v>
      </c>
      <c r="D37303">
        <v>2</v>
      </c>
      <c r="E37303">
        <v>0</v>
      </c>
      <c r="F37303">
        <v>0</v>
      </c>
    </row>
    <row r="37304" spans="1:6" x14ac:dyDescent="0.2">
      <c r="A37304" s="7" t="s">
        <v>37410</v>
      </c>
      <c r="B37304">
        <v>0</v>
      </c>
      <c r="C37304">
        <v>0</v>
      </c>
      <c r="D37304">
        <v>0</v>
      </c>
      <c r="E37304">
        <v>0</v>
      </c>
      <c r="F37304">
        <v>0</v>
      </c>
    </row>
    <row r="37305" spans="1:6" x14ac:dyDescent="0.2">
      <c r="A37305" s="7" t="s">
        <v>37411</v>
      </c>
      <c r="B37305">
        <v>0</v>
      </c>
      <c r="C37305">
        <v>0</v>
      </c>
      <c r="D37305">
        <v>0</v>
      </c>
      <c r="E37305">
        <v>0</v>
      </c>
      <c r="F37305">
        <v>0</v>
      </c>
    </row>
    <row r="37306" spans="1:6" x14ac:dyDescent="0.2">
      <c r="A37306" s="7" t="s">
        <v>37412</v>
      </c>
      <c r="B37306">
        <v>4</v>
      </c>
      <c r="C37306">
        <v>0</v>
      </c>
      <c r="D37306">
        <v>3</v>
      </c>
      <c r="E37306">
        <v>1</v>
      </c>
      <c r="F37306">
        <v>0</v>
      </c>
    </row>
    <row r="37307" spans="1:6" x14ac:dyDescent="0.2">
      <c r="A37307" s="7" t="s">
        <v>37413</v>
      </c>
      <c r="B37307">
        <v>16</v>
      </c>
      <c r="C37307">
        <v>3</v>
      </c>
      <c r="D37307">
        <v>13</v>
      </c>
      <c r="E37307">
        <v>0</v>
      </c>
      <c r="F37307">
        <v>0</v>
      </c>
    </row>
    <row r="37308" spans="1:6" x14ac:dyDescent="0.2">
      <c r="A37308" s="7" t="s">
        <v>37414</v>
      </c>
      <c r="B37308">
        <v>1</v>
      </c>
      <c r="C37308">
        <v>0</v>
      </c>
      <c r="D37308">
        <v>0</v>
      </c>
      <c r="E37308">
        <v>1</v>
      </c>
      <c r="F37308">
        <v>0</v>
      </c>
    </row>
    <row r="37309" spans="1:6" x14ac:dyDescent="0.2">
      <c r="A37309" s="7" t="s">
        <v>37415</v>
      </c>
      <c r="B37309">
        <v>0</v>
      </c>
      <c r="C37309">
        <v>0</v>
      </c>
      <c r="D37309">
        <v>0</v>
      </c>
      <c r="E37309">
        <v>0</v>
      </c>
      <c r="F37309">
        <v>0</v>
      </c>
    </row>
    <row r="37310" spans="1:6" x14ac:dyDescent="0.2">
      <c r="A37310" s="7" t="s">
        <v>37416</v>
      </c>
      <c r="B37310">
        <v>1</v>
      </c>
      <c r="C37310">
        <v>0</v>
      </c>
      <c r="D37310">
        <v>1</v>
      </c>
      <c r="E37310">
        <v>0</v>
      </c>
      <c r="F37310">
        <v>0</v>
      </c>
    </row>
    <row r="37311" spans="1:6" x14ac:dyDescent="0.2">
      <c r="A37311" s="7" t="s">
        <v>37417</v>
      </c>
      <c r="B37311">
        <v>1</v>
      </c>
      <c r="C37311">
        <v>0</v>
      </c>
      <c r="D37311">
        <v>0</v>
      </c>
      <c r="E37311">
        <v>1</v>
      </c>
      <c r="F37311">
        <v>0</v>
      </c>
    </row>
    <row r="37312" spans="1:6" x14ac:dyDescent="0.2">
      <c r="A37312" s="7" t="s">
        <v>37418</v>
      </c>
      <c r="B37312">
        <v>40</v>
      </c>
      <c r="C37312">
        <v>5</v>
      </c>
      <c r="D37312">
        <v>23</v>
      </c>
      <c r="E37312">
        <v>12</v>
      </c>
      <c r="F37312">
        <v>0</v>
      </c>
    </row>
    <row r="37313" spans="1:6" x14ac:dyDescent="0.2">
      <c r="A37313" s="7" t="s">
        <v>37419</v>
      </c>
      <c r="B37313">
        <v>15</v>
      </c>
      <c r="C37313">
        <v>3</v>
      </c>
      <c r="D37313">
        <v>12</v>
      </c>
      <c r="E37313">
        <v>0</v>
      </c>
      <c r="F37313">
        <v>0</v>
      </c>
    </row>
    <row r="37314" spans="1:6" x14ac:dyDescent="0.2">
      <c r="A37314" s="7" t="s">
        <v>37420</v>
      </c>
      <c r="B37314">
        <v>1</v>
      </c>
      <c r="C37314">
        <v>0</v>
      </c>
      <c r="D37314">
        <v>0</v>
      </c>
      <c r="E37314">
        <v>1</v>
      </c>
      <c r="F37314">
        <v>0</v>
      </c>
    </row>
    <row r="37315" spans="1:6" x14ac:dyDescent="0.2">
      <c r="A37315" s="7" t="s">
        <v>37421</v>
      </c>
      <c r="B37315">
        <v>0</v>
      </c>
      <c r="C37315">
        <v>0</v>
      </c>
      <c r="D37315">
        <v>0</v>
      </c>
      <c r="E37315">
        <v>0</v>
      </c>
      <c r="F37315">
        <v>0</v>
      </c>
    </row>
    <row r="37316" spans="1:6" x14ac:dyDescent="0.2">
      <c r="A37316" s="7" t="s">
        <v>37422</v>
      </c>
      <c r="B37316">
        <v>1</v>
      </c>
      <c r="C37316">
        <v>0</v>
      </c>
      <c r="D37316">
        <v>1</v>
      </c>
      <c r="E37316">
        <v>0</v>
      </c>
      <c r="F37316">
        <v>0</v>
      </c>
    </row>
    <row r="37317" spans="1:6" x14ac:dyDescent="0.2">
      <c r="A37317" s="7" t="s">
        <v>37423</v>
      </c>
      <c r="B37317">
        <v>1</v>
      </c>
      <c r="C37317">
        <v>0</v>
      </c>
      <c r="D37317">
        <v>0</v>
      </c>
      <c r="E37317">
        <v>1</v>
      </c>
      <c r="F37317">
        <v>0</v>
      </c>
    </row>
    <row r="37318" spans="1:6" x14ac:dyDescent="0.2">
      <c r="A37318" s="7" t="s">
        <v>37424</v>
      </c>
      <c r="B37318">
        <v>27</v>
      </c>
      <c r="C37318">
        <v>4</v>
      </c>
      <c r="D37318">
        <v>14</v>
      </c>
      <c r="E37318">
        <v>9</v>
      </c>
      <c r="F37318">
        <v>0</v>
      </c>
    </row>
    <row r="37319" spans="1:6" x14ac:dyDescent="0.2">
      <c r="A37319" s="7" t="s">
        <v>37425</v>
      </c>
      <c r="B37319">
        <v>6</v>
      </c>
      <c r="C37319">
        <v>0</v>
      </c>
      <c r="D37319">
        <v>4</v>
      </c>
      <c r="E37319">
        <v>2</v>
      </c>
      <c r="F37319">
        <v>0</v>
      </c>
    </row>
    <row r="37320" spans="1:6" x14ac:dyDescent="0.2">
      <c r="A37320" s="7" t="s">
        <v>37426</v>
      </c>
      <c r="B37320">
        <v>0</v>
      </c>
      <c r="C37320">
        <v>0</v>
      </c>
      <c r="D37320">
        <v>0</v>
      </c>
      <c r="E37320">
        <v>0</v>
      </c>
      <c r="F37320">
        <v>0</v>
      </c>
    </row>
    <row r="37321" spans="1:6" x14ac:dyDescent="0.2">
      <c r="A37321" s="7" t="s">
        <v>37427</v>
      </c>
      <c r="B37321">
        <v>1</v>
      </c>
      <c r="C37321">
        <v>0</v>
      </c>
      <c r="D37321">
        <v>0</v>
      </c>
      <c r="E37321">
        <v>0</v>
      </c>
      <c r="F37321">
        <v>1</v>
      </c>
    </row>
    <row r="37322" spans="1:6" x14ac:dyDescent="0.2">
      <c r="A37322" s="7" t="s">
        <v>37428</v>
      </c>
      <c r="B37322">
        <v>0</v>
      </c>
      <c r="C37322">
        <v>0</v>
      </c>
      <c r="D37322">
        <v>0</v>
      </c>
      <c r="E37322">
        <v>0</v>
      </c>
      <c r="F37322">
        <v>0</v>
      </c>
    </row>
    <row r="37323" spans="1:6" x14ac:dyDescent="0.2">
      <c r="A37323" s="7" t="s">
        <v>37429</v>
      </c>
      <c r="B37323">
        <v>0</v>
      </c>
      <c r="C37323">
        <v>0</v>
      </c>
      <c r="D37323">
        <v>0</v>
      </c>
      <c r="E37323">
        <v>0</v>
      </c>
      <c r="F37323">
        <v>0</v>
      </c>
    </row>
    <row r="37324" spans="1:6" x14ac:dyDescent="0.2">
      <c r="A37324" s="7" t="s">
        <v>37430</v>
      </c>
      <c r="B37324">
        <v>7</v>
      </c>
      <c r="C37324">
        <v>1</v>
      </c>
      <c r="D37324">
        <v>3</v>
      </c>
      <c r="E37324">
        <v>3</v>
      </c>
      <c r="F37324">
        <v>0</v>
      </c>
    </row>
    <row r="37325" spans="1:6" x14ac:dyDescent="0.2">
      <c r="A37325" s="7" t="s">
        <v>37431</v>
      </c>
      <c r="B37325">
        <v>15</v>
      </c>
      <c r="C37325">
        <v>0</v>
      </c>
      <c r="D37325">
        <v>14</v>
      </c>
      <c r="E37325">
        <v>1</v>
      </c>
      <c r="F37325">
        <v>0</v>
      </c>
    </row>
    <row r="37326" spans="1:6" x14ac:dyDescent="0.2">
      <c r="A37326" s="7" t="s">
        <v>37432</v>
      </c>
      <c r="B37326">
        <v>1</v>
      </c>
      <c r="C37326">
        <v>0</v>
      </c>
      <c r="D37326">
        <v>0</v>
      </c>
      <c r="E37326">
        <v>1</v>
      </c>
      <c r="F37326">
        <v>0</v>
      </c>
    </row>
    <row r="37327" spans="1:6" x14ac:dyDescent="0.2">
      <c r="A37327" s="7" t="s">
        <v>37433</v>
      </c>
      <c r="B37327">
        <v>2</v>
      </c>
      <c r="C37327">
        <v>0</v>
      </c>
      <c r="D37327">
        <v>0</v>
      </c>
      <c r="E37327">
        <v>0</v>
      </c>
      <c r="F37327">
        <v>2</v>
      </c>
    </row>
    <row r="37328" spans="1:6" x14ac:dyDescent="0.2">
      <c r="A37328" s="7" t="s">
        <v>37434</v>
      </c>
      <c r="B37328">
        <v>1</v>
      </c>
      <c r="C37328">
        <v>0</v>
      </c>
      <c r="D37328">
        <v>1</v>
      </c>
      <c r="E37328">
        <v>0</v>
      </c>
      <c r="F37328">
        <v>0</v>
      </c>
    </row>
    <row r="37329" spans="1:12" x14ac:dyDescent="0.2">
      <c r="A37329" s="7" t="s">
        <v>37435</v>
      </c>
      <c r="B37329">
        <v>2</v>
      </c>
      <c r="C37329">
        <v>0</v>
      </c>
      <c r="D37329">
        <v>0</v>
      </c>
      <c r="E37329">
        <v>2</v>
      </c>
      <c r="F37329">
        <v>0</v>
      </c>
    </row>
    <row r="37330" spans="1:12" x14ac:dyDescent="0.2">
      <c r="A37330" s="7" t="s">
        <v>37436</v>
      </c>
      <c r="B37330">
        <v>47</v>
      </c>
      <c r="C37330">
        <v>0</v>
      </c>
      <c r="D37330">
        <v>13</v>
      </c>
      <c r="E37330">
        <v>34</v>
      </c>
      <c r="F37330">
        <v>0</v>
      </c>
    </row>
    <row r="37331" spans="1:12" x14ac:dyDescent="0.2">
      <c r="A37331" s="7" t="s">
        <v>37437</v>
      </c>
      <c r="B37331">
        <v>697</v>
      </c>
      <c r="C37331">
        <v>41</v>
      </c>
      <c r="D37331">
        <v>0</v>
      </c>
      <c r="E37331">
        <v>0</v>
      </c>
      <c r="F37331">
        <v>0</v>
      </c>
      <c r="G37331">
        <v>0</v>
      </c>
      <c r="H37331">
        <v>0</v>
      </c>
      <c r="I37331">
        <v>0</v>
      </c>
      <c r="J37331">
        <v>0</v>
      </c>
      <c r="K37331">
        <v>10</v>
      </c>
      <c r="L37331">
        <v>646</v>
      </c>
    </row>
    <row r="37332" spans="1:12" x14ac:dyDescent="0.2">
      <c r="A37332" s="7" t="s">
        <v>37438</v>
      </c>
      <c r="B37332">
        <v>696</v>
      </c>
      <c r="C37332">
        <v>40</v>
      </c>
      <c r="D37332">
        <v>0</v>
      </c>
      <c r="E37332">
        <v>0</v>
      </c>
      <c r="F37332">
        <v>0</v>
      </c>
      <c r="G37332">
        <v>0</v>
      </c>
      <c r="H37332">
        <v>0</v>
      </c>
      <c r="I37332">
        <v>0</v>
      </c>
      <c r="J37332">
        <v>0</v>
      </c>
      <c r="K37332">
        <v>10</v>
      </c>
      <c r="L37332">
        <v>646</v>
      </c>
    </row>
    <row r="37333" spans="1:12" x14ac:dyDescent="0.2">
      <c r="A37333" s="7" t="s">
        <v>37439</v>
      </c>
      <c r="B37333">
        <v>7</v>
      </c>
      <c r="C37333">
        <v>3</v>
      </c>
      <c r="D37333">
        <v>0</v>
      </c>
      <c r="E37333">
        <v>0</v>
      </c>
      <c r="F37333">
        <v>0</v>
      </c>
      <c r="G37333">
        <v>0</v>
      </c>
      <c r="H37333">
        <v>0</v>
      </c>
      <c r="I37333">
        <v>0</v>
      </c>
      <c r="J37333">
        <v>0</v>
      </c>
      <c r="K37333">
        <v>0</v>
      </c>
      <c r="L37333">
        <v>4</v>
      </c>
    </row>
    <row r="37334" spans="1:12" x14ac:dyDescent="0.2">
      <c r="A37334" s="7" t="s">
        <v>37440</v>
      </c>
      <c r="B37334">
        <v>0</v>
      </c>
      <c r="C37334">
        <v>0</v>
      </c>
      <c r="D37334">
        <v>0</v>
      </c>
      <c r="E37334">
        <v>0</v>
      </c>
      <c r="F37334">
        <v>0</v>
      </c>
      <c r="G37334">
        <v>0</v>
      </c>
      <c r="H37334">
        <v>0</v>
      </c>
      <c r="I37334">
        <v>0</v>
      </c>
      <c r="J37334">
        <v>0</v>
      </c>
      <c r="K37334">
        <v>0</v>
      </c>
      <c r="L37334">
        <v>0</v>
      </c>
    </row>
    <row r="37335" spans="1:12" x14ac:dyDescent="0.2">
      <c r="A37335" s="7" t="s">
        <v>37441</v>
      </c>
      <c r="B37335">
        <v>3952</v>
      </c>
      <c r="C37335">
        <v>1116</v>
      </c>
      <c r="D37335">
        <v>37</v>
      </c>
      <c r="E37335">
        <v>1</v>
      </c>
      <c r="F37335">
        <v>53</v>
      </c>
      <c r="G37335">
        <v>10</v>
      </c>
      <c r="H37335">
        <v>2</v>
      </c>
      <c r="I37335">
        <v>1</v>
      </c>
      <c r="J37335">
        <v>12</v>
      </c>
      <c r="K37335">
        <v>1756</v>
      </c>
      <c r="L37335">
        <v>1013</v>
      </c>
    </row>
    <row r="37336" spans="1:12" x14ac:dyDescent="0.2">
      <c r="A37336" s="7" t="s">
        <v>37442</v>
      </c>
      <c r="B37336">
        <v>19</v>
      </c>
      <c r="C37336">
        <v>9</v>
      </c>
      <c r="D37336">
        <v>0</v>
      </c>
      <c r="E37336">
        <v>0</v>
      </c>
      <c r="F37336">
        <v>0</v>
      </c>
      <c r="G37336">
        <v>0</v>
      </c>
      <c r="H37336">
        <v>0</v>
      </c>
      <c r="I37336">
        <v>0</v>
      </c>
      <c r="J37336">
        <v>0</v>
      </c>
      <c r="K37336">
        <v>1</v>
      </c>
      <c r="L37336">
        <v>9</v>
      </c>
    </row>
    <row r="37337" spans="1:12" x14ac:dyDescent="0.2">
      <c r="A37337" s="7" t="s">
        <v>37443</v>
      </c>
      <c r="B37337">
        <v>0</v>
      </c>
      <c r="C37337">
        <v>0</v>
      </c>
      <c r="D37337">
        <v>0</v>
      </c>
      <c r="E37337">
        <v>0</v>
      </c>
      <c r="F37337">
        <v>0</v>
      </c>
      <c r="G37337">
        <v>0</v>
      </c>
      <c r="H37337">
        <v>0</v>
      </c>
      <c r="I37337">
        <v>0</v>
      </c>
      <c r="J37337">
        <v>0</v>
      </c>
      <c r="K37337">
        <v>0</v>
      </c>
      <c r="L37337">
        <v>0</v>
      </c>
    </row>
    <row r="37338" spans="1:12" x14ac:dyDescent="0.2">
      <c r="A37338" s="7" t="s">
        <v>37444</v>
      </c>
      <c r="B37338">
        <v>155</v>
      </c>
      <c r="C37338">
        <v>69</v>
      </c>
      <c r="D37338">
        <v>8</v>
      </c>
      <c r="E37338">
        <v>1</v>
      </c>
      <c r="F37338">
        <v>6</v>
      </c>
      <c r="G37338">
        <v>2</v>
      </c>
      <c r="H37338">
        <v>1</v>
      </c>
      <c r="I37338">
        <v>0</v>
      </c>
      <c r="J37338">
        <v>1</v>
      </c>
      <c r="K37338">
        <v>61</v>
      </c>
      <c r="L37338">
        <v>18</v>
      </c>
    </row>
    <row r="37339" spans="1:12" x14ac:dyDescent="0.2">
      <c r="A37339" s="7" t="s">
        <v>37445</v>
      </c>
      <c r="B37339">
        <v>84</v>
      </c>
      <c r="C37339">
        <v>42</v>
      </c>
      <c r="D37339">
        <v>6</v>
      </c>
      <c r="E37339">
        <v>1</v>
      </c>
      <c r="F37339">
        <v>5</v>
      </c>
      <c r="G37339">
        <v>2</v>
      </c>
      <c r="H37339">
        <v>1</v>
      </c>
      <c r="I37339">
        <v>0</v>
      </c>
      <c r="J37339">
        <v>0</v>
      </c>
      <c r="K37339">
        <v>37</v>
      </c>
      <c r="L37339">
        <v>0</v>
      </c>
    </row>
    <row r="37340" spans="1:12" x14ac:dyDescent="0.2">
      <c r="A37340" s="7" t="s">
        <v>37446</v>
      </c>
      <c r="B37340">
        <v>89</v>
      </c>
      <c r="C37340">
        <v>3</v>
      </c>
      <c r="D37340">
        <v>1</v>
      </c>
      <c r="E37340">
        <v>23</v>
      </c>
      <c r="F37340">
        <v>31</v>
      </c>
      <c r="G37340">
        <v>26</v>
      </c>
      <c r="H37340">
        <v>1</v>
      </c>
      <c r="I37340">
        <v>0</v>
      </c>
      <c r="J37340">
        <v>0</v>
      </c>
      <c r="K37340">
        <v>6</v>
      </c>
      <c r="L37340">
        <v>2</v>
      </c>
    </row>
    <row r="37341" spans="1:12" x14ac:dyDescent="0.2">
      <c r="A37341" s="7" t="s">
        <v>37447</v>
      </c>
      <c r="B37341">
        <v>4</v>
      </c>
      <c r="C37341">
        <v>0</v>
      </c>
      <c r="D37341">
        <v>0</v>
      </c>
      <c r="E37341">
        <v>1</v>
      </c>
      <c r="F37341">
        <v>1</v>
      </c>
      <c r="G37341">
        <v>1</v>
      </c>
      <c r="H37341">
        <v>0</v>
      </c>
      <c r="I37341">
        <v>0</v>
      </c>
      <c r="J37341">
        <v>0</v>
      </c>
      <c r="K37341">
        <v>1</v>
      </c>
      <c r="L37341">
        <v>0</v>
      </c>
    </row>
    <row r="37342" spans="1:12" x14ac:dyDescent="0.2">
      <c r="A37342" s="7" t="s">
        <v>37448</v>
      </c>
      <c r="B37342">
        <v>12</v>
      </c>
      <c r="C37342">
        <v>0</v>
      </c>
      <c r="D37342">
        <v>1</v>
      </c>
      <c r="E37342">
        <v>5</v>
      </c>
      <c r="F37342">
        <v>2</v>
      </c>
      <c r="G37342">
        <v>2</v>
      </c>
      <c r="H37342">
        <v>0</v>
      </c>
      <c r="I37342">
        <v>0</v>
      </c>
      <c r="J37342">
        <v>0</v>
      </c>
      <c r="K37342">
        <v>3</v>
      </c>
      <c r="L37342">
        <v>0</v>
      </c>
    </row>
    <row r="37343" spans="1:12" x14ac:dyDescent="0.2">
      <c r="A37343" s="7" t="s">
        <v>37449</v>
      </c>
      <c r="B37343">
        <v>22</v>
      </c>
      <c r="C37343">
        <v>3</v>
      </c>
      <c r="D37343">
        <v>0</v>
      </c>
      <c r="E37343">
        <v>7</v>
      </c>
      <c r="F37343">
        <v>4</v>
      </c>
      <c r="G37343">
        <v>9</v>
      </c>
      <c r="H37343">
        <v>0</v>
      </c>
      <c r="I37343">
        <v>0</v>
      </c>
      <c r="J37343">
        <v>0</v>
      </c>
      <c r="K37343">
        <v>0</v>
      </c>
      <c r="L37343">
        <v>2</v>
      </c>
    </row>
    <row r="37344" spans="1:12" x14ac:dyDescent="0.2">
      <c r="A37344" s="7" t="s">
        <v>37450</v>
      </c>
      <c r="B37344">
        <v>8</v>
      </c>
      <c r="C37344">
        <v>0</v>
      </c>
      <c r="D37344">
        <v>0</v>
      </c>
      <c r="E37344">
        <v>1</v>
      </c>
      <c r="F37344">
        <v>6</v>
      </c>
      <c r="G37344">
        <v>1</v>
      </c>
      <c r="H37344">
        <v>0</v>
      </c>
      <c r="I37344">
        <v>0</v>
      </c>
      <c r="J37344">
        <v>0</v>
      </c>
      <c r="K37344">
        <v>0</v>
      </c>
      <c r="L37344">
        <v>0</v>
      </c>
    </row>
    <row r="37345" spans="1:12" x14ac:dyDescent="0.2">
      <c r="A37345" s="7" t="s">
        <v>37451</v>
      </c>
      <c r="B37345">
        <v>2</v>
      </c>
      <c r="C37345">
        <v>0</v>
      </c>
      <c r="D37345">
        <v>0</v>
      </c>
      <c r="E37345">
        <v>0</v>
      </c>
      <c r="F37345">
        <v>0</v>
      </c>
      <c r="G37345">
        <v>1</v>
      </c>
      <c r="H37345">
        <v>0</v>
      </c>
      <c r="I37345">
        <v>0</v>
      </c>
      <c r="J37345">
        <v>0</v>
      </c>
      <c r="K37345">
        <v>1</v>
      </c>
      <c r="L37345">
        <v>0</v>
      </c>
    </row>
    <row r="37346" spans="1:12" x14ac:dyDescent="0.2">
      <c r="A37346" s="7" t="s">
        <v>37452</v>
      </c>
      <c r="B37346">
        <v>3</v>
      </c>
      <c r="C37346">
        <v>0</v>
      </c>
      <c r="D37346">
        <v>0</v>
      </c>
      <c r="E37346">
        <v>0</v>
      </c>
      <c r="F37346">
        <v>1</v>
      </c>
      <c r="G37346">
        <v>0</v>
      </c>
      <c r="H37346">
        <v>0</v>
      </c>
      <c r="I37346">
        <v>0</v>
      </c>
      <c r="J37346">
        <v>0</v>
      </c>
      <c r="K37346">
        <v>2</v>
      </c>
      <c r="L37346">
        <v>0</v>
      </c>
    </row>
    <row r="37347" spans="1:12" x14ac:dyDescent="0.2">
      <c r="A37347" s="7" t="s">
        <v>37453</v>
      </c>
      <c r="B37347">
        <v>42</v>
      </c>
      <c r="C37347">
        <v>0</v>
      </c>
      <c r="D37347">
        <v>0</v>
      </c>
      <c r="E37347">
        <v>10</v>
      </c>
      <c r="F37347">
        <v>18</v>
      </c>
      <c r="G37347">
        <v>13</v>
      </c>
      <c r="H37347">
        <v>1</v>
      </c>
      <c r="I37347">
        <v>0</v>
      </c>
      <c r="J37347">
        <v>0</v>
      </c>
      <c r="K37347">
        <v>0</v>
      </c>
      <c r="L37347">
        <v>0</v>
      </c>
    </row>
    <row r="37348" spans="1:12" x14ac:dyDescent="0.2">
      <c r="A37348" s="7" t="s">
        <v>37454</v>
      </c>
      <c r="B37348">
        <v>100</v>
      </c>
      <c r="C37348">
        <v>1</v>
      </c>
      <c r="D37348">
        <v>2</v>
      </c>
      <c r="E37348">
        <v>3</v>
      </c>
      <c r="F37348">
        <v>13</v>
      </c>
      <c r="G37348">
        <v>81</v>
      </c>
      <c r="H37348">
        <v>0</v>
      </c>
      <c r="I37348">
        <v>0</v>
      </c>
      <c r="J37348">
        <v>0</v>
      </c>
      <c r="K37348">
        <v>0</v>
      </c>
      <c r="L37348">
        <v>3</v>
      </c>
    </row>
    <row r="37349" spans="1:12" x14ac:dyDescent="0.2">
      <c r="A37349" s="7" t="s">
        <v>37455</v>
      </c>
      <c r="B37349">
        <v>70</v>
      </c>
      <c r="C37349">
        <v>1</v>
      </c>
      <c r="D37349">
        <v>1</v>
      </c>
      <c r="E37349">
        <v>2</v>
      </c>
      <c r="F37349">
        <v>6</v>
      </c>
      <c r="G37349">
        <v>59</v>
      </c>
      <c r="H37349">
        <v>0</v>
      </c>
      <c r="I37349">
        <v>0</v>
      </c>
      <c r="J37349">
        <v>0</v>
      </c>
      <c r="K37349">
        <v>0</v>
      </c>
      <c r="L37349">
        <v>3</v>
      </c>
    </row>
    <row r="37350" spans="1:12" x14ac:dyDescent="0.2">
      <c r="A37350" s="7" t="s">
        <v>37456</v>
      </c>
      <c r="B37350">
        <v>30</v>
      </c>
      <c r="C37350">
        <v>0</v>
      </c>
      <c r="D37350">
        <v>1</v>
      </c>
      <c r="E37350">
        <v>1</v>
      </c>
      <c r="F37350">
        <v>7</v>
      </c>
      <c r="G37350">
        <v>22</v>
      </c>
      <c r="H37350">
        <v>0</v>
      </c>
      <c r="I37350">
        <v>0</v>
      </c>
      <c r="J37350">
        <v>0</v>
      </c>
      <c r="K37350">
        <v>0</v>
      </c>
      <c r="L37350">
        <v>0</v>
      </c>
    </row>
    <row r="37351" spans="1:12" x14ac:dyDescent="0.2">
      <c r="A37351" s="7" t="s">
        <v>37457</v>
      </c>
      <c r="B37351">
        <v>4</v>
      </c>
      <c r="C37351">
        <v>0</v>
      </c>
      <c r="D37351">
        <v>0</v>
      </c>
      <c r="E37351">
        <v>0</v>
      </c>
      <c r="F37351">
        <v>2</v>
      </c>
      <c r="G37351">
        <v>2</v>
      </c>
      <c r="H37351">
        <v>0</v>
      </c>
      <c r="I37351">
        <v>0</v>
      </c>
      <c r="J37351">
        <v>0</v>
      </c>
      <c r="K37351">
        <v>0</v>
      </c>
      <c r="L37351">
        <v>0</v>
      </c>
    </row>
    <row r="37352" spans="1:12" x14ac:dyDescent="0.2">
      <c r="A37352" s="7" t="s">
        <v>37458</v>
      </c>
      <c r="B37352">
        <v>0</v>
      </c>
      <c r="C37352">
        <v>0</v>
      </c>
      <c r="D37352">
        <v>0</v>
      </c>
      <c r="E37352">
        <v>0</v>
      </c>
      <c r="F37352">
        <v>0</v>
      </c>
      <c r="G37352">
        <v>0</v>
      </c>
      <c r="H37352">
        <v>0</v>
      </c>
      <c r="I37352">
        <v>0</v>
      </c>
      <c r="J37352">
        <v>0</v>
      </c>
      <c r="K37352">
        <v>0</v>
      </c>
      <c r="L37352">
        <v>0</v>
      </c>
    </row>
    <row r="37353" spans="1:12" x14ac:dyDescent="0.2">
      <c r="A37353" s="7" t="s">
        <v>37459</v>
      </c>
      <c r="B37353">
        <v>4</v>
      </c>
      <c r="C37353">
        <v>0</v>
      </c>
      <c r="D37353">
        <v>0</v>
      </c>
      <c r="E37353">
        <v>0</v>
      </c>
      <c r="F37353">
        <v>2</v>
      </c>
      <c r="G37353">
        <v>2</v>
      </c>
      <c r="H37353">
        <v>0</v>
      </c>
      <c r="I37353">
        <v>0</v>
      </c>
      <c r="J37353">
        <v>0</v>
      </c>
      <c r="K37353">
        <v>0</v>
      </c>
      <c r="L37353">
        <v>0</v>
      </c>
    </row>
    <row r="37354" spans="1:12" x14ac:dyDescent="0.2">
      <c r="A37354" s="7" t="s">
        <v>37460</v>
      </c>
      <c r="B37354">
        <v>4</v>
      </c>
      <c r="C37354">
        <v>0</v>
      </c>
      <c r="D37354">
        <v>0</v>
      </c>
      <c r="E37354">
        <v>0</v>
      </c>
      <c r="F37354">
        <v>2</v>
      </c>
      <c r="G37354">
        <v>2</v>
      </c>
      <c r="H37354">
        <v>0</v>
      </c>
      <c r="I37354">
        <v>0</v>
      </c>
      <c r="J37354">
        <v>0</v>
      </c>
      <c r="K37354">
        <v>0</v>
      </c>
      <c r="L37354">
        <v>0</v>
      </c>
    </row>
    <row r="37355" spans="1:12" x14ac:dyDescent="0.2">
      <c r="A37355" s="7" t="s">
        <v>37461</v>
      </c>
      <c r="B37355">
        <v>0</v>
      </c>
      <c r="C37355">
        <v>0</v>
      </c>
      <c r="D37355">
        <v>0</v>
      </c>
      <c r="E37355">
        <v>0</v>
      </c>
      <c r="F37355">
        <v>0</v>
      </c>
      <c r="G37355">
        <v>0</v>
      </c>
      <c r="H37355">
        <v>0</v>
      </c>
      <c r="I37355">
        <v>0</v>
      </c>
      <c r="J37355">
        <v>0</v>
      </c>
      <c r="K37355">
        <v>0</v>
      </c>
      <c r="L37355">
        <v>0</v>
      </c>
    </row>
    <row r="37356" spans="1:12" x14ac:dyDescent="0.2">
      <c r="A37356" s="7" t="s">
        <v>37462</v>
      </c>
      <c r="B37356">
        <v>0</v>
      </c>
      <c r="C37356">
        <v>0</v>
      </c>
      <c r="D37356">
        <v>0</v>
      </c>
      <c r="E37356">
        <v>0</v>
      </c>
      <c r="F37356">
        <v>0</v>
      </c>
      <c r="G37356">
        <v>0</v>
      </c>
      <c r="H37356">
        <v>0</v>
      </c>
      <c r="I37356">
        <v>0</v>
      </c>
      <c r="J37356">
        <v>0</v>
      </c>
      <c r="K37356">
        <v>0</v>
      </c>
      <c r="L37356">
        <v>0</v>
      </c>
    </row>
    <row r="37357" spans="1:12" x14ac:dyDescent="0.2">
      <c r="A37357" s="7" t="s">
        <v>37463</v>
      </c>
      <c r="B37357">
        <v>0</v>
      </c>
      <c r="C37357">
        <v>0</v>
      </c>
      <c r="D37357">
        <v>0</v>
      </c>
      <c r="E37357">
        <v>0</v>
      </c>
      <c r="F37357">
        <v>0</v>
      </c>
      <c r="G37357">
        <v>0</v>
      </c>
      <c r="H37357">
        <v>0</v>
      </c>
      <c r="I37357">
        <v>0</v>
      </c>
      <c r="J37357">
        <v>0</v>
      </c>
      <c r="K37357">
        <v>0</v>
      </c>
      <c r="L37357">
        <v>0</v>
      </c>
    </row>
    <row r="37358" spans="1:12" x14ac:dyDescent="0.2">
      <c r="A37358" s="7" t="s">
        <v>37464</v>
      </c>
      <c r="B37358">
        <v>0</v>
      </c>
      <c r="C37358">
        <v>0</v>
      </c>
      <c r="D37358">
        <v>0</v>
      </c>
      <c r="E37358">
        <v>0</v>
      </c>
      <c r="F37358">
        <v>0</v>
      </c>
      <c r="G37358">
        <v>0</v>
      </c>
      <c r="H37358">
        <v>0</v>
      </c>
      <c r="I37358">
        <v>0</v>
      </c>
      <c r="J37358">
        <v>0</v>
      </c>
      <c r="K37358">
        <v>0</v>
      </c>
      <c r="L37358">
        <v>0</v>
      </c>
    </row>
    <row r="37359" spans="1:12" x14ac:dyDescent="0.2">
      <c r="A37359" s="7" t="s">
        <v>37465</v>
      </c>
      <c r="B37359">
        <v>0</v>
      </c>
      <c r="C37359">
        <v>0</v>
      </c>
      <c r="D37359">
        <v>0</v>
      </c>
      <c r="E37359">
        <v>0</v>
      </c>
      <c r="F37359">
        <v>0</v>
      </c>
      <c r="G37359">
        <v>0</v>
      </c>
      <c r="H37359">
        <v>0</v>
      </c>
      <c r="I37359">
        <v>0</v>
      </c>
      <c r="J37359">
        <v>0</v>
      </c>
      <c r="K37359">
        <v>0</v>
      </c>
      <c r="L37359">
        <v>0</v>
      </c>
    </row>
    <row r="37360" spans="1:12" x14ac:dyDescent="0.2">
      <c r="A37360" s="7" t="s">
        <v>37466</v>
      </c>
      <c r="B37360">
        <v>0</v>
      </c>
      <c r="C37360">
        <v>0</v>
      </c>
      <c r="D37360">
        <v>0</v>
      </c>
      <c r="E37360">
        <v>0</v>
      </c>
      <c r="F37360">
        <v>0</v>
      </c>
      <c r="G37360">
        <v>0</v>
      </c>
      <c r="H37360">
        <v>0</v>
      </c>
      <c r="I37360">
        <v>0</v>
      </c>
      <c r="J37360">
        <v>0</v>
      </c>
      <c r="K37360">
        <v>0</v>
      </c>
      <c r="L37360">
        <v>0</v>
      </c>
    </row>
    <row r="37361" spans="1:12" x14ac:dyDescent="0.2">
      <c r="A37361" s="7" t="s">
        <v>37467</v>
      </c>
      <c r="B37361">
        <v>0</v>
      </c>
      <c r="C37361">
        <v>0</v>
      </c>
      <c r="D37361">
        <v>0</v>
      </c>
      <c r="E37361">
        <v>0</v>
      </c>
      <c r="F37361">
        <v>0</v>
      </c>
      <c r="G37361">
        <v>0</v>
      </c>
      <c r="H37361">
        <v>0</v>
      </c>
      <c r="I37361">
        <v>0</v>
      </c>
      <c r="J37361">
        <v>0</v>
      </c>
      <c r="K37361">
        <v>0</v>
      </c>
      <c r="L37361">
        <v>0</v>
      </c>
    </row>
    <row r="37362" spans="1:12" x14ac:dyDescent="0.2">
      <c r="A37362" s="7" t="s">
        <v>37468</v>
      </c>
      <c r="B37362">
        <v>2</v>
      </c>
      <c r="C37362">
        <v>0</v>
      </c>
      <c r="D37362">
        <v>0</v>
      </c>
      <c r="E37362">
        <v>0</v>
      </c>
      <c r="F37362">
        <v>1</v>
      </c>
      <c r="G37362">
        <v>1</v>
      </c>
      <c r="H37362">
        <v>0</v>
      </c>
      <c r="I37362">
        <v>0</v>
      </c>
      <c r="J37362">
        <v>0</v>
      </c>
      <c r="K37362">
        <v>0</v>
      </c>
      <c r="L37362">
        <v>0</v>
      </c>
    </row>
    <row r="37363" spans="1:12" x14ac:dyDescent="0.2">
      <c r="A37363" s="7" t="s">
        <v>37469</v>
      </c>
      <c r="B37363">
        <v>2</v>
      </c>
      <c r="C37363">
        <v>0</v>
      </c>
      <c r="D37363">
        <v>0</v>
      </c>
      <c r="E37363">
        <v>0</v>
      </c>
      <c r="F37363">
        <v>1</v>
      </c>
      <c r="G37363">
        <v>1</v>
      </c>
      <c r="H37363">
        <v>0</v>
      </c>
      <c r="I37363">
        <v>0</v>
      </c>
      <c r="J37363">
        <v>0</v>
      </c>
      <c r="K37363">
        <v>0</v>
      </c>
      <c r="L37363">
        <v>0</v>
      </c>
    </row>
    <row r="37364" spans="1:12" x14ac:dyDescent="0.2">
      <c r="A37364" s="7" t="s">
        <v>37470</v>
      </c>
      <c r="B37364">
        <v>43</v>
      </c>
      <c r="C37364">
        <v>1</v>
      </c>
      <c r="D37364">
        <v>1</v>
      </c>
      <c r="E37364">
        <v>2</v>
      </c>
      <c r="F37364">
        <v>2</v>
      </c>
      <c r="G37364">
        <v>36</v>
      </c>
      <c r="H37364">
        <v>0</v>
      </c>
      <c r="I37364">
        <v>0</v>
      </c>
      <c r="J37364">
        <v>0</v>
      </c>
      <c r="K37364">
        <v>0</v>
      </c>
      <c r="L37364">
        <v>3</v>
      </c>
    </row>
    <row r="37365" spans="1:12" x14ac:dyDescent="0.2">
      <c r="A37365" s="7" t="s">
        <v>37471</v>
      </c>
      <c r="B37365">
        <v>3</v>
      </c>
      <c r="C37365">
        <v>0</v>
      </c>
      <c r="D37365">
        <v>0</v>
      </c>
      <c r="E37365">
        <v>0</v>
      </c>
      <c r="F37365">
        <v>2</v>
      </c>
      <c r="G37365">
        <v>1</v>
      </c>
      <c r="H37365">
        <v>0</v>
      </c>
      <c r="I37365">
        <v>0</v>
      </c>
      <c r="J37365">
        <v>0</v>
      </c>
      <c r="K37365">
        <v>0</v>
      </c>
      <c r="L37365">
        <v>0</v>
      </c>
    </row>
    <row r="37366" spans="1:12" x14ac:dyDescent="0.2">
      <c r="A37366" s="7" t="s">
        <v>37472</v>
      </c>
      <c r="B37366">
        <v>5</v>
      </c>
      <c r="C37366">
        <v>0</v>
      </c>
      <c r="D37366">
        <v>0</v>
      </c>
      <c r="E37366">
        <v>0</v>
      </c>
      <c r="F37366">
        <v>0</v>
      </c>
      <c r="G37366">
        <v>5</v>
      </c>
      <c r="H37366">
        <v>0</v>
      </c>
      <c r="I37366">
        <v>0</v>
      </c>
      <c r="J37366">
        <v>0</v>
      </c>
      <c r="K37366">
        <v>0</v>
      </c>
      <c r="L37366">
        <v>0</v>
      </c>
    </row>
    <row r="37367" spans="1:12" x14ac:dyDescent="0.2">
      <c r="A37367" s="7" t="s">
        <v>37473</v>
      </c>
      <c r="B37367">
        <v>0</v>
      </c>
      <c r="C37367">
        <v>0</v>
      </c>
      <c r="D37367">
        <v>0</v>
      </c>
      <c r="E37367">
        <v>0</v>
      </c>
      <c r="F37367">
        <v>0</v>
      </c>
      <c r="G37367">
        <v>0</v>
      </c>
      <c r="H37367">
        <v>0</v>
      </c>
      <c r="I37367">
        <v>0</v>
      </c>
      <c r="J37367">
        <v>0</v>
      </c>
      <c r="K37367">
        <v>0</v>
      </c>
      <c r="L37367">
        <v>0</v>
      </c>
    </row>
    <row r="37368" spans="1:12" x14ac:dyDescent="0.2">
      <c r="A37368" s="7" t="s">
        <v>37474</v>
      </c>
      <c r="B37368">
        <v>5</v>
      </c>
      <c r="C37368">
        <v>0</v>
      </c>
      <c r="D37368">
        <v>0</v>
      </c>
      <c r="E37368">
        <v>0</v>
      </c>
      <c r="F37368">
        <v>0</v>
      </c>
      <c r="G37368">
        <v>5</v>
      </c>
      <c r="H37368">
        <v>0</v>
      </c>
      <c r="I37368">
        <v>0</v>
      </c>
      <c r="J37368">
        <v>0</v>
      </c>
      <c r="K37368">
        <v>0</v>
      </c>
      <c r="L37368">
        <v>0</v>
      </c>
    </row>
    <row r="37369" spans="1:12" x14ac:dyDescent="0.2">
      <c r="A37369" s="7" t="s">
        <v>37475</v>
      </c>
      <c r="B37369">
        <v>3</v>
      </c>
      <c r="C37369">
        <v>0</v>
      </c>
      <c r="D37369">
        <v>0</v>
      </c>
      <c r="E37369">
        <v>0</v>
      </c>
      <c r="F37369">
        <v>2</v>
      </c>
      <c r="G37369">
        <v>1</v>
      </c>
      <c r="H37369">
        <v>0</v>
      </c>
      <c r="I37369">
        <v>0</v>
      </c>
      <c r="J37369">
        <v>0</v>
      </c>
      <c r="K37369">
        <v>0</v>
      </c>
      <c r="L37369">
        <v>0</v>
      </c>
    </row>
    <row r="37370" spans="1:12" x14ac:dyDescent="0.2">
      <c r="A37370" s="7" t="s">
        <v>37476</v>
      </c>
      <c r="B37370">
        <v>0</v>
      </c>
      <c r="C37370">
        <v>0</v>
      </c>
      <c r="D37370">
        <v>0</v>
      </c>
      <c r="E37370">
        <v>0</v>
      </c>
      <c r="F37370">
        <v>0</v>
      </c>
      <c r="G37370">
        <v>0</v>
      </c>
      <c r="H37370">
        <v>0</v>
      </c>
      <c r="I37370">
        <v>0</v>
      </c>
      <c r="J37370">
        <v>0</v>
      </c>
      <c r="K37370">
        <v>0</v>
      </c>
      <c r="L37370">
        <v>0</v>
      </c>
    </row>
    <row r="37371" spans="1:12" x14ac:dyDescent="0.2">
      <c r="A37371" s="7" t="s">
        <v>37477</v>
      </c>
      <c r="B37371">
        <v>7</v>
      </c>
      <c r="C37371">
        <v>0</v>
      </c>
      <c r="D37371">
        <v>1</v>
      </c>
      <c r="E37371">
        <v>2</v>
      </c>
      <c r="F37371">
        <v>2</v>
      </c>
      <c r="G37371">
        <v>3</v>
      </c>
      <c r="H37371">
        <v>0</v>
      </c>
      <c r="I37371">
        <v>0</v>
      </c>
      <c r="J37371">
        <v>0</v>
      </c>
      <c r="K37371">
        <v>0</v>
      </c>
      <c r="L37371">
        <v>0</v>
      </c>
    </row>
    <row r="37372" spans="1:12" x14ac:dyDescent="0.2">
      <c r="A37372" s="7" t="s">
        <v>37478</v>
      </c>
      <c r="B37372">
        <v>10</v>
      </c>
      <c r="C37372">
        <v>0</v>
      </c>
      <c r="D37372">
        <v>0</v>
      </c>
      <c r="E37372">
        <v>0</v>
      </c>
      <c r="F37372">
        <v>3</v>
      </c>
      <c r="G37372">
        <v>7</v>
      </c>
      <c r="H37372">
        <v>0</v>
      </c>
      <c r="I37372">
        <v>0</v>
      </c>
      <c r="J37372">
        <v>0</v>
      </c>
      <c r="K37372">
        <v>0</v>
      </c>
      <c r="L37372">
        <v>0</v>
      </c>
    </row>
    <row r="37373" spans="1:12" x14ac:dyDescent="0.2">
      <c r="A37373" s="7" t="s">
        <v>37479</v>
      </c>
      <c r="B37373">
        <v>1</v>
      </c>
      <c r="C37373">
        <v>0</v>
      </c>
      <c r="D37373">
        <v>1</v>
      </c>
      <c r="E37373">
        <v>0</v>
      </c>
      <c r="F37373">
        <v>0</v>
      </c>
    </row>
    <row r="37374" spans="1:12" x14ac:dyDescent="0.2">
      <c r="A37374" s="7" t="s">
        <v>37480</v>
      </c>
      <c r="B37374">
        <v>0</v>
      </c>
      <c r="C37374">
        <v>0</v>
      </c>
      <c r="D37374">
        <v>0</v>
      </c>
      <c r="E37374">
        <v>0</v>
      </c>
      <c r="F37374">
        <v>0</v>
      </c>
    </row>
    <row r="37375" spans="1:12" x14ac:dyDescent="0.2">
      <c r="A37375" s="7" t="s">
        <v>37481</v>
      </c>
      <c r="B37375">
        <v>0</v>
      </c>
      <c r="C37375">
        <v>0</v>
      </c>
      <c r="D37375">
        <v>0</v>
      </c>
      <c r="E37375">
        <v>0</v>
      </c>
      <c r="F37375">
        <v>0</v>
      </c>
    </row>
    <row r="37376" spans="1:12" x14ac:dyDescent="0.2">
      <c r="A37376" s="7" t="s">
        <v>37482</v>
      </c>
      <c r="B37376">
        <v>0</v>
      </c>
      <c r="C37376">
        <v>0</v>
      </c>
      <c r="D37376">
        <v>0</v>
      </c>
      <c r="E37376">
        <v>0</v>
      </c>
      <c r="F37376">
        <v>0</v>
      </c>
    </row>
    <row r="37377" spans="1:6" x14ac:dyDescent="0.2">
      <c r="A37377" s="7" t="s">
        <v>37483</v>
      </c>
      <c r="B37377">
        <v>0</v>
      </c>
      <c r="C37377">
        <v>0</v>
      </c>
      <c r="D37377">
        <v>0</v>
      </c>
      <c r="E37377">
        <v>0</v>
      </c>
      <c r="F37377">
        <v>0</v>
      </c>
    </row>
    <row r="37378" spans="1:6" x14ac:dyDescent="0.2">
      <c r="A37378" s="7" t="s">
        <v>37484</v>
      </c>
      <c r="B37378">
        <v>1</v>
      </c>
      <c r="C37378">
        <v>0</v>
      </c>
      <c r="D37378">
        <v>1</v>
      </c>
      <c r="E37378">
        <v>0</v>
      </c>
      <c r="F37378">
        <v>0</v>
      </c>
    </row>
    <row r="37379" spans="1:6" x14ac:dyDescent="0.2">
      <c r="A37379" s="7" t="s">
        <v>37485</v>
      </c>
      <c r="B37379">
        <v>0</v>
      </c>
      <c r="C37379">
        <v>0</v>
      </c>
      <c r="D37379">
        <v>0</v>
      </c>
      <c r="E37379">
        <v>0</v>
      </c>
      <c r="F37379">
        <v>0</v>
      </c>
    </row>
    <row r="37380" spans="1:6" x14ac:dyDescent="0.2">
      <c r="A37380" s="7" t="s">
        <v>37486</v>
      </c>
      <c r="B37380">
        <v>0</v>
      </c>
      <c r="C37380">
        <v>0</v>
      </c>
      <c r="D37380">
        <v>0</v>
      </c>
      <c r="E37380">
        <v>0</v>
      </c>
      <c r="F37380">
        <v>0</v>
      </c>
    </row>
    <row r="37381" spans="1:6" x14ac:dyDescent="0.2">
      <c r="A37381" s="7" t="s">
        <v>37487</v>
      </c>
      <c r="B37381">
        <v>0</v>
      </c>
      <c r="C37381">
        <v>0</v>
      </c>
      <c r="D37381">
        <v>0</v>
      </c>
      <c r="E37381">
        <v>0</v>
      </c>
      <c r="F37381">
        <v>0</v>
      </c>
    </row>
    <row r="37382" spans="1:6" x14ac:dyDescent="0.2">
      <c r="A37382" s="7" t="s">
        <v>37488</v>
      </c>
      <c r="B37382">
        <v>0</v>
      </c>
      <c r="C37382">
        <v>0</v>
      </c>
      <c r="D37382">
        <v>0</v>
      </c>
      <c r="E37382">
        <v>0</v>
      </c>
      <c r="F37382">
        <v>0</v>
      </c>
    </row>
    <row r="37383" spans="1:6" x14ac:dyDescent="0.2">
      <c r="A37383" s="7" t="s">
        <v>37489</v>
      </c>
      <c r="B37383">
        <v>0</v>
      </c>
      <c r="C37383">
        <v>0</v>
      </c>
      <c r="D37383">
        <v>0</v>
      </c>
      <c r="E37383">
        <v>0</v>
      </c>
      <c r="F37383">
        <v>0</v>
      </c>
    </row>
    <row r="37384" spans="1:6" x14ac:dyDescent="0.2">
      <c r="A37384" s="7" t="s">
        <v>37490</v>
      </c>
      <c r="B37384">
        <v>0</v>
      </c>
      <c r="C37384">
        <v>0</v>
      </c>
      <c r="D37384">
        <v>0</v>
      </c>
      <c r="E37384">
        <v>0</v>
      </c>
      <c r="F37384">
        <v>0</v>
      </c>
    </row>
    <row r="37385" spans="1:6" x14ac:dyDescent="0.2">
      <c r="A37385" s="7" t="s">
        <v>37491</v>
      </c>
      <c r="B37385">
        <v>1</v>
      </c>
      <c r="C37385">
        <v>0</v>
      </c>
      <c r="D37385">
        <v>1</v>
      </c>
      <c r="E37385">
        <v>0</v>
      </c>
      <c r="F37385">
        <v>0</v>
      </c>
    </row>
    <row r="37386" spans="1:6" x14ac:dyDescent="0.2">
      <c r="A37386" s="7" t="s">
        <v>37492</v>
      </c>
      <c r="B37386">
        <v>0</v>
      </c>
      <c r="C37386">
        <v>0</v>
      </c>
      <c r="D37386">
        <v>0</v>
      </c>
      <c r="E37386">
        <v>0</v>
      </c>
      <c r="F37386">
        <v>0</v>
      </c>
    </row>
    <row r="37387" spans="1:6" x14ac:dyDescent="0.2">
      <c r="A37387" s="7" t="s">
        <v>37493</v>
      </c>
      <c r="B37387">
        <v>0</v>
      </c>
      <c r="C37387">
        <v>0</v>
      </c>
      <c r="D37387">
        <v>0</v>
      </c>
      <c r="E37387">
        <v>0</v>
      </c>
      <c r="F37387">
        <v>0</v>
      </c>
    </row>
    <row r="37388" spans="1:6" x14ac:dyDescent="0.2">
      <c r="A37388" s="7" t="s">
        <v>37494</v>
      </c>
      <c r="B37388">
        <v>0</v>
      </c>
      <c r="C37388">
        <v>0</v>
      </c>
      <c r="D37388">
        <v>0</v>
      </c>
      <c r="E37388">
        <v>0</v>
      </c>
      <c r="F37388">
        <v>0</v>
      </c>
    </row>
    <row r="37389" spans="1:6" x14ac:dyDescent="0.2">
      <c r="A37389" s="7" t="s">
        <v>37495</v>
      </c>
      <c r="B37389">
        <v>0</v>
      </c>
      <c r="C37389">
        <v>0</v>
      </c>
      <c r="D37389">
        <v>0</v>
      </c>
      <c r="E37389">
        <v>0</v>
      </c>
      <c r="F37389">
        <v>0</v>
      </c>
    </row>
    <row r="37390" spans="1:6" x14ac:dyDescent="0.2">
      <c r="A37390" s="7" t="s">
        <v>37496</v>
      </c>
      <c r="B37390">
        <v>1</v>
      </c>
      <c r="C37390">
        <v>0</v>
      </c>
      <c r="D37390">
        <v>1</v>
      </c>
      <c r="E37390">
        <v>0</v>
      </c>
      <c r="F37390">
        <v>0</v>
      </c>
    </row>
    <row r="37391" spans="1:6" x14ac:dyDescent="0.2">
      <c r="A37391" s="7" t="s">
        <v>37497</v>
      </c>
      <c r="B37391">
        <v>1</v>
      </c>
      <c r="C37391">
        <v>0</v>
      </c>
      <c r="D37391">
        <v>1</v>
      </c>
      <c r="E37391">
        <v>0</v>
      </c>
      <c r="F37391">
        <v>0</v>
      </c>
    </row>
    <row r="37392" spans="1:6" x14ac:dyDescent="0.2">
      <c r="A37392" s="7" t="s">
        <v>37498</v>
      </c>
      <c r="B37392">
        <v>0</v>
      </c>
      <c r="C37392">
        <v>0</v>
      </c>
      <c r="D37392">
        <v>0</v>
      </c>
      <c r="E37392">
        <v>0</v>
      </c>
      <c r="F37392">
        <v>0</v>
      </c>
    </row>
    <row r="37393" spans="1:6" x14ac:dyDescent="0.2">
      <c r="A37393" s="7" t="s">
        <v>37499</v>
      </c>
      <c r="B37393">
        <v>0</v>
      </c>
      <c r="C37393">
        <v>0</v>
      </c>
      <c r="D37393">
        <v>0</v>
      </c>
      <c r="E37393">
        <v>0</v>
      </c>
      <c r="F37393">
        <v>0</v>
      </c>
    </row>
    <row r="37394" spans="1:6" x14ac:dyDescent="0.2">
      <c r="A37394" s="7" t="s">
        <v>37500</v>
      </c>
      <c r="B37394">
        <v>0</v>
      </c>
      <c r="C37394">
        <v>0</v>
      </c>
      <c r="D37394">
        <v>0</v>
      </c>
      <c r="E37394">
        <v>0</v>
      </c>
      <c r="F37394">
        <v>0</v>
      </c>
    </row>
    <row r="37395" spans="1:6" x14ac:dyDescent="0.2">
      <c r="A37395" s="7" t="s">
        <v>37501</v>
      </c>
      <c r="B37395">
        <v>0</v>
      </c>
      <c r="C37395">
        <v>0</v>
      </c>
      <c r="D37395">
        <v>0</v>
      </c>
      <c r="E37395">
        <v>0</v>
      </c>
      <c r="F37395">
        <v>0</v>
      </c>
    </row>
    <row r="37396" spans="1:6" x14ac:dyDescent="0.2">
      <c r="A37396" s="7" t="s">
        <v>37502</v>
      </c>
      <c r="B37396">
        <v>1</v>
      </c>
      <c r="C37396">
        <v>0</v>
      </c>
      <c r="D37396">
        <v>1</v>
      </c>
      <c r="E37396">
        <v>0</v>
      </c>
      <c r="F37396">
        <v>0</v>
      </c>
    </row>
    <row r="37397" spans="1:6" x14ac:dyDescent="0.2">
      <c r="A37397" s="7" t="s">
        <v>37503</v>
      </c>
      <c r="B37397">
        <v>0</v>
      </c>
      <c r="C37397">
        <v>0</v>
      </c>
      <c r="D37397">
        <v>0</v>
      </c>
      <c r="E37397">
        <v>0</v>
      </c>
      <c r="F37397">
        <v>0</v>
      </c>
    </row>
    <row r="37398" spans="1:6" x14ac:dyDescent="0.2">
      <c r="A37398" s="7" t="s">
        <v>37504</v>
      </c>
      <c r="B37398">
        <v>0</v>
      </c>
      <c r="C37398">
        <v>0</v>
      </c>
      <c r="D37398">
        <v>0</v>
      </c>
      <c r="E37398">
        <v>0</v>
      </c>
      <c r="F37398">
        <v>0</v>
      </c>
    </row>
    <row r="37399" spans="1:6" x14ac:dyDescent="0.2">
      <c r="A37399" s="7" t="s">
        <v>37505</v>
      </c>
      <c r="B37399">
        <v>0</v>
      </c>
      <c r="C37399">
        <v>0</v>
      </c>
      <c r="D37399">
        <v>0</v>
      </c>
      <c r="E37399">
        <v>0</v>
      </c>
      <c r="F37399">
        <v>0</v>
      </c>
    </row>
    <row r="37400" spans="1:6" x14ac:dyDescent="0.2">
      <c r="A37400" s="7" t="s">
        <v>37506</v>
      </c>
      <c r="B37400">
        <v>0</v>
      </c>
      <c r="C37400">
        <v>0</v>
      </c>
      <c r="D37400">
        <v>0</v>
      </c>
      <c r="E37400">
        <v>0</v>
      </c>
      <c r="F37400">
        <v>0</v>
      </c>
    </row>
    <row r="37401" spans="1:6" x14ac:dyDescent="0.2">
      <c r="A37401" s="7" t="s">
        <v>37507</v>
      </c>
      <c r="B37401">
        <v>0</v>
      </c>
      <c r="C37401">
        <v>0</v>
      </c>
      <c r="D37401">
        <v>0</v>
      </c>
      <c r="E37401">
        <v>0</v>
      </c>
      <c r="F37401">
        <v>0</v>
      </c>
    </row>
    <row r="37402" spans="1:6" x14ac:dyDescent="0.2">
      <c r="A37402" s="7" t="s">
        <v>37508</v>
      </c>
      <c r="B37402">
        <v>0</v>
      </c>
      <c r="C37402">
        <v>0</v>
      </c>
      <c r="D37402">
        <v>0</v>
      </c>
      <c r="E37402">
        <v>0</v>
      </c>
      <c r="F37402">
        <v>0</v>
      </c>
    </row>
    <row r="37403" spans="1:6" x14ac:dyDescent="0.2">
      <c r="A37403" s="7" t="s">
        <v>37509</v>
      </c>
      <c r="B37403">
        <v>0</v>
      </c>
      <c r="C37403">
        <v>0</v>
      </c>
      <c r="D37403">
        <v>0</v>
      </c>
      <c r="E37403">
        <v>0</v>
      </c>
      <c r="F37403">
        <v>0</v>
      </c>
    </row>
    <row r="37404" spans="1:6" x14ac:dyDescent="0.2">
      <c r="A37404" s="7" t="s">
        <v>37510</v>
      </c>
      <c r="B37404">
        <v>0</v>
      </c>
      <c r="C37404">
        <v>0</v>
      </c>
      <c r="D37404">
        <v>0</v>
      </c>
      <c r="E37404">
        <v>0</v>
      </c>
      <c r="F37404">
        <v>0</v>
      </c>
    </row>
    <row r="37405" spans="1:6" x14ac:dyDescent="0.2">
      <c r="A37405" s="7" t="s">
        <v>37511</v>
      </c>
      <c r="B37405">
        <v>0</v>
      </c>
      <c r="C37405">
        <v>0</v>
      </c>
      <c r="D37405">
        <v>0</v>
      </c>
      <c r="E37405">
        <v>0</v>
      </c>
      <c r="F37405">
        <v>0</v>
      </c>
    </row>
    <row r="37406" spans="1:6" x14ac:dyDescent="0.2">
      <c r="A37406" s="7" t="s">
        <v>37512</v>
      </c>
      <c r="B37406">
        <v>0</v>
      </c>
      <c r="C37406">
        <v>0</v>
      </c>
      <c r="D37406">
        <v>0</v>
      </c>
      <c r="E37406">
        <v>0</v>
      </c>
      <c r="F37406">
        <v>0</v>
      </c>
    </row>
    <row r="37407" spans="1:6" x14ac:dyDescent="0.2">
      <c r="A37407" s="7" t="s">
        <v>37513</v>
      </c>
      <c r="B37407">
        <v>0</v>
      </c>
      <c r="C37407">
        <v>0</v>
      </c>
      <c r="D37407">
        <v>0</v>
      </c>
      <c r="E37407">
        <v>0</v>
      </c>
      <c r="F37407">
        <v>0</v>
      </c>
    </row>
    <row r="37408" spans="1:6" x14ac:dyDescent="0.2">
      <c r="A37408" s="7" t="s">
        <v>37514</v>
      </c>
      <c r="B37408">
        <v>0</v>
      </c>
      <c r="C37408">
        <v>0</v>
      </c>
      <c r="D37408">
        <v>0</v>
      </c>
      <c r="E37408">
        <v>0</v>
      </c>
      <c r="F37408">
        <v>0</v>
      </c>
    </row>
    <row r="37409" spans="1:6" x14ac:dyDescent="0.2">
      <c r="A37409" s="7" t="s">
        <v>37515</v>
      </c>
      <c r="B37409">
        <v>0</v>
      </c>
      <c r="C37409">
        <v>0</v>
      </c>
      <c r="D37409">
        <v>0</v>
      </c>
      <c r="E37409">
        <v>0</v>
      </c>
      <c r="F37409">
        <v>0</v>
      </c>
    </row>
    <row r="37410" spans="1:6" x14ac:dyDescent="0.2">
      <c r="A37410" s="7" t="s">
        <v>37516</v>
      </c>
      <c r="B37410">
        <v>0</v>
      </c>
      <c r="C37410">
        <v>0</v>
      </c>
      <c r="D37410">
        <v>0</v>
      </c>
      <c r="E37410">
        <v>0</v>
      </c>
      <c r="F37410">
        <v>0</v>
      </c>
    </row>
    <row r="37411" spans="1:6" x14ac:dyDescent="0.2">
      <c r="A37411" s="7" t="s">
        <v>37517</v>
      </c>
      <c r="B37411">
        <v>0</v>
      </c>
      <c r="C37411">
        <v>0</v>
      </c>
      <c r="D37411">
        <v>0</v>
      </c>
      <c r="E37411">
        <v>0</v>
      </c>
      <c r="F37411">
        <v>0</v>
      </c>
    </row>
    <row r="37412" spans="1:6" x14ac:dyDescent="0.2">
      <c r="A37412" s="7" t="s">
        <v>37518</v>
      </c>
      <c r="B37412">
        <v>0</v>
      </c>
      <c r="C37412">
        <v>0</v>
      </c>
      <c r="D37412">
        <v>0</v>
      </c>
      <c r="E37412">
        <v>0</v>
      </c>
      <c r="F37412">
        <v>0</v>
      </c>
    </row>
    <row r="37413" spans="1:6" x14ac:dyDescent="0.2">
      <c r="A37413" s="7" t="s">
        <v>37519</v>
      </c>
      <c r="B37413">
        <v>0</v>
      </c>
      <c r="C37413">
        <v>0</v>
      </c>
      <c r="D37413">
        <v>0</v>
      </c>
      <c r="E37413">
        <v>0</v>
      </c>
      <c r="F37413">
        <v>0</v>
      </c>
    </row>
    <row r="37414" spans="1:6" x14ac:dyDescent="0.2">
      <c r="A37414" s="7" t="s">
        <v>37520</v>
      </c>
      <c r="B37414">
        <v>0</v>
      </c>
      <c r="C37414">
        <v>0</v>
      </c>
      <c r="D37414">
        <v>0</v>
      </c>
      <c r="E37414">
        <v>0</v>
      </c>
      <c r="F37414">
        <v>0</v>
      </c>
    </row>
    <row r="37415" spans="1:6" x14ac:dyDescent="0.2">
      <c r="A37415" s="7" t="s">
        <v>37521</v>
      </c>
      <c r="B37415">
        <v>0</v>
      </c>
      <c r="C37415">
        <v>0</v>
      </c>
      <c r="D37415">
        <v>0</v>
      </c>
      <c r="E37415">
        <v>0</v>
      </c>
      <c r="F37415">
        <v>0</v>
      </c>
    </row>
    <row r="37416" spans="1:6" x14ac:dyDescent="0.2">
      <c r="A37416" s="7" t="s">
        <v>37522</v>
      </c>
      <c r="B37416">
        <v>0</v>
      </c>
      <c r="C37416">
        <v>0</v>
      </c>
      <c r="D37416">
        <v>0</v>
      </c>
      <c r="E37416">
        <v>0</v>
      </c>
      <c r="F37416">
        <v>0</v>
      </c>
    </row>
    <row r="37417" spans="1:6" x14ac:dyDescent="0.2">
      <c r="A37417" s="7" t="s">
        <v>37523</v>
      </c>
      <c r="B37417">
        <v>0</v>
      </c>
      <c r="C37417">
        <v>0</v>
      </c>
      <c r="D37417">
        <v>0</v>
      </c>
      <c r="E37417">
        <v>0</v>
      </c>
      <c r="F37417">
        <v>0</v>
      </c>
    </row>
    <row r="37418" spans="1:6" x14ac:dyDescent="0.2">
      <c r="A37418" s="7" t="s">
        <v>37524</v>
      </c>
      <c r="B37418">
        <v>0</v>
      </c>
      <c r="C37418">
        <v>0</v>
      </c>
      <c r="D37418">
        <v>0</v>
      </c>
      <c r="E37418">
        <v>0</v>
      </c>
      <c r="F37418">
        <v>0</v>
      </c>
    </row>
    <row r="37419" spans="1:6" x14ac:dyDescent="0.2">
      <c r="A37419" s="7" t="s">
        <v>37525</v>
      </c>
      <c r="B37419">
        <v>0</v>
      </c>
      <c r="C37419">
        <v>0</v>
      </c>
      <c r="D37419">
        <v>0</v>
      </c>
      <c r="E37419">
        <v>0</v>
      </c>
      <c r="F37419">
        <v>0</v>
      </c>
    </row>
    <row r="37420" spans="1:6" x14ac:dyDescent="0.2">
      <c r="A37420" s="7" t="s">
        <v>37526</v>
      </c>
      <c r="B37420">
        <v>0</v>
      </c>
      <c r="C37420">
        <v>0</v>
      </c>
      <c r="D37420">
        <v>0</v>
      </c>
      <c r="E37420">
        <v>0</v>
      </c>
      <c r="F37420">
        <v>0</v>
      </c>
    </row>
    <row r="37421" spans="1:6" x14ac:dyDescent="0.2">
      <c r="A37421" s="7" t="s">
        <v>37527</v>
      </c>
      <c r="B37421">
        <v>1</v>
      </c>
      <c r="C37421">
        <v>0</v>
      </c>
      <c r="D37421">
        <v>1</v>
      </c>
      <c r="E37421">
        <v>0</v>
      </c>
      <c r="F37421">
        <v>0</v>
      </c>
    </row>
    <row r="37422" spans="1:6" x14ac:dyDescent="0.2">
      <c r="A37422" s="7" t="s">
        <v>37528</v>
      </c>
      <c r="B37422">
        <v>0</v>
      </c>
      <c r="C37422">
        <v>0</v>
      </c>
      <c r="D37422">
        <v>0</v>
      </c>
      <c r="E37422">
        <v>0</v>
      </c>
      <c r="F37422">
        <v>0</v>
      </c>
    </row>
    <row r="37423" spans="1:6" x14ac:dyDescent="0.2">
      <c r="A37423" s="7" t="s">
        <v>37529</v>
      </c>
      <c r="B37423">
        <v>0</v>
      </c>
      <c r="C37423">
        <v>0</v>
      </c>
      <c r="D37423">
        <v>0</v>
      </c>
      <c r="E37423">
        <v>0</v>
      </c>
      <c r="F37423">
        <v>0</v>
      </c>
    </row>
    <row r="37424" spans="1:6" x14ac:dyDescent="0.2">
      <c r="A37424" s="7" t="s">
        <v>37530</v>
      </c>
      <c r="B37424">
        <v>0</v>
      </c>
      <c r="C37424">
        <v>0</v>
      </c>
      <c r="D37424">
        <v>0</v>
      </c>
      <c r="E37424">
        <v>0</v>
      </c>
      <c r="F37424">
        <v>0</v>
      </c>
    </row>
    <row r="37425" spans="1:12" x14ac:dyDescent="0.2">
      <c r="A37425" s="7" t="s">
        <v>37531</v>
      </c>
      <c r="B37425">
        <v>0</v>
      </c>
      <c r="C37425">
        <v>0</v>
      </c>
      <c r="D37425">
        <v>0</v>
      </c>
      <c r="E37425">
        <v>0</v>
      </c>
      <c r="F37425">
        <v>0</v>
      </c>
    </row>
    <row r="37426" spans="1:12" x14ac:dyDescent="0.2">
      <c r="A37426" s="7" t="s">
        <v>37532</v>
      </c>
      <c r="B37426">
        <v>1</v>
      </c>
      <c r="C37426">
        <v>0</v>
      </c>
      <c r="D37426">
        <v>1</v>
      </c>
      <c r="E37426">
        <v>0</v>
      </c>
      <c r="F37426">
        <v>0</v>
      </c>
    </row>
    <row r="37427" spans="1:12" x14ac:dyDescent="0.2">
      <c r="A37427" s="7" t="s">
        <v>37533</v>
      </c>
      <c r="B37427">
        <v>1</v>
      </c>
      <c r="C37427">
        <v>0</v>
      </c>
      <c r="D37427">
        <v>1</v>
      </c>
      <c r="E37427">
        <v>0</v>
      </c>
      <c r="F37427">
        <v>0</v>
      </c>
    </row>
    <row r="37428" spans="1:12" x14ac:dyDescent="0.2">
      <c r="A37428" s="7" t="s">
        <v>37534</v>
      </c>
      <c r="B37428">
        <v>0</v>
      </c>
      <c r="C37428">
        <v>0</v>
      </c>
      <c r="D37428">
        <v>0</v>
      </c>
      <c r="E37428">
        <v>0</v>
      </c>
      <c r="F37428">
        <v>0</v>
      </c>
    </row>
    <row r="37429" spans="1:12" x14ac:dyDescent="0.2">
      <c r="A37429" s="7" t="s">
        <v>37535</v>
      </c>
      <c r="B37429">
        <v>0</v>
      </c>
      <c r="C37429">
        <v>0</v>
      </c>
      <c r="D37429">
        <v>0</v>
      </c>
      <c r="E37429">
        <v>0</v>
      </c>
      <c r="F37429">
        <v>0</v>
      </c>
    </row>
    <row r="37430" spans="1:12" x14ac:dyDescent="0.2">
      <c r="A37430" s="7" t="s">
        <v>37536</v>
      </c>
      <c r="B37430">
        <v>0</v>
      </c>
      <c r="C37430">
        <v>0</v>
      </c>
      <c r="D37430">
        <v>0</v>
      </c>
      <c r="E37430">
        <v>0</v>
      </c>
      <c r="F37430">
        <v>0</v>
      </c>
    </row>
    <row r="37431" spans="1:12" x14ac:dyDescent="0.2">
      <c r="A37431" s="7" t="s">
        <v>37537</v>
      </c>
      <c r="B37431">
        <v>0</v>
      </c>
      <c r="C37431">
        <v>0</v>
      </c>
      <c r="D37431">
        <v>0</v>
      </c>
      <c r="E37431">
        <v>0</v>
      </c>
      <c r="F37431">
        <v>0</v>
      </c>
    </row>
    <row r="37432" spans="1:12" x14ac:dyDescent="0.2">
      <c r="A37432" s="7" t="s">
        <v>37538</v>
      </c>
      <c r="B37432">
        <v>1</v>
      </c>
      <c r="C37432">
        <v>0</v>
      </c>
      <c r="D37432">
        <v>1</v>
      </c>
      <c r="E37432">
        <v>0</v>
      </c>
      <c r="F37432">
        <v>0</v>
      </c>
    </row>
    <row r="37433" spans="1:12" x14ac:dyDescent="0.2">
      <c r="A37433" s="7" t="s">
        <v>37539</v>
      </c>
      <c r="B37433">
        <v>0</v>
      </c>
      <c r="C37433">
        <v>0</v>
      </c>
      <c r="D37433">
        <v>0</v>
      </c>
      <c r="E37433">
        <v>0</v>
      </c>
      <c r="F37433">
        <v>0</v>
      </c>
      <c r="G37433">
        <v>0</v>
      </c>
      <c r="H37433">
        <v>0</v>
      </c>
      <c r="I37433">
        <v>0</v>
      </c>
      <c r="J37433">
        <v>0</v>
      </c>
      <c r="K37433">
        <v>0</v>
      </c>
      <c r="L37433">
        <v>0</v>
      </c>
    </row>
    <row r="37434" spans="1:12" x14ac:dyDescent="0.2">
      <c r="A37434" s="7" t="s">
        <v>37540</v>
      </c>
      <c r="B37434">
        <v>0</v>
      </c>
      <c r="C37434">
        <v>0</v>
      </c>
      <c r="D37434">
        <v>0</v>
      </c>
      <c r="E37434">
        <v>0</v>
      </c>
      <c r="F37434">
        <v>0</v>
      </c>
      <c r="G37434">
        <v>0</v>
      </c>
      <c r="H37434">
        <v>0</v>
      </c>
      <c r="I37434">
        <v>0</v>
      </c>
      <c r="J37434">
        <v>0</v>
      </c>
      <c r="K37434">
        <v>0</v>
      </c>
      <c r="L37434">
        <v>0</v>
      </c>
    </row>
    <row r="37435" spans="1:12" x14ac:dyDescent="0.2">
      <c r="A37435" s="7" t="s">
        <v>37541</v>
      </c>
      <c r="B37435">
        <v>0</v>
      </c>
      <c r="C37435">
        <v>0</v>
      </c>
      <c r="D37435">
        <v>0</v>
      </c>
      <c r="E37435">
        <v>0</v>
      </c>
      <c r="F37435">
        <v>0</v>
      </c>
      <c r="G37435">
        <v>0</v>
      </c>
      <c r="H37435">
        <v>0</v>
      </c>
      <c r="I37435">
        <v>0</v>
      </c>
      <c r="J37435">
        <v>0</v>
      </c>
      <c r="K37435">
        <v>0</v>
      </c>
      <c r="L37435">
        <v>0</v>
      </c>
    </row>
    <row r="37436" spans="1:12" x14ac:dyDescent="0.2">
      <c r="A37436" s="7" t="s">
        <v>37542</v>
      </c>
      <c r="B37436">
        <v>0</v>
      </c>
      <c r="C37436">
        <v>0</v>
      </c>
      <c r="D37436">
        <v>0</v>
      </c>
      <c r="E37436">
        <v>0</v>
      </c>
      <c r="F37436">
        <v>0</v>
      </c>
      <c r="G37436">
        <v>0</v>
      </c>
      <c r="H37436">
        <v>0</v>
      </c>
      <c r="I37436">
        <v>0</v>
      </c>
      <c r="J37436">
        <v>0</v>
      </c>
      <c r="K37436">
        <v>0</v>
      </c>
      <c r="L37436">
        <v>0</v>
      </c>
    </row>
    <row r="37437" spans="1:12" x14ac:dyDescent="0.2">
      <c r="A37437" s="7" t="s">
        <v>37543</v>
      </c>
      <c r="B37437">
        <v>9</v>
      </c>
      <c r="C37437">
        <v>2</v>
      </c>
      <c r="D37437">
        <v>0</v>
      </c>
      <c r="E37437">
        <v>0</v>
      </c>
      <c r="F37437">
        <v>0</v>
      </c>
      <c r="G37437">
        <v>0</v>
      </c>
      <c r="H37437">
        <v>0</v>
      </c>
      <c r="I37437">
        <v>0</v>
      </c>
      <c r="J37437">
        <v>0</v>
      </c>
      <c r="K37437">
        <v>0</v>
      </c>
      <c r="L37437">
        <v>7</v>
      </c>
    </row>
    <row r="37438" spans="1:12" x14ac:dyDescent="0.2">
      <c r="A37438" s="7" t="s">
        <v>37544</v>
      </c>
      <c r="B37438">
        <v>0</v>
      </c>
      <c r="C37438">
        <v>0</v>
      </c>
      <c r="D37438">
        <v>0</v>
      </c>
      <c r="E37438">
        <v>0</v>
      </c>
      <c r="F37438">
        <v>0</v>
      </c>
      <c r="G37438">
        <v>0</v>
      </c>
      <c r="H37438">
        <v>0</v>
      </c>
      <c r="I37438">
        <v>0</v>
      </c>
      <c r="J37438">
        <v>0</v>
      </c>
      <c r="K37438">
        <v>0</v>
      </c>
      <c r="L37438">
        <v>0</v>
      </c>
    </row>
    <row r="37439" spans="1:12" x14ac:dyDescent="0.2">
      <c r="A37439" s="7" t="s">
        <v>37545</v>
      </c>
      <c r="B37439">
        <v>0</v>
      </c>
      <c r="C37439">
        <v>0</v>
      </c>
      <c r="D37439">
        <v>0</v>
      </c>
      <c r="E37439">
        <v>0</v>
      </c>
      <c r="F37439">
        <v>0</v>
      </c>
      <c r="G37439">
        <v>0</v>
      </c>
      <c r="H37439">
        <v>0</v>
      </c>
      <c r="I37439">
        <v>0</v>
      </c>
      <c r="J37439">
        <v>0</v>
      </c>
      <c r="K37439">
        <v>0</v>
      </c>
      <c r="L37439">
        <v>0</v>
      </c>
    </row>
    <row r="37440" spans="1:12" x14ac:dyDescent="0.2">
      <c r="A37440" s="7" t="s">
        <v>37546</v>
      </c>
      <c r="B37440">
        <v>0</v>
      </c>
      <c r="C37440">
        <v>0</v>
      </c>
      <c r="D37440">
        <v>0</v>
      </c>
      <c r="E37440">
        <v>0</v>
      </c>
      <c r="F37440">
        <v>0</v>
      </c>
      <c r="G37440">
        <v>0</v>
      </c>
      <c r="H37440">
        <v>0</v>
      </c>
      <c r="I37440">
        <v>0</v>
      </c>
      <c r="J37440">
        <v>0</v>
      </c>
      <c r="K37440">
        <v>0</v>
      </c>
      <c r="L37440">
        <v>0</v>
      </c>
    </row>
    <row r="37441" spans="1:12" x14ac:dyDescent="0.2">
      <c r="A37441" s="7" t="s">
        <v>37547</v>
      </c>
      <c r="B37441">
        <v>0</v>
      </c>
      <c r="C37441">
        <v>0</v>
      </c>
      <c r="D37441">
        <v>0</v>
      </c>
      <c r="E37441">
        <v>0</v>
      </c>
      <c r="F37441">
        <v>0</v>
      </c>
      <c r="G37441">
        <v>0</v>
      </c>
      <c r="H37441">
        <v>0</v>
      </c>
      <c r="I37441">
        <v>0</v>
      </c>
      <c r="J37441">
        <v>0</v>
      </c>
      <c r="K37441">
        <v>0</v>
      </c>
      <c r="L37441">
        <v>0</v>
      </c>
    </row>
    <row r="37442" spans="1:12" x14ac:dyDescent="0.2">
      <c r="A37442" s="7" t="s">
        <v>37548</v>
      </c>
      <c r="B37442">
        <v>0</v>
      </c>
      <c r="C37442">
        <v>0</v>
      </c>
      <c r="D37442">
        <v>0</v>
      </c>
      <c r="E37442">
        <v>0</v>
      </c>
      <c r="F37442">
        <v>0</v>
      </c>
      <c r="G37442">
        <v>0</v>
      </c>
      <c r="H37442">
        <v>0</v>
      </c>
      <c r="I37442">
        <v>0</v>
      </c>
      <c r="J37442">
        <v>0</v>
      </c>
      <c r="K37442">
        <v>0</v>
      </c>
      <c r="L37442">
        <v>0</v>
      </c>
    </row>
    <row r="37443" spans="1:12" x14ac:dyDescent="0.2">
      <c r="A37443" s="7" t="s">
        <v>37549</v>
      </c>
      <c r="B37443">
        <v>0</v>
      </c>
      <c r="C37443">
        <v>0</v>
      </c>
      <c r="D37443">
        <v>0</v>
      </c>
      <c r="E37443">
        <v>0</v>
      </c>
      <c r="F37443">
        <v>0</v>
      </c>
      <c r="G37443">
        <v>0</v>
      </c>
      <c r="H37443">
        <v>0</v>
      </c>
      <c r="I37443">
        <v>0</v>
      </c>
      <c r="J37443">
        <v>0</v>
      </c>
      <c r="K37443">
        <v>0</v>
      </c>
      <c r="L37443">
        <v>0</v>
      </c>
    </row>
    <row r="37444" spans="1:12" x14ac:dyDescent="0.2">
      <c r="A37444" s="7" t="s">
        <v>37550</v>
      </c>
      <c r="B37444">
        <v>0</v>
      </c>
      <c r="C37444">
        <v>0</v>
      </c>
      <c r="D37444">
        <v>0</v>
      </c>
      <c r="E37444">
        <v>0</v>
      </c>
      <c r="F37444">
        <v>0</v>
      </c>
      <c r="G37444">
        <v>0</v>
      </c>
      <c r="H37444">
        <v>0</v>
      </c>
      <c r="I37444">
        <v>0</v>
      </c>
      <c r="J37444">
        <v>0</v>
      </c>
      <c r="K37444">
        <v>0</v>
      </c>
      <c r="L37444">
        <v>0</v>
      </c>
    </row>
    <row r="37445" spans="1:12" x14ac:dyDescent="0.2">
      <c r="A37445" s="7" t="s">
        <v>37551</v>
      </c>
      <c r="B37445">
        <v>0</v>
      </c>
      <c r="C37445">
        <v>0</v>
      </c>
      <c r="D37445">
        <v>0</v>
      </c>
      <c r="E37445">
        <v>0</v>
      </c>
      <c r="F37445">
        <v>0</v>
      </c>
      <c r="G37445">
        <v>0</v>
      </c>
      <c r="H37445">
        <v>0</v>
      </c>
      <c r="I37445">
        <v>0</v>
      </c>
      <c r="J37445">
        <v>0</v>
      </c>
      <c r="K37445">
        <v>0</v>
      </c>
      <c r="L37445">
        <v>0</v>
      </c>
    </row>
    <row r="37446" spans="1:12" x14ac:dyDescent="0.2">
      <c r="A37446" s="7" t="s">
        <v>37552</v>
      </c>
      <c r="B37446">
        <v>0</v>
      </c>
      <c r="C37446">
        <v>0</v>
      </c>
      <c r="D37446">
        <v>0</v>
      </c>
      <c r="E37446">
        <v>0</v>
      </c>
      <c r="F37446">
        <v>0</v>
      </c>
      <c r="G37446">
        <v>0</v>
      </c>
      <c r="H37446">
        <v>0</v>
      </c>
      <c r="I37446">
        <v>0</v>
      </c>
      <c r="J37446">
        <v>0</v>
      </c>
      <c r="K37446">
        <v>0</v>
      </c>
      <c r="L37446">
        <v>0</v>
      </c>
    </row>
    <row r="37447" spans="1:12" x14ac:dyDescent="0.2">
      <c r="A37447" s="7" t="s">
        <v>37553</v>
      </c>
      <c r="B37447">
        <v>0</v>
      </c>
      <c r="C37447">
        <v>0</v>
      </c>
      <c r="D37447">
        <v>0</v>
      </c>
      <c r="E37447">
        <v>0</v>
      </c>
      <c r="F37447">
        <v>0</v>
      </c>
      <c r="G37447">
        <v>0</v>
      </c>
      <c r="H37447">
        <v>0</v>
      </c>
      <c r="I37447">
        <v>0</v>
      </c>
      <c r="J37447">
        <v>0</v>
      </c>
      <c r="K37447">
        <v>0</v>
      </c>
      <c r="L37447">
        <v>0</v>
      </c>
    </row>
    <row r="37448" spans="1:12" x14ac:dyDescent="0.2">
      <c r="A37448" s="7" t="s">
        <v>37554</v>
      </c>
      <c r="B37448">
        <v>0</v>
      </c>
      <c r="C37448">
        <v>0</v>
      </c>
      <c r="D37448">
        <v>0</v>
      </c>
      <c r="E37448">
        <v>0</v>
      </c>
      <c r="F37448">
        <v>0</v>
      </c>
      <c r="G37448">
        <v>0</v>
      </c>
      <c r="H37448">
        <v>0</v>
      </c>
      <c r="I37448">
        <v>0</v>
      </c>
      <c r="J37448">
        <v>0</v>
      </c>
      <c r="K37448">
        <v>0</v>
      </c>
      <c r="L37448">
        <v>0</v>
      </c>
    </row>
    <row r="37449" spans="1:12" x14ac:dyDescent="0.2">
      <c r="A37449" s="7" t="s">
        <v>37555</v>
      </c>
      <c r="B37449">
        <v>0</v>
      </c>
      <c r="C37449">
        <v>0</v>
      </c>
      <c r="D37449">
        <v>0</v>
      </c>
      <c r="E37449">
        <v>0</v>
      </c>
      <c r="F37449">
        <v>0</v>
      </c>
      <c r="G37449">
        <v>0</v>
      </c>
      <c r="H37449">
        <v>0</v>
      </c>
      <c r="I37449">
        <v>0</v>
      </c>
      <c r="J37449">
        <v>0</v>
      </c>
      <c r="K37449">
        <v>0</v>
      </c>
      <c r="L37449">
        <v>0</v>
      </c>
    </row>
    <row r="37450" spans="1:12" x14ac:dyDescent="0.2">
      <c r="A37450" s="7" t="s">
        <v>37556</v>
      </c>
      <c r="B37450">
        <v>114</v>
      </c>
      <c r="C37450">
        <v>5</v>
      </c>
      <c r="D37450">
        <v>0</v>
      </c>
      <c r="E37450">
        <v>11</v>
      </c>
      <c r="F37450">
        <v>18</v>
      </c>
      <c r="G37450">
        <v>85</v>
      </c>
      <c r="H37450">
        <v>0</v>
      </c>
      <c r="I37450">
        <v>0</v>
      </c>
      <c r="J37450">
        <v>0</v>
      </c>
      <c r="K37450">
        <v>0</v>
      </c>
      <c r="L37450">
        <v>0</v>
      </c>
    </row>
    <row r="37451" spans="1:12" x14ac:dyDescent="0.2">
      <c r="A37451" s="7" t="s">
        <v>37557</v>
      </c>
      <c r="B37451">
        <v>80</v>
      </c>
      <c r="C37451">
        <v>4</v>
      </c>
      <c r="D37451">
        <v>0</v>
      </c>
      <c r="E37451">
        <v>10</v>
      </c>
      <c r="F37451">
        <v>1</v>
      </c>
      <c r="G37451">
        <v>69</v>
      </c>
      <c r="H37451">
        <v>0</v>
      </c>
      <c r="I37451">
        <v>0</v>
      </c>
      <c r="J37451">
        <v>0</v>
      </c>
      <c r="K37451">
        <v>0</v>
      </c>
      <c r="L37451">
        <v>0</v>
      </c>
    </row>
    <row r="37452" spans="1:12" x14ac:dyDescent="0.2">
      <c r="A37452" s="7" t="s">
        <v>37558</v>
      </c>
      <c r="B37452">
        <v>34</v>
      </c>
      <c r="C37452">
        <v>1</v>
      </c>
      <c r="D37452">
        <v>0</v>
      </c>
      <c r="E37452">
        <v>1</v>
      </c>
      <c r="F37452">
        <v>17</v>
      </c>
      <c r="G37452">
        <v>16</v>
      </c>
      <c r="H37452">
        <v>0</v>
      </c>
      <c r="I37452">
        <v>0</v>
      </c>
      <c r="J37452">
        <v>0</v>
      </c>
      <c r="K37452">
        <v>0</v>
      </c>
      <c r="L37452">
        <v>0</v>
      </c>
    </row>
    <row r="37453" spans="1:12" x14ac:dyDescent="0.2">
      <c r="A37453" s="7" t="s">
        <v>37559</v>
      </c>
      <c r="B37453">
        <v>13</v>
      </c>
      <c r="C37453">
        <v>0</v>
      </c>
      <c r="D37453">
        <v>0</v>
      </c>
      <c r="E37453">
        <v>0</v>
      </c>
      <c r="F37453">
        <v>4</v>
      </c>
      <c r="G37453">
        <v>9</v>
      </c>
      <c r="H37453">
        <v>0</v>
      </c>
      <c r="I37453">
        <v>0</v>
      </c>
      <c r="J37453">
        <v>0</v>
      </c>
      <c r="K37453">
        <v>0</v>
      </c>
      <c r="L37453">
        <v>0</v>
      </c>
    </row>
    <row r="37454" spans="1:12" x14ac:dyDescent="0.2">
      <c r="A37454" s="7" t="s">
        <v>37560</v>
      </c>
      <c r="B37454">
        <v>11</v>
      </c>
      <c r="C37454">
        <v>0</v>
      </c>
      <c r="D37454">
        <v>0</v>
      </c>
      <c r="E37454">
        <v>0</v>
      </c>
      <c r="F37454">
        <v>3</v>
      </c>
      <c r="G37454">
        <v>8</v>
      </c>
      <c r="H37454">
        <v>0</v>
      </c>
      <c r="I37454">
        <v>0</v>
      </c>
      <c r="J37454">
        <v>0</v>
      </c>
      <c r="K37454">
        <v>0</v>
      </c>
      <c r="L37454">
        <v>0</v>
      </c>
    </row>
    <row r="37455" spans="1:12" x14ac:dyDescent="0.2">
      <c r="A37455" s="7" t="s">
        <v>37561</v>
      </c>
      <c r="B37455">
        <v>13</v>
      </c>
      <c r="C37455">
        <v>0</v>
      </c>
      <c r="D37455">
        <v>0</v>
      </c>
      <c r="E37455">
        <v>0</v>
      </c>
      <c r="F37455">
        <v>4</v>
      </c>
      <c r="G37455">
        <v>9</v>
      </c>
      <c r="H37455">
        <v>0</v>
      </c>
      <c r="I37455">
        <v>0</v>
      </c>
      <c r="J37455">
        <v>0</v>
      </c>
      <c r="K37455">
        <v>0</v>
      </c>
      <c r="L37455">
        <v>0</v>
      </c>
    </row>
    <row r="37456" spans="1:12" x14ac:dyDescent="0.2">
      <c r="A37456" s="7" t="s">
        <v>37562</v>
      </c>
      <c r="B37456">
        <v>13</v>
      </c>
      <c r="C37456">
        <v>0</v>
      </c>
      <c r="D37456">
        <v>0</v>
      </c>
      <c r="E37456">
        <v>0</v>
      </c>
      <c r="F37456">
        <v>4</v>
      </c>
      <c r="G37456">
        <v>9</v>
      </c>
      <c r="H37456">
        <v>0</v>
      </c>
      <c r="I37456">
        <v>0</v>
      </c>
      <c r="J37456">
        <v>0</v>
      </c>
      <c r="K37456">
        <v>0</v>
      </c>
      <c r="L37456">
        <v>0</v>
      </c>
    </row>
    <row r="37457" spans="1:12" x14ac:dyDescent="0.2">
      <c r="A37457" s="7" t="s">
        <v>37563</v>
      </c>
      <c r="B37457">
        <v>11</v>
      </c>
      <c r="C37457">
        <v>0</v>
      </c>
      <c r="D37457">
        <v>0</v>
      </c>
      <c r="E37457">
        <v>0</v>
      </c>
      <c r="F37457">
        <v>3</v>
      </c>
      <c r="G37457">
        <v>8</v>
      </c>
      <c r="H37457">
        <v>0</v>
      </c>
      <c r="I37457">
        <v>0</v>
      </c>
      <c r="J37457">
        <v>0</v>
      </c>
      <c r="K37457">
        <v>0</v>
      </c>
      <c r="L37457">
        <v>0</v>
      </c>
    </row>
    <row r="37458" spans="1:12" x14ac:dyDescent="0.2">
      <c r="A37458" s="7" t="s">
        <v>37564</v>
      </c>
      <c r="B37458">
        <v>0</v>
      </c>
      <c r="C37458">
        <v>0</v>
      </c>
      <c r="D37458">
        <v>0</v>
      </c>
      <c r="E37458">
        <v>0</v>
      </c>
      <c r="F37458">
        <v>0</v>
      </c>
      <c r="G37458">
        <v>0</v>
      </c>
      <c r="H37458">
        <v>0</v>
      </c>
      <c r="I37458">
        <v>0</v>
      </c>
      <c r="J37458">
        <v>0</v>
      </c>
      <c r="K37458">
        <v>0</v>
      </c>
      <c r="L37458">
        <v>0</v>
      </c>
    </row>
    <row r="37459" spans="1:12" x14ac:dyDescent="0.2">
      <c r="A37459" s="7" t="s">
        <v>37565</v>
      </c>
      <c r="B37459">
        <v>0</v>
      </c>
      <c r="C37459">
        <v>0</v>
      </c>
      <c r="D37459">
        <v>0</v>
      </c>
      <c r="E37459">
        <v>0</v>
      </c>
      <c r="F37459">
        <v>0</v>
      </c>
      <c r="G37459">
        <v>0</v>
      </c>
      <c r="H37459">
        <v>0</v>
      </c>
      <c r="I37459">
        <v>0</v>
      </c>
      <c r="J37459">
        <v>0</v>
      </c>
      <c r="K37459">
        <v>0</v>
      </c>
      <c r="L37459">
        <v>0</v>
      </c>
    </row>
    <row r="37460" spans="1:12" x14ac:dyDescent="0.2">
      <c r="A37460" s="7" t="s">
        <v>37566</v>
      </c>
      <c r="B37460">
        <v>0</v>
      </c>
      <c r="C37460">
        <v>0</v>
      </c>
      <c r="D37460">
        <v>0</v>
      </c>
      <c r="E37460">
        <v>0</v>
      </c>
      <c r="F37460">
        <v>0</v>
      </c>
      <c r="G37460">
        <v>0</v>
      </c>
      <c r="H37460">
        <v>0</v>
      </c>
      <c r="I37460">
        <v>0</v>
      </c>
      <c r="J37460">
        <v>0</v>
      </c>
      <c r="K37460">
        <v>0</v>
      </c>
      <c r="L37460">
        <v>0</v>
      </c>
    </row>
    <row r="37461" spans="1:12" x14ac:dyDescent="0.2">
      <c r="A37461" s="7" t="s">
        <v>37567</v>
      </c>
      <c r="B37461">
        <v>0</v>
      </c>
      <c r="C37461">
        <v>0</v>
      </c>
      <c r="D37461">
        <v>0</v>
      </c>
      <c r="E37461">
        <v>0</v>
      </c>
      <c r="F37461">
        <v>0</v>
      </c>
      <c r="G37461">
        <v>0</v>
      </c>
      <c r="H37461">
        <v>0</v>
      </c>
      <c r="I37461">
        <v>0</v>
      </c>
      <c r="J37461">
        <v>0</v>
      </c>
      <c r="K37461">
        <v>0</v>
      </c>
      <c r="L37461">
        <v>0</v>
      </c>
    </row>
    <row r="37462" spans="1:12" x14ac:dyDescent="0.2">
      <c r="A37462" s="7" t="s">
        <v>37568</v>
      </c>
      <c r="B37462">
        <v>1</v>
      </c>
      <c r="C37462">
        <v>0</v>
      </c>
      <c r="D37462">
        <v>0</v>
      </c>
      <c r="E37462">
        <v>0</v>
      </c>
      <c r="F37462">
        <v>0</v>
      </c>
      <c r="G37462">
        <v>1</v>
      </c>
      <c r="H37462">
        <v>0</v>
      </c>
      <c r="I37462">
        <v>0</v>
      </c>
      <c r="J37462">
        <v>0</v>
      </c>
      <c r="K37462">
        <v>0</v>
      </c>
      <c r="L37462">
        <v>0</v>
      </c>
    </row>
    <row r="37463" spans="1:12" x14ac:dyDescent="0.2">
      <c r="A37463" s="7" t="s">
        <v>37569</v>
      </c>
      <c r="B37463">
        <v>0</v>
      </c>
      <c r="C37463">
        <v>0</v>
      </c>
      <c r="D37463">
        <v>0</v>
      </c>
      <c r="E37463">
        <v>0</v>
      </c>
      <c r="F37463">
        <v>0</v>
      </c>
      <c r="G37463">
        <v>0</v>
      </c>
      <c r="H37463">
        <v>0</v>
      </c>
      <c r="I37463">
        <v>0</v>
      </c>
      <c r="J37463">
        <v>0</v>
      </c>
      <c r="K37463">
        <v>0</v>
      </c>
      <c r="L37463">
        <v>0</v>
      </c>
    </row>
    <row r="37464" spans="1:12" x14ac:dyDescent="0.2">
      <c r="A37464" s="7" t="s">
        <v>37570</v>
      </c>
      <c r="B37464">
        <v>0</v>
      </c>
      <c r="C37464">
        <v>0</v>
      </c>
      <c r="D37464">
        <v>0</v>
      </c>
      <c r="E37464">
        <v>0</v>
      </c>
      <c r="F37464">
        <v>0</v>
      </c>
      <c r="G37464">
        <v>0</v>
      </c>
      <c r="H37464">
        <v>0</v>
      </c>
      <c r="I37464">
        <v>0</v>
      </c>
      <c r="J37464">
        <v>0</v>
      </c>
      <c r="K37464">
        <v>0</v>
      </c>
      <c r="L37464">
        <v>0</v>
      </c>
    </row>
    <row r="37465" spans="1:12" x14ac:dyDescent="0.2">
      <c r="A37465" s="7" t="s">
        <v>37571</v>
      </c>
      <c r="B37465">
        <v>0</v>
      </c>
      <c r="C37465">
        <v>0</v>
      </c>
      <c r="D37465">
        <v>0</v>
      </c>
      <c r="E37465">
        <v>0</v>
      </c>
      <c r="F37465">
        <v>0</v>
      </c>
      <c r="G37465">
        <v>0</v>
      </c>
      <c r="H37465">
        <v>0</v>
      </c>
      <c r="I37465">
        <v>0</v>
      </c>
      <c r="J37465">
        <v>0</v>
      </c>
      <c r="K37465">
        <v>0</v>
      </c>
      <c r="L37465">
        <v>0</v>
      </c>
    </row>
    <row r="37466" spans="1:12" x14ac:dyDescent="0.2">
      <c r="A37466" s="7" t="s">
        <v>37572</v>
      </c>
      <c r="B37466">
        <v>31</v>
      </c>
      <c r="C37466">
        <v>2</v>
      </c>
      <c r="D37466">
        <v>0</v>
      </c>
      <c r="E37466">
        <v>0</v>
      </c>
      <c r="F37466">
        <v>1</v>
      </c>
      <c r="G37466">
        <v>30</v>
      </c>
      <c r="H37466">
        <v>0</v>
      </c>
      <c r="I37466">
        <v>0</v>
      </c>
      <c r="J37466">
        <v>0</v>
      </c>
      <c r="K37466">
        <v>0</v>
      </c>
      <c r="L37466">
        <v>0</v>
      </c>
    </row>
    <row r="37467" spans="1:12" x14ac:dyDescent="0.2">
      <c r="A37467" s="7" t="s">
        <v>37573</v>
      </c>
      <c r="B37467">
        <v>0</v>
      </c>
      <c r="C37467">
        <v>0</v>
      </c>
      <c r="D37467">
        <v>0</v>
      </c>
      <c r="E37467">
        <v>0</v>
      </c>
      <c r="F37467">
        <v>0</v>
      </c>
      <c r="G37467">
        <v>0</v>
      </c>
      <c r="H37467">
        <v>0</v>
      </c>
      <c r="I37467">
        <v>0</v>
      </c>
      <c r="J37467">
        <v>0</v>
      </c>
      <c r="K37467">
        <v>0</v>
      </c>
      <c r="L37467">
        <v>0</v>
      </c>
    </row>
    <row r="37468" spans="1:12" x14ac:dyDescent="0.2">
      <c r="A37468" s="7" t="s">
        <v>37574</v>
      </c>
      <c r="B37468">
        <v>2</v>
      </c>
      <c r="C37468">
        <v>0</v>
      </c>
      <c r="D37468">
        <v>0</v>
      </c>
      <c r="E37468">
        <v>0</v>
      </c>
      <c r="F37468">
        <v>1</v>
      </c>
      <c r="G37468">
        <v>1</v>
      </c>
      <c r="H37468">
        <v>0</v>
      </c>
      <c r="I37468">
        <v>0</v>
      </c>
      <c r="J37468">
        <v>0</v>
      </c>
      <c r="K37468">
        <v>0</v>
      </c>
      <c r="L37468">
        <v>0</v>
      </c>
    </row>
    <row r="37469" spans="1:12" x14ac:dyDescent="0.2">
      <c r="A37469" s="7" t="s">
        <v>37575</v>
      </c>
      <c r="B37469">
        <v>0</v>
      </c>
      <c r="C37469">
        <v>0</v>
      </c>
      <c r="D37469">
        <v>0</v>
      </c>
      <c r="E37469">
        <v>0</v>
      </c>
      <c r="F37469">
        <v>0</v>
      </c>
      <c r="G37469">
        <v>0</v>
      </c>
      <c r="H37469">
        <v>0</v>
      </c>
      <c r="I37469">
        <v>0</v>
      </c>
      <c r="J37469">
        <v>0</v>
      </c>
      <c r="K37469">
        <v>0</v>
      </c>
      <c r="L37469">
        <v>0</v>
      </c>
    </row>
    <row r="37470" spans="1:12" x14ac:dyDescent="0.2">
      <c r="A37470" s="7" t="s">
        <v>37576</v>
      </c>
      <c r="B37470">
        <v>1</v>
      </c>
      <c r="C37470">
        <v>0</v>
      </c>
      <c r="D37470">
        <v>0</v>
      </c>
      <c r="E37470">
        <v>0</v>
      </c>
      <c r="F37470">
        <v>0</v>
      </c>
      <c r="G37470">
        <v>1</v>
      </c>
      <c r="H37470">
        <v>0</v>
      </c>
      <c r="I37470">
        <v>0</v>
      </c>
      <c r="J37470">
        <v>0</v>
      </c>
      <c r="K37470">
        <v>0</v>
      </c>
      <c r="L37470">
        <v>0</v>
      </c>
    </row>
    <row r="37471" spans="1:12" x14ac:dyDescent="0.2">
      <c r="A37471" s="7" t="s">
        <v>37577</v>
      </c>
      <c r="B37471">
        <v>8</v>
      </c>
      <c r="C37471">
        <v>0</v>
      </c>
      <c r="D37471">
        <v>0</v>
      </c>
      <c r="E37471">
        <v>0</v>
      </c>
      <c r="F37471">
        <v>7</v>
      </c>
      <c r="G37471">
        <v>1</v>
      </c>
      <c r="H37471">
        <v>0</v>
      </c>
      <c r="I37471">
        <v>0</v>
      </c>
      <c r="J37471">
        <v>0</v>
      </c>
      <c r="K37471">
        <v>0</v>
      </c>
      <c r="L37471">
        <v>0</v>
      </c>
    </row>
    <row r="37472" spans="1:12" x14ac:dyDescent="0.2">
      <c r="A37472" s="7" t="s">
        <v>37578</v>
      </c>
      <c r="B37472">
        <v>0</v>
      </c>
      <c r="C37472">
        <v>0</v>
      </c>
      <c r="D37472">
        <v>0</v>
      </c>
      <c r="E37472">
        <v>0</v>
      </c>
      <c r="F37472">
        <v>0</v>
      </c>
      <c r="G37472">
        <v>0</v>
      </c>
      <c r="H37472">
        <v>0</v>
      </c>
      <c r="I37472">
        <v>0</v>
      </c>
      <c r="J37472">
        <v>0</v>
      </c>
      <c r="K37472">
        <v>0</v>
      </c>
      <c r="L37472">
        <v>0</v>
      </c>
    </row>
    <row r="37473" spans="1:12" x14ac:dyDescent="0.2">
      <c r="A37473" s="7" t="s">
        <v>37579</v>
      </c>
      <c r="B37473">
        <v>11</v>
      </c>
      <c r="C37473">
        <v>2</v>
      </c>
      <c r="D37473">
        <v>0</v>
      </c>
      <c r="E37473">
        <v>4</v>
      </c>
      <c r="F37473">
        <v>2</v>
      </c>
      <c r="G37473">
        <v>5</v>
      </c>
      <c r="H37473">
        <v>0</v>
      </c>
      <c r="I37473">
        <v>0</v>
      </c>
      <c r="J37473">
        <v>0</v>
      </c>
      <c r="K37473">
        <v>0</v>
      </c>
      <c r="L37473">
        <v>0</v>
      </c>
    </row>
    <row r="37474" spans="1:12" x14ac:dyDescent="0.2">
      <c r="A37474" s="7" t="s">
        <v>37580</v>
      </c>
      <c r="B37474">
        <v>19</v>
      </c>
      <c r="C37474">
        <v>0</v>
      </c>
      <c r="D37474">
        <v>0</v>
      </c>
      <c r="E37474">
        <v>0</v>
      </c>
      <c r="F37474">
        <v>4</v>
      </c>
      <c r="G37474">
        <v>15</v>
      </c>
      <c r="H37474">
        <v>0</v>
      </c>
      <c r="I37474">
        <v>0</v>
      </c>
      <c r="J37474">
        <v>0</v>
      </c>
      <c r="K37474">
        <v>0</v>
      </c>
      <c r="L37474">
        <v>0</v>
      </c>
    </row>
    <row r="37475" spans="1:12" x14ac:dyDescent="0.2">
      <c r="A37475" s="7" t="s">
        <v>37581</v>
      </c>
      <c r="B37475">
        <v>0</v>
      </c>
      <c r="C37475">
        <v>0</v>
      </c>
      <c r="D37475">
        <v>0</v>
      </c>
      <c r="E37475">
        <v>0</v>
      </c>
      <c r="F37475">
        <v>0</v>
      </c>
    </row>
    <row r="37476" spans="1:12" x14ac:dyDescent="0.2">
      <c r="A37476" s="7" t="s">
        <v>37582</v>
      </c>
      <c r="B37476">
        <v>0</v>
      </c>
      <c r="C37476">
        <v>0</v>
      </c>
      <c r="D37476">
        <v>0</v>
      </c>
      <c r="E37476">
        <v>0</v>
      </c>
      <c r="F37476">
        <v>0</v>
      </c>
    </row>
    <row r="37477" spans="1:12" x14ac:dyDescent="0.2">
      <c r="A37477" s="7" t="s">
        <v>37583</v>
      </c>
      <c r="B37477">
        <v>0</v>
      </c>
      <c r="C37477">
        <v>0</v>
      </c>
      <c r="D37477">
        <v>0</v>
      </c>
      <c r="E37477">
        <v>0</v>
      </c>
      <c r="F37477">
        <v>0</v>
      </c>
    </row>
    <row r="37478" spans="1:12" x14ac:dyDescent="0.2">
      <c r="A37478" s="7" t="s">
        <v>37584</v>
      </c>
      <c r="B37478">
        <v>0</v>
      </c>
      <c r="C37478">
        <v>0</v>
      </c>
      <c r="D37478">
        <v>0</v>
      </c>
      <c r="E37478">
        <v>0</v>
      </c>
      <c r="F37478">
        <v>0</v>
      </c>
    </row>
    <row r="37479" spans="1:12" x14ac:dyDescent="0.2">
      <c r="A37479" s="7" t="s">
        <v>37585</v>
      </c>
      <c r="B37479">
        <v>0</v>
      </c>
      <c r="C37479">
        <v>0</v>
      </c>
      <c r="D37479">
        <v>0</v>
      </c>
      <c r="E37479">
        <v>0</v>
      </c>
      <c r="F37479">
        <v>0</v>
      </c>
    </row>
    <row r="37480" spans="1:12" x14ac:dyDescent="0.2">
      <c r="A37480" s="7" t="s">
        <v>37586</v>
      </c>
      <c r="B37480">
        <v>0</v>
      </c>
      <c r="C37480">
        <v>0</v>
      </c>
      <c r="D37480">
        <v>0</v>
      </c>
      <c r="E37480">
        <v>0</v>
      </c>
      <c r="F37480">
        <v>0</v>
      </c>
    </row>
    <row r="37481" spans="1:12" x14ac:dyDescent="0.2">
      <c r="A37481" s="7" t="s">
        <v>37587</v>
      </c>
      <c r="B37481">
        <v>0</v>
      </c>
      <c r="C37481">
        <v>0</v>
      </c>
      <c r="D37481">
        <v>0</v>
      </c>
      <c r="E37481">
        <v>0</v>
      </c>
      <c r="F37481">
        <v>0</v>
      </c>
    </row>
    <row r="37482" spans="1:12" x14ac:dyDescent="0.2">
      <c r="A37482" s="7" t="s">
        <v>37588</v>
      </c>
      <c r="B37482">
        <v>0</v>
      </c>
      <c r="C37482">
        <v>0</v>
      </c>
      <c r="D37482">
        <v>0</v>
      </c>
      <c r="E37482">
        <v>0</v>
      </c>
      <c r="F37482">
        <v>0</v>
      </c>
    </row>
    <row r="37483" spans="1:12" x14ac:dyDescent="0.2">
      <c r="A37483" s="7" t="s">
        <v>37589</v>
      </c>
      <c r="B37483">
        <v>0</v>
      </c>
      <c r="C37483">
        <v>0</v>
      </c>
      <c r="D37483">
        <v>0</v>
      </c>
      <c r="E37483">
        <v>0</v>
      </c>
      <c r="F37483">
        <v>0</v>
      </c>
    </row>
    <row r="37484" spans="1:12" x14ac:dyDescent="0.2">
      <c r="A37484" s="7" t="s">
        <v>37590</v>
      </c>
      <c r="B37484">
        <v>0</v>
      </c>
      <c r="C37484">
        <v>0</v>
      </c>
      <c r="D37484">
        <v>0</v>
      </c>
      <c r="E37484">
        <v>0</v>
      </c>
      <c r="F37484">
        <v>0</v>
      </c>
    </row>
    <row r="37485" spans="1:12" x14ac:dyDescent="0.2">
      <c r="A37485" s="7" t="s">
        <v>37591</v>
      </c>
      <c r="B37485">
        <v>0</v>
      </c>
      <c r="C37485">
        <v>0</v>
      </c>
      <c r="D37485">
        <v>0</v>
      </c>
      <c r="E37485">
        <v>0</v>
      </c>
      <c r="F37485">
        <v>0</v>
      </c>
    </row>
    <row r="37486" spans="1:12" x14ac:dyDescent="0.2">
      <c r="A37486" s="7" t="s">
        <v>37592</v>
      </c>
      <c r="B37486">
        <v>0</v>
      </c>
      <c r="C37486">
        <v>0</v>
      </c>
      <c r="D37486">
        <v>0</v>
      </c>
      <c r="E37486">
        <v>0</v>
      </c>
      <c r="F37486">
        <v>0</v>
      </c>
    </row>
    <row r="37487" spans="1:12" x14ac:dyDescent="0.2">
      <c r="A37487" s="7" t="s">
        <v>37593</v>
      </c>
      <c r="B37487">
        <v>0</v>
      </c>
      <c r="C37487">
        <v>0</v>
      </c>
      <c r="D37487">
        <v>0</v>
      </c>
      <c r="E37487">
        <v>0</v>
      </c>
      <c r="F37487">
        <v>0</v>
      </c>
    </row>
    <row r="37488" spans="1:12" x14ac:dyDescent="0.2">
      <c r="A37488" s="7" t="s">
        <v>37594</v>
      </c>
      <c r="B37488">
        <v>0</v>
      </c>
      <c r="C37488">
        <v>0</v>
      </c>
      <c r="D37488">
        <v>0</v>
      </c>
      <c r="E37488">
        <v>0</v>
      </c>
      <c r="F37488">
        <v>0</v>
      </c>
    </row>
    <row r="37489" spans="1:6" x14ac:dyDescent="0.2">
      <c r="A37489" s="7" t="s">
        <v>37595</v>
      </c>
      <c r="B37489">
        <v>0</v>
      </c>
      <c r="C37489">
        <v>0</v>
      </c>
      <c r="D37489">
        <v>0</v>
      </c>
      <c r="E37489">
        <v>0</v>
      </c>
      <c r="F37489">
        <v>0</v>
      </c>
    </row>
    <row r="37490" spans="1:6" x14ac:dyDescent="0.2">
      <c r="A37490" s="7" t="s">
        <v>37596</v>
      </c>
      <c r="B37490">
        <v>0</v>
      </c>
      <c r="C37490">
        <v>0</v>
      </c>
      <c r="D37490">
        <v>0</v>
      </c>
      <c r="E37490">
        <v>0</v>
      </c>
      <c r="F37490">
        <v>0</v>
      </c>
    </row>
    <row r="37491" spans="1:6" x14ac:dyDescent="0.2">
      <c r="A37491" s="7" t="s">
        <v>37597</v>
      </c>
      <c r="B37491">
        <v>0</v>
      </c>
      <c r="C37491">
        <v>0</v>
      </c>
      <c r="D37491">
        <v>0</v>
      </c>
      <c r="E37491">
        <v>0</v>
      </c>
      <c r="F37491">
        <v>0</v>
      </c>
    </row>
    <row r="37492" spans="1:6" x14ac:dyDescent="0.2">
      <c r="A37492" s="7" t="s">
        <v>37598</v>
      </c>
      <c r="B37492">
        <v>0</v>
      </c>
      <c r="C37492">
        <v>0</v>
      </c>
      <c r="D37492">
        <v>0</v>
      </c>
      <c r="E37492">
        <v>0</v>
      </c>
      <c r="F37492">
        <v>0</v>
      </c>
    </row>
    <row r="37493" spans="1:6" x14ac:dyDescent="0.2">
      <c r="A37493" s="7" t="s">
        <v>37599</v>
      </c>
      <c r="B37493">
        <v>0</v>
      </c>
      <c r="C37493">
        <v>0</v>
      </c>
      <c r="D37493">
        <v>0</v>
      </c>
      <c r="E37493">
        <v>0</v>
      </c>
      <c r="F37493">
        <v>0</v>
      </c>
    </row>
    <row r="37494" spans="1:6" x14ac:dyDescent="0.2">
      <c r="A37494" s="7" t="s">
        <v>37600</v>
      </c>
      <c r="B37494">
        <v>0</v>
      </c>
      <c r="C37494">
        <v>0</v>
      </c>
      <c r="D37494">
        <v>0</v>
      </c>
      <c r="E37494">
        <v>0</v>
      </c>
      <c r="F37494">
        <v>0</v>
      </c>
    </row>
    <row r="37495" spans="1:6" x14ac:dyDescent="0.2">
      <c r="A37495" s="7" t="s">
        <v>37601</v>
      </c>
      <c r="B37495">
        <v>0</v>
      </c>
      <c r="C37495">
        <v>0</v>
      </c>
      <c r="D37495">
        <v>0</v>
      </c>
      <c r="E37495">
        <v>0</v>
      </c>
      <c r="F37495">
        <v>0</v>
      </c>
    </row>
    <row r="37496" spans="1:6" x14ac:dyDescent="0.2">
      <c r="A37496" s="7" t="s">
        <v>37602</v>
      </c>
      <c r="B37496">
        <v>0</v>
      </c>
      <c r="C37496">
        <v>0</v>
      </c>
      <c r="D37496">
        <v>0</v>
      </c>
      <c r="E37496">
        <v>0</v>
      </c>
      <c r="F37496">
        <v>0</v>
      </c>
    </row>
    <row r="37497" spans="1:6" x14ac:dyDescent="0.2">
      <c r="A37497" s="7" t="s">
        <v>37603</v>
      </c>
      <c r="B37497">
        <v>0</v>
      </c>
      <c r="C37497">
        <v>0</v>
      </c>
      <c r="D37497">
        <v>0</v>
      </c>
      <c r="E37497">
        <v>0</v>
      </c>
      <c r="F37497">
        <v>0</v>
      </c>
    </row>
    <row r="37498" spans="1:6" x14ac:dyDescent="0.2">
      <c r="A37498" s="7" t="s">
        <v>37604</v>
      </c>
      <c r="B37498">
        <v>0</v>
      </c>
      <c r="C37498">
        <v>0</v>
      </c>
      <c r="D37498">
        <v>0</v>
      </c>
      <c r="E37498">
        <v>0</v>
      </c>
      <c r="F37498">
        <v>0</v>
      </c>
    </row>
    <row r="37499" spans="1:6" x14ac:dyDescent="0.2">
      <c r="A37499" s="7" t="s">
        <v>37605</v>
      </c>
      <c r="B37499">
        <v>0</v>
      </c>
      <c r="C37499">
        <v>0</v>
      </c>
      <c r="D37499">
        <v>0</v>
      </c>
      <c r="E37499">
        <v>0</v>
      </c>
      <c r="F37499">
        <v>0</v>
      </c>
    </row>
    <row r="37500" spans="1:6" x14ac:dyDescent="0.2">
      <c r="A37500" s="7" t="s">
        <v>37606</v>
      </c>
      <c r="B37500">
        <v>0</v>
      </c>
      <c r="C37500">
        <v>0</v>
      </c>
      <c r="D37500">
        <v>0</v>
      </c>
      <c r="E37500">
        <v>0</v>
      </c>
      <c r="F37500">
        <v>0</v>
      </c>
    </row>
    <row r="37501" spans="1:6" x14ac:dyDescent="0.2">
      <c r="A37501" s="7" t="s">
        <v>37607</v>
      </c>
      <c r="B37501">
        <v>0</v>
      </c>
      <c r="C37501">
        <v>0</v>
      </c>
      <c r="D37501">
        <v>0</v>
      </c>
      <c r="E37501">
        <v>0</v>
      </c>
      <c r="F37501">
        <v>0</v>
      </c>
    </row>
    <row r="37502" spans="1:6" x14ac:dyDescent="0.2">
      <c r="A37502" s="7" t="s">
        <v>37608</v>
      </c>
      <c r="B37502">
        <v>0</v>
      </c>
      <c r="C37502">
        <v>0</v>
      </c>
      <c r="D37502">
        <v>0</v>
      </c>
      <c r="E37502">
        <v>0</v>
      </c>
      <c r="F37502">
        <v>0</v>
      </c>
    </row>
    <row r="37503" spans="1:6" x14ac:dyDescent="0.2">
      <c r="A37503" s="7" t="s">
        <v>37609</v>
      </c>
      <c r="B37503">
        <v>0</v>
      </c>
      <c r="C37503">
        <v>0</v>
      </c>
      <c r="D37503">
        <v>0</v>
      </c>
      <c r="E37503">
        <v>0</v>
      </c>
      <c r="F37503">
        <v>0</v>
      </c>
    </row>
    <row r="37504" spans="1:6" x14ac:dyDescent="0.2">
      <c r="A37504" s="7" t="s">
        <v>37610</v>
      </c>
      <c r="B37504">
        <v>0</v>
      </c>
      <c r="C37504">
        <v>0</v>
      </c>
      <c r="D37504">
        <v>0</v>
      </c>
      <c r="E37504">
        <v>0</v>
      </c>
      <c r="F37504">
        <v>0</v>
      </c>
    </row>
    <row r="37505" spans="1:6" x14ac:dyDescent="0.2">
      <c r="A37505" s="7" t="s">
        <v>37611</v>
      </c>
      <c r="B37505">
        <v>0</v>
      </c>
      <c r="C37505">
        <v>0</v>
      </c>
      <c r="D37505">
        <v>0</v>
      </c>
      <c r="E37505">
        <v>0</v>
      </c>
      <c r="F37505">
        <v>0</v>
      </c>
    </row>
    <row r="37506" spans="1:6" x14ac:dyDescent="0.2">
      <c r="A37506" s="7" t="s">
        <v>37612</v>
      </c>
      <c r="B37506">
        <v>0</v>
      </c>
      <c r="C37506">
        <v>0</v>
      </c>
      <c r="D37506">
        <v>0</v>
      </c>
      <c r="E37506">
        <v>0</v>
      </c>
      <c r="F37506">
        <v>0</v>
      </c>
    </row>
    <row r="37507" spans="1:6" x14ac:dyDescent="0.2">
      <c r="A37507" s="7" t="s">
        <v>37613</v>
      </c>
      <c r="B37507">
        <v>0</v>
      </c>
      <c r="C37507">
        <v>0</v>
      </c>
      <c r="D37507">
        <v>0</v>
      </c>
      <c r="E37507">
        <v>0</v>
      </c>
      <c r="F37507">
        <v>0</v>
      </c>
    </row>
    <row r="37508" spans="1:6" x14ac:dyDescent="0.2">
      <c r="A37508" s="7" t="s">
        <v>37614</v>
      </c>
      <c r="B37508">
        <v>0</v>
      </c>
      <c r="C37508">
        <v>0</v>
      </c>
      <c r="D37508">
        <v>0</v>
      </c>
      <c r="E37508">
        <v>0</v>
      </c>
      <c r="F37508">
        <v>0</v>
      </c>
    </row>
    <row r="37509" spans="1:6" x14ac:dyDescent="0.2">
      <c r="A37509" s="7" t="s">
        <v>37615</v>
      </c>
      <c r="B37509">
        <v>0</v>
      </c>
      <c r="C37509">
        <v>0</v>
      </c>
      <c r="D37509">
        <v>0</v>
      </c>
      <c r="E37509">
        <v>0</v>
      </c>
      <c r="F37509">
        <v>0</v>
      </c>
    </row>
    <row r="37510" spans="1:6" x14ac:dyDescent="0.2">
      <c r="A37510" s="7" t="s">
        <v>37616</v>
      </c>
      <c r="B37510">
        <v>0</v>
      </c>
      <c r="C37510">
        <v>0</v>
      </c>
      <c r="D37510">
        <v>0</v>
      </c>
      <c r="E37510">
        <v>0</v>
      </c>
      <c r="F37510">
        <v>0</v>
      </c>
    </row>
    <row r="37511" spans="1:6" x14ac:dyDescent="0.2">
      <c r="A37511" s="7" t="s">
        <v>37617</v>
      </c>
      <c r="B37511">
        <v>0</v>
      </c>
      <c r="C37511">
        <v>0</v>
      </c>
      <c r="D37511">
        <v>0</v>
      </c>
      <c r="E37511">
        <v>0</v>
      </c>
      <c r="F37511">
        <v>0</v>
      </c>
    </row>
    <row r="37512" spans="1:6" x14ac:dyDescent="0.2">
      <c r="A37512" s="7" t="s">
        <v>37618</v>
      </c>
      <c r="B37512">
        <v>0</v>
      </c>
      <c r="C37512">
        <v>0</v>
      </c>
      <c r="D37512">
        <v>0</v>
      </c>
      <c r="E37512">
        <v>0</v>
      </c>
      <c r="F37512">
        <v>0</v>
      </c>
    </row>
    <row r="37513" spans="1:6" x14ac:dyDescent="0.2">
      <c r="A37513" s="7" t="s">
        <v>37619</v>
      </c>
      <c r="B37513">
        <v>0</v>
      </c>
      <c r="C37513">
        <v>0</v>
      </c>
      <c r="D37513">
        <v>0</v>
      </c>
      <c r="E37513">
        <v>0</v>
      </c>
      <c r="F37513">
        <v>0</v>
      </c>
    </row>
    <row r="37514" spans="1:6" x14ac:dyDescent="0.2">
      <c r="A37514" s="7" t="s">
        <v>37620</v>
      </c>
      <c r="B37514">
        <v>0</v>
      </c>
      <c r="C37514">
        <v>0</v>
      </c>
      <c r="D37514">
        <v>0</v>
      </c>
      <c r="E37514">
        <v>0</v>
      </c>
      <c r="F37514">
        <v>0</v>
      </c>
    </row>
    <row r="37515" spans="1:6" x14ac:dyDescent="0.2">
      <c r="A37515" s="7" t="s">
        <v>37621</v>
      </c>
      <c r="B37515">
        <v>0</v>
      </c>
      <c r="C37515">
        <v>0</v>
      </c>
      <c r="D37515">
        <v>0</v>
      </c>
      <c r="E37515">
        <v>0</v>
      </c>
      <c r="F37515">
        <v>0</v>
      </c>
    </row>
    <row r="37516" spans="1:6" x14ac:dyDescent="0.2">
      <c r="A37516" s="7" t="s">
        <v>37622</v>
      </c>
      <c r="B37516">
        <v>0</v>
      </c>
      <c r="C37516">
        <v>0</v>
      </c>
      <c r="D37516">
        <v>0</v>
      </c>
      <c r="E37516">
        <v>0</v>
      </c>
      <c r="F37516">
        <v>0</v>
      </c>
    </row>
    <row r="37517" spans="1:6" x14ac:dyDescent="0.2">
      <c r="A37517" s="7" t="s">
        <v>37623</v>
      </c>
      <c r="B37517">
        <v>0</v>
      </c>
      <c r="C37517">
        <v>0</v>
      </c>
      <c r="D37517">
        <v>0</v>
      </c>
      <c r="E37517">
        <v>0</v>
      </c>
      <c r="F37517">
        <v>0</v>
      </c>
    </row>
    <row r="37518" spans="1:6" x14ac:dyDescent="0.2">
      <c r="A37518" s="7" t="s">
        <v>37624</v>
      </c>
      <c r="B37518">
        <v>0</v>
      </c>
      <c r="C37518">
        <v>0</v>
      </c>
      <c r="D37518">
        <v>0</v>
      </c>
      <c r="E37518">
        <v>0</v>
      </c>
      <c r="F37518">
        <v>0</v>
      </c>
    </row>
    <row r="37519" spans="1:6" x14ac:dyDescent="0.2">
      <c r="A37519" s="7" t="s">
        <v>37625</v>
      </c>
      <c r="B37519">
        <v>0</v>
      </c>
      <c r="C37519">
        <v>0</v>
      </c>
      <c r="D37519">
        <v>0</v>
      </c>
      <c r="E37519">
        <v>0</v>
      </c>
      <c r="F37519">
        <v>0</v>
      </c>
    </row>
    <row r="37520" spans="1:6" x14ac:dyDescent="0.2">
      <c r="A37520" s="7" t="s">
        <v>37626</v>
      </c>
      <c r="B37520">
        <v>0</v>
      </c>
      <c r="C37520">
        <v>0</v>
      </c>
      <c r="D37520">
        <v>0</v>
      </c>
      <c r="E37520">
        <v>0</v>
      </c>
      <c r="F37520">
        <v>0</v>
      </c>
    </row>
    <row r="37521" spans="1:12" x14ac:dyDescent="0.2">
      <c r="A37521" s="7" t="s">
        <v>37627</v>
      </c>
      <c r="B37521">
        <v>0</v>
      </c>
      <c r="C37521">
        <v>0</v>
      </c>
      <c r="D37521">
        <v>0</v>
      </c>
      <c r="E37521">
        <v>0</v>
      </c>
      <c r="F37521">
        <v>0</v>
      </c>
    </row>
    <row r="37522" spans="1:12" x14ac:dyDescent="0.2">
      <c r="A37522" s="7" t="s">
        <v>37628</v>
      </c>
      <c r="B37522">
        <v>0</v>
      </c>
      <c r="C37522">
        <v>0</v>
      </c>
      <c r="D37522">
        <v>0</v>
      </c>
      <c r="E37522">
        <v>0</v>
      </c>
      <c r="F37522">
        <v>0</v>
      </c>
    </row>
    <row r="37523" spans="1:12" x14ac:dyDescent="0.2">
      <c r="A37523" s="7" t="s">
        <v>37629</v>
      </c>
      <c r="B37523">
        <v>0</v>
      </c>
      <c r="C37523">
        <v>0</v>
      </c>
      <c r="D37523">
        <v>0</v>
      </c>
      <c r="E37523">
        <v>0</v>
      </c>
      <c r="F37523">
        <v>0</v>
      </c>
    </row>
    <row r="37524" spans="1:12" x14ac:dyDescent="0.2">
      <c r="A37524" s="7" t="s">
        <v>37630</v>
      </c>
      <c r="B37524">
        <v>0</v>
      </c>
      <c r="C37524">
        <v>0</v>
      </c>
      <c r="D37524">
        <v>0</v>
      </c>
      <c r="E37524">
        <v>0</v>
      </c>
      <c r="F37524">
        <v>0</v>
      </c>
    </row>
    <row r="37525" spans="1:12" x14ac:dyDescent="0.2">
      <c r="A37525" s="7" t="s">
        <v>37631</v>
      </c>
      <c r="B37525">
        <v>0</v>
      </c>
      <c r="C37525">
        <v>0</v>
      </c>
      <c r="D37525">
        <v>0</v>
      </c>
      <c r="E37525">
        <v>0</v>
      </c>
      <c r="F37525">
        <v>0</v>
      </c>
    </row>
    <row r="37526" spans="1:12" x14ac:dyDescent="0.2">
      <c r="A37526" s="7" t="s">
        <v>37632</v>
      </c>
      <c r="B37526">
        <v>0</v>
      </c>
      <c r="C37526">
        <v>0</v>
      </c>
      <c r="D37526">
        <v>0</v>
      </c>
      <c r="E37526">
        <v>0</v>
      </c>
      <c r="F37526">
        <v>0</v>
      </c>
    </row>
    <row r="37527" spans="1:12" x14ac:dyDescent="0.2">
      <c r="A37527" s="7" t="s">
        <v>37633</v>
      </c>
      <c r="B37527">
        <v>0</v>
      </c>
      <c r="C37527">
        <v>0</v>
      </c>
      <c r="D37527">
        <v>0</v>
      </c>
      <c r="E37527">
        <v>0</v>
      </c>
      <c r="F37527">
        <v>0</v>
      </c>
    </row>
    <row r="37528" spans="1:12" x14ac:dyDescent="0.2">
      <c r="A37528" s="7" t="s">
        <v>37634</v>
      </c>
      <c r="B37528">
        <v>0</v>
      </c>
      <c r="C37528">
        <v>0</v>
      </c>
      <c r="D37528">
        <v>0</v>
      </c>
      <c r="E37528">
        <v>0</v>
      </c>
      <c r="F37528">
        <v>0</v>
      </c>
    </row>
    <row r="37529" spans="1:12" x14ac:dyDescent="0.2">
      <c r="A37529" s="7" t="s">
        <v>37635</v>
      </c>
      <c r="B37529">
        <v>0</v>
      </c>
      <c r="C37529">
        <v>0</v>
      </c>
      <c r="D37529">
        <v>0</v>
      </c>
      <c r="E37529">
        <v>0</v>
      </c>
      <c r="F37529">
        <v>0</v>
      </c>
    </row>
    <row r="37530" spans="1:12" x14ac:dyDescent="0.2">
      <c r="A37530" s="7" t="s">
        <v>37636</v>
      </c>
      <c r="B37530">
        <v>0</v>
      </c>
      <c r="C37530">
        <v>0</v>
      </c>
      <c r="D37530">
        <v>0</v>
      </c>
      <c r="E37530">
        <v>0</v>
      </c>
      <c r="F37530">
        <v>0</v>
      </c>
    </row>
    <row r="37531" spans="1:12" x14ac:dyDescent="0.2">
      <c r="A37531" s="7" t="s">
        <v>37637</v>
      </c>
      <c r="B37531">
        <v>0</v>
      </c>
      <c r="C37531">
        <v>0</v>
      </c>
      <c r="D37531">
        <v>0</v>
      </c>
      <c r="E37531">
        <v>0</v>
      </c>
      <c r="F37531">
        <v>0</v>
      </c>
    </row>
    <row r="37532" spans="1:12" x14ac:dyDescent="0.2">
      <c r="A37532" s="7" t="s">
        <v>37638</v>
      </c>
      <c r="B37532">
        <v>0</v>
      </c>
      <c r="C37532">
        <v>0</v>
      </c>
      <c r="D37532">
        <v>0</v>
      </c>
      <c r="E37532">
        <v>0</v>
      </c>
      <c r="F37532">
        <v>0</v>
      </c>
    </row>
    <row r="37533" spans="1:12" x14ac:dyDescent="0.2">
      <c r="A37533" s="7" t="s">
        <v>37639</v>
      </c>
      <c r="B37533">
        <v>0</v>
      </c>
      <c r="C37533">
        <v>0</v>
      </c>
      <c r="D37533">
        <v>0</v>
      </c>
      <c r="E37533">
        <v>0</v>
      </c>
      <c r="F37533">
        <v>0</v>
      </c>
    </row>
    <row r="37534" spans="1:12" x14ac:dyDescent="0.2">
      <c r="A37534" s="7" t="s">
        <v>37640</v>
      </c>
      <c r="B37534">
        <v>0</v>
      </c>
      <c r="C37534">
        <v>0</v>
      </c>
      <c r="D37534">
        <v>0</v>
      </c>
      <c r="E37534">
        <v>0</v>
      </c>
      <c r="F37534">
        <v>0</v>
      </c>
    </row>
    <row r="37535" spans="1:12" x14ac:dyDescent="0.2">
      <c r="A37535" s="7" t="s">
        <v>37641</v>
      </c>
      <c r="B37535">
        <v>1</v>
      </c>
      <c r="C37535">
        <v>0</v>
      </c>
      <c r="D37535">
        <v>0</v>
      </c>
      <c r="E37535">
        <v>0</v>
      </c>
      <c r="F37535">
        <v>0</v>
      </c>
      <c r="G37535">
        <v>0</v>
      </c>
      <c r="H37535">
        <v>0</v>
      </c>
      <c r="I37535">
        <v>0</v>
      </c>
      <c r="J37535">
        <v>0</v>
      </c>
      <c r="K37535">
        <v>0</v>
      </c>
      <c r="L37535">
        <v>1</v>
      </c>
    </row>
    <row r="37536" spans="1:12" x14ac:dyDescent="0.2">
      <c r="A37536" s="7" t="s">
        <v>37642</v>
      </c>
      <c r="B37536">
        <v>1</v>
      </c>
      <c r="C37536">
        <v>0</v>
      </c>
      <c r="D37536">
        <v>0</v>
      </c>
      <c r="E37536">
        <v>0</v>
      </c>
      <c r="F37536">
        <v>0</v>
      </c>
      <c r="G37536">
        <v>0</v>
      </c>
      <c r="H37536">
        <v>0</v>
      </c>
      <c r="I37536">
        <v>0</v>
      </c>
      <c r="J37536">
        <v>0</v>
      </c>
      <c r="K37536">
        <v>0</v>
      </c>
      <c r="L37536">
        <v>1</v>
      </c>
    </row>
    <row r="37537" spans="1:12" x14ac:dyDescent="0.2">
      <c r="A37537" s="7" t="s">
        <v>37643</v>
      </c>
      <c r="B37537">
        <v>0</v>
      </c>
      <c r="C37537">
        <v>0</v>
      </c>
      <c r="D37537">
        <v>0</v>
      </c>
      <c r="E37537">
        <v>0</v>
      </c>
      <c r="F37537">
        <v>0</v>
      </c>
      <c r="G37537">
        <v>0</v>
      </c>
      <c r="H37537">
        <v>0</v>
      </c>
      <c r="I37537">
        <v>0</v>
      </c>
      <c r="J37537">
        <v>0</v>
      </c>
      <c r="K37537">
        <v>0</v>
      </c>
      <c r="L37537">
        <v>0</v>
      </c>
    </row>
    <row r="37538" spans="1:12" x14ac:dyDescent="0.2">
      <c r="A37538" s="7" t="s">
        <v>37644</v>
      </c>
      <c r="B37538">
        <v>0</v>
      </c>
      <c r="C37538">
        <v>0</v>
      </c>
      <c r="D37538">
        <v>0</v>
      </c>
      <c r="E37538">
        <v>0</v>
      </c>
      <c r="F37538">
        <v>0</v>
      </c>
      <c r="G37538">
        <v>0</v>
      </c>
      <c r="H37538">
        <v>0</v>
      </c>
      <c r="I37538">
        <v>0</v>
      </c>
      <c r="J37538">
        <v>0</v>
      </c>
      <c r="K37538">
        <v>0</v>
      </c>
      <c r="L37538">
        <v>0</v>
      </c>
    </row>
    <row r="37539" spans="1:12" x14ac:dyDescent="0.2">
      <c r="A37539" s="7" t="s">
        <v>37645</v>
      </c>
      <c r="B37539">
        <v>15</v>
      </c>
      <c r="C37539">
        <v>2</v>
      </c>
      <c r="D37539">
        <v>0</v>
      </c>
      <c r="E37539">
        <v>0</v>
      </c>
      <c r="F37539">
        <v>0</v>
      </c>
      <c r="G37539">
        <v>0</v>
      </c>
      <c r="H37539">
        <v>0</v>
      </c>
      <c r="I37539">
        <v>0</v>
      </c>
      <c r="J37539">
        <v>0</v>
      </c>
      <c r="K37539">
        <v>3</v>
      </c>
      <c r="L37539">
        <v>10</v>
      </c>
    </row>
    <row r="37540" spans="1:12" x14ac:dyDescent="0.2">
      <c r="A37540" s="7" t="s">
        <v>37646</v>
      </c>
      <c r="B37540">
        <v>0</v>
      </c>
      <c r="C37540">
        <v>0</v>
      </c>
      <c r="D37540">
        <v>0</v>
      </c>
      <c r="E37540">
        <v>0</v>
      </c>
      <c r="F37540">
        <v>0</v>
      </c>
      <c r="G37540">
        <v>0</v>
      </c>
      <c r="H37540">
        <v>0</v>
      </c>
      <c r="I37540">
        <v>0</v>
      </c>
      <c r="J37540">
        <v>0</v>
      </c>
      <c r="K37540">
        <v>0</v>
      </c>
      <c r="L37540">
        <v>0</v>
      </c>
    </row>
    <row r="37541" spans="1:12" x14ac:dyDescent="0.2">
      <c r="A37541" s="7" t="s">
        <v>37647</v>
      </c>
      <c r="B37541">
        <v>0</v>
      </c>
      <c r="C37541">
        <v>0</v>
      </c>
      <c r="D37541">
        <v>0</v>
      </c>
      <c r="E37541">
        <v>0</v>
      </c>
      <c r="F37541">
        <v>0</v>
      </c>
      <c r="G37541">
        <v>0</v>
      </c>
      <c r="H37541">
        <v>0</v>
      </c>
      <c r="I37541">
        <v>0</v>
      </c>
      <c r="J37541">
        <v>0</v>
      </c>
      <c r="K37541">
        <v>0</v>
      </c>
      <c r="L37541">
        <v>0</v>
      </c>
    </row>
    <row r="37542" spans="1:12" x14ac:dyDescent="0.2">
      <c r="A37542" s="7" t="s">
        <v>37648</v>
      </c>
      <c r="B37542">
        <v>0</v>
      </c>
      <c r="C37542">
        <v>0</v>
      </c>
      <c r="D37542">
        <v>0</v>
      </c>
      <c r="E37542">
        <v>0</v>
      </c>
      <c r="F37542">
        <v>0</v>
      </c>
      <c r="G37542">
        <v>0</v>
      </c>
      <c r="H37542">
        <v>0</v>
      </c>
      <c r="I37542">
        <v>0</v>
      </c>
      <c r="J37542">
        <v>0</v>
      </c>
      <c r="K37542">
        <v>0</v>
      </c>
      <c r="L37542">
        <v>0</v>
      </c>
    </row>
    <row r="37543" spans="1:12" x14ac:dyDescent="0.2">
      <c r="A37543" s="7" t="s">
        <v>37649</v>
      </c>
      <c r="B37543">
        <v>0</v>
      </c>
      <c r="C37543">
        <v>0</v>
      </c>
      <c r="D37543">
        <v>0</v>
      </c>
      <c r="E37543">
        <v>0</v>
      </c>
      <c r="F37543">
        <v>0</v>
      </c>
      <c r="G37543">
        <v>0</v>
      </c>
      <c r="H37543">
        <v>0</v>
      </c>
      <c r="I37543">
        <v>0</v>
      </c>
      <c r="J37543">
        <v>0</v>
      </c>
      <c r="K37543">
        <v>0</v>
      </c>
      <c r="L37543">
        <v>0</v>
      </c>
    </row>
    <row r="37544" spans="1:12" x14ac:dyDescent="0.2">
      <c r="A37544" s="7" t="s">
        <v>37650</v>
      </c>
      <c r="B37544">
        <v>3</v>
      </c>
      <c r="C37544">
        <v>0</v>
      </c>
      <c r="D37544">
        <v>1</v>
      </c>
      <c r="E37544">
        <v>0</v>
      </c>
      <c r="F37544">
        <v>0</v>
      </c>
      <c r="G37544">
        <v>2</v>
      </c>
      <c r="H37544">
        <v>0</v>
      </c>
      <c r="I37544">
        <v>0</v>
      </c>
      <c r="J37544">
        <v>0</v>
      </c>
      <c r="K37544">
        <v>1</v>
      </c>
      <c r="L37544">
        <v>0</v>
      </c>
    </row>
    <row r="37545" spans="1:12" x14ac:dyDescent="0.2">
      <c r="A37545" s="7" t="s">
        <v>37651</v>
      </c>
      <c r="B37545">
        <v>0</v>
      </c>
      <c r="C37545">
        <v>0</v>
      </c>
      <c r="D37545">
        <v>0</v>
      </c>
      <c r="E37545">
        <v>0</v>
      </c>
      <c r="F37545">
        <v>0</v>
      </c>
      <c r="G37545">
        <v>0</v>
      </c>
      <c r="H37545">
        <v>0</v>
      </c>
      <c r="I37545">
        <v>0</v>
      </c>
      <c r="J37545">
        <v>0</v>
      </c>
      <c r="K37545">
        <v>0</v>
      </c>
      <c r="L37545">
        <v>0</v>
      </c>
    </row>
    <row r="37546" spans="1:12" x14ac:dyDescent="0.2">
      <c r="A37546" s="7" t="s">
        <v>37652</v>
      </c>
      <c r="B37546">
        <v>1</v>
      </c>
      <c r="C37546">
        <v>0</v>
      </c>
      <c r="D37546">
        <v>1</v>
      </c>
      <c r="E37546">
        <v>0</v>
      </c>
      <c r="F37546">
        <v>0</v>
      </c>
      <c r="G37546">
        <v>0</v>
      </c>
      <c r="H37546">
        <v>0</v>
      </c>
      <c r="I37546">
        <v>0</v>
      </c>
      <c r="J37546">
        <v>0</v>
      </c>
      <c r="K37546">
        <v>1</v>
      </c>
      <c r="L37546">
        <v>0</v>
      </c>
    </row>
    <row r="37547" spans="1:12" x14ac:dyDescent="0.2">
      <c r="A37547" s="7" t="s">
        <v>37653</v>
      </c>
      <c r="B37547">
        <v>2</v>
      </c>
      <c r="C37547">
        <v>0</v>
      </c>
      <c r="D37547">
        <v>0</v>
      </c>
      <c r="E37547">
        <v>0</v>
      </c>
      <c r="F37547">
        <v>0</v>
      </c>
      <c r="G37547">
        <v>2</v>
      </c>
      <c r="H37547">
        <v>0</v>
      </c>
      <c r="I37547">
        <v>0</v>
      </c>
      <c r="J37547">
        <v>0</v>
      </c>
      <c r="K37547">
        <v>0</v>
      </c>
      <c r="L37547">
        <v>0</v>
      </c>
    </row>
    <row r="37548" spans="1:12" x14ac:dyDescent="0.2">
      <c r="A37548" s="7" t="s">
        <v>37654</v>
      </c>
      <c r="B37548">
        <v>0</v>
      </c>
      <c r="C37548">
        <v>0</v>
      </c>
      <c r="D37548">
        <v>0</v>
      </c>
      <c r="E37548">
        <v>0</v>
      </c>
      <c r="F37548">
        <v>0</v>
      </c>
      <c r="G37548">
        <v>0</v>
      </c>
      <c r="H37548">
        <v>0</v>
      </c>
      <c r="I37548">
        <v>0</v>
      </c>
      <c r="J37548">
        <v>0</v>
      </c>
      <c r="K37548">
        <v>0</v>
      </c>
      <c r="L37548">
        <v>0</v>
      </c>
    </row>
    <row r="37549" spans="1:12" x14ac:dyDescent="0.2">
      <c r="A37549" s="7" t="s">
        <v>37655</v>
      </c>
      <c r="B37549">
        <v>0</v>
      </c>
      <c r="C37549">
        <v>0</v>
      </c>
      <c r="D37549">
        <v>0</v>
      </c>
      <c r="E37549">
        <v>0</v>
      </c>
      <c r="F37549">
        <v>0</v>
      </c>
      <c r="G37549">
        <v>0</v>
      </c>
      <c r="H37549">
        <v>0</v>
      </c>
      <c r="I37549">
        <v>0</v>
      </c>
      <c r="J37549">
        <v>0</v>
      </c>
      <c r="K37549">
        <v>0</v>
      </c>
      <c r="L37549">
        <v>0</v>
      </c>
    </row>
    <row r="37550" spans="1:12" x14ac:dyDescent="0.2">
      <c r="A37550" s="7" t="s">
        <v>37656</v>
      </c>
      <c r="B37550">
        <v>0</v>
      </c>
      <c r="C37550">
        <v>0</v>
      </c>
      <c r="D37550">
        <v>0</v>
      </c>
      <c r="E37550">
        <v>0</v>
      </c>
      <c r="F37550">
        <v>0</v>
      </c>
      <c r="G37550">
        <v>0</v>
      </c>
      <c r="H37550">
        <v>0</v>
      </c>
      <c r="I37550">
        <v>0</v>
      </c>
      <c r="J37550">
        <v>0</v>
      </c>
      <c r="K37550">
        <v>0</v>
      </c>
      <c r="L37550">
        <v>0</v>
      </c>
    </row>
    <row r="37551" spans="1:12" x14ac:dyDescent="0.2">
      <c r="A37551" s="7" t="s">
        <v>37657</v>
      </c>
      <c r="B37551">
        <v>0</v>
      </c>
      <c r="C37551">
        <v>0</v>
      </c>
      <c r="D37551">
        <v>0</v>
      </c>
      <c r="E37551">
        <v>0</v>
      </c>
      <c r="F37551">
        <v>0</v>
      </c>
      <c r="G37551">
        <v>0</v>
      </c>
      <c r="H37551">
        <v>0</v>
      </c>
      <c r="I37551">
        <v>0</v>
      </c>
      <c r="J37551">
        <v>0</v>
      </c>
      <c r="K37551">
        <v>0</v>
      </c>
      <c r="L37551">
        <v>0</v>
      </c>
    </row>
    <row r="37552" spans="1:12" x14ac:dyDescent="0.2">
      <c r="A37552" s="7" t="s">
        <v>37658</v>
      </c>
      <c r="B37552">
        <v>3</v>
      </c>
      <c r="C37552">
        <v>0</v>
      </c>
      <c r="D37552">
        <v>0</v>
      </c>
      <c r="E37552">
        <v>0</v>
      </c>
      <c r="F37552">
        <v>0</v>
      </c>
      <c r="G37552">
        <v>0</v>
      </c>
      <c r="H37552">
        <v>0</v>
      </c>
      <c r="I37552">
        <v>0</v>
      </c>
      <c r="J37552">
        <v>0</v>
      </c>
      <c r="K37552">
        <v>0</v>
      </c>
      <c r="L37552">
        <v>0</v>
      </c>
    </row>
    <row r="37553" spans="1:12" x14ac:dyDescent="0.2">
      <c r="A37553" s="7" t="s">
        <v>37659</v>
      </c>
      <c r="B37553">
        <v>3</v>
      </c>
      <c r="C37553">
        <v>0</v>
      </c>
      <c r="D37553">
        <v>0</v>
      </c>
      <c r="E37553">
        <v>0</v>
      </c>
      <c r="F37553">
        <v>0</v>
      </c>
      <c r="G37553">
        <v>0</v>
      </c>
      <c r="H37553">
        <v>0</v>
      </c>
      <c r="I37553">
        <v>0</v>
      </c>
      <c r="J37553">
        <v>0</v>
      </c>
      <c r="K37553">
        <v>0</v>
      </c>
      <c r="L37553">
        <v>0</v>
      </c>
    </row>
    <row r="37554" spans="1:12" x14ac:dyDescent="0.2">
      <c r="A37554" s="7" t="s">
        <v>37660</v>
      </c>
      <c r="B37554">
        <v>0</v>
      </c>
      <c r="C37554">
        <v>0</v>
      </c>
      <c r="D37554">
        <v>0</v>
      </c>
      <c r="E37554">
        <v>0</v>
      </c>
      <c r="F37554">
        <v>0</v>
      </c>
      <c r="G37554">
        <v>0</v>
      </c>
      <c r="H37554">
        <v>0</v>
      </c>
      <c r="I37554">
        <v>0</v>
      </c>
      <c r="J37554">
        <v>0</v>
      </c>
      <c r="K37554">
        <v>0</v>
      </c>
      <c r="L37554">
        <v>0</v>
      </c>
    </row>
    <row r="37555" spans="1:12" x14ac:dyDescent="0.2">
      <c r="A37555" s="7" t="s">
        <v>37661</v>
      </c>
      <c r="B37555">
        <v>0</v>
      </c>
      <c r="C37555">
        <v>0</v>
      </c>
      <c r="D37555">
        <v>0</v>
      </c>
      <c r="E37555">
        <v>0</v>
      </c>
      <c r="F37555">
        <v>0</v>
      </c>
      <c r="G37555">
        <v>0</v>
      </c>
      <c r="H37555">
        <v>0</v>
      </c>
      <c r="I37555">
        <v>0</v>
      </c>
      <c r="J37555">
        <v>0</v>
      </c>
      <c r="K37555">
        <v>0</v>
      </c>
      <c r="L37555">
        <v>0</v>
      </c>
    </row>
    <row r="37556" spans="1:12" x14ac:dyDescent="0.2">
      <c r="A37556" s="7" t="s">
        <v>37662</v>
      </c>
      <c r="B37556">
        <v>0</v>
      </c>
      <c r="C37556">
        <v>0</v>
      </c>
      <c r="D37556">
        <v>0</v>
      </c>
      <c r="E37556">
        <v>0</v>
      </c>
      <c r="F37556">
        <v>0</v>
      </c>
      <c r="G37556">
        <v>0</v>
      </c>
      <c r="H37556">
        <v>0</v>
      </c>
      <c r="I37556">
        <v>0</v>
      </c>
      <c r="J37556">
        <v>0</v>
      </c>
      <c r="K37556">
        <v>0</v>
      </c>
      <c r="L37556">
        <v>0</v>
      </c>
    </row>
    <row r="37557" spans="1:12" x14ac:dyDescent="0.2">
      <c r="A37557" s="7" t="s">
        <v>37663</v>
      </c>
      <c r="B37557">
        <v>0</v>
      </c>
      <c r="C37557">
        <v>0</v>
      </c>
      <c r="D37557">
        <v>0</v>
      </c>
      <c r="E37557">
        <v>0</v>
      </c>
      <c r="F37557">
        <v>0</v>
      </c>
      <c r="G37557">
        <v>0</v>
      </c>
      <c r="H37557">
        <v>0</v>
      </c>
      <c r="I37557">
        <v>0</v>
      </c>
      <c r="J37557">
        <v>0</v>
      </c>
      <c r="K37557">
        <v>0</v>
      </c>
      <c r="L37557">
        <v>0</v>
      </c>
    </row>
    <row r="37558" spans="1:12" x14ac:dyDescent="0.2">
      <c r="A37558" s="7" t="s">
        <v>37664</v>
      </c>
      <c r="B37558">
        <v>0</v>
      </c>
      <c r="C37558">
        <v>0</v>
      </c>
      <c r="D37558">
        <v>0</v>
      </c>
      <c r="E37558">
        <v>0</v>
      </c>
      <c r="F37558">
        <v>0</v>
      </c>
      <c r="G37558">
        <v>0</v>
      </c>
      <c r="H37558">
        <v>0</v>
      </c>
      <c r="I37558">
        <v>0</v>
      </c>
      <c r="J37558">
        <v>0</v>
      </c>
      <c r="K37558">
        <v>0</v>
      </c>
      <c r="L37558">
        <v>0</v>
      </c>
    </row>
    <row r="37559" spans="1:12" x14ac:dyDescent="0.2">
      <c r="A37559" s="7" t="s">
        <v>37665</v>
      </c>
      <c r="B37559">
        <v>0</v>
      </c>
      <c r="C37559">
        <v>0</v>
      </c>
      <c r="D37559">
        <v>0</v>
      </c>
      <c r="E37559">
        <v>0</v>
      </c>
      <c r="F37559">
        <v>0</v>
      </c>
      <c r="G37559">
        <v>0</v>
      </c>
      <c r="H37559">
        <v>0</v>
      </c>
      <c r="I37559">
        <v>0</v>
      </c>
      <c r="J37559">
        <v>0</v>
      </c>
      <c r="K37559">
        <v>0</v>
      </c>
      <c r="L37559">
        <v>0</v>
      </c>
    </row>
    <row r="37560" spans="1:12" x14ac:dyDescent="0.2">
      <c r="A37560" s="7" t="s">
        <v>37666</v>
      </c>
      <c r="B37560">
        <v>0</v>
      </c>
      <c r="C37560">
        <v>0</v>
      </c>
      <c r="D37560">
        <v>0</v>
      </c>
      <c r="E37560">
        <v>0</v>
      </c>
      <c r="F37560">
        <v>0</v>
      </c>
      <c r="G37560">
        <v>0</v>
      </c>
      <c r="H37560">
        <v>0</v>
      </c>
      <c r="I37560">
        <v>0</v>
      </c>
      <c r="J37560">
        <v>0</v>
      </c>
      <c r="K37560">
        <v>0</v>
      </c>
      <c r="L37560">
        <v>0</v>
      </c>
    </row>
    <row r="37561" spans="1:12" x14ac:dyDescent="0.2">
      <c r="A37561" s="7" t="s">
        <v>37667</v>
      </c>
      <c r="B37561">
        <v>0</v>
      </c>
      <c r="C37561">
        <v>0</v>
      </c>
      <c r="D37561">
        <v>0</v>
      </c>
      <c r="E37561">
        <v>0</v>
      </c>
      <c r="F37561">
        <v>0</v>
      </c>
      <c r="G37561">
        <v>0</v>
      </c>
      <c r="H37561">
        <v>0</v>
      </c>
      <c r="I37561">
        <v>0</v>
      </c>
      <c r="J37561">
        <v>0</v>
      </c>
      <c r="K37561">
        <v>0</v>
      </c>
      <c r="L37561">
        <v>0</v>
      </c>
    </row>
    <row r="37562" spans="1:12" x14ac:dyDescent="0.2">
      <c r="A37562" s="7" t="s">
        <v>37668</v>
      </c>
      <c r="B37562">
        <v>0</v>
      </c>
      <c r="C37562">
        <v>0</v>
      </c>
      <c r="D37562">
        <v>0</v>
      </c>
      <c r="E37562">
        <v>0</v>
      </c>
      <c r="F37562">
        <v>0</v>
      </c>
      <c r="G37562">
        <v>0</v>
      </c>
      <c r="H37562">
        <v>0</v>
      </c>
      <c r="I37562">
        <v>0</v>
      </c>
      <c r="J37562">
        <v>0</v>
      </c>
      <c r="K37562">
        <v>0</v>
      </c>
      <c r="L37562">
        <v>0</v>
      </c>
    </row>
    <row r="37563" spans="1:12" x14ac:dyDescent="0.2">
      <c r="A37563" s="7" t="s">
        <v>37669</v>
      </c>
      <c r="B37563">
        <v>0</v>
      </c>
      <c r="C37563">
        <v>0</v>
      </c>
      <c r="D37563">
        <v>0</v>
      </c>
      <c r="E37563">
        <v>0</v>
      </c>
      <c r="F37563">
        <v>0</v>
      </c>
      <c r="G37563">
        <v>0</v>
      </c>
      <c r="H37563">
        <v>0</v>
      </c>
      <c r="I37563">
        <v>0</v>
      </c>
      <c r="J37563">
        <v>0</v>
      </c>
      <c r="K37563">
        <v>0</v>
      </c>
      <c r="L37563">
        <v>0</v>
      </c>
    </row>
    <row r="37564" spans="1:12" x14ac:dyDescent="0.2">
      <c r="A37564" s="7" t="s">
        <v>37670</v>
      </c>
      <c r="B37564">
        <v>0</v>
      </c>
      <c r="C37564">
        <v>0</v>
      </c>
      <c r="D37564">
        <v>0</v>
      </c>
      <c r="E37564">
        <v>0</v>
      </c>
      <c r="F37564">
        <v>0</v>
      </c>
      <c r="G37564">
        <v>0</v>
      </c>
      <c r="H37564">
        <v>0</v>
      </c>
      <c r="I37564">
        <v>0</v>
      </c>
      <c r="J37564">
        <v>0</v>
      </c>
      <c r="K37564">
        <v>0</v>
      </c>
      <c r="L37564">
        <v>0</v>
      </c>
    </row>
    <row r="37565" spans="1:12" x14ac:dyDescent="0.2">
      <c r="A37565" s="7" t="s">
        <v>37671</v>
      </c>
      <c r="B37565">
        <v>0</v>
      </c>
      <c r="C37565">
        <v>0</v>
      </c>
      <c r="D37565">
        <v>0</v>
      </c>
      <c r="E37565">
        <v>0</v>
      </c>
      <c r="F37565">
        <v>0</v>
      </c>
      <c r="G37565">
        <v>0</v>
      </c>
      <c r="H37565">
        <v>0</v>
      </c>
      <c r="I37565">
        <v>0</v>
      </c>
      <c r="J37565">
        <v>0</v>
      </c>
      <c r="K37565">
        <v>0</v>
      </c>
      <c r="L37565">
        <v>0</v>
      </c>
    </row>
    <row r="37566" spans="1:12" x14ac:dyDescent="0.2">
      <c r="A37566" s="7" t="s">
        <v>37672</v>
      </c>
      <c r="B37566">
        <v>0</v>
      </c>
      <c r="C37566">
        <v>0</v>
      </c>
      <c r="D37566">
        <v>0</v>
      </c>
      <c r="E37566">
        <v>0</v>
      </c>
      <c r="F37566">
        <v>0</v>
      </c>
      <c r="G37566">
        <v>0</v>
      </c>
      <c r="H37566">
        <v>0</v>
      </c>
      <c r="I37566">
        <v>0</v>
      </c>
      <c r="J37566">
        <v>0</v>
      </c>
      <c r="K37566">
        <v>0</v>
      </c>
      <c r="L37566">
        <v>0</v>
      </c>
    </row>
    <row r="37567" spans="1:12" x14ac:dyDescent="0.2">
      <c r="A37567" s="7" t="s">
        <v>37673</v>
      </c>
      <c r="B37567">
        <v>0</v>
      </c>
      <c r="C37567">
        <v>0</v>
      </c>
      <c r="D37567">
        <v>0</v>
      </c>
      <c r="E37567">
        <v>0</v>
      </c>
      <c r="F37567">
        <v>0</v>
      </c>
      <c r="G37567">
        <v>0</v>
      </c>
      <c r="H37567">
        <v>0</v>
      </c>
      <c r="I37567">
        <v>0</v>
      </c>
      <c r="J37567">
        <v>0</v>
      </c>
      <c r="K37567">
        <v>0</v>
      </c>
      <c r="L37567">
        <v>0</v>
      </c>
    </row>
    <row r="37568" spans="1:12" x14ac:dyDescent="0.2">
      <c r="A37568" s="7" t="s">
        <v>37674</v>
      </c>
      <c r="B37568">
        <v>0</v>
      </c>
      <c r="C37568">
        <v>0</v>
      </c>
      <c r="D37568">
        <v>0</v>
      </c>
      <c r="E37568">
        <v>0</v>
      </c>
      <c r="F37568">
        <v>0</v>
      </c>
      <c r="G37568">
        <v>0</v>
      </c>
      <c r="H37568">
        <v>0</v>
      </c>
      <c r="I37568">
        <v>0</v>
      </c>
      <c r="J37568">
        <v>0</v>
      </c>
      <c r="K37568">
        <v>0</v>
      </c>
      <c r="L37568">
        <v>0</v>
      </c>
    </row>
    <row r="37569" spans="1:12" x14ac:dyDescent="0.2">
      <c r="A37569" s="7" t="s">
        <v>37675</v>
      </c>
      <c r="B37569">
        <v>0</v>
      </c>
      <c r="C37569">
        <v>0</v>
      </c>
      <c r="D37569">
        <v>0</v>
      </c>
      <c r="E37569">
        <v>0</v>
      </c>
      <c r="F37569">
        <v>0</v>
      </c>
      <c r="G37569">
        <v>0</v>
      </c>
      <c r="H37569">
        <v>0</v>
      </c>
      <c r="I37569">
        <v>0</v>
      </c>
      <c r="J37569">
        <v>0</v>
      </c>
      <c r="K37569">
        <v>0</v>
      </c>
      <c r="L37569">
        <v>0</v>
      </c>
    </row>
    <row r="37570" spans="1:12" x14ac:dyDescent="0.2">
      <c r="A37570" s="7" t="s">
        <v>37676</v>
      </c>
      <c r="B37570">
        <v>0</v>
      </c>
      <c r="C37570">
        <v>0</v>
      </c>
      <c r="D37570">
        <v>0</v>
      </c>
      <c r="E37570">
        <v>0</v>
      </c>
      <c r="F37570">
        <v>0</v>
      </c>
      <c r="G37570">
        <v>0</v>
      </c>
      <c r="H37570">
        <v>0</v>
      </c>
      <c r="I37570">
        <v>0</v>
      </c>
      <c r="J37570">
        <v>0</v>
      </c>
      <c r="K37570">
        <v>0</v>
      </c>
      <c r="L37570">
        <v>0</v>
      </c>
    </row>
    <row r="37571" spans="1:12" x14ac:dyDescent="0.2">
      <c r="A37571" s="7" t="s">
        <v>37677</v>
      </c>
      <c r="B37571">
        <v>0</v>
      </c>
      <c r="C37571">
        <v>0</v>
      </c>
      <c r="D37571">
        <v>0</v>
      </c>
      <c r="E37571">
        <v>0</v>
      </c>
      <c r="F37571">
        <v>0</v>
      </c>
      <c r="G37571">
        <v>0</v>
      </c>
      <c r="H37571">
        <v>0</v>
      </c>
      <c r="I37571">
        <v>0</v>
      </c>
      <c r="J37571">
        <v>0</v>
      </c>
      <c r="K37571">
        <v>0</v>
      </c>
      <c r="L37571">
        <v>0</v>
      </c>
    </row>
    <row r="37572" spans="1:12" x14ac:dyDescent="0.2">
      <c r="A37572" s="7" t="s">
        <v>37678</v>
      </c>
      <c r="B37572">
        <v>0</v>
      </c>
      <c r="C37572">
        <v>0</v>
      </c>
      <c r="D37572">
        <v>0</v>
      </c>
      <c r="E37572">
        <v>0</v>
      </c>
      <c r="F37572">
        <v>0</v>
      </c>
      <c r="G37572">
        <v>0</v>
      </c>
      <c r="H37572">
        <v>0</v>
      </c>
      <c r="I37572">
        <v>0</v>
      </c>
      <c r="J37572">
        <v>0</v>
      </c>
      <c r="K37572">
        <v>0</v>
      </c>
      <c r="L37572">
        <v>0</v>
      </c>
    </row>
    <row r="37573" spans="1:12" x14ac:dyDescent="0.2">
      <c r="A37573" s="7" t="s">
        <v>37679</v>
      </c>
      <c r="B37573">
        <v>0</v>
      </c>
      <c r="C37573">
        <v>0</v>
      </c>
      <c r="D37573">
        <v>0</v>
      </c>
      <c r="E37573">
        <v>0</v>
      </c>
      <c r="F37573">
        <v>0</v>
      </c>
      <c r="G37573">
        <v>0</v>
      </c>
      <c r="H37573">
        <v>0</v>
      </c>
      <c r="I37573">
        <v>0</v>
      </c>
      <c r="J37573">
        <v>0</v>
      </c>
      <c r="K37573">
        <v>0</v>
      </c>
      <c r="L37573">
        <v>0</v>
      </c>
    </row>
    <row r="37574" spans="1:12" x14ac:dyDescent="0.2">
      <c r="A37574" s="7" t="s">
        <v>37680</v>
      </c>
      <c r="B37574">
        <v>0</v>
      </c>
      <c r="C37574">
        <v>0</v>
      </c>
      <c r="D37574">
        <v>0</v>
      </c>
      <c r="E37574">
        <v>0</v>
      </c>
      <c r="F37574">
        <v>0</v>
      </c>
      <c r="G37574">
        <v>0</v>
      </c>
      <c r="H37574">
        <v>0</v>
      </c>
      <c r="I37574">
        <v>0</v>
      </c>
      <c r="J37574">
        <v>0</v>
      </c>
      <c r="K37574">
        <v>0</v>
      </c>
      <c r="L37574">
        <v>0</v>
      </c>
    </row>
    <row r="37575" spans="1:12" x14ac:dyDescent="0.2">
      <c r="A37575" s="7" t="s">
        <v>37681</v>
      </c>
      <c r="B37575">
        <v>0</v>
      </c>
      <c r="C37575">
        <v>0</v>
      </c>
      <c r="D37575">
        <v>0</v>
      </c>
      <c r="E37575">
        <v>0</v>
      </c>
      <c r="F37575">
        <v>0</v>
      </c>
      <c r="G37575">
        <v>0</v>
      </c>
      <c r="H37575">
        <v>0</v>
      </c>
      <c r="I37575">
        <v>0</v>
      </c>
      <c r="J37575">
        <v>0</v>
      </c>
      <c r="K37575">
        <v>0</v>
      </c>
      <c r="L37575">
        <v>0</v>
      </c>
    </row>
    <row r="37576" spans="1:12" x14ac:dyDescent="0.2">
      <c r="A37576" s="7" t="s">
        <v>37682</v>
      </c>
      <c r="B37576">
        <v>0</v>
      </c>
      <c r="C37576">
        <v>0</v>
      </c>
      <c r="D37576">
        <v>0</v>
      </c>
      <c r="E37576">
        <v>0</v>
      </c>
      <c r="F37576">
        <v>0</v>
      </c>
      <c r="G37576">
        <v>0</v>
      </c>
      <c r="H37576">
        <v>0</v>
      </c>
      <c r="I37576">
        <v>0</v>
      </c>
      <c r="J37576">
        <v>0</v>
      </c>
      <c r="K37576">
        <v>0</v>
      </c>
      <c r="L37576">
        <v>0</v>
      </c>
    </row>
    <row r="37577" spans="1:12" x14ac:dyDescent="0.2">
      <c r="A37577" s="7" t="s">
        <v>37683</v>
      </c>
      <c r="B37577">
        <v>0</v>
      </c>
      <c r="C37577">
        <v>0</v>
      </c>
      <c r="D37577">
        <v>0</v>
      </c>
      <c r="E37577">
        <v>0</v>
      </c>
      <c r="F37577">
        <v>0</v>
      </c>
    </row>
    <row r="37578" spans="1:12" x14ac:dyDescent="0.2">
      <c r="A37578" s="7" t="s">
        <v>37684</v>
      </c>
      <c r="B37578">
        <v>0</v>
      </c>
      <c r="C37578">
        <v>0</v>
      </c>
      <c r="D37578">
        <v>0</v>
      </c>
      <c r="E37578">
        <v>0</v>
      </c>
      <c r="F37578">
        <v>0</v>
      </c>
    </row>
    <row r="37579" spans="1:12" x14ac:dyDescent="0.2">
      <c r="A37579" s="7" t="s">
        <v>37685</v>
      </c>
      <c r="B37579">
        <v>0</v>
      </c>
      <c r="C37579">
        <v>0</v>
      </c>
      <c r="D37579">
        <v>0</v>
      </c>
      <c r="E37579">
        <v>0</v>
      </c>
      <c r="F37579">
        <v>0</v>
      </c>
    </row>
    <row r="37580" spans="1:12" x14ac:dyDescent="0.2">
      <c r="A37580" s="7" t="s">
        <v>37686</v>
      </c>
      <c r="B37580">
        <v>0</v>
      </c>
      <c r="C37580">
        <v>0</v>
      </c>
      <c r="D37580">
        <v>0</v>
      </c>
      <c r="E37580">
        <v>0</v>
      </c>
      <c r="F37580">
        <v>0</v>
      </c>
    </row>
    <row r="37581" spans="1:12" x14ac:dyDescent="0.2">
      <c r="A37581" s="7" t="s">
        <v>37687</v>
      </c>
      <c r="B37581">
        <v>0</v>
      </c>
      <c r="C37581">
        <v>0</v>
      </c>
      <c r="D37581">
        <v>0</v>
      </c>
      <c r="E37581">
        <v>0</v>
      </c>
      <c r="F37581">
        <v>0</v>
      </c>
    </row>
    <row r="37582" spans="1:12" x14ac:dyDescent="0.2">
      <c r="A37582" s="7" t="s">
        <v>37688</v>
      </c>
      <c r="B37582">
        <v>0</v>
      </c>
      <c r="C37582">
        <v>0</v>
      </c>
      <c r="D37582">
        <v>0</v>
      </c>
      <c r="E37582">
        <v>0</v>
      </c>
      <c r="F37582">
        <v>0</v>
      </c>
    </row>
    <row r="37583" spans="1:12" x14ac:dyDescent="0.2">
      <c r="A37583" s="7" t="s">
        <v>37689</v>
      </c>
      <c r="B37583">
        <v>0</v>
      </c>
      <c r="C37583">
        <v>0</v>
      </c>
      <c r="D37583">
        <v>0</v>
      </c>
      <c r="E37583">
        <v>0</v>
      </c>
      <c r="F37583">
        <v>0</v>
      </c>
    </row>
    <row r="37584" spans="1:12" x14ac:dyDescent="0.2">
      <c r="A37584" s="7" t="s">
        <v>37690</v>
      </c>
      <c r="B37584">
        <v>0</v>
      </c>
      <c r="C37584">
        <v>0</v>
      </c>
      <c r="D37584">
        <v>0</v>
      </c>
      <c r="E37584">
        <v>0</v>
      </c>
      <c r="F37584">
        <v>0</v>
      </c>
    </row>
    <row r="37585" spans="1:6" x14ac:dyDescent="0.2">
      <c r="A37585" s="7" t="s">
        <v>37691</v>
      </c>
      <c r="B37585">
        <v>0</v>
      </c>
      <c r="C37585">
        <v>0</v>
      </c>
      <c r="D37585">
        <v>0</v>
      </c>
      <c r="E37585">
        <v>0</v>
      </c>
      <c r="F37585">
        <v>0</v>
      </c>
    </row>
    <row r="37586" spans="1:6" x14ac:dyDescent="0.2">
      <c r="A37586" s="7" t="s">
        <v>37692</v>
      </c>
      <c r="B37586">
        <v>0</v>
      </c>
      <c r="C37586">
        <v>0</v>
      </c>
      <c r="D37586">
        <v>0</v>
      </c>
      <c r="E37586">
        <v>0</v>
      </c>
      <c r="F37586">
        <v>0</v>
      </c>
    </row>
    <row r="37587" spans="1:6" x14ac:dyDescent="0.2">
      <c r="A37587" s="7" t="s">
        <v>37693</v>
      </c>
      <c r="B37587">
        <v>0</v>
      </c>
      <c r="C37587">
        <v>0</v>
      </c>
      <c r="D37587">
        <v>0</v>
      </c>
      <c r="E37587">
        <v>0</v>
      </c>
      <c r="F37587">
        <v>0</v>
      </c>
    </row>
    <row r="37588" spans="1:6" x14ac:dyDescent="0.2">
      <c r="A37588" s="7" t="s">
        <v>37694</v>
      </c>
      <c r="B37588">
        <v>0</v>
      </c>
      <c r="C37588">
        <v>0</v>
      </c>
      <c r="D37588">
        <v>0</v>
      </c>
      <c r="E37588">
        <v>0</v>
      </c>
      <c r="F37588">
        <v>0</v>
      </c>
    </row>
    <row r="37589" spans="1:6" x14ac:dyDescent="0.2">
      <c r="A37589" s="7" t="s">
        <v>37695</v>
      </c>
      <c r="B37589">
        <v>0</v>
      </c>
      <c r="C37589">
        <v>0</v>
      </c>
      <c r="D37589">
        <v>0</v>
      </c>
      <c r="E37589">
        <v>0</v>
      </c>
      <c r="F37589">
        <v>0</v>
      </c>
    </row>
    <row r="37590" spans="1:6" x14ac:dyDescent="0.2">
      <c r="A37590" s="7" t="s">
        <v>37696</v>
      </c>
      <c r="B37590">
        <v>0</v>
      </c>
      <c r="C37590">
        <v>0</v>
      </c>
      <c r="D37590">
        <v>0</v>
      </c>
      <c r="E37590">
        <v>0</v>
      </c>
      <c r="F37590">
        <v>0</v>
      </c>
    </row>
    <row r="37591" spans="1:6" x14ac:dyDescent="0.2">
      <c r="A37591" s="7" t="s">
        <v>37697</v>
      </c>
      <c r="B37591">
        <v>0</v>
      </c>
      <c r="C37591">
        <v>0</v>
      </c>
      <c r="D37591">
        <v>0</v>
      </c>
      <c r="E37591">
        <v>0</v>
      </c>
      <c r="F37591">
        <v>0</v>
      </c>
    </row>
    <row r="37592" spans="1:6" x14ac:dyDescent="0.2">
      <c r="A37592" s="7" t="s">
        <v>37698</v>
      </c>
      <c r="B37592">
        <v>0</v>
      </c>
      <c r="C37592">
        <v>0</v>
      </c>
      <c r="D37592">
        <v>0</v>
      </c>
      <c r="E37592">
        <v>0</v>
      </c>
      <c r="F37592">
        <v>0</v>
      </c>
    </row>
    <row r="37593" spans="1:6" x14ac:dyDescent="0.2">
      <c r="A37593" s="7" t="s">
        <v>37699</v>
      </c>
      <c r="B37593">
        <v>0</v>
      </c>
      <c r="C37593">
        <v>0</v>
      </c>
      <c r="D37593">
        <v>0</v>
      </c>
      <c r="E37593">
        <v>0</v>
      </c>
      <c r="F37593">
        <v>0</v>
      </c>
    </row>
    <row r="37594" spans="1:6" x14ac:dyDescent="0.2">
      <c r="A37594" s="7" t="s">
        <v>37700</v>
      </c>
      <c r="B37594">
        <v>0</v>
      </c>
      <c r="C37594">
        <v>0</v>
      </c>
      <c r="D37594">
        <v>0</v>
      </c>
      <c r="E37594">
        <v>0</v>
      </c>
      <c r="F37594">
        <v>0</v>
      </c>
    </row>
    <row r="37595" spans="1:6" x14ac:dyDescent="0.2">
      <c r="A37595" s="7" t="s">
        <v>37701</v>
      </c>
      <c r="B37595">
        <v>0</v>
      </c>
      <c r="C37595">
        <v>0</v>
      </c>
      <c r="D37595">
        <v>0</v>
      </c>
      <c r="E37595">
        <v>0</v>
      </c>
      <c r="F37595">
        <v>0</v>
      </c>
    </row>
    <row r="37596" spans="1:6" x14ac:dyDescent="0.2">
      <c r="A37596" s="7" t="s">
        <v>37702</v>
      </c>
      <c r="B37596">
        <v>0</v>
      </c>
      <c r="C37596">
        <v>0</v>
      </c>
      <c r="D37596">
        <v>0</v>
      </c>
      <c r="E37596">
        <v>0</v>
      </c>
      <c r="F37596">
        <v>0</v>
      </c>
    </row>
    <row r="37597" spans="1:6" x14ac:dyDescent="0.2">
      <c r="A37597" s="7" t="s">
        <v>37703</v>
      </c>
      <c r="B37597">
        <v>0</v>
      </c>
      <c r="C37597">
        <v>0</v>
      </c>
      <c r="D37597">
        <v>0</v>
      </c>
      <c r="E37597">
        <v>0</v>
      </c>
      <c r="F37597">
        <v>0</v>
      </c>
    </row>
    <row r="37598" spans="1:6" x14ac:dyDescent="0.2">
      <c r="A37598" s="7" t="s">
        <v>37704</v>
      </c>
      <c r="B37598">
        <v>0</v>
      </c>
      <c r="C37598">
        <v>0</v>
      </c>
      <c r="D37598">
        <v>0</v>
      </c>
      <c r="E37598">
        <v>0</v>
      </c>
      <c r="F37598">
        <v>0</v>
      </c>
    </row>
    <row r="37599" spans="1:6" x14ac:dyDescent="0.2">
      <c r="A37599" s="7" t="s">
        <v>37705</v>
      </c>
      <c r="B37599">
        <v>0</v>
      </c>
      <c r="C37599">
        <v>0</v>
      </c>
      <c r="D37599">
        <v>0</v>
      </c>
      <c r="E37599">
        <v>0</v>
      </c>
      <c r="F37599">
        <v>0</v>
      </c>
    </row>
    <row r="37600" spans="1:6" x14ac:dyDescent="0.2">
      <c r="A37600" s="7" t="s">
        <v>37706</v>
      </c>
      <c r="B37600">
        <v>0</v>
      </c>
      <c r="C37600">
        <v>0</v>
      </c>
      <c r="D37600">
        <v>0</v>
      </c>
      <c r="E37600">
        <v>0</v>
      </c>
      <c r="F37600">
        <v>0</v>
      </c>
    </row>
    <row r="37601" spans="1:6" x14ac:dyDescent="0.2">
      <c r="A37601" s="7" t="s">
        <v>37707</v>
      </c>
      <c r="B37601">
        <v>0</v>
      </c>
      <c r="C37601">
        <v>0</v>
      </c>
      <c r="D37601">
        <v>0</v>
      </c>
      <c r="E37601">
        <v>0</v>
      </c>
      <c r="F37601">
        <v>0</v>
      </c>
    </row>
    <row r="37602" spans="1:6" x14ac:dyDescent="0.2">
      <c r="A37602" s="7" t="s">
        <v>37708</v>
      </c>
      <c r="B37602">
        <v>0</v>
      </c>
      <c r="C37602">
        <v>0</v>
      </c>
      <c r="D37602">
        <v>0</v>
      </c>
      <c r="E37602">
        <v>0</v>
      </c>
      <c r="F37602">
        <v>0</v>
      </c>
    </row>
    <row r="37603" spans="1:6" x14ac:dyDescent="0.2">
      <c r="A37603" s="7" t="s">
        <v>37709</v>
      </c>
      <c r="B37603">
        <v>0</v>
      </c>
      <c r="C37603">
        <v>0</v>
      </c>
      <c r="D37603">
        <v>0</v>
      </c>
      <c r="E37603">
        <v>0</v>
      </c>
      <c r="F37603">
        <v>0</v>
      </c>
    </row>
    <row r="37604" spans="1:6" x14ac:dyDescent="0.2">
      <c r="A37604" s="7" t="s">
        <v>37710</v>
      </c>
      <c r="B37604">
        <v>0</v>
      </c>
      <c r="C37604">
        <v>0</v>
      </c>
      <c r="D37604">
        <v>0</v>
      </c>
      <c r="E37604">
        <v>0</v>
      </c>
      <c r="F37604">
        <v>0</v>
      </c>
    </row>
    <row r="37605" spans="1:6" x14ac:dyDescent="0.2">
      <c r="A37605" s="7" t="s">
        <v>37711</v>
      </c>
      <c r="B37605">
        <v>0</v>
      </c>
      <c r="C37605">
        <v>0</v>
      </c>
      <c r="D37605">
        <v>0</v>
      </c>
      <c r="E37605">
        <v>0</v>
      </c>
      <c r="F37605">
        <v>0</v>
      </c>
    </row>
    <row r="37606" spans="1:6" x14ac:dyDescent="0.2">
      <c r="A37606" s="7" t="s">
        <v>37712</v>
      </c>
      <c r="B37606">
        <v>0</v>
      </c>
      <c r="C37606">
        <v>0</v>
      </c>
      <c r="D37606">
        <v>0</v>
      </c>
      <c r="E37606">
        <v>0</v>
      </c>
      <c r="F37606">
        <v>0</v>
      </c>
    </row>
    <row r="37607" spans="1:6" x14ac:dyDescent="0.2">
      <c r="A37607" s="7" t="s">
        <v>37713</v>
      </c>
      <c r="B37607">
        <v>0</v>
      </c>
      <c r="C37607">
        <v>0</v>
      </c>
      <c r="D37607">
        <v>0</v>
      </c>
      <c r="E37607">
        <v>0</v>
      </c>
      <c r="F37607">
        <v>0</v>
      </c>
    </row>
    <row r="37608" spans="1:6" x14ac:dyDescent="0.2">
      <c r="A37608" s="7" t="s">
        <v>37714</v>
      </c>
      <c r="B37608">
        <v>0</v>
      </c>
      <c r="C37608">
        <v>0</v>
      </c>
      <c r="D37608">
        <v>0</v>
      </c>
      <c r="E37608">
        <v>0</v>
      </c>
      <c r="F37608">
        <v>0</v>
      </c>
    </row>
    <row r="37609" spans="1:6" x14ac:dyDescent="0.2">
      <c r="A37609" s="7" t="s">
        <v>37715</v>
      </c>
      <c r="B37609">
        <v>0</v>
      </c>
      <c r="C37609">
        <v>0</v>
      </c>
      <c r="D37609">
        <v>0</v>
      </c>
      <c r="E37609">
        <v>0</v>
      </c>
      <c r="F37609">
        <v>0</v>
      </c>
    </row>
    <row r="37610" spans="1:6" x14ac:dyDescent="0.2">
      <c r="A37610" s="7" t="s">
        <v>37716</v>
      </c>
      <c r="B37610">
        <v>0</v>
      </c>
      <c r="C37610">
        <v>0</v>
      </c>
      <c r="D37610">
        <v>0</v>
      </c>
      <c r="E37610">
        <v>0</v>
      </c>
      <c r="F37610">
        <v>0</v>
      </c>
    </row>
    <row r="37611" spans="1:6" x14ac:dyDescent="0.2">
      <c r="A37611" s="7" t="s">
        <v>37717</v>
      </c>
      <c r="B37611">
        <v>0</v>
      </c>
      <c r="C37611">
        <v>0</v>
      </c>
      <c r="D37611">
        <v>0</v>
      </c>
      <c r="E37611">
        <v>0</v>
      </c>
      <c r="F37611">
        <v>0</v>
      </c>
    </row>
    <row r="37612" spans="1:6" x14ac:dyDescent="0.2">
      <c r="A37612" s="7" t="s">
        <v>37718</v>
      </c>
      <c r="B37612">
        <v>0</v>
      </c>
      <c r="C37612">
        <v>0</v>
      </c>
      <c r="D37612">
        <v>0</v>
      </c>
      <c r="E37612">
        <v>0</v>
      </c>
      <c r="F37612">
        <v>0</v>
      </c>
    </row>
    <row r="37613" spans="1:6" x14ac:dyDescent="0.2">
      <c r="A37613" s="7" t="s">
        <v>37719</v>
      </c>
      <c r="B37613">
        <v>0</v>
      </c>
      <c r="C37613">
        <v>0</v>
      </c>
      <c r="D37613">
        <v>0</v>
      </c>
      <c r="E37613">
        <v>0</v>
      </c>
      <c r="F37613">
        <v>0</v>
      </c>
    </row>
    <row r="37614" spans="1:6" x14ac:dyDescent="0.2">
      <c r="A37614" s="7" t="s">
        <v>37720</v>
      </c>
      <c r="B37614">
        <v>0</v>
      </c>
      <c r="C37614">
        <v>0</v>
      </c>
      <c r="D37614">
        <v>0</v>
      </c>
      <c r="E37614">
        <v>0</v>
      </c>
      <c r="F37614">
        <v>0</v>
      </c>
    </row>
    <row r="37615" spans="1:6" x14ac:dyDescent="0.2">
      <c r="A37615" s="7" t="s">
        <v>37721</v>
      </c>
      <c r="B37615">
        <v>0</v>
      </c>
      <c r="C37615">
        <v>0</v>
      </c>
      <c r="D37615">
        <v>0</v>
      </c>
      <c r="E37615">
        <v>0</v>
      </c>
      <c r="F37615">
        <v>0</v>
      </c>
    </row>
    <row r="37616" spans="1:6" x14ac:dyDescent="0.2">
      <c r="A37616" s="7" t="s">
        <v>37722</v>
      </c>
      <c r="B37616">
        <v>0</v>
      </c>
      <c r="C37616">
        <v>0</v>
      </c>
      <c r="D37616">
        <v>0</v>
      </c>
      <c r="E37616">
        <v>0</v>
      </c>
      <c r="F37616">
        <v>0</v>
      </c>
    </row>
    <row r="37617" spans="1:6" x14ac:dyDescent="0.2">
      <c r="A37617" s="7" t="s">
        <v>37723</v>
      </c>
      <c r="B37617">
        <v>0</v>
      </c>
      <c r="C37617">
        <v>0</v>
      </c>
      <c r="D37617">
        <v>0</v>
      </c>
      <c r="E37617">
        <v>0</v>
      </c>
      <c r="F37617">
        <v>0</v>
      </c>
    </row>
    <row r="37618" spans="1:6" x14ac:dyDescent="0.2">
      <c r="A37618" s="7" t="s">
        <v>37724</v>
      </c>
      <c r="B37618">
        <v>0</v>
      </c>
      <c r="C37618">
        <v>0</v>
      </c>
      <c r="D37618">
        <v>0</v>
      </c>
      <c r="E37618">
        <v>0</v>
      </c>
      <c r="F37618">
        <v>0</v>
      </c>
    </row>
    <row r="37619" spans="1:6" x14ac:dyDescent="0.2">
      <c r="A37619" s="7" t="s">
        <v>37725</v>
      </c>
      <c r="B37619">
        <v>0</v>
      </c>
      <c r="C37619">
        <v>0</v>
      </c>
      <c r="D37619">
        <v>0</v>
      </c>
      <c r="E37619">
        <v>0</v>
      </c>
      <c r="F37619">
        <v>0</v>
      </c>
    </row>
    <row r="37620" spans="1:6" x14ac:dyDescent="0.2">
      <c r="A37620" s="7" t="s">
        <v>37726</v>
      </c>
      <c r="B37620">
        <v>0</v>
      </c>
      <c r="C37620">
        <v>0</v>
      </c>
      <c r="D37620">
        <v>0</v>
      </c>
      <c r="E37620">
        <v>0</v>
      </c>
      <c r="F37620">
        <v>0</v>
      </c>
    </row>
    <row r="37621" spans="1:6" x14ac:dyDescent="0.2">
      <c r="A37621" s="7" t="s">
        <v>37727</v>
      </c>
      <c r="B37621">
        <v>0</v>
      </c>
      <c r="C37621">
        <v>0</v>
      </c>
      <c r="D37621">
        <v>0</v>
      </c>
      <c r="E37621">
        <v>0</v>
      </c>
      <c r="F37621">
        <v>0</v>
      </c>
    </row>
    <row r="37622" spans="1:6" x14ac:dyDescent="0.2">
      <c r="A37622" s="7" t="s">
        <v>37728</v>
      </c>
      <c r="B37622">
        <v>0</v>
      </c>
      <c r="C37622">
        <v>0</v>
      </c>
      <c r="D37622">
        <v>0</v>
      </c>
      <c r="E37622">
        <v>0</v>
      </c>
      <c r="F37622">
        <v>0</v>
      </c>
    </row>
    <row r="37623" spans="1:6" x14ac:dyDescent="0.2">
      <c r="A37623" s="7" t="s">
        <v>37729</v>
      </c>
      <c r="B37623">
        <v>0</v>
      </c>
      <c r="C37623">
        <v>0</v>
      </c>
      <c r="D37623">
        <v>0</v>
      </c>
      <c r="E37623">
        <v>0</v>
      </c>
      <c r="F37623">
        <v>0</v>
      </c>
    </row>
    <row r="37624" spans="1:6" x14ac:dyDescent="0.2">
      <c r="A37624" s="7" t="s">
        <v>37730</v>
      </c>
      <c r="B37624">
        <v>0</v>
      </c>
      <c r="C37624">
        <v>0</v>
      </c>
      <c r="D37624">
        <v>0</v>
      </c>
      <c r="E37624">
        <v>0</v>
      </c>
      <c r="F37624">
        <v>0</v>
      </c>
    </row>
    <row r="37625" spans="1:6" x14ac:dyDescent="0.2">
      <c r="A37625" s="7" t="s">
        <v>37731</v>
      </c>
      <c r="B37625">
        <v>0</v>
      </c>
      <c r="C37625">
        <v>0</v>
      </c>
      <c r="D37625">
        <v>0</v>
      </c>
      <c r="E37625">
        <v>0</v>
      </c>
      <c r="F37625">
        <v>0</v>
      </c>
    </row>
    <row r="37626" spans="1:6" x14ac:dyDescent="0.2">
      <c r="A37626" s="7" t="s">
        <v>37732</v>
      </c>
      <c r="B37626">
        <v>0</v>
      </c>
      <c r="C37626">
        <v>0</v>
      </c>
      <c r="D37626">
        <v>0</v>
      </c>
      <c r="E37626">
        <v>0</v>
      </c>
      <c r="F37626">
        <v>0</v>
      </c>
    </row>
    <row r="37627" spans="1:6" x14ac:dyDescent="0.2">
      <c r="A37627" s="7" t="s">
        <v>37733</v>
      </c>
      <c r="B37627">
        <v>0</v>
      </c>
      <c r="C37627">
        <v>0</v>
      </c>
      <c r="D37627">
        <v>0</v>
      </c>
      <c r="E37627">
        <v>0</v>
      </c>
      <c r="F37627">
        <v>0</v>
      </c>
    </row>
    <row r="37628" spans="1:6" x14ac:dyDescent="0.2">
      <c r="A37628" s="7" t="s">
        <v>37734</v>
      </c>
      <c r="B37628">
        <v>0</v>
      </c>
      <c r="C37628">
        <v>0</v>
      </c>
      <c r="D37628">
        <v>0</v>
      </c>
      <c r="E37628">
        <v>0</v>
      </c>
      <c r="F37628">
        <v>0</v>
      </c>
    </row>
    <row r="37629" spans="1:6" x14ac:dyDescent="0.2">
      <c r="A37629" s="7" t="s">
        <v>37735</v>
      </c>
      <c r="B37629">
        <v>0</v>
      </c>
      <c r="C37629">
        <v>0</v>
      </c>
      <c r="D37629">
        <v>0</v>
      </c>
      <c r="E37629">
        <v>0</v>
      </c>
      <c r="F37629">
        <v>0</v>
      </c>
    </row>
    <row r="37630" spans="1:6" x14ac:dyDescent="0.2">
      <c r="A37630" s="7" t="s">
        <v>37736</v>
      </c>
      <c r="B37630">
        <v>0</v>
      </c>
      <c r="C37630">
        <v>0</v>
      </c>
      <c r="D37630">
        <v>0</v>
      </c>
      <c r="E37630">
        <v>0</v>
      </c>
      <c r="F37630">
        <v>0</v>
      </c>
    </row>
    <row r="37631" spans="1:6" x14ac:dyDescent="0.2">
      <c r="A37631" s="7" t="s">
        <v>37737</v>
      </c>
      <c r="B37631">
        <v>0</v>
      </c>
      <c r="C37631">
        <v>0</v>
      </c>
      <c r="D37631">
        <v>0</v>
      </c>
      <c r="E37631">
        <v>0</v>
      </c>
      <c r="F37631">
        <v>0</v>
      </c>
    </row>
    <row r="37632" spans="1:6" x14ac:dyDescent="0.2">
      <c r="A37632" s="7" t="s">
        <v>37738</v>
      </c>
      <c r="B37632">
        <v>0</v>
      </c>
      <c r="C37632">
        <v>0</v>
      </c>
      <c r="D37632">
        <v>0</v>
      </c>
      <c r="E37632">
        <v>0</v>
      </c>
      <c r="F37632">
        <v>0</v>
      </c>
    </row>
    <row r="37633" spans="1:12" x14ac:dyDescent="0.2">
      <c r="A37633" s="7" t="s">
        <v>37739</v>
      </c>
      <c r="B37633">
        <v>0</v>
      </c>
      <c r="C37633">
        <v>0</v>
      </c>
      <c r="D37633">
        <v>0</v>
      </c>
      <c r="E37633">
        <v>0</v>
      </c>
      <c r="F37633">
        <v>0</v>
      </c>
    </row>
    <row r="37634" spans="1:12" x14ac:dyDescent="0.2">
      <c r="A37634" s="7" t="s">
        <v>37740</v>
      </c>
      <c r="B37634">
        <v>0</v>
      </c>
      <c r="C37634">
        <v>0</v>
      </c>
      <c r="D37634">
        <v>0</v>
      </c>
      <c r="E37634">
        <v>0</v>
      </c>
      <c r="F37634">
        <v>0</v>
      </c>
    </row>
    <row r="37635" spans="1:12" x14ac:dyDescent="0.2">
      <c r="A37635" s="7" t="s">
        <v>37741</v>
      </c>
      <c r="B37635">
        <v>0</v>
      </c>
      <c r="C37635">
        <v>0</v>
      </c>
      <c r="D37635">
        <v>0</v>
      </c>
      <c r="E37635">
        <v>0</v>
      </c>
      <c r="F37635">
        <v>0</v>
      </c>
    </row>
    <row r="37636" spans="1:12" x14ac:dyDescent="0.2">
      <c r="A37636" s="7" t="s">
        <v>37742</v>
      </c>
      <c r="B37636">
        <v>0</v>
      </c>
      <c r="C37636">
        <v>0</v>
      </c>
      <c r="D37636">
        <v>0</v>
      </c>
      <c r="E37636">
        <v>0</v>
      </c>
      <c r="F37636">
        <v>0</v>
      </c>
    </row>
    <row r="37637" spans="1:12" x14ac:dyDescent="0.2">
      <c r="A37637" s="7" t="s">
        <v>37743</v>
      </c>
      <c r="B37637">
        <v>0</v>
      </c>
      <c r="C37637">
        <v>0</v>
      </c>
      <c r="D37637">
        <v>0</v>
      </c>
      <c r="E37637">
        <v>0</v>
      </c>
      <c r="F37637">
        <v>0</v>
      </c>
      <c r="G37637">
        <v>0</v>
      </c>
      <c r="H37637">
        <v>0</v>
      </c>
      <c r="I37637">
        <v>0</v>
      </c>
      <c r="J37637">
        <v>0</v>
      </c>
      <c r="K37637">
        <v>0</v>
      </c>
      <c r="L37637">
        <v>0</v>
      </c>
    </row>
    <row r="37638" spans="1:12" x14ac:dyDescent="0.2">
      <c r="A37638" s="7" t="s">
        <v>37744</v>
      </c>
      <c r="B37638">
        <v>0</v>
      </c>
      <c r="C37638">
        <v>0</v>
      </c>
      <c r="D37638">
        <v>0</v>
      </c>
      <c r="E37638">
        <v>0</v>
      </c>
      <c r="F37638">
        <v>0</v>
      </c>
      <c r="G37638">
        <v>0</v>
      </c>
      <c r="H37638">
        <v>0</v>
      </c>
      <c r="I37638">
        <v>0</v>
      </c>
      <c r="J37638">
        <v>0</v>
      </c>
      <c r="K37638">
        <v>0</v>
      </c>
      <c r="L37638">
        <v>0</v>
      </c>
    </row>
    <row r="37639" spans="1:12" x14ac:dyDescent="0.2">
      <c r="A37639" s="7" t="s">
        <v>37745</v>
      </c>
      <c r="B37639">
        <v>0</v>
      </c>
      <c r="C37639">
        <v>0</v>
      </c>
      <c r="D37639">
        <v>0</v>
      </c>
      <c r="E37639">
        <v>0</v>
      </c>
      <c r="F37639">
        <v>0</v>
      </c>
      <c r="G37639">
        <v>0</v>
      </c>
      <c r="H37639">
        <v>0</v>
      </c>
      <c r="I37639">
        <v>0</v>
      </c>
      <c r="J37639">
        <v>0</v>
      </c>
      <c r="K37639">
        <v>0</v>
      </c>
      <c r="L37639">
        <v>0</v>
      </c>
    </row>
    <row r="37640" spans="1:12" x14ac:dyDescent="0.2">
      <c r="A37640" s="7" t="s">
        <v>37746</v>
      </c>
      <c r="B37640">
        <v>0</v>
      </c>
      <c r="C37640">
        <v>0</v>
      </c>
      <c r="D37640">
        <v>0</v>
      </c>
      <c r="E37640">
        <v>0</v>
      </c>
      <c r="F37640">
        <v>0</v>
      </c>
      <c r="G37640">
        <v>0</v>
      </c>
      <c r="H37640">
        <v>0</v>
      </c>
      <c r="I37640">
        <v>0</v>
      </c>
      <c r="J37640">
        <v>0</v>
      </c>
      <c r="K37640">
        <v>0</v>
      </c>
      <c r="L37640">
        <v>0</v>
      </c>
    </row>
    <row r="37641" spans="1:12" x14ac:dyDescent="0.2">
      <c r="A37641" s="7" t="s">
        <v>37747</v>
      </c>
      <c r="B37641">
        <v>0</v>
      </c>
      <c r="C37641">
        <v>0</v>
      </c>
      <c r="D37641">
        <v>0</v>
      </c>
      <c r="E37641">
        <v>0</v>
      </c>
      <c r="F37641">
        <v>0</v>
      </c>
      <c r="G37641">
        <v>0</v>
      </c>
      <c r="H37641">
        <v>0</v>
      </c>
      <c r="I37641">
        <v>0</v>
      </c>
      <c r="J37641">
        <v>0</v>
      </c>
      <c r="K37641">
        <v>0</v>
      </c>
      <c r="L37641">
        <v>0</v>
      </c>
    </row>
    <row r="37642" spans="1:12" x14ac:dyDescent="0.2">
      <c r="A37642" s="7" t="s">
        <v>37748</v>
      </c>
      <c r="B37642">
        <v>0</v>
      </c>
      <c r="C37642">
        <v>0</v>
      </c>
      <c r="D37642">
        <v>0</v>
      </c>
      <c r="E37642">
        <v>0</v>
      </c>
      <c r="F37642">
        <v>0</v>
      </c>
      <c r="G37642">
        <v>0</v>
      </c>
      <c r="H37642">
        <v>0</v>
      </c>
      <c r="I37642">
        <v>0</v>
      </c>
      <c r="J37642">
        <v>0</v>
      </c>
      <c r="K37642">
        <v>0</v>
      </c>
      <c r="L37642">
        <v>0</v>
      </c>
    </row>
    <row r="37643" spans="1:12" x14ac:dyDescent="0.2">
      <c r="A37643" s="7" t="s">
        <v>37749</v>
      </c>
      <c r="B37643">
        <v>0</v>
      </c>
      <c r="C37643">
        <v>0</v>
      </c>
      <c r="D37643">
        <v>0</v>
      </c>
      <c r="E37643">
        <v>0</v>
      </c>
      <c r="F37643">
        <v>0</v>
      </c>
      <c r="G37643">
        <v>0</v>
      </c>
      <c r="H37643">
        <v>0</v>
      </c>
      <c r="I37643">
        <v>0</v>
      </c>
      <c r="J37643">
        <v>0</v>
      </c>
      <c r="K37643">
        <v>0</v>
      </c>
      <c r="L37643">
        <v>0</v>
      </c>
    </row>
    <row r="37644" spans="1:12" x14ac:dyDescent="0.2">
      <c r="A37644" s="7" t="s">
        <v>37750</v>
      </c>
      <c r="B37644">
        <v>0</v>
      </c>
      <c r="C37644">
        <v>0</v>
      </c>
      <c r="D37644">
        <v>0</v>
      </c>
      <c r="E37644">
        <v>0</v>
      </c>
      <c r="F37644">
        <v>0</v>
      </c>
      <c r="G37644">
        <v>0</v>
      </c>
      <c r="H37644">
        <v>0</v>
      </c>
      <c r="I37644">
        <v>0</v>
      </c>
      <c r="J37644">
        <v>0</v>
      </c>
      <c r="K37644">
        <v>0</v>
      </c>
      <c r="L37644">
        <v>0</v>
      </c>
    </row>
    <row r="37645" spans="1:12" x14ac:dyDescent="0.2">
      <c r="A37645" s="7" t="s">
        <v>37751</v>
      </c>
      <c r="B37645">
        <v>0</v>
      </c>
      <c r="C37645">
        <v>0</v>
      </c>
      <c r="D37645">
        <v>0</v>
      </c>
      <c r="E37645">
        <v>0</v>
      </c>
      <c r="F37645">
        <v>0</v>
      </c>
      <c r="G37645">
        <v>0</v>
      </c>
      <c r="H37645">
        <v>0</v>
      </c>
      <c r="I37645">
        <v>0</v>
      </c>
      <c r="J37645">
        <v>0</v>
      </c>
      <c r="K37645">
        <v>0</v>
      </c>
      <c r="L37645">
        <v>0</v>
      </c>
    </row>
    <row r="37646" spans="1:12" x14ac:dyDescent="0.2">
      <c r="A37646" s="7" t="s">
        <v>37752</v>
      </c>
      <c r="B37646">
        <v>0</v>
      </c>
      <c r="C37646">
        <v>0</v>
      </c>
      <c r="D37646">
        <v>0</v>
      </c>
      <c r="E37646">
        <v>0</v>
      </c>
      <c r="F37646">
        <v>0</v>
      </c>
      <c r="G37646">
        <v>0</v>
      </c>
      <c r="H37646">
        <v>0</v>
      </c>
      <c r="I37646">
        <v>0</v>
      </c>
      <c r="J37646">
        <v>0</v>
      </c>
      <c r="K37646">
        <v>0</v>
      </c>
      <c r="L37646">
        <v>0</v>
      </c>
    </row>
    <row r="37647" spans="1:12" x14ac:dyDescent="0.2">
      <c r="A37647" s="7" t="s">
        <v>37753</v>
      </c>
      <c r="B37647">
        <v>0</v>
      </c>
      <c r="C37647">
        <v>0</v>
      </c>
      <c r="D37647">
        <v>0</v>
      </c>
      <c r="E37647">
        <v>0</v>
      </c>
      <c r="F37647">
        <v>0</v>
      </c>
      <c r="G37647">
        <v>0</v>
      </c>
      <c r="H37647">
        <v>0</v>
      </c>
      <c r="I37647">
        <v>0</v>
      </c>
      <c r="J37647">
        <v>0</v>
      </c>
      <c r="K37647">
        <v>0</v>
      </c>
      <c r="L37647">
        <v>0</v>
      </c>
    </row>
    <row r="37648" spans="1:12" x14ac:dyDescent="0.2">
      <c r="A37648" s="7" t="s">
        <v>37754</v>
      </c>
      <c r="B37648">
        <v>0</v>
      </c>
      <c r="C37648">
        <v>0</v>
      </c>
      <c r="D37648">
        <v>0</v>
      </c>
      <c r="E37648">
        <v>0</v>
      </c>
      <c r="F37648">
        <v>0</v>
      </c>
      <c r="G37648">
        <v>0</v>
      </c>
      <c r="H37648">
        <v>0</v>
      </c>
      <c r="I37648">
        <v>0</v>
      </c>
      <c r="J37648">
        <v>0</v>
      </c>
      <c r="K37648">
        <v>0</v>
      </c>
      <c r="L37648">
        <v>0</v>
      </c>
    </row>
    <row r="37649" spans="1:12" x14ac:dyDescent="0.2">
      <c r="A37649" s="7" t="s">
        <v>37755</v>
      </c>
      <c r="B37649">
        <v>0</v>
      </c>
      <c r="C37649">
        <v>0</v>
      </c>
      <c r="D37649">
        <v>0</v>
      </c>
      <c r="E37649">
        <v>0</v>
      </c>
      <c r="F37649">
        <v>0</v>
      </c>
      <c r="G37649">
        <v>0</v>
      </c>
      <c r="H37649">
        <v>0</v>
      </c>
      <c r="I37649">
        <v>0</v>
      </c>
      <c r="J37649">
        <v>0</v>
      </c>
      <c r="K37649">
        <v>0</v>
      </c>
      <c r="L37649">
        <v>0</v>
      </c>
    </row>
    <row r="37650" spans="1:12" x14ac:dyDescent="0.2">
      <c r="A37650" s="7" t="s">
        <v>37756</v>
      </c>
      <c r="B37650">
        <v>0</v>
      </c>
      <c r="C37650">
        <v>0</v>
      </c>
      <c r="D37650">
        <v>0</v>
      </c>
      <c r="E37650">
        <v>0</v>
      </c>
      <c r="F37650">
        <v>0</v>
      </c>
      <c r="G37650">
        <v>0</v>
      </c>
      <c r="H37650">
        <v>0</v>
      </c>
      <c r="I37650">
        <v>0</v>
      </c>
      <c r="J37650">
        <v>0</v>
      </c>
      <c r="K37650">
        <v>0</v>
      </c>
      <c r="L37650">
        <v>0</v>
      </c>
    </row>
    <row r="37651" spans="1:12" x14ac:dyDescent="0.2">
      <c r="A37651" s="7" t="s">
        <v>37757</v>
      </c>
      <c r="B37651">
        <v>0</v>
      </c>
      <c r="C37651">
        <v>0</v>
      </c>
      <c r="D37651">
        <v>0</v>
      </c>
      <c r="E37651">
        <v>0</v>
      </c>
      <c r="F37651">
        <v>0</v>
      </c>
      <c r="G37651">
        <v>0</v>
      </c>
      <c r="H37651">
        <v>0</v>
      </c>
      <c r="I37651">
        <v>0</v>
      </c>
      <c r="J37651">
        <v>0</v>
      </c>
      <c r="K37651">
        <v>0</v>
      </c>
      <c r="L37651">
        <v>0</v>
      </c>
    </row>
    <row r="37652" spans="1:12" x14ac:dyDescent="0.2">
      <c r="A37652" s="7" t="s">
        <v>37758</v>
      </c>
      <c r="B37652">
        <v>0</v>
      </c>
      <c r="C37652">
        <v>0</v>
      </c>
      <c r="D37652">
        <v>0</v>
      </c>
      <c r="E37652">
        <v>0</v>
      </c>
      <c r="F37652">
        <v>0</v>
      </c>
      <c r="G37652">
        <v>0</v>
      </c>
      <c r="H37652">
        <v>0</v>
      </c>
      <c r="I37652">
        <v>0</v>
      </c>
      <c r="J37652">
        <v>0</v>
      </c>
      <c r="K37652">
        <v>0</v>
      </c>
      <c r="L37652">
        <v>0</v>
      </c>
    </row>
    <row r="37653" spans="1:12" x14ac:dyDescent="0.2">
      <c r="A37653" s="7" t="s">
        <v>37759</v>
      </c>
      <c r="B37653">
        <v>0</v>
      </c>
      <c r="C37653">
        <v>0</v>
      </c>
      <c r="D37653">
        <v>0</v>
      </c>
      <c r="E37653">
        <v>0</v>
      </c>
      <c r="F37653">
        <v>0</v>
      </c>
      <c r="G37653">
        <v>0</v>
      </c>
      <c r="H37653">
        <v>0</v>
      </c>
      <c r="I37653">
        <v>0</v>
      </c>
      <c r="J37653">
        <v>0</v>
      </c>
      <c r="K37653">
        <v>0</v>
      </c>
      <c r="L37653">
        <v>0</v>
      </c>
    </row>
    <row r="37654" spans="1:12" x14ac:dyDescent="0.2">
      <c r="A37654" s="7" t="s">
        <v>37760</v>
      </c>
      <c r="B37654">
        <v>2032</v>
      </c>
      <c r="C37654">
        <v>6</v>
      </c>
      <c r="D37654">
        <v>35</v>
      </c>
      <c r="E37654">
        <v>128</v>
      </c>
      <c r="F37654">
        <v>483</v>
      </c>
      <c r="G37654">
        <v>1415</v>
      </c>
      <c r="H37654">
        <v>0</v>
      </c>
      <c r="I37654">
        <v>0</v>
      </c>
      <c r="J37654">
        <v>0</v>
      </c>
      <c r="K37654">
        <v>6</v>
      </c>
      <c r="L37654">
        <v>0</v>
      </c>
    </row>
    <row r="37655" spans="1:12" x14ac:dyDescent="0.2">
      <c r="A37655" s="7" t="s">
        <v>37761</v>
      </c>
      <c r="B37655">
        <v>1518</v>
      </c>
      <c r="C37655">
        <v>5</v>
      </c>
      <c r="D37655">
        <v>25</v>
      </c>
      <c r="E37655">
        <v>110</v>
      </c>
      <c r="F37655">
        <v>131</v>
      </c>
      <c r="G37655">
        <v>1275</v>
      </c>
      <c r="H37655">
        <v>0</v>
      </c>
      <c r="I37655">
        <v>0</v>
      </c>
      <c r="J37655">
        <v>0</v>
      </c>
      <c r="K37655">
        <v>2</v>
      </c>
      <c r="L37655">
        <v>0</v>
      </c>
    </row>
    <row r="37656" spans="1:12" x14ac:dyDescent="0.2">
      <c r="A37656" s="7" t="s">
        <v>37762</v>
      </c>
      <c r="B37656">
        <v>514</v>
      </c>
      <c r="C37656">
        <v>1</v>
      </c>
      <c r="D37656">
        <v>10</v>
      </c>
      <c r="E37656">
        <v>18</v>
      </c>
      <c r="F37656">
        <v>352</v>
      </c>
      <c r="G37656">
        <v>140</v>
      </c>
      <c r="H37656">
        <v>0</v>
      </c>
      <c r="I37656">
        <v>0</v>
      </c>
      <c r="J37656">
        <v>0</v>
      </c>
      <c r="K37656">
        <v>4</v>
      </c>
      <c r="L37656">
        <v>0</v>
      </c>
    </row>
    <row r="37657" spans="1:12" x14ac:dyDescent="0.2">
      <c r="A37657" s="7" t="s">
        <v>37763</v>
      </c>
      <c r="B37657">
        <v>96</v>
      </c>
      <c r="C37657">
        <v>0</v>
      </c>
      <c r="D37657">
        <v>0</v>
      </c>
      <c r="E37657">
        <v>2</v>
      </c>
      <c r="F37657">
        <v>56</v>
      </c>
      <c r="G37657">
        <v>38</v>
      </c>
      <c r="H37657">
        <v>0</v>
      </c>
      <c r="I37657">
        <v>0</v>
      </c>
      <c r="J37657">
        <v>0</v>
      </c>
      <c r="K37657">
        <v>0</v>
      </c>
      <c r="L37657">
        <v>0</v>
      </c>
    </row>
    <row r="37658" spans="1:12" x14ac:dyDescent="0.2">
      <c r="A37658" s="7" t="s">
        <v>37764</v>
      </c>
      <c r="B37658">
        <v>58</v>
      </c>
      <c r="C37658">
        <v>0</v>
      </c>
      <c r="D37658">
        <v>0</v>
      </c>
      <c r="E37658">
        <v>2</v>
      </c>
      <c r="F37658">
        <v>44</v>
      </c>
      <c r="G37658">
        <v>12</v>
      </c>
      <c r="H37658">
        <v>0</v>
      </c>
      <c r="I37658">
        <v>0</v>
      </c>
      <c r="J37658">
        <v>0</v>
      </c>
      <c r="K37658">
        <v>0</v>
      </c>
      <c r="L37658">
        <v>0</v>
      </c>
    </row>
    <row r="37659" spans="1:12" x14ac:dyDescent="0.2">
      <c r="A37659" s="7" t="s">
        <v>37765</v>
      </c>
      <c r="B37659">
        <v>96</v>
      </c>
      <c r="C37659">
        <v>0</v>
      </c>
      <c r="D37659">
        <v>0</v>
      </c>
      <c r="E37659">
        <v>2</v>
      </c>
      <c r="F37659">
        <v>56</v>
      </c>
      <c r="G37659">
        <v>38</v>
      </c>
      <c r="H37659">
        <v>0</v>
      </c>
      <c r="I37659">
        <v>0</v>
      </c>
      <c r="J37659">
        <v>0</v>
      </c>
      <c r="K37659">
        <v>0</v>
      </c>
      <c r="L37659">
        <v>0</v>
      </c>
    </row>
    <row r="37660" spans="1:12" x14ac:dyDescent="0.2">
      <c r="A37660" s="7" t="s">
        <v>37766</v>
      </c>
      <c r="B37660">
        <v>69</v>
      </c>
      <c r="C37660">
        <v>0</v>
      </c>
      <c r="D37660">
        <v>0</v>
      </c>
      <c r="E37660">
        <v>1</v>
      </c>
      <c r="F37660">
        <v>33</v>
      </c>
      <c r="G37660">
        <v>35</v>
      </c>
      <c r="H37660">
        <v>0</v>
      </c>
      <c r="I37660">
        <v>0</v>
      </c>
      <c r="J37660">
        <v>0</v>
      </c>
      <c r="K37660">
        <v>0</v>
      </c>
      <c r="L37660">
        <v>0</v>
      </c>
    </row>
    <row r="37661" spans="1:12" x14ac:dyDescent="0.2">
      <c r="A37661" s="7" t="s">
        <v>37767</v>
      </c>
      <c r="B37661">
        <v>31</v>
      </c>
      <c r="C37661">
        <v>0</v>
      </c>
      <c r="D37661">
        <v>0</v>
      </c>
      <c r="E37661">
        <v>1</v>
      </c>
      <c r="F37661">
        <v>21</v>
      </c>
      <c r="G37661">
        <v>9</v>
      </c>
      <c r="H37661">
        <v>0</v>
      </c>
      <c r="I37661">
        <v>0</v>
      </c>
      <c r="J37661">
        <v>0</v>
      </c>
      <c r="K37661">
        <v>0</v>
      </c>
      <c r="L37661">
        <v>0</v>
      </c>
    </row>
    <row r="37662" spans="1:12" x14ac:dyDescent="0.2">
      <c r="A37662" s="7" t="s">
        <v>37768</v>
      </c>
      <c r="B37662">
        <v>2</v>
      </c>
      <c r="C37662">
        <v>0</v>
      </c>
      <c r="D37662">
        <v>0</v>
      </c>
      <c r="E37662">
        <v>1</v>
      </c>
      <c r="F37662">
        <v>0</v>
      </c>
      <c r="G37662">
        <v>1</v>
      </c>
      <c r="H37662">
        <v>0</v>
      </c>
      <c r="I37662">
        <v>0</v>
      </c>
      <c r="J37662">
        <v>0</v>
      </c>
      <c r="K37662">
        <v>0</v>
      </c>
      <c r="L37662">
        <v>0</v>
      </c>
    </row>
    <row r="37663" spans="1:12" x14ac:dyDescent="0.2">
      <c r="A37663" s="7" t="s">
        <v>37769</v>
      </c>
      <c r="B37663">
        <v>0</v>
      </c>
      <c r="C37663">
        <v>0</v>
      </c>
      <c r="D37663">
        <v>0</v>
      </c>
      <c r="E37663">
        <v>0</v>
      </c>
      <c r="F37663">
        <v>0</v>
      </c>
      <c r="G37663">
        <v>0</v>
      </c>
      <c r="H37663">
        <v>0</v>
      </c>
      <c r="I37663">
        <v>0</v>
      </c>
      <c r="J37663">
        <v>0</v>
      </c>
      <c r="K37663">
        <v>0</v>
      </c>
      <c r="L37663">
        <v>0</v>
      </c>
    </row>
    <row r="37664" spans="1:12" x14ac:dyDescent="0.2">
      <c r="A37664" s="7" t="s">
        <v>37770</v>
      </c>
      <c r="B37664">
        <v>2</v>
      </c>
      <c r="C37664">
        <v>0</v>
      </c>
      <c r="D37664">
        <v>0</v>
      </c>
      <c r="E37664">
        <v>1</v>
      </c>
      <c r="F37664">
        <v>0</v>
      </c>
      <c r="G37664">
        <v>1</v>
      </c>
      <c r="H37664">
        <v>0</v>
      </c>
      <c r="I37664">
        <v>0</v>
      </c>
      <c r="J37664">
        <v>0</v>
      </c>
      <c r="K37664">
        <v>0</v>
      </c>
      <c r="L37664">
        <v>0</v>
      </c>
    </row>
    <row r="37665" spans="1:12" x14ac:dyDescent="0.2">
      <c r="A37665" s="7" t="s">
        <v>37771</v>
      </c>
      <c r="B37665">
        <v>0</v>
      </c>
      <c r="C37665">
        <v>0</v>
      </c>
      <c r="D37665">
        <v>0</v>
      </c>
      <c r="E37665">
        <v>0</v>
      </c>
      <c r="F37665">
        <v>0</v>
      </c>
      <c r="G37665">
        <v>0</v>
      </c>
      <c r="H37665">
        <v>0</v>
      </c>
      <c r="I37665">
        <v>0</v>
      </c>
      <c r="J37665">
        <v>0</v>
      </c>
      <c r="K37665">
        <v>0</v>
      </c>
      <c r="L37665">
        <v>0</v>
      </c>
    </row>
    <row r="37666" spans="1:12" x14ac:dyDescent="0.2">
      <c r="A37666" s="7" t="s">
        <v>37772</v>
      </c>
      <c r="B37666">
        <v>58</v>
      </c>
      <c r="C37666">
        <v>1</v>
      </c>
      <c r="D37666">
        <v>1</v>
      </c>
      <c r="E37666">
        <v>0</v>
      </c>
      <c r="F37666">
        <v>3</v>
      </c>
      <c r="G37666">
        <v>55</v>
      </c>
      <c r="H37666">
        <v>0</v>
      </c>
      <c r="I37666">
        <v>0</v>
      </c>
      <c r="J37666">
        <v>0</v>
      </c>
      <c r="K37666">
        <v>0</v>
      </c>
      <c r="L37666">
        <v>0</v>
      </c>
    </row>
    <row r="37667" spans="1:12" x14ac:dyDescent="0.2">
      <c r="A37667" s="7" t="s">
        <v>37773</v>
      </c>
      <c r="B37667">
        <v>6</v>
      </c>
      <c r="C37667">
        <v>0</v>
      </c>
      <c r="D37667">
        <v>0</v>
      </c>
      <c r="E37667">
        <v>0</v>
      </c>
      <c r="F37667">
        <v>2</v>
      </c>
      <c r="G37667">
        <v>4</v>
      </c>
      <c r="H37667">
        <v>0</v>
      </c>
      <c r="I37667">
        <v>0</v>
      </c>
      <c r="J37667">
        <v>0</v>
      </c>
      <c r="K37667">
        <v>0</v>
      </c>
      <c r="L37667">
        <v>0</v>
      </c>
    </row>
    <row r="37668" spans="1:12" x14ac:dyDescent="0.2">
      <c r="A37668" s="7" t="s">
        <v>37774</v>
      </c>
      <c r="B37668">
        <v>7</v>
      </c>
      <c r="C37668">
        <v>0</v>
      </c>
      <c r="D37668">
        <v>0</v>
      </c>
      <c r="E37668">
        <v>0</v>
      </c>
      <c r="F37668">
        <v>5</v>
      </c>
      <c r="G37668">
        <v>2</v>
      </c>
      <c r="H37668">
        <v>0</v>
      </c>
      <c r="I37668">
        <v>0</v>
      </c>
      <c r="J37668">
        <v>0</v>
      </c>
      <c r="K37668">
        <v>0</v>
      </c>
      <c r="L37668">
        <v>0</v>
      </c>
    </row>
    <row r="37669" spans="1:12" x14ac:dyDescent="0.2">
      <c r="A37669" s="7" t="s">
        <v>37775</v>
      </c>
      <c r="B37669">
        <v>7</v>
      </c>
      <c r="C37669">
        <v>0</v>
      </c>
      <c r="D37669">
        <v>0</v>
      </c>
      <c r="E37669">
        <v>0</v>
      </c>
      <c r="F37669">
        <v>5</v>
      </c>
      <c r="G37669">
        <v>2</v>
      </c>
      <c r="H37669">
        <v>0</v>
      </c>
      <c r="I37669">
        <v>0</v>
      </c>
      <c r="J37669">
        <v>0</v>
      </c>
      <c r="K37669">
        <v>0</v>
      </c>
      <c r="L37669">
        <v>0</v>
      </c>
    </row>
    <row r="37670" spans="1:12" x14ac:dyDescent="0.2">
      <c r="A37670" s="7" t="s">
        <v>37776</v>
      </c>
      <c r="B37670">
        <v>947</v>
      </c>
      <c r="C37670">
        <v>4</v>
      </c>
      <c r="D37670">
        <v>18</v>
      </c>
      <c r="E37670">
        <v>5</v>
      </c>
      <c r="F37670">
        <v>90</v>
      </c>
      <c r="G37670">
        <v>850</v>
      </c>
      <c r="H37670">
        <v>0</v>
      </c>
      <c r="I37670">
        <v>0</v>
      </c>
      <c r="J37670">
        <v>0</v>
      </c>
      <c r="K37670">
        <v>2</v>
      </c>
      <c r="L37670">
        <v>0</v>
      </c>
    </row>
    <row r="37671" spans="1:12" x14ac:dyDescent="0.2">
      <c r="A37671" s="7" t="s">
        <v>37777</v>
      </c>
      <c r="B37671">
        <v>104</v>
      </c>
      <c r="C37671">
        <v>1</v>
      </c>
      <c r="D37671">
        <v>4</v>
      </c>
      <c r="E37671">
        <v>0</v>
      </c>
      <c r="F37671">
        <v>8</v>
      </c>
      <c r="G37671">
        <v>96</v>
      </c>
      <c r="H37671">
        <v>0</v>
      </c>
      <c r="I37671">
        <v>0</v>
      </c>
      <c r="J37671">
        <v>0</v>
      </c>
      <c r="K37671">
        <v>0</v>
      </c>
      <c r="L37671">
        <v>0</v>
      </c>
    </row>
    <row r="37672" spans="1:12" x14ac:dyDescent="0.2">
      <c r="A37672" s="7" t="s">
        <v>37778</v>
      </c>
      <c r="B37672">
        <v>25</v>
      </c>
      <c r="C37672">
        <v>0</v>
      </c>
      <c r="D37672">
        <v>0</v>
      </c>
      <c r="E37672">
        <v>0</v>
      </c>
      <c r="F37672">
        <v>4</v>
      </c>
      <c r="G37672">
        <v>21</v>
      </c>
      <c r="H37672">
        <v>0</v>
      </c>
      <c r="I37672">
        <v>0</v>
      </c>
      <c r="J37672">
        <v>0</v>
      </c>
      <c r="K37672">
        <v>0</v>
      </c>
      <c r="L37672">
        <v>0</v>
      </c>
    </row>
    <row r="37673" spans="1:12" x14ac:dyDescent="0.2">
      <c r="A37673" s="7" t="s">
        <v>37779</v>
      </c>
      <c r="B37673">
        <v>2</v>
      </c>
      <c r="C37673">
        <v>0</v>
      </c>
      <c r="D37673">
        <v>0</v>
      </c>
      <c r="E37673">
        <v>0</v>
      </c>
      <c r="F37673">
        <v>0</v>
      </c>
      <c r="G37673">
        <v>2</v>
      </c>
      <c r="H37673">
        <v>0</v>
      </c>
      <c r="I37673">
        <v>0</v>
      </c>
      <c r="J37673">
        <v>0</v>
      </c>
      <c r="K37673">
        <v>0</v>
      </c>
      <c r="L37673">
        <v>0</v>
      </c>
    </row>
    <row r="37674" spans="1:12" x14ac:dyDescent="0.2">
      <c r="A37674" s="7" t="s">
        <v>37780</v>
      </c>
      <c r="B37674">
        <v>12</v>
      </c>
      <c r="C37674">
        <v>0</v>
      </c>
      <c r="D37674">
        <v>0</v>
      </c>
      <c r="E37674">
        <v>0</v>
      </c>
      <c r="F37674">
        <v>0</v>
      </c>
      <c r="G37674">
        <v>12</v>
      </c>
      <c r="H37674">
        <v>0</v>
      </c>
      <c r="I37674">
        <v>0</v>
      </c>
      <c r="J37674">
        <v>0</v>
      </c>
      <c r="K37674">
        <v>0</v>
      </c>
      <c r="L37674">
        <v>0</v>
      </c>
    </row>
    <row r="37675" spans="1:12" x14ac:dyDescent="0.2">
      <c r="A37675" s="7" t="s">
        <v>37781</v>
      </c>
      <c r="B37675">
        <v>213</v>
      </c>
      <c r="C37675">
        <v>0</v>
      </c>
      <c r="D37675">
        <v>0</v>
      </c>
      <c r="E37675">
        <v>0</v>
      </c>
      <c r="F37675">
        <v>136</v>
      </c>
      <c r="G37675">
        <v>76</v>
      </c>
      <c r="H37675">
        <v>0</v>
      </c>
      <c r="I37675">
        <v>0</v>
      </c>
      <c r="J37675">
        <v>0</v>
      </c>
      <c r="K37675">
        <v>1</v>
      </c>
      <c r="L37675">
        <v>0</v>
      </c>
    </row>
    <row r="37676" spans="1:12" x14ac:dyDescent="0.2">
      <c r="A37676" s="7" t="s">
        <v>37782</v>
      </c>
      <c r="B37676">
        <v>0</v>
      </c>
      <c r="C37676">
        <v>0</v>
      </c>
      <c r="D37676">
        <v>0</v>
      </c>
      <c r="E37676">
        <v>0</v>
      </c>
      <c r="F37676">
        <v>0</v>
      </c>
      <c r="G37676">
        <v>0</v>
      </c>
      <c r="H37676">
        <v>0</v>
      </c>
      <c r="I37676">
        <v>0</v>
      </c>
      <c r="J37676">
        <v>0</v>
      </c>
      <c r="K37676">
        <v>0</v>
      </c>
      <c r="L37676">
        <v>0</v>
      </c>
    </row>
    <row r="37677" spans="1:12" x14ac:dyDescent="0.2">
      <c r="A37677" s="7" t="s">
        <v>37783</v>
      </c>
      <c r="B37677">
        <v>52</v>
      </c>
      <c r="C37677">
        <v>2</v>
      </c>
      <c r="D37677">
        <v>7</v>
      </c>
      <c r="E37677">
        <v>8</v>
      </c>
      <c r="F37677">
        <v>17</v>
      </c>
      <c r="G37677">
        <v>27</v>
      </c>
      <c r="H37677">
        <v>0</v>
      </c>
      <c r="I37677">
        <v>0</v>
      </c>
      <c r="J37677">
        <v>0</v>
      </c>
      <c r="K37677">
        <v>0</v>
      </c>
      <c r="L37677">
        <v>0</v>
      </c>
    </row>
    <row r="37678" spans="1:12" x14ac:dyDescent="0.2">
      <c r="A37678" s="7" t="s">
        <v>37784</v>
      </c>
      <c r="B37678">
        <v>191</v>
      </c>
      <c r="C37678">
        <v>0</v>
      </c>
      <c r="D37678">
        <v>1</v>
      </c>
      <c r="E37678">
        <v>0</v>
      </c>
      <c r="F37678">
        <v>42</v>
      </c>
      <c r="G37678">
        <v>148</v>
      </c>
      <c r="H37678">
        <v>0</v>
      </c>
      <c r="I37678">
        <v>0</v>
      </c>
      <c r="J37678">
        <v>0</v>
      </c>
      <c r="K37678">
        <v>0</v>
      </c>
      <c r="L37678">
        <v>0</v>
      </c>
    </row>
    <row r="37679" spans="1:12" x14ac:dyDescent="0.2">
      <c r="A37679" s="7" t="s">
        <v>37785</v>
      </c>
      <c r="B37679">
        <v>0</v>
      </c>
      <c r="C37679">
        <v>0</v>
      </c>
      <c r="D37679">
        <v>0</v>
      </c>
      <c r="E37679">
        <v>0</v>
      </c>
      <c r="F37679">
        <v>0</v>
      </c>
    </row>
    <row r="37680" spans="1:12" x14ac:dyDescent="0.2">
      <c r="A37680" s="7" t="s">
        <v>37786</v>
      </c>
      <c r="B37680">
        <v>0</v>
      </c>
      <c r="C37680">
        <v>0</v>
      </c>
      <c r="D37680">
        <v>0</v>
      </c>
      <c r="E37680">
        <v>0</v>
      </c>
      <c r="F37680">
        <v>0</v>
      </c>
    </row>
    <row r="37681" spans="1:6" x14ac:dyDescent="0.2">
      <c r="A37681" s="7" t="s">
        <v>37787</v>
      </c>
      <c r="B37681">
        <v>0</v>
      </c>
      <c r="C37681">
        <v>0</v>
      </c>
      <c r="D37681">
        <v>0</v>
      </c>
      <c r="E37681">
        <v>0</v>
      </c>
      <c r="F37681">
        <v>0</v>
      </c>
    </row>
    <row r="37682" spans="1:6" x14ac:dyDescent="0.2">
      <c r="A37682" s="7" t="s">
        <v>37788</v>
      </c>
      <c r="B37682">
        <v>0</v>
      </c>
      <c r="C37682">
        <v>0</v>
      </c>
      <c r="D37682">
        <v>0</v>
      </c>
      <c r="E37682">
        <v>0</v>
      </c>
      <c r="F37682">
        <v>0</v>
      </c>
    </row>
    <row r="37683" spans="1:6" x14ac:dyDescent="0.2">
      <c r="A37683" s="7" t="s">
        <v>37789</v>
      </c>
      <c r="B37683">
        <v>0</v>
      </c>
      <c r="C37683">
        <v>0</v>
      </c>
      <c r="D37683">
        <v>0</v>
      </c>
      <c r="E37683">
        <v>0</v>
      </c>
      <c r="F37683">
        <v>0</v>
      </c>
    </row>
    <row r="37684" spans="1:6" x14ac:dyDescent="0.2">
      <c r="A37684" s="7" t="s">
        <v>37790</v>
      </c>
      <c r="B37684">
        <v>13</v>
      </c>
      <c r="C37684">
        <v>0</v>
      </c>
      <c r="D37684">
        <v>0</v>
      </c>
      <c r="E37684">
        <v>13</v>
      </c>
      <c r="F37684">
        <v>0</v>
      </c>
    </row>
    <row r="37685" spans="1:6" x14ac:dyDescent="0.2">
      <c r="A37685" s="7" t="s">
        <v>37791</v>
      </c>
      <c r="B37685">
        <v>0</v>
      </c>
      <c r="C37685">
        <v>0</v>
      </c>
      <c r="D37685">
        <v>0</v>
      </c>
      <c r="E37685">
        <v>0</v>
      </c>
      <c r="F37685">
        <v>0</v>
      </c>
    </row>
    <row r="37686" spans="1:6" x14ac:dyDescent="0.2">
      <c r="A37686" s="7" t="s">
        <v>37792</v>
      </c>
      <c r="B37686">
        <v>0</v>
      </c>
      <c r="C37686">
        <v>0</v>
      </c>
      <c r="D37686">
        <v>0</v>
      </c>
      <c r="E37686">
        <v>0</v>
      </c>
      <c r="F37686">
        <v>0</v>
      </c>
    </row>
    <row r="37687" spans="1:6" x14ac:dyDescent="0.2">
      <c r="A37687" s="7" t="s">
        <v>37793</v>
      </c>
      <c r="B37687">
        <v>0</v>
      </c>
      <c r="C37687">
        <v>0</v>
      </c>
      <c r="D37687">
        <v>0</v>
      </c>
      <c r="E37687">
        <v>0</v>
      </c>
      <c r="F37687">
        <v>0</v>
      </c>
    </row>
    <row r="37688" spans="1:6" x14ac:dyDescent="0.2">
      <c r="A37688" s="7" t="s">
        <v>37794</v>
      </c>
      <c r="B37688">
        <v>0</v>
      </c>
      <c r="C37688">
        <v>0</v>
      </c>
      <c r="D37688">
        <v>0</v>
      </c>
      <c r="E37688">
        <v>0</v>
      </c>
      <c r="F37688">
        <v>0</v>
      </c>
    </row>
    <row r="37689" spans="1:6" x14ac:dyDescent="0.2">
      <c r="A37689" s="7" t="s">
        <v>37795</v>
      </c>
      <c r="B37689">
        <v>0</v>
      </c>
      <c r="C37689">
        <v>0</v>
      </c>
      <c r="D37689">
        <v>0</v>
      </c>
      <c r="E37689">
        <v>0</v>
      </c>
      <c r="F37689">
        <v>0</v>
      </c>
    </row>
    <row r="37690" spans="1:6" x14ac:dyDescent="0.2">
      <c r="A37690" s="7" t="s">
        <v>37796</v>
      </c>
      <c r="B37690">
        <v>0</v>
      </c>
      <c r="C37690">
        <v>0</v>
      </c>
      <c r="D37690">
        <v>0</v>
      </c>
      <c r="E37690">
        <v>0</v>
      </c>
      <c r="F37690">
        <v>0</v>
      </c>
    </row>
    <row r="37691" spans="1:6" x14ac:dyDescent="0.2">
      <c r="A37691" s="7" t="s">
        <v>37797</v>
      </c>
      <c r="B37691">
        <v>0</v>
      </c>
      <c r="C37691">
        <v>0</v>
      </c>
      <c r="D37691">
        <v>0</v>
      </c>
      <c r="E37691">
        <v>0</v>
      </c>
      <c r="F37691">
        <v>0</v>
      </c>
    </row>
    <row r="37692" spans="1:6" x14ac:dyDescent="0.2">
      <c r="A37692" s="7" t="s">
        <v>37798</v>
      </c>
      <c r="B37692">
        <v>0</v>
      </c>
      <c r="C37692">
        <v>0</v>
      </c>
      <c r="D37692">
        <v>0</v>
      </c>
      <c r="E37692">
        <v>0</v>
      </c>
      <c r="F37692">
        <v>0</v>
      </c>
    </row>
    <row r="37693" spans="1:6" x14ac:dyDescent="0.2">
      <c r="A37693" s="7" t="s">
        <v>37799</v>
      </c>
      <c r="B37693">
        <v>0</v>
      </c>
      <c r="C37693">
        <v>0</v>
      </c>
      <c r="D37693">
        <v>0</v>
      </c>
      <c r="E37693">
        <v>0</v>
      </c>
      <c r="F37693">
        <v>0</v>
      </c>
    </row>
    <row r="37694" spans="1:6" x14ac:dyDescent="0.2">
      <c r="A37694" s="7" t="s">
        <v>37800</v>
      </c>
      <c r="B37694">
        <v>0</v>
      </c>
      <c r="C37694">
        <v>0</v>
      </c>
      <c r="D37694">
        <v>0</v>
      </c>
      <c r="E37694">
        <v>0</v>
      </c>
      <c r="F37694">
        <v>0</v>
      </c>
    </row>
    <row r="37695" spans="1:6" x14ac:dyDescent="0.2">
      <c r="A37695" s="7" t="s">
        <v>37801</v>
      </c>
      <c r="B37695">
        <v>0</v>
      </c>
      <c r="C37695">
        <v>0</v>
      </c>
      <c r="D37695">
        <v>0</v>
      </c>
      <c r="E37695">
        <v>0</v>
      </c>
      <c r="F37695">
        <v>0</v>
      </c>
    </row>
    <row r="37696" spans="1:6" x14ac:dyDescent="0.2">
      <c r="A37696" s="7" t="s">
        <v>37802</v>
      </c>
      <c r="B37696">
        <v>11</v>
      </c>
      <c r="C37696">
        <v>0</v>
      </c>
      <c r="D37696">
        <v>0</v>
      </c>
      <c r="E37696">
        <v>11</v>
      </c>
      <c r="F37696">
        <v>0</v>
      </c>
    </row>
    <row r="37697" spans="1:6" x14ac:dyDescent="0.2">
      <c r="A37697" s="7" t="s">
        <v>37803</v>
      </c>
      <c r="B37697">
        <v>0</v>
      </c>
      <c r="C37697">
        <v>0</v>
      </c>
      <c r="D37697">
        <v>0</v>
      </c>
      <c r="E37697">
        <v>0</v>
      </c>
      <c r="F37697">
        <v>0</v>
      </c>
    </row>
    <row r="37698" spans="1:6" x14ac:dyDescent="0.2">
      <c r="A37698" s="7" t="s">
        <v>37804</v>
      </c>
      <c r="B37698">
        <v>0</v>
      </c>
      <c r="C37698">
        <v>0</v>
      </c>
      <c r="D37698">
        <v>0</v>
      </c>
      <c r="E37698">
        <v>0</v>
      </c>
      <c r="F37698">
        <v>0</v>
      </c>
    </row>
    <row r="37699" spans="1:6" x14ac:dyDescent="0.2">
      <c r="A37699" s="7" t="s">
        <v>37805</v>
      </c>
      <c r="B37699">
        <v>0</v>
      </c>
      <c r="C37699">
        <v>0</v>
      </c>
      <c r="D37699">
        <v>0</v>
      </c>
      <c r="E37699">
        <v>0</v>
      </c>
      <c r="F37699">
        <v>0</v>
      </c>
    </row>
    <row r="37700" spans="1:6" x14ac:dyDescent="0.2">
      <c r="A37700" s="7" t="s">
        <v>37806</v>
      </c>
      <c r="B37700">
        <v>0</v>
      </c>
      <c r="C37700">
        <v>0</v>
      </c>
      <c r="D37700">
        <v>0</v>
      </c>
      <c r="E37700">
        <v>0</v>
      </c>
      <c r="F37700">
        <v>0</v>
      </c>
    </row>
    <row r="37701" spans="1:6" x14ac:dyDescent="0.2">
      <c r="A37701" s="7" t="s">
        <v>37807</v>
      </c>
      <c r="B37701">
        <v>0</v>
      </c>
      <c r="C37701">
        <v>0</v>
      </c>
      <c r="D37701">
        <v>0</v>
      </c>
      <c r="E37701">
        <v>0</v>
      </c>
      <c r="F37701">
        <v>0</v>
      </c>
    </row>
    <row r="37702" spans="1:6" x14ac:dyDescent="0.2">
      <c r="A37702" s="7" t="s">
        <v>37808</v>
      </c>
      <c r="B37702">
        <v>0</v>
      </c>
      <c r="C37702">
        <v>0</v>
      </c>
      <c r="D37702">
        <v>0</v>
      </c>
      <c r="E37702">
        <v>0</v>
      </c>
      <c r="F37702">
        <v>0</v>
      </c>
    </row>
    <row r="37703" spans="1:6" x14ac:dyDescent="0.2">
      <c r="A37703" s="7" t="s">
        <v>37809</v>
      </c>
      <c r="B37703">
        <v>0</v>
      </c>
      <c r="C37703">
        <v>0</v>
      </c>
      <c r="D37703">
        <v>0</v>
      </c>
      <c r="E37703">
        <v>0</v>
      </c>
      <c r="F37703">
        <v>0</v>
      </c>
    </row>
    <row r="37704" spans="1:6" x14ac:dyDescent="0.2">
      <c r="A37704" s="7" t="s">
        <v>37810</v>
      </c>
      <c r="B37704">
        <v>0</v>
      </c>
      <c r="C37704">
        <v>0</v>
      </c>
      <c r="D37704">
        <v>0</v>
      </c>
      <c r="E37704">
        <v>0</v>
      </c>
      <c r="F37704">
        <v>0</v>
      </c>
    </row>
    <row r="37705" spans="1:6" x14ac:dyDescent="0.2">
      <c r="A37705" s="7" t="s">
        <v>37811</v>
      </c>
      <c r="B37705">
        <v>0</v>
      </c>
      <c r="C37705">
        <v>0</v>
      </c>
      <c r="D37705">
        <v>0</v>
      </c>
      <c r="E37705">
        <v>0</v>
      </c>
      <c r="F37705">
        <v>0</v>
      </c>
    </row>
    <row r="37706" spans="1:6" x14ac:dyDescent="0.2">
      <c r="A37706" s="7" t="s">
        <v>37812</v>
      </c>
      <c r="B37706">
        <v>0</v>
      </c>
      <c r="C37706">
        <v>0</v>
      </c>
      <c r="D37706">
        <v>0</v>
      </c>
      <c r="E37706">
        <v>0</v>
      </c>
      <c r="F37706">
        <v>0</v>
      </c>
    </row>
    <row r="37707" spans="1:6" x14ac:dyDescent="0.2">
      <c r="A37707" s="7" t="s">
        <v>37813</v>
      </c>
      <c r="B37707">
        <v>0</v>
      </c>
      <c r="C37707">
        <v>0</v>
      </c>
      <c r="D37707">
        <v>0</v>
      </c>
      <c r="E37707">
        <v>0</v>
      </c>
      <c r="F37707">
        <v>0</v>
      </c>
    </row>
    <row r="37708" spans="1:6" x14ac:dyDescent="0.2">
      <c r="A37708" s="7" t="s">
        <v>37814</v>
      </c>
      <c r="B37708">
        <v>0</v>
      </c>
      <c r="C37708">
        <v>0</v>
      </c>
      <c r="D37708">
        <v>0</v>
      </c>
      <c r="E37708">
        <v>0</v>
      </c>
      <c r="F37708">
        <v>0</v>
      </c>
    </row>
    <row r="37709" spans="1:6" x14ac:dyDescent="0.2">
      <c r="A37709" s="7" t="s">
        <v>37815</v>
      </c>
      <c r="B37709">
        <v>0</v>
      </c>
      <c r="C37709">
        <v>0</v>
      </c>
      <c r="D37709">
        <v>0</v>
      </c>
      <c r="E37709">
        <v>0</v>
      </c>
      <c r="F37709">
        <v>0</v>
      </c>
    </row>
    <row r="37710" spans="1:6" x14ac:dyDescent="0.2">
      <c r="A37710" s="7" t="s">
        <v>37816</v>
      </c>
      <c r="B37710">
        <v>0</v>
      </c>
      <c r="C37710">
        <v>0</v>
      </c>
      <c r="D37710">
        <v>0</v>
      </c>
      <c r="E37710">
        <v>0</v>
      </c>
      <c r="F37710">
        <v>0</v>
      </c>
    </row>
    <row r="37711" spans="1:6" x14ac:dyDescent="0.2">
      <c r="A37711" s="7" t="s">
        <v>37817</v>
      </c>
      <c r="B37711">
        <v>0</v>
      </c>
      <c r="C37711">
        <v>0</v>
      </c>
      <c r="D37711">
        <v>0</v>
      </c>
      <c r="E37711">
        <v>0</v>
      </c>
      <c r="F37711">
        <v>0</v>
      </c>
    </row>
    <row r="37712" spans="1:6" x14ac:dyDescent="0.2">
      <c r="A37712" s="7" t="s">
        <v>37818</v>
      </c>
      <c r="B37712">
        <v>0</v>
      </c>
      <c r="C37712">
        <v>0</v>
      </c>
      <c r="D37712">
        <v>0</v>
      </c>
      <c r="E37712">
        <v>0</v>
      </c>
      <c r="F37712">
        <v>0</v>
      </c>
    </row>
    <row r="37713" spans="1:6" x14ac:dyDescent="0.2">
      <c r="A37713" s="7" t="s">
        <v>37819</v>
      </c>
      <c r="B37713">
        <v>0</v>
      </c>
      <c r="C37713">
        <v>0</v>
      </c>
      <c r="D37713">
        <v>0</v>
      </c>
      <c r="E37713">
        <v>0</v>
      </c>
      <c r="F37713">
        <v>0</v>
      </c>
    </row>
    <row r="37714" spans="1:6" x14ac:dyDescent="0.2">
      <c r="A37714" s="7" t="s">
        <v>37820</v>
      </c>
      <c r="B37714">
        <v>0</v>
      </c>
      <c r="C37714">
        <v>0</v>
      </c>
      <c r="D37714">
        <v>0</v>
      </c>
      <c r="E37714">
        <v>0</v>
      </c>
      <c r="F37714">
        <v>0</v>
      </c>
    </row>
    <row r="37715" spans="1:6" x14ac:dyDescent="0.2">
      <c r="A37715" s="7" t="s">
        <v>37821</v>
      </c>
      <c r="B37715">
        <v>0</v>
      </c>
      <c r="C37715">
        <v>0</v>
      </c>
      <c r="D37715">
        <v>0</v>
      </c>
      <c r="E37715">
        <v>0</v>
      </c>
      <c r="F37715">
        <v>0</v>
      </c>
    </row>
    <row r="37716" spans="1:6" x14ac:dyDescent="0.2">
      <c r="A37716" s="7" t="s">
        <v>37822</v>
      </c>
      <c r="B37716">
        <v>0</v>
      </c>
      <c r="C37716">
        <v>0</v>
      </c>
      <c r="D37716">
        <v>0</v>
      </c>
      <c r="E37716">
        <v>0</v>
      </c>
      <c r="F37716">
        <v>0</v>
      </c>
    </row>
    <row r="37717" spans="1:6" x14ac:dyDescent="0.2">
      <c r="A37717" s="7" t="s">
        <v>37823</v>
      </c>
      <c r="B37717">
        <v>0</v>
      </c>
      <c r="C37717">
        <v>0</v>
      </c>
      <c r="D37717">
        <v>0</v>
      </c>
      <c r="E37717">
        <v>0</v>
      </c>
      <c r="F37717">
        <v>0</v>
      </c>
    </row>
    <row r="37718" spans="1:6" x14ac:dyDescent="0.2">
      <c r="A37718" s="7" t="s">
        <v>37824</v>
      </c>
      <c r="B37718">
        <v>0</v>
      </c>
      <c r="C37718">
        <v>0</v>
      </c>
      <c r="D37718">
        <v>0</v>
      </c>
      <c r="E37718">
        <v>0</v>
      </c>
      <c r="F37718">
        <v>0</v>
      </c>
    </row>
    <row r="37719" spans="1:6" x14ac:dyDescent="0.2">
      <c r="A37719" s="7" t="s">
        <v>37825</v>
      </c>
      <c r="B37719">
        <v>0</v>
      </c>
      <c r="C37719">
        <v>0</v>
      </c>
      <c r="D37719">
        <v>0</v>
      </c>
      <c r="E37719">
        <v>0</v>
      </c>
      <c r="F37719">
        <v>0</v>
      </c>
    </row>
    <row r="37720" spans="1:6" x14ac:dyDescent="0.2">
      <c r="A37720" s="7" t="s">
        <v>37826</v>
      </c>
      <c r="B37720">
        <v>1</v>
      </c>
      <c r="C37720">
        <v>0</v>
      </c>
      <c r="D37720">
        <v>0</v>
      </c>
      <c r="E37720">
        <v>1</v>
      </c>
      <c r="F37720">
        <v>0</v>
      </c>
    </row>
    <row r="37721" spans="1:6" x14ac:dyDescent="0.2">
      <c r="A37721" s="7" t="s">
        <v>37827</v>
      </c>
      <c r="B37721">
        <v>0</v>
      </c>
      <c r="C37721">
        <v>0</v>
      </c>
      <c r="D37721">
        <v>0</v>
      </c>
      <c r="E37721">
        <v>0</v>
      </c>
      <c r="F37721">
        <v>0</v>
      </c>
    </row>
    <row r="37722" spans="1:6" x14ac:dyDescent="0.2">
      <c r="A37722" s="7" t="s">
        <v>37828</v>
      </c>
      <c r="B37722">
        <v>0</v>
      </c>
      <c r="C37722">
        <v>0</v>
      </c>
      <c r="D37722">
        <v>0</v>
      </c>
      <c r="E37722">
        <v>0</v>
      </c>
      <c r="F37722">
        <v>0</v>
      </c>
    </row>
    <row r="37723" spans="1:6" x14ac:dyDescent="0.2">
      <c r="A37723" s="7" t="s">
        <v>37829</v>
      </c>
      <c r="B37723">
        <v>0</v>
      </c>
      <c r="C37723">
        <v>0</v>
      </c>
      <c r="D37723">
        <v>0</v>
      </c>
      <c r="E37723">
        <v>0</v>
      </c>
      <c r="F37723">
        <v>0</v>
      </c>
    </row>
    <row r="37724" spans="1:6" x14ac:dyDescent="0.2">
      <c r="A37724" s="7" t="s">
        <v>37830</v>
      </c>
      <c r="B37724">
        <v>0</v>
      </c>
      <c r="C37724">
        <v>0</v>
      </c>
      <c r="D37724">
        <v>0</v>
      </c>
      <c r="E37724">
        <v>0</v>
      </c>
      <c r="F37724">
        <v>0</v>
      </c>
    </row>
    <row r="37725" spans="1:6" x14ac:dyDescent="0.2">
      <c r="A37725" s="7" t="s">
        <v>37831</v>
      </c>
      <c r="B37725">
        <v>0</v>
      </c>
      <c r="C37725">
        <v>0</v>
      </c>
      <c r="D37725">
        <v>0</v>
      </c>
      <c r="E37725">
        <v>0</v>
      </c>
      <c r="F37725">
        <v>0</v>
      </c>
    </row>
    <row r="37726" spans="1:6" x14ac:dyDescent="0.2">
      <c r="A37726" s="7" t="s">
        <v>37832</v>
      </c>
      <c r="B37726">
        <v>1</v>
      </c>
      <c r="C37726">
        <v>0</v>
      </c>
      <c r="D37726">
        <v>0</v>
      </c>
      <c r="E37726">
        <v>1</v>
      </c>
      <c r="F37726">
        <v>0</v>
      </c>
    </row>
    <row r="37727" spans="1:6" x14ac:dyDescent="0.2">
      <c r="A37727" s="7" t="s">
        <v>37833</v>
      </c>
      <c r="B37727">
        <v>0</v>
      </c>
      <c r="C37727">
        <v>0</v>
      </c>
      <c r="D37727">
        <v>0</v>
      </c>
      <c r="E37727">
        <v>0</v>
      </c>
      <c r="F37727">
        <v>0</v>
      </c>
    </row>
    <row r="37728" spans="1:6" x14ac:dyDescent="0.2">
      <c r="A37728" s="7" t="s">
        <v>37834</v>
      </c>
      <c r="B37728">
        <v>0</v>
      </c>
      <c r="C37728">
        <v>0</v>
      </c>
      <c r="D37728">
        <v>0</v>
      </c>
      <c r="E37728">
        <v>0</v>
      </c>
      <c r="F37728">
        <v>0</v>
      </c>
    </row>
    <row r="37729" spans="1:12" x14ac:dyDescent="0.2">
      <c r="A37729" s="7" t="s">
        <v>37835</v>
      </c>
      <c r="B37729">
        <v>0</v>
      </c>
      <c r="C37729">
        <v>0</v>
      </c>
      <c r="D37729">
        <v>0</v>
      </c>
      <c r="E37729">
        <v>0</v>
      </c>
      <c r="F37729">
        <v>0</v>
      </c>
    </row>
    <row r="37730" spans="1:12" x14ac:dyDescent="0.2">
      <c r="A37730" s="7" t="s">
        <v>37836</v>
      </c>
      <c r="B37730">
        <v>0</v>
      </c>
      <c r="C37730">
        <v>0</v>
      </c>
      <c r="D37730">
        <v>0</v>
      </c>
      <c r="E37730">
        <v>0</v>
      </c>
      <c r="F37730">
        <v>0</v>
      </c>
    </row>
    <row r="37731" spans="1:12" x14ac:dyDescent="0.2">
      <c r="A37731" s="7" t="s">
        <v>37837</v>
      </c>
      <c r="B37731">
        <v>0</v>
      </c>
      <c r="C37731">
        <v>0</v>
      </c>
      <c r="D37731">
        <v>0</v>
      </c>
      <c r="E37731">
        <v>0</v>
      </c>
      <c r="F37731">
        <v>0</v>
      </c>
    </row>
    <row r="37732" spans="1:12" x14ac:dyDescent="0.2">
      <c r="A37732" s="7" t="s">
        <v>37838</v>
      </c>
      <c r="B37732">
        <v>1</v>
      </c>
      <c r="C37732">
        <v>0</v>
      </c>
      <c r="D37732">
        <v>0</v>
      </c>
      <c r="E37732">
        <v>1</v>
      </c>
      <c r="F37732">
        <v>0</v>
      </c>
    </row>
    <row r="37733" spans="1:12" x14ac:dyDescent="0.2">
      <c r="A37733" s="7" t="s">
        <v>37839</v>
      </c>
      <c r="B37733">
        <v>0</v>
      </c>
      <c r="C37733">
        <v>0</v>
      </c>
      <c r="D37733">
        <v>0</v>
      </c>
      <c r="E37733">
        <v>0</v>
      </c>
      <c r="F37733">
        <v>0</v>
      </c>
    </row>
    <row r="37734" spans="1:12" x14ac:dyDescent="0.2">
      <c r="A37734" s="7" t="s">
        <v>37840</v>
      </c>
      <c r="B37734">
        <v>0</v>
      </c>
      <c r="C37734">
        <v>0</v>
      </c>
      <c r="D37734">
        <v>0</v>
      </c>
      <c r="E37734">
        <v>0</v>
      </c>
      <c r="F37734">
        <v>0</v>
      </c>
    </row>
    <row r="37735" spans="1:12" x14ac:dyDescent="0.2">
      <c r="A37735" s="7" t="s">
        <v>37841</v>
      </c>
      <c r="B37735">
        <v>0</v>
      </c>
      <c r="C37735">
        <v>0</v>
      </c>
      <c r="D37735">
        <v>0</v>
      </c>
      <c r="E37735">
        <v>0</v>
      </c>
      <c r="F37735">
        <v>0</v>
      </c>
    </row>
    <row r="37736" spans="1:12" x14ac:dyDescent="0.2">
      <c r="A37736" s="7" t="s">
        <v>37842</v>
      </c>
      <c r="B37736">
        <v>0</v>
      </c>
      <c r="C37736">
        <v>0</v>
      </c>
      <c r="D37736">
        <v>0</v>
      </c>
      <c r="E37736">
        <v>0</v>
      </c>
      <c r="F37736">
        <v>0</v>
      </c>
    </row>
    <row r="37737" spans="1:12" x14ac:dyDescent="0.2">
      <c r="A37737" s="7" t="s">
        <v>37843</v>
      </c>
      <c r="B37737">
        <v>0</v>
      </c>
      <c r="C37737">
        <v>0</v>
      </c>
      <c r="D37737">
        <v>0</v>
      </c>
      <c r="E37737">
        <v>0</v>
      </c>
      <c r="F37737">
        <v>0</v>
      </c>
    </row>
    <row r="37738" spans="1:12" x14ac:dyDescent="0.2">
      <c r="A37738" s="7" t="s">
        <v>37844</v>
      </c>
      <c r="B37738">
        <v>1</v>
      </c>
      <c r="C37738">
        <v>0</v>
      </c>
      <c r="D37738">
        <v>0</v>
      </c>
      <c r="E37738">
        <v>1</v>
      </c>
      <c r="F37738">
        <v>0</v>
      </c>
    </row>
    <row r="37739" spans="1:12" x14ac:dyDescent="0.2">
      <c r="A37739" s="7" t="s">
        <v>37845</v>
      </c>
      <c r="B37739">
        <v>25</v>
      </c>
      <c r="C37739">
        <v>4</v>
      </c>
      <c r="D37739">
        <v>0</v>
      </c>
      <c r="E37739">
        <v>0</v>
      </c>
      <c r="F37739">
        <v>0</v>
      </c>
      <c r="G37739">
        <v>0</v>
      </c>
      <c r="H37739">
        <v>0</v>
      </c>
      <c r="I37739">
        <v>0</v>
      </c>
      <c r="J37739">
        <v>0</v>
      </c>
      <c r="K37739">
        <v>0</v>
      </c>
      <c r="L37739">
        <v>21</v>
      </c>
    </row>
    <row r="37740" spans="1:12" x14ac:dyDescent="0.2">
      <c r="A37740" s="7" t="s">
        <v>37846</v>
      </c>
      <c r="B37740">
        <v>25</v>
      </c>
      <c r="C37740">
        <v>4</v>
      </c>
      <c r="D37740">
        <v>0</v>
      </c>
      <c r="E37740">
        <v>0</v>
      </c>
      <c r="F37740">
        <v>0</v>
      </c>
      <c r="G37740">
        <v>0</v>
      </c>
      <c r="H37740">
        <v>0</v>
      </c>
      <c r="I37740">
        <v>0</v>
      </c>
      <c r="J37740">
        <v>0</v>
      </c>
      <c r="K37740">
        <v>0</v>
      </c>
      <c r="L37740">
        <v>21</v>
      </c>
    </row>
    <row r="37741" spans="1:12" x14ac:dyDescent="0.2">
      <c r="A37741" s="7" t="s">
        <v>37847</v>
      </c>
      <c r="B37741">
        <v>2</v>
      </c>
      <c r="C37741">
        <v>2</v>
      </c>
      <c r="D37741">
        <v>0</v>
      </c>
      <c r="E37741">
        <v>0</v>
      </c>
      <c r="F37741">
        <v>0</v>
      </c>
      <c r="G37741">
        <v>0</v>
      </c>
      <c r="H37741">
        <v>0</v>
      </c>
      <c r="I37741">
        <v>0</v>
      </c>
      <c r="J37741">
        <v>0</v>
      </c>
      <c r="K37741">
        <v>0</v>
      </c>
      <c r="L37741">
        <v>0</v>
      </c>
    </row>
    <row r="37742" spans="1:12" x14ac:dyDescent="0.2">
      <c r="A37742" s="7" t="s">
        <v>37848</v>
      </c>
      <c r="B37742">
        <v>0</v>
      </c>
      <c r="C37742">
        <v>0</v>
      </c>
      <c r="D37742">
        <v>0</v>
      </c>
      <c r="E37742">
        <v>0</v>
      </c>
      <c r="F37742">
        <v>0</v>
      </c>
      <c r="G37742">
        <v>0</v>
      </c>
      <c r="H37742">
        <v>0</v>
      </c>
      <c r="I37742">
        <v>0</v>
      </c>
      <c r="J37742">
        <v>0</v>
      </c>
      <c r="K37742">
        <v>0</v>
      </c>
      <c r="L37742">
        <v>0</v>
      </c>
    </row>
    <row r="37743" spans="1:12" x14ac:dyDescent="0.2">
      <c r="A37743" s="7" t="s">
        <v>37849</v>
      </c>
      <c r="B37743">
        <v>340</v>
      </c>
      <c r="C37743">
        <v>93</v>
      </c>
      <c r="D37743">
        <v>1</v>
      </c>
      <c r="E37743">
        <v>1</v>
      </c>
      <c r="F37743">
        <v>3</v>
      </c>
      <c r="G37743">
        <v>1</v>
      </c>
      <c r="H37743">
        <v>0</v>
      </c>
      <c r="I37743">
        <v>0</v>
      </c>
      <c r="J37743">
        <v>0</v>
      </c>
      <c r="K37743">
        <v>147</v>
      </c>
      <c r="L37743">
        <v>97</v>
      </c>
    </row>
    <row r="37744" spans="1:12" x14ac:dyDescent="0.2">
      <c r="A37744" s="7" t="s">
        <v>37850</v>
      </c>
      <c r="B37744">
        <v>5</v>
      </c>
      <c r="C37744">
        <v>2</v>
      </c>
      <c r="D37744">
        <v>0</v>
      </c>
      <c r="E37744">
        <v>0</v>
      </c>
      <c r="F37744">
        <v>0</v>
      </c>
      <c r="G37744">
        <v>0</v>
      </c>
      <c r="H37744">
        <v>0</v>
      </c>
      <c r="I37744">
        <v>0</v>
      </c>
      <c r="J37744">
        <v>0</v>
      </c>
      <c r="K37744">
        <v>0</v>
      </c>
      <c r="L37744">
        <v>3</v>
      </c>
    </row>
    <row r="37745" spans="1:12" x14ac:dyDescent="0.2">
      <c r="A37745" s="7" t="s">
        <v>37851</v>
      </c>
      <c r="B37745">
        <v>0</v>
      </c>
      <c r="C37745">
        <v>0</v>
      </c>
      <c r="D37745">
        <v>0</v>
      </c>
      <c r="E37745">
        <v>0</v>
      </c>
      <c r="F37745">
        <v>0</v>
      </c>
      <c r="G37745">
        <v>0</v>
      </c>
      <c r="H37745">
        <v>0</v>
      </c>
      <c r="I37745">
        <v>0</v>
      </c>
      <c r="J37745">
        <v>0</v>
      </c>
      <c r="K37745">
        <v>0</v>
      </c>
      <c r="L37745">
        <v>0</v>
      </c>
    </row>
    <row r="37746" spans="1:12" x14ac:dyDescent="0.2">
      <c r="A37746" s="7" t="s">
        <v>37852</v>
      </c>
      <c r="B37746">
        <v>17</v>
      </c>
      <c r="C37746">
        <v>11</v>
      </c>
      <c r="D37746">
        <v>0</v>
      </c>
      <c r="E37746">
        <v>1</v>
      </c>
      <c r="F37746">
        <v>0</v>
      </c>
      <c r="G37746">
        <v>0</v>
      </c>
      <c r="H37746">
        <v>0</v>
      </c>
      <c r="I37746">
        <v>0</v>
      </c>
      <c r="J37746">
        <v>0</v>
      </c>
      <c r="K37746">
        <v>2</v>
      </c>
      <c r="L37746">
        <v>4</v>
      </c>
    </row>
    <row r="37747" spans="1:12" x14ac:dyDescent="0.2">
      <c r="A37747" s="7" t="s">
        <v>37853</v>
      </c>
      <c r="B37747">
        <v>6</v>
      </c>
      <c r="C37747">
        <v>6</v>
      </c>
      <c r="D37747">
        <v>0</v>
      </c>
      <c r="E37747">
        <v>1</v>
      </c>
      <c r="F37747">
        <v>0</v>
      </c>
      <c r="G37747">
        <v>0</v>
      </c>
      <c r="H37747">
        <v>0</v>
      </c>
      <c r="I37747">
        <v>0</v>
      </c>
      <c r="J37747">
        <v>0</v>
      </c>
      <c r="K37747">
        <v>0</v>
      </c>
      <c r="L37747">
        <v>0</v>
      </c>
    </row>
    <row r="37748" spans="1:12" x14ac:dyDescent="0.2">
      <c r="A37748" s="7" t="s">
        <v>37854</v>
      </c>
      <c r="B37748">
        <v>2</v>
      </c>
      <c r="C37748">
        <v>0</v>
      </c>
      <c r="D37748">
        <v>0</v>
      </c>
      <c r="E37748">
        <v>0</v>
      </c>
      <c r="F37748">
        <v>0</v>
      </c>
      <c r="G37748">
        <v>2</v>
      </c>
      <c r="H37748">
        <v>0</v>
      </c>
      <c r="I37748">
        <v>0</v>
      </c>
      <c r="J37748">
        <v>0</v>
      </c>
      <c r="K37748">
        <v>0</v>
      </c>
      <c r="L37748">
        <v>0</v>
      </c>
    </row>
    <row r="37749" spans="1:12" x14ac:dyDescent="0.2">
      <c r="A37749" s="7" t="s">
        <v>37855</v>
      </c>
      <c r="B37749">
        <v>0</v>
      </c>
      <c r="C37749">
        <v>0</v>
      </c>
      <c r="D37749">
        <v>0</v>
      </c>
      <c r="E37749">
        <v>0</v>
      </c>
      <c r="F37749">
        <v>0</v>
      </c>
      <c r="G37749">
        <v>0</v>
      </c>
      <c r="H37749">
        <v>0</v>
      </c>
      <c r="I37749">
        <v>0</v>
      </c>
      <c r="J37749">
        <v>0</v>
      </c>
      <c r="K37749">
        <v>0</v>
      </c>
      <c r="L37749">
        <v>0</v>
      </c>
    </row>
    <row r="37750" spans="1:12" x14ac:dyDescent="0.2">
      <c r="A37750" s="7" t="s">
        <v>37856</v>
      </c>
      <c r="B37750">
        <v>0</v>
      </c>
      <c r="C37750">
        <v>0</v>
      </c>
      <c r="D37750">
        <v>0</v>
      </c>
      <c r="E37750">
        <v>0</v>
      </c>
      <c r="F37750">
        <v>0</v>
      </c>
      <c r="G37750">
        <v>0</v>
      </c>
      <c r="H37750">
        <v>0</v>
      </c>
      <c r="I37750">
        <v>0</v>
      </c>
      <c r="J37750">
        <v>0</v>
      </c>
      <c r="K37750">
        <v>0</v>
      </c>
      <c r="L37750">
        <v>0</v>
      </c>
    </row>
    <row r="37751" spans="1:12" x14ac:dyDescent="0.2">
      <c r="A37751" s="7" t="s">
        <v>37857</v>
      </c>
      <c r="B37751">
        <v>1</v>
      </c>
      <c r="C37751">
        <v>0</v>
      </c>
      <c r="D37751">
        <v>0</v>
      </c>
      <c r="E37751">
        <v>0</v>
      </c>
      <c r="F37751">
        <v>0</v>
      </c>
      <c r="G37751">
        <v>1</v>
      </c>
      <c r="H37751">
        <v>0</v>
      </c>
      <c r="I37751">
        <v>0</v>
      </c>
      <c r="J37751">
        <v>0</v>
      </c>
      <c r="K37751">
        <v>0</v>
      </c>
      <c r="L37751">
        <v>0</v>
      </c>
    </row>
    <row r="37752" spans="1:12" x14ac:dyDescent="0.2">
      <c r="A37752" s="7" t="s">
        <v>37858</v>
      </c>
      <c r="B37752">
        <v>0</v>
      </c>
      <c r="C37752">
        <v>0</v>
      </c>
      <c r="D37752">
        <v>0</v>
      </c>
      <c r="E37752">
        <v>0</v>
      </c>
      <c r="F37752">
        <v>0</v>
      </c>
      <c r="G37752">
        <v>0</v>
      </c>
      <c r="H37752">
        <v>0</v>
      </c>
      <c r="I37752">
        <v>0</v>
      </c>
      <c r="J37752">
        <v>0</v>
      </c>
      <c r="K37752">
        <v>0</v>
      </c>
      <c r="L37752">
        <v>0</v>
      </c>
    </row>
    <row r="37753" spans="1:12" x14ac:dyDescent="0.2">
      <c r="A37753" s="7" t="s">
        <v>37859</v>
      </c>
      <c r="B37753">
        <v>0</v>
      </c>
      <c r="C37753">
        <v>0</v>
      </c>
      <c r="D37753">
        <v>0</v>
      </c>
      <c r="E37753">
        <v>0</v>
      </c>
      <c r="F37753">
        <v>0</v>
      </c>
      <c r="G37753">
        <v>0</v>
      </c>
      <c r="H37753">
        <v>0</v>
      </c>
      <c r="I37753">
        <v>0</v>
      </c>
      <c r="J37753">
        <v>0</v>
      </c>
      <c r="K37753">
        <v>0</v>
      </c>
      <c r="L37753">
        <v>0</v>
      </c>
    </row>
    <row r="37754" spans="1:12" x14ac:dyDescent="0.2">
      <c r="A37754" s="7" t="s">
        <v>37860</v>
      </c>
      <c r="B37754">
        <v>0</v>
      </c>
      <c r="C37754">
        <v>0</v>
      </c>
      <c r="D37754">
        <v>0</v>
      </c>
      <c r="E37754">
        <v>0</v>
      </c>
      <c r="F37754">
        <v>0</v>
      </c>
      <c r="G37754">
        <v>0</v>
      </c>
      <c r="H37754">
        <v>0</v>
      </c>
      <c r="I37754">
        <v>0</v>
      </c>
      <c r="J37754">
        <v>0</v>
      </c>
      <c r="K37754">
        <v>0</v>
      </c>
      <c r="L37754">
        <v>0</v>
      </c>
    </row>
    <row r="37755" spans="1:12" x14ac:dyDescent="0.2">
      <c r="A37755" s="7" t="s">
        <v>37861</v>
      </c>
      <c r="B37755">
        <v>1</v>
      </c>
      <c r="C37755">
        <v>0</v>
      </c>
      <c r="D37755">
        <v>0</v>
      </c>
      <c r="E37755">
        <v>0</v>
      </c>
      <c r="F37755">
        <v>0</v>
      </c>
      <c r="G37755">
        <v>1</v>
      </c>
      <c r="H37755">
        <v>0</v>
      </c>
      <c r="I37755">
        <v>0</v>
      </c>
      <c r="J37755">
        <v>0</v>
      </c>
      <c r="K37755">
        <v>0</v>
      </c>
      <c r="L37755">
        <v>0</v>
      </c>
    </row>
    <row r="37756" spans="1:12" x14ac:dyDescent="0.2">
      <c r="A37756" s="7" t="s">
        <v>37862</v>
      </c>
      <c r="B37756">
        <v>29268</v>
      </c>
      <c r="C37756">
        <v>139</v>
      </c>
      <c r="D37756">
        <v>362</v>
      </c>
      <c r="E37756">
        <v>2579</v>
      </c>
      <c r="F37756">
        <v>5719</v>
      </c>
      <c r="G37756">
        <v>20756</v>
      </c>
      <c r="H37756">
        <v>4</v>
      </c>
      <c r="I37756">
        <v>14</v>
      </c>
      <c r="J37756">
        <v>0</v>
      </c>
      <c r="K37756">
        <v>107</v>
      </c>
      <c r="L37756">
        <v>70</v>
      </c>
    </row>
    <row r="37757" spans="1:12" x14ac:dyDescent="0.2">
      <c r="A37757" s="7" t="s">
        <v>37863</v>
      </c>
      <c r="B37757">
        <v>18737</v>
      </c>
      <c r="C37757">
        <v>57</v>
      </c>
      <c r="D37757">
        <v>203</v>
      </c>
      <c r="E37757">
        <v>1469</v>
      </c>
      <c r="F37757">
        <v>1102</v>
      </c>
      <c r="G37757">
        <v>16039</v>
      </c>
      <c r="H37757">
        <v>1</v>
      </c>
      <c r="I37757">
        <v>2</v>
      </c>
      <c r="J37757">
        <v>0</v>
      </c>
      <c r="K37757">
        <v>70</v>
      </c>
      <c r="L37757">
        <v>49</v>
      </c>
    </row>
    <row r="37758" spans="1:12" x14ac:dyDescent="0.2">
      <c r="A37758" s="7" t="s">
        <v>37864</v>
      </c>
      <c r="B37758">
        <v>10531</v>
      </c>
      <c r="C37758">
        <v>82</v>
      </c>
      <c r="D37758">
        <v>159</v>
      </c>
      <c r="E37758">
        <v>1110</v>
      </c>
      <c r="F37758">
        <v>4617</v>
      </c>
      <c r="G37758">
        <v>4717</v>
      </c>
      <c r="H37758">
        <v>3</v>
      </c>
      <c r="I37758">
        <v>12</v>
      </c>
      <c r="J37758">
        <v>0</v>
      </c>
      <c r="K37758">
        <v>37</v>
      </c>
      <c r="L37758">
        <v>21</v>
      </c>
    </row>
    <row r="37759" spans="1:12" x14ac:dyDescent="0.2">
      <c r="A37759" s="7" t="s">
        <v>37865</v>
      </c>
      <c r="B37759">
        <v>2255</v>
      </c>
      <c r="C37759">
        <v>8</v>
      </c>
      <c r="D37759">
        <v>26</v>
      </c>
      <c r="E37759">
        <v>95</v>
      </c>
      <c r="F37759">
        <v>779</v>
      </c>
      <c r="G37759">
        <v>1363</v>
      </c>
      <c r="H37759">
        <v>0</v>
      </c>
      <c r="I37759">
        <v>0</v>
      </c>
      <c r="J37759">
        <v>0</v>
      </c>
      <c r="K37759">
        <v>12</v>
      </c>
      <c r="L37759">
        <v>6</v>
      </c>
    </row>
    <row r="37760" spans="1:12" x14ac:dyDescent="0.2">
      <c r="A37760" s="7" t="s">
        <v>37866</v>
      </c>
      <c r="B37760">
        <v>1442</v>
      </c>
      <c r="C37760">
        <v>6</v>
      </c>
      <c r="D37760">
        <v>18</v>
      </c>
      <c r="E37760">
        <v>51</v>
      </c>
      <c r="F37760">
        <v>549</v>
      </c>
      <c r="G37760">
        <v>828</v>
      </c>
      <c r="H37760">
        <v>0</v>
      </c>
      <c r="I37760">
        <v>0</v>
      </c>
      <c r="J37760">
        <v>0</v>
      </c>
      <c r="K37760">
        <v>10</v>
      </c>
      <c r="L37760">
        <v>4</v>
      </c>
    </row>
    <row r="37761" spans="1:12" x14ac:dyDescent="0.2">
      <c r="A37761" s="7" t="s">
        <v>37867</v>
      </c>
      <c r="B37761">
        <v>2243</v>
      </c>
      <c r="C37761">
        <v>8</v>
      </c>
      <c r="D37761">
        <v>26</v>
      </c>
      <c r="E37761">
        <v>94</v>
      </c>
      <c r="F37761">
        <v>766</v>
      </c>
      <c r="G37761">
        <v>1365</v>
      </c>
      <c r="H37761">
        <v>0</v>
      </c>
      <c r="I37761">
        <v>0</v>
      </c>
      <c r="J37761">
        <v>0</v>
      </c>
      <c r="K37761">
        <v>12</v>
      </c>
      <c r="L37761">
        <v>6</v>
      </c>
    </row>
    <row r="37762" spans="1:12" x14ac:dyDescent="0.2">
      <c r="A37762" s="7" t="s">
        <v>37868</v>
      </c>
      <c r="B37762">
        <v>1993</v>
      </c>
      <c r="C37762">
        <v>7</v>
      </c>
      <c r="D37762">
        <v>24</v>
      </c>
      <c r="E37762">
        <v>83</v>
      </c>
      <c r="F37762">
        <v>636</v>
      </c>
      <c r="G37762">
        <v>1257</v>
      </c>
      <c r="H37762">
        <v>0</v>
      </c>
      <c r="I37762">
        <v>0</v>
      </c>
      <c r="J37762">
        <v>0</v>
      </c>
      <c r="K37762">
        <v>11</v>
      </c>
      <c r="L37762">
        <v>6</v>
      </c>
    </row>
    <row r="37763" spans="1:12" x14ac:dyDescent="0.2">
      <c r="A37763" s="7" t="s">
        <v>37869</v>
      </c>
      <c r="B37763">
        <v>1314</v>
      </c>
      <c r="C37763">
        <v>5</v>
      </c>
      <c r="D37763">
        <v>16</v>
      </c>
      <c r="E37763">
        <v>47</v>
      </c>
      <c r="F37763">
        <v>474</v>
      </c>
      <c r="G37763">
        <v>780</v>
      </c>
      <c r="H37763">
        <v>0</v>
      </c>
      <c r="I37763">
        <v>0</v>
      </c>
      <c r="J37763">
        <v>0</v>
      </c>
      <c r="K37763">
        <v>9</v>
      </c>
      <c r="L37763">
        <v>4</v>
      </c>
    </row>
    <row r="37764" spans="1:12" x14ac:dyDescent="0.2">
      <c r="A37764" s="7" t="s">
        <v>37870</v>
      </c>
      <c r="B37764">
        <v>25</v>
      </c>
      <c r="C37764">
        <v>0</v>
      </c>
      <c r="D37764">
        <v>0</v>
      </c>
      <c r="E37764">
        <v>9</v>
      </c>
      <c r="F37764">
        <v>5</v>
      </c>
      <c r="G37764">
        <v>11</v>
      </c>
      <c r="H37764">
        <v>0</v>
      </c>
      <c r="I37764">
        <v>0</v>
      </c>
      <c r="J37764">
        <v>0</v>
      </c>
      <c r="K37764">
        <v>0</v>
      </c>
      <c r="L37764">
        <v>0</v>
      </c>
    </row>
    <row r="37765" spans="1:12" x14ac:dyDescent="0.2">
      <c r="A37765" s="7" t="s">
        <v>37871</v>
      </c>
      <c r="B37765">
        <v>0</v>
      </c>
      <c r="C37765">
        <v>0</v>
      </c>
      <c r="D37765">
        <v>0</v>
      </c>
      <c r="E37765">
        <v>0</v>
      </c>
      <c r="F37765">
        <v>0</v>
      </c>
      <c r="G37765">
        <v>0</v>
      </c>
      <c r="H37765">
        <v>0</v>
      </c>
      <c r="I37765">
        <v>0</v>
      </c>
      <c r="J37765">
        <v>0</v>
      </c>
      <c r="K37765">
        <v>0</v>
      </c>
      <c r="L37765">
        <v>0</v>
      </c>
    </row>
    <row r="37766" spans="1:12" x14ac:dyDescent="0.2">
      <c r="A37766" s="7" t="s">
        <v>37872</v>
      </c>
      <c r="B37766">
        <v>25</v>
      </c>
      <c r="C37766">
        <v>0</v>
      </c>
      <c r="D37766">
        <v>0</v>
      </c>
      <c r="E37766">
        <v>9</v>
      </c>
      <c r="F37766">
        <v>5</v>
      </c>
      <c r="G37766">
        <v>11</v>
      </c>
      <c r="H37766">
        <v>0</v>
      </c>
      <c r="I37766">
        <v>0</v>
      </c>
      <c r="J37766">
        <v>0</v>
      </c>
      <c r="K37766">
        <v>0</v>
      </c>
      <c r="L37766">
        <v>0</v>
      </c>
    </row>
    <row r="37767" spans="1:12" x14ac:dyDescent="0.2">
      <c r="A37767" s="7" t="s">
        <v>37873</v>
      </c>
      <c r="B37767">
        <v>0</v>
      </c>
      <c r="C37767">
        <v>0</v>
      </c>
      <c r="D37767">
        <v>0</v>
      </c>
      <c r="E37767">
        <v>0</v>
      </c>
      <c r="F37767">
        <v>0</v>
      </c>
      <c r="G37767">
        <v>0</v>
      </c>
      <c r="H37767">
        <v>0</v>
      </c>
      <c r="I37767">
        <v>0</v>
      </c>
      <c r="J37767">
        <v>0</v>
      </c>
      <c r="K37767">
        <v>0</v>
      </c>
      <c r="L37767">
        <v>0</v>
      </c>
    </row>
    <row r="37768" spans="1:12" x14ac:dyDescent="0.2">
      <c r="A37768" s="7" t="s">
        <v>37874</v>
      </c>
      <c r="B37768">
        <v>1343</v>
      </c>
      <c r="C37768">
        <v>8</v>
      </c>
      <c r="D37768">
        <v>14</v>
      </c>
      <c r="E37768">
        <v>1</v>
      </c>
      <c r="F37768">
        <v>50</v>
      </c>
      <c r="G37768">
        <v>1291</v>
      </c>
      <c r="H37768">
        <v>0</v>
      </c>
      <c r="I37768">
        <v>0</v>
      </c>
      <c r="J37768">
        <v>0</v>
      </c>
      <c r="K37768">
        <v>1</v>
      </c>
      <c r="L37768">
        <v>0</v>
      </c>
    </row>
    <row r="37769" spans="1:12" x14ac:dyDescent="0.2">
      <c r="A37769" s="7" t="s">
        <v>37875</v>
      </c>
      <c r="B37769">
        <v>205</v>
      </c>
      <c r="C37769">
        <v>0</v>
      </c>
      <c r="D37769">
        <v>1</v>
      </c>
      <c r="E37769">
        <v>1</v>
      </c>
      <c r="F37769">
        <v>31</v>
      </c>
      <c r="G37769">
        <v>173</v>
      </c>
      <c r="H37769">
        <v>0</v>
      </c>
      <c r="I37769">
        <v>0</v>
      </c>
      <c r="J37769">
        <v>0</v>
      </c>
      <c r="K37769">
        <v>0</v>
      </c>
      <c r="L37769">
        <v>0</v>
      </c>
    </row>
    <row r="37770" spans="1:12" x14ac:dyDescent="0.2">
      <c r="A37770" s="7" t="s">
        <v>37876</v>
      </c>
      <c r="B37770">
        <v>89</v>
      </c>
      <c r="C37770">
        <v>1</v>
      </c>
      <c r="D37770">
        <v>3</v>
      </c>
      <c r="E37770">
        <v>3</v>
      </c>
      <c r="F37770">
        <v>28</v>
      </c>
      <c r="G37770">
        <v>56</v>
      </c>
      <c r="H37770">
        <v>0</v>
      </c>
      <c r="I37770">
        <v>0</v>
      </c>
      <c r="J37770">
        <v>0</v>
      </c>
      <c r="K37770">
        <v>1</v>
      </c>
      <c r="L37770">
        <v>1</v>
      </c>
    </row>
    <row r="37771" spans="1:12" x14ac:dyDescent="0.2">
      <c r="A37771" s="7" t="s">
        <v>37877</v>
      </c>
      <c r="B37771">
        <v>46</v>
      </c>
      <c r="C37771">
        <v>1</v>
      </c>
      <c r="D37771">
        <v>1</v>
      </c>
      <c r="E37771">
        <v>1</v>
      </c>
      <c r="F37771">
        <v>10</v>
      </c>
      <c r="G37771">
        <v>34</v>
      </c>
      <c r="H37771">
        <v>0</v>
      </c>
      <c r="I37771">
        <v>0</v>
      </c>
      <c r="J37771">
        <v>0</v>
      </c>
      <c r="K37771">
        <v>1</v>
      </c>
      <c r="L37771">
        <v>0</v>
      </c>
    </row>
    <row r="37772" spans="1:12" x14ac:dyDescent="0.2">
      <c r="A37772" s="7" t="s">
        <v>37878</v>
      </c>
      <c r="B37772">
        <v>7834</v>
      </c>
      <c r="C37772">
        <v>42</v>
      </c>
      <c r="D37772">
        <v>157</v>
      </c>
      <c r="E37772">
        <v>56</v>
      </c>
      <c r="F37772">
        <v>440</v>
      </c>
      <c r="G37772">
        <v>7232</v>
      </c>
      <c r="H37772">
        <v>0</v>
      </c>
      <c r="I37772">
        <v>2</v>
      </c>
      <c r="J37772">
        <v>0</v>
      </c>
      <c r="K37772">
        <v>61</v>
      </c>
      <c r="L37772">
        <v>43</v>
      </c>
    </row>
    <row r="37773" spans="1:12" x14ac:dyDescent="0.2">
      <c r="A37773" s="7" t="s">
        <v>37879</v>
      </c>
      <c r="B37773">
        <v>1380</v>
      </c>
      <c r="C37773">
        <v>8</v>
      </c>
      <c r="D37773">
        <v>17</v>
      </c>
      <c r="E37773">
        <v>0</v>
      </c>
      <c r="F37773">
        <v>54</v>
      </c>
      <c r="G37773">
        <v>1322</v>
      </c>
      <c r="H37773">
        <v>0</v>
      </c>
      <c r="I37773">
        <v>0</v>
      </c>
      <c r="J37773">
        <v>0</v>
      </c>
      <c r="K37773">
        <v>3</v>
      </c>
      <c r="L37773">
        <v>1</v>
      </c>
    </row>
    <row r="37774" spans="1:12" x14ac:dyDescent="0.2">
      <c r="A37774" s="7" t="s">
        <v>37880</v>
      </c>
      <c r="B37774">
        <v>211</v>
      </c>
      <c r="C37774">
        <v>1</v>
      </c>
      <c r="D37774">
        <v>2</v>
      </c>
      <c r="E37774">
        <v>7</v>
      </c>
      <c r="F37774">
        <v>27</v>
      </c>
      <c r="G37774">
        <v>177</v>
      </c>
      <c r="H37774">
        <v>0</v>
      </c>
      <c r="I37774">
        <v>0</v>
      </c>
      <c r="J37774">
        <v>0</v>
      </c>
      <c r="K37774">
        <v>0</v>
      </c>
      <c r="L37774">
        <v>0</v>
      </c>
    </row>
    <row r="37775" spans="1:12" x14ac:dyDescent="0.2">
      <c r="A37775" s="7" t="s">
        <v>37881</v>
      </c>
      <c r="B37775">
        <v>2</v>
      </c>
      <c r="C37775">
        <v>0</v>
      </c>
      <c r="D37775">
        <v>0</v>
      </c>
      <c r="E37775">
        <v>0</v>
      </c>
      <c r="F37775">
        <v>0</v>
      </c>
      <c r="G37775">
        <v>2</v>
      </c>
      <c r="H37775">
        <v>0</v>
      </c>
      <c r="I37775">
        <v>0</v>
      </c>
      <c r="J37775">
        <v>0</v>
      </c>
      <c r="K37775">
        <v>0</v>
      </c>
      <c r="L37775">
        <v>0</v>
      </c>
    </row>
    <row r="37776" spans="1:12" x14ac:dyDescent="0.2">
      <c r="A37776" s="7" t="s">
        <v>37882</v>
      </c>
      <c r="B37776">
        <v>86</v>
      </c>
      <c r="C37776">
        <v>0</v>
      </c>
      <c r="D37776">
        <v>1</v>
      </c>
      <c r="E37776">
        <v>1</v>
      </c>
      <c r="F37776">
        <v>0</v>
      </c>
      <c r="G37776">
        <v>85</v>
      </c>
      <c r="H37776">
        <v>0</v>
      </c>
      <c r="I37776">
        <v>0</v>
      </c>
      <c r="J37776">
        <v>0</v>
      </c>
      <c r="K37776">
        <v>0</v>
      </c>
      <c r="L37776">
        <v>0</v>
      </c>
    </row>
    <row r="37777" spans="1:12" x14ac:dyDescent="0.2">
      <c r="A37777" s="7" t="s">
        <v>37883</v>
      </c>
      <c r="B37777">
        <v>1549</v>
      </c>
      <c r="C37777">
        <v>2</v>
      </c>
      <c r="D37777">
        <v>2</v>
      </c>
      <c r="E37777">
        <v>1</v>
      </c>
      <c r="F37777">
        <v>759</v>
      </c>
      <c r="G37777">
        <v>766</v>
      </c>
      <c r="H37777">
        <v>0</v>
      </c>
      <c r="I37777">
        <v>12</v>
      </c>
      <c r="J37777">
        <v>0</v>
      </c>
      <c r="K37777">
        <v>3</v>
      </c>
      <c r="L37777">
        <v>7</v>
      </c>
    </row>
    <row r="37778" spans="1:12" x14ac:dyDescent="0.2">
      <c r="A37778" s="7" t="s">
        <v>37884</v>
      </c>
      <c r="B37778">
        <v>73</v>
      </c>
      <c r="C37778">
        <v>0</v>
      </c>
      <c r="D37778">
        <v>0</v>
      </c>
      <c r="E37778">
        <v>0</v>
      </c>
      <c r="F37778">
        <v>33</v>
      </c>
      <c r="G37778">
        <v>33</v>
      </c>
      <c r="H37778">
        <v>0</v>
      </c>
      <c r="I37778">
        <v>7</v>
      </c>
      <c r="J37778">
        <v>0</v>
      </c>
      <c r="K37778">
        <v>0</v>
      </c>
      <c r="L37778">
        <v>0</v>
      </c>
    </row>
    <row r="37779" spans="1:12" x14ac:dyDescent="0.2">
      <c r="A37779" s="7" t="s">
        <v>37885</v>
      </c>
      <c r="B37779">
        <v>607</v>
      </c>
      <c r="C37779">
        <v>24</v>
      </c>
      <c r="D37779">
        <v>67</v>
      </c>
      <c r="E37779">
        <v>165</v>
      </c>
      <c r="F37779">
        <v>162</v>
      </c>
      <c r="G37779">
        <v>272</v>
      </c>
      <c r="H37779">
        <v>1</v>
      </c>
      <c r="I37779">
        <v>0</v>
      </c>
      <c r="J37779">
        <v>0</v>
      </c>
      <c r="K37779">
        <v>5</v>
      </c>
      <c r="L37779">
        <v>2</v>
      </c>
    </row>
    <row r="37780" spans="1:12" x14ac:dyDescent="0.2">
      <c r="A37780" s="7" t="s">
        <v>37886</v>
      </c>
      <c r="B37780">
        <v>3946</v>
      </c>
      <c r="C37780">
        <v>7</v>
      </c>
      <c r="D37780">
        <v>24</v>
      </c>
      <c r="E37780">
        <v>6</v>
      </c>
      <c r="F37780">
        <v>1081</v>
      </c>
      <c r="G37780">
        <v>2840</v>
      </c>
      <c r="H37780">
        <v>2</v>
      </c>
      <c r="I37780">
        <v>0</v>
      </c>
      <c r="J37780">
        <v>0</v>
      </c>
      <c r="K37780">
        <v>11</v>
      </c>
      <c r="L37780">
        <v>5</v>
      </c>
    </row>
    <row r="37781" spans="1:12" x14ac:dyDescent="0.2">
      <c r="A37781" s="7" t="s">
        <v>37887</v>
      </c>
      <c r="B37781">
        <v>51</v>
      </c>
      <c r="C37781">
        <v>6</v>
      </c>
      <c r="D37781">
        <v>31</v>
      </c>
      <c r="E37781">
        <v>14</v>
      </c>
      <c r="F37781">
        <v>0</v>
      </c>
    </row>
    <row r="37782" spans="1:12" x14ac:dyDescent="0.2">
      <c r="A37782" s="7" t="s">
        <v>37888</v>
      </c>
      <c r="B37782">
        <v>5</v>
      </c>
      <c r="C37782">
        <v>0</v>
      </c>
      <c r="D37782">
        <v>0</v>
      </c>
      <c r="E37782">
        <v>4</v>
      </c>
      <c r="F37782">
        <v>1</v>
      </c>
    </row>
    <row r="37783" spans="1:12" x14ac:dyDescent="0.2">
      <c r="A37783" s="7" t="s">
        <v>37889</v>
      </c>
      <c r="B37783">
        <v>5</v>
      </c>
      <c r="C37783">
        <v>0</v>
      </c>
      <c r="D37783">
        <v>4</v>
      </c>
      <c r="E37783">
        <v>0</v>
      </c>
      <c r="F37783">
        <v>1</v>
      </c>
    </row>
    <row r="37784" spans="1:12" x14ac:dyDescent="0.2">
      <c r="A37784" s="7" t="s">
        <v>37890</v>
      </c>
      <c r="B37784">
        <v>5</v>
      </c>
      <c r="C37784">
        <v>0</v>
      </c>
      <c r="D37784">
        <v>5</v>
      </c>
      <c r="E37784">
        <v>0</v>
      </c>
      <c r="F37784">
        <v>0</v>
      </c>
    </row>
    <row r="37785" spans="1:12" x14ac:dyDescent="0.2">
      <c r="A37785" s="7" t="s">
        <v>37891</v>
      </c>
      <c r="B37785">
        <v>8</v>
      </c>
      <c r="C37785">
        <v>0</v>
      </c>
      <c r="D37785">
        <v>0</v>
      </c>
      <c r="E37785">
        <v>8</v>
      </c>
      <c r="F37785">
        <v>0</v>
      </c>
    </row>
    <row r="37786" spans="1:12" x14ac:dyDescent="0.2">
      <c r="A37786" s="7" t="s">
        <v>37892</v>
      </c>
      <c r="B37786">
        <v>320</v>
      </c>
      <c r="C37786">
        <v>21</v>
      </c>
      <c r="D37786">
        <v>69</v>
      </c>
      <c r="E37786">
        <v>230</v>
      </c>
      <c r="F37786">
        <v>0</v>
      </c>
    </row>
    <row r="37787" spans="1:12" x14ac:dyDescent="0.2">
      <c r="A37787" s="7" t="s">
        <v>37893</v>
      </c>
      <c r="B37787">
        <v>3</v>
      </c>
      <c r="C37787">
        <v>0</v>
      </c>
      <c r="D37787">
        <v>0</v>
      </c>
      <c r="E37787">
        <v>3</v>
      </c>
      <c r="F37787">
        <v>0</v>
      </c>
    </row>
    <row r="37788" spans="1:12" x14ac:dyDescent="0.2">
      <c r="A37788" s="7" t="s">
        <v>37894</v>
      </c>
      <c r="B37788">
        <v>0</v>
      </c>
      <c r="C37788">
        <v>0</v>
      </c>
      <c r="D37788">
        <v>0</v>
      </c>
      <c r="E37788">
        <v>0</v>
      </c>
      <c r="F37788">
        <v>0</v>
      </c>
    </row>
    <row r="37789" spans="1:12" x14ac:dyDescent="0.2">
      <c r="A37789" s="7" t="s">
        <v>37895</v>
      </c>
      <c r="B37789">
        <v>0</v>
      </c>
      <c r="C37789">
        <v>0</v>
      </c>
      <c r="D37789">
        <v>0</v>
      </c>
      <c r="E37789">
        <v>0</v>
      </c>
      <c r="F37789">
        <v>0</v>
      </c>
    </row>
    <row r="37790" spans="1:12" x14ac:dyDescent="0.2">
      <c r="A37790" s="7" t="s">
        <v>37896</v>
      </c>
      <c r="B37790">
        <v>0</v>
      </c>
      <c r="C37790">
        <v>0</v>
      </c>
      <c r="D37790">
        <v>0</v>
      </c>
      <c r="E37790">
        <v>0</v>
      </c>
      <c r="F37790">
        <v>0</v>
      </c>
    </row>
    <row r="37791" spans="1:12" x14ac:dyDescent="0.2">
      <c r="A37791" s="7" t="s">
        <v>37897</v>
      </c>
      <c r="B37791">
        <v>0</v>
      </c>
      <c r="C37791">
        <v>0</v>
      </c>
      <c r="D37791">
        <v>0</v>
      </c>
      <c r="E37791">
        <v>0</v>
      </c>
      <c r="F37791">
        <v>0</v>
      </c>
    </row>
    <row r="37792" spans="1:12" x14ac:dyDescent="0.2">
      <c r="A37792" s="7" t="s">
        <v>37898</v>
      </c>
      <c r="B37792">
        <v>0</v>
      </c>
      <c r="C37792">
        <v>0</v>
      </c>
      <c r="D37792">
        <v>0</v>
      </c>
      <c r="E37792">
        <v>0</v>
      </c>
      <c r="F37792">
        <v>0</v>
      </c>
    </row>
    <row r="37793" spans="1:6" x14ac:dyDescent="0.2">
      <c r="A37793" s="7" t="s">
        <v>37899</v>
      </c>
      <c r="B37793">
        <v>4</v>
      </c>
      <c r="C37793">
        <v>0</v>
      </c>
      <c r="D37793">
        <v>2</v>
      </c>
      <c r="E37793">
        <v>2</v>
      </c>
      <c r="F37793">
        <v>0</v>
      </c>
    </row>
    <row r="37794" spans="1:6" x14ac:dyDescent="0.2">
      <c r="A37794" s="7" t="s">
        <v>37900</v>
      </c>
      <c r="B37794">
        <v>3</v>
      </c>
      <c r="C37794">
        <v>0</v>
      </c>
      <c r="D37794">
        <v>0</v>
      </c>
      <c r="E37794">
        <v>3</v>
      </c>
      <c r="F37794">
        <v>0</v>
      </c>
    </row>
    <row r="37795" spans="1:6" x14ac:dyDescent="0.2">
      <c r="A37795" s="7" t="s">
        <v>37901</v>
      </c>
      <c r="B37795">
        <v>0</v>
      </c>
      <c r="C37795">
        <v>0</v>
      </c>
      <c r="D37795">
        <v>0</v>
      </c>
      <c r="E37795">
        <v>0</v>
      </c>
      <c r="F37795">
        <v>0</v>
      </c>
    </row>
    <row r="37796" spans="1:6" x14ac:dyDescent="0.2">
      <c r="A37796" s="7" t="s">
        <v>37902</v>
      </c>
      <c r="B37796">
        <v>1</v>
      </c>
      <c r="C37796">
        <v>0</v>
      </c>
      <c r="D37796">
        <v>1</v>
      </c>
      <c r="E37796">
        <v>0</v>
      </c>
      <c r="F37796">
        <v>0</v>
      </c>
    </row>
    <row r="37797" spans="1:6" x14ac:dyDescent="0.2">
      <c r="A37797" s="7" t="s">
        <v>37903</v>
      </c>
      <c r="B37797">
        <v>6</v>
      </c>
      <c r="C37797">
        <v>0</v>
      </c>
      <c r="D37797">
        <v>0</v>
      </c>
      <c r="E37797">
        <v>6</v>
      </c>
      <c r="F37797">
        <v>0</v>
      </c>
    </row>
    <row r="37798" spans="1:6" x14ac:dyDescent="0.2">
      <c r="A37798" s="7" t="s">
        <v>37904</v>
      </c>
      <c r="B37798">
        <v>163</v>
      </c>
      <c r="C37798">
        <v>0</v>
      </c>
      <c r="D37798">
        <v>25</v>
      </c>
      <c r="E37798">
        <v>138</v>
      </c>
      <c r="F37798">
        <v>0</v>
      </c>
    </row>
    <row r="37799" spans="1:6" x14ac:dyDescent="0.2">
      <c r="A37799" s="7" t="s">
        <v>37905</v>
      </c>
      <c r="B37799">
        <v>1</v>
      </c>
      <c r="C37799">
        <v>0</v>
      </c>
      <c r="D37799">
        <v>1</v>
      </c>
      <c r="E37799">
        <v>0</v>
      </c>
      <c r="F37799">
        <v>0</v>
      </c>
    </row>
    <row r="37800" spans="1:6" x14ac:dyDescent="0.2">
      <c r="A37800" s="7" t="s">
        <v>37906</v>
      </c>
      <c r="B37800">
        <v>0</v>
      </c>
      <c r="C37800">
        <v>0</v>
      </c>
      <c r="D37800">
        <v>0</v>
      </c>
      <c r="E37800">
        <v>0</v>
      </c>
      <c r="F37800">
        <v>0</v>
      </c>
    </row>
    <row r="37801" spans="1:6" x14ac:dyDescent="0.2">
      <c r="A37801" s="7" t="s">
        <v>37907</v>
      </c>
      <c r="B37801">
        <v>0</v>
      </c>
      <c r="C37801">
        <v>0</v>
      </c>
      <c r="D37801">
        <v>0</v>
      </c>
      <c r="E37801">
        <v>0</v>
      </c>
      <c r="F37801">
        <v>0</v>
      </c>
    </row>
    <row r="37802" spans="1:6" x14ac:dyDescent="0.2">
      <c r="A37802" s="7" t="s">
        <v>37908</v>
      </c>
      <c r="B37802">
        <v>0</v>
      </c>
      <c r="C37802">
        <v>0</v>
      </c>
      <c r="D37802">
        <v>0</v>
      </c>
      <c r="E37802">
        <v>0</v>
      </c>
      <c r="F37802">
        <v>0</v>
      </c>
    </row>
    <row r="37803" spans="1:6" x14ac:dyDescent="0.2">
      <c r="A37803" s="7" t="s">
        <v>37909</v>
      </c>
      <c r="B37803">
        <v>0</v>
      </c>
      <c r="C37803">
        <v>0</v>
      </c>
      <c r="D37803">
        <v>0</v>
      </c>
      <c r="E37803">
        <v>0</v>
      </c>
      <c r="F37803">
        <v>0</v>
      </c>
    </row>
    <row r="37804" spans="1:6" x14ac:dyDescent="0.2">
      <c r="A37804" s="7" t="s">
        <v>37910</v>
      </c>
      <c r="B37804">
        <v>8</v>
      </c>
      <c r="C37804">
        <v>0</v>
      </c>
      <c r="D37804">
        <v>3</v>
      </c>
      <c r="E37804">
        <v>5</v>
      </c>
      <c r="F37804">
        <v>0</v>
      </c>
    </row>
    <row r="37805" spans="1:6" x14ac:dyDescent="0.2">
      <c r="A37805" s="7" t="s">
        <v>37911</v>
      </c>
      <c r="B37805">
        <v>2</v>
      </c>
      <c r="C37805">
        <v>1</v>
      </c>
      <c r="D37805">
        <v>1</v>
      </c>
      <c r="E37805">
        <v>0</v>
      </c>
      <c r="F37805">
        <v>0</v>
      </c>
    </row>
    <row r="37806" spans="1:6" x14ac:dyDescent="0.2">
      <c r="A37806" s="7" t="s">
        <v>37912</v>
      </c>
      <c r="B37806">
        <v>0</v>
      </c>
      <c r="C37806">
        <v>0</v>
      </c>
      <c r="D37806">
        <v>0</v>
      </c>
      <c r="E37806">
        <v>0</v>
      </c>
      <c r="F37806">
        <v>0</v>
      </c>
    </row>
    <row r="37807" spans="1:6" x14ac:dyDescent="0.2">
      <c r="A37807" s="7" t="s">
        <v>37913</v>
      </c>
      <c r="B37807">
        <v>0</v>
      </c>
      <c r="C37807">
        <v>0</v>
      </c>
      <c r="D37807">
        <v>0</v>
      </c>
      <c r="E37807">
        <v>0</v>
      </c>
      <c r="F37807">
        <v>0</v>
      </c>
    </row>
    <row r="37808" spans="1:6" x14ac:dyDescent="0.2">
      <c r="A37808" s="7" t="s">
        <v>37914</v>
      </c>
      <c r="B37808">
        <v>0</v>
      </c>
      <c r="C37808">
        <v>0</v>
      </c>
      <c r="D37808">
        <v>0</v>
      </c>
      <c r="E37808">
        <v>0</v>
      </c>
      <c r="F37808">
        <v>0</v>
      </c>
    </row>
    <row r="37809" spans="1:6" x14ac:dyDescent="0.2">
      <c r="A37809" s="7" t="s">
        <v>37915</v>
      </c>
      <c r="B37809">
        <v>0</v>
      </c>
      <c r="C37809">
        <v>0</v>
      </c>
      <c r="D37809">
        <v>0</v>
      </c>
      <c r="E37809">
        <v>0</v>
      </c>
      <c r="F37809">
        <v>0</v>
      </c>
    </row>
    <row r="37810" spans="1:6" x14ac:dyDescent="0.2">
      <c r="A37810" s="7" t="s">
        <v>37916</v>
      </c>
      <c r="B37810">
        <v>1</v>
      </c>
      <c r="C37810">
        <v>1</v>
      </c>
      <c r="D37810">
        <v>0</v>
      </c>
      <c r="E37810">
        <v>0</v>
      </c>
      <c r="F37810">
        <v>0</v>
      </c>
    </row>
    <row r="37811" spans="1:6" x14ac:dyDescent="0.2">
      <c r="A37811" s="7" t="s">
        <v>37917</v>
      </c>
      <c r="B37811">
        <v>0</v>
      </c>
      <c r="C37811">
        <v>0</v>
      </c>
      <c r="D37811">
        <v>0</v>
      </c>
      <c r="E37811">
        <v>0</v>
      </c>
      <c r="F37811">
        <v>0</v>
      </c>
    </row>
    <row r="37812" spans="1:6" x14ac:dyDescent="0.2">
      <c r="A37812" s="7" t="s">
        <v>37918</v>
      </c>
      <c r="B37812">
        <v>0</v>
      </c>
      <c r="C37812">
        <v>0</v>
      </c>
      <c r="D37812">
        <v>0</v>
      </c>
      <c r="E37812">
        <v>0</v>
      </c>
      <c r="F37812">
        <v>0</v>
      </c>
    </row>
    <row r="37813" spans="1:6" x14ac:dyDescent="0.2">
      <c r="A37813" s="7" t="s">
        <v>37919</v>
      </c>
      <c r="B37813">
        <v>2</v>
      </c>
      <c r="C37813">
        <v>0</v>
      </c>
      <c r="D37813">
        <v>2</v>
      </c>
      <c r="E37813">
        <v>0</v>
      </c>
      <c r="F37813">
        <v>0</v>
      </c>
    </row>
    <row r="37814" spans="1:6" x14ac:dyDescent="0.2">
      <c r="A37814" s="7" t="s">
        <v>37920</v>
      </c>
      <c r="B37814">
        <v>0</v>
      </c>
      <c r="C37814">
        <v>0</v>
      </c>
      <c r="D37814">
        <v>0</v>
      </c>
      <c r="E37814">
        <v>0</v>
      </c>
      <c r="F37814">
        <v>0</v>
      </c>
    </row>
    <row r="37815" spans="1:6" x14ac:dyDescent="0.2">
      <c r="A37815" s="7" t="s">
        <v>37921</v>
      </c>
      <c r="B37815">
        <v>0</v>
      </c>
      <c r="C37815">
        <v>0</v>
      </c>
      <c r="D37815">
        <v>0</v>
      </c>
      <c r="E37815">
        <v>0</v>
      </c>
      <c r="F37815">
        <v>0</v>
      </c>
    </row>
    <row r="37816" spans="1:6" x14ac:dyDescent="0.2">
      <c r="A37816" s="7" t="s">
        <v>37922</v>
      </c>
      <c r="B37816">
        <v>4</v>
      </c>
      <c r="C37816">
        <v>0</v>
      </c>
      <c r="D37816">
        <v>3</v>
      </c>
      <c r="E37816">
        <v>1</v>
      </c>
      <c r="F37816">
        <v>0</v>
      </c>
    </row>
    <row r="37817" spans="1:6" x14ac:dyDescent="0.2">
      <c r="A37817" s="7" t="s">
        <v>37923</v>
      </c>
      <c r="B37817">
        <v>16</v>
      </c>
      <c r="C37817">
        <v>3</v>
      </c>
      <c r="D37817">
        <v>13</v>
      </c>
      <c r="E37817">
        <v>0</v>
      </c>
      <c r="F37817">
        <v>0</v>
      </c>
    </row>
    <row r="37818" spans="1:6" x14ac:dyDescent="0.2">
      <c r="A37818" s="7" t="s">
        <v>37924</v>
      </c>
      <c r="B37818">
        <v>1</v>
      </c>
      <c r="C37818">
        <v>0</v>
      </c>
      <c r="D37818">
        <v>0</v>
      </c>
      <c r="E37818">
        <v>1</v>
      </c>
      <c r="F37818">
        <v>0</v>
      </c>
    </row>
    <row r="37819" spans="1:6" x14ac:dyDescent="0.2">
      <c r="A37819" s="7" t="s">
        <v>37925</v>
      </c>
      <c r="B37819">
        <v>0</v>
      </c>
      <c r="C37819">
        <v>0</v>
      </c>
      <c r="D37819">
        <v>0</v>
      </c>
      <c r="E37819">
        <v>0</v>
      </c>
      <c r="F37819">
        <v>0</v>
      </c>
    </row>
    <row r="37820" spans="1:6" x14ac:dyDescent="0.2">
      <c r="A37820" s="7" t="s">
        <v>37926</v>
      </c>
      <c r="B37820">
        <v>1</v>
      </c>
      <c r="C37820">
        <v>0</v>
      </c>
      <c r="D37820">
        <v>1</v>
      </c>
      <c r="E37820">
        <v>0</v>
      </c>
      <c r="F37820">
        <v>0</v>
      </c>
    </row>
    <row r="37821" spans="1:6" x14ac:dyDescent="0.2">
      <c r="A37821" s="7" t="s">
        <v>37927</v>
      </c>
      <c r="B37821">
        <v>1</v>
      </c>
      <c r="C37821">
        <v>0</v>
      </c>
      <c r="D37821">
        <v>0</v>
      </c>
      <c r="E37821">
        <v>1</v>
      </c>
      <c r="F37821">
        <v>0</v>
      </c>
    </row>
    <row r="37822" spans="1:6" x14ac:dyDescent="0.2">
      <c r="A37822" s="7" t="s">
        <v>37928</v>
      </c>
      <c r="B37822">
        <v>40</v>
      </c>
      <c r="C37822">
        <v>5</v>
      </c>
      <c r="D37822">
        <v>23</v>
      </c>
      <c r="E37822">
        <v>12</v>
      </c>
      <c r="F37822">
        <v>0</v>
      </c>
    </row>
    <row r="37823" spans="1:6" x14ac:dyDescent="0.2">
      <c r="A37823" s="7" t="s">
        <v>37929</v>
      </c>
      <c r="B37823">
        <v>15</v>
      </c>
      <c r="C37823">
        <v>3</v>
      </c>
      <c r="D37823">
        <v>12</v>
      </c>
      <c r="E37823">
        <v>0</v>
      </c>
      <c r="F37823">
        <v>0</v>
      </c>
    </row>
    <row r="37824" spans="1:6" x14ac:dyDescent="0.2">
      <c r="A37824" s="7" t="s">
        <v>37930</v>
      </c>
      <c r="B37824">
        <v>1</v>
      </c>
      <c r="C37824">
        <v>0</v>
      </c>
      <c r="D37824">
        <v>0</v>
      </c>
      <c r="E37824">
        <v>1</v>
      </c>
      <c r="F37824">
        <v>0</v>
      </c>
    </row>
    <row r="37825" spans="1:6" x14ac:dyDescent="0.2">
      <c r="A37825" s="7" t="s">
        <v>37931</v>
      </c>
      <c r="B37825">
        <v>0</v>
      </c>
      <c r="C37825">
        <v>0</v>
      </c>
      <c r="D37825">
        <v>0</v>
      </c>
      <c r="E37825">
        <v>0</v>
      </c>
      <c r="F37825">
        <v>0</v>
      </c>
    </row>
    <row r="37826" spans="1:6" x14ac:dyDescent="0.2">
      <c r="A37826" s="7" t="s">
        <v>37932</v>
      </c>
      <c r="B37826">
        <v>1</v>
      </c>
      <c r="C37826">
        <v>0</v>
      </c>
      <c r="D37826">
        <v>1</v>
      </c>
      <c r="E37826">
        <v>0</v>
      </c>
      <c r="F37826">
        <v>0</v>
      </c>
    </row>
    <row r="37827" spans="1:6" x14ac:dyDescent="0.2">
      <c r="A37827" s="7" t="s">
        <v>37933</v>
      </c>
      <c r="B37827">
        <v>1</v>
      </c>
      <c r="C37827">
        <v>0</v>
      </c>
      <c r="D37827">
        <v>0</v>
      </c>
      <c r="E37827">
        <v>1</v>
      </c>
      <c r="F37827">
        <v>0</v>
      </c>
    </row>
    <row r="37828" spans="1:6" x14ac:dyDescent="0.2">
      <c r="A37828" s="7" t="s">
        <v>37934</v>
      </c>
      <c r="B37828">
        <v>27</v>
      </c>
      <c r="C37828">
        <v>4</v>
      </c>
      <c r="D37828">
        <v>14</v>
      </c>
      <c r="E37828">
        <v>9</v>
      </c>
      <c r="F37828">
        <v>0</v>
      </c>
    </row>
    <row r="37829" spans="1:6" x14ac:dyDescent="0.2">
      <c r="A37829" s="7" t="s">
        <v>37935</v>
      </c>
      <c r="B37829">
        <v>6</v>
      </c>
      <c r="C37829">
        <v>0</v>
      </c>
      <c r="D37829">
        <v>4</v>
      </c>
      <c r="E37829">
        <v>2</v>
      </c>
      <c r="F37829">
        <v>0</v>
      </c>
    </row>
    <row r="37830" spans="1:6" x14ac:dyDescent="0.2">
      <c r="A37830" s="7" t="s">
        <v>37936</v>
      </c>
      <c r="B37830">
        <v>0</v>
      </c>
      <c r="C37830">
        <v>0</v>
      </c>
      <c r="D37830">
        <v>0</v>
      </c>
      <c r="E37830">
        <v>0</v>
      </c>
      <c r="F37830">
        <v>0</v>
      </c>
    </row>
    <row r="37831" spans="1:6" x14ac:dyDescent="0.2">
      <c r="A37831" s="7" t="s">
        <v>37937</v>
      </c>
      <c r="B37831">
        <v>1</v>
      </c>
      <c r="C37831">
        <v>0</v>
      </c>
      <c r="D37831">
        <v>0</v>
      </c>
      <c r="E37831">
        <v>0</v>
      </c>
      <c r="F37831">
        <v>1</v>
      </c>
    </row>
    <row r="37832" spans="1:6" x14ac:dyDescent="0.2">
      <c r="A37832" s="7" t="s">
        <v>37938</v>
      </c>
      <c r="B37832">
        <v>0</v>
      </c>
      <c r="C37832">
        <v>0</v>
      </c>
      <c r="D37832">
        <v>0</v>
      </c>
      <c r="E37832">
        <v>0</v>
      </c>
      <c r="F37832">
        <v>0</v>
      </c>
    </row>
    <row r="37833" spans="1:6" x14ac:dyDescent="0.2">
      <c r="A37833" s="7" t="s">
        <v>37939</v>
      </c>
      <c r="B37833">
        <v>0</v>
      </c>
      <c r="C37833">
        <v>0</v>
      </c>
      <c r="D37833">
        <v>0</v>
      </c>
      <c r="E37833">
        <v>0</v>
      </c>
      <c r="F37833">
        <v>0</v>
      </c>
    </row>
    <row r="37834" spans="1:6" x14ac:dyDescent="0.2">
      <c r="A37834" s="7" t="s">
        <v>37940</v>
      </c>
      <c r="B37834">
        <v>7</v>
      </c>
      <c r="C37834">
        <v>1</v>
      </c>
      <c r="D37834">
        <v>3</v>
      </c>
      <c r="E37834">
        <v>3</v>
      </c>
      <c r="F37834">
        <v>0</v>
      </c>
    </row>
    <row r="37835" spans="1:6" x14ac:dyDescent="0.2">
      <c r="A37835" s="7" t="s">
        <v>37941</v>
      </c>
      <c r="B37835">
        <v>15</v>
      </c>
      <c r="C37835">
        <v>0</v>
      </c>
      <c r="D37835">
        <v>14</v>
      </c>
      <c r="E37835">
        <v>1</v>
      </c>
      <c r="F37835">
        <v>0</v>
      </c>
    </row>
    <row r="37836" spans="1:6" x14ac:dyDescent="0.2">
      <c r="A37836" s="7" t="s">
        <v>37942</v>
      </c>
      <c r="B37836">
        <v>1</v>
      </c>
      <c r="C37836">
        <v>0</v>
      </c>
      <c r="D37836">
        <v>0</v>
      </c>
      <c r="E37836">
        <v>1</v>
      </c>
      <c r="F37836">
        <v>0</v>
      </c>
    </row>
    <row r="37837" spans="1:6" x14ac:dyDescent="0.2">
      <c r="A37837" s="7" t="s">
        <v>37943</v>
      </c>
      <c r="B37837">
        <v>2</v>
      </c>
      <c r="C37837">
        <v>0</v>
      </c>
      <c r="D37837">
        <v>0</v>
      </c>
      <c r="E37837">
        <v>0</v>
      </c>
      <c r="F37837">
        <v>2</v>
      </c>
    </row>
    <row r="37838" spans="1:6" x14ac:dyDescent="0.2">
      <c r="A37838" s="7" t="s">
        <v>37944</v>
      </c>
      <c r="B37838">
        <v>1</v>
      </c>
      <c r="C37838">
        <v>0</v>
      </c>
      <c r="D37838">
        <v>1</v>
      </c>
      <c r="E37838">
        <v>0</v>
      </c>
      <c r="F37838">
        <v>0</v>
      </c>
    </row>
    <row r="37839" spans="1:6" x14ac:dyDescent="0.2">
      <c r="A37839" s="7" t="s">
        <v>37945</v>
      </c>
      <c r="B37839">
        <v>2</v>
      </c>
      <c r="C37839">
        <v>0</v>
      </c>
      <c r="D37839">
        <v>0</v>
      </c>
      <c r="E37839">
        <v>2</v>
      </c>
      <c r="F37839">
        <v>0</v>
      </c>
    </row>
    <row r="37840" spans="1:6" x14ac:dyDescent="0.2">
      <c r="A37840" s="7" t="s">
        <v>37946</v>
      </c>
      <c r="B37840">
        <v>47</v>
      </c>
      <c r="C37840">
        <v>0</v>
      </c>
      <c r="D37840">
        <v>13</v>
      </c>
      <c r="E37840">
        <v>34</v>
      </c>
      <c r="F37840">
        <v>0</v>
      </c>
    </row>
    <row r="37841" spans="1:12" x14ac:dyDescent="0.2">
      <c r="A37841" s="7" t="s">
        <v>37947</v>
      </c>
      <c r="B37841">
        <v>697</v>
      </c>
      <c r="C37841">
        <v>41</v>
      </c>
      <c r="D37841">
        <v>0</v>
      </c>
      <c r="E37841">
        <v>0</v>
      </c>
      <c r="F37841">
        <v>0</v>
      </c>
      <c r="G37841">
        <v>0</v>
      </c>
      <c r="H37841">
        <v>0</v>
      </c>
      <c r="I37841">
        <v>0</v>
      </c>
      <c r="J37841">
        <v>0</v>
      </c>
      <c r="K37841">
        <v>10</v>
      </c>
      <c r="L37841">
        <v>646</v>
      </c>
    </row>
    <row r="37842" spans="1:12" x14ac:dyDescent="0.2">
      <c r="A37842" s="7" t="s">
        <v>37948</v>
      </c>
      <c r="B37842">
        <v>696</v>
      </c>
      <c r="C37842">
        <v>40</v>
      </c>
      <c r="D37842">
        <v>0</v>
      </c>
      <c r="E37842">
        <v>0</v>
      </c>
      <c r="F37842">
        <v>0</v>
      </c>
      <c r="G37842">
        <v>0</v>
      </c>
      <c r="H37842">
        <v>0</v>
      </c>
      <c r="I37842">
        <v>0</v>
      </c>
      <c r="J37842">
        <v>0</v>
      </c>
      <c r="K37842">
        <v>10</v>
      </c>
      <c r="L37842">
        <v>646</v>
      </c>
    </row>
    <row r="37843" spans="1:12" x14ac:dyDescent="0.2">
      <c r="A37843" s="7" t="s">
        <v>37949</v>
      </c>
      <c r="B37843">
        <v>7</v>
      </c>
      <c r="C37843">
        <v>3</v>
      </c>
      <c r="D37843">
        <v>0</v>
      </c>
      <c r="E37843">
        <v>0</v>
      </c>
      <c r="F37843">
        <v>0</v>
      </c>
      <c r="G37843">
        <v>0</v>
      </c>
      <c r="H37843">
        <v>0</v>
      </c>
      <c r="I37843">
        <v>0</v>
      </c>
      <c r="J37843">
        <v>0</v>
      </c>
      <c r="K37843">
        <v>0</v>
      </c>
      <c r="L37843">
        <v>4</v>
      </c>
    </row>
    <row r="37844" spans="1:12" x14ac:dyDescent="0.2">
      <c r="A37844" s="7" t="s">
        <v>37950</v>
      </c>
      <c r="B37844">
        <v>0</v>
      </c>
      <c r="C37844">
        <v>0</v>
      </c>
      <c r="D37844">
        <v>0</v>
      </c>
      <c r="E37844">
        <v>0</v>
      </c>
      <c r="F37844">
        <v>0</v>
      </c>
      <c r="G37844">
        <v>0</v>
      </c>
      <c r="H37844">
        <v>0</v>
      </c>
      <c r="I37844">
        <v>0</v>
      </c>
      <c r="J37844">
        <v>0</v>
      </c>
      <c r="K37844">
        <v>0</v>
      </c>
      <c r="L37844">
        <v>0</v>
      </c>
    </row>
    <row r="37845" spans="1:12" x14ac:dyDescent="0.2">
      <c r="A37845" s="7" t="s">
        <v>37951</v>
      </c>
      <c r="B37845">
        <v>3952</v>
      </c>
      <c r="C37845">
        <v>1116</v>
      </c>
      <c r="D37845">
        <v>37</v>
      </c>
      <c r="E37845">
        <v>1</v>
      </c>
      <c r="F37845">
        <v>53</v>
      </c>
      <c r="G37845">
        <v>10</v>
      </c>
      <c r="H37845">
        <v>2</v>
      </c>
      <c r="I37845">
        <v>1</v>
      </c>
      <c r="J37845">
        <v>12</v>
      </c>
      <c r="K37845">
        <v>1756</v>
      </c>
      <c r="L37845">
        <v>1013</v>
      </c>
    </row>
    <row r="37846" spans="1:12" x14ac:dyDescent="0.2">
      <c r="A37846" s="7" t="s">
        <v>37952</v>
      </c>
      <c r="B37846">
        <v>19</v>
      </c>
      <c r="C37846">
        <v>9</v>
      </c>
      <c r="D37846">
        <v>0</v>
      </c>
      <c r="E37846">
        <v>0</v>
      </c>
      <c r="F37846">
        <v>0</v>
      </c>
      <c r="G37846">
        <v>0</v>
      </c>
      <c r="H37846">
        <v>0</v>
      </c>
      <c r="I37846">
        <v>0</v>
      </c>
      <c r="J37846">
        <v>0</v>
      </c>
      <c r="K37846">
        <v>1</v>
      </c>
      <c r="L37846">
        <v>9</v>
      </c>
    </row>
    <row r="37847" spans="1:12" x14ac:dyDescent="0.2">
      <c r="A37847" s="7" t="s">
        <v>37953</v>
      </c>
      <c r="B37847">
        <v>0</v>
      </c>
      <c r="C37847">
        <v>0</v>
      </c>
      <c r="D37847">
        <v>0</v>
      </c>
      <c r="E37847">
        <v>0</v>
      </c>
      <c r="F37847">
        <v>0</v>
      </c>
      <c r="G37847">
        <v>0</v>
      </c>
      <c r="H37847">
        <v>0</v>
      </c>
      <c r="I37847">
        <v>0</v>
      </c>
      <c r="J37847">
        <v>0</v>
      </c>
      <c r="K37847">
        <v>0</v>
      </c>
      <c r="L37847">
        <v>0</v>
      </c>
    </row>
    <row r="37848" spans="1:12" x14ac:dyDescent="0.2">
      <c r="A37848" s="7" t="s">
        <v>37954</v>
      </c>
      <c r="B37848">
        <v>155</v>
      </c>
      <c r="C37848">
        <v>69</v>
      </c>
      <c r="D37848">
        <v>8</v>
      </c>
      <c r="E37848">
        <v>1</v>
      </c>
      <c r="F37848">
        <v>6</v>
      </c>
      <c r="G37848">
        <v>2</v>
      </c>
      <c r="H37848">
        <v>1</v>
      </c>
      <c r="I37848">
        <v>0</v>
      </c>
      <c r="J37848">
        <v>1</v>
      </c>
      <c r="K37848">
        <v>61</v>
      </c>
      <c r="L37848">
        <v>18</v>
      </c>
    </row>
    <row r="37849" spans="1:12" x14ac:dyDescent="0.2">
      <c r="A37849" s="7" t="s">
        <v>37955</v>
      </c>
      <c r="B37849">
        <v>84</v>
      </c>
      <c r="C37849">
        <v>42</v>
      </c>
      <c r="D37849">
        <v>6</v>
      </c>
      <c r="E37849">
        <v>1</v>
      </c>
      <c r="F37849">
        <v>5</v>
      </c>
      <c r="G37849">
        <v>2</v>
      </c>
      <c r="H37849">
        <v>1</v>
      </c>
      <c r="I37849">
        <v>0</v>
      </c>
      <c r="J37849">
        <v>0</v>
      </c>
      <c r="K37849">
        <v>37</v>
      </c>
      <c r="L37849">
        <v>0</v>
      </c>
    </row>
    <row r="37850" spans="1:12" x14ac:dyDescent="0.2">
      <c r="A37850" s="7" t="s">
        <v>37956</v>
      </c>
      <c r="B37850">
        <v>89</v>
      </c>
      <c r="C37850">
        <v>3</v>
      </c>
      <c r="D37850">
        <v>1</v>
      </c>
      <c r="E37850">
        <v>23</v>
      </c>
      <c r="F37850">
        <v>31</v>
      </c>
      <c r="G37850">
        <v>26</v>
      </c>
      <c r="H37850">
        <v>1</v>
      </c>
      <c r="I37850">
        <v>0</v>
      </c>
      <c r="J37850">
        <v>0</v>
      </c>
      <c r="K37850">
        <v>6</v>
      </c>
      <c r="L37850">
        <v>2</v>
      </c>
    </row>
    <row r="37851" spans="1:12" x14ac:dyDescent="0.2">
      <c r="A37851" s="7" t="s">
        <v>37957</v>
      </c>
      <c r="B37851">
        <v>4</v>
      </c>
      <c r="C37851">
        <v>0</v>
      </c>
      <c r="D37851">
        <v>0</v>
      </c>
      <c r="E37851">
        <v>1</v>
      </c>
      <c r="F37851">
        <v>1</v>
      </c>
      <c r="G37851">
        <v>1</v>
      </c>
      <c r="H37851">
        <v>0</v>
      </c>
      <c r="I37851">
        <v>0</v>
      </c>
      <c r="J37851">
        <v>0</v>
      </c>
      <c r="K37851">
        <v>1</v>
      </c>
      <c r="L37851">
        <v>0</v>
      </c>
    </row>
    <row r="37852" spans="1:12" x14ac:dyDescent="0.2">
      <c r="A37852" s="7" t="s">
        <v>37958</v>
      </c>
      <c r="B37852">
        <v>12</v>
      </c>
      <c r="C37852">
        <v>0</v>
      </c>
      <c r="D37852">
        <v>1</v>
      </c>
      <c r="E37852">
        <v>5</v>
      </c>
      <c r="F37852">
        <v>2</v>
      </c>
      <c r="G37852">
        <v>2</v>
      </c>
      <c r="H37852">
        <v>0</v>
      </c>
      <c r="I37852">
        <v>0</v>
      </c>
      <c r="J37852">
        <v>0</v>
      </c>
      <c r="K37852">
        <v>3</v>
      </c>
      <c r="L37852">
        <v>0</v>
      </c>
    </row>
    <row r="37853" spans="1:12" x14ac:dyDescent="0.2">
      <c r="A37853" s="7" t="s">
        <v>37959</v>
      </c>
      <c r="B37853">
        <v>22</v>
      </c>
      <c r="C37853">
        <v>3</v>
      </c>
      <c r="D37853">
        <v>0</v>
      </c>
      <c r="E37853">
        <v>7</v>
      </c>
      <c r="F37853">
        <v>4</v>
      </c>
      <c r="G37853">
        <v>9</v>
      </c>
      <c r="H37853">
        <v>0</v>
      </c>
      <c r="I37853">
        <v>0</v>
      </c>
      <c r="J37853">
        <v>0</v>
      </c>
      <c r="K37853">
        <v>0</v>
      </c>
      <c r="L37853">
        <v>2</v>
      </c>
    </row>
    <row r="37854" spans="1:12" x14ac:dyDescent="0.2">
      <c r="A37854" s="7" t="s">
        <v>37960</v>
      </c>
      <c r="B37854">
        <v>8</v>
      </c>
      <c r="C37854">
        <v>0</v>
      </c>
      <c r="D37854">
        <v>0</v>
      </c>
      <c r="E37854">
        <v>1</v>
      </c>
      <c r="F37854">
        <v>6</v>
      </c>
      <c r="G37854">
        <v>1</v>
      </c>
      <c r="H37854">
        <v>0</v>
      </c>
      <c r="I37854">
        <v>0</v>
      </c>
      <c r="J37854">
        <v>0</v>
      </c>
      <c r="K37854">
        <v>0</v>
      </c>
      <c r="L37854">
        <v>0</v>
      </c>
    </row>
    <row r="37855" spans="1:12" x14ac:dyDescent="0.2">
      <c r="A37855" s="7" t="s">
        <v>37961</v>
      </c>
      <c r="B37855">
        <v>2</v>
      </c>
      <c r="C37855">
        <v>0</v>
      </c>
      <c r="D37855">
        <v>0</v>
      </c>
      <c r="E37855">
        <v>0</v>
      </c>
      <c r="F37855">
        <v>0</v>
      </c>
      <c r="G37855">
        <v>1</v>
      </c>
      <c r="H37855">
        <v>0</v>
      </c>
      <c r="I37855">
        <v>0</v>
      </c>
      <c r="J37855">
        <v>0</v>
      </c>
      <c r="K37855">
        <v>1</v>
      </c>
      <c r="L37855">
        <v>0</v>
      </c>
    </row>
    <row r="37856" spans="1:12" x14ac:dyDescent="0.2">
      <c r="A37856" s="7" t="s">
        <v>37962</v>
      </c>
      <c r="B37856">
        <v>3</v>
      </c>
      <c r="C37856">
        <v>0</v>
      </c>
      <c r="D37856">
        <v>0</v>
      </c>
      <c r="E37856">
        <v>0</v>
      </c>
      <c r="F37856">
        <v>1</v>
      </c>
      <c r="G37856">
        <v>0</v>
      </c>
      <c r="H37856">
        <v>0</v>
      </c>
      <c r="I37856">
        <v>0</v>
      </c>
      <c r="J37856">
        <v>0</v>
      </c>
      <c r="K37856">
        <v>2</v>
      </c>
      <c r="L37856">
        <v>0</v>
      </c>
    </row>
    <row r="37857" spans="1:12" x14ac:dyDescent="0.2">
      <c r="A37857" s="7" t="s">
        <v>37963</v>
      </c>
      <c r="B37857">
        <v>42</v>
      </c>
      <c r="C37857">
        <v>0</v>
      </c>
      <c r="D37857">
        <v>0</v>
      </c>
      <c r="E37857">
        <v>10</v>
      </c>
      <c r="F37857">
        <v>18</v>
      </c>
      <c r="G37857">
        <v>13</v>
      </c>
      <c r="H37857">
        <v>1</v>
      </c>
      <c r="I37857">
        <v>0</v>
      </c>
      <c r="J37857">
        <v>0</v>
      </c>
      <c r="K37857">
        <v>0</v>
      </c>
      <c r="L37857">
        <v>0</v>
      </c>
    </row>
    <row r="37858" spans="1:12" x14ac:dyDescent="0.2">
      <c r="A37858" s="7" t="s">
        <v>37964</v>
      </c>
      <c r="B37858">
        <v>1768</v>
      </c>
      <c r="C37858">
        <v>4</v>
      </c>
      <c r="D37858">
        <v>4</v>
      </c>
      <c r="E37858">
        <v>232</v>
      </c>
      <c r="F37858">
        <v>180</v>
      </c>
      <c r="G37858">
        <v>1356</v>
      </c>
      <c r="H37858">
        <v>0</v>
      </c>
      <c r="I37858">
        <v>0</v>
      </c>
      <c r="J37858">
        <v>0</v>
      </c>
      <c r="K37858">
        <v>0</v>
      </c>
      <c r="L37858">
        <v>0</v>
      </c>
    </row>
    <row r="37859" spans="1:12" x14ac:dyDescent="0.2">
      <c r="A37859" s="7" t="s">
        <v>37965</v>
      </c>
      <c r="B37859">
        <v>1118</v>
      </c>
      <c r="C37859">
        <v>3</v>
      </c>
      <c r="D37859">
        <v>3</v>
      </c>
      <c r="E37859">
        <v>122</v>
      </c>
      <c r="F37859">
        <v>35</v>
      </c>
      <c r="G37859">
        <v>961</v>
      </c>
      <c r="H37859">
        <v>0</v>
      </c>
      <c r="I37859">
        <v>0</v>
      </c>
      <c r="J37859">
        <v>0</v>
      </c>
      <c r="K37859">
        <v>0</v>
      </c>
      <c r="L37859">
        <v>0</v>
      </c>
    </row>
    <row r="37860" spans="1:12" x14ac:dyDescent="0.2">
      <c r="A37860" s="7" t="s">
        <v>37966</v>
      </c>
      <c r="B37860">
        <v>650</v>
      </c>
      <c r="C37860">
        <v>1</v>
      </c>
      <c r="D37860">
        <v>1</v>
      </c>
      <c r="E37860">
        <v>110</v>
      </c>
      <c r="F37860">
        <v>145</v>
      </c>
      <c r="G37860">
        <v>395</v>
      </c>
      <c r="H37860">
        <v>0</v>
      </c>
      <c r="I37860">
        <v>0</v>
      </c>
      <c r="J37860">
        <v>0</v>
      </c>
      <c r="K37860">
        <v>0</v>
      </c>
      <c r="L37860">
        <v>0</v>
      </c>
    </row>
    <row r="37861" spans="1:12" x14ac:dyDescent="0.2">
      <c r="A37861" s="7" t="s">
        <v>37967</v>
      </c>
      <c r="B37861">
        <v>96</v>
      </c>
      <c r="C37861">
        <v>1</v>
      </c>
      <c r="D37861">
        <v>1</v>
      </c>
      <c r="E37861">
        <v>3</v>
      </c>
      <c r="F37861">
        <v>24</v>
      </c>
      <c r="G37861">
        <v>69</v>
      </c>
      <c r="H37861">
        <v>0</v>
      </c>
      <c r="I37861">
        <v>0</v>
      </c>
      <c r="J37861">
        <v>0</v>
      </c>
      <c r="K37861">
        <v>0</v>
      </c>
      <c r="L37861">
        <v>0</v>
      </c>
    </row>
    <row r="37862" spans="1:12" x14ac:dyDescent="0.2">
      <c r="A37862" s="7" t="s">
        <v>37968</v>
      </c>
      <c r="B37862">
        <v>42</v>
      </c>
      <c r="C37862">
        <v>0</v>
      </c>
      <c r="D37862">
        <v>0</v>
      </c>
      <c r="E37862">
        <v>2</v>
      </c>
      <c r="F37862">
        <v>7</v>
      </c>
      <c r="G37862">
        <v>33</v>
      </c>
      <c r="H37862">
        <v>0</v>
      </c>
      <c r="I37862">
        <v>0</v>
      </c>
      <c r="J37862">
        <v>0</v>
      </c>
      <c r="K37862">
        <v>0</v>
      </c>
      <c r="L37862">
        <v>0</v>
      </c>
    </row>
    <row r="37863" spans="1:12" x14ac:dyDescent="0.2">
      <c r="A37863" s="7" t="s">
        <v>37969</v>
      </c>
      <c r="B37863">
        <v>95</v>
      </c>
      <c r="C37863">
        <v>1</v>
      </c>
      <c r="D37863">
        <v>1</v>
      </c>
      <c r="E37863">
        <v>3</v>
      </c>
      <c r="F37863">
        <v>24</v>
      </c>
      <c r="G37863">
        <v>68</v>
      </c>
      <c r="H37863">
        <v>0</v>
      </c>
      <c r="I37863">
        <v>0</v>
      </c>
      <c r="J37863">
        <v>0</v>
      </c>
      <c r="K37863">
        <v>0</v>
      </c>
      <c r="L37863">
        <v>0</v>
      </c>
    </row>
    <row r="37864" spans="1:12" x14ac:dyDescent="0.2">
      <c r="A37864" s="7" t="s">
        <v>37970</v>
      </c>
      <c r="B37864">
        <v>95</v>
      </c>
      <c r="C37864">
        <v>1</v>
      </c>
      <c r="D37864">
        <v>1</v>
      </c>
      <c r="E37864">
        <v>3</v>
      </c>
      <c r="F37864">
        <v>24</v>
      </c>
      <c r="G37864">
        <v>68</v>
      </c>
      <c r="H37864">
        <v>0</v>
      </c>
      <c r="I37864">
        <v>0</v>
      </c>
      <c r="J37864">
        <v>0</v>
      </c>
      <c r="K37864">
        <v>0</v>
      </c>
      <c r="L37864">
        <v>0</v>
      </c>
    </row>
    <row r="37865" spans="1:12" x14ac:dyDescent="0.2">
      <c r="A37865" s="7" t="s">
        <v>37971</v>
      </c>
      <c r="B37865">
        <v>42</v>
      </c>
      <c r="C37865">
        <v>0</v>
      </c>
      <c r="D37865">
        <v>0</v>
      </c>
      <c r="E37865">
        <v>2</v>
      </c>
      <c r="F37865">
        <v>7</v>
      </c>
      <c r="G37865">
        <v>33</v>
      </c>
      <c r="H37865">
        <v>0</v>
      </c>
      <c r="I37865">
        <v>0</v>
      </c>
      <c r="J37865">
        <v>0</v>
      </c>
      <c r="K37865">
        <v>0</v>
      </c>
      <c r="L37865">
        <v>0</v>
      </c>
    </row>
    <row r="37866" spans="1:12" x14ac:dyDescent="0.2">
      <c r="A37866" s="7" t="s">
        <v>37972</v>
      </c>
      <c r="B37866">
        <v>1</v>
      </c>
      <c r="C37866">
        <v>0</v>
      </c>
      <c r="D37866">
        <v>0</v>
      </c>
      <c r="E37866">
        <v>0</v>
      </c>
      <c r="F37866">
        <v>1</v>
      </c>
      <c r="G37866">
        <v>0</v>
      </c>
      <c r="H37866">
        <v>0</v>
      </c>
      <c r="I37866">
        <v>0</v>
      </c>
      <c r="J37866">
        <v>0</v>
      </c>
      <c r="K37866">
        <v>0</v>
      </c>
      <c r="L37866">
        <v>0</v>
      </c>
    </row>
    <row r="37867" spans="1:12" x14ac:dyDescent="0.2">
      <c r="A37867" s="7" t="s">
        <v>37973</v>
      </c>
      <c r="B37867">
        <v>0</v>
      </c>
      <c r="C37867">
        <v>0</v>
      </c>
      <c r="D37867">
        <v>0</v>
      </c>
      <c r="E37867">
        <v>0</v>
      </c>
      <c r="F37867">
        <v>0</v>
      </c>
      <c r="G37867">
        <v>0</v>
      </c>
      <c r="H37867">
        <v>0</v>
      </c>
      <c r="I37867">
        <v>0</v>
      </c>
      <c r="J37867">
        <v>0</v>
      </c>
      <c r="K37867">
        <v>0</v>
      </c>
      <c r="L37867">
        <v>0</v>
      </c>
    </row>
    <row r="37868" spans="1:12" x14ac:dyDescent="0.2">
      <c r="A37868" s="7" t="s">
        <v>37974</v>
      </c>
      <c r="B37868">
        <v>1</v>
      </c>
      <c r="C37868">
        <v>0</v>
      </c>
      <c r="D37868">
        <v>0</v>
      </c>
      <c r="E37868">
        <v>0</v>
      </c>
      <c r="F37868">
        <v>1</v>
      </c>
      <c r="G37868">
        <v>0</v>
      </c>
      <c r="H37868">
        <v>0</v>
      </c>
      <c r="I37868">
        <v>0</v>
      </c>
      <c r="J37868">
        <v>0</v>
      </c>
      <c r="K37868">
        <v>0</v>
      </c>
      <c r="L37868">
        <v>0</v>
      </c>
    </row>
    <row r="37869" spans="1:12" x14ac:dyDescent="0.2">
      <c r="A37869" s="7" t="s">
        <v>37975</v>
      </c>
      <c r="B37869">
        <v>0</v>
      </c>
      <c r="C37869">
        <v>0</v>
      </c>
      <c r="D37869">
        <v>0</v>
      </c>
      <c r="E37869">
        <v>0</v>
      </c>
      <c r="F37869">
        <v>0</v>
      </c>
      <c r="G37869">
        <v>0</v>
      </c>
      <c r="H37869">
        <v>0</v>
      </c>
      <c r="I37869">
        <v>0</v>
      </c>
      <c r="J37869">
        <v>0</v>
      </c>
      <c r="K37869">
        <v>0</v>
      </c>
      <c r="L37869">
        <v>0</v>
      </c>
    </row>
    <row r="37870" spans="1:12" x14ac:dyDescent="0.2">
      <c r="A37870" s="7" t="s">
        <v>37976</v>
      </c>
      <c r="B37870">
        <v>57</v>
      </c>
      <c r="C37870">
        <v>0</v>
      </c>
      <c r="D37870">
        <v>0</v>
      </c>
      <c r="E37870">
        <v>0</v>
      </c>
      <c r="F37870">
        <v>1</v>
      </c>
      <c r="G37870">
        <v>56</v>
      </c>
      <c r="H37870">
        <v>0</v>
      </c>
      <c r="I37870">
        <v>0</v>
      </c>
      <c r="J37870">
        <v>0</v>
      </c>
      <c r="K37870">
        <v>0</v>
      </c>
      <c r="L37870">
        <v>0</v>
      </c>
    </row>
    <row r="37871" spans="1:12" x14ac:dyDescent="0.2">
      <c r="A37871" s="7" t="s">
        <v>37977</v>
      </c>
      <c r="B37871">
        <v>9</v>
      </c>
      <c r="C37871">
        <v>0</v>
      </c>
      <c r="D37871">
        <v>0</v>
      </c>
      <c r="E37871">
        <v>0</v>
      </c>
      <c r="F37871">
        <v>0</v>
      </c>
      <c r="G37871">
        <v>9</v>
      </c>
      <c r="H37871">
        <v>0</v>
      </c>
      <c r="I37871">
        <v>0</v>
      </c>
      <c r="J37871">
        <v>0</v>
      </c>
      <c r="K37871">
        <v>0</v>
      </c>
      <c r="L37871">
        <v>0</v>
      </c>
    </row>
    <row r="37872" spans="1:12" x14ac:dyDescent="0.2">
      <c r="A37872" s="7" t="s">
        <v>37978</v>
      </c>
      <c r="B37872">
        <v>1</v>
      </c>
      <c r="C37872">
        <v>0</v>
      </c>
      <c r="D37872">
        <v>0</v>
      </c>
      <c r="E37872">
        <v>0</v>
      </c>
      <c r="F37872">
        <v>0</v>
      </c>
      <c r="G37872">
        <v>1</v>
      </c>
      <c r="H37872">
        <v>0</v>
      </c>
      <c r="I37872">
        <v>0</v>
      </c>
      <c r="J37872">
        <v>0</v>
      </c>
      <c r="K37872">
        <v>0</v>
      </c>
      <c r="L37872">
        <v>0</v>
      </c>
    </row>
    <row r="37873" spans="1:12" x14ac:dyDescent="0.2">
      <c r="A37873" s="7" t="s">
        <v>37979</v>
      </c>
      <c r="B37873">
        <v>0</v>
      </c>
      <c r="C37873">
        <v>0</v>
      </c>
      <c r="D37873">
        <v>0</v>
      </c>
      <c r="E37873">
        <v>0</v>
      </c>
      <c r="F37873">
        <v>0</v>
      </c>
      <c r="G37873">
        <v>0</v>
      </c>
      <c r="H37873">
        <v>0</v>
      </c>
      <c r="I37873">
        <v>0</v>
      </c>
      <c r="J37873">
        <v>0</v>
      </c>
      <c r="K37873">
        <v>0</v>
      </c>
      <c r="L37873">
        <v>0</v>
      </c>
    </row>
    <row r="37874" spans="1:12" x14ac:dyDescent="0.2">
      <c r="A37874" s="7" t="s">
        <v>37980</v>
      </c>
      <c r="B37874">
        <v>258</v>
      </c>
      <c r="C37874">
        <v>3</v>
      </c>
      <c r="D37874">
        <v>3</v>
      </c>
      <c r="E37874">
        <v>0</v>
      </c>
      <c r="F37874">
        <v>16</v>
      </c>
      <c r="G37874">
        <v>242</v>
      </c>
      <c r="H37874">
        <v>0</v>
      </c>
      <c r="I37874">
        <v>0</v>
      </c>
      <c r="J37874">
        <v>0</v>
      </c>
      <c r="K37874">
        <v>0</v>
      </c>
      <c r="L37874">
        <v>0</v>
      </c>
    </row>
    <row r="37875" spans="1:12" x14ac:dyDescent="0.2">
      <c r="A37875" s="7" t="s">
        <v>37981</v>
      </c>
      <c r="B37875">
        <v>41</v>
      </c>
      <c r="C37875">
        <v>0</v>
      </c>
      <c r="D37875">
        <v>0</v>
      </c>
      <c r="E37875">
        <v>0</v>
      </c>
      <c r="F37875">
        <v>1</v>
      </c>
      <c r="G37875">
        <v>40</v>
      </c>
      <c r="H37875">
        <v>0</v>
      </c>
      <c r="I37875">
        <v>0</v>
      </c>
      <c r="J37875">
        <v>0</v>
      </c>
      <c r="K37875">
        <v>0</v>
      </c>
      <c r="L37875">
        <v>0</v>
      </c>
    </row>
    <row r="37876" spans="1:12" x14ac:dyDescent="0.2">
      <c r="A37876" s="7" t="s">
        <v>37982</v>
      </c>
      <c r="B37876">
        <v>10</v>
      </c>
      <c r="C37876">
        <v>0</v>
      </c>
      <c r="D37876">
        <v>0</v>
      </c>
      <c r="E37876">
        <v>0</v>
      </c>
      <c r="F37876">
        <v>0</v>
      </c>
      <c r="G37876">
        <v>10</v>
      </c>
      <c r="H37876">
        <v>0</v>
      </c>
      <c r="I37876">
        <v>0</v>
      </c>
      <c r="J37876">
        <v>0</v>
      </c>
      <c r="K37876">
        <v>0</v>
      </c>
      <c r="L37876">
        <v>0</v>
      </c>
    </row>
    <row r="37877" spans="1:12" x14ac:dyDescent="0.2">
      <c r="A37877" s="7" t="s">
        <v>37983</v>
      </c>
      <c r="B37877">
        <v>0</v>
      </c>
      <c r="C37877">
        <v>0</v>
      </c>
      <c r="D37877">
        <v>0</v>
      </c>
      <c r="E37877">
        <v>0</v>
      </c>
      <c r="F37877">
        <v>0</v>
      </c>
      <c r="G37877">
        <v>0</v>
      </c>
      <c r="H37877">
        <v>0</v>
      </c>
      <c r="I37877">
        <v>0</v>
      </c>
      <c r="J37877">
        <v>0</v>
      </c>
      <c r="K37877">
        <v>0</v>
      </c>
      <c r="L37877">
        <v>0</v>
      </c>
    </row>
    <row r="37878" spans="1:12" x14ac:dyDescent="0.2">
      <c r="A37878" s="7" t="s">
        <v>37984</v>
      </c>
      <c r="B37878">
        <v>9</v>
      </c>
      <c r="C37878">
        <v>0</v>
      </c>
      <c r="D37878">
        <v>0</v>
      </c>
      <c r="E37878">
        <v>0</v>
      </c>
      <c r="F37878">
        <v>0</v>
      </c>
      <c r="G37878">
        <v>9</v>
      </c>
      <c r="H37878">
        <v>0</v>
      </c>
      <c r="I37878">
        <v>0</v>
      </c>
      <c r="J37878">
        <v>0</v>
      </c>
      <c r="K37878">
        <v>0</v>
      </c>
      <c r="L37878">
        <v>0</v>
      </c>
    </row>
    <row r="37879" spans="1:12" x14ac:dyDescent="0.2">
      <c r="A37879" s="7" t="s">
        <v>37985</v>
      </c>
      <c r="B37879">
        <v>87</v>
      </c>
      <c r="C37879">
        <v>0</v>
      </c>
      <c r="D37879">
        <v>0</v>
      </c>
      <c r="E37879">
        <v>0</v>
      </c>
      <c r="F37879">
        <v>28</v>
      </c>
      <c r="G37879">
        <v>59</v>
      </c>
      <c r="H37879">
        <v>0</v>
      </c>
      <c r="I37879">
        <v>0</v>
      </c>
      <c r="J37879">
        <v>0</v>
      </c>
      <c r="K37879">
        <v>0</v>
      </c>
      <c r="L37879">
        <v>0</v>
      </c>
    </row>
    <row r="37880" spans="1:12" x14ac:dyDescent="0.2">
      <c r="A37880" s="7" t="s">
        <v>37986</v>
      </c>
      <c r="B37880">
        <v>9</v>
      </c>
      <c r="C37880">
        <v>0</v>
      </c>
      <c r="D37880">
        <v>0</v>
      </c>
      <c r="E37880">
        <v>0</v>
      </c>
      <c r="F37880">
        <v>6</v>
      </c>
      <c r="G37880">
        <v>3</v>
      </c>
      <c r="H37880">
        <v>0</v>
      </c>
      <c r="I37880">
        <v>0</v>
      </c>
      <c r="J37880">
        <v>0</v>
      </c>
      <c r="K37880">
        <v>0</v>
      </c>
      <c r="L37880">
        <v>0</v>
      </c>
    </row>
    <row r="37881" spans="1:12" x14ac:dyDescent="0.2">
      <c r="A37881" s="7" t="s">
        <v>37987</v>
      </c>
      <c r="B37881">
        <v>28</v>
      </c>
      <c r="C37881">
        <v>0</v>
      </c>
      <c r="D37881">
        <v>0</v>
      </c>
      <c r="E37881">
        <v>9</v>
      </c>
      <c r="F37881">
        <v>4</v>
      </c>
      <c r="G37881">
        <v>15</v>
      </c>
      <c r="H37881">
        <v>0</v>
      </c>
      <c r="I37881">
        <v>0</v>
      </c>
      <c r="J37881">
        <v>0</v>
      </c>
      <c r="K37881">
        <v>0</v>
      </c>
      <c r="L37881">
        <v>0</v>
      </c>
    </row>
    <row r="37882" spans="1:12" x14ac:dyDescent="0.2">
      <c r="A37882" s="7" t="s">
        <v>37988</v>
      </c>
      <c r="B37882">
        <v>210</v>
      </c>
      <c r="C37882">
        <v>0</v>
      </c>
      <c r="D37882">
        <v>0</v>
      </c>
      <c r="E37882">
        <v>0</v>
      </c>
      <c r="F37882">
        <v>37</v>
      </c>
      <c r="G37882">
        <v>173</v>
      </c>
      <c r="H37882">
        <v>0</v>
      </c>
      <c r="I37882">
        <v>0</v>
      </c>
      <c r="J37882">
        <v>0</v>
      </c>
      <c r="K37882">
        <v>0</v>
      </c>
      <c r="L37882">
        <v>0</v>
      </c>
    </row>
    <row r="37883" spans="1:12" x14ac:dyDescent="0.2">
      <c r="A37883" s="7" t="s">
        <v>37989</v>
      </c>
      <c r="B37883">
        <v>0</v>
      </c>
      <c r="C37883">
        <v>0</v>
      </c>
      <c r="D37883">
        <v>0</v>
      </c>
      <c r="E37883">
        <v>0</v>
      </c>
      <c r="F37883">
        <v>0</v>
      </c>
    </row>
    <row r="37884" spans="1:12" x14ac:dyDescent="0.2">
      <c r="A37884" s="7" t="s">
        <v>37990</v>
      </c>
      <c r="B37884">
        <v>0</v>
      </c>
      <c r="C37884">
        <v>0</v>
      </c>
      <c r="D37884">
        <v>0</v>
      </c>
      <c r="E37884">
        <v>0</v>
      </c>
      <c r="F37884">
        <v>0</v>
      </c>
    </row>
    <row r="37885" spans="1:12" x14ac:dyDescent="0.2">
      <c r="A37885" s="7" t="s">
        <v>37991</v>
      </c>
      <c r="B37885">
        <v>0</v>
      </c>
      <c r="C37885">
        <v>0</v>
      </c>
      <c r="D37885">
        <v>0</v>
      </c>
      <c r="E37885">
        <v>0</v>
      </c>
      <c r="F37885">
        <v>0</v>
      </c>
    </row>
    <row r="37886" spans="1:12" x14ac:dyDescent="0.2">
      <c r="A37886" s="7" t="s">
        <v>37992</v>
      </c>
      <c r="B37886">
        <v>0</v>
      </c>
      <c r="C37886">
        <v>0</v>
      </c>
      <c r="D37886">
        <v>0</v>
      </c>
      <c r="E37886">
        <v>0</v>
      </c>
      <c r="F37886">
        <v>0</v>
      </c>
    </row>
    <row r="37887" spans="1:12" x14ac:dyDescent="0.2">
      <c r="A37887" s="7" t="s">
        <v>37993</v>
      </c>
      <c r="B37887">
        <v>0</v>
      </c>
      <c r="C37887">
        <v>0</v>
      </c>
      <c r="D37887">
        <v>0</v>
      </c>
      <c r="E37887">
        <v>0</v>
      </c>
      <c r="F37887">
        <v>0</v>
      </c>
    </row>
    <row r="37888" spans="1:12" x14ac:dyDescent="0.2">
      <c r="A37888" s="7" t="s">
        <v>37994</v>
      </c>
      <c r="B37888">
        <v>0</v>
      </c>
      <c r="C37888">
        <v>0</v>
      </c>
      <c r="D37888">
        <v>0</v>
      </c>
      <c r="E37888">
        <v>0</v>
      </c>
      <c r="F37888">
        <v>0</v>
      </c>
    </row>
    <row r="37889" spans="1:6" x14ac:dyDescent="0.2">
      <c r="A37889" s="7" t="s">
        <v>37995</v>
      </c>
      <c r="B37889">
        <v>0</v>
      </c>
      <c r="C37889">
        <v>0</v>
      </c>
      <c r="D37889">
        <v>0</v>
      </c>
      <c r="E37889">
        <v>0</v>
      </c>
      <c r="F37889">
        <v>0</v>
      </c>
    </row>
    <row r="37890" spans="1:6" x14ac:dyDescent="0.2">
      <c r="A37890" s="7" t="s">
        <v>37996</v>
      </c>
      <c r="B37890">
        <v>0</v>
      </c>
      <c r="C37890">
        <v>0</v>
      </c>
      <c r="D37890">
        <v>0</v>
      </c>
      <c r="E37890">
        <v>0</v>
      </c>
      <c r="F37890">
        <v>0</v>
      </c>
    </row>
    <row r="37891" spans="1:6" x14ac:dyDescent="0.2">
      <c r="A37891" s="7" t="s">
        <v>37997</v>
      </c>
      <c r="B37891">
        <v>0</v>
      </c>
      <c r="C37891">
        <v>0</v>
      </c>
      <c r="D37891">
        <v>0</v>
      </c>
      <c r="E37891">
        <v>0</v>
      </c>
      <c r="F37891">
        <v>0</v>
      </c>
    </row>
    <row r="37892" spans="1:6" x14ac:dyDescent="0.2">
      <c r="A37892" s="7" t="s">
        <v>37998</v>
      </c>
      <c r="B37892">
        <v>0</v>
      </c>
      <c r="C37892">
        <v>0</v>
      </c>
      <c r="D37892">
        <v>0</v>
      </c>
      <c r="E37892">
        <v>0</v>
      </c>
      <c r="F37892">
        <v>0</v>
      </c>
    </row>
    <row r="37893" spans="1:6" x14ac:dyDescent="0.2">
      <c r="A37893" s="7" t="s">
        <v>37999</v>
      </c>
      <c r="B37893">
        <v>0</v>
      </c>
      <c r="C37893">
        <v>0</v>
      </c>
      <c r="D37893">
        <v>0</v>
      </c>
      <c r="E37893">
        <v>0</v>
      </c>
      <c r="F37893">
        <v>0</v>
      </c>
    </row>
    <row r="37894" spans="1:6" x14ac:dyDescent="0.2">
      <c r="A37894" s="7" t="s">
        <v>38000</v>
      </c>
      <c r="B37894">
        <v>0</v>
      </c>
      <c r="C37894">
        <v>0</v>
      </c>
      <c r="D37894">
        <v>0</v>
      </c>
      <c r="E37894">
        <v>0</v>
      </c>
      <c r="F37894">
        <v>0</v>
      </c>
    </row>
    <row r="37895" spans="1:6" x14ac:dyDescent="0.2">
      <c r="A37895" s="7" t="s">
        <v>38001</v>
      </c>
      <c r="B37895">
        <v>0</v>
      </c>
      <c r="C37895">
        <v>0</v>
      </c>
      <c r="D37895">
        <v>0</v>
      </c>
      <c r="E37895">
        <v>0</v>
      </c>
      <c r="F37895">
        <v>0</v>
      </c>
    </row>
    <row r="37896" spans="1:6" x14ac:dyDescent="0.2">
      <c r="A37896" s="7" t="s">
        <v>38002</v>
      </c>
      <c r="B37896">
        <v>0</v>
      </c>
      <c r="C37896">
        <v>0</v>
      </c>
      <c r="D37896">
        <v>0</v>
      </c>
      <c r="E37896">
        <v>0</v>
      </c>
      <c r="F37896">
        <v>0</v>
      </c>
    </row>
    <row r="37897" spans="1:6" x14ac:dyDescent="0.2">
      <c r="A37897" s="7" t="s">
        <v>38003</v>
      </c>
      <c r="B37897">
        <v>0</v>
      </c>
      <c r="C37897">
        <v>0</v>
      </c>
      <c r="D37897">
        <v>0</v>
      </c>
      <c r="E37897">
        <v>0</v>
      </c>
      <c r="F37897">
        <v>0</v>
      </c>
    </row>
    <row r="37898" spans="1:6" x14ac:dyDescent="0.2">
      <c r="A37898" s="7" t="s">
        <v>38004</v>
      </c>
      <c r="B37898">
        <v>0</v>
      </c>
      <c r="C37898">
        <v>0</v>
      </c>
      <c r="D37898">
        <v>0</v>
      </c>
      <c r="E37898">
        <v>0</v>
      </c>
      <c r="F37898">
        <v>0</v>
      </c>
    </row>
    <row r="37899" spans="1:6" x14ac:dyDescent="0.2">
      <c r="A37899" s="7" t="s">
        <v>38005</v>
      </c>
      <c r="B37899">
        <v>0</v>
      </c>
      <c r="C37899">
        <v>0</v>
      </c>
      <c r="D37899">
        <v>0</v>
      </c>
      <c r="E37899">
        <v>0</v>
      </c>
      <c r="F37899">
        <v>0</v>
      </c>
    </row>
    <row r="37900" spans="1:6" x14ac:dyDescent="0.2">
      <c r="A37900" s="7" t="s">
        <v>38006</v>
      </c>
      <c r="B37900">
        <v>0</v>
      </c>
      <c r="C37900">
        <v>0</v>
      </c>
      <c r="D37900">
        <v>0</v>
      </c>
      <c r="E37900">
        <v>0</v>
      </c>
      <c r="F37900">
        <v>0</v>
      </c>
    </row>
    <row r="37901" spans="1:6" x14ac:dyDescent="0.2">
      <c r="A37901" s="7" t="s">
        <v>38007</v>
      </c>
      <c r="B37901">
        <v>0</v>
      </c>
      <c r="C37901">
        <v>0</v>
      </c>
      <c r="D37901">
        <v>0</v>
      </c>
      <c r="E37901">
        <v>0</v>
      </c>
      <c r="F37901">
        <v>0</v>
      </c>
    </row>
    <row r="37902" spans="1:6" x14ac:dyDescent="0.2">
      <c r="A37902" s="7" t="s">
        <v>38008</v>
      </c>
      <c r="B37902">
        <v>0</v>
      </c>
      <c r="C37902">
        <v>0</v>
      </c>
      <c r="D37902">
        <v>0</v>
      </c>
      <c r="E37902">
        <v>0</v>
      </c>
      <c r="F37902">
        <v>0</v>
      </c>
    </row>
    <row r="37903" spans="1:6" x14ac:dyDescent="0.2">
      <c r="A37903" s="7" t="s">
        <v>38009</v>
      </c>
      <c r="B37903">
        <v>0</v>
      </c>
      <c r="C37903">
        <v>0</v>
      </c>
      <c r="D37903">
        <v>0</v>
      </c>
      <c r="E37903">
        <v>0</v>
      </c>
      <c r="F37903">
        <v>0</v>
      </c>
    </row>
    <row r="37904" spans="1:6" x14ac:dyDescent="0.2">
      <c r="A37904" s="7" t="s">
        <v>38010</v>
      </c>
      <c r="B37904">
        <v>0</v>
      </c>
      <c r="C37904">
        <v>0</v>
      </c>
      <c r="D37904">
        <v>0</v>
      </c>
      <c r="E37904">
        <v>0</v>
      </c>
      <c r="F37904">
        <v>0</v>
      </c>
    </row>
    <row r="37905" spans="1:6" x14ac:dyDescent="0.2">
      <c r="A37905" s="7" t="s">
        <v>38011</v>
      </c>
      <c r="B37905">
        <v>0</v>
      </c>
      <c r="C37905">
        <v>0</v>
      </c>
      <c r="D37905">
        <v>0</v>
      </c>
      <c r="E37905">
        <v>0</v>
      </c>
      <c r="F37905">
        <v>0</v>
      </c>
    </row>
    <row r="37906" spans="1:6" x14ac:dyDescent="0.2">
      <c r="A37906" s="7" t="s">
        <v>38012</v>
      </c>
      <c r="B37906">
        <v>0</v>
      </c>
      <c r="C37906">
        <v>0</v>
      </c>
      <c r="D37906">
        <v>0</v>
      </c>
      <c r="E37906">
        <v>0</v>
      </c>
      <c r="F37906">
        <v>0</v>
      </c>
    </row>
    <row r="37907" spans="1:6" x14ac:dyDescent="0.2">
      <c r="A37907" s="7" t="s">
        <v>38013</v>
      </c>
      <c r="B37907">
        <v>0</v>
      </c>
      <c r="C37907">
        <v>0</v>
      </c>
      <c r="D37907">
        <v>0</v>
      </c>
      <c r="E37907">
        <v>0</v>
      </c>
      <c r="F37907">
        <v>0</v>
      </c>
    </row>
    <row r="37908" spans="1:6" x14ac:dyDescent="0.2">
      <c r="A37908" s="7" t="s">
        <v>38014</v>
      </c>
      <c r="B37908">
        <v>0</v>
      </c>
      <c r="C37908">
        <v>0</v>
      </c>
      <c r="D37908">
        <v>0</v>
      </c>
      <c r="E37908">
        <v>0</v>
      </c>
      <c r="F37908">
        <v>0</v>
      </c>
    </row>
    <row r="37909" spans="1:6" x14ac:dyDescent="0.2">
      <c r="A37909" s="7" t="s">
        <v>38015</v>
      </c>
      <c r="B37909">
        <v>0</v>
      </c>
      <c r="C37909">
        <v>0</v>
      </c>
      <c r="D37909">
        <v>0</v>
      </c>
      <c r="E37909">
        <v>0</v>
      </c>
      <c r="F37909">
        <v>0</v>
      </c>
    </row>
    <row r="37910" spans="1:6" x14ac:dyDescent="0.2">
      <c r="A37910" s="7" t="s">
        <v>38016</v>
      </c>
      <c r="B37910">
        <v>0</v>
      </c>
      <c r="C37910">
        <v>0</v>
      </c>
      <c r="D37910">
        <v>0</v>
      </c>
      <c r="E37910">
        <v>0</v>
      </c>
      <c r="F37910">
        <v>0</v>
      </c>
    </row>
    <row r="37911" spans="1:6" x14ac:dyDescent="0.2">
      <c r="A37911" s="7" t="s">
        <v>38017</v>
      </c>
      <c r="B37911">
        <v>0</v>
      </c>
      <c r="C37911">
        <v>0</v>
      </c>
      <c r="D37911">
        <v>0</v>
      </c>
      <c r="E37911">
        <v>0</v>
      </c>
      <c r="F37911">
        <v>0</v>
      </c>
    </row>
    <row r="37912" spans="1:6" x14ac:dyDescent="0.2">
      <c r="A37912" s="7" t="s">
        <v>38018</v>
      </c>
      <c r="B37912">
        <v>0</v>
      </c>
      <c r="C37912">
        <v>0</v>
      </c>
      <c r="D37912">
        <v>0</v>
      </c>
      <c r="E37912">
        <v>0</v>
      </c>
      <c r="F37912">
        <v>0</v>
      </c>
    </row>
    <row r="37913" spans="1:6" x14ac:dyDescent="0.2">
      <c r="A37913" s="7" t="s">
        <v>38019</v>
      </c>
      <c r="B37913">
        <v>0</v>
      </c>
      <c r="C37913">
        <v>0</v>
      </c>
      <c r="D37913">
        <v>0</v>
      </c>
      <c r="E37913">
        <v>0</v>
      </c>
      <c r="F37913">
        <v>0</v>
      </c>
    </row>
    <row r="37914" spans="1:6" x14ac:dyDescent="0.2">
      <c r="A37914" s="7" t="s">
        <v>38020</v>
      </c>
      <c r="B37914">
        <v>0</v>
      </c>
      <c r="C37914">
        <v>0</v>
      </c>
      <c r="D37914">
        <v>0</v>
      </c>
      <c r="E37914">
        <v>0</v>
      </c>
      <c r="F37914">
        <v>0</v>
      </c>
    </row>
    <row r="37915" spans="1:6" x14ac:dyDescent="0.2">
      <c r="A37915" s="7" t="s">
        <v>38021</v>
      </c>
      <c r="B37915">
        <v>0</v>
      </c>
      <c r="C37915">
        <v>0</v>
      </c>
      <c r="D37915">
        <v>0</v>
      </c>
      <c r="E37915">
        <v>0</v>
      </c>
      <c r="F37915">
        <v>0</v>
      </c>
    </row>
    <row r="37916" spans="1:6" x14ac:dyDescent="0.2">
      <c r="A37916" s="7" t="s">
        <v>38022</v>
      </c>
      <c r="B37916">
        <v>0</v>
      </c>
      <c r="C37916">
        <v>0</v>
      </c>
      <c r="D37916">
        <v>0</v>
      </c>
      <c r="E37916">
        <v>0</v>
      </c>
      <c r="F37916">
        <v>0</v>
      </c>
    </row>
    <row r="37917" spans="1:6" x14ac:dyDescent="0.2">
      <c r="A37917" s="7" t="s">
        <v>38023</v>
      </c>
      <c r="B37917">
        <v>0</v>
      </c>
      <c r="C37917">
        <v>0</v>
      </c>
      <c r="D37917">
        <v>0</v>
      </c>
      <c r="E37917">
        <v>0</v>
      </c>
      <c r="F37917">
        <v>0</v>
      </c>
    </row>
    <row r="37918" spans="1:6" x14ac:dyDescent="0.2">
      <c r="A37918" s="7" t="s">
        <v>38024</v>
      </c>
      <c r="B37918">
        <v>0</v>
      </c>
      <c r="C37918">
        <v>0</v>
      </c>
      <c r="D37918">
        <v>0</v>
      </c>
      <c r="E37918">
        <v>0</v>
      </c>
      <c r="F37918">
        <v>0</v>
      </c>
    </row>
    <row r="37919" spans="1:6" x14ac:dyDescent="0.2">
      <c r="A37919" s="7" t="s">
        <v>38025</v>
      </c>
      <c r="B37919">
        <v>0</v>
      </c>
      <c r="C37919">
        <v>0</v>
      </c>
      <c r="D37919">
        <v>0</v>
      </c>
      <c r="E37919">
        <v>0</v>
      </c>
      <c r="F37919">
        <v>0</v>
      </c>
    </row>
    <row r="37920" spans="1:6" x14ac:dyDescent="0.2">
      <c r="A37920" s="7" t="s">
        <v>38026</v>
      </c>
      <c r="B37920">
        <v>0</v>
      </c>
      <c r="C37920">
        <v>0</v>
      </c>
      <c r="D37920">
        <v>0</v>
      </c>
      <c r="E37920">
        <v>0</v>
      </c>
      <c r="F37920">
        <v>0</v>
      </c>
    </row>
    <row r="37921" spans="1:6" x14ac:dyDescent="0.2">
      <c r="A37921" s="7" t="s">
        <v>38027</v>
      </c>
      <c r="B37921">
        <v>0</v>
      </c>
      <c r="C37921">
        <v>0</v>
      </c>
      <c r="D37921">
        <v>0</v>
      </c>
      <c r="E37921">
        <v>0</v>
      </c>
      <c r="F37921">
        <v>0</v>
      </c>
    </row>
    <row r="37922" spans="1:6" x14ac:dyDescent="0.2">
      <c r="A37922" s="7" t="s">
        <v>38028</v>
      </c>
      <c r="B37922">
        <v>0</v>
      </c>
      <c r="C37922">
        <v>0</v>
      </c>
      <c r="D37922">
        <v>0</v>
      </c>
      <c r="E37922">
        <v>0</v>
      </c>
      <c r="F37922">
        <v>0</v>
      </c>
    </row>
    <row r="37923" spans="1:6" x14ac:dyDescent="0.2">
      <c r="A37923" s="7" t="s">
        <v>38029</v>
      </c>
      <c r="B37923">
        <v>0</v>
      </c>
      <c r="C37923">
        <v>0</v>
      </c>
      <c r="D37923">
        <v>0</v>
      </c>
      <c r="E37923">
        <v>0</v>
      </c>
      <c r="F37923">
        <v>0</v>
      </c>
    </row>
    <row r="37924" spans="1:6" x14ac:dyDescent="0.2">
      <c r="A37924" s="7" t="s">
        <v>38030</v>
      </c>
      <c r="B37924">
        <v>0</v>
      </c>
      <c r="C37924">
        <v>0</v>
      </c>
      <c r="D37924">
        <v>0</v>
      </c>
      <c r="E37924">
        <v>0</v>
      </c>
      <c r="F37924">
        <v>0</v>
      </c>
    </row>
    <row r="37925" spans="1:6" x14ac:dyDescent="0.2">
      <c r="A37925" s="7" t="s">
        <v>38031</v>
      </c>
      <c r="B37925">
        <v>0</v>
      </c>
      <c r="C37925">
        <v>0</v>
      </c>
      <c r="D37925">
        <v>0</v>
      </c>
      <c r="E37925">
        <v>0</v>
      </c>
      <c r="F37925">
        <v>0</v>
      </c>
    </row>
    <row r="37926" spans="1:6" x14ac:dyDescent="0.2">
      <c r="A37926" s="7" t="s">
        <v>38032</v>
      </c>
      <c r="B37926">
        <v>0</v>
      </c>
      <c r="C37926">
        <v>0</v>
      </c>
      <c r="D37926">
        <v>0</v>
      </c>
      <c r="E37926">
        <v>0</v>
      </c>
      <c r="F37926">
        <v>0</v>
      </c>
    </row>
    <row r="37927" spans="1:6" x14ac:dyDescent="0.2">
      <c r="A37927" s="7" t="s">
        <v>38033</v>
      </c>
      <c r="B37927">
        <v>0</v>
      </c>
      <c r="C37927">
        <v>0</v>
      </c>
      <c r="D37927">
        <v>0</v>
      </c>
      <c r="E37927">
        <v>0</v>
      </c>
      <c r="F37927">
        <v>0</v>
      </c>
    </row>
    <row r="37928" spans="1:6" x14ac:dyDescent="0.2">
      <c r="A37928" s="7" t="s">
        <v>38034</v>
      </c>
      <c r="B37928">
        <v>0</v>
      </c>
      <c r="C37928">
        <v>0</v>
      </c>
      <c r="D37928">
        <v>0</v>
      </c>
      <c r="E37928">
        <v>0</v>
      </c>
      <c r="F37928">
        <v>0</v>
      </c>
    </row>
    <row r="37929" spans="1:6" x14ac:dyDescent="0.2">
      <c r="A37929" s="7" t="s">
        <v>38035</v>
      </c>
      <c r="B37929">
        <v>0</v>
      </c>
      <c r="C37929">
        <v>0</v>
      </c>
      <c r="D37929">
        <v>0</v>
      </c>
      <c r="E37929">
        <v>0</v>
      </c>
      <c r="F37929">
        <v>0</v>
      </c>
    </row>
    <row r="37930" spans="1:6" x14ac:dyDescent="0.2">
      <c r="A37930" s="7" t="s">
        <v>38036</v>
      </c>
      <c r="B37930">
        <v>0</v>
      </c>
      <c r="C37930">
        <v>0</v>
      </c>
      <c r="D37930">
        <v>0</v>
      </c>
      <c r="E37930">
        <v>0</v>
      </c>
      <c r="F37930">
        <v>0</v>
      </c>
    </row>
    <row r="37931" spans="1:6" x14ac:dyDescent="0.2">
      <c r="A37931" s="7" t="s">
        <v>38037</v>
      </c>
      <c r="B37931">
        <v>0</v>
      </c>
      <c r="C37931">
        <v>0</v>
      </c>
      <c r="D37931">
        <v>0</v>
      </c>
      <c r="E37931">
        <v>0</v>
      </c>
      <c r="F37931">
        <v>0</v>
      </c>
    </row>
    <row r="37932" spans="1:6" x14ac:dyDescent="0.2">
      <c r="A37932" s="7" t="s">
        <v>38038</v>
      </c>
      <c r="B37932">
        <v>0</v>
      </c>
      <c r="C37932">
        <v>0</v>
      </c>
      <c r="D37932">
        <v>0</v>
      </c>
      <c r="E37932">
        <v>0</v>
      </c>
      <c r="F37932">
        <v>0</v>
      </c>
    </row>
    <row r="37933" spans="1:6" x14ac:dyDescent="0.2">
      <c r="A37933" s="7" t="s">
        <v>38039</v>
      </c>
      <c r="B37933">
        <v>0</v>
      </c>
      <c r="C37933">
        <v>0</v>
      </c>
      <c r="D37933">
        <v>0</v>
      </c>
      <c r="E37933">
        <v>0</v>
      </c>
      <c r="F37933">
        <v>0</v>
      </c>
    </row>
    <row r="37934" spans="1:6" x14ac:dyDescent="0.2">
      <c r="A37934" s="7" t="s">
        <v>38040</v>
      </c>
      <c r="B37934">
        <v>0</v>
      </c>
      <c r="C37934">
        <v>0</v>
      </c>
      <c r="D37934">
        <v>0</v>
      </c>
      <c r="E37934">
        <v>0</v>
      </c>
      <c r="F37934">
        <v>0</v>
      </c>
    </row>
    <row r="37935" spans="1:6" x14ac:dyDescent="0.2">
      <c r="A37935" s="7" t="s">
        <v>38041</v>
      </c>
      <c r="B37935">
        <v>0</v>
      </c>
      <c r="C37935">
        <v>0</v>
      </c>
      <c r="D37935">
        <v>0</v>
      </c>
      <c r="E37935">
        <v>0</v>
      </c>
      <c r="F37935">
        <v>0</v>
      </c>
    </row>
    <row r="37936" spans="1:6" x14ac:dyDescent="0.2">
      <c r="A37936" s="7" t="s">
        <v>38042</v>
      </c>
      <c r="B37936">
        <v>0</v>
      </c>
      <c r="C37936">
        <v>0</v>
      </c>
      <c r="D37936">
        <v>0</v>
      </c>
      <c r="E37936">
        <v>0</v>
      </c>
      <c r="F37936">
        <v>0</v>
      </c>
    </row>
    <row r="37937" spans="1:12" x14ac:dyDescent="0.2">
      <c r="A37937" s="7" t="s">
        <v>38043</v>
      </c>
      <c r="B37937">
        <v>0</v>
      </c>
      <c r="C37937">
        <v>0</v>
      </c>
      <c r="D37937">
        <v>0</v>
      </c>
      <c r="E37937">
        <v>0</v>
      </c>
      <c r="F37937">
        <v>0</v>
      </c>
    </row>
    <row r="37938" spans="1:12" x14ac:dyDescent="0.2">
      <c r="A37938" s="7" t="s">
        <v>38044</v>
      </c>
      <c r="B37938">
        <v>0</v>
      </c>
      <c r="C37938">
        <v>0</v>
      </c>
      <c r="D37938">
        <v>0</v>
      </c>
      <c r="E37938">
        <v>0</v>
      </c>
      <c r="F37938">
        <v>0</v>
      </c>
    </row>
    <row r="37939" spans="1:12" x14ac:dyDescent="0.2">
      <c r="A37939" s="7" t="s">
        <v>38045</v>
      </c>
      <c r="B37939">
        <v>0</v>
      </c>
      <c r="C37939">
        <v>0</v>
      </c>
      <c r="D37939">
        <v>0</v>
      </c>
      <c r="E37939">
        <v>0</v>
      </c>
      <c r="F37939">
        <v>0</v>
      </c>
    </row>
    <row r="37940" spans="1:12" x14ac:dyDescent="0.2">
      <c r="A37940" s="7" t="s">
        <v>38046</v>
      </c>
      <c r="B37940">
        <v>0</v>
      </c>
      <c r="C37940">
        <v>0</v>
      </c>
      <c r="D37940">
        <v>0</v>
      </c>
      <c r="E37940">
        <v>0</v>
      </c>
      <c r="F37940">
        <v>0</v>
      </c>
    </row>
    <row r="37941" spans="1:12" x14ac:dyDescent="0.2">
      <c r="A37941" s="7" t="s">
        <v>38047</v>
      </c>
      <c r="B37941">
        <v>0</v>
      </c>
      <c r="C37941">
        <v>0</v>
      </c>
      <c r="D37941">
        <v>0</v>
      </c>
      <c r="E37941">
        <v>0</v>
      </c>
      <c r="F37941">
        <v>0</v>
      </c>
    </row>
    <row r="37942" spans="1:12" x14ac:dyDescent="0.2">
      <c r="A37942" s="7" t="s">
        <v>38048</v>
      </c>
      <c r="B37942">
        <v>0</v>
      </c>
      <c r="C37942">
        <v>0</v>
      </c>
      <c r="D37942">
        <v>0</v>
      </c>
      <c r="E37942">
        <v>0</v>
      </c>
      <c r="F37942">
        <v>0</v>
      </c>
    </row>
    <row r="37943" spans="1:12" x14ac:dyDescent="0.2">
      <c r="A37943" s="7" t="s">
        <v>38049</v>
      </c>
      <c r="B37943">
        <v>4</v>
      </c>
      <c r="C37943">
        <v>3</v>
      </c>
      <c r="D37943">
        <v>0</v>
      </c>
      <c r="E37943">
        <v>0</v>
      </c>
      <c r="F37943">
        <v>0</v>
      </c>
      <c r="G37943">
        <v>0</v>
      </c>
      <c r="H37943">
        <v>0</v>
      </c>
      <c r="I37943">
        <v>0</v>
      </c>
      <c r="J37943">
        <v>0</v>
      </c>
      <c r="K37943">
        <v>0</v>
      </c>
      <c r="L37943">
        <v>1</v>
      </c>
    </row>
    <row r="37944" spans="1:12" x14ac:dyDescent="0.2">
      <c r="A37944" s="7" t="s">
        <v>38050</v>
      </c>
      <c r="B37944">
        <v>4</v>
      </c>
      <c r="C37944">
        <v>3</v>
      </c>
      <c r="D37944">
        <v>0</v>
      </c>
      <c r="E37944">
        <v>0</v>
      </c>
      <c r="F37944">
        <v>0</v>
      </c>
      <c r="G37944">
        <v>0</v>
      </c>
      <c r="H37944">
        <v>0</v>
      </c>
      <c r="I37944">
        <v>0</v>
      </c>
      <c r="J37944">
        <v>0</v>
      </c>
      <c r="K37944">
        <v>0</v>
      </c>
      <c r="L37944">
        <v>1</v>
      </c>
    </row>
    <row r="37945" spans="1:12" x14ac:dyDescent="0.2">
      <c r="A37945" s="7" t="s">
        <v>38051</v>
      </c>
      <c r="B37945">
        <v>0</v>
      </c>
      <c r="C37945">
        <v>0</v>
      </c>
      <c r="D37945">
        <v>0</v>
      </c>
      <c r="E37945">
        <v>0</v>
      </c>
      <c r="F37945">
        <v>0</v>
      </c>
      <c r="G37945">
        <v>0</v>
      </c>
      <c r="H37945">
        <v>0</v>
      </c>
      <c r="I37945">
        <v>0</v>
      </c>
      <c r="J37945">
        <v>0</v>
      </c>
      <c r="K37945">
        <v>0</v>
      </c>
      <c r="L37945">
        <v>0</v>
      </c>
    </row>
    <row r="37946" spans="1:12" x14ac:dyDescent="0.2">
      <c r="A37946" s="7" t="s">
        <v>38052</v>
      </c>
      <c r="B37946">
        <v>0</v>
      </c>
      <c r="C37946">
        <v>0</v>
      </c>
      <c r="D37946">
        <v>0</v>
      </c>
      <c r="E37946">
        <v>0</v>
      </c>
      <c r="F37946">
        <v>0</v>
      </c>
      <c r="G37946">
        <v>0</v>
      </c>
      <c r="H37946">
        <v>0</v>
      </c>
      <c r="I37946">
        <v>0</v>
      </c>
      <c r="J37946">
        <v>0</v>
      </c>
      <c r="K37946">
        <v>0</v>
      </c>
      <c r="L37946">
        <v>0</v>
      </c>
    </row>
    <row r="37947" spans="1:12" x14ac:dyDescent="0.2">
      <c r="A37947" s="7" t="s">
        <v>38053</v>
      </c>
      <c r="B37947">
        <v>274</v>
      </c>
      <c r="C37947">
        <v>122</v>
      </c>
      <c r="D37947">
        <v>5</v>
      </c>
      <c r="E37947">
        <v>0</v>
      </c>
      <c r="F37947">
        <v>9</v>
      </c>
      <c r="G37947">
        <v>2</v>
      </c>
      <c r="H37947">
        <v>0</v>
      </c>
      <c r="I37947">
        <v>1</v>
      </c>
      <c r="J37947">
        <v>0</v>
      </c>
      <c r="K37947">
        <v>100</v>
      </c>
      <c r="L37947">
        <v>42</v>
      </c>
    </row>
    <row r="37948" spans="1:12" x14ac:dyDescent="0.2">
      <c r="A37948" s="7" t="s">
        <v>38054</v>
      </c>
      <c r="B37948">
        <v>0</v>
      </c>
      <c r="C37948">
        <v>0</v>
      </c>
      <c r="D37948">
        <v>0</v>
      </c>
      <c r="E37948">
        <v>0</v>
      </c>
      <c r="F37948">
        <v>0</v>
      </c>
      <c r="G37948">
        <v>0</v>
      </c>
      <c r="H37948">
        <v>0</v>
      </c>
      <c r="I37948">
        <v>0</v>
      </c>
      <c r="J37948">
        <v>0</v>
      </c>
      <c r="K37948">
        <v>0</v>
      </c>
      <c r="L37948">
        <v>0</v>
      </c>
    </row>
    <row r="37949" spans="1:12" x14ac:dyDescent="0.2">
      <c r="A37949" s="7" t="s">
        <v>38055</v>
      </c>
      <c r="B37949">
        <v>0</v>
      </c>
      <c r="C37949">
        <v>0</v>
      </c>
      <c r="D37949">
        <v>0</v>
      </c>
      <c r="E37949">
        <v>0</v>
      </c>
      <c r="F37949">
        <v>0</v>
      </c>
      <c r="G37949">
        <v>0</v>
      </c>
      <c r="H37949">
        <v>0</v>
      </c>
      <c r="I37949">
        <v>0</v>
      </c>
      <c r="J37949">
        <v>0</v>
      </c>
      <c r="K37949">
        <v>0</v>
      </c>
      <c r="L37949">
        <v>0</v>
      </c>
    </row>
    <row r="37950" spans="1:12" x14ac:dyDescent="0.2">
      <c r="A37950" s="7" t="s">
        <v>38056</v>
      </c>
      <c r="B37950">
        <v>11</v>
      </c>
      <c r="C37950">
        <v>10</v>
      </c>
      <c r="D37950">
        <v>1</v>
      </c>
      <c r="E37950">
        <v>0</v>
      </c>
      <c r="F37950">
        <v>0</v>
      </c>
      <c r="G37950">
        <v>0</v>
      </c>
      <c r="H37950">
        <v>0</v>
      </c>
      <c r="I37950">
        <v>0</v>
      </c>
      <c r="J37950">
        <v>0</v>
      </c>
      <c r="K37950">
        <v>0</v>
      </c>
      <c r="L37950">
        <v>1</v>
      </c>
    </row>
    <row r="37951" spans="1:12" x14ac:dyDescent="0.2">
      <c r="A37951" s="7" t="s">
        <v>38057</v>
      </c>
      <c r="B37951">
        <v>7</v>
      </c>
      <c r="C37951">
        <v>7</v>
      </c>
      <c r="D37951">
        <v>1</v>
      </c>
      <c r="E37951">
        <v>0</v>
      </c>
      <c r="F37951">
        <v>0</v>
      </c>
      <c r="G37951">
        <v>0</v>
      </c>
      <c r="H37951">
        <v>0</v>
      </c>
      <c r="I37951">
        <v>0</v>
      </c>
      <c r="J37951">
        <v>0</v>
      </c>
      <c r="K37951">
        <v>0</v>
      </c>
      <c r="L37951">
        <v>0</v>
      </c>
    </row>
    <row r="37952" spans="1:12" x14ac:dyDescent="0.2">
      <c r="A37952" s="7" t="s">
        <v>38058</v>
      </c>
      <c r="B37952">
        <v>9</v>
      </c>
      <c r="C37952">
        <v>0</v>
      </c>
      <c r="D37952">
        <v>0</v>
      </c>
      <c r="E37952">
        <v>4</v>
      </c>
      <c r="F37952">
        <v>1</v>
      </c>
      <c r="G37952">
        <v>4</v>
      </c>
      <c r="H37952">
        <v>0</v>
      </c>
      <c r="I37952">
        <v>0</v>
      </c>
      <c r="J37952">
        <v>0</v>
      </c>
      <c r="K37952">
        <v>0</v>
      </c>
      <c r="L37952">
        <v>0</v>
      </c>
    </row>
    <row r="37953" spans="1:12" x14ac:dyDescent="0.2">
      <c r="A37953" s="7" t="s">
        <v>38059</v>
      </c>
      <c r="B37953">
        <v>0</v>
      </c>
      <c r="C37953">
        <v>0</v>
      </c>
      <c r="D37953">
        <v>0</v>
      </c>
      <c r="E37953">
        <v>0</v>
      </c>
      <c r="F37953">
        <v>0</v>
      </c>
      <c r="G37953">
        <v>0</v>
      </c>
      <c r="H37953">
        <v>0</v>
      </c>
      <c r="I37953">
        <v>0</v>
      </c>
      <c r="J37953">
        <v>0</v>
      </c>
      <c r="K37953">
        <v>0</v>
      </c>
      <c r="L37953">
        <v>0</v>
      </c>
    </row>
    <row r="37954" spans="1:12" x14ac:dyDescent="0.2">
      <c r="A37954" s="7" t="s">
        <v>38060</v>
      </c>
      <c r="B37954">
        <v>1</v>
      </c>
      <c r="C37954">
        <v>0</v>
      </c>
      <c r="D37954">
        <v>0</v>
      </c>
      <c r="E37954">
        <v>0</v>
      </c>
      <c r="F37954">
        <v>0</v>
      </c>
      <c r="G37954">
        <v>1</v>
      </c>
      <c r="H37954">
        <v>0</v>
      </c>
      <c r="I37954">
        <v>0</v>
      </c>
      <c r="J37954">
        <v>0</v>
      </c>
      <c r="K37954">
        <v>0</v>
      </c>
      <c r="L37954">
        <v>0</v>
      </c>
    </row>
    <row r="37955" spans="1:12" x14ac:dyDescent="0.2">
      <c r="A37955" s="7" t="s">
        <v>38061</v>
      </c>
      <c r="B37955">
        <v>4</v>
      </c>
      <c r="C37955">
        <v>0</v>
      </c>
      <c r="D37955">
        <v>0</v>
      </c>
      <c r="E37955">
        <v>2</v>
      </c>
      <c r="F37955">
        <v>1</v>
      </c>
      <c r="G37955">
        <v>1</v>
      </c>
      <c r="H37955">
        <v>0</v>
      </c>
      <c r="I37955">
        <v>0</v>
      </c>
      <c r="J37955">
        <v>0</v>
      </c>
      <c r="K37955">
        <v>0</v>
      </c>
      <c r="L37955">
        <v>0</v>
      </c>
    </row>
    <row r="37956" spans="1:12" x14ac:dyDescent="0.2">
      <c r="A37956" s="7" t="s">
        <v>38062</v>
      </c>
      <c r="B37956">
        <v>1</v>
      </c>
      <c r="C37956">
        <v>0</v>
      </c>
      <c r="D37956">
        <v>0</v>
      </c>
      <c r="E37956">
        <v>0</v>
      </c>
      <c r="F37956">
        <v>0</v>
      </c>
      <c r="G37956">
        <v>1</v>
      </c>
      <c r="H37956">
        <v>0</v>
      </c>
      <c r="I37956">
        <v>0</v>
      </c>
      <c r="J37956">
        <v>0</v>
      </c>
      <c r="K37956">
        <v>0</v>
      </c>
      <c r="L37956">
        <v>0</v>
      </c>
    </row>
    <row r="37957" spans="1:12" x14ac:dyDescent="0.2">
      <c r="A37957" s="7" t="s">
        <v>38063</v>
      </c>
      <c r="B37957">
        <v>0</v>
      </c>
      <c r="C37957">
        <v>0</v>
      </c>
      <c r="D37957">
        <v>0</v>
      </c>
      <c r="E37957">
        <v>0</v>
      </c>
      <c r="F37957">
        <v>0</v>
      </c>
      <c r="G37957">
        <v>0</v>
      </c>
      <c r="H37957">
        <v>0</v>
      </c>
      <c r="I37957">
        <v>0</v>
      </c>
      <c r="J37957">
        <v>0</v>
      </c>
      <c r="K37957">
        <v>0</v>
      </c>
      <c r="L37957">
        <v>0</v>
      </c>
    </row>
    <row r="37958" spans="1:12" x14ac:dyDescent="0.2">
      <c r="A37958" s="7" t="s">
        <v>38064</v>
      </c>
      <c r="B37958">
        <v>0</v>
      </c>
      <c r="C37958">
        <v>0</v>
      </c>
      <c r="D37958">
        <v>0</v>
      </c>
      <c r="E37958">
        <v>0</v>
      </c>
      <c r="F37958">
        <v>0</v>
      </c>
      <c r="G37958">
        <v>0</v>
      </c>
      <c r="H37958">
        <v>0</v>
      </c>
      <c r="I37958">
        <v>0</v>
      </c>
      <c r="J37958">
        <v>0</v>
      </c>
      <c r="K37958">
        <v>0</v>
      </c>
      <c r="L37958">
        <v>0</v>
      </c>
    </row>
    <row r="37959" spans="1:12" x14ac:dyDescent="0.2">
      <c r="A37959" s="7" t="s">
        <v>38065</v>
      </c>
      <c r="B37959">
        <v>3</v>
      </c>
      <c r="C37959">
        <v>0</v>
      </c>
      <c r="D37959">
        <v>0</v>
      </c>
      <c r="E37959">
        <v>2</v>
      </c>
      <c r="F37959">
        <v>0</v>
      </c>
      <c r="G37959">
        <v>1</v>
      </c>
      <c r="H37959">
        <v>0</v>
      </c>
      <c r="I37959">
        <v>0</v>
      </c>
      <c r="J37959">
        <v>0</v>
      </c>
      <c r="K37959">
        <v>0</v>
      </c>
      <c r="L37959">
        <v>0</v>
      </c>
    </row>
    <row r="37960" spans="1:12" x14ac:dyDescent="0.2">
      <c r="A37960" s="7" t="s">
        <v>38066</v>
      </c>
      <c r="B37960">
        <v>195</v>
      </c>
      <c r="C37960">
        <v>3</v>
      </c>
      <c r="D37960">
        <v>4</v>
      </c>
      <c r="E37960">
        <v>10</v>
      </c>
      <c r="F37960">
        <v>31</v>
      </c>
      <c r="G37960">
        <v>153</v>
      </c>
      <c r="H37960">
        <v>0</v>
      </c>
      <c r="I37960">
        <v>0</v>
      </c>
      <c r="J37960">
        <v>0</v>
      </c>
      <c r="K37960">
        <v>1</v>
      </c>
      <c r="L37960">
        <v>0</v>
      </c>
    </row>
    <row r="37961" spans="1:12" x14ac:dyDescent="0.2">
      <c r="A37961" s="7" t="s">
        <v>38067</v>
      </c>
      <c r="B37961">
        <v>52</v>
      </c>
      <c r="C37961">
        <v>2</v>
      </c>
      <c r="D37961">
        <v>0</v>
      </c>
      <c r="E37961">
        <v>0</v>
      </c>
      <c r="F37961">
        <v>13</v>
      </c>
      <c r="G37961">
        <v>39</v>
      </c>
      <c r="H37961">
        <v>0</v>
      </c>
      <c r="I37961">
        <v>0</v>
      </c>
      <c r="J37961">
        <v>0</v>
      </c>
      <c r="K37961">
        <v>0</v>
      </c>
      <c r="L37961">
        <v>0</v>
      </c>
    </row>
    <row r="37962" spans="1:12" x14ac:dyDescent="0.2">
      <c r="A37962" s="7" t="s">
        <v>38068</v>
      </c>
      <c r="B37962">
        <v>143</v>
      </c>
      <c r="C37962">
        <v>1</v>
      </c>
      <c r="D37962">
        <v>4</v>
      </c>
      <c r="E37962">
        <v>10</v>
      </c>
      <c r="F37962">
        <v>18</v>
      </c>
      <c r="G37962">
        <v>114</v>
      </c>
      <c r="H37962">
        <v>0</v>
      </c>
      <c r="I37962">
        <v>0</v>
      </c>
      <c r="J37962">
        <v>0</v>
      </c>
      <c r="K37962">
        <v>1</v>
      </c>
      <c r="L37962">
        <v>0</v>
      </c>
    </row>
    <row r="37963" spans="1:12" x14ac:dyDescent="0.2">
      <c r="A37963" s="7" t="s">
        <v>38069</v>
      </c>
      <c r="B37963">
        <v>10</v>
      </c>
      <c r="C37963">
        <v>0</v>
      </c>
      <c r="D37963">
        <v>0</v>
      </c>
      <c r="E37963">
        <v>1</v>
      </c>
      <c r="F37963">
        <v>3</v>
      </c>
      <c r="G37963">
        <v>6</v>
      </c>
      <c r="H37963">
        <v>0</v>
      </c>
      <c r="I37963">
        <v>0</v>
      </c>
      <c r="J37963">
        <v>0</v>
      </c>
      <c r="K37963">
        <v>0</v>
      </c>
      <c r="L37963">
        <v>0</v>
      </c>
    </row>
    <row r="37964" spans="1:12" x14ac:dyDescent="0.2">
      <c r="A37964" s="7" t="s">
        <v>38070</v>
      </c>
      <c r="B37964">
        <v>7</v>
      </c>
      <c r="C37964">
        <v>0</v>
      </c>
      <c r="D37964">
        <v>0</v>
      </c>
      <c r="E37964">
        <v>0</v>
      </c>
      <c r="F37964">
        <v>2</v>
      </c>
      <c r="G37964">
        <v>5</v>
      </c>
      <c r="H37964">
        <v>0</v>
      </c>
      <c r="I37964">
        <v>0</v>
      </c>
      <c r="J37964">
        <v>0</v>
      </c>
      <c r="K37964">
        <v>0</v>
      </c>
      <c r="L37964">
        <v>0</v>
      </c>
    </row>
    <row r="37965" spans="1:12" x14ac:dyDescent="0.2">
      <c r="A37965" s="7" t="s">
        <v>38071</v>
      </c>
      <c r="B37965">
        <v>10</v>
      </c>
      <c r="C37965">
        <v>0</v>
      </c>
      <c r="D37965">
        <v>0</v>
      </c>
      <c r="E37965">
        <v>1</v>
      </c>
      <c r="F37965">
        <v>3</v>
      </c>
      <c r="G37965">
        <v>6</v>
      </c>
      <c r="H37965">
        <v>0</v>
      </c>
      <c r="I37965">
        <v>0</v>
      </c>
      <c r="J37965">
        <v>0</v>
      </c>
      <c r="K37965">
        <v>0</v>
      </c>
      <c r="L37965">
        <v>0</v>
      </c>
    </row>
    <row r="37966" spans="1:12" x14ac:dyDescent="0.2">
      <c r="A37966" s="7" t="s">
        <v>38072</v>
      </c>
      <c r="B37966">
        <v>10</v>
      </c>
      <c r="C37966">
        <v>0</v>
      </c>
      <c r="D37966">
        <v>0</v>
      </c>
      <c r="E37966">
        <v>1</v>
      </c>
      <c r="F37966">
        <v>3</v>
      </c>
      <c r="G37966">
        <v>6</v>
      </c>
      <c r="H37966">
        <v>0</v>
      </c>
      <c r="I37966">
        <v>0</v>
      </c>
      <c r="J37966">
        <v>0</v>
      </c>
      <c r="K37966">
        <v>0</v>
      </c>
      <c r="L37966">
        <v>0</v>
      </c>
    </row>
    <row r="37967" spans="1:12" x14ac:dyDescent="0.2">
      <c r="A37967" s="7" t="s">
        <v>38073</v>
      </c>
      <c r="B37967">
        <v>7</v>
      </c>
      <c r="C37967">
        <v>0</v>
      </c>
      <c r="D37967">
        <v>0</v>
      </c>
      <c r="E37967">
        <v>0</v>
      </c>
      <c r="F37967">
        <v>2</v>
      </c>
      <c r="G37967">
        <v>5</v>
      </c>
      <c r="H37967">
        <v>0</v>
      </c>
      <c r="I37967">
        <v>0</v>
      </c>
      <c r="J37967">
        <v>0</v>
      </c>
      <c r="K37967">
        <v>0</v>
      </c>
      <c r="L37967">
        <v>0</v>
      </c>
    </row>
    <row r="37968" spans="1:12" x14ac:dyDescent="0.2">
      <c r="A37968" s="7" t="s">
        <v>38074</v>
      </c>
      <c r="B37968">
        <v>0</v>
      </c>
      <c r="C37968">
        <v>0</v>
      </c>
      <c r="D37968">
        <v>0</v>
      </c>
      <c r="E37968">
        <v>0</v>
      </c>
      <c r="F37968">
        <v>0</v>
      </c>
      <c r="G37968">
        <v>0</v>
      </c>
      <c r="H37968">
        <v>0</v>
      </c>
      <c r="I37968">
        <v>0</v>
      </c>
      <c r="J37968">
        <v>0</v>
      </c>
      <c r="K37968">
        <v>0</v>
      </c>
      <c r="L37968">
        <v>0</v>
      </c>
    </row>
    <row r="37969" spans="1:12" x14ac:dyDescent="0.2">
      <c r="A37969" s="7" t="s">
        <v>38075</v>
      </c>
      <c r="B37969">
        <v>0</v>
      </c>
      <c r="C37969">
        <v>0</v>
      </c>
      <c r="D37969">
        <v>0</v>
      </c>
      <c r="E37969">
        <v>0</v>
      </c>
      <c r="F37969">
        <v>0</v>
      </c>
      <c r="G37969">
        <v>0</v>
      </c>
      <c r="H37969">
        <v>0</v>
      </c>
      <c r="I37969">
        <v>0</v>
      </c>
      <c r="J37969">
        <v>0</v>
      </c>
      <c r="K37969">
        <v>0</v>
      </c>
      <c r="L37969">
        <v>0</v>
      </c>
    </row>
    <row r="37970" spans="1:12" x14ac:dyDescent="0.2">
      <c r="A37970" s="7" t="s">
        <v>38076</v>
      </c>
      <c r="B37970">
        <v>0</v>
      </c>
      <c r="C37970">
        <v>0</v>
      </c>
      <c r="D37970">
        <v>0</v>
      </c>
      <c r="E37970">
        <v>0</v>
      </c>
      <c r="F37970">
        <v>0</v>
      </c>
      <c r="G37970">
        <v>0</v>
      </c>
      <c r="H37970">
        <v>0</v>
      </c>
      <c r="I37970">
        <v>0</v>
      </c>
      <c r="J37970">
        <v>0</v>
      </c>
      <c r="K37970">
        <v>0</v>
      </c>
      <c r="L37970">
        <v>0</v>
      </c>
    </row>
    <row r="37971" spans="1:12" x14ac:dyDescent="0.2">
      <c r="A37971" s="7" t="s">
        <v>38077</v>
      </c>
      <c r="B37971">
        <v>0</v>
      </c>
      <c r="C37971">
        <v>0</v>
      </c>
      <c r="D37971">
        <v>0</v>
      </c>
      <c r="E37971">
        <v>0</v>
      </c>
      <c r="F37971">
        <v>0</v>
      </c>
      <c r="G37971">
        <v>0</v>
      </c>
      <c r="H37971">
        <v>0</v>
      </c>
      <c r="I37971">
        <v>0</v>
      </c>
      <c r="J37971">
        <v>0</v>
      </c>
      <c r="K37971">
        <v>0</v>
      </c>
      <c r="L37971">
        <v>0</v>
      </c>
    </row>
    <row r="37972" spans="1:12" x14ac:dyDescent="0.2">
      <c r="A37972" s="7" t="s">
        <v>38078</v>
      </c>
      <c r="B37972">
        <v>6</v>
      </c>
      <c r="C37972">
        <v>0</v>
      </c>
      <c r="D37972">
        <v>0</v>
      </c>
      <c r="E37972">
        <v>0</v>
      </c>
      <c r="F37972">
        <v>2</v>
      </c>
      <c r="G37972">
        <v>4</v>
      </c>
      <c r="H37972">
        <v>0</v>
      </c>
      <c r="I37972">
        <v>0</v>
      </c>
      <c r="J37972">
        <v>0</v>
      </c>
      <c r="K37972">
        <v>0</v>
      </c>
      <c r="L37972">
        <v>0</v>
      </c>
    </row>
    <row r="37973" spans="1:12" x14ac:dyDescent="0.2">
      <c r="A37973" s="7" t="s">
        <v>38079</v>
      </c>
      <c r="B37973">
        <v>0</v>
      </c>
      <c r="C37973">
        <v>0</v>
      </c>
      <c r="D37973">
        <v>0</v>
      </c>
      <c r="E37973">
        <v>0</v>
      </c>
      <c r="F37973">
        <v>0</v>
      </c>
      <c r="G37973">
        <v>0</v>
      </c>
      <c r="H37973">
        <v>0</v>
      </c>
      <c r="I37973">
        <v>0</v>
      </c>
      <c r="J37973">
        <v>0</v>
      </c>
      <c r="K37973">
        <v>0</v>
      </c>
      <c r="L37973">
        <v>0</v>
      </c>
    </row>
    <row r="37974" spans="1:12" x14ac:dyDescent="0.2">
      <c r="A37974" s="7" t="s">
        <v>38080</v>
      </c>
      <c r="B37974">
        <v>0</v>
      </c>
      <c r="C37974">
        <v>0</v>
      </c>
      <c r="D37974">
        <v>0</v>
      </c>
      <c r="E37974">
        <v>0</v>
      </c>
      <c r="F37974">
        <v>0</v>
      </c>
      <c r="G37974">
        <v>0</v>
      </c>
      <c r="H37974">
        <v>0</v>
      </c>
      <c r="I37974">
        <v>0</v>
      </c>
      <c r="J37974">
        <v>0</v>
      </c>
      <c r="K37974">
        <v>0</v>
      </c>
      <c r="L37974">
        <v>0</v>
      </c>
    </row>
    <row r="37975" spans="1:12" x14ac:dyDescent="0.2">
      <c r="A37975" s="7" t="s">
        <v>38081</v>
      </c>
      <c r="B37975">
        <v>0</v>
      </c>
      <c r="C37975">
        <v>0</v>
      </c>
      <c r="D37975">
        <v>0</v>
      </c>
      <c r="E37975">
        <v>0</v>
      </c>
      <c r="F37975">
        <v>0</v>
      </c>
      <c r="G37975">
        <v>0</v>
      </c>
      <c r="H37975">
        <v>0</v>
      </c>
      <c r="I37975">
        <v>0</v>
      </c>
      <c r="J37975">
        <v>0</v>
      </c>
      <c r="K37975">
        <v>0</v>
      </c>
      <c r="L37975">
        <v>0</v>
      </c>
    </row>
    <row r="37976" spans="1:12" x14ac:dyDescent="0.2">
      <c r="A37976" s="7" t="s">
        <v>38082</v>
      </c>
      <c r="B37976">
        <v>45</v>
      </c>
      <c r="C37976">
        <v>2</v>
      </c>
      <c r="D37976">
        <v>0</v>
      </c>
      <c r="E37976">
        <v>0</v>
      </c>
      <c r="F37976">
        <v>11</v>
      </c>
      <c r="G37976">
        <v>34</v>
      </c>
      <c r="H37976">
        <v>0</v>
      </c>
      <c r="I37976">
        <v>0</v>
      </c>
      <c r="J37976">
        <v>0</v>
      </c>
      <c r="K37976">
        <v>0</v>
      </c>
      <c r="L37976">
        <v>0</v>
      </c>
    </row>
    <row r="37977" spans="1:12" x14ac:dyDescent="0.2">
      <c r="A37977" s="7" t="s">
        <v>38083</v>
      </c>
      <c r="B37977">
        <v>8</v>
      </c>
      <c r="C37977">
        <v>0</v>
      </c>
      <c r="D37977">
        <v>0</v>
      </c>
      <c r="E37977">
        <v>0</v>
      </c>
      <c r="F37977">
        <v>2</v>
      </c>
      <c r="G37977">
        <v>6</v>
      </c>
      <c r="H37977">
        <v>0</v>
      </c>
      <c r="I37977">
        <v>0</v>
      </c>
      <c r="J37977">
        <v>0</v>
      </c>
      <c r="K37977">
        <v>0</v>
      </c>
      <c r="L37977">
        <v>0</v>
      </c>
    </row>
    <row r="37978" spans="1:12" x14ac:dyDescent="0.2">
      <c r="A37978" s="7" t="s">
        <v>38084</v>
      </c>
      <c r="B37978">
        <v>11</v>
      </c>
      <c r="C37978">
        <v>0</v>
      </c>
      <c r="D37978">
        <v>0</v>
      </c>
      <c r="E37978">
        <v>0</v>
      </c>
      <c r="F37978">
        <v>0</v>
      </c>
      <c r="G37978">
        <v>11</v>
      </c>
      <c r="H37978">
        <v>0</v>
      </c>
      <c r="I37978">
        <v>0</v>
      </c>
      <c r="J37978">
        <v>0</v>
      </c>
      <c r="K37978">
        <v>0</v>
      </c>
      <c r="L37978">
        <v>0</v>
      </c>
    </row>
    <row r="37979" spans="1:12" x14ac:dyDescent="0.2">
      <c r="A37979" s="7" t="s">
        <v>38085</v>
      </c>
      <c r="B37979">
        <v>0</v>
      </c>
      <c r="C37979">
        <v>0</v>
      </c>
      <c r="D37979">
        <v>0</v>
      </c>
      <c r="E37979">
        <v>0</v>
      </c>
      <c r="F37979">
        <v>0</v>
      </c>
      <c r="G37979">
        <v>0</v>
      </c>
      <c r="H37979">
        <v>0</v>
      </c>
      <c r="I37979">
        <v>0</v>
      </c>
      <c r="J37979">
        <v>0</v>
      </c>
      <c r="K37979">
        <v>0</v>
      </c>
      <c r="L37979">
        <v>0</v>
      </c>
    </row>
    <row r="37980" spans="1:12" x14ac:dyDescent="0.2">
      <c r="A37980" s="7" t="s">
        <v>38086</v>
      </c>
      <c r="B37980">
        <v>3</v>
      </c>
      <c r="C37980">
        <v>0</v>
      </c>
      <c r="D37980">
        <v>0</v>
      </c>
      <c r="E37980">
        <v>0</v>
      </c>
      <c r="F37980">
        <v>0</v>
      </c>
      <c r="G37980">
        <v>3</v>
      </c>
      <c r="H37980">
        <v>0</v>
      </c>
      <c r="I37980">
        <v>0</v>
      </c>
      <c r="J37980">
        <v>0</v>
      </c>
      <c r="K37980">
        <v>0</v>
      </c>
      <c r="L37980">
        <v>0</v>
      </c>
    </row>
    <row r="37981" spans="1:12" x14ac:dyDescent="0.2">
      <c r="A37981" s="7" t="s">
        <v>38087</v>
      </c>
      <c r="B37981">
        <v>16</v>
      </c>
      <c r="C37981">
        <v>0</v>
      </c>
      <c r="D37981">
        <v>0</v>
      </c>
      <c r="E37981">
        <v>0</v>
      </c>
      <c r="F37981">
        <v>11</v>
      </c>
      <c r="G37981">
        <v>5</v>
      </c>
      <c r="H37981">
        <v>0</v>
      </c>
      <c r="I37981">
        <v>0</v>
      </c>
      <c r="J37981">
        <v>0</v>
      </c>
      <c r="K37981">
        <v>0</v>
      </c>
      <c r="L37981">
        <v>0</v>
      </c>
    </row>
    <row r="37982" spans="1:12" x14ac:dyDescent="0.2">
      <c r="A37982" s="7" t="s">
        <v>38088</v>
      </c>
      <c r="B37982">
        <v>0</v>
      </c>
      <c r="C37982">
        <v>0</v>
      </c>
      <c r="D37982">
        <v>0</v>
      </c>
      <c r="E37982">
        <v>0</v>
      </c>
      <c r="F37982">
        <v>0</v>
      </c>
      <c r="G37982">
        <v>0</v>
      </c>
      <c r="H37982">
        <v>0</v>
      </c>
      <c r="I37982">
        <v>0</v>
      </c>
      <c r="J37982">
        <v>0</v>
      </c>
      <c r="K37982">
        <v>0</v>
      </c>
      <c r="L37982">
        <v>0</v>
      </c>
    </row>
    <row r="37983" spans="1:12" x14ac:dyDescent="0.2">
      <c r="A37983" s="7" t="s">
        <v>38089</v>
      </c>
      <c r="B37983">
        <v>8</v>
      </c>
      <c r="C37983">
        <v>0</v>
      </c>
      <c r="D37983">
        <v>3</v>
      </c>
      <c r="E37983">
        <v>1</v>
      </c>
      <c r="F37983">
        <v>1</v>
      </c>
      <c r="G37983">
        <v>5</v>
      </c>
      <c r="H37983">
        <v>0</v>
      </c>
      <c r="I37983">
        <v>0</v>
      </c>
      <c r="J37983">
        <v>0</v>
      </c>
      <c r="K37983">
        <v>1</v>
      </c>
      <c r="L37983">
        <v>0</v>
      </c>
    </row>
    <row r="37984" spans="1:12" x14ac:dyDescent="0.2">
      <c r="A37984" s="7" t="s">
        <v>38090</v>
      </c>
      <c r="B37984">
        <v>22</v>
      </c>
      <c r="C37984">
        <v>0</v>
      </c>
      <c r="D37984">
        <v>3</v>
      </c>
      <c r="E37984">
        <v>0</v>
      </c>
      <c r="F37984">
        <v>5</v>
      </c>
      <c r="G37984">
        <v>15</v>
      </c>
      <c r="H37984">
        <v>0</v>
      </c>
      <c r="I37984">
        <v>0</v>
      </c>
      <c r="J37984">
        <v>0</v>
      </c>
      <c r="K37984">
        <v>2</v>
      </c>
      <c r="L37984">
        <v>0</v>
      </c>
    </row>
    <row r="37985" spans="1:6" x14ac:dyDescent="0.2">
      <c r="A37985" s="7" t="s">
        <v>38091</v>
      </c>
      <c r="B37985">
        <v>0</v>
      </c>
      <c r="C37985">
        <v>0</v>
      </c>
      <c r="D37985">
        <v>0</v>
      </c>
      <c r="E37985">
        <v>0</v>
      </c>
      <c r="F37985">
        <v>0</v>
      </c>
    </row>
    <row r="37986" spans="1:6" x14ac:dyDescent="0.2">
      <c r="A37986" s="7" t="s">
        <v>38092</v>
      </c>
      <c r="B37986">
        <v>0</v>
      </c>
      <c r="C37986">
        <v>0</v>
      </c>
      <c r="D37986">
        <v>0</v>
      </c>
      <c r="E37986">
        <v>0</v>
      </c>
      <c r="F37986">
        <v>0</v>
      </c>
    </row>
    <row r="37987" spans="1:6" x14ac:dyDescent="0.2">
      <c r="A37987" s="7" t="s">
        <v>38093</v>
      </c>
      <c r="B37987">
        <v>0</v>
      </c>
      <c r="C37987">
        <v>0</v>
      </c>
      <c r="D37987">
        <v>0</v>
      </c>
      <c r="E37987">
        <v>0</v>
      </c>
      <c r="F37987">
        <v>0</v>
      </c>
    </row>
    <row r="37988" spans="1:6" x14ac:dyDescent="0.2">
      <c r="A37988" s="7" t="s">
        <v>38094</v>
      </c>
      <c r="B37988">
        <v>0</v>
      </c>
      <c r="C37988">
        <v>0</v>
      </c>
      <c r="D37988">
        <v>0</v>
      </c>
      <c r="E37988">
        <v>0</v>
      </c>
      <c r="F37988">
        <v>0</v>
      </c>
    </row>
    <row r="37989" spans="1:6" x14ac:dyDescent="0.2">
      <c r="A37989" s="7" t="s">
        <v>38095</v>
      </c>
      <c r="B37989">
        <v>0</v>
      </c>
      <c r="C37989">
        <v>0</v>
      </c>
      <c r="D37989">
        <v>0</v>
      </c>
      <c r="E37989">
        <v>0</v>
      </c>
      <c r="F37989">
        <v>0</v>
      </c>
    </row>
    <row r="37990" spans="1:6" x14ac:dyDescent="0.2">
      <c r="A37990" s="7" t="s">
        <v>38096</v>
      </c>
      <c r="B37990">
        <v>0</v>
      </c>
      <c r="C37990">
        <v>0</v>
      </c>
      <c r="D37990">
        <v>0</v>
      </c>
      <c r="E37990">
        <v>0</v>
      </c>
      <c r="F37990">
        <v>0</v>
      </c>
    </row>
    <row r="37991" spans="1:6" x14ac:dyDescent="0.2">
      <c r="A37991" s="7" t="s">
        <v>38097</v>
      </c>
      <c r="B37991">
        <v>0</v>
      </c>
      <c r="C37991">
        <v>0</v>
      </c>
      <c r="D37991">
        <v>0</v>
      </c>
      <c r="E37991">
        <v>0</v>
      </c>
      <c r="F37991">
        <v>0</v>
      </c>
    </row>
    <row r="37992" spans="1:6" x14ac:dyDescent="0.2">
      <c r="A37992" s="7" t="s">
        <v>38098</v>
      </c>
      <c r="B37992">
        <v>0</v>
      </c>
      <c r="C37992">
        <v>0</v>
      </c>
      <c r="D37992">
        <v>0</v>
      </c>
      <c r="E37992">
        <v>0</v>
      </c>
      <c r="F37992">
        <v>0</v>
      </c>
    </row>
    <row r="37993" spans="1:6" x14ac:dyDescent="0.2">
      <c r="A37993" s="7" t="s">
        <v>38099</v>
      </c>
      <c r="B37993">
        <v>0</v>
      </c>
      <c r="C37993">
        <v>0</v>
      </c>
      <c r="D37993">
        <v>0</v>
      </c>
      <c r="E37993">
        <v>0</v>
      </c>
      <c r="F37993">
        <v>0</v>
      </c>
    </row>
    <row r="37994" spans="1:6" x14ac:dyDescent="0.2">
      <c r="A37994" s="7" t="s">
        <v>38100</v>
      </c>
      <c r="B37994">
        <v>0</v>
      </c>
      <c r="C37994">
        <v>0</v>
      </c>
      <c r="D37994">
        <v>0</v>
      </c>
      <c r="E37994">
        <v>0</v>
      </c>
      <c r="F37994">
        <v>0</v>
      </c>
    </row>
    <row r="37995" spans="1:6" x14ac:dyDescent="0.2">
      <c r="A37995" s="7" t="s">
        <v>38101</v>
      </c>
      <c r="B37995">
        <v>0</v>
      </c>
      <c r="C37995">
        <v>0</v>
      </c>
      <c r="D37995">
        <v>0</v>
      </c>
      <c r="E37995">
        <v>0</v>
      </c>
      <c r="F37995">
        <v>0</v>
      </c>
    </row>
    <row r="37996" spans="1:6" x14ac:dyDescent="0.2">
      <c r="A37996" s="7" t="s">
        <v>38102</v>
      </c>
      <c r="B37996">
        <v>0</v>
      </c>
      <c r="C37996">
        <v>0</v>
      </c>
      <c r="D37996">
        <v>0</v>
      </c>
      <c r="E37996">
        <v>0</v>
      </c>
      <c r="F37996">
        <v>0</v>
      </c>
    </row>
    <row r="37997" spans="1:6" x14ac:dyDescent="0.2">
      <c r="A37997" s="7" t="s">
        <v>38103</v>
      </c>
      <c r="B37997">
        <v>0</v>
      </c>
      <c r="C37997">
        <v>0</v>
      </c>
      <c r="D37997">
        <v>0</v>
      </c>
      <c r="E37997">
        <v>0</v>
      </c>
      <c r="F37997">
        <v>0</v>
      </c>
    </row>
    <row r="37998" spans="1:6" x14ac:dyDescent="0.2">
      <c r="A37998" s="7" t="s">
        <v>38104</v>
      </c>
      <c r="B37998">
        <v>0</v>
      </c>
      <c r="C37998">
        <v>0</v>
      </c>
      <c r="D37998">
        <v>0</v>
      </c>
      <c r="E37998">
        <v>0</v>
      </c>
      <c r="F37998">
        <v>0</v>
      </c>
    </row>
    <row r="37999" spans="1:6" x14ac:dyDescent="0.2">
      <c r="A37999" s="7" t="s">
        <v>38105</v>
      </c>
      <c r="B37999">
        <v>0</v>
      </c>
      <c r="C37999">
        <v>0</v>
      </c>
      <c r="D37999">
        <v>0</v>
      </c>
      <c r="E37999">
        <v>0</v>
      </c>
      <c r="F37999">
        <v>0</v>
      </c>
    </row>
    <row r="38000" spans="1:6" x14ac:dyDescent="0.2">
      <c r="A38000" s="7" t="s">
        <v>38106</v>
      </c>
      <c r="B38000">
        <v>0</v>
      </c>
      <c r="C38000">
        <v>0</v>
      </c>
      <c r="D38000">
        <v>0</v>
      </c>
      <c r="E38000">
        <v>0</v>
      </c>
      <c r="F38000">
        <v>0</v>
      </c>
    </row>
    <row r="38001" spans="1:6" x14ac:dyDescent="0.2">
      <c r="A38001" s="7" t="s">
        <v>38107</v>
      </c>
      <c r="B38001">
        <v>0</v>
      </c>
      <c r="C38001">
        <v>0</v>
      </c>
      <c r="D38001">
        <v>0</v>
      </c>
      <c r="E38001">
        <v>0</v>
      </c>
      <c r="F38001">
        <v>0</v>
      </c>
    </row>
    <row r="38002" spans="1:6" x14ac:dyDescent="0.2">
      <c r="A38002" s="7" t="s">
        <v>38108</v>
      </c>
      <c r="B38002">
        <v>0</v>
      </c>
      <c r="C38002">
        <v>0</v>
      </c>
      <c r="D38002">
        <v>0</v>
      </c>
      <c r="E38002">
        <v>0</v>
      </c>
      <c r="F38002">
        <v>0</v>
      </c>
    </row>
    <row r="38003" spans="1:6" x14ac:dyDescent="0.2">
      <c r="A38003" s="7" t="s">
        <v>38109</v>
      </c>
      <c r="B38003">
        <v>0</v>
      </c>
      <c r="C38003">
        <v>0</v>
      </c>
      <c r="D38003">
        <v>0</v>
      </c>
      <c r="E38003">
        <v>0</v>
      </c>
      <c r="F38003">
        <v>0</v>
      </c>
    </row>
    <row r="38004" spans="1:6" x14ac:dyDescent="0.2">
      <c r="A38004" s="7" t="s">
        <v>38110</v>
      </c>
      <c r="B38004">
        <v>0</v>
      </c>
      <c r="C38004">
        <v>0</v>
      </c>
      <c r="D38004">
        <v>0</v>
      </c>
      <c r="E38004">
        <v>0</v>
      </c>
      <c r="F38004">
        <v>0</v>
      </c>
    </row>
    <row r="38005" spans="1:6" x14ac:dyDescent="0.2">
      <c r="A38005" s="7" t="s">
        <v>38111</v>
      </c>
      <c r="B38005">
        <v>0</v>
      </c>
      <c r="C38005">
        <v>0</v>
      </c>
      <c r="D38005">
        <v>0</v>
      </c>
      <c r="E38005">
        <v>0</v>
      </c>
      <c r="F38005">
        <v>0</v>
      </c>
    </row>
    <row r="38006" spans="1:6" x14ac:dyDescent="0.2">
      <c r="A38006" s="7" t="s">
        <v>38112</v>
      </c>
      <c r="B38006">
        <v>0</v>
      </c>
      <c r="C38006">
        <v>0</v>
      </c>
      <c r="D38006">
        <v>0</v>
      </c>
      <c r="E38006">
        <v>0</v>
      </c>
      <c r="F38006">
        <v>0</v>
      </c>
    </row>
    <row r="38007" spans="1:6" x14ac:dyDescent="0.2">
      <c r="A38007" s="7" t="s">
        <v>38113</v>
      </c>
      <c r="B38007">
        <v>0</v>
      </c>
      <c r="C38007">
        <v>0</v>
      </c>
      <c r="D38007">
        <v>0</v>
      </c>
      <c r="E38007">
        <v>0</v>
      </c>
      <c r="F38007">
        <v>0</v>
      </c>
    </row>
    <row r="38008" spans="1:6" x14ac:dyDescent="0.2">
      <c r="A38008" s="7" t="s">
        <v>38114</v>
      </c>
      <c r="B38008">
        <v>0</v>
      </c>
      <c r="C38008">
        <v>0</v>
      </c>
      <c r="D38008">
        <v>0</v>
      </c>
      <c r="E38008">
        <v>0</v>
      </c>
      <c r="F38008">
        <v>0</v>
      </c>
    </row>
    <row r="38009" spans="1:6" x14ac:dyDescent="0.2">
      <c r="A38009" s="7" t="s">
        <v>38115</v>
      </c>
      <c r="B38009">
        <v>0</v>
      </c>
      <c r="C38009">
        <v>0</v>
      </c>
      <c r="D38009">
        <v>0</v>
      </c>
      <c r="E38009">
        <v>0</v>
      </c>
      <c r="F38009">
        <v>0</v>
      </c>
    </row>
    <row r="38010" spans="1:6" x14ac:dyDescent="0.2">
      <c r="A38010" s="7" t="s">
        <v>38116</v>
      </c>
      <c r="B38010">
        <v>0</v>
      </c>
      <c r="C38010">
        <v>0</v>
      </c>
      <c r="D38010">
        <v>0</v>
      </c>
      <c r="E38010">
        <v>0</v>
      </c>
      <c r="F38010">
        <v>0</v>
      </c>
    </row>
    <row r="38011" spans="1:6" x14ac:dyDescent="0.2">
      <c r="A38011" s="7" t="s">
        <v>38117</v>
      </c>
      <c r="B38011">
        <v>0</v>
      </c>
      <c r="C38011">
        <v>0</v>
      </c>
      <c r="D38011">
        <v>0</v>
      </c>
      <c r="E38011">
        <v>0</v>
      </c>
      <c r="F38011">
        <v>0</v>
      </c>
    </row>
    <row r="38012" spans="1:6" x14ac:dyDescent="0.2">
      <c r="A38012" s="7" t="s">
        <v>38118</v>
      </c>
      <c r="B38012">
        <v>0</v>
      </c>
      <c r="C38012">
        <v>0</v>
      </c>
      <c r="D38012">
        <v>0</v>
      </c>
      <c r="E38012">
        <v>0</v>
      </c>
      <c r="F38012">
        <v>0</v>
      </c>
    </row>
    <row r="38013" spans="1:6" x14ac:dyDescent="0.2">
      <c r="A38013" s="7" t="s">
        <v>38119</v>
      </c>
      <c r="B38013">
        <v>0</v>
      </c>
      <c r="C38013">
        <v>0</v>
      </c>
      <c r="D38013">
        <v>0</v>
      </c>
      <c r="E38013">
        <v>0</v>
      </c>
      <c r="F38013">
        <v>0</v>
      </c>
    </row>
    <row r="38014" spans="1:6" x14ac:dyDescent="0.2">
      <c r="A38014" s="7" t="s">
        <v>38120</v>
      </c>
      <c r="B38014">
        <v>0</v>
      </c>
      <c r="C38014">
        <v>0</v>
      </c>
      <c r="D38014">
        <v>0</v>
      </c>
      <c r="E38014">
        <v>0</v>
      </c>
      <c r="F38014">
        <v>0</v>
      </c>
    </row>
    <row r="38015" spans="1:6" x14ac:dyDescent="0.2">
      <c r="A38015" s="7" t="s">
        <v>38121</v>
      </c>
      <c r="B38015">
        <v>0</v>
      </c>
      <c r="C38015">
        <v>0</v>
      </c>
      <c r="D38015">
        <v>0</v>
      </c>
      <c r="E38015">
        <v>0</v>
      </c>
      <c r="F38015">
        <v>0</v>
      </c>
    </row>
    <row r="38016" spans="1:6" x14ac:dyDescent="0.2">
      <c r="A38016" s="7" t="s">
        <v>38122</v>
      </c>
      <c r="B38016">
        <v>0</v>
      </c>
      <c r="C38016">
        <v>0</v>
      </c>
      <c r="D38016">
        <v>0</v>
      </c>
      <c r="E38016">
        <v>0</v>
      </c>
      <c r="F38016">
        <v>0</v>
      </c>
    </row>
    <row r="38017" spans="1:6" x14ac:dyDescent="0.2">
      <c r="A38017" s="7" t="s">
        <v>38123</v>
      </c>
      <c r="B38017">
        <v>0</v>
      </c>
      <c r="C38017">
        <v>0</v>
      </c>
      <c r="D38017">
        <v>0</v>
      </c>
      <c r="E38017">
        <v>0</v>
      </c>
      <c r="F38017">
        <v>0</v>
      </c>
    </row>
    <row r="38018" spans="1:6" x14ac:dyDescent="0.2">
      <c r="A38018" s="7" t="s">
        <v>38124</v>
      </c>
      <c r="B38018">
        <v>0</v>
      </c>
      <c r="C38018">
        <v>0</v>
      </c>
      <c r="D38018">
        <v>0</v>
      </c>
      <c r="E38018">
        <v>0</v>
      </c>
      <c r="F38018">
        <v>0</v>
      </c>
    </row>
    <row r="38019" spans="1:6" x14ac:dyDescent="0.2">
      <c r="A38019" s="7" t="s">
        <v>38125</v>
      </c>
      <c r="B38019">
        <v>0</v>
      </c>
      <c r="C38019">
        <v>0</v>
      </c>
      <c r="D38019">
        <v>0</v>
      </c>
      <c r="E38019">
        <v>0</v>
      </c>
      <c r="F38019">
        <v>0</v>
      </c>
    </row>
    <row r="38020" spans="1:6" x14ac:dyDescent="0.2">
      <c r="A38020" s="7" t="s">
        <v>38126</v>
      </c>
      <c r="B38020">
        <v>0</v>
      </c>
      <c r="C38020">
        <v>0</v>
      </c>
      <c r="D38020">
        <v>0</v>
      </c>
      <c r="E38020">
        <v>0</v>
      </c>
      <c r="F38020">
        <v>0</v>
      </c>
    </row>
    <row r="38021" spans="1:6" x14ac:dyDescent="0.2">
      <c r="A38021" s="7" t="s">
        <v>38127</v>
      </c>
      <c r="B38021">
        <v>0</v>
      </c>
      <c r="C38021">
        <v>0</v>
      </c>
      <c r="D38021">
        <v>0</v>
      </c>
      <c r="E38021">
        <v>0</v>
      </c>
      <c r="F38021">
        <v>0</v>
      </c>
    </row>
    <row r="38022" spans="1:6" x14ac:dyDescent="0.2">
      <c r="A38022" s="7" t="s">
        <v>38128</v>
      </c>
      <c r="B38022">
        <v>0</v>
      </c>
      <c r="C38022">
        <v>0</v>
      </c>
      <c r="D38022">
        <v>0</v>
      </c>
      <c r="E38022">
        <v>0</v>
      </c>
      <c r="F38022">
        <v>0</v>
      </c>
    </row>
    <row r="38023" spans="1:6" x14ac:dyDescent="0.2">
      <c r="A38023" s="7" t="s">
        <v>38129</v>
      </c>
      <c r="B38023">
        <v>0</v>
      </c>
      <c r="C38023">
        <v>0</v>
      </c>
      <c r="D38023">
        <v>0</v>
      </c>
      <c r="E38023">
        <v>0</v>
      </c>
      <c r="F38023">
        <v>0</v>
      </c>
    </row>
    <row r="38024" spans="1:6" x14ac:dyDescent="0.2">
      <c r="A38024" s="7" t="s">
        <v>38130</v>
      </c>
      <c r="B38024">
        <v>0</v>
      </c>
      <c r="C38024">
        <v>0</v>
      </c>
      <c r="D38024">
        <v>0</v>
      </c>
      <c r="E38024">
        <v>0</v>
      </c>
      <c r="F38024">
        <v>0</v>
      </c>
    </row>
    <row r="38025" spans="1:6" x14ac:dyDescent="0.2">
      <c r="A38025" s="7" t="s">
        <v>38131</v>
      </c>
      <c r="B38025">
        <v>0</v>
      </c>
      <c r="C38025">
        <v>0</v>
      </c>
      <c r="D38025">
        <v>0</v>
      </c>
      <c r="E38025">
        <v>0</v>
      </c>
      <c r="F38025">
        <v>0</v>
      </c>
    </row>
    <row r="38026" spans="1:6" x14ac:dyDescent="0.2">
      <c r="A38026" s="7" t="s">
        <v>38132</v>
      </c>
      <c r="B38026">
        <v>0</v>
      </c>
      <c r="C38026">
        <v>0</v>
      </c>
      <c r="D38026">
        <v>0</v>
      </c>
      <c r="E38026">
        <v>0</v>
      </c>
      <c r="F38026">
        <v>0</v>
      </c>
    </row>
    <row r="38027" spans="1:6" x14ac:dyDescent="0.2">
      <c r="A38027" s="7" t="s">
        <v>38133</v>
      </c>
      <c r="B38027">
        <v>0</v>
      </c>
      <c r="C38027">
        <v>0</v>
      </c>
      <c r="D38027">
        <v>0</v>
      </c>
      <c r="E38027">
        <v>0</v>
      </c>
      <c r="F38027">
        <v>0</v>
      </c>
    </row>
    <row r="38028" spans="1:6" x14ac:dyDescent="0.2">
      <c r="A38028" s="7" t="s">
        <v>38134</v>
      </c>
      <c r="B38028">
        <v>0</v>
      </c>
      <c r="C38028">
        <v>0</v>
      </c>
      <c r="D38028">
        <v>0</v>
      </c>
      <c r="E38028">
        <v>0</v>
      </c>
      <c r="F38028">
        <v>0</v>
      </c>
    </row>
    <row r="38029" spans="1:6" x14ac:dyDescent="0.2">
      <c r="A38029" s="7" t="s">
        <v>38135</v>
      </c>
      <c r="B38029">
        <v>0</v>
      </c>
      <c r="C38029">
        <v>0</v>
      </c>
      <c r="D38029">
        <v>0</v>
      </c>
      <c r="E38029">
        <v>0</v>
      </c>
      <c r="F38029">
        <v>0</v>
      </c>
    </row>
    <row r="38030" spans="1:6" x14ac:dyDescent="0.2">
      <c r="A38030" s="7" t="s">
        <v>38136</v>
      </c>
      <c r="B38030">
        <v>0</v>
      </c>
      <c r="C38030">
        <v>0</v>
      </c>
      <c r="D38030">
        <v>0</v>
      </c>
      <c r="E38030">
        <v>0</v>
      </c>
      <c r="F38030">
        <v>0</v>
      </c>
    </row>
    <row r="38031" spans="1:6" x14ac:dyDescent="0.2">
      <c r="A38031" s="7" t="s">
        <v>38137</v>
      </c>
      <c r="B38031">
        <v>0</v>
      </c>
      <c r="C38031">
        <v>0</v>
      </c>
      <c r="D38031">
        <v>0</v>
      </c>
      <c r="E38031">
        <v>0</v>
      </c>
      <c r="F38031">
        <v>0</v>
      </c>
    </row>
    <row r="38032" spans="1:6" x14ac:dyDescent="0.2">
      <c r="A38032" s="7" t="s">
        <v>38138</v>
      </c>
      <c r="B38032">
        <v>0</v>
      </c>
      <c r="C38032">
        <v>0</v>
      </c>
      <c r="D38032">
        <v>0</v>
      </c>
      <c r="E38032">
        <v>0</v>
      </c>
      <c r="F38032">
        <v>0</v>
      </c>
    </row>
    <row r="38033" spans="1:12" x14ac:dyDescent="0.2">
      <c r="A38033" s="7" t="s">
        <v>38139</v>
      </c>
      <c r="B38033">
        <v>0</v>
      </c>
      <c r="C38033">
        <v>0</v>
      </c>
      <c r="D38033">
        <v>0</v>
      </c>
      <c r="E38033">
        <v>0</v>
      </c>
      <c r="F38033">
        <v>0</v>
      </c>
    </row>
    <row r="38034" spans="1:12" x14ac:dyDescent="0.2">
      <c r="A38034" s="7" t="s">
        <v>38140</v>
      </c>
      <c r="B38034">
        <v>0</v>
      </c>
      <c r="C38034">
        <v>0</v>
      </c>
      <c r="D38034">
        <v>0</v>
      </c>
      <c r="E38034">
        <v>0</v>
      </c>
      <c r="F38034">
        <v>0</v>
      </c>
    </row>
    <row r="38035" spans="1:12" x14ac:dyDescent="0.2">
      <c r="A38035" s="7" t="s">
        <v>38141</v>
      </c>
      <c r="B38035">
        <v>0</v>
      </c>
      <c r="C38035">
        <v>0</v>
      </c>
      <c r="D38035">
        <v>0</v>
      </c>
      <c r="E38035">
        <v>0</v>
      </c>
      <c r="F38035">
        <v>0</v>
      </c>
    </row>
    <row r="38036" spans="1:12" x14ac:dyDescent="0.2">
      <c r="A38036" s="7" t="s">
        <v>38142</v>
      </c>
      <c r="B38036">
        <v>0</v>
      </c>
      <c r="C38036">
        <v>0</v>
      </c>
      <c r="D38036">
        <v>0</v>
      </c>
      <c r="E38036">
        <v>0</v>
      </c>
      <c r="F38036">
        <v>0</v>
      </c>
    </row>
    <row r="38037" spans="1:12" x14ac:dyDescent="0.2">
      <c r="A38037" s="7" t="s">
        <v>38143</v>
      </c>
      <c r="B38037">
        <v>0</v>
      </c>
      <c r="C38037">
        <v>0</v>
      </c>
      <c r="D38037">
        <v>0</v>
      </c>
      <c r="E38037">
        <v>0</v>
      </c>
      <c r="F38037">
        <v>0</v>
      </c>
    </row>
    <row r="38038" spans="1:12" x14ac:dyDescent="0.2">
      <c r="A38038" s="7" t="s">
        <v>38144</v>
      </c>
      <c r="B38038">
        <v>0</v>
      </c>
      <c r="C38038">
        <v>0</v>
      </c>
      <c r="D38038">
        <v>0</v>
      </c>
      <c r="E38038">
        <v>0</v>
      </c>
      <c r="F38038">
        <v>0</v>
      </c>
    </row>
    <row r="38039" spans="1:12" x14ac:dyDescent="0.2">
      <c r="A38039" s="7" t="s">
        <v>38145</v>
      </c>
      <c r="B38039">
        <v>0</v>
      </c>
      <c r="C38039">
        <v>0</v>
      </c>
      <c r="D38039">
        <v>0</v>
      </c>
      <c r="E38039">
        <v>0</v>
      </c>
      <c r="F38039">
        <v>0</v>
      </c>
    </row>
    <row r="38040" spans="1:12" x14ac:dyDescent="0.2">
      <c r="A38040" s="7" t="s">
        <v>38146</v>
      </c>
      <c r="B38040">
        <v>0</v>
      </c>
      <c r="C38040">
        <v>0</v>
      </c>
      <c r="D38040">
        <v>0</v>
      </c>
      <c r="E38040">
        <v>0</v>
      </c>
      <c r="F38040">
        <v>0</v>
      </c>
    </row>
    <row r="38041" spans="1:12" x14ac:dyDescent="0.2">
      <c r="A38041" s="7" t="s">
        <v>38147</v>
      </c>
      <c r="B38041">
        <v>0</v>
      </c>
      <c r="C38041">
        <v>0</v>
      </c>
      <c r="D38041">
        <v>0</v>
      </c>
      <c r="E38041">
        <v>0</v>
      </c>
      <c r="F38041">
        <v>0</v>
      </c>
    </row>
    <row r="38042" spans="1:12" x14ac:dyDescent="0.2">
      <c r="A38042" s="7" t="s">
        <v>38148</v>
      </c>
      <c r="B38042">
        <v>0</v>
      </c>
      <c r="C38042">
        <v>0</v>
      </c>
      <c r="D38042">
        <v>0</v>
      </c>
      <c r="E38042">
        <v>0</v>
      </c>
      <c r="F38042">
        <v>0</v>
      </c>
    </row>
    <row r="38043" spans="1:12" x14ac:dyDescent="0.2">
      <c r="A38043" s="7" t="s">
        <v>38149</v>
      </c>
      <c r="B38043">
        <v>0</v>
      </c>
      <c r="C38043">
        <v>0</v>
      </c>
      <c r="D38043">
        <v>0</v>
      </c>
      <c r="E38043">
        <v>0</v>
      </c>
      <c r="F38043">
        <v>0</v>
      </c>
    </row>
    <row r="38044" spans="1:12" x14ac:dyDescent="0.2">
      <c r="A38044" s="7" t="s">
        <v>38150</v>
      </c>
      <c r="B38044">
        <v>0</v>
      </c>
      <c r="C38044">
        <v>0</v>
      </c>
      <c r="D38044">
        <v>0</v>
      </c>
      <c r="E38044">
        <v>0</v>
      </c>
      <c r="F38044">
        <v>0</v>
      </c>
    </row>
    <row r="38045" spans="1:12" x14ac:dyDescent="0.2">
      <c r="A38045" s="7" t="s">
        <v>38151</v>
      </c>
      <c r="B38045">
        <v>7</v>
      </c>
      <c r="C38045">
        <v>0</v>
      </c>
      <c r="D38045">
        <v>0</v>
      </c>
      <c r="E38045">
        <v>0</v>
      </c>
      <c r="F38045">
        <v>0</v>
      </c>
      <c r="G38045">
        <v>0</v>
      </c>
      <c r="H38045">
        <v>0</v>
      </c>
      <c r="I38045">
        <v>0</v>
      </c>
      <c r="J38045">
        <v>0</v>
      </c>
      <c r="K38045">
        <v>0</v>
      </c>
      <c r="L38045">
        <v>7</v>
      </c>
    </row>
    <row r="38046" spans="1:12" x14ac:dyDescent="0.2">
      <c r="A38046" s="7" t="s">
        <v>38152</v>
      </c>
      <c r="B38046">
        <v>7</v>
      </c>
      <c r="C38046">
        <v>0</v>
      </c>
      <c r="D38046">
        <v>0</v>
      </c>
      <c r="E38046">
        <v>0</v>
      </c>
      <c r="F38046">
        <v>0</v>
      </c>
      <c r="G38046">
        <v>0</v>
      </c>
      <c r="H38046">
        <v>0</v>
      </c>
      <c r="I38046">
        <v>0</v>
      </c>
      <c r="J38046">
        <v>0</v>
      </c>
      <c r="K38046">
        <v>0</v>
      </c>
      <c r="L38046">
        <v>7</v>
      </c>
    </row>
    <row r="38047" spans="1:12" x14ac:dyDescent="0.2">
      <c r="A38047" s="7" t="s">
        <v>38153</v>
      </c>
      <c r="B38047">
        <v>0</v>
      </c>
      <c r="C38047">
        <v>0</v>
      </c>
      <c r="D38047">
        <v>0</v>
      </c>
      <c r="E38047">
        <v>0</v>
      </c>
      <c r="F38047">
        <v>0</v>
      </c>
      <c r="G38047">
        <v>0</v>
      </c>
      <c r="H38047">
        <v>0</v>
      </c>
      <c r="I38047">
        <v>0</v>
      </c>
      <c r="J38047">
        <v>0</v>
      </c>
      <c r="K38047">
        <v>0</v>
      </c>
      <c r="L38047">
        <v>0</v>
      </c>
    </row>
    <row r="38048" spans="1:12" x14ac:dyDescent="0.2">
      <c r="A38048" s="7" t="s">
        <v>38154</v>
      </c>
      <c r="B38048">
        <v>0</v>
      </c>
      <c r="C38048">
        <v>0</v>
      </c>
      <c r="D38048">
        <v>0</v>
      </c>
      <c r="E38048">
        <v>0</v>
      </c>
      <c r="F38048">
        <v>0</v>
      </c>
      <c r="G38048">
        <v>0</v>
      </c>
      <c r="H38048">
        <v>0</v>
      </c>
      <c r="I38048">
        <v>0</v>
      </c>
      <c r="J38048">
        <v>0</v>
      </c>
      <c r="K38048">
        <v>0</v>
      </c>
      <c r="L38048">
        <v>0</v>
      </c>
    </row>
    <row r="38049" spans="1:12" x14ac:dyDescent="0.2">
      <c r="A38049" s="7" t="s">
        <v>38155</v>
      </c>
      <c r="B38049">
        <v>33</v>
      </c>
      <c r="C38049">
        <v>4</v>
      </c>
      <c r="D38049">
        <v>1</v>
      </c>
      <c r="E38049">
        <v>0</v>
      </c>
      <c r="F38049">
        <v>0</v>
      </c>
      <c r="G38049">
        <v>0</v>
      </c>
      <c r="H38049">
        <v>0</v>
      </c>
      <c r="I38049">
        <v>0</v>
      </c>
      <c r="J38049">
        <v>0</v>
      </c>
      <c r="K38049">
        <v>2</v>
      </c>
      <c r="L38049">
        <v>26</v>
      </c>
    </row>
    <row r="38050" spans="1:12" x14ac:dyDescent="0.2">
      <c r="A38050" s="7" t="s">
        <v>38156</v>
      </c>
      <c r="B38050">
        <v>0</v>
      </c>
      <c r="C38050">
        <v>0</v>
      </c>
      <c r="D38050">
        <v>0</v>
      </c>
      <c r="E38050">
        <v>0</v>
      </c>
      <c r="F38050">
        <v>0</v>
      </c>
      <c r="G38050">
        <v>0</v>
      </c>
      <c r="H38050">
        <v>0</v>
      </c>
      <c r="I38050">
        <v>0</v>
      </c>
      <c r="J38050">
        <v>0</v>
      </c>
      <c r="K38050">
        <v>0</v>
      </c>
      <c r="L38050">
        <v>0</v>
      </c>
    </row>
    <row r="38051" spans="1:12" x14ac:dyDescent="0.2">
      <c r="A38051" s="7" t="s">
        <v>38157</v>
      </c>
      <c r="B38051">
        <v>0</v>
      </c>
      <c r="C38051">
        <v>0</v>
      </c>
      <c r="D38051">
        <v>0</v>
      </c>
      <c r="E38051">
        <v>0</v>
      </c>
      <c r="F38051">
        <v>0</v>
      </c>
      <c r="G38051">
        <v>0</v>
      </c>
      <c r="H38051">
        <v>0</v>
      </c>
      <c r="I38051">
        <v>0</v>
      </c>
      <c r="J38051">
        <v>0</v>
      </c>
      <c r="K38051">
        <v>0</v>
      </c>
      <c r="L38051">
        <v>0</v>
      </c>
    </row>
    <row r="38052" spans="1:12" x14ac:dyDescent="0.2">
      <c r="A38052" s="7" t="s">
        <v>38158</v>
      </c>
      <c r="B38052">
        <v>0</v>
      </c>
      <c r="C38052">
        <v>0</v>
      </c>
      <c r="D38052">
        <v>0</v>
      </c>
      <c r="E38052">
        <v>0</v>
      </c>
      <c r="F38052">
        <v>0</v>
      </c>
      <c r="G38052">
        <v>0</v>
      </c>
      <c r="H38052">
        <v>0</v>
      </c>
      <c r="I38052">
        <v>0</v>
      </c>
      <c r="J38052">
        <v>0</v>
      </c>
      <c r="K38052">
        <v>0</v>
      </c>
      <c r="L38052">
        <v>0</v>
      </c>
    </row>
    <row r="38053" spans="1:12" x14ac:dyDescent="0.2">
      <c r="A38053" s="7" t="s">
        <v>38159</v>
      </c>
      <c r="B38053">
        <v>0</v>
      </c>
      <c r="C38053">
        <v>0</v>
      </c>
      <c r="D38053">
        <v>0</v>
      </c>
      <c r="E38053">
        <v>0</v>
      </c>
      <c r="F38053">
        <v>0</v>
      </c>
      <c r="G38053">
        <v>0</v>
      </c>
      <c r="H38053">
        <v>0</v>
      </c>
      <c r="I38053">
        <v>0</v>
      </c>
      <c r="J38053">
        <v>0</v>
      </c>
      <c r="K38053">
        <v>0</v>
      </c>
      <c r="L38053">
        <v>0</v>
      </c>
    </row>
    <row r="38054" spans="1:12" x14ac:dyDescent="0.2">
      <c r="A38054" s="7" t="s">
        <v>38160</v>
      </c>
      <c r="B38054">
        <v>2</v>
      </c>
      <c r="C38054">
        <v>0</v>
      </c>
      <c r="D38054">
        <v>0</v>
      </c>
      <c r="E38054">
        <v>1</v>
      </c>
      <c r="F38054">
        <v>1</v>
      </c>
      <c r="G38054">
        <v>0</v>
      </c>
      <c r="H38054">
        <v>0</v>
      </c>
      <c r="I38054">
        <v>0</v>
      </c>
      <c r="J38054">
        <v>0</v>
      </c>
      <c r="K38054">
        <v>0</v>
      </c>
      <c r="L38054">
        <v>0</v>
      </c>
    </row>
    <row r="38055" spans="1:12" x14ac:dyDescent="0.2">
      <c r="A38055" s="7" t="s">
        <v>38161</v>
      </c>
      <c r="B38055">
        <v>0</v>
      </c>
      <c r="C38055">
        <v>0</v>
      </c>
      <c r="D38055">
        <v>0</v>
      </c>
      <c r="E38055">
        <v>0</v>
      </c>
      <c r="F38055">
        <v>0</v>
      </c>
      <c r="G38055">
        <v>0</v>
      </c>
      <c r="H38055">
        <v>0</v>
      </c>
      <c r="I38055">
        <v>0</v>
      </c>
      <c r="J38055">
        <v>0</v>
      </c>
      <c r="K38055">
        <v>0</v>
      </c>
      <c r="L38055">
        <v>0</v>
      </c>
    </row>
    <row r="38056" spans="1:12" x14ac:dyDescent="0.2">
      <c r="A38056" s="7" t="s">
        <v>38162</v>
      </c>
      <c r="B38056">
        <v>0</v>
      </c>
      <c r="C38056">
        <v>0</v>
      </c>
      <c r="D38056">
        <v>0</v>
      </c>
      <c r="E38056">
        <v>0</v>
      </c>
      <c r="F38056">
        <v>0</v>
      </c>
      <c r="G38056">
        <v>0</v>
      </c>
      <c r="H38056">
        <v>0</v>
      </c>
      <c r="I38056">
        <v>0</v>
      </c>
      <c r="J38056">
        <v>0</v>
      </c>
      <c r="K38056">
        <v>0</v>
      </c>
      <c r="L38056">
        <v>0</v>
      </c>
    </row>
    <row r="38057" spans="1:12" x14ac:dyDescent="0.2">
      <c r="A38057" s="7" t="s">
        <v>38163</v>
      </c>
      <c r="B38057">
        <v>1</v>
      </c>
      <c r="C38057">
        <v>0</v>
      </c>
      <c r="D38057">
        <v>0</v>
      </c>
      <c r="E38057">
        <v>1</v>
      </c>
      <c r="F38057">
        <v>0</v>
      </c>
      <c r="G38057">
        <v>0</v>
      </c>
      <c r="H38057">
        <v>0</v>
      </c>
      <c r="I38057">
        <v>0</v>
      </c>
      <c r="J38057">
        <v>0</v>
      </c>
      <c r="K38057">
        <v>0</v>
      </c>
      <c r="L38057">
        <v>0</v>
      </c>
    </row>
    <row r="38058" spans="1:12" x14ac:dyDescent="0.2">
      <c r="A38058" s="7" t="s">
        <v>38164</v>
      </c>
      <c r="B38058">
        <v>1</v>
      </c>
      <c r="C38058">
        <v>0</v>
      </c>
      <c r="D38058">
        <v>0</v>
      </c>
      <c r="E38058">
        <v>0</v>
      </c>
      <c r="F38058">
        <v>1</v>
      </c>
      <c r="G38058">
        <v>0</v>
      </c>
      <c r="H38058">
        <v>0</v>
      </c>
      <c r="I38058">
        <v>0</v>
      </c>
      <c r="J38058">
        <v>0</v>
      </c>
      <c r="K38058">
        <v>0</v>
      </c>
      <c r="L38058">
        <v>0</v>
      </c>
    </row>
    <row r="38059" spans="1:12" x14ac:dyDescent="0.2">
      <c r="A38059" s="7" t="s">
        <v>38165</v>
      </c>
      <c r="B38059">
        <v>0</v>
      </c>
      <c r="C38059">
        <v>0</v>
      </c>
      <c r="D38059">
        <v>0</v>
      </c>
      <c r="E38059">
        <v>0</v>
      </c>
      <c r="F38059">
        <v>0</v>
      </c>
      <c r="G38059">
        <v>0</v>
      </c>
      <c r="H38059">
        <v>0</v>
      </c>
      <c r="I38059">
        <v>0</v>
      </c>
      <c r="J38059">
        <v>0</v>
      </c>
      <c r="K38059">
        <v>0</v>
      </c>
      <c r="L38059">
        <v>0</v>
      </c>
    </row>
    <row r="38060" spans="1:12" x14ac:dyDescent="0.2">
      <c r="A38060" s="7" t="s">
        <v>38166</v>
      </c>
      <c r="B38060">
        <v>0</v>
      </c>
      <c r="C38060">
        <v>0</v>
      </c>
      <c r="D38060">
        <v>0</v>
      </c>
      <c r="E38060">
        <v>0</v>
      </c>
      <c r="F38060">
        <v>0</v>
      </c>
      <c r="G38060">
        <v>0</v>
      </c>
      <c r="H38060">
        <v>0</v>
      </c>
      <c r="I38060">
        <v>0</v>
      </c>
      <c r="J38060">
        <v>0</v>
      </c>
      <c r="K38060">
        <v>0</v>
      </c>
      <c r="L38060">
        <v>0</v>
      </c>
    </row>
    <row r="38061" spans="1:12" x14ac:dyDescent="0.2">
      <c r="A38061" s="7" t="s">
        <v>38167</v>
      </c>
      <c r="B38061">
        <v>0</v>
      </c>
      <c r="C38061">
        <v>0</v>
      </c>
      <c r="D38061">
        <v>0</v>
      </c>
      <c r="E38061">
        <v>0</v>
      </c>
      <c r="F38061">
        <v>0</v>
      </c>
      <c r="G38061">
        <v>0</v>
      </c>
      <c r="H38061">
        <v>0</v>
      </c>
      <c r="I38061">
        <v>0</v>
      </c>
      <c r="J38061">
        <v>0</v>
      </c>
      <c r="K38061">
        <v>0</v>
      </c>
      <c r="L38061">
        <v>0</v>
      </c>
    </row>
    <row r="38062" spans="1:12" x14ac:dyDescent="0.2">
      <c r="A38062" s="7" t="s">
        <v>38168</v>
      </c>
      <c r="B38062">
        <v>666</v>
      </c>
      <c r="C38062">
        <v>0</v>
      </c>
      <c r="D38062">
        <v>0</v>
      </c>
      <c r="E38062">
        <v>83</v>
      </c>
      <c r="F38062">
        <v>376</v>
      </c>
      <c r="G38062">
        <v>206</v>
      </c>
      <c r="H38062">
        <v>0</v>
      </c>
      <c r="I38062">
        <v>0</v>
      </c>
      <c r="J38062">
        <v>0</v>
      </c>
      <c r="K38062">
        <v>1</v>
      </c>
      <c r="L38062">
        <v>0</v>
      </c>
    </row>
    <row r="38063" spans="1:12" x14ac:dyDescent="0.2">
      <c r="A38063" s="7" t="s">
        <v>38169</v>
      </c>
      <c r="B38063">
        <v>226</v>
      </c>
      <c r="C38063">
        <v>0</v>
      </c>
      <c r="D38063">
        <v>0</v>
      </c>
      <c r="E38063">
        <v>34</v>
      </c>
      <c r="F38063">
        <v>77</v>
      </c>
      <c r="G38063">
        <v>114</v>
      </c>
      <c r="H38063">
        <v>0</v>
      </c>
      <c r="I38063">
        <v>0</v>
      </c>
      <c r="J38063">
        <v>0</v>
      </c>
      <c r="K38063">
        <v>1</v>
      </c>
      <c r="L38063">
        <v>0</v>
      </c>
    </row>
    <row r="38064" spans="1:12" x14ac:dyDescent="0.2">
      <c r="A38064" s="7" t="s">
        <v>38170</v>
      </c>
      <c r="B38064">
        <v>440</v>
      </c>
      <c r="C38064">
        <v>0</v>
      </c>
      <c r="D38064">
        <v>0</v>
      </c>
      <c r="E38064">
        <v>49</v>
      </c>
      <c r="F38064">
        <v>299</v>
      </c>
      <c r="G38064">
        <v>92</v>
      </c>
      <c r="H38064">
        <v>0</v>
      </c>
      <c r="I38064">
        <v>0</v>
      </c>
      <c r="J38064">
        <v>0</v>
      </c>
      <c r="K38064">
        <v>0</v>
      </c>
      <c r="L38064">
        <v>0</v>
      </c>
    </row>
    <row r="38065" spans="1:12" x14ac:dyDescent="0.2">
      <c r="A38065" s="7" t="s">
        <v>38171</v>
      </c>
      <c r="B38065">
        <v>43</v>
      </c>
      <c r="C38065">
        <v>0</v>
      </c>
      <c r="D38065">
        <v>0</v>
      </c>
      <c r="E38065">
        <v>5</v>
      </c>
      <c r="F38065">
        <v>38</v>
      </c>
      <c r="G38065">
        <v>0</v>
      </c>
      <c r="H38065">
        <v>0</v>
      </c>
      <c r="I38065">
        <v>0</v>
      </c>
      <c r="J38065">
        <v>0</v>
      </c>
      <c r="K38065">
        <v>0</v>
      </c>
      <c r="L38065">
        <v>0</v>
      </c>
    </row>
    <row r="38066" spans="1:12" x14ac:dyDescent="0.2">
      <c r="A38066" s="7" t="s">
        <v>38172</v>
      </c>
      <c r="B38066">
        <v>34</v>
      </c>
      <c r="C38066">
        <v>0</v>
      </c>
      <c r="D38066">
        <v>0</v>
      </c>
      <c r="E38066">
        <v>3</v>
      </c>
      <c r="F38066">
        <v>31</v>
      </c>
      <c r="G38066">
        <v>0</v>
      </c>
      <c r="H38066">
        <v>0</v>
      </c>
      <c r="I38066">
        <v>0</v>
      </c>
      <c r="J38066">
        <v>0</v>
      </c>
      <c r="K38066">
        <v>0</v>
      </c>
      <c r="L38066">
        <v>0</v>
      </c>
    </row>
    <row r="38067" spans="1:12" x14ac:dyDescent="0.2">
      <c r="A38067" s="7" t="s">
        <v>38173</v>
      </c>
      <c r="B38067">
        <v>48</v>
      </c>
      <c r="C38067">
        <v>0</v>
      </c>
      <c r="D38067">
        <v>0</v>
      </c>
      <c r="E38067">
        <v>5</v>
      </c>
      <c r="F38067">
        <v>42</v>
      </c>
      <c r="G38067">
        <v>1</v>
      </c>
      <c r="H38067">
        <v>0</v>
      </c>
      <c r="I38067">
        <v>0</v>
      </c>
      <c r="J38067">
        <v>0</v>
      </c>
      <c r="K38067">
        <v>0</v>
      </c>
      <c r="L38067">
        <v>0</v>
      </c>
    </row>
    <row r="38068" spans="1:12" x14ac:dyDescent="0.2">
      <c r="A38068" s="7" t="s">
        <v>38174</v>
      </c>
      <c r="B38068">
        <v>26</v>
      </c>
      <c r="C38068">
        <v>0</v>
      </c>
      <c r="D38068">
        <v>0</v>
      </c>
      <c r="E38068">
        <v>4</v>
      </c>
      <c r="F38068">
        <v>21</v>
      </c>
      <c r="G38068">
        <v>1</v>
      </c>
      <c r="H38068">
        <v>0</v>
      </c>
      <c r="I38068">
        <v>0</v>
      </c>
      <c r="J38068">
        <v>0</v>
      </c>
      <c r="K38068">
        <v>0</v>
      </c>
      <c r="L38068">
        <v>0</v>
      </c>
    </row>
    <row r="38069" spans="1:12" x14ac:dyDescent="0.2">
      <c r="A38069" s="7" t="s">
        <v>38175</v>
      </c>
      <c r="B38069">
        <v>21</v>
      </c>
      <c r="C38069">
        <v>0</v>
      </c>
      <c r="D38069">
        <v>0</v>
      </c>
      <c r="E38069">
        <v>2</v>
      </c>
      <c r="F38069">
        <v>18</v>
      </c>
      <c r="G38069">
        <v>1</v>
      </c>
      <c r="H38069">
        <v>0</v>
      </c>
      <c r="I38069">
        <v>0</v>
      </c>
      <c r="J38069">
        <v>0</v>
      </c>
      <c r="K38069">
        <v>0</v>
      </c>
      <c r="L38069">
        <v>0</v>
      </c>
    </row>
    <row r="38070" spans="1:12" x14ac:dyDescent="0.2">
      <c r="A38070" s="7" t="s">
        <v>38176</v>
      </c>
      <c r="B38070">
        <v>0</v>
      </c>
      <c r="C38070">
        <v>0</v>
      </c>
      <c r="D38070">
        <v>0</v>
      </c>
      <c r="E38070">
        <v>0</v>
      </c>
      <c r="F38070">
        <v>0</v>
      </c>
      <c r="G38070">
        <v>0</v>
      </c>
      <c r="H38070">
        <v>0</v>
      </c>
      <c r="I38070">
        <v>0</v>
      </c>
      <c r="J38070">
        <v>0</v>
      </c>
      <c r="K38070">
        <v>0</v>
      </c>
      <c r="L38070">
        <v>0</v>
      </c>
    </row>
    <row r="38071" spans="1:12" x14ac:dyDescent="0.2">
      <c r="A38071" s="7" t="s">
        <v>38177</v>
      </c>
      <c r="B38071">
        <v>0</v>
      </c>
      <c r="C38071">
        <v>0</v>
      </c>
      <c r="D38071">
        <v>0</v>
      </c>
      <c r="E38071">
        <v>0</v>
      </c>
      <c r="F38071">
        <v>0</v>
      </c>
      <c r="G38071">
        <v>0</v>
      </c>
      <c r="H38071">
        <v>0</v>
      </c>
      <c r="I38071">
        <v>0</v>
      </c>
      <c r="J38071">
        <v>0</v>
      </c>
      <c r="K38071">
        <v>0</v>
      </c>
      <c r="L38071">
        <v>0</v>
      </c>
    </row>
    <row r="38072" spans="1:12" x14ac:dyDescent="0.2">
      <c r="A38072" s="7" t="s">
        <v>38178</v>
      </c>
      <c r="B38072">
        <v>0</v>
      </c>
      <c r="C38072">
        <v>0</v>
      </c>
      <c r="D38072">
        <v>0</v>
      </c>
      <c r="E38072">
        <v>0</v>
      </c>
      <c r="F38072">
        <v>0</v>
      </c>
      <c r="G38072">
        <v>0</v>
      </c>
      <c r="H38072">
        <v>0</v>
      </c>
      <c r="I38072">
        <v>0</v>
      </c>
      <c r="J38072">
        <v>0</v>
      </c>
      <c r="K38072">
        <v>0</v>
      </c>
      <c r="L38072">
        <v>0</v>
      </c>
    </row>
    <row r="38073" spans="1:12" x14ac:dyDescent="0.2">
      <c r="A38073" s="7" t="s">
        <v>38179</v>
      </c>
      <c r="B38073">
        <v>0</v>
      </c>
      <c r="C38073">
        <v>0</v>
      </c>
      <c r="D38073">
        <v>0</v>
      </c>
      <c r="E38073">
        <v>0</v>
      </c>
      <c r="F38073">
        <v>0</v>
      </c>
      <c r="G38073">
        <v>0</v>
      </c>
      <c r="H38073">
        <v>0</v>
      </c>
      <c r="I38073">
        <v>0</v>
      </c>
      <c r="J38073">
        <v>0</v>
      </c>
      <c r="K38073">
        <v>0</v>
      </c>
      <c r="L38073">
        <v>0</v>
      </c>
    </row>
    <row r="38074" spans="1:12" x14ac:dyDescent="0.2">
      <c r="A38074" s="7" t="s">
        <v>38180</v>
      </c>
      <c r="B38074">
        <v>1</v>
      </c>
      <c r="C38074">
        <v>0</v>
      </c>
      <c r="D38074">
        <v>0</v>
      </c>
      <c r="E38074">
        <v>0</v>
      </c>
      <c r="F38074">
        <v>1</v>
      </c>
      <c r="G38074">
        <v>0</v>
      </c>
      <c r="H38074">
        <v>0</v>
      </c>
      <c r="I38074">
        <v>0</v>
      </c>
      <c r="J38074">
        <v>0</v>
      </c>
      <c r="K38074">
        <v>0</v>
      </c>
      <c r="L38074">
        <v>0</v>
      </c>
    </row>
    <row r="38075" spans="1:12" x14ac:dyDescent="0.2">
      <c r="A38075" s="7" t="s">
        <v>38181</v>
      </c>
      <c r="B38075">
        <v>1</v>
      </c>
      <c r="C38075">
        <v>0</v>
      </c>
      <c r="D38075">
        <v>0</v>
      </c>
      <c r="E38075">
        <v>0</v>
      </c>
      <c r="F38075">
        <v>1</v>
      </c>
      <c r="G38075">
        <v>0</v>
      </c>
      <c r="H38075">
        <v>0</v>
      </c>
      <c r="I38075">
        <v>0</v>
      </c>
      <c r="J38075">
        <v>0</v>
      </c>
      <c r="K38075">
        <v>0</v>
      </c>
      <c r="L38075">
        <v>0</v>
      </c>
    </row>
    <row r="38076" spans="1:12" x14ac:dyDescent="0.2">
      <c r="A38076" s="7" t="s">
        <v>38182</v>
      </c>
      <c r="B38076">
        <v>3</v>
      </c>
      <c r="C38076">
        <v>0</v>
      </c>
      <c r="D38076">
        <v>0</v>
      </c>
      <c r="E38076">
        <v>3</v>
      </c>
      <c r="F38076">
        <v>0</v>
      </c>
      <c r="G38076">
        <v>0</v>
      </c>
      <c r="H38076">
        <v>0</v>
      </c>
      <c r="I38076">
        <v>0</v>
      </c>
      <c r="J38076">
        <v>0</v>
      </c>
      <c r="K38076">
        <v>0</v>
      </c>
      <c r="L38076">
        <v>0</v>
      </c>
    </row>
    <row r="38077" spans="1:12" x14ac:dyDescent="0.2">
      <c r="A38077" s="7" t="s">
        <v>38183</v>
      </c>
      <c r="B38077">
        <v>1</v>
      </c>
      <c r="C38077">
        <v>0</v>
      </c>
      <c r="D38077">
        <v>0</v>
      </c>
      <c r="E38077">
        <v>1</v>
      </c>
      <c r="F38077">
        <v>0</v>
      </c>
      <c r="G38077">
        <v>0</v>
      </c>
      <c r="H38077">
        <v>0</v>
      </c>
      <c r="I38077">
        <v>0</v>
      </c>
      <c r="J38077">
        <v>0</v>
      </c>
      <c r="K38077">
        <v>0</v>
      </c>
      <c r="L38077">
        <v>0</v>
      </c>
    </row>
    <row r="38078" spans="1:12" x14ac:dyDescent="0.2">
      <c r="A38078" s="7" t="s">
        <v>38184</v>
      </c>
      <c r="B38078">
        <v>31</v>
      </c>
      <c r="C38078">
        <v>0</v>
      </c>
      <c r="D38078">
        <v>0</v>
      </c>
      <c r="E38078">
        <v>8</v>
      </c>
      <c r="F38078">
        <v>19</v>
      </c>
      <c r="G38078">
        <v>3</v>
      </c>
      <c r="H38078">
        <v>0</v>
      </c>
      <c r="I38078">
        <v>0</v>
      </c>
      <c r="J38078">
        <v>0</v>
      </c>
      <c r="K38078">
        <v>1</v>
      </c>
      <c r="L38078">
        <v>0</v>
      </c>
    </row>
    <row r="38079" spans="1:12" x14ac:dyDescent="0.2">
      <c r="A38079" s="7" t="s">
        <v>38185</v>
      </c>
      <c r="B38079">
        <v>1</v>
      </c>
      <c r="C38079">
        <v>0</v>
      </c>
      <c r="D38079">
        <v>0</v>
      </c>
      <c r="E38079">
        <v>0</v>
      </c>
      <c r="F38079">
        <v>1</v>
      </c>
      <c r="G38079">
        <v>0</v>
      </c>
      <c r="H38079">
        <v>0</v>
      </c>
      <c r="I38079">
        <v>0</v>
      </c>
      <c r="J38079">
        <v>0</v>
      </c>
      <c r="K38079">
        <v>0</v>
      </c>
      <c r="L38079">
        <v>0</v>
      </c>
    </row>
    <row r="38080" spans="1:12" x14ac:dyDescent="0.2">
      <c r="A38080" s="7" t="s">
        <v>38186</v>
      </c>
      <c r="B38080">
        <v>2</v>
      </c>
      <c r="C38080">
        <v>0</v>
      </c>
      <c r="D38080">
        <v>0</v>
      </c>
      <c r="E38080">
        <v>1</v>
      </c>
      <c r="F38080">
        <v>0</v>
      </c>
      <c r="G38080">
        <v>1</v>
      </c>
      <c r="H38080">
        <v>0</v>
      </c>
      <c r="I38080">
        <v>0</v>
      </c>
      <c r="J38080">
        <v>0</v>
      </c>
      <c r="K38080">
        <v>0</v>
      </c>
      <c r="L38080">
        <v>0</v>
      </c>
    </row>
    <row r="38081" spans="1:12" x14ac:dyDescent="0.2">
      <c r="A38081" s="7" t="s">
        <v>38187</v>
      </c>
      <c r="B38081">
        <v>0</v>
      </c>
      <c r="C38081">
        <v>0</v>
      </c>
      <c r="D38081">
        <v>0</v>
      </c>
      <c r="E38081">
        <v>0</v>
      </c>
      <c r="F38081">
        <v>0</v>
      </c>
      <c r="G38081">
        <v>0</v>
      </c>
      <c r="H38081">
        <v>0</v>
      </c>
      <c r="I38081">
        <v>0</v>
      </c>
      <c r="J38081">
        <v>0</v>
      </c>
      <c r="K38081">
        <v>0</v>
      </c>
      <c r="L38081">
        <v>0</v>
      </c>
    </row>
    <row r="38082" spans="1:12" x14ac:dyDescent="0.2">
      <c r="A38082" s="7" t="s">
        <v>38188</v>
      </c>
      <c r="B38082">
        <v>0</v>
      </c>
      <c r="C38082">
        <v>0</v>
      </c>
      <c r="D38082">
        <v>0</v>
      </c>
      <c r="E38082">
        <v>0</v>
      </c>
      <c r="F38082">
        <v>0</v>
      </c>
      <c r="G38082">
        <v>0</v>
      </c>
      <c r="H38082">
        <v>0</v>
      </c>
      <c r="I38082">
        <v>0</v>
      </c>
      <c r="J38082">
        <v>0</v>
      </c>
      <c r="K38082">
        <v>0</v>
      </c>
      <c r="L38082">
        <v>0</v>
      </c>
    </row>
    <row r="38083" spans="1:12" x14ac:dyDescent="0.2">
      <c r="A38083" s="7" t="s">
        <v>38189</v>
      </c>
      <c r="B38083">
        <v>5</v>
      </c>
      <c r="C38083">
        <v>0</v>
      </c>
      <c r="D38083">
        <v>0</v>
      </c>
      <c r="E38083">
        <v>0</v>
      </c>
      <c r="F38083">
        <v>5</v>
      </c>
      <c r="G38083">
        <v>0</v>
      </c>
      <c r="H38083">
        <v>0</v>
      </c>
      <c r="I38083">
        <v>0</v>
      </c>
      <c r="J38083">
        <v>0</v>
      </c>
      <c r="K38083">
        <v>0</v>
      </c>
      <c r="L38083">
        <v>0</v>
      </c>
    </row>
    <row r="38084" spans="1:12" x14ac:dyDescent="0.2">
      <c r="A38084" s="7" t="s">
        <v>38190</v>
      </c>
      <c r="B38084">
        <v>0</v>
      </c>
      <c r="C38084">
        <v>0</v>
      </c>
      <c r="D38084">
        <v>0</v>
      </c>
      <c r="E38084">
        <v>0</v>
      </c>
      <c r="F38084">
        <v>0</v>
      </c>
      <c r="G38084">
        <v>0</v>
      </c>
      <c r="H38084">
        <v>0</v>
      </c>
      <c r="I38084">
        <v>0</v>
      </c>
      <c r="J38084">
        <v>0</v>
      </c>
      <c r="K38084">
        <v>0</v>
      </c>
      <c r="L38084">
        <v>0</v>
      </c>
    </row>
    <row r="38085" spans="1:12" x14ac:dyDescent="0.2">
      <c r="A38085" s="7" t="s">
        <v>38191</v>
      </c>
      <c r="B38085">
        <v>46</v>
      </c>
      <c r="C38085">
        <v>0</v>
      </c>
      <c r="D38085">
        <v>0</v>
      </c>
      <c r="E38085">
        <v>17</v>
      </c>
      <c r="F38085">
        <v>21</v>
      </c>
      <c r="G38085">
        <v>8</v>
      </c>
      <c r="H38085">
        <v>0</v>
      </c>
      <c r="I38085">
        <v>0</v>
      </c>
      <c r="J38085">
        <v>0</v>
      </c>
      <c r="K38085">
        <v>0</v>
      </c>
      <c r="L38085">
        <v>0</v>
      </c>
    </row>
    <row r="38086" spans="1:12" x14ac:dyDescent="0.2">
      <c r="A38086" s="7" t="s">
        <v>38192</v>
      </c>
      <c r="B38086">
        <v>109</v>
      </c>
      <c r="C38086">
        <v>0</v>
      </c>
      <c r="D38086">
        <v>0</v>
      </c>
      <c r="E38086">
        <v>3</v>
      </c>
      <c r="F38086">
        <v>79</v>
      </c>
      <c r="G38086">
        <v>27</v>
      </c>
      <c r="H38086">
        <v>0</v>
      </c>
      <c r="I38086">
        <v>0</v>
      </c>
      <c r="J38086">
        <v>0</v>
      </c>
      <c r="K38086">
        <v>0</v>
      </c>
      <c r="L38086">
        <v>0</v>
      </c>
    </row>
    <row r="38087" spans="1:12" x14ac:dyDescent="0.2">
      <c r="A38087" s="7" t="s">
        <v>38193</v>
      </c>
      <c r="B38087">
        <v>0</v>
      </c>
      <c r="C38087">
        <v>0</v>
      </c>
      <c r="D38087">
        <v>0</v>
      </c>
      <c r="E38087">
        <v>0</v>
      </c>
      <c r="F38087">
        <v>0</v>
      </c>
    </row>
    <row r="38088" spans="1:12" x14ac:dyDescent="0.2">
      <c r="A38088" s="7" t="s">
        <v>38194</v>
      </c>
      <c r="B38088">
        <v>0</v>
      </c>
      <c r="C38088">
        <v>0</v>
      </c>
      <c r="D38088">
        <v>0</v>
      </c>
      <c r="E38088">
        <v>0</v>
      </c>
      <c r="F38088">
        <v>0</v>
      </c>
    </row>
    <row r="38089" spans="1:12" x14ac:dyDescent="0.2">
      <c r="A38089" s="7" t="s">
        <v>38195</v>
      </c>
      <c r="B38089">
        <v>0</v>
      </c>
      <c r="C38089">
        <v>0</v>
      </c>
      <c r="D38089">
        <v>0</v>
      </c>
      <c r="E38089">
        <v>0</v>
      </c>
      <c r="F38089">
        <v>0</v>
      </c>
    </row>
    <row r="38090" spans="1:12" x14ac:dyDescent="0.2">
      <c r="A38090" s="7" t="s">
        <v>38196</v>
      </c>
      <c r="B38090">
        <v>1</v>
      </c>
      <c r="C38090">
        <v>0</v>
      </c>
      <c r="D38090">
        <v>1</v>
      </c>
      <c r="E38090">
        <v>0</v>
      </c>
      <c r="F38090">
        <v>0</v>
      </c>
    </row>
    <row r="38091" spans="1:12" x14ac:dyDescent="0.2">
      <c r="A38091" s="7" t="s">
        <v>38197</v>
      </c>
      <c r="B38091">
        <v>0</v>
      </c>
      <c r="C38091">
        <v>0</v>
      </c>
      <c r="D38091">
        <v>0</v>
      </c>
      <c r="E38091">
        <v>0</v>
      </c>
      <c r="F38091">
        <v>0</v>
      </c>
    </row>
    <row r="38092" spans="1:12" x14ac:dyDescent="0.2">
      <c r="A38092" s="7" t="s">
        <v>38198</v>
      </c>
      <c r="B38092">
        <v>39</v>
      </c>
      <c r="C38092">
        <v>5</v>
      </c>
      <c r="D38092">
        <v>34</v>
      </c>
      <c r="E38092">
        <v>0</v>
      </c>
      <c r="F38092">
        <v>0</v>
      </c>
    </row>
    <row r="38093" spans="1:12" x14ac:dyDescent="0.2">
      <c r="A38093" s="7" t="s">
        <v>38199</v>
      </c>
      <c r="B38093">
        <v>0</v>
      </c>
      <c r="C38093">
        <v>0</v>
      </c>
      <c r="D38093">
        <v>0</v>
      </c>
      <c r="E38093">
        <v>0</v>
      </c>
      <c r="F38093">
        <v>0</v>
      </c>
    </row>
    <row r="38094" spans="1:12" x14ac:dyDescent="0.2">
      <c r="A38094" s="7" t="s">
        <v>38200</v>
      </c>
      <c r="B38094">
        <v>0</v>
      </c>
      <c r="C38094">
        <v>0</v>
      </c>
      <c r="D38094">
        <v>0</v>
      </c>
      <c r="E38094">
        <v>0</v>
      </c>
      <c r="F38094">
        <v>0</v>
      </c>
    </row>
    <row r="38095" spans="1:12" x14ac:dyDescent="0.2">
      <c r="A38095" s="7" t="s">
        <v>38201</v>
      </c>
      <c r="B38095">
        <v>0</v>
      </c>
      <c r="C38095">
        <v>0</v>
      </c>
      <c r="D38095">
        <v>0</v>
      </c>
      <c r="E38095">
        <v>0</v>
      </c>
      <c r="F38095">
        <v>0</v>
      </c>
    </row>
    <row r="38096" spans="1:12" x14ac:dyDescent="0.2">
      <c r="A38096" s="7" t="s">
        <v>38202</v>
      </c>
      <c r="B38096">
        <v>0</v>
      </c>
      <c r="C38096">
        <v>0</v>
      </c>
      <c r="D38096">
        <v>0</v>
      </c>
      <c r="E38096">
        <v>0</v>
      </c>
      <c r="F38096">
        <v>0</v>
      </c>
    </row>
    <row r="38097" spans="1:6" x14ac:dyDescent="0.2">
      <c r="A38097" s="7" t="s">
        <v>38203</v>
      </c>
      <c r="B38097">
        <v>0</v>
      </c>
      <c r="C38097">
        <v>0</v>
      </c>
      <c r="D38097">
        <v>0</v>
      </c>
      <c r="E38097">
        <v>0</v>
      </c>
      <c r="F38097">
        <v>0</v>
      </c>
    </row>
    <row r="38098" spans="1:6" x14ac:dyDescent="0.2">
      <c r="A38098" s="7" t="s">
        <v>38204</v>
      </c>
      <c r="B38098">
        <v>0</v>
      </c>
      <c r="C38098">
        <v>0</v>
      </c>
      <c r="D38098">
        <v>0</v>
      </c>
      <c r="E38098">
        <v>0</v>
      </c>
      <c r="F38098">
        <v>0</v>
      </c>
    </row>
    <row r="38099" spans="1:6" x14ac:dyDescent="0.2">
      <c r="A38099" s="7" t="s">
        <v>38205</v>
      </c>
      <c r="B38099">
        <v>0</v>
      </c>
      <c r="C38099">
        <v>0</v>
      </c>
      <c r="D38099">
        <v>0</v>
      </c>
      <c r="E38099">
        <v>0</v>
      </c>
      <c r="F38099">
        <v>0</v>
      </c>
    </row>
    <row r="38100" spans="1:6" x14ac:dyDescent="0.2">
      <c r="A38100" s="7" t="s">
        <v>38206</v>
      </c>
      <c r="B38100">
        <v>0</v>
      </c>
      <c r="C38100">
        <v>0</v>
      </c>
      <c r="D38100">
        <v>0</v>
      </c>
      <c r="E38100">
        <v>0</v>
      </c>
      <c r="F38100">
        <v>0</v>
      </c>
    </row>
    <row r="38101" spans="1:6" x14ac:dyDescent="0.2">
      <c r="A38101" s="7" t="s">
        <v>38207</v>
      </c>
      <c r="B38101">
        <v>0</v>
      </c>
      <c r="C38101">
        <v>0</v>
      </c>
      <c r="D38101">
        <v>0</v>
      </c>
      <c r="E38101">
        <v>0</v>
      </c>
      <c r="F38101">
        <v>0</v>
      </c>
    </row>
    <row r="38102" spans="1:6" x14ac:dyDescent="0.2">
      <c r="A38102" s="7" t="s">
        <v>38208</v>
      </c>
      <c r="B38102">
        <v>0</v>
      </c>
      <c r="C38102">
        <v>0</v>
      </c>
      <c r="D38102">
        <v>0</v>
      </c>
      <c r="E38102">
        <v>0</v>
      </c>
      <c r="F38102">
        <v>0</v>
      </c>
    </row>
    <row r="38103" spans="1:6" x14ac:dyDescent="0.2">
      <c r="A38103" s="7" t="s">
        <v>38209</v>
      </c>
      <c r="B38103">
        <v>0</v>
      </c>
      <c r="C38103">
        <v>0</v>
      </c>
      <c r="D38103">
        <v>0</v>
      </c>
      <c r="E38103">
        <v>0</v>
      </c>
      <c r="F38103">
        <v>0</v>
      </c>
    </row>
    <row r="38104" spans="1:6" x14ac:dyDescent="0.2">
      <c r="A38104" s="7" t="s">
        <v>38210</v>
      </c>
      <c r="B38104">
        <v>12</v>
      </c>
      <c r="C38104">
        <v>0</v>
      </c>
      <c r="D38104">
        <v>12</v>
      </c>
      <c r="E38104">
        <v>0</v>
      </c>
      <c r="F38104">
        <v>0</v>
      </c>
    </row>
    <row r="38105" spans="1:6" x14ac:dyDescent="0.2">
      <c r="A38105" s="7" t="s">
        <v>38211</v>
      </c>
      <c r="B38105">
        <v>0</v>
      </c>
      <c r="C38105">
        <v>0</v>
      </c>
      <c r="D38105">
        <v>0</v>
      </c>
      <c r="E38105">
        <v>0</v>
      </c>
      <c r="F38105">
        <v>0</v>
      </c>
    </row>
    <row r="38106" spans="1:6" x14ac:dyDescent="0.2">
      <c r="A38106" s="7" t="s">
        <v>38212</v>
      </c>
      <c r="B38106">
        <v>0</v>
      </c>
      <c r="C38106">
        <v>0</v>
      </c>
      <c r="D38106">
        <v>0</v>
      </c>
      <c r="E38106">
        <v>0</v>
      </c>
      <c r="F38106">
        <v>0</v>
      </c>
    </row>
    <row r="38107" spans="1:6" x14ac:dyDescent="0.2">
      <c r="A38107" s="7" t="s">
        <v>38213</v>
      </c>
      <c r="B38107">
        <v>0</v>
      </c>
      <c r="C38107">
        <v>0</v>
      </c>
      <c r="D38107">
        <v>0</v>
      </c>
      <c r="E38107">
        <v>0</v>
      </c>
      <c r="F38107">
        <v>0</v>
      </c>
    </row>
    <row r="38108" spans="1:6" x14ac:dyDescent="0.2">
      <c r="A38108" s="7" t="s">
        <v>38214</v>
      </c>
      <c r="B38108">
        <v>0</v>
      </c>
      <c r="C38108">
        <v>0</v>
      </c>
      <c r="D38108">
        <v>0</v>
      </c>
      <c r="E38108">
        <v>0</v>
      </c>
      <c r="F38108">
        <v>0</v>
      </c>
    </row>
    <row r="38109" spans="1:6" x14ac:dyDescent="0.2">
      <c r="A38109" s="7" t="s">
        <v>38215</v>
      </c>
      <c r="B38109">
        <v>0</v>
      </c>
      <c r="C38109">
        <v>0</v>
      </c>
      <c r="D38109">
        <v>0</v>
      </c>
      <c r="E38109">
        <v>0</v>
      </c>
      <c r="F38109">
        <v>0</v>
      </c>
    </row>
    <row r="38110" spans="1:6" x14ac:dyDescent="0.2">
      <c r="A38110" s="7" t="s">
        <v>38216</v>
      </c>
      <c r="B38110">
        <v>1</v>
      </c>
      <c r="C38110">
        <v>0</v>
      </c>
      <c r="D38110">
        <v>1</v>
      </c>
      <c r="E38110">
        <v>0</v>
      </c>
      <c r="F38110">
        <v>0</v>
      </c>
    </row>
    <row r="38111" spans="1:6" x14ac:dyDescent="0.2">
      <c r="A38111" s="7" t="s">
        <v>38217</v>
      </c>
      <c r="B38111">
        <v>0</v>
      </c>
      <c r="C38111">
        <v>0</v>
      </c>
      <c r="D38111">
        <v>0</v>
      </c>
      <c r="E38111">
        <v>0</v>
      </c>
      <c r="F38111">
        <v>0</v>
      </c>
    </row>
    <row r="38112" spans="1:6" x14ac:dyDescent="0.2">
      <c r="A38112" s="7" t="s">
        <v>38218</v>
      </c>
      <c r="B38112">
        <v>0</v>
      </c>
      <c r="C38112">
        <v>0</v>
      </c>
      <c r="D38112">
        <v>0</v>
      </c>
      <c r="E38112">
        <v>0</v>
      </c>
      <c r="F38112">
        <v>0</v>
      </c>
    </row>
    <row r="38113" spans="1:6" x14ac:dyDescent="0.2">
      <c r="A38113" s="7" t="s">
        <v>38219</v>
      </c>
      <c r="B38113">
        <v>0</v>
      </c>
      <c r="C38113">
        <v>0</v>
      </c>
      <c r="D38113">
        <v>0</v>
      </c>
      <c r="E38113">
        <v>0</v>
      </c>
      <c r="F38113">
        <v>0</v>
      </c>
    </row>
    <row r="38114" spans="1:6" x14ac:dyDescent="0.2">
      <c r="A38114" s="7" t="s">
        <v>38220</v>
      </c>
      <c r="B38114">
        <v>0</v>
      </c>
      <c r="C38114">
        <v>0</v>
      </c>
      <c r="D38114">
        <v>0</v>
      </c>
      <c r="E38114">
        <v>0</v>
      </c>
      <c r="F38114">
        <v>0</v>
      </c>
    </row>
    <row r="38115" spans="1:6" x14ac:dyDescent="0.2">
      <c r="A38115" s="7" t="s">
        <v>38221</v>
      </c>
      <c r="B38115">
        <v>0</v>
      </c>
      <c r="C38115">
        <v>0</v>
      </c>
      <c r="D38115">
        <v>0</v>
      </c>
      <c r="E38115">
        <v>0</v>
      </c>
      <c r="F38115">
        <v>0</v>
      </c>
    </row>
    <row r="38116" spans="1:6" x14ac:dyDescent="0.2">
      <c r="A38116" s="7" t="s">
        <v>38222</v>
      </c>
      <c r="B38116">
        <v>1</v>
      </c>
      <c r="C38116">
        <v>1</v>
      </c>
      <c r="D38116">
        <v>0</v>
      </c>
      <c r="E38116">
        <v>0</v>
      </c>
      <c r="F38116">
        <v>0</v>
      </c>
    </row>
    <row r="38117" spans="1:6" x14ac:dyDescent="0.2">
      <c r="A38117" s="7" t="s">
        <v>38223</v>
      </c>
      <c r="B38117">
        <v>0</v>
      </c>
      <c r="C38117">
        <v>0</v>
      </c>
      <c r="D38117">
        <v>0</v>
      </c>
      <c r="E38117">
        <v>0</v>
      </c>
      <c r="F38117">
        <v>0</v>
      </c>
    </row>
    <row r="38118" spans="1:6" x14ac:dyDescent="0.2">
      <c r="A38118" s="7" t="s">
        <v>38224</v>
      </c>
      <c r="B38118">
        <v>0</v>
      </c>
      <c r="C38118">
        <v>0</v>
      </c>
      <c r="D38118">
        <v>0</v>
      </c>
      <c r="E38118">
        <v>0</v>
      </c>
      <c r="F38118">
        <v>0</v>
      </c>
    </row>
    <row r="38119" spans="1:6" x14ac:dyDescent="0.2">
      <c r="A38119" s="7" t="s">
        <v>38225</v>
      </c>
      <c r="B38119">
        <v>0</v>
      </c>
      <c r="C38119">
        <v>0</v>
      </c>
      <c r="D38119">
        <v>0</v>
      </c>
      <c r="E38119">
        <v>0</v>
      </c>
      <c r="F38119">
        <v>0</v>
      </c>
    </row>
    <row r="38120" spans="1:6" x14ac:dyDescent="0.2">
      <c r="A38120" s="7" t="s">
        <v>38226</v>
      </c>
      <c r="B38120">
        <v>0</v>
      </c>
      <c r="C38120">
        <v>0</v>
      </c>
      <c r="D38120">
        <v>0</v>
      </c>
      <c r="E38120">
        <v>0</v>
      </c>
      <c r="F38120">
        <v>0</v>
      </c>
    </row>
    <row r="38121" spans="1:6" x14ac:dyDescent="0.2">
      <c r="A38121" s="7" t="s">
        <v>38227</v>
      </c>
      <c r="B38121">
        <v>0</v>
      </c>
      <c r="C38121">
        <v>0</v>
      </c>
      <c r="D38121">
        <v>0</v>
      </c>
      <c r="E38121">
        <v>0</v>
      </c>
      <c r="F38121">
        <v>0</v>
      </c>
    </row>
    <row r="38122" spans="1:6" x14ac:dyDescent="0.2">
      <c r="A38122" s="7" t="s">
        <v>38228</v>
      </c>
      <c r="B38122">
        <v>0</v>
      </c>
      <c r="C38122">
        <v>0</v>
      </c>
      <c r="D38122">
        <v>0</v>
      </c>
      <c r="E38122">
        <v>0</v>
      </c>
      <c r="F38122">
        <v>0</v>
      </c>
    </row>
    <row r="38123" spans="1:6" x14ac:dyDescent="0.2">
      <c r="A38123" s="7" t="s">
        <v>38229</v>
      </c>
      <c r="B38123">
        <v>0</v>
      </c>
      <c r="C38123">
        <v>0</v>
      </c>
      <c r="D38123">
        <v>0</v>
      </c>
      <c r="E38123">
        <v>0</v>
      </c>
      <c r="F38123">
        <v>0</v>
      </c>
    </row>
    <row r="38124" spans="1:6" x14ac:dyDescent="0.2">
      <c r="A38124" s="7" t="s">
        <v>38230</v>
      </c>
      <c r="B38124">
        <v>0</v>
      </c>
      <c r="C38124">
        <v>0</v>
      </c>
      <c r="D38124">
        <v>0</v>
      </c>
      <c r="E38124">
        <v>0</v>
      </c>
      <c r="F38124">
        <v>0</v>
      </c>
    </row>
    <row r="38125" spans="1:6" x14ac:dyDescent="0.2">
      <c r="A38125" s="7" t="s">
        <v>38231</v>
      </c>
      <c r="B38125">
        <v>0</v>
      </c>
      <c r="C38125">
        <v>0</v>
      </c>
      <c r="D38125">
        <v>0</v>
      </c>
      <c r="E38125">
        <v>0</v>
      </c>
      <c r="F38125">
        <v>0</v>
      </c>
    </row>
    <row r="38126" spans="1:6" x14ac:dyDescent="0.2">
      <c r="A38126" s="7" t="s">
        <v>38232</v>
      </c>
      <c r="B38126">
        <v>0</v>
      </c>
      <c r="C38126">
        <v>0</v>
      </c>
      <c r="D38126">
        <v>0</v>
      </c>
      <c r="E38126">
        <v>0</v>
      </c>
      <c r="F38126">
        <v>0</v>
      </c>
    </row>
    <row r="38127" spans="1:6" x14ac:dyDescent="0.2">
      <c r="A38127" s="7" t="s">
        <v>38233</v>
      </c>
      <c r="B38127">
        <v>0</v>
      </c>
      <c r="C38127">
        <v>0</v>
      </c>
      <c r="D38127">
        <v>0</v>
      </c>
      <c r="E38127">
        <v>0</v>
      </c>
      <c r="F38127">
        <v>0</v>
      </c>
    </row>
    <row r="38128" spans="1:6" x14ac:dyDescent="0.2">
      <c r="A38128" s="7" t="s">
        <v>38234</v>
      </c>
      <c r="B38128">
        <v>17</v>
      </c>
      <c r="C38128">
        <v>2</v>
      </c>
      <c r="D38128">
        <v>15</v>
      </c>
      <c r="E38128">
        <v>0</v>
      </c>
      <c r="F38128">
        <v>0</v>
      </c>
    </row>
    <row r="38129" spans="1:6" x14ac:dyDescent="0.2">
      <c r="A38129" s="7" t="s">
        <v>38235</v>
      </c>
      <c r="B38129">
        <v>0</v>
      </c>
      <c r="C38129">
        <v>0</v>
      </c>
      <c r="D38129">
        <v>0</v>
      </c>
      <c r="E38129">
        <v>0</v>
      </c>
      <c r="F38129">
        <v>0</v>
      </c>
    </row>
    <row r="38130" spans="1:6" x14ac:dyDescent="0.2">
      <c r="A38130" s="7" t="s">
        <v>38236</v>
      </c>
      <c r="B38130">
        <v>0</v>
      </c>
      <c r="C38130">
        <v>0</v>
      </c>
      <c r="D38130">
        <v>0</v>
      </c>
      <c r="E38130">
        <v>0</v>
      </c>
      <c r="F38130">
        <v>0</v>
      </c>
    </row>
    <row r="38131" spans="1:6" x14ac:dyDescent="0.2">
      <c r="A38131" s="7" t="s">
        <v>38237</v>
      </c>
      <c r="B38131">
        <v>0</v>
      </c>
      <c r="C38131">
        <v>0</v>
      </c>
      <c r="D38131">
        <v>0</v>
      </c>
      <c r="E38131">
        <v>0</v>
      </c>
      <c r="F38131">
        <v>0</v>
      </c>
    </row>
    <row r="38132" spans="1:6" x14ac:dyDescent="0.2">
      <c r="A38132" s="7" t="s">
        <v>38238</v>
      </c>
      <c r="B38132">
        <v>0</v>
      </c>
      <c r="C38132">
        <v>0</v>
      </c>
      <c r="D38132">
        <v>0</v>
      </c>
      <c r="E38132">
        <v>0</v>
      </c>
      <c r="F38132">
        <v>0</v>
      </c>
    </row>
    <row r="38133" spans="1:6" x14ac:dyDescent="0.2">
      <c r="A38133" s="7" t="s">
        <v>38239</v>
      </c>
      <c r="B38133">
        <v>0</v>
      </c>
      <c r="C38133">
        <v>0</v>
      </c>
      <c r="D38133">
        <v>0</v>
      </c>
      <c r="E38133">
        <v>0</v>
      </c>
      <c r="F38133">
        <v>0</v>
      </c>
    </row>
    <row r="38134" spans="1:6" x14ac:dyDescent="0.2">
      <c r="A38134" s="7" t="s">
        <v>38240</v>
      </c>
      <c r="B38134">
        <v>12</v>
      </c>
      <c r="C38134">
        <v>2</v>
      </c>
      <c r="D38134">
        <v>10</v>
      </c>
      <c r="E38134">
        <v>0</v>
      </c>
      <c r="F38134">
        <v>0</v>
      </c>
    </row>
    <row r="38135" spans="1:6" x14ac:dyDescent="0.2">
      <c r="A38135" s="7" t="s">
        <v>38241</v>
      </c>
      <c r="B38135">
        <v>0</v>
      </c>
      <c r="C38135">
        <v>0</v>
      </c>
      <c r="D38135">
        <v>0</v>
      </c>
      <c r="E38135">
        <v>0</v>
      </c>
      <c r="F38135">
        <v>0</v>
      </c>
    </row>
    <row r="38136" spans="1:6" x14ac:dyDescent="0.2">
      <c r="A38136" s="7" t="s">
        <v>38242</v>
      </c>
      <c r="B38136">
        <v>0</v>
      </c>
      <c r="C38136">
        <v>0</v>
      </c>
      <c r="D38136">
        <v>0</v>
      </c>
      <c r="E38136">
        <v>0</v>
      </c>
      <c r="F38136">
        <v>0</v>
      </c>
    </row>
    <row r="38137" spans="1:6" x14ac:dyDescent="0.2">
      <c r="A38137" s="7" t="s">
        <v>38243</v>
      </c>
      <c r="B38137">
        <v>0</v>
      </c>
      <c r="C38137">
        <v>0</v>
      </c>
      <c r="D38137">
        <v>0</v>
      </c>
      <c r="E38137">
        <v>0</v>
      </c>
      <c r="F38137">
        <v>0</v>
      </c>
    </row>
    <row r="38138" spans="1:6" x14ac:dyDescent="0.2">
      <c r="A38138" s="7" t="s">
        <v>38244</v>
      </c>
      <c r="B38138">
        <v>0</v>
      </c>
      <c r="C38138">
        <v>0</v>
      </c>
      <c r="D38138">
        <v>0</v>
      </c>
      <c r="E38138">
        <v>0</v>
      </c>
      <c r="F38138">
        <v>0</v>
      </c>
    </row>
    <row r="38139" spans="1:6" x14ac:dyDescent="0.2">
      <c r="A38139" s="7" t="s">
        <v>38245</v>
      </c>
      <c r="B38139">
        <v>0</v>
      </c>
      <c r="C38139">
        <v>0</v>
      </c>
      <c r="D38139">
        <v>0</v>
      </c>
      <c r="E38139">
        <v>0</v>
      </c>
      <c r="F38139">
        <v>0</v>
      </c>
    </row>
    <row r="38140" spans="1:6" x14ac:dyDescent="0.2">
      <c r="A38140" s="7" t="s">
        <v>38246</v>
      </c>
      <c r="B38140">
        <v>1</v>
      </c>
      <c r="C38140">
        <v>0</v>
      </c>
      <c r="D38140">
        <v>1</v>
      </c>
      <c r="E38140">
        <v>0</v>
      </c>
      <c r="F38140">
        <v>0</v>
      </c>
    </row>
    <row r="38141" spans="1:6" x14ac:dyDescent="0.2">
      <c r="A38141" s="7" t="s">
        <v>38247</v>
      </c>
      <c r="B38141">
        <v>0</v>
      </c>
      <c r="C38141">
        <v>0</v>
      </c>
      <c r="D38141">
        <v>0</v>
      </c>
      <c r="E38141">
        <v>0</v>
      </c>
      <c r="F38141">
        <v>0</v>
      </c>
    </row>
    <row r="38142" spans="1:6" x14ac:dyDescent="0.2">
      <c r="A38142" s="7" t="s">
        <v>38248</v>
      </c>
      <c r="B38142">
        <v>0</v>
      </c>
      <c r="C38142">
        <v>0</v>
      </c>
      <c r="D38142">
        <v>0</v>
      </c>
      <c r="E38142">
        <v>0</v>
      </c>
      <c r="F38142">
        <v>0</v>
      </c>
    </row>
    <row r="38143" spans="1:6" x14ac:dyDescent="0.2">
      <c r="A38143" s="7" t="s">
        <v>38249</v>
      </c>
      <c r="B38143">
        <v>0</v>
      </c>
      <c r="C38143">
        <v>0</v>
      </c>
      <c r="D38143">
        <v>0</v>
      </c>
      <c r="E38143">
        <v>0</v>
      </c>
      <c r="F38143">
        <v>0</v>
      </c>
    </row>
    <row r="38144" spans="1:6" x14ac:dyDescent="0.2">
      <c r="A38144" s="7" t="s">
        <v>38250</v>
      </c>
      <c r="B38144">
        <v>0</v>
      </c>
      <c r="C38144">
        <v>0</v>
      </c>
      <c r="D38144">
        <v>0</v>
      </c>
      <c r="E38144">
        <v>0</v>
      </c>
      <c r="F38144">
        <v>0</v>
      </c>
    </row>
    <row r="38145" spans="1:12" x14ac:dyDescent="0.2">
      <c r="A38145" s="7" t="s">
        <v>38251</v>
      </c>
      <c r="B38145">
        <v>0</v>
      </c>
      <c r="C38145">
        <v>0</v>
      </c>
      <c r="D38145">
        <v>0</v>
      </c>
      <c r="E38145">
        <v>0</v>
      </c>
      <c r="F38145">
        <v>0</v>
      </c>
    </row>
    <row r="38146" spans="1:12" x14ac:dyDescent="0.2">
      <c r="A38146" s="7" t="s">
        <v>38252</v>
      </c>
      <c r="B38146">
        <v>6</v>
      </c>
      <c r="C38146">
        <v>0</v>
      </c>
      <c r="D38146">
        <v>6</v>
      </c>
      <c r="E38146">
        <v>0</v>
      </c>
      <c r="F38146">
        <v>0</v>
      </c>
    </row>
    <row r="38147" spans="1:12" x14ac:dyDescent="0.2">
      <c r="A38147" s="7" t="s">
        <v>38253</v>
      </c>
      <c r="B38147">
        <v>0</v>
      </c>
      <c r="C38147">
        <v>0</v>
      </c>
      <c r="D38147">
        <v>0</v>
      </c>
      <c r="E38147">
        <v>0</v>
      </c>
      <c r="F38147">
        <v>0</v>
      </c>
      <c r="G38147">
        <v>0</v>
      </c>
      <c r="H38147">
        <v>0</v>
      </c>
      <c r="I38147">
        <v>0</v>
      </c>
      <c r="J38147">
        <v>0</v>
      </c>
      <c r="K38147">
        <v>0</v>
      </c>
      <c r="L38147">
        <v>0</v>
      </c>
    </row>
    <row r="38148" spans="1:12" x14ac:dyDescent="0.2">
      <c r="A38148" s="7" t="s">
        <v>38254</v>
      </c>
      <c r="B38148">
        <v>0</v>
      </c>
      <c r="C38148">
        <v>0</v>
      </c>
      <c r="D38148">
        <v>0</v>
      </c>
      <c r="E38148">
        <v>0</v>
      </c>
      <c r="F38148">
        <v>0</v>
      </c>
      <c r="G38148">
        <v>0</v>
      </c>
      <c r="H38148">
        <v>0</v>
      </c>
      <c r="I38148">
        <v>0</v>
      </c>
      <c r="J38148">
        <v>0</v>
      </c>
      <c r="K38148">
        <v>0</v>
      </c>
      <c r="L38148">
        <v>0</v>
      </c>
    </row>
    <row r="38149" spans="1:12" x14ac:dyDescent="0.2">
      <c r="A38149" s="7" t="s">
        <v>38255</v>
      </c>
      <c r="B38149">
        <v>0</v>
      </c>
      <c r="C38149">
        <v>0</v>
      </c>
      <c r="D38149">
        <v>0</v>
      </c>
      <c r="E38149">
        <v>0</v>
      </c>
      <c r="F38149">
        <v>0</v>
      </c>
      <c r="G38149">
        <v>0</v>
      </c>
      <c r="H38149">
        <v>0</v>
      </c>
      <c r="I38149">
        <v>0</v>
      </c>
      <c r="J38149">
        <v>0</v>
      </c>
      <c r="K38149">
        <v>0</v>
      </c>
      <c r="L38149">
        <v>0</v>
      </c>
    </row>
    <row r="38150" spans="1:12" x14ac:dyDescent="0.2">
      <c r="A38150" s="7" t="s">
        <v>38256</v>
      </c>
      <c r="B38150">
        <v>0</v>
      </c>
      <c r="C38150">
        <v>0</v>
      </c>
      <c r="D38150">
        <v>0</v>
      </c>
      <c r="E38150">
        <v>0</v>
      </c>
      <c r="F38150">
        <v>0</v>
      </c>
      <c r="G38150">
        <v>0</v>
      </c>
      <c r="H38150">
        <v>0</v>
      </c>
      <c r="I38150">
        <v>0</v>
      </c>
      <c r="J38150">
        <v>0</v>
      </c>
      <c r="K38150">
        <v>0</v>
      </c>
      <c r="L38150">
        <v>0</v>
      </c>
    </row>
    <row r="38151" spans="1:12" x14ac:dyDescent="0.2">
      <c r="A38151" s="7" t="s">
        <v>38257</v>
      </c>
      <c r="B38151">
        <v>71</v>
      </c>
      <c r="C38151">
        <v>37</v>
      </c>
      <c r="D38151">
        <v>0</v>
      </c>
      <c r="E38151">
        <v>0</v>
      </c>
      <c r="F38151">
        <v>9</v>
      </c>
      <c r="G38151">
        <v>0</v>
      </c>
      <c r="H38151">
        <v>2</v>
      </c>
      <c r="I38151">
        <v>0</v>
      </c>
      <c r="J38151">
        <v>4</v>
      </c>
      <c r="K38151">
        <v>9</v>
      </c>
      <c r="L38151">
        <v>12</v>
      </c>
    </row>
    <row r="38152" spans="1:12" x14ac:dyDescent="0.2">
      <c r="A38152" s="7" t="s">
        <v>38258</v>
      </c>
      <c r="B38152">
        <v>0</v>
      </c>
      <c r="C38152">
        <v>0</v>
      </c>
      <c r="D38152">
        <v>0</v>
      </c>
      <c r="E38152">
        <v>0</v>
      </c>
      <c r="F38152">
        <v>0</v>
      </c>
      <c r="G38152">
        <v>0</v>
      </c>
      <c r="H38152">
        <v>0</v>
      </c>
      <c r="I38152">
        <v>0</v>
      </c>
      <c r="J38152">
        <v>0</v>
      </c>
      <c r="K38152">
        <v>0</v>
      </c>
      <c r="L38152">
        <v>0</v>
      </c>
    </row>
    <row r="38153" spans="1:12" x14ac:dyDescent="0.2">
      <c r="A38153" s="7" t="s">
        <v>38259</v>
      </c>
      <c r="B38153">
        <v>0</v>
      </c>
      <c r="C38153">
        <v>0</v>
      </c>
      <c r="D38153">
        <v>0</v>
      </c>
      <c r="E38153">
        <v>0</v>
      </c>
      <c r="F38153">
        <v>0</v>
      </c>
      <c r="G38153">
        <v>0</v>
      </c>
      <c r="H38153">
        <v>0</v>
      </c>
      <c r="I38153">
        <v>0</v>
      </c>
      <c r="J38153">
        <v>0</v>
      </c>
      <c r="K38153">
        <v>0</v>
      </c>
      <c r="L38153">
        <v>0</v>
      </c>
    </row>
    <row r="38154" spans="1:12" x14ac:dyDescent="0.2">
      <c r="A38154" s="7" t="s">
        <v>38260</v>
      </c>
      <c r="B38154">
        <v>3</v>
      </c>
      <c r="C38154">
        <v>0</v>
      </c>
      <c r="D38154">
        <v>0</v>
      </c>
      <c r="E38154">
        <v>0</v>
      </c>
      <c r="F38154">
        <v>2</v>
      </c>
      <c r="G38154">
        <v>0</v>
      </c>
      <c r="H38154">
        <v>1</v>
      </c>
      <c r="I38154">
        <v>0</v>
      </c>
      <c r="J38154">
        <v>0</v>
      </c>
      <c r="K38154">
        <v>0</v>
      </c>
      <c r="L38154">
        <v>1</v>
      </c>
    </row>
    <row r="38155" spans="1:12" x14ac:dyDescent="0.2">
      <c r="A38155" s="7" t="s">
        <v>38261</v>
      </c>
      <c r="B38155">
        <v>2</v>
      </c>
      <c r="C38155">
        <v>0</v>
      </c>
      <c r="D38155">
        <v>0</v>
      </c>
      <c r="E38155">
        <v>0</v>
      </c>
      <c r="F38155">
        <v>2</v>
      </c>
      <c r="G38155">
        <v>0</v>
      </c>
      <c r="H38155">
        <v>1</v>
      </c>
      <c r="I38155">
        <v>0</v>
      </c>
      <c r="J38155">
        <v>0</v>
      </c>
      <c r="K38155">
        <v>0</v>
      </c>
      <c r="L38155">
        <v>0</v>
      </c>
    </row>
    <row r="38156" spans="1:12" x14ac:dyDescent="0.2">
      <c r="A38156" s="7" t="s">
        <v>38262</v>
      </c>
      <c r="B38156">
        <v>8</v>
      </c>
      <c r="C38156">
        <v>0</v>
      </c>
      <c r="D38156">
        <v>0</v>
      </c>
      <c r="E38156">
        <v>6</v>
      </c>
      <c r="F38156">
        <v>2</v>
      </c>
      <c r="G38156">
        <v>0</v>
      </c>
      <c r="H38156">
        <v>0</v>
      </c>
      <c r="I38156">
        <v>0</v>
      </c>
      <c r="J38156">
        <v>0</v>
      </c>
      <c r="K38156">
        <v>0</v>
      </c>
      <c r="L38156">
        <v>0</v>
      </c>
    </row>
    <row r="38157" spans="1:12" x14ac:dyDescent="0.2">
      <c r="A38157" s="7" t="s">
        <v>38263</v>
      </c>
      <c r="B38157">
        <v>0</v>
      </c>
      <c r="C38157">
        <v>0</v>
      </c>
      <c r="D38157">
        <v>0</v>
      </c>
      <c r="E38157">
        <v>0</v>
      </c>
      <c r="F38157">
        <v>0</v>
      </c>
      <c r="G38157">
        <v>0</v>
      </c>
      <c r="H38157">
        <v>0</v>
      </c>
      <c r="I38157">
        <v>0</v>
      </c>
      <c r="J38157">
        <v>0</v>
      </c>
      <c r="K38157">
        <v>0</v>
      </c>
      <c r="L38157">
        <v>0</v>
      </c>
    </row>
    <row r="38158" spans="1:12" x14ac:dyDescent="0.2">
      <c r="A38158" s="7" t="s">
        <v>38264</v>
      </c>
      <c r="B38158">
        <v>1</v>
      </c>
      <c r="C38158">
        <v>0</v>
      </c>
      <c r="D38158">
        <v>0</v>
      </c>
      <c r="E38158">
        <v>1</v>
      </c>
      <c r="F38158">
        <v>0</v>
      </c>
      <c r="G38158">
        <v>0</v>
      </c>
      <c r="H38158">
        <v>0</v>
      </c>
      <c r="I38158">
        <v>0</v>
      </c>
      <c r="J38158">
        <v>0</v>
      </c>
      <c r="K38158">
        <v>0</v>
      </c>
      <c r="L38158">
        <v>0</v>
      </c>
    </row>
    <row r="38159" spans="1:12" x14ac:dyDescent="0.2">
      <c r="A38159" s="7" t="s">
        <v>38265</v>
      </c>
      <c r="B38159">
        <v>3</v>
      </c>
      <c r="C38159">
        <v>0</v>
      </c>
      <c r="D38159">
        <v>0</v>
      </c>
      <c r="E38159">
        <v>3</v>
      </c>
      <c r="F38159">
        <v>0</v>
      </c>
      <c r="G38159">
        <v>0</v>
      </c>
      <c r="H38159">
        <v>0</v>
      </c>
      <c r="I38159">
        <v>0</v>
      </c>
      <c r="J38159">
        <v>0</v>
      </c>
      <c r="K38159">
        <v>0</v>
      </c>
      <c r="L38159">
        <v>0</v>
      </c>
    </row>
    <row r="38160" spans="1:12" x14ac:dyDescent="0.2">
      <c r="A38160" s="7" t="s">
        <v>38266</v>
      </c>
      <c r="B38160">
        <v>2</v>
      </c>
      <c r="C38160">
        <v>0</v>
      </c>
      <c r="D38160">
        <v>0</v>
      </c>
      <c r="E38160">
        <v>0</v>
      </c>
      <c r="F38160">
        <v>2</v>
      </c>
      <c r="G38160">
        <v>0</v>
      </c>
      <c r="H38160">
        <v>0</v>
      </c>
      <c r="I38160">
        <v>0</v>
      </c>
      <c r="J38160">
        <v>0</v>
      </c>
      <c r="K38160">
        <v>0</v>
      </c>
      <c r="L38160">
        <v>0</v>
      </c>
    </row>
    <row r="38161" spans="1:12" x14ac:dyDescent="0.2">
      <c r="A38161" s="7" t="s">
        <v>38267</v>
      </c>
      <c r="B38161">
        <v>0</v>
      </c>
      <c r="C38161">
        <v>0</v>
      </c>
      <c r="D38161">
        <v>0</v>
      </c>
      <c r="E38161">
        <v>0</v>
      </c>
      <c r="F38161">
        <v>0</v>
      </c>
      <c r="G38161">
        <v>0</v>
      </c>
      <c r="H38161">
        <v>0</v>
      </c>
      <c r="I38161">
        <v>0</v>
      </c>
      <c r="J38161">
        <v>0</v>
      </c>
      <c r="K38161">
        <v>0</v>
      </c>
      <c r="L38161">
        <v>0</v>
      </c>
    </row>
    <row r="38162" spans="1:12" x14ac:dyDescent="0.2">
      <c r="A38162" s="7" t="s">
        <v>38268</v>
      </c>
      <c r="B38162">
        <v>0</v>
      </c>
      <c r="C38162">
        <v>0</v>
      </c>
      <c r="D38162">
        <v>0</v>
      </c>
      <c r="E38162">
        <v>0</v>
      </c>
      <c r="F38162">
        <v>0</v>
      </c>
      <c r="G38162">
        <v>0</v>
      </c>
      <c r="H38162">
        <v>0</v>
      </c>
      <c r="I38162">
        <v>0</v>
      </c>
      <c r="J38162">
        <v>0</v>
      </c>
      <c r="K38162">
        <v>0</v>
      </c>
      <c r="L38162">
        <v>0</v>
      </c>
    </row>
    <row r="38163" spans="1:12" x14ac:dyDescent="0.2">
      <c r="A38163" s="7" t="s">
        <v>38269</v>
      </c>
      <c r="B38163">
        <v>2</v>
      </c>
      <c r="C38163">
        <v>0</v>
      </c>
      <c r="D38163">
        <v>0</v>
      </c>
      <c r="E38163">
        <v>2</v>
      </c>
      <c r="F38163">
        <v>0</v>
      </c>
      <c r="G38163">
        <v>0</v>
      </c>
      <c r="H38163">
        <v>0</v>
      </c>
      <c r="I38163">
        <v>0</v>
      </c>
      <c r="J38163">
        <v>0</v>
      </c>
      <c r="K38163">
        <v>0</v>
      </c>
      <c r="L38163">
        <v>0</v>
      </c>
    </row>
    <row r="38164" spans="1:12" x14ac:dyDescent="0.2">
      <c r="A38164" s="7" t="s">
        <v>38270</v>
      </c>
      <c r="B38164">
        <v>116</v>
      </c>
      <c r="C38164">
        <v>2</v>
      </c>
      <c r="D38164">
        <v>0</v>
      </c>
      <c r="E38164">
        <v>15</v>
      </c>
      <c r="F38164">
        <v>44</v>
      </c>
      <c r="G38164">
        <v>48</v>
      </c>
      <c r="H38164">
        <v>0</v>
      </c>
      <c r="I38164">
        <v>0</v>
      </c>
      <c r="J38164">
        <v>0</v>
      </c>
      <c r="K38164">
        <v>0</v>
      </c>
      <c r="L38164">
        <v>9</v>
      </c>
    </row>
    <row r="38165" spans="1:12" x14ac:dyDescent="0.2">
      <c r="A38165" s="7" t="s">
        <v>38271</v>
      </c>
      <c r="B38165">
        <v>49</v>
      </c>
      <c r="C38165">
        <v>0</v>
      </c>
      <c r="D38165">
        <v>0</v>
      </c>
      <c r="E38165">
        <v>5</v>
      </c>
      <c r="F38165">
        <v>1</v>
      </c>
      <c r="G38165">
        <v>43</v>
      </c>
      <c r="H38165">
        <v>0</v>
      </c>
      <c r="I38165">
        <v>0</v>
      </c>
      <c r="J38165">
        <v>0</v>
      </c>
      <c r="K38165">
        <v>0</v>
      </c>
      <c r="L38165">
        <v>0</v>
      </c>
    </row>
    <row r="38166" spans="1:12" x14ac:dyDescent="0.2">
      <c r="A38166" s="7" t="s">
        <v>38272</v>
      </c>
      <c r="B38166">
        <v>67</v>
      </c>
      <c r="C38166">
        <v>2</v>
      </c>
      <c r="D38166">
        <v>0</v>
      </c>
      <c r="E38166">
        <v>10</v>
      </c>
      <c r="F38166">
        <v>43</v>
      </c>
      <c r="G38166">
        <v>5</v>
      </c>
      <c r="H38166">
        <v>0</v>
      </c>
      <c r="I38166">
        <v>0</v>
      </c>
      <c r="J38166">
        <v>0</v>
      </c>
      <c r="K38166">
        <v>0</v>
      </c>
      <c r="L38166">
        <v>9</v>
      </c>
    </row>
    <row r="38167" spans="1:12" x14ac:dyDescent="0.2">
      <c r="A38167" s="7" t="s">
        <v>38273</v>
      </c>
      <c r="B38167">
        <v>8</v>
      </c>
      <c r="C38167">
        <v>0</v>
      </c>
      <c r="D38167">
        <v>0</v>
      </c>
      <c r="E38167">
        <v>0</v>
      </c>
      <c r="F38167">
        <v>7</v>
      </c>
      <c r="G38167">
        <v>1</v>
      </c>
      <c r="H38167">
        <v>0</v>
      </c>
      <c r="I38167">
        <v>0</v>
      </c>
      <c r="J38167">
        <v>0</v>
      </c>
      <c r="K38167">
        <v>0</v>
      </c>
      <c r="L38167">
        <v>0</v>
      </c>
    </row>
    <row r="38168" spans="1:12" x14ac:dyDescent="0.2">
      <c r="A38168" s="7" t="s">
        <v>38274</v>
      </c>
      <c r="B38168">
        <v>7</v>
      </c>
      <c r="C38168">
        <v>0</v>
      </c>
      <c r="D38168">
        <v>0</v>
      </c>
      <c r="E38168">
        <v>0</v>
      </c>
      <c r="F38168">
        <v>7</v>
      </c>
      <c r="G38168">
        <v>0</v>
      </c>
      <c r="H38168">
        <v>0</v>
      </c>
      <c r="I38168">
        <v>0</v>
      </c>
      <c r="J38168">
        <v>0</v>
      </c>
      <c r="K38168">
        <v>0</v>
      </c>
      <c r="L38168">
        <v>0</v>
      </c>
    </row>
    <row r="38169" spans="1:12" x14ac:dyDescent="0.2">
      <c r="A38169" s="7" t="s">
        <v>38275</v>
      </c>
      <c r="B38169">
        <v>8</v>
      </c>
      <c r="C38169">
        <v>0</v>
      </c>
      <c r="D38169">
        <v>0</v>
      </c>
      <c r="E38169">
        <v>0</v>
      </c>
      <c r="F38169">
        <v>7</v>
      </c>
      <c r="G38169">
        <v>1</v>
      </c>
      <c r="H38169">
        <v>0</v>
      </c>
      <c r="I38169">
        <v>0</v>
      </c>
      <c r="J38169">
        <v>0</v>
      </c>
      <c r="K38169">
        <v>0</v>
      </c>
      <c r="L38169">
        <v>0</v>
      </c>
    </row>
    <row r="38170" spans="1:12" x14ac:dyDescent="0.2">
      <c r="A38170" s="7" t="s">
        <v>38276</v>
      </c>
      <c r="B38170">
        <v>8</v>
      </c>
      <c r="C38170">
        <v>0</v>
      </c>
      <c r="D38170">
        <v>0</v>
      </c>
      <c r="E38170">
        <v>0</v>
      </c>
      <c r="F38170">
        <v>7</v>
      </c>
      <c r="G38170">
        <v>1</v>
      </c>
      <c r="H38170">
        <v>0</v>
      </c>
      <c r="I38170">
        <v>0</v>
      </c>
      <c r="J38170">
        <v>0</v>
      </c>
      <c r="K38170">
        <v>0</v>
      </c>
      <c r="L38170">
        <v>0</v>
      </c>
    </row>
    <row r="38171" spans="1:12" x14ac:dyDescent="0.2">
      <c r="A38171" s="7" t="s">
        <v>38277</v>
      </c>
      <c r="B38171">
        <v>7</v>
      </c>
      <c r="C38171">
        <v>0</v>
      </c>
      <c r="D38171">
        <v>0</v>
      </c>
      <c r="E38171">
        <v>0</v>
      </c>
      <c r="F38171">
        <v>7</v>
      </c>
      <c r="G38171">
        <v>0</v>
      </c>
      <c r="H38171">
        <v>0</v>
      </c>
      <c r="I38171">
        <v>0</v>
      </c>
      <c r="J38171">
        <v>0</v>
      </c>
      <c r="K38171">
        <v>0</v>
      </c>
      <c r="L38171">
        <v>0</v>
      </c>
    </row>
    <row r="38172" spans="1:12" x14ac:dyDescent="0.2">
      <c r="A38172" s="7" t="s">
        <v>38278</v>
      </c>
      <c r="B38172">
        <v>0</v>
      </c>
      <c r="C38172">
        <v>0</v>
      </c>
      <c r="D38172">
        <v>0</v>
      </c>
      <c r="E38172">
        <v>0</v>
      </c>
      <c r="F38172">
        <v>0</v>
      </c>
      <c r="G38172">
        <v>0</v>
      </c>
      <c r="H38172">
        <v>0</v>
      </c>
      <c r="I38172">
        <v>0</v>
      </c>
      <c r="J38172">
        <v>0</v>
      </c>
      <c r="K38172">
        <v>0</v>
      </c>
      <c r="L38172">
        <v>0</v>
      </c>
    </row>
    <row r="38173" spans="1:12" x14ac:dyDescent="0.2">
      <c r="A38173" s="7" t="s">
        <v>38279</v>
      </c>
      <c r="B38173">
        <v>0</v>
      </c>
      <c r="C38173">
        <v>0</v>
      </c>
      <c r="D38173">
        <v>0</v>
      </c>
      <c r="E38173">
        <v>0</v>
      </c>
      <c r="F38173">
        <v>0</v>
      </c>
      <c r="G38173">
        <v>0</v>
      </c>
      <c r="H38173">
        <v>0</v>
      </c>
      <c r="I38173">
        <v>0</v>
      </c>
      <c r="J38173">
        <v>0</v>
      </c>
      <c r="K38173">
        <v>0</v>
      </c>
      <c r="L38173">
        <v>0</v>
      </c>
    </row>
    <row r="38174" spans="1:12" x14ac:dyDescent="0.2">
      <c r="A38174" s="7" t="s">
        <v>38280</v>
      </c>
      <c r="B38174">
        <v>0</v>
      </c>
      <c r="C38174">
        <v>0</v>
      </c>
      <c r="D38174">
        <v>0</v>
      </c>
      <c r="E38174">
        <v>0</v>
      </c>
      <c r="F38174">
        <v>0</v>
      </c>
      <c r="G38174">
        <v>0</v>
      </c>
      <c r="H38174">
        <v>0</v>
      </c>
      <c r="I38174">
        <v>0</v>
      </c>
      <c r="J38174">
        <v>0</v>
      </c>
      <c r="K38174">
        <v>0</v>
      </c>
      <c r="L38174">
        <v>0</v>
      </c>
    </row>
    <row r="38175" spans="1:12" x14ac:dyDescent="0.2">
      <c r="A38175" s="7" t="s">
        <v>38281</v>
      </c>
      <c r="B38175">
        <v>0</v>
      </c>
      <c r="C38175">
        <v>0</v>
      </c>
      <c r="D38175">
        <v>0</v>
      </c>
      <c r="E38175">
        <v>0</v>
      </c>
      <c r="F38175">
        <v>0</v>
      </c>
      <c r="G38175">
        <v>0</v>
      </c>
      <c r="H38175">
        <v>0</v>
      </c>
      <c r="I38175">
        <v>0</v>
      </c>
      <c r="J38175">
        <v>0</v>
      </c>
      <c r="K38175">
        <v>0</v>
      </c>
      <c r="L38175">
        <v>0</v>
      </c>
    </row>
    <row r="38176" spans="1:12" x14ac:dyDescent="0.2">
      <c r="A38176" s="7" t="s">
        <v>38282</v>
      </c>
      <c r="B38176">
        <v>1</v>
      </c>
      <c r="C38176">
        <v>0</v>
      </c>
      <c r="D38176">
        <v>0</v>
      </c>
      <c r="E38176">
        <v>0</v>
      </c>
      <c r="F38176">
        <v>0</v>
      </c>
      <c r="G38176">
        <v>1</v>
      </c>
      <c r="H38176">
        <v>0</v>
      </c>
      <c r="I38176">
        <v>0</v>
      </c>
      <c r="J38176">
        <v>0</v>
      </c>
      <c r="K38176">
        <v>0</v>
      </c>
      <c r="L38176">
        <v>0</v>
      </c>
    </row>
    <row r="38177" spans="1:12" x14ac:dyDescent="0.2">
      <c r="A38177" s="7" t="s">
        <v>38283</v>
      </c>
      <c r="B38177">
        <v>0</v>
      </c>
      <c r="C38177">
        <v>0</v>
      </c>
      <c r="D38177">
        <v>0</v>
      </c>
      <c r="E38177">
        <v>0</v>
      </c>
      <c r="F38177">
        <v>0</v>
      </c>
      <c r="G38177">
        <v>0</v>
      </c>
      <c r="H38177">
        <v>0</v>
      </c>
      <c r="I38177">
        <v>0</v>
      </c>
      <c r="J38177">
        <v>0</v>
      </c>
      <c r="K38177">
        <v>0</v>
      </c>
      <c r="L38177">
        <v>0</v>
      </c>
    </row>
    <row r="38178" spans="1:12" x14ac:dyDescent="0.2">
      <c r="A38178" s="7" t="s">
        <v>38284</v>
      </c>
      <c r="B38178">
        <v>0</v>
      </c>
      <c r="C38178">
        <v>0</v>
      </c>
      <c r="D38178">
        <v>0</v>
      </c>
      <c r="E38178">
        <v>0</v>
      </c>
      <c r="F38178">
        <v>0</v>
      </c>
      <c r="G38178">
        <v>0</v>
      </c>
      <c r="H38178">
        <v>0</v>
      </c>
      <c r="I38178">
        <v>0</v>
      </c>
      <c r="J38178">
        <v>0</v>
      </c>
      <c r="K38178">
        <v>0</v>
      </c>
      <c r="L38178">
        <v>0</v>
      </c>
    </row>
    <row r="38179" spans="1:12" x14ac:dyDescent="0.2">
      <c r="A38179" s="7" t="s">
        <v>38285</v>
      </c>
      <c r="B38179">
        <v>0</v>
      </c>
      <c r="C38179">
        <v>0</v>
      </c>
      <c r="D38179">
        <v>0</v>
      </c>
      <c r="E38179">
        <v>0</v>
      </c>
      <c r="F38179">
        <v>0</v>
      </c>
      <c r="G38179">
        <v>0</v>
      </c>
      <c r="H38179">
        <v>0</v>
      </c>
      <c r="I38179">
        <v>0</v>
      </c>
      <c r="J38179">
        <v>0</v>
      </c>
      <c r="K38179">
        <v>0</v>
      </c>
      <c r="L38179">
        <v>0</v>
      </c>
    </row>
    <row r="38180" spans="1:12" x14ac:dyDescent="0.2">
      <c r="A38180" s="7" t="s">
        <v>38286</v>
      </c>
      <c r="B38180">
        <v>9</v>
      </c>
      <c r="C38180">
        <v>0</v>
      </c>
      <c r="D38180">
        <v>0</v>
      </c>
      <c r="E38180">
        <v>0</v>
      </c>
      <c r="F38180">
        <v>1</v>
      </c>
      <c r="G38180">
        <v>8</v>
      </c>
      <c r="H38180">
        <v>0</v>
      </c>
      <c r="I38180">
        <v>0</v>
      </c>
      <c r="J38180">
        <v>0</v>
      </c>
      <c r="K38180">
        <v>0</v>
      </c>
      <c r="L38180">
        <v>0</v>
      </c>
    </row>
    <row r="38181" spans="1:12" x14ac:dyDescent="0.2">
      <c r="A38181" s="7" t="s">
        <v>38287</v>
      </c>
      <c r="B38181">
        <v>2</v>
      </c>
      <c r="C38181">
        <v>0</v>
      </c>
      <c r="D38181">
        <v>0</v>
      </c>
      <c r="E38181">
        <v>0</v>
      </c>
      <c r="F38181">
        <v>0</v>
      </c>
      <c r="G38181">
        <v>2</v>
      </c>
      <c r="H38181">
        <v>0</v>
      </c>
      <c r="I38181">
        <v>0</v>
      </c>
      <c r="J38181">
        <v>0</v>
      </c>
      <c r="K38181">
        <v>0</v>
      </c>
      <c r="L38181">
        <v>0</v>
      </c>
    </row>
    <row r="38182" spans="1:12" x14ac:dyDescent="0.2">
      <c r="A38182" s="7" t="s">
        <v>38288</v>
      </c>
      <c r="B38182">
        <v>4</v>
      </c>
      <c r="C38182">
        <v>0</v>
      </c>
      <c r="D38182">
        <v>0</v>
      </c>
      <c r="E38182">
        <v>0</v>
      </c>
      <c r="F38182">
        <v>1</v>
      </c>
      <c r="G38182">
        <v>3</v>
      </c>
      <c r="H38182">
        <v>0</v>
      </c>
      <c r="I38182">
        <v>0</v>
      </c>
      <c r="J38182">
        <v>0</v>
      </c>
      <c r="K38182">
        <v>0</v>
      </c>
      <c r="L38182">
        <v>0</v>
      </c>
    </row>
    <row r="38183" spans="1:12" x14ac:dyDescent="0.2">
      <c r="A38183" s="7" t="s">
        <v>38289</v>
      </c>
      <c r="B38183">
        <v>0</v>
      </c>
      <c r="C38183">
        <v>0</v>
      </c>
      <c r="D38183">
        <v>0</v>
      </c>
      <c r="E38183">
        <v>0</v>
      </c>
      <c r="F38183">
        <v>0</v>
      </c>
      <c r="G38183">
        <v>0</v>
      </c>
      <c r="H38183">
        <v>0</v>
      </c>
      <c r="I38183">
        <v>0</v>
      </c>
      <c r="J38183">
        <v>0</v>
      </c>
      <c r="K38183">
        <v>0</v>
      </c>
      <c r="L38183">
        <v>0</v>
      </c>
    </row>
    <row r="38184" spans="1:12" x14ac:dyDescent="0.2">
      <c r="A38184" s="7" t="s">
        <v>38290</v>
      </c>
      <c r="B38184">
        <v>0</v>
      </c>
      <c r="C38184">
        <v>0</v>
      </c>
      <c r="D38184">
        <v>0</v>
      </c>
      <c r="E38184">
        <v>0</v>
      </c>
      <c r="F38184">
        <v>0</v>
      </c>
      <c r="G38184">
        <v>0</v>
      </c>
      <c r="H38184">
        <v>0</v>
      </c>
      <c r="I38184">
        <v>0</v>
      </c>
      <c r="J38184">
        <v>0</v>
      </c>
      <c r="K38184">
        <v>0</v>
      </c>
      <c r="L38184">
        <v>0</v>
      </c>
    </row>
    <row r="38185" spans="1:12" x14ac:dyDescent="0.2">
      <c r="A38185" s="7" t="s">
        <v>38291</v>
      </c>
      <c r="B38185">
        <v>4</v>
      </c>
      <c r="C38185">
        <v>0</v>
      </c>
      <c r="D38185">
        <v>0</v>
      </c>
      <c r="E38185">
        <v>0</v>
      </c>
      <c r="F38185">
        <v>1</v>
      </c>
      <c r="G38185">
        <v>1</v>
      </c>
      <c r="H38185">
        <v>0</v>
      </c>
      <c r="I38185">
        <v>0</v>
      </c>
      <c r="J38185">
        <v>0</v>
      </c>
      <c r="K38185">
        <v>0</v>
      </c>
      <c r="L38185">
        <v>2</v>
      </c>
    </row>
    <row r="38186" spans="1:12" x14ac:dyDescent="0.2">
      <c r="A38186" s="7" t="s">
        <v>38292</v>
      </c>
      <c r="B38186">
        <v>0</v>
      </c>
      <c r="C38186">
        <v>0</v>
      </c>
      <c r="D38186">
        <v>0</v>
      </c>
      <c r="E38186">
        <v>0</v>
      </c>
      <c r="F38186">
        <v>0</v>
      </c>
      <c r="G38186">
        <v>0</v>
      </c>
      <c r="H38186">
        <v>0</v>
      </c>
      <c r="I38186">
        <v>0</v>
      </c>
      <c r="J38186">
        <v>0</v>
      </c>
      <c r="K38186">
        <v>0</v>
      </c>
      <c r="L38186">
        <v>0</v>
      </c>
    </row>
    <row r="38187" spans="1:12" x14ac:dyDescent="0.2">
      <c r="A38187" s="7" t="s">
        <v>38293</v>
      </c>
      <c r="B38187">
        <v>4</v>
      </c>
      <c r="C38187">
        <v>2</v>
      </c>
      <c r="D38187">
        <v>0</v>
      </c>
      <c r="E38187">
        <v>1</v>
      </c>
      <c r="F38187">
        <v>1</v>
      </c>
      <c r="G38187">
        <v>1</v>
      </c>
      <c r="H38187">
        <v>0</v>
      </c>
      <c r="I38187">
        <v>0</v>
      </c>
      <c r="J38187">
        <v>0</v>
      </c>
      <c r="K38187">
        <v>0</v>
      </c>
      <c r="L38187">
        <v>1</v>
      </c>
    </row>
    <row r="38188" spans="1:12" x14ac:dyDescent="0.2">
      <c r="A38188" s="7" t="s">
        <v>38294</v>
      </c>
      <c r="B38188">
        <v>17</v>
      </c>
      <c r="C38188">
        <v>0</v>
      </c>
      <c r="D38188">
        <v>0</v>
      </c>
      <c r="E38188">
        <v>0</v>
      </c>
      <c r="F38188">
        <v>9</v>
      </c>
      <c r="G38188">
        <v>7</v>
      </c>
      <c r="H38188">
        <v>0</v>
      </c>
      <c r="I38188">
        <v>0</v>
      </c>
      <c r="J38188">
        <v>0</v>
      </c>
      <c r="K38188">
        <v>0</v>
      </c>
      <c r="L38188">
        <v>1</v>
      </c>
    </row>
    <row r="38189" spans="1:12" x14ac:dyDescent="0.2">
      <c r="A38189" s="7" t="s">
        <v>38295</v>
      </c>
      <c r="B38189">
        <v>4</v>
      </c>
      <c r="C38189">
        <v>0</v>
      </c>
      <c r="D38189">
        <v>4</v>
      </c>
      <c r="E38189">
        <v>0</v>
      </c>
      <c r="F38189">
        <v>0</v>
      </c>
    </row>
    <row r="38190" spans="1:12" x14ac:dyDescent="0.2">
      <c r="A38190" s="7" t="s">
        <v>38296</v>
      </c>
      <c r="B38190">
        <v>0</v>
      </c>
      <c r="C38190">
        <v>0</v>
      </c>
      <c r="D38190">
        <v>0</v>
      </c>
      <c r="E38190">
        <v>0</v>
      </c>
      <c r="F38190">
        <v>0</v>
      </c>
    </row>
    <row r="38191" spans="1:12" x14ac:dyDescent="0.2">
      <c r="A38191" s="7" t="s">
        <v>38297</v>
      </c>
      <c r="B38191">
        <v>0</v>
      </c>
      <c r="C38191">
        <v>0</v>
      </c>
      <c r="D38191">
        <v>0</v>
      </c>
      <c r="E38191">
        <v>0</v>
      </c>
      <c r="F38191">
        <v>0</v>
      </c>
    </row>
    <row r="38192" spans="1:12" x14ac:dyDescent="0.2">
      <c r="A38192" s="7" t="s">
        <v>38298</v>
      </c>
      <c r="B38192">
        <v>0</v>
      </c>
      <c r="C38192">
        <v>0</v>
      </c>
      <c r="D38192">
        <v>0</v>
      </c>
      <c r="E38192">
        <v>0</v>
      </c>
      <c r="F38192">
        <v>0</v>
      </c>
    </row>
    <row r="38193" spans="1:6" x14ac:dyDescent="0.2">
      <c r="A38193" s="7" t="s">
        <v>38299</v>
      </c>
      <c r="B38193">
        <v>0</v>
      </c>
      <c r="C38193">
        <v>0</v>
      </c>
      <c r="D38193">
        <v>0</v>
      </c>
      <c r="E38193">
        <v>0</v>
      </c>
      <c r="F38193">
        <v>0</v>
      </c>
    </row>
    <row r="38194" spans="1:6" x14ac:dyDescent="0.2">
      <c r="A38194" s="7" t="s">
        <v>38300</v>
      </c>
      <c r="B38194">
        <v>0</v>
      </c>
      <c r="C38194">
        <v>0</v>
      </c>
      <c r="D38194">
        <v>0</v>
      </c>
      <c r="E38194">
        <v>0</v>
      </c>
      <c r="F38194">
        <v>0</v>
      </c>
    </row>
    <row r="38195" spans="1:6" x14ac:dyDescent="0.2">
      <c r="A38195" s="7" t="s">
        <v>38301</v>
      </c>
      <c r="B38195">
        <v>0</v>
      </c>
      <c r="C38195">
        <v>0</v>
      </c>
      <c r="D38195">
        <v>0</v>
      </c>
      <c r="E38195">
        <v>0</v>
      </c>
      <c r="F38195">
        <v>0</v>
      </c>
    </row>
    <row r="38196" spans="1:6" x14ac:dyDescent="0.2">
      <c r="A38196" s="7" t="s">
        <v>38302</v>
      </c>
      <c r="B38196">
        <v>0</v>
      </c>
      <c r="C38196">
        <v>0</v>
      </c>
      <c r="D38196">
        <v>0</v>
      </c>
      <c r="E38196">
        <v>0</v>
      </c>
      <c r="F38196">
        <v>0</v>
      </c>
    </row>
    <row r="38197" spans="1:6" x14ac:dyDescent="0.2">
      <c r="A38197" s="7" t="s">
        <v>38303</v>
      </c>
      <c r="B38197">
        <v>0</v>
      </c>
      <c r="C38197">
        <v>0</v>
      </c>
      <c r="D38197">
        <v>0</v>
      </c>
      <c r="E38197">
        <v>0</v>
      </c>
      <c r="F38197">
        <v>0</v>
      </c>
    </row>
    <row r="38198" spans="1:6" x14ac:dyDescent="0.2">
      <c r="A38198" s="7" t="s">
        <v>38304</v>
      </c>
      <c r="B38198">
        <v>0</v>
      </c>
      <c r="C38198">
        <v>0</v>
      </c>
      <c r="D38198">
        <v>0</v>
      </c>
      <c r="E38198">
        <v>0</v>
      </c>
      <c r="F38198">
        <v>0</v>
      </c>
    </row>
    <row r="38199" spans="1:6" x14ac:dyDescent="0.2">
      <c r="A38199" s="7" t="s">
        <v>38305</v>
      </c>
      <c r="B38199">
        <v>0</v>
      </c>
      <c r="C38199">
        <v>0</v>
      </c>
      <c r="D38199">
        <v>0</v>
      </c>
      <c r="E38199">
        <v>0</v>
      </c>
      <c r="F38199">
        <v>0</v>
      </c>
    </row>
    <row r="38200" spans="1:6" x14ac:dyDescent="0.2">
      <c r="A38200" s="7" t="s">
        <v>38306</v>
      </c>
      <c r="B38200">
        <v>0</v>
      </c>
      <c r="C38200">
        <v>0</v>
      </c>
      <c r="D38200">
        <v>0</v>
      </c>
      <c r="E38200">
        <v>0</v>
      </c>
      <c r="F38200">
        <v>0</v>
      </c>
    </row>
    <row r="38201" spans="1:6" x14ac:dyDescent="0.2">
      <c r="A38201" s="7" t="s">
        <v>38307</v>
      </c>
      <c r="B38201">
        <v>0</v>
      </c>
      <c r="C38201">
        <v>0</v>
      </c>
      <c r="D38201">
        <v>0</v>
      </c>
      <c r="E38201">
        <v>0</v>
      </c>
      <c r="F38201">
        <v>0</v>
      </c>
    </row>
    <row r="38202" spans="1:6" x14ac:dyDescent="0.2">
      <c r="A38202" s="7" t="s">
        <v>38308</v>
      </c>
      <c r="B38202">
        <v>0</v>
      </c>
      <c r="C38202">
        <v>0</v>
      </c>
      <c r="D38202">
        <v>0</v>
      </c>
      <c r="E38202">
        <v>0</v>
      </c>
      <c r="F38202">
        <v>0</v>
      </c>
    </row>
    <row r="38203" spans="1:6" x14ac:dyDescent="0.2">
      <c r="A38203" s="7" t="s">
        <v>38309</v>
      </c>
      <c r="B38203">
        <v>0</v>
      </c>
      <c r="C38203">
        <v>0</v>
      </c>
      <c r="D38203">
        <v>0</v>
      </c>
      <c r="E38203">
        <v>0</v>
      </c>
      <c r="F38203">
        <v>0</v>
      </c>
    </row>
    <row r="38204" spans="1:6" x14ac:dyDescent="0.2">
      <c r="A38204" s="7" t="s">
        <v>38310</v>
      </c>
      <c r="B38204">
        <v>0</v>
      </c>
      <c r="C38204">
        <v>0</v>
      </c>
      <c r="D38204">
        <v>0</v>
      </c>
      <c r="E38204">
        <v>0</v>
      </c>
      <c r="F38204">
        <v>0</v>
      </c>
    </row>
    <row r="38205" spans="1:6" x14ac:dyDescent="0.2">
      <c r="A38205" s="7" t="s">
        <v>38311</v>
      </c>
      <c r="B38205">
        <v>0</v>
      </c>
      <c r="C38205">
        <v>0</v>
      </c>
      <c r="D38205">
        <v>0</v>
      </c>
      <c r="E38205">
        <v>0</v>
      </c>
      <c r="F38205">
        <v>0</v>
      </c>
    </row>
    <row r="38206" spans="1:6" x14ac:dyDescent="0.2">
      <c r="A38206" s="7" t="s">
        <v>38312</v>
      </c>
      <c r="B38206">
        <v>0</v>
      </c>
      <c r="C38206">
        <v>0</v>
      </c>
      <c r="D38206">
        <v>0</v>
      </c>
      <c r="E38206">
        <v>0</v>
      </c>
      <c r="F38206">
        <v>0</v>
      </c>
    </row>
    <row r="38207" spans="1:6" x14ac:dyDescent="0.2">
      <c r="A38207" s="7" t="s">
        <v>38313</v>
      </c>
      <c r="B38207">
        <v>0</v>
      </c>
      <c r="C38207">
        <v>0</v>
      </c>
      <c r="D38207">
        <v>0</v>
      </c>
      <c r="E38207">
        <v>0</v>
      </c>
      <c r="F38207">
        <v>0</v>
      </c>
    </row>
    <row r="38208" spans="1:6" x14ac:dyDescent="0.2">
      <c r="A38208" s="7" t="s">
        <v>38314</v>
      </c>
      <c r="B38208">
        <v>0</v>
      </c>
      <c r="C38208">
        <v>0</v>
      </c>
      <c r="D38208">
        <v>0</v>
      </c>
      <c r="E38208">
        <v>0</v>
      </c>
      <c r="F38208">
        <v>0</v>
      </c>
    </row>
    <row r="38209" spans="1:6" x14ac:dyDescent="0.2">
      <c r="A38209" s="7" t="s">
        <v>38315</v>
      </c>
      <c r="B38209">
        <v>0</v>
      </c>
      <c r="C38209">
        <v>0</v>
      </c>
      <c r="D38209">
        <v>0</v>
      </c>
      <c r="E38209">
        <v>0</v>
      </c>
      <c r="F38209">
        <v>0</v>
      </c>
    </row>
    <row r="38210" spans="1:6" x14ac:dyDescent="0.2">
      <c r="A38210" s="7" t="s">
        <v>38316</v>
      </c>
      <c r="B38210">
        <v>0</v>
      </c>
      <c r="C38210">
        <v>0</v>
      </c>
      <c r="D38210">
        <v>0</v>
      </c>
      <c r="E38210">
        <v>0</v>
      </c>
      <c r="F38210">
        <v>0</v>
      </c>
    </row>
    <row r="38211" spans="1:6" x14ac:dyDescent="0.2">
      <c r="A38211" s="7" t="s">
        <v>38317</v>
      </c>
      <c r="B38211">
        <v>0</v>
      </c>
      <c r="C38211">
        <v>0</v>
      </c>
      <c r="D38211">
        <v>0</v>
      </c>
      <c r="E38211">
        <v>0</v>
      </c>
      <c r="F38211">
        <v>0</v>
      </c>
    </row>
    <row r="38212" spans="1:6" x14ac:dyDescent="0.2">
      <c r="A38212" s="7" t="s">
        <v>38318</v>
      </c>
      <c r="B38212">
        <v>0</v>
      </c>
      <c r="C38212">
        <v>0</v>
      </c>
      <c r="D38212">
        <v>0</v>
      </c>
      <c r="E38212">
        <v>0</v>
      </c>
      <c r="F38212">
        <v>0</v>
      </c>
    </row>
    <row r="38213" spans="1:6" x14ac:dyDescent="0.2">
      <c r="A38213" s="7" t="s">
        <v>38319</v>
      </c>
      <c r="B38213">
        <v>0</v>
      </c>
      <c r="C38213">
        <v>0</v>
      </c>
      <c r="D38213">
        <v>0</v>
      </c>
      <c r="E38213">
        <v>0</v>
      </c>
      <c r="F38213">
        <v>0</v>
      </c>
    </row>
    <row r="38214" spans="1:6" x14ac:dyDescent="0.2">
      <c r="A38214" s="7" t="s">
        <v>38320</v>
      </c>
      <c r="B38214">
        <v>0</v>
      </c>
      <c r="C38214">
        <v>0</v>
      </c>
      <c r="D38214">
        <v>0</v>
      </c>
      <c r="E38214">
        <v>0</v>
      </c>
      <c r="F38214">
        <v>0</v>
      </c>
    </row>
    <row r="38215" spans="1:6" x14ac:dyDescent="0.2">
      <c r="A38215" s="7" t="s">
        <v>38321</v>
      </c>
      <c r="B38215">
        <v>0</v>
      </c>
      <c r="C38215">
        <v>0</v>
      </c>
      <c r="D38215">
        <v>0</v>
      </c>
      <c r="E38215">
        <v>0</v>
      </c>
      <c r="F38215">
        <v>0</v>
      </c>
    </row>
    <row r="38216" spans="1:6" x14ac:dyDescent="0.2">
      <c r="A38216" s="7" t="s">
        <v>38322</v>
      </c>
      <c r="B38216">
        <v>0</v>
      </c>
      <c r="C38216">
        <v>0</v>
      </c>
      <c r="D38216">
        <v>0</v>
      </c>
      <c r="E38216">
        <v>0</v>
      </c>
      <c r="F38216">
        <v>0</v>
      </c>
    </row>
    <row r="38217" spans="1:6" x14ac:dyDescent="0.2">
      <c r="A38217" s="7" t="s">
        <v>38323</v>
      </c>
      <c r="B38217">
        <v>0</v>
      </c>
      <c r="C38217">
        <v>0</v>
      </c>
      <c r="D38217">
        <v>0</v>
      </c>
      <c r="E38217">
        <v>0</v>
      </c>
      <c r="F38217">
        <v>0</v>
      </c>
    </row>
    <row r="38218" spans="1:6" x14ac:dyDescent="0.2">
      <c r="A38218" s="7" t="s">
        <v>38324</v>
      </c>
      <c r="B38218">
        <v>0</v>
      </c>
      <c r="C38218">
        <v>0</v>
      </c>
      <c r="D38218">
        <v>0</v>
      </c>
      <c r="E38218">
        <v>0</v>
      </c>
      <c r="F38218">
        <v>0</v>
      </c>
    </row>
    <row r="38219" spans="1:6" x14ac:dyDescent="0.2">
      <c r="A38219" s="7" t="s">
        <v>38325</v>
      </c>
      <c r="B38219">
        <v>0</v>
      </c>
      <c r="C38219">
        <v>0</v>
      </c>
      <c r="D38219">
        <v>0</v>
      </c>
      <c r="E38219">
        <v>0</v>
      </c>
      <c r="F38219">
        <v>0</v>
      </c>
    </row>
    <row r="38220" spans="1:6" x14ac:dyDescent="0.2">
      <c r="A38220" s="7" t="s">
        <v>38326</v>
      </c>
      <c r="B38220">
        <v>0</v>
      </c>
      <c r="C38220">
        <v>0</v>
      </c>
      <c r="D38220">
        <v>0</v>
      </c>
      <c r="E38220">
        <v>0</v>
      </c>
      <c r="F38220">
        <v>0</v>
      </c>
    </row>
    <row r="38221" spans="1:6" x14ac:dyDescent="0.2">
      <c r="A38221" s="7" t="s">
        <v>38327</v>
      </c>
      <c r="B38221">
        <v>0</v>
      </c>
      <c r="C38221">
        <v>0</v>
      </c>
      <c r="D38221">
        <v>0</v>
      </c>
      <c r="E38221">
        <v>0</v>
      </c>
      <c r="F38221">
        <v>0</v>
      </c>
    </row>
    <row r="38222" spans="1:6" x14ac:dyDescent="0.2">
      <c r="A38222" s="7" t="s">
        <v>38328</v>
      </c>
      <c r="B38222">
        <v>0</v>
      </c>
      <c r="C38222">
        <v>0</v>
      </c>
      <c r="D38222">
        <v>0</v>
      </c>
      <c r="E38222">
        <v>0</v>
      </c>
      <c r="F38222">
        <v>0</v>
      </c>
    </row>
    <row r="38223" spans="1:6" x14ac:dyDescent="0.2">
      <c r="A38223" s="7" t="s">
        <v>38329</v>
      </c>
      <c r="B38223">
        <v>0</v>
      </c>
      <c r="C38223">
        <v>0</v>
      </c>
      <c r="D38223">
        <v>0</v>
      </c>
      <c r="E38223">
        <v>0</v>
      </c>
      <c r="F38223">
        <v>0</v>
      </c>
    </row>
    <row r="38224" spans="1:6" x14ac:dyDescent="0.2">
      <c r="A38224" s="7" t="s">
        <v>38330</v>
      </c>
      <c r="B38224">
        <v>0</v>
      </c>
      <c r="C38224">
        <v>0</v>
      </c>
      <c r="D38224">
        <v>0</v>
      </c>
      <c r="E38224">
        <v>0</v>
      </c>
      <c r="F38224">
        <v>0</v>
      </c>
    </row>
    <row r="38225" spans="1:6" x14ac:dyDescent="0.2">
      <c r="A38225" s="7" t="s">
        <v>38331</v>
      </c>
      <c r="B38225">
        <v>2</v>
      </c>
      <c r="C38225">
        <v>0</v>
      </c>
      <c r="D38225">
        <v>2</v>
      </c>
      <c r="E38225">
        <v>0</v>
      </c>
      <c r="F38225">
        <v>0</v>
      </c>
    </row>
    <row r="38226" spans="1:6" x14ac:dyDescent="0.2">
      <c r="A38226" s="7" t="s">
        <v>38332</v>
      </c>
      <c r="B38226">
        <v>0</v>
      </c>
      <c r="C38226">
        <v>0</v>
      </c>
      <c r="D38226">
        <v>0</v>
      </c>
      <c r="E38226">
        <v>0</v>
      </c>
      <c r="F38226">
        <v>0</v>
      </c>
    </row>
    <row r="38227" spans="1:6" x14ac:dyDescent="0.2">
      <c r="A38227" s="7" t="s">
        <v>38333</v>
      </c>
      <c r="B38227">
        <v>0</v>
      </c>
      <c r="C38227">
        <v>0</v>
      </c>
      <c r="D38227">
        <v>0</v>
      </c>
      <c r="E38227">
        <v>0</v>
      </c>
      <c r="F38227">
        <v>0</v>
      </c>
    </row>
    <row r="38228" spans="1:6" x14ac:dyDescent="0.2">
      <c r="A38228" s="7" t="s">
        <v>38334</v>
      </c>
      <c r="B38228">
        <v>0</v>
      </c>
      <c r="C38228">
        <v>0</v>
      </c>
      <c r="D38228">
        <v>0</v>
      </c>
      <c r="E38228">
        <v>0</v>
      </c>
      <c r="F38228">
        <v>0</v>
      </c>
    </row>
    <row r="38229" spans="1:6" x14ac:dyDescent="0.2">
      <c r="A38229" s="7" t="s">
        <v>38335</v>
      </c>
      <c r="B38229">
        <v>0</v>
      </c>
      <c r="C38229">
        <v>0</v>
      </c>
      <c r="D38229">
        <v>0</v>
      </c>
      <c r="E38229">
        <v>0</v>
      </c>
      <c r="F38229">
        <v>0</v>
      </c>
    </row>
    <row r="38230" spans="1:6" x14ac:dyDescent="0.2">
      <c r="A38230" s="7" t="s">
        <v>38336</v>
      </c>
      <c r="B38230">
        <v>0</v>
      </c>
      <c r="C38230">
        <v>0</v>
      </c>
      <c r="D38230">
        <v>0</v>
      </c>
      <c r="E38230">
        <v>0</v>
      </c>
      <c r="F38230">
        <v>0</v>
      </c>
    </row>
    <row r="38231" spans="1:6" x14ac:dyDescent="0.2">
      <c r="A38231" s="7" t="s">
        <v>38337</v>
      </c>
      <c r="B38231">
        <v>2</v>
      </c>
      <c r="C38231">
        <v>0</v>
      </c>
      <c r="D38231">
        <v>2</v>
      </c>
      <c r="E38231">
        <v>0</v>
      </c>
      <c r="F38231">
        <v>0</v>
      </c>
    </row>
    <row r="38232" spans="1:6" x14ac:dyDescent="0.2">
      <c r="A38232" s="7" t="s">
        <v>38338</v>
      </c>
      <c r="B38232">
        <v>0</v>
      </c>
      <c r="C38232">
        <v>0</v>
      </c>
      <c r="D38232">
        <v>0</v>
      </c>
      <c r="E38232">
        <v>0</v>
      </c>
      <c r="F38232">
        <v>0</v>
      </c>
    </row>
    <row r="38233" spans="1:6" x14ac:dyDescent="0.2">
      <c r="A38233" s="7" t="s">
        <v>38339</v>
      </c>
      <c r="B38233">
        <v>0</v>
      </c>
      <c r="C38233">
        <v>0</v>
      </c>
      <c r="D38233">
        <v>0</v>
      </c>
      <c r="E38233">
        <v>0</v>
      </c>
      <c r="F38233">
        <v>0</v>
      </c>
    </row>
    <row r="38234" spans="1:6" x14ac:dyDescent="0.2">
      <c r="A38234" s="7" t="s">
        <v>38340</v>
      </c>
      <c r="B38234">
        <v>0</v>
      </c>
      <c r="C38234">
        <v>0</v>
      </c>
      <c r="D38234">
        <v>0</v>
      </c>
      <c r="E38234">
        <v>0</v>
      </c>
      <c r="F38234">
        <v>0</v>
      </c>
    </row>
    <row r="38235" spans="1:6" x14ac:dyDescent="0.2">
      <c r="A38235" s="7" t="s">
        <v>38341</v>
      </c>
      <c r="B38235">
        <v>0</v>
      </c>
      <c r="C38235">
        <v>0</v>
      </c>
      <c r="D38235">
        <v>0</v>
      </c>
      <c r="E38235">
        <v>0</v>
      </c>
      <c r="F38235">
        <v>0</v>
      </c>
    </row>
    <row r="38236" spans="1:6" x14ac:dyDescent="0.2">
      <c r="A38236" s="7" t="s">
        <v>38342</v>
      </c>
      <c r="B38236">
        <v>0</v>
      </c>
      <c r="C38236">
        <v>0</v>
      </c>
      <c r="D38236">
        <v>0</v>
      </c>
      <c r="E38236">
        <v>0</v>
      </c>
      <c r="F38236">
        <v>0</v>
      </c>
    </row>
    <row r="38237" spans="1:6" x14ac:dyDescent="0.2">
      <c r="A38237" s="7" t="s">
        <v>38343</v>
      </c>
      <c r="B38237">
        <v>0</v>
      </c>
      <c r="C38237">
        <v>0</v>
      </c>
      <c r="D38237">
        <v>0</v>
      </c>
      <c r="E38237">
        <v>0</v>
      </c>
      <c r="F38237">
        <v>0</v>
      </c>
    </row>
    <row r="38238" spans="1:6" x14ac:dyDescent="0.2">
      <c r="A38238" s="7" t="s">
        <v>38344</v>
      </c>
      <c r="B38238">
        <v>0</v>
      </c>
      <c r="C38238">
        <v>0</v>
      </c>
      <c r="D38238">
        <v>0</v>
      </c>
      <c r="E38238">
        <v>0</v>
      </c>
      <c r="F38238">
        <v>0</v>
      </c>
    </row>
    <row r="38239" spans="1:6" x14ac:dyDescent="0.2">
      <c r="A38239" s="7" t="s">
        <v>38345</v>
      </c>
      <c r="B38239">
        <v>0</v>
      </c>
      <c r="C38239">
        <v>0</v>
      </c>
      <c r="D38239">
        <v>0</v>
      </c>
      <c r="E38239">
        <v>0</v>
      </c>
      <c r="F38239">
        <v>0</v>
      </c>
    </row>
    <row r="38240" spans="1:6" x14ac:dyDescent="0.2">
      <c r="A38240" s="7" t="s">
        <v>38346</v>
      </c>
      <c r="B38240">
        <v>0</v>
      </c>
      <c r="C38240">
        <v>0</v>
      </c>
      <c r="D38240">
        <v>0</v>
      </c>
      <c r="E38240">
        <v>0</v>
      </c>
      <c r="F38240">
        <v>0</v>
      </c>
    </row>
    <row r="38241" spans="1:12" x14ac:dyDescent="0.2">
      <c r="A38241" s="7" t="s">
        <v>38347</v>
      </c>
      <c r="B38241">
        <v>0</v>
      </c>
      <c r="C38241">
        <v>0</v>
      </c>
      <c r="D38241">
        <v>0</v>
      </c>
      <c r="E38241">
        <v>0</v>
      </c>
      <c r="F38241">
        <v>0</v>
      </c>
    </row>
    <row r="38242" spans="1:12" x14ac:dyDescent="0.2">
      <c r="A38242" s="7" t="s">
        <v>38348</v>
      </c>
      <c r="B38242">
        <v>0</v>
      </c>
      <c r="C38242">
        <v>0</v>
      </c>
      <c r="D38242">
        <v>0</v>
      </c>
      <c r="E38242">
        <v>0</v>
      </c>
      <c r="F38242">
        <v>0</v>
      </c>
    </row>
    <row r="38243" spans="1:12" x14ac:dyDescent="0.2">
      <c r="A38243" s="7" t="s">
        <v>38349</v>
      </c>
      <c r="B38243">
        <v>2</v>
      </c>
      <c r="C38243">
        <v>0</v>
      </c>
      <c r="D38243">
        <v>2</v>
      </c>
      <c r="E38243">
        <v>0</v>
      </c>
      <c r="F38243">
        <v>0</v>
      </c>
    </row>
    <row r="38244" spans="1:12" x14ac:dyDescent="0.2">
      <c r="A38244" s="7" t="s">
        <v>38350</v>
      </c>
      <c r="B38244">
        <v>0</v>
      </c>
      <c r="C38244">
        <v>0</v>
      </c>
      <c r="D38244">
        <v>0</v>
      </c>
      <c r="E38244">
        <v>0</v>
      </c>
      <c r="F38244">
        <v>0</v>
      </c>
    </row>
    <row r="38245" spans="1:12" x14ac:dyDescent="0.2">
      <c r="A38245" s="7" t="s">
        <v>38351</v>
      </c>
      <c r="B38245">
        <v>0</v>
      </c>
      <c r="C38245">
        <v>0</v>
      </c>
      <c r="D38245">
        <v>0</v>
      </c>
      <c r="E38245">
        <v>0</v>
      </c>
      <c r="F38245">
        <v>0</v>
      </c>
    </row>
    <row r="38246" spans="1:12" x14ac:dyDescent="0.2">
      <c r="A38246" s="7" t="s">
        <v>38352</v>
      </c>
      <c r="B38246">
        <v>0</v>
      </c>
      <c r="C38246">
        <v>0</v>
      </c>
      <c r="D38246">
        <v>0</v>
      </c>
      <c r="E38246">
        <v>0</v>
      </c>
      <c r="F38246">
        <v>0</v>
      </c>
    </row>
    <row r="38247" spans="1:12" x14ac:dyDescent="0.2">
      <c r="A38247" s="7" t="s">
        <v>38353</v>
      </c>
      <c r="B38247">
        <v>0</v>
      </c>
      <c r="C38247">
        <v>0</v>
      </c>
      <c r="D38247">
        <v>0</v>
      </c>
      <c r="E38247">
        <v>0</v>
      </c>
      <c r="F38247">
        <v>0</v>
      </c>
    </row>
    <row r="38248" spans="1:12" x14ac:dyDescent="0.2">
      <c r="A38248" s="7" t="s">
        <v>38354</v>
      </c>
      <c r="B38248">
        <v>0</v>
      </c>
      <c r="C38248">
        <v>0</v>
      </c>
      <c r="D38248">
        <v>0</v>
      </c>
      <c r="E38248">
        <v>0</v>
      </c>
      <c r="F38248">
        <v>0</v>
      </c>
    </row>
    <row r="38249" spans="1:12" x14ac:dyDescent="0.2">
      <c r="A38249" s="7" t="s">
        <v>38355</v>
      </c>
      <c r="B38249">
        <v>27</v>
      </c>
      <c r="C38249">
        <v>0</v>
      </c>
      <c r="D38249">
        <v>0</v>
      </c>
      <c r="E38249">
        <v>0</v>
      </c>
      <c r="F38249">
        <v>0</v>
      </c>
      <c r="G38249">
        <v>0</v>
      </c>
      <c r="H38249">
        <v>0</v>
      </c>
      <c r="I38249">
        <v>0</v>
      </c>
      <c r="J38249">
        <v>0</v>
      </c>
      <c r="K38249">
        <v>0</v>
      </c>
      <c r="L38249">
        <v>27</v>
      </c>
    </row>
    <row r="38250" spans="1:12" x14ac:dyDescent="0.2">
      <c r="A38250" s="7" t="s">
        <v>38356</v>
      </c>
      <c r="B38250">
        <v>27</v>
      </c>
      <c r="C38250">
        <v>0</v>
      </c>
      <c r="D38250">
        <v>0</v>
      </c>
      <c r="E38250">
        <v>0</v>
      </c>
      <c r="F38250">
        <v>0</v>
      </c>
      <c r="G38250">
        <v>0</v>
      </c>
      <c r="H38250">
        <v>0</v>
      </c>
      <c r="I38250">
        <v>0</v>
      </c>
      <c r="J38250">
        <v>0</v>
      </c>
      <c r="K38250">
        <v>0</v>
      </c>
      <c r="L38250">
        <v>27</v>
      </c>
    </row>
    <row r="38251" spans="1:12" x14ac:dyDescent="0.2">
      <c r="A38251" s="7" t="s">
        <v>38357</v>
      </c>
      <c r="B38251">
        <v>1</v>
      </c>
      <c r="C38251">
        <v>0</v>
      </c>
      <c r="D38251">
        <v>0</v>
      </c>
      <c r="E38251">
        <v>0</v>
      </c>
      <c r="F38251">
        <v>0</v>
      </c>
      <c r="G38251">
        <v>0</v>
      </c>
      <c r="H38251">
        <v>0</v>
      </c>
      <c r="I38251">
        <v>0</v>
      </c>
      <c r="J38251">
        <v>0</v>
      </c>
      <c r="K38251">
        <v>0</v>
      </c>
      <c r="L38251">
        <v>1</v>
      </c>
    </row>
    <row r="38252" spans="1:12" x14ac:dyDescent="0.2">
      <c r="A38252" s="7" t="s">
        <v>38358</v>
      </c>
      <c r="B38252">
        <v>0</v>
      </c>
      <c r="C38252">
        <v>0</v>
      </c>
      <c r="D38252">
        <v>0</v>
      </c>
      <c r="E38252">
        <v>0</v>
      </c>
      <c r="F38252">
        <v>0</v>
      </c>
      <c r="G38252">
        <v>0</v>
      </c>
      <c r="H38252">
        <v>0</v>
      </c>
      <c r="I38252">
        <v>0</v>
      </c>
      <c r="J38252">
        <v>0</v>
      </c>
      <c r="K38252">
        <v>0</v>
      </c>
      <c r="L38252">
        <v>0</v>
      </c>
    </row>
    <row r="38253" spans="1:12" x14ac:dyDescent="0.2">
      <c r="A38253" s="7" t="s">
        <v>38359</v>
      </c>
      <c r="B38253">
        <v>48</v>
      </c>
      <c r="C38253">
        <v>8</v>
      </c>
      <c r="D38253">
        <v>0</v>
      </c>
      <c r="E38253">
        <v>0</v>
      </c>
      <c r="F38253">
        <v>0</v>
      </c>
      <c r="G38253">
        <v>0</v>
      </c>
      <c r="H38253">
        <v>0</v>
      </c>
      <c r="I38253">
        <v>0</v>
      </c>
      <c r="J38253">
        <v>0</v>
      </c>
      <c r="K38253">
        <v>6</v>
      </c>
      <c r="L38253">
        <v>34</v>
      </c>
    </row>
    <row r="38254" spans="1:12" x14ac:dyDescent="0.2">
      <c r="A38254" s="7" t="s">
        <v>38360</v>
      </c>
      <c r="B38254">
        <v>0</v>
      </c>
      <c r="C38254">
        <v>0</v>
      </c>
      <c r="D38254">
        <v>0</v>
      </c>
      <c r="E38254">
        <v>0</v>
      </c>
      <c r="F38254">
        <v>0</v>
      </c>
      <c r="G38254">
        <v>0</v>
      </c>
      <c r="H38254">
        <v>0</v>
      </c>
      <c r="I38254">
        <v>0</v>
      </c>
      <c r="J38254">
        <v>0</v>
      </c>
      <c r="K38254">
        <v>0</v>
      </c>
      <c r="L38254">
        <v>0</v>
      </c>
    </row>
    <row r="38255" spans="1:12" x14ac:dyDescent="0.2">
      <c r="A38255" s="7" t="s">
        <v>38361</v>
      </c>
      <c r="B38255">
        <v>0</v>
      </c>
      <c r="C38255">
        <v>0</v>
      </c>
      <c r="D38255">
        <v>0</v>
      </c>
      <c r="E38255">
        <v>0</v>
      </c>
      <c r="F38255">
        <v>0</v>
      </c>
      <c r="G38255">
        <v>0</v>
      </c>
      <c r="H38255">
        <v>0</v>
      </c>
      <c r="I38255">
        <v>0</v>
      </c>
      <c r="J38255">
        <v>0</v>
      </c>
      <c r="K38255">
        <v>0</v>
      </c>
      <c r="L38255">
        <v>0</v>
      </c>
    </row>
    <row r="38256" spans="1:12" x14ac:dyDescent="0.2">
      <c r="A38256" s="7" t="s">
        <v>38362</v>
      </c>
      <c r="B38256">
        <v>0</v>
      </c>
      <c r="C38256">
        <v>0</v>
      </c>
      <c r="D38256">
        <v>0</v>
      </c>
      <c r="E38256">
        <v>0</v>
      </c>
      <c r="F38256">
        <v>0</v>
      </c>
      <c r="G38256">
        <v>0</v>
      </c>
      <c r="H38256">
        <v>0</v>
      </c>
      <c r="I38256">
        <v>0</v>
      </c>
      <c r="J38256">
        <v>0</v>
      </c>
      <c r="K38256">
        <v>0</v>
      </c>
      <c r="L38256">
        <v>0</v>
      </c>
    </row>
    <row r="38257" spans="1:12" x14ac:dyDescent="0.2">
      <c r="A38257" s="7" t="s">
        <v>38363</v>
      </c>
      <c r="B38257">
        <v>0</v>
      </c>
      <c r="C38257">
        <v>0</v>
      </c>
      <c r="D38257">
        <v>0</v>
      </c>
      <c r="E38257">
        <v>0</v>
      </c>
      <c r="F38257">
        <v>0</v>
      </c>
      <c r="G38257">
        <v>0</v>
      </c>
      <c r="H38257">
        <v>0</v>
      </c>
      <c r="I38257">
        <v>0</v>
      </c>
      <c r="J38257">
        <v>0</v>
      </c>
      <c r="K38257">
        <v>0</v>
      </c>
      <c r="L38257">
        <v>0</v>
      </c>
    </row>
    <row r="38258" spans="1:12" x14ac:dyDescent="0.2">
      <c r="A38258" s="7" t="s">
        <v>38364</v>
      </c>
      <c r="B38258">
        <v>0</v>
      </c>
      <c r="C38258">
        <v>0</v>
      </c>
      <c r="D38258">
        <v>0</v>
      </c>
      <c r="E38258">
        <v>0</v>
      </c>
      <c r="F38258">
        <v>0</v>
      </c>
      <c r="G38258">
        <v>0</v>
      </c>
      <c r="H38258">
        <v>0</v>
      </c>
      <c r="I38258">
        <v>0</v>
      </c>
      <c r="J38258">
        <v>0</v>
      </c>
      <c r="K38258">
        <v>0</v>
      </c>
      <c r="L38258">
        <v>0</v>
      </c>
    </row>
    <row r="38259" spans="1:12" x14ac:dyDescent="0.2">
      <c r="A38259" s="7" t="s">
        <v>38365</v>
      </c>
      <c r="B38259">
        <v>0</v>
      </c>
      <c r="C38259">
        <v>0</v>
      </c>
      <c r="D38259">
        <v>0</v>
      </c>
      <c r="E38259">
        <v>0</v>
      </c>
      <c r="F38259">
        <v>0</v>
      </c>
      <c r="G38259">
        <v>0</v>
      </c>
      <c r="H38259">
        <v>0</v>
      </c>
      <c r="I38259">
        <v>0</v>
      </c>
      <c r="J38259">
        <v>0</v>
      </c>
      <c r="K38259">
        <v>0</v>
      </c>
      <c r="L38259">
        <v>0</v>
      </c>
    </row>
    <row r="38260" spans="1:12" x14ac:dyDescent="0.2">
      <c r="A38260" s="7" t="s">
        <v>38366</v>
      </c>
      <c r="B38260">
        <v>0</v>
      </c>
      <c r="C38260">
        <v>0</v>
      </c>
      <c r="D38260">
        <v>0</v>
      </c>
      <c r="E38260">
        <v>0</v>
      </c>
      <c r="F38260">
        <v>0</v>
      </c>
      <c r="G38260">
        <v>0</v>
      </c>
      <c r="H38260">
        <v>0</v>
      </c>
      <c r="I38260">
        <v>0</v>
      </c>
      <c r="J38260">
        <v>0</v>
      </c>
      <c r="K38260">
        <v>0</v>
      </c>
      <c r="L38260">
        <v>0</v>
      </c>
    </row>
    <row r="38261" spans="1:12" x14ac:dyDescent="0.2">
      <c r="A38261" s="7" t="s">
        <v>38367</v>
      </c>
      <c r="B38261">
        <v>0</v>
      </c>
      <c r="C38261">
        <v>0</v>
      </c>
      <c r="D38261">
        <v>0</v>
      </c>
      <c r="E38261">
        <v>0</v>
      </c>
      <c r="F38261">
        <v>0</v>
      </c>
      <c r="G38261">
        <v>0</v>
      </c>
      <c r="H38261">
        <v>0</v>
      </c>
      <c r="I38261">
        <v>0</v>
      </c>
      <c r="J38261">
        <v>0</v>
      </c>
      <c r="K38261">
        <v>0</v>
      </c>
      <c r="L38261">
        <v>0</v>
      </c>
    </row>
    <row r="38262" spans="1:12" x14ac:dyDescent="0.2">
      <c r="A38262" s="7" t="s">
        <v>38368</v>
      </c>
      <c r="B38262">
        <v>0</v>
      </c>
      <c r="C38262">
        <v>0</v>
      </c>
      <c r="D38262">
        <v>0</v>
      </c>
      <c r="E38262">
        <v>0</v>
      </c>
      <c r="F38262">
        <v>0</v>
      </c>
      <c r="G38262">
        <v>0</v>
      </c>
      <c r="H38262">
        <v>0</v>
      </c>
      <c r="I38262">
        <v>0</v>
      </c>
      <c r="J38262">
        <v>0</v>
      </c>
      <c r="K38262">
        <v>0</v>
      </c>
      <c r="L38262">
        <v>0</v>
      </c>
    </row>
    <row r="38263" spans="1:12" x14ac:dyDescent="0.2">
      <c r="A38263" s="7" t="s">
        <v>38369</v>
      </c>
      <c r="B38263">
        <v>0</v>
      </c>
      <c r="C38263">
        <v>0</v>
      </c>
      <c r="D38263">
        <v>0</v>
      </c>
      <c r="E38263">
        <v>0</v>
      </c>
      <c r="F38263">
        <v>0</v>
      </c>
      <c r="G38263">
        <v>0</v>
      </c>
      <c r="H38263">
        <v>0</v>
      </c>
      <c r="I38263">
        <v>0</v>
      </c>
      <c r="J38263">
        <v>0</v>
      </c>
      <c r="K38263">
        <v>0</v>
      </c>
      <c r="L38263">
        <v>0</v>
      </c>
    </row>
    <row r="38264" spans="1:12" x14ac:dyDescent="0.2">
      <c r="A38264" s="7" t="s">
        <v>38370</v>
      </c>
      <c r="B38264">
        <v>0</v>
      </c>
      <c r="C38264">
        <v>0</v>
      </c>
      <c r="D38264">
        <v>0</v>
      </c>
      <c r="E38264">
        <v>0</v>
      </c>
      <c r="F38264">
        <v>0</v>
      </c>
      <c r="G38264">
        <v>0</v>
      </c>
      <c r="H38264">
        <v>0</v>
      </c>
      <c r="I38264">
        <v>0</v>
      </c>
      <c r="J38264">
        <v>0</v>
      </c>
      <c r="K38264">
        <v>0</v>
      </c>
      <c r="L38264">
        <v>0</v>
      </c>
    </row>
    <row r="38265" spans="1:12" x14ac:dyDescent="0.2">
      <c r="A38265" s="7" t="s">
        <v>38371</v>
      </c>
      <c r="B38265">
        <v>0</v>
      </c>
      <c r="C38265">
        <v>0</v>
      </c>
      <c r="D38265">
        <v>0</v>
      </c>
      <c r="E38265">
        <v>0</v>
      </c>
      <c r="F38265">
        <v>0</v>
      </c>
      <c r="G38265">
        <v>0</v>
      </c>
      <c r="H38265">
        <v>0</v>
      </c>
      <c r="I38265">
        <v>0</v>
      </c>
      <c r="J38265">
        <v>0</v>
      </c>
      <c r="K38265">
        <v>0</v>
      </c>
      <c r="L38265">
        <v>0</v>
      </c>
    </row>
    <row r="38266" spans="1:12" x14ac:dyDescent="0.2">
      <c r="A38266" s="7" t="s">
        <v>38372</v>
      </c>
      <c r="B38266">
        <v>8</v>
      </c>
      <c r="C38266">
        <v>0</v>
      </c>
      <c r="D38266">
        <v>0</v>
      </c>
      <c r="E38266">
        <v>0</v>
      </c>
      <c r="F38266">
        <v>4</v>
      </c>
      <c r="G38266">
        <v>0</v>
      </c>
      <c r="H38266">
        <v>4</v>
      </c>
      <c r="I38266">
        <v>0</v>
      </c>
      <c r="J38266">
        <v>0</v>
      </c>
      <c r="K38266">
        <v>0</v>
      </c>
      <c r="L38266">
        <v>0</v>
      </c>
    </row>
    <row r="38267" spans="1:12" x14ac:dyDescent="0.2">
      <c r="A38267" s="7" t="s">
        <v>38373</v>
      </c>
      <c r="B38267">
        <v>1</v>
      </c>
      <c r="C38267">
        <v>0</v>
      </c>
      <c r="D38267">
        <v>0</v>
      </c>
      <c r="E38267">
        <v>0</v>
      </c>
      <c r="F38267">
        <v>0</v>
      </c>
      <c r="G38267">
        <v>0</v>
      </c>
      <c r="H38267">
        <v>1</v>
      </c>
      <c r="I38267">
        <v>0</v>
      </c>
      <c r="J38267">
        <v>0</v>
      </c>
      <c r="K38267">
        <v>0</v>
      </c>
      <c r="L38267">
        <v>0</v>
      </c>
    </row>
    <row r="38268" spans="1:12" x14ac:dyDescent="0.2">
      <c r="A38268" s="7" t="s">
        <v>38374</v>
      </c>
      <c r="B38268">
        <v>7</v>
      </c>
      <c r="C38268">
        <v>0</v>
      </c>
      <c r="D38268">
        <v>0</v>
      </c>
      <c r="E38268">
        <v>0</v>
      </c>
      <c r="F38268">
        <v>4</v>
      </c>
      <c r="G38268">
        <v>0</v>
      </c>
      <c r="H38268">
        <v>3</v>
      </c>
      <c r="I38268">
        <v>0</v>
      </c>
      <c r="J38268">
        <v>0</v>
      </c>
      <c r="K38268">
        <v>0</v>
      </c>
      <c r="L38268">
        <v>0</v>
      </c>
    </row>
    <row r="38269" spans="1:12" x14ac:dyDescent="0.2">
      <c r="A38269" s="7" t="s">
        <v>38375</v>
      </c>
      <c r="B38269">
        <v>0</v>
      </c>
      <c r="C38269">
        <v>0</v>
      </c>
      <c r="D38269">
        <v>0</v>
      </c>
      <c r="E38269">
        <v>0</v>
      </c>
      <c r="F38269">
        <v>0</v>
      </c>
      <c r="G38269">
        <v>0</v>
      </c>
      <c r="H38269">
        <v>0</v>
      </c>
      <c r="I38269">
        <v>0</v>
      </c>
      <c r="J38269">
        <v>0</v>
      </c>
      <c r="K38269">
        <v>0</v>
      </c>
      <c r="L38269">
        <v>0</v>
      </c>
    </row>
    <row r="38270" spans="1:12" x14ac:dyDescent="0.2">
      <c r="A38270" s="7" t="s">
        <v>38376</v>
      </c>
      <c r="B38270">
        <v>0</v>
      </c>
      <c r="C38270">
        <v>0</v>
      </c>
      <c r="D38270">
        <v>0</v>
      </c>
      <c r="E38270">
        <v>0</v>
      </c>
      <c r="F38270">
        <v>0</v>
      </c>
      <c r="G38270">
        <v>0</v>
      </c>
      <c r="H38270">
        <v>0</v>
      </c>
      <c r="I38270">
        <v>0</v>
      </c>
      <c r="J38270">
        <v>0</v>
      </c>
      <c r="K38270">
        <v>0</v>
      </c>
      <c r="L38270">
        <v>0</v>
      </c>
    </row>
    <row r="38271" spans="1:12" x14ac:dyDescent="0.2">
      <c r="A38271" s="7" t="s">
        <v>38377</v>
      </c>
      <c r="B38271">
        <v>0</v>
      </c>
      <c r="C38271">
        <v>0</v>
      </c>
      <c r="D38271">
        <v>0</v>
      </c>
      <c r="E38271">
        <v>0</v>
      </c>
      <c r="F38271">
        <v>0</v>
      </c>
      <c r="G38271">
        <v>0</v>
      </c>
      <c r="H38271">
        <v>0</v>
      </c>
      <c r="I38271">
        <v>0</v>
      </c>
      <c r="J38271">
        <v>0</v>
      </c>
      <c r="K38271">
        <v>0</v>
      </c>
      <c r="L38271">
        <v>0</v>
      </c>
    </row>
    <row r="38272" spans="1:12" x14ac:dyDescent="0.2">
      <c r="A38272" s="7" t="s">
        <v>38378</v>
      </c>
      <c r="B38272">
        <v>0</v>
      </c>
      <c r="C38272">
        <v>0</v>
      </c>
      <c r="D38272">
        <v>0</v>
      </c>
      <c r="E38272">
        <v>0</v>
      </c>
      <c r="F38272">
        <v>0</v>
      </c>
      <c r="G38272">
        <v>0</v>
      </c>
      <c r="H38272">
        <v>0</v>
      </c>
      <c r="I38272">
        <v>0</v>
      </c>
      <c r="J38272">
        <v>0</v>
      </c>
      <c r="K38272">
        <v>0</v>
      </c>
      <c r="L38272">
        <v>0</v>
      </c>
    </row>
    <row r="38273" spans="1:12" x14ac:dyDescent="0.2">
      <c r="A38273" s="7" t="s">
        <v>38379</v>
      </c>
      <c r="B38273">
        <v>0</v>
      </c>
      <c r="C38273">
        <v>0</v>
      </c>
      <c r="D38273">
        <v>0</v>
      </c>
      <c r="E38273">
        <v>0</v>
      </c>
      <c r="F38273">
        <v>0</v>
      </c>
      <c r="G38273">
        <v>0</v>
      </c>
      <c r="H38273">
        <v>0</v>
      </c>
      <c r="I38273">
        <v>0</v>
      </c>
      <c r="J38273">
        <v>0</v>
      </c>
      <c r="K38273">
        <v>0</v>
      </c>
      <c r="L38273">
        <v>0</v>
      </c>
    </row>
    <row r="38274" spans="1:12" x14ac:dyDescent="0.2">
      <c r="A38274" s="7" t="s">
        <v>38380</v>
      </c>
      <c r="B38274">
        <v>0</v>
      </c>
      <c r="C38274">
        <v>0</v>
      </c>
      <c r="D38274">
        <v>0</v>
      </c>
      <c r="E38274">
        <v>0</v>
      </c>
      <c r="F38274">
        <v>0</v>
      </c>
      <c r="G38274">
        <v>0</v>
      </c>
      <c r="H38274">
        <v>0</v>
      </c>
      <c r="I38274">
        <v>0</v>
      </c>
      <c r="J38274">
        <v>0</v>
      </c>
      <c r="K38274">
        <v>0</v>
      </c>
      <c r="L38274">
        <v>0</v>
      </c>
    </row>
    <row r="38275" spans="1:12" x14ac:dyDescent="0.2">
      <c r="A38275" s="7" t="s">
        <v>38381</v>
      </c>
      <c r="B38275">
        <v>0</v>
      </c>
      <c r="C38275">
        <v>0</v>
      </c>
      <c r="D38275">
        <v>0</v>
      </c>
      <c r="E38275">
        <v>0</v>
      </c>
      <c r="F38275">
        <v>0</v>
      </c>
      <c r="G38275">
        <v>0</v>
      </c>
      <c r="H38275">
        <v>0</v>
      </c>
      <c r="I38275">
        <v>0</v>
      </c>
      <c r="J38275">
        <v>0</v>
      </c>
      <c r="K38275">
        <v>0</v>
      </c>
      <c r="L38275">
        <v>0</v>
      </c>
    </row>
    <row r="38276" spans="1:12" x14ac:dyDescent="0.2">
      <c r="A38276" s="7" t="s">
        <v>38382</v>
      </c>
      <c r="B38276">
        <v>0</v>
      </c>
      <c r="C38276">
        <v>0</v>
      </c>
      <c r="D38276">
        <v>0</v>
      </c>
      <c r="E38276">
        <v>0</v>
      </c>
      <c r="F38276">
        <v>0</v>
      </c>
      <c r="G38276">
        <v>0</v>
      </c>
      <c r="H38276">
        <v>0</v>
      </c>
      <c r="I38276">
        <v>0</v>
      </c>
      <c r="J38276">
        <v>0</v>
      </c>
      <c r="K38276">
        <v>0</v>
      </c>
      <c r="L38276">
        <v>0</v>
      </c>
    </row>
    <row r="38277" spans="1:12" x14ac:dyDescent="0.2">
      <c r="A38277" s="7" t="s">
        <v>38383</v>
      </c>
      <c r="B38277">
        <v>0</v>
      </c>
      <c r="C38277">
        <v>0</v>
      </c>
      <c r="D38277">
        <v>0</v>
      </c>
      <c r="E38277">
        <v>0</v>
      </c>
      <c r="F38277">
        <v>0</v>
      </c>
      <c r="G38277">
        <v>0</v>
      </c>
      <c r="H38277">
        <v>0</v>
      </c>
      <c r="I38277">
        <v>0</v>
      </c>
      <c r="J38277">
        <v>0</v>
      </c>
      <c r="K38277">
        <v>0</v>
      </c>
      <c r="L38277">
        <v>0</v>
      </c>
    </row>
    <row r="38278" spans="1:12" x14ac:dyDescent="0.2">
      <c r="A38278" s="7" t="s">
        <v>38384</v>
      </c>
      <c r="B38278">
        <v>0</v>
      </c>
      <c r="C38278">
        <v>0</v>
      </c>
      <c r="D38278">
        <v>0</v>
      </c>
      <c r="E38278">
        <v>0</v>
      </c>
      <c r="F38278">
        <v>0</v>
      </c>
      <c r="G38278">
        <v>0</v>
      </c>
      <c r="H38278">
        <v>0</v>
      </c>
      <c r="I38278">
        <v>0</v>
      </c>
      <c r="J38278">
        <v>0</v>
      </c>
      <c r="K38278">
        <v>0</v>
      </c>
      <c r="L38278">
        <v>0</v>
      </c>
    </row>
    <row r="38279" spans="1:12" x14ac:dyDescent="0.2">
      <c r="A38279" s="7" t="s">
        <v>38385</v>
      </c>
      <c r="B38279">
        <v>0</v>
      </c>
      <c r="C38279">
        <v>0</v>
      </c>
      <c r="D38279">
        <v>0</v>
      </c>
      <c r="E38279">
        <v>0</v>
      </c>
      <c r="F38279">
        <v>0</v>
      </c>
      <c r="G38279">
        <v>0</v>
      </c>
      <c r="H38279">
        <v>0</v>
      </c>
      <c r="I38279">
        <v>0</v>
      </c>
      <c r="J38279">
        <v>0</v>
      </c>
      <c r="K38279">
        <v>0</v>
      </c>
      <c r="L38279">
        <v>0</v>
      </c>
    </row>
    <row r="38280" spans="1:12" x14ac:dyDescent="0.2">
      <c r="A38280" s="7" t="s">
        <v>38386</v>
      </c>
      <c r="B38280">
        <v>0</v>
      </c>
      <c r="C38280">
        <v>0</v>
      </c>
      <c r="D38280">
        <v>0</v>
      </c>
      <c r="E38280">
        <v>0</v>
      </c>
      <c r="F38280">
        <v>0</v>
      </c>
      <c r="G38280">
        <v>0</v>
      </c>
      <c r="H38280">
        <v>0</v>
      </c>
      <c r="I38280">
        <v>0</v>
      </c>
      <c r="J38280">
        <v>0</v>
      </c>
      <c r="K38280">
        <v>0</v>
      </c>
      <c r="L38280">
        <v>0</v>
      </c>
    </row>
    <row r="38281" spans="1:12" x14ac:dyDescent="0.2">
      <c r="A38281" s="7" t="s">
        <v>38387</v>
      </c>
      <c r="B38281">
        <v>0</v>
      </c>
      <c r="C38281">
        <v>0</v>
      </c>
      <c r="D38281">
        <v>0</v>
      </c>
      <c r="E38281">
        <v>0</v>
      </c>
      <c r="F38281">
        <v>0</v>
      </c>
      <c r="G38281">
        <v>0</v>
      </c>
      <c r="H38281">
        <v>0</v>
      </c>
      <c r="I38281">
        <v>0</v>
      </c>
      <c r="J38281">
        <v>0</v>
      </c>
      <c r="K38281">
        <v>0</v>
      </c>
      <c r="L38281">
        <v>0</v>
      </c>
    </row>
    <row r="38282" spans="1:12" x14ac:dyDescent="0.2">
      <c r="A38282" s="7" t="s">
        <v>38388</v>
      </c>
      <c r="B38282">
        <v>0</v>
      </c>
      <c r="C38282">
        <v>0</v>
      </c>
      <c r="D38282">
        <v>0</v>
      </c>
      <c r="E38282">
        <v>0</v>
      </c>
      <c r="F38282">
        <v>0</v>
      </c>
      <c r="G38282">
        <v>0</v>
      </c>
      <c r="H38282">
        <v>0</v>
      </c>
      <c r="I38282">
        <v>0</v>
      </c>
      <c r="J38282">
        <v>0</v>
      </c>
      <c r="K38282">
        <v>0</v>
      </c>
      <c r="L38282">
        <v>0</v>
      </c>
    </row>
    <row r="38283" spans="1:12" x14ac:dyDescent="0.2">
      <c r="A38283" s="7" t="s">
        <v>38389</v>
      </c>
      <c r="B38283">
        <v>0</v>
      </c>
      <c r="C38283">
        <v>0</v>
      </c>
      <c r="D38283">
        <v>0</v>
      </c>
      <c r="E38283">
        <v>0</v>
      </c>
      <c r="F38283">
        <v>0</v>
      </c>
      <c r="G38283">
        <v>0</v>
      </c>
      <c r="H38283">
        <v>0</v>
      </c>
      <c r="I38283">
        <v>0</v>
      </c>
      <c r="J38283">
        <v>0</v>
      </c>
      <c r="K38283">
        <v>0</v>
      </c>
      <c r="L38283">
        <v>0</v>
      </c>
    </row>
    <row r="38284" spans="1:12" x14ac:dyDescent="0.2">
      <c r="A38284" s="7" t="s">
        <v>38390</v>
      </c>
      <c r="B38284">
        <v>0</v>
      </c>
      <c r="C38284">
        <v>0</v>
      </c>
      <c r="D38284">
        <v>0</v>
      </c>
      <c r="E38284">
        <v>0</v>
      </c>
      <c r="F38284">
        <v>0</v>
      </c>
      <c r="G38284">
        <v>0</v>
      </c>
      <c r="H38284">
        <v>0</v>
      </c>
      <c r="I38284">
        <v>0</v>
      </c>
      <c r="J38284">
        <v>0</v>
      </c>
      <c r="K38284">
        <v>0</v>
      </c>
      <c r="L38284">
        <v>0</v>
      </c>
    </row>
    <row r="38285" spans="1:12" x14ac:dyDescent="0.2">
      <c r="A38285" s="7" t="s">
        <v>38391</v>
      </c>
      <c r="B38285">
        <v>0</v>
      </c>
      <c r="C38285">
        <v>0</v>
      </c>
      <c r="D38285">
        <v>0</v>
      </c>
      <c r="E38285">
        <v>0</v>
      </c>
      <c r="F38285">
        <v>0</v>
      </c>
      <c r="G38285">
        <v>0</v>
      </c>
      <c r="H38285">
        <v>0</v>
      </c>
      <c r="I38285">
        <v>0</v>
      </c>
      <c r="J38285">
        <v>0</v>
      </c>
      <c r="K38285">
        <v>0</v>
      </c>
      <c r="L38285">
        <v>0</v>
      </c>
    </row>
    <row r="38286" spans="1:12" x14ac:dyDescent="0.2">
      <c r="A38286" s="7" t="s">
        <v>38392</v>
      </c>
      <c r="B38286">
        <v>0</v>
      </c>
      <c r="C38286">
        <v>0</v>
      </c>
      <c r="D38286">
        <v>0</v>
      </c>
      <c r="E38286">
        <v>0</v>
      </c>
      <c r="F38286">
        <v>0</v>
      </c>
      <c r="G38286">
        <v>0</v>
      </c>
      <c r="H38286">
        <v>0</v>
      </c>
      <c r="I38286">
        <v>0</v>
      </c>
      <c r="J38286">
        <v>0</v>
      </c>
      <c r="K38286">
        <v>0</v>
      </c>
      <c r="L38286">
        <v>0</v>
      </c>
    </row>
    <row r="38287" spans="1:12" x14ac:dyDescent="0.2">
      <c r="A38287" s="7" t="s">
        <v>38393</v>
      </c>
      <c r="B38287">
        <v>2</v>
      </c>
      <c r="C38287">
        <v>0</v>
      </c>
      <c r="D38287">
        <v>0</v>
      </c>
      <c r="E38287">
        <v>0</v>
      </c>
      <c r="F38287">
        <v>2</v>
      </c>
      <c r="G38287">
        <v>0</v>
      </c>
      <c r="H38287">
        <v>0</v>
      </c>
      <c r="I38287">
        <v>0</v>
      </c>
      <c r="J38287">
        <v>0</v>
      </c>
      <c r="K38287">
        <v>0</v>
      </c>
      <c r="L38287">
        <v>0</v>
      </c>
    </row>
    <row r="38288" spans="1:12" x14ac:dyDescent="0.2">
      <c r="A38288" s="7" t="s">
        <v>38394</v>
      </c>
      <c r="B38288">
        <v>0</v>
      </c>
      <c r="C38288">
        <v>0</v>
      </c>
      <c r="D38288">
        <v>0</v>
      </c>
      <c r="E38288">
        <v>0</v>
      </c>
      <c r="F38288">
        <v>0</v>
      </c>
      <c r="G38288">
        <v>0</v>
      </c>
      <c r="H38288">
        <v>0</v>
      </c>
      <c r="I38288">
        <v>0</v>
      </c>
      <c r="J38288">
        <v>0</v>
      </c>
      <c r="K38288">
        <v>0</v>
      </c>
      <c r="L38288">
        <v>0</v>
      </c>
    </row>
    <row r="38289" spans="1:12" x14ac:dyDescent="0.2">
      <c r="A38289" s="7" t="s">
        <v>38395</v>
      </c>
      <c r="B38289">
        <v>1</v>
      </c>
      <c r="C38289">
        <v>0</v>
      </c>
      <c r="D38289">
        <v>0</v>
      </c>
      <c r="E38289">
        <v>0</v>
      </c>
      <c r="F38289">
        <v>0</v>
      </c>
      <c r="G38289">
        <v>0</v>
      </c>
      <c r="H38289">
        <v>1</v>
      </c>
      <c r="I38289">
        <v>0</v>
      </c>
      <c r="J38289">
        <v>0</v>
      </c>
      <c r="K38289">
        <v>0</v>
      </c>
      <c r="L38289">
        <v>0</v>
      </c>
    </row>
    <row r="38290" spans="1:12" x14ac:dyDescent="0.2">
      <c r="A38290" s="7" t="s">
        <v>38396</v>
      </c>
      <c r="B38290">
        <v>2</v>
      </c>
      <c r="C38290">
        <v>0</v>
      </c>
      <c r="D38290">
        <v>0</v>
      </c>
      <c r="E38290">
        <v>0</v>
      </c>
      <c r="F38290">
        <v>0</v>
      </c>
      <c r="G38290">
        <v>0</v>
      </c>
      <c r="H38290">
        <v>2</v>
      </c>
      <c r="I38290">
        <v>0</v>
      </c>
      <c r="J38290">
        <v>0</v>
      </c>
      <c r="K38290">
        <v>0</v>
      </c>
      <c r="L38290">
        <v>0</v>
      </c>
    </row>
    <row r="38291" spans="1:12" x14ac:dyDescent="0.2">
      <c r="A38291" s="7" t="s">
        <v>38397</v>
      </c>
      <c r="B38291">
        <v>0</v>
      </c>
      <c r="C38291">
        <v>0</v>
      </c>
      <c r="D38291">
        <v>0</v>
      </c>
      <c r="E38291">
        <v>0</v>
      </c>
      <c r="F38291">
        <v>0</v>
      </c>
    </row>
    <row r="38292" spans="1:12" x14ac:dyDescent="0.2">
      <c r="A38292" s="7" t="s">
        <v>38398</v>
      </c>
      <c r="B38292">
        <v>1</v>
      </c>
      <c r="C38292">
        <v>0</v>
      </c>
      <c r="D38292">
        <v>0</v>
      </c>
      <c r="E38292">
        <v>0</v>
      </c>
      <c r="F38292">
        <v>1</v>
      </c>
    </row>
    <row r="38293" spans="1:12" x14ac:dyDescent="0.2">
      <c r="A38293" s="7" t="s">
        <v>38399</v>
      </c>
      <c r="B38293">
        <v>5</v>
      </c>
      <c r="C38293">
        <v>0</v>
      </c>
      <c r="D38293">
        <v>4</v>
      </c>
      <c r="E38293">
        <v>0</v>
      </c>
      <c r="F38293">
        <v>1</v>
      </c>
    </row>
    <row r="38294" spans="1:12" x14ac:dyDescent="0.2">
      <c r="A38294" s="7" t="s">
        <v>38400</v>
      </c>
      <c r="B38294">
        <v>0</v>
      </c>
      <c r="C38294">
        <v>0</v>
      </c>
      <c r="D38294">
        <v>0</v>
      </c>
      <c r="E38294">
        <v>0</v>
      </c>
      <c r="F38294">
        <v>0</v>
      </c>
    </row>
    <row r="38295" spans="1:12" x14ac:dyDescent="0.2">
      <c r="A38295" s="7" t="s">
        <v>38401</v>
      </c>
      <c r="B38295">
        <v>0</v>
      </c>
      <c r="C38295">
        <v>0</v>
      </c>
      <c r="D38295">
        <v>0</v>
      </c>
      <c r="E38295">
        <v>0</v>
      </c>
      <c r="F38295">
        <v>0</v>
      </c>
    </row>
    <row r="38296" spans="1:12" x14ac:dyDescent="0.2">
      <c r="A38296" s="7" t="s">
        <v>38402</v>
      </c>
      <c r="B38296">
        <v>0</v>
      </c>
      <c r="C38296">
        <v>0</v>
      </c>
      <c r="D38296">
        <v>0</v>
      </c>
      <c r="E38296">
        <v>0</v>
      </c>
      <c r="F38296">
        <v>0</v>
      </c>
    </row>
    <row r="38297" spans="1:12" x14ac:dyDescent="0.2">
      <c r="A38297" s="7" t="s">
        <v>38403</v>
      </c>
      <c r="B38297">
        <v>0</v>
      </c>
      <c r="C38297">
        <v>0</v>
      </c>
      <c r="D38297">
        <v>0</v>
      </c>
      <c r="E38297">
        <v>0</v>
      </c>
      <c r="F38297">
        <v>0</v>
      </c>
    </row>
    <row r="38298" spans="1:12" x14ac:dyDescent="0.2">
      <c r="A38298" s="7" t="s">
        <v>38404</v>
      </c>
      <c r="B38298">
        <v>0</v>
      </c>
      <c r="C38298">
        <v>0</v>
      </c>
      <c r="D38298">
        <v>0</v>
      </c>
      <c r="E38298">
        <v>0</v>
      </c>
      <c r="F38298">
        <v>0</v>
      </c>
    </row>
    <row r="38299" spans="1:12" x14ac:dyDescent="0.2">
      <c r="A38299" s="7" t="s">
        <v>38405</v>
      </c>
      <c r="B38299">
        <v>0</v>
      </c>
      <c r="C38299">
        <v>0</v>
      </c>
      <c r="D38299">
        <v>0</v>
      </c>
      <c r="E38299">
        <v>0</v>
      </c>
      <c r="F38299">
        <v>0</v>
      </c>
    </row>
    <row r="38300" spans="1:12" x14ac:dyDescent="0.2">
      <c r="A38300" s="7" t="s">
        <v>38406</v>
      </c>
      <c r="B38300">
        <v>0</v>
      </c>
      <c r="C38300">
        <v>0</v>
      </c>
      <c r="D38300">
        <v>0</v>
      </c>
      <c r="E38300">
        <v>0</v>
      </c>
      <c r="F38300">
        <v>0</v>
      </c>
    </row>
    <row r="38301" spans="1:12" x14ac:dyDescent="0.2">
      <c r="A38301" s="7" t="s">
        <v>38407</v>
      </c>
      <c r="B38301">
        <v>0</v>
      </c>
      <c r="C38301">
        <v>0</v>
      </c>
      <c r="D38301">
        <v>0</v>
      </c>
      <c r="E38301">
        <v>0</v>
      </c>
      <c r="F38301">
        <v>0</v>
      </c>
    </row>
    <row r="38302" spans="1:12" x14ac:dyDescent="0.2">
      <c r="A38302" s="7" t="s">
        <v>38408</v>
      </c>
      <c r="B38302">
        <v>0</v>
      </c>
      <c r="C38302">
        <v>0</v>
      </c>
      <c r="D38302">
        <v>0</v>
      </c>
      <c r="E38302">
        <v>0</v>
      </c>
      <c r="F38302">
        <v>0</v>
      </c>
    </row>
    <row r="38303" spans="1:12" x14ac:dyDescent="0.2">
      <c r="A38303" s="7" t="s">
        <v>38409</v>
      </c>
      <c r="B38303">
        <v>0</v>
      </c>
      <c r="C38303">
        <v>0</v>
      </c>
      <c r="D38303">
        <v>0</v>
      </c>
      <c r="E38303">
        <v>0</v>
      </c>
      <c r="F38303">
        <v>0</v>
      </c>
    </row>
    <row r="38304" spans="1:12" x14ac:dyDescent="0.2">
      <c r="A38304" s="7" t="s">
        <v>38410</v>
      </c>
      <c r="B38304">
        <v>0</v>
      </c>
      <c r="C38304">
        <v>0</v>
      </c>
      <c r="D38304">
        <v>0</v>
      </c>
      <c r="E38304">
        <v>0</v>
      </c>
      <c r="F38304">
        <v>0</v>
      </c>
    </row>
    <row r="38305" spans="1:6" x14ac:dyDescent="0.2">
      <c r="A38305" s="7" t="s">
        <v>38411</v>
      </c>
      <c r="B38305">
        <v>0</v>
      </c>
      <c r="C38305">
        <v>0</v>
      </c>
      <c r="D38305">
        <v>0</v>
      </c>
      <c r="E38305">
        <v>0</v>
      </c>
      <c r="F38305">
        <v>0</v>
      </c>
    </row>
    <row r="38306" spans="1:6" x14ac:dyDescent="0.2">
      <c r="A38306" s="7" t="s">
        <v>38412</v>
      </c>
      <c r="B38306">
        <v>0</v>
      </c>
      <c r="C38306">
        <v>0</v>
      </c>
      <c r="D38306">
        <v>0</v>
      </c>
      <c r="E38306">
        <v>0</v>
      </c>
      <c r="F38306">
        <v>0</v>
      </c>
    </row>
    <row r="38307" spans="1:6" x14ac:dyDescent="0.2">
      <c r="A38307" s="7" t="s">
        <v>38413</v>
      </c>
      <c r="B38307">
        <v>0</v>
      </c>
      <c r="C38307">
        <v>0</v>
      </c>
      <c r="D38307">
        <v>0</v>
      </c>
      <c r="E38307">
        <v>0</v>
      </c>
      <c r="F38307">
        <v>0</v>
      </c>
    </row>
    <row r="38308" spans="1:6" x14ac:dyDescent="0.2">
      <c r="A38308" s="7" t="s">
        <v>38414</v>
      </c>
      <c r="B38308">
        <v>0</v>
      </c>
      <c r="C38308">
        <v>0</v>
      </c>
      <c r="D38308">
        <v>0</v>
      </c>
      <c r="E38308">
        <v>0</v>
      </c>
      <c r="F38308">
        <v>0</v>
      </c>
    </row>
    <row r="38309" spans="1:6" x14ac:dyDescent="0.2">
      <c r="A38309" s="7" t="s">
        <v>38415</v>
      </c>
      <c r="B38309">
        <v>0</v>
      </c>
      <c r="C38309">
        <v>0</v>
      </c>
      <c r="D38309">
        <v>0</v>
      </c>
      <c r="E38309">
        <v>0</v>
      </c>
      <c r="F38309">
        <v>0</v>
      </c>
    </row>
    <row r="38310" spans="1:6" x14ac:dyDescent="0.2">
      <c r="A38310" s="7" t="s">
        <v>38416</v>
      </c>
      <c r="B38310">
        <v>0</v>
      </c>
      <c r="C38310">
        <v>0</v>
      </c>
      <c r="D38310">
        <v>0</v>
      </c>
      <c r="E38310">
        <v>0</v>
      </c>
      <c r="F38310">
        <v>0</v>
      </c>
    </row>
    <row r="38311" spans="1:6" x14ac:dyDescent="0.2">
      <c r="A38311" s="7" t="s">
        <v>38417</v>
      </c>
      <c r="B38311">
        <v>0</v>
      </c>
      <c r="C38311">
        <v>0</v>
      </c>
      <c r="D38311">
        <v>0</v>
      </c>
      <c r="E38311">
        <v>0</v>
      </c>
      <c r="F38311">
        <v>0</v>
      </c>
    </row>
    <row r="38312" spans="1:6" x14ac:dyDescent="0.2">
      <c r="A38312" s="7" t="s">
        <v>38418</v>
      </c>
      <c r="B38312">
        <v>0</v>
      </c>
      <c r="C38312">
        <v>0</v>
      </c>
      <c r="D38312">
        <v>0</v>
      </c>
      <c r="E38312">
        <v>0</v>
      </c>
      <c r="F38312">
        <v>0</v>
      </c>
    </row>
    <row r="38313" spans="1:6" x14ac:dyDescent="0.2">
      <c r="A38313" s="7" t="s">
        <v>38419</v>
      </c>
      <c r="B38313">
        <v>0</v>
      </c>
      <c r="C38313">
        <v>0</v>
      </c>
      <c r="D38313">
        <v>0</v>
      </c>
      <c r="E38313">
        <v>0</v>
      </c>
      <c r="F38313">
        <v>0</v>
      </c>
    </row>
    <row r="38314" spans="1:6" x14ac:dyDescent="0.2">
      <c r="A38314" s="7" t="s">
        <v>38420</v>
      </c>
      <c r="B38314">
        <v>0</v>
      </c>
      <c r="C38314">
        <v>0</v>
      </c>
      <c r="D38314">
        <v>0</v>
      </c>
      <c r="E38314">
        <v>0</v>
      </c>
      <c r="F38314">
        <v>0</v>
      </c>
    </row>
    <row r="38315" spans="1:6" x14ac:dyDescent="0.2">
      <c r="A38315" s="7" t="s">
        <v>38421</v>
      </c>
      <c r="B38315">
        <v>0</v>
      </c>
      <c r="C38315">
        <v>0</v>
      </c>
      <c r="D38315">
        <v>0</v>
      </c>
      <c r="E38315">
        <v>0</v>
      </c>
      <c r="F38315">
        <v>0</v>
      </c>
    </row>
    <row r="38316" spans="1:6" x14ac:dyDescent="0.2">
      <c r="A38316" s="7" t="s">
        <v>38422</v>
      </c>
      <c r="B38316">
        <v>0</v>
      </c>
      <c r="C38316">
        <v>0</v>
      </c>
      <c r="D38316">
        <v>0</v>
      </c>
      <c r="E38316">
        <v>0</v>
      </c>
      <c r="F38316">
        <v>0</v>
      </c>
    </row>
    <row r="38317" spans="1:6" x14ac:dyDescent="0.2">
      <c r="A38317" s="7" t="s">
        <v>38423</v>
      </c>
      <c r="B38317">
        <v>0</v>
      </c>
      <c r="C38317">
        <v>0</v>
      </c>
      <c r="D38317">
        <v>0</v>
      </c>
      <c r="E38317">
        <v>0</v>
      </c>
      <c r="F38317">
        <v>0</v>
      </c>
    </row>
    <row r="38318" spans="1:6" x14ac:dyDescent="0.2">
      <c r="A38318" s="7" t="s">
        <v>38424</v>
      </c>
      <c r="B38318">
        <v>0</v>
      </c>
      <c r="C38318">
        <v>0</v>
      </c>
      <c r="D38318">
        <v>0</v>
      </c>
      <c r="E38318">
        <v>0</v>
      </c>
      <c r="F38318">
        <v>0</v>
      </c>
    </row>
    <row r="38319" spans="1:6" x14ac:dyDescent="0.2">
      <c r="A38319" s="7" t="s">
        <v>38425</v>
      </c>
      <c r="B38319">
        <v>0</v>
      </c>
      <c r="C38319">
        <v>0</v>
      </c>
      <c r="D38319">
        <v>0</v>
      </c>
      <c r="E38319">
        <v>0</v>
      </c>
      <c r="F38319">
        <v>0</v>
      </c>
    </row>
    <row r="38320" spans="1:6" x14ac:dyDescent="0.2">
      <c r="A38320" s="7" t="s">
        <v>38426</v>
      </c>
      <c r="B38320">
        <v>0</v>
      </c>
      <c r="C38320">
        <v>0</v>
      </c>
      <c r="D38320">
        <v>0</v>
      </c>
      <c r="E38320">
        <v>0</v>
      </c>
      <c r="F38320">
        <v>0</v>
      </c>
    </row>
    <row r="38321" spans="1:6" x14ac:dyDescent="0.2">
      <c r="A38321" s="7" t="s">
        <v>38427</v>
      </c>
      <c r="B38321">
        <v>0</v>
      </c>
      <c r="C38321">
        <v>0</v>
      </c>
      <c r="D38321">
        <v>0</v>
      </c>
      <c r="E38321">
        <v>0</v>
      </c>
      <c r="F38321">
        <v>0</v>
      </c>
    </row>
    <row r="38322" spans="1:6" x14ac:dyDescent="0.2">
      <c r="A38322" s="7" t="s">
        <v>38428</v>
      </c>
      <c r="B38322">
        <v>0</v>
      </c>
      <c r="C38322">
        <v>0</v>
      </c>
      <c r="D38322">
        <v>0</v>
      </c>
      <c r="E38322">
        <v>0</v>
      </c>
      <c r="F38322">
        <v>0</v>
      </c>
    </row>
    <row r="38323" spans="1:6" x14ac:dyDescent="0.2">
      <c r="A38323" s="7" t="s">
        <v>38429</v>
      </c>
      <c r="B38323">
        <v>2</v>
      </c>
      <c r="C38323">
        <v>0</v>
      </c>
      <c r="D38323">
        <v>2</v>
      </c>
      <c r="E38323">
        <v>0</v>
      </c>
      <c r="F38323">
        <v>0</v>
      </c>
    </row>
    <row r="38324" spans="1:6" x14ac:dyDescent="0.2">
      <c r="A38324" s="7" t="s">
        <v>38430</v>
      </c>
      <c r="B38324">
        <v>0</v>
      </c>
      <c r="C38324">
        <v>0</v>
      </c>
      <c r="D38324">
        <v>0</v>
      </c>
      <c r="E38324">
        <v>0</v>
      </c>
      <c r="F38324">
        <v>0</v>
      </c>
    </row>
    <row r="38325" spans="1:6" x14ac:dyDescent="0.2">
      <c r="A38325" s="7" t="s">
        <v>38431</v>
      </c>
      <c r="B38325">
        <v>0</v>
      </c>
      <c r="C38325">
        <v>0</v>
      </c>
      <c r="D38325">
        <v>0</v>
      </c>
      <c r="E38325">
        <v>0</v>
      </c>
      <c r="F38325">
        <v>0</v>
      </c>
    </row>
    <row r="38326" spans="1:6" x14ac:dyDescent="0.2">
      <c r="A38326" s="7" t="s">
        <v>38432</v>
      </c>
      <c r="B38326">
        <v>0</v>
      </c>
      <c r="C38326">
        <v>0</v>
      </c>
      <c r="D38326">
        <v>0</v>
      </c>
      <c r="E38326">
        <v>0</v>
      </c>
      <c r="F38326">
        <v>0</v>
      </c>
    </row>
    <row r="38327" spans="1:6" x14ac:dyDescent="0.2">
      <c r="A38327" s="7" t="s">
        <v>38433</v>
      </c>
      <c r="B38327">
        <v>0</v>
      </c>
      <c r="C38327">
        <v>0</v>
      </c>
      <c r="D38327">
        <v>0</v>
      </c>
      <c r="E38327">
        <v>0</v>
      </c>
      <c r="F38327">
        <v>0</v>
      </c>
    </row>
    <row r="38328" spans="1:6" x14ac:dyDescent="0.2">
      <c r="A38328" s="7" t="s">
        <v>38434</v>
      </c>
      <c r="B38328">
        <v>0</v>
      </c>
      <c r="C38328">
        <v>0</v>
      </c>
      <c r="D38328">
        <v>0</v>
      </c>
      <c r="E38328">
        <v>0</v>
      </c>
      <c r="F38328">
        <v>0</v>
      </c>
    </row>
    <row r="38329" spans="1:6" x14ac:dyDescent="0.2">
      <c r="A38329" s="7" t="s">
        <v>38435</v>
      </c>
      <c r="B38329">
        <v>0</v>
      </c>
      <c r="C38329">
        <v>0</v>
      </c>
      <c r="D38329">
        <v>0</v>
      </c>
      <c r="E38329">
        <v>0</v>
      </c>
      <c r="F38329">
        <v>0</v>
      </c>
    </row>
    <row r="38330" spans="1:6" x14ac:dyDescent="0.2">
      <c r="A38330" s="7" t="s">
        <v>38436</v>
      </c>
      <c r="B38330">
        <v>0</v>
      </c>
      <c r="C38330">
        <v>0</v>
      </c>
      <c r="D38330">
        <v>0</v>
      </c>
      <c r="E38330">
        <v>0</v>
      </c>
      <c r="F38330">
        <v>0</v>
      </c>
    </row>
    <row r="38331" spans="1:6" x14ac:dyDescent="0.2">
      <c r="A38331" s="7" t="s">
        <v>38437</v>
      </c>
      <c r="B38331">
        <v>0</v>
      </c>
      <c r="C38331">
        <v>0</v>
      </c>
      <c r="D38331">
        <v>0</v>
      </c>
      <c r="E38331">
        <v>0</v>
      </c>
      <c r="F38331">
        <v>0</v>
      </c>
    </row>
    <row r="38332" spans="1:6" x14ac:dyDescent="0.2">
      <c r="A38332" s="7" t="s">
        <v>38438</v>
      </c>
      <c r="B38332">
        <v>0</v>
      </c>
      <c r="C38332">
        <v>0</v>
      </c>
      <c r="D38332">
        <v>0</v>
      </c>
      <c r="E38332">
        <v>0</v>
      </c>
      <c r="F38332">
        <v>0</v>
      </c>
    </row>
    <row r="38333" spans="1:6" x14ac:dyDescent="0.2">
      <c r="A38333" s="7" t="s">
        <v>38439</v>
      </c>
      <c r="B38333">
        <v>0</v>
      </c>
      <c r="C38333">
        <v>0</v>
      </c>
      <c r="D38333">
        <v>0</v>
      </c>
      <c r="E38333">
        <v>0</v>
      </c>
      <c r="F38333">
        <v>0</v>
      </c>
    </row>
    <row r="38334" spans="1:6" x14ac:dyDescent="0.2">
      <c r="A38334" s="7" t="s">
        <v>38440</v>
      </c>
      <c r="B38334">
        <v>0</v>
      </c>
      <c r="C38334">
        <v>0</v>
      </c>
      <c r="D38334">
        <v>0</v>
      </c>
      <c r="E38334">
        <v>0</v>
      </c>
      <c r="F38334">
        <v>0</v>
      </c>
    </row>
    <row r="38335" spans="1:6" x14ac:dyDescent="0.2">
      <c r="A38335" s="7" t="s">
        <v>38441</v>
      </c>
      <c r="B38335">
        <v>0</v>
      </c>
      <c r="C38335">
        <v>0</v>
      </c>
      <c r="D38335">
        <v>0</v>
      </c>
      <c r="E38335">
        <v>0</v>
      </c>
      <c r="F38335">
        <v>0</v>
      </c>
    </row>
    <row r="38336" spans="1:6" x14ac:dyDescent="0.2">
      <c r="A38336" s="7" t="s">
        <v>38442</v>
      </c>
      <c r="B38336">
        <v>0</v>
      </c>
      <c r="C38336">
        <v>0</v>
      </c>
      <c r="D38336">
        <v>0</v>
      </c>
      <c r="E38336">
        <v>0</v>
      </c>
      <c r="F38336">
        <v>0</v>
      </c>
    </row>
    <row r="38337" spans="1:12" x14ac:dyDescent="0.2">
      <c r="A38337" s="7" t="s">
        <v>38443</v>
      </c>
      <c r="B38337">
        <v>0</v>
      </c>
      <c r="C38337">
        <v>0</v>
      </c>
      <c r="D38337">
        <v>0</v>
      </c>
      <c r="E38337">
        <v>0</v>
      </c>
      <c r="F38337">
        <v>0</v>
      </c>
    </row>
    <row r="38338" spans="1:12" x14ac:dyDescent="0.2">
      <c r="A38338" s="7" t="s">
        <v>38444</v>
      </c>
      <c r="B38338">
        <v>0</v>
      </c>
      <c r="C38338">
        <v>0</v>
      </c>
      <c r="D38338">
        <v>0</v>
      </c>
      <c r="E38338">
        <v>0</v>
      </c>
      <c r="F38338">
        <v>0</v>
      </c>
    </row>
    <row r="38339" spans="1:12" x14ac:dyDescent="0.2">
      <c r="A38339" s="7" t="s">
        <v>38445</v>
      </c>
      <c r="B38339">
        <v>0</v>
      </c>
      <c r="C38339">
        <v>0</v>
      </c>
      <c r="D38339">
        <v>0</v>
      </c>
      <c r="E38339">
        <v>0</v>
      </c>
      <c r="F38339">
        <v>0</v>
      </c>
    </row>
    <row r="38340" spans="1:12" x14ac:dyDescent="0.2">
      <c r="A38340" s="7" t="s">
        <v>38446</v>
      </c>
      <c r="B38340">
        <v>0</v>
      </c>
      <c r="C38340">
        <v>0</v>
      </c>
      <c r="D38340">
        <v>0</v>
      </c>
      <c r="E38340">
        <v>0</v>
      </c>
      <c r="F38340">
        <v>0</v>
      </c>
    </row>
    <row r="38341" spans="1:12" x14ac:dyDescent="0.2">
      <c r="A38341" s="7" t="s">
        <v>38447</v>
      </c>
      <c r="B38341">
        <v>1</v>
      </c>
      <c r="C38341">
        <v>0</v>
      </c>
      <c r="D38341">
        <v>0</v>
      </c>
      <c r="E38341">
        <v>0</v>
      </c>
      <c r="F38341">
        <v>1</v>
      </c>
    </row>
    <row r="38342" spans="1:12" x14ac:dyDescent="0.2">
      <c r="A38342" s="7" t="s">
        <v>38448</v>
      </c>
      <c r="B38342">
        <v>0</v>
      </c>
      <c r="C38342">
        <v>0</v>
      </c>
      <c r="D38342">
        <v>0</v>
      </c>
      <c r="E38342">
        <v>0</v>
      </c>
      <c r="F38342">
        <v>0</v>
      </c>
    </row>
    <row r="38343" spans="1:12" x14ac:dyDescent="0.2">
      <c r="A38343" s="7" t="s">
        <v>38449</v>
      </c>
      <c r="B38343">
        <v>0</v>
      </c>
      <c r="C38343">
        <v>0</v>
      </c>
      <c r="D38343">
        <v>0</v>
      </c>
      <c r="E38343">
        <v>0</v>
      </c>
      <c r="F38343">
        <v>0</v>
      </c>
    </row>
    <row r="38344" spans="1:12" x14ac:dyDescent="0.2">
      <c r="A38344" s="7" t="s">
        <v>38450</v>
      </c>
      <c r="B38344">
        <v>0</v>
      </c>
      <c r="C38344">
        <v>0</v>
      </c>
      <c r="D38344">
        <v>0</v>
      </c>
      <c r="E38344">
        <v>0</v>
      </c>
      <c r="F38344">
        <v>0</v>
      </c>
    </row>
    <row r="38345" spans="1:12" x14ac:dyDescent="0.2">
      <c r="A38345" s="7" t="s">
        <v>38451</v>
      </c>
      <c r="B38345">
        <v>0</v>
      </c>
      <c r="C38345">
        <v>0</v>
      </c>
      <c r="D38345">
        <v>0</v>
      </c>
      <c r="E38345">
        <v>0</v>
      </c>
      <c r="F38345">
        <v>0</v>
      </c>
    </row>
    <row r="38346" spans="1:12" x14ac:dyDescent="0.2">
      <c r="A38346" s="7" t="s">
        <v>38452</v>
      </c>
      <c r="B38346">
        <v>0</v>
      </c>
      <c r="C38346">
        <v>0</v>
      </c>
      <c r="D38346">
        <v>0</v>
      </c>
      <c r="E38346">
        <v>0</v>
      </c>
      <c r="F38346">
        <v>0</v>
      </c>
    </row>
    <row r="38347" spans="1:12" x14ac:dyDescent="0.2">
      <c r="A38347" s="7" t="s">
        <v>38453</v>
      </c>
      <c r="B38347">
        <v>2</v>
      </c>
      <c r="C38347">
        <v>0</v>
      </c>
      <c r="D38347">
        <v>0</v>
      </c>
      <c r="E38347">
        <v>0</v>
      </c>
      <c r="F38347">
        <v>2</v>
      </c>
    </row>
    <row r="38348" spans="1:12" x14ac:dyDescent="0.2">
      <c r="A38348" s="7" t="s">
        <v>38454</v>
      </c>
      <c r="B38348">
        <v>0</v>
      </c>
      <c r="C38348">
        <v>0</v>
      </c>
      <c r="D38348">
        <v>0</v>
      </c>
      <c r="E38348">
        <v>0</v>
      </c>
      <c r="F38348">
        <v>0</v>
      </c>
    </row>
    <row r="38349" spans="1:12" x14ac:dyDescent="0.2">
      <c r="A38349" s="7" t="s">
        <v>38455</v>
      </c>
      <c r="B38349">
        <v>0</v>
      </c>
      <c r="C38349">
        <v>0</v>
      </c>
      <c r="D38349">
        <v>0</v>
      </c>
      <c r="E38349">
        <v>0</v>
      </c>
      <c r="F38349">
        <v>0</v>
      </c>
    </row>
    <row r="38350" spans="1:12" x14ac:dyDescent="0.2">
      <c r="A38350" s="7" t="s">
        <v>38456</v>
      </c>
      <c r="B38350">
        <v>0</v>
      </c>
      <c r="C38350">
        <v>0</v>
      </c>
      <c r="D38350">
        <v>0</v>
      </c>
      <c r="E38350">
        <v>0</v>
      </c>
      <c r="F38350">
        <v>0</v>
      </c>
    </row>
    <row r="38351" spans="1:12" x14ac:dyDescent="0.2">
      <c r="A38351" s="7" t="s">
        <v>38457</v>
      </c>
      <c r="B38351">
        <v>0</v>
      </c>
      <c r="C38351">
        <v>0</v>
      </c>
      <c r="D38351">
        <v>0</v>
      </c>
      <c r="E38351">
        <v>0</v>
      </c>
      <c r="F38351">
        <v>0</v>
      </c>
      <c r="G38351">
        <v>0</v>
      </c>
      <c r="H38351">
        <v>0</v>
      </c>
      <c r="I38351">
        <v>0</v>
      </c>
      <c r="J38351">
        <v>0</v>
      </c>
      <c r="K38351">
        <v>0</v>
      </c>
      <c r="L38351">
        <v>0</v>
      </c>
    </row>
    <row r="38352" spans="1:12" x14ac:dyDescent="0.2">
      <c r="A38352" s="7" t="s">
        <v>38458</v>
      </c>
      <c r="B38352">
        <v>0</v>
      </c>
      <c r="C38352">
        <v>0</v>
      </c>
      <c r="D38352">
        <v>0</v>
      </c>
      <c r="E38352">
        <v>0</v>
      </c>
      <c r="F38352">
        <v>0</v>
      </c>
      <c r="G38352">
        <v>0</v>
      </c>
      <c r="H38352">
        <v>0</v>
      </c>
      <c r="I38352">
        <v>0</v>
      </c>
      <c r="J38352">
        <v>0</v>
      </c>
      <c r="K38352">
        <v>0</v>
      </c>
      <c r="L38352">
        <v>0</v>
      </c>
    </row>
    <row r="38353" spans="1:12" x14ac:dyDescent="0.2">
      <c r="A38353" s="7" t="s">
        <v>38459</v>
      </c>
      <c r="B38353">
        <v>0</v>
      </c>
      <c r="C38353">
        <v>0</v>
      </c>
      <c r="D38353">
        <v>0</v>
      </c>
      <c r="E38353">
        <v>0</v>
      </c>
      <c r="F38353">
        <v>0</v>
      </c>
      <c r="G38353">
        <v>0</v>
      </c>
      <c r="H38353">
        <v>0</v>
      </c>
      <c r="I38353">
        <v>0</v>
      </c>
      <c r="J38353">
        <v>0</v>
      </c>
      <c r="K38353">
        <v>0</v>
      </c>
      <c r="L38353">
        <v>0</v>
      </c>
    </row>
    <row r="38354" spans="1:12" x14ac:dyDescent="0.2">
      <c r="A38354" s="7" t="s">
        <v>38460</v>
      </c>
      <c r="B38354">
        <v>0</v>
      </c>
      <c r="C38354">
        <v>0</v>
      </c>
      <c r="D38354">
        <v>0</v>
      </c>
      <c r="E38354">
        <v>0</v>
      </c>
      <c r="F38354">
        <v>0</v>
      </c>
      <c r="G38354">
        <v>0</v>
      </c>
      <c r="H38354">
        <v>0</v>
      </c>
      <c r="I38354">
        <v>0</v>
      </c>
      <c r="J38354">
        <v>0</v>
      </c>
      <c r="K38354">
        <v>0</v>
      </c>
      <c r="L38354">
        <v>0</v>
      </c>
    </row>
    <row r="38355" spans="1:12" x14ac:dyDescent="0.2">
      <c r="A38355" s="7" t="s">
        <v>38461</v>
      </c>
      <c r="B38355">
        <v>8</v>
      </c>
      <c r="C38355">
        <v>1</v>
      </c>
      <c r="D38355">
        <v>0</v>
      </c>
      <c r="E38355">
        <v>0</v>
      </c>
      <c r="F38355">
        <v>0</v>
      </c>
      <c r="G38355">
        <v>0</v>
      </c>
      <c r="H38355">
        <v>0</v>
      </c>
      <c r="I38355">
        <v>0</v>
      </c>
      <c r="J38355">
        <v>0</v>
      </c>
      <c r="K38355">
        <v>7</v>
      </c>
      <c r="L38355">
        <v>0</v>
      </c>
    </row>
    <row r="38356" spans="1:12" x14ac:dyDescent="0.2">
      <c r="A38356" s="7" t="s">
        <v>38462</v>
      </c>
      <c r="B38356">
        <v>0</v>
      </c>
      <c r="C38356">
        <v>0</v>
      </c>
      <c r="D38356">
        <v>0</v>
      </c>
      <c r="E38356">
        <v>0</v>
      </c>
      <c r="F38356">
        <v>0</v>
      </c>
      <c r="G38356">
        <v>0</v>
      </c>
      <c r="H38356">
        <v>0</v>
      </c>
      <c r="I38356">
        <v>0</v>
      </c>
      <c r="J38356">
        <v>0</v>
      </c>
      <c r="K38356">
        <v>0</v>
      </c>
      <c r="L38356">
        <v>0</v>
      </c>
    </row>
    <row r="38357" spans="1:12" x14ac:dyDescent="0.2">
      <c r="A38357" s="7" t="s">
        <v>38463</v>
      </c>
      <c r="B38357">
        <v>0</v>
      </c>
      <c r="C38357">
        <v>0</v>
      </c>
      <c r="D38357">
        <v>0</v>
      </c>
      <c r="E38357">
        <v>0</v>
      </c>
      <c r="F38357">
        <v>0</v>
      </c>
      <c r="G38357">
        <v>0</v>
      </c>
      <c r="H38357">
        <v>0</v>
      </c>
      <c r="I38357">
        <v>0</v>
      </c>
      <c r="J38357">
        <v>0</v>
      </c>
      <c r="K38357">
        <v>0</v>
      </c>
      <c r="L38357">
        <v>0</v>
      </c>
    </row>
    <row r="38358" spans="1:12" x14ac:dyDescent="0.2">
      <c r="A38358" s="7" t="s">
        <v>38464</v>
      </c>
      <c r="B38358">
        <v>0</v>
      </c>
      <c r="C38358">
        <v>0</v>
      </c>
      <c r="D38358">
        <v>0</v>
      </c>
      <c r="E38358">
        <v>0</v>
      </c>
      <c r="F38358">
        <v>0</v>
      </c>
      <c r="G38358">
        <v>0</v>
      </c>
      <c r="H38358">
        <v>0</v>
      </c>
      <c r="I38358">
        <v>0</v>
      </c>
      <c r="J38358">
        <v>0</v>
      </c>
      <c r="K38358">
        <v>0</v>
      </c>
      <c r="L38358">
        <v>0</v>
      </c>
    </row>
    <row r="38359" spans="1:12" x14ac:dyDescent="0.2">
      <c r="A38359" s="7" t="s">
        <v>38465</v>
      </c>
      <c r="B38359">
        <v>0</v>
      </c>
      <c r="C38359">
        <v>0</v>
      </c>
      <c r="D38359">
        <v>0</v>
      </c>
      <c r="E38359">
        <v>0</v>
      </c>
      <c r="F38359">
        <v>0</v>
      </c>
      <c r="G38359">
        <v>0</v>
      </c>
      <c r="H38359">
        <v>0</v>
      </c>
      <c r="I38359">
        <v>0</v>
      </c>
      <c r="J38359">
        <v>0</v>
      </c>
      <c r="K38359">
        <v>0</v>
      </c>
      <c r="L38359">
        <v>0</v>
      </c>
    </row>
    <row r="38360" spans="1:12" x14ac:dyDescent="0.2">
      <c r="A38360" s="7" t="s">
        <v>38466</v>
      </c>
      <c r="B38360">
        <v>0</v>
      </c>
      <c r="C38360">
        <v>0</v>
      </c>
      <c r="D38360">
        <v>0</v>
      </c>
      <c r="E38360">
        <v>0</v>
      </c>
      <c r="F38360">
        <v>0</v>
      </c>
      <c r="G38360">
        <v>0</v>
      </c>
      <c r="H38360">
        <v>0</v>
      </c>
      <c r="I38360">
        <v>0</v>
      </c>
      <c r="J38360">
        <v>0</v>
      </c>
      <c r="K38360">
        <v>0</v>
      </c>
      <c r="L38360">
        <v>0</v>
      </c>
    </row>
    <row r="38361" spans="1:12" x14ac:dyDescent="0.2">
      <c r="A38361" s="7" t="s">
        <v>38467</v>
      </c>
      <c r="B38361">
        <v>0</v>
      </c>
      <c r="C38361">
        <v>0</v>
      </c>
      <c r="D38361">
        <v>0</v>
      </c>
      <c r="E38361">
        <v>0</v>
      </c>
      <c r="F38361">
        <v>0</v>
      </c>
      <c r="G38361">
        <v>0</v>
      </c>
      <c r="H38361">
        <v>0</v>
      </c>
      <c r="I38361">
        <v>0</v>
      </c>
      <c r="J38361">
        <v>0</v>
      </c>
      <c r="K38361">
        <v>0</v>
      </c>
      <c r="L38361">
        <v>0</v>
      </c>
    </row>
    <row r="38362" spans="1:12" x14ac:dyDescent="0.2">
      <c r="A38362" s="7" t="s">
        <v>38468</v>
      </c>
      <c r="B38362">
        <v>0</v>
      </c>
      <c r="C38362">
        <v>0</v>
      </c>
      <c r="D38362">
        <v>0</v>
      </c>
      <c r="E38362">
        <v>0</v>
      </c>
      <c r="F38362">
        <v>0</v>
      </c>
      <c r="G38362">
        <v>0</v>
      </c>
      <c r="H38362">
        <v>0</v>
      </c>
      <c r="I38362">
        <v>0</v>
      </c>
      <c r="J38362">
        <v>0</v>
      </c>
      <c r="K38362">
        <v>0</v>
      </c>
      <c r="L38362">
        <v>0</v>
      </c>
    </row>
    <row r="38363" spans="1:12" x14ac:dyDescent="0.2">
      <c r="A38363" s="7" t="s">
        <v>38469</v>
      </c>
      <c r="B38363">
        <v>0</v>
      </c>
      <c r="C38363">
        <v>0</v>
      </c>
      <c r="D38363">
        <v>0</v>
      </c>
      <c r="E38363">
        <v>0</v>
      </c>
      <c r="F38363">
        <v>0</v>
      </c>
      <c r="G38363">
        <v>0</v>
      </c>
      <c r="H38363">
        <v>0</v>
      </c>
      <c r="I38363">
        <v>0</v>
      </c>
      <c r="J38363">
        <v>0</v>
      </c>
      <c r="K38363">
        <v>0</v>
      </c>
      <c r="L38363">
        <v>0</v>
      </c>
    </row>
    <row r="38364" spans="1:12" x14ac:dyDescent="0.2">
      <c r="A38364" s="7" t="s">
        <v>38470</v>
      </c>
      <c r="B38364">
        <v>0</v>
      </c>
      <c r="C38364">
        <v>0</v>
      </c>
      <c r="D38364">
        <v>0</v>
      </c>
      <c r="E38364">
        <v>0</v>
      </c>
      <c r="F38364">
        <v>0</v>
      </c>
      <c r="G38364">
        <v>0</v>
      </c>
      <c r="H38364">
        <v>0</v>
      </c>
      <c r="I38364">
        <v>0</v>
      </c>
      <c r="J38364">
        <v>0</v>
      </c>
      <c r="K38364">
        <v>0</v>
      </c>
      <c r="L38364">
        <v>0</v>
      </c>
    </row>
    <row r="38365" spans="1:12" x14ac:dyDescent="0.2">
      <c r="A38365" s="7" t="s">
        <v>38471</v>
      </c>
      <c r="B38365">
        <v>0</v>
      </c>
      <c r="C38365">
        <v>0</v>
      </c>
      <c r="D38365">
        <v>0</v>
      </c>
      <c r="E38365">
        <v>0</v>
      </c>
      <c r="F38365">
        <v>0</v>
      </c>
      <c r="G38365">
        <v>0</v>
      </c>
      <c r="H38365">
        <v>0</v>
      </c>
      <c r="I38365">
        <v>0</v>
      </c>
      <c r="J38365">
        <v>0</v>
      </c>
      <c r="K38365">
        <v>0</v>
      </c>
      <c r="L38365">
        <v>0</v>
      </c>
    </row>
    <row r="38366" spans="1:12" x14ac:dyDescent="0.2">
      <c r="A38366" s="7" t="s">
        <v>38472</v>
      </c>
      <c r="B38366">
        <v>0</v>
      </c>
      <c r="C38366">
        <v>0</v>
      </c>
      <c r="D38366">
        <v>0</v>
      </c>
      <c r="E38366">
        <v>0</v>
      </c>
      <c r="F38366">
        <v>0</v>
      </c>
      <c r="G38366">
        <v>0</v>
      </c>
      <c r="H38366">
        <v>0</v>
      </c>
      <c r="I38366">
        <v>0</v>
      </c>
      <c r="J38366">
        <v>0</v>
      </c>
      <c r="K38366">
        <v>0</v>
      </c>
      <c r="L38366">
        <v>0</v>
      </c>
    </row>
    <row r="38367" spans="1:12" x14ac:dyDescent="0.2">
      <c r="A38367" s="7" t="s">
        <v>38473</v>
      </c>
      <c r="B38367">
        <v>0</v>
      </c>
      <c r="C38367">
        <v>0</v>
      </c>
      <c r="D38367">
        <v>0</v>
      </c>
      <c r="E38367">
        <v>0</v>
      </c>
      <c r="F38367">
        <v>0</v>
      </c>
      <c r="G38367">
        <v>0</v>
      </c>
      <c r="H38367">
        <v>0</v>
      </c>
      <c r="I38367">
        <v>0</v>
      </c>
      <c r="J38367">
        <v>0</v>
      </c>
      <c r="K38367">
        <v>0</v>
      </c>
      <c r="L38367">
        <v>0</v>
      </c>
    </row>
    <row r="38368" spans="1:12" x14ac:dyDescent="0.2">
      <c r="A38368" s="7" t="s">
        <v>38474</v>
      </c>
      <c r="B38368">
        <v>4748</v>
      </c>
      <c r="C38368">
        <v>19</v>
      </c>
      <c r="D38368">
        <v>54</v>
      </c>
      <c r="E38368">
        <v>191</v>
      </c>
      <c r="F38368">
        <v>815</v>
      </c>
      <c r="G38368">
        <v>3732</v>
      </c>
      <c r="H38368">
        <v>0</v>
      </c>
      <c r="I38368">
        <v>0</v>
      </c>
      <c r="J38368">
        <v>0</v>
      </c>
      <c r="K38368">
        <v>10</v>
      </c>
      <c r="L38368">
        <v>0</v>
      </c>
    </row>
    <row r="38369" spans="1:12" x14ac:dyDescent="0.2">
      <c r="A38369" s="7" t="s">
        <v>38475</v>
      </c>
      <c r="B38369">
        <v>3326</v>
      </c>
      <c r="C38369">
        <v>2</v>
      </c>
      <c r="D38369">
        <v>28</v>
      </c>
      <c r="E38369">
        <v>69</v>
      </c>
      <c r="F38369">
        <v>112</v>
      </c>
      <c r="G38369">
        <v>3135</v>
      </c>
      <c r="H38369">
        <v>0</v>
      </c>
      <c r="I38369">
        <v>0</v>
      </c>
      <c r="J38369">
        <v>0</v>
      </c>
      <c r="K38369">
        <v>10</v>
      </c>
      <c r="L38369">
        <v>0</v>
      </c>
    </row>
    <row r="38370" spans="1:12" x14ac:dyDescent="0.2">
      <c r="A38370" s="7" t="s">
        <v>38476</v>
      </c>
      <c r="B38370">
        <v>1422</v>
      </c>
      <c r="C38370">
        <v>17</v>
      </c>
      <c r="D38370">
        <v>26</v>
      </c>
      <c r="E38370">
        <v>122</v>
      </c>
      <c r="F38370">
        <v>703</v>
      </c>
      <c r="G38370">
        <v>597</v>
      </c>
      <c r="H38370">
        <v>0</v>
      </c>
      <c r="I38370">
        <v>0</v>
      </c>
      <c r="J38370">
        <v>0</v>
      </c>
      <c r="K38370">
        <v>0</v>
      </c>
      <c r="L38370">
        <v>0</v>
      </c>
    </row>
    <row r="38371" spans="1:12" x14ac:dyDescent="0.2">
      <c r="A38371" s="7" t="s">
        <v>38477</v>
      </c>
      <c r="B38371">
        <v>211</v>
      </c>
      <c r="C38371">
        <v>0</v>
      </c>
      <c r="D38371">
        <v>1</v>
      </c>
      <c r="E38371">
        <v>12</v>
      </c>
      <c r="F38371">
        <v>71</v>
      </c>
      <c r="G38371">
        <v>127</v>
      </c>
      <c r="H38371">
        <v>0</v>
      </c>
      <c r="I38371">
        <v>0</v>
      </c>
      <c r="J38371">
        <v>0</v>
      </c>
      <c r="K38371">
        <v>1</v>
      </c>
      <c r="L38371">
        <v>0</v>
      </c>
    </row>
    <row r="38372" spans="1:12" x14ac:dyDescent="0.2">
      <c r="A38372" s="7" t="s">
        <v>38478</v>
      </c>
      <c r="B38372">
        <v>121</v>
      </c>
      <c r="C38372">
        <v>0</v>
      </c>
      <c r="D38372">
        <v>0</v>
      </c>
      <c r="E38372">
        <v>6</v>
      </c>
      <c r="F38372">
        <v>53</v>
      </c>
      <c r="G38372">
        <v>61</v>
      </c>
      <c r="H38372">
        <v>0</v>
      </c>
      <c r="I38372">
        <v>0</v>
      </c>
      <c r="J38372">
        <v>0</v>
      </c>
      <c r="K38372">
        <v>1</v>
      </c>
      <c r="L38372">
        <v>0</v>
      </c>
    </row>
    <row r="38373" spans="1:12" x14ac:dyDescent="0.2">
      <c r="A38373" s="7" t="s">
        <v>38479</v>
      </c>
      <c r="B38373">
        <v>209</v>
      </c>
      <c r="C38373">
        <v>0</v>
      </c>
      <c r="D38373">
        <v>1</v>
      </c>
      <c r="E38373">
        <v>11</v>
      </c>
      <c r="F38373">
        <v>69</v>
      </c>
      <c r="G38373">
        <v>128</v>
      </c>
      <c r="H38373">
        <v>0</v>
      </c>
      <c r="I38373">
        <v>0</v>
      </c>
      <c r="J38373">
        <v>0</v>
      </c>
      <c r="K38373">
        <v>1</v>
      </c>
      <c r="L38373">
        <v>0</v>
      </c>
    </row>
    <row r="38374" spans="1:12" x14ac:dyDescent="0.2">
      <c r="A38374" s="7" t="s">
        <v>38480</v>
      </c>
      <c r="B38374">
        <v>153</v>
      </c>
      <c r="C38374">
        <v>0</v>
      </c>
      <c r="D38374">
        <v>1</v>
      </c>
      <c r="E38374">
        <v>7</v>
      </c>
      <c r="F38374">
        <v>58</v>
      </c>
      <c r="G38374">
        <v>87</v>
      </c>
      <c r="H38374">
        <v>0</v>
      </c>
      <c r="I38374">
        <v>0</v>
      </c>
      <c r="J38374">
        <v>0</v>
      </c>
      <c r="K38374">
        <v>1</v>
      </c>
      <c r="L38374">
        <v>0</v>
      </c>
    </row>
    <row r="38375" spans="1:12" x14ac:dyDescent="0.2">
      <c r="A38375" s="7" t="s">
        <v>38481</v>
      </c>
      <c r="B38375">
        <v>73</v>
      </c>
      <c r="C38375">
        <v>0</v>
      </c>
      <c r="D38375">
        <v>0</v>
      </c>
      <c r="E38375">
        <v>3</v>
      </c>
      <c r="F38375">
        <v>42</v>
      </c>
      <c r="G38375">
        <v>27</v>
      </c>
      <c r="H38375">
        <v>0</v>
      </c>
      <c r="I38375">
        <v>0</v>
      </c>
      <c r="J38375">
        <v>0</v>
      </c>
      <c r="K38375">
        <v>1</v>
      </c>
      <c r="L38375">
        <v>0</v>
      </c>
    </row>
    <row r="38376" spans="1:12" x14ac:dyDescent="0.2">
      <c r="A38376" s="7" t="s">
        <v>38482</v>
      </c>
      <c r="B38376">
        <v>0</v>
      </c>
      <c r="C38376">
        <v>0</v>
      </c>
      <c r="D38376">
        <v>0</v>
      </c>
      <c r="E38376">
        <v>0</v>
      </c>
      <c r="F38376">
        <v>0</v>
      </c>
      <c r="G38376">
        <v>0</v>
      </c>
      <c r="H38376">
        <v>0</v>
      </c>
      <c r="I38376">
        <v>0</v>
      </c>
      <c r="J38376">
        <v>0</v>
      </c>
      <c r="K38376">
        <v>0</v>
      </c>
      <c r="L38376">
        <v>0</v>
      </c>
    </row>
    <row r="38377" spans="1:12" x14ac:dyDescent="0.2">
      <c r="A38377" s="7" t="s">
        <v>38483</v>
      </c>
      <c r="B38377">
        <v>0</v>
      </c>
      <c r="C38377">
        <v>0</v>
      </c>
      <c r="D38377">
        <v>0</v>
      </c>
      <c r="E38377">
        <v>0</v>
      </c>
      <c r="F38377">
        <v>0</v>
      </c>
      <c r="G38377">
        <v>0</v>
      </c>
      <c r="H38377">
        <v>0</v>
      </c>
      <c r="I38377">
        <v>0</v>
      </c>
      <c r="J38377">
        <v>0</v>
      </c>
      <c r="K38377">
        <v>0</v>
      </c>
      <c r="L38377">
        <v>0</v>
      </c>
    </row>
    <row r="38378" spans="1:12" x14ac:dyDescent="0.2">
      <c r="A38378" s="7" t="s">
        <v>38484</v>
      </c>
      <c r="B38378">
        <v>0</v>
      </c>
      <c r="C38378">
        <v>0</v>
      </c>
      <c r="D38378">
        <v>0</v>
      </c>
      <c r="E38378">
        <v>0</v>
      </c>
      <c r="F38378">
        <v>0</v>
      </c>
      <c r="G38378">
        <v>0</v>
      </c>
      <c r="H38378">
        <v>0</v>
      </c>
      <c r="I38378">
        <v>0</v>
      </c>
      <c r="J38378">
        <v>0</v>
      </c>
      <c r="K38378">
        <v>0</v>
      </c>
      <c r="L38378">
        <v>0</v>
      </c>
    </row>
    <row r="38379" spans="1:12" x14ac:dyDescent="0.2">
      <c r="A38379" s="7" t="s">
        <v>38485</v>
      </c>
      <c r="B38379">
        <v>0</v>
      </c>
      <c r="C38379">
        <v>0</v>
      </c>
      <c r="D38379">
        <v>0</v>
      </c>
      <c r="E38379">
        <v>0</v>
      </c>
      <c r="F38379">
        <v>0</v>
      </c>
      <c r="G38379">
        <v>0</v>
      </c>
      <c r="H38379">
        <v>0</v>
      </c>
      <c r="I38379">
        <v>0</v>
      </c>
      <c r="J38379">
        <v>0</v>
      </c>
      <c r="K38379">
        <v>0</v>
      </c>
      <c r="L38379">
        <v>0</v>
      </c>
    </row>
    <row r="38380" spans="1:12" x14ac:dyDescent="0.2">
      <c r="A38380" s="7" t="s">
        <v>38486</v>
      </c>
      <c r="B38380">
        <v>207</v>
      </c>
      <c r="C38380">
        <v>0</v>
      </c>
      <c r="D38380">
        <v>2</v>
      </c>
      <c r="E38380">
        <v>1</v>
      </c>
      <c r="F38380">
        <v>9</v>
      </c>
      <c r="G38380">
        <v>197</v>
      </c>
      <c r="H38380">
        <v>0</v>
      </c>
      <c r="I38380">
        <v>0</v>
      </c>
      <c r="J38380">
        <v>0</v>
      </c>
      <c r="K38380">
        <v>0</v>
      </c>
      <c r="L38380">
        <v>0</v>
      </c>
    </row>
    <row r="38381" spans="1:12" x14ac:dyDescent="0.2">
      <c r="A38381" s="7" t="s">
        <v>38487</v>
      </c>
      <c r="B38381">
        <v>28</v>
      </c>
      <c r="C38381">
        <v>0</v>
      </c>
      <c r="D38381">
        <v>1</v>
      </c>
      <c r="E38381">
        <v>1</v>
      </c>
      <c r="F38381">
        <v>4</v>
      </c>
      <c r="G38381">
        <v>23</v>
      </c>
      <c r="H38381">
        <v>0</v>
      </c>
      <c r="I38381">
        <v>0</v>
      </c>
      <c r="J38381">
        <v>0</v>
      </c>
      <c r="K38381">
        <v>0</v>
      </c>
      <c r="L38381">
        <v>0</v>
      </c>
    </row>
    <row r="38382" spans="1:12" x14ac:dyDescent="0.2">
      <c r="A38382" s="7" t="s">
        <v>38488</v>
      </c>
      <c r="B38382">
        <v>11</v>
      </c>
      <c r="C38382">
        <v>0</v>
      </c>
      <c r="D38382">
        <v>0</v>
      </c>
      <c r="E38382">
        <v>0</v>
      </c>
      <c r="F38382">
        <v>2</v>
      </c>
      <c r="G38382">
        <v>9</v>
      </c>
      <c r="H38382">
        <v>0</v>
      </c>
      <c r="I38382">
        <v>0</v>
      </c>
      <c r="J38382">
        <v>0</v>
      </c>
      <c r="K38382">
        <v>0</v>
      </c>
      <c r="L38382">
        <v>0</v>
      </c>
    </row>
    <row r="38383" spans="1:12" x14ac:dyDescent="0.2">
      <c r="A38383" s="7" t="s">
        <v>38489</v>
      </c>
      <c r="B38383">
        <v>9</v>
      </c>
      <c r="C38383">
        <v>0</v>
      </c>
      <c r="D38383">
        <v>0</v>
      </c>
      <c r="E38383">
        <v>0</v>
      </c>
      <c r="F38383">
        <v>0</v>
      </c>
      <c r="G38383">
        <v>9</v>
      </c>
      <c r="H38383">
        <v>0</v>
      </c>
      <c r="I38383">
        <v>0</v>
      </c>
      <c r="J38383">
        <v>0</v>
      </c>
      <c r="K38383">
        <v>0</v>
      </c>
      <c r="L38383">
        <v>0</v>
      </c>
    </row>
    <row r="38384" spans="1:12" x14ac:dyDescent="0.2">
      <c r="A38384" s="7" t="s">
        <v>38490</v>
      </c>
      <c r="B38384">
        <v>856</v>
      </c>
      <c r="C38384">
        <v>2</v>
      </c>
      <c r="D38384">
        <v>27</v>
      </c>
      <c r="E38384">
        <v>7</v>
      </c>
      <c r="F38384">
        <v>20</v>
      </c>
      <c r="G38384">
        <v>820</v>
      </c>
      <c r="H38384">
        <v>0</v>
      </c>
      <c r="I38384">
        <v>0</v>
      </c>
      <c r="J38384">
        <v>0</v>
      </c>
      <c r="K38384">
        <v>9</v>
      </c>
      <c r="L38384">
        <v>0</v>
      </c>
    </row>
    <row r="38385" spans="1:12" x14ac:dyDescent="0.2">
      <c r="A38385" s="7" t="s">
        <v>38491</v>
      </c>
      <c r="B38385">
        <v>206</v>
      </c>
      <c r="C38385">
        <v>0</v>
      </c>
      <c r="D38385">
        <v>2</v>
      </c>
      <c r="E38385">
        <v>0</v>
      </c>
      <c r="F38385">
        <v>6</v>
      </c>
      <c r="G38385">
        <v>200</v>
      </c>
      <c r="H38385">
        <v>0</v>
      </c>
      <c r="I38385">
        <v>0</v>
      </c>
      <c r="J38385">
        <v>0</v>
      </c>
      <c r="K38385">
        <v>0</v>
      </c>
      <c r="L38385">
        <v>0</v>
      </c>
    </row>
    <row r="38386" spans="1:12" x14ac:dyDescent="0.2">
      <c r="A38386" s="7" t="s">
        <v>38492</v>
      </c>
      <c r="B38386">
        <v>20</v>
      </c>
      <c r="C38386">
        <v>1</v>
      </c>
      <c r="D38386">
        <v>0</v>
      </c>
      <c r="E38386">
        <v>1</v>
      </c>
      <c r="F38386">
        <v>2</v>
      </c>
      <c r="G38386">
        <v>17</v>
      </c>
      <c r="H38386">
        <v>0</v>
      </c>
      <c r="I38386">
        <v>0</v>
      </c>
      <c r="J38386">
        <v>0</v>
      </c>
      <c r="K38386">
        <v>0</v>
      </c>
      <c r="L38386">
        <v>0</v>
      </c>
    </row>
    <row r="38387" spans="1:12" x14ac:dyDescent="0.2">
      <c r="A38387" s="7" t="s">
        <v>38493</v>
      </c>
      <c r="B38387">
        <v>0</v>
      </c>
      <c r="C38387">
        <v>0</v>
      </c>
      <c r="D38387">
        <v>0</v>
      </c>
      <c r="E38387">
        <v>0</v>
      </c>
      <c r="F38387">
        <v>0</v>
      </c>
      <c r="G38387">
        <v>0</v>
      </c>
      <c r="H38387">
        <v>0</v>
      </c>
      <c r="I38387">
        <v>0</v>
      </c>
      <c r="J38387">
        <v>0</v>
      </c>
      <c r="K38387">
        <v>0</v>
      </c>
      <c r="L38387">
        <v>0</v>
      </c>
    </row>
    <row r="38388" spans="1:12" x14ac:dyDescent="0.2">
      <c r="A38388" s="7" t="s">
        <v>38494</v>
      </c>
      <c r="B38388">
        <v>2</v>
      </c>
      <c r="C38388">
        <v>0</v>
      </c>
      <c r="D38388">
        <v>0</v>
      </c>
      <c r="E38388">
        <v>1</v>
      </c>
      <c r="F38388">
        <v>0</v>
      </c>
      <c r="G38388">
        <v>1</v>
      </c>
      <c r="H38388">
        <v>0</v>
      </c>
      <c r="I38388">
        <v>0</v>
      </c>
      <c r="J38388">
        <v>0</v>
      </c>
      <c r="K38388">
        <v>0</v>
      </c>
      <c r="L38388">
        <v>0</v>
      </c>
    </row>
    <row r="38389" spans="1:12" x14ac:dyDescent="0.2">
      <c r="A38389" s="7" t="s">
        <v>38495</v>
      </c>
      <c r="B38389">
        <v>135</v>
      </c>
      <c r="C38389">
        <v>0</v>
      </c>
      <c r="D38389">
        <v>0</v>
      </c>
      <c r="E38389">
        <v>0</v>
      </c>
      <c r="F38389">
        <v>88</v>
      </c>
      <c r="G38389">
        <v>47</v>
      </c>
      <c r="H38389">
        <v>0</v>
      </c>
      <c r="I38389">
        <v>0</v>
      </c>
      <c r="J38389">
        <v>0</v>
      </c>
      <c r="K38389">
        <v>0</v>
      </c>
      <c r="L38389">
        <v>0</v>
      </c>
    </row>
    <row r="38390" spans="1:12" x14ac:dyDescent="0.2">
      <c r="A38390" s="7" t="s">
        <v>38496</v>
      </c>
      <c r="B38390">
        <v>18</v>
      </c>
      <c r="C38390">
        <v>0</v>
      </c>
      <c r="D38390">
        <v>0</v>
      </c>
      <c r="E38390">
        <v>0</v>
      </c>
      <c r="F38390">
        <v>7</v>
      </c>
      <c r="G38390">
        <v>11</v>
      </c>
      <c r="H38390">
        <v>0</v>
      </c>
      <c r="I38390">
        <v>0</v>
      </c>
      <c r="J38390">
        <v>0</v>
      </c>
      <c r="K38390">
        <v>0</v>
      </c>
      <c r="L38390">
        <v>0</v>
      </c>
    </row>
    <row r="38391" spans="1:12" x14ac:dyDescent="0.2">
      <c r="A38391" s="7" t="s">
        <v>38497</v>
      </c>
      <c r="B38391">
        <v>74</v>
      </c>
      <c r="C38391">
        <v>3</v>
      </c>
      <c r="D38391">
        <v>5</v>
      </c>
      <c r="E38391">
        <v>18</v>
      </c>
      <c r="F38391">
        <v>22</v>
      </c>
      <c r="G38391">
        <v>34</v>
      </c>
      <c r="H38391">
        <v>0</v>
      </c>
      <c r="I38391">
        <v>0</v>
      </c>
      <c r="J38391">
        <v>0</v>
      </c>
      <c r="K38391">
        <v>0</v>
      </c>
      <c r="L38391">
        <v>0</v>
      </c>
    </row>
    <row r="38392" spans="1:12" x14ac:dyDescent="0.2">
      <c r="A38392" s="7" t="s">
        <v>38498</v>
      </c>
      <c r="B38392">
        <v>564</v>
      </c>
      <c r="C38392">
        <v>0</v>
      </c>
      <c r="D38392">
        <v>0</v>
      </c>
      <c r="E38392">
        <v>0</v>
      </c>
      <c r="F38392">
        <v>173</v>
      </c>
      <c r="G38392">
        <v>391</v>
      </c>
      <c r="H38392">
        <v>0</v>
      </c>
      <c r="I38392">
        <v>0</v>
      </c>
      <c r="J38392">
        <v>0</v>
      </c>
      <c r="K38392">
        <v>0</v>
      </c>
      <c r="L38392">
        <v>0</v>
      </c>
    </row>
    <row r="38393" spans="1:12" x14ac:dyDescent="0.2">
      <c r="A38393" s="7" t="s">
        <v>38499</v>
      </c>
      <c r="B38393">
        <v>6</v>
      </c>
      <c r="C38393">
        <v>0</v>
      </c>
      <c r="D38393">
        <v>0</v>
      </c>
      <c r="E38393">
        <v>6</v>
      </c>
      <c r="F38393">
        <v>0</v>
      </c>
    </row>
    <row r="38394" spans="1:12" x14ac:dyDescent="0.2">
      <c r="A38394" s="7" t="s">
        <v>38500</v>
      </c>
      <c r="B38394">
        <v>0</v>
      </c>
      <c r="C38394">
        <v>0</v>
      </c>
      <c r="D38394">
        <v>0</v>
      </c>
      <c r="E38394">
        <v>0</v>
      </c>
      <c r="F38394">
        <v>0</v>
      </c>
    </row>
    <row r="38395" spans="1:12" x14ac:dyDescent="0.2">
      <c r="A38395" s="7" t="s">
        <v>38501</v>
      </c>
      <c r="B38395">
        <v>0</v>
      </c>
      <c r="C38395">
        <v>0</v>
      </c>
      <c r="D38395">
        <v>0</v>
      </c>
      <c r="E38395">
        <v>0</v>
      </c>
      <c r="F38395">
        <v>0</v>
      </c>
    </row>
    <row r="38396" spans="1:12" x14ac:dyDescent="0.2">
      <c r="A38396" s="7" t="s">
        <v>38502</v>
      </c>
      <c r="B38396">
        <v>0</v>
      </c>
      <c r="C38396">
        <v>0</v>
      </c>
      <c r="D38396">
        <v>0</v>
      </c>
      <c r="E38396">
        <v>0</v>
      </c>
      <c r="F38396">
        <v>0</v>
      </c>
    </row>
    <row r="38397" spans="1:12" x14ac:dyDescent="0.2">
      <c r="A38397" s="7" t="s">
        <v>38503</v>
      </c>
      <c r="B38397">
        <v>0</v>
      </c>
      <c r="C38397">
        <v>0</v>
      </c>
      <c r="D38397">
        <v>0</v>
      </c>
      <c r="E38397">
        <v>0</v>
      </c>
      <c r="F38397">
        <v>0</v>
      </c>
    </row>
    <row r="38398" spans="1:12" x14ac:dyDescent="0.2">
      <c r="A38398" s="7" t="s">
        <v>38504</v>
      </c>
      <c r="B38398">
        <v>0</v>
      </c>
      <c r="C38398">
        <v>0</v>
      </c>
      <c r="D38398">
        <v>0</v>
      </c>
      <c r="E38398">
        <v>0</v>
      </c>
      <c r="F38398">
        <v>0</v>
      </c>
    </row>
    <row r="38399" spans="1:12" x14ac:dyDescent="0.2">
      <c r="A38399" s="7" t="s">
        <v>38505</v>
      </c>
      <c r="B38399">
        <v>0</v>
      </c>
      <c r="C38399">
        <v>0</v>
      </c>
      <c r="D38399">
        <v>0</v>
      </c>
      <c r="E38399">
        <v>0</v>
      </c>
      <c r="F38399">
        <v>0</v>
      </c>
    </row>
    <row r="38400" spans="1:12" x14ac:dyDescent="0.2">
      <c r="A38400" s="7" t="s">
        <v>38506</v>
      </c>
      <c r="B38400">
        <v>0</v>
      </c>
      <c r="C38400">
        <v>0</v>
      </c>
      <c r="D38400">
        <v>0</v>
      </c>
      <c r="E38400">
        <v>0</v>
      </c>
      <c r="F38400">
        <v>0</v>
      </c>
    </row>
    <row r="38401" spans="1:6" x14ac:dyDescent="0.2">
      <c r="A38401" s="7" t="s">
        <v>38507</v>
      </c>
      <c r="B38401">
        <v>0</v>
      </c>
      <c r="C38401">
        <v>0</v>
      </c>
      <c r="D38401">
        <v>0</v>
      </c>
      <c r="E38401">
        <v>0</v>
      </c>
      <c r="F38401">
        <v>0</v>
      </c>
    </row>
    <row r="38402" spans="1:6" x14ac:dyDescent="0.2">
      <c r="A38402" s="7" t="s">
        <v>38508</v>
      </c>
      <c r="B38402">
        <v>0</v>
      </c>
      <c r="C38402">
        <v>0</v>
      </c>
      <c r="D38402">
        <v>0</v>
      </c>
      <c r="E38402">
        <v>0</v>
      </c>
      <c r="F38402">
        <v>0</v>
      </c>
    </row>
    <row r="38403" spans="1:6" x14ac:dyDescent="0.2">
      <c r="A38403" s="7" t="s">
        <v>38509</v>
      </c>
      <c r="B38403">
        <v>0</v>
      </c>
      <c r="C38403">
        <v>0</v>
      </c>
      <c r="D38403">
        <v>0</v>
      </c>
      <c r="E38403">
        <v>0</v>
      </c>
      <c r="F38403">
        <v>0</v>
      </c>
    </row>
    <row r="38404" spans="1:6" x14ac:dyDescent="0.2">
      <c r="A38404" s="7" t="s">
        <v>38510</v>
      </c>
      <c r="B38404">
        <v>0</v>
      </c>
      <c r="C38404">
        <v>0</v>
      </c>
      <c r="D38404">
        <v>0</v>
      </c>
      <c r="E38404">
        <v>0</v>
      </c>
      <c r="F38404">
        <v>0</v>
      </c>
    </row>
    <row r="38405" spans="1:6" x14ac:dyDescent="0.2">
      <c r="A38405" s="7" t="s">
        <v>38511</v>
      </c>
      <c r="B38405">
        <v>0</v>
      </c>
      <c r="C38405">
        <v>0</v>
      </c>
      <c r="D38405">
        <v>0</v>
      </c>
      <c r="E38405">
        <v>0</v>
      </c>
      <c r="F38405">
        <v>0</v>
      </c>
    </row>
    <row r="38406" spans="1:6" x14ac:dyDescent="0.2">
      <c r="A38406" s="7" t="s">
        <v>38512</v>
      </c>
      <c r="B38406">
        <v>0</v>
      </c>
      <c r="C38406">
        <v>0</v>
      </c>
      <c r="D38406">
        <v>0</v>
      </c>
      <c r="E38406">
        <v>0</v>
      </c>
      <c r="F38406">
        <v>0</v>
      </c>
    </row>
    <row r="38407" spans="1:6" x14ac:dyDescent="0.2">
      <c r="A38407" s="7" t="s">
        <v>38513</v>
      </c>
      <c r="B38407">
        <v>0</v>
      </c>
      <c r="C38407">
        <v>0</v>
      </c>
      <c r="D38407">
        <v>0</v>
      </c>
      <c r="E38407">
        <v>0</v>
      </c>
      <c r="F38407">
        <v>0</v>
      </c>
    </row>
    <row r="38408" spans="1:6" x14ac:dyDescent="0.2">
      <c r="A38408" s="7" t="s">
        <v>38514</v>
      </c>
      <c r="B38408">
        <v>0</v>
      </c>
      <c r="C38408">
        <v>0</v>
      </c>
      <c r="D38408">
        <v>0</v>
      </c>
      <c r="E38408">
        <v>0</v>
      </c>
      <c r="F38408">
        <v>0</v>
      </c>
    </row>
    <row r="38409" spans="1:6" x14ac:dyDescent="0.2">
      <c r="A38409" s="7" t="s">
        <v>38515</v>
      </c>
      <c r="B38409">
        <v>0</v>
      </c>
      <c r="C38409">
        <v>0</v>
      </c>
      <c r="D38409">
        <v>0</v>
      </c>
      <c r="E38409">
        <v>0</v>
      </c>
      <c r="F38409">
        <v>0</v>
      </c>
    </row>
    <row r="38410" spans="1:6" x14ac:dyDescent="0.2">
      <c r="A38410" s="7" t="s">
        <v>38516</v>
      </c>
      <c r="B38410">
        <v>0</v>
      </c>
      <c r="C38410">
        <v>0</v>
      </c>
      <c r="D38410">
        <v>0</v>
      </c>
      <c r="E38410">
        <v>0</v>
      </c>
      <c r="F38410">
        <v>0</v>
      </c>
    </row>
    <row r="38411" spans="1:6" x14ac:dyDescent="0.2">
      <c r="A38411" s="7" t="s">
        <v>38517</v>
      </c>
      <c r="B38411">
        <v>0</v>
      </c>
      <c r="C38411">
        <v>0</v>
      </c>
      <c r="D38411">
        <v>0</v>
      </c>
      <c r="E38411">
        <v>0</v>
      </c>
      <c r="F38411">
        <v>0</v>
      </c>
    </row>
    <row r="38412" spans="1:6" x14ac:dyDescent="0.2">
      <c r="A38412" s="7" t="s">
        <v>38518</v>
      </c>
      <c r="B38412">
        <v>0</v>
      </c>
      <c r="C38412">
        <v>0</v>
      </c>
      <c r="D38412">
        <v>0</v>
      </c>
      <c r="E38412">
        <v>0</v>
      </c>
      <c r="F38412">
        <v>0</v>
      </c>
    </row>
    <row r="38413" spans="1:6" x14ac:dyDescent="0.2">
      <c r="A38413" s="7" t="s">
        <v>38519</v>
      </c>
      <c r="B38413">
        <v>0</v>
      </c>
      <c r="C38413">
        <v>0</v>
      </c>
      <c r="D38413">
        <v>0</v>
      </c>
      <c r="E38413">
        <v>0</v>
      </c>
      <c r="F38413">
        <v>0</v>
      </c>
    </row>
    <row r="38414" spans="1:6" x14ac:dyDescent="0.2">
      <c r="A38414" s="7" t="s">
        <v>38520</v>
      </c>
      <c r="B38414">
        <v>0</v>
      </c>
      <c r="C38414">
        <v>0</v>
      </c>
      <c r="D38414">
        <v>0</v>
      </c>
      <c r="E38414">
        <v>0</v>
      </c>
      <c r="F38414">
        <v>0</v>
      </c>
    </row>
    <row r="38415" spans="1:6" x14ac:dyDescent="0.2">
      <c r="A38415" s="7" t="s">
        <v>38521</v>
      </c>
      <c r="B38415">
        <v>0</v>
      </c>
      <c r="C38415">
        <v>0</v>
      </c>
      <c r="D38415">
        <v>0</v>
      </c>
      <c r="E38415">
        <v>0</v>
      </c>
      <c r="F38415">
        <v>0</v>
      </c>
    </row>
    <row r="38416" spans="1:6" x14ac:dyDescent="0.2">
      <c r="A38416" s="7" t="s">
        <v>38522</v>
      </c>
      <c r="B38416">
        <v>0</v>
      </c>
      <c r="C38416">
        <v>0</v>
      </c>
      <c r="D38416">
        <v>0</v>
      </c>
      <c r="E38416">
        <v>0</v>
      </c>
      <c r="F38416">
        <v>0</v>
      </c>
    </row>
    <row r="38417" spans="1:6" x14ac:dyDescent="0.2">
      <c r="A38417" s="7" t="s">
        <v>38523</v>
      </c>
      <c r="B38417">
        <v>0</v>
      </c>
      <c r="C38417">
        <v>0</v>
      </c>
      <c r="D38417">
        <v>0</v>
      </c>
      <c r="E38417">
        <v>0</v>
      </c>
      <c r="F38417">
        <v>0</v>
      </c>
    </row>
    <row r="38418" spans="1:6" x14ac:dyDescent="0.2">
      <c r="A38418" s="7" t="s">
        <v>38524</v>
      </c>
      <c r="B38418">
        <v>0</v>
      </c>
      <c r="C38418">
        <v>0</v>
      </c>
      <c r="D38418">
        <v>0</v>
      </c>
      <c r="E38418">
        <v>0</v>
      </c>
      <c r="F38418">
        <v>0</v>
      </c>
    </row>
    <row r="38419" spans="1:6" x14ac:dyDescent="0.2">
      <c r="A38419" s="7" t="s">
        <v>38525</v>
      </c>
      <c r="B38419">
        <v>0</v>
      </c>
      <c r="C38419">
        <v>0</v>
      </c>
      <c r="D38419">
        <v>0</v>
      </c>
      <c r="E38419">
        <v>0</v>
      </c>
      <c r="F38419">
        <v>0</v>
      </c>
    </row>
    <row r="38420" spans="1:6" x14ac:dyDescent="0.2">
      <c r="A38420" s="7" t="s">
        <v>38526</v>
      </c>
      <c r="B38420">
        <v>0</v>
      </c>
      <c r="C38420">
        <v>0</v>
      </c>
      <c r="D38420">
        <v>0</v>
      </c>
      <c r="E38420">
        <v>0</v>
      </c>
      <c r="F38420">
        <v>0</v>
      </c>
    </row>
    <row r="38421" spans="1:6" x14ac:dyDescent="0.2">
      <c r="A38421" s="7" t="s">
        <v>38527</v>
      </c>
      <c r="B38421">
        <v>0</v>
      </c>
      <c r="C38421">
        <v>0</v>
      </c>
      <c r="D38421">
        <v>0</v>
      </c>
      <c r="E38421">
        <v>0</v>
      </c>
      <c r="F38421">
        <v>0</v>
      </c>
    </row>
    <row r="38422" spans="1:6" x14ac:dyDescent="0.2">
      <c r="A38422" s="7" t="s">
        <v>38528</v>
      </c>
      <c r="B38422">
        <v>0</v>
      </c>
      <c r="C38422">
        <v>0</v>
      </c>
      <c r="D38422">
        <v>0</v>
      </c>
      <c r="E38422">
        <v>0</v>
      </c>
      <c r="F38422">
        <v>0</v>
      </c>
    </row>
    <row r="38423" spans="1:6" x14ac:dyDescent="0.2">
      <c r="A38423" s="7" t="s">
        <v>38529</v>
      </c>
      <c r="B38423">
        <v>0</v>
      </c>
      <c r="C38423">
        <v>0</v>
      </c>
      <c r="D38423">
        <v>0</v>
      </c>
      <c r="E38423">
        <v>0</v>
      </c>
      <c r="F38423">
        <v>0</v>
      </c>
    </row>
    <row r="38424" spans="1:6" x14ac:dyDescent="0.2">
      <c r="A38424" s="7" t="s">
        <v>38530</v>
      </c>
      <c r="B38424">
        <v>0</v>
      </c>
      <c r="C38424">
        <v>0</v>
      </c>
      <c r="D38424">
        <v>0</v>
      </c>
      <c r="E38424">
        <v>0</v>
      </c>
      <c r="F38424">
        <v>0</v>
      </c>
    </row>
    <row r="38425" spans="1:6" x14ac:dyDescent="0.2">
      <c r="A38425" s="7" t="s">
        <v>38531</v>
      </c>
      <c r="B38425">
        <v>0</v>
      </c>
      <c r="C38425">
        <v>0</v>
      </c>
      <c r="D38425">
        <v>0</v>
      </c>
      <c r="E38425">
        <v>0</v>
      </c>
      <c r="F38425">
        <v>0</v>
      </c>
    </row>
    <row r="38426" spans="1:6" x14ac:dyDescent="0.2">
      <c r="A38426" s="7" t="s">
        <v>38532</v>
      </c>
      <c r="B38426">
        <v>0</v>
      </c>
      <c r="C38426">
        <v>0</v>
      </c>
      <c r="D38426">
        <v>0</v>
      </c>
      <c r="E38426">
        <v>0</v>
      </c>
      <c r="F38426">
        <v>0</v>
      </c>
    </row>
    <row r="38427" spans="1:6" x14ac:dyDescent="0.2">
      <c r="A38427" s="7" t="s">
        <v>38533</v>
      </c>
      <c r="B38427">
        <v>0</v>
      </c>
      <c r="C38427">
        <v>0</v>
      </c>
      <c r="D38427">
        <v>0</v>
      </c>
      <c r="E38427">
        <v>0</v>
      </c>
      <c r="F38427">
        <v>0</v>
      </c>
    </row>
    <row r="38428" spans="1:6" x14ac:dyDescent="0.2">
      <c r="A38428" s="7" t="s">
        <v>38534</v>
      </c>
      <c r="B38428">
        <v>0</v>
      </c>
      <c r="C38428">
        <v>0</v>
      </c>
      <c r="D38428">
        <v>0</v>
      </c>
      <c r="E38428">
        <v>0</v>
      </c>
      <c r="F38428">
        <v>0</v>
      </c>
    </row>
    <row r="38429" spans="1:6" x14ac:dyDescent="0.2">
      <c r="A38429" s="7" t="s">
        <v>38535</v>
      </c>
      <c r="B38429">
        <v>0</v>
      </c>
      <c r="C38429">
        <v>0</v>
      </c>
      <c r="D38429">
        <v>0</v>
      </c>
      <c r="E38429">
        <v>0</v>
      </c>
      <c r="F38429">
        <v>0</v>
      </c>
    </row>
    <row r="38430" spans="1:6" x14ac:dyDescent="0.2">
      <c r="A38430" s="7" t="s">
        <v>38536</v>
      </c>
      <c r="B38430">
        <v>0</v>
      </c>
      <c r="C38430">
        <v>0</v>
      </c>
      <c r="D38430">
        <v>0</v>
      </c>
      <c r="E38430">
        <v>0</v>
      </c>
      <c r="F38430">
        <v>0</v>
      </c>
    </row>
    <row r="38431" spans="1:6" x14ac:dyDescent="0.2">
      <c r="A38431" s="7" t="s">
        <v>38537</v>
      </c>
      <c r="B38431">
        <v>0</v>
      </c>
      <c r="C38431">
        <v>0</v>
      </c>
      <c r="D38431">
        <v>0</v>
      </c>
      <c r="E38431">
        <v>0</v>
      </c>
      <c r="F38431">
        <v>0</v>
      </c>
    </row>
    <row r="38432" spans="1:6" x14ac:dyDescent="0.2">
      <c r="A38432" s="7" t="s">
        <v>38538</v>
      </c>
      <c r="B38432">
        <v>0</v>
      </c>
      <c r="C38432">
        <v>0</v>
      </c>
      <c r="D38432">
        <v>0</v>
      </c>
      <c r="E38432">
        <v>0</v>
      </c>
      <c r="F38432">
        <v>0</v>
      </c>
    </row>
    <row r="38433" spans="1:6" x14ac:dyDescent="0.2">
      <c r="A38433" s="7" t="s">
        <v>38539</v>
      </c>
      <c r="B38433">
        <v>0</v>
      </c>
      <c r="C38433">
        <v>0</v>
      </c>
      <c r="D38433">
        <v>0</v>
      </c>
      <c r="E38433">
        <v>0</v>
      </c>
      <c r="F38433">
        <v>0</v>
      </c>
    </row>
    <row r="38434" spans="1:6" x14ac:dyDescent="0.2">
      <c r="A38434" s="7" t="s">
        <v>38540</v>
      </c>
      <c r="B38434">
        <v>0</v>
      </c>
      <c r="C38434">
        <v>0</v>
      </c>
      <c r="D38434">
        <v>0</v>
      </c>
      <c r="E38434">
        <v>0</v>
      </c>
      <c r="F38434">
        <v>0</v>
      </c>
    </row>
    <row r="38435" spans="1:6" x14ac:dyDescent="0.2">
      <c r="A38435" s="7" t="s">
        <v>38541</v>
      </c>
      <c r="B38435">
        <v>0</v>
      </c>
      <c r="C38435">
        <v>0</v>
      </c>
      <c r="D38435">
        <v>0</v>
      </c>
      <c r="E38435">
        <v>0</v>
      </c>
      <c r="F38435">
        <v>0</v>
      </c>
    </row>
    <row r="38436" spans="1:6" x14ac:dyDescent="0.2">
      <c r="A38436" s="7" t="s">
        <v>38542</v>
      </c>
      <c r="B38436">
        <v>0</v>
      </c>
      <c r="C38436">
        <v>0</v>
      </c>
      <c r="D38436">
        <v>0</v>
      </c>
      <c r="E38436">
        <v>0</v>
      </c>
      <c r="F38436">
        <v>0</v>
      </c>
    </row>
    <row r="38437" spans="1:6" x14ac:dyDescent="0.2">
      <c r="A38437" s="7" t="s">
        <v>38543</v>
      </c>
      <c r="B38437">
        <v>0</v>
      </c>
      <c r="C38437">
        <v>0</v>
      </c>
      <c r="D38437">
        <v>0</v>
      </c>
      <c r="E38437">
        <v>0</v>
      </c>
      <c r="F38437">
        <v>0</v>
      </c>
    </row>
    <row r="38438" spans="1:6" x14ac:dyDescent="0.2">
      <c r="A38438" s="7" t="s">
        <v>38544</v>
      </c>
      <c r="B38438">
        <v>0</v>
      </c>
      <c r="C38438">
        <v>0</v>
      </c>
      <c r="D38438">
        <v>0</v>
      </c>
      <c r="E38438">
        <v>0</v>
      </c>
      <c r="F38438">
        <v>0</v>
      </c>
    </row>
    <row r="38439" spans="1:6" x14ac:dyDescent="0.2">
      <c r="A38439" s="7" t="s">
        <v>38545</v>
      </c>
      <c r="B38439">
        <v>0</v>
      </c>
      <c r="C38439">
        <v>0</v>
      </c>
      <c r="D38439">
        <v>0</v>
      </c>
      <c r="E38439">
        <v>0</v>
      </c>
      <c r="F38439">
        <v>0</v>
      </c>
    </row>
    <row r="38440" spans="1:6" x14ac:dyDescent="0.2">
      <c r="A38440" s="7" t="s">
        <v>38546</v>
      </c>
      <c r="B38440">
        <v>0</v>
      </c>
      <c r="C38440">
        <v>0</v>
      </c>
      <c r="D38440">
        <v>0</v>
      </c>
      <c r="E38440">
        <v>0</v>
      </c>
      <c r="F38440">
        <v>0</v>
      </c>
    </row>
    <row r="38441" spans="1:6" x14ac:dyDescent="0.2">
      <c r="A38441" s="7" t="s">
        <v>38547</v>
      </c>
      <c r="B38441">
        <v>2</v>
      </c>
      <c r="C38441">
        <v>0</v>
      </c>
      <c r="D38441">
        <v>0</v>
      </c>
      <c r="E38441">
        <v>2</v>
      </c>
      <c r="F38441">
        <v>0</v>
      </c>
    </row>
    <row r="38442" spans="1:6" x14ac:dyDescent="0.2">
      <c r="A38442" s="7" t="s">
        <v>38548</v>
      </c>
      <c r="B38442">
        <v>0</v>
      </c>
      <c r="C38442">
        <v>0</v>
      </c>
      <c r="D38442">
        <v>0</v>
      </c>
      <c r="E38442">
        <v>0</v>
      </c>
      <c r="F38442">
        <v>0</v>
      </c>
    </row>
    <row r="38443" spans="1:6" x14ac:dyDescent="0.2">
      <c r="A38443" s="7" t="s">
        <v>38549</v>
      </c>
      <c r="B38443">
        <v>0</v>
      </c>
      <c r="C38443">
        <v>0</v>
      </c>
      <c r="D38443">
        <v>0</v>
      </c>
      <c r="E38443">
        <v>0</v>
      </c>
      <c r="F38443">
        <v>0</v>
      </c>
    </row>
    <row r="38444" spans="1:6" x14ac:dyDescent="0.2">
      <c r="A38444" s="7" t="s">
        <v>38550</v>
      </c>
      <c r="B38444">
        <v>0</v>
      </c>
      <c r="C38444">
        <v>0</v>
      </c>
      <c r="D38444">
        <v>0</v>
      </c>
      <c r="E38444">
        <v>0</v>
      </c>
      <c r="F38444">
        <v>0</v>
      </c>
    </row>
    <row r="38445" spans="1:6" x14ac:dyDescent="0.2">
      <c r="A38445" s="7" t="s">
        <v>38551</v>
      </c>
      <c r="B38445">
        <v>0</v>
      </c>
      <c r="C38445">
        <v>0</v>
      </c>
      <c r="D38445">
        <v>0</v>
      </c>
      <c r="E38445">
        <v>0</v>
      </c>
      <c r="F38445">
        <v>0</v>
      </c>
    </row>
    <row r="38446" spans="1:6" x14ac:dyDescent="0.2">
      <c r="A38446" s="7" t="s">
        <v>38552</v>
      </c>
      <c r="B38446">
        <v>0</v>
      </c>
      <c r="C38446">
        <v>0</v>
      </c>
      <c r="D38446">
        <v>0</v>
      </c>
      <c r="E38446">
        <v>0</v>
      </c>
      <c r="F38446">
        <v>0</v>
      </c>
    </row>
    <row r="38447" spans="1:6" x14ac:dyDescent="0.2">
      <c r="A38447" s="7" t="s">
        <v>38553</v>
      </c>
      <c r="B38447">
        <v>1</v>
      </c>
      <c r="C38447">
        <v>0</v>
      </c>
      <c r="D38447">
        <v>0</v>
      </c>
      <c r="E38447">
        <v>1</v>
      </c>
      <c r="F38447">
        <v>0</v>
      </c>
    </row>
    <row r="38448" spans="1:6" x14ac:dyDescent="0.2">
      <c r="A38448" s="7" t="s">
        <v>38554</v>
      </c>
      <c r="B38448">
        <v>0</v>
      </c>
      <c r="C38448">
        <v>0</v>
      </c>
      <c r="D38448">
        <v>0</v>
      </c>
      <c r="E38448">
        <v>0</v>
      </c>
      <c r="F38448">
        <v>0</v>
      </c>
    </row>
    <row r="38449" spans="1:12" x14ac:dyDescent="0.2">
      <c r="A38449" s="7" t="s">
        <v>38555</v>
      </c>
      <c r="B38449">
        <v>0</v>
      </c>
      <c r="C38449">
        <v>0</v>
      </c>
      <c r="D38449">
        <v>0</v>
      </c>
      <c r="E38449">
        <v>0</v>
      </c>
      <c r="F38449">
        <v>0</v>
      </c>
    </row>
    <row r="38450" spans="1:12" x14ac:dyDescent="0.2">
      <c r="A38450" s="7" t="s">
        <v>38556</v>
      </c>
      <c r="B38450">
        <v>0</v>
      </c>
      <c r="C38450">
        <v>0</v>
      </c>
      <c r="D38450">
        <v>0</v>
      </c>
      <c r="E38450">
        <v>0</v>
      </c>
      <c r="F38450">
        <v>0</v>
      </c>
    </row>
    <row r="38451" spans="1:12" x14ac:dyDescent="0.2">
      <c r="A38451" s="7" t="s">
        <v>38557</v>
      </c>
      <c r="B38451">
        <v>0</v>
      </c>
      <c r="C38451">
        <v>0</v>
      </c>
      <c r="D38451">
        <v>0</v>
      </c>
      <c r="E38451">
        <v>0</v>
      </c>
      <c r="F38451">
        <v>0</v>
      </c>
    </row>
    <row r="38452" spans="1:12" x14ac:dyDescent="0.2">
      <c r="A38452" s="7" t="s">
        <v>38558</v>
      </c>
      <c r="B38452">
        <v>0</v>
      </c>
      <c r="C38452">
        <v>0</v>
      </c>
      <c r="D38452">
        <v>0</v>
      </c>
      <c r="E38452">
        <v>0</v>
      </c>
      <c r="F38452">
        <v>0</v>
      </c>
    </row>
    <row r="38453" spans="1:12" x14ac:dyDescent="0.2">
      <c r="A38453" s="7" t="s">
        <v>38559</v>
      </c>
      <c r="B38453">
        <v>89</v>
      </c>
      <c r="C38453">
        <v>9</v>
      </c>
      <c r="D38453">
        <v>0</v>
      </c>
      <c r="E38453">
        <v>0</v>
      </c>
      <c r="F38453">
        <v>0</v>
      </c>
      <c r="G38453">
        <v>0</v>
      </c>
      <c r="H38453">
        <v>0</v>
      </c>
      <c r="I38453">
        <v>0</v>
      </c>
      <c r="J38453">
        <v>0</v>
      </c>
      <c r="K38453">
        <v>2</v>
      </c>
      <c r="L38453">
        <v>78</v>
      </c>
    </row>
    <row r="38454" spans="1:12" x14ac:dyDescent="0.2">
      <c r="A38454" s="7" t="s">
        <v>38560</v>
      </c>
      <c r="B38454">
        <v>89</v>
      </c>
      <c r="C38454">
        <v>9</v>
      </c>
      <c r="D38454">
        <v>0</v>
      </c>
      <c r="E38454">
        <v>0</v>
      </c>
      <c r="F38454">
        <v>0</v>
      </c>
      <c r="G38454">
        <v>0</v>
      </c>
      <c r="H38454">
        <v>0</v>
      </c>
      <c r="I38454">
        <v>0</v>
      </c>
      <c r="J38454">
        <v>0</v>
      </c>
      <c r="K38454">
        <v>2</v>
      </c>
      <c r="L38454">
        <v>78</v>
      </c>
    </row>
    <row r="38455" spans="1:12" x14ac:dyDescent="0.2">
      <c r="A38455" s="7" t="s">
        <v>38561</v>
      </c>
      <c r="B38455">
        <v>0</v>
      </c>
      <c r="C38455">
        <v>0</v>
      </c>
      <c r="D38455">
        <v>0</v>
      </c>
      <c r="E38455">
        <v>0</v>
      </c>
      <c r="F38455">
        <v>0</v>
      </c>
      <c r="G38455">
        <v>0</v>
      </c>
      <c r="H38455">
        <v>0</v>
      </c>
      <c r="I38455">
        <v>0</v>
      </c>
      <c r="J38455">
        <v>0</v>
      </c>
      <c r="K38455">
        <v>0</v>
      </c>
      <c r="L38455">
        <v>0</v>
      </c>
    </row>
    <row r="38456" spans="1:12" x14ac:dyDescent="0.2">
      <c r="A38456" s="7" t="s">
        <v>38562</v>
      </c>
      <c r="B38456">
        <v>0</v>
      </c>
      <c r="C38456">
        <v>0</v>
      </c>
      <c r="D38456">
        <v>0</v>
      </c>
      <c r="E38456">
        <v>0</v>
      </c>
      <c r="F38456">
        <v>0</v>
      </c>
      <c r="G38456">
        <v>0</v>
      </c>
      <c r="H38456">
        <v>0</v>
      </c>
      <c r="I38456">
        <v>0</v>
      </c>
      <c r="J38456">
        <v>0</v>
      </c>
      <c r="K38456">
        <v>0</v>
      </c>
      <c r="L38456">
        <v>0</v>
      </c>
    </row>
    <row r="38457" spans="1:12" x14ac:dyDescent="0.2">
      <c r="A38457" s="7" t="s">
        <v>38563</v>
      </c>
      <c r="B38457">
        <v>390</v>
      </c>
      <c r="C38457">
        <v>150</v>
      </c>
      <c r="D38457">
        <v>5</v>
      </c>
      <c r="E38457">
        <v>0</v>
      </c>
      <c r="F38457">
        <v>2</v>
      </c>
      <c r="G38457">
        <v>0</v>
      </c>
      <c r="H38457">
        <v>0</v>
      </c>
      <c r="I38457">
        <v>0</v>
      </c>
      <c r="J38457">
        <v>2</v>
      </c>
      <c r="K38457">
        <v>227</v>
      </c>
      <c r="L38457">
        <v>9</v>
      </c>
    </row>
    <row r="38458" spans="1:12" x14ac:dyDescent="0.2">
      <c r="A38458" s="7" t="s">
        <v>38564</v>
      </c>
      <c r="B38458">
        <v>1</v>
      </c>
      <c r="C38458">
        <v>1</v>
      </c>
      <c r="D38458">
        <v>0</v>
      </c>
      <c r="E38458">
        <v>0</v>
      </c>
      <c r="F38458">
        <v>0</v>
      </c>
      <c r="G38458">
        <v>0</v>
      </c>
      <c r="H38458">
        <v>0</v>
      </c>
      <c r="I38458">
        <v>0</v>
      </c>
      <c r="J38458">
        <v>0</v>
      </c>
      <c r="K38458">
        <v>0</v>
      </c>
      <c r="L38458">
        <v>0</v>
      </c>
    </row>
    <row r="38459" spans="1:12" x14ac:dyDescent="0.2">
      <c r="A38459" s="7" t="s">
        <v>38565</v>
      </c>
      <c r="B38459">
        <v>0</v>
      </c>
      <c r="C38459">
        <v>0</v>
      </c>
      <c r="D38459">
        <v>0</v>
      </c>
      <c r="E38459">
        <v>0</v>
      </c>
      <c r="F38459">
        <v>0</v>
      </c>
      <c r="G38459">
        <v>0</v>
      </c>
      <c r="H38459">
        <v>0</v>
      </c>
      <c r="I38459">
        <v>0</v>
      </c>
      <c r="J38459">
        <v>0</v>
      </c>
      <c r="K38459">
        <v>0</v>
      </c>
      <c r="L38459">
        <v>0</v>
      </c>
    </row>
    <row r="38460" spans="1:12" x14ac:dyDescent="0.2">
      <c r="A38460" s="7" t="s">
        <v>38566</v>
      </c>
      <c r="B38460">
        <v>21</v>
      </c>
      <c r="C38460">
        <v>11</v>
      </c>
      <c r="D38460">
        <v>2</v>
      </c>
      <c r="E38460">
        <v>0</v>
      </c>
      <c r="F38460">
        <v>0</v>
      </c>
      <c r="G38460">
        <v>0</v>
      </c>
      <c r="H38460">
        <v>0</v>
      </c>
      <c r="I38460">
        <v>0</v>
      </c>
      <c r="J38460">
        <v>0</v>
      </c>
      <c r="K38460">
        <v>9</v>
      </c>
      <c r="L38460">
        <v>1</v>
      </c>
    </row>
    <row r="38461" spans="1:12" x14ac:dyDescent="0.2">
      <c r="A38461" s="7" t="s">
        <v>38567</v>
      </c>
      <c r="B38461">
        <v>3</v>
      </c>
      <c r="C38461">
        <v>2</v>
      </c>
      <c r="D38461">
        <v>2</v>
      </c>
      <c r="E38461">
        <v>0</v>
      </c>
      <c r="F38461">
        <v>0</v>
      </c>
      <c r="G38461">
        <v>0</v>
      </c>
      <c r="H38461">
        <v>0</v>
      </c>
      <c r="I38461">
        <v>0</v>
      </c>
      <c r="J38461">
        <v>0</v>
      </c>
      <c r="K38461">
        <v>1</v>
      </c>
      <c r="L38461">
        <v>0</v>
      </c>
    </row>
    <row r="38462" spans="1:12" x14ac:dyDescent="0.2">
      <c r="A38462" s="7" t="s">
        <v>38568</v>
      </c>
      <c r="B38462">
        <v>15</v>
      </c>
      <c r="C38462">
        <v>0</v>
      </c>
      <c r="D38462">
        <v>0</v>
      </c>
      <c r="E38462">
        <v>4</v>
      </c>
      <c r="F38462">
        <v>8</v>
      </c>
      <c r="G38462">
        <v>2</v>
      </c>
      <c r="H38462">
        <v>1</v>
      </c>
      <c r="I38462">
        <v>0</v>
      </c>
      <c r="J38462">
        <v>0</v>
      </c>
      <c r="K38462">
        <v>0</v>
      </c>
      <c r="L38462">
        <v>0</v>
      </c>
    </row>
    <row r="38463" spans="1:12" x14ac:dyDescent="0.2">
      <c r="A38463" s="7" t="s">
        <v>38569</v>
      </c>
      <c r="B38463">
        <v>1</v>
      </c>
      <c r="C38463">
        <v>0</v>
      </c>
      <c r="D38463">
        <v>0</v>
      </c>
      <c r="E38463">
        <v>0</v>
      </c>
      <c r="F38463">
        <v>0</v>
      </c>
      <c r="G38463">
        <v>1</v>
      </c>
      <c r="H38463">
        <v>0</v>
      </c>
      <c r="I38463">
        <v>0</v>
      </c>
      <c r="J38463">
        <v>0</v>
      </c>
      <c r="K38463">
        <v>0</v>
      </c>
      <c r="L38463">
        <v>0</v>
      </c>
    </row>
    <row r="38464" spans="1:12" x14ac:dyDescent="0.2">
      <c r="A38464" s="7" t="s">
        <v>38570</v>
      </c>
      <c r="B38464">
        <v>2</v>
      </c>
      <c r="C38464">
        <v>0</v>
      </c>
      <c r="D38464">
        <v>0</v>
      </c>
      <c r="E38464">
        <v>2</v>
      </c>
      <c r="F38464">
        <v>0</v>
      </c>
      <c r="G38464">
        <v>0</v>
      </c>
      <c r="H38464">
        <v>0</v>
      </c>
      <c r="I38464">
        <v>0</v>
      </c>
      <c r="J38464">
        <v>0</v>
      </c>
      <c r="K38464">
        <v>0</v>
      </c>
      <c r="L38464">
        <v>0</v>
      </c>
    </row>
    <row r="38465" spans="1:12" x14ac:dyDescent="0.2">
      <c r="A38465" s="7" t="s">
        <v>38571</v>
      </c>
      <c r="B38465">
        <v>0</v>
      </c>
      <c r="C38465">
        <v>0</v>
      </c>
      <c r="D38465">
        <v>0</v>
      </c>
      <c r="E38465">
        <v>0</v>
      </c>
      <c r="F38465">
        <v>0</v>
      </c>
      <c r="G38465">
        <v>0</v>
      </c>
      <c r="H38465">
        <v>0</v>
      </c>
      <c r="I38465">
        <v>0</v>
      </c>
      <c r="J38465">
        <v>0</v>
      </c>
      <c r="K38465">
        <v>0</v>
      </c>
      <c r="L38465">
        <v>0</v>
      </c>
    </row>
    <row r="38466" spans="1:12" x14ac:dyDescent="0.2">
      <c r="A38466" s="7" t="s">
        <v>38572</v>
      </c>
      <c r="B38466">
        <v>0</v>
      </c>
      <c r="C38466">
        <v>0</v>
      </c>
      <c r="D38466">
        <v>0</v>
      </c>
      <c r="E38466">
        <v>0</v>
      </c>
      <c r="F38466">
        <v>0</v>
      </c>
      <c r="G38466">
        <v>0</v>
      </c>
      <c r="H38466">
        <v>0</v>
      </c>
      <c r="I38466">
        <v>0</v>
      </c>
      <c r="J38466">
        <v>0</v>
      </c>
      <c r="K38466">
        <v>0</v>
      </c>
      <c r="L38466">
        <v>0</v>
      </c>
    </row>
    <row r="38467" spans="1:12" x14ac:dyDescent="0.2">
      <c r="A38467" s="7" t="s">
        <v>38573</v>
      </c>
      <c r="B38467">
        <v>0</v>
      </c>
      <c r="C38467">
        <v>0</v>
      </c>
      <c r="D38467">
        <v>0</v>
      </c>
      <c r="E38467">
        <v>0</v>
      </c>
      <c r="F38467">
        <v>0</v>
      </c>
      <c r="G38467">
        <v>0</v>
      </c>
      <c r="H38467">
        <v>0</v>
      </c>
      <c r="I38467">
        <v>0</v>
      </c>
      <c r="J38467">
        <v>0</v>
      </c>
      <c r="K38467">
        <v>0</v>
      </c>
      <c r="L38467">
        <v>0</v>
      </c>
    </row>
    <row r="38468" spans="1:12" x14ac:dyDescent="0.2">
      <c r="A38468" s="7" t="s">
        <v>38574</v>
      </c>
      <c r="B38468">
        <v>0</v>
      </c>
      <c r="C38468">
        <v>0</v>
      </c>
      <c r="D38468">
        <v>0</v>
      </c>
      <c r="E38468">
        <v>0</v>
      </c>
      <c r="F38468">
        <v>0</v>
      </c>
      <c r="G38468">
        <v>0</v>
      </c>
      <c r="H38468">
        <v>0</v>
      </c>
      <c r="I38468">
        <v>0</v>
      </c>
      <c r="J38468">
        <v>0</v>
      </c>
      <c r="K38468">
        <v>0</v>
      </c>
      <c r="L38468">
        <v>0</v>
      </c>
    </row>
    <row r="38469" spans="1:12" x14ac:dyDescent="0.2">
      <c r="A38469" s="7" t="s">
        <v>38575</v>
      </c>
      <c r="B38469">
        <v>13</v>
      </c>
      <c r="C38469">
        <v>0</v>
      </c>
      <c r="D38469">
        <v>0</v>
      </c>
      <c r="E38469">
        <v>2</v>
      </c>
      <c r="F38469">
        <v>8</v>
      </c>
      <c r="G38469">
        <v>2</v>
      </c>
      <c r="H38469">
        <v>1</v>
      </c>
      <c r="I38469">
        <v>0</v>
      </c>
      <c r="J38469">
        <v>0</v>
      </c>
      <c r="K38469">
        <v>0</v>
      </c>
      <c r="L38469">
        <v>0</v>
      </c>
    </row>
    <row r="38470" spans="1:12" x14ac:dyDescent="0.2">
      <c r="A38470" s="7" t="s">
        <v>38576</v>
      </c>
      <c r="B38470">
        <v>64</v>
      </c>
      <c r="C38470">
        <v>0</v>
      </c>
      <c r="D38470">
        <v>0</v>
      </c>
      <c r="E38470">
        <v>16</v>
      </c>
      <c r="F38470">
        <v>6</v>
      </c>
      <c r="G38470">
        <v>41</v>
      </c>
      <c r="H38470">
        <v>0</v>
      </c>
      <c r="I38470">
        <v>0</v>
      </c>
      <c r="J38470">
        <v>0</v>
      </c>
      <c r="K38470">
        <v>0</v>
      </c>
      <c r="L38470">
        <v>1</v>
      </c>
    </row>
    <row r="38471" spans="1:12" x14ac:dyDescent="0.2">
      <c r="A38471" s="7" t="s">
        <v>38577</v>
      </c>
      <c r="B38471">
        <v>54</v>
      </c>
      <c r="C38471">
        <v>0</v>
      </c>
      <c r="D38471">
        <v>0</v>
      </c>
      <c r="E38471">
        <v>15</v>
      </c>
      <c r="F38471">
        <v>2</v>
      </c>
      <c r="G38471">
        <v>36</v>
      </c>
      <c r="H38471">
        <v>0</v>
      </c>
      <c r="I38471">
        <v>0</v>
      </c>
      <c r="J38471">
        <v>0</v>
      </c>
      <c r="K38471">
        <v>0</v>
      </c>
      <c r="L38471">
        <v>1</v>
      </c>
    </row>
    <row r="38472" spans="1:12" x14ac:dyDescent="0.2">
      <c r="A38472" s="7" t="s">
        <v>38578</v>
      </c>
      <c r="B38472">
        <v>10</v>
      </c>
      <c r="C38472">
        <v>0</v>
      </c>
      <c r="D38472">
        <v>0</v>
      </c>
      <c r="E38472">
        <v>1</v>
      </c>
      <c r="F38472">
        <v>4</v>
      </c>
      <c r="G38472">
        <v>5</v>
      </c>
      <c r="H38472">
        <v>0</v>
      </c>
      <c r="I38472">
        <v>0</v>
      </c>
      <c r="J38472">
        <v>0</v>
      </c>
      <c r="K38472">
        <v>0</v>
      </c>
      <c r="L38472">
        <v>0</v>
      </c>
    </row>
    <row r="38473" spans="1:12" x14ac:dyDescent="0.2">
      <c r="A38473" s="7" t="s">
        <v>38579</v>
      </c>
      <c r="B38473">
        <v>2</v>
      </c>
      <c r="C38473">
        <v>0</v>
      </c>
      <c r="D38473">
        <v>0</v>
      </c>
      <c r="E38473">
        <v>1</v>
      </c>
      <c r="F38473">
        <v>1</v>
      </c>
      <c r="G38473">
        <v>0</v>
      </c>
      <c r="H38473">
        <v>0</v>
      </c>
      <c r="I38473">
        <v>0</v>
      </c>
      <c r="J38473">
        <v>0</v>
      </c>
      <c r="K38473">
        <v>0</v>
      </c>
      <c r="L38473">
        <v>0</v>
      </c>
    </row>
    <row r="38474" spans="1:12" x14ac:dyDescent="0.2">
      <c r="A38474" s="7" t="s">
        <v>38580</v>
      </c>
      <c r="B38474">
        <v>0</v>
      </c>
      <c r="C38474">
        <v>0</v>
      </c>
      <c r="D38474">
        <v>0</v>
      </c>
      <c r="E38474">
        <v>0</v>
      </c>
      <c r="F38474">
        <v>0</v>
      </c>
      <c r="G38474">
        <v>0</v>
      </c>
      <c r="H38474">
        <v>0</v>
      </c>
      <c r="I38474">
        <v>0</v>
      </c>
      <c r="J38474">
        <v>0</v>
      </c>
      <c r="K38474">
        <v>0</v>
      </c>
      <c r="L38474">
        <v>0</v>
      </c>
    </row>
    <row r="38475" spans="1:12" x14ac:dyDescent="0.2">
      <c r="A38475" s="7" t="s">
        <v>38581</v>
      </c>
      <c r="B38475">
        <v>2</v>
      </c>
      <c r="C38475">
        <v>0</v>
      </c>
      <c r="D38475">
        <v>0</v>
      </c>
      <c r="E38475">
        <v>1</v>
      </c>
      <c r="F38475">
        <v>1</v>
      </c>
      <c r="G38475">
        <v>0</v>
      </c>
      <c r="H38475">
        <v>0</v>
      </c>
      <c r="I38475">
        <v>0</v>
      </c>
      <c r="J38475">
        <v>0</v>
      </c>
      <c r="K38475">
        <v>0</v>
      </c>
      <c r="L38475">
        <v>0</v>
      </c>
    </row>
    <row r="38476" spans="1:12" x14ac:dyDescent="0.2">
      <c r="A38476" s="7" t="s">
        <v>38582</v>
      </c>
      <c r="B38476">
        <v>2</v>
      </c>
      <c r="C38476">
        <v>0</v>
      </c>
      <c r="D38476">
        <v>0</v>
      </c>
      <c r="E38476">
        <v>1</v>
      </c>
      <c r="F38476">
        <v>1</v>
      </c>
      <c r="G38476">
        <v>0</v>
      </c>
      <c r="H38476">
        <v>0</v>
      </c>
      <c r="I38476">
        <v>0</v>
      </c>
      <c r="J38476">
        <v>0</v>
      </c>
      <c r="K38476">
        <v>0</v>
      </c>
      <c r="L38476">
        <v>0</v>
      </c>
    </row>
    <row r="38477" spans="1:12" x14ac:dyDescent="0.2">
      <c r="A38477" s="7" t="s">
        <v>38583</v>
      </c>
      <c r="B38477">
        <v>0</v>
      </c>
      <c r="C38477">
        <v>0</v>
      </c>
      <c r="D38477">
        <v>0</v>
      </c>
      <c r="E38477">
        <v>0</v>
      </c>
      <c r="F38477">
        <v>0</v>
      </c>
      <c r="G38477">
        <v>0</v>
      </c>
      <c r="H38477">
        <v>0</v>
      </c>
      <c r="I38477">
        <v>0</v>
      </c>
      <c r="J38477">
        <v>0</v>
      </c>
      <c r="K38477">
        <v>0</v>
      </c>
      <c r="L38477">
        <v>0</v>
      </c>
    </row>
    <row r="38478" spans="1:12" x14ac:dyDescent="0.2">
      <c r="A38478" s="7" t="s">
        <v>38584</v>
      </c>
      <c r="B38478">
        <v>0</v>
      </c>
      <c r="C38478">
        <v>0</v>
      </c>
      <c r="D38478">
        <v>0</v>
      </c>
      <c r="E38478">
        <v>0</v>
      </c>
      <c r="F38478">
        <v>0</v>
      </c>
      <c r="G38478">
        <v>0</v>
      </c>
      <c r="H38478">
        <v>0</v>
      </c>
      <c r="I38478">
        <v>0</v>
      </c>
      <c r="J38478">
        <v>0</v>
      </c>
      <c r="K38478">
        <v>0</v>
      </c>
      <c r="L38478">
        <v>0</v>
      </c>
    </row>
    <row r="38479" spans="1:12" x14ac:dyDescent="0.2">
      <c r="A38479" s="7" t="s">
        <v>38585</v>
      </c>
      <c r="B38479">
        <v>0</v>
      </c>
      <c r="C38479">
        <v>0</v>
      </c>
      <c r="D38479">
        <v>0</v>
      </c>
      <c r="E38479">
        <v>0</v>
      </c>
      <c r="F38479">
        <v>0</v>
      </c>
      <c r="G38479">
        <v>0</v>
      </c>
      <c r="H38479">
        <v>0</v>
      </c>
      <c r="I38479">
        <v>0</v>
      </c>
      <c r="J38479">
        <v>0</v>
      </c>
      <c r="K38479">
        <v>0</v>
      </c>
      <c r="L38479">
        <v>0</v>
      </c>
    </row>
    <row r="38480" spans="1:12" x14ac:dyDescent="0.2">
      <c r="A38480" s="7" t="s">
        <v>38586</v>
      </c>
      <c r="B38480">
        <v>0</v>
      </c>
      <c r="C38480">
        <v>0</v>
      </c>
      <c r="D38480">
        <v>0</v>
      </c>
      <c r="E38480">
        <v>0</v>
      </c>
      <c r="F38480">
        <v>0</v>
      </c>
      <c r="G38480">
        <v>0</v>
      </c>
      <c r="H38480">
        <v>0</v>
      </c>
      <c r="I38480">
        <v>0</v>
      </c>
      <c r="J38480">
        <v>0</v>
      </c>
      <c r="K38480">
        <v>0</v>
      </c>
      <c r="L38480">
        <v>0</v>
      </c>
    </row>
    <row r="38481" spans="1:12" x14ac:dyDescent="0.2">
      <c r="A38481" s="7" t="s">
        <v>38587</v>
      </c>
      <c r="B38481">
        <v>0</v>
      </c>
      <c r="C38481">
        <v>0</v>
      </c>
      <c r="D38481">
        <v>0</v>
      </c>
      <c r="E38481">
        <v>0</v>
      </c>
      <c r="F38481">
        <v>0</v>
      </c>
      <c r="G38481">
        <v>0</v>
      </c>
      <c r="H38481">
        <v>0</v>
      </c>
      <c r="I38481">
        <v>0</v>
      </c>
      <c r="J38481">
        <v>0</v>
      </c>
      <c r="K38481">
        <v>0</v>
      </c>
      <c r="L38481">
        <v>0</v>
      </c>
    </row>
    <row r="38482" spans="1:12" x14ac:dyDescent="0.2">
      <c r="A38482" s="7" t="s">
        <v>38588</v>
      </c>
      <c r="B38482">
        <v>1</v>
      </c>
      <c r="C38482">
        <v>0</v>
      </c>
      <c r="D38482">
        <v>0</v>
      </c>
      <c r="E38482">
        <v>0</v>
      </c>
      <c r="F38482">
        <v>0</v>
      </c>
      <c r="G38482">
        <v>1</v>
      </c>
      <c r="H38482">
        <v>0</v>
      </c>
      <c r="I38482">
        <v>0</v>
      </c>
      <c r="J38482">
        <v>0</v>
      </c>
      <c r="K38482">
        <v>0</v>
      </c>
      <c r="L38482">
        <v>0</v>
      </c>
    </row>
    <row r="38483" spans="1:12" x14ac:dyDescent="0.2">
      <c r="A38483" s="7" t="s">
        <v>38589</v>
      </c>
      <c r="B38483">
        <v>0</v>
      </c>
      <c r="C38483">
        <v>0</v>
      </c>
      <c r="D38483">
        <v>0</v>
      </c>
      <c r="E38483">
        <v>0</v>
      </c>
      <c r="F38483">
        <v>0</v>
      </c>
      <c r="G38483">
        <v>0</v>
      </c>
      <c r="H38483">
        <v>0</v>
      </c>
      <c r="I38483">
        <v>0</v>
      </c>
      <c r="J38483">
        <v>0</v>
      </c>
      <c r="K38483">
        <v>0</v>
      </c>
      <c r="L38483">
        <v>0</v>
      </c>
    </row>
    <row r="38484" spans="1:12" x14ac:dyDescent="0.2">
      <c r="A38484" s="7" t="s">
        <v>38590</v>
      </c>
      <c r="B38484">
        <v>2</v>
      </c>
      <c r="C38484">
        <v>0</v>
      </c>
      <c r="D38484">
        <v>0</v>
      </c>
      <c r="E38484">
        <v>0</v>
      </c>
      <c r="F38484">
        <v>1</v>
      </c>
      <c r="G38484">
        <v>1</v>
      </c>
      <c r="H38484">
        <v>0</v>
      </c>
      <c r="I38484">
        <v>0</v>
      </c>
      <c r="J38484">
        <v>0</v>
      </c>
      <c r="K38484">
        <v>0</v>
      </c>
      <c r="L38484">
        <v>0</v>
      </c>
    </row>
    <row r="38485" spans="1:12" x14ac:dyDescent="0.2">
      <c r="A38485" s="7" t="s">
        <v>38591</v>
      </c>
      <c r="B38485">
        <v>2</v>
      </c>
      <c r="C38485">
        <v>0</v>
      </c>
      <c r="D38485">
        <v>0</v>
      </c>
      <c r="E38485">
        <v>0</v>
      </c>
      <c r="F38485">
        <v>1</v>
      </c>
      <c r="G38485">
        <v>1</v>
      </c>
      <c r="H38485">
        <v>0</v>
      </c>
      <c r="I38485">
        <v>0</v>
      </c>
      <c r="J38485">
        <v>0</v>
      </c>
      <c r="K38485">
        <v>0</v>
      </c>
      <c r="L38485">
        <v>0</v>
      </c>
    </row>
    <row r="38486" spans="1:12" x14ac:dyDescent="0.2">
      <c r="A38486" s="7" t="s">
        <v>38592</v>
      </c>
      <c r="B38486">
        <v>14</v>
      </c>
      <c r="C38486">
        <v>0</v>
      </c>
      <c r="D38486">
        <v>0</v>
      </c>
      <c r="E38486">
        <v>0</v>
      </c>
      <c r="F38486">
        <v>1</v>
      </c>
      <c r="G38486">
        <v>12</v>
      </c>
      <c r="H38486">
        <v>0</v>
      </c>
      <c r="I38486">
        <v>0</v>
      </c>
      <c r="J38486">
        <v>0</v>
      </c>
      <c r="K38486">
        <v>0</v>
      </c>
      <c r="L38486">
        <v>1</v>
      </c>
    </row>
    <row r="38487" spans="1:12" x14ac:dyDescent="0.2">
      <c r="A38487" s="7" t="s">
        <v>38593</v>
      </c>
      <c r="B38487">
        <v>1</v>
      </c>
      <c r="C38487">
        <v>0</v>
      </c>
      <c r="D38487">
        <v>0</v>
      </c>
      <c r="E38487">
        <v>0</v>
      </c>
      <c r="F38487">
        <v>0</v>
      </c>
      <c r="G38487">
        <v>1</v>
      </c>
      <c r="H38487">
        <v>0</v>
      </c>
      <c r="I38487">
        <v>0</v>
      </c>
      <c r="J38487">
        <v>0</v>
      </c>
      <c r="K38487">
        <v>0</v>
      </c>
      <c r="L38487">
        <v>0</v>
      </c>
    </row>
    <row r="38488" spans="1:12" x14ac:dyDescent="0.2">
      <c r="A38488" s="7" t="s">
        <v>38594</v>
      </c>
      <c r="B38488">
        <v>0</v>
      </c>
      <c r="C38488">
        <v>0</v>
      </c>
      <c r="D38488">
        <v>0</v>
      </c>
      <c r="E38488">
        <v>0</v>
      </c>
      <c r="F38488">
        <v>0</v>
      </c>
      <c r="G38488">
        <v>0</v>
      </c>
      <c r="H38488">
        <v>0</v>
      </c>
      <c r="I38488">
        <v>0</v>
      </c>
      <c r="J38488">
        <v>0</v>
      </c>
      <c r="K38488">
        <v>0</v>
      </c>
      <c r="L38488">
        <v>0</v>
      </c>
    </row>
    <row r="38489" spans="1:12" x14ac:dyDescent="0.2">
      <c r="A38489" s="7" t="s">
        <v>38595</v>
      </c>
      <c r="B38489">
        <v>0</v>
      </c>
      <c r="C38489">
        <v>0</v>
      </c>
      <c r="D38489">
        <v>0</v>
      </c>
      <c r="E38489">
        <v>0</v>
      </c>
      <c r="F38489">
        <v>0</v>
      </c>
      <c r="G38489">
        <v>0</v>
      </c>
      <c r="H38489">
        <v>0</v>
      </c>
      <c r="I38489">
        <v>0</v>
      </c>
      <c r="J38489">
        <v>0</v>
      </c>
      <c r="K38489">
        <v>0</v>
      </c>
      <c r="L38489">
        <v>0</v>
      </c>
    </row>
    <row r="38490" spans="1:12" x14ac:dyDescent="0.2">
      <c r="A38490" s="7" t="s">
        <v>38596</v>
      </c>
      <c r="B38490">
        <v>0</v>
      </c>
      <c r="C38490">
        <v>0</v>
      </c>
      <c r="D38490">
        <v>0</v>
      </c>
      <c r="E38490">
        <v>0</v>
      </c>
      <c r="F38490">
        <v>0</v>
      </c>
      <c r="G38490">
        <v>0</v>
      </c>
      <c r="H38490">
        <v>0</v>
      </c>
      <c r="I38490">
        <v>0</v>
      </c>
      <c r="J38490">
        <v>0</v>
      </c>
      <c r="K38490">
        <v>0</v>
      </c>
      <c r="L38490">
        <v>0</v>
      </c>
    </row>
    <row r="38491" spans="1:12" x14ac:dyDescent="0.2">
      <c r="A38491" s="7" t="s">
        <v>38597</v>
      </c>
      <c r="B38491">
        <v>2</v>
      </c>
      <c r="C38491">
        <v>0</v>
      </c>
      <c r="D38491">
        <v>0</v>
      </c>
      <c r="E38491">
        <v>0</v>
      </c>
      <c r="F38491">
        <v>2</v>
      </c>
      <c r="G38491">
        <v>0</v>
      </c>
      <c r="H38491">
        <v>0</v>
      </c>
      <c r="I38491">
        <v>0</v>
      </c>
      <c r="J38491">
        <v>0</v>
      </c>
      <c r="K38491">
        <v>0</v>
      </c>
      <c r="L38491">
        <v>0</v>
      </c>
    </row>
    <row r="38492" spans="1:12" x14ac:dyDescent="0.2">
      <c r="A38492" s="7" t="s">
        <v>38598</v>
      </c>
      <c r="B38492">
        <v>0</v>
      </c>
      <c r="C38492">
        <v>0</v>
      </c>
      <c r="D38492">
        <v>0</v>
      </c>
      <c r="E38492">
        <v>0</v>
      </c>
      <c r="F38492">
        <v>0</v>
      </c>
      <c r="G38492">
        <v>0</v>
      </c>
      <c r="H38492">
        <v>0</v>
      </c>
      <c r="I38492">
        <v>0</v>
      </c>
      <c r="J38492">
        <v>0</v>
      </c>
      <c r="K38492">
        <v>0</v>
      </c>
      <c r="L38492">
        <v>0</v>
      </c>
    </row>
    <row r="38493" spans="1:12" x14ac:dyDescent="0.2">
      <c r="A38493" s="7" t="s">
        <v>38599</v>
      </c>
      <c r="B38493">
        <v>5</v>
      </c>
      <c r="C38493">
        <v>0</v>
      </c>
      <c r="D38493">
        <v>0</v>
      </c>
      <c r="E38493">
        <v>1</v>
      </c>
      <c r="F38493">
        <v>1</v>
      </c>
      <c r="G38493">
        <v>3</v>
      </c>
      <c r="H38493">
        <v>0</v>
      </c>
      <c r="I38493">
        <v>0</v>
      </c>
      <c r="J38493">
        <v>0</v>
      </c>
      <c r="K38493">
        <v>0</v>
      </c>
      <c r="L38493">
        <v>0</v>
      </c>
    </row>
    <row r="38494" spans="1:12" x14ac:dyDescent="0.2">
      <c r="A38494" s="7" t="s">
        <v>38600</v>
      </c>
      <c r="B38494">
        <v>8</v>
      </c>
      <c r="C38494">
        <v>0</v>
      </c>
      <c r="D38494">
        <v>0</v>
      </c>
      <c r="E38494">
        <v>0</v>
      </c>
      <c r="F38494">
        <v>0</v>
      </c>
      <c r="G38494">
        <v>8</v>
      </c>
      <c r="H38494">
        <v>0</v>
      </c>
      <c r="I38494">
        <v>0</v>
      </c>
      <c r="J38494">
        <v>0</v>
      </c>
      <c r="K38494">
        <v>0</v>
      </c>
      <c r="L38494">
        <v>0</v>
      </c>
    </row>
    <row r="38495" spans="1:12" x14ac:dyDescent="0.2">
      <c r="A38495" s="7" t="s">
        <v>38601</v>
      </c>
      <c r="B38495">
        <v>0</v>
      </c>
      <c r="C38495">
        <v>0</v>
      </c>
      <c r="D38495">
        <v>0</v>
      </c>
      <c r="E38495">
        <v>0</v>
      </c>
      <c r="F38495">
        <v>0</v>
      </c>
    </row>
    <row r="38496" spans="1:12" x14ac:dyDescent="0.2">
      <c r="A38496" s="7" t="s">
        <v>38602</v>
      </c>
      <c r="B38496">
        <v>0</v>
      </c>
      <c r="C38496">
        <v>0</v>
      </c>
      <c r="D38496">
        <v>0</v>
      </c>
      <c r="E38496">
        <v>0</v>
      </c>
      <c r="F38496">
        <v>0</v>
      </c>
    </row>
    <row r="38497" spans="1:6" x14ac:dyDescent="0.2">
      <c r="A38497" s="7" t="s">
        <v>38603</v>
      </c>
      <c r="B38497">
        <v>0</v>
      </c>
      <c r="C38497">
        <v>0</v>
      </c>
      <c r="D38497">
        <v>0</v>
      </c>
      <c r="E38497">
        <v>0</v>
      </c>
      <c r="F38497">
        <v>0</v>
      </c>
    </row>
    <row r="38498" spans="1:6" x14ac:dyDescent="0.2">
      <c r="A38498" s="7" t="s">
        <v>38604</v>
      </c>
      <c r="B38498">
        <v>0</v>
      </c>
      <c r="C38498">
        <v>0</v>
      </c>
      <c r="D38498">
        <v>0</v>
      </c>
      <c r="E38498">
        <v>0</v>
      </c>
      <c r="F38498">
        <v>0</v>
      </c>
    </row>
    <row r="38499" spans="1:6" x14ac:dyDescent="0.2">
      <c r="A38499" s="7" t="s">
        <v>38605</v>
      </c>
      <c r="B38499">
        <v>0</v>
      </c>
      <c r="C38499">
        <v>0</v>
      </c>
      <c r="D38499">
        <v>0</v>
      </c>
      <c r="E38499">
        <v>0</v>
      </c>
      <c r="F38499">
        <v>0</v>
      </c>
    </row>
    <row r="38500" spans="1:6" x14ac:dyDescent="0.2">
      <c r="A38500" s="7" t="s">
        <v>38606</v>
      </c>
      <c r="B38500">
        <v>0</v>
      </c>
      <c r="C38500">
        <v>0</v>
      </c>
      <c r="D38500">
        <v>0</v>
      </c>
      <c r="E38500">
        <v>0</v>
      </c>
      <c r="F38500">
        <v>0</v>
      </c>
    </row>
    <row r="38501" spans="1:6" x14ac:dyDescent="0.2">
      <c r="A38501" s="7" t="s">
        <v>38607</v>
      </c>
      <c r="B38501">
        <v>0</v>
      </c>
      <c r="C38501">
        <v>0</v>
      </c>
      <c r="D38501">
        <v>0</v>
      </c>
      <c r="E38501">
        <v>0</v>
      </c>
      <c r="F38501">
        <v>0</v>
      </c>
    </row>
    <row r="38502" spans="1:6" x14ac:dyDescent="0.2">
      <c r="A38502" s="7" t="s">
        <v>38608</v>
      </c>
      <c r="B38502">
        <v>0</v>
      </c>
      <c r="C38502">
        <v>0</v>
      </c>
      <c r="D38502">
        <v>0</v>
      </c>
      <c r="E38502">
        <v>0</v>
      </c>
      <c r="F38502">
        <v>0</v>
      </c>
    </row>
    <row r="38503" spans="1:6" x14ac:dyDescent="0.2">
      <c r="A38503" s="7" t="s">
        <v>38609</v>
      </c>
      <c r="B38503">
        <v>0</v>
      </c>
      <c r="C38503">
        <v>0</v>
      </c>
      <c r="D38503">
        <v>0</v>
      </c>
      <c r="E38503">
        <v>0</v>
      </c>
      <c r="F38503">
        <v>0</v>
      </c>
    </row>
    <row r="38504" spans="1:6" x14ac:dyDescent="0.2">
      <c r="A38504" s="7" t="s">
        <v>38610</v>
      </c>
      <c r="B38504">
        <v>0</v>
      </c>
      <c r="C38504">
        <v>0</v>
      </c>
      <c r="D38504">
        <v>0</v>
      </c>
      <c r="E38504">
        <v>0</v>
      </c>
      <c r="F38504">
        <v>0</v>
      </c>
    </row>
    <row r="38505" spans="1:6" x14ac:dyDescent="0.2">
      <c r="A38505" s="7" t="s">
        <v>38611</v>
      </c>
      <c r="B38505">
        <v>0</v>
      </c>
      <c r="C38505">
        <v>0</v>
      </c>
      <c r="D38505">
        <v>0</v>
      </c>
      <c r="E38505">
        <v>0</v>
      </c>
      <c r="F38505">
        <v>0</v>
      </c>
    </row>
    <row r="38506" spans="1:6" x14ac:dyDescent="0.2">
      <c r="A38506" s="7" t="s">
        <v>38612</v>
      </c>
      <c r="B38506">
        <v>0</v>
      </c>
      <c r="C38506">
        <v>0</v>
      </c>
      <c r="D38506">
        <v>0</v>
      </c>
      <c r="E38506">
        <v>0</v>
      </c>
      <c r="F38506">
        <v>0</v>
      </c>
    </row>
    <row r="38507" spans="1:6" x14ac:dyDescent="0.2">
      <c r="A38507" s="7" t="s">
        <v>38613</v>
      </c>
      <c r="B38507">
        <v>0</v>
      </c>
      <c r="C38507">
        <v>0</v>
      </c>
      <c r="D38507">
        <v>0</v>
      </c>
      <c r="E38507">
        <v>0</v>
      </c>
      <c r="F38507">
        <v>0</v>
      </c>
    </row>
    <row r="38508" spans="1:6" x14ac:dyDescent="0.2">
      <c r="A38508" s="7" t="s">
        <v>38614</v>
      </c>
      <c r="B38508">
        <v>0</v>
      </c>
      <c r="C38508">
        <v>0</v>
      </c>
      <c r="D38508">
        <v>0</v>
      </c>
      <c r="E38508">
        <v>0</v>
      </c>
      <c r="F38508">
        <v>0</v>
      </c>
    </row>
    <row r="38509" spans="1:6" x14ac:dyDescent="0.2">
      <c r="A38509" s="7" t="s">
        <v>38615</v>
      </c>
      <c r="B38509">
        <v>0</v>
      </c>
      <c r="C38509">
        <v>0</v>
      </c>
      <c r="D38509">
        <v>0</v>
      </c>
      <c r="E38509">
        <v>0</v>
      </c>
      <c r="F38509">
        <v>0</v>
      </c>
    </row>
    <row r="38510" spans="1:6" x14ac:dyDescent="0.2">
      <c r="A38510" s="7" t="s">
        <v>38616</v>
      </c>
      <c r="B38510">
        <v>0</v>
      </c>
      <c r="C38510">
        <v>0</v>
      </c>
      <c r="D38510">
        <v>0</v>
      </c>
      <c r="E38510">
        <v>0</v>
      </c>
      <c r="F38510">
        <v>0</v>
      </c>
    </row>
    <row r="38511" spans="1:6" x14ac:dyDescent="0.2">
      <c r="A38511" s="7" t="s">
        <v>38617</v>
      </c>
      <c r="B38511">
        <v>0</v>
      </c>
      <c r="C38511">
        <v>0</v>
      </c>
      <c r="D38511">
        <v>0</v>
      </c>
      <c r="E38511">
        <v>0</v>
      </c>
      <c r="F38511">
        <v>0</v>
      </c>
    </row>
    <row r="38512" spans="1:6" x14ac:dyDescent="0.2">
      <c r="A38512" s="7" t="s">
        <v>38618</v>
      </c>
      <c r="B38512">
        <v>0</v>
      </c>
      <c r="C38512">
        <v>0</v>
      </c>
      <c r="D38512">
        <v>0</v>
      </c>
      <c r="E38512">
        <v>0</v>
      </c>
      <c r="F38512">
        <v>0</v>
      </c>
    </row>
    <row r="38513" spans="1:6" x14ac:dyDescent="0.2">
      <c r="A38513" s="7" t="s">
        <v>38619</v>
      </c>
      <c r="B38513">
        <v>0</v>
      </c>
      <c r="C38513">
        <v>0</v>
      </c>
      <c r="D38513">
        <v>0</v>
      </c>
      <c r="E38513">
        <v>0</v>
      </c>
      <c r="F38513">
        <v>0</v>
      </c>
    </row>
    <row r="38514" spans="1:6" x14ac:dyDescent="0.2">
      <c r="A38514" s="7" t="s">
        <v>38620</v>
      </c>
      <c r="B38514">
        <v>0</v>
      </c>
      <c r="C38514">
        <v>0</v>
      </c>
      <c r="D38514">
        <v>0</v>
      </c>
      <c r="E38514">
        <v>0</v>
      </c>
      <c r="F38514">
        <v>0</v>
      </c>
    </row>
    <row r="38515" spans="1:6" x14ac:dyDescent="0.2">
      <c r="A38515" s="7" t="s">
        <v>38621</v>
      </c>
      <c r="B38515">
        <v>0</v>
      </c>
      <c r="C38515">
        <v>0</v>
      </c>
      <c r="D38515">
        <v>0</v>
      </c>
      <c r="E38515">
        <v>0</v>
      </c>
      <c r="F38515">
        <v>0</v>
      </c>
    </row>
    <row r="38516" spans="1:6" x14ac:dyDescent="0.2">
      <c r="A38516" s="7" t="s">
        <v>38622</v>
      </c>
      <c r="B38516">
        <v>0</v>
      </c>
      <c r="C38516">
        <v>0</v>
      </c>
      <c r="D38516">
        <v>0</v>
      </c>
      <c r="E38516">
        <v>0</v>
      </c>
      <c r="F38516">
        <v>0</v>
      </c>
    </row>
    <row r="38517" spans="1:6" x14ac:dyDescent="0.2">
      <c r="A38517" s="7" t="s">
        <v>38623</v>
      </c>
      <c r="B38517">
        <v>0</v>
      </c>
      <c r="C38517">
        <v>0</v>
      </c>
      <c r="D38517">
        <v>0</v>
      </c>
      <c r="E38517">
        <v>0</v>
      </c>
      <c r="F38517">
        <v>0</v>
      </c>
    </row>
    <row r="38518" spans="1:6" x14ac:dyDescent="0.2">
      <c r="A38518" s="7" t="s">
        <v>38624</v>
      </c>
      <c r="B38518">
        <v>0</v>
      </c>
      <c r="C38518">
        <v>0</v>
      </c>
      <c r="D38518">
        <v>0</v>
      </c>
      <c r="E38518">
        <v>0</v>
      </c>
      <c r="F38518">
        <v>0</v>
      </c>
    </row>
    <row r="38519" spans="1:6" x14ac:dyDescent="0.2">
      <c r="A38519" s="7" t="s">
        <v>38625</v>
      </c>
      <c r="B38519">
        <v>0</v>
      </c>
      <c r="C38519">
        <v>0</v>
      </c>
      <c r="D38519">
        <v>0</v>
      </c>
      <c r="E38519">
        <v>0</v>
      </c>
      <c r="F38519">
        <v>0</v>
      </c>
    </row>
    <row r="38520" spans="1:6" x14ac:dyDescent="0.2">
      <c r="A38520" s="7" t="s">
        <v>38626</v>
      </c>
      <c r="B38520">
        <v>0</v>
      </c>
      <c r="C38520">
        <v>0</v>
      </c>
      <c r="D38520">
        <v>0</v>
      </c>
      <c r="E38520">
        <v>0</v>
      </c>
      <c r="F38520">
        <v>0</v>
      </c>
    </row>
    <row r="38521" spans="1:6" x14ac:dyDescent="0.2">
      <c r="A38521" s="7" t="s">
        <v>38627</v>
      </c>
      <c r="B38521">
        <v>0</v>
      </c>
      <c r="C38521">
        <v>0</v>
      </c>
      <c r="D38521">
        <v>0</v>
      </c>
      <c r="E38521">
        <v>0</v>
      </c>
      <c r="F38521">
        <v>0</v>
      </c>
    </row>
    <row r="38522" spans="1:6" x14ac:dyDescent="0.2">
      <c r="A38522" s="7" t="s">
        <v>38628</v>
      </c>
      <c r="B38522">
        <v>0</v>
      </c>
      <c r="C38522">
        <v>0</v>
      </c>
      <c r="D38522">
        <v>0</v>
      </c>
      <c r="E38522">
        <v>0</v>
      </c>
      <c r="F38522">
        <v>0</v>
      </c>
    </row>
    <row r="38523" spans="1:6" x14ac:dyDescent="0.2">
      <c r="A38523" s="7" t="s">
        <v>38629</v>
      </c>
      <c r="B38523">
        <v>0</v>
      </c>
      <c r="C38523">
        <v>0</v>
      </c>
      <c r="D38523">
        <v>0</v>
      </c>
      <c r="E38523">
        <v>0</v>
      </c>
      <c r="F38523">
        <v>0</v>
      </c>
    </row>
    <row r="38524" spans="1:6" x14ac:dyDescent="0.2">
      <c r="A38524" s="7" t="s">
        <v>38630</v>
      </c>
      <c r="B38524">
        <v>0</v>
      </c>
      <c r="C38524">
        <v>0</v>
      </c>
      <c r="D38524">
        <v>0</v>
      </c>
      <c r="E38524">
        <v>0</v>
      </c>
      <c r="F38524">
        <v>0</v>
      </c>
    </row>
    <row r="38525" spans="1:6" x14ac:dyDescent="0.2">
      <c r="A38525" s="7" t="s">
        <v>38631</v>
      </c>
      <c r="B38525">
        <v>0</v>
      </c>
      <c r="C38525">
        <v>0</v>
      </c>
      <c r="D38525">
        <v>0</v>
      </c>
      <c r="E38525">
        <v>0</v>
      </c>
      <c r="F38525">
        <v>0</v>
      </c>
    </row>
    <row r="38526" spans="1:6" x14ac:dyDescent="0.2">
      <c r="A38526" s="7" t="s">
        <v>38632</v>
      </c>
      <c r="B38526">
        <v>0</v>
      </c>
      <c r="C38526">
        <v>0</v>
      </c>
      <c r="D38526">
        <v>0</v>
      </c>
      <c r="E38526">
        <v>0</v>
      </c>
      <c r="F38526">
        <v>0</v>
      </c>
    </row>
    <row r="38527" spans="1:6" x14ac:dyDescent="0.2">
      <c r="A38527" s="7" t="s">
        <v>38633</v>
      </c>
      <c r="B38527">
        <v>0</v>
      </c>
      <c r="C38527">
        <v>0</v>
      </c>
      <c r="D38527">
        <v>0</v>
      </c>
      <c r="E38527">
        <v>0</v>
      </c>
      <c r="F38527">
        <v>0</v>
      </c>
    </row>
    <row r="38528" spans="1:6" x14ac:dyDescent="0.2">
      <c r="A38528" s="7" t="s">
        <v>38634</v>
      </c>
      <c r="B38528">
        <v>0</v>
      </c>
      <c r="C38528">
        <v>0</v>
      </c>
      <c r="D38528">
        <v>0</v>
      </c>
      <c r="E38528">
        <v>0</v>
      </c>
      <c r="F38528">
        <v>0</v>
      </c>
    </row>
    <row r="38529" spans="1:6" x14ac:dyDescent="0.2">
      <c r="A38529" s="7" t="s">
        <v>38635</v>
      </c>
      <c r="B38529">
        <v>0</v>
      </c>
      <c r="C38529">
        <v>0</v>
      </c>
      <c r="D38529">
        <v>0</v>
      </c>
      <c r="E38529">
        <v>0</v>
      </c>
      <c r="F38529">
        <v>0</v>
      </c>
    </row>
    <row r="38530" spans="1:6" x14ac:dyDescent="0.2">
      <c r="A38530" s="7" t="s">
        <v>38636</v>
      </c>
      <c r="B38530">
        <v>0</v>
      </c>
      <c r="C38530">
        <v>0</v>
      </c>
      <c r="D38530">
        <v>0</v>
      </c>
      <c r="E38530">
        <v>0</v>
      </c>
      <c r="F38530">
        <v>0</v>
      </c>
    </row>
    <row r="38531" spans="1:6" x14ac:dyDescent="0.2">
      <c r="A38531" s="7" t="s">
        <v>38637</v>
      </c>
      <c r="B38531">
        <v>0</v>
      </c>
      <c r="C38531">
        <v>0</v>
      </c>
      <c r="D38531">
        <v>0</v>
      </c>
      <c r="E38531">
        <v>0</v>
      </c>
      <c r="F38531">
        <v>0</v>
      </c>
    </row>
    <row r="38532" spans="1:6" x14ac:dyDescent="0.2">
      <c r="A38532" s="7" t="s">
        <v>38638</v>
      </c>
      <c r="B38532">
        <v>0</v>
      </c>
      <c r="C38532">
        <v>0</v>
      </c>
      <c r="D38532">
        <v>0</v>
      </c>
      <c r="E38532">
        <v>0</v>
      </c>
      <c r="F38532">
        <v>0</v>
      </c>
    </row>
    <row r="38533" spans="1:6" x14ac:dyDescent="0.2">
      <c r="A38533" s="7" t="s">
        <v>38639</v>
      </c>
      <c r="B38533">
        <v>0</v>
      </c>
      <c r="C38533">
        <v>0</v>
      </c>
      <c r="D38533">
        <v>0</v>
      </c>
      <c r="E38533">
        <v>0</v>
      </c>
      <c r="F38533">
        <v>0</v>
      </c>
    </row>
    <row r="38534" spans="1:6" x14ac:dyDescent="0.2">
      <c r="A38534" s="7" t="s">
        <v>38640</v>
      </c>
      <c r="B38534">
        <v>0</v>
      </c>
      <c r="C38534">
        <v>0</v>
      </c>
      <c r="D38534">
        <v>0</v>
      </c>
      <c r="E38534">
        <v>0</v>
      </c>
      <c r="F38534">
        <v>0</v>
      </c>
    </row>
    <row r="38535" spans="1:6" x14ac:dyDescent="0.2">
      <c r="A38535" s="7" t="s">
        <v>38641</v>
      </c>
      <c r="B38535">
        <v>0</v>
      </c>
      <c r="C38535">
        <v>0</v>
      </c>
      <c r="D38535">
        <v>0</v>
      </c>
      <c r="E38535">
        <v>0</v>
      </c>
      <c r="F38535">
        <v>0</v>
      </c>
    </row>
    <row r="38536" spans="1:6" x14ac:dyDescent="0.2">
      <c r="A38536" s="7" t="s">
        <v>38642</v>
      </c>
      <c r="B38536">
        <v>0</v>
      </c>
      <c r="C38536">
        <v>0</v>
      </c>
      <c r="D38536">
        <v>0</v>
      </c>
      <c r="E38536">
        <v>0</v>
      </c>
      <c r="F38536">
        <v>0</v>
      </c>
    </row>
    <row r="38537" spans="1:6" x14ac:dyDescent="0.2">
      <c r="A38537" s="7" t="s">
        <v>38643</v>
      </c>
      <c r="B38537">
        <v>0</v>
      </c>
      <c r="C38537">
        <v>0</v>
      </c>
      <c r="D38537">
        <v>0</v>
      </c>
      <c r="E38537">
        <v>0</v>
      </c>
      <c r="F38537">
        <v>0</v>
      </c>
    </row>
    <row r="38538" spans="1:6" x14ac:dyDescent="0.2">
      <c r="A38538" s="7" t="s">
        <v>38644</v>
      </c>
      <c r="B38538">
        <v>0</v>
      </c>
      <c r="C38538">
        <v>0</v>
      </c>
      <c r="D38538">
        <v>0</v>
      </c>
      <c r="E38538">
        <v>0</v>
      </c>
      <c r="F38538">
        <v>0</v>
      </c>
    </row>
    <row r="38539" spans="1:6" x14ac:dyDescent="0.2">
      <c r="A38539" s="7" t="s">
        <v>38645</v>
      </c>
      <c r="B38539">
        <v>0</v>
      </c>
      <c r="C38539">
        <v>0</v>
      </c>
      <c r="D38539">
        <v>0</v>
      </c>
      <c r="E38539">
        <v>0</v>
      </c>
      <c r="F38539">
        <v>0</v>
      </c>
    </row>
    <row r="38540" spans="1:6" x14ac:dyDescent="0.2">
      <c r="A38540" s="7" t="s">
        <v>38646</v>
      </c>
      <c r="B38540">
        <v>0</v>
      </c>
      <c r="C38540">
        <v>0</v>
      </c>
      <c r="D38540">
        <v>0</v>
      </c>
      <c r="E38540">
        <v>0</v>
      </c>
      <c r="F38540">
        <v>0</v>
      </c>
    </row>
    <row r="38541" spans="1:6" x14ac:dyDescent="0.2">
      <c r="A38541" s="7" t="s">
        <v>38647</v>
      </c>
      <c r="B38541">
        <v>0</v>
      </c>
      <c r="C38541">
        <v>0</v>
      </c>
      <c r="D38541">
        <v>0</v>
      </c>
      <c r="E38541">
        <v>0</v>
      </c>
      <c r="F38541">
        <v>0</v>
      </c>
    </row>
    <row r="38542" spans="1:6" x14ac:dyDescent="0.2">
      <c r="A38542" s="7" t="s">
        <v>38648</v>
      </c>
      <c r="B38542">
        <v>0</v>
      </c>
      <c r="C38542">
        <v>0</v>
      </c>
      <c r="D38542">
        <v>0</v>
      </c>
      <c r="E38542">
        <v>0</v>
      </c>
      <c r="F38542">
        <v>0</v>
      </c>
    </row>
    <row r="38543" spans="1:6" x14ac:dyDescent="0.2">
      <c r="A38543" s="7" t="s">
        <v>38649</v>
      </c>
      <c r="B38543">
        <v>0</v>
      </c>
      <c r="C38543">
        <v>0</v>
      </c>
      <c r="D38543">
        <v>0</v>
      </c>
      <c r="E38543">
        <v>0</v>
      </c>
      <c r="F38543">
        <v>0</v>
      </c>
    </row>
    <row r="38544" spans="1:6" x14ac:dyDescent="0.2">
      <c r="A38544" s="7" t="s">
        <v>38650</v>
      </c>
      <c r="B38544">
        <v>0</v>
      </c>
      <c r="C38544">
        <v>0</v>
      </c>
      <c r="D38544">
        <v>0</v>
      </c>
      <c r="E38544">
        <v>0</v>
      </c>
      <c r="F38544">
        <v>0</v>
      </c>
    </row>
    <row r="38545" spans="1:12" x14ac:dyDescent="0.2">
      <c r="A38545" s="7" t="s">
        <v>38651</v>
      </c>
      <c r="B38545">
        <v>0</v>
      </c>
      <c r="C38545">
        <v>0</v>
      </c>
      <c r="D38545">
        <v>0</v>
      </c>
      <c r="E38545">
        <v>0</v>
      </c>
      <c r="F38545">
        <v>0</v>
      </c>
    </row>
    <row r="38546" spans="1:12" x14ac:dyDescent="0.2">
      <c r="A38546" s="7" t="s">
        <v>38652</v>
      </c>
      <c r="B38546">
        <v>0</v>
      </c>
      <c r="C38546">
        <v>0</v>
      </c>
      <c r="D38546">
        <v>0</v>
      </c>
      <c r="E38546">
        <v>0</v>
      </c>
      <c r="F38546">
        <v>0</v>
      </c>
    </row>
    <row r="38547" spans="1:12" x14ac:dyDescent="0.2">
      <c r="A38547" s="7" t="s">
        <v>38653</v>
      </c>
      <c r="B38547">
        <v>0</v>
      </c>
      <c r="C38547">
        <v>0</v>
      </c>
      <c r="D38547">
        <v>0</v>
      </c>
      <c r="E38547">
        <v>0</v>
      </c>
      <c r="F38547">
        <v>0</v>
      </c>
    </row>
    <row r="38548" spans="1:12" x14ac:dyDescent="0.2">
      <c r="A38548" s="7" t="s">
        <v>38654</v>
      </c>
      <c r="B38548">
        <v>0</v>
      </c>
      <c r="C38548">
        <v>0</v>
      </c>
      <c r="D38548">
        <v>0</v>
      </c>
      <c r="E38548">
        <v>0</v>
      </c>
      <c r="F38548">
        <v>0</v>
      </c>
    </row>
    <row r="38549" spans="1:12" x14ac:dyDescent="0.2">
      <c r="A38549" s="7" t="s">
        <v>38655</v>
      </c>
      <c r="B38549">
        <v>0</v>
      </c>
      <c r="C38549">
        <v>0</v>
      </c>
      <c r="D38549">
        <v>0</v>
      </c>
      <c r="E38549">
        <v>0</v>
      </c>
      <c r="F38549">
        <v>0</v>
      </c>
    </row>
    <row r="38550" spans="1:12" x14ac:dyDescent="0.2">
      <c r="A38550" s="7" t="s">
        <v>38656</v>
      </c>
      <c r="B38550">
        <v>0</v>
      </c>
      <c r="C38550">
        <v>0</v>
      </c>
      <c r="D38550">
        <v>0</v>
      </c>
      <c r="E38550">
        <v>0</v>
      </c>
      <c r="F38550">
        <v>0</v>
      </c>
    </row>
    <row r="38551" spans="1:12" x14ac:dyDescent="0.2">
      <c r="A38551" s="7" t="s">
        <v>38657</v>
      </c>
      <c r="B38551">
        <v>0</v>
      </c>
      <c r="C38551">
        <v>0</v>
      </c>
      <c r="D38551">
        <v>0</v>
      </c>
      <c r="E38551">
        <v>0</v>
      </c>
      <c r="F38551">
        <v>0</v>
      </c>
    </row>
    <row r="38552" spans="1:12" x14ac:dyDescent="0.2">
      <c r="A38552" s="7" t="s">
        <v>38658</v>
      </c>
      <c r="B38552">
        <v>0</v>
      </c>
      <c r="C38552">
        <v>0</v>
      </c>
      <c r="D38552">
        <v>0</v>
      </c>
      <c r="E38552">
        <v>0</v>
      </c>
      <c r="F38552">
        <v>0</v>
      </c>
    </row>
    <row r="38553" spans="1:12" x14ac:dyDescent="0.2">
      <c r="A38553" s="7" t="s">
        <v>38659</v>
      </c>
      <c r="B38553">
        <v>0</v>
      </c>
      <c r="C38553">
        <v>0</v>
      </c>
      <c r="D38553">
        <v>0</v>
      </c>
      <c r="E38553">
        <v>0</v>
      </c>
      <c r="F38553">
        <v>0</v>
      </c>
    </row>
    <row r="38554" spans="1:12" x14ac:dyDescent="0.2">
      <c r="A38554" s="7" t="s">
        <v>38660</v>
      </c>
      <c r="B38554">
        <v>0</v>
      </c>
      <c r="C38554">
        <v>0</v>
      </c>
      <c r="D38554">
        <v>0</v>
      </c>
      <c r="E38554">
        <v>0</v>
      </c>
      <c r="F38554">
        <v>0</v>
      </c>
    </row>
    <row r="38555" spans="1:12" x14ac:dyDescent="0.2">
      <c r="A38555" s="7" t="s">
        <v>38661</v>
      </c>
      <c r="B38555">
        <v>3</v>
      </c>
      <c r="C38555">
        <v>0</v>
      </c>
      <c r="D38555">
        <v>0</v>
      </c>
      <c r="E38555">
        <v>0</v>
      </c>
      <c r="F38555">
        <v>0</v>
      </c>
      <c r="G38555">
        <v>0</v>
      </c>
      <c r="H38555">
        <v>0</v>
      </c>
      <c r="I38555">
        <v>0</v>
      </c>
      <c r="J38555">
        <v>0</v>
      </c>
      <c r="K38555">
        <v>0</v>
      </c>
      <c r="L38555">
        <v>3</v>
      </c>
    </row>
    <row r="38556" spans="1:12" x14ac:dyDescent="0.2">
      <c r="A38556" s="7" t="s">
        <v>38662</v>
      </c>
      <c r="B38556">
        <v>3</v>
      </c>
      <c r="C38556">
        <v>0</v>
      </c>
      <c r="D38556">
        <v>0</v>
      </c>
      <c r="E38556">
        <v>0</v>
      </c>
      <c r="F38556">
        <v>0</v>
      </c>
      <c r="G38556">
        <v>0</v>
      </c>
      <c r="H38556">
        <v>0</v>
      </c>
      <c r="I38556">
        <v>0</v>
      </c>
      <c r="J38556">
        <v>0</v>
      </c>
      <c r="K38556">
        <v>0</v>
      </c>
      <c r="L38556">
        <v>3</v>
      </c>
    </row>
    <row r="38557" spans="1:12" x14ac:dyDescent="0.2">
      <c r="A38557" s="7" t="s">
        <v>38663</v>
      </c>
      <c r="B38557">
        <v>0</v>
      </c>
      <c r="C38557">
        <v>0</v>
      </c>
      <c r="D38557">
        <v>0</v>
      </c>
      <c r="E38557">
        <v>0</v>
      </c>
      <c r="F38557">
        <v>0</v>
      </c>
      <c r="G38557">
        <v>0</v>
      </c>
      <c r="H38557">
        <v>0</v>
      </c>
      <c r="I38557">
        <v>0</v>
      </c>
      <c r="J38557">
        <v>0</v>
      </c>
      <c r="K38557">
        <v>0</v>
      </c>
      <c r="L38557">
        <v>0</v>
      </c>
    </row>
    <row r="38558" spans="1:12" x14ac:dyDescent="0.2">
      <c r="A38558" s="7" t="s">
        <v>38664</v>
      </c>
      <c r="B38558">
        <v>0</v>
      </c>
      <c r="C38558">
        <v>0</v>
      </c>
      <c r="D38558">
        <v>0</v>
      </c>
      <c r="E38558">
        <v>0</v>
      </c>
      <c r="F38558">
        <v>0</v>
      </c>
      <c r="G38558">
        <v>0</v>
      </c>
      <c r="H38558">
        <v>0</v>
      </c>
      <c r="I38558">
        <v>0</v>
      </c>
      <c r="J38558">
        <v>0</v>
      </c>
      <c r="K38558">
        <v>0</v>
      </c>
      <c r="L38558">
        <v>0</v>
      </c>
    </row>
    <row r="38559" spans="1:12" x14ac:dyDescent="0.2">
      <c r="A38559" s="7" t="s">
        <v>38665</v>
      </c>
      <c r="B38559">
        <v>11</v>
      </c>
      <c r="C38559">
        <v>1</v>
      </c>
      <c r="D38559">
        <v>0</v>
      </c>
      <c r="E38559">
        <v>0</v>
      </c>
      <c r="F38559">
        <v>0</v>
      </c>
      <c r="G38559">
        <v>0</v>
      </c>
      <c r="H38559">
        <v>0</v>
      </c>
      <c r="I38559">
        <v>0</v>
      </c>
      <c r="J38559">
        <v>0</v>
      </c>
      <c r="K38559">
        <v>4</v>
      </c>
      <c r="L38559">
        <v>6</v>
      </c>
    </row>
    <row r="38560" spans="1:12" x14ac:dyDescent="0.2">
      <c r="A38560" s="7" t="s">
        <v>38666</v>
      </c>
      <c r="B38560">
        <v>0</v>
      </c>
      <c r="C38560">
        <v>0</v>
      </c>
      <c r="D38560">
        <v>0</v>
      </c>
      <c r="E38560">
        <v>0</v>
      </c>
      <c r="F38560">
        <v>0</v>
      </c>
      <c r="G38560">
        <v>0</v>
      </c>
      <c r="H38560">
        <v>0</v>
      </c>
      <c r="I38560">
        <v>0</v>
      </c>
      <c r="J38560">
        <v>0</v>
      </c>
      <c r="K38560">
        <v>0</v>
      </c>
      <c r="L38560">
        <v>0</v>
      </c>
    </row>
    <row r="38561" spans="1:12" x14ac:dyDescent="0.2">
      <c r="A38561" s="7" t="s">
        <v>38667</v>
      </c>
      <c r="B38561">
        <v>0</v>
      </c>
      <c r="C38561">
        <v>0</v>
      </c>
      <c r="D38561">
        <v>0</v>
      </c>
      <c r="E38561">
        <v>0</v>
      </c>
      <c r="F38561">
        <v>0</v>
      </c>
      <c r="G38561">
        <v>0</v>
      </c>
      <c r="H38561">
        <v>0</v>
      </c>
      <c r="I38561">
        <v>0</v>
      </c>
      <c r="J38561">
        <v>0</v>
      </c>
      <c r="K38561">
        <v>0</v>
      </c>
      <c r="L38561">
        <v>0</v>
      </c>
    </row>
    <row r="38562" spans="1:12" x14ac:dyDescent="0.2">
      <c r="A38562" s="7" t="s">
        <v>38668</v>
      </c>
      <c r="B38562">
        <v>0</v>
      </c>
      <c r="C38562">
        <v>0</v>
      </c>
      <c r="D38562">
        <v>0</v>
      </c>
      <c r="E38562">
        <v>0</v>
      </c>
      <c r="F38562">
        <v>0</v>
      </c>
      <c r="G38562">
        <v>0</v>
      </c>
      <c r="H38562">
        <v>0</v>
      </c>
      <c r="I38562">
        <v>0</v>
      </c>
      <c r="J38562">
        <v>0</v>
      </c>
      <c r="K38562">
        <v>0</v>
      </c>
      <c r="L38562">
        <v>0</v>
      </c>
    </row>
    <row r="38563" spans="1:12" x14ac:dyDescent="0.2">
      <c r="A38563" s="7" t="s">
        <v>38669</v>
      </c>
      <c r="B38563">
        <v>0</v>
      </c>
      <c r="C38563">
        <v>0</v>
      </c>
      <c r="D38563">
        <v>0</v>
      </c>
      <c r="E38563">
        <v>0</v>
      </c>
      <c r="F38563">
        <v>0</v>
      </c>
      <c r="G38563">
        <v>0</v>
      </c>
      <c r="H38563">
        <v>0</v>
      </c>
      <c r="I38563">
        <v>0</v>
      </c>
      <c r="J38563">
        <v>0</v>
      </c>
      <c r="K38563">
        <v>0</v>
      </c>
      <c r="L38563">
        <v>0</v>
      </c>
    </row>
    <row r="38564" spans="1:12" x14ac:dyDescent="0.2">
      <c r="A38564" s="7" t="s">
        <v>38670</v>
      </c>
      <c r="B38564">
        <v>0</v>
      </c>
      <c r="C38564">
        <v>0</v>
      </c>
      <c r="D38564">
        <v>0</v>
      </c>
      <c r="E38564">
        <v>0</v>
      </c>
      <c r="F38564">
        <v>0</v>
      </c>
      <c r="G38564">
        <v>0</v>
      </c>
      <c r="H38564">
        <v>0</v>
      </c>
      <c r="I38564">
        <v>0</v>
      </c>
      <c r="J38564">
        <v>0</v>
      </c>
      <c r="K38564">
        <v>0</v>
      </c>
      <c r="L38564">
        <v>0</v>
      </c>
    </row>
    <row r="38565" spans="1:12" x14ac:dyDescent="0.2">
      <c r="A38565" s="7" t="s">
        <v>38671</v>
      </c>
      <c r="B38565">
        <v>0</v>
      </c>
      <c r="C38565">
        <v>0</v>
      </c>
      <c r="D38565">
        <v>0</v>
      </c>
      <c r="E38565">
        <v>0</v>
      </c>
      <c r="F38565">
        <v>0</v>
      </c>
      <c r="G38565">
        <v>0</v>
      </c>
      <c r="H38565">
        <v>0</v>
      </c>
      <c r="I38565">
        <v>0</v>
      </c>
      <c r="J38565">
        <v>0</v>
      </c>
      <c r="K38565">
        <v>0</v>
      </c>
      <c r="L38565">
        <v>0</v>
      </c>
    </row>
    <row r="38566" spans="1:12" x14ac:dyDescent="0.2">
      <c r="A38566" s="7" t="s">
        <v>38672</v>
      </c>
      <c r="B38566">
        <v>0</v>
      </c>
      <c r="C38566">
        <v>0</v>
      </c>
      <c r="D38566">
        <v>0</v>
      </c>
      <c r="E38566">
        <v>0</v>
      </c>
      <c r="F38566">
        <v>0</v>
      </c>
      <c r="G38566">
        <v>0</v>
      </c>
      <c r="H38566">
        <v>0</v>
      </c>
      <c r="I38566">
        <v>0</v>
      </c>
      <c r="J38566">
        <v>0</v>
      </c>
      <c r="K38566">
        <v>0</v>
      </c>
      <c r="L38566">
        <v>0</v>
      </c>
    </row>
    <row r="38567" spans="1:12" x14ac:dyDescent="0.2">
      <c r="A38567" s="7" t="s">
        <v>38673</v>
      </c>
      <c r="B38567">
        <v>0</v>
      </c>
      <c r="C38567">
        <v>0</v>
      </c>
      <c r="D38567">
        <v>0</v>
      </c>
      <c r="E38567">
        <v>0</v>
      </c>
      <c r="F38567">
        <v>0</v>
      </c>
      <c r="G38567">
        <v>0</v>
      </c>
      <c r="H38567">
        <v>0</v>
      </c>
      <c r="I38567">
        <v>0</v>
      </c>
      <c r="J38567">
        <v>0</v>
      </c>
      <c r="K38567">
        <v>0</v>
      </c>
      <c r="L38567">
        <v>0</v>
      </c>
    </row>
    <row r="38568" spans="1:12" x14ac:dyDescent="0.2">
      <c r="A38568" s="7" t="s">
        <v>38674</v>
      </c>
      <c r="B38568">
        <v>0</v>
      </c>
      <c r="C38568">
        <v>0</v>
      </c>
      <c r="D38568">
        <v>0</v>
      </c>
      <c r="E38568">
        <v>0</v>
      </c>
      <c r="F38568">
        <v>0</v>
      </c>
      <c r="G38568">
        <v>0</v>
      </c>
      <c r="H38568">
        <v>0</v>
      </c>
      <c r="I38568">
        <v>0</v>
      </c>
      <c r="J38568">
        <v>0</v>
      </c>
      <c r="K38568">
        <v>0</v>
      </c>
      <c r="L38568">
        <v>0</v>
      </c>
    </row>
    <row r="38569" spans="1:12" x14ac:dyDescent="0.2">
      <c r="A38569" s="7" t="s">
        <v>38675</v>
      </c>
      <c r="B38569">
        <v>0</v>
      </c>
      <c r="C38569">
        <v>0</v>
      </c>
      <c r="D38569">
        <v>0</v>
      </c>
      <c r="E38569">
        <v>0</v>
      </c>
      <c r="F38569">
        <v>0</v>
      </c>
      <c r="G38569">
        <v>0</v>
      </c>
      <c r="H38569">
        <v>0</v>
      </c>
      <c r="I38569">
        <v>0</v>
      </c>
      <c r="J38569">
        <v>0</v>
      </c>
      <c r="K38569">
        <v>0</v>
      </c>
      <c r="L38569">
        <v>0</v>
      </c>
    </row>
    <row r="38570" spans="1:12" x14ac:dyDescent="0.2">
      <c r="A38570" s="7" t="s">
        <v>38676</v>
      </c>
      <c r="B38570">
        <v>0</v>
      </c>
      <c r="C38570">
        <v>0</v>
      </c>
      <c r="D38570">
        <v>0</v>
      </c>
      <c r="E38570">
        <v>0</v>
      </c>
      <c r="F38570">
        <v>0</v>
      </c>
      <c r="G38570">
        <v>0</v>
      </c>
      <c r="H38570">
        <v>0</v>
      </c>
      <c r="I38570">
        <v>0</v>
      </c>
      <c r="J38570">
        <v>0</v>
      </c>
      <c r="K38570">
        <v>0</v>
      </c>
      <c r="L38570">
        <v>0</v>
      </c>
    </row>
    <row r="38571" spans="1:12" x14ac:dyDescent="0.2">
      <c r="A38571" s="7" t="s">
        <v>38677</v>
      </c>
      <c r="B38571">
        <v>0</v>
      </c>
      <c r="C38571">
        <v>0</v>
      </c>
      <c r="D38571">
        <v>0</v>
      </c>
      <c r="E38571">
        <v>0</v>
      </c>
      <c r="F38571">
        <v>0</v>
      </c>
      <c r="G38571">
        <v>0</v>
      </c>
      <c r="H38571">
        <v>0</v>
      </c>
      <c r="I38571">
        <v>0</v>
      </c>
      <c r="J38571">
        <v>0</v>
      </c>
      <c r="K38571">
        <v>0</v>
      </c>
      <c r="L38571">
        <v>0</v>
      </c>
    </row>
    <row r="38572" spans="1:12" x14ac:dyDescent="0.2">
      <c r="A38572" s="7" t="s">
        <v>38678</v>
      </c>
      <c r="B38572">
        <v>381</v>
      </c>
      <c r="C38572">
        <v>3</v>
      </c>
      <c r="D38572">
        <v>12</v>
      </c>
      <c r="E38572">
        <v>33</v>
      </c>
      <c r="F38572">
        <v>95</v>
      </c>
      <c r="G38572">
        <v>248</v>
      </c>
      <c r="H38572">
        <v>0</v>
      </c>
      <c r="I38572">
        <v>0</v>
      </c>
      <c r="J38572">
        <v>0</v>
      </c>
      <c r="K38572">
        <v>3</v>
      </c>
      <c r="L38572">
        <v>2</v>
      </c>
    </row>
    <row r="38573" spans="1:12" x14ac:dyDescent="0.2">
      <c r="A38573" s="7" t="s">
        <v>38679</v>
      </c>
      <c r="B38573">
        <v>216</v>
      </c>
      <c r="C38573">
        <v>1</v>
      </c>
      <c r="D38573">
        <v>10</v>
      </c>
      <c r="E38573">
        <v>30</v>
      </c>
      <c r="F38573">
        <v>32</v>
      </c>
      <c r="G38573">
        <v>151</v>
      </c>
      <c r="H38573">
        <v>0</v>
      </c>
      <c r="I38573">
        <v>0</v>
      </c>
      <c r="J38573">
        <v>0</v>
      </c>
      <c r="K38573">
        <v>1</v>
      </c>
      <c r="L38573">
        <v>2</v>
      </c>
    </row>
    <row r="38574" spans="1:12" x14ac:dyDescent="0.2">
      <c r="A38574" s="7" t="s">
        <v>38680</v>
      </c>
      <c r="B38574">
        <v>165</v>
      </c>
      <c r="C38574">
        <v>2</v>
      </c>
      <c r="D38574">
        <v>2</v>
      </c>
      <c r="E38574">
        <v>3</v>
      </c>
      <c r="F38574">
        <v>63</v>
      </c>
      <c r="G38574">
        <v>97</v>
      </c>
      <c r="H38574">
        <v>0</v>
      </c>
      <c r="I38574">
        <v>0</v>
      </c>
      <c r="J38574">
        <v>0</v>
      </c>
      <c r="K38574">
        <v>2</v>
      </c>
      <c r="L38574">
        <v>0</v>
      </c>
    </row>
    <row r="38575" spans="1:12" x14ac:dyDescent="0.2">
      <c r="A38575" s="7" t="s">
        <v>38681</v>
      </c>
      <c r="B38575">
        <v>37</v>
      </c>
      <c r="C38575">
        <v>1</v>
      </c>
      <c r="D38575">
        <v>1</v>
      </c>
      <c r="E38575">
        <v>3</v>
      </c>
      <c r="F38575">
        <v>11</v>
      </c>
      <c r="G38575">
        <v>22</v>
      </c>
      <c r="H38575">
        <v>0</v>
      </c>
      <c r="I38575">
        <v>0</v>
      </c>
      <c r="J38575">
        <v>0</v>
      </c>
      <c r="K38575">
        <v>0</v>
      </c>
      <c r="L38575">
        <v>1</v>
      </c>
    </row>
    <row r="38576" spans="1:12" x14ac:dyDescent="0.2">
      <c r="A38576" s="7" t="s">
        <v>38682</v>
      </c>
      <c r="B38576">
        <v>29</v>
      </c>
      <c r="C38576">
        <v>1</v>
      </c>
      <c r="D38576">
        <v>1</v>
      </c>
      <c r="E38576">
        <v>1</v>
      </c>
      <c r="F38576">
        <v>11</v>
      </c>
      <c r="G38576">
        <v>17</v>
      </c>
      <c r="H38576">
        <v>0</v>
      </c>
      <c r="I38576">
        <v>0</v>
      </c>
      <c r="J38576">
        <v>0</v>
      </c>
      <c r="K38576">
        <v>0</v>
      </c>
      <c r="L38576">
        <v>0</v>
      </c>
    </row>
    <row r="38577" spans="1:12" x14ac:dyDescent="0.2">
      <c r="A38577" s="7" t="s">
        <v>38683</v>
      </c>
      <c r="B38577">
        <v>35</v>
      </c>
      <c r="C38577">
        <v>1</v>
      </c>
      <c r="D38577">
        <v>1</v>
      </c>
      <c r="E38577">
        <v>3</v>
      </c>
      <c r="F38577">
        <v>10</v>
      </c>
      <c r="G38577">
        <v>21</v>
      </c>
      <c r="H38577">
        <v>0</v>
      </c>
      <c r="I38577">
        <v>0</v>
      </c>
      <c r="J38577">
        <v>0</v>
      </c>
      <c r="K38577">
        <v>0</v>
      </c>
      <c r="L38577">
        <v>1</v>
      </c>
    </row>
    <row r="38578" spans="1:12" x14ac:dyDescent="0.2">
      <c r="A38578" s="7" t="s">
        <v>38684</v>
      </c>
      <c r="B38578">
        <v>35</v>
      </c>
      <c r="C38578">
        <v>1</v>
      </c>
      <c r="D38578">
        <v>1</v>
      </c>
      <c r="E38578">
        <v>3</v>
      </c>
      <c r="F38578">
        <v>10</v>
      </c>
      <c r="G38578">
        <v>21</v>
      </c>
      <c r="H38578">
        <v>0</v>
      </c>
      <c r="I38578">
        <v>0</v>
      </c>
      <c r="J38578">
        <v>0</v>
      </c>
      <c r="K38578">
        <v>0</v>
      </c>
      <c r="L38578">
        <v>1</v>
      </c>
    </row>
    <row r="38579" spans="1:12" x14ac:dyDescent="0.2">
      <c r="A38579" s="7" t="s">
        <v>38685</v>
      </c>
      <c r="B38579">
        <v>28</v>
      </c>
      <c r="C38579">
        <v>1</v>
      </c>
      <c r="D38579">
        <v>1</v>
      </c>
      <c r="E38579">
        <v>1</v>
      </c>
      <c r="F38579">
        <v>10</v>
      </c>
      <c r="G38579">
        <v>17</v>
      </c>
      <c r="H38579">
        <v>0</v>
      </c>
      <c r="I38579">
        <v>0</v>
      </c>
      <c r="J38579">
        <v>0</v>
      </c>
      <c r="K38579">
        <v>0</v>
      </c>
      <c r="L38579">
        <v>0</v>
      </c>
    </row>
    <row r="38580" spans="1:12" x14ac:dyDescent="0.2">
      <c r="A38580" s="7" t="s">
        <v>38686</v>
      </c>
      <c r="B38580">
        <v>0</v>
      </c>
      <c r="C38580">
        <v>0</v>
      </c>
      <c r="D38580">
        <v>0</v>
      </c>
      <c r="E38580">
        <v>0</v>
      </c>
      <c r="F38580">
        <v>0</v>
      </c>
      <c r="G38580">
        <v>0</v>
      </c>
      <c r="H38580">
        <v>0</v>
      </c>
      <c r="I38580">
        <v>0</v>
      </c>
      <c r="J38580">
        <v>0</v>
      </c>
      <c r="K38580">
        <v>0</v>
      </c>
      <c r="L38580">
        <v>0</v>
      </c>
    </row>
    <row r="38581" spans="1:12" x14ac:dyDescent="0.2">
      <c r="A38581" s="7" t="s">
        <v>38687</v>
      </c>
      <c r="B38581">
        <v>0</v>
      </c>
      <c r="C38581">
        <v>0</v>
      </c>
      <c r="D38581">
        <v>0</v>
      </c>
      <c r="E38581">
        <v>0</v>
      </c>
      <c r="F38581">
        <v>0</v>
      </c>
      <c r="G38581">
        <v>0</v>
      </c>
      <c r="H38581">
        <v>0</v>
      </c>
      <c r="I38581">
        <v>0</v>
      </c>
      <c r="J38581">
        <v>0</v>
      </c>
      <c r="K38581">
        <v>0</v>
      </c>
      <c r="L38581">
        <v>0</v>
      </c>
    </row>
    <row r="38582" spans="1:12" x14ac:dyDescent="0.2">
      <c r="A38582" s="7" t="s">
        <v>38688</v>
      </c>
      <c r="B38582">
        <v>0</v>
      </c>
      <c r="C38582">
        <v>0</v>
      </c>
      <c r="D38582">
        <v>0</v>
      </c>
      <c r="E38582">
        <v>0</v>
      </c>
      <c r="F38582">
        <v>0</v>
      </c>
      <c r="G38582">
        <v>0</v>
      </c>
      <c r="H38582">
        <v>0</v>
      </c>
      <c r="I38582">
        <v>0</v>
      </c>
      <c r="J38582">
        <v>0</v>
      </c>
      <c r="K38582">
        <v>0</v>
      </c>
      <c r="L38582">
        <v>0</v>
      </c>
    </row>
    <row r="38583" spans="1:12" x14ac:dyDescent="0.2">
      <c r="A38583" s="7" t="s">
        <v>38689</v>
      </c>
      <c r="B38583">
        <v>0</v>
      </c>
      <c r="C38583">
        <v>0</v>
      </c>
      <c r="D38583">
        <v>0</v>
      </c>
      <c r="E38583">
        <v>0</v>
      </c>
      <c r="F38583">
        <v>0</v>
      </c>
      <c r="G38583">
        <v>0</v>
      </c>
      <c r="H38583">
        <v>0</v>
      </c>
      <c r="I38583">
        <v>0</v>
      </c>
      <c r="J38583">
        <v>0</v>
      </c>
      <c r="K38583">
        <v>0</v>
      </c>
      <c r="L38583">
        <v>0</v>
      </c>
    </row>
    <row r="38584" spans="1:12" x14ac:dyDescent="0.2">
      <c r="A38584" s="7" t="s">
        <v>38690</v>
      </c>
      <c r="B38584">
        <v>8</v>
      </c>
      <c r="C38584">
        <v>0</v>
      </c>
      <c r="D38584">
        <v>0</v>
      </c>
      <c r="E38584">
        <v>0</v>
      </c>
      <c r="F38584">
        <v>1</v>
      </c>
      <c r="G38584">
        <v>7</v>
      </c>
      <c r="H38584">
        <v>0</v>
      </c>
      <c r="I38584">
        <v>0</v>
      </c>
      <c r="J38584">
        <v>0</v>
      </c>
      <c r="K38584">
        <v>0</v>
      </c>
      <c r="L38584">
        <v>0</v>
      </c>
    </row>
    <row r="38585" spans="1:12" x14ac:dyDescent="0.2">
      <c r="A38585" s="7" t="s">
        <v>38691</v>
      </c>
      <c r="B38585">
        <v>4</v>
      </c>
      <c r="C38585">
        <v>0</v>
      </c>
      <c r="D38585">
        <v>0</v>
      </c>
      <c r="E38585">
        <v>0</v>
      </c>
      <c r="F38585">
        <v>0</v>
      </c>
      <c r="G38585">
        <v>4</v>
      </c>
      <c r="H38585">
        <v>0</v>
      </c>
      <c r="I38585">
        <v>0</v>
      </c>
      <c r="J38585">
        <v>0</v>
      </c>
      <c r="K38585">
        <v>0</v>
      </c>
      <c r="L38585">
        <v>0</v>
      </c>
    </row>
    <row r="38586" spans="1:12" x14ac:dyDescent="0.2">
      <c r="A38586" s="7" t="s">
        <v>38692</v>
      </c>
      <c r="B38586">
        <v>5</v>
      </c>
      <c r="C38586">
        <v>0</v>
      </c>
      <c r="D38586">
        <v>0</v>
      </c>
      <c r="E38586">
        <v>0</v>
      </c>
      <c r="F38586">
        <v>1</v>
      </c>
      <c r="G38586">
        <v>3</v>
      </c>
      <c r="H38586">
        <v>0</v>
      </c>
      <c r="I38586">
        <v>0</v>
      </c>
      <c r="J38586">
        <v>0</v>
      </c>
      <c r="K38586">
        <v>0</v>
      </c>
      <c r="L38586">
        <v>1</v>
      </c>
    </row>
    <row r="38587" spans="1:12" x14ac:dyDescent="0.2">
      <c r="A38587" s="7" t="s">
        <v>38693</v>
      </c>
      <c r="B38587">
        <v>2</v>
      </c>
      <c r="C38587">
        <v>0</v>
      </c>
      <c r="D38587">
        <v>0</v>
      </c>
      <c r="E38587">
        <v>0</v>
      </c>
      <c r="F38587">
        <v>1</v>
      </c>
      <c r="G38587">
        <v>1</v>
      </c>
      <c r="H38587">
        <v>0</v>
      </c>
      <c r="I38587">
        <v>0</v>
      </c>
      <c r="J38587">
        <v>0</v>
      </c>
      <c r="K38587">
        <v>0</v>
      </c>
      <c r="L38587">
        <v>0</v>
      </c>
    </row>
    <row r="38588" spans="1:12" x14ac:dyDescent="0.2">
      <c r="A38588" s="7" t="s">
        <v>38694</v>
      </c>
      <c r="B38588">
        <v>90</v>
      </c>
      <c r="C38588">
        <v>1</v>
      </c>
      <c r="D38588">
        <v>1</v>
      </c>
      <c r="E38588">
        <v>0</v>
      </c>
      <c r="F38588">
        <v>17</v>
      </c>
      <c r="G38588">
        <v>72</v>
      </c>
      <c r="H38588">
        <v>0</v>
      </c>
      <c r="I38588">
        <v>0</v>
      </c>
      <c r="J38588">
        <v>0</v>
      </c>
      <c r="K38588">
        <v>1</v>
      </c>
      <c r="L38588">
        <v>0</v>
      </c>
    </row>
    <row r="38589" spans="1:12" x14ac:dyDescent="0.2">
      <c r="A38589" s="7" t="s">
        <v>38695</v>
      </c>
      <c r="B38589">
        <v>7</v>
      </c>
      <c r="C38589">
        <v>0</v>
      </c>
      <c r="D38589">
        <v>0</v>
      </c>
      <c r="E38589">
        <v>0</v>
      </c>
      <c r="F38589">
        <v>1</v>
      </c>
      <c r="G38589">
        <v>6</v>
      </c>
      <c r="H38589">
        <v>0</v>
      </c>
      <c r="I38589">
        <v>0</v>
      </c>
      <c r="J38589">
        <v>0</v>
      </c>
      <c r="K38589">
        <v>0</v>
      </c>
      <c r="L38589">
        <v>0</v>
      </c>
    </row>
    <row r="38590" spans="1:12" x14ac:dyDescent="0.2">
      <c r="A38590" s="7" t="s">
        <v>38696</v>
      </c>
      <c r="B38590">
        <v>0</v>
      </c>
      <c r="C38590">
        <v>0</v>
      </c>
      <c r="D38590">
        <v>0</v>
      </c>
      <c r="E38590">
        <v>0</v>
      </c>
      <c r="F38590">
        <v>0</v>
      </c>
      <c r="G38590">
        <v>0</v>
      </c>
      <c r="H38590">
        <v>0</v>
      </c>
      <c r="I38590">
        <v>0</v>
      </c>
      <c r="J38590">
        <v>0</v>
      </c>
      <c r="K38590">
        <v>0</v>
      </c>
      <c r="L38590">
        <v>0</v>
      </c>
    </row>
    <row r="38591" spans="1:12" x14ac:dyDescent="0.2">
      <c r="A38591" s="7" t="s">
        <v>38697</v>
      </c>
      <c r="B38591">
        <v>0</v>
      </c>
      <c r="C38591">
        <v>0</v>
      </c>
      <c r="D38591">
        <v>0</v>
      </c>
      <c r="E38591">
        <v>0</v>
      </c>
      <c r="F38591">
        <v>0</v>
      </c>
      <c r="G38591">
        <v>0</v>
      </c>
      <c r="H38591">
        <v>0</v>
      </c>
      <c r="I38591">
        <v>0</v>
      </c>
      <c r="J38591">
        <v>0</v>
      </c>
      <c r="K38591">
        <v>0</v>
      </c>
      <c r="L38591">
        <v>0</v>
      </c>
    </row>
    <row r="38592" spans="1:12" x14ac:dyDescent="0.2">
      <c r="A38592" s="7" t="s">
        <v>38698</v>
      </c>
      <c r="B38592">
        <v>0</v>
      </c>
      <c r="C38592">
        <v>0</v>
      </c>
      <c r="D38592">
        <v>0</v>
      </c>
      <c r="E38592">
        <v>0</v>
      </c>
      <c r="F38592">
        <v>0</v>
      </c>
      <c r="G38592">
        <v>0</v>
      </c>
      <c r="H38592">
        <v>0</v>
      </c>
      <c r="I38592">
        <v>0</v>
      </c>
      <c r="J38592">
        <v>0</v>
      </c>
      <c r="K38592">
        <v>0</v>
      </c>
      <c r="L38592">
        <v>0</v>
      </c>
    </row>
    <row r="38593" spans="1:12" x14ac:dyDescent="0.2">
      <c r="A38593" s="7" t="s">
        <v>38699</v>
      </c>
      <c r="B38593">
        <v>28</v>
      </c>
      <c r="C38593">
        <v>0</v>
      </c>
      <c r="D38593">
        <v>0</v>
      </c>
      <c r="E38593">
        <v>0</v>
      </c>
      <c r="F38593">
        <v>16</v>
      </c>
      <c r="G38593">
        <v>12</v>
      </c>
      <c r="H38593">
        <v>0</v>
      </c>
      <c r="I38593">
        <v>0</v>
      </c>
      <c r="J38593">
        <v>0</v>
      </c>
      <c r="K38593">
        <v>0</v>
      </c>
      <c r="L38593">
        <v>0</v>
      </c>
    </row>
    <row r="38594" spans="1:12" x14ac:dyDescent="0.2">
      <c r="A38594" s="7" t="s">
        <v>38700</v>
      </c>
      <c r="B38594">
        <v>1</v>
      </c>
      <c r="C38594">
        <v>0</v>
      </c>
      <c r="D38594">
        <v>0</v>
      </c>
      <c r="E38594">
        <v>0</v>
      </c>
      <c r="F38594">
        <v>0</v>
      </c>
      <c r="G38594">
        <v>1</v>
      </c>
      <c r="H38594">
        <v>0</v>
      </c>
      <c r="I38594">
        <v>0</v>
      </c>
      <c r="J38594">
        <v>0</v>
      </c>
      <c r="K38594">
        <v>0</v>
      </c>
      <c r="L38594">
        <v>0</v>
      </c>
    </row>
    <row r="38595" spans="1:12" x14ac:dyDescent="0.2">
      <c r="A38595" s="7" t="s">
        <v>38701</v>
      </c>
      <c r="B38595">
        <v>22</v>
      </c>
      <c r="C38595">
        <v>1</v>
      </c>
      <c r="D38595">
        <v>4</v>
      </c>
      <c r="E38595">
        <v>2</v>
      </c>
      <c r="F38595">
        <v>5</v>
      </c>
      <c r="G38595">
        <v>14</v>
      </c>
      <c r="H38595">
        <v>0</v>
      </c>
      <c r="I38595">
        <v>0</v>
      </c>
      <c r="J38595">
        <v>0</v>
      </c>
      <c r="K38595">
        <v>1</v>
      </c>
      <c r="L38595">
        <v>0</v>
      </c>
    </row>
    <row r="38596" spans="1:12" x14ac:dyDescent="0.2">
      <c r="A38596" s="7" t="s">
        <v>38702</v>
      </c>
      <c r="B38596">
        <v>64</v>
      </c>
      <c r="C38596">
        <v>0</v>
      </c>
      <c r="D38596">
        <v>0</v>
      </c>
      <c r="E38596">
        <v>0</v>
      </c>
      <c r="F38596">
        <v>0</v>
      </c>
      <c r="G38596">
        <v>60</v>
      </c>
      <c r="H38596">
        <v>0</v>
      </c>
      <c r="I38596">
        <v>0</v>
      </c>
      <c r="J38596">
        <v>0</v>
      </c>
      <c r="K38596">
        <v>2</v>
      </c>
      <c r="L38596">
        <v>2</v>
      </c>
    </row>
    <row r="38597" spans="1:12" x14ac:dyDescent="0.2">
      <c r="A38597" s="7" t="s">
        <v>38703</v>
      </c>
      <c r="B38597">
        <v>7</v>
      </c>
      <c r="C38597">
        <v>1</v>
      </c>
      <c r="D38597">
        <v>6</v>
      </c>
      <c r="E38597">
        <v>0</v>
      </c>
      <c r="F38597">
        <v>0</v>
      </c>
    </row>
    <row r="38598" spans="1:12" x14ac:dyDescent="0.2">
      <c r="A38598" s="7" t="s">
        <v>38704</v>
      </c>
      <c r="B38598">
        <v>0</v>
      </c>
      <c r="C38598">
        <v>0</v>
      </c>
      <c r="D38598">
        <v>0</v>
      </c>
      <c r="E38598">
        <v>0</v>
      </c>
      <c r="F38598">
        <v>0</v>
      </c>
    </row>
    <row r="38599" spans="1:12" x14ac:dyDescent="0.2">
      <c r="A38599" s="7" t="s">
        <v>38705</v>
      </c>
      <c r="B38599">
        <v>0</v>
      </c>
      <c r="C38599">
        <v>0</v>
      </c>
      <c r="D38599">
        <v>0</v>
      </c>
      <c r="E38599">
        <v>0</v>
      </c>
      <c r="F38599">
        <v>0</v>
      </c>
    </row>
    <row r="38600" spans="1:12" x14ac:dyDescent="0.2">
      <c r="A38600" s="7" t="s">
        <v>38706</v>
      </c>
      <c r="B38600">
        <v>0</v>
      </c>
      <c r="C38600">
        <v>0</v>
      </c>
      <c r="D38600">
        <v>0</v>
      </c>
      <c r="E38600">
        <v>0</v>
      </c>
      <c r="F38600">
        <v>0</v>
      </c>
    </row>
    <row r="38601" spans="1:12" x14ac:dyDescent="0.2">
      <c r="A38601" s="7" t="s">
        <v>38707</v>
      </c>
      <c r="B38601">
        <v>0</v>
      </c>
      <c r="C38601">
        <v>0</v>
      </c>
      <c r="D38601">
        <v>0</v>
      </c>
      <c r="E38601">
        <v>0</v>
      </c>
      <c r="F38601">
        <v>0</v>
      </c>
    </row>
    <row r="38602" spans="1:12" x14ac:dyDescent="0.2">
      <c r="A38602" s="7" t="s">
        <v>38708</v>
      </c>
      <c r="B38602">
        <v>7</v>
      </c>
      <c r="C38602">
        <v>0</v>
      </c>
      <c r="D38602">
        <v>4</v>
      </c>
      <c r="E38602">
        <v>3</v>
      </c>
      <c r="F38602">
        <v>0</v>
      </c>
    </row>
    <row r="38603" spans="1:12" x14ac:dyDescent="0.2">
      <c r="A38603" s="7" t="s">
        <v>38709</v>
      </c>
      <c r="B38603">
        <v>0</v>
      </c>
      <c r="C38603">
        <v>0</v>
      </c>
      <c r="D38603">
        <v>0</v>
      </c>
      <c r="E38603">
        <v>0</v>
      </c>
      <c r="F38603">
        <v>0</v>
      </c>
    </row>
    <row r="38604" spans="1:12" x14ac:dyDescent="0.2">
      <c r="A38604" s="7" t="s">
        <v>38710</v>
      </c>
      <c r="B38604">
        <v>0</v>
      </c>
      <c r="C38604">
        <v>0</v>
      </c>
      <c r="D38604">
        <v>0</v>
      </c>
      <c r="E38604">
        <v>0</v>
      </c>
      <c r="F38604">
        <v>0</v>
      </c>
    </row>
    <row r="38605" spans="1:12" x14ac:dyDescent="0.2">
      <c r="A38605" s="7" t="s">
        <v>38711</v>
      </c>
      <c r="B38605">
        <v>0</v>
      </c>
      <c r="C38605">
        <v>0</v>
      </c>
      <c r="D38605">
        <v>0</v>
      </c>
      <c r="E38605">
        <v>0</v>
      </c>
      <c r="F38605">
        <v>0</v>
      </c>
    </row>
    <row r="38606" spans="1:12" x14ac:dyDescent="0.2">
      <c r="A38606" s="7" t="s">
        <v>38712</v>
      </c>
      <c r="B38606">
        <v>0</v>
      </c>
      <c r="C38606">
        <v>0</v>
      </c>
      <c r="D38606">
        <v>0</v>
      </c>
      <c r="E38606">
        <v>0</v>
      </c>
      <c r="F38606">
        <v>0</v>
      </c>
    </row>
    <row r="38607" spans="1:12" x14ac:dyDescent="0.2">
      <c r="A38607" s="7" t="s">
        <v>38713</v>
      </c>
      <c r="B38607">
        <v>0</v>
      </c>
      <c r="C38607">
        <v>0</v>
      </c>
      <c r="D38607">
        <v>0</v>
      </c>
      <c r="E38607">
        <v>0</v>
      </c>
      <c r="F38607">
        <v>0</v>
      </c>
    </row>
    <row r="38608" spans="1:12" x14ac:dyDescent="0.2">
      <c r="A38608" s="7" t="s">
        <v>38714</v>
      </c>
      <c r="B38608">
        <v>0</v>
      </c>
      <c r="C38608">
        <v>0</v>
      </c>
      <c r="D38608">
        <v>0</v>
      </c>
      <c r="E38608">
        <v>0</v>
      </c>
      <c r="F38608">
        <v>0</v>
      </c>
    </row>
    <row r="38609" spans="1:6" x14ac:dyDescent="0.2">
      <c r="A38609" s="7" t="s">
        <v>38715</v>
      </c>
      <c r="B38609">
        <v>0</v>
      </c>
      <c r="C38609">
        <v>0</v>
      </c>
      <c r="D38609">
        <v>0</v>
      </c>
      <c r="E38609">
        <v>0</v>
      </c>
      <c r="F38609">
        <v>0</v>
      </c>
    </row>
    <row r="38610" spans="1:6" x14ac:dyDescent="0.2">
      <c r="A38610" s="7" t="s">
        <v>38716</v>
      </c>
      <c r="B38610">
        <v>0</v>
      </c>
      <c r="C38610">
        <v>0</v>
      </c>
      <c r="D38610">
        <v>0</v>
      </c>
      <c r="E38610">
        <v>0</v>
      </c>
      <c r="F38610">
        <v>0</v>
      </c>
    </row>
    <row r="38611" spans="1:6" x14ac:dyDescent="0.2">
      <c r="A38611" s="7" t="s">
        <v>38717</v>
      </c>
      <c r="B38611">
        <v>0</v>
      </c>
      <c r="C38611">
        <v>0</v>
      </c>
      <c r="D38611">
        <v>0</v>
      </c>
      <c r="E38611">
        <v>0</v>
      </c>
      <c r="F38611">
        <v>0</v>
      </c>
    </row>
    <row r="38612" spans="1:6" x14ac:dyDescent="0.2">
      <c r="A38612" s="7" t="s">
        <v>38718</v>
      </c>
      <c r="B38612">
        <v>0</v>
      </c>
      <c r="C38612">
        <v>0</v>
      </c>
      <c r="D38612">
        <v>0</v>
      </c>
      <c r="E38612">
        <v>0</v>
      </c>
      <c r="F38612">
        <v>0</v>
      </c>
    </row>
    <row r="38613" spans="1:6" x14ac:dyDescent="0.2">
      <c r="A38613" s="7" t="s">
        <v>38719</v>
      </c>
      <c r="B38613">
        <v>0</v>
      </c>
      <c r="C38613">
        <v>0</v>
      </c>
      <c r="D38613">
        <v>0</v>
      </c>
      <c r="E38613">
        <v>0</v>
      </c>
      <c r="F38613">
        <v>0</v>
      </c>
    </row>
    <row r="38614" spans="1:6" x14ac:dyDescent="0.2">
      <c r="A38614" s="7" t="s">
        <v>38720</v>
      </c>
      <c r="B38614">
        <v>2</v>
      </c>
      <c r="C38614">
        <v>0</v>
      </c>
      <c r="D38614">
        <v>1</v>
      </c>
      <c r="E38614">
        <v>1</v>
      </c>
      <c r="F38614">
        <v>0</v>
      </c>
    </row>
    <row r="38615" spans="1:6" x14ac:dyDescent="0.2">
      <c r="A38615" s="7" t="s">
        <v>38721</v>
      </c>
      <c r="B38615">
        <v>0</v>
      </c>
      <c r="C38615">
        <v>0</v>
      </c>
      <c r="D38615">
        <v>0</v>
      </c>
      <c r="E38615">
        <v>0</v>
      </c>
      <c r="F38615">
        <v>0</v>
      </c>
    </row>
    <row r="38616" spans="1:6" x14ac:dyDescent="0.2">
      <c r="A38616" s="7" t="s">
        <v>38722</v>
      </c>
      <c r="B38616">
        <v>0</v>
      </c>
      <c r="C38616">
        <v>0</v>
      </c>
      <c r="D38616">
        <v>0</v>
      </c>
      <c r="E38616">
        <v>0</v>
      </c>
      <c r="F38616">
        <v>0</v>
      </c>
    </row>
    <row r="38617" spans="1:6" x14ac:dyDescent="0.2">
      <c r="A38617" s="7" t="s">
        <v>38723</v>
      </c>
      <c r="B38617">
        <v>0</v>
      </c>
      <c r="C38617">
        <v>0</v>
      </c>
      <c r="D38617">
        <v>0</v>
      </c>
      <c r="E38617">
        <v>0</v>
      </c>
      <c r="F38617">
        <v>0</v>
      </c>
    </row>
    <row r="38618" spans="1:6" x14ac:dyDescent="0.2">
      <c r="A38618" s="7" t="s">
        <v>38724</v>
      </c>
      <c r="B38618">
        <v>0</v>
      </c>
      <c r="C38618">
        <v>0</v>
      </c>
      <c r="D38618">
        <v>0</v>
      </c>
      <c r="E38618">
        <v>0</v>
      </c>
      <c r="F38618">
        <v>0</v>
      </c>
    </row>
    <row r="38619" spans="1:6" x14ac:dyDescent="0.2">
      <c r="A38619" s="7" t="s">
        <v>38725</v>
      </c>
      <c r="B38619">
        <v>0</v>
      </c>
      <c r="C38619">
        <v>0</v>
      </c>
      <c r="D38619">
        <v>0</v>
      </c>
      <c r="E38619">
        <v>0</v>
      </c>
      <c r="F38619">
        <v>0</v>
      </c>
    </row>
    <row r="38620" spans="1:6" x14ac:dyDescent="0.2">
      <c r="A38620" s="7" t="s">
        <v>38726</v>
      </c>
      <c r="B38620">
        <v>1</v>
      </c>
      <c r="C38620">
        <v>0</v>
      </c>
      <c r="D38620">
        <v>1</v>
      </c>
      <c r="E38620">
        <v>0</v>
      </c>
      <c r="F38620">
        <v>0</v>
      </c>
    </row>
    <row r="38621" spans="1:6" x14ac:dyDescent="0.2">
      <c r="A38621" s="7" t="s">
        <v>38727</v>
      </c>
      <c r="B38621">
        <v>0</v>
      </c>
      <c r="C38621">
        <v>0</v>
      </c>
      <c r="D38621">
        <v>0</v>
      </c>
      <c r="E38621">
        <v>0</v>
      </c>
      <c r="F38621">
        <v>0</v>
      </c>
    </row>
    <row r="38622" spans="1:6" x14ac:dyDescent="0.2">
      <c r="A38622" s="7" t="s">
        <v>38728</v>
      </c>
      <c r="B38622">
        <v>0</v>
      </c>
      <c r="C38622">
        <v>0</v>
      </c>
      <c r="D38622">
        <v>0</v>
      </c>
      <c r="E38622">
        <v>0</v>
      </c>
      <c r="F38622">
        <v>0</v>
      </c>
    </row>
    <row r="38623" spans="1:6" x14ac:dyDescent="0.2">
      <c r="A38623" s="7" t="s">
        <v>38729</v>
      </c>
      <c r="B38623">
        <v>0</v>
      </c>
      <c r="C38623">
        <v>0</v>
      </c>
      <c r="D38623">
        <v>0</v>
      </c>
      <c r="E38623">
        <v>0</v>
      </c>
      <c r="F38623">
        <v>0</v>
      </c>
    </row>
    <row r="38624" spans="1:6" x14ac:dyDescent="0.2">
      <c r="A38624" s="7" t="s">
        <v>38730</v>
      </c>
      <c r="B38624">
        <v>0</v>
      </c>
      <c r="C38624">
        <v>0</v>
      </c>
      <c r="D38624">
        <v>0</v>
      </c>
      <c r="E38624">
        <v>0</v>
      </c>
      <c r="F38624">
        <v>0</v>
      </c>
    </row>
    <row r="38625" spans="1:6" x14ac:dyDescent="0.2">
      <c r="A38625" s="7" t="s">
        <v>38731</v>
      </c>
      <c r="B38625">
        <v>0</v>
      </c>
      <c r="C38625">
        <v>0</v>
      </c>
      <c r="D38625">
        <v>0</v>
      </c>
      <c r="E38625">
        <v>0</v>
      </c>
      <c r="F38625">
        <v>0</v>
      </c>
    </row>
    <row r="38626" spans="1:6" x14ac:dyDescent="0.2">
      <c r="A38626" s="7" t="s">
        <v>38732</v>
      </c>
      <c r="B38626">
        <v>0</v>
      </c>
      <c r="C38626">
        <v>0</v>
      </c>
      <c r="D38626">
        <v>0</v>
      </c>
      <c r="E38626">
        <v>0</v>
      </c>
      <c r="F38626">
        <v>0</v>
      </c>
    </row>
    <row r="38627" spans="1:6" x14ac:dyDescent="0.2">
      <c r="A38627" s="7" t="s">
        <v>38733</v>
      </c>
      <c r="B38627">
        <v>0</v>
      </c>
      <c r="C38627">
        <v>0</v>
      </c>
      <c r="D38627">
        <v>0</v>
      </c>
      <c r="E38627">
        <v>0</v>
      </c>
      <c r="F38627">
        <v>0</v>
      </c>
    </row>
    <row r="38628" spans="1:6" x14ac:dyDescent="0.2">
      <c r="A38628" s="7" t="s">
        <v>38734</v>
      </c>
      <c r="B38628">
        <v>0</v>
      </c>
      <c r="C38628">
        <v>0</v>
      </c>
      <c r="D38628">
        <v>0</v>
      </c>
      <c r="E38628">
        <v>0</v>
      </c>
      <c r="F38628">
        <v>0</v>
      </c>
    </row>
    <row r="38629" spans="1:6" x14ac:dyDescent="0.2">
      <c r="A38629" s="7" t="s">
        <v>38735</v>
      </c>
      <c r="B38629">
        <v>0</v>
      </c>
      <c r="C38629">
        <v>0</v>
      </c>
      <c r="D38629">
        <v>0</v>
      </c>
      <c r="E38629">
        <v>0</v>
      </c>
      <c r="F38629">
        <v>0</v>
      </c>
    </row>
    <row r="38630" spans="1:6" x14ac:dyDescent="0.2">
      <c r="A38630" s="7" t="s">
        <v>38736</v>
      </c>
      <c r="B38630">
        <v>0</v>
      </c>
      <c r="C38630">
        <v>0</v>
      </c>
      <c r="D38630">
        <v>0</v>
      </c>
      <c r="E38630">
        <v>0</v>
      </c>
      <c r="F38630">
        <v>0</v>
      </c>
    </row>
    <row r="38631" spans="1:6" x14ac:dyDescent="0.2">
      <c r="A38631" s="7" t="s">
        <v>38737</v>
      </c>
      <c r="B38631">
        <v>0</v>
      </c>
      <c r="C38631">
        <v>0</v>
      </c>
      <c r="D38631">
        <v>0</v>
      </c>
      <c r="E38631">
        <v>0</v>
      </c>
      <c r="F38631">
        <v>0</v>
      </c>
    </row>
    <row r="38632" spans="1:6" x14ac:dyDescent="0.2">
      <c r="A38632" s="7" t="s">
        <v>38738</v>
      </c>
      <c r="B38632">
        <v>0</v>
      </c>
      <c r="C38632">
        <v>0</v>
      </c>
      <c r="D38632">
        <v>0</v>
      </c>
      <c r="E38632">
        <v>0</v>
      </c>
      <c r="F38632">
        <v>0</v>
      </c>
    </row>
    <row r="38633" spans="1:6" x14ac:dyDescent="0.2">
      <c r="A38633" s="7" t="s">
        <v>38739</v>
      </c>
      <c r="B38633">
        <v>4</v>
      </c>
      <c r="C38633">
        <v>1</v>
      </c>
      <c r="D38633">
        <v>3</v>
      </c>
      <c r="E38633">
        <v>0</v>
      </c>
      <c r="F38633">
        <v>0</v>
      </c>
    </row>
    <row r="38634" spans="1:6" x14ac:dyDescent="0.2">
      <c r="A38634" s="7" t="s">
        <v>38740</v>
      </c>
      <c r="B38634">
        <v>0</v>
      </c>
      <c r="C38634">
        <v>0</v>
      </c>
      <c r="D38634">
        <v>0</v>
      </c>
      <c r="E38634">
        <v>0</v>
      </c>
      <c r="F38634">
        <v>0</v>
      </c>
    </row>
    <row r="38635" spans="1:6" x14ac:dyDescent="0.2">
      <c r="A38635" s="7" t="s">
        <v>38741</v>
      </c>
      <c r="B38635">
        <v>0</v>
      </c>
      <c r="C38635">
        <v>0</v>
      </c>
      <c r="D38635">
        <v>0</v>
      </c>
      <c r="E38635">
        <v>0</v>
      </c>
      <c r="F38635">
        <v>0</v>
      </c>
    </row>
    <row r="38636" spans="1:6" x14ac:dyDescent="0.2">
      <c r="A38636" s="7" t="s">
        <v>38742</v>
      </c>
      <c r="B38636">
        <v>0</v>
      </c>
      <c r="C38636">
        <v>0</v>
      </c>
      <c r="D38636">
        <v>0</v>
      </c>
      <c r="E38636">
        <v>0</v>
      </c>
      <c r="F38636">
        <v>0</v>
      </c>
    </row>
    <row r="38637" spans="1:6" x14ac:dyDescent="0.2">
      <c r="A38637" s="7" t="s">
        <v>38743</v>
      </c>
      <c r="B38637">
        <v>0</v>
      </c>
      <c r="C38637">
        <v>0</v>
      </c>
      <c r="D38637">
        <v>0</v>
      </c>
      <c r="E38637">
        <v>0</v>
      </c>
      <c r="F38637">
        <v>0</v>
      </c>
    </row>
    <row r="38638" spans="1:6" x14ac:dyDescent="0.2">
      <c r="A38638" s="7" t="s">
        <v>38744</v>
      </c>
      <c r="B38638">
        <v>2</v>
      </c>
      <c r="C38638">
        <v>0</v>
      </c>
      <c r="D38638">
        <v>1</v>
      </c>
      <c r="E38638">
        <v>1</v>
      </c>
      <c r="F38638">
        <v>0</v>
      </c>
    </row>
    <row r="38639" spans="1:6" x14ac:dyDescent="0.2">
      <c r="A38639" s="7" t="s">
        <v>38745</v>
      </c>
      <c r="B38639">
        <v>3</v>
      </c>
      <c r="C38639">
        <v>1</v>
      </c>
      <c r="D38639">
        <v>2</v>
      </c>
      <c r="E38639">
        <v>0</v>
      </c>
      <c r="F38639">
        <v>0</v>
      </c>
    </row>
    <row r="38640" spans="1:6" x14ac:dyDescent="0.2">
      <c r="A38640" s="7" t="s">
        <v>38746</v>
      </c>
      <c r="B38640">
        <v>0</v>
      </c>
      <c r="C38640">
        <v>0</v>
      </c>
      <c r="D38640">
        <v>0</v>
      </c>
      <c r="E38640">
        <v>0</v>
      </c>
      <c r="F38640">
        <v>0</v>
      </c>
    </row>
    <row r="38641" spans="1:6" x14ac:dyDescent="0.2">
      <c r="A38641" s="7" t="s">
        <v>38747</v>
      </c>
      <c r="B38641">
        <v>0</v>
      </c>
      <c r="C38641">
        <v>0</v>
      </c>
      <c r="D38641">
        <v>0</v>
      </c>
      <c r="E38641">
        <v>0</v>
      </c>
      <c r="F38641">
        <v>0</v>
      </c>
    </row>
    <row r="38642" spans="1:6" x14ac:dyDescent="0.2">
      <c r="A38642" s="7" t="s">
        <v>38748</v>
      </c>
      <c r="B38642">
        <v>0</v>
      </c>
      <c r="C38642">
        <v>0</v>
      </c>
      <c r="D38642">
        <v>0</v>
      </c>
      <c r="E38642">
        <v>0</v>
      </c>
      <c r="F38642">
        <v>0</v>
      </c>
    </row>
    <row r="38643" spans="1:6" x14ac:dyDescent="0.2">
      <c r="A38643" s="7" t="s">
        <v>38749</v>
      </c>
      <c r="B38643">
        <v>0</v>
      </c>
      <c r="C38643">
        <v>0</v>
      </c>
      <c r="D38643">
        <v>0</v>
      </c>
      <c r="E38643">
        <v>0</v>
      </c>
      <c r="F38643">
        <v>0</v>
      </c>
    </row>
    <row r="38644" spans="1:6" x14ac:dyDescent="0.2">
      <c r="A38644" s="7" t="s">
        <v>38750</v>
      </c>
      <c r="B38644">
        <v>1</v>
      </c>
      <c r="C38644">
        <v>0</v>
      </c>
      <c r="D38644">
        <v>1</v>
      </c>
      <c r="E38644">
        <v>0</v>
      </c>
      <c r="F38644">
        <v>0</v>
      </c>
    </row>
    <row r="38645" spans="1:6" x14ac:dyDescent="0.2">
      <c r="A38645" s="7" t="s">
        <v>38751</v>
      </c>
      <c r="B38645">
        <v>1</v>
      </c>
      <c r="C38645">
        <v>0</v>
      </c>
      <c r="D38645">
        <v>1</v>
      </c>
      <c r="E38645">
        <v>0</v>
      </c>
      <c r="F38645">
        <v>0</v>
      </c>
    </row>
    <row r="38646" spans="1:6" x14ac:dyDescent="0.2">
      <c r="A38646" s="7" t="s">
        <v>38752</v>
      </c>
      <c r="B38646">
        <v>0</v>
      </c>
      <c r="C38646">
        <v>0</v>
      </c>
      <c r="D38646">
        <v>0</v>
      </c>
      <c r="E38646">
        <v>0</v>
      </c>
      <c r="F38646">
        <v>0</v>
      </c>
    </row>
    <row r="38647" spans="1:6" x14ac:dyDescent="0.2">
      <c r="A38647" s="7" t="s">
        <v>38753</v>
      </c>
      <c r="B38647">
        <v>0</v>
      </c>
      <c r="C38647">
        <v>0</v>
      </c>
      <c r="D38647">
        <v>0</v>
      </c>
      <c r="E38647">
        <v>0</v>
      </c>
      <c r="F38647">
        <v>0</v>
      </c>
    </row>
    <row r="38648" spans="1:6" x14ac:dyDescent="0.2">
      <c r="A38648" s="7" t="s">
        <v>38754</v>
      </c>
      <c r="B38648">
        <v>0</v>
      </c>
      <c r="C38648">
        <v>0</v>
      </c>
      <c r="D38648">
        <v>0</v>
      </c>
      <c r="E38648">
        <v>0</v>
      </c>
      <c r="F38648">
        <v>0</v>
      </c>
    </row>
    <row r="38649" spans="1:6" x14ac:dyDescent="0.2">
      <c r="A38649" s="7" t="s">
        <v>38755</v>
      </c>
      <c r="B38649">
        <v>0</v>
      </c>
      <c r="C38649">
        <v>0</v>
      </c>
      <c r="D38649">
        <v>0</v>
      </c>
      <c r="E38649">
        <v>0</v>
      </c>
      <c r="F38649">
        <v>0</v>
      </c>
    </row>
    <row r="38650" spans="1:6" x14ac:dyDescent="0.2">
      <c r="A38650" s="7" t="s">
        <v>38756</v>
      </c>
      <c r="B38650">
        <v>1</v>
      </c>
      <c r="C38650">
        <v>0</v>
      </c>
      <c r="D38650">
        <v>1</v>
      </c>
      <c r="E38650">
        <v>0</v>
      </c>
      <c r="F38650">
        <v>0</v>
      </c>
    </row>
    <row r="38651" spans="1:6" x14ac:dyDescent="0.2">
      <c r="A38651" s="7" t="s">
        <v>38757</v>
      </c>
      <c r="B38651">
        <v>0</v>
      </c>
      <c r="C38651">
        <v>0</v>
      </c>
      <c r="D38651">
        <v>0</v>
      </c>
      <c r="E38651">
        <v>0</v>
      </c>
      <c r="F38651">
        <v>0</v>
      </c>
    </row>
    <row r="38652" spans="1:6" x14ac:dyDescent="0.2">
      <c r="A38652" s="7" t="s">
        <v>38758</v>
      </c>
      <c r="B38652">
        <v>0</v>
      </c>
      <c r="C38652">
        <v>0</v>
      </c>
      <c r="D38652">
        <v>0</v>
      </c>
      <c r="E38652">
        <v>0</v>
      </c>
      <c r="F38652">
        <v>0</v>
      </c>
    </row>
    <row r="38653" spans="1:6" x14ac:dyDescent="0.2">
      <c r="A38653" s="7" t="s">
        <v>38759</v>
      </c>
      <c r="B38653">
        <v>0</v>
      </c>
      <c r="C38653">
        <v>0</v>
      </c>
      <c r="D38653">
        <v>0</v>
      </c>
      <c r="E38653">
        <v>0</v>
      </c>
      <c r="F38653">
        <v>0</v>
      </c>
    </row>
    <row r="38654" spans="1:6" x14ac:dyDescent="0.2">
      <c r="A38654" s="7" t="s">
        <v>38760</v>
      </c>
      <c r="B38654">
        <v>0</v>
      </c>
      <c r="C38654">
        <v>0</v>
      </c>
      <c r="D38654">
        <v>0</v>
      </c>
      <c r="E38654">
        <v>0</v>
      </c>
      <c r="F38654">
        <v>0</v>
      </c>
    </row>
    <row r="38655" spans="1:6" x14ac:dyDescent="0.2">
      <c r="A38655" s="7" t="s">
        <v>38761</v>
      </c>
      <c r="B38655">
        <v>0</v>
      </c>
      <c r="C38655">
        <v>0</v>
      </c>
      <c r="D38655">
        <v>0</v>
      </c>
      <c r="E38655">
        <v>0</v>
      </c>
      <c r="F38655">
        <v>0</v>
      </c>
    </row>
    <row r="38656" spans="1:6" x14ac:dyDescent="0.2">
      <c r="A38656" s="7" t="s">
        <v>38762</v>
      </c>
      <c r="B38656">
        <v>0</v>
      </c>
      <c r="C38656">
        <v>0</v>
      </c>
      <c r="D38656">
        <v>0</v>
      </c>
      <c r="E38656">
        <v>0</v>
      </c>
      <c r="F38656">
        <v>0</v>
      </c>
    </row>
    <row r="38657" spans="1:12" x14ac:dyDescent="0.2">
      <c r="A38657" s="7" t="s">
        <v>38763</v>
      </c>
      <c r="B38657">
        <v>41</v>
      </c>
      <c r="C38657">
        <v>0</v>
      </c>
      <c r="D38657">
        <v>0</v>
      </c>
      <c r="E38657">
        <v>0</v>
      </c>
      <c r="F38657">
        <v>0</v>
      </c>
      <c r="G38657">
        <v>0</v>
      </c>
      <c r="H38657">
        <v>0</v>
      </c>
      <c r="I38657">
        <v>0</v>
      </c>
      <c r="J38657">
        <v>0</v>
      </c>
      <c r="K38657">
        <v>0</v>
      </c>
      <c r="L38657">
        <v>41</v>
      </c>
    </row>
    <row r="38658" spans="1:12" x14ac:dyDescent="0.2">
      <c r="A38658" s="7" t="s">
        <v>38764</v>
      </c>
      <c r="B38658">
        <v>41</v>
      </c>
      <c r="C38658">
        <v>0</v>
      </c>
      <c r="D38658">
        <v>0</v>
      </c>
      <c r="E38658">
        <v>0</v>
      </c>
      <c r="F38658">
        <v>0</v>
      </c>
      <c r="G38658">
        <v>0</v>
      </c>
      <c r="H38658">
        <v>0</v>
      </c>
      <c r="I38658">
        <v>0</v>
      </c>
      <c r="J38658">
        <v>0</v>
      </c>
      <c r="K38658">
        <v>0</v>
      </c>
      <c r="L38658">
        <v>41</v>
      </c>
    </row>
    <row r="38659" spans="1:12" x14ac:dyDescent="0.2">
      <c r="A38659" s="7" t="s">
        <v>38765</v>
      </c>
      <c r="B38659">
        <v>0</v>
      </c>
      <c r="C38659">
        <v>0</v>
      </c>
      <c r="D38659">
        <v>0</v>
      </c>
      <c r="E38659">
        <v>0</v>
      </c>
      <c r="F38659">
        <v>0</v>
      </c>
      <c r="G38659">
        <v>0</v>
      </c>
      <c r="H38659">
        <v>0</v>
      </c>
      <c r="I38659">
        <v>0</v>
      </c>
      <c r="J38659">
        <v>0</v>
      </c>
      <c r="K38659">
        <v>0</v>
      </c>
      <c r="L38659">
        <v>0</v>
      </c>
    </row>
    <row r="38660" spans="1:12" x14ac:dyDescent="0.2">
      <c r="A38660" s="7" t="s">
        <v>38766</v>
      </c>
      <c r="B38660">
        <v>0</v>
      </c>
      <c r="C38660">
        <v>0</v>
      </c>
      <c r="D38660">
        <v>0</v>
      </c>
      <c r="E38660">
        <v>0</v>
      </c>
      <c r="F38660">
        <v>0</v>
      </c>
      <c r="G38660">
        <v>0</v>
      </c>
      <c r="H38660">
        <v>0</v>
      </c>
      <c r="I38660">
        <v>0</v>
      </c>
      <c r="J38660">
        <v>0</v>
      </c>
      <c r="K38660">
        <v>0</v>
      </c>
      <c r="L38660">
        <v>0</v>
      </c>
    </row>
    <row r="38661" spans="1:12" x14ac:dyDescent="0.2">
      <c r="A38661" s="7" t="s">
        <v>38767</v>
      </c>
      <c r="B38661">
        <v>149</v>
      </c>
      <c r="C38661">
        <v>32</v>
      </c>
      <c r="D38661">
        <v>2</v>
      </c>
      <c r="E38661">
        <v>0</v>
      </c>
      <c r="F38661">
        <v>1</v>
      </c>
      <c r="G38661">
        <v>0</v>
      </c>
      <c r="H38661">
        <v>0</v>
      </c>
      <c r="I38661">
        <v>0</v>
      </c>
      <c r="J38661">
        <v>0</v>
      </c>
      <c r="K38661">
        <v>26</v>
      </c>
      <c r="L38661">
        <v>90</v>
      </c>
    </row>
    <row r="38662" spans="1:12" x14ac:dyDescent="0.2">
      <c r="A38662" s="7" t="s">
        <v>38768</v>
      </c>
      <c r="B38662">
        <v>1</v>
      </c>
      <c r="C38662">
        <v>0</v>
      </c>
      <c r="D38662">
        <v>0</v>
      </c>
      <c r="E38662">
        <v>0</v>
      </c>
      <c r="F38662">
        <v>0</v>
      </c>
      <c r="G38662">
        <v>0</v>
      </c>
      <c r="H38662">
        <v>0</v>
      </c>
      <c r="I38662">
        <v>0</v>
      </c>
      <c r="J38662">
        <v>0</v>
      </c>
      <c r="K38662">
        <v>0</v>
      </c>
      <c r="L38662">
        <v>1</v>
      </c>
    </row>
    <row r="38663" spans="1:12" x14ac:dyDescent="0.2">
      <c r="A38663" s="7" t="s">
        <v>38769</v>
      </c>
      <c r="B38663">
        <v>0</v>
      </c>
      <c r="C38663">
        <v>0</v>
      </c>
      <c r="D38663">
        <v>0</v>
      </c>
      <c r="E38663">
        <v>0</v>
      </c>
      <c r="F38663">
        <v>0</v>
      </c>
      <c r="G38663">
        <v>0</v>
      </c>
      <c r="H38663">
        <v>0</v>
      </c>
      <c r="I38663">
        <v>0</v>
      </c>
      <c r="J38663">
        <v>0</v>
      </c>
      <c r="K38663">
        <v>0</v>
      </c>
      <c r="L38663">
        <v>0</v>
      </c>
    </row>
    <row r="38664" spans="1:12" x14ac:dyDescent="0.2">
      <c r="A38664" s="7" t="s">
        <v>38770</v>
      </c>
      <c r="B38664">
        <v>1</v>
      </c>
      <c r="C38664">
        <v>0</v>
      </c>
      <c r="D38664">
        <v>0</v>
      </c>
      <c r="E38664">
        <v>0</v>
      </c>
      <c r="F38664">
        <v>0</v>
      </c>
      <c r="G38664">
        <v>0</v>
      </c>
      <c r="H38664">
        <v>0</v>
      </c>
      <c r="I38664">
        <v>0</v>
      </c>
      <c r="J38664">
        <v>0</v>
      </c>
      <c r="K38664">
        <v>0</v>
      </c>
      <c r="L38664">
        <v>1</v>
      </c>
    </row>
    <row r="38665" spans="1:12" x14ac:dyDescent="0.2">
      <c r="A38665" s="7" t="s">
        <v>38771</v>
      </c>
      <c r="B38665">
        <v>0</v>
      </c>
      <c r="C38665">
        <v>0</v>
      </c>
      <c r="D38665">
        <v>0</v>
      </c>
      <c r="E38665">
        <v>0</v>
      </c>
      <c r="F38665">
        <v>0</v>
      </c>
      <c r="G38665">
        <v>0</v>
      </c>
      <c r="H38665">
        <v>0</v>
      </c>
      <c r="I38665">
        <v>0</v>
      </c>
      <c r="J38665">
        <v>0</v>
      </c>
      <c r="K38665">
        <v>0</v>
      </c>
      <c r="L38665">
        <v>0</v>
      </c>
    </row>
    <row r="38666" spans="1:12" x14ac:dyDescent="0.2">
      <c r="A38666" s="7" t="s">
        <v>38772</v>
      </c>
      <c r="B38666">
        <v>1</v>
      </c>
      <c r="C38666">
        <v>0</v>
      </c>
      <c r="D38666">
        <v>0</v>
      </c>
      <c r="E38666">
        <v>0</v>
      </c>
      <c r="F38666">
        <v>1</v>
      </c>
      <c r="G38666">
        <v>0</v>
      </c>
      <c r="H38666">
        <v>0</v>
      </c>
      <c r="I38666">
        <v>0</v>
      </c>
      <c r="J38666">
        <v>0</v>
      </c>
      <c r="K38666">
        <v>0</v>
      </c>
      <c r="L38666">
        <v>0</v>
      </c>
    </row>
    <row r="38667" spans="1:12" x14ac:dyDescent="0.2">
      <c r="A38667" s="7" t="s">
        <v>38773</v>
      </c>
      <c r="B38667">
        <v>0</v>
      </c>
      <c r="C38667">
        <v>0</v>
      </c>
      <c r="D38667">
        <v>0</v>
      </c>
      <c r="E38667">
        <v>0</v>
      </c>
      <c r="F38667">
        <v>0</v>
      </c>
      <c r="G38667">
        <v>0</v>
      </c>
      <c r="H38667">
        <v>0</v>
      </c>
      <c r="I38667">
        <v>0</v>
      </c>
      <c r="J38667">
        <v>0</v>
      </c>
      <c r="K38667">
        <v>0</v>
      </c>
      <c r="L38667">
        <v>0</v>
      </c>
    </row>
    <row r="38668" spans="1:12" x14ac:dyDescent="0.2">
      <c r="A38668" s="7" t="s">
        <v>38774</v>
      </c>
      <c r="B38668">
        <v>0</v>
      </c>
      <c r="C38668">
        <v>0</v>
      </c>
      <c r="D38668">
        <v>0</v>
      </c>
      <c r="E38668">
        <v>0</v>
      </c>
      <c r="F38668">
        <v>0</v>
      </c>
      <c r="G38668">
        <v>0</v>
      </c>
      <c r="H38668">
        <v>0</v>
      </c>
      <c r="I38668">
        <v>0</v>
      </c>
      <c r="J38668">
        <v>0</v>
      </c>
      <c r="K38668">
        <v>0</v>
      </c>
      <c r="L38668">
        <v>0</v>
      </c>
    </row>
    <row r="38669" spans="1:12" x14ac:dyDescent="0.2">
      <c r="A38669" s="7" t="s">
        <v>38775</v>
      </c>
      <c r="B38669">
        <v>1</v>
      </c>
      <c r="C38669">
        <v>0</v>
      </c>
      <c r="D38669">
        <v>0</v>
      </c>
      <c r="E38669">
        <v>0</v>
      </c>
      <c r="F38669">
        <v>1</v>
      </c>
      <c r="G38669">
        <v>0</v>
      </c>
      <c r="H38669">
        <v>0</v>
      </c>
      <c r="I38669">
        <v>0</v>
      </c>
      <c r="J38669">
        <v>0</v>
      </c>
      <c r="K38669">
        <v>0</v>
      </c>
      <c r="L38669">
        <v>0</v>
      </c>
    </row>
    <row r="38670" spans="1:12" x14ac:dyDescent="0.2">
      <c r="A38670" s="7" t="s">
        <v>38776</v>
      </c>
      <c r="B38670">
        <v>0</v>
      </c>
      <c r="C38670">
        <v>0</v>
      </c>
      <c r="D38670">
        <v>0</v>
      </c>
      <c r="E38670">
        <v>0</v>
      </c>
      <c r="F38670">
        <v>0</v>
      </c>
      <c r="G38670">
        <v>0</v>
      </c>
      <c r="H38670">
        <v>0</v>
      </c>
      <c r="I38670">
        <v>0</v>
      </c>
      <c r="J38670">
        <v>0</v>
      </c>
      <c r="K38670">
        <v>0</v>
      </c>
      <c r="L38670">
        <v>0</v>
      </c>
    </row>
    <row r="38671" spans="1:12" x14ac:dyDescent="0.2">
      <c r="A38671" s="7" t="s">
        <v>38777</v>
      </c>
      <c r="B38671">
        <v>0</v>
      </c>
      <c r="C38671">
        <v>0</v>
      </c>
      <c r="D38671">
        <v>0</v>
      </c>
      <c r="E38671">
        <v>0</v>
      </c>
      <c r="F38671">
        <v>0</v>
      </c>
      <c r="G38671">
        <v>0</v>
      </c>
      <c r="H38671">
        <v>0</v>
      </c>
      <c r="I38671">
        <v>0</v>
      </c>
      <c r="J38671">
        <v>0</v>
      </c>
      <c r="K38671">
        <v>0</v>
      </c>
      <c r="L38671">
        <v>0</v>
      </c>
    </row>
    <row r="38672" spans="1:12" x14ac:dyDescent="0.2">
      <c r="A38672" s="7" t="s">
        <v>38778</v>
      </c>
      <c r="B38672">
        <v>0</v>
      </c>
      <c r="C38672">
        <v>0</v>
      </c>
      <c r="D38672">
        <v>0</v>
      </c>
      <c r="E38672">
        <v>0</v>
      </c>
      <c r="F38672">
        <v>0</v>
      </c>
      <c r="G38672">
        <v>0</v>
      </c>
      <c r="H38672">
        <v>0</v>
      </c>
      <c r="I38672">
        <v>0</v>
      </c>
      <c r="J38672">
        <v>0</v>
      </c>
      <c r="K38672">
        <v>0</v>
      </c>
      <c r="L38672">
        <v>0</v>
      </c>
    </row>
    <row r="38673" spans="1:12" x14ac:dyDescent="0.2">
      <c r="A38673" s="7" t="s">
        <v>38779</v>
      </c>
      <c r="B38673">
        <v>0</v>
      </c>
      <c r="C38673">
        <v>0</v>
      </c>
      <c r="D38673">
        <v>0</v>
      </c>
      <c r="E38673">
        <v>0</v>
      </c>
      <c r="F38673">
        <v>0</v>
      </c>
      <c r="G38673">
        <v>0</v>
      </c>
      <c r="H38673">
        <v>0</v>
      </c>
      <c r="I38673">
        <v>0</v>
      </c>
      <c r="J38673">
        <v>0</v>
      </c>
      <c r="K38673">
        <v>0</v>
      </c>
      <c r="L38673">
        <v>0</v>
      </c>
    </row>
    <row r="38674" spans="1:12" x14ac:dyDescent="0.2">
      <c r="A38674" s="7" t="s">
        <v>38780</v>
      </c>
      <c r="B38674">
        <v>94</v>
      </c>
      <c r="C38674">
        <v>0</v>
      </c>
      <c r="D38674">
        <v>0</v>
      </c>
      <c r="E38674">
        <v>4</v>
      </c>
      <c r="F38674">
        <v>33</v>
      </c>
      <c r="G38674">
        <v>57</v>
      </c>
      <c r="H38674">
        <v>0</v>
      </c>
      <c r="I38674">
        <v>0</v>
      </c>
      <c r="J38674">
        <v>0</v>
      </c>
      <c r="K38674">
        <v>0</v>
      </c>
      <c r="L38674">
        <v>0</v>
      </c>
    </row>
    <row r="38675" spans="1:12" x14ac:dyDescent="0.2">
      <c r="A38675" s="7" t="s">
        <v>38781</v>
      </c>
      <c r="B38675">
        <v>42</v>
      </c>
      <c r="C38675">
        <v>0</v>
      </c>
      <c r="D38675">
        <v>0</v>
      </c>
      <c r="E38675">
        <v>1</v>
      </c>
      <c r="F38675">
        <v>5</v>
      </c>
      <c r="G38675">
        <v>36</v>
      </c>
      <c r="H38675">
        <v>0</v>
      </c>
      <c r="I38675">
        <v>0</v>
      </c>
      <c r="J38675">
        <v>0</v>
      </c>
      <c r="K38675">
        <v>0</v>
      </c>
      <c r="L38675">
        <v>0</v>
      </c>
    </row>
    <row r="38676" spans="1:12" x14ac:dyDescent="0.2">
      <c r="A38676" s="7" t="s">
        <v>38782</v>
      </c>
      <c r="B38676">
        <v>52</v>
      </c>
      <c r="C38676">
        <v>0</v>
      </c>
      <c r="D38676">
        <v>0</v>
      </c>
      <c r="E38676">
        <v>3</v>
      </c>
      <c r="F38676">
        <v>28</v>
      </c>
      <c r="G38676">
        <v>21</v>
      </c>
      <c r="H38676">
        <v>0</v>
      </c>
      <c r="I38676">
        <v>0</v>
      </c>
      <c r="J38676">
        <v>0</v>
      </c>
      <c r="K38676">
        <v>0</v>
      </c>
      <c r="L38676">
        <v>0</v>
      </c>
    </row>
    <row r="38677" spans="1:12" x14ac:dyDescent="0.2">
      <c r="A38677" s="7" t="s">
        <v>38783</v>
      </c>
      <c r="B38677">
        <v>13</v>
      </c>
      <c r="C38677">
        <v>0</v>
      </c>
      <c r="D38677">
        <v>0</v>
      </c>
      <c r="E38677">
        <v>0</v>
      </c>
      <c r="F38677">
        <v>6</v>
      </c>
      <c r="G38677">
        <v>7</v>
      </c>
      <c r="H38677">
        <v>0</v>
      </c>
      <c r="I38677">
        <v>0</v>
      </c>
      <c r="J38677">
        <v>0</v>
      </c>
      <c r="K38677">
        <v>0</v>
      </c>
      <c r="L38677">
        <v>0</v>
      </c>
    </row>
    <row r="38678" spans="1:12" x14ac:dyDescent="0.2">
      <c r="A38678" s="7" t="s">
        <v>38784</v>
      </c>
      <c r="B38678">
        <v>8</v>
      </c>
      <c r="C38678">
        <v>0</v>
      </c>
      <c r="D38678">
        <v>0</v>
      </c>
      <c r="E38678">
        <v>0</v>
      </c>
      <c r="F38678">
        <v>5</v>
      </c>
      <c r="G38678">
        <v>3</v>
      </c>
      <c r="H38678">
        <v>0</v>
      </c>
      <c r="I38678">
        <v>0</v>
      </c>
      <c r="J38678">
        <v>0</v>
      </c>
      <c r="K38678">
        <v>0</v>
      </c>
      <c r="L38678">
        <v>0</v>
      </c>
    </row>
    <row r="38679" spans="1:12" x14ac:dyDescent="0.2">
      <c r="A38679" s="7" t="s">
        <v>38785</v>
      </c>
      <c r="B38679">
        <v>13</v>
      </c>
      <c r="C38679">
        <v>0</v>
      </c>
      <c r="D38679">
        <v>0</v>
      </c>
      <c r="E38679">
        <v>0</v>
      </c>
      <c r="F38679">
        <v>6</v>
      </c>
      <c r="G38679">
        <v>7</v>
      </c>
      <c r="H38679">
        <v>0</v>
      </c>
      <c r="I38679">
        <v>0</v>
      </c>
      <c r="J38679">
        <v>0</v>
      </c>
      <c r="K38679">
        <v>0</v>
      </c>
      <c r="L38679">
        <v>0</v>
      </c>
    </row>
    <row r="38680" spans="1:12" x14ac:dyDescent="0.2">
      <c r="A38680" s="7" t="s">
        <v>38786</v>
      </c>
      <c r="B38680">
        <v>13</v>
      </c>
      <c r="C38680">
        <v>0</v>
      </c>
      <c r="D38680">
        <v>0</v>
      </c>
      <c r="E38680">
        <v>0</v>
      </c>
      <c r="F38680">
        <v>6</v>
      </c>
      <c r="G38680">
        <v>7</v>
      </c>
      <c r="H38680">
        <v>0</v>
      </c>
      <c r="I38680">
        <v>0</v>
      </c>
      <c r="J38680">
        <v>0</v>
      </c>
      <c r="K38680">
        <v>0</v>
      </c>
      <c r="L38680">
        <v>0</v>
      </c>
    </row>
    <row r="38681" spans="1:12" x14ac:dyDescent="0.2">
      <c r="A38681" s="7" t="s">
        <v>38787</v>
      </c>
      <c r="B38681">
        <v>8</v>
      </c>
      <c r="C38681">
        <v>0</v>
      </c>
      <c r="D38681">
        <v>0</v>
      </c>
      <c r="E38681">
        <v>0</v>
      </c>
      <c r="F38681">
        <v>5</v>
      </c>
      <c r="G38681">
        <v>3</v>
      </c>
      <c r="H38681">
        <v>0</v>
      </c>
      <c r="I38681">
        <v>0</v>
      </c>
      <c r="J38681">
        <v>0</v>
      </c>
      <c r="K38681">
        <v>0</v>
      </c>
      <c r="L38681">
        <v>0</v>
      </c>
    </row>
    <row r="38682" spans="1:12" x14ac:dyDescent="0.2">
      <c r="A38682" s="7" t="s">
        <v>38788</v>
      </c>
      <c r="B38682">
        <v>0</v>
      </c>
      <c r="C38682">
        <v>0</v>
      </c>
      <c r="D38682">
        <v>0</v>
      </c>
      <c r="E38682">
        <v>0</v>
      </c>
      <c r="F38682">
        <v>0</v>
      </c>
      <c r="G38682">
        <v>0</v>
      </c>
      <c r="H38682">
        <v>0</v>
      </c>
      <c r="I38682">
        <v>0</v>
      </c>
      <c r="J38682">
        <v>0</v>
      </c>
      <c r="K38682">
        <v>0</v>
      </c>
      <c r="L38682">
        <v>0</v>
      </c>
    </row>
    <row r="38683" spans="1:12" x14ac:dyDescent="0.2">
      <c r="A38683" s="7" t="s">
        <v>38789</v>
      </c>
      <c r="B38683">
        <v>0</v>
      </c>
      <c r="C38683">
        <v>0</v>
      </c>
      <c r="D38683">
        <v>0</v>
      </c>
      <c r="E38683">
        <v>0</v>
      </c>
      <c r="F38683">
        <v>0</v>
      </c>
      <c r="G38683">
        <v>0</v>
      </c>
      <c r="H38683">
        <v>0</v>
      </c>
      <c r="I38683">
        <v>0</v>
      </c>
      <c r="J38683">
        <v>0</v>
      </c>
      <c r="K38683">
        <v>0</v>
      </c>
      <c r="L38683">
        <v>0</v>
      </c>
    </row>
    <row r="38684" spans="1:12" x14ac:dyDescent="0.2">
      <c r="A38684" s="7" t="s">
        <v>38790</v>
      </c>
      <c r="B38684">
        <v>0</v>
      </c>
      <c r="C38684">
        <v>0</v>
      </c>
      <c r="D38684">
        <v>0</v>
      </c>
      <c r="E38684">
        <v>0</v>
      </c>
      <c r="F38684">
        <v>0</v>
      </c>
      <c r="G38684">
        <v>0</v>
      </c>
      <c r="H38684">
        <v>0</v>
      </c>
      <c r="I38684">
        <v>0</v>
      </c>
      <c r="J38684">
        <v>0</v>
      </c>
      <c r="K38684">
        <v>0</v>
      </c>
      <c r="L38684">
        <v>0</v>
      </c>
    </row>
    <row r="38685" spans="1:12" x14ac:dyDescent="0.2">
      <c r="A38685" s="7" t="s">
        <v>38791</v>
      </c>
      <c r="B38685">
        <v>0</v>
      </c>
      <c r="C38685">
        <v>0</v>
      </c>
      <c r="D38685">
        <v>0</v>
      </c>
      <c r="E38685">
        <v>0</v>
      </c>
      <c r="F38685">
        <v>0</v>
      </c>
      <c r="G38685">
        <v>0</v>
      </c>
      <c r="H38685">
        <v>0</v>
      </c>
      <c r="I38685">
        <v>0</v>
      </c>
      <c r="J38685">
        <v>0</v>
      </c>
      <c r="K38685">
        <v>0</v>
      </c>
      <c r="L38685">
        <v>0</v>
      </c>
    </row>
    <row r="38686" spans="1:12" x14ac:dyDescent="0.2">
      <c r="A38686" s="7" t="s">
        <v>38792</v>
      </c>
      <c r="B38686">
        <v>2</v>
      </c>
      <c r="C38686">
        <v>0</v>
      </c>
      <c r="D38686">
        <v>0</v>
      </c>
      <c r="E38686">
        <v>0</v>
      </c>
      <c r="F38686">
        <v>1</v>
      </c>
      <c r="G38686">
        <v>1</v>
      </c>
      <c r="H38686">
        <v>0</v>
      </c>
      <c r="I38686">
        <v>0</v>
      </c>
      <c r="J38686">
        <v>0</v>
      </c>
      <c r="K38686">
        <v>0</v>
      </c>
      <c r="L38686">
        <v>0</v>
      </c>
    </row>
    <row r="38687" spans="1:12" x14ac:dyDescent="0.2">
      <c r="A38687" s="7" t="s">
        <v>38793</v>
      </c>
      <c r="B38687">
        <v>0</v>
      </c>
      <c r="C38687">
        <v>0</v>
      </c>
      <c r="D38687">
        <v>0</v>
      </c>
      <c r="E38687">
        <v>0</v>
      </c>
      <c r="F38687">
        <v>0</v>
      </c>
      <c r="G38687">
        <v>0</v>
      </c>
      <c r="H38687">
        <v>0</v>
      </c>
      <c r="I38687">
        <v>0</v>
      </c>
      <c r="J38687">
        <v>0</v>
      </c>
      <c r="K38687">
        <v>0</v>
      </c>
      <c r="L38687">
        <v>0</v>
      </c>
    </row>
    <row r="38688" spans="1:12" x14ac:dyDescent="0.2">
      <c r="A38688" s="7" t="s">
        <v>38794</v>
      </c>
      <c r="B38688">
        <v>1</v>
      </c>
      <c r="C38688">
        <v>0</v>
      </c>
      <c r="D38688">
        <v>0</v>
      </c>
      <c r="E38688">
        <v>0</v>
      </c>
      <c r="F38688">
        <v>0</v>
      </c>
      <c r="G38688">
        <v>1</v>
      </c>
      <c r="H38688">
        <v>0</v>
      </c>
      <c r="I38688">
        <v>0</v>
      </c>
      <c r="J38688">
        <v>0</v>
      </c>
      <c r="K38688">
        <v>0</v>
      </c>
      <c r="L38688">
        <v>0</v>
      </c>
    </row>
    <row r="38689" spans="1:12" x14ac:dyDescent="0.2">
      <c r="A38689" s="7" t="s">
        <v>38795</v>
      </c>
      <c r="B38689">
        <v>0</v>
      </c>
      <c r="C38689">
        <v>0</v>
      </c>
      <c r="D38689">
        <v>0</v>
      </c>
      <c r="E38689">
        <v>0</v>
      </c>
      <c r="F38689">
        <v>0</v>
      </c>
      <c r="G38689">
        <v>0</v>
      </c>
      <c r="H38689">
        <v>0</v>
      </c>
      <c r="I38689">
        <v>0</v>
      </c>
      <c r="J38689">
        <v>0</v>
      </c>
      <c r="K38689">
        <v>0</v>
      </c>
      <c r="L38689">
        <v>0</v>
      </c>
    </row>
    <row r="38690" spans="1:12" x14ac:dyDescent="0.2">
      <c r="A38690" s="7" t="s">
        <v>38796</v>
      </c>
      <c r="B38690">
        <v>17</v>
      </c>
      <c r="C38690">
        <v>0</v>
      </c>
      <c r="D38690">
        <v>0</v>
      </c>
      <c r="E38690">
        <v>0</v>
      </c>
      <c r="F38690">
        <v>2</v>
      </c>
      <c r="G38690">
        <v>15</v>
      </c>
      <c r="H38690">
        <v>0</v>
      </c>
      <c r="I38690">
        <v>0</v>
      </c>
      <c r="J38690">
        <v>0</v>
      </c>
      <c r="K38690">
        <v>0</v>
      </c>
      <c r="L38690">
        <v>0</v>
      </c>
    </row>
    <row r="38691" spans="1:12" x14ac:dyDescent="0.2">
      <c r="A38691" s="7" t="s">
        <v>38797</v>
      </c>
      <c r="B38691">
        <v>2</v>
      </c>
      <c r="C38691">
        <v>0</v>
      </c>
      <c r="D38691">
        <v>0</v>
      </c>
      <c r="E38691">
        <v>0</v>
      </c>
      <c r="F38691">
        <v>1</v>
      </c>
      <c r="G38691">
        <v>1</v>
      </c>
      <c r="H38691">
        <v>0</v>
      </c>
      <c r="I38691">
        <v>0</v>
      </c>
      <c r="J38691">
        <v>0</v>
      </c>
      <c r="K38691">
        <v>0</v>
      </c>
      <c r="L38691">
        <v>0</v>
      </c>
    </row>
    <row r="38692" spans="1:12" x14ac:dyDescent="0.2">
      <c r="A38692" s="7" t="s">
        <v>38798</v>
      </c>
      <c r="B38692">
        <v>7</v>
      </c>
      <c r="C38692">
        <v>0</v>
      </c>
      <c r="D38692">
        <v>0</v>
      </c>
      <c r="E38692">
        <v>0</v>
      </c>
      <c r="F38692">
        <v>0</v>
      </c>
      <c r="G38692">
        <v>7</v>
      </c>
      <c r="H38692">
        <v>0</v>
      </c>
      <c r="I38692">
        <v>0</v>
      </c>
      <c r="J38692">
        <v>0</v>
      </c>
      <c r="K38692">
        <v>0</v>
      </c>
      <c r="L38692">
        <v>0</v>
      </c>
    </row>
    <row r="38693" spans="1:12" x14ac:dyDescent="0.2">
      <c r="A38693" s="7" t="s">
        <v>38799</v>
      </c>
      <c r="B38693">
        <v>0</v>
      </c>
      <c r="C38693">
        <v>0</v>
      </c>
      <c r="D38693">
        <v>0</v>
      </c>
      <c r="E38693">
        <v>0</v>
      </c>
      <c r="F38693">
        <v>0</v>
      </c>
      <c r="G38693">
        <v>0</v>
      </c>
      <c r="H38693">
        <v>0</v>
      </c>
      <c r="I38693">
        <v>0</v>
      </c>
      <c r="J38693">
        <v>0</v>
      </c>
      <c r="K38693">
        <v>0</v>
      </c>
      <c r="L38693">
        <v>0</v>
      </c>
    </row>
    <row r="38694" spans="1:12" x14ac:dyDescent="0.2">
      <c r="A38694" s="7" t="s">
        <v>38800</v>
      </c>
      <c r="B38694">
        <v>6</v>
      </c>
      <c r="C38694">
        <v>0</v>
      </c>
      <c r="D38694">
        <v>0</v>
      </c>
      <c r="E38694">
        <v>0</v>
      </c>
      <c r="F38694">
        <v>0</v>
      </c>
      <c r="G38694">
        <v>6</v>
      </c>
      <c r="H38694">
        <v>0</v>
      </c>
      <c r="I38694">
        <v>0</v>
      </c>
      <c r="J38694">
        <v>0</v>
      </c>
      <c r="K38694">
        <v>0</v>
      </c>
      <c r="L38694">
        <v>0</v>
      </c>
    </row>
    <row r="38695" spans="1:12" x14ac:dyDescent="0.2">
      <c r="A38695" s="7" t="s">
        <v>38801</v>
      </c>
      <c r="B38695">
        <v>3</v>
      </c>
      <c r="C38695">
        <v>0</v>
      </c>
      <c r="D38695">
        <v>0</v>
      </c>
      <c r="E38695">
        <v>0</v>
      </c>
      <c r="F38695">
        <v>3</v>
      </c>
      <c r="G38695">
        <v>0</v>
      </c>
      <c r="H38695">
        <v>0</v>
      </c>
      <c r="I38695">
        <v>0</v>
      </c>
      <c r="J38695">
        <v>0</v>
      </c>
      <c r="K38695">
        <v>0</v>
      </c>
      <c r="L38695">
        <v>0</v>
      </c>
    </row>
    <row r="38696" spans="1:12" x14ac:dyDescent="0.2">
      <c r="A38696" s="7" t="s">
        <v>38802</v>
      </c>
      <c r="B38696">
        <v>0</v>
      </c>
      <c r="C38696">
        <v>0</v>
      </c>
      <c r="D38696">
        <v>0</v>
      </c>
      <c r="E38696">
        <v>0</v>
      </c>
      <c r="F38696">
        <v>0</v>
      </c>
      <c r="G38696">
        <v>0</v>
      </c>
      <c r="H38696">
        <v>0</v>
      </c>
      <c r="I38696">
        <v>0</v>
      </c>
      <c r="J38696">
        <v>0</v>
      </c>
      <c r="K38696">
        <v>0</v>
      </c>
      <c r="L38696">
        <v>0</v>
      </c>
    </row>
    <row r="38697" spans="1:12" x14ac:dyDescent="0.2">
      <c r="A38697" s="7" t="s">
        <v>38803</v>
      </c>
      <c r="B38697">
        <v>5</v>
      </c>
      <c r="C38697">
        <v>0</v>
      </c>
      <c r="D38697">
        <v>0</v>
      </c>
      <c r="E38697">
        <v>2</v>
      </c>
      <c r="F38697">
        <v>2</v>
      </c>
      <c r="G38697">
        <v>1</v>
      </c>
      <c r="H38697">
        <v>0</v>
      </c>
      <c r="I38697">
        <v>0</v>
      </c>
      <c r="J38697">
        <v>0</v>
      </c>
      <c r="K38697">
        <v>0</v>
      </c>
      <c r="L38697">
        <v>0</v>
      </c>
    </row>
    <row r="38698" spans="1:12" x14ac:dyDescent="0.2">
      <c r="A38698" s="7" t="s">
        <v>38804</v>
      </c>
      <c r="B38698">
        <v>8</v>
      </c>
      <c r="C38698">
        <v>0</v>
      </c>
      <c r="D38698">
        <v>0</v>
      </c>
      <c r="E38698">
        <v>0</v>
      </c>
      <c r="F38698">
        <v>3</v>
      </c>
      <c r="G38698">
        <v>5</v>
      </c>
      <c r="H38698">
        <v>0</v>
      </c>
      <c r="I38698">
        <v>0</v>
      </c>
      <c r="J38698">
        <v>0</v>
      </c>
      <c r="K38698">
        <v>0</v>
      </c>
      <c r="L38698">
        <v>0</v>
      </c>
    </row>
    <row r="38699" spans="1:12" x14ac:dyDescent="0.2">
      <c r="A38699" s="7" t="s">
        <v>38805</v>
      </c>
      <c r="B38699">
        <v>1</v>
      </c>
      <c r="C38699">
        <v>0</v>
      </c>
      <c r="D38699">
        <v>1</v>
      </c>
      <c r="E38699">
        <v>0</v>
      </c>
      <c r="F38699">
        <v>0</v>
      </c>
    </row>
    <row r="38700" spans="1:12" x14ac:dyDescent="0.2">
      <c r="A38700" s="7" t="s">
        <v>38806</v>
      </c>
      <c r="B38700">
        <v>0</v>
      </c>
      <c r="C38700">
        <v>0</v>
      </c>
      <c r="D38700">
        <v>0</v>
      </c>
      <c r="E38700">
        <v>0</v>
      </c>
      <c r="F38700">
        <v>0</v>
      </c>
    </row>
    <row r="38701" spans="1:12" x14ac:dyDescent="0.2">
      <c r="A38701" s="7" t="s">
        <v>38807</v>
      </c>
      <c r="B38701">
        <v>0</v>
      </c>
      <c r="C38701">
        <v>0</v>
      </c>
      <c r="D38701">
        <v>0</v>
      </c>
      <c r="E38701">
        <v>0</v>
      </c>
      <c r="F38701">
        <v>0</v>
      </c>
    </row>
    <row r="38702" spans="1:12" x14ac:dyDescent="0.2">
      <c r="A38702" s="7" t="s">
        <v>38808</v>
      </c>
      <c r="B38702">
        <v>0</v>
      </c>
      <c r="C38702">
        <v>0</v>
      </c>
      <c r="D38702">
        <v>0</v>
      </c>
      <c r="E38702">
        <v>0</v>
      </c>
      <c r="F38702">
        <v>0</v>
      </c>
    </row>
    <row r="38703" spans="1:12" x14ac:dyDescent="0.2">
      <c r="A38703" s="7" t="s">
        <v>38809</v>
      </c>
      <c r="B38703">
        <v>0</v>
      </c>
      <c r="C38703">
        <v>0</v>
      </c>
      <c r="D38703">
        <v>0</v>
      </c>
      <c r="E38703">
        <v>0</v>
      </c>
      <c r="F38703">
        <v>0</v>
      </c>
    </row>
    <row r="38704" spans="1:12" x14ac:dyDescent="0.2">
      <c r="A38704" s="7" t="s">
        <v>38810</v>
      </c>
      <c r="B38704">
        <v>0</v>
      </c>
      <c r="C38704">
        <v>0</v>
      </c>
      <c r="D38704">
        <v>0</v>
      </c>
      <c r="E38704">
        <v>0</v>
      </c>
      <c r="F38704">
        <v>0</v>
      </c>
    </row>
    <row r="38705" spans="1:6" x14ac:dyDescent="0.2">
      <c r="A38705" s="7" t="s">
        <v>38811</v>
      </c>
      <c r="B38705">
        <v>0</v>
      </c>
      <c r="C38705">
        <v>0</v>
      </c>
      <c r="D38705">
        <v>0</v>
      </c>
      <c r="E38705">
        <v>0</v>
      </c>
      <c r="F38705">
        <v>0</v>
      </c>
    </row>
    <row r="38706" spans="1:6" x14ac:dyDescent="0.2">
      <c r="A38706" s="7" t="s">
        <v>38812</v>
      </c>
      <c r="B38706">
        <v>0</v>
      </c>
      <c r="C38706">
        <v>0</v>
      </c>
      <c r="D38706">
        <v>0</v>
      </c>
      <c r="E38706">
        <v>0</v>
      </c>
      <c r="F38706">
        <v>0</v>
      </c>
    </row>
    <row r="38707" spans="1:6" x14ac:dyDescent="0.2">
      <c r="A38707" s="7" t="s">
        <v>38813</v>
      </c>
      <c r="B38707">
        <v>0</v>
      </c>
      <c r="C38707">
        <v>0</v>
      </c>
      <c r="D38707">
        <v>0</v>
      </c>
      <c r="E38707">
        <v>0</v>
      </c>
      <c r="F38707">
        <v>0</v>
      </c>
    </row>
    <row r="38708" spans="1:6" x14ac:dyDescent="0.2">
      <c r="A38708" s="7" t="s">
        <v>38814</v>
      </c>
      <c r="B38708">
        <v>0</v>
      </c>
      <c r="C38708">
        <v>0</v>
      </c>
      <c r="D38708">
        <v>0</v>
      </c>
      <c r="E38708">
        <v>0</v>
      </c>
      <c r="F38708">
        <v>0</v>
      </c>
    </row>
    <row r="38709" spans="1:6" x14ac:dyDescent="0.2">
      <c r="A38709" s="7" t="s">
        <v>38815</v>
      </c>
      <c r="B38709">
        <v>0</v>
      </c>
      <c r="C38709">
        <v>0</v>
      </c>
      <c r="D38709">
        <v>0</v>
      </c>
      <c r="E38709">
        <v>0</v>
      </c>
      <c r="F38709">
        <v>0</v>
      </c>
    </row>
    <row r="38710" spans="1:6" x14ac:dyDescent="0.2">
      <c r="A38710" s="7" t="s">
        <v>38816</v>
      </c>
      <c r="B38710">
        <v>0</v>
      </c>
      <c r="C38710">
        <v>0</v>
      </c>
      <c r="D38710">
        <v>0</v>
      </c>
      <c r="E38710">
        <v>0</v>
      </c>
      <c r="F38710">
        <v>0</v>
      </c>
    </row>
    <row r="38711" spans="1:6" x14ac:dyDescent="0.2">
      <c r="A38711" s="7" t="s">
        <v>38817</v>
      </c>
      <c r="B38711">
        <v>0</v>
      </c>
      <c r="C38711">
        <v>0</v>
      </c>
      <c r="D38711">
        <v>0</v>
      </c>
      <c r="E38711">
        <v>0</v>
      </c>
      <c r="F38711">
        <v>0</v>
      </c>
    </row>
    <row r="38712" spans="1:6" x14ac:dyDescent="0.2">
      <c r="A38712" s="7" t="s">
        <v>38818</v>
      </c>
      <c r="B38712">
        <v>0</v>
      </c>
      <c r="C38712">
        <v>0</v>
      </c>
      <c r="D38712">
        <v>0</v>
      </c>
      <c r="E38712">
        <v>0</v>
      </c>
      <c r="F38712">
        <v>0</v>
      </c>
    </row>
    <row r="38713" spans="1:6" x14ac:dyDescent="0.2">
      <c r="A38713" s="7" t="s">
        <v>38819</v>
      </c>
      <c r="B38713">
        <v>0</v>
      </c>
      <c r="C38713">
        <v>0</v>
      </c>
      <c r="D38713">
        <v>0</v>
      </c>
      <c r="E38713">
        <v>0</v>
      </c>
      <c r="F38713">
        <v>0</v>
      </c>
    </row>
    <row r="38714" spans="1:6" x14ac:dyDescent="0.2">
      <c r="A38714" s="7" t="s">
        <v>38820</v>
      </c>
      <c r="B38714">
        <v>0</v>
      </c>
      <c r="C38714">
        <v>0</v>
      </c>
      <c r="D38714">
        <v>0</v>
      </c>
      <c r="E38714">
        <v>0</v>
      </c>
      <c r="F38714">
        <v>0</v>
      </c>
    </row>
    <row r="38715" spans="1:6" x14ac:dyDescent="0.2">
      <c r="A38715" s="7" t="s">
        <v>38821</v>
      </c>
      <c r="B38715">
        <v>0</v>
      </c>
      <c r="C38715">
        <v>0</v>
      </c>
      <c r="D38715">
        <v>0</v>
      </c>
      <c r="E38715">
        <v>0</v>
      </c>
      <c r="F38715">
        <v>0</v>
      </c>
    </row>
    <row r="38716" spans="1:6" x14ac:dyDescent="0.2">
      <c r="A38716" s="7" t="s">
        <v>38822</v>
      </c>
      <c r="B38716">
        <v>0</v>
      </c>
      <c r="C38716">
        <v>0</v>
      </c>
      <c r="D38716">
        <v>0</v>
      </c>
      <c r="E38716">
        <v>0</v>
      </c>
      <c r="F38716">
        <v>0</v>
      </c>
    </row>
    <row r="38717" spans="1:6" x14ac:dyDescent="0.2">
      <c r="A38717" s="7" t="s">
        <v>38823</v>
      </c>
      <c r="B38717">
        <v>0</v>
      </c>
      <c r="C38717">
        <v>0</v>
      </c>
      <c r="D38717">
        <v>0</v>
      </c>
      <c r="E38717">
        <v>0</v>
      </c>
      <c r="F38717">
        <v>0</v>
      </c>
    </row>
    <row r="38718" spans="1:6" x14ac:dyDescent="0.2">
      <c r="A38718" s="7" t="s">
        <v>38824</v>
      </c>
      <c r="B38718">
        <v>0</v>
      </c>
      <c r="C38718">
        <v>0</v>
      </c>
      <c r="D38718">
        <v>0</v>
      </c>
      <c r="E38718">
        <v>0</v>
      </c>
      <c r="F38718">
        <v>0</v>
      </c>
    </row>
    <row r="38719" spans="1:6" x14ac:dyDescent="0.2">
      <c r="A38719" s="7" t="s">
        <v>38825</v>
      </c>
      <c r="B38719">
        <v>0</v>
      </c>
      <c r="C38719">
        <v>0</v>
      </c>
      <c r="D38719">
        <v>0</v>
      </c>
      <c r="E38719">
        <v>0</v>
      </c>
      <c r="F38719">
        <v>0</v>
      </c>
    </row>
    <row r="38720" spans="1:6" x14ac:dyDescent="0.2">
      <c r="A38720" s="7" t="s">
        <v>38826</v>
      </c>
      <c r="B38720">
        <v>0</v>
      </c>
      <c r="C38720">
        <v>0</v>
      </c>
      <c r="D38720">
        <v>0</v>
      </c>
      <c r="E38720">
        <v>0</v>
      </c>
      <c r="F38720">
        <v>0</v>
      </c>
    </row>
    <row r="38721" spans="1:6" x14ac:dyDescent="0.2">
      <c r="A38721" s="7" t="s">
        <v>38827</v>
      </c>
      <c r="B38721">
        <v>0</v>
      </c>
      <c r="C38721">
        <v>0</v>
      </c>
      <c r="D38721">
        <v>0</v>
      </c>
      <c r="E38721">
        <v>0</v>
      </c>
      <c r="F38721">
        <v>0</v>
      </c>
    </row>
    <row r="38722" spans="1:6" x14ac:dyDescent="0.2">
      <c r="A38722" s="7" t="s">
        <v>38828</v>
      </c>
      <c r="B38722">
        <v>0</v>
      </c>
      <c r="C38722">
        <v>0</v>
      </c>
      <c r="D38722">
        <v>0</v>
      </c>
      <c r="E38722">
        <v>0</v>
      </c>
      <c r="F38722">
        <v>0</v>
      </c>
    </row>
    <row r="38723" spans="1:6" x14ac:dyDescent="0.2">
      <c r="A38723" s="7" t="s">
        <v>38829</v>
      </c>
      <c r="B38723">
        <v>0</v>
      </c>
      <c r="C38723">
        <v>0</v>
      </c>
      <c r="D38723">
        <v>0</v>
      </c>
      <c r="E38723">
        <v>0</v>
      </c>
      <c r="F38723">
        <v>0</v>
      </c>
    </row>
    <row r="38724" spans="1:6" x14ac:dyDescent="0.2">
      <c r="A38724" s="7" t="s">
        <v>38830</v>
      </c>
      <c r="B38724">
        <v>0</v>
      </c>
      <c r="C38724">
        <v>0</v>
      </c>
      <c r="D38724">
        <v>0</v>
      </c>
      <c r="E38724">
        <v>0</v>
      </c>
      <c r="F38724">
        <v>0</v>
      </c>
    </row>
    <row r="38725" spans="1:6" x14ac:dyDescent="0.2">
      <c r="A38725" s="7" t="s">
        <v>38831</v>
      </c>
      <c r="B38725">
        <v>0</v>
      </c>
      <c r="C38725">
        <v>0</v>
      </c>
      <c r="D38725">
        <v>0</v>
      </c>
      <c r="E38725">
        <v>0</v>
      </c>
      <c r="F38725">
        <v>0</v>
      </c>
    </row>
    <row r="38726" spans="1:6" x14ac:dyDescent="0.2">
      <c r="A38726" s="7" t="s">
        <v>38832</v>
      </c>
      <c r="B38726">
        <v>0</v>
      </c>
      <c r="C38726">
        <v>0</v>
      </c>
      <c r="D38726">
        <v>0</v>
      </c>
      <c r="E38726">
        <v>0</v>
      </c>
      <c r="F38726">
        <v>0</v>
      </c>
    </row>
    <row r="38727" spans="1:6" x14ac:dyDescent="0.2">
      <c r="A38727" s="7" t="s">
        <v>38833</v>
      </c>
      <c r="B38727">
        <v>0</v>
      </c>
      <c r="C38727">
        <v>0</v>
      </c>
      <c r="D38727">
        <v>0</v>
      </c>
      <c r="E38727">
        <v>0</v>
      </c>
      <c r="F38727">
        <v>0</v>
      </c>
    </row>
    <row r="38728" spans="1:6" x14ac:dyDescent="0.2">
      <c r="A38728" s="7" t="s">
        <v>38834</v>
      </c>
      <c r="B38728">
        <v>0</v>
      </c>
      <c r="C38728">
        <v>0</v>
      </c>
      <c r="D38728">
        <v>0</v>
      </c>
      <c r="E38728">
        <v>0</v>
      </c>
      <c r="F38728">
        <v>0</v>
      </c>
    </row>
    <row r="38729" spans="1:6" x14ac:dyDescent="0.2">
      <c r="A38729" s="7" t="s">
        <v>38835</v>
      </c>
      <c r="B38729">
        <v>0</v>
      </c>
      <c r="C38729">
        <v>0</v>
      </c>
      <c r="D38729">
        <v>0</v>
      </c>
      <c r="E38729">
        <v>0</v>
      </c>
      <c r="F38729">
        <v>0</v>
      </c>
    </row>
    <row r="38730" spans="1:6" x14ac:dyDescent="0.2">
      <c r="A38730" s="7" t="s">
        <v>38836</v>
      </c>
      <c r="B38730">
        <v>0</v>
      </c>
      <c r="C38730">
        <v>0</v>
      </c>
      <c r="D38730">
        <v>0</v>
      </c>
      <c r="E38730">
        <v>0</v>
      </c>
      <c r="F38730">
        <v>0</v>
      </c>
    </row>
    <row r="38731" spans="1:6" x14ac:dyDescent="0.2">
      <c r="A38731" s="7" t="s">
        <v>38837</v>
      </c>
      <c r="B38731">
        <v>0</v>
      </c>
      <c r="C38731">
        <v>0</v>
      </c>
      <c r="D38731">
        <v>0</v>
      </c>
      <c r="E38731">
        <v>0</v>
      </c>
      <c r="F38731">
        <v>0</v>
      </c>
    </row>
    <row r="38732" spans="1:6" x14ac:dyDescent="0.2">
      <c r="A38732" s="7" t="s">
        <v>38838</v>
      </c>
      <c r="B38732">
        <v>0</v>
      </c>
      <c r="C38732">
        <v>0</v>
      </c>
      <c r="D38732">
        <v>0</v>
      </c>
      <c r="E38732">
        <v>0</v>
      </c>
      <c r="F38732">
        <v>0</v>
      </c>
    </row>
    <row r="38733" spans="1:6" x14ac:dyDescent="0.2">
      <c r="A38733" s="7" t="s">
        <v>38839</v>
      </c>
      <c r="B38733">
        <v>0</v>
      </c>
      <c r="C38733">
        <v>0</v>
      </c>
      <c r="D38733">
        <v>0</v>
      </c>
      <c r="E38733">
        <v>0</v>
      </c>
      <c r="F38733">
        <v>0</v>
      </c>
    </row>
    <row r="38734" spans="1:6" x14ac:dyDescent="0.2">
      <c r="A38734" s="7" t="s">
        <v>38840</v>
      </c>
      <c r="B38734">
        <v>0</v>
      </c>
      <c r="C38734">
        <v>0</v>
      </c>
      <c r="D38734">
        <v>0</v>
      </c>
      <c r="E38734">
        <v>0</v>
      </c>
      <c r="F38734">
        <v>0</v>
      </c>
    </row>
    <row r="38735" spans="1:6" x14ac:dyDescent="0.2">
      <c r="A38735" s="7" t="s">
        <v>38841</v>
      </c>
      <c r="B38735">
        <v>1</v>
      </c>
      <c r="C38735">
        <v>0</v>
      </c>
      <c r="D38735">
        <v>1</v>
      </c>
      <c r="E38735">
        <v>0</v>
      </c>
      <c r="F38735">
        <v>0</v>
      </c>
    </row>
    <row r="38736" spans="1:6" x14ac:dyDescent="0.2">
      <c r="A38736" s="7" t="s">
        <v>38842</v>
      </c>
      <c r="B38736">
        <v>0</v>
      </c>
      <c r="C38736">
        <v>0</v>
      </c>
      <c r="D38736">
        <v>0</v>
      </c>
      <c r="E38736">
        <v>0</v>
      </c>
      <c r="F38736">
        <v>0</v>
      </c>
    </row>
    <row r="38737" spans="1:6" x14ac:dyDescent="0.2">
      <c r="A38737" s="7" t="s">
        <v>38843</v>
      </c>
      <c r="B38737">
        <v>0</v>
      </c>
      <c r="C38737">
        <v>0</v>
      </c>
      <c r="D38737">
        <v>0</v>
      </c>
      <c r="E38737">
        <v>0</v>
      </c>
      <c r="F38737">
        <v>0</v>
      </c>
    </row>
    <row r="38738" spans="1:6" x14ac:dyDescent="0.2">
      <c r="A38738" s="7" t="s">
        <v>38844</v>
      </c>
      <c r="B38738">
        <v>0</v>
      </c>
      <c r="C38738">
        <v>0</v>
      </c>
      <c r="D38738">
        <v>0</v>
      </c>
      <c r="E38738">
        <v>0</v>
      </c>
      <c r="F38738">
        <v>0</v>
      </c>
    </row>
    <row r="38739" spans="1:6" x14ac:dyDescent="0.2">
      <c r="A38739" s="7" t="s">
        <v>38845</v>
      </c>
      <c r="B38739">
        <v>0</v>
      </c>
      <c r="C38739">
        <v>0</v>
      </c>
      <c r="D38739">
        <v>0</v>
      </c>
      <c r="E38739">
        <v>0</v>
      </c>
      <c r="F38739">
        <v>0</v>
      </c>
    </row>
    <row r="38740" spans="1:6" x14ac:dyDescent="0.2">
      <c r="A38740" s="7" t="s">
        <v>38846</v>
      </c>
      <c r="B38740">
        <v>0</v>
      </c>
      <c r="C38740">
        <v>0</v>
      </c>
      <c r="D38740">
        <v>0</v>
      </c>
      <c r="E38740">
        <v>0</v>
      </c>
      <c r="F38740">
        <v>0</v>
      </c>
    </row>
    <row r="38741" spans="1:6" x14ac:dyDescent="0.2">
      <c r="A38741" s="7" t="s">
        <v>38847</v>
      </c>
      <c r="B38741">
        <v>1</v>
      </c>
      <c r="C38741">
        <v>0</v>
      </c>
      <c r="D38741">
        <v>1</v>
      </c>
      <c r="E38741">
        <v>0</v>
      </c>
      <c r="F38741">
        <v>0</v>
      </c>
    </row>
    <row r="38742" spans="1:6" x14ac:dyDescent="0.2">
      <c r="A38742" s="7" t="s">
        <v>38848</v>
      </c>
      <c r="B38742">
        <v>0</v>
      </c>
      <c r="C38742">
        <v>0</v>
      </c>
      <c r="D38742">
        <v>0</v>
      </c>
      <c r="E38742">
        <v>0</v>
      </c>
      <c r="F38742">
        <v>0</v>
      </c>
    </row>
    <row r="38743" spans="1:6" x14ac:dyDescent="0.2">
      <c r="A38743" s="7" t="s">
        <v>38849</v>
      </c>
      <c r="B38743">
        <v>0</v>
      </c>
      <c r="C38743">
        <v>0</v>
      </c>
      <c r="D38743">
        <v>0</v>
      </c>
      <c r="E38743">
        <v>0</v>
      </c>
      <c r="F38743">
        <v>0</v>
      </c>
    </row>
    <row r="38744" spans="1:6" x14ac:dyDescent="0.2">
      <c r="A38744" s="7" t="s">
        <v>38850</v>
      </c>
      <c r="B38744">
        <v>0</v>
      </c>
      <c r="C38744">
        <v>0</v>
      </c>
      <c r="D38744">
        <v>0</v>
      </c>
      <c r="E38744">
        <v>0</v>
      </c>
      <c r="F38744">
        <v>0</v>
      </c>
    </row>
    <row r="38745" spans="1:6" x14ac:dyDescent="0.2">
      <c r="A38745" s="7" t="s">
        <v>38851</v>
      </c>
      <c r="B38745">
        <v>0</v>
      </c>
      <c r="C38745">
        <v>0</v>
      </c>
      <c r="D38745">
        <v>0</v>
      </c>
      <c r="E38745">
        <v>0</v>
      </c>
      <c r="F38745">
        <v>0</v>
      </c>
    </row>
    <row r="38746" spans="1:6" x14ac:dyDescent="0.2">
      <c r="A38746" s="7" t="s">
        <v>38852</v>
      </c>
      <c r="B38746">
        <v>0</v>
      </c>
      <c r="C38746">
        <v>0</v>
      </c>
      <c r="D38746">
        <v>0</v>
      </c>
      <c r="E38746">
        <v>0</v>
      </c>
      <c r="F38746">
        <v>0</v>
      </c>
    </row>
    <row r="38747" spans="1:6" x14ac:dyDescent="0.2">
      <c r="A38747" s="7" t="s">
        <v>38853</v>
      </c>
      <c r="B38747">
        <v>0</v>
      </c>
      <c r="C38747">
        <v>0</v>
      </c>
      <c r="D38747">
        <v>0</v>
      </c>
      <c r="E38747">
        <v>0</v>
      </c>
      <c r="F38747">
        <v>0</v>
      </c>
    </row>
    <row r="38748" spans="1:6" x14ac:dyDescent="0.2">
      <c r="A38748" s="7" t="s">
        <v>38854</v>
      </c>
      <c r="B38748">
        <v>0</v>
      </c>
      <c r="C38748">
        <v>0</v>
      </c>
      <c r="D38748">
        <v>0</v>
      </c>
      <c r="E38748">
        <v>0</v>
      </c>
      <c r="F38748">
        <v>0</v>
      </c>
    </row>
    <row r="38749" spans="1:6" x14ac:dyDescent="0.2">
      <c r="A38749" s="7" t="s">
        <v>38855</v>
      </c>
      <c r="B38749">
        <v>0</v>
      </c>
      <c r="C38749">
        <v>0</v>
      </c>
      <c r="D38749">
        <v>0</v>
      </c>
      <c r="E38749">
        <v>0</v>
      </c>
      <c r="F38749">
        <v>0</v>
      </c>
    </row>
    <row r="38750" spans="1:6" x14ac:dyDescent="0.2">
      <c r="A38750" s="7" t="s">
        <v>38856</v>
      </c>
      <c r="B38750">
        <v>0</v>
      </c>
      <c r="C38750">
        <v>0</v>
      </c>
      <c r="D38750">
        <v>0</v>
      </c>
      <c r="E38750">
        <v>0</v>
      </c>
      <c r="F38750">
        <v>0</v>
      </c>
    </row>
    <row r="38751" spans="1:6" x14ac:dyDescent="0.2">
      <c r="A38751" s="7" t="s">
        <v>38857</v>
      </c>
      <c r="B38751">
        <v>0</v>
      </c>
      <c r="C38751">
        <v>0</v>
      </c>
      <c r="D38751">
        <v>0</v>
      </c>
      <c r="E38751">
        <v>0</v>
      </c>
      <c r="F38751">
        <v>0</v>
      </c>
    </row>
    <row r="38752" spans="1:6" x14ac:dyDescent="0.2">
      <c r="A38752" s="7" t="s">
        <v>38858</v>
      </c>
      <c r="B38752">
        <v>0</v>
      </c>
      <c r="C38752">
        <v>0</v>
      </c>
      <c r="D38752">
        <v>0</v>
      </c>
      <c r="E38752">
        <v>0</v>
      </c>
      <c r="F38752">
        <v>0</v>
      </c>
    </row>
    <row r="38753" spans="1:12" x14ac:dyDescent="0.2">
      <c r="A38753" s="7" t="s">
        <v>38859</v>
      </c>
      <c r="B38753">
        <v>0</v>
      </c>
      <c r="C38753">
        <v>0</v>
      </c>
      <c r="D38753">
        <v>0</v>
      </c>
      <c r="E38753">
        <v>0</v>
      </c>
      <c r="F38753">
        <v>0</v>
      </c>
    </row>
    <row r="38754" spans="1:12" x14ac:dyDescent="0.2">
      <c r="A38754" s="7" t="s">
        <v>38860</v>
      </c>
      <c r="B38754">
        <v>0</v>
      </c>
      <c r="C38754">
        <v>0</v>
      </c>
      <c r="D38754">
        <v>0</v>
      </c>
      <c r="E38754">
        <v>0</v>
      </c>
      <c r="F38754">
        <v>0</v>
      </c>
    </row>
    <row r="38755" spans="1:12" x14ac:dyDescent="0.2">
      <c r="A38755" s="7" t="s">
        <v>38861</v>
      </c>
      <c r="B38755">
        <v>0</v>
      </c>
      <c r="C38755">
        <v>0</v>
      </c>
      <c r="D38755">
        <v>0</v>
      </c>
      <c r="E38755">
        <v>0</v>
      </c>
      <c r="F38755">
        <v>0</v>
      </c>
    </row>
    <row r="38756" spans="1:12" x14ac:dyDescent="0.2">
      <c r="A38756" s="7" t="s">
        <v>38862</v>
      </c>
      <c r="B38756">
        <v>0</v>
      </c>
      <c r="C38756">
        <v>0</v>
      </c>
      <c r="D38756">
        <v>0</v>
      </c>
      <c r="E38756">
        <v>0</v>
      </c>
      <c r="F38756">
        <v>0</v>
      </c>
    </row>
    <row r="38757" spans="1:12" x14ac:dyDescent="0.2">
      <c r="A38757" s="7" t="s">
        <v>38863</v>
      </c>
      <c r="B38757">
        <v>0</v>
      </c>
      <c r="C38757">
        <v>0</v>
      </c>
      <c r="D38757">
        <v>0</v>
      </c>
      <c r="E38757">
        <v>0</v>
      </c>
      <c r="F38757">
        <v>0</v>
      </c>
    </row>
    <row r="38758" spans="1:12" x14ac:dyDescent="0.2">
      <c r="A38758" s="7" t="s">
        <v>38864</v>
      </c>
      <c r="B38758">
        <v>0</v>
      </c>
      <c r="C38758">
        <v>0</v>
      </c>
      <c r="D38758">
        <v>0</v>
      </c>
      <c r="E38758">
        <v>0</v>
      </c>
      <c r="F38758">
        <v>0</v>
      </c>
    </row>
    <row r="38759" spans="1:12" x14ac:dyDescent="0.2">
      <c r="A38759" s="7" t="s">
        <v>38865</v>
      </c>
      <c r="B38759">
        <v>8</v>
      </c>
      <c r="C38759">
        <v>0</v>
      </c>
      <c r="D38759">
        <v>0</v>
      </c>
      <c r="E38759">
        <v>0</v>
      </c>
      <c r="F38759">
        <v>0</v>
      </c>
      <c r="G38759">
        <v>0</v>
      </c>
      <c r="H38759">
        <v>0</v>
      </c>
      <c r="I38759">
        <v>0</v>
      </c>
      <c r="J38759">
        <v>0</v>
      </c>
      <c r="K38759">
        <v>0</v>
      </c>
      <c r="L38759">
        <v>8</v>
      </c>
    </row>
    <row r="38760" spans="1:12" x14ac:dyDescent="0.2">
      <c r="A38760" s="7" t="s">
        <v>38866</v>
      </c>
      <c r="B38760">
        <v>8</v>
      </c>
      <c r="C38760">
        <v>0</v>
      </c>
      <c r="D38760">
        <v>0</v>
      </c>
      <c r="E38760">
        <v>0</v>
      </c>
      <c r="F38760">
        <v>0</v>
      </c>
      <c r="G38760">
        <v>0</v>
      </c>
      <c r="H38760">
        <v>0</v>
      </c>
      <c r="I38760">
        <v>0</v>
      </c>
      <c r="J38760">
        <v>0</v>
      </c>
      <c r="K38760">
        <v>0</v>
      </c>
      <c r="L38760">
        <v>8</v>
      </c>
    </row>
    <row r="38761" spans="1:12" x14ac:dyDescent="0.2">
      <c r="A38761" s="7" t="s">
        <v>38867</v>
      </c>
      <c r="B38761">
        <v>0</v>
      </c>
      <c r="C38761">
        <v>0</v>
      </c>
      <c r="D38761">
        <v>0</v>
      </c>
      <c r="E38761">
        <v>0</v>
      </c>
      <c r="F38761">
        <v>0</v>
      </c>
      <c r="G38761">
        <v>0</v>
      </c>
      <c r="H38761">
        <v>0</v>
      </c>
      <c r="I38761">
        <v>0</v>
      </c>
      <c r="J38761">
        <v>0</v>
      </c>
      <c r="K38761">
        <v>0</v>
      </c>
      <c r="L38761">
        <v>0</v>
      </c>
    </row>
    <row r="38762" spans="1:12" x14ac:dyDescent="0.2">
      <c r="A38762" s="7" t="s">
        <v>38868</v>
      </c>
      <c r="B38762">
        <v>0</v>
      </c>
      <c r="C38762">
        <v>0</v>
      </c>
      <c r="D38762">
        <v>0</v>
      </c>
      <c r="E38762">
        <v>0</v>
      </c>
      <c r="F38762">
        <v>0</v>
      </c>
      <c r="G38762">
        <v>0</v>
      </c>
      <c r="H38762">
        <v>0</v>
      </c>
      <c r="I38762">
        <v>0</v>
      </c>
      <c r="J38762">
        <v>0</v>
      </c>
      <c r="K38762">
        <v>0</v>
      </c>
      <c r="L38762">
        <v>0</v>
      </c>
    </row>
    <row r="38763" spans="1:12" x14ac:dyDescent="0.2">
      <c r="A38763" s="7" t="s">
        <v>38869</v>
      </c>
      <c r="B38763">
        <v>31</v>
      </c>
      <c r="C38763">
        <v>9</v>
      </c>
      <c r="D38763">
        <v>0</v>
      </c>
      <c r="E38763">
        <v>0</v>
      </c>
      <c r="F38763">
        <v>1</v>
      </c>
      <c r="G38763">
        <v>0</v>
      </c>
      <c r="H38763">
        <v>0</v>
      </c>
      <c r="I38763">
        <v>0</v>
      </c>
      <c r="J38763">
        <v>0</v>
      </c>
      <c r="K38763">
        <v>3</v>
      </c>
      <c r="L38763">
        <v>18</v>
      </c>
    </row>
    <row r="38764" spans="1:12" x14ac:dyDescent="0.2">
      <c r="A38764" s="7" t="s">
        <v>38870</v>
      </c>
      <c r="B38764">
        <v>1</v>
      </c>
      <c r="C38764">
        <v>1</v>
      </c>
      <c r="D38764">
        <v>0</v>
      </c>
      <c r="E38764">
        <v>0</v>
      </c>
      <c r="F38764">
        <v>0</v>
      </c>
      <c r="G38764">
        <v>0</v>
      </c>
      <c r="H38764">
        <v>0</v>
      </c>
      <c r="I38764">
        <v>0</v>
      </c>
      <c r="J38764">
        <v>0</v>
      </c>
      <c r="K38764">
        <v>0</v>
      </c>
      <c r="L38764">
        <v>0</v>
      </c>
    </row>
    <row r="38765" spans="1:12" x14ac:dyDescent="0.2">
      <c r="A38765" s="7" t="s">
        <v>38871</v>
      </c>
      <c r="B38765">
        <v>0</v>
      </c>
      <c r="C38765">
        <v>0</v>
      </c>
      <c r="D38765">
        <v>0</v>
      </c>
      <c r="E38765">
        <v>0</v>
      </c>
      <c r="F38765">
        <v>0</v>
      </c>
      <c r="G38765">
        <v>0</v>
      </c>
      <c r="H38765">
        <v>0</v>
      </c>
      <c r="I38765">
        <v>0</v>
      </c>
      <c r="J38765">
        <v>0</v>
      </c>
      <c r="K38765">
        <v>0</v>
      </c>
      <c r="L38765">
        <v>0</v>
      </c>
    </row>
    <row r="38766" spans="1:12" x14ac:dyDescent="0.2">
      <c r="A38766" s="7" t="s">
        <v>38872</v>
      </c>
      <c r="B38766">
        <v>3</v>
      </c>
      <c r="C38766">
        <v>1</v>
      </c>
      <c r="D38766">
        <v>0</v>
      </c>
      <c r="E38766">
        <v>0</v>
      </c>
      <c r="F38766">
        <v>1</v>
      </c>
      <c r="G38766">
        <v>0</v>
      </c>
      <c r="H38766">
        <v>0</v>
      </c>
      <c r="I38766">
        <v>0</v>
      </c>
      <c r="J38766">
        <v>0</v>
      </c>
      <c r="K38766">
        <v>1</v>
      </c>
      <c r="L38766">
        <v>0</v>
      </c>
    </row>
    <row r="38767" spans="1:12" x14ac:dyDescent="0.2">
      <c r="A38767" s="7" t="s">
        <v>38873</v>
      </c>
      <c r="B38767">
        <v>1</v>
      </c>
      <c r="C38767">
        <v>0</v>
      </c>
      <c r="D38767">
        <v>0</v>
      </c>
      <c r="E38767">
        <v>0</v>
      </c>
      <c r="F38767">
        <v>0</v>
      </c>
      <c r="G38767">
        <v>0</v>
      </c>
      <c r="H38767">
        <v>0</v>
      </c>
      <c r="I38767">
        <v>0</v>
      </c>
      <c r="J38767">
        <v>0</v>
      </c>
      <c r="K38767">
        <v>1</v>
      </c>
      <c r="L38767">
        <v>0</v>
      </c>
    </row>
    <row r="38768" spans="1:12" x14ac:dyDescent="0.2">
      <c r="A38768" s="7" t="s">
        <v>38874</v>
      </c>
      <c r="B38768">
        <v>0</v>
      </c>
      <c r="C38768">
        <v>0</v>
      </c>
      <c r="D38768">
        <v>0</v>
      </c>
      <c r="E38768">
        <v>0</v>
      </c>
      <c r="F38768">
        <v>0</v>
      </c>
      <c r="G38768">
        <v>0</v>
      </c>
      <c r="H38768">
        <v>0</v>
      </c>
      <c r="I38768">
        <v>0</v>
      </c>
      <c r="J38768">
        <v>0</v>
      </c>
      <c r="K38768">
        <v>0</v>
      </c>
      <c r="L38768">
        <v>0</v>
      </c>
    </row>
    <row r="38769" spans="1:12" x14ac:dyDescent="0.2">
      <c r="A38769" s="7" t="s">
        <v>38875</v>
      </c>
      <c r="B38769">
        <v>0</v>
      </c>
      <c r="C38769">
        <v>0</v>
      </c>
      <c r="D38769">
        <v>0</v>
      </c>
      <c r="E38769">
        <v>0</v>
      </c>
      <c r="F38769">
        <v>0</v>
      </c>
      <c r="G38769">
        <v>0</v>
      </c>
      <c r="H38769">
        <v>0</v>
      </c>
      <c r="I38769">
        <v>0</v>
      </c>
      <c r="J38769">
        <v>0</v>
      </c>
      <c r="K38769">
        <v>0</v>
      </c>
      <c r="L38769">
        <v>0</v>
      </c>
    </row>
    <row r="38770" spans="1:12" x14ac:dyDescent="0.2">
      <c r="A38770" s="7" t="s">
        <v>38876</v>
      </c>
      <c r="B38770">
        <v>0</v>
      </c>
      <c r="C38770">
        <v>0</v>
      </c>
      <c r="D38770">
        <v>0</v>
      </c>
      <c r="E38770">
        <v>0</v>
      </c>
      <c r="F38770">
        <v>0</v>
      </c>
      <c r="G38770">
        <v>0</v>
      </c>
      <c r="H38770">
        <v>0</v>
      </c>
      <c r="I38770">
        <v>0</v>
      </c>
      <c r="J38770">
        <v>0</v>
      </c>
      <c r="K38770">
        <v>0</v>
      </c>
      <c r="L38770">
        <v>0</v>
      </c>
    </row>
    <row r="38771" spans="1:12" x14ac:dyDescent="0.2">
      <c r="A38771" s="7" t="s">
        <v>38877</v>
      </c>
      <c r="B38771">
        <v>0</v>
      </c>
      <c r="C38771">
        <v>0</v>
      </c>
      <c r="D38771">
        <v>0</v>
      </c>
      <c r="E38771">
        <v>0</v>
      </c>
      <c r="F38771">
        <v>0</v>
      </c>
      <c r="G38771">
        <v>0</v>
      </c>
      <c r="H38771">
        <v>0</v>
      </c>
      <c r="I38771">
        <v>0</v>
      </c>
      <c r="J38771">
        <v>0</v>
      </c>
      <c r="K38771">
        <v>0</v>
      </c>
      <c r="L38771">
        <v>0</v>
      </c>
    </row>
    <row r="38772" spans="1:12" x14ac:dyDescent="0.2">
      <c r="A38772" s="7" t="s">
        <v>38878</v>
      </c>
      <c r="B38772">
        <v>0</v>
      </c>
      <c r="C38772">
        <v>0</v>
      </c>
      <c r="D38772">
        <v>0</v>
      </c>
      <c r="E38772">
        <v>0</v>
      </c>
      <c r="F38772">
        <v>0</v>
      </c>
      <c r="G38772">
        <v>0</v>
      </c>
      <c r="H38772">
        <v>0</v>
      </c>
      <c r="I38772">
        <v>0</v>
      </c>
      <c r="J38772">
        <v>0</v>
      </c>
      <c r="K38772">
        <v>0</v>
      </c>
      <c r="L38772">
        <v>0</v>
      </c>
    </row>
    <row r="38773" spans="1:12" x14ac:dyDescent="0.2">
      <c r="A38773" s="7" t="s">
        <v>38879</v>
      </c>
      <c r="B38773">
        <v>0</v>
      </c>
      <c r="C38773">
        <v>0</v>
      </c>
      <c r="D38773">
        <v>0</v>
      </c>
      <c r="E38773">
        <v>0</v>
      </c>
      <c r="F38773">
        <v>0</v>
      </c>
      <c r="G38773">
        <v>0</v>
      </c>
      <c r="H38773">
        <v>0</v>
      </c>
      <c r="I38773">
        <v>0</v>
      </c>
      <c r="J38773">
        <v>0</v>
      </c>
      <c r="K38773">
        <v>0</v>
      </c>
      <c r="L38773">
        <v>0</v>
      </c>
    </row>
    <row r="38774" spans="1:12" x14ac:dyDescent="0.2">
      <c r="A38774" s="7" t="s">
        <v>38880</v>
      </c>
      <c r="B38774">
        <v>0</v>
      </c>
      <c r="C38774">
        <v>0</v>
      </c>
      <c r="D38774">
        <v>0</v>
      </c>
      <c r="E38774">
        <v>0</v>
      </c>
      <c r="F38774">
        <v>0</v>
      </c>
      <c r="G38774">
        <v>0</v>
      </c>
      <c r="H38774">
        <v>0</v>
      </c>
      <c r="I38774">
        <v>0</v>
      </c>
      <c r="J38774">
        <v>0</v>
      </c>
      <c r="K38774">
        <v>0</v>
      </c>
      <c r="L38774">
        <v>0</v>
      </c>
    </row>
    <row r="38775" spans="1:12" x14ac:dyDescent="0.2">
      <c r="A38775" s="7" t="s">
        <v>38881</v>
      </c>
      <c r="B38775">
        <v>0</v>
      </c>
      <c r="C38775">
        <v>0</v>
      </c>
      <c r="D38775">
        <v>0</v>
      </c>
      <c r="E38775">
        <v>0</v>
      </c>
      <c r="F38775">
        <v>0</v>
      </c>
      <c r="G38775">
        <v>0</v>
      </c>
      <c r="H38775">
        <v>0</v>
      </c>
      <c r="I38775">
        <v>0</v>
      </c>
      <c r="J38775">
        <v>0</v>
      </c>
      <c r="K38775">
        <v>0</v>
      </c>
      <c r="L38775">
        <v>0</v>
      </c>
    </row>
    <row r="38776" spans="1:12" x14ac:dyDescent="0.2">
      <c r="A38776" s="7" t="s">
        <v>38882</v>
      </c>
      <c r="B38776">
        <v>119</v>
      </c>
      <c r="C38776">
        <v>122</v>
      </c>
    </row>
    <row r="38777" spans="1:12" x14ac:dyDescent="0.2">
      <c r="A38777" s="7" t="s">
        <v>38883</v>
      </c>
      <c r="B38777">
        <v>1</v>
      </c>
      <c r="C38777">
        <v>1</v>
      </c>
    </row>
    <row r="38778" spans="1:12" x14ac:dyDescent="0.2">
      <c r="A38778" s="7" t="s">
        <v>38884</v>
      </c>
      <c r="B38778">
        <v>0</v>
      </c>
      <c r="C38778">
        <v>0</v>
      </c>
    </row>
    <row r="38779" spans="1:12" x14ac:dyDescent="0.2">
      <c r="A38779" s="7" t="s">
        <v>38885</v>
      </c>
      <c r="B38779">
        <v>117</v>
      </c>
      <c r="C38779">
        <v>120</v>
      </c>
    </row>
    <row r="38780" spans="1:12" x14ac:dyDescent="0.2">
      <c r="A38780" s="7" t="s">
        <v>38886</v>
      </c>
      <c r="B38780">
        <v>1</v>
      </c>
      <c r="C38780">
        <v>1</v>
      </c>
    </row>
    <row r="38781" spans="1:12" x14ac:dyDescent="0.2">
      <c r="A38781" s="7" t="s">
        <v>38887</v>
      </c>
      <c r="B38781">
        <v>99</v>
      </c>
      <c r="C38781">
        <v>102</v>
      </c>
    </row>
    <row r="38782" spans="1:12" x14ac:dyDescent="0.2">
      <c r="A38782" s="7" t="s">
        <v>38888</v>
      </c>
      <c r="B38782">
        <v>0</v>
      </c>
      <c r="C38782">
        <v>0</v>
      </c>
    </row>
    <row r="38783" spans="1:12" x14ac:dyDescent="0.2">
      <c r="A38783" s="7" t="s">
        <v>38889</v>
      </c>
      <c r="B38783">
        <v>0</v>
      </c>
      <c r="C38783">
        <v>0</v>
      </c>
    </row>
    <row r="38784" spans="1:12" x14ac:dyDescent="0.2">
      <c r="A38784" s="7" t="s">
        <v>38890</v>
      </c>
      <c r="B38784">
        <v>0</v>
      </c>
      <c r="C38784">
        <v>0</v>
      </c>
    </row>
    <row r="38785" spans="1:3" x14ac:dyDescent="0.2">
      <c r="A38785" s="7" t="s">
        <v>38891</v>
      </c>
      <c r="B38785">
        <v>0</v>
      </c>
      <c r="C38785">
        <v>0</v>
      </c>
    </row>
    <row r="38786" spans="1:3" x14ac:dyDescent="0.2">
      <c r="A38786" s="7" t="s">
        <v>38892</v>
      </c>
      <c r="B38786">
        <v>0</v>
      </c>
      <c r="C38786">
        <v>0</v>
      </c>
    </row>
    <row r="38787" spans="1:3" x14ac:dyDescent="0.2">
      <c r="A38787" s="7" t="s">
        <v>38893</v>
      </c>
      <c r="B38787">
        <v>1</v>
      </c>
      <c r="C38787">
        <v>1</v>
      </c>
    </row>
    <row r="38788" spans="1:3" x14ac:dyDescent="0.2">
      <c r="A38788" s="7" t="s">
        <v>38894</v>
      </c>
      <c r="B38788">
        <v>0</v>
      </c>
      <c r="C38788">
        <v>0</v>
      </c>
    </row>
    <row r="38789" spans="1:3" x14ac:dyDescent="0.2">
      <c r="A38789" s="7" t="s">
        <v>38895</v>
      </c>
      <c r="B38789">
        <v>0</v>
      </c>
      <c r="C38789">
        <v>0</v>
      </c>
    </row>
    <row r="38790" spans="1:3" x14ac:dyDescent="0.2">
      <c r="A38790" s="7" t="s">
        <v>38896</v>
      </c>
      <c r="B38790">
        <v>0</v>
      </c>
      <c r="C38790">
        <v>0</v>
      </c>
    </row>
    <row r="38791" spans="1:3" x14ac:dyDescent="0.2">
      <c r="A38791" s="7" t="s">
        <v>38897</v>
      </c>
      <c r="B38791">
        <v>0</v>
      </c>
      <c r="C38791">
        <v>0</v>
      </c>
    </row>
    <row r="38792" spans="1:3" x14ac:dyDescent="0.2">
      <c r="A38792" s="7" t="s">
        <v>38898</v>
      </c>
      <c r="B38792">
        <v>0</v>
      </c>
      <c r="C38792">
        <v>0</v>
      </c>
    </row>
    <row r="38793" spans="1:3" x14ac:dyDescent="0.2">
      <c r="A38793" s="7" t="s">
        <v>38899</v>
      </c>
      <c r="B38793">
        <v>0</v>
      </c>
      <c r="C38793">
        <v>0</v>
      </c>
    </row>
    <row r="38794" spans="1:3" x14ac:dyDescent="0.2">
      <c r="A38794" s="7" t="s">
        <v>38900</v>
      </c>
      <c r="B38794">
        <v>16</v>
      </c>
      <c r="C38794">
        <v>16</v>
      </c>
    </row>
    <row r="38795" spans="1:3" x14ac:dyDescent="0.2">
      <c r="A38795" s="7" t="s">
        <v>38901</v>
      </c>
      <c r="B38795">
        <v>0</v>
      </c>
      <c r="C38795">
        <v>0</v>
      </c>
    </row>
    <row r="38796" spans="1:3" x14ac:dyDescent="0.2">
      <c r="A38796" s="7" t="s">
        <v>38902</v>
      </c>
      <c r="B38796">
        <v>1</v>
      </c>
      <c r="C38796">
        <v>1</v>
      </c>
    </row>
    <row r="38797" spans="1:3" x14ac:dyDescent="0.2">
      <c r="A38797" s="7" t="s">
        <v>38903</v>
      </c>
      <c r="B38797">
        <v>0</v>
      </c>
      <c r="C38797">
        <v>0</v>
      </c>
    </row>
    <row r="38798" spans="1:3" x14ac:dyDescent="0.2">
      <c r="A38798" s="7" t="s">
        <v>38904</v>
      </c>
      <c r="B38798">
        <v>0</v>
      </c>
      <c r="C38798">
        <v>0</v>
      </c>
    </row>
    <row r="38799" spans="1:3" x14ac:dyDescent="0.2">
      <c r="A38799" s="7" t="s">
        <v>38905</v>
      </c>
      <c r="B38799">
        <v>0</v>
      </c>
      <c r="C38799">
        <v>0</v>
      </c>
    </row>
    <row r="38800" spans="1:3" x14ac:dyDescent="0.2">
      <c r="A38800" s="7" t="s">
        <v>38906</v>
      </c>
      <c r="B38800">
        <v>0</v>
      </c>
      <c r="C38800">
        <v>0</v>
      </c>
    </row>
    <row r="38801" spans="1:5" x14ac:dyDescent="0.2">
      <c r="A38801" s="7" t="s">
        <v>38907</v>
      </c>
      <c r="B38801">
        <v>0</v>
      </c>
      <c r="C38801">
        <v>0</v>
      </c>
    </row>
    <row r="38802" spans="1:5" x14ac:dyDescent="0.2">
      <c r="A38802" s="7" t="s">
        <v>38908</v>
      </c>
      <c r="B38802">
        <v>0</v>
      </c>
      <c r="C38802">
        <v>0</v>
      </c>
    </row>
    <row r="38803" spans="1:5" x14ac:dyDescent="0.2">
      <c r="A38803" s="7" t="s">
        <v>38909</v>
      </c>
      <c r="B38803">
        <v>0</v>
      </c>
      <c r="C38803">
        <v>0</v>
      </c>
    </row>
    <row r="38804" spans="1:5" x14ac:dyDescent="0.2">
      <c r="A38804" s="7" t="s">
        <v>38910</v>
      </c>
      <c r="B38804">
        <v>1</v>
      </c>
      <c r="C38804">
        <v>1</v>
      </c>
    </row>
    <row r="38805" spans="1:5" x14ac:dyDescent="0.2">
      <c r="A38805" s="7" t="s">
        <v>38911</v>
      </c>
      <c r="B38805">
        <v>19</v>
      </c>
      <c r="C38805">
        <v>19</v>
      </c>
    </row>
    <row r="38806" spans="1:5" x14ac:dyDescent="0.2">
      <c r="A38806" s="7" t="s">
        <v>38912</v>
      </c>
      <c r="B38806">
        <v>11</v>
      </c>
      <c r="C38806">
        <v>12</v>
      </c>
    </row>
    <row r="38807" spans="1:5" x14ac:dyDescent="0.2">
      <c r="A38807" s="7" t="s">
        <v>38913</v>
      </c>
      <c r="B38807">
        <v>0</v>
      </c>
      <c r="C38807">
        <v>0</v>
      </c>
    </row>
    <row r="38808" spans="1:5" x14ac:dyDescent="0.2">
      <c r="A38808" s="7" t="s">
        <v>38914</v>
      </c>
      <c r="B38808">
        <v>1</v>
      </c>
      <c r="C38808">
        <v>1</v>
      </c>
    </row>
    <row r="38809" spans="1:5" x14ac:dyDescent="0.2">
      <c r="A38809" s="7" t="s">
        <v>38915</v>
      </c>
      <c r="B38809">
        <v>0</v>
      </c>
      <c r="C38809">
        <v>0</v>
      </c>
    </row>
    <row r="38810" spans="1:5" x14ac:dyDescent="0.2">
      <c r="A38810" s="7" t="s">
        <v>38916</v>
      </c>
      <c r="B38810">
        <v>28</v>
      </c>
      <c r="C38810">
        <v>30</v>
      </c>
    </row>
    <row r="38811" spans="1:5" x14ac:dyDescent="0.2">
      <c r="A38811" s="7" t="s">
        <v>38917</v>
      </c>
      <c r="B38811">
        <v>0</v>
      </c>
      <c r="C38811">
        <v>0</v>
      </c>
    </row>
    <row r="38812" spans="1:5" x14ac:dyDescent="0.2">
      <c r="A38812" s="7" t="s">
        <v>38918</v>
      </c>
      <c r="B38812">
        <v>78</v>
      </c>
      <c r="C38812">
        <v>81</v>
      </c>
    </row>
    <row r="38813" spans="1:5" x14ac:dyDescent="0.2">
      <c r="A38813" s="7" t="s">
        <v>38919</v>
      </c>
      <c r="B38813">
        <v>0</v>
      </c>
      <c r="C38813">
        <v>0</v>
      </c>
    </row>
    <row r="38814" spans="1:5" x14ac:dyDescent="0.2">
      <c r="A38814" s="7" t="s">
        <v>38920</v>
      </c>
      <c r="B38814">
        <v>0</v>
      </c>
      <c r="C38814">
        <v>0</v>
      </c>
    </row>
    <row r="38815" spans="1:5" x14ac:dyDescent="0.2">
      <c r="A38815" s="7" t="s">
        <v>38921</v>
      </c>
      <c r="B38815">
        <v>3</v>
      </c>
      <c r="C38815">
        <v>0</v>
      </c>
      <c r="D38815">
        <v>3</v>
      </c>
      <c r="E38815">
        <v>0</v>
      </c>
    </row>
    <row r="38816" spans="1:5" x14ac:dyDescent="0.2">
      <c r="A38816" s="7" t="s">
        <v>38922</v>
      </c>
      <c r="B38816">
        <v>0</v>
      </c>
      <c r="C38816">
        <v>0</v>
      </c>
      <c r="D38816">
        <v>0</v>
      </c>
      <c r="E38816">
        <v>0</v>
      </c>
    </row>
    <row r="38817" spans="1:5" x14ac:dyDescent="0.2">
      <c r="A38817" s="7" t="s">
        <v>38923</v>
      </c>
      <c r="B38817">
        <v>1</v>
      </c>
      <c r="C38817">
        <v>0</v>
      </c>
      <c r="D38817">
        <v>1</v>
      </c>
      <c r="E38817">
        <v>0</v>
      </c>
    </row>
    <row r="38818" spans="1:5" x14ac:dyDescent="0.2">
      <c r="A38818" s="7" t="s">
        <v>38924</v>
      </c>
      <c r="B38818">
        <v>1</v>
      </c>
      <c r="C38818">
        <v>0</v>
      </c>
      <c r="D38818">
        <v>1</v>
      </c>
      <c r="E38818">
        <v>0</v>
      </c>
    </row>
    <row r="38819" spans="1:5" x14ac:dyDescent="0.2">
      <c r="A38819" s="7" t="s">
        <v>38925</v>
      </c>
      <c r="B38819">
        <v>1</v>
      </c>
      <c r="C38819">
        <v>0</v>
      </c>
      <c r="D38819">
        <v>1</v>
      </c>
      <c r="E38819">
        <v>0</v>
      </c>
    </row>
    <row r="38820" spans="1:5" x14ac:dyDescent="0.2">
      <c r="A38820" s="7" t="s">
        <v>38926</v>
      </c>
      <c r="B38820">
        <v>0</v>
      </c>
      <c r="C38820">
        <v>0</v>
      </c>
      <c r="D38820">
        <v>0</v>
      </c>
      <c r="E38820">
        <v>0</v>
      </c>
    </row>
    <row r="38821" spans="1:5" x14ac:dyDescent="0.2">
      <c r="A38821" s="7" t="s">
        <v>38927</v>
      </c>
      <c r="B38821">
        <v>1</v>
      </c>
      <c r="C38821">
        <v>0</v>
      </c>
      <c r="D38821">
        <v>1</v>
      </c>
      <c r="E38821">
        <v>0</v>
      </c>
    </row>
    <row r="38822" spans="1:5" x14ac:dyDescent="0.2">
      <c r="A38822" s="7" t="s">
        <v>38928</v>
      </c>
      <c r="B38822">
        <v>0</v>
      </c>
      <c r="C38822">
        <v>0</v>
      </c>
      <c r="D38822">
        <v>0</v>
      </c>
      <c r="E38822">
        <v>0</v>
      </c>
    </row>
    <row r="38823" spans="1:5" x14ac:dyDescent="0.2">
      <c r="A38823" s="7" t="s">
        <v>38929</v>
      </c>
      <c r="B38823">
        <v>0</v>
      </c>
      <c r="C38823">
        <v>0</v>
      </c>
      <c r="D38823">
        <v>0</v>
      </c>
      <c r="E38823">
        <v>0</v>
      </c>
    </row>
    <row r="38824" spans="1:5" x14ac:dyDescent="0.2">
      <c r="A38824" s="7" t="s">
        <v>38930</v>
      </c>
      <c r="B38824">
        <v>0</v>
      </c>
      <c r="C38824">
        <v>0</v>
      </c>
      <c r="D38824">
        <v>0</v>
      </c>
      <c r="E38824">
        <v>0</v>
      </c>
    </row>
    <row r="38825" spans="1:5" x14ac:dyDescent="0.2">
      <c r="A38825" s="7" t="s">
        <v>38931</v>
      </c>
      <c r="B38825">
        <v>0</v>
      </c>
      <c r="C38825">
        <v>0</v>
      </c>
      <c r="D38825">
        <v>0</v>
      </c>
      <c r="E38825">
        <v>0</v>
      </c>
    </row>
    <row r="38826" spans="1:5" x14ac:dyDescent="0.2">
      <c r="A38826" s="7" t="s">
        <v>38932</v>
      </c>
      <c r="B38826">
        <v>0</v>
      </c>
      <c r="C38826">
        <v>0</v>
      </c>
      <c r="D38826">
        <v>0</v>
      </c>
      <c r="E38826">
        <v>0</v>
      </c>
    </row>
    <row r="38827" spans="1:5" x14ac:dyDescent="0.2">
      <c r="A38827" s="7" t="s">
        <v>38933</v>
      </c>
      <c r="B38827">
        <v>0</v>
      </c>
      <c r="C38827">
        <v>0</v>
      </c>
      <c r="D38827">
        <v>0</v>
      </c>
      <c r="E38827">
        <v>0</v>
      </c>
    </row>
    <row r="38828" spans="1:5" x14ac:dyDescent="0.2">
      <c r="A38828" s="7" t="s">
        <v>38934</v>
      </c>
      <c r="B38828">
        <v>0</v>
      </c>
      <c r="C38828">
        <v>0</v>
      </c>
      <c r="D38828">
        <v>0</v>
      </c>
      <c r="E38828">
        <v>0</v>
      </c>
    </row>
    <row r="38829" spans="1:5" x14ac:dyDescent="0.2">
      <c r="A38829" s="7" t="s">
        <v>38935</v>
      </c>
      <c r="B38829">
        <v>0</v>
      </c>
      <c r="C38829">
        <v>0</v>
      </c>
      <c r="D38829">
        <v>0</v>
      </c>
      <c r="E38829">
        <v>0</v>
      </c>
    </row>
    <row r="38830" spans="1:5" x14ac:dyDescent="0.2">
      <c r="A38830" s="7" t="s">
        <v>38936</v>
      </c>
      <c r="B38830">
        <v>0</v>
      </c>
      <c r="C38830">
        <v>0</v>
      </c>
      <c r="D38830">
        <v>0</v>
      </c>
      <c r="E38830">
        <v>0</v>
      </c>
    </row>
    <row r="38831" spans="1:5" x14ac:dyDescent="0.2">
      <c r="A38831" s="7" t="s">
        <v>38937</v>
      </c>
      <c r="B38831">
        <v>0</v>
      </c>
      <c r="C38831">
        <v>0</v>
      </c>
      <c r="D38831">
        <v>0</v>
      </c>
      <c r="E38831">
        <v>0</v>
      </c>
    </row>
    <row r="38832" spans="1:5" x14ac:dyDescent="0.2">
      <c r="A38832" s="7" t="s">
        <v>38938</v>
      </c>
      <c r="B38832">
        <v>0</v>
      </c>
      <c r="C38832">
        <v>0</v>
      </c>
      <c r="D38832">
        <v>0</v>
      </c>
      <c r="E38832">
        <v>0</v>
      </c>
    </row>
    <row r="38833" spans="1:5" x14ac:dyDescent="0.2">
      <c r="A38833" s="7" t="s">
        <v>38939</v>
      </c>
      <c r="B38833">
        <v>0</v>
      </c>
      <c r="C38833">
        <v>0</v>
      </c>
      <c r="D38833">
        <v>0</v>
      </c>
      <c r="E38833">
        <v>0</v>
      </c>
    </row>
    <row r="38834" spans="1:5" x14ac:dyDescent="0.2">
      <c r="A38834" s="7" t="s">
        <v>38940</v>
      </c>
      <c r="B38834">
        <v>0</v>
      </c>
      <c r="C38834">
        <v>0</v>
      </c>
      <c r="D38834">
        <v>0</v>
      </c>
      <c r="E38834">
        <v>0</v>
      </c>
    </row>
    <row r="38835" spans="1:5" x14ac:dyDescent="0.2">
      <c r="A38835" s="7" t="s">
        <v>38941</v>
      </c>
      <c r="B38835">
        <v>0</v>
      </c>
      <c r="C38835">
        <v>0</v>
      </c>
      <c r="D38835">
        <v>0</v>
      </c>
      <c r="E38835">
        <v>0</v>
      </c>
    </row>
    <row r="38836" spans="1:5" x14ac:dyDescent="0.2">
      <c r="A38836" s="7" t="s">
        <v>38942</v>
      </c>
      <c r="B38836">
        <v>0</v>
      </c>
      <c r="C38836">
        <v>0</v>
      </c>
      <c r="D38836">
        <v>0</v>
      </c>
      <c r="E38836">
        <v>0</v>
      </c>
    </row>
    <row r="38837" spans="1:5" x14ac:dyDescent="0.2">
      <c r="A38837" s="7" t="s">
        <v>38943</v>
      </c>
      <c r="B38837">
        <v>0</v>
      </c>
      <c r="C38837">
        <v>0</v>
      </c>
      <c r="D38837">
        <v>0</v>
      </c>
      <c r="E38837">
        <v>0</v>
      </c>
    </row>
    <row r="38838" spans="1:5" x14ac:dyDescent="0.2">
      <c r="A38838" s="7" t="s">
        <v>38944</v>
      </c>
      <c r="B38838">
        <v>0</v>
      </c>
      <c r="C38838">
        <v>0</v>
      </c>
      <c r="D38838">
        <v>0</v>
      </c>
      <c r="E38838">
        <v>0</v>
      </c>
    </row>
    <row r="38839" spans="1:5" x14ac:dyDescent="0.2">
      <c r="A38839" s="7" t="s">
        <v>38945</v>
      </c>
      <c r="B38839">
        <v>0</v>
      </c>
      <c r="C38839">
        <v>0</v>
      </c>
      <c r="D38839">
        <v>0</v>
      </c>
      <c r="E38839">
        <v>0</v>
      </c>
    </row>
    <row r="38840" spans="1:5" x14ac:dyDescent="0.2">
      <c r="A38840" s="7" t="s">
        <v>38946</v>
      </c>
      <c r="B38840">
        <v>0</v>
      </c>
      <c r="C38840">
        <v>0</v>
      </c>
      <c r="D38840">
        <v>0</v>
      </c>
      <c r="E38840">
        <v>0</v>
      </c>
    </row>
    <row r="38841" spans="1:5" x14ac:dyDescent="0.2">
      <c r="A38841" s="7" t="s">
        <v>38947</v>
      </c>
      <c r="B38841">
        <v>7</v>
      </c>
      <c r="C38841">
        <v>8</v>
      </c>
    </row>
    <row r="38842" spans="1:5" x14ac:dyDescent="0.2">
      <c r="A38842" s="7" t="s">
        <v>38948</v>
      </c>
      <c r="B38842">
        <v>0</v>
      </c>
      <c r="C38842">
        <v>0</v>
      </c>
    </row>
    <row r="38843" spans="1:5" x14ac:dyDescent="0.2">
      <c r="A38843" s="7" t="s">
        <v>38949</v>
      </c>
      <c r="B38843">
        <v>0</v>
      </c>
      <c r="C38843">
        <v>0</v>
      </c>
    </row>
    <row r="38844" spans="1:5" x14ac:dyDescent="0.2">
      <c r="A38844" s="7" t="s">
        <v>38950</v>
      </c>
      <c r="B38844">
        <v>0</v>
      </c>
      <c r="C38844">
        <v>0</v>
      </c>
    </row>
    <row r="38845" spans="1:5" x14ac:dyDescent="0.2">
      <c r="A38845" s="7" t="s">
        <v>38951</v>
      </c>
      <c r="B38845">
        <v>0</v>
      </c>
      <c r="C38845">
        <v>0</v>
      </c>
    </row>
    <row r="38846" spans="1:5" x14ac:dyDescent="0.2">
      <c r="A38846" s="7" t="s">
        <v>38952</v>
      </c>
      <c r="B38846">
        <v>0</v>
      </c>
      <c r="C38846">
        <v>0</v>
      </c>
    </row>
    <row r="38847" spans="1:5" x14ac:dyDescent="0.2">
      <c r="A38847" s="7" t="s">
        <v>38953</v>
      </c>
      <c r="B38847">
        <v>0</v>
      </c>
      <c r="C38847">
        <v>0</v>
      </c>
    </row>
    <row r="38848" spans="1:5" x14ac:dyDescent="0.2">
      <c r="A38848" s="7" t="s">
        <v>38954</v>
      </c>
      <c r="B38848">
        <v>0</v>
      </c>
      <c r="C38848">
        <v>0</v>
      </c>
    </row>
    <row r="38849" spans="1:11" x14ac:dyDescent="0.2">
      <c r="A38849" s="7" t="s">
        <v>38955</v>
      </c>
      <c r="B38849">
        <v>0</v>
      </c>
      <c r="C38849">
        <v>0</v>
      </c>
    </row>
    <row r="38850" spans="1:11" x14ac:dyDescent="0.2">
      <c r="A38850" s="7" t="s">
        <v>38956</v>
      </c>
      <c r="B38850">
        <v>0</v>
      </c>
      <c r="C38850">
        <v>0</v>
      </c>
      <c r="D38850">
        <v>0</v>
      </c>
      <c r="E38850">
        <v>0</v>
      </c>
      <c r="F38850">
        <v>0</v>
      </c>
      <c r="G38850">
        <v>0</v>
      </c>
      <c r="H38850">
        <v>0</v>
      </c>
      <c r="I38850">
        <v>0</v>
      </c>
      <c r="J38850">
        <v>0</v>
      </c>
      <c r="K38850">
        <v>0</v>
      </c>
    </row>
    <row r="38851" spans="1:11" x14ac:dyDescent="0.2">
      <c r="A38851" s="7" t="s">
        <v>38957</v>
      </c>
      <c r="B38851">
        <v>0</v>
      </c>
      <c r="C38851">
        <v>0</v>
      </c>
      <c r="D38851">
        <v>0</v>
      </c>
      <c r="E38851">
        <v>0</v>
      </c>
      <c r="F38851">
        <v>0</v>
      </c>
      <c r="G38851">
        <v>0</v>
      </c>
      <c r="H38851">
        <v>0</v>
      </c>
      <c r="I38851">
        <v>0</v>
      </c>
      <c r="J38851">
        <v>0</v>
      </c>
      <c r="K38851">
        <v>0</v>
      </c>
    </row>
    <row r="38852" spans="1:11" x14ac:dyDescent="0.2">
      <c r="A38852" s="7" t="s">
        <v>38958</v>
      </c>
      <c r="B38852">
        <v>0</v>
      </c>
      <c r="C38852">
        <v>0</v>
      </c>
      <c r="D38852">
        <v>0</v>
      </c>
      <c r="E38852">
        <v>0</v>
      </c>
      <c r="F38852">
        <v>0</v>
      </c>
      <c r="G38852">
        <v>0</v>
      </c>
      <c r="H38852">
        <v>0</v>
      </c>
      <c r="I38852">
        <v>0</v>
      </c>
      <c r="J38852">
        <v>0</v>
      </c>
      <c r="K38852">
        <v>0</v>
      </c>
    </row>
    <row r="38853" spans="1:11" x14ac:dyDescent="0.2">
      <c r="A38853" s="7" t="s">
        <v>38959</v>
      </c>
      <c r="B38853">
        <v>0</v>
      </c>
      <c r="C38853">
        <v>0</v>
      </c>
      <c r="D38853">
        <v>0</v>
      </c>
      <c r="E38853">
        <v>0</v>
      </c>
      <c r="F38853">
        <v>0</v>
      </c>
      <c r="G38853">
        <v>0</v>
      </c>
      <c r="H38853">
        <v>0</v>
      </c>
      <c r="I38853">
        <v>0</v>
      </c>
      <c r="J38853">
        <v>0</v>
      </c>
      <c r="K38853">
        <v>0</v>
      </c>
    </row>
    <row r="38854" spans="1:11" x14ac:dyDescent="0.2">
      <c r="A38854" s="7" t="s">
        <v>38960</v>
      </c>
      <c r="B38854">
        <v>0</v>
      </c>
      <c r="C38854">
        <v>0</v>
      </c>
      <c r="D38854">
        <v>0</v>
      </c>
      <c r="E38854">
        <v>0</v>
      </c>
      <c r="F38854">
        <v>0</v>
      </c>
      <c r="G38854">
        <v>0</v>
      </c>
      <c r="H38854">
        <v>0</v>
      </c>
      <c r="I38854">
        <v>0</v>
      </c>
      <c r="J38854">
        <v>0</v>
      </c>
      <c r="K38854">
        <v>0</v>
      </c>
    </row>
    <row r="38855" spans="1:11" x14ac:dyDescent="0.2">
      <c r="A38855" s="7" t="s">
        <v>38961</v>
      </c>
      <c r="B38855">
        <v>0</v>
      </c>
      <c r="C38855">
        <v>0</v>
      </c>
      <c r="D38855">
        <v>0</v>
      </c>
      <c r="E38855">
        <v>0</v>
      </c>
      <c r="F38855">
        <v>0</v>
      </c>
      <c r="G38855">
        <v>0</v>
      </c>
      <c r="H38855">
        <v>0</v>
      </c>
      <c r="I38855">
        <v>0</v>
      </c>
      <c r="J38855">
        <v>0</v>
      </c>
      <c r="K38855">
        <v>0</v>
      </c>
    </row>
    <row r="38856" spans="1:11" x14ac:dyDescent="0.2">
      <c r="A38856" s="7" t="s">
        <v>38962</v>
      </c>
      <c r="B38856">
        <v>0</v>
      </c>
      <c r="C38856">
        <v>0</v>
      </c>
      <c r="D38856">
        <v>0</v>
      </c>
      <c r="E38856">
        <v>0</v>
      </c>
      <c r="F38856">
        <v>0</v>
      </c>
      <c r="G38856">
        <v>0</v>
      </c>
      <c r="H38856">
        <v>0</v>
      </c>
      <c r="I38856">
        <v>0</v>
      </c>
      <c r="J38856">
        <v>0</v>
      </c>
      <c r="K38856">
        <v>0</v>
      </c>
    </row>
    <row r="38857" spans="1:11" x14ac:dyDescent="0.2">
      <c r="A38857" s="7" t="s">
        <v>38963</v>
      </c>
      <c r="B38857">
        <v>0</v>
      </c>
      <c r="C38857">
        <v>0</v>
      </c>
      <c r="D38857">
        <v>0</v>
      </c>
      <c r="E38857">
        <v>0</v>
      </c>
      <c r="F38857">
        <v>0</v>
      </c>
      <c r="G38857">
        <v>0</v>
      </c>
      <c r="H38857">
        <v>0</v>
      </c>
      <c r="I38857">
        <v>0</v>
      </c>
      <c r="J38857">
        <v>0</v>
      </c>
      <c r="K38857">
        <v>0</v>
      </c>
    </row>
    <row r="38858" spans="1:11" x14ac:dyDescent="0.2">
      <c r="A38858" s="7" t="s">
        <v>38964</v>
      </c>
      <c r="B38858">
        <v>0</v>
      </c>
      <c r="C38858">
        <v>0</v>
      </c>
      <c r="D38858">
        <v>0</v>
      </c>
      <c r="E38858">
        <v>0</v>
      </c>
      <c r="F38858">
        <v>0</v>
      </c>
      <c r="G38858">
        <v>0</v>
      </c>
      <c r="H38858">
        <v>0</v>
      </c>
      <c r="I38858">
        <v>0</v>
      </c>
      <c r="J38858">
        <v>0</v>
      </c>
      <c r="K38858">
        <v>0</v>
      </c>
    </row>
    <row r="38859" spans="1:11" x14ac:dyDescent="0.2">
      <c r="A38859" s="7" t="s">
        <v>38965</v>
      </c>
      <c r="B38859">
        <v>0</v>
      </c>
      <c r="C38859">
        <v>0</v>
      </c>
      <c r="D38859">
        <v>0</v>
      </c>
      <c r="E38859">
        <v>0</v>
      </c>
      <c r="F38859">
        <v>0</v>
      </c>
      <c r="G38859">
        <v>0</v>
      </c>
      <c r="H38859">
        <v>0</v>
      </c>
      <c r="I38859">
        <v>0</v>
      </c>
      <c r="J38859">
        <v>0</v>
      </c>
      <c r="K38859">
        <v>0</v>
      </c>
    </row>
    <row r="38860" spans="1:11" x14ac:dyDescent="0.2">
      <c r="A38860" s="7" t="s">
        <v>38966</v>
      </c>
      <c r="B38860">
        <v>0</v>
      </c>
      <c r="C38860">
        <v>0</v>
      </c>
      <c r="D38860">
        <v>0</v>
      </c>
      <c r="E38860">
        <v>0</v>
      </c>
      <c r="F38860">
        <v>0</v>
      </c>
      <c r="G38860">
        <v>0</v>
      </c>
      <c r="H38860">
        <v>0</v>
      </c>
      <c r="I38860">
        <v>0</v>
      </c>
      <c r="J38860">
        <v>0</v>
      </c>
      <c r="K38860">
        <v>0</v>
      </c>
    </row>
    <row r="38861" spans="1:11" x14ac:dyDescent="0.2">
      <c r="A38861" s="7" t="s">
        <v>38967</v>
      </c>
      <c r="B38861">
        <v>2</v>
      </c>
      <c r="C38861">
        <v>0</v>
      </c>
      <c r="D38861">
        <v>0</v>
      </c>
      <c r="E38861">
        <v>0</v>
      </c>
      <c r="F38861">
        <v>0</v>
      </c>
    </row>
    <row r="38862" spans="1:11" x14ac:dyDescent="0.2">
      <c r="A38862" s="7" t="s">
        <v>38968</v>
      </c>
      <c r="B38862">
        <v>0</v>
      </c>
      <c r="C38862">
        <v>0</v>
      </c>
      <c r="D38862">
        <v>0</v>
      </c>
      <c r="E38862">
        <v>0</v>
      </c>
      <c r="F38862">
        <v>0</v>
      </c>
    </row>
    <row r="38863" spans="1:11" x14ac:dyDescent="0.2">
      <c r="A38863" s="7" t="s">
        <v>38969</v>
      </c>
      <c r="B38863">
        <v>1</v>
      </c>
      <c r="C38863">
        <v>0</v>
      </c>
      <c r="D38863">
        <v>0</v>
      </c>
      <c r="E38863">
        <v>0</v>
      </c>
      <c r="F38863">
        <v>0</v>
      </c>
    </row>
    <row r="38864" spans="1:11" x14ac:dyDescent="0.2">
      <c r="A38864" s="7" t="s">
        <v>38970</v>
      </c>
      <c r="B38864">
        <v>1</v>
      </c>
      <c r="C38864">
        <v>0</v>
      </c>
      <c r="D38864">
        <v>0</v>
      </c>
      <c r="E38864">
        <v>0</v>
      </c>
      <c r="F38864">
        <v>0</v>
      </c>
    </row>
    <row r="38865" spans="1:6" x14ac:dyDescent="0.2">
      <c r="A38865" s="7" t="s">
        <v>38971</v>
      </c>
      <c r="B38865">
        <v>0</v>
      </c>
      <c r="C38865">
        <v>0</v>
      </c>
      <c r="D38865">
        <v>0</v>
      </c>
      <c r="E38865">
        <v>0</v>
      </c>
      <c r="F38865">
        <v>0</v>
      </c>
    </row>
    <row r="38866" spans="1:6" x14ac:dyDescent="0.2">
      <c r="A38866" s="7" t="s">
        <v>38972</v>
      </c>
      <c r="B38866">
        <v>0</v>
      </c>
      <c r="C38866">
        <v>0</v>
      </c>
      <c r="D38866">
        <v>0</v>
      </c>
      <c r="E38866">
        <v>0</v>
      </c>
      <c r="F38866">
        <v>0</v>
      </c>
    </row>
    <row r="38867" spans="1:6" x14ac:dyDescent="0.2">
      <c r="A38867" s="7" t="s">
        <v>38973</v>
      </c>
      <c r="B38867">
        <v>0</v>
      </c>
      <c r="C38867">
        <v>0</v>
      </c>
      <c r="D38867">
        <v>0</v>
      </c>
      <c r="E38867">
        <v>0</v>
      </c>
      <c r="F38867">
        <v>0</v>
      </c>
    </row>
    <row r="38868" spans="1:6" x14ac:dyDescent="0.2">
      <c r="A38868" s="7" t="s">
        <v>38974</v>
      </c>
      <c r="B38868">
        <v>0</v>
      </c>
      <c r="C38868">
        <v>0</v>
      </c>
      <c r="D38868">
        <v>0</v>
      </c>
      <c r="E38868">
        <v>0</v>
      </c>
      <c r="F38868">
        <v>0</v>
      </c>
    </row>
    <row r="38869" spans="1:6" x14ac:dyDescent="0.2">
      <c r="A38869" s="7" t="s">
        <v>38975</v>
      </c>
      <c r="B38869">
        <v>0</v>
      </c>
      <c r="C38869">
        <v>0</v>
      </c>
      <c r="D38869">
        <v>0</v>
      </c>
      <c r="E38869">
        <v>0</v>
      </c>
      <c r="F38869">
        <v>0</v>
      </c>
    </row>
    <row r="38870" spans="1:6" x14ac:dyDescent="0.2">
      <c r="A38870" s="7" t="s">
        <v>38976</v>
      </c>
      <c r="B38870">
        <v>68</v>
      </c>
      <c r="C38870">
        <v>70</v>
      </c>
    </row>
    <row r="38871" spans="1:6" x14ac:dyDescent="0.2">
      <c r="A38871" s="7" t="s">
        <v>38977</v>
      </c>
      <c r="B38871">
        <v>1</v>
      </c>
      <c r="C38871">
        <v>1</v>
      </c>
    </row>
    <row r="38872" spans="1:6" x14ac:dyDescent="0.2">
      <c r="A38872" s="7" t="s">
        <v>38978</v>
      </c>
      <c r="B38872">
        <v>0</v>
      </c>
      <c r="C38872">
        <v>0</v>
      </c>
    </row>
    <row r="38873" spans="1:6" x14ac:dyDescent="0.2">
      <c r="A38873" s="7" t="s">
        <v>38979</v>
      </c>
      <c r="B38873">
        <v>68</v>
      </c>
      <c r="C38873">
        <v>70</v>
      </c>
    </row>
    <row r="38874" spans="1:6" x14ac:dyDescent="0.2">
      <c r="A38874" s="7" t="s">
        <v>38980</v>
      </c>
      <c r="B38874">
        <v>1</v>
      </c>
      <c r="C38874">
        <v>1</v>
      </c>
    </row>
    <row r="38875" spans="1:6" x14ac:dyDescent="0.2">
      <c r="A38875" s="7" t="s">
        <v>38981</v>
      </c>
      <c r="B38875">
        <v>53</v>
      </c>
      <c r="C38875">
        <v>54</v>
      </c>
    </row>
    <row r="38876" spans="1:6" x14ac:dyDescent="0.2">
      <c r="A38876" s="7" t="s">
        <v>38982</v>
      </c>
      <c r="B38876">
        <v>0</v>
      </c>
      <c r="C38876">
        <v>0</v>
      </c>
    </row>
    <row r="38877" spans="1:6" x14ac:dyDescent="0.2">
      <c r="A38877" s="7" t="s">
        <v>38983</v>
      </c>
      <c r="B38877">
        <v>0</v>
      </c>
      <c r="C38877">
        <v>0</v>
      </c>
    </row>
    <row r="38878" spans="1:6" x14ac:dyDescent="0.2">
      <c r="A38878" s="7" t="s">
        <v>38984</v>
      </c>
      <c r="B38878">
        <v>0</v>
      </c>
      <c r="C38878">
        <v>0</v>
      </c>
    </row>
    <row r="38879" spans="1:6" x14ac:dyDescent="0.2">
      <c r="A38879" s="7" t="s">
        <v>38985</v>
      </c>
      <c r="B38879">
        <v>0</v>
      </c>
      <c r="C38879">
        <v>0</v>
      </c>
    </row>
    <row r="38880" spans="1:6" x14ac:dyDescent="0.2">
      <c r="A38880" s="7" t="s">
        <v>38986</v>
      </c>
      <c r="B38880">
        <v>0</v>
      </c>
      <c r="C38880">
        <v>0</v>
      </c>
    </row>
    <row r="38881" spans="1:3" x14ac:dyDescent="0.2">
      <c r="A38881" s="7" t="s">
        <v>38987</v>
      </c>
      <c r="B38881">
        <v>1</v>
      </c>
      <c r="C38881">
        <v>1</v>
      </c>
    </row>
    <row r="38882" spans="1:3" x14ac:dyDescent="0.2">
      <c r="A38882" s="7" t="s">
        <v>38988</v>
      </c>
      <c r="B38882">
        <v>0</v>
      </c>
      <c r="C38882">
        <v>0</v>
      </c>
    </row>
    <row r="38883" spans="1:3" x14ac:dyDescent="0.2">
      <c r="A38883" s="7" t="s">
        <v>38989</v>
      </c>
      <c r="B38883">
        <v>0</v>
      </c>
      <c r="C38883">
        <v>0</v>
      </c>
    </row>
    <row r="38884" spans="1:3" x14ac:dyDescent="0.2">
      <c r="A38884" s="7" t="s">
        <v>38990</v>
      </c>
      <c r="B38884">
        <v>0</v>
      </c>
      <c r="C38884">
        <v>0</v>
      </c>
    </row>
    <row r="38885" spans="1:3" x14ac:dyDescent="0.2">
      <c r="A38885" s="7" t="s">
        <v>38991</v>
      </c>
      <c r="B38885">
        <v>0</v>
      </c>
      <c r="C38885">
        <v>0</v>
      </c>
    </row>
    <row r="38886" spans="1:3" x14ac:dyDescent="0.2">
      <c r="A38886" s="7" t="s">
        <v>38992</v>
      </c>
      <c r="B38886">
        <v>0</v>
      </c>
      <c r="C38886">
        <v>0</v>
      </c>
    </row>
    <row r="38887" spans="1:3" x14ac:dyDescent="0.2">
      <c r="A38887" s="7" t="s">
        <v>38993</v>
      </c>
      <c r="B38887">
        <v>0</v>
      </c>
      <c r="C38887">
        <v>0</v>
      </c>
    </row>
    <row r="38888" spans="1:3" x14ac:dyDescent="0.2">
      <c r="A38888" s="7" t="s">
        <v>38994</v>
      </c>
      <c r="B38888">
        <v>13</v>
      </c>
      <c r="C38888">
        <v>14</v>
      </c>
    </row>
    <row r="38889" spans="1:3" x14ac:dyDescent="0.2">
      <c r="A38889" s="7" t="s">
        <v>38995</v>
      </c>
      <c r="B38889">
        <v>0</v>
      </c>
      <c r="C38889">
        <v>0</v>
      </c>
    </row>
    <row r="38890" spans="1:3" x14ac:dyDescent="0.2">
      <c r="A38890" s="7" t="s">
        <v>38996</v>
      </c>
      <c r="B38890">
        <v>2</v>
      </c>
      <c r="C38890">
        <v>2</v>
      </c>
    </row>
    <row r="38891" spans="1:3" x14ac:dyDescent="0.2">
      <c r="A38891" s="7" t="s">
        <v>38997</v>
      </c>
      <c r="B38891">
        <v>0</v>
      </c>
      <c r="C38891">
        <v>0</v>
      </c>
    </row>
    <row r="38892" spans="1:3" x14ac:dyDescent="0.2">
      <c r="A38892" s="7" t="s">
        <v>38998</v>
      </c>
      <c r="B38892">
        <v>2</v>
      </c>
      <c r="C38892">
        <v>2</v>
      </c>
    </row>
    <row r="38893" spans="1:3" x14ac:dyDescent="0.2">
      <c r="A38893" s="7" t="s">
        <v>38999</v>
      </c>
      <c r="B38893">
        <v>0</v>
      </c>
      <c r="C38893">
        <v>0</v>
      </c>
    </row>
    <row r="38894" spans="1:3" x14ac:dyDescent="0.2">
      <c r="A38894" s="7" t="s">
        <v>39000</v>
      </c>
      <c r="B38894">
        <v>0</v>
      </c>
      <c r="C38894">
        <v>0</v>
      </c>
    </row>
    <row r="38895" spans="1:3" x14ac:dyDescent="0.2">
      <c r="A38895" s="7" t="s">
        <v>39001</v>
      </c>
      <c r="B38895">
        <v>0</v>
      </c>
      <c r="C38895">
        <v>0</v>
      </c>
    </row>
    <row r="38896" spans="1:3" x14ac:dyDescent="0.2">
      <c r="A38896" s="7" t="s">
        <v>39002</v>
      </c>
      <c r="B38896">
        <v>0</v>
      </c>
      <c r="C38896">
        <v>0</v>
      </c>
    </row>
    <row r="38897" spans="1:5" x14ac:dyDescent="0.2">
      <c r="A38897" s="7" t="s">
        <v>39003</v>
      </c>
      <c r="B38897">
        <v>0</v>
      </c>
      <c r="C38897">
        <v>0</v>
      </c>
    </row>
    <row r="38898" spans="1:5" x14ac:dyDescent="0.2">
      <c r="A38898" s="7" t="s">
        <v>39004</v>
      </c>
      <c r="B38898">
        <v>2</v>
      </c>
      <c r="C38898">
        <v>2</v>
      </c>
    </row>
    <row r="38899" spans="1:5" x14ac:dyDescent="0.2">
      <c r="A38899" s="7" t="s">
        <v>39005</v>
      </c>
      <c r="B38899">
        <v>10</v>
      </c>
      <c r="C38899">
        <v>10</v>
      </c>
    </row>
    <row r="38900" spans="1:5" x14ac:dyDescent="0.2">
      <c r="A38900" s="7" t="s">
        <v>39006</v>
      </c>
      <c r="B38900">
        <v>13</v>
      </c>
      <c r="C38900">
        <v>13</v>
      </c>
    </row>
    <row r="38901" spans="1:5" x14ac:dyDescent="0.2">
      <c r="A38901" s="7" t="s">
        <v>39007</v>
      </c>
      <c r="B38901">
        <v>0</v>
      </c>
      <c r="C38901">
        <v>0</v>
      </c>
    </row>
    <row r="38902" spans="1:5" x14ac:dyDescent="0.2">
      <c r="A38902" s="7" t="s">
        <v>39008</v>
      </c>
      <c r="B38902">
        <v>0</v>
      </c>
      <c r="C38902">
        <v>0</v>
      </c>
    </row>
    <row r="38903" spans="1:5" x14ac:dyDescent="0.2">
      <c r="A38903" s="7" t="s">
        <v>39009</v>
      </c>
      <c r="B38903">
        <v>0</v>
      </c>
      <c r="C38903">
        <v>0</v>
      </c>
    </row>
    <row r="38904" spans="1:5" x14ac:dyDescent="0.2">
      <c r="A38904" s="7" t="s">
        <v>39010</v>
      </c>
      <c r="B38904">
        <v>2</v>
      </c>
      <c r="C38904">
        <v>2</v>
      </c>
    </row>
    <row r="38905" spans="1:5" x14ac:dyDescent="0.2">
      <c r="A38905" s="7" t="s">
        <v>39011</v>
      </c>
      <c r="B38905">
        <v>0</v>
      </c>
      <c r="C38905">
        <v>0</v>
      </c>
    </row>
    <row r="38906" spans="1:5" x14ac:dyDescent="0.2">
      <c r="A38906" s="7" t="s">
        <v>39012</v>
      </c>
      <c r="B38906">
        <v>45</v>
      </c>
      <c r="C38906">
        <v>47</v>
      </c>
    </row>
    <row r="38907" spans="1:5" x14ac:dyDescent="0.2">
      <c r="A38907" s="7" t="s">
        <v>39013</v>
      </c>
      <c r="B38907">
        <v>0</v>
      </c>
      <c r="C38907">
        <v>0</v>
      </c>
    </row>
    <row r="38908" spans="1:5" x14ac:dyDescent="0.2">
      <c r="A38908" s="7" t="s">
        <v>39014</v>
      </c>
      <c r="B38908">
        <v>0</v>
      </c>
      <c r="C38908">
        <v>0</v>
      </c>
    </row>
    <row r="38909" spans="1:5" x14ac:dyDescent="0.2">
      <c r="A38909" s="7" t="s">
        <v>39015</v>
      </c>
      <c r="B38909">
        <v>0</v>
      </c>
      <c r="C38909">
        <v>0</v>
      </c>
      <c r="D38909">
        <v>0</v>
      </c>
      <c r="E38909">
        <v>0</v>
      </c>
    </row>
    <row r="38910" spans="1:5" x14ac:dyDescent="0.2">
      <c r="A38910" s="7" t="s">
        <v>39016</v>
      </c>
      <c r="B38910">
        <v>0</v>
      </c>
      <c r="C38910">
        <v>0</v>
      </c>
      <c r="D38910">
        <v>0</v>
      </c>
      <c r="E38910">
        <v>0</v>
      </c>
    </row>
    <row r="38911" spans="1:5" x14ac:dyDescent="0.2">
      <c r="A38911" s="7" t="s">
        <v>39017</v>
      </c>
      <c r="B38911">
        <v>0</v>
      </c>
      <c r="C38911">
        <v>0</v>
      </c>
      <c r="D38911">
        <v>0</v>
      </c>
      <c r="E38911">
        <v>0</v>
      </c>
    </row>
    <row r="38912" spans="1:5" x14ac:dyDescent="0.2">
      <c r="A38912" s="7" t="s">
        <v>39018</v>
      </c>
      <c r="B38912">
        <v>0</v>
      </c>
      <c r="C38912">
        <v>0</v>
      </c>
      <c r="D38912">
        <v>0</v>
      </c>
      <c r="E38912">
        <v>0</v>
      </c>
    </row>
    <row r="38913" spans="1:5" x14ac:dyDescent="0.2">
      <c r="A38913" s="7" t="s">
        <v>39019</v>
      </c>
      <c r="B38913">
        <v>0</v>
      </c>
      <c r="C38913">
        <v>0</v>
      </c>
      <c r="D38913">
        <v>0</v>
      </c>
      <c r="E38913">
        <v>0</v>
      </c>
    </row>
    <row r="38914" spans="1:5" x14ac:dyDescent="0.2">
      <c r="A38914" s="7" t="s">
        <v>39020</v>
      </c>
      <c r="B38914">
        <v>0</v>
      </c>
      <c r="C38914">
        <v>0</v>
      </c>
      <c r="D38914">
        <v>0</v>
      </c>
      <c r="E38914">
        <v>0</v>
      </c>
    </row>
    <row r="38915" spans="1:5" x14ac:dyDescent="0.2">
      <c r="A38915" s="7" t="s">
        <v>39021</v>
      </c>
      <c r="B38915">
        <v>0</v>
      </c>
      <c r="C38915">
        <v>0</v>
      </c>
      <c r="D38915">
        <v>0</v>
      </c>
      <c r="E38915">
        <v>0</v>
      </c>
    </row>
    <row r="38916" spans="1:5" x14ac:dyDescent="0.2">
      <c r="A38916" s="7" t="s">
        <v>39022</v>
      </c>
      <c r="B38916">
        <v>0</v>
      </c>
      <c r="C38916">
        <v>0</v>
      </c>
      <c r="D38916">
        <v>0</v>
      </c>
      <c r="E38916">
        <v>0</v>
      </c>
    </row>
    <row r="38917" spans="1:5" x14ac:dyDescent="0.2">
      <c r="A38917" s="7" t="s">
        <v>39023</v>
      </c>
      <c r="B38917">
        <v>0</v>
      </c>
      <c r="C38917">
        <v>0</v>
      </c>
      <c r="D38917">
        <v>0</v>
      </c>
      <c r="E38917">
        <v>0</v>
      </c>
    </row>
    <row r="38918" spans="1:5" x14ac:dyDescent="0.2">
      <c r="A38918" s="7" t="s">
        <v>39024</v>
      </c>
      <c r="B38918">
        <v>0</v>
      </c>
      <c r="C38918">
        <v>0</v>
      </c>
      <c r="D38918">
        <v>0</v>
      </c>
      <c r="E38918">
        <v>0</v>
      </c>
    </row>
    <row r="38919" spans="1:5" x14ac:dyDescent="0.2">
      <c r="A38919" s="7" t="s">
        <v>39025</v>
      </c>
      <c r="B38919">
        <v>0</v>
      </c>
      <c r="C38919">
        <v>0</v>
      </c>
      <c r="D38919">
        <v>0</v>
      </c>
      <c r="E38919">
        <v>0</v>
      </c>
    </row>
    <row r="38920" spans="1:5" x14ac:dyDescent="0.2">
      <c r="A38920" s="7" t="s">
        <v>39026</v>
      </c>
      <c r="B38920">
        <v>0</v>
      </c>
      <c r="C38920">
        <v>0</v>
      </c>
      <c r="D38920">
        <v>0</v>
      </c>
      <c r="E38920">
        <v>0</v>
      </c>
    </row>
    <row r="38921" spans="1:5" x14ac:dyDescent="0.2">
      <c r="A38921" s="7" t="s">
        <v>39027</v>
      </c>
      <c r="B38921">
        <v>0</v>
      </c>
      <c r="C38921">
        <v>0</v>
      </c>
      <c r="D38921">
        <v>0</v>
      </c>
      <c r="E38921">
        <v>0</v>
      </c>
    </row>
    <row r="38922" spans="1:5" x14ac:dyDescent="0.2">
      <c r="A38922" s="7" t="s">
        <v>39028</v>
      </c>
      <c r="B38922">
        <v>0</v>
      </c>
      <c r="C38922">
        <v>0</v>
      </c>
      <c r="D38922">
        <v>0</v>
      </c>
      <c r="E38922">
        <v>0</v>
      </c>
    </row>
    <row r="38923" spans="1:5" x14ac:dyDescent="0.2">
      <c r="A38923" s="7" t="s">
        <v>39029</v>
      </c>
      <c r="B38923">
        <v>0</v>
      </c>
      <c r="C38923">
        <v>0</v>
      </c>
      <c r="D38923">
        <v>0</v>
      </c>
      <c r="E38923">
        <v>0</v>
      </c>
    </row>
    <row r="38924" spans="1:5" x14ac:dyDescent="0.2">
      <c r="A38924" s="7" t="s">
        <v>39030</v>
      </c>
      <c r="B38924">
        <v>0</v>
      </c>
      <c r="C38924">
        <v>0</v>
      </c>
      <c r="D38924">
        <v>0</v>
      </c>
      <c r="E38924">
        <v>0</v>
      </c>
    </row>
    <row r="38925" spans="1:5" x14ac:dyDescent="0.2">
      <c r="A38925" s="7" t="s">
        <v>39031</v>
      </c>
      <c r="B38925">
        <v>0</v>
      </c>
      <c r="C38925">
        <v>0</v>
      </c>
      <c r="D38925">
        <v>0</v>
      </c>
      <c r="E38925">
        <v>0</v>
      </c>
    </row>
    <row r="38926" spans="1:5" x14ac:dyDescent="0.2">
      <c r="A38926" s="7" t="s">
        <v>39032</v>
      </c>
      <c r="B38926">
        <v>0</v>
      </c>
      <c r="C38926">
        <v>0</v>
      </c>
      <c r="D38926">
        <v>0</v>
      </c>
      <c r="E38926">
        <v>0</v>
      </c>
    </row>
    <row r="38927" spans="1:5" x14ac:dyDescent="0.2">
      <c r="A38927" s="7" t="s">
        <v>39033</v>
      </c>
      <c r="B38927">
        <v>0</v>
      </c>
      <c r="C38927">
        <v>0</v>
      </c>
      <c r="D38927">
        <v>0</v>
      </c>
      <c r="E38927">
        <v>0</v>
      </c>
    </row>
    <row r="38928" spans="1:5" x14ac:dyDescent="0.2">
      <c r="A38928" s="7" t="s">
        <v>39034</v>
      </c>
      <c r="B38928">
        <v>0</v>
      </c>
      <c r="C38928">
        <v>0</v>
      </c>
      <c r="D38928">
        <v>0</v>
      </c>
      <c r="E38928">
        <v>0</v>
      </c>
    </row>
    <row r="38929" spans="1:11" x14ac:dyDescent="0.2">
      <c r="A38929" s="7" t="s">
        <v>39035</v>
      </c>
      <c r="B38929">
        <v>0</v>
      </c>
      <c r="C38929">
        <v>0</v>
      </c>
      <c r="D38929">
        <v>0</v>
      </c>
      <c r="E38929">
        <v>0</v>
      </c>
    </row>
    <row r="38930" spans="1:11" x14ac:dyDescent="0.2">
      <c r="A38930" s="7" t="s">
        <v>39036</v>
      </c>
      <c r="B38930">
        <v>0</v>
      </c>
      <c r="C38930">
        <v>0</v>
      </c>
      <c r="D38930">
        <v>0</v>
      </c>
      <c r="E38930">
        <v>0</v>
      </c>
    </row>
    <row r="38931" spans="1:11" x14ac:dyDescent="0.2">
      <c r="A38931" s="7" t="s">
        <v>39037</v>
      </c>
      <c r="B38931">
        <v>0</v>
      </c>
      <c r="C38931">
        <v>0</v>
      </c>
      <c r="D38931">
        <v>0</v>
      </c>
      <c r="E38931">
        <v>0</v>
      </c>
    </row>
    <row r="38932" spans="1:11" x14ac:dyDescent="0.2">
      <c r="A38932" s="7" t="s">
        <v>39038</v>
      </c>
      <c r="B38932">
        <v>0</v>
      </c>
      <c r="C38932">
        <v>0</v>
      </c>
      <c r="D38932">
        <v>0</v>
      </c>
      <c r="E38932">
        <v>0</v>
      </c>
    </row>
    <row r="38933" spans="1:11" x14ac:dyDescent="0.2">
      <c r="A38933" s="7" t="s">
        <v>39039</v>
      </c>
      <c r="B38933">
        <v>0</v>
      </c>
      <c r="C38933">
        <v>0</v>
      </c>
      <c r="D38933">
        <v>0</v>
      </c>
      <c r="E38933">
        <v>0</v>
      </c>
    </row>
    <row r="38934" spans="1:11" x14ac:dyDescent="0.2">
      <c r="A38934" s="7" t="s">
        <v>39040</v>
      </c>
      <c r="B38934">
        <v>0</v>
      </c>
      <c r="C38934">
        <v>0</v>
      </c>
      <c r="D38934">
        <v>0</v>
      </c>
      <c r="E38934">
        <v>0</v>
      </c>
    </row>
    <row r="38935" spans="1:11" x14ac:dyDescent="0.2">
      <c r="A38935" s="7" t="s">
        <v>39041</v>
      </c>
      <c r="B38935">
        <v>7</v>
      </c>
      <c r="C38935">
        <v>7</v>
      </c>
    </row>
    <row r="38936" spans="1:11" x14ac:dyDescent="0.2">
      <c r="A38936" s="7" t="s">
        <v>39042</v>
      </c>
      <c r="B38936">
        <v>0</v>
      </c>
      <c r="C38936">
        <v>0</v>
      </c>
    </row>
    <row r="38937" spans="1:11" x14ac:dyDescent="0.2">
      <c r="A38937" s="7" t="s">
        <v>39043</v>
      </c>
      <c r="B38937">
        <v>0</v>
      </c>
      <c r="C38937">
        <v>0</v>
      </c>
    </row>
    <row r="38938" spans="1:11" x14ac:dyDescent="0.2">
      <c r="A38938" s="7" t="s">
        <v>39044</v>
      </c>
      <c r="B38938">
        <v>0</v>
      </c>
      <c r="C38938">
        <v>0</v>
      </c>
    </row>
    <row r="38939" spans="1:11" x14ac:dyDescent="0.2">
      <c r="A38939" s="7" t="s">
        <v>39045</v>
      </c>
      <c r="B38939">
        <v>0</v>
      </c>
      <c r="C38939">
        <v>0</v>
      </c>
    </row>
    <row r="38940" spans="1:11" x14ac:dyDescent="0.2">
      <c r="A38940" s="7" t="s">
        <v>39046</v>
      </c>
      <c r="B38940">
        <v>0</v>
      </c>
      <c r="C38940">
        <v>0</v>
      </c>
    </row>
    <row r="38941" spans="1:11" x14ac:dyDescent="0.2">
      <c r="A38941" s="7" t="s">
        <v>39047</v>
      </c>
      <c r="B38941">
        <v>0</v>
      </c>
      <c r="C38941">
        <v>0</v>
      </c>
    </row>
    <row r="38942" spans="1:11" x14ac:dyDescent="0.2">
      <c r="A38942" s="7" t="s">
        <v>39048</v>
      </c>
      <c r="B38942">
        <v>0</v>
      </c>
      <c r="C38942">
        <v>0</v>
      </c>
    </row>
    <row r="38943" spans="1:11" x14ac:dyDescent="0.2">
      <c r="A38943" s="7" t="s">
        <v>39049</v>
      </c>
      <c r="B38943">
        <v>0</v>
      </c>
      <c r="C38943">
        <v>0</v>
      </c>
    </row>
    <row r="38944" spans="1:11" x14ac:dyDescent="0.2">
      <c r="A38944" s="7" t="s">
        <v>39050</v>
      </c>
      <c r="B38944">
        <v>0</v>
      </c>
      <c r="C38944">
        <v>0</v>
      </c>
      <c r="D38944">
        <v>0</v>
      </c>
      <c r="E38944">
        <v>0</v>
      </c>
      <c r="F38944">
        <v>0</v>
      </c>
      <c r="G38944">
        <v>0</v>
      </c>
      <c r="H38944">
        <v>0</v>
      </c>
      <c r="I38944">
        <v>0</v>
      </c>
      <c r="J38944">
        <v>0</v>
      </c>
      <c r="K38944">
        <v>0</v>
      </c>
    </row>
    <row r="38945" spans="1:11" x14ac:dyDescent="0.2">
      <c r="A38945" s="7" t="s">
        <v>39051</v>
      </c>
      <c r="B38945">
        <v>0</v>
      </c>
      <c r="C38945">
        <v>0</v>
      </c>
      <c r="D38945">
        <v>0</v>
      </c>
      <c r="E38945">
        <v>0</v>
      </c>
      <c r="F38945">
        <v>0</v>
      </c>
      <c r="G38945">
        <v>0</v>
      </c>
      <c r="H38945">
        <v>0</v>
      </c>
      <c r="I38945">
        <v>0</v>
      </c>
      <c r="J38945">
        <v>0</v>
      </c>
      <c r="K38945">
        <v>0</v>
      </c>
    </row>
    <row r="38946" spans="1:11" x14ac:dyDescent="0.2">
      <c r="A38946" s="7" t="s">
        <v>39052</v>
      </c>
      <c r="B38946">
        <v>0</v>
      </c>
      <c r="C38946">
        <v>0</v>
      </c>
      <c r="D38946">
        <v>0</v>
      </c>
      <c r="E38946">
        <v>0</v>
      </c>
      <c r="F38946">
        <v>0</v>
      </c>
      <c r="G38946">
        <v>0</v>
      </c>
      <c r="H38946">
        <v>0</v>
      </c>
      <c r="I38946">
        <v>0</v>
      </c>
      <c r="J38946">
        <v>0</v>
      </c>
      <c r="K38946">
        <v>0</v>
      </c>
    </row>
    <row r="38947" spans="1:11" x14ac:dyDescent="0.2">
      <c r="A38947" s="7" t="s">
        <v>39053</v>
      </c>
      <c r="B38947">
        <v>0</v>
      </c>
      <c r="C38947">
        <v>0</v>
      </c>
      <c r="D38947">
        <v>0</v>
      </c>
      <c r="E38947">
        <v>0</v>
      </c>
      <c r="F38947">
        <v>0</v>
      </c>
      <c r="G38947">
        <v>0</v>
      </c>
      <c r="H38947">
        <v>0</v>
      </c>
      <c r="I38947">
        <v>0</v>
      </c>
      <c r="J38947">
        <v>0</v>
      </c>
      <c r="K38947">
        <v>0</v>
      </c>
    </row>
    <row r="38948" spans="1:11" x14ac:dyDescent="0.2">
      <c r="A38948" s="7" t="s">
        <v>39054</v>
      </c>
      <c r="B38948">
        <v>0</v>
      </c>
      <c r="C38948">
        <v>0</v>
      </c>
      <c r="D38948">
        <v>0</v>
      </c>
      <c r="E38948">
        <v>0</v>
      </c>
      <c r="F38948">
        <v>0</v>
      </c>
      <c r="G38948">
        <v>0</v>
      </c>
      <c r="H38948">
        <v>0</v>
      </c>
      <c r="I38948">
        <v>0</v>
      </c>
      <c r="J38948">
        <v>0</v>
      </c>
      <c r="K38948">
        <v>0</v>
      </c>
    </row>
    <row r="38949" spans="1:11" x14ac:dyDescent="0.2">
      <c r="A38949" s="7" t="s">
        <v>39055</v>
      </c>
      <c r="B38949">
        <v>0</v>
      </c>
      <c r="C38949">
        <v>0</v>
      </c>
      <c r="D38949">
        <v>0</v>
      </c>
      <c r="E38949">
        <v>0</v>
      </c>
      <c r="F38949">
        <v>0</v>
      </c>
      <c r="G38949">
        <v>0</v>
      </c>
      <c r="H38949">
        <v>0</v>
      </c>
      <c r="I38949">
        <v>0</v>
      </c>
      <c r="J38949">
        <v>0</v>
      </c>
      <c r="K38949">
        <v>0</v>
      </c>
    </row>
    <row r="38950" spans="1:11" x14ac:dyDescent="0.2">
      <c r="A38950" s="7" t="s">
        <v>39056</v>
      </c>
      <c r="B38950">
        <v>0</v>
      </c>
      <c r="C38950">
        <v>0</v>
      </c>
      <c r="D38950">
        <v>0</v>
      </c>
      <c r="E38950">
        <v>0</v>
      </c>
      <c r="F38950">
        <v>0</v>
      </c>
      <c r="G38950">
        <v>0</v>
      </c>
      <c r="H38950">
        <v>0</v>
      </c>
      <c r="I38950">
        <v>0</v>
      </c>
      <c r="J38950">
        <v>0</v>
      </c>
      <c r="K38950">
        <v>0</v>
      </c>
    </row>
    <row r="38951" spans="1:11" x14ac:dyDescent="0.2">
      <c r="A38951" s="7" t="s">
        <v>39057</v>
      </c>
      <c r="B38951">
        <v>0</v>
      </c>
      <c r="C38951">
        <v>0</v>
      </c>
      <c r="D38951">
        <v>0</v>
      </c>
      <c r="E38951">
        <v>0</v>
      </c>
      <c r="F38951">
        <v>0</v>
      </c>
      <c r="G38951">
        <v>0</v>
      </c>
      <c r="H38951">
        <v>0</v>
      </c>
      <c r="I38951">
        <v>0</v>
      </c>
      <c r="J38951">
        <v>0</v>
      </c>
      <c r="K38951">
        <v>0</v>
      </c>
    </row>
    <row r="38952" spans="1:11" x14ac:dyDescent="0.2">
      <c r="A38952" s="7" t="s">
        <v>39058</v>
      </c>
      <c r="B38952">
        <v>0</v>
      </c>
      <c r="C38952">
        <v>0</v>
      </c>
      <c r="D38952">
        <v>0</v>
      </c>
      <c r="E38952">
        <v>0</v>
      </c>
      <c r="F38952">
        <v>0</v>
      </c>
      <c r="G38952">
        <v>0</v>
      </c>
      <c r="H38952">
        <v>0</v>
      </c>
      <c r="I38952">
        <v>0</v>
      </c>
      <c r="J38952">
        <v>0</v>
      </c>
      <c r="K38952">
        <v>0</v>
      </c>
    </row>
    <row r="38953" spans="1:11" x14ac:dyDescent="0.2">
      <c r="A38953" s="7" t="s">
        <v>39059</v>
      </c>
      <c r="B38953">
        <v>0</v>
      </c>
      <c r="C38953">
        <v>0</v>
      </c>
      <c r="D38953">
        <v>0</v>
      </c>
      <c r="E38953">
        <v>0</v>
      </c>
      <c r="F38953">
        <v>0</v>
      </c>
      <c r="G38953">
        <v>0</v>
      </c>
      <c r="H38953">
        <v>0</v>
      </c>
      <c r="I38953">
        <v>0</v>
      </c>
      <c r="J38953">
        <v>0</v>
      </c>
      <c r="K38953">
        <v>0</v>
      </c>
    </row>
    <row r="38954" spans="1:11" x14ac:dyDescent="0.2">
      <c r="A38954" s="7" t="s">
        <v>39060</v>
      </c>
      <c r="B38954">
        <v>0</v>
      </c>
      <c r="C38954">
        <v>0</v>
      </c>
      <c r="D38954">
        <v>0</v>
      </c>
      <c r="E38954">
        <v>0</v>
      </c>
      <c r="F38954">
        <v>0</v>
      </c>
      <c r="G38954">
        <v>0</v>
      </c>
      <c r="H38954">
        <v>0</v>
      </c>
      <c r="I38954">
        <v>0</v>
      </c>
      <c r="J38954">
        <v>0</v>
      </c>
      <c r="K38954">
        <v>0</v>
      </c>
    </row>
    <row r="38955" spans="1:11" x14ac:dyDescent="0.2">
      <c r="A38955" s="7" t="s">
        <v>39061</v>
      </c>
      <c r="B38955">
        <v>0</v>
      </c>
      <c r="C38955">
        <v>0</v>
      </c>
      <c r="D38955">
        <v>0</v>
      </c>
      <c r="E38955">
        <v>0</v>
      </c>
      <c r="F38955">
        <v>0</v>
      </c>
    </row>
    <row r="38956" spans="1:11" x14ac:dyDescent="0.2">
      <c r="A38956" s="7" t="s">
        <v>39062</v>
      </c>
      <c r="B38956">
        <v>0</v>
      </c>
      <c r="C38956">
        <v>0</v>
      </c>
      <c r="D38956">
        <v>0</v>
      </c>
      <c r="E38956">
        <v>0</v>
      </c>
      <c r="F38956">
        <v>0</v>
      </c>
    </row>
    <row r="38957" spans="1:11" x14ac:dyDescent="0.2">
      <c r="A38957" s="7" t="s">
        <v>39063</v>
      </c>
      <c r="B38957">
        <v>0</v>
      </c>
      <c r="C38957">
        <v>0</v>
      </c>
      <c r="D38957">
        <v>0</v>
      </c>
      <c r="E38957">
        <v>0</v>
      </c>
      <c r="F38957">
        <v>0</v>
      </c>
    </row>
    <row r="38958" spans="1:11" x14ac:dyDescent="0.2">
      <c r="A38958" s="7" t="s">
        <v>39064</v>
      </c>
      <c r="B38958">
        <v>0</v>
      </c>
      <c r="C38958">
        <v>0</v>
      </c>
      <c r="D38958">
        <v>0</v>
      </c>
      <c r="E38958">
        <v>0</v>
      </c>
      <c r="F38958">
        <v>0</v>
      </c>
    </row>
    <row r="38959" spans="1:11" x14ac:dyDescent="0.2">
      <c r="A38959" s="7" t="s">
        <v>39065</v>
      </c>
      <c r="B38959">
        <v>0</v>
      </c>
      <c r="C38959">
        <v>0</v>
      </c>
      <c r="D38959">
        <v>0</v>
      </c>
      <c r="E38959">
        <v>0</v>
      </c>
      <c r="F38959">
        <v>0</v>
      </c>
    </row>
    <row r="38960" spans="1:11" x14ac:dyDescent="0.2">
      <c r="A38960" s="7" t="s">
        <v>39066</v>
      </c>
      <c r="B38960">
        <v>0</v>
      </c>
      <c r="C38960">
        <v>0</v>
      </c>
      <c r="D38960">
        <v>0</v>
      </c>
      <c r="E38960">
        <v>0</v>
      </c>
      <c r="F38960">
        <v>0</v>
      </c>
    </row>
    <row r="38961" spans="1:6" x14ac:dyDescent="0.2">
      <c r="A38961" s="7" t="s">
        <v>39067</v>
      </c>
      <c r="B38961">
        <v>0</v>
      </c>
      <c r="C38961">
        <v>0</v>
      </c>
      <c r="D38961">
        <v>0</v>
      </c>
      <c r="E38961">
        <v>0</v>
      </c>
      <c r="F38961">
        <v>0</v>
      </c>
    </row>
    <row r="38962" spans="1:6" x14ac:dyDescent="0.2">
      <c r="A38962" s="7" t="s">
        <v>39068</v>
      </c>
      <c r="B38962">
        <v>0</v>
      </c>
      <c r="C38962">
        <v>0</v>
      </c>
      <c r="D38962">
        <v>0</v>
      </c>
      <c r="E38962">
        <v>0</v>
      </c>
      <c r="F38962">
        <v>0</v>
      </c>
    </row>
    <row r="38963" spans="1:6" x14ac:dyDescent="0.2">
      <c r="A38963" s="7" t="s">
        <v>39069</v>
      </c>
      <c r="B38963">
        <v>0</v>
      </c>
      <c r="C38963">
        <v>0</v>
      </c>
      <c r="D38963">
        <v>0</v>
      </c>
      <c r="E38963">
        <v>0</v>
      </c>
      <c r="F38963">
        <v>0</v>
      </c>
    </row>
    <row r="38964" spans="1:6" x14ac:dyDescent="0.2">
      <c r="A38964" s="7" t="s">
        <v>39070</v>
      </c>
      <c r="B38964">
        <v>58</v>
      </c>
      <c r="C38964">
        <v>59</v>
      </c>
    </row>
    <row r="38965" spans="1:6" x14ac:dyDescent="0.2">
      <c r="A38965" s="7" t="s">
        <v>39071</v>
      </c>
      <c r="B38965">
        <v>0</v>
      </c>
      <c r="C38965">
        <v>0</v>
      </c>
    </row>
    <row r="38966" spans="1:6" x14ac:dyDescent="0.2">
      <c r="A38966" s="7" t="s">
        <v>39072</v>
      </c>
      <c r="B38966">
        <v>0</v>
      </c>
      <c r="C38966">
        <v>0</v>
      </c>
    </row>
    <row r="38967" spans="1:6" x14ac:dyDescent="0.2">
      <c r="A38967" s="7" t="s">
        <v>39073</v>
      </c>
      <c r="B38967">
        <v>58</v>
      </c>
      <c r="C38967">
        <v>59</v>
      </c>
    </row>
    <row r="38968" spans="1:6" x14ac:dyDescent="0.2">
      <c r="A38968" s="7" t="s">
        <v>39074</v>
      </c>
      <c r="B38968">
        <v>0</v>
      </c>
      <c r="C38968">
        <v>0</v>
      </c>
    </row>
    <row r="38969" spans="1:6" x14ac:dyDescent="0.2">
      <c r="A38969" s="7" t="s">
        <v>39075</v>
      </c>
      <c r="B38969">
        <v>45</v>
      </c>
      <c r="C38969">
        <v>46</v>
      </c>
    </row>
    <row r="38970" spans="1:6" x14ac:dyDescent="0.2">
      <c r="A38970" s="7" t="s">
        <v>39076</v>
      </c>
      <c r="B38970">
        <v>0</v>
      </c>
      <c r="C38970">
        <v>0</v>
      </c>
    </row>
    <row r="38971" spans="1:6" x14ac:dyDescent="0.2">
      <c r="A38971" s="7" t="s">
        <v>39077</v>
      </c>
      <c r="B38971">
        <v>0</v>
      </c>
      <c r="C38971">
        <v>0</v>
      </c>
    </row>
    <row r="38972" spans="1:6" x14ac:dyDescent="0.2">
      <c r="A38972" s="7" t="s">
        <v>39078</v>
      </c>
      <c r="B38972">
        <v>0</v>
      </c>
      <c r="C38972">
        <v>0</v>
      </c>
    </row>
    <row r="38973" spans="1:6" x14ac:dyDescent="0.2">
      <c r="A38973" s="7" t="s">
        <v>39079</v>
      </c>
      <c r="B38973">
        <v>0</v>
      </c>
      <c r="C38973">
        <v>0</v>
      </c>
    </row>
    <row r="38974" spans="1:6" x14ac:dyDescent="0.2">
      <c r="A38974" s="7" t="s">
        <v>39080</v>
      </c>
      <c r="B38974">
        <v>0</v>
      </c>
      <c r="C38974">
        <v>0</v>
      </c>
    </row>
    <row r="38975" spans="1:6" x14ac:dyDescent="0.2">
      <c r="A38975" s="7" t="s">
        <v>39081</v>
      </c>
      <c r="B38975">
        <v>0</v>
      </c>
      <c r="C38975">
        <v>0</v>
      </c>
    </row>
    <row r="38976" spans="1:6" x14ac:dyDescent="0.2">
      <c r="A38976" s="7" t="s">
        <v>39082</v>
      </c>
      <c r="B38976">
        <v>0</v>
      </c>
      <c r="C38976">
        <v>0</v>
      </c>
    </row>
    <row r="38977" spans="1:3" x14ac:dyDescent="0.2">
      <c r="A38977" s="7" t="s">
        <v>39083</v>
      </c>
      <c r="B38977">
        <v>0</v>
      </c>
      <c r="C38977">
        <v>0</v>
      </c>
    </row>
    <row r="38978" spans="1:3" x14ac:dyDescent="0.2">
      <c r="A38978" s="7" t="s">
        <v>39084</v>
      </c>
      <c r="B38978">
        <v>0</v>
      </c>
      <c r="C38978">
        <v>0</v>
      </c>
    </row>
    <row r="38979" spans="1:3" x14ac:dyDescent="0.2">
      <c r="A38979" s="7" t="s">
        <v>39085</v>
      </c>
      <c r="B38979">
        <v>0</v>
      </c>
      <c r="C38979">
        <v>0</v>
      </c>
    </row>
    <row r="38980" spans="1:3" x14ac:dyDescent="0.2">
      <c r="A38980" s="7" t="s">
        <v>39086</v>
      </c>
      <c r="B38980">
        <v>0</v>
      </c>
      <c r="C38980">
        <v>0</v>
      </c>
    </row>
    <row r="38981" spans="1:3" x14ac:dyDescent="0.2">
      <c r="A38981" s="7" t="s">
        <v>39087</v>
      </c>
      <c r="B38981">
        <v>0</v>
      </c>
      <c r="C38981">
        <v>0</v>
      </c>
    </row>
    <row r="38982" spans="1:3" x14ac:dyDescent="0.2">
      <c r="A38982" s="7" t="s">
        <v>39088</v>
      </c>
      <c r="B38982">
        <v>13</v>
      </c>
      <c r="C38982">
        <v>13</v>
      </c>
    </row>
    <row r="38983" spans="1:3" x14ac:dyDescent="0.2">
      <c r="A38983" s="7" t="s">
        <v>39089</v>
      </c>
      <c r="B38983">
        <v>0</v>
      </c>
      <c r="C38983">
        <v>0</v>
      </c>
    </row>
    <row r="38984" spans="1:3" x14ac:dyDescent="0.2">
      <c r="A38984" s="7" t="s">
        <v>39090</v>
      </c>
      <c r="B38984">
        <v>2</v>
      </c>
      <c r="C38984">
        <v>2</v>
      </c>
    </row>
    <row r="38985" spans="1:3" x14ac:dyDescent="0.2">
      <c r="A38985" s="7" t="s">
        <v>39091</v>
      </c>
      <c r="B38985">
        <v>0</v>
      </c>
      <c r="C38985">
        <v>0</v>
      </c>
    </row>
    <row r="38986" spans="1:3" x14ac:dyDescent="0.2">
      <c r="A38986" s="7" t="s">
        <v>39092</v>
      </c>
      <c r="B38986">
        <v>1</v>
      </c>
      <c r="C38986">
        <v>1</v>
      </c>
    </row>
    <row r="38987" spans="1:3" x14ac:dyDescent="0.2">
      <c r="A38987" s="7" t="s">
        <v>39093</v>
      </c>
      <c r="B38987">
        <v>0</v>
      </c>
      <c r="C38987">
        <v>0</v>
      </c>
    </row>
    <row r="38988" spans="1:3" x14ac:dyDescent="0.2">
      <c r="A38988" s="7" t="s">
        <v>39094</v>
      </c>
      <c r="B38988">
        <v>0</v>
      </c>
      <c r="C38988">
        <v>0</v>
      </c>
    </row>
    <row r="38989" spans="1:3" x14ac:dyDescent="0.2">
      <c r="A38989" s="7" t="s">
        <v>39095</v>
      </c>
      <c r="B38989">
        <v>0</v>
      </c>
      <c r="C38989">
        <v>0</v>
      </c>
    </row>
    <row r="38990" spans="1:3" x14ac:dyDescent="0.2">
      <c r="A38990" s="7" t="s">
        <v>39096</v>
      </c>
      <c r="B38990">
        <v>0</v>
      </c>
      <c r="C38990">
        <v>0</v>
      </c>
    </row>
    <row r="38991" spans="1:3" x14ac:dyDescent="0.2">
      <c r="A38991" s="7" t="s">
        <v>39097</v>
      </c>
      <c r="B38991">
        <v>0</v>
      </c>
      <c r="C38991">
        <v>0</v>
      </c>
    </row>
    <row r="38992" spans="1:3" x14ac:dyDescent="0.2">
      <c r="A38992" s="7" t="s">
        <v>39098</v>
      </c>
      <c r="B38992">
        <v>0</v>
      </c>
      <c r="C38992">
        <v>0</v>
      </c>
    </row>
    <row r="38993" spans="1:5" x14ac:dyDescent="0.2">
      <c r="A38993" s="7" t="s">
        <v>39099</v>
      </c>
      <c r="B38993">
        <v>10</v>
      </c>
      <c r="C38993">
        <v>10</v>
      </c>
    </row>
    <row r="38994" spans="1:5" x14ac:dyDescent="0.2">
      <c r="A38994" s="7" t="s">
        <v>39100</v>
      </c>
      <c r="B38994">
        <v>11</v>
      </c>
      <c r="C38994">
        <v>12</v>
      </c>
    </row>
    <row r="38995" spans="1:5" x14ac:dyDescent="0.2">
      <c r="A38995" s="7" t="s">
        <v>39101</v>
      </c>
      <c r="B38995">
        <v>0</v>
      </c>
      <c r="C38995">
        <v>0</v>
      </c>
    </row>
    <row r="38996" spans="1:5" x14ac:dyDescent="0.2">
      <c r="A38996" s="7" t="s">
        <v>39102</v>
      </c>
      <c r="B38996">
        <v>0</v>
      </c>
      <c r="C38996">
        <v>0</v>
      </c>
    </row>
    <row r="38997" spans="1:5" x14ac:dyDescent="0.2">
      <c r="A38997" s="7" t="s">
        <v>39103</v>
      </c>
      <c r="B38997">
        <v>0</v>
      </c>
      <c r="C38997">
        <v>0</v>
      </c>
    </row>
    <row r="38998" spans="1:5" x14ac:dyDescent="0.2">
      <c r="A38998" s="7" t="s">
        <v>39104</v>
      </c>
      <c r="B38998">
        <v>15</v>
      </c>
      <c r="C38998">
        <v>15</v>
      </c>
    </row>
    <row r="38999" spans="1:5" x14ac:dyDescent="0.2">
      <c r="A38999" s="7" t="s">
        <v>39105</v>
      </c>
      <c r="B38999">
        <v>0</v>
      </c>
      <c r="C38999">
        <v>0</v>
      </c>
    </row>
    <row r="39000" spans="1:5" x14ac:dyDescent="0.2">
      <c r="A39000" s="7" t="s">
        <v>39106</v>
      </c>
      <c r="B39000">
        <v>32</v>
      </c>
      <c r="C39000">
        <v>33</v>
      </c>
    </row>
    <row r="39001" spans="1:5" x14ac:dyDescent="0.2">
      <c r="A39001" s="7" t="s">
        <v>39107</v>
      </c>
      <c r="B39001">
        <v>0</v>
      </c>
      <c r="C39001">
        <v>0</v>
      </c>
    </row>
    <row r="39002" spans="1:5" x14ac:dyDescent="0.2">
      <c r="A39002" s="7" t="s">
        <v>39108</v>
      </c>
      <c r="B39002">
        <v>0</v>
      </c>
      <c r="C39002">
        <v>0</v>
      </c>
    </row>
    <row r="39003" spans="1:5" x14ac:dyDescent="0.2">
      <c r="A39003" s="7" t="s">
        <v>39109</v>
      </c>
      <c r="B39003">
        <v>3</v>
      </c>
      <c r="C39003">
        <v>0</v>
      </c>
      <c r="D39003">
        <v>3</v>
      </c>
      <c r="E39003">
        <v>0</v>
      </c>
    </row>
    <row r="39004" spans="1:5" x14ac:dyDescent="0.2">
      <c r="A39004" s="7" t="s">
        <v>39110</v>
      </c>
      <c r="B39004">
        <v>0</v>
      </c>
      <c r="C39004">
        <v>0</v>
      </c>
      <c r="D39004">
        <v>0</v>
      </c>
      <c r="E39004">
        <v>0</v>
      </c>
    </row>
    <row r="39005" spans="1:5" x14ac:dyDescent="0.2">
      <c r="A39005" s="7" t="s">
        <v>39111</v>
      </c>
      <c r="B39005">
        <v>0</v>
      </c>
      <c r="C39005">
        <v>0</v>
      </c>
      <c r="D39005">
        <v>0</v>
      </c>
      <c r="E39005">
        <v>0</v>
      </c>
    </row>
    <row r="39006" spans="1:5" x14ac:dyDescent="0.2">
      <c r="A39006" s="7" t="s">
        <v>39112</v>
      </c>
      <c r="B39006">
        <v>2</v>
      </c>
      <c r="C39006">
        <v>0</v>
      </c>
      <c r="D39006">
        <v>2</v>
      </c>
      <c r="E39006">
        <v>0</v>
      </c>
    </row>
    <row r="39007" spans="1:5" x14ac:dyDescent="0.2">
      <c r="A39007" s="7" t="s">
        <v>39113</v>
      </c>
      <c r="B39007">
        <v>1</v>
      </c>
      <c r="C39007">
        <v>0</v>
      </c>
      <c r="D39007">
        <v>1</v>
      </c>
      <c r="E39007">
        <v>0</v>
      </c>
    </row>
    <row r="39008" spans="1:5" x14ac:dyDescent="0.2">
      <c r="A39008" s="7" t="s">
        <v>39114</v>
      </c>
      <c r="B39008">
        <v>0</v>
      </c>
      <c r="C39008">
        <v>0</v>
      </c>
      <c r="D39008">
        <v>0</v>
      </c>
      <c r="E39008">
        <v>0</v>
      </c>
    </row>
    <row r="39009" spans="1:5" x14ac:dyDescent="0.2">
      <c r="A39009" s="7" t="s">
        <v>39115</v>
      </c>
      <c r="B39009">
        <v>1</v>
      </c>
      <c r="C39009">
        <v>0</v>
      </c>
      <c r="D39009">
        <v>1</v>
      </c>
      <c r="E39009">
        <v>0</v>
      </c>
    </row>
    <row r="39010" spans="1:5" x14ac:dyDescent="0.2">
      <c r="A39010" s="7" t="s">
        <v>39116</v>
      </c>
      <c r="B39010">
        <v>0</v>
      </c>
      <c r="C39010">
        <v>0</v>
      </c>
      <c r="D39010">
        <v>0</v>
      </c>
      <c r="E39010">
        <v>0</v>
      </c>
    </row>
    <row r="39011" spans="1:5" x14ac:dyDescent="0.2">
      <c r="A39011" s="7" t="s">
        <v>39117</v>
      </c>
      <c r="B39011">
        <v>0</v>
      </c>
      <c r="C39011">
        <v>0</v>
      </c>
      <c r="D39011">
        <v>0</v>
      </c>
      <c r="E39011">
        <v>0</v>
      </c>
    </row>
    <row r="39012" spans="1:5" x14ac:dyDescent="0.2">
      <c r="A39012" s="7" t="s">
        <v>39118</v>
      </c>
      <c r="B39012">
        <v>0</v>
      </c>
      <c r="C39012">
        <v>0</v>
      </c>
      <c r="D39012">
        <v>0</v>
      </c>
      <c r="E39012">
        <v>0</v>
      </c>
    </row>
    <row r="39013" spans="1:5" x14ac:dyDescent="0.2">
      <c r="A39013" s="7" t="s">
        <v>39119</v>
      </c>
      <c r="B39013">
        <v>0</v>
      </c>
      <c r="C39013">
        <v>0</v>
      </c>
      <c r="D39013">
        <v>0</v>
      </c>
      <c r="E39013">
        <v>0</v>
      </c>
    </row>
    <row r="39014" spans="1:5" x14ac:dyDescent="0.2">
      <c r="A39014" s="7" t="s">
        <v>39120</v>
      </c>
      <c r="B39014">
        <v>0</v>
      </c>
      <c r="C39014">
        <v>0</v>
      </c>
      <c r="D39014">
        <v>0</v>
      </c>
      <c r="E39014">
        <v>0</v>
      </c>
    </row>
    <row r="39015" spans="1:5" x14ac:dyDescent="0.2">
      <c r="A39015" s="7" t="s">
        <v>39121</v>
      </c>
      <c r="B39015">
        <v>0</v>
      </c>
      <c r="C39015">
        <v>0</v>
      </c>
      <c r="D39015">
        <v>0</v>
      </c>
      <c r="E39015">
        <v>0</v>
      </c>
    </row>
    <row r="39016" spans="1:5" x14ac:dyDescent="0.2">
      <c r="A39016" s="7" t="s">
        <v>39122</v>
      </c>
      <c r="B39016">
        <v>0</v>
      </c>
      <c r="C39016">
        <v>0</v>
      </c>
      <c r="D39016">
        <v>0</v>
      </c>
      <c r="E39016">
        <v>0</v>
      </c>
    </row>
    <row r="39017" spans="1:5" x14ac:dyDescent="0.2">
      <c r="A39017" s="7" t="s">
        <v>39123</v>
      </c>
      <c r="B39017">
        <v>0</v>
      </c>
      <c r="C39017">
        <v>0</v>
      </c>
      <c r="D39017">
        <v>0</v>
      </c>
      <c r="E39017">
        <v>0</v>
      </c>
    </row>
    <row r="39018" spans="1:5" x14ac:dyDescent="0.2">
      <c r="A39018" s="7" t="s">
        <v>39124</v>
      </c>
      <c r="B39018">
        <v>0</v>
      </c>
      <c r="C39018">
        <v>0</v>
      </c>
      <c r="D39018">
        <v>0</v>
      </c>
      <c r="E39018">
        <v>0</v>
      </c>
    </row>
    <row r="39019" spans="1:5" x14ac:dyDescent="0.2">
      <c r="A39019" s="7" t="s">
        <v>39125</v>
      </c>
      <c r="B39019">
        <v>0</v>
      </c>
      <c r="C39019">
        <v>0</v>
      </c>
      <c r="D39019">
        <v>0</v>
      </c>
      <c r="E39019">
        <v>0</v>
      </c>
    </row>
    <row r="39020" spans="1:5" x14ac:dyDescent="0.2">
      <c r="A39020" s="7" t="s">
        <v>39126</v>
      </c>
      <c r="B39020">
        <v>0</v>
      </c>
      <c r="C39020">
        <v>0</v>
      </c>
      <c r="D39020">
        <v>0</v>
      </c>
      <c r="E39020">
        <v>0</v>
      </c>
    </row>
    <row r="39021" spans="1:5" x14ac:dyDescent="0.2">
      <c r="A39021" s="7" t="s">
        <v>39127</v>
      </c>
      <c r="B39021">
        <v>0</v>
      </c>
      <c r="C39021">
        <v>0</v>
      </c>
      <c r="D39021">
        <v>0</v>
      </c>
      <c r="E39021">
        <v>0</v>
      </c>
    </row>
    <row r="39022" spans="1:5" x14ac:dyDescent="0.2">
      <c r="A39022" s="7" t="s">
        <v>39128</v>
      </c>
      <c r="B39022">
        <v>0</v>
      </c>
      <c r="C39022">
        <v>0</v>
      </c>
      <c r="D39022">
        <v>0</v>
      </c>
      <c r="E39022">
        <v>0</v>
      </c>
    </row>
    <row r="39023" spans="1:5" x14ac:dyDescent="0.2">
      <c r="A39023" s="7" t="s">
        <v>39129</v>
      </c>
      <c r="B39023">
        <v>0</v>
      </c>
      <c r="C39023">
        <v>0</v>
      </c>
      <c r="D39023">
        <v>0</v>
      </c>
      <c r="E39023">
        <v>0</v>
      </c>
    </row>
    <row r="39024" spans="1:5" x14ac:dyDescent="0.2">
      <c r="A39024" s="7" t="s">
        <v>39130</v>
      </c>
      <c r="B39024">
        <v>0</v>
      </c>
      <c r="C39024">
        <v>0</v>
      </c>
      <c r="D39024">
        <v>0</v>
      </c>
      <c r="E39024">
        <v>0</v>
      </c>
    </row>
    <row r="39025" spans="1:11" x14ac:dyDescent="0.2">
      <c r="A39025" s="7" t="s">
        <v>39131</v>
      </c>
      <c r="B39025">
        <v>0</v>
      </c>
      <c r="C39025">
        <v>0</v>
      </c>
      <c r="D39025">
        <v>0</v>
      </c>
      <c r="E39025">
        <v>0</v>
      </c>
    </row>
    <row r="39026" spans="1:11" x14ac:dyDescent="0.2">
      <c r="A39026" s="7" t="s">
        <v>39132</v>
      </c>
      <c r="B39026">
        <v>0</v>
      </c>
      <c r="C39026">
        <v>0</v>
      </c>
      <c r="D39026">
        <v>0</v>
      </c>
      <c r="E39026">
        <v>0</v>
      </c>
    </row>
    <row r="39027" spans="1:11" x14ac:dyDescent="0.2">
      <c r="A39027" s="7" t="s">
        <v>39133</v>
      </c>
      <c r="B39027">
        <v>0</v>
      </c>
      <c r="C39027">
        <v>0</v>
      </c>
      <c r="D39027">
        <v>0</v>
      </c>
      <c r="E39027">
        <v>0</v>
      </c>
    </row>
    <row r="39028" spans="1:11" x14ac:dyDescent="0.2">
      <c r="A39028" s="7" t="s">
        <v>39134</v>
      </c>
      <c r="B39028">
        <v>0</v>
      </c>
      <c r="C39028">
        <v>0</v>
      </c>
      <c r="D39028">
        <v>0</v>
      </c>
      <c r="E39028">
        <v>0</v>
      </c>
    </row>
    <row r="39029" spans="1:11" x14ac:dyDescent="0.2">
      <c r="A39029" s="7" t="s">
        <v>39135</v>
      </c>
      <c r="B39029">
        <v>5</v>
      </c>
      <c r="C39029">
        <v>5</v>
      </c>
    </row>
    <row r="39030" spans="1:11" x14ac:dyDescent="0.2">
      <c r="A39030" s="7" t="s">
        <v>39136</v>
      </c>
      <c r="B39030">
        <v>0</v>
      </c>
      <c r="C39030">
        <v>0</v>
      </c>
    </row>
    <row r="39031" spans="1:11" x14ac:dyDescent="0.2">
      <c r="A39031" s="7" t="s">
        <v>39137</v>
      </c>
      <c r="B39031">
        <v>0</v>
      </c>
      <c r="C39031">
        <v>0</v>
      </c>
    </row>
    <row r="39032" spans="1:11" x14ac:dyDescent="0.2">
      <c r="A39032" s="7" t="s">
        <v>39138</v>
      </c>
      <c r="B39032">
        <v>0</v>
      </c>
      <c r="C39032">
        <v>0</v>
      </c>
    </row>
    <row r="39033" spans="1:11" x14ac:dyDescent="0.2">
      <c r="A39033" s="7" t="s">
        <v>39139</v>
      </c>
      <c r="B39033">
        <v>0</v>
      </c>
      <c r="C39033">
        <v>0</v>
      </c>
    </row>
    <row r="39034" spans="1:11" x14ac:dyDescent="0.2">
      <c r="A39034" s="7" t="s">
        <v>39140</v>
      </c>
      <c r="B39034">
        <v>0</v>
      </c>
      <c r="C39034">
        <v>0</v>
      </c>
    </row>
    <row r="39035" spans="1:11" x14ac:dyDescent="0.2">
      <c r="A39035" s="7" t="s">
        <v>39141</v>
      </c>
      <c r="B39035">
        <v>0</v>
      </c>
      <c r="C39035">
        <v>0</v>
      </c>
    </row>
    <row r="39036" spans="1:11" x14ac:dyDescent="0.2">
      <c r="A39036" s="7" t="s">
        <v>39142</v>
      </c>
      <c r="B39036">
        <v>0</v>
      </c>
      <c r="C39036">
        <v>0</v>
      </c>
    </row>
    <row r="39037" spans="1:11" x14ac:dyDescent="0.2">
      <c r="A39037" s="7" t="s">
        <v>39143</v>
      </c>
      <c r="B39037">
        <v>0</v>
      </c>
      <c r="C39037">
        <v>0</v>
      </c>
    </row>
    <row r="39038" spans="1:11" x14ac:dyDescent="0.2">
      <c r="A39038" s="7" t="s">
        <v>39144</v>
      </c>
      <c r="B39038">
        <v>3</v>
      </c>
      <c r="C39038">
        <v>0</v>
      </c>
      <c r="D39038">
        <v>0</v>
      </c>
      <c r="E39038">
        <v>0</v>
      </c>
      <c r="F39038">
        <v>0</v>
      </c>
      <c r="G39038">
        <v>0</v>
      </c>
      <c r="H39038">
        <v>0</v>
      </c>
      <c r="I39038">
        <v>0</v>
      </c>
      <c r="J39038">
        <v>0</v>
      </c>
      <c r="K39038">
        <v>0</v>
      </c>
    </row>
    <row r="39039" spans="1:11" x14ac:dyDescent="0.2">
      <c r="A39039" s="7" t="s">
        <v>39145</v>
      </c>
      <c r="B39039">
        <v>3</v>
      </c>
      <c r="C39039">
        <v>0</v>
      </c>
      <c r="D39039">
        <v>0</v>
      </c>
      <c r="E39039">
        <v>0</v>
      </c>
      <c r="F39039">
        <v>0</v>
      </c>
      <c r="G39039">
        <v>0</v>
      </c>
      <c r="H39039">
        <v>0</v>
      </c>
      <c r="I39039">
        <v>0</v>
      </c>
      <c r="J39039">
        <v>0</v>
      </c>
      <c r="K39039">
        <v>0</v>
      </c>
    </row>
    <row r="39040" spans="1:11" x14ac:dyDescent="0.2">
      <c r="A39040" s="7" t="s">
        <v>39146</v>
      </c>
      <c r="B39040">
        <v>0</v>
      </c>
      <c r="C39040">
        <v>0</v>
      </c>
      <c r="D39040">
        <v>0</v>
      </c>
      <c r="E39040">
        <v>0</v>
      </c>
      <c r="F39040">
        <v>0</v>
      </c>
      <c r="G39040">
        <v>0</v>
      </c>
      <c r="H39040">
        <v>0</v>
      </c>
      <c r="I39040">
        <v>0</v>
      </c>
      <c r="J39040">
        <v>0</v>
      </c>
      <c r="K39040">
        <v>0</v>
      </c>
    </row>
    <row r="39041" spans="1:11" x14ac:dyDescent="0.2">
      <c r="A39041" s="7" t="s">
        <v>39147</v>
      </c>
      <c r="B39041">
        <v>0</v>
      </c>
      <c r="C39041">
        <v>0</v>
      </c>
      <c r="D39041">
        <v>0</v>
      </c>
      <c r="E39041">
        <v>0</v>
      </c>
      <c r="F39041">
        <v>0</v>
      </c>
      <c r="G39041">
        <v>0</v>
      </c>
      <c r="H39041">
        <v>0</v>
      </c>
      <c r="I39041">
        <v>0</v>
      </c>
      <c r="J39041">
        <v>0</v>
      </c>
      <c r="K39041">
        <v>0</v>
      </c>
    </row>
    <row r="39042" spans="1:11" x14ac:dyDescent="0.2">
      <c r="A39042" s="7" t="s">
        <v>39148</v>
      </c>
      <c r="B39042">
        <v>2</v>
      </c>
      <c r="C39042">
        <v>0</v>
      </c>
      <c r="D39042">
        <v>0</v>
      </c>
      <c r="E39042">
        <v>0</v>
      </c>
      <c r="F39042">
        <v>0</v>
      </c>
      <c r="G39042">
        <v>0</v>
      </c>
      <c r="H39042">
        <v>0</v>
      </c>
      <c r="I39042">
        <v>0</v>
      </c>
      <c r="J39042">
        <v>0</v>
      </c>
      <c r="K39042">
        <v>0</v>
      </c>
    </row>
    <row r="39043" spans="1:11" x14ac:dyDescent="0.2">
      <c r="A39043" s="7" t="s">
        <v>39149</v>
      </c>
      <c r="B39043">
        <v>1</v>
      </c>
      <c r="C39043">
        <v>0</v>
      </c>
      <c r="D39043">
        <v>0</v>
      </c>
      <c r="E39043">
        <v>0</v>
      </c>
      <c r="F39043">
        <v>0</v>
      </c>
      <c r="G39043">
        <v>0</v>
      </c>
      <c r="H39043">
        <v>0</v>
      </c>
      <c r="I39043">
        <v>0</v>
      </c>
      <c r="J39043">
        <v>0</v>
      </c>
      <c r="K39043">
        <v>0</v>
      </c>
    </row>
    <row r="39044" spans="1:11" x14ac:dyDescent="0.2">
      <c r="A39044" s="7" t="s">
        <v>39150</v>
      </c>
      <c r="B39044">
        <v>0</v>
      </c>
      <c r="C39044">
        <v>0</v>
      </c>
      <c r="D39044">
        <v>0</v>
      </c>
      <c r="E39044">
        <v>0</v>
      </c>
      <c r="F39044">
        <v>0</v>
      </c>
      <c r="G39044">
        <v>0</v>
      </c>
      <c r="H39044">
        <v>0</v>
      </c>
      <c r="I39044">
        <v>0</v>
      </c>
      <c r="J39044">
        <v>0</v>
      </c>
      <c r="K39044">
        <v>0</v>
      </c>
    </row>
    <row r="39045" spans="1:11" x14ac:dyDescent="0.2">
      <c r="A39045" s="7" t="s">
        <v>39151</v>
      </c>
      <c r="B39045">
        <v>0</v>
      </c>
      <c r="C39045">
        <v>0</v>
      </c>
      <c r="D39045">
        <v>0</v>
      </c>
      <c r="E39045">
        <v>0</v>
      </c>
      <c r="F39045">
        <v>0</v>
      </c>
      <c r="G39045">
        <v>0</v>
      </c>
      <c r="H39045">
        <v>0</v>
      </c>
      <c r="I39045">
        <v>0</v>
      </c>
      <c r="J39045">
        <v>0</v>
      </c>
      <c r="K39045">
        <v>0</v>
      </c>
    </row>
    <row r="39046" spans="1:11" x14ac:dyDescent="0.2">
      <c r="A39046" s="7" t="s">
        <v>39152</v>
      </c>
      <c r="B39046">
        <v>0</v>
      </c>
      <c r="C39046">
        <v>0</v>
      </c>
      <c r="D39046">
        <v>0</v>
      </c>
      <c r="E39046">
        <v>0</v>
      </c>
      <c r="F39046">
        <v>0</v>
      </c>
      <c r="G39046">
        <v>0</v>
      </c>
      <c r="H39046">
        <v>0</v>
      </c>
      <c r="I39046">
        <v>0</v>
      </c>
      <c r="J39046">
        <v>0</v>
      </c>
      <c r="K39046">
        <v>0</v>
      </c>
    </row>
    <row r="39047" spans="1:11" x14ac:dyDescent="0.2">
      <c r="A39047" s="7" t="s">
        <v>39153</v>
      </c>
      <c r="B39047">
        <v>0</v>
      </c>
      <c r="C39047">
        <v>0</v>
      </c>
      <c r="D39047">
        <v>0</v>
      </c>
      <c r="E39047">
        <v>0</v>
      </c>
      <c r="F39047">
        <v>0</v>
      </c>
      <c r="G39047">
        <v>0</v>
      </c>
      <c r="H39047">
        <v>0</v>
      </c>
      <c r="I39047">
        <v>0</v>
      </c>
      <c r="J39047">
        <v>0</v>
      </c>
      <c r="K39047">
        <v>0</v>
      </c>
    </row>
    <row r="39048" spans="1:11" x14ac:dyDescent="0.2">
      <c r="A39048" s="7" t="s">
        <v>39154</v>
      </c>
      <c r="B39048">
        <v>0</v>
      </c>
      <c r="C39048">
        <v>0</v>
      </c>
      <c r="D39048">
        <v>0</v>
      </c>
      <c r="E39048">
        <v>0</v>
      </c>
      <c r="F39048">
        <v>0</v>
      </c>
      <c r="G39048">
        <v>0</v>
      </c>
      <c r="H39048">
        <v>0</v>
      </c>
      <c r="I39048">
        <v>0</v>
      </c>
      <c r="J39048">
        <v>0</v>
      </c>
      <c r="K39048">
        <v>0</v>
      </c>
    </row>
    <row r="39049" spans="1:11" x14ac:dyDescent="0.2">
      <c r="A39049" s="7" t="s">
        <v>39155</v>
      </c>
      <c r="B39049">
        <v>0</v>
      </c>
      <c r="C39049">
        <v>0</v>
      </c>
      <c r="D39049">
        <v>0</v>
      </c>
      <c r="E39049">
        <v>0</v>
      </c>
      <c r="F39049">
        <v>0</v>
      </c>
    </row>
    <row r="39050" spans="1:11" x14ac:dyDescent="0.2">
      <c r="A39050" s="7" t="s">
        <v>39156</v>
      </c>
      <c r="B39050">
        <v>0</v>
      </c>
      <c r="C39050">
        <v>0</v>
      </c>
      <c r="D39050">
        <v>0</v>
      </c>
      <c r="E39050">
        <v>0</v>
      </c>
      <c r="F39050">
        <v>0</v>
      </c>
    </row>
    <row r="39051" spans="1:11" x14ac:dyDescent="0.2">
      <c r="A39051" s="7" t="s">
        <v>39157</v>
      </c>
      <c r="B39051">
        <v>0</v>
      </c>
      <c r="C39051">
        <v>0</v>
      </c>
      <c r="D39051">
        <v>0</v>
      </c>
      <c r="E39051">
        <v>0</v>
      </c>
      <c r="F39051">
        <v>0</v>
      </c>
    </row>
    <row r="39052" spans="1:11" x14ac:dyDescent="0.2">
      <c r="A39052" s="7" t="s">
        <v>39158</v>
      </c>
      <c r="B39052">
        <v>0</v>
      </c>
      <c r="C39052">
        <v>0</v>
      </c>
      <c r="D39052">
        <v>0</v>
      </c>
      <c r="E39052">
        <v>0</v>
      </c>
      <c r="F39052">
        <v>0</v>
      </c>
    </row>
    <row r="39053" spans="1:11" x14ac:dyDescent="0.2">
      <c r="A39053" s="7" t="s">
        <v>39159</v>
      </c>
      <c r="B39053">
        <v>0</v>
      </c>
      <c r="C39053">
        <v>0</v>
      </c>
      <c r="D39053">
        <v>0</v>
      </c>
      <c r="E39053">
        <v>0</v>
      </c>
      <c r="F39053">
        <v>0</v>
      </c>
    </row>
    <row r="39054" spans="1:11" x14ac:dyDescent="0.2">
      <c r="A39054" s="7" t="s">
        <v>39160</v>
      </c>
      <c r="B39054">
        <v>0</v>
      </c>
      <c r="C39054">
        <v>0</v>
      </c>
      <c r="D39054">
        <v>0</v>
      </c>
      <c r="E39054">
        <v>0</v>
      </c>
      <c r="F39054">
        <v>0</v>
      </c>
    </row>
    <row r="39055" spans="1:11" x14ac:dyDescent="0.2">
      <c r="A39055" s="7" t="s">
        <v>39161</v>
      </c>
      <c r="B39055">
        <v>0</v>
      </c>
      <c r="C39055">
        <v>0</v>
      </c>
      <c r="D39055">
        <v>0</v>
      </c>
      <c r="E39055">
        <v>0</v>
      </c>
      <c r="F39055">
        <v>0</v>
      </c>
    </row>
    <row r="39056" spans="1:11" x14ac:dyDescent="0.2">
      <c r="A39056" s="7" t="s">
        <v>39162</v>
      </c>
      <c r="B39056">
        <v>0</v>
      </c>
      <c r="C39056">
        <v>0</v>
      </c>
      <c r="D39056">
        <v>0</v>
      </c>
      <c r="E39056">
        <v>0</v>
      </c>
      <c r="F39056">
        <v>0</v>
      </c>
    </row>
    <row r="39057" spans="1:6" x14ac:dyDescent="0.2">
      <c r="A39057" s="7" t="s">
        <v>39163</v>
      </c>
      <c r="B39057">
        <v>0</v>
      </c>
      <c r="C39057">
        <v>0</v>
      </c>
      <c r="D39057">
        <v>0</v>
      </c>
      <c r="E39057">
        <v>0</v>
      </c>
      <c r="F39057">
        <v>0</v>
      </c>
    </row>
    <row r="39058" spans="1:6" x14ac:dyDescent="0.2">
      <c r="A39058" s="7" t="s">
        <v>39164</v>
      </c>
      <c r="B39058">
        <v>87</v>
      </c>
      <c r="C39058">
        <v>91</v>
      </c>
    </row>
    <row r="39059" spans="1:6" x14ac:dyDescent="0.2">
      <c r="A39059" s="7" t="s">
        <v>39165</v>
      </c>
      <c r="B39059">
        <v>1</v>
      </c>
      <c r="C39059">
        <v>1</v>
      </c>
    </row>
    <row r="39060" spans="1:6" x14ac:dyDescent="0.2">
      <c r="A39060" s="7" t="s">
        <v>39166</v>
      </c>
      <c r="B39060">
        <v>0</v>
      </c>
      <c r="C39060">
        <v>0</v>
      </c>
    </row>
    <row r="39061" spans="1:6" x14ac:dyDescent="0.2">
      <c r="A39061" s="7" t="s">
        <v>39167</v>
      </c>
      <c r="B39061">
        <v>87</v>
      </c>
      <c r="C39061">
        <v>91</v>
      </c>
    </row>
    <row r="39062" spans="1:6" x14ac:dyDescent="0.2">
      <c r="A39062" s="7" t="s">
        <v>39168</v>
      </c>
      <c r="B39062">
        <v>1</v>
      </c>
      <c r="C39062">
        <v>1</v>
      </c>
    </row>
    <row r="39063" spans="1:6" x14ac:dyDescent="0.2">
      <c r="A39063" s="7" t="s">
        <v>39169</v>
      </c>
      <c r="B39063">
        <v>81</v>
      </c>
      <c r="C39063">
        <v>84</v>
      </c>
    </row>
    <row r="39064" spans="1:6" x14ac:dyDescent="0.2">
      <c r="A39064" s="7" t="s">
        <v>39170</v>
      </c>
      <c r="B39064">
        <v>0</v>
      </c>
      <c r="C39064">
        <v>0</v>
      </c>
    </row>
    <row r="39065" spans="1:6" x14ac:dyDescent="0.2">
      <c r="A39065" s="7" t="s">
        <v>39171</v>
      </c>
      <c r="B39065">
        <v>0</v>
      </c>
      <c r="C39065">
        <v>0</v>
      </c>
    </row>
    <row r="39066" spans="1:6" x14ac:dyDescent="0.2">
      <c r="A39066" s="7" t="s">
        <v>39172</v>
      </c>
      <c r="B39066">
        <v>0</v>
      </c>
      <c r="C39066">
        <v>0</v>
      </c>
    </row>
    <row r="39067" spans="1:6" x14ac:dyDescent="0.2">
      <c r="A39067" s="7" t="s">
        <v>39173</v>
      </c>
      <c r="B39067">
        <v>0</v>
      </c>
      <c r="C39067">
        <v>0</v>
      </c>
    </row>
    <row r="39068" spans="1:6" x14ac:dyDescent="0.2">
      <c r="A39068" s="7" t="s">
        <v>39174</v>
      </c>
      <c r="B39068">
        <v>0</v>
      </c>
      <c r="C39068">
        <v>0</v>
      </c>
    </row>
    <row r="39069" spans="1:6" x14ac:dyDescent="0.2">
      <c r="A39069" s="7" t="s">
        <v>39175</v>
      </c>
      <c r="B39069">
        <v>1</v>
      </c>
      <c r="C39069">
        <v>1</v>
      </c>
    </row>
    <row r="39070" spans="1:6" x14ac:dyDescent="0.2">
      <c r="A39070" s="7" t="s">
        <v>39176</v>
      </c>
      <c r="B39070">
        <v>0</v>
      </c>
      <c r="C39070">
        <v>0</v>
      </c>
    </row>
    <row r="39071" spans="1:6" x14ac:dyDescent="0.2">
      <c r="A39071" s="7" t="s">
        <v>39177</v>
      </c>
      <c r="B39071">
        <v>0</v>
      </c>
      <c r="C39071">
        <v>0</v>
      </c>
    </row>
    <row r="39072" spans="1:6" x14ac:dyDescent="0.2">
      <c r="A39072" s="7" t="s">
        <v>39178</v>
      </c>
      <c r="B39072">
        <v>0</v>
      </c>
      <c r="C39072">
        <v>0</v>
      </c>
    </row>
    <row r="39073" spans="1:3" x14ac:dyDescent="0.2">
      <c r="A39073" s="7" t="s">
        <v>39179</v>
      </c>
      <c r="B39073">
        <v>1</v>
      </c>
      <c r="C39073">
        <v>1</v>
      </c>
    </row>
    <row r="39074" spans="1:3" x14ac:dyDescent="0.2">
      <c r="A39074" s="7" t="s">
        <v>39180</v>
      </c>
      <c r="B39074">
        <v>0</v>
      </c>
      <c r="C39074">
        <v>0</v>
      </c>
    </row>
    <row r="39075" spans="1:3" x14ac:dyDescent="0.2">
      <c r="A39075" s="7" t="s">
        <v>39181</v>
      </c>
      <c r="B39075">
        <v>0</v>
      </c>
      <c r="C39075">
        <v>0</v>
      </c>
    </row>
    <row r="39076" spans="1:3" x14ac:dyDescent="0.2">
      <c r="A39076" s="7" t="s">
        <v>39182</v>
      </c>
      <c r="B39076">
        <v>6</v>
      </c>
      <c r="C39076">
        <v>7</v>
      </c>
    </row>
    <row r="39077" spans="1:3" x14ac:dyDescent="0.2">
      <c r="A39077" s="7" t="s">
        <v>39183</v>
      </c>
      <c r="B39077">
        <v>0</v>
      </c>
      <c r="C39077">
        <v>0</v>
      </c>
    </row>
    <row r="39078" spans="1:3" x14ac:dyDescent="0.2">
      <c r="A39078" s="7" t="s">
        <v>39184</v>
      </c>
      <c r="B39078">
        <v>1</v>
      </c>
      <c r="C39078">
        <v>1</v>
      </c>
    </row>
    <row r="39079" spans="1:3" x14ac:dyDescent="0.2">
      <c r="A39079" s="7" t="s">
        <v>39185</v>
      </c>
      <c r="B39079">
        <v>0</v>
      </c>
      <c r="C39079">
        <v>0</v>
      </c>
    </row>
    <row r="39080" spans="1:3" x14ac:dyDescent="0.2">
      <c r="A39080" s="7" t="s">
        <v>39186</v>
      </c>
      <c r="B39080">
        <v>1</v>
      </c>
      <c r="C39080">
        <v>1</v>
      </c>
    </row>
    <row r="39081" spans="1:3" x14ac:dyDescent="0.2">
      <c r="A39081" s="7" t="s">
        <v>39187</v>
      </c>
      <c r="B39081">
        <v>0</v>
      </c>
      <c r="C39081">
        <v>0</v>
      </c>
    </row>
    <row r="39082" spans="1:3" x14ac:dyDescent="0.2">
      <c r="A39082" s="7" t="s">
        <v>39188</v>
      </c>
      <c r="B39082">
        <v>0</v>
      </c>
      <c r="C39082">
        <v>0</v>
      </c>
    </row>
    <row r="39083" spans="1:3" x14ac:dyDescent="0.2">
      <c r="A39083" s="7" t="s">
        <v>39189</v>
      </c>
      <c r="B39083">
        <v>0</v>
      </c>
      <c r="C39083">
        <v>0</v>
      </c>
    </row>
    <row r="39084" spans="1:3" x14ac:dyDescent="0.2">
      <c r="A39084" s="7" t="s">
        <v>39190</v>
      </c>
      <c r="B39084">
        <v>0</v>
      </c>
      <c r="C39084">
        <v>0</v>
      </c>
    </row>
    <row r="39085" spans="1:3" x14ac:dyDescent="0.2">
      <c r="A39085" s="7" t="s">
        <v>39191</v>
      </c>
      <c r="B39085">
        <v>0</v>
      </c>
      <c r="C39085">
        <v>0</v>
      </c>
    </row>
    <row r="39086" spans="1:3" x14ac:dyDescent="0.2">
      <c r="A39086" s="7" t="s">
        <v>39192</v>
      </c>
      <c r="B39086">
        <v>2</v>
      </c>
      <c r="C39086">
        <v>2</v>
      </c>
    </row>
    <row r="39087" spans="1:3" x14ac:dyDescent="0.2">
      <c r="A39087" s="7" t="s">
        <v>39193</v>
      </c>
      <c r="B39087">
        <v>14</v>
      </c>
      <c r="C39087">
        <v>14</v>
      </c>
    </row>
    <row r="39088" spans="1:3" x14ac:dyDescent="0.2">
      <c r="A39088" s="7" t="s">
        <v>39194</v>
      </c>
      <c r="B39088">
        <v>4</v>
      </c>
      <c r="C39088">
        <v>4</v>
      </c>
    </row>
    <row r="39089" spans="1:5" x14ac:dyDescent="0.2">
      <c r="A39089" s="7" t="s">
        <v>39195</v>
      </c>
      <c r="B39089">
        <v>0</v>
      </c>
      <c r="C39089">
        <v>0</v>
      </c>
    </row>
    <row r="39090" spans="1:5" x14ac:dyDescent="0.2">
      <c r="A39090" s="7" t="s">
        <v>39196</v>
      </c>
      <c r="B39090">
        <v>0</v>
      </c>
      <c r="C39090">
        <v>0</v>
      </c>
    </row>
    <row r="39091" spans="1:5" x14ac:dyDescent="0.2">
      <c r="A39091" s="7" t="s">
        <v>39197</v>
      </c>
      <c r="B39091">
        <v>2</v>
      </c>
      <c r="C39091">
        <v>2</v>
      </c>
    </row>
    <row r="39092" spans="1:5" x14ac:dyDescent="0.2">
      <c r="A39092" s="7" t="s">
        <v>39198</v>
      </c>
      <c r="B39092">
        <v>25</v>
      </c>
      <c r="C39092">
        <v>25</v>
      </c>
    </row>
    <row r="39093" spans="1:5" x14ac:dyDescent="0.2">
      <c r="A39093" s="7" t="s">
        <v>39199</v>
      </c>
      <c r="B39093">
        <v>0</v>
      </c>
      <c r="C39093">
        <v>0</v>
      </c>
    </row>
    <row r="39094" spans="1:5" x14ac:dyDescent="0.2">
      <c r="A39094" s="7" t="s">
        <v>39200</v>
      </c>
      <c r="B39094">
        <v>55</v>
      </c>
      <c r="C39094">
        <v>59</v>
      </c>
    </row>
    <row r="39095" spans="1:5" x14ac:dyDescent="0.2">
      <c r="A39095" s="7" t="s">
        <v>39201</v>
      </c>
      <c r="B39095">
        <v>0</v>
      </c>
      <c r="C39095">
        <v>0</v>
      </c>
    </row>
    <row r="39096" spans="1:5" x14ac:dyDescent="0.2">
      <c r="A39096" s="7" t="s">
        <v>39202</v>
      </c>
      <c r="B39096">
        <v>0</v>
      </c>
      <c r="C39096">
        <v>0</v>
      </c>
    </row>
    <row r="39097" spans="1:5" x14ac:dyDescent="0.2">
      <c r="A39097" s="7" t="s">
        <v>39203</v>
      </c>
      <c r="B39097">
        <v>3</v>
      </c>
      <c r="C39097">
        <v>0</v>
      </c>
      <c r="D39097">
        <v>3</v>
      </c>
      <c r="E39097">
        <v>0</v>
      </c>
    </row>
    <row r="39098" spans="1:5" x14ac:dyDescent="0.2">
      <c r="A39098" s="7" t="s">
        <v>39204</v>
      </c>
      <c r="B39098">
        <v>0</v>
      </c>
      <c r="C39098">
        <v>0</v>
      </c>
      <c r="D39098">
        <v>0</v>
      </c>
      <c r="E39098">
        <v>0</v>
      </c>
    </row>
    <row r="39099" spans="1:5" x14ac:dyDescent="0.2">
      <c r="A39099" s="7" t="s">
        <v>39205</v>
      </c>
      <c r="B39099">
        <v>1</v>
      </c>
      <c r="C39099">
        <v>0</v>
      </c>
      <c r="D39099">
        <v>1</v>
      </c>
      <c r="E39099">
        <v>0</v>
      </c>
    </row>
    <row r="39100" spans="1:5" x14ac:dyDescent="0.2">
      <c r="A39100" s="7" t="s">
        <v>39206</v>
      </c>
      <c r="B39100">
        <v>2</v>
      </c>
      <c r="C39100">
        <v>0</v>
      </c>
      <c r="D39100">
        <v>2</v>
      </c>
      <c r="E39100">
        <v>0</v>
      </c>
    </row>
    <row r="39101" spans="1:5" x14ac:dyDescent="0.2">
      <c r="A39101" s="7" t="s">
        <v>39207</v>
      </c>
      <c r="B39101">
        <v>0</v>
      </c>
      <c r="C39101">
        <v>0</v>
      </c>
      <c r="D39101">
        <v>0</v>
      </c>
      <c r="E39101">
        <v>0</v>
      </c>
    </row>
    <row r="39102" spans="1:5" x14ac:dyDescent="0.2">
      <c r="A39102" s="7" t="s">
        <v>39208</v>
      </c>
      <c r="B39102">
        <v>0</v>
      </c>
      <c r="C39102">
        <v>0</v>
      </c>
      <c r="D39102">
        <v>0</v>
      </c>
      <c r="E39102">
        <v>0</v>
      </c>
    </row>
    <row r="39103" spans="1:5" x14ac:dyDescent="0.2">
      <c r="A39103" s="7" t="s">
        <v>39209</v>
      </c>
      <c r="B39103">
        <v>0</v>
      </c>
      <c r="C39103">
        <v>0</v>
      </c>
      <c r="D39103">
        <v>0</v>
      </c>
      <c r="E39103">
        <v>0</v>
      </c>
    </row>
    <row r="39104" spans="1:5" x14ac:dyDescent="0.2">
      <c r="A39104" s="7" t="s">
        <v>39210</v>
      </c>
      <c r="B39104">
        <v>0</v>
      </c>
      <c r="C39104">
        <v>0</v>
      </c>
      <c r="D39104">
        <v>0</v>
      </c>
      <c r="E39104">
        <v>0</v>
      </c>
    </row>
    <row r="39105" spans="1:5" x14ac:dyDescent="0.2">
      <c r="A39105" s="7" t="s">
        <v>39211</v>
      </c>
      <c r="B39105">
        <v>0</v>
      </c>
      <c r="C39105">
        <v>0</v>
      </c>
      <c r="D39105">
        <v>0</v>
      </c>
      <c r="E39105">
        <v>0</v>
      </c>
    </row>
    <row r="39106" spans="1:5" x14ac:dyDescent="0.2">
      <c r="A39106" s="7" t="s">
        <v>39212</v>
      </c>
      <c r="B39106">
        <v>0</v>
      </c>
      <c r="C39106">
        <v>0</v>
      </c>
      <c r="D39106">
        <v>0</v>
      </c>
      <c r="E39106">
        <v>0</v>
      </c>
    </row>
    <row r="39107" spans="1:5" x14ac:dyDescent="0.2">
      <c r="A39107" s="7" t="s">
        <v>39213</v>
      </c>
      <c r="B39107">
        <v>1</v>
      </c>
      <c r="C39107">
        <v>0</v>
      </c>
      <c r="D39107">
        <v>1</v>
      </c>
      <c r="E39107">
        <v>0</v>
      </c>
    </row>
    <row r="39108" spans="1:5" x14ac:dyDescent="0.2">
      <c r="A39108" s="7" t="s">
        <v>39214</v>
      </c>
      <c r="B39108">
        <v>1</v>
      </c>
      <c r="C39108">
        <v>0</v>
      </c>
      <c r="D39108">
        <v>1</v>
      </c>
      <c r="E39108">
        <v>0</v>
      </c>
    </row>
    <row r="39109" spans="1:5" x14ac:dyDescent="0.2">
      <c r="A39109" s="7" t="s">
        <v>39215</v>
      </c>
      <c r="B39109">
        <v>0</v>
      </c>
      <c r="C39109">
        <v>0</v>
      </c>
      <c r="D39109">
        <v>0</v>
      </c>
      <c r="E39109">
        <v>0</v>
      </c>
    </row>
    <row r="39110" spans="1:5" x14ac:dyDescent="0.2">
      <c r="A39110" s="7" t="s">
        <v>39216</v>
      </c>
      <c r="B39110">
        <v>0</v>
      </c>
      <c r="C39110">
        <v>0</v>
      </c>
      <c r="D39110">
        <v>0</v>
      </c>
      <c r="E39110">
        <v>0</v>
      </c>
    </row>
    <row r="39111" spans="1:5" x14ac:dyDescent="0.2">
      <c r="A39111" s="7" t="s">
        <v>39217</v>
      </c>
      <c r="B39111">
        <v>0</v>
      </c>
      <c r="C39111">
        <v>0</v>
      </c>
      <c r="D39111">
        <v>0</v>
      </c>
      <c r="E39111">
        <v>0</v>
      </c>
    </row>
    <row r="39112" spans="1:5" x14ac:dyDescent="0.2">
      <c r="A39112" s="7" t="s">
        <v>39218</v>
      </c>
      <c r="B39112">
        <v>0</v>
      </c>
      <c r="C39112">
        <v>0</v>
      </c>
      <c r="D39112">
        <v>0</v>
      </c>
      <c r="E39112">
        <v>0</v>
      </c>
    </row>
    <row r="39113" spans="1:5" x14ac:dyDescent="0.2">
      <c r="A39113" s="7" t="s">
        <v>39219</v>
      </c>
      <c r="B39113">
        <v>0</v>
      </c>
      <c r="C39113">
        <v>0</v>
      </c>
      <c r="D39113">
        <v>0</v>
      </c>
      <c r="E39113">
        <v>0</v>
      </c>
    </row>
    <row r="39114" spans="1:5" x14ac:dyDescent="0.2">
      <c r="A39114" s="7" t="s">
        <v>39220</v>
      </c>
      <c r="B39114">
        <v>0</v>
      </c>
      <c r="C39114">
        <v>0</v>
      </c>
      <c r="D39114">
        <v>0</v>
      </c>
      <c r="E39114">
        <v>0</v>
      </c>
    </row>
    <row r="39115" spans="1:5" x14ac:dyDescent="0.2">
      <c r="A39115" s="7" t="s">
        <v>39221</v>
      </c>
      <c r="B39115">
        <v>0</v>
      </c>
      <c r="C39115">
        <v>0</v>
      </c>
      <c r="D39115">
        <v>0</v>
      </c>
      <c r="E39115">
        <v>0</v>
      </c>
    </row>
    <row r="39116" spans="1:5" x14ac:dyDescent="0.2">
      <c r="A39116" s="7" t="s">
        <v>39222</v>
      </c>
      <c r="B39116">
        <v>0</v>
      </c>
      <c r="C39116">
        <v>0</v>
      </c>
      <c r="D39116">
        <v>0</v>
      </c>
      <c r="E39116">
        <v>0</v>
      </c>
    </row>
    <row r="39117" spans="1:5" x14ac:dyDescent="0.2">
      <c r="A39117" s="7" t="s">
        <v>39223</v>
      </c>
      <c r="B39117">
        <v>0</v>
      </c>
      <c r="C39117">
        <v>0</v>
      </c>
      <c r="D39117">
        <v>0</v>
      </c>
      <c r="E39117">
        <v>0</v>
      </c>
    </row>
    <row r="39118" spans="1:5" x14ac:dyDescent="0.2">
      <c r="A39118" s="7" t="s">
        <v>39224</v>
      </c>
      <c r="B39118">
        <v>0</v>
      </c>
      <c r="C39118">
        <v>0</v>
      </c>
      <c r="D39118">
        <v>0</v>
      </c>
      <c r="E39118">
        <v>0</v>
      </c>
    </row>
    <row r="39119" spans="1:5" x14ac:dyDescent="0.2">
      <c r="A39119" s="7" t="s">
        <v>39225</v>
      </c>
      <c r="B39119">
        <v>0</v>
      </c>
      <c r="C39119">
        <v>0</v>
      </c>
      <c r="D39119">
        <v>0</v>
      </c>
      <c r="E39119">
        <v>0</v>
      </c>
    </row>
    <row r="39120" spans="1:5" x14ac:dyDescent="0.2">
      <c r="A39120" s="7" t="s">
        <v>39226</v>
      </c>
      <c r="B39120">
        <v>0</v>
      </c>
      <c r="C39120">
        <v>0</v>
      </c>
      <c r="D39120">
        <v>0</v>
      </c>
      <c r="E39120">
        <v>0</v>
      </c>
    </row>
    <row r="39121" spans="1:11" x14ac:dyDescent="0.2">
      <c r="A39121" s="7" t="s">
        <v>39227</v>
      </c>
      <c r="B39121">
        <v>0</v>
      </c>
      <c r="C39121">
        <v>0</v>
      </c>
      <c r="D39121">
        <v>0</v>
      </c>
      <c r="E39121">
        <v>0</v>
      </c>
    </row>
    <row r="39122" spans="1:11" x14ac:dyDescent="0.2">
      <c r="A39122" s="7" t="s">
        <v>39228</v>
      </c>
      <c r="B39122">
        <v>0</v>
      </c>
      <c r="C39122">
        <v>0</v>
      </c>
      <c r="D39122">
        <v>0</v>
      </c>
      <c r="E39122">
        <v>0</v>
      </c>
    </row>
    <row r="39123" spans="1:11" x14ac:dyDescent="0.2">
      <c r="A39123" s="7" t="s">
        <v>39229</v>
      </c>
      <c r="B39123">
        <v>3</v>
      </c>
      <c r="C39123">
        <v>3</v>
      </c>
    </row>
    <row r="39124" spans="1:11" x14ac:dyDescent="0.2">
      <c r="A39124" s="7" t="s">
        <v>39230</v>
      </c>
      <c r="B39124">
        <v>0</v>
      </c>
      <c r="C39124">
        <v>0</v>
      </c>
    </row>
    <row r="39125" spans="1:11" x14ac:dyDescent="0.2">
      <c r="A39125" s="7" t="s">
        <v>39231</v>
      </c>
      <c r="B39125">
        <v>0</v>
      </c>
      <c r="C39125">
        <v>0</v>
      </c>
    </row>
    <row r="39126" spans="1:11" x14ac:dyDescent="0.2">
      <c r="A39126" s="7" t="s">
        <v>39232</v>
      </c>
      <c r="B39126">
        <v>0</v>
      </c>
      <c r="C39126">
        <v>0</v>
      </c>
    </row>
    <row r="39127" spans="1:11" x14ac:dyDescent="0.2">
      <c r="A39127" s="7" t="s">
        <v>39233</v>
      </c>
      <c r="B39127">
        <v>0</v>
      </c>
      <c r="C39127">
        <v>0</v>
      </c>
    </row>
    <row r="39128" spans="1:11" x14ac:dyDescent="0.2">
      <c r="A39128" s="7" t="s">
        <v>39234</v>
      </c>
      <c r="B39128">
        <v>0</v>
      </c>
      <c r="C39128">
        <v>0</v>
      </c>
    </row>
    <row r="39129" spans="1:11" x14ac:dyDescent="0.2">
      <c r="A39129" s="7" t="s">
        <v>39235</v>
      </c>
      <c r="B39129">
        <v>0</v>
      </c>
      <c r="C39129">
        <v>0</v>
      </c>
    </row>
    <row r="39130" spans="1:11" x14ac:dyDescent="0.2">
      <c r="A39130" s="7" t="s">
        <v>39236</v>
      </c>
      <c r="B39130">
        <v>0</v>
      </c>
      <c r="C39130">
        <v>0</v>
      </c>
    </row>
    <row r="39131" spans="1:11" x14ac:dyDescent="0.2">
      <c r="A39131" s="7" t="s">
        <v>39237</v>
      </c>
      <c r="B39131">
        <v>0</v>
      </c>
      <c r="C39131">
        <v>0</v>
      </c>
    </row>
    <row r="39132" spans="1:11" x14ac:dyDescent="0.2">
      <c r="A39132" s="7" t="s">
        <v>39238</v>
      </c>
      <c r="B39132">
        <v>1</v>
      </c>
      <c r="C39132">
        <v>0</v>
      </c>
      <c r="D39132">
        <v>0</v>
      </c>
      <c r="E39132">
        <v>0</v>
      </c>
      <c r="F39132">
        <v>0</v>
      </c>
      <c r="G39132">
        <v>0</v>
      </c>
      <c r="H39132">
        <v>0</v>
      </c>
      <c r="I39132">
        <v>0</v>
      </c>
      <c r="J39132">
        <v>0</v>
      </c>
      <c r="K39132">
        <v>0</v>
      </c>
    </row>
    <row r="39133" spans="1:11" x14ac:dyDescent="0.2">
      <c r="A39133" s="7" t="s">
        <v>39239</v>
      </c>
      <c r="B39133">
        <v>1</v>
      </c>
      <c r="C39133">
        <v>0</v>
      </c>
      <c r="D39133">
        <v>0</v>
      </c>
      <c r="E39133">
        <v>0</v>
      </c>
      <c r="F39133">
        <v>0</v>
      </c>
      <c r="G39133">
        <v>0</v>
      </c>
      <c r="H39133">
        <v>0</v>
      </c>
      <c r="I39133">
        <v>0</v>
      </c>
      <c r="J39133">
        <v>0</v>
      </c>
      <c r="K39133">
        <v>0</v>
      </c>
    </row>
    <row r="39134" spans="1:11" x14ac:dyDescent="0.2">
      <c r="A39134" s="7" t="s">
        <v>39240</v>
      </c>
      <c r="B39134">
        <v>0</v>
      </c>
      <c r="C39134">
        <v>0</v>
      </c>
      <c r="D39134">
        <v>0</v>
      </c>
      <c r="E39134">
        <v>0</v>
      </c>
      <c r="F39134">
        <v>0</v>
      </c>
      <c r="G39134">
        <v>0</v>
      </c>
      <c r="H39134">
        <v>0</v>
      </c>
      <c r="I39134">
        <v>0</v>
      </c>
      <c r="J39134">
        <v>0</v>
      </c>
      <c r="K39134">
        <v>0</v>
      </c>
    </row>
    <row r="39135" spans="1:11" x14ac:dyDescent="0.2">
      <c r="A39135" s="7" t="s">
        <v>39241</v>
      </c>
      <c r="B39135">
        <v>0</v>
      </c>
      <c r="C39135">
        <v>0</v>
      </c>
      <c r="D39135">
        <v>0</v>
      </c>
      <c r="E39135">
        <v>0</v>
      </c>
      <c r="F39135">
        <v>0</v>
      </c>
      <c r="G39135">
        <v>0</v>
      </c>
      <c r="H39135">
        <v>0</v>
      </c>
      <c r="I39135">
        <v>0</v>
      </c>
      <c r="J39135">
        <v>0</v>
      </c>
      <c r="K39135">
        <v>0</v>
      </c>
    </row>
    <row r="39136" spans="1:11" x14ac:dyDescent="0.2">
      <c r="A39136" s="7" t="s">
        <v>39242</v>
      </c>
      <c r="B39136">
        <v>1</v>
      </c>
      <c r="C39136">
        <v>0</v>
      </c>
      <c r="D39136">
        <v>0</v>
      </c>
      <c r="E39136">
        <v>0</v>
      </c>
      <c r="F39136">
        <v>0</v>
      </c>
      <c r="G39136">
        <v>0</v>
      </c>
      <c r="H39136">
        <v>0</v>
      </c>
      <c r="I39136">
        <v>0</v>
      </c>
      <c r="J39136">
        <v>0</v>
      </c>
      <c r="K39136">
        <v>0</v>
      </c>
    </row>
    <row r="39137" spans="1:11" x14ac:dyDescent="0.2">
      <c r="A39137" s="7" t="s">
        <v>39243</v>
      </c>
      <c r="B39137">
        <v>0</v>
      </c>
      <c r="C39137">
        <v>0</v>
      </c>
      <c r="D39137">
        <v>0</v>
      </c>
      <c r="E39137">
        <v>0</v>
      </c>
      <c r="F39137">
        <v>0</v>
      </c>
      <c r="G39137">
        <v>0</v>
      </c>
      <c r="H39137">
        <v>0</v>
      </c>
      <c r="I39137">
        <v>0</v>
      </c>
      <c r="J39137">
        <v>0</v>
      </c>
      <c r="K39137">
        <v>0</v>
      </c>
    </row>
    <row r="39138" spans="1:11" x14ac:dyDescent="0.2">
      <c r="A39138" s="7" t="s">
        <v>39244</v>
      </c>
      <c r="B39138">
        <v>0</v>
      </c>
      <c r="C39138">
        <v>0</v>
      </c>
      <c r="D39138">
        <v>0</v>
      </c>
      <c r="E39138">
        <v>0</v>
      </c>
      <c r="F39138">
        <v>0</v>
      </c>
      <c r="G39138">
        <v>0</v>
      </c>
      <c r="H39138">
        <v>0</v>
      </c>
      <c r="I39138">
        <v>0</v>
      </c>
      <c r="J39138">
        <v>0</v>
      </c>
      <c r="K39138">
        <v>0</v>
      </c>
    </row>
    <row r="39139" spans="1:11" x14ac:dyDescent="0.2">
      <c r="A39139" s="7" t="s">
        <v>39245</v>
      </c>
      <c r="B39139">
        <v>0</v>
      </c>
      <c r="C39139">
        <v>0</v>
      </c>
      <c r="D39139">
        <v>0</v>
      </c>
      <c r="E39139">
        <v>0</v>
      </c>
      <c r="F39139">
        <v>0</v>
      </c>
      <c r="G39139">
        <v>0</v>
      </c>
      <c r="H39139">
        <v>0</v>
      </c>
      <c r="I39139">
        <v>0</v>
      </c>
      <c r="J39139">
        <v>0</v>
      </c>
      <c r="K39139">
        <v>0</v>
      </c>
    </row>
    <row r="39140" spans="1:11" x14ac:dyDescent="0.2">
      <c r="A39140" s="7" t="s">
        <v>39246</v>
      </c>
      <c r="B39140">
        <v>0</v>
      </c>
      <c r="C39140">
        <v>0</v>
      </c>
      <c r="D39140">
        <v>0</v>
      </c>
      <c r="E39140">
        <v>0</v>
      </c>
      <c r="F39140">
        <v>0</v>
      </c>
      <c r="G39140">
        <v>0</v>
      </c>
      <c r="H39140">
        <v>0</v>
      </c>
      <c r="I39140">
        <v>0</v>
      </c>
      <c r="J39140">
        <v>0</v>
      </c>
      <c r="K39140">
        <v>0</v>
      </c>
    </row>
    <row r="39141" spans="1:11" x14ac:dyDescent="0.2">
      <c r="A39141" s="7" t="s">
        <v>39247</v>
      </c>
      <c r="B39141">
        <v>0</v>
      </c>
      <c r="C39141">
        <v>0</v>
      </c>
      <c r="D39141">
        <v>0</v>
      </c>
      <c r="E39141">
        <v>0</v>
      </c>
      <c r="F39141">
        <v>0</v>
      </c>
      <c r="G39141">
        <v>0</v>
      </c>
      <c r="H39141">
        <v>0</v>
      </c>
      <c r="I39141">
        <v>0</v>
      </c>
      <c r="J39141">
        <v>0</v>
      </c>
      <c r="K39141">
        <v>0</v>
      </c>
    </row>
    <row r="39142" spans="1:11" x14ac:dyDescent="0.2">
      <c r="A39142" s="7" t="s">
        <v>39248</v>
      </c>
      <c r="B39142">
        <v>0</v>
      </c>
      <c r="C39142">
        <v>0</v>
      </c>
      <c r="D39142">
        <v>0</v>
      </c>
      <c r="E39142">
        <v>0</v>
      </c>
      <c r="F39142">
        <v>0</v>
      </c>
      <c r="G39142">
        <v>0</v>
      </c>
      <c r="H39142">
        <v>0</v>
      </c>
      <c r="I39142">
        <v>0</v>
      </c>
      <c r="J39142">
        <v>0</v>
      </c>
      <c r="K39142">
        <v>0</v>
      </c>
    </row>
    <row r="39143" spans="1:11" x14ac:dyDescent="0.2">
      <c r="A39143" s="7" t="s">
        <v>39249</v>
      </c>
      <c r="B39143">
        <v>1</v>
      </c>
      <c r="C39143">
        <v>0</v>
      </c>
      <c r="D39143">
        <v>0</v>
      </c>
      <c r="E39143">
        <v>0</v>
      </c>
      <c r="F39143">
        <v>0</v>
      </c>
    </row>
    <row r="39144" spans="1:11" x14ac:dyDescent="0.2">
      <c r="A39144" s="7" t="s">
        <v>39250</v>
      </c>
      <c r="B39144">
        <v>0</v>
      </c>
      <c r="C39144">
        <v>0</v>
      </c>
      <c r="D39144">
        <v>0</v>
      </c>
      <c r="E39144">
        <v>0</v>
      </c>
      <c r="F39144">
        <v>0</v>
      </c>
    </row>
    <row r="39145" spans="1:11" x14ac:dyDescent="0.2">
      <c r="A39145" s="7" t="s">
        <v>39251</v>
      </c>
      <c r="B39145">
        <v>1</v>
      </c>
      <c r="C39145">
        <v>0</v>
      </c>
      <c r="D39145">
        <v>0</v>
      </c>
      <c r="E39145">
        <v>0</v>
      </c>
      <c r="F39145">
        <v>0</v>
      </c>
    </row>
    <row r="39146" spans="1:11" x14ac:dyDescent="0.2">
      <c r="A39146" s="7" t="s">
        <v>39252</v>
      </c>
      <c r="B39146">
        <v>0</v>
      </c>
      <c r="C39146">
        <v>0</v>
      </c>
      <c r="D39146">
        <v>0</v>
      </c>
      <c r="E39146">
        <v>0</v>
      </c>
      <c r="F39146">
        <v>0</v>
      </c>
    </row>
    <row r="39147" spans="1:11" x14ac:dyDescent="0.2">
      <c r="A39147" s="7" t="s">
        <v>39253</v>
      </c>
      <c r="B39147">
        <v>0</v>
      </c>
      <c r="C39147">
        <v>0</v>
      </c>
      <c r="D39147">
        <v>0</v>
      </c>
      <c r="E39147">
        <v>0</v>
      </c>
      <c r="F39147">
        <v>0</v>
      </c>
    </row>
    <row r="39148" spans="1:11" x14ac:dyDescent="0.2">
      <c r="A39148" s="7" t="s">
        <v>39254</v>
      </c>
      <c r="B39148">
        <v>0</v>
      </c>
      <c r="C39148">
        <v>0</v>
      </c>
      <c r="D39148">
        <v>0</v>
      </c>
      <c r="E39148">
        <v>0</v>
      </c>
      <c r="F39148">
        <v>0</v>
      </c>
    </row>
    <row r="39149" spans="1:11" x14ac:dyDescent="0.2">
      <c r="A39149" s="7" t="s">
        <v>39255</v>
      </c>
      <c r="B39149">
        <v>0</v>
      </c>
      <c r="C39149">
        <v>0</v>
      </c>
      <c r="D39149">
        <v>0</v>
      </c>
      <c r="E39149">
        <v>0</v>
      </c>
      <c r="F39149">
        <v>0</v>
      </c>
    </row>
    <row r="39150" spans="1:11" x14ac:dyDescent="0.2">
      <c r="A39150" s="7" t="s">
        <v>39256</v>
      </c>
      <c r="B39150">
        <v>0</v>
      </c>
      <c r="C39150">
        <v>0</v>
      </c>
      <c r="D39150">
        <v>0</v>
      </c>
      <c r="E39150">
        <v>0</v>
      </c>
      <c r="F39150">
        <v>0</v>
      </c>
    </row>
    <row r="39151" spans="1:11" x14ac:dyDescent="0.2">
      <c r="A39151" s="7" t="s">
        <v>39257</v>
      </c>
      <c r="B39151">
        <v>0</v>
      </c>
      <c r="C39151">
        <v>0</v>
      </c>
      <c r="D39151">
        <v>0</v>
      </c>
      <c r="E39151">
        <v>0</v>
      </c>
      <c r="F39151">
        <v>0</v>
      </c>
    </row>
    <row r="39152" spans="1:11" x14ac:dyDescent="0.2">
      <c r="A39152" s="7" t="s">
        <v>39258</v>
      </c>
      <c r="B39152">
        <v>118</v>
      </c>
      <c r="C39152">
        <v>120</v>
      </c>
    </row>
    <row r="39153" spans="1:3" x14ac:dyDescent="0.2">
      <c r="A39153" s="7" t="s">
        <v>39259</v>
      </c>
      <c r="B39153">
        <v>0</v>
      </c>
      <c r="C39153">
        <v>0</v>
      </c>
    </row>
    <row r="39154" spans="1:3" x14ac:dyDescent="0.2">
      <c r="A39154" s="7" t="s">
        <v>39260</v>
      </c>
      <c r="B39154">
        <v>0</v>
      </c>
      <c r="C39154">
        <v>0</v>
      </c>
    </row>
    <row r="39155" spans="1:3" x14ac:dyDescent="0.2">
      <c r="A39155" s="7" t="s">
        <v>39261</v>
      </c>
      <c r="B39155">
        <v>115</v>
      </c>
      <c r="C39155">
        <v>117</v>
      </c>
    </row>
    <row r="39156" spans="1:3" x14ac:dyDescent="0.2">
      <c r="A39156" s="7" t="s">
        <v>39262</v>
      </c>
      <c r="B39156">
        <v>0</v>
      </c>
      <c r="C39156">
        <v>0</v>
      </c>
    </row>
    <row r="39157" spans="1:3" x14ac:dyDescent="0.2">
      <c r="A39157" s="7" t="s">
        <v>39263</v>
      </c>
      <c r="B39157">
        <v>92</v>
      </c>
      <c r="C39157">
        <v>93</v>
      </c>
    </row>
    <row r="39158" spans="1:3" x14ac:dyDescent="0.2">
      <c r="A39158" s="7" t="s">
        <v>39264</v>
      </c>
      <c r="B39158">
        <v>0</v>
      </c>
      <c r="C39158">
        <v>0</v>
      </c>
    </row>
    <row r="39159" spans="1:3" x14ac:dyDescent="0.2">
      <c r="A39159" s="7" t="s">
        <v>39265</v>
      </c>
      <c r="B39159">
        <v>0</v>
      </c>
      <c r="C39159">
        <v>0</v>
      </c>
    </row>
    <row r="39160" spans="1:3" x14ac:dyDescent="0.2">
      <c r="A39160" s="7" t="s">
        <v>39266</v>
      </c>
      <c r="B39160">
        <v>0</v>
      </c>
      <c r="C39160">
        <v>0</v>
      </c>
    </row>
    <row r="39161" spans="1:3" x14ac:dyDescent="0.2">
      <c r="A39161" s="7" t="s">
        <v>39267</v>
      </c>
      <c r="B39161">
        <v>0</v>
      </c>
      <c r="C39161">
        <v>0</v>
      </c>
    </row>
    <row r="39162" spans="1:3" x14ac:dyDescent="0.2">
      <c r="A39162" s="7" t="s">
        <v>39268</v>
      </c>
      <c r="B39162">
        <v>0</v>
      </c>
      <c r="C39162">
        <v>0</v>
      </c>
    </row>
    <row r="39163" spans="1:3" x14ac:dyDescent="0.2">
      <c r="A39163" s="7" t="s">
        <v>39269</v>
      </c>
      <c r="B39163">
        <v>0</v>
      </c>
      <c r="C39163">
        <v>0</v>
      </c>
    </row>
    <row r="39164" spans="1:3" x14ac:dyDescent="0.2">
      <c r="A39164" s="7" t="s">
        <v>39270</v>
      </c>
      <c r="B39164">
        <v>0</v>
      </c>
      <c r="C39164">
        <v>0</v>
      </c>
    </row>
    <row r="39165" spans="1:3" x14ac:dyDescent="0.2">
      <c r="A39165" s="7" t="s">
        <v>39271</v>
      </c>
      <c r="B39165">
        <v>0</v>
      </c>
      <c r="C39165">
        <v>0</v>
      </c>
    </row>
    <row r="39166" spans="1:3" x14ac:dyDescent="0.2">
      <c r="A39166" s="7" t="s">
        <v>39272</v>
      </c>
      <c r="B39166">
        <v>0</v>
      </c>
      <c r="C39166">
        <v>0</v>
      </c>
    </row>
    <row r="39167" spans="1:3" x14ac:dyDescent="0.2">
      <c r="A39167" s="7" t="s">
        <v>39273</v>
      </c>
      <c r="B39167">
        <v>0</v>
      </c>
      <c r="C39167">
        <v>0</v>
      </c>
    </row>
    <row r="39168" spans="1:3" x14ac:dyDescent="0.2">
      <c r="A39168" s="7" t="s">
        <v>39274</v>
      </c>
      <c r="B39168">
        <v>0</v>
      </c>
      <c r="C39168">
        <v>0</v>
      </c>
    </row>
    <row r="39169" spans="1:3" x14ac:dyDescent="0.2">
      <c r="A39169" s="7" t="s">
        <v>39275</v>
      </c>
      <c r="B39169">
        <v>0</v>
      </c>
      <c r="C39169">
        <v>0</v>
      </c>
    </row>
    <row r="39170" spans="1:3" x14ac:dyDescent="0.2">
      <c r="A39170" s="7" t="s">
        <v>39276</v>
      </c>
      <c r="B39170">
        <v>21</v>
      </c>
      <c r="C39170">
        <v>22</v>
      </c>
    </row>
    <row r="39171" spans="1:3" x14ac:dyDescent="0.2">
      <c r="A39171" s="7" t="s">
        <v>39277</v>
      </c>
      <c r="B39171">
        <v>0</v>
      </c>
      <c r="C39171">
        <v>0</v>
      </c>
    </row>
    <row r="39172" spans="1:3" x14ac:dyDescent="0.2">
      <c r="A39172" s="7" t="s">
        <v>39278</v>
      </c>
      <c r="B39172">
        <v>5</v>
      </c>
      <c r="C39172">
        <v>5</v>
      </c>
    </row>
    <row r="39173" spans="1:3" x14ac:dyDescent="0.2">
      <c r="A39173" s="7" t="s">
        <v>39279</v>
      </c>
      <c r="B39173">
        <v>0</v>
      </c>
      <c r="C39173">
        <v>0</v>
      </c>
    </row>
    <row r="39174" spans="1:3" x14ac:dyDescent="0.2">
      <c r="A39174" s="7" t="s">
        <v>39280</v>
      </c>
      <c r="B39174">
        <v>0</v>
      </c>
      <c r="C39174">
        <v>0</v>
      </c>
    </row>
    <row r="39175" spans="1:3" x14ac:dyDescent="0.2">
      <c r="A39175" s="7" t="s">
        <v>39281</v>
      </c>
      <c r="B39175">
        <v>0</v>
      </c>
      <c r="C39175">
        <v>0</v>
      </c>
    </row>
    <row r="39176" spans="1:3" x14ac:dyDescent="0.2">
      <c r="A39176" s="7" t="s">
        <v>39282</v>
      </c>
      <c r="B39176">
        <v>0</v>
      </c>
      <c r="C39176">
        <v>0</v>
      </c>
    </row>
    <row r="39177" spans="1:3" x14ac:dyDescent="0.2">
      <c r="A39177" s="7" t="s">
        <v>39283</v>
      </c>
      <c r="B39177">
        <v>0</v>
      </c>
      <c r="C39177">
        <v>0</v>
      </c>
    </row>
    <row r="39178" spans="1:3" x14ac:dyDescent="0.2">
      <c r="A39178" s="7" t="s">
        <v>39284</v>
      </c>
      <c r="B39178">
        <v>0</v>
      </c>
      <c r="C39178">
        <v>0</v>
      </c>
    </row>
    <row r="39179" spans="1:3" x14ac:dyDescent="0.2">
      <c r="A39179" s="7" t="s">
        <v>39285</v>
      </c>
      <c r="B39179">
        <v>0</v>
      </c>
      <c r="C39179">
        <v>0</v>
      </c>
    </row>
    <row r="39180" spans="1:3" x14ac:dyDescent="0.2">
      <c r="A39180" s="7" t="s">
        <v>39286</v>
      </c>
      <c r="B39180">
        <v>6</v>
      </c>
      <c r="C39180">
        <v>6</v>
      </c>
    </row>
    <row r="39181" spans="1:3" x14ac:dyDescent="0.2">
      <c r="A39181" s="7" t="s">
        <v>39287</v>
      </c>
      <c r="B39181">
        <v>13</v>
      </c>
      <c r="C39181">
        <v>13</v>
      </c>
    </row>
    <row r="39182" spans="1:3" x14ac:dyDescent="0.2">
      <c r="A39182" s="7" t="s">
        <v>39288</v>
      </c>
      <c r="B39182">
        <v>25</v>
      </c>
      <c r="C39182">
        <v>25</v>
      </c>
    </row>
    <row r="39183" spans="1:3" x14ac:dyDescent="0.2">
      <c r="A39183" s="7" t="s">
        <v>39289</v>
      </c>
      <c r="B39183">
        <v>0</v>
      </c>
      <c r="C39183">
        <v>0</v>
      </c>
    </row>
    <row r="39184" spans="1:3" x14ac:dyDescent="0.2">
      <c r="A39184" s="7" t="s">
        <v>39290</v>
      </c>
      <c r="B39184">
        <v>0</v>
      </c>
      <c r="C39184">
        <v>0</v>
      </c>
    </row>
    <row r="39185" spans="1:5" x14ac:dyDescent="0.2">
      <c r="A39185" s="7" t="s">
        <v>39291</v>
      </c>
      <c r="B39185">
        <v>9</v>
      </c>
      <c r="C39185">
        <v>9</v>
      </c>
    </row>
    <row r="39186" spans="1:5" x14ac:dyDescent="0.2">
      <c r="A39186" s="7" t="s">
        <v>39292</v>
      </c>
      <c r="B39186">
        <v>30</v>
      </c>
      <c r="C39186">
        <v>32</v>
      </c>
    </row>
    <row r="39187" spans="1:5" x14ac:dyDescent="0.2">
      <c r="A39187" s="7" t="s">
        <v>39293</v>
      </c>
      <c r="B39187">
        <v>0</v>
      </c>
      <c r="C39187">
        <v>0</v>
      </c>
    </row>
    <row r="39188" spans="1:5" x14ac:dyDescent="0.2">
      <c r="A39188" s="7" t="s">
        <v>39294</v>
      </c>
      <c r="B39188">
        <v>73</v>
      </c>
      <c r="C39188">
        <v>75</v>
      </c>
    </row>
    <row r="39189" spans="1:5" x14ac:dyDescent="0.2">
      <c r="A39189" s="7" t="s">
        <v>39295</v>
      </c>
      <c r="B39189">
        <v>0</v>
      </c>
      <c r="C39189">
        <v>0</v>
      </c>
    </row>
    <row r="39190" spans="1:5" x14ac:dyDescent="0.2">
      <c r="A39190" s="7" t="s">
        <v>39296</v>
      </c>
      <c r="B39190">
        <v>0</v>
      </c>
      <c r="C39190">
        <v>0</v>
      </c>
    </row>
    <row r="39191" spans="1:5" x14ac:dyDescent="0.2">
      <c r="A39191" s="7" t="s">
        <v>39297</v>
      </c>
      <c r="B39191">
        <v>5</v>
      </c>
      <c r="C39191">
        <v>0</v>
      </c>
      <c r="D39191">
        <v>5</v>
      </c>
      <c r="E39191">
        <v>0</v>
      </c>
    </row>
    <row r="39192" spans="1:5" x14ac:dyDescent="0.2">
      <c r="A39192" s="7" t="s">
        <v>39298</v>
      </c>
      <c r="B39192">
        <v>0</v>
      </c>
      <c r="C39192">
        <v>0</v>
      </c>
      <c r="D39192">
        <v>0</v>
      </c>
      <c r="E39192">
        <v>0</v>
      </c>
    </row>
    <row r="39193" spans="1:5" x14ac:dyDescent="0.2">
      <c r="A39193" s="7" t="s">
        <v>39299</v>
      </c>
      <c r="B39193">
        <v>4</v>
      </c>
      <c r="C39193">
        <v>0</v>
      </c>
      <c r="D39193">
        <v>4</v>
      </c>
      <c r="E39193">
        <v>0</v>
      </c>
    </row>
    <row r="39194" spans="1:5" x14ac:dyDescent="0.2">
      <c r="A39194" s="7" t="s">
        <v>39300</v>
      </c>
      <c r="B39194">
        <v>1</v>
      </c>
      <c r="C39194">
        <v>0</v>
      </c>
      <c r="D39194">
        <v>1</v>
      </c>
      <c r="E39194">
        <v>0</v>
      </c>
    </row>
    <row r="39195" spans="1:5" x14ac:dyDescent="0.2">
      <c r="A39195" s="7" t="s">
        <v>39301</v>
      </c>
      <c r="B39195">
        <v>0</v>
      </c>
      <c r="C39195">
        <v>0</v>
      </c>
      <c r="D39195">
        <v>0</v>
      </c>
      <c r="E39195">
        <v>0</v>
      </c>
    </row>
    <row r="39196" spans="1:5" x14ac:dyDescent="0.2">
      <c r="A39196" s="7" t="s">
        <v>39302</v>
      </c>
      <c r="B39196">
        <v>0</v>
      </c>
      <c r="C39196">
        <v>0</v>
      </c>
      <c r="D39196">
        <v>0</v>
      </c>
      <c r="E39196">
        <v>0</v>
      </c>
    </row>
    <row r="39197" spans="1:5" x14ac:dyDescent="0.2">
      <c r="A39197" s="7" t="s">
        <v>39303</v>
      </c>
      <c r="B39197">
        <v>0</v>
      </c>
      <c r="C39197">
        <v>0</v>
      </c>
      <c r="D39197">
        <v>0</v>
      </c>
      <c r="E39197">
        <v>0</v>
      </c>
    </row>
    <row r="39198" spans="1:5" x14ac:dyDescent="0.2">
      <c r="A39198" s="7" t="s">
        <v>39304</v>
      </c>
      <c r="B39198">
        <v>0</v>
      </c>
      <c r="C39198">
        <v>0</v>
      </c>
      <c r="D39198">
        <v>0</v>
      </c>
      <c r="E39198">
        <v>0</v>
      </c>
    </row>
    <row r="39199" spans="1:5" x14ac:dyDescent="0.2">
      <c r="A39199" s="7" t="s">
        <v>39305</v>
      </c>
      <c r="B39199">
        <v>0</v>
      </c>
      <c r="C39199">
        <v>0</v>
      </c>
      <c r="D39199">
        <v>0</v>
      </c>
      <c r="E39199">
        <v>0</v>
      </c>
    </row>
    <row r="39200" spans="1:5" x14ac:dyDescent="0.2">
      <c r="A39200" s="7" t="s">
        <v>39306</v>
      </c>
      <c r="B39200">
        <v>0</v>
      </c>
      <c r="C39200">
        <v>0</v>
      </c>
      <c r="D39200">
        <v>0</v>
      </c>
      <c r="E39200">
        <v>0</v>
      </c>
    </row>
    <row r="39201" spans="1:5" x14ac:dyDescent="0.2">
      <c r="A39201" s="7" t="s">
        <v>39307</v>
      </c>
      <c r="B39201">
        <v>0</v>
      </c>
      <c r="C39201">
        <v>0</v>
      </c>
      <c r="D39201">
        <v>0</v>
      </c>
      <c r="E39201">
        <v>0</v>
      </c>
    </row>
    <row r="39202" spans="1:5" x14ac:dyDescent="0.2">
      <c r="A39202" s="7" t="s">
        <v>39308</v>
      </c>
      <c r="B39202">
        <v>0</v>
      </c>
      <c r="C39202">
        <v>0</v>
      </c>
      <c r="D39202">
        <v>0</v>
      </c>
      <c r="E39202">
        <v>0</v>
      </c>
    </row>
    <row r="39203" spans="1:5" x14ac:dyDescent="0.2">
      <c r="A39203" s="7" t="s">
        <v>39309</v>
      </c>
      <c r="B39203">
        <v>0</v>
      </c>
      <c r="C39203">
        <v>0</v>
      </c>
      <c r="D39203">
        <v>0</v>
      </c>
      <c r="E39203">
        <v>0</v>
      </c>
    </row>
    <row r="39204" spans="1:5" x14ac:dyDescent="0.2">
      <c r="A39204" s="7" t="s">
        <v>39310</v>
      </c>
      <c r="B39204">
        <v>0</v>
      </c>
      <c r="C39204">
        <v>0</v>
      </c>
      <c r="D39204">
        <v>0</v>
      </c>
      <c r="E39204">
        <v>0</v>
      </c>
    </row>
    <row r="39205" spans="1:5" x14ac:dyDescent="0.2">
      <c r="A39205" s="7" t="s">
        <v>39311</v>
      </c>
      <c r="B39205">
        <v>0</v>
      </c>
      <c r="C39205">
        <v>0</v>
      </c>
      <c r="D39205">
        <v>0</v>
      </c>
      <c r="E39205">
        <v>0</v>
      </c>
    </row>
    <row r="39206" spans="1:5" x14ac:dyDescent="0.2">
      <c r="A39206" s="7" t="s">
        <v>39312</v>
      </c>
      <c r="B39206">
        <v>0</v>
      </c>
      <c r="C39206">
        <v>0</v>
      </c>
      <c r="D39206">
        <v>0</v>
      </c>
      <c r="E39206">
        <v>0</v>
      </c>
    </row>
    <row r="39207" spans="1:5" x14ac:dyDescent="0.2">
      <c r="A39207" s="7" t="s">
        <v>39313</v>
      </c>
      <c r="B39207">
        <v>0</v>
      </c>
      <c r="C39207">
        <v>0</v>
      </c>
      <c r="D39207">
        <v>0</v>
      </c>
      <c r="E39207">
        <v>0</v>
      </c>
    </row>
    <row r="39208" spans="1:5" x14ac:dyDescent="0.2">
      <c r="A39208" s="7" t="s">
        <v>39314</v>
      </c>
      <c r="B39208">
        <v>0</v>
      </c>
      <c r="C39208">
        <v>0</v>
      </c>
      <c r="D39208">
        <v>0</v>
      </c>
      <c r="E39208">
        <v>0</v>
      </c>
    </row>
    <row r="39209" spans="1:5" x14ac:dyDescent="0.2">
      <c r="A39209" s="7" t="s">
        <v>39315</v>
      </c>
      <c r="B39209">
        <v>0</v>
      </c>
      <c r="C39209">
        <v>0</v>
      </c>
      <c r="D39209">
        <v>0</v>
      </c>
      <c r="E39209">
        <v>0</v>
      </c>
    </row>
    <row r="39210" spans="1:5" x14ac:dyDescent="0.2">
      <c r="A39210" s="7" t="s">
        <v>39316</v>
      </c>
      <c r="B39210">
        <v>0</v>
      </c>
      <c r="C39210">
        <v>0</v>
      </c>
      <c r="D39210">
        <v>0</v>
      </c>
      <c r="E39210">
        <v>0</v>
      </c>
    </row>
    <row r="39211" spans="1:5" x14ac:dyDescent="0.2">
      <c r="A39211" s="7" t="s">
        <v>39317</v>
      </c>
      <c r="B39211">
        <v>0</v>
      </c>
      <c r="C39211">
        <v>0</v>
      </c>
      <c r="D39211">
        <v>0</v>
      </c>
      <c r="E39211">
        <v>0</v>
      </c>
    </row>
    <row r="39212" spans="1:5" x14ac:dyDescent="0.2">
      <c r="A39212" s="7" t="s">
        <v>39318</v>
      </c>
      <c r="B39212">
        <v>0</v>
      </c>
      <c r="C39212">
        <v>0</v>
      </c>
      <c r="D39212">
        <v>0</v>
      </c>
      <c r="E39212">
        <v>0</v>
      </c>
    </row>
    <row r="39213" spans="1:5" x14ac:dyDescent="0.2">
      <c r="A39213" s="7" t="s">
        <v>39319</v>
      </c>
      <c r="B39213">
        <v>0</v>
      </c>
      <c r="C39213">
        <v>0</v>
      </c>
      <c r="D39213">
        <v>0</v>
      </c>
      <c r="E39213">
        <v>0</v>
      </c>
    </row>
    <row r="39214" spans="1:5" x14ac:dyDescent="0.2">
      <c r="A39214" s="7" t="s">
        <v>39320</v>
      </c>
      <c r="B39214">
        <v>0</v>
      </c>
      <c r="C39214">
        <v>0</v>
      </c>
      <c r="D39214">
        <v>0</v>
      </c>
      <c r="E39214">
        <v>0</v>
      </c>
    </row>
    <row r="39215" spans="1:5" x14ac:dyDescent="0.2">
      <c r="A39215" s="7" t="s">
        <v>39321</v>
      </c>
      <c r="B39215">
        <v>0</v>
      </c>
      <c r="C39215">
        <v>0</v>
      </c>
      <c r="D39215">
        <v>0</v>
      </c>
      <c r="E39215">
        <v>0</v>
      </c>
    </row>
    <row r="39216" spans="1:5" x14ac:dyDescent="0.2">
      <c r="A39216" s="7" t="s">
        <v>39322</v>
      </c>
      <c r="B39216">
        <v>0</v>
      </c>
      <c r="C39216">
        <v>0</v>
      </c>
      <c r="D39216">
        <v>0</v>
      </c>
      <c r="E39216">
        <v>0</v>
      </c>
    </row>
    <row r="39217" spans="1:11" x14ac:dyDescent="0.2">
      <c r="A39217" s="7" t="s">
        <v>39323</v>
      </c>
      <c r="B39217">
        <v>5</v>
      </c>
      <c r="C39217">
        <v>5</v>
      </c>
    </row>
    <row r="39218" spans="1:11" x14ac:dyDescent="0.2">
      <c r="A39218" s="7" t="s">
        <v>39324</v>
      </c>
      <c r="B39218">
        <v>0</v>
      </c>
      <c r="C39218">
        <v>0</v>
      </c>
    </row>
    <row r="39219" spans="1:11" x14ac:dyDescent="0.2">
      <c r="A39219" s="7" t="s">
        <v>39325</v>
      </c>
      <c r="B39219">
        <v>0</v>
      </c>
      <c r="C39219">
        <v>0</v>
      </c>
    </row>
    <row r="39220" spans="1:11" x14ac:dyDescent="0.2">
      <c r="A39220" s="7" t="s">
        <v>39326</v>
      </c>
      <c r="B39220">
        <v>0</v>
      </c>
      <c r="C39220">
        <v>0</v>
      </c>
    </row>
    <row r="39221" spans="1:11" x14ac:dyDescent="0.2">
      <c r="A39221" s="7" t="s">
        <v>39327</v>
      </c>
      <c r="B39221">
        <v>0</v>
      </c>
      <c r="C39221">
        <v>0</v>
      </c>
    </row>
    <row r="39222" spans="1:11" x14ac:dyDescent="0.2">
      <c r="A39222" s="7" t="s">
        <v>39328</v>
      </c>
      <c r="B39222">
        <v>0</v>
      </c>
      <c r="C39222">
        <v>0</v>
      </c>
    </row>
    <row r="39223" spans="1:11" x14ac:dyDescent="0.2">
      <c r="A39223" s="7" t="s">
        <v>39329</v>
      </c>
      <c r="B39223">
        <v>0</v>
      </c>
      <c r="C39223">
        <v>0</v>
      </c>
    </row>
    <row r="39224" spans="1:11" x14ac:dyDescent="0.2">
      <c r="A39224" s="7" t="s">
        <v>39330</v>
      </c>
      <c r="B39224">
        <v>0</v>
      </c>
      <c r="C39224">
        <v>0</v>
      </c>
    </row>
    <row r="39225" spans="1:11" x14ac:dyDescent="0.2">
      <c r="A39225" s="7" t="s">
        <v>39331</v>
      </c>
      <c r="B39225">
        <v>0</v>
      </c>
      <c r="C39225">
        <v>0</v>
      </c>
    </row>
    <row r="39226" spans="1:11" x14ac:dyDescent="0.2">
      <c r="A39226" s="7" t="s">
        <v>39332</v>
      </c>
      <c r="B39226">
        <v>1</v>
      </c>
      <c r="C39226">
        <v>0</v>
      </c>
      <c r="D39226">
        <v>0</v>
      </c>
      <c r="E39226">
        <v>0</v>
      </c>
      <c r="F39226">
        <v>0</v>
      </c>
      <c r="G39226">
        <v>1</v>
      </c>
      <c r="H39226">
        <v>0</v>
      </c>
      <c r="I39226">
        <v>0</v>
      </c>
      <c r="J39226">
        <v>0</v>
      </c>
      <c r="K39226">
        <v>0</v>
      </c>
    </row>
    <row r="39227" spans="1:11" x14ac:dyDescent="0.2">
      <c r="A39227" s="7" t="s">
        <v>39333</v>
      </c>
      <c r="B39227">
        <v>1</v>
      </c>
      <c r="C39227">
        <v>0</v>
      </c>
      <c r="D39227">
        <v>0</v>
      </c>
      <c r="E39227">
        <v>0</v>
      </c>
      <c r="F39227">
        <v>0</v>
      </c>
      <c r="G39227">
        <v>1</v>
      </c>
      <c r="H39227">
        <v>0</v>
      </c>
      <c r="I39227">
        <v>0</v>
      </c>
      <c r="J39227">
        <v>0</v>
      </c>
      <c r="K39227">
        <v>0</v>
      </c>
    </row>
    <row r="39228" spans="1:11" x14ac:dyDescent="0.2">
      <c r="A39228" s="7" t="s">
        <v>39334</v>
      </c>
      <c r="B39228">
        <v>0</v>
      </c>
      <c r="C39228">
        <v>0</v>
      </c>
      <c r="D39228">
        <v>0</v>
      </c>
      <c r="E39228">
        <v>0</v>
      </c>
      <c r="F39228">
        <v>0</v>
      </c>
      <c r="G39228">
        <v>0</v>
      </c>
      <c r="H39228">
        <v>0</v>
      </c>
      <c r="I39228">
        <v>0</v>
      </c>
      <c r="J39228">
        <v>0</v>
      </c>
      <c r="K39228">
        <v>0</v>
      </c>
    </row>
    <row r="39229" spans="1:11" x14ac:dyDescent="0.2">
      <c r="A39229" s="7" t="s">
        <v>39335</v>
      </c>
      <c r="B39229">
        <v>0</v>
      </c>
      <c r="C39229">
        <v>0</v>
      </c>
      <c r="D39229">
        <v>0</v>
      </c>
      <c r="E39229">
        <v>0</v>
      </c>
      <c r="F39229">
        <v>0</v>
      </c>
      <c r="G39229">
        <v>0</v>
      </c>
      <c r="H39229">
        <v>0</v>
      </c>
      <c r="I39229">
        <v>0</v>
      </c>
      <c r="J39229">
        <v>0</v>
      </c>
      <c r="K39229">
        <v>0</v>
      </c>
    </row>
    <row r="39230" spans="1:11" x14ac:dyDescent="0.2">
      <c r="A39230" s="7" t="s">
        <v>39336</v>
      </c>
      <c r="B39230">
        <v>1</v>
      </c>
      <c r="C39230">
        <v>0</v>
      </c>
      <c r="D39230">
        <v>0</v>
      </c>
      <c r="E39230">
        <v>0</v>
      </c>
      <c r="F39230">
        <v>0</v>
      </c>
      <c r="G39230">
        <v>0</v>
      </c>
      <c r="H39230">
        <v>0</v>
      </c>
      <c r="I39230">
        <v>0</v>
      </c>
      <c r="J39230">
        <v>0</v>
      </c>
      <c r="K39230">
        <v>0</v>
      </c>
    </row>
    <row r="39231" spans="1:11" x14ac:dyDescent="0.2">
      <c r="A39231" s="7" t="s">
        <v>39337</v>
      </c>
      <c r="B39231">
        <v>0</v>
      </c>
      <c r="C39231">
        <v>0</v>
      </c>
      <c r="D39231">
        <v>0</v>
      </c>
      <c r="E39231">
        <v>0</v>
      </c>
      <c r="F39231">
        <v>0</v>
      </c>
      <c r="G39231">
        <v>0</v>
      </c>
      <c r="H39231">
        <v>0</v>
      </c>
      <c r="I39231">
        <v>0</v>
      </c>
      <c r="J39231">
        <v>0</v>
      </c>
      <c r="K39231">
        <v>0</v>
      </c>
    </row>
    <row r="39232" spans="1:11" x14ac:dyDescent="0.2">
      <c r="A39232" s="7" t="s">
        <v>39338</v>
      </c>
      <c r="B39232">
        <v>0</v>
      </c>
      <c r="C39232">
        <v>0</v>
      </c>
      <c r="D39232">
        <v>0</v>
      </c>
      <c r="E39232">
        <v>0</v>
      </c>
      <c r="F39232">
        <v>0</v>
      </c>
      <c r="G39232">
        <v>0</v>
      </c>
      <c r="H39232">
        <v>0</v>
      </c>
      <c r="I39232">
        <v>0</v>
      </c>
      <c r="J39232">
        <v>0</v>
      </c>
      <c r="K39232">
        <v>0</v>
      </c>
    </row>
    <row r="39233" spans="1:11" x14ac:dyDescent="0.2">
      <c r="A39233" s="7" t="s">
        <v>39339</v>
      </c>
      <c r="B39233">
        <v>0</v>
      </c>
      <c r="C39233">
        <v>0</v>
      </c>
      <c r="D39233">
        <v>0</v>
      </c>
      <c r="E39233">
        <v>0</v>
      </c>
      <c r="F39233">
        <v>0</v>
      </c>
      <c r="G39233">
        <v>0</v>
      </c>
      <c r="H39233">
        <v>0</v>
      </c>
      <c r="I39233">
        <v>0</v>
      </c>
      <c r="J39233">
        <v>0</v>
      </c>
      <c r="K39233">
        <v>0</v>
      </c>
    </row>
    <row r="39234" spans="1:11" x14ac:dyDescent="0.2">
      <c r="A39234" s="7" t="s">
        <v>39340</v>
      </c>
      <c r="B39234">
        <v>0</v>
      </c>
      <c r="C39234">
        <v>0</v>
      </c>
      <c r="D39234">
        <v>0</v>
      </c>
      <c r="E39234">
        <v>0</v>
      </c>
      <c r="F39234">
        <v>0</v>
      </c>
      <c r="G39234">
        <v>1</v>
      </c>
      <c r="H39234">
        <v>0</v>
      </c>
      <c r="I39234">
        <v>0</v>
      </c>
      <c r="J39234">
        <v>0</v>
      </c>
      <c r="K39234">
        <v>0</v>
      </c>
    </row>
    <row r="39235" spans="1:11" x14ac:dyDescent="0.2">
      <c r="A39235" s="7" t="s">
        <v>39341</v>
      </c>
      <c r="B39235">
        <v>0</v>
      </c>
      <c r="C39235">
        <v>0</v>
      </c>
      <c r="D39235">
        <v>0</v>
      </c>
      <c r="E39235">
        <v>0</v>
      </c>
      <c r="F39235">
        <v>0</v>
      </c>
      <c r="G39235">
        <v>0</v>
      </c>
      <c r="H39235">
        <v>0</v>
      </c>
      <c r="I39235">
        <v>0</v>
      </c>
      <c r="J39235">
        <v>0</v>
      </c>
      <c r="K39235">
        <v>0</v>
      </c>
    </row>
    <row r="39236" spans="1:11" x14ac:dyDescent="0.2">
      <c r="A39236" s="7" t="s">
        <v>39342</v>
      </c>
      <c r="B39236">
        <v>0</v>
      </c>
      <c r="C39236">
        <v>0</v>
      </c>
      <c r="D39236">
        <v>0</v>
      </c>
      <c r="E39236">
        <v>0</v>
      </c>
      <c r="F39236">
        <v>0</v>
      </c>
      <c r="G39236">
        <v>0</v>
      </c>
      <c r="H39236">
        <v>0</v>
      </c>
      <c r="I39236">
        <v>0</v>
      </c>
      <c r="J39236">
        <v>0</v>
      </c>
      <c r="K39236">
        <v>0</v>
      </c>
    </row>
    <row r="39237" spans="1:11" x14ac:dyDescent="0.2">
      <c r="A39237" s="7" t="s">
        <v>39343</v>
      </c>
      <c r="B39237">
        <v>0</v>
      </c>
      <c r="C39237">
        <v>0</v>
      </c>
      <c r="D39237">
        <v>0</v>
      </c>
      <c r="E39237">
        <v>0</v>
      </c>
      <c r="F39237">
        <v>0</v>
      </c>
    </row>
    <row r="39238" spans="1:11" x14ac:dyDescent="0.2">
      <c r="A39238" s="7" t="s">
        <v>39344</v>
      </c>
      <c r="B39238">
        <v>0</v>
      </c>
      <c r="C39238">
        <v>0</v>
      </c>
      <c r="D39238">
        <v>0</v>
      </c>
      <c r="E39238">
        <v>0</v>
      </c>
      <c r="F39238">
        <v>0</v>
      </c>
    </row>
    <row r="39239" spans="1:11" x14ac:dyDescent="0.2">
      <c r="A39239" s="7" t="s">
        <v>39345</v>
      </c>
      <c r="B39239">
        <v>0</v>
      </c>
      <c r="C39239">
        <v>0</v>
      </c>
      <c r="D39239">
        <v>0</v>
      </c>
      <c r="E39239">
        <v>0</v>
      </c>
      <c r="F39239">
        <v>0</v>
      </c>
    </row>
    <row r="39240" spans="1:11" x14ac:dyDescent="0.2">
      <c r="A39240" s="7" t="s">
        <v>39346</v>
      </c>
      <c r="B39240">
        <v>0</v>
      </c>
      <c r="C39240">
        <v>0</v>
      </c>
      <c r="D39240">
        <v>0</v>
      </c>
      <c r="E39240">
        <v>0</v>
      </c>
      <c r="F39240">
        <v>0</v>
      </c>
    </row>
    <row r="39241" spans="1:11" x14ac:dyDescent="0.2">
      <c r="A39241" s="7" t="s">
        <v>39347</v>
      </c>
      <c r="B39241">
        <v>0</v>
      </c>
      <c r="C39241">
        <v>0</v>
      </c>
      <c r="D39241">
        <v>0</v>
      </c>
      <c r="E39241">
        <v>0</v>
      </c>
      <c r="F39241">
        <v>0</v>
      </c>
    </row>
    <row r="39242" spans="1:11" x14ac:dyDescent="0.2">
      <c r="A39242" s="7" t="s">
        <v>39348</v>
      </c>
      <c r="B39242">
        <v>0</v>
      </c>
      <c r="C39242">
        <v>0</v>
      </c>
      <c r="D39242">
        <v>0</v>
      </c>
      <c r="E39242">
        <v>0</v>
      </c>
      <c r="F39242">
        <v>0</v>
      </c>
    </row>
    <row r="39243" spans="1:11" x14ac:dyDescent="0.2">
      <c r="A39243" s="7" t="s">
        <v>39349</v>
      </c>
      <c r="B39243">
        <v>0</v>
      </c>
      <c r="C39243">
        <v>0</v>
      </c>
      <c r="D39243">
        <v>0</v>
      </c>
      <c r="E39243">
        <v>0</v>
      </c>
      <c r="F39243">
        <v>0</v>
      </c>
    </row>
    <row r="39244" spans="1:11" x14ac:dyDescent="0.2">
      <c r="A39244" s="7" t="s">
        <v>39350</v>
      </c>
      <c r="B39244">
        <v>0</v>
      </c>
      <c r="C39244">
        <v>0</v>
      </c>
      <c r="D39244">
        <v>0</v>
      </c>
      <c r="E39244">
        <v>0</v>
      </c>
      <c r="F39244">
        <v>0</v>
      </c>
    </row>
    <row r="39245" spans="1:11" x14ac:dyDescent="0.2">
      <c r="A39245" s="7" t="s">
        <v>39351</v>
      </c>
      <c r="B39245">
        <v>0</v>
      </c>
      <c r="C39245">
        <v>0</v>
      </c>
      <c r="D39245">
        <v>0</v>
      </c>
      <c r="E39245">
        <v>0</v>
      </c>
      <c r="F39245">
        <v>0</v>
      </c>
    </row>
    <row r="39246" spans="1:11" x14ac:dyDescent="0.2">
      <c r="A39246" s="7" t="s">
        <v>39352</v>
      </c>
      <c r="B39246">
        <v>102</v>
      </c>
      <c r="C39246">
        <v>112</v>
      </c>
    </row>
    <row r="39247" spans="1:11" x14ac:dyDescent="0.2">
      <c r="A39247" s="7" t="s">
        <v>39353</v>
      </c>
      <c r="B39247">
        <v>2</v>
      </c>
      <c r="C39247">
        <v>9</v>
      </c>
    </row>
    <row r="39248" spans="1:11" x14ac:dyDescent="0.2">
      <c r="A39248" s="7" t="s">
        <v>39354</v>
      </c>
      <c r="B39248">
        <v>0</v>
      </c>
      <c r="C39248">
        <v>0</v>
      </c>
    </row>
    <row r="39249" spans="1:3" x14ac:dyDescent="0.2">
      <c r="A39249" s="7" t="s">
        <v>39355</v>
      </c>
      <c r="B39249">
        <v>97</v>
      </c>
      <c r="C39249">
        <v>99</v>
      </c>
    </row>
    <row r="39250" spans="1:3" x14ac:dyDescent="0.2">
      <c r="A39250" s="7" t="s">
        <v>39356</v>
      </c>
      <c r="B39250">
        <v>0</v>
      </c>
      <c r="C39250">
        <v>0</v>
      </c>
    </row>
    <row r="39251" spans="1:3" x14ac:dyDescent="0.2">
      <c r="A39251" s="7" t="s">
        <v>39357</v>
      </c>
      <c r="B39251">
        <v>87</v>
      </c>
      <c r="C39251">
        <v>89</v>
      </c>
    </row>
    <row r="39252" spans="1:3" x14ac:dyDescent="0.2">
      <c r="A39252" s="7" t="s">
        <v>39358</v>
      </c>
      <c r="B39252">
        <v>1</v>
      </c>
      <c r="C39252">
        <v>1</v>
      </c>
    </row>
    <row r="39253" spans="1:3" x14ac:dyDescent="0.2">
      <c r="A39253" s="7" t="s">
        <v>39359</v>
      </c>
      <c r="B39253">
        <v>0</v>
      </c>
      <c r="C39253">
        <v>0</v>
      </c>
    </row>
    <row r="39254" spans="1:3" x14ac:dyDescent="0.2">
      <c r="A39254" s="7" t="s">
        <v>39360</v>
      </c>
      <c r="B39254">
        <v>0</v>
      </c>
      <c r="C39254">
        <v>0</v>
      </c>
    </row>
    <row r="39255" spans="1:3" x14ac:dyDescent="0.2">
      <c r="A39255" s="7" t="s">
        <v>39361</v>
      </c>
      <c r="B39255">
        <v>0</v>
      </c>
      <c r="C39255">
        <v>0</v>
      </c>
    </row>
    <row r="39256" spans="1:3" x14ac:dyDescent="0.2">
      <c r="A39256" s="7" t="s">
        <v>39362</v>
      </c>
      <c r="B39256">
        <v>0</v>
      </c>
      <c r="C39256">
        <v>0</v>
      </c>
    </row>
    <row r="39257" spans="1:3" x14ac:dyDescent="0.2">
      <c r="A39257" s="7" t="s">
        <v>39363</v>
      </c>
      <c r="B39257">
        <v>0</v>
      </c>
      <c r="C39257">
        <v>0</v>
      </c>
    </row>
    <row r="39258" spans="1:3" x14ac:dyDescent="0.2">
      <c r="A39258" s="7" t="s">
        <v>39364</v>
      </c>
      <c r="B39258">
        <v>0</v>
      </c>
      <c r="C39258">
        <v>0</v>
      </c>
    </row>
    <row r="39259" spans="1:3" x14ac:dyDescent="0.2">
      <c r="A39259" s="7" t="s">
        <v>39365</v>
      </c>
      <c r="B39259">
        <v>0</v>
      </c>
      <c r="C39259">
        <v>0</v>
      </c>
    </row>
    <row r="39260" spans="1:3" x14ac:dyDescent="0.2">
      <c r="A39260" s="7" t="s">
        <v>39366</v>
      </c>
      <c r="B39260">
        <v>0</v>
      </c>
      <c r="C39260">
        <v>0</v>
      </c>
    </row>
    <row r="39261" spans="1:3" x14ac:dyDescent="0.2">
      <c r="A39261" s="7" t="s">
        <v>39367</v>
      </c>
      <c r="B39261">
        <v>0</v>
      </c>
      <c r="C39261">
        <v>0</v>
      </c>
    </row>
    <row r="39262" spans="1:3" x14ac:dyDescent="0.2">
      <c r="A39262" s="7" t="s">
        <v>39368</v>
      </c>
      <c r="B39262">
        <v>0</v>
      </c>
      <c r="C39262">
        <v>0</v>
      </c>
    </row>
    <row r="39263" spans="1:3" x14ac:dyDescent="0.2">
      <c r="A39263" s="7" t="s">
        <v>39369</v>
      </c>
      <c r="B39263">
        <v>0</v>
      </c>
      <c r="C39263">
        <v>0</v>
      </c>
    </row>
    <row r="39264" spans="1:3" x14ac:dyDescent="0.2">
      <c r="A39264" s="7" t="s">
        <v>39370</v>
      </c>
      <c r="B39264">
        <v>7</v>
      </c>
      <c r="C39264">
        <v>7</v>
      </c>
    </row>
    <row r="39265" spans="1:3" x14ac:dyDescent="0.2">
      <c r="A39265" s="7" t="s">
        <v>39371</v>
      </c>
      <c r="B39265">
        <v>0</v>
      </c>
      <c r="C39265">
        <v>0</v>
      </c>
    </row>
    <row r="39266" spans="1:3" x14ac:dyDescent="0.2">
      <c r="A39266" s="7" t="s">
        <v>39372</v>
      </c>
      <c r="B39266">
        <v>1</v>
      </c>
      <c r="C39266">
        <v>1</v>
      </c>
    </row>
    <row r="39267" spans="1:3" x14ac:dyDescent="0.2">
      <c r="A39267" s="7" t="s">
        <v>39373</v>
      </c>
      <c r="B39267">
        <v>0</v>
      </c>
      <c r="C39267">
        <v>0</v>
      </c>
    </row>
    <row r="39268" spans="1:3" x14ac:dyDescent="0.2">
      <c r="A39268" s="7" t="s">
        <v>39374</v>
      </c>
      <c r="B39268">
        <v>0</v>
      </c>
      <c r="C39268">
        <v>0</v>
      </c>
    </row>
    <row r="39269" spans="1:3" x14ac:dyDescent="0.2">
      <c r="A39269" s="7" t="s">
        <v>39375</v>
      </c>
      <c r="B39269">
        <v>0</v>
      </c>
      <c r="C39269">
        <v>0</v>
      </c>
    </row>
    <row r="39270" spans="1:3" x14ac:dyDescent="0.2">
      <c r="A39270" s="7" t="s">
        <v>39376</v>
      </c>
      <c r="B39270">
        <v>0</v>
      </c>
      <c r="C39270">
        <v>0</v>
      </c>
    </row>
    <row r="39271" spans="1:3" x14ac:dyDescent="0.2">
      <c r="A39271" s="7" t="s">
        <v>39377</v>
      </c>
      <c r="B39271">
        <v>0</v>
      </c>
      <c r="C39271">
        <v>0</v>
      </c>
    </row>
    <row r="39272" spans="1:3" x14ac:dyDescent="0.2">
      <c r="A39272" s="7" t="s">
        <v>39378</v>
      </c>
      <c r="B39272">
        <v>0</v>
      </c>
      <c r="C39272">
        <v>0</v>
      </c>
    </row>
    <row r="39273" spans="1:3" x14ac:dyDescent="0.2">
      <c r="A39273" s="7" t="s">
        <v>39379</v>
      </c>
      <c r="B39273">
        <v>0</v>
      </c>
      <c r="C39273">
        <v>0</v>
      </c>
    </row>
    <row r="39274" spans="1:3" x14ac:dyDescent="0.2">
      <c r="A39274" s="7" t="s">
        <v>39380</v>
      </c>
      <c r="B39274">
        <v>6</v>
      </c>
      <c r="C39274">
        <v>7</v>
      </c>
    </row>
    <row r="39275" spans="1:3" x14ac:dyDescent="0.2">
      <c r="A39275" s="7" t="s">
        <v>39381</v>
      </c>
      <c r="B39275">
        <v>13</v>
      </c>
      <c r="C39275">
        <v>14</v>
      </c>
    </row>
    <row r="39276" spans="1:3" x14ac:dyDescent="0.2">
      <c r="A39276" s="7" t="s">
        <v>39382</v>
      </c>
      <c r="B39276">
        <v>21</v>
      </c>
      <c r="C39276">
        <v>21</v>
      </c>
    </row>
    <row r="39277" spans="1:3" x14ac:dyDescent="0.2">
      <c r="A39277" s="7" t="s">
        <v>39383</v>
      </c>
      <c r="B39277">
        <v>0</v>
      </c>
      <c r="C39277">
        <v>0</v>
      </c>
    </row>
    <row r="39278" spans="1:3" x14ac:dyDescent="0.2">
      <c r="A39278" s="7" t="s">
        <v>39384</v>
      </c>
      <c r="B39278">
        <v>0</v>
      </c>
      <c r="C39278">
        <v>0</v>
      </c>
    </row>
    <row r="39279" spans="1:3" x14ac:dyDescent="0.2">
      <c r="A39279" s="7" t="s">
        <v>39385</v>
      </c>
      <c r="B39279">
        <v>1</v>
      </c>
      <c r="C39279">
        <v>1</v>
      </c>
    </row>
    <row r="39280" spans="1:3" x14ac:dyDescent="0.2">
      <c r="A39280" s="7" t="s">
        <v>39386</v>
      </c>
      <c r="B39280">
        <v>25</v>
      </c>
      <c r="C39280">
        <v>25</v>
      </c>
    </row>
    <row r="39281" spans="1:5" x14ac:dyDescent="0.2">
      <c r="A39281" s="7" t="s">
        <v>39387</v>
      </c>
      <c r="B39281">
        <v>0</v>
      </c>
      <c r="C39281">
        <v>0</v>
      </c>
    </row>
    <row r="39282" spans="1:5" x14ac:dyDescent="0.2">
      <c r="A39282" s="7" t="s">
        <v>39388</v>
      </c>
      <c r="B39282">
        <v>68</v>
      </c>
      <c r="C39282">
        <v>70</v>
      </c>
    </row>
    <row r="39283" spans="1:5" x14ac:dyDescent="0.2">
      <c r="A39283" s="7" t="s">
        <v>39389</v>
      </c>
      <c r="B39283">
        <v>0</v>
      </c>
      <c r="C39283">
        <v>0</v>
      </c>
    </row>
    <row r="39284" spans="1:5" x14ac:dyDescent="0.2">
      <c r="A39284" s="7" t="s">
        <v>39390</v>
      </c>
      <c r="B39284">
        <v>0</v>
      </c>
      <c r="C39284">
        <v>0</v>
      </c>
    </row>
    <row r="39285" spans="1:5" x14ac:dyDescent="0.2">
      <c r="A39285" s="7" t="s">
        <v>39391</v>
      </c>
      <c r="B39285">
        <v>3</v>
      </c>
      <c r="C39285">
        <v>0</v>
      </c>
      <c r="D39285">
        <v>3</v>
      </c>
      <c r="E39285">
        <v>0</v>
      </c>
    </row>
    <row r="39286" spans="1:5" x14ac:dyDescent="0.2">
      <c r="A39286" s="7" t="s">
        <v>39392</v>
      </c>
      <c r="B39286">
        <v>0</v>
      </c>
      <c r="C39286">
        <v>0</v>
      </c>
      <c r="D39286">
        <v>0</v>
      </c>
      <c r="E39286">
        <v>0</v>
      </c>
    </row>
    <row r="39287" spans="1:5" x14ac:dyDescent="0.2">
      <c r="A39287" s="7" t="s">
        <v>39393</v>
      </c>
      <c r="B39287">
        <v>2</v>
      </c>
      <c r="C39287">
        <v>0</v>
      </c>
      <c r="D39287">
        <v>2</v>
      </c>
      <c r="E39287">
        <v>0</v>
      </c>
    </row>
    <row r="39288" spans="1:5" x14ac:dyDescent="0.2">
      <c r="A39288" s="7" t="s">
        <v>39394</v>
      </c>
      <c r="B39288">
        <v>1</v>
      </c>
      <c r="C39288">
        <v>0</v>
      </c>
      <c r="D39288">
        <v>1</v>
      </c>
      <c r="E39288">
        <v>0</v>
      </c>
    </row>
    <row r="39289" spans="1:5" x14ac:dyDescent="0.2">
      <c r="A39289" s="7" t="s">
        <v>39395</v>
      </c>
      <c r="B39289">
        <v>0</v>
      </c>
      <c r="C39289">
        <v>0</v>
      </c>
      <c r="D39289">
        <v>0</v>
      </c>
      <c r="E39289">
        <v>0</v>
      </c>
    </row>
    <row r="39290" spans="1:5" x14ac:dyDescent="0.2">
      <c r="A39290" s="7" t="s">
        <v>39396</v>
      </c>
      <c r="B39290">
        <v>0</v>
      </c>
      <c r="C39290">
        <v>0</v>
      </c>
      <c r="D39290">
        <v>0</v>
      </c>
      <c r="E39290">
        <v>0</v>
      </c>
    </row>
    <row r="39291" spans="1:5" x14ac:dyDescent="0.2">
      <c r="A39291" s="7" t="s">
        <v>39397</v>
      </c>
      <c r="B39291">
        <v>0</v>
      </c>
      <c r="C39291">
        <v>0</v>
      </c>
      <c r="D39291">
        <v>0</v>
      </c>
      <c r="E39291">
        <v>0</v>
      </c>
    </row>
    <row r="39292" spans="1:5" x14ac:dyDescent="0.2">
      <c r="A39292" s="7" t="s">
        <v>39398</v>
      </c>
      <c r="B39292">
        <v>0</v>
      </c>
      <c r="C39292">
        <v>0</v>
      </c>
      <c r="D39292">
        <v>0</v>
      </c>
      <c r="E39292">
        <v>0</v>
      </c>
    </row>
    <row r="39293" spans="1:5" x14ac:dyDescent="0.2">
      <c r="A39293" s="7" t="s">
        <v>39399</v>
      </c>
      <c r="B39293">
        <v>0</v>
      </c>
      <c r="C39293">
        <v>0</v>
      </c>
      <c r="D39293">
        <v>0</v>
      </c>
      <c r="E39293">
        <v>0</v>
      </c>
    </row>
    <row r="39294" spans="1:5" x14ac:dyDescent="0.2">
      <c r="A39294" s="7" t="s">
        <v>39400</v>
      </c>
      <c r="B39294">
        <v>0</v>
      </c>
      <c r="C39294">
        <v>0</v>
      </c>
      <c r="D39294">
        <v>0</v>
      </c>
      <c r="E39294">
        <v>0</v>
      </c>
    </row>
    <row r="39295" spans="1:5" x14ac:dyDescent="0.2">
      <c r="A39295" s="7" t="s">
        <v>39401</v>
      </c>
      <c r="B39295">
        <v>0</v>
      </c>
      <c r="C39295">
        <v>0</v>
      </c>
      <c r="D39295">
        <v>0</v>
      </c>
      <c r="E39295">
        <v>0</v>
      </c>
    </row>
    <row r="39296" spans="1:5" x14ac:dyDescent="0.2">
      <c r="A39296" s="7" t="s">
        <v>39402</v>
      </c>
      <c r="B39296">
        <v>0</v>
      </c>
      <c r="C39296">
        <v>0</v>
      </c>
      <c r="D39296">
        <v>0</v>
      </c>
      <c r="E39296">
        <v>0</v>
      </c>
    </row>
    <row r="39297" spans="1:5" x14ac:dyDescent="0.2">
      <c r="A39297" s="7" t="s">
        <v>39403</v>
      </c>
      <c r="B39297">
        <v>0</v>
      </c>
      <c r="C39297">
        <v>0</v>
      </c>
      <c r="D39297">
        <v>0</v>
      </c>
      <c r="E39297">
        <v>0</v>
      </c>
    </row>
    <row r="39298" spans="1:5" x14ac:dyDescent="0.2">
      <c r="A39298" s="7" t="s">
        <v>39404</v>
      </c>
      <c r="B39298">
        <v>0</v>
      </c>
      <c r="C39298">
        <v>0</v>
      </c>
      <c r="D39298">
        <v>0</v>
      </c>
      <c r="E39298">
        <v>0</v>
      </c>
    </row>
    <row r="39299" spans="1:5" x14ac:dyDescent="0.2">
      <c r="A39299" s="7" t="s">
        <v>39405</v>
      </c>
      <c r="B39299">
        <v>0</v>
      </c>
      <c r="C39299">
        <v>0</v>
      </c>
      <c r="D39299">
        <v>0</v>
      </c>
      <c r="E39299">
        <v>0</v>
      </c>
    </row>
    <row r="39300" spans="1:5" x14ac:dyDescent="0.2">
      <c r="A39300" s="7" t="s">
        <v>39406</v>
      </c>
      <c r="B39300">
        <v>0</v>
      </c>
      <c r="C39300">
        <v>0</v>
      </c>
      <c r="D39300">
        <v>0</v>
      </c>
      <c r="E39300">
        <v>0</v>
      </c>
    </row>
    <row r="39301" spans="1:5" x14ac:dyDescent="0.2">
      <c r="A39301" s="7" t="s">
        <v>39407</v>
      </c>
      <c r="B39301">
        <v>0</v>
      </c>
      <c r="C39301">
        <v>0</v>
      </c>
      <c r="D39301">
        <v>0</v>
      </c>
      <c r="E39301">
        <v>0</v>
      </c>
    </row>
    <row r="39302" spans="1:5" x14ac:dyDescent="0.2">
      <c r="A39302" s="7" t="s">
        <v>39408</v>
      </c>
      <c r="B39302">
        <v>0</v>
      </c>
      <c r="C39302">
        <v>0</v>
      </c>
      <c r="D39302">
        <v>0</v>
      </c>
      <c r="E39302">
        <v>0</v>
      </c>
    </row>
    <row r="39303" spans="1:5" x14ac:dyDescent="0.2">
      <c r="A39303" s="7" t="s">
        <v>39409</v>
      </c>
      <c r="B39303">
        <v>0</v>
      </c>
      <c r="C39303">
        <v>0</v>
      </c>
      <c r="D39303">
        <v>0</v>
      </c>
      <c r="E39303">
        <v>0</v>
      </c>
    </row>
    <row r="39304" spans="1:5" x14ac:dyDescent="0.2">
      <c r="A39304" s="7" t="s">
        <v>39410</v>
      </c>
      <c r="B39304">
        <v>0</v>
      </c>
      <c r="C39304">
        <v>0</v>
      </c>
      <c r="D39304">
        <v>0</v>
      </c>
      <c r="E39304">
        <v>0</v>
      </c>
    </row>
    <row r="39305" spans="1:5" x14ac:dyDescent="0.2">
      <c r="A39305" s="7" t="s">
        <v>39411</v>
      </c>
      <c r="B39305">
        <v>0</v>
      </c>
      <c r="C39305">
        <v>0</v>
      </c>
      <c r="D39305">
        <v>0</v>
      </c>
      <c r="E39305">
        <v>0</v>
      </c>
    </row>
    <row r="39306" spans="1:5" x14ac:dyDescent="0.2">
      <c r="A39306" s="7" t="s">
        <v>39412</v>
      </c>
      <c r="B39306">
        <v>0</v>
      </c>
      <c r="C39306">
        <v>0</v>
      </c>
      <c r="D39306">
        <v>0</v>
      </c>
      <c r="E39306">
        <v>0</v>
      </c>
    </row>
    <row r="39307" spans="1:5" x14ac:dyDescent="0.2">
      <c r="A39307" s="7" t="s">
        <v>39413</v>
      </c>
      <c r="B39307">
        <v>0</v>
      </c>
      <c r="C39307">
        <v>0</v>
      </c>
      <c r="D39307">
        <v>0</v>
      </c>
      <c r="E39307">
        <v>0</v>
      </c>
    </row>
    <row r="39308" spans="1:5" x14ac:dyDescent="0.2">
      <c r="A39308" s="7" t="s">
        <v>39414</v>
      </c>
      <c r="B39308">
        <v>0</v>
      </c>
      <c r="C39308">
        <v>0</v>
      </c>
      <c r="D39308">
        <v>0</v>
      </c>
      <c r="E39308">
        <v>0</v>
      </c>
    </row>
    <row r="39309" spans="1:5" x14ac:dyDescent="0.2">
      <c r="A39309" s="7" t="s">
        <v>39415</v>
      </c>
      <c r="B39309">
        <v>0</v>
      </c>
      <c r="C39309">
        <v>0</v>
      </c>
      <c r="D39309">
        <v>0</v>
      </c>
      <c r="E39309">
        <v>0</v>
      </c>
    </row>
    <row r="39310" spans="1:5" x14ac:dyDescent="0.2">
      <c r="A39310" s="7" t="s">
        <v>39416</v>
      </c>
      <c r="B39310">
        <v>0</v>
      </c>
      <c r="C39310">
        <v>0</v>
      </c>
      <c r="D39310">
        <v>0</v>
      </c>
      <c r="E39310">
        <v>0</v>
      </c>
    </row>
    <row r="39311" spans="1:5" x14ac:dyDescent="0.2">
      <c r="A39311" s="7" t="s">
        <v>39417</v>
      </c>
      <c r="B39311">
        <v>16</v>
      </c>
      <c r="C39311">
        <v>24</v>
      </c>
    </row>
    <row r="39312" spans="1:5" x14ac:dyDescent="0.2">
      <c r="A39312" s="7" t="s">
        <v>39418</v>
      </c>
      <c r="B39312">
        <v>0</v>
      </c>
      <c r="C39312">
        <v>0</v>
      </c>
    </row>
    <row r="39313" spans="1:11" x14ac:dyDescent="0.2">
      <c r="A39313" s="7" t="s">
        <v>39419</v>
      </c>
      <c r="B39313">
        <v>0</v>
      </c>
      <c r="C39313">
        <v>0</v>
      </c>
    </row>
    <row r="39314" spans="1:11" x14ac:dyDescent="0.2">
      <c r="A39314" s="7" t="s">
        <v>39420</v>
      </c>
      <c r="B39314">
        <v>0</v>
      </c>
      <c r="C39314">
        <v>0</v>
      </c>
    </row>
    <row r="39315" spans="1:11" x14ac:dyDescent="0.2">
      <c r="A39315" s="7" t="s">
        <v>39421</v>
      </c>
      <c r="B39315">
        <v>0</v>
      </c>
      <c r="C39315">
        <v>0</v>
      </c>
    </row>
    <row r="39316" spans="1:11" x14ac:dyDescent="0.2">
      <c r="A39316" s="7" t="s">
        <v>39422</v>
      </c>
      <c r="B39316">
        <v>0</v>
      </c>
      <c r="C39316">
        <v>0</v>
      </c>
    </row>
    <row r="39317" spans="1:11" x14ac:dyDescent="0.2">
      <c r="A39317" s="7" t="s">
        <v>39423</v>
      </c>
      <c r="B39317">
        <v>0</v>
      </c>
      <c r="C39317">
        <v>0</v>
      </c>
    </row>
    <row r="39318" spans="1:11" x14ac:dyDescent="0.2">
      <c r="A39318" s="7" t="s">
        <v>39424</v>
      </c>
      <c r="B39318">
        <v>0</v>
      </c>
      <c r="C39318">
        <v>0</v>
      </c>
    </row>
    <row r="39319" spans="1:11" x14ac:dyDescent="0.2">
      <c r="A39319" s="7" t="s">
        <v>39425</v>
      </c>
      <c r="B39319">
        <v>0</v>
      </c>
      <c r="C39319">
        <v>0</v>
      </c>
    </row>
    <row r="39320" spans="1:11" x14ac:dyDescent="0.2">
      <c r="A39320" s="7" t="s">
        <v>39426</v>
      </c>
      <c r="B39320">
        <v>1</v>
      </c>
      <c r="C39320">
        <v>0</v>
      </c>
      <c r="D39320">
        <v>0</v>
      </c>
      <c r="E39320">
        <v>0</v>
      </c>
      <c r="F39320">
        <v>0</v>
      </c>
      <c r="G39320">
        <v>1</v>
      </c>
      <c r="H39320">
        <v>0</v>
      </c>
      <c r="I39320">
        <v>0</v>
      </c>
      <c r="J39320">
        <v>0</v>
      </c>
      <c r="K39320">
        <v>0</v>
      </c>
    </row>
    <row r="39321" spans="1:11" x14ac:dyDescent="0.2">
      <c r="A39321" s="7" t="s">
        <v>39427</v>
      </c>
      <c r="B39321">
        <v>1</v>
      </c>
      <c r="C39321">
        <v>0</v>
      </c>
      <c r="D39321">
        <v>0</v>
      </c>
      <c r="E39321">
        <v>0</v>
      </c>
      <c r="F39321">
        <v>0</v>
      </c>
      <c r="G39321">
        <v>1</v>
      </c>
      <c r="H39321">
        <v>0</v>
      </c>
      <c r="I39321">
        <v>0</v>
      </c>
      <c r="J39321">
        <v>0</v>
      </c>
      <c r="K39321">
        <v>0</v>
      </c>
    </row>
    <row r="39322" spans="1:11" x14ac:dyDescent="0.2">
      <c r="A39322" s="7" t="s">
        <v>39428</v>
      </c>
      <c r="B39322">
        <v>0</v>
      </c>
      <c r="C39322">
        <v>0</v>
      </c>
      <c r="D39322">
        <v>0</v>
      </c>
      <c r="E39322">
        <v>0</v>
      </c>
      <c r="F39322">
        <v>0</v>
      </c>
      <c r="G39322">
        <v>0</v>
      </c>
      <c r="H39322">
        <v>0</v>
      </c>
      <c r="I39322">
        <v>0</v>
      </c>
      <c r="J39322">
        <v>0</v>
      </c>
      <c r="K39322">
        <v>0</v>
      </c>
    </row>
    <row r="39323" spans="1:11" x14ac:dyDescent="0.2">
      <c r="A39323" s="7" t="s">
        <v>39429</v>
      </c>
      <c r="B39323">
        <v>0</v>
      </c>
      <c r="C39323">
        <v>0</v>
      </c>
      <c r="D39323">
        <v>0</v>
      </c>
      <c r="E39323">
        <v>0</v>
      </c>
      <c r="F39323">
        <v>0</v>
      </c>
      <c r="G39323">
        <v>0</v>
      </c>
      <c r="H39323">
        <v>0</v>
      </c>
      <c r="I39323">
        <v>0</v>
      </c>
      <c r="J39323">
        <v>0</v>
      </c>
      <c r="K39323">
        <v>0</v>
      </c>
    </row>
    <row r="39324" spans="1:11" x14ac:dyDescent="0.2">
      <c r="A39324" s="7" t="s">
        <v>39430</v>
      </c>
      <c r="B39324">
        <v>1</v>
      </c>
      <c r="C39324">
        <v>0</v>
      </c>
      <c r="D39324">
        <v>0</v>
      </c>
      <c r="E39324">
        <v>0</v>
      </c>
      <c r="F39324">
        <v>0</v>
      </c>
      <c r="G39324">
        <v>1</v>
      </c>
      <c r="H39324">
        <v>0</v>
      </c>
      <c r="I39324">
        <v>0</v>
      </c>
      <c r="J39324">
        <v>0</v>
      </c>
      <c r="K39324">
        <v>0</v>
      </c>
    </row>
    <row r="39325" spans="1:11" x14ac:dyDescent="0.2">
      <c r="A39325" s="7" t="s">
        <v>39431</v>
      </c>
      <c r="B39325">
        <v>0</v>
      </c>
      <c r="C39325">
        <v>0</v>
      </c>
      <c r="D39325">
        <v>0</v>
      </c>
      <c r="E39325">
        <v>0</v>
      </c>
      <c r="F39325">
        <v>0</v>
      </c>
      <c r="G39325">
        <v>0</v>
      </c>
      <c r="H39325">
        <v>0</v>
      </c>
      <c r="I39325">
        <v>0</v>
      </c>
      <c r="J39325">
        <v>0</v>
      </c>
      <c r="K39325">
        <v>0</v>
      </c>
    </row>
    <row r="39326" spans="1:11" x14ac:dyDescent="0.2">
      <c r="A39326" s="7" t="s">
        <v>39432</v>
      </c>
      <c r="B39326">
        <v>0</v>
      </c>
      <c r="C39326">
        <v>0</v>
      </c>
      <c r="D39326">
        <v>0</v>
      </c>
      <c r="E39326">
        <v>0</v>
      </c>
      <c r="F39326">
        <v>0</v>
      </c>
      <c r="G39326">
        <v>0</v>
      </c>
      <c r="H39326">
        <v>0</v>
      </c>
      <c r="I39326">
        <v>0</v>
      </c>
      <c r="J39326">
        <v>0</v>
      </c>
      <c r="K39326">
        <v>0</v>
      </c>
    </row>
    <row r="39327" spans="1:11" x14ac:dyDescent="0.2">
      <c r="A39327" s="7" t="s">
        <v>39433</v>
      </c>
      <c r="B39327">
        <v>0</v>
      </c>
      <c r="C39327">
        <v>0</v>
      </c>
      <c r="D39327">
        <v>0</v>
      </c>
      <c r="E39327">
        <v>0</v>
      </c>
      <c r="F39327">
        <v>0</v>
      </c>
      <c r="G39327">
        <v>0</v>
      </c>
      <c r="H39327">
        <v>0</v>
      </c>
      <c r="I39327">
        <v>0</v>
      </c>
      <c r="J39327">
        <v>0</v>
      </c>
      <c r="K39327">
        <v>0</v>
      </c>
    </row>
    <row r="39328" spans="1:11" x14ac:dyDescent="0.2">
      <c r="A39328" s="7" t="s">
        <v>39434</v>
      </c>
      <c r="B39328">
        <v>0</v>
      </c>
      <c r="C39328">
        <v>0</v>
      </c>
      <c r="D39328">
        <v>0</v>
      </c>
      <c r="E39328">
        <v>0</v>
      </c>
      <c r="F39328">
        <v>0</v>
      </c>
      <c r="G39328">
        <v>0</v>
      </c>
      <c r="H39328">
        <v>0</v>
      </c>
      <c r="I39328">
        <v>0</v>
      </c>
      <c r="J39328">
        <v>0</v>
      </c>
      <c r="K39328">
        <v>0</v>
      </c>
    </row>
    <row r="39329" spans="1:11" x14ac:dyDescent="0.2">
      <c r="A39329" s="7" t="s">
        <v>39435</v>
      </c>
      <c r="B39329">
        <v>0</v>
      </c>
      <c r="C39329">
        <v>0</v>
      </c>
      <c r="D39329">
        <v>0</v>
      </c>
      <c r="E39329">
        <v>0</v>
      </c>
      <c r="F39329">
        <v>0</v>
      </c>
      <c r="G39329">
        <v>0</v>
      </c>
      <c r="H39329">
        <v>0</v>
      </c>
      <c r="I39329">
        <v>0</v>
      </c>
      <c r="J39329">
        <v>0</v>
      </c>
      <c r="K39329">
        <v>0</v>
      </c>
    </row>
    <row r="39330" spans="1:11" x14ac:dyDescent="0.2">
      <c r="A39330" s="7" t="s">
        <v>39436</v>
      </c>
      <c r="B39330">
        <v>0</v>
      </c>
      <c r="C39330">
        <v>0</v>
      </c>
      <c r="D39330">
        <v>0</v>
      </c>
      <c r="E39330">
        <v>0</v>
      </c>
      <c r="F39330">
        <v>0</v>
      </c>
      <c r="G39330">
        <v>0</v>
      </c>
      <c r="H39330">
        <v>0</v>
      </c>
      <c r="I39330">
        <v>0</v>
      </c>
      <c r="J39330">
        <v>0</v>
      </c>
      <c r="K39330">
        <v>0</v>
      </c>
    </row>
    <row r="39331" spans="1:11" x14ac:dyDescent="0.2">
      <c r="A39331" s="7" t="s">
        <v>39437</v>
      </c>
      <c r="B39331">
        <v>0</v>
      </c>
      <c r="C39331">
        <v>0</v>
      </c>
      <c r="D39331">
        <v>0</v>
      </c>
      <c r="E39331">
        <v>0</v>
      </c>
      <c r="F39331">
        <v>0</v>
      </c>
    </row>
    <row r="39332" spans="1:11" x14ac:dyDescent="0.2">
      <c r="A39332" s="7" t="s">
        <v>39438</v>
      </c>
      <c r="B39332">
        <v>0</v>
      </c>
      <c r="C39332">
        <v>0</v>
      </c>
      <c r="D39332">
        <v>0</v>
      </c>
      <c r="E39332">
        <v>0</v>
      </c>
      <c r="F39332">
        <v>0</v>
      </c>
    </row>
    <row r="39333" spans="1:11" x14ac:dyDescent="0.2">
      <c r="A39333" s="7" t="s">
        <v>39439</v>
      </c>
      <c r="B39333">
        <v>0</v>
      </c>
      <c r="C39333">
        <v>0</v>
      </c>
      <c r="D39333">
        <v>0</v>
      </c>
      <c r="E39333">
        <v>0</v>
      </c>
      <c r="F39333">
        <v>0</v>
      </c>
    </row>
    <row r="39334" spans="1:11" x14ac:dyDescent="0.2">
      <c r="A39334" s="7" t="s">
        <v>39440</v>
      </c>
      <c r="B39334">
        <v>0</v>
      </c>
      <c r="C39334">
        <v>0</v>
      </c>
      <c r="D39334">
        <v>0</v>
      </c>
      <c r="E39334">
        <v>0</v>
      </c>
      <c r="F39334">
        <v>0</v>
      </c>
    </row>
    <row r="39335" spans="1:11" x14ac:dyDescent="0.2">
      <c r="A39335" s="7" t="s">
        <v>39441</v>
      </c>
      <c r="B39335">
        <v>0</v>
      </c>
      <c r="C39335">
        <v>0</v>
      </c>
      <c r="D39335">
        <v>0</v>
      </c>
      <c r="E39335">
        <v>0</v>
      </c>
      <c r="F39335">
        <v>0</v>
      </c>
    </row>
    <row r="39336" spans="1:11" x14ac:dyDescent="0.2">
      <c r="A39336" s="7" t="s">
        <v>39442</v>
      </c>
      <c r="B39336">
        <v>0</v>
      </c>
      <c r="C39336">
        <v>0</v>
      </c>
      <c r="D39336">
        <v>0</v>
      </c>
      <c r="E39336">
        <v>0</v>
      </c>
      <c r="F39336">
        <v>0</v>
      </c>
    </row>
    <row r="39337" spans="1:11" x14ac:dyDescent="0.2">
      <c r="A39337" s="7" t="s">
        <v>39443</v>
      </c>
      <c r="B39337">
        <v>0</v>
      </c>
      <c r="C39337">
        <v>0</v>
      </c>
      <c r="D39337">
        <v>0</v>
      </c>
      <c r="E39337">
        <v>0</v>
      </c>
      <c r="F39337">
        <v>0</v>
      </c>
    </row>
    <row r="39338" spans="1:11" x14ac:dyDescent="0.2">
      <c r="A39338" s="7" t="s">
        <v>39444</v>
      </c>
      <c r="B39338">
        <v>0</v>
      </c>
      <c r="C39338">
        <v>0</v>
      </c>
      <c r="D39338">
        <v>0</v>
      </c>
      <c r="E39338">
        <v>0</v>
      </c>
      <c r="F39338">
        <v>0</v>
      </c>
    </row>
    <row r="39339" spans="1:11" x14ac:dyDescent="0.2">
      <c r="A39339" s="7" t="s">
        <v>39445</v>
      </c>
      <c r="B39339">
        <v>0</v>
      </c>
      <c r="C39339">
        <v>0</v>
      </c>
      <c r="D39339">
        <v>0</v>
      </c>
      <c r="E39339">
        <v>0</v>
      </c>
      <c r="F39339">
        <v>0</v>
      </c>
    </row>
    <row r="39340" spans="1:11" x14ac:dyDescent="0.2">
      <c r="A39340" s="7" t="s">
        <v>39446</v>
      </c>
      <c r="B39340">
        <v>47</v>
      </c>
      <c r="C39340">
        <v>69</v>
      </c>
    </row>
    <row r="39341" spans="1:11" x14ac:dyDescent="0.2">
      <c r="A39341" s="7" t="s">
        <v>39447</v>
      </c>
      <c r="B39341">
        <v>11</v>
      </c>
      <c r="C39341">
        <v>16</v>
      </c>
    </row>
    <row r="39342" spans="1:11" x14ac:dyDescent="0.2">
      <c r="A39342" s="7" t="s">
        <v>39448</v>
      </c>
      <c r="B39342">
        <v>0</v>
      </c>
      <c r="C39342">
        <v>0</v>
      </c>
    </row>
    <row r="39343" spans="1:11" x14ac:dyDescent="0.2">
      <c r="A39343" s="7" t="s">
        <v>39449</v>
      </c>
      <c r="B39343">
        <v>47</v>
      </c>
      <c r="C39343">
        <v>69</v>
      </c>
    </row>
    <row r="39344" spans="1:11" x14ac:dyDescent="0.2">
      <c r="A39344" s="7" t="s">
        <v>39450</v>
      </c>
      <c r="B39344">
        <v>11</v>
      </c>
      <c r="C39344">
        <v>16</v>
      </c>
    </row>
    <row r="39345" spans="1:3" x14ac:dyDescent="0.2">
      <c r="A39345" s="7" t="s">
        <v>39451</v>
      </c>
      <c r="B39345">
        <v>45</v>
      </c>
      <c r="C39345">
        <v>67</v>
      </c>
    </row>
    <row r="39346" spans="1:3" x14ac:dyDescent="0.2">
      <c r="A39346" s="7" t="s">
        <v>39452</v>
      </c>
      <c r="B39346">
        <v>1</v>
      </c>
      <c r="C39346">
        <v>2</v>
      </c>
    </row>
    <row r="39347" spans="1:3" x14ac:dyDescent="0.2">
      <c r="A39347" s="7" t="s">
        <v>39453</v>
      </c>
      <c r="B39347">
        <v>0</v>
      </c>
      <c r="C39347">
        <v>1</v>
      </c>
    </row>
    <row r="39348" spans="1:3" x14ac:dyDescent="0.2">
      <c r="A39348" s="7" t="s">
        <v>39454</v>
      </c>
      <c r="B39348">
        <v>0</v>
      </c>
      <c r="C39348">
        <v>0</v>
      </c>
    </row>
    <row r="39349" spans="1:3" x14ac:dyDescent="0.2">
      <c r="A39349" s="7" t="s">
        <v>39455</v>
      </c>
      <c r="B39349">
        <v>0</v>
      </c>
      <c r="C39349">
        <v>0</v>
      </c>
    </row>
    <row r="39350" spans="1:3" x14ac:dyDescent="0.2">
      <c r="A39350" s="7" t="s">
        <v>39456</v>
      </c>
      <c r="B39350">
        <v>0</v>
      </c>
      <c r="C39350">
        <v>0</v>
      </c>
    </row>
    <row r="39351" spans="1:3" x14ac:dyDescent="0.2">
      <c r="A39351" s="7" t="s">
        <v>39457</v>
      </c>
      <c r="B39351">
        <v>11</v>
      </c>
      <c r="C39351">
        <v>16</v>
      </c>
    </row>
    <row r="39352" spans="1:3" x14ac:dyDescent="0.2">
      <c r="A39352" s="7" t="s">
        <v>39458</v>
      </c>
      <c r="B39352">
        <v>0</v>
      </c>
      <c r="C39352">
        <v>0</v>
      </c>
    </row>
    <row r="39353" spans="1:3" x14ac:dyDescent="0.2">
      <c r="A39353" s="7" t="s">
        <v>39459</v>
      </c>
      <c r="B39353">
        <v>0</v>
      </c>
      <c r="C39353">
        <v>8</v>
      </c>
    </row>
    <row r="39354" spans="1:3" x14ac:dyDescent="0.2">
      <c r="A39354" s="7" t="s">
        <v>39460</v>
      </c>
      <c r="B39354">
        <v>0</v>
      </c>
      <c r="C39354">
        <v>0</v>
      </c>
    </row>
    <row r="39355" spans="1:3" x14ac:dyDescent="0.2">
      <c r="A39355" s="7" t="s">
        <v>39461</v>
      </c>
      <c r="B39355">
        <v>3</v>
      </c>
      <c r="C39355">
        <v>3</v>
      </c>
    </row>
    <row r="39356" spans="1:3" x14ac:dyDescent="0.2">
      <c r="A39356" s="7" t="s">
        <v>39462</v>
      </c>
      <c r="B39356">
        <v>1</v>
      </c>
      <c r="C39356">
        <v>1</v>
      </c>
    </row>
    <row r="39357" spans="1:3" x14ac:dyDescent="0.2">
      <c r="A39357" s="7" t="s">
        <v>39463</v>
      </c>
      <c r="B39357">
        <v>4</v>
      </c>
      <c r="C39357">
        <v>13</v>
      </c>
    </row>
    <row r="39358" spans="1:3" x14ac:dyDescent="0.2">
      <c r="A39358" s="7" t="s">
        <v>39464</v>
      </c>
      <c r="B39358">
        <v>2</v>
      </c>
      <c r="C39358">
        <v>2</v>
      </c>
    </row>
    <row r="39359" spans="1:3" x14ac:dyDescent="0.2">
      <c r="A39359" s="7" t="s">
        <v>39465</v>
      </c>
      <c r="B39359">
        <v>0</v>
      </c>
      <c r="C39359">
        <v>0</v>
      </c>
    </row>
    <row r="39360" spans="1:3" x14ac:dyDescent="0.2">
      <c r="A39360" s="7" t="s">
        <v>39466</v>
      </c>
      <c r="B39360">
        <v>0</v>
      </c>
      <c r="C39360">
        <v>0</v>
      </c>
    </row>
    <row r="39361" spans="1:3" x14ac:dyDescent="0.2">
      <c r="A39361" s="7" t="s">
        <v>39467</v>
      </c>
      <c r="B39361">
        <v>0</v>
      </c>
      <c r="C39361">
        <v>0</v>
      </c>
    </row>
    <row r="39362" spans="1:3" x14ac:dyDescent="0.2">
      <c r="A39362" s="7" t="s">
        <v>39468</v>
      </c>
      <c r="B39362">
        <v>0</v>
      </c>
      <c r="C39362">
        <v>0</v>
      </c>
    </row>
    <row r="39363" spans="1:3" x14ac:dyDescent="0.2">
      <c r="A39363" s="7" t="s">
        <v>39469</v>
      </c>
      <c r="B39363">
        <v>0</v>
      </c>
      <c r="C39363">
        <v>0</v>
      </c>
    </row>
    <row r="39364" spans="1:3" x14ac:dyDescent="0.2">
      <c r="A39364" s="7" t="s">
        <v>39470</v>
      </c>
      <c r="B39364">
        <v>0</v>
      </c>
      <c r="C39364">
        <v>0</v>
      </c>
    </row>
    <row r="39365" spans="1:3" x14ac:dyDescent="0.2">
      <c r="A39365" s="7" t="s">
        <v>39471</v>
      </c>
      <c r="B39365">
        <v>0</v>
      </c>
      <c r="C39365">
        <v>0</v>
      </c>
    </row>
    <row r="39366" spans="1:3" x14ac:dyDescent="0.2">
      <c r="A39366" s="7" t="s">
        <v>39472</v>
      </c>
      <c r="B39366">
        <v>3</v>
      </c>
      <c r="C39366">
        <v>5</v>
      </c>
    </row>
    <row r="39367" spans="1:3" x14ac:dyDescent="0.2">
      <c r="A39367" s="7" t="s">
        <v>39473</v>
      </c>
      <c r="B39367">
        <v>1</v>
      </c>
      <c r="C39367">
        <v>1</v>
      </c>
    </row>
    <row r="39368" spans="1:3" x14ac:dyDescent="0.2">
      <c r="A39368" s="7" t="s">
        <v>39474</v>
      </c>
      <c r="B39368">
        <v>1</v>
      </c>
      <c r="C39368">
        <v>1</v>
      </c>
    </row>
    <row r="39369" spans="1:3" x14ac:dyDescent="0.2">
      <c r="A39369" s="7" t="s">
        <v>39475</v>
      </c>
      <c r="B39369">
        <v>3</v>
      </c>
      <c r="C39369">
        <v>4</v>
      </c>
    </row>
    <row r="39370" spans="1:3" x14ac:dyDescent="0.2">
      <c r="A39370" s="7" t="s">
        <v>39476</v>
      </c>
      <c r="B39370">
        <v>41</v>
      </c>
      <c r="C39370">
        <v>63</v>
      </c>
    </row>
    <row r="39371" spans="1:3" x14ac:dyDescent="0.2">
      <c r="A39371" s="7" t="s">
        <v>39477</v>
      </c>
      <c r="B39371">
        <v>1</v>
      </c>
      <c r="C39371">
        <v>1</v>
      </c>
    </row>
    <row r="39372" spans="1:3" x14ac:dyDescent="0.2">
      <c r="A39372" s="7" t="s">
        <v>39478</v>
      </c>
      <c r="B39372">
        <v>0</v>
      </c>
      <c r="C39372">
        <v>0</v>
      </c>
    </row>
    <row r="39373" spans="1:3" x14ac:dyDescent="0.2">
      <c r="A39373" s="7" t="s">
        <v>39479</v>
      </c>
      <c r="B39373">
        <v>0</v>
      </c>
      <c r="C39373">
        <v>0</v>
      </c>
    </row>
    <row r="39374" spans="1:3" x14ac:dyDescent="0.2">
      <c r="A39374" s="7" t="s">
        <v>39480</v>
      </c>
      <c r="B39374">
        <v>2</v>
      </c>
      <c r="C39374">
        <v>2</v>
      </c>
    </row>
    <row r="39375" spans="1:3" x14ac:dyDescent="0.2">
      <c r="A39375" s="7" t="s">
        <v>39481</v>
      </c>
      <c r="B39375">
        <v>9</v>
      </c>
      <c r="C39375">
        <v>9</v>
      </c>
    </row>
    <row r="39376" spans="1:3" x14ac:dyDescent="0.2">
      <c r="A39376" s="7" t="s">
        <v>39482</v>
      </c>
      <c r="B39376">
        <v>33</v>
      </c>
      <c r="C39376">
        <v>42</v>
      </c>
    </row>
    <row r="39377" spans="1:5" x14ac:dyDescent="0.2">
      <c r="A39377" s="7" t="s">
        <v>39483</v>
      </c>
      <c r="B39377">
        <v>14</v>
      </c>
      <c r="C39377">
        <v>27</v>
      </c>
    </row>
    <row r="39378" spans="1:5" x14ac:dyDescent="0.2">
      <c r="A39378" s="7" t="s">
        <v>39484</v>
      </c>
      <c r="B39378">
        <v>4</v>
      </c>
      <c r="C39378">
        <v>7</v>
      </c>
    </row>
    <row r="39379" spans="1:5" x14ac:dyDescent="0.2">
      <c r="A39379" s="7" t="s">
        <v>39485</v>
      </c>
      <c r="B39379">
        <v>1244</v>
      </c>
      <c r="C39379">
        <v>0</v>
      </c>
      <c r="D39379">
        <v>1328</v>
      </c>
      <c r="E39379">
        <v>0</v>
      </c>
    </row>
    <row r="39380" spans="1:5" x14ac:dyDescent="0.2">
      <c r="A39380" s="7" t="s">
        <v>39486</v>
      </c>
      <c r="B39380">
        <v>11</v>
      </c>
      <c r="C39380">
        <v>0</v>
      </c>
      <c r="D39380">
        <v>13</v>
      </c>
      <c r="E39380">
        <v>0</v>
      </c>
    </row>
    <row r="39381" spans="1:5" x14ac:dyDescent="0.2">
      <c r="A39381" s="7" t="s">
        <v>39487</v>
      </c>
      <c r="B39381">
        <v>877</v>
      </c>
      <c r="C39381">
        <v>0</v>
      </c>
      <c r="D39381">
        <v>916</v>
      </c>
      <c r="E39381">
        <v>0</v>
      </c>
    </row>
    <row r="39382" spans="1:5" x14ac:dyDescent="0.2">
      <c r="A39382" s="7" t="s">
        <v>39488</v>
      </c>
      <c r="B39382">
        <v>220</v>
      </c>
      <c r="C39382">
        <v>0</v>
      </c>
      <c r="D39382">
        <v>246</v>
      </c>
      <c r="E39382">
        <v>0</v>
      </c>
    </row>
    <row r="39383" spans="1:5" x14ac:dyDescent="0.2">
      <c r="A39383" s="7" t="s">
        <v>39489</v>
      </c>
      <c r="B39383">
        <v>147</v>
      </c>
      <c r="C39383">
        <v>0</v>
      </c>
      <c r="D39383">
        <v>166</v>
      </c>
      <c r="E39383">
        <v>0</v>
      </c>
    </row>
    <row r="39384" spans="1:5" x14ac:dyDescent="0.2">
      <c r="A39384" s="7" t="s">
        <v>39490</v>
      </c>
      <c r="B39384">
        <v>1</v>
      </c>
      <c r="C39384">
        <v>0</v>
      </c>
      <c r="D39384">
        <v>1</v>
      </c>
      <c r="E39384">
        <v>0</v>
      </c>
    </row>
    <row r="39385" spans="1:5" x14ac:dyDescent="0.2">
      <c r="A39385" s="7" t="s">
        <v>39491</v>
      </c>
      <c r="B39385">
        <v>136</v>
      </c>
      <c r="C39385">
        <v>0</v>
      </c>
      <c r="D39385">
        <v>155</v>
      </c>
      <c r="E39385">
        <v>0</v>
      </c>
    </row>
    <row r="39386" spans="1:5" x14ac:dyDescent="0.2">
      <c r="A39386" s="7" t="s">
        <v>39492</v>
      </c>
      <c r="B39386">
        <v>4</v>
      </c>
      <c r="C39386">
        <v>0</v>
      </c>
      <c r="D39386">
        <v>4</v>
      </c>
      <c r="E39386">
        <v>0</v>
      </c>
    </row>
    <row r="39387" spans="1:5" x14ac:dyDescent="0.2">
      <c r="A39387" s="7" t="s">
        <v>39493</v>
      </c>
      <c r="B39387">
        <v>0</v>
      </c>
      <c r="C39387">
        <v>0</v>
      </c>
      <c r="D39387">
        <v>0</v>
      </c>
      <c r="E39387">
        <v>0</v>
      </c>
    </row>
    <row r="39388" spans="1:5" x14ac:dyDescent="0.2">
      <c r="A39388" s="7" t="s">
        <v>39494</v>
      </c>
      <c r="B39388">
        <v>6</v>
      </c>
      <c r="C39388">
        <v>0</v>
      </c>
      <c r="D39388">
        <v>6</v>
      </c>
      <c r="E39388">
        <v>0</v>
      </c>
    </row>
    <row r="39389" spans="1:5" x14ac:dyDescent="0.2">
      <c r="A39389" s="7" t="s">
        <v>39495</v>
      </c>
      <c r="B39389">
        <v>1639</v>
      </c>
      <c r="C39389">
        <v>0</v>
      </c>
      <c r="D39389">
        <v>1669</v>
      </c>
      <c r="E39389">
        <v>0</v>
      </c>
    </row>
    <row r="39390" spans="1:5" x14ac:dyDescent="0.2">
      <c r="A39390" s="7" t="s">
        <v>39496</v>
      </c>
      <c r="B39390">
        <v>1432</v>
      </c>
      <c r="C39390">
        <v>0</v>
      </c>
      <c r="D39390">
        <v>1455</v>
      </c>
      <c r="E39390">
        <v>0</v>
      </c>
    </row>
    <row r="39391" spans="1:5" x14ac:dyDescent="0.2">
      <c r="A39391" s="7" t="s">
        <v>39497</v>
      </c>
      <c r="B39391">
        <v>52</v>
      </c>
      <c r="C39391">
        <v>0</v>
      </c>
      <c r="D39391">
        <v>52</v>
      </c>
      <c r="E39391">
        <v>0</v>
      </c>
    </row>
    <row r="39392" spans="1:5" x14ac:dyDescent="0.2">
      <c r="A39392" s="7" t="s">
        <v>39498</v>
      </c>
      <c r="B39392">
        <v>155</v>
      </c>
      <c r="C39392">
        <v>0</v>
      </c>
      <c r="D39392">
        <v>162</v>
      </c>
      <c r="E39392">
        <v>0</v>
      </c>
    </row>
    <row r="39393" spans="1:5" x14ac:dyDescent="0.2">
      <c r="A39393" s="7" t="s">
        <v>39499</v>
      </c>
      <c r="B39393">
        <v>0</v>
      </c>
      <c r="C39393">
        <v>0</v>
      </c>
      <c r="D39393">
        <v>0</v>
      </c>
      <c r="E39393">
        <v>0</v>
      </c>
    </row>
    <row r="39394" spans="1:5" x14ac:dyDescent="0.2">
      <c r="A39394" s="7" t="s">
        <v>39500</v>
      </c>
      <c r="B39394">
        <v>0</v>
      </c>
      <c r="C39394">
        <v>0</v>
      </c>
      <c r="D39394">
        <v>0</v>
      </c>
      <c r="E39394">
        <v>0</v>
      </c>
    </row>
    <row r="39395" spans="1:5" x14ac:dyDescent="0.2">
      <c r="A39395" s="7" t="s">
        <v>39501</v>
      </c>
      <c r="B39395">
        <v>0</v>
      </c>
      <c r="C39395">
        <v>0</v>
      </c>
      <c r="D39395">
        <v>0</v>
      </c>
      <c r="E39395">
        <v>0</v>
      </c>
    </row>
    <row r="39396" spans="1:5" x14ac:dyDescent="0.2">
      <c r="A39396" s="7" t="s">
        <v>39502</v>
      </c>
      <c r="B39396">
        <v>0</v>
      </c>
      <c r="C39396">
        <v>0</v>
      </c>
      <c r="D39396">
        <v>0</v>
      </c>
      <c r="E39396">
        <v>0</v>
      </c>
    </row>
    <row r="39397" spans="1:5" x14ac:dyDescent="0.2">
      <c r="A39397" s="7" t="s">
        <v>39503</v>
      </c>
      <c r="B39397">
        <v>0</v>
      </c>
      <c r="C39397">
        <v>0</v>
      </c>
      <c r="D39397">
        <v>0</v>
      </c>
      <c r="E39397">
        <v>0</v>
      </c>
    </row>
    <row r="39398" spans="1:5" x14ac:dyDescent="0.2">
      <c r="A39398" s="7" t="s">
        <v>39504</v>
      </c>
      <c r="B39398">
        <v>0</v>
      </c>
      <c r="C39398">
        <v>0</v>
      </c>
      <c r="D39398">
        <v>0</v>
      </c>
      <c r="E39398">
        <v>0</v>
      </c>
    </row>
    <row r="39399" spans="1:5" x14ac:dyDescent="0.2">
      <c r="A39399" s="7" t="s">
        <v>39505</v>
      </c>
      <c r="B39399">
        <v>0</v>
      </c>
      <c r="C39399">
        <v>0</v>
      </c>
      <c r="D39399">
        <v>0</v>
      </c>
      <c r="E39399">
        <v>0</v>
      </c>
    </row>
    <row r="39400" spans="1:5" x14ac:dyDescent="0.2">
      <c r="A39400" s="7" t="s">
        <v>39506</v>
      </c>
      <c r="B39400">
        <v>0</v>
      </c>
      <c r="C39400">
        <v>0</v>
      </c>
      <c r="D39400">
        <v>0</v>
      </c>
      <c r="E39400">
        <v>0</v>
      </c>
    </row>
    <row r="39401" spans="1:5" x14ac:dyDescent="0.2">
      <c r="A39401" s="7" t="s">
        <v>39507</v>
      </c>
      <c r="B39401">
        <v>0</v>
      </c>
      <c r="C39401">
        <v>0</v>
      </c>
      <c r="D39401">
        <v>0</v>
      </c>
      <c r="E39401">
        <v>0</v>
      </c>
    </row>
    <row r="39402" spans="1:5" x14ac:dyDescent="0.2">
      <c r="A39402" s="7" t="s">
        <v>39508</v>
      </c>
      <c r="B39402">
        <v>0</v>
      </c>
      <c r="C39402">
        <v>0</v>
      </c>
      <c r="D39402">
        <v>0</v>
      </c>
      <c r="E39402">
        <v>0</v>
      </c>
    </row>
    <row r="39403" spans="1:5" x14ac:dyDescent="0.2">
      <c r="A39403" s="7" t="s">
        <v>39509</v>
      </c>
      <c r="B39403">
        <v>0</v>
      </c>
      <c r="C39403">
        <v>0</v>
      </c>
      <c r="D39403">
        <v>0</v>
      </c>
      <c r="E39403">
        <v>0</v>
      </c>
    </row>
    <row r="39404" spans="1:5" x14ac:dyDescent="0.2">
      <c r="A39404" s="7" t="s">
        <v>39510</v>
      </c>
      <c r="B39404">
        <v>0</v>
      </c>
      <c r="C39404">
        <v>0</v>
      </c>
      <c r="D39404">
        <v>0</v>
      </c>
      <c r="E39404">
        <v>0</v>
      </c>
    </row>
    <row r="39405" spans="1:5" x14ac:dyDescent="0.2">
      <c r="A39405" s="7" t="s">
        <v>39511</v>
      </c>
      <c r="B39405">
        <v>10</v>
      </c>
      <c r="C39405">
        <v>13</v>
      </c>
    </row>
    <row r="39406" spans="1:5" x14ac:dyDescent="0.2">
      <c r="A39406" s="7" t="s">
        <v>39512</v>
      </c>
      <c r="B39406">
        <v>2</v>
      </c>
      <c r="C39406">
        <v>4</v>
      </c>
    </row>
    <row r="39407" spans="1:5" x14ac:dyDescent="0.2">
      <c r="A39407" s="7" t="s">
        <v>39513</v>
      </c>
      <c r="B39407">
        <v>0</v>
      </c>
      <c r="C39407">
        <v>0</v>
      </c>
    </row>
    <row r="39408" spans="1:5" x14ac:dyDescent="0.2">
      <c r="A39408" s="7" t="s">
        <v>39514</v>
      </c>
      <c r="B39408">
        <v>77</v>
      </c>
      <c r="C39408">
        <v>83</v>
      </c>
    </row>
    <row r="39409" spans="1:11" x14ac:dyDescent="0.2">
      <c r="A39409" s="7" t="s">
        <v>39515</v>
      </c>
      <c r="B39409">
        <v>0</v>
      </c>
      <c r="C39409">
        <v>0</v>
      </c>
    </row>
    <row r="39410" spans="1:11" x14ac:dyDescent="0.2">
      <c r="A39410" s="7" t="s">
        <v>39516</v>
      </c>
      <c r="B39410">
        <v>4</v>
      </c>
      <c r="C39410">
        <v>4</v>
      </c>
    </row>
    <row r="39411" spans="1:11" x14ac:dyDescent="0.2">
      <c r="A39411" s="7" t="s">
        <v>39517</v>
      </c>
      <c r="B39411">
        <v>0</v>
      </c>
      <c r="C39411">
        <v>0</v>
      </c>
    </row>
    <row r="39412" spans="1:11" x14ac:dyDescent="0.2">
      <c r="A39412" s="7" t="s">
        <v>39518</v>
      </c>
      <c r="B39412">
        <v>0</v>
      </c>
      <c r="C39412">
        <v>0</v>
      </c>
    </row>
    <row r="39413" spans="1:11" x14ac:dyDescent="0.2">
      <c r="A39413" s="7" t="s">
        <v>39519</v>
      </c>
      <c r="B39413">
        <v>0</v>
      </c>
      <c r="C39413">
        <v>0</v>
      </c>
    </row>
    <row r="39414" spans="1:11" x14ac:dyDescent="0.2">
      <c r="A39414" s="7" t="s">
        <v>39520</v>
      </c>
      <c r="B39414">
        <v>326</v>
      </c>
      <c r="C39414">
        <v>0</v>
      </c>
      <c r="D39414">
        <v>0</v>
      </c>
      <c r="E39414">
        <v>0</v>
      </c>
      <c r="F39414">
        <v>0</v>
      </c>
      <c r="G39414">
        <v>75</v>
      </c>
      <c r="H39414">
        <v>0</v>
      </c>
      <c r="I39414">
        <v>0</v>
      </c>
      <c r="J39414">
        <v>0</v>
      </c>
      <c r="K39414">
        <v>0</v>
      </c>
    </row>
    <row r="39415" spans="1:11" x14ac:dyDescent="0.2">
      <c r="A39415" s="7" t="s">
        <v>39521</v>
      </c>
      <c r="B39415">
        <v>255</v>
      </c>
      <c r="C39415">
        <v>0</v>
      </c>
      <c r="D39415">
        <v>0</v>
      </c>
      <c r="E39415">
        <v>0</v>
      </c>
      <c r="F39415">
        <v>0</v>
      </c>
      <c r="G39415">
        <v>44</v>
      </c>
      <c r="H39415">
        <v>0</v>
      </c>
      <c r="I39415">
        <v>0</v>
      </c>
      <c r="J39415">
        <v>0</v>
      </c>
      <c r="K39415">
        <v>0</v>
      </c>
    </row>
    <row r="39416" spans="1:11" x14ac:dyDescent="0.2">
      <c r="A39416" s="7" t="s">
        <v>39522</v>
      </c>
      <c r="B39416">
        <v>2</v>
      </c>
      <c r="C39416">
        <v>0</v>
      </c>
      <c r="D39416">
        <v>0</v>
      </c>
      <c r="E39416">
        <v>0</v>
      </c>
      <c r="F39416">
        <v>0</v>
      </c>
      <c r="G39416">
        <v>1</v>
      </c>
      <c r="H39416">
        <v>0</v>
      </c>
      <c r="I39416">
        <v>0</v>
      </c>
      <c r="J39416">
        <v>0</v>
      </c>
      <c r="K39416">
        <v>0</v>
      </c>
    </row>
    <row r="39417" spans="1:11" x14ac:dyDescent="0.2">
      <c r="A39417" s="7" t="s">
        <v>39523</v>
      </c>
      <c r="B39417">
        <v>7</v>
      </c>
      <c r="C39417">
        <v>0</v>
      </c>
      <c r="D39417">
        <v>0</v>
      </c>
      <c r="E39417">
        <v>0</v>
      </c>
      <c r="F39417">
        <v>0</v>
      </c>
      <c r="G39417">
        <v>1</v>
      </c>
      <c r="H39417">
        <v>0</v>
      </c>
      <c r="I39417">
        <v>0</v>
      </c>
      <c r="J39417">
        <v>0</v>
      </c>
      <c r="K39417">
        <v>0</v>
      </c>
    </row>
    <row r="39418" spans="1:11" x14ac:dyDescent="0.2">
      <c r="A39418" s="7" t="s">
        <v>39524</v>
      </c>
      <c r="B39418">
        <v>186</v>
      </c>
      <c r="C39418">
        <v>0</v>
      </c>
      <c r="D39418">
        <v>0</v>
      </c>
      <c r="E39418">
        <v>0</v>
      </c>
      <c r="F39418">
        <v>0</v>
      </c>
      <c r="G39418">
        <v>33</v>
      </c>
      <c r="H39418">
        <v>0</v>
      </c>
      <c r="I39418">
        <v>0</v>
      </c>
      <c r="J39418">
        <v>0</v>
      </c>
      <c r="K39418">
        <v>0</v>
      </c>
    </row>
    <row r="39419" spans="1:11" x14ac:dyDescent="0.2">
      <c r="A39419" s="7" t="s">
        <v>39525</v>
      </c>
      <c r="B39419">
        <v>60</v>
      </c>
      <c r="C39419">
        <v>0</v>
      </c>
      <c r="D39419">
        <v>0</v>
      </c>
      <c r="E39419">
        <v>0</v>
      </c>
      <c r="F39419">
        <v>0</v>
      </c>
      <c r="G39419">
        <v>4</v>
      </c>
      <c r="H39419">
        <v>0</v>
      </c>
      <c r="I39419">
        <v>0</v>
      </c>
      <c r="J39419">
        <v>0</v>
      </c>
      <c r="K39419">
        <v>0</v>
      </c>
    </row>
    <row r="39420" spans="1:11" x14ac:dyDescent="0.2">
      <c r="A39420" s="7" t="s">
        <v>39526</v>
      </c>
      <c r="B39420">
        <v>9</v>
      </c>
      <c r="C39420">
        <v>0</v>
      </c>
      <c r="D39420">
        <v>0</v>
      </c>
      <c r="E39420">
        <v>0</v>
      </c>
      <c r="F39420">
        <v>0</v>
      </c>
      <c r="G39420">
        <v>3</v>
      </c>
      <c r="H39420">
        <v>0</v>
      </c>
      <c r="I39420">
        <v>0</v>
      </c>
      <c r="J39420">
        <v>0</v>
      </c>
      <c r="K39420">
        <v>0</v>
      </c>
    </row>
    <row r="39421" spans="1:11" x14ac:dyDescent="0.2">
      <c r="A39421" s="7" t="s">
        <v>39527</v>
      </c>
      <c r="B39421">
        <v>1</v>
      </c>
      <c r="C39421">
        <v>0</v>
      </c>
      <c r="D39421">
        <v>0</v>
      </c>
      <c r="E39421">
        <v>0</v>
      </c>
      <c r="F39421">
        <v>0</v>
      </c>
      <c r="G39421">
        <v>0</v>
      </c>
      <c r="H39421">
        <v>0</v>
      </c>
      <c r="I39421">
        <v>0</v>
      </c>
      <c r="J39421">
        <v>0</v>
      </c>
      <c r="K39421">
        <v>0</v>
      </c>
    </row>
    <row r="39422" spans="1:11" x14ac:dyDescent="0.2">
      <c r="A39422" s="7" t="s">
        <v>39528</v>
      </c>
      <c r="B39422">
        <v>0</v>
      </c>
      <c r="C39422">
        <v>0</v>
      </c>
      <c r="D39422">
        <v>0</v>
      </c>
      <c r="E39422">
        <v>0</v>
      </c>
      <c r="F39422">
        <v>0</v>
      </c>
      <c r="G39422">
        <v>4</v>
      </c>
      <c r="H39422">
        <v>0</v>
      </c>
      <c r="I39422">
        <v>0</v>
      </c>
      <c r="J39422">
        <v>0</v>
      </c>
      <c r="K39422">
        <v>0</v>
      </c>
    </row>
    <row r="39423" spans="1:11" x14ac:dyDescent="0.2">
      <c r="A39423" s="7" t="s">
        <v>39529</v>
      </c>
      <c r="B39423">
        <v>0</v>
      </c>
      <c r="C39423">
        <v>0</v>
      </c>
      <c r="D39423">
        <v>0</v>
      </c>
      <c r="E39423">
        <v>0</v>
      </c>
      <c r="F39423">
        <v>0</v>
      </c>
      <c r="G39423">
        <v>0</v>
      </c>
      <c r="H39423">
        <v>0</v>
      </c>
      <c r="I39423">
        <v>0</v>
      </c>
      <c r="J39423">
        <v>0</v>
      </c>
      <c r="K39423">
        <v>0</v>
      </c>
    </row>
    <row r="39424" spans="1:11" x14ac:dyDescent="0.2">
      <c r="A39424" s="7" t="s">
        <v>39530</v>
      </c>
      <c r="B39424">
        <v>0</v>
      </c>
      <c r="C39424">
        <v>0</v>
      </c>
      <c r="D39424">
        <v>0</v>
      </c>
      <c r="E39424">
        <v>0</v>
      </c>
      <c r="F39424">
        <v>0</v>
      </c>
      <c r="G39424">
        <v>0</v>
      </c>
      <c r="H39424">
        <v>0</v>
      </c>
      <c r="I39424">
        <v>0</v>
      </c>
      <c r="J39424">
        <v>0</v>
      </c>
      <c r="K39424">
        <v>0</v>
      </c>
    </row>
    <row r="39425" spans="1:6" x14ac:dyDescent="0.2">
      <c r="A39425" s="7" t="s">
        <v>39531</v>
      </c>
      <c r="B39425">
        <v>150</v>
      </c>
      <c r="C39425">
        <v>0</v>
      </c>
      <c r="D39425">
        <v>0</v>
      </c>
      <c r="E39425">
        <v>0</v>
      </c>
      <c r="F39425">
        <v>0</v>
      </c>
    </row>
    <row r="39426" spans="1:6" x14ac:dyDescent="0.2">
      <c r="A39426" s="7" t="s">
        <v>39532</v>
      </c>
      <c r="B39426">
        <v>3</v>
      </c>
      <c r="C39426">
        <v>0</v>
      </c>
      <c r="D39426">
        <v>0</v>
      </c>
      <c r="E39426">
        <v>0</v>
      </c>
      <c r="F39426">
        <v>0</v>
      </c>
    </row>
    <row r="39427" spans="1:6" x14ac:dyDescent="0.2">
      <c r="A39427" s="7" t="s">
        <v>39533</v>
      </c>
      <c r="B39427">
        <v>65</v>
      </c>
      <c r="C39427">
        <v>0</v>
      </c>
      <c r="D39427">
        <v>0</v>
      </c>
      <c r="E39427">
        <v>0</v>
      </c>
      <c r="F39427">
        <v>0</v>
      </c>
    </row>
    <row r="39428" spans="1:6" x14ac:dyDescent="0.2">
      <c r="A39428" s="7" t="s">
        <v>39534</v>
      </c>
      <c r="B39428">
        <v>79</v>
      </c>
      <c r="C39428">
        <v>0</v>
      </c>
      <c r="D39428">
        <v>0</v>
      </c>
      <c r="E39428">
        <v>0</v>
      </c>
      <c r="F39428">
        <v>0</v>
      </c>
    </row>
    <row r="39429" spans="1:6" x14ac:dyDescent="0.2">
      <c r="A39429" s="7" t="s">
        <v>39535</v>
      </c>
      <c r="B39429">
        <v>1</v>
      </c>
      <c r="C39429">
        <v>0</v>
      </c>
      <c r="D39429">
        <v>0</v>
      </c>
      <c r="E39429">
        <v>0</v>
      </c>
      <c r="F39429">
        <v>0</v>
      </c>
    </row>
    <row r="39430" spans="1:6" x14ac:dyDescent="0.2">
      <c r="A39430" s="7" t="s">
        <v>39536</v>
      </c>
      <c r="B39430">
        <v>0</v>
      </c>
      <c r="C39430">
        <v>0</v>
      </c>
      <c r="D39430">
        <v>0</v>
      </c>
      <c r="E39430">
        <v>0</v>
      </c>
      <c r="F39430">
        <v>0</v>
      </c>
    </row>
    <row r="39431" spans="1:6" x14ac:dyDescent="0.2">
      <c r="A39431" s="7" t="s">
        <v>39537</v>
      </c>
      <c r="B39431">
        <v>0</v>
      </c>
      <c r="C39431">
        <v>0</v>
      </c>
      <c r="D39431">
        <v>0</v>
      </c>
      <c r="E39431">
        <v>0</v>
      </c>
      <c r="F39431">
        <v>0</v>
      </c>
    </row>
    <row r="39432" spans="1:6" x14ac:dyDescent="0.2">
      <c r="A39432" s="7" t="s">
        <v>39538</v>
      </c>
      <c r="B39432">
        <v>6</v>
      </c>
      <c r="C39432">
        <v>0</v>
      </c>
      <c r="D39432">
        <v>0</v>
      </c>
      <c r="E39432">
        <v>0</v>
      </c>
      <c r="F39432">
        <v>0</v>
      </c>
    </row>
    <row r="39433" spans="1:6" x14ac:dyDescent="0.2">
      <c r="A39433" s="7" t="s">
        <v>39539</v>
      </c>
      <c r="B39433">
        <v>148</v>
      </c>
      <c r="C39433">
        <v>0</v>
      </c>
      <c r="D39433">
        <v>0</v>
      </c>
      <c r="E39433">
        <v>0</v>
      </c>
      <c r="F39433">
        <v>0</v>
      </c>
    </row>
    <row r="39434" spans="1:6" x14ac:dyDescent="0.2">
      <c r="A39434" s="7" t="s">
        <v>39540</v>
      </c>
      <c r="B39434">
        <v>9183</v>
      </c>
      <c r="C39434">
        <v>9610</v>
      </c>
    </row>
    <row r="39435" spans="1:6" x14ac:dyDescent="0.2">
      <c r="A39435" s="7" t="s">
        <v>39541</v>
      </c>
      <c r="B39435">
        <v>154</v>
      </c>
      <c r="C39435">
        <v>162</v>
      </c>
    </row>
    <row r="39436" spans="1:6" x14ac:dyDescent="0.2">
      <c r="A39436" s="7" t="s">
        <v>39542</v>
      </c>
      <c r="B39436">
        <v>2</v>
      </c>
      <c r="C39436">
        <v>2</v>
      </c>
    </row>
    <row r="39437" spans="1:6" x14ac:dyDescent="0.2">
      <c r="A39437" s="7" t="s">
        <v>39543</v>
      </c>
      <c r="B39437">
        <v>8522</v>
      </c>
      <c r="C39437">
        <v>8881</v>
      </c>
    </row>
    <row r="39438" spans="1:6" x14ac:dyDescent="0.2">
      <c r="A39438" s="7" t="s">
        <v>39544</v>
      </c>
      <c r="B39438">
        <v>145</v>
      </c>
      <c r="C39438">
        <v>146</v>
      </c>
    </row>
    <row r="39439" spans="1:6" x14ac:dyDescent="0.2">
      <c r="A39439" s="7" t="s">
        <v>39545</v>
      </c>
      <c r="B39439">
        <v>7201</v>
      </c>
      <c r="C39439">
        <v>7509</v>
      </c>
    </row>
    <row r="39440" spans="1:6" x14ac:dyDescent="0.2">
      <c r="A39440" s="7" t="s">
        <v>39546</v>
      </c>
      <c r="B39440">
        <v>18</v>
      </c>
      <c r="C39440">
        <v>18</v>
      </c>
    </row>
    <row r="39441" spans="1:3" x14ac:dyDescent="0.2">
      <c r="A39441" s="7" t="s">
        <v>39547</v>
      </c>
      <c r="B39441">
        <v>0</v>
      </c>
      <c r="C39441">
        <v>2</v>
      </c>
    </row>
    <row r="39442" spans="1:3" x14ac:dyDescent="0.2">
      <c r="A39442" s="7" t="s">
        <v>39548</v>
      </c>
      <c r="B39442">
        <v>1</v>
      </c>
      <c r="C39442">
        <v>1</v>
      </c>
    </row>
    <row r="39443" spans="1:3" x14ac:dyDescent="0.2">
      <c r="A39443" s="7" t="s">
        <v>39549</v>
      </c>
      <c r="B39443">
        <v>0</v>
      </c>
      <c r="C39443">
        <v>0</v>
      </c>
    </row>
    <row r="39444" spans="1:3" x14ac:dyDescent="0.2">
      <c r="A39444" s="7" t="s">
        <v>39550</v>
      </c>
      <c r="B39444">
        <v>0</v>
      </c>
      <c r="C39444">
        <v>0</v>
      </c>
    </row>
    <row r="39445" spans="1:3" x14ac:dyDescent="0.2">
      <c r="A39445" s="7" t="s">
        <v>39551</v>
      </c>
      <c r="B39445">
        <v>123</v>
      </c>
      <c r="C39445">
        <v>124</v>
      </c>
    </row>
    <row r="39446" spans="1:3" x14ac:dyDescent="0.2">
      <c r="A39446" s="7" t="s">
        <v>39552</v>
      </c>
      <c r="B39446">
        <v>0</v>
      </c>
      <c r="C39446">
        <v>8</v>
      </c>
    </row>
    <row r="39447" spans="1:3" x14ac:dyDescent="0.2">
      <c r="A39447" s="7" t="s">
        <v>39553</v>
      </c>
      <c r="B39447">
        <v>0</v>
      </c>
      <c r="C39447">
        <v>5</v>
      </c>
    </row>
    <row r="39448" spans="1:3" x14ac:dyDescent="0.2">
      <c r="A39448" s="7" t="s">
        <v>39554</v>
      </c>
      <c r="B39448">
        <v>0</v>
      </c>
      <c r="C39448">
        <v>0</v>
      </c>
    </row>
    <row r="39449" spans="1:3" x14ac:dyDescent="0.2">
      <c r="A39449" s="7" t="s">
        <v>39555</v>
      </c>
      <c r="B39449">
        <v>13</v>
      </c>
      <c r="C39449">
        <v>13</v>
      </c>
    </row>
    <row r="39450" spans="1:3" x14ac:dyDescent="0.2">
      <c r="A39450" s="7" t="s">
        <v>39556</v>
      </c>
      <c r="B39450">
        <v>4</v>
      </c>
      <c r="C39450">
        <v>7</v>
      </c>
    </row>
    <row r="39451" spans="1:3" x14ac:dyDescent="0.2">
      <c r="A39451" s="7" t="s">
        <v>39557</v>
      </c>
      <c r="B39451">
        <v>0</v>
      </c>
      <c r="C39451">
        <v>0</v>
      </c>
    </row>
    <row r="39452" spans="1:3" x14ac:dyDescent="0.2">
      <c r="A39452" s="7" t="s">
        <v>39558</v>
      </c>
      <c r="B39452">
        <v>1205</v>
      </c>
      <c r="C39452">
        <v>1256</v>
      </c>
    </row>
    <row r="39453" spans="1:3" x14ac:dyDescent="0.2">
      <c r="A39453" s="7" t="s">
        <v>39559</v>
      </c>
      <c r="B39453">
        <v>20</v>
      </c>
      <c r="C39453">
        <v>20</v>
      </c>
    </row>
    <row r="39454" spans="1:3" x14ac:dyDescent="0.2">
      <c r="A39454" s="7" t="s">
        <v>39560</v>
      </c>
      <c r="B39454">
        <v>202</v>
      </c>
      <c r="C39454">
        <v>210</v>
      </c>
    </row>
    <row r="39455" spans="1:3" x14ac:dyDescent="0.2">
      <c r="A39455" s="7" t="s">
        <v>39561</v>
      </c>
      <c r="B39455">
        <v>1</v>
      </c>
      <c r="C39455">
        <v>1</v>
      </c>
    </row>
    <row r="39456" spans="1:3" x14ac:dyDescent="0.2">
      <c r="A39456" s="7" t="s">
        <v>39562</v>
      </c>
      <c r="B39456">
        <v>61</v>
      </c>
      <c r="C39456">
        <v>64</v>
      </c>
    </row>
    <row r="39457" spans="1:3" x14ac:dyDescent="0.2">
      <c r="A39457" s="7" t="s">
        <v>39563</v>
      </c>
      <c r="B39457">
        <v>1</v>
      </c>
      <c r="C39457">
        <v>1</v>
      </c>
    </row>
    <row r="39458" spans="1:3" x14ac:dyDescent="0.2">
      <c r="A39458" s="7" t="s">
        <v>39564</v>
      </c>
      <c r="B39458">
        <v>0</v>
      </c>
      <c r="C39458">
        <v>0</v>
      </c>
    </row>
    <row r="39459" spans="1:3" x14ac:dyDescent="0.2">
      <c r="A39459" s="7" t="s">
        <v>39565</v>
      </c>
      <c r="B39459">
        <v>0</v>
      </c>
      <c r="C39459">
        <v>5</v>
      </c>
    </row>
    <row r="39460" spans="1:3" x14ac:dyDescent="0.2">
      <c r="A39460" s="7" t="s">
        <v>39566</v>
      </c>
      <c r="B39460">
        <v>6</v>
      </c>
      <c r="C39460">
        <v>7</v>
      </c>
    </row>
    <row r="39461" spans="1:3" x14ac:dyDescent="0.2">
      <c r="A39461" s="7" t="s">
        <v>39567</v>
      </c>
      <c r="B39461">
        <v>6</v>
      </c>
      <c r="C39461">
        <v>7</v>
      </c>
    </row>
    <row r="39462" spans="1:3" x14ac:dyDescent="0.2">
      <c r="A39462" s="7" t="s">
        <v>39568</v>
      </c>
      <c r="B39462">
        <v>242</v>
      </c>
      <c r="C39462">
        <v>296</v>
      </c>
    </row>
    <row r="39463" spans="1:3" x14ac:dyDescent="0.2">
      <c r="A39463" s="7" t="s">
        <v>39569</v>
      </c>
      <c r="B39463">
        <v>684</v>
      </c>
      <c r="C39463">
        <v>694</v>
      </c>
    </row>
    <row r="39464" spans="1:3" x14ac:dyDescent="0.2">
      <c r="A39464" s="7" t="s">
        <v>39570</v>
      </c>
      <c r="B39464">
        <v>1795</v>
      </c>
      <c r="C39464">
        <v>1958</v>
      </c>
    </row>
    <row r="39465" spans="1:3" x14ac:dyDescent="0.2">
      <c r="A39465" s="7" t="s">
        <v>39571</v>
      </c>
      <c r="B39465">
        <v>18</v>
      </c>
      <c r="C39465">
        <v>18</v>
      </c>
    </row>
    <row r="39466" spans="1:3" x14ac:dyDescent="0.2">
      <c r="A39466" s="7" t="s">
        <v>39572</v>
      </c>
      <c r="B39466">
        <v>4</v>
      </c>
      <c r="C39466">
        <v>4</v>
      </c>
    </row>
    <row r="39467" spans="1:3" x14ac:dyDescent="0.2">
      <c r="A39467" s="7" t="s">
        <v>39573</v>
      </c>
      <c r="B39467">
        <v>61</v>
      </c>
      <c r="C39467">
        <v>61</v>
      </c>
    </row>
    <row r="39468" spans="1:3" x14ac:dyDescent="0.2">
      <c r="A39468" s="7" t="s">
        <v>39574</v>
      </c>
      <c r="B39468">
        <v>2973</v>
      </c>
      <c r="C39468">
        <v>3021</v>
      </c>
    </row>
    <row r="39469" spans="1:3" x14ac:dyDescent="0.2">
      <c r="A39469" s="7" t="s">
        <v>39575</v>
      </c>
      <c r="B39469">
        <v>25</v>
      </c>
      <c r="C39469">
        <v>26</v>
      </c>
    </row>
    <row r="39470" spans="1:3" x14ac:dyDescent="0.2">
      <c r="A39470" s="7" t="s">
        <v>39576</v>
      </c>
      <c r="B39470">
        <v>5811</v>
      </c>
      <c r="C39470">
        <v>6163</v>
      </c>
    </row>
    <row r="39471" spans="1:3" x14ac:dyDescent="0.2">
      <c r="A39471" s="7" t="s">
        <v>39577</v>
      </c>
      <c r="B39471">
        <v>0</v>
      </c>
      <c r="C39471">
        <v>0</v>
      </c>
    </row>
    <row r="39472" spans="1:3" x14ac:dyDescent="0.2">
      <c r="A39472" s="7" t="s">
        <v>39578</v>
      </c>
      <c r="B39472">
        <v>0</v>
      </c>
      <c r="C39472">
        <v>0</v>
      </c>
    </row>
    <row r="39473" spans="1:5" x14ac:dyDescent="0.2">
      <c r="A39473" s="7" t="s">
        <v>39579</v>
      </c>
      <c r="B39473">
        <v>301</v>
      </c>
      <c r="C39473">
        <v>0</v>
      </c>
      <c r="D39473">
        <v>301</v>
      </c>
      <c r="E39473">
        <v>0</v>
      </c>
    </row>
    <row r="39474" spans="1:5" x14ac:dyDescent="0.2">
      <c r="A39474" s="7" t="s">
        <v>39580</v>
      </c>
      <c r="B39474">
        <v>1</v>
      </c>
      <c r="C39474">
        <v>0</v>
      </c>
      <c r="D39474">
        <v>1</v>
      </c>
      <c r="E39474">
        <v>0</v>
      </c>
    </row>
    <row r="39475" spans="1:5" x14ac:dyDescent="0.2">
      <c r="A39475" s="7" t="s">
        <v>39581</v>
      </c>
      <c r="B39475">
        <v>166</v>
      </c>
      <c r="C39475">
        <v>0</v>
      </c>
      <c r="D39475">
        <v>166</v>
      </c>
      <c r="E39475">
        <v>0</v>
      </c>
    </row>
    <row r="39476" spans="1:5" x14ac:dyDescent="0.2">
      <c r="A39476" s="7" t="s">
        <v>39582</v>
      </c>
      <c r="B39476">
        <v>93</v>
      </c>
      <c r="C39476">
        <v>0</v>
      </c>
      <c r="D39476">
        <v>93</v>
      </c>
      <c r="E39476">
        <v>0</v>
      </c>
    </row>
    <row r="39477" spans="1:5" x14ac:dyDescent="0.2">
      <c r="A39477" s="7" t="s">
        <v>39583</v>
      </c>
      <c r="B39477">
        <v>42</v>
      </c>
      <c r="C39477">
        <v>0</v>
      </c>
      <c r="D39477">
        <v>42</v>
      </c>
      <c r="E39477">
        <v>0</v>
      </c>
    </row>
    <row r="39478" spans="1:5" x14ac:dyDescent="0.2">
      <c r="A39478" s="7" t="s">
        <v>39584</v>
      </c>
      <c r="B39478">
        <v>1</v>
      </c>
      <c r="C39478">
        <v>0</v>
      </c>
      <c r="D39478">
        <v>1</v>
      </c>
      <c r="E39478">
        <v>0</v>
      </c>
    </row>
    <row r="39479" spans="1:5" x14ac:dyDescent="0.2">
      <c r="A39479" s="7" t="s">
        <v>39585</v>
      </c>
      <c r="B39479">
        <v>40</v>
      </c>
      <c r="C39479">
        <v>0</v>
      </c>
      <c r="D39479">
        <v>40</v>
      </c>
      <c r="E39479">
        <v>0</v>
      </c>
    </row>
    <row r="39480" spans="1:5" x14ac:dyDescent="0.2">
      <c r="A39480" s="7" t="s">
        <v>39586</v>
      </c>
      <c r="B39480">
        <v>1</v>
      </c>
      <c r="C39480">
        <v>0</v>
      </c>
      <c r="D39480">
        <v>1</v>
      </c>
      <c r="E39480">
        <v>0</v>
      </c>
    </row>
    <row r="39481" spans="1:5" x14ac:dyDescent="0.2">
      <c r="A39481" s="7" t="s">
        <v>39587</v>
      </c>
      <c r="B39481">
        <v>0</v>
      </c>
      <c r="C39481">
        <v>0</v>
      </c>
      <c r="D39481">
        <v>0</v>
      </c>
      <c r="E39481">
        <v>0</v>
      </c>
    </row>
    <row r="39482" spans="1:5" x14ac:dyDescent="0.2">
      <c r="A39482" s="7" t="s">
        <v>39588</v>
      </c>
      <c r="B39482">
        <v>0</v>
      </c>
      <c r="C39482">
        <v>0</v>
      </c>
      <c r="D39482">
        <v>0</v>
      </c>
      <c r="E39482">
        <v>0</v>
      </c>
    </row>
    <row r="39483" spans="1:5" x14ac:dyDescent="0.2">
      <c r="A39483" s="7" t="s">
        <v>39589</v>
      </c>
      <c r="B39483">
        <v>24</v>
      </c>
      <c r="C39483">
        <v>0</v>
      </c>
      <c r="D39483">
        <v>24</v>
      </c>
      <c r="E39483">
        <v>0</v>
      </c>
    </row>
    <row r="39484" spans="1:5" x14ac:dyDescent="0.2">
      <c r="A39484" s="7" t="s">
        <v>39590</v>
      </c>
      <c r="B39484">
        <v>11</v>
      </c>
      <c r="C39484">
        <v>0</v>
      </c>
      <c r="D39484">
        <v>11</v>
      </c>
      <c r="E39484">
        <v>0</v>
      </c>
    </row>
    <row r="39485" spans="1:5" x14ac:dyDescent="0.2">
      <c r="A39485" s="7" t="s">
        <v>39591</v>
      </c>
      <c r="B39485">
        <v>1</v>
      </c>
      <c r="C39485">
        <v>0</v>
      </c>
      <c r="D39485">
        <v>1</v>
      </c>
      <c r="E39485">
        <v>0</v>
      </c>
    </row>
    <row r="39486" spans="1:5" x14ac:dyDescent="0.2">
      <c r="A39486" s="7" t="s">
        <v>39592</v>
      </c>
      <c r="B39486">
        <v>12</v>
      </c>
      <c r="C39486">
        <v>0</v>
      </c>
      <c r="D39486">
        <v>12</v>
      </c>
      <c r="E39486">
        <v>0</v>
      </c>
    </row>
    <row r="39487" spans="1:5" x14ac:dyDescent="0.2">
      <c r="A39487" s="7" t="s">
        <v>39593</v>
      </c>
      <c r="B39487">
        <v>0</v>
      </c>
      <c r="C39487">
        <v>0</v>
      </c>
      <c r="D39487">
        <v>0</v>
      </c>
      <c r="E39487">
        <v>0</v>
      </c>
    </row>
    <row r="39488" spans="1:5" x14ac:dyDescent="0.2">
      <c r="A39488" s="7" t="s">
        <v>39594</v>
      </c>
      <c r="B39488">
        <v>0</v>
      </c>
      <c r="C39488">
        <v>0</v>
      </c>
      <c r="D39488">
        <v>0</v>
      </c>
      <c r="E39488">
        <v>0</v>
      </c>
    </row>
    <row r="39489" spans="1:5" x14ac:dyDescent="0.2">
      <c r="A39489" s="7" t="s">
        <v>39595</v>
      </c>
      <c r="B39489">
        <v>0</v>
      </c>
      <c r="C39489">
        <v>0</v>
      </c>
      <c r="D39489">
        <v>0</v>
      </c>
      <c r="E39489">
        <v>0</v>
      </c>
    </row>
    <row r="39490" spans="1:5" x14ac:dyDescent="0.2">
      <c r="A39490" s="7" t="s">
        <v>39596</v>
      </c>
      <c r="B39490">
        <v>0</v>
      </c>
      <c r="C39490">
        <v>0</v>
      </c>
      <c r="D39490">
        <v>0</v>
      </c>
      <c r="E39490">
        <v>0</v>
      </c>
    </row>
    <row r="39491" spans="1:5" x14ac:dyDescent="0.2">
      <c r="A39491" s="7" t="s">
        <v>39597</v>
      </c>
      <c r="B39491">
        <v>0</v>
      </c>
      <c r="C39491">
        <v>0</v>
      </c>
      <c r="D39491">
        <v>0</v>
      </c>
      <c r="E39491">
        <v>0</v>
      </c>
    </row>
    <row r="39492" spans="1:5" x14ac:dyDescent="0.2">
      <c r="A39492" s="7" t="s">
        <v>39598</v>
      </c>
      <c r="B39492">
        <v>0</v>
      </c>
      <c r="C39492">
        <v>0</v>
      </c>
      <c r="D39492">
        <v>0</v>
      </c>
      <c r="E39492">
        <v>0</v>
      </c>
    </row>
    <row r="39493" spans="1:5" x14ac:dyDescent="0.2">
      <c r="A39493" s="7" t="s">
        <v>39599</v>
      </c>
      <c r="B39493">
        <v>0</v>
      </c>
      <c r="C39493">
        <v>0</v>
      </c>
      <c r="D39493">
        <v>0</v>
      </c>
      <c r="E39493">
        <v>0</v>
      </c>
    </row>
    <row r="39494" spans="1:5" x14ac:dyDescent="0.2">
      <c r="A39494" s="7" t="s">
        <v>39600</v>
      </c>
      <c r="B39494">
        <v>0</v>
      </c>
      <c r="C39494">
        <v>0</v>
      </c>
      <c r="D39494">
        <v>0</v>
      </c>
      <c r="E39494">
        <v>0</v>
      </c>
    </row>
    <row r="39495" spans="1:5" x14ac:dyDescent="0.2">
      <c r="A39495" s="7" t="s">
        <v>39601</v>
      </c>
      <c r="B39495">
        <v>0</v>
      </c>
      <c r="C39495">
        <v>0</v>
      </c>
      <c r="D39495">
        <v>0</v>
      </c>
      <c r="E39495">
        <v>0</v>
      </c>
    </row>
    <row r="39496" spans="1:5" x14ac:dyDescent="0.2">
      <c r="A39496" s="7" t="s">
        <v>39602</v>
      </c>
      <c r="B39496">
        <v>0</v>
      </c>
      <c r="C39496">
        <v>0</v>
      </c>
      <c r="D39496">
        <v>0</v>
      </c>
      <c r="E39496">
        <v>0</v>
      </c>
    </row>
    <row r="39497" spans="1:5" x14ac:dyDescent="0.2">
      <c r="A39497" s="7" t="s">
        <v>39603</v>
      </c>
      <c r="B39497">
        <v>0</v>
      </c>
      <c r="C39497">
        <v>0</v>
      </c>
      <c r="D39497">
        <v>0</v>
      </c>
      <c r="E39497">
        <v>0</v>
      </c>
    </row>
    <row r="39498" spans="1:5" x14ac:dyDescent="0.2">
      <c r="A39498" s="7" t="s">
        <v>39604</v>
      </c>
      <c r="B39498">
        <v>0</v>
      </c>
      <c r="C39498">
        <v>0</v>
      </c>
      <c r="D39498">
        <v>0</v>
      </c>
      <c r="E39498">
        <v>0</v>
      </c>
    </row>
    <row r="39499" spans="1:5" x14ac:dyDescent="0.2">
      <c r="A39499" s="7" t="s">
        <v>39605</v>
      </c>
      <c r="B39499">
        <v>588</v>
      </c>
      <c r="C39499">
        <v>642</v>
      </c>
    </row>
    <row r="39500" spans="1:5" x14ac:dyDescent="0.2">
      <c r="A39500" s="7" t="s">
        <v>39606</v>
      </c>
      <c r="B39500">
        <v>0</v>
      </c>
      <c r="C39500">
        <v>0</v>
      </c>
    </row>
    <row r="39501" spans="1:5" x14ac:dyDescent="0.2">
      <c r="A39501" s="7" t="s">
        <v>39607</v>
      </c>
      <c r="B39501">
        <v>3</v>
      </c>
      <c r="C39501">
        <v>3</v>
      </c>
    </row>
    <row r="39502" spans="1:5" x14ac:dyDescent="0.2">
      <c r="A39502" s="7" t="s">
        <v>39608</v>
      </c>
      <c r="B39502">
        <v>0</v>
      </c>
      <c r="C39502">
        <v>0</v>
      </c>
    </row>
    <row r="39503" spans="1:5" x14ac:dyDescent="0.2">
      <c r="A39503" s="7" t="s">
        <v>39609</v>
      </c>
      <c r="B39503">
        <v>0</v>
      </c>
      <c r="C39503">
        <v>0</v>
      </c>
    </row>
    <row r="39504" spans="1:5" x14ac:dyDescent="0.2">
      <c r="A39504" s="7" t="s">
        <v>39610</v>
      </c>
      <c r="B39504">
        <v>0</v>
      </c>
      <c r="C39504">
        <v>0</v>
      </c>
    </row>
    <row r="39505" spans="1:11" x14ac:dyDescent="0.2">
      <c r="A39505" s="7" t="s">
        <v>39611</v>
      </c>
      <c r="B39505">
        <v>0</v>
      </c>
      <c r="C39505">
        <v>0</v>
      </c>
    </row>
    <row r="39506" spans="1:11" x14ac:dyDescent="0.2">
      <c r="A39506" s="7" t="s">
        <v>39612</v>
      </c>
      <c r="B39506">
        <v>0</v>
      </c>
      <c r="C39506">
        <v>0</v>
      </c>
    </row>
    <row r="39507" spans="1:11" x14ac:dyDescent="0.2">
      <c r="A39507" s="7" t="s">
        <v>39613</v>
      </c>
      <c r="B39507">
        <v>0</v>
      </c>
      <c r="C39507">
        <v>0</v>
      </c>
    </row>
    <row r="39508" spans="1:11" x14ac:dyDescent="0.2">
      <c r="A39508" s="7" t="s">
        <v>39614</v>
      </c>
      <c r="B39508">
        <v>119</v>
      </c>
      <c r="C39508">
        <v>0</v>
      </c>
      <c r="D39508">
        <v>0</v>
      </c>
      <c r="E39508">
        <v>0</v>
      </c>
      <c r="F39508">
        <v>0</v>
      </c>
      <c r="G39508">
        <v>27</v>
      </c>
      <c r="H39508">
        <v>0</v>
      </c>
      <c r="I39508">
        <v>0</v>
      </c>
      <c r="J39508">
        <v>0</v>
      </c>
      <c r="K39508">
        <v>0</v>
      </c>
    </row>
    <row r="39509" spans="1:11" x14ac:dyDescent="0.2">
      <c r="A39509" s="7" t="s">
        <v>39615</v>
      </c>
      <c r="B39509">
        <v>108</v>
      </c>
      <c r="C39509">
        <v>0</v>
      </c>
      <c r="D39509">
        <v>0</v>
      </c>
      <c r="E39509">
        <v>0</v>
      </c>
      <c r="F39509">
        <v>0</v>
      </c>
      <c r="G39509">
        <v>19</v>
      </c>
      <c r="H39509">
        <v>0</v>
      </c>
      <c r="I39509">
        <v>0</v>
      </c>
      <c r="J39509">
        <v>0</v>
      </c>
      <c r="K39509">
        <v>0</v>
      </c>
    </row>
    <row r="39510" spans="1:11" x14ac:dyDescent="0.2">
      <c r="A39510" s="7" t="s">
        <v>39616</v>
      </c>
      <c r="B39510">
        <v>1</v>
      </c>
      <c r="C39510">
        <v>0</v>
      </c>
      <c r="D39510">
        <v>0</v>
      </c>
      <c r="E39510">
        <v>0</v>
      </c>
      <c r="F39510">
        <v>0</v>
      </c>
      <c r="G39510">
        <v>0</v>
      </c>
      <c r="H39510">
        <v>0</v>
      </c>
      <c r="I39510">
        <v>0</v>
      </c>
      <c r="J39510">
        <v>0</v>
      </c>
      <c r="K39510">
        <v>0</v>
      </c>
    </row>
    <row r="39511" spans="1:11" x14ac:dyDescent="0.2">
      <c r="A39511" s="7" t="s">
        <v>39617</v>
      </c>
      <c r="B39511">
        <v>3</v>
      </c>
      <c r="C39511">
        <v>0</v>
      </c>
      <c r="D39511">
        <v>0</v>
      </c>
      <c r="E39511">
        <v>0</v>
      </c>
      <c r="F39511">
        <v>0</v>
      </c>
      <c r="G39511">
        <v>0</v>
      </c>
      <c r="H39511">
        <v>0</v>
      </c>
      <c r="I39511">
        <v>0</v>
      </c>
      <c r="J39511">
        <v>0</v>
      </c>
      <c r="K39511">
        <v>0</v>
      </c>
    </row>
    <row r="39512" spans="1:11" x14ac:dyDescent="0.2">
      <c r="A39512" s="7" t="s">
        <v>39618</v>
      </c>
      <c r="B39512">
        <v>83</v>
      </c>
      <c r="C39512">
        <v>0</v>
      </c>
      <c r="D39512">
        <v>0</v>
      </c>
      <c r="E39512">
        <v>0</v>
      </c>
      <c r="F39512">
        <v>0</v>
      </c>
      <c r="G39512">
        <v>7</v>
      </c>
      <c r="H39512">
        <v>0</v>
      </c>
      <c r="I39512">
        <v>0</v>
      </c>
      <c r="J39512">
        <v>0</v>
      </c>
      <c r="K39512">
        <v>0</v>
      </c>
    </row>
    <row r="39513" spans="1:11" x14ac:dyDescent="0.2">
      <c r="A39513" s="7" t="s">
        <v>39619</v>
      </c>
      <c r="B39513">
        <v>19</v>
      </c>
      <c r="C39513">
        <v>0</v>
      </c>
      <c r="D39513">
        <v>0</v>
      </c>
      <c r="E39513">
        <v>0</v>
      </c>
      <c r="F39513">
        <v>0</v>
      </c>
      <c r="G39513">
        <v>5</v>
      </c>
      <c r="H39513">
        <v>0</v>
      </c>
      <c r="I39513">
        <v>0</v>
      </c>
      <c r="J39513">
        <v>0</v>
      </c>
      <c r="K39513">
        <v>0</v>
      </c>
    </row>
    <row r="39514" spans="1:11" x14ac:dyDescent="0.2">
      <c r="A39514" s="7" t="s">
        <v>39620</v>
      </c>
      <c r="B39514">
        <v>2</v>
      </c>
      <c r="C39514">
        <v>0</v>
      </c>
      <c r="D39514">
        <v>0</v>
      </c>
      <c r="E39514">
        <v>0</v>
      </c>
      <c r="F39514">
        <v>0</v>
      </c>
      <c r="G39514">
        <v>3</v>
      </c>
      <c r="H39514">
        <v>0</v>
      </c>
      <c r="I39514">
        <v>0</v>
      </c>
      <c r="J39514">
        <v>0</v>
      </c>
      <c r="K39514">
        <v>0</v>
      </c>
    </row>
    <row r="39515" spans="1:11" x14ac:dyDescent="0.2">
      <c r="A39515" s="7" t="s">
        <v>39621</v>
      </c>
      <c r="B39515">
        <v>0</v>
      </c>
      <c r="C39515">
        <v>0</v>
      </c>
      <c r="D39515">
        <v>0</v>
      </c>
      <c r="E39515">
        <v>0</v>
      </c>
      <c r="F39515">
        <v>0</v>
      </c>
      <c r="G39515">
        <v>0</v>
      </c>
      <c r="H39515">
        <v>0</v>
      </c>
      <c r="I39515">
        <v>0</v>
      </c>
      <c r="J39515">
        <v>0</v>
      </c>
      <c r="K39515">
        <v>0</v>
      </c>
    </row>
    <row r="39516" spans="1:11" x14ac:dyDescent="0.2">
      <c r="A39516" s="7" t="s">
        <v>39622</v>
      </c>
      <c r="B39516">
        <v>4</v>
      </c>
      <c r="C39516">
        <v>0</v>
      </c>
      <c r="D39516">
        <v>0</v>
      </c>
      <c r="E39516">
        <v>0</v>
      </c>
      <c r="F39516">
        <v>0</v>
      </c>
      <c r="G39516">
        <v>4</v>
      </c>
      <c r="H39516">
        <v>0</v>
      </c>
      <c r="I39516">
        <v>0</v>
      </c>
      <c r="J39516">
        <v>0</v>
      </c>
      <c r="K39516">
        <v>0</v>
      </c>
    </row>
    <row r="39517" spans="1:11" x14ac:dyDescent="0.2">
      <c r="A39517" s="7" t="s">
        <v>39623</v>
      </c>
      <c r="B39517">
        <v>0</v>
      </c>
      <c r="C39517">
        <v>0</v>
      </c>
      <c r="D39517">
        <v>0</v>
      </c>
      <c r="E39517">
        <v>0</v>
      </c>
      <c r="F39517">
        <v>0</v>
      </c>
      <c r="G39517">
        <v>0</v>
      </c>
      <c r="H39517">
        <v>0</v>
      </c>
      <c r="I39517">
        <v>0</v>
      </c>
      <c r="J39517">
        <v>0</v>
      </c>
      <c r="K39517">
        <v>0</v>
      </c>
    </row>
    <row r="39518" spans="1:11" x14ac:dyDescent="0.2">
      <c r="A39518" s="7" t="s">
        <v>39624</v>
      </c>
      <c r="B39518">
        <v>0</v>
      </c>
      <c r="C39518">
        <v>0</v>
      </c>
      <c r="D39518">
        <v>0</v>
      </c>
      <c r="E39518">
        <v>0</v>
      </c>
      <c r="F39518">
        <v>0</v>
      </c>
      <c r="G39518">
        <v>0</v>
      </c>
      <c r="H39518">
        <v>0</v>
      </c>
      <c r="I39518">
        <v>0</v>
      </c>
      <c r="J39518">
        <v>0</v>
      </c>
      <c r="K39518">
        <v>0</v>
      </c>
    </row>
    <row r="39519" spans="1:11" x14ac:dyDescent="0.2">
      <c r="A39519" s="7" t="s">
        <v>39625</v>
      </c>
      <c r="B39519">
        <v>27</v>
      </c>
      <c r="C39519">
        <v>0</v>
      </c>
      <c r="D39519">
        <v>0</v>
      </c>
      <c r="E39519">
        <v>0</v>
      </c>
      <c r="F39519">
        <v>0</v>
      </c>
    </row>
    <row r="39520" spans="1:11" x14ac:dyDescent="0.2">
      <c r="A39520" s="7" t="s">
        <v>39626</v>
      </c>
      <c r="B39520">
        <v>0</v>
      </c>
      <c r="C39520">
        <v>0</v>
      </c>
      <c r="D39520">
        <v>0</v>
      </c>
      <c r="E39520">
        <v>0</v>
      </c>
      <c r="F39520">
        <v>0</v>
      </c>
    </row>
    <row r="39521" spans="1:6" x14ac:dyDescent="0.2">
      <c r="A39521" s="7" t="s">
        <v>39627</v>
      </c>
      <c r="B39521">
        <v>10</v>
      </c>
      <c r="C39521">
        <v>0</v>
      </c>
      <c r="D39521">
        <v>0</v>
      </c>
      <c r="E39521">
        <v>0</v>
      </c>
      <c r="F39521">
        <v>0</v>
      </c>
    </row>
    <row r="39522" spans="1:6" x14ac:dyDescent="0.2">
      <c r="A39522" s="7" t="s">
        <v>39628</v>
      </c>
      <c r="B39522">
        <v>16</v>
      </c>
      <c r="C39522">
        <v>0</v>
      </c>
      <c r="D39522">
        <v>0</v>
      </c>
      <c r="E39522">
        <v>0</v>
      </c>
      <c r="F39522">
        <v>0</v>
      </c>
    </row>
    <row r="39523" spans="1:6" x14ac:dyDescent="0.2">
      <c r="A39523" s="7" t="s">
        <v>39629</v>
      </c>
      <c r="B39523">
        <v>0</v>
      </c>
      <c r="C39523">
        <v>0</v>
      </c>
      <c r="D39523">
        <v>0</v>
      </c>
      <c r="E39523">
        <v>0</v>
      </c>
      <c r="F39523">
        <v>0</v>
      </c>
    </row>
    <row r="39524" spans="1:6" x14ac:dyDescent="0.2">
      <c r="A39524" s="7" t="s">
        <v>39630</v>
      </c>
      <c r="B39524">
        <v>0</v>
      </c>
      <c r="C39524">
        <v>0</v>
      </c>
      <c r="D39524">
        <v>0</v>
      </c>
      <c r="E39524">
        <v>0</v>
      </c>
      <c r="F39524">
        <v>0</v>
      </c>
    </row>
    <row r="39525" spans="1:6" x14ac:dyDescent="0.2">
      <c r="A39525" s="7" t="s">
        <v>39631</v>
      </c>
      <c r="B39525">
        <v>1</v>
      </c>
      <c r="C39525">
        <v>0</v>
      </c>
      <c r="D39525">
        <v>0</v>
      </c>
      <c r="E39525">
        <v>0</v>
      </c>
      <c r="F39525">
        <v>0</v>
      </c>
    </row>
    <row r="39526" spans="1:6" x14ac:dyDescent="0.2">
      <c r="A39526" s="7" t="s">
        <v>39632</v>
      </c>
      <c r="B39526">
        <v>0</v>
      </c>
      <c r="C39526">
        <v>0</v>
      </c>
      <c r="D39526">
        <v>0</v>
      </c>
      <c r="E39526">
        <v>0</v>
      </c>
      <c r="F39526">
        <v>0</v>
      </c>
    </row>
    <row r="39527" spans="1:6" x14ac:dyDescent="0.2">
      <c r="A39527" s="7" t="s">
        <v>39633</v>
      </c>
      <c r="B39527">
        <v>2</v>
      </c>
      <c r="C39527">
        <v>0</v>
      </c>
      <c r="D39527">
        <v>0</v>
      </c>
      <c r="E39527">
        <v>0</v>
      </c>
      <c r="F39527">
        <v>0</v>
      </c>
    </row>
    <row r="39528" spans="1:6" x14ac:dyDescent="0.2">
      <c r="A39528" s="7" t="s">
        <v>39634</v>
      </c>
      <c r="B39528">
        <v>338</v>
      </c>
      <c r="C39528">
        <v>405</v>
      </c>
    </row>
    <row r="39529" spans="1:6" x14ac:dyDescent="0.2">
      <c r="A39529" s="7" t="s">
        <v>39635</v>
      </c>
      <c r="B39529">
        <v>9</v>
      </c>
      <c r="C39529">
        <v>10</v>
      </c>
    </row>
    <row r="39530" spans="1:6" x14ac:dyDescent="0.2">
      <c r="A39530" s="7" t="s">
        <v>39636</v>
      </c>
      <c r="B39530">
        <v>0</v>
      </c>
      <c r="C39530">
        <v>0</v>
      </c>
    </row>
    <row r="39531" spans="1:6" x14ac:dyDescent="0.2">
      <c r="A39531" s="7" t="s">
        <v>39637</v>
      </c>
      <c r="B39531">
        <v>313</v>
      </c>
      <c r="C39531">
        <v>352</v>
      </c>
    </row>
    <row r="39532" spans="1:6" x14ac:dyDescent="0.2">
      <c r="A39532" s="7" t="s">
        <v>39638</v>
      </c>
      <c r="B39532">
        <v>9</v>
      </c>
      <c r="C39532">
        <v>10</v>
      </c>
    </row>
    <row r="39533" spans="1:6" x14ac:dyDescent="0.2">
      <c r="A39533" s="7" t="s">
        <v>39639</v>
      </c>
      <c r="B39533">
        <v>276</v>
      </c>
      <c r="C39533">
        <v>315</v>
      </c>
    </row>
    <row r="39534" spans="1:6" x14ac:dyDescent="0.2">
      <c r="A39534" s="7" t="s">
        <v>39640</v>
      </c>
      <c r="B39534">
        <v>3</v>
      </c>
      <c r="C39534">
        <v>3</v>
      </c>
    </row>
    <row r="39535" spans="1:6" x14ac:dyDescent="0.2">
      <c r="A39535" s="7" t="s">
        <v>39641</v>
      </c>
      <c r="B39535">
        <v>0</v>
      </c>
      <c r="C39535">
        <v>0</v>
      </c>
    </row>
    <row r="39536" spans="1:6" x14ac:dyDescent="0.2">
      <c r="A39536" s="7" t="s">
        <v>39642</v>
      </c>
      <c r="B39536">
        <v>0</v>
      </c>
      <c r="C39536">
        <v>0</v>
      </c>
    </row>
    <row r="39537" spans="1:3" x14ac:dyDescent="0.2">
      <c r="A39537" s="7" t="s">
        <v>39643</v>
      </c>
      <c r="B39537">
        <v>0</v>
      </c>
      <c r="C39537">
        <v>0</v>
      </c>
    </row>
    <row r="39538" spans="1:3" x14ac:dyDescent="0.2">
      <c r="A39538" s="7" t="s">
        <v>39644</v>
      </c>
      <c r="B39538">
        <v>0</v>
      </c>
      <c r="C39538">
        <v>0</v>
      </c>
    </row>
    <row r="39539" spans="1:3" x14ac:dyDescent="0.2">
      <c r="A39539" s="7" t="s">
        <v>39645</v>
      </c>
      <c r="B39539">
        <v>9</v>
      </c>
      <c r="C39539">
        <v>10</v>
      </c>
    </row>
    <row r="39540" spans="1:3" x14ac:dyDescent="0.2">
      <c r="A39540" s="7" t="s">
        <v>39646</v>
      </c>
      <c r="B39540">
        <v>0</v>
      </c>
      <c r="C39540">
        <v>2</v>
      </c>
    </row>
    <row r="39541" spans="1:3" x14ac:dyDescent="0.2">
      <c r="A39541" s="7" t="s">
        <v>39647</v>
      </c>
      <c r="B39541">
        <v>0</v>
      </c>
      <c r="C39541">
        <v>0</v>
      </c>
    </row>
    <row r="39542" spans="1:3" x14ac:dyDescent="0.2">
      <c r="A39542" s="7" t="s">
        <v>39648</v>
      </c>
      <c r="B39542">
        <v>0</v>
      </c>
      <c r="C39542">
        <v>0</v>
      </c>
    </row>
    <row r="39543" spans="1:3" x14ac:dyDescent="0.2">
      <c r="A39543" s="7" t="s">
        <v>39649</v>
      </c>
      <c r="B39543">
        <v>0</v>
      </c>
      <c r="C39543">
        <v>0</v>
      </c>
    </row>
    <row r="39544" spans="1:3" x14ac:dyDescent="0.2">
      <c r="A39544" s="7" t="s">
        <v>39650</v>
      </c>
      <c r="B39544">
        <v>0</v>
      </c>
      <c r="C39544">
        <v>0</v>
      </c>
    </row>
    <row r="39545" spans="1:3" x14ac:dyDescent="0.2">
      <c r="A39545" s="7" t="s">
        <v>39651</v>
      </c>
      <c r="B39545">
        <v>0</v>
      </c>
      <c r="C39545">
        <v>0</v>
      </c>
    </row>
    <row r="39546" spans="1:3" x14ac:dyDescent="0.2">
      <c r="A39546" s="7" t="s">
        <v>39652</v>
      </c>
      <c r="B39546">
        <v>34</v>
      </c>
      <c r="C39546">
        <v>34</v>
      </c>
    </row>
    <row r="39547" spans="1:3" x14ac:dyDescent="0.2">
      <c r="A39547" s="7" t="s">
        <v>39653</v>
      </c>
      <c r="B39547">
        <v>0</v>
      </c>
      <c r="C39547">
        <v>0</v>
      </c>
    </row>
    <row r="39548" spans="1:3" x14ac:dyDescent="0.2">
      <c r="A39548" s="7" t="s">
        <v>39654</v>
      </c>
      <c r="B39548">
        <v>5</v>
      </c>
      <c r="C39548">
        <v>5</v>
      </c>
    </row>
    <row r="39549" spans="1:3" x14ac:dyDescent="0.2">
      <c r="A39549" s="7" t="s">
        <v>39655</v>
      </c>
      <c r="B39549">
        <v>0</v>
      </c>
      <c r="C39549">
        <v>0</v>
      </c>
    </row>
    <row r="39550" spans="1:3" x14ac:dyDescent="0.2">
      <c r="A39550" s="7" t="s">
        <v>39656</v>
      </c>
      <c r="B39550">
        <v>3</v>
      </c>
      <c r="C39550">
        <v>3</v>
      </c>
    </row>
    <row r="39551" spans="1:3" x14ac:dyDescent="0.2">
      <c r="A39551" s="7" t="s">
        <v>39657</v>
      </c>
      <c r="B39551">
        <v>0</v>
      </c>
      <c r="C39551">
        <v>0</v>
      </c>
    </row>
    <row r="39552" spans="1:3" x14ac:dyDescent="0.2">
      <c r="A39552" s="7" t="s">
        <v>39658</v>
      </c>
      <c r="B39552">
        <v>0</v>
      </c>
      <c r="C39552">
        <v>0</v>
      </c>
    </row>
    <row r="39553" spans="1:5" x14ac:dyDescent="0.2">
      <c r="A39553" s="7" t="s">
        <v>39659</v>
      </c>
      <c r="B39553">
        <v>0</v>
      </c>
      <c r="C39553">
        <v>0</v>
      </c>
    </row>
    <row r="39554" spans="1:5" x14ac:dyDescent="0.2">
      <c r="A39554" s="7" t="s">
        <v>39660</v>
      </c>
      <c r="B39554">
        <v>0</v>
      </c>
      <c r="C39554">
        <v>0</v>
      </c>
    </row>
    <row r="39555" spans="1:5" x14ac:dyDescent="0.2">
      <c r="A39555" s="7" t="s">
        <v>39661</v>
      </c>
      <c r="B39555">
        <v>0</v>
      </c>
      <c r="C39555">
        <v>0</v>
      </c>
    </row>
    <row r="39556" spans="1:5" x14ac:dyDescent="0.2">
      <c r="A39556" s="7" t="s">
        <v>39662</v>
      </c>
      <c r="B39556">
        <v>3</v>
      </c>
      <c r="C39556">
        <v>4</v>
      </c>
    </row>
    <row r="39557" spans="1:5" x14ac:dyDescent="0.2">
      <c r="A39557" s="7" t="s">
        <v>39663</v>
      </c>
      <c r="B39557">
        <v>16</v>
      </c>
      <c r="C39557">
        <v>18</v>
      </c>
    </row>
    <row r="39558" spans="1:5" x14ac:dyDescent="0.2">
      <c r="A39558" s="7" t="s">
        <v>39664</v>
      </c>
      <c r="B39558">
        <v>205</v>
      </c>
      <c r="C39558">
        <v>243</v>
      </c>
    </row>
    <row r="39559" spans="1:5" x14ac:dyDescent="0.2">
      <c r="A39559" s="7" t="s">
        <v>39665</v>
      </c>
      <c r="B39559">
        <v>6</v>
      </c>
      <c r="C39559">
        <v>6</v>
      </c>
    </row>
    <row r="39560" spans="1:5" x14ac:dyDescent="0.2">
      <c r="A39560" s="7" t="s">
        <v>39666</v>
      </c>
      <c r="B39560">
        <v>1</v>
      </c>
      <c r="C39560">
        <v>1</v>
      </c>
    </row>
    <row r="39561" spans="1:5" x14ac:dyDescent="0.2">
      <c r="A39561" s="7" t="s">
        <v>39667</v>
      </c>
      <c r="B39561">
        <v>0</v>
      </c>
      <c r="C39561">
        <v>0</v>
      </c>
    </row>
    <row r="39562" spans="1:5" x14ac:dyDescent="0.2">
      <c r="A39562" s="7" t="s">
        <v>39668</v>
      </c>
      <c r="B39562">
        <v>57</v>
      </c>
      <c r="C39562">
        <v>57</v>
      </c>
    </row>
    <row r="39563" spans="1:5" x14ac:dyDescent="0.2">
      <c r="A39563" s="7" t="s">
        <v>39669</v>
      </c>
      <c r="B39563">
        <v>7</v>
      </c>
      <c r="C39563">
        <v>7</v>
      </c>
    </row>
    <row r="39564" spans="1:5" x14ac:dyDescent="0.2">
      <c r="A39564" s="7" t="s">
        <v>39670</v>
      </c>
      <c r="B39564">
        <v>295</v>
      </c>
      <c r="C39564">
        <v>334</v>
      </c>
    </row>
    <row r="39565" spans="1:5" x14ac:dyDescent="0.2">
      <c r="A39565" s="7" t="s">
        <v>39671</v>
      </c>
      <c r="B39565">
        <v>0</v>
      </c>
      <c r="C39565">
        <v>0</v>
      </c>
    </row>
    <row r="39566" spans="1:5" x14ac:dyDescent="0.2">
      <c r="A39566" s="7" t="s">
        <v>39672</v>
      </c>
      <c r="B39566">
        <v>0</v>
      </c>
      <c r="C39566">
        <v>0</v>
      </c>
    </row>
    <row r="39567" spans="1:5" x14ac:dyDescent="0.2">
      <c r="A39567" s="7" t="s">
        <v>39673</v>
      </c>
      <c r="B39567">
        <v>2</v>
      </c>
      <c r="C39567">
        <v>0</v>
      </c>
      <c r="D39567">
        <v>2</v>
      </c>
      <c r="E39567">
        <v>0</v>
      </c>
    </row>
    <row r="39568" spans="1:5" x14ac:dyDescent="0.2">
      <c r="A39568" s="7" t="s">
        <v>39674</v>
      </c>
      <c r="B39568">
        <v>0</v>
      </c>
      <c r="C39568">
        <v>0</v>
      </c>
      <c r="D39568">
        <v>0</v>
      </c>
      <c r="E39568">
        <v>0</v>
      </c>
    </row>
    <row r="39569" spans="1:5" x14ac:dyDescent="0.2">
      <c r="A39569" s="7" t="s">
        <v>39675</v>
      </c>
      <c r="B39569">
        <v>1</v>
      </c>
      <c r="C39569">
        <v>0</v>
      </c>
      <c r="D39569">
        <v>1</v>
      </c>
      <c r="E39569">
        <v>0</v>
      </c>
    </row>
    <row r="39570" spans="1:5" x14ac:dyDescent="0.2">
      <c r="A39570" s="7" t="s">
        <v>39676</v>
      </c>
      <c r="B39570">
        <v>0</v>
      </c>
      <c r="C39570">
        <v>0</v>
      </c>
      <c r="D39570">
        <v>0</v>
      </c>
      <c r="E39570">
        <v>0</v>
      </c>
    </row>
    <row r="39571" spans="1:5" x14ac:dyDescent="0.2">
      <c r="A39571" s="7" t="s">
        <v>39677</v>
      </c>
      <c r="B39571">
        <v>1</v>
      </c>
      <c r="C39571">
        <v>0</v>
      </c>
      <c r="D39571">
        <v>1</v>
      </c>
      <c r="E39571">
        <v>0</v>
      </c>
    </row>
    <row r="39572" spans="1:5" x14ac:dyDescent="0.2">
      <c r="A39572" s="7" t="s">
        <v>39678</v>
      </c>
      <c r="B39572">
        <v>0</v>
      </c>
      <c r="C39572">
        <v>0</v>
      </c>
      <c r="D39572">
        <v>0</v>
      </c>
      <c r="E39572">
        <v>0</v>
      </c>
    </row>
    <row r="39573" spans="1:5" x14ac:dyDescent="0.2">
      <c r="A39573" s="7" t="s">
        <v>39679</v>
      </c>
      <c r="B39573">
        <v>1</v>
      </c>
      <c r="C39573">
        <v>0</v>
      </c>
      <c r="D39573">
        <v>1</v>
      </c>
      <c r="E39573">
        <v>0</v>
      </c>
    </row>
    <row r="39574" spans="1:5" x14ac:dyDescent="0.2">
      <c r="A39574" s="7" t="s">
        <v>39680</v>
      </c>
      <c r="B39574">
        <v>0</v>
      </c>
      <c r="C39574">
        <v>0</v>
      </c>
      <c r="D39574">
        <v>0</v>
      </c>
      <c r="E39574">
        <v>0</v>
      </c>
    </row>
    <row r="39575" spans="1:5" x14ac:dyDescent="0.2">
      <c r="A39575" s="7" t="s">
        <v>39681</v>
      </c>
      <c r="B39575">
        <v>0</v>
      </c>
      <c r="C39575">
        <v>0</v>
      </c>
      <c r="D39575">
        <v>0</v>
      </c>
      <c r="E39575">
        <v>0</v>
      </c>
    </row>
    <row r="39576" spans="1:5" x14ac:dyDescent="0.2">
      <c r="A39576" s="7" t="s">
        <v>39682</v>
      </c>
      <c r="B39576">
        <v>0</v>
      </c>
      <c r="C39576">
        <v>0</v>
      </c>
      <c r="D39576">
        <v>0</v>
      </c>
      <c r="E39576">
        <v>0</v>
      </c>
    </row>
    <row r="39577" spans="1:5" x14ac:dyDescent="0.2">
      <c r="A39577" s="7" t="s">
        <v>39683</v>
      </c>
      <c r="B39577">
        <v>2</v>
      </c>
      <c r="C39577">
        <v>0</v>
      </c>
      <c r="D39577">
        <v>2</v>
      </c>
      <c r="E39577">
        <v>0</v>
      </c>
    </row>
    <row r="39578" spans="1:5" x14ac:dyDescent="0.2">
      <c r="A39578" s="7" t="s">
        <v>39684</v>
      </c>
      <c r="B39578">
        <v>2</v>
      </c>
      <c r="C39578">
        <v>0</v>
      </c>
      <c r="D39578">
        <v>2</v>
      </c>
      <c r="E39578">
        <v>0</v>
      </c>
    </row>
    <row r="39579" spans="1:5" x14ac:dyDescent="0.2">
      <c r="A39579" s="7" t="s">
        <v>39685</v>
      </c>
      <c r="B39579">
        <v>0</v>
      </c>
      <c r="C39579">
        <v>0</v>
      </c>
      <c r="D39579">
        <v>0</v>
      </c>
      <c r="E39579">
        <v>0</v>
      </c>
    </row>
    <row r="39580" spans="1:5" x14ac:dyDescent="0.2">
      <c r="A39580" s="7" t="s">
        <v>39686</v>
      </c>
      <c r="B39580">
        <v>0</v>
      </c>
      <c r="C39580">
        <v>0</v>
      </c>
      <c r="D39580">
        <v>0</v>
      </c>
      <c r="E39580">
        <v>0</v>
      </c>
    </row>
    <row r="39581" spans="1:5" x14ac:dyDescent="0.2">
      <c r="A39581" s="7" t="s">
        <v>39687</v>
      </c>
      <c r="B39581">
        <v>0</v>
      </c>
      <c r="C39581">
        <v>0</v>
      </c>
      <c r="D39581">
        <v>0</v>
      </c>
      <c r="E39581">
        <v>0</v>
      </c>
    </row>
    <row r="39582" spans="1:5" x14ac:dyDescent="0.2">
      <c r="A39582" s="7" t="s">
        <v>39688</v>
      </c>
      <c r="B39582">
        <v>0</v>
      </c>
      <c r="C39582">
        <v>0</v>
      </c>
      <c r="D39582">
        <v>0</v>
      </c>
      <c r="E39582">
        <v>0</v>
      </c>
    </row>
    <row r="39583" spans="1:5" x14ac:dyDescent="0.2">
      <c r="A39583" s="7" t="s">
        <v>39689</v>
      </c>
      <c r="B39583">
        <v>0</v>
      </c>
      <c r="C39583">
        <v>0</v>
      </c>
      <c r="D39583">
        <v>0</v>
      </c>
      <c r="E39583">
        <v>0</v>
      </c>
    </row>
    <row r="39584" spans="1:5" x14ac:dyDescent="0.2">
      <c r="A39584" s="7" t="s">
        <v>39690</v>
      </c>
      <c r="B39584">
        <v>0</v>
      </c>
      <c r="C39584">
        <v>0</v>
      </c>
      <c r="D39584">
        <v>0</v>
      </c>
      <c r="E39584">
        <v>0</v>
      </c>
    </row>
    <row r="39585" spans="1:5" x14ac:dyDescent="0.2">
      <c r="A39585" s="7" t="s">
        <v>39691</v>
      </c>
      <c r="B39585">
        <v>0</v>
      </c>
      <c r="C39585">
        <v>0</v>
      </c>
      <c r="D39585">
        <v>0</v>
      </c>
      <c r="E39585">
        <v>0</v>
      </c>
    </row>
    <row r="39586" spans="1:5" x14ac:dyDescent="0.2">
      <c r="A39586" s="7" t="s">
        <v>39692</v>
      </c>
      <c r="B39586">
        <v>0</v>
      </c>
      <c r="C39586">
        <v>0</v>
      </c>
      <c r="D39586">
        <v>0</v>
      </c>
      <c r="E39586">
        <v>0</v>
      </c>
    </row>
    <row r="39587" spans="1:5" x14ac:dyDescent="0.2">
      <c r="A39587" s="7" t="s">
        <v>39693</v>
      </c>
      <c r="B39587">
        <v>0</v>
      </c>
      <c r="C39587">
        <v>0</v>
      </c>
      <c r="D39587">
        <v>0</v>
      </c>
      <c r="E39587">
        <v>0</v>
      </c>
    </row>
    <row r="39588" spans="1:5" x14ac:dyDescent="0.2">
      <c r="A39588" s="7" t="s">
        <v>39694</v>
      </c>
      <c r="B39588">
        <v>0</v>
      </c>
      <c r="C39588">
        <v>0</v>
      </c>
      <c r="D39588">
        <v>0</v>
      </c>
      <c r="E39588">
        <v>0</v>
      </c>
    </row>
    <row r="39589" spans="1:5" x14ac:dyDescent="0.2">
      <c r="A39589" s="7" t="s">
        <v>39695</v>
      </c>
      <c r="B39589">
        <v>0</v>
      </c>
      <c r="C39589">
        <v>0</v>
      </c>
      <c r="D39589">
        <v>0</v>
      </c>
      <c r="E39589">
        <v>0</v>
      </c>
    </row>
    <row r="39590" spans="1:5" x14ac:dyDescent="0.2">
      <c r="A39590" s="7" t="s">
        <v>39696</v>
      </c>
      <c r="B39590">
        <v>0</v>
      </c>
      <c r="C39590">
        <v>0</v>
      </c>
      <c r="D39590">
        <v>0</v>
      </c>
      <c r="E39590">
        <v>0</v>
      </c>
    </row>
    <row r="39591" spans="1:5" x14ac:dyDescent="0.2">
      <c r="A39591" s="7" t="s">
        <v>39697</v>
      </c>
      <c r="B39591">
        <v>0</v>
      </c>
      <c r="C39591">
        <v>0</v>
      </c>
      <c r="D39591">
        <v>0</v>
      </c>
      <c r="E39591">
        <v>0</v>
      </c>
    </row>
    <row r="39592" spans="1:5" x14ac:dyDescent="0.2">
      <c r="A39592" s="7" t="s">
        <v>39698</v>
      </c>
      <c r="B39592">
        <v>0</v>
      </c>
      <c r="C39592">
        <v>0</v>
      </c>
      <c r="D39592">
        <v>0</v>
      </c>
      <c r="E39592">
        <v>0</v>
      </c>
    </row>
    <row r="39593" spans="1:5" x14ac:dyDescent="0.2">
      <c r="A39593" s="7" t="s">
        <v>39699</v>
      </c>
      <c r="B39593">
        <v>53</v>
      </c>
      <c r="C39593">
        <v>77</v>
      </c>
    </row>
    <row r="39594" spans="1:5" x14ac:dyDescent="0.2">
      <c r="A39594" s="7" t="s">
        <v>39700</v>
      </c>
      <c r="B39594">
        <v>0</v>
      </c>
      <c r="C39594">
        <v>0</v>
      </c>
    </row>
    <row r="39595" spans="1:5" x14ac:dyDescent="0.2">
      <c r="A39595" s="7" t="s">
        <v>39701</v>
      </c>
      <c r="B39595">
        <v>0</v>
      </c>
      <c r="C39595">
        <v>0</v>
      </c>
    </row>
    <row r="39596" spans="1:5" x14ac:dyDescent="0.2">
      <c r="A39596" s="7" t="s">
        <v>39702</v>
      </c>
      <c r="B39596">
        <v>0</v>
      </c>
      <c r="C39596">
        <v>0</v>
      </c>
    </row>
    <row r="39597" spans="1:5" x14ac:dyDescent="0.2">
      <c r="A39597" s="7" t="s">
        <v>39703</v>
      </c>
      <c r="B39597">
        <v>0</v>
      </c>
      <c r="C39597">
        <v>0</v>
      </c>
    </row>
    <row r="39598" spans="1:5" x14ac:dyDescent="0.2">
      <c r="A39598" s="7" t="s">
        <v>39704</v>
      </c>
      <c r="B39598">
        <v>0</v>
      </c>
      <c r="C39598">
        <v>0</v>
      </c>
    </row>
    <row r="39599" spans="1:5" x14ac:dyDescent="0.2">
      <c r="A39599" s="7" t="s">
        <v>39705</v>
      </c>
      <c r="B39599">
        <v>0</v>
      </c>
      <c r="C39599">
        <v>0</v>
      </c>
    </row>
    <row r="39600" spans="1:5" x14ac:dyDescent="0.2">
      <c r="A39600" s="7" t="s">
        <v>39706</v>
      </c>
      <c r="B39600">
        <v>0</v>
      </c>
      <c r="C39600">
        <v>0</v>
      </c>
    </row>
    <row r="39601" spans="1:11" x14ac:dyDescent="0.2">
      <c r="A39601" s="7" t="s">
        <v>39707</v>
      </c>
      <c r="B39601">
        <v>0</v>
      </c>
      <c r="C39601">
        <v>0</v>
      </c>
    </row>
    <row r="39602" spans="1:11" x14ac:dyDescent="0.2">
      <c r="A39602" s="7" t="s">
        <v>39708</v>
      </c>
      <c r="B39602">
        <v>1</v>
      </c>
      <c r="C39602">
        <v>0</v>
      </c>
      <c r="D39602">
        <v>0</v>
      </c>
      <c r="E39602">
        <v>0</v>
      </c>
      <c r="F39602">
        <v>0</v>
      </c>
      <c r="G39602">
        <v>3</v>
      </c>
      <c r="H39602">
        <v>0</v>
      </c>
      <c r="I39602">
        <v>0</v>
      </c>
      <c r="J39602">
        <v>0</v>
      </c>
      <c r="K39602">
        <v>0</v>
      </c>
    </row>
    <row r="39603" spans="1:11" x14ac:dyDescent="0.2">
      <c r="A39603" s="7" t="s">
        <v>39709</v>
      </c>
      <c r="B39603">
        <v>1</v>
      </c>
      <c r="C39603">
        <v>0</v>
      </c>
      <c r="D39603">
        <v>0</v>
      </c>
      <c r="E39603">
        <v>0</v>
      </c>
      <c r="F39603">
        <v>0</v>
      </c>
      <c r="G39603">
        <v>1</v>
      </c>
      <c r="H39603">
        <v>0</v>
      </c>
      <c r="I39603">
        <v>0</v>
      </c>
      <c r="J39603">
        <v>0</v>
      </c>
      <c r="K39603">
        <v>0</v>
      </c>
    </row>
    <row r="39604" spans="1:11" x14ac:dyDescent="0.2">
      <c r="A39604" s="7" t="s">
        <v>39710</v>
      </c>
      <c r="B39604">
        <v>0</v>
      </c>
      <c r="C39604">
        <v>0</v>
      </c>
      <c r="D39604">
        <v>0</v>
      </c>
      <c r="E39604">
        <v>0</v>
      </c>
      <c r="F39604">
        <v>0</v>
      </c>
      <c r="G39604">
        <v>0</v>
      </c>
      <c r="H39604">
        <v>0</v>
      </c>
      <c r="I39604">
        <v>0</v>
      </c>
      <c r="J39604">
        <v>0</v>
      </c>
      <c r="K39604">
        <v>0</v>
      </c>
    </row>
    <row r="39605" spans="1:11" x14ac:dyDescent="0.2">
      <c r="A39605" s="7" t="s">
        <v>39711</v>
      </c>
      <c r="B39605">
        <v>0</v>
      </c>
      <c r="C39605">
        <v>0</v>
      </c>
      <c r="D39605">
        <v>0</v>
      </c>
      <c r="E39605">
        <v>0</v>
      </c>
      <c r="F39605">
        <v>0</v>
      </c>
      <c r="G39605">
        <v>0</v>
      </c>
      <c r="H39605">
        <v>0</v>
      </c>
      <c r="I39605">
        <v>0</v>
      </c>
      <c r="J39605">
        <v>0</v>
      </c>
      <c r="K39605">
        <v>0</v>
      </c>
    </row>
    <row r="39606" spans="1:11" x14ac:dyDescent="0.2">
      <c r="A39606" s="7" t="s">
        <v>39712</v>
      </c>
      <c r="B39606">
        <v>0</v>
      </c>
      <c r="C39606">
        <v>0</v>
      </c>
      <c r="D39606">
        <v>0</v>
      </c>
      <c r="E39606">
        <v>0</v>
      </c>
      <c r="F39606">
        <v>0</v>
      </c>
      <c r="G39606">
        <v>0</v>
      </c>
      <c r="H39606">
        <v>0</v>
      </c>
      <c r="I39606">
        <v>0</v>
      </c>
      <c r="J39606">
        <v>0</v>
      </c>
      <c r="K39606">
        <v>0</v>
      </c>
    </row>
    <row r="39607" spans="1:11" x14ac:dyDescent="0.2">
      <c r="A39607" s="7" t="s">
        <v>39713</v>
      </c>
      <c r="B39607">
        <v>1</v>
      </c>
      <c r="C39607">
        <v>0</v>
      </c>
      <c r="D39607">
        <v>0</v>
      </c>
      <c r="E39607">
        <v>0</v>
      </c>
      <c r="F39607">
        <v>0</v>
      </c>
      <c r="G39607">
        <v>0</v>
      </c>
      <c r="H39607">
        <v>0</v>
      </c>
      <c r="I39607">
        <v>0</v>
      </c>
      <c r="J39607">
        <v>0</v>
      </c>
      <c r="K39607">
        <v>0</v>
      </c>
    </row>
    <row r="39608" spans="1:11" x14ac:dyDescent="0.2">
      <c r="A39608" s="7" t="s">
        <v>39714</v>
      </c>
      <c r="B39608">
        <v>0</v>
      </c>
      <c r="C39608">
        <v>0</v>
      </c>
      <c r="D39608">
        <v>0</v>
      </c>
      <c r="E39608">
        <v>0</v>
      </c>
      <c r="F39608">
        <v>0</v>
      </c>
      <c r="G39608">
        <v>0</v>
      </c>
      <c r="H39608">
        <v>0</v>
      </c>
      <c r="I39608">
        <v>0</v>
      </c>
      <c r="J39608">
        <v>0</v>
      </c>
      <c r="K39608">
        <v>0</v>
      </c>
    </row>
    <row r="39609" spans="1:11" x14ac:dyDescent="0.2">
      <c r="A39609" s="7" t="s">
        <v>39715</v>
      </c>
      <c r="B39609">
        <v>0</v>
      </c>
      <c r="C39609">
        <v>0</v>
      </c>
      <c r="D39609">
        <v>0</v>
      </c>
      <c r="E39609">
        <v>0</v>
      </c>
      <c r="F39609">
        <v>0</v>
      </c>
      <c r="G39609">
        <v>0</v>
      </c>
      <c r="H39609">
        <v>0</v>
      </c>
      <c r="I39609">
        <v>0</v>
      </c>
      <c r="J39609">
        <v>0</v>
      </c>
      <c r="K39609">
        <v>0</v>
      </c>
    </row>
    <row r="39610" spans="1:11" x14ac:dyDescent="0.2">
      <c r="A39610" s="7" t="s">
        <v>39716</v>
      </c>
      <c r="B39610">
        <v>0</v>
      </c>
      <c r="C39610">
        <v>0</v>
      </c>
      <c r="D39610">
        <v>0</v>
      </c>
      <c r="E39610">
        <v>0</v>
      </c>
      <c r="F39610">
        <v>0</v>
      </c>
      <c r="G39610">
        <v>1</v>
      </c>
      <c r="H39610">
        <v>0</v>
      </c>
      <c r="I39610">
        <v>0</v>
      </c>
      <c r="J39610">
        <v>0</v>
      </c>
      <c r="K39610">
        <v>0</v>
      </c>
    </row>
    <row r="39611" spans="1:11" x14ac:dyDescent="0.2">
      <c r="A39611" s="7" t="s">
        <v>39717</v>
      </c>
      <c r="B39611">
        <v>0</v>
      </c>
      <c r="C39611">
        <v>0</v>
      </c>
      <c r="D39611">
        <v>0</v>
      </c>
      <c r="E39611">
        <v>0</v>
      </c>
      <c r="F39611">
        <v>0</v>
      </c>
      <c r="G39611">
        <v>0</v>
      </c>
      <c r="H39611">
        <v>0</v>
      </c>
      <c r="I39611">
        <v>0</v>
      </c>
      <c r="J39611">
        <v>0</v>
      </c>
      <c r="K39611">
        <v>0</v>
      </c>
    </row>
    <row r="39612" spans="1:11" x14ac:dyDescent="0.2">
      <c r="A39612" s="7" t="s">
        <v>39718</v>
      </c>
      <c r="B39612">
        <v>0</v>
      </c>
      <c r="C39612">
        <v>0</v>
      </c>
      <c r="D39612">
        <v>0</v>
      </c>
      <c r="E39612">
        <v>0</v>
      </c>
      <c r="F39612">
        <v>0</v>
      </c>
      <c r="G39612">
        <v>0</v>
      </c>
      <c r="H39612">
        <v>0</v>
      </c>
      <c r="I39612">
        <v>0</v>
      </c>
      <c r="J39612">
        <v>0</v>
      </c>
      <c r="K39612">
        <v>0</v>
      </c>
    </row>
    <row r="39613" spans="1:11" x14ac:dyDescent="0.2">
      <c r="A39613" s="7" t="s">
        <v>39719</v>
      </c>
      <c r="B39613">
        <v>0</v>
      </c>
      <c r="C39613">
        <v>0</v>
      </c>
      <c r="D39613">
        <v>0</v>
      </c>
      <c r="E39613">
        <v>0</v>
      </c>
      <c r="F39613">
        <v>0</v>
      </c>
    </row>
    <row r="39614" spans="1:11" x14ac:dyDescent="0.2">
      <c r="A39614" s="7" t="s">
        <v>39720</v>
      </c>
      <c r="B39614">
        <v>0</v>
      </c>
      <c r="C39614">
        <v>0</v>
      </c>
      <c r="D39614">
        <v>0</v>
      </c>
      <c r="E39614">
        <v>0</v>
      </c>
      <c r="F39614">
        <v>0</v>
      </c>
    </row>
    <row r="39615" spans="1:11" x14ac:dyDescent="0.2">
      <c r="A39615" s="7" t="s">
        <v>39721</v>
      </c>
      <c r="B39615">
        <v>0</v>
      </c>
      <c r="C39615">
        <v>0</v>
      </c>
      <c r="D39615">
        <v>0</v>
      </c>
      <c r="E39615">
        <v>0</v>
      </c>
      <c r="F39615">
        <v>0</v>
      </c>
    </row>
    <row r="39616" spans="1:11" x14ac:dyDescent="0.2">
      <c r="A39616" s="7" t="s">
        <v>39722</v>
      </c>
      <c r="B39616">
        <v>0</v>
      </c>
      <c r="C39616">
        <v>0</v>
      </c>
      <c r="D39616">
        <v>0</v>
      </c>
      <c r="E39616">
        <v>0</v>
      </c>
      <c r="F39616">
        <v>0</v>
      </c>
    </row>
    <row r="39617" spans="1:6" x14ac:dyDescent="0.2">
      <c r="A39617" s="7" t="s">
        <v>39723</v>
      </c>
      <c r="B39617">
        <v>0</v>
      </c>
      <c r="C39617">
        <v>0</v>
      </c>
      <c r="D39617">
        <v>0</v>
      </c>
      <c r="E39617">
        <v>0</v>
      </c>
      <c r="F39617">
        <v>0</v>
      </c>
    </row>
    <row r="39618" spans="1:6" x14ac:dyDescent="0.2">
      <c r="A39618" s="7" t="s">
        <v>39724</v>
      </c>
      <c r="B39618">
        <v>0</v>
      </c>
      <c r="C39618">
        <v>0</v>
      </c>
      <c r="D39618">
        <v>0</v>
      </c>
      <c r="E39618">
        <v>0</v>
      </c>
      <c r="F39618">
        <v>0</v>
      </c>
    </row>
    <row r="39619" spans="1:6" x14ac:dyDescent="0.2">
      <c r="A39619" s="7" t="s">
        <v>39725</v>
      </c>
      <c r="B39619">
        <v>0</v>
      </c>
      <c r="C39619">
        <v>0</v>
      </c>
      <c r="D39619">
        <v>0</v>
      </c>
      <c r="E39619">
        <v>0</v>
      </c>
      <c r="F39619">
        <v>0</v>
      </c>
    </row>
    <row r="39620" spans="1:6" x14ac:dyDescent="0.2">
      <c r="A39620" s="7" t="s">
        <v>39726</v>
      </c>
      <c r="B39620">
        <v>0</v>
      </c>
      <c r="C39620">
        <v>0</v>
      </c>
      <c r="D39620">
        <v>0</v>
      </c>
      <c r="E39620">
        <v>0</v>
      </c>
      <c r="F39620">
        <v>0</v>
      </c>
    </row>
    <row r="39621" spans="1:6" x14ac:dyDescent="0.2">
      <c r="A39621" s="7" t="s">
        <v>39727</v>
      </c>
      <c r="B39621">
        <v>0</v>
      </c>
      <c r="C39621">
        <v>0</v>
      </c>
      <c r="D39621">
        <v>0</v>
      </c>
      <c r="E39621">
        <v>0</v>
      </c>
      <c r="F39621">
        <v>0</v>
      </c>
    </row>
    <row r="39622" spans="1:6" x14ac:dyDescent="0.2">
      <c r="A39622" s="7" t="s">
        <v>39728</v>
      </c>
      <c r="B39622">
        <v>181</v>
      </c>
      <c r="C39622">
        <v>186</v>
      </c>
    </row>
    <row r="39623" spans="1:6" x14ac:dyDescent="0.2">
      <c r="A39623" s="7" t="s">
        <v>39729</v>
      </c>
      <c r="B39623">
        <v>1</v>
      </c>
      <c r="C39623">
        <v>1</v>
      </c>
    </row>
    <row r="39624" spans="1:6" x14ac:dyDescent="0.2">
      <c r="A39624" s="7" t="s">
        <v>39730</v>
      </c>
      <c r="B39624">
        <v>0</v>
      </c>
      <c r="C39624">
        <v>0</v>
      </c>
    </row>
    <row r="39625" spans="1:6" x14ac:dyDescent="0.2">
      <c r="A39625" s="7" t="s">
        <v>39731</v>
      </c>
      <c r="B39625">
        <v>177</v>
      </c>
      <c r="C39625">
        <v>182</v>
      </c>
    </row>
    <row r="39626" spans="1:6" x14ac:dyDescent="0.2">
      <c r="A39626" s="7" t="s">
        <v>39732</v>
      </c>
      <c r="B39626">
        <v>1</v>
      </c>
      <c r="C39626">
        <v>1</v>
      </c>
    </row>
    <row r="39627" spans="1:6" x14ac:dyDescent="0.2">
      <c r="A39627" s="7" t="s">
        <v>39733</v>
      </c>
      <c r="B39627">
        <v>151</v>
      </c>
      <c r="C39627">
        <v>155</v>
      </c>
    </row>
    <row r="39628" spans="1:6" x14ac:dyDescent="0.2">
      <c r="A39628" s="7" t="s">
        <v>39734</v>
      </c>
      <c r="B39628">
        <v>0</v>
      </c>
      <c r="C39628">
        <v>0</v>
      </c>
    </row>
    <row r="39629" spans="1:6" x14ac:dyDescent="0.2">
      <c r="A39629" s="7" t="s">
        <v>39735</v>
      </c>
      <c r="B39629">
        <v>0</v>
      </c>
      <c r="C39629">
        <v>0</v>
      </c>
    </row>
    <row r="39630" spans="1:6" x14ac:dyDescent="0.2">
      <c r="A39630" s="7" t="s">
        <v>39736</v>
      </c>
      <c r="B39630">
        <v>0</v>
      </c>
      <c r="C39630">
        <v>0</v>
      </c>
    </row>
    <row r="39631" spans="1:6" x14ac:dyDescent="0.2">
      <c r="A39631" s="7" t="s">
        <v>39737</v>
      </c>
      <c r="B39631">
        <v>0</v>
      </c>
      <c r="C39631">
        <v>0</v>
      </c>
    </row>
    <row r="39632" spans="1:6" x14ac:dyDescent="0.2">
      <c r="A39632" s="7" t="s">
        <v>39738</v>
      </c>
      <c r="B39632">
        <v>0</v>
      </c>
      <c r="C39632">
        <v>0</v>
      </c>
    </row>
    <row r="39633" spans="1:3" x14ac:dyDescent="0.2">
      <c r="A39633" s="7" t="s">
        <v>39739</v>
      </c>
      <c r="B39633">
        <v>1</v>
      </c>
      <c r="C39633">
        <v>1</v>
      </c>
    </row>
    <row r="39634" spans="1:3" x14ac:dyDescent="0.2">
      <c r="A39634" s="7" t="s">
        <v>39740</v>
      </c>
      <c r="B39634">
        <v>0</v>
      </c>
      <c r="C39634">
        <v>0</v>
      </c>
    </row>
    <row r="39635" spans="1:3" x14ac:dyDescent="0.2">
      <c r="A39635" s="7" t="s">
        <v>39741</v>
      </c>
      <c r="B39635">
        <v>0</v>
      </c>
      <c r="C39635">
        <v>0</v>
      </c>
    </row>
    <row r="39636" spans="1:3" x14ac:dyDescent="0.2">
      <c r="A39636" s="7" t="s">
        <v>39742</v>
      </c>
      <c r="B39636">
        <v>0</v>
      </c>
      <c r="C39636">
        <v>0</v>
      </c>
    </row>
    <row r="39637" spans="1:3" x14ac:dyDescent="0.2">
      <c r="A39637" s="7" t="s">
        <v>39743</v>
      </c>
      <c r="B39637">
        <v>0</v>
      </c>
      <c r="C39637">
        <v>0</v>
      </c>
    </row>
    <row r="39638" spans="1:3" x14ac:dyDescent="0.2">
      <c r="A39638" s="7" t="s">
        <v>39744</v>
      </c>
      <c r="B39638">
        <v>1</v>
      </c>
      <c r="C39638">
        <v>1</v>
      </c>
    </row>
    <row r="39639" spans="1:3" x14ac:dyDescent="0.2">
      <c r="A39639" s="7" t="s">
        <v>39745</v>
      </c>
      <c r="B39639">
        <v>0</v>
      </c>
      <c r="C39639">
        <v>0</v>
      </c>
    </row>
    <row r="39640" spans="1:3" x14ac:dyDescent="0.2">
      <c r="A39640" s="7" t="s">
        <v>39746</v>
      </c>
      <c r="B39640">
        <v>24</v>
      </c>
      <c r="C39640">
        <v>25</v>
      </c>
    </row>
    <row r="39641" spans="1:3" x14ac:dyDescent="0.2">
      <c r="A39641" s="7" t="s">
        <v>39747</v>
      </c>
      <c r="B39641">
        <v>0</v>
      </c>
      <c r="C39641">
        <v>0</v>
      </c>
    </row>
    <row r="39642" spans="1:3" x14ac:dyDescent="0.2">
      <c r="A39642" s="7" t="s">
        <v>39748</v>
      </c>
      <c r="B39642">
        <v>10</v>
      </c>
      <c r="C39642">
        <v>10</v>
      </c>
    </row>
    <row r="39643" spans="1:3" x14ac:dyDescent="0.2">
      <c r="A39643" s="7" t="s">
        <v>39749</v>
      </c>
      <c r="B39643">
        <v>0</v>
      </c>
      <c r="C39643">
        <v>0</v>
      </c>
    </row>
    <row r="39644" spans="1:3" x14ac:dyDescent="0.2">
      <c r="A39644" s="7" t="s">
        <v>39750</v>
      </c>
      <c r="B39644">
        <v>8</v>
      </c>
      <c r="C39644">
        <v>8</v>
      </c>
    </row>
    <row r="39645" spans="1:3" x14ac:dyDescent="0.2">
      <c r="A39645" s="7" t="s">
        <v>39751</v>
      </c>
      <c r="B39645">
        <v>0</v>
      </c>
      <c r="C39645">
        <v>0</v>
      </c>
    </row>
    <row r="39646" spans="1:3" x14ac:dyDescent="0.2">
      <c r="A39646" s="7" t="s">
        <v>39752</v>
      </c>
      <c r="B39646">
        <v>0</v>
      </c>
      <c r="C39646">
        <v>0</v>
      </c>
    </row>
    <row r="39647" spans="1:3" x14ac:dyDescent="0.2">
      <c r="A39647" s="7" t="s">
        <v>39753</v>
      </c>
      <c r="B39647">
        <v>0</v>
      </c>
      <c r="C39647">
        <v>0</v>
      </c>
    </row>
    <row r="39648" spans="1:3" x14ac:dyDescent="0.2">
      <c r="A39648" s="7" t="s">
        <v>39754</v>
      </c>
      <c r="B39648">
        <v>0</v>
      </c>
      <c r="C39648">
        <v>0</v>
      </c>
    </row>
    <row r="39649" spans="1:5" x14ac:dyDescent="0.2">
      <c r="A39649" s="7" t="s">
        <v>39755</v>
      </c>
      <c r="B39649">
        <v>0</v>
      </c>
      <c r="C39649">
        <v>0</v>
      </c>
    </row>
    <row r="39650" spans="1:5" x14ac:dyDescent="0.2">
      <c r="A39650" s="7" t="s">
        <v>39756</v>
      </c>
      <c r="B39650">
        <v>11</v>
      </c>
      <c r="C39650">
        <v>13</v>
      </c>
    </row>
    <row r="39651" spans="1:5" x14ac:dyDescent="0.2">
      <c r="A39651" s="7" t="s">
        <v>39757</v>
      </c>
      <c r="B39651">
        <v>10</v>
      </c>
      <c r="C39651">
        <v>10</v>
      </c>
    </row>
    <row r="39652" spans="1:5" x14ac:dyDescent="0.2">
      <c r="A39652" s="7" t="s">
        <v>39758</v>
      </c>
      <c r="B39652">
        <v>32</v>
      </c>
      <c r="C39652">
        <v>32</v>
      </c>
    </row>
    <row r="39653" spans="1:5" x14ac:dyDescent="0.2">
      <c r="A39653" s="7" t="s">
        <v>39759</v>
      </c>
      <c r="B39653">
        <v>0</v>
      </c>
      <c r="C39653">
        <v>0</v>
      </c>
    </row>
    <row r="39654" spans="1:5" x14ac:dyDescent="0.2">
      <c r="A39654" s="7" t="s">
        <v>39760</v>
      </c>
      <c r="B39654">
        <v>0</v>
      </c>
      <c r="C39654">
        <v>0</v>
      </c>
    </row>
    <row r="39655" spans="1:5" x14ac:dyDescent="0.2">
      <c r="A39655" s="7" t="s">
        <v>39761</v>
      </c>
      <c r="B39655">
        <v>2</v>
      </c>
      <c r="C39655">
        <v>2</v>
      </c>
    </row>
    <row r="39656" spans="1:5" x14ac:dyDescent="0.2">
      <c r="A39656" s="7" t="s">
        <v>39762</v>
      </c>
      <c r="B39656">
        <v>77</v>
      </c>
      <c r="C39656">
        <v>78</v>
      </c>
    </row>
    <row r="39657" spans="1:5" x14ac:dyDescent="0.2">
      <c r="A39657" s="7" t="s">
        <v>39763</v>
      </c>
      <c r="B39657">
        <v>0</v>
      </c>
      <c r="C39657">
        <v>0</v>
      </c>
    </row>
    <row r="39658" spans="1:5" x14ac:dyDescent="0.2">
      <c r="A39658" s="7" t="s">
        <v>39764</v>
      </c>
      <c r="B39658">
        <v>108</v>
      </c>
      <c r="C39658">
        <v>113</v>
      </c>
    </row>
    <row r="39659" spans="1:5" x14ac:dyDescent="0.2">
      <c r="A39659" s="7" t="s">
        <v>39765</v>
      </c>
      <c r="B39659">
        <v>0</v>
      </c>
      <c r="C39659">
        <v>0</v>
      </c>
    </row>
    <row r="39660" spans="1:5" x14ac:dyDescent="0.2">
      <c r="A39660" s="7" t="s">
        <v>39766</v>
      </c>
      <c r="B39660">
        <v>0</v>
      </c>
      <c r="C39660">
        <v>0</v>
      </c>
    </row>
    <row r="39661" spans="1:5" x14ac:dyDescent="0.2">
      <c r="A39661" s="7" t="s">
        <v>39767</v>
      </c>
      <c r="B39661">
        <v>2</v>
      </c>
      <c r="C39661">
        <v>0</v>
      </c>
      <c r="D39661">
        <v>2</v>
      </c>
      <c r="E39661">
        <v>0</v>
      </c>
    </row>
    <row r="39662" spans="1:5" x14ac:dyDescent="0.2">
      <c r="A39662" s="7" t="s">
        <v>39768</v>
      </c>
      <c r="B39662">
        <v>0</v>
      </c>
      <c r="C39662">
        <v>0</v>
      </c>
      <c r="D39662">
        <v>0</v>
      </c>
      <c r="E39662">
        <v>0</v>
      </c>
    </row>
    <row r="39663" spans="1:5" x14ac:dyDescent="0.2">
      <c r="A39663" s="7" t="s">
        <v>39769</v>
      </c>
      <c r="B39663">
        <v>1</v>
      </c>
      <c r="C39663">
        <v>0</v>
      </c>
      <c r="D39663">
        <v>1</v>
      </c>
      <c r="E39663">
        <v>0</v>
      </c>
    </row>
    <row r="39664" spans="1:5" x14ac:dyDescent="0.2">
      <c r="A39664" s="7" t="s">
        <v>39770</v>
      </c>
      <c r="B39664">
        <v>1</v>
      </c>
      <c r="C39664">
        <v>0</v>
      </c>
      <c r="D39664">
        <v>1</v>
      </c>
      <c r="E39664">
        <v>0</v>
      </c>
    </row>
    <row r="39665" spans="1:5" x14ac:dyDescent="0.2">
      <c r="A39665" s="7" t="s">
        <v>39771</v>
      </c>
      <c r="B39665">
        <v>0</v>
      </c>
      <c r="C39665">
        <v>0</v>
      </c>
      <c r="D39665">
        <v>0</v>
      </c>
      <c r="E39665">
        <v>0</v>
      </c>
    </row>
    <row r="39666" spans="1:5" x14ac:dyDescent="0.2">
      <c r="A39666" s="7" t="s">
        <v>39772</v>
      </c>
      <c r="B39666">
        <v>0</v>
      </c>
      <c r="C39666">
        <v>0</v>
      </c>
      <c r="D39666">
        <v>0</v>
      </c>
      <c r="E39666">
        <v>0</v>
      </c>
    </row>
    <row r="39667" spans="1:5" x14ac:dyDescent="0.2">
      <c r="A39667" s="7" t="s">
        <v>39773</v>
      </c>
      <c r="B39667">
        <v>0</v>
      </c>
      <c r="C39667">
        <v>0</v>
      </c>
      <c r="D39667">
        <v>0</v>
      </c>
      <c r="E39667">
        <v>0</v>
      </c>
    </row>
    <row r="39668" spans="1:5" x14ac:dyDescent="0.2">
      <c r="A39668" s="7" t="s">
        <v>39774</v>
      </c>
      <c r="B39668">
        <v>0</v>
      </c>
      <c r="C39668">
        <v>0</v>
      </c>
      <c r="D39668">
        <v>0</v>
      </c>
      <c r="E39668">
        <v>0</v>
      </c>
    </row>
    <row r="39669" spans="1:5" x14ac:dyDescent="0.2">
      <c r="A39669" s="7" t="s">
        <v>39775</v>
      </c>
      <c r="B39669">
        <v>0</v>
      </c>
      <c r="C39669">
        <v>0</v>
      </c>
      <c r="D39669">
        <v>0</v>
      </c>
      <c r="E39669">
        <v>0</v>
      </c>
    </row>
    <row r="39670" spans="1:5" x14ac:dyDescent="0.2">
      <c r="A39670" s="7" t="s">
        <v>39776</v>
      </c>
      <c r="B39670">
        <v>0</v>
      </c>
      <c r="C39670">
        <v>0</v>
      </c>
      <c r="D39670">
        <v>0</v>
      </c>
      <c r="E39670">
        <v>0</v>
      </c>
    </row>
    <row r="39671" spans="1:5" x14ac:dyDescent="0.2">
      <c r="A39671" s="7" t="s">
        <v>39777</v>
      </c>
      <c r="B39671">
        <v>0</v>
      </c>
      <c r="C39671">
        <v>0</v>
      </c>
      <c r="D39671">
        <v>0</v>
      </c>
      <c r="E39671">
        <v>0</v>
      </c>
    </row>
    <row r="39672" spans="1:5" x14ac:dyDescent="0.2">
      <c r="A39672" s="7" t="s">
        <v>39778</v>
      </c>
      <c r="B39672">
        <v>0</v>
      </c>
      <c r="C39672">
        <v>0</v>
      </c>
      <c r="D39672">
        <v>0</v>
      </c>
      <c r="E39672">
        <v>0</v>
      </c>
    </row>
    <row r="39673" spans="1:5" x14ac:dyDescent="0.2">
      <c r="A39673" s="7" t="s">
        <v>39779</v>
      </c>
      <c r="B39673">
        <v>0</v>
      </c>
      <c r="C39673">
        <v>0</v>
      </c>
      <c r="D39673">
        <v>0</v>
      </c>
      <c r="E39673">
        <v>0</v>
      </c>
    </row>
    <row r="39674" spans="1:5" x14ac:dyDescent="0.2">
      <c r="A39674" s="7" t="s">
        <v>39780</v>
      </c>
      <c r="B39674">
        <v>0</v>
      </c>
      <c r="C39674">
        <v>0</v>
      </c>
      <c r="D39674">
        <v>0</v>
      </c>
      <c r="E39674">
        <v>0</v>
      </c>
    </row>
    <row r="39675" spans="1:5" x14ac:dyDescent="0.2">
      <c r="A39675" s="7" t="s">
        <v>39781</v>
      </c>
      <c r="B39675">
        <v>0</v>
      </c>
      <c r="C39675">
        <v>0</v>
      </c>
      <c r="D39675">
        <v>0</v>
      </c>
      <c r="E39675">
        <v>0</v>
      </c>
    </row>
    <row r="39676" spans="1:5" x14ac:dyDescent="0.2">
      <c r="A39676" s="7" t="s">
        <v>39782</v>
      </c>
      <c r="B39676">
        <v>0</v>
      </c>
      <c r="C39676">
        <v>0</v>
      </c>
      <c r="D39676">
        <v>0</v>
      </c>
      <c r="E39676">
        <v>0</v>
      </c>
    </row>
    <row r="39677" spans="1:5" x14ac:dyDescent="0.2">
      <c r="A39677" s="7" t="s">
        <v>39783</v>
      </c>
      <c r="B39677">
        <v>0</v>
      </c>
      <c r="C39677">
        <v>0</v>
      </c>
      <c r="D39677">
        <v>0</v>
      </c>
      <c r="E39677">
        <v>0</v>
      </c>
    </row>
    <row r="39678" spans="1:5" x14ac:dyDescent="0.2">
      <c r="A39678" s="7" t="s">
        <v>39784</v>
      </c>
      <c r="B39678">
        <v>0</v>
      </c>
      <c r="C39678">
        <v>0</v>
      </c>
      <c r="D39678">
        <v>0</v>
      </c>
      <c r="E39678">
        <v>0</v>
      </c>
    </row>
    <row r="39679" spans="1:5" x14ac:dyDescent="0.2">
      <c r="A39679" s="7" t="s">
        <v>39785</v>
      </c>
      <c r="B39679">
        <v>0</v>
      </c>
      <c r="C39679">
        <v>0</v>
      </c>
      <c r="D39679">
        <v>0</v>
      </c>
      <c r="E39679">
        <v>0</v>
      </c>
    </row>
    <row r="39680" spans="1:5" x14ac:dyDescent="0.2">
      <c r="A39680" s="7" t="s">
        <v>39786</v>
      </c>
      <c r="B39680">
        <v>0</v>
      </c>
      <c r="C39680">
        <v>0</v>
      </c>
      <c r="D39680">
        <v>0</v>
      </c>
      <c r="E39680">
        <v>0</v>
      </c>
    </row>
    <row r="39681" spans="1:11" x14ac:dyDescent="0.2">
      <c r="A39681" s="7" t="s">
        <v>39787</v>
      </c>
      <c r="B39681">
        <v>0</v>
      </c>
      <c r="C39681">
        <v>0</v>
      </c>
      <c r="D39681">
        <v>0</v>
      </c>
      <c r="E39681">
        <v>0</v>
      </c>
    </row>
    <row r="39682" spans="1:11" x14ac:dyDescent="0.2">
      <c r="A39682" s="7" t="s">
        <v>39788</v>
      </c>
      <c r="B39682">
        <v>0</v>
      </c>
      <c r="C39682">
        <v>0</v>
      </c>
      <c r="D39682">
        <v>0</v>
      </c>
      <c r="E39682">
        <v>0</v>
      </c>
    </row>
    <row r="39683" spans="1:11" x14ac:dyDescent="0.2">
      <c r="A39683" s="7" t="s">
        <v>39789</v>
      </c>
      <c r="B39683">
        <v>0</v>
      </c>
      <c r="C39683">
        <v>0</v>
      </c>
      <c r="D39683">
        <v>0</v>
      </c>
      <c r="E39683">
        <v>0</v>
      </c>
    </row>
    <row r="39684" spans="1:11" x14ac:dyDescent="0.2">
      <c r="A39684" s="7" t="s">
        <v>39790</v>
      </c>
      <c r="B39684">
        <v>0</v>
      </c>
      <c r="C39684">
        <v>0</v>
      </c>
      <c r="D39684">
        <v>0</v>
      </c>
      <c r="E39684">
        <v>0</v>
      </c>
    </row>
    <row r="39685" spans="1:11" x14ac:dyDescent="0.2">
      <c r="A39685" s="7" t="s">
        <v>39791</v>
      </c>
      <c r="B39685">
        <v>0</v>
      </c>
      <c r="C39685">
        <v>0</v>
      </c>
      <c r="D39685">
        <v>0</v>
      </c>
      <c r="E39685">
        <v>0</v>
      </c>
    </row>
    <row r="39686" spans="1:11" x14ac:dyDescent="0.2">
      <c r="A39686" s="7" t="s">
        <v>39792</v>
      </c>
      <c r="B39686">
        <v>0</v>
      </c>
      <c r="C39686">
        <v>0</v>
      </c>
      <c r="D39686">
        <v>0</v>
      </c>
      <c r="E39686">
        <v>0</v>
      </c>
    </row>
    <row r="39687" spans="1:11" x14ac:dyDescent="0.2">
      <c r="A39687" s="7" t="s">
        <v>39793</v>
      </c>
      <c r="B39687">
        <v>3</v>
      </c>
      <c r="C39687">
        <v>3</v>
      </c>
    </row>
    <row r="39688" spans="1:11" x14ac:dyDescent="0.2">
      <c r="A39688" s="7" t="s">
        <v>39794</v>
      </c>
      <c r="B39688">
        <v>0</v>
      </c>
      <c r="C39688">
        <v>0</v>
      </c>
    </row>
    <row r="39689" spans="1:11" x14ac:dyDescent="0.2">
      <c r="A39689" s="7" t="s">
        <v>39795</v>
      </c>
      <c r="B39689">
        <v>0</v>
      </c>
      <c r="C39689">
        <v>0</v>
      </c>
    </row>
    <row r="39690" spans="1:11" x14ac:dyDescent="0.2">
      <c r="A39690" s="7" t="s">
        <v>39796</v>
      </c>
      <c r="B39690">
        <v>0</v>
      </c>
      <c r="C39690">
        <v>0</v>
      </c>
    </row>
    <row r="39691" spans="1:11" x14ac:dyDescent="0.2">
      <c r="A39691" s="7" t="s">
        <v>39797</v>
      </c>
      <c r="B39691">
        <v>0</v>
      </c>
      <c r="C39691">
        <v>0</v>
      </c>
    </row>
    <row r="39692" spans="1:11" x14ac:dyDescent="0.2">
      <c r="A39692" s="7" t="s">
        <v>39798</v>
      </c>
      <c r="B39692">
        <v>0</v>
      </c>
      <c r="C39692">
        <v>0</v>
      </c>
    </row>
    <row r="39693" spans="1:11" x14ac:dyDescent="0.2">
      <c r="A39693" s="7" t="s">
        <v>39799</v>
      </c>
      <c r="B39693">
        <v>0</v>
      </c>
      <c r="C39693">
        <v>0</v>
      </c>
    </row>
    <row r="39694" spans="1:11" x14ac:dyDescent="0.2">
      <c r="A39694" s="7" t="s">
        <v>39800</v>
      </c>
      <c r="B39694">
        <v>0</v>
      </c>
      <c r="C39694">
        <v>0</v>
      </c>
    </row>
    <row r="39695" spans="1:11" x14ac:dyDescent="0.2">
      <c r="A39695" s="7" t="s">
        <v>39801</v>
      </c>
      <c r="B39695">
        <v>0</v>
      </c>
      <c r="C39695">
        <v>0</v>
      </c>
    </row>
    <row r="39696" spans="1:11" x14ac:dyDescent="0.2">
      <c r="A39696" s="7" t="s">
        <v>39802</v>
      </c>
      <c r="B39696">
        <v>1</v>
      </c>
      <c r="C39696">
        <v>0</v>
      </c>
      <c r="D39696">
        <v>0</v>
      </c>
      <c r="E39696">
        <v>0</v>
      </c>
      <c r="F39696">
        <v>0</v>
      </c>
      <c r="G39696">
        <v>0</v>
      </c>
      <c r="H39696">
        <v>0</v>
      </c>
      <c r="I39696">
        <v>0</v>
      </c>
      <c r="J39696">
        <v>0</v>
      </c>
      <c r="K39696">
        <v>0</v>
      </c>
    </row>
    <row r="39697" spans="1:11" x14ac:dyDescent="0.2">
      <c r="A39697" s="7" t="s">
        <v>39803</v>
      </c>
      <c r="B39697">
        <v>1</v>
      </c>
      <c r="C39697">
        <v>0</v>
      </c>
      <c r="D39697">
        <v>0</v>
      </c>
      <c r="E39697">
        <v>0</v>
      </c>
      <c r="F39697">
        <v>0</v>
      </c>
      <c r="G39697">
        <v>0</v>
      </c>
      <c r="H39697">
        <v>0</v>
      </c>
      <c r="I39697">
        <v>0</v>
      </c>
      <c r="J39697">
        <v>0</v>
      </c>
      <c r="K39697">
        <v>0</v>
      </c>
    </row>
    <row r="39698" spans="1:11" x14ac:dyDescent="0.2">
      <c r="A39698" s="7" t="s">
        <v>39804</v>
      </c>
      <c r="B39698">
        <v>0</v>
      </c>
      <c r="C39698">
        <v>0</v>
      </c>
      <c r="D39698">
        <v>0</v>
      </c>
      <c r="E39698">
        <v>0</v>
      </c>
      <c r="F39698">
        <v>0</v>
      </c>
      <c r="G39698">
        <v>0</v>
      </c>
      <c r="H39698">
        <v>0</v>
      </c>
      <c r="I39698">
        <v>0</v>
      </c>
      <c r="J39698">
        <v>0</v>
      </c>
      <c r="K39698">
        <v>0</v>
      </c>
    </row>
    <row r="39699" spans="1:11" x14ac:dyDescent="0.2">
      <c r="A39699" s="7" t="s">
        <v>39805</v>
      </c>
      <c r="B39699">
        <v>0</v>
      </c>
      <c r="C39699">
        <v>0</v>
      </c>
      <c r="D39699">
        <v>0</v>
      </c>
      <c r="E39699">
        <v>0</v>
      </c>
      <c r="F39699">
        <v>0</v>
      </c>
      <c r="G39699">
        <v>0</v>
      </c>
      <c r="H39699">
        <v>0</v>
      </c>
      <c r="I39699">
        <v>0</v>
      </c>
      <c r="J39699">
        <v>0</v>
      </c>
      <c r="K39699">
        <v>0</v>
      </c>
    </row>
    <row r="39700" spans="1:11" x14ac:dyDescent="0.2">
      <c r="A39700" s="7" t="s">
        <v>39806</v>
      </c>
      <c r="B39700">
        <v>1</v>
      </c>
      <c r="C39700">
        <v>0</v>
      </c>
      <c r="D39700">
        <v>0</v>
      </c>
      <c r="E39700">
        <v>0</v>
      </c>
      <c r="F39700">
        <v>0</v>
      </c>
      <c r="G39700">
        <v>0</v>
      </c>
      <c r="H39700">
        <v>0</v>
      </c>
      <c r="I39700">
        <v>0</v>
      </c>
      <c r="J39700">
        <v>0</v>
      </c>
      <c r="K39700">
        <v>0</v>
      </c>
    </row>
    <row r="39701" spans="1:11" x14ac:dyDescent="0.2">
      <c r="A39701" s="7" t="s">
        <v>39807</v>
      </c>
      <c r="B39701">
        <v>0</v>
      </c>
      <c r="C39701">
        <v>0</v>
      </c>
      <c r="D39701">
        <v>0</v>
      </c>
      <c r="E39701">
        <v>0</v>
      </c>
      <c r="F39701">
        <v>0</v>
      </c>
      <c r="G39701">
        <v>0</v>
      </c>
      <c r="H39701">
        <v>0</v>
      </c>
      <c r="I39701">
        <v>0</v>
      </c>
      <c r="J39701">
        <v>0</v>
      </c>
      <c r="K39701">
        <v>0</v>
      </c>
    </row>
    <row r="39702" spans="1:11" x14ac:dyDescent="0.2">
      <c r="A39702" s="7" t="s">
        <v>39808</v>
      </c>
      <c r="B39702">
        <v>0</v>
      </c>
      <c r="C39702">
        <v>0</v>
      </c>
      <c r="D39702">
        <v>0</v>
      </c>
      <c r="E39702">
        <v>0</v>
      </c>
      <c r="F39702">
        <v>0</v>
      </c>
      <c r="G39702">
        <v>0</v>
      </c>
      <c r="H39702">
        <v>0</v>
      </c>
      <c r="I39702">
        <v>0</v>
      </c>
      <c r="J39702">
        <v>0</v>
      </c>
      <c r="K39702">
        <v>0</v>
      </c>
    </row>
    <row r="39703" spans="1:11" x14ac:dyDescent="0.2">
      <c r="A39703" s="7" t="s">
        <v>39809</v>
      </c>
      <c r="B39703">
        <v>0</v>
      </c>
      <c r="C39703">
        <v>0</v>
      </c>
      <c r="D39703">
        <v>0</v>
      </c>
      <c r="E39703">
        <v>0</v>
      </c>
      <c r="F39703">
        <v>0</v>
      </c>
      <c r="G39703">
        <v>0</v>
      </c>
      <c r="H39703">
        <v>0</v>
      </c>
      <c r="I39703">
        <v>0</v>
      </c>
      <c r="J39703">
        <v>0</v>
      </c>
      <c r="K39703">
        <v>0</v>
      </c>
    </row>
    <row r="39704" spans="1:11" x14ac:dyDescent="0.2">
      <c r="A39704" s="7" t="s">
        <v>39810</v>
      </c>
      <c r="B39704">
        <v>0</v>
      </c>
      <c r="C39704">
        <v>0</v>
      </c>
      <c r="D39704">
        <v>0</v>
      </c>
      <c r="E39704">
        <v>0</v>
      </c>
      <c r="F39704">
        <v>0</v>
      </c>
      <c r="G39704">
        <v>0</v>
      </c>
      <c r="H39704">
        <v>0</v>
      </c>
      <c r="I39704">
        <v>0</v>
      </c>
      <c r="J39704">
        <v>0</v>
      </c>
      <c r="K39704">
        <v>0</v>
      </c>
    </row>
    <row r="39705" spans="1:11" x14ac:dyDescent="0.2">
      <c r="A39705" s="7" t="s">
        <v>39811</v>
      </c>
      <c r="B39705">
        <v>0</v>
      </c>
      <c r="C39705">
        <v>0</v>
      </c>
      <c r="D39705">
        <v>0</v>
      </c>
      <c r="E39705">
        <v>0</v>
      </c>
      <c r="F39705">
        <v>0</v>
      </c>
      <c r="G39705">
        <v>0</v>
      </c>
      <c r="H39705">
        <v>0</v>
      </c>
      <c r="I39705">
        <v>0</v>
      </c>
      <c r="J39705">
        <v>0</v>
      </c>
      <c r="K39705">
        <v>0</v>
      </c>
    </row>
    <row r="39706" spans="1:11" x14ac:dyDescent="0.2">
      <c r="A39706" s="7" t="s">
        <v>39812</v>
      </c>
      <c r="B39706">
        <v>0</v>
      </c>
      <c r="C39706">
        <v>0</v>
      </c>
      <c r="D39706">
        <v>0</v>
      </c>
      <c r="E39706">
        <v>0</v>
      </c>
      <c r="F39706">
        <v>0</v>
      </c>
      <c r="G39706">
        <v>0</v>
      </c>
      <c r="H39706">
        <v>0</v>
      </c>
      <c r="I39706">
        <v>0</v>
      </c>
      <c r="J39706">
        <v>0</v>
      </c>
      <c r="K39706">
        <v>0</v>
      </c>
    </row>
    <row r="39707" spans="1:11" x14ac:dyDescent="0.2">
      <c r="A39707" s="7" t="s">
        <v>39813</v>
      </c>
      <c r="B39707">
        <v>0</v>
      </c>
      <c r="C39707">
        <v>0</v>
      </c>
      <c r="D39707">
        <v>0</v>
      </c>
      <c r="E39707">
        <v>0</v>
      </c>
      <c r="F39707">
        <v>0</v>
      </c>
    </row>
    <row r="39708" spans="1:11" x14ac:dyDescent="0.2">
      <c r="A39708" s="7" t="s">
        <v>39814</v>
      </c>
      <c r="B39708">
        <v>0</v>
      </c>
      <c r="C39708">
        <v>0</v>
      </c>
      <c r="D39708">
        <v>0</v>
      </c>
      <c r="E39708">
        <v>0</v>
      </c>
      <c r="F39708">
        <v>0</v>
      </c>
    </row>
    <row r="39709" spans="1:11" x14ac:dyDescent="0.2">
      <c r="A39709" s="7" t="s">
        <v>39815</v>
      </c>
      <c r="B39709">
        <v>0</v>
      </c>
      <c r="C39709">
        <v>0</v>
      </c>
      <c r="D39709">
        <v>0</v>
      </c>
      <c r="E39709">
        <v>0</v>
      </c>
      <c r="F39709">
        <v>0</v>
      </c>
    </row>
    <row r="39710" spans="1:11" x14ac:dyDescent="0.2">
      <c r="A39710" s="7" t="s">
        <v>39816</v>
      </c>
      <c r="B39710">
        <v>0</v>
      </c>
      <c r="C39710">
        <v>0</v>
      </c>
      <c r="D39710">
        <v>0</v>
      </c>
      <c r="E39710">
        <v>0</v>
      </c>
      <c r="F39710">
        <v>0</v>
      </c>
    </row>
    <row r="39711" spans="1:11" x14ac:dyDescent="0.2">
      <c r="A39711" s="7" t="s">
        <v>39817</v>
      </c>
      <c r="B39711">
        <v>0</v>
      </c>
      <c r="C39711">
        <v>0</v>
      </c>
      <c r="D39711">
        <v>0</v>
      </c>
      <c r="E39711">
        <v>0</v>
      </c>
      <c r="F39711">
        <v>0</v>
      </c>
    </row>
    <row r="39712" spans="1:11" x14ac:dyDescent="0.2">
      <c r="A39712" s="7" t="s">
        <v>39818</v>
      </c>
      <c r="B39712">
        <v>0</v>
      </c>
      <c r="C39712">
        <v>0</v>
      </c>
      <c r="D39712">
        <v>0</v>
      </c>
      <c r="E39712">
        <v>0</v>
      </c>
      <c r="F39712">
        <v>0</v>
      </c>
    </row>
    <row r="39713" spans="1:6" x14ac:dyDescent="0.2">
      <c r="A39713" s="7" t="s">
        <v>39819</v>
      </c>
      <c r="B39713">
        <v>0</v>
      </c>
      <c r="C39713">
        <v>0</v>
      </c>
      <c r="D39713">
        <v>0</v>
      </c>
      <c r="E39713">
        <v>0</v>
      </c>
      <c r="F39713">
        <v>0</v>
      </c>
    </row>
    <row r="39714" spans="1:6" x14ac:dyDescent="0.2">
      <c r="A39714" s="7" t="s">
        <v>39820</v>
      </c>
      <c r="B39714">
        <v>0</v>
      </c>
      <c r="C39714">
        <v>0</v>
      </c>
      <c r="D39714">
        <v>0</v>
      </c>
      <c r="E39714">
        <v>0</v>
      </c>
      <c r="F39714">
        <v>0</v>
      </c>
    </row>
    <row r="39715" spans="1:6" x14ac:dyDescent="0.2">
      <c r="A39715" s="7" t="s">
        <v>39821</v>
      </c>
      <c r="B39715">
        <v>0</v>
      </c>
      <c r="C39715">
        <v>0</v>
      </c>
      <c r="D39715">
        <v>0</v>
      </c>
      <c r="E39715">
        <v>0</v>
      </c>
      <c r="F39715">
        <v>0</v>
      </c>
    </row>
    <row r="39716" spans="1:6" x14ac:dyDescent="0.2">
      <c r="A39716" s="7" t="s">
        <v>39822</v>
      </c>
      <c r="B39716">
        <v>385</v>
      </c>
      <c r="C39716">
        <v>406</v>
      </c>
    </row>
    <row r="39717" spans="1:6" x14ac:dyDescent="0.2">
      <c r="A39717" s="7" t="s">
        <v>39823</v>
      </c>
      <c r="B39717">
        <v>5</v>
      </c>
      <c r="C39717">
        <v>5</v>
      </c>
    </row>
    <row r="39718" spans="1:6" x14ac:dyDescent="0.2">
      <c r="A39718" s="7" t="s">
        <v>39824</v>
      </c>
      <c r="B39718">
        <v>0</v>
      </c>
      <c r="C39718">
        <v>0</v>
      </c>
    </row>
    <row r="39719" spans="1:6" x14ac:dyDescent="0.2">
      <c r="A39719" s="7" t="s">
        <v>39825</v>
      </c>
      <c r="B39719">
        <v>379</v>
      </c>
      <c r="C39719">
        <v>399</v>
      </c>
    </row>
    <row r="39720" spans="1:6" x14ac:dyDescent="0.2">
      <c r="A39720" s="7" t="s">
        <v>39826</v>
      </c>
      <c r="B39720">
        <v>5</v>
      </c>
      <c r="C39720">
        <v>5</v>
      </c>
    </row>
    <row r="39721" spans="1:6" x14ac:dyDescent="0.2">
      <c r="A39721" s="7" t="s">
        <v>39827</v>
      </c>
      <c r="B39721">
        <v>329</v>
      </c>
      <c r="C39721">
        <v>345</v>
      </c>
    </row>
    <row r="39722" spans="1:6" x14ac:dyDescent="0.2">
      <c r="A39722" s="7" t="s">
        <v>39828</v>
      </c>
      <c r="B39722">
        <v>5</v>
      </c>
      <c r="C39722">
        <v>5</v>
      </c>
    </row>
    <row r="39723" spans="1:6" x14ac:dyDescent="0.2">
      <c r="A39723" s="7" t="s">
        <v>39829</v>
      </c>
      <c r="B39723">
        <v>0</v>
      </c>
      <c r="C39723">
        <v>0</v>
      </c>
    </row>
    <row r="39724" spans="1:6" x14ac:dyDescent="0.2">
      <c r="A39724" s="7" t="s">
        <v>39830</v>
      </c>
      <c r="B39724">
        <v>0</v>
      </c>
      <c r="C39724">
        <v>0</v>
      </c>
    </row>
    <row r="39725" spans="1:6" x14ac:dyDescent="0.2">
      <c r="A39725" s="7" t="s">
        <v>39831</v>
      </c>
      <c r="B39725">
        <v>0</v>
      </c>
      <c r="C39725">
        <v>0</v>
      </c>
    </row>
    <row r="39726" spans="1:6" x14ac:dyDescent="0.2">
      <c r="A39726" s="7" t="s">
        <v>39832</v>
      </c>
      <c r="B39726">
        <v>0</v>
      </c>
      <c r="C39726">
        <v>0</v>
      </c>
    </row>
    <row r="39727" spans="1:6" x14ac:dyDescent="0.2">
      <c r="A39727" s="7" t="s">
        <v>39833</v>
      </c>
      <c r="B39727">
        <v>4</v>
      </c>
      <c r="C39727">
        <v>4</v>
      </c>
    </row>
    <row r="39728" spans="1:6" x14ac:dyDescent="0.2">
      <c r="A39728" s="7" t="s">
        <v>39834</v>
      </c>
      <c r="B39728">
        <v>0</v>
      </c>
      <c r="C39728">
        <v>0</v>
      </c>
    </row>
    <row r="39729" spans="1:3" x14ac:dyDescent="0.2">
      <c r="A39729" s="7" t="s">
        <v>39835</v>
      </c>
      <c r="B39729">
        <v>0</v>
      </c>
      <c r="C39729">
        <v>0</v>
      </c>
    </row>
    <row r="39730" spans="1:3" x14ac:dyDescent="0.2">
      <c r="A39730" s="7" t="s">
        <v>39836</v>
      </c>
      <c r="B39730">
        <v>0</v>
      </c>
      <c r="C39730">
        <v>0</v>
      </c>
    </row>
    <row r="39731" spans="1:3" x14ac:dyDescent="0.2">
      <c r="A39731" s="7" t="s">
        <v>39837</v>
      </c>
      <c r="B39731">
        <v>0</v>
      </c>
      <c r="C39731">
        <v>0</v>
      </c>
    </row>
    <row r="39732" spans="1:3" x14ac:dyDescent="0.2">
      <c r="A39732" s="7" t="s">
        <v>39838</v>
      </c>
      <c r="B39732">
        <v>0</v>
      </c>
      <c r="C39732">
        <v>0</v>
      </c>
    </row>
    <row r="39733" spans="1:3" x14ac:dyDescent="0.2">
      <c r="A39733" s="7" t="s">
        <v>39839</v>
      </c>
      <c r="B39733">
        <v>0</v>
      </c>
      <c r="C39733">
        <v>0</v>
      </c>
    </row>
    <row r="39734" spans="1:3" x14ac:dyDescent="0.2">
      <c r="A39734" s="7" t="s">
        <v>39840</v>
      </c>
      <c r="B39734">
        <v>43</v>
      </c>
      <c r="C39734">
        <v>47</v>
      </c>
    </row>
    <row r="39735" spans="1:3" x14ac:dyDescent="0.2">
      <c r="A39735" s="7" t="s">
        <v>39841</v>
      </c>
      <c r="B39735">
        <v>0</v>
      </c>
      <c r="C39735">
        <v>0</v>
      </c>
    </row>
    <row r="39736" spans="1:3" x14ac:dyDescent="0.2">
      <c r="A39736" s="7" t="s">
        <v>39842</v>
      </c>
      <c r="B39736">
        <v>12</v>
      </c>
      <c r="C39736">
        <v>16</v>
      </c>
    </row>
    <row r="39737" spans="1:3" x14ac:dyDescent="0.2">
      <c r="A39737" s="7" t="s">
        <v>39843</v>
      </c>
      <c r="B39737">
        <v>1</v>
      </c>
      <c r="C39737">
        <v>1</v>
      </c>
    </row>
    <row r="39738" spans="1:3" x14ac:dyDescent="0.2">
      <c r="A39738" s="7" t="s">
        <v>39844</v>
      </c>
      <c r="B39738">
        <v>4</v>
      </c>
      <c r="C39738">
        <v>6</v>
      </c>
    </row>
    <row r="39739" spans="1:3" x14ac:dyDescent="0.2">
      <c r="A39739" s="7" t="s">
        <v>39845</v>
      </c>
      <c r="B39739">
        <v>0</v>
      </c>
      <c r="C39739">
        <v>0</v>
      </c>
    </row>
    <row r="39740" spans="1:3" x14ac:dyDescent="0.2">
      <c r="A39740" s="7" t="s">
        <v>39846</v>
      </c>
      <c r="B39740">
        <v>0</v>
      </c>
      <c r="C39740">
        <v>0</v>
      </c>
    </row>
    <row r="39741" spans="1:3" x14ac:dyDescent="0.2">
      <c r="A39741" s="7" t="s">
        <v>39847</v>
      </c>
      <c r="B39741">
        <v>0</v>
      </c>
      <c r="C39741">
        <v>2</v>
      </c>
    </row>
    <row r="39742" spans="1:3" x14ac:dyDescent="0.2">
      <c r="A39742" s="7" t="s">
        <v>39848</v>
      </c>
      <c r="B39742">
        <v>0</v>
      </c>
      <c r="C39742">
        <v>0</v>
      </c>
    </row>
    <row r="39743" spans="1:3" x14ac:dyDescent="0.2">
      <c r="A39743" s="7" t="s">
        <v>39849</v>
      </c>
      <c r="B39743">
        <v>0</v>
      </c>
      <c r="C39743">
        <v>0</v>
      </c>
    </row>
    <row r="39744" spans="1:3" x14ac:dyDescent="0.2">
      <c r="A39744" s="7" t="s">
        <v>39850</v>
      </c>
      <c r="B39744">
        <v>10</v>
      </c>
      <c r="C39744">
        <v>15</v>
      </c>
    </row>
    <row r="39745" spans="1:5" x14ac:dyDescent="0.2">
      <c r="A39745" s="7" t="s">
        <v>39851</v>
      </c>
      <c r="B39745">
        <v>17</v>
      </c>
      <c r="C39745">
        <v>17</v>
      </c>
    </row>
    <row r="39746" spans="1:5" x14ac:dyDescent="0.2">
      <c r="A39746" s="7" t="s">
        <v>39852</v>
      </c>
      <c r="B39746">
        <v>66</v>
      </c>
      <c r="C39746">
        <v>72</v>
      </c>
    </row>
    <row r="39747" spans="1:5" x14ac:dyDescent="0.2">
      <c r="A39747" s="7" t="s">
        <v>39853</v>
      </c>
      <c r="B39747">
        <v>1</v>
      </c>
      <c r="C39747">
        <v>1</v>
      </c>
    </row>
    <row r="39748" spans="1:5" x14ac:dyDescent="0.2">
      <c r="A39748" s="7" t="s">
        <v>39854</v>
      </c>
      <c r="B39748">
        <v>0</v>
      </c>
      <c r="C39748">
        <v>0</v>
      </c>
    </row>
    <row r="39749" spans="1:5" x14ac:dyDescent="0.2">
      <c r="A39749" s="7" t="s">
        <v>39855</v>
      </c>
      <c r="B39749">
        <v>5</v>
      </c>
      <c r="C39749">
        <v>5</v>
      </c>
    </row>
    <row r="39750" spans="1:5" x14ac:dyDescent="0.2">
      <c r="A39750" s="7" t="s">
        <v>39856</v>
      </c>
      <c r="B39750">
        <v>149</v>
      </c>
      <c r="C39750">
        <v>152</v>
      </c>
    </row>
    <row r="39751" spans="1:5" x14ac:dyDescent="0.2">
      <c r="A39751" s="7" t="s">
        <v>39857</v>
      </c>
      <c r="B39751">
        <v>0</v>
      </c>
      <c r="C39751">
        <v>0</v>
      </c>
    </row>
    <row r="39752" spans="1:5" x14ac:dyDescent="0.2">
      <c r="A39752" s="7" t="s">
        <v>39858</v>
      </c>
      <c r="B39752">
        <v>239</v>
      </c>
      <c r="C39752">
        <v>258</v>
      </c>
    </row>
    <row r="39753" spans="1:5" x14ac:dyDescent="0.2">
      <c r="A39753" s="7" t="s">
        <v>39859</v>
      </c>
      <c r="B39753">
        <v>0</v>
      </c>
      <c r="C39753">
        <v>0</v>
      </c>
    </row>
    <row r="39754" spans="1:5" x14ac:dyDescent="0.2">
      <c r="A39754" s="7" t="s">
        <v>39860</v>
      </c>
      <c r="B39754">
        <v>0</v>
      </c>
      <c r="C39754">
        <v>0</v>
      </c>
    </row>
    <row r="39755" spans="1:5" x14ac:dyDescent="0.2">
      <c r="A39755" s="7" t="s">
        <v>39861</v>
      </c>
      <c r="B39755">
        <v>24</v>
      </c>
      <c r="C39755">
        <v>0</v>
      </c>
      <c r="D39755">
        <v>24</v>
      </c>
      <c r="E39755">
        <v>0</v>
      </c>
    </row>
    <row r="39756" spans="1:5" x14ac:dyDescent="0.2">
      <c r="A39756" s="7" t="s">
        <v>39862</v>
      </c>
      <c r="B39756">
        <v>0</v>
      </c>
      <c r="C39756">
        <v>0</v>
      </c>
      <c r="D39756">
        <v>0</v>
      </c>
      <c r="E39756">
        <v>0</v>
      </c>
    </row>
    <row r="39757" spans="1:5" x14ac:dyDescent="0.2">
      <c r="A39757" s="7" t="s">
        <v>39863</v>
      </c>
      <c r="B39757">
        <v>12</v>
      </c>
      <c r="C39757">
        <v>0</v>
      </c>
      <c r="D39757">
        <v>12</v>
      </c>
      <c r="E39757">
        <v>0</v>
      </c>
    </row>
    <row r="39758" spans="1:5" x14ac:dyDescent="0.2">
      <c r="A39758" s="7" t="s">
        <v>39864</v>
      </c>
      <c r="B39758">
        <v>7</v>
      </c>
      <c r="C39758">
        <v>0</v>
      </c>
      <c r="D39758">
        <v>7</v>
      </c>
      <c r="E39758">
        <v>0</v>
      </c>
    </row>
    <row r="39759" spans="1:5" x14ac:dyDescent="0.2">
      <c r="A39759" s="7" t="s">
        <v>39865</v>
      </c>
      <c r="B39759">
        <v>5</v>
      </c>
      <c r="C39759">
        <v>0</v>
      </c>
      <c r="D39759">
        <v>5</v>
      </c>
      <c r="E39759">
        <v>0</v>
      </c>
    </row>
    <row r="39760" spans="1:5" x14ac:dyDescent="0.2">
      <c r="A39760" s="7" t="s">
        <v>39866</v>
      </c>
      <c r="B39760">
        <v>0</v>
      </c>
      <c r="C39760">
        <v>0</v>
      </c>
      <c r="D39760">
        <v>0</v>
      </c>
      <c r="E39760">
        <v>0</v>
      </c>
    </row>
    <row r="39761" spans="1:5" x14ac:dyDescent="0.2">
      <c r="A39761" s="7" t="s">
        <v>39867</v>
      </c>
      <c r="B39761">
        <v>5</v>
      </c>
      <c r="C39761">
        <v>0</v>
      </c>
      <c r="D39761">
        <v>5</v>
      </c>
      <c r="E39761">
        <v>0</v>
      </c>
    </row>
    <row r="39762" spans="1:5" x14ac:dyDescent="0.2">
      <c r="A39762" s="7" t="s">
        <v>39868</v>
      </c>
      <c r="B39762">
        <v>0</v>
      </c>
      <c r="C39762">
        <v>0</v>
      </c>
      <c r="D39762">
        <v>0</v>
      </c>
      <c r="E39762">
        <v>0</v>
      </c>
    </row>
    <row r="39763" spans="1:5" x14ac:dyDescent="0.2">
      <c r="A39763" s="7" t="s">
        <v>39869</v>
      </c>
      <c r="B39763">
        <v>0</v>
      </c>
      <c r="C39763">
        <v>0</v>
      </c>
      <c r="D39763">
        <v>0</v>
      </c>
      <c r="E39763">
        <v>0</v>
      </c>
    </row>
    <row r="39764" spans="1:5" x14ac:dyDescent="0.2">
      <c r="A39764" s="7" t="s">
        <v>39870</v>
      </c>
      <c r="B39764">
        <v>0</v>
      </c>
      <c r="C39764">
        <v>0</v>
      </c>
      <c r="D39764">
        <v>0</v>
      </c>
      <c r="E39764">
        <v>0</v>
      </c>
    </row>
    <row r="39765" spans="1:5" x14ac:dyDescent="0.2">
      <c r="A39765" s="7" t="s">
        <v>39871</v>
      </c>
      <c r="B39765">
        <v>2</v>
      </c>
      <c r="C39765">
        <v>0</v>
      </c>
      <c r="D39765">
        <v>2</v>
      </c>
      <c r="E39765">
        <v>0</v>
      </c>
    </row>
    <row r="39766" spans="1:5" x14ac:dyDescent="0.2">
      <c r="A39766" s="7" t="s">
        <v>39872</v>
      </c>
      <c r="B39766">
        <v>1</v>
      </c>
      <c r="C39766">
        <v>0</v>
      </c>
      <c r="D39766">
        <v>1</v>
      </c>
      <c r="E39766">
        <v>0</v>
      </c>
    </row>
    <row r="39767" spans="1:5" x14ac:dyDescent="0.2">
      <c r="A39767" s="7" t="s">
        <v>39873</v>
      </c>
      <c r="B39767">
        <v>0</v>
      </c>
      <c r="C39767">
        <v>0</v>
      </c>
      <c r="D39767">
        <v>0</v>
      </c>
      <c r="E39767">
        <v>0</v>
      </c>
    </row>
    <row r="39768" spans="1:5" x14ac:dyDescent="0.2">
      <c r="A39768" s="7" t="s">
        <v>39874</v>
      </c>
      <c r="B39768">
        <v>1</v>
      </c>
      <c r="C39768">
        <v>0</v>
      </c>
      <c r="D39768">
        <v>1</v>
      </c>
      <c r="E39768">
        <v>0</v>
      </c>
    </row>
    <row r="39769" spans="1:5" x14ac:dyDescent="0.2">
      <c r="A39769" s="7" t="s">
        <v>39875</v>
      </c>
      <c r="B39769">
        <v>0</v>
      </c>
      <c r="C39769">
        <v>0</v>
      </c>
      <c r="D39769">
        <v>0</v>
      </c>
      <c r="E39769">
        <v>0</v>
      </c>
    </row>
    <row r="39770" spans="1:5" x14ac:dyDescent="0.2">
      <c r="A39770" s="7" t="s">
        <v>39876</v>
      </c>
      <c r="B39770">
        <v>0</v>
      </c>
      <c r="C39770">
        <v>0</v>
      </c>
      <c r="D39770">
        <v>0</v>
      </c>
      <c r="E39770">
        <v>0</v>
      </c>
    </row>
    <row r="39771" spans="1:5" x14ac:dyDescent="0.2">
      <c r="A39771" s="7" t="s">
        <v>39877</v>
      </c>
      <c r="B39771">
        <v>0</v>
      </c>
      <c r="C39771">
        <v>0</v>
      </c>
      <c r="D39771">
        <v>0</v>
      </c>
      <c r="E39771">
        <v>0</v>
      </c>
    </row>
    <row r="39772" spans="1:5" x14ac:dyDescent="0.2">
      <c r="A39772" s="7" t="s">
        <v>39878</v>
      </c>
      <c r="B39772">
        <v>0</v>
      </c>
      <c r="C39772">
        <v>0</v>
      </c>
      <c r="D39772">
        <v>0</v>
      </c>
      <c r="E39772">
        <v>0</v>
      </c>
    </row>
    <row r="39773" spans="1:5" x14ac:dyDescent="0.2">
      <c r="A39773" s="7" t="s">
        <v>39879</v>
      </c>
      <c r="B39773">
        <v>0</v>
      </c>
      <c r="C39773">
        <v>0</v>
      </c>
      <c r="D39773">
        <v>0</v>
      </c>
      <c r="E39773">
        <v>0</v>
      </c>
    </row>
    <row r="39774" spans="1:5" x14ac:dyDescent="0.2">
      <c r="A39774" s="7" t="s">
        <v>39880</v>
      </c>
      <c r="B39774">
        <v>0</v>
      </c>
      <c r="C39774">
        <v>0</v>
      </c>
      <c r="D39774">
        <v>0</v>
      </c>
      <c r="E39774">
        <v>0</v>
      </c>
    </row>
    <row r="39775" spans="1:5" x14ac:dyDescent="0.2">
      <c r="A39775" s="7" t="s">
        <v>39881</v>
      </c>
      <c r="B39775">
        <v>0</v>
      </c>
      <c r="C39775">
        <v>0</v>
      </c>
      <c r="D39775">
        <v>0</v>
      </c>
      <c r="E39775">
        <v>0</v>
      </c>
    </row>
    <row r="39776" spans="1:5" x14ac:dyDescent="0.2">
      <c r="A39776" s="7" t="s">
        <v>39882</v>
      </c>
      <c r="B39776">
        <v>0</v>
      </c>
      <c r="C39776">
        <v>0</v>
      </c>
      <c r="D39776">
        <v>0</v>
      </c>
      <c r="E39776">
        <v>0</v>
      </c>
    </row>
    <row r="39777" spans="1:11" x14ac:dyDescent="0.2">
      <c r="A39777" s="7" t="s">
        <v>39883</v>
      </c>
      <c r="B39777">
        <v>0</v>
      </c>
      <c r="C39777">
        <v>0</v>
      </c>
      <c r="D39777">
        <v>0</v>
      </c>
      <c r="E39777">
        <v>0</v>
      </c>
    </row>
    <row r="39778" spans="1:11" x14ac:dyDescent="0.2">
      <c r="A39778" s="7" t="s">
        <v>39884</v>
      </c>
      <c r="B39778">
        <v>0</v>
      </c>
      <c r="C39778">
        <v>0</v>
      </c>
      <c r="D39778">
        <v>0</v>
      </c>
      <c r="E39778">
        <v>0</v>
      </c>
    </row>
    <row r="39779" spans="1:11" x14ac:dyDescent="0.2">
      <c r="A39779" s="7" t="s">
        <v>39885</v>
      </c>
      <c r="B39779">
        <v>0</v>
      </c>
      <c r="C39779">
        <v>0</v>
      </c>
      <c r="D39779">
        <v>0</v>
      </c>
      <c r="E39779">
        <v>0</v>
      </c>
    </row>
    <row r="39780" spans="1:11" x14ac:dyDescent="0.2">
      <c r="A39780" s="7" t="s">
        <v>39886</v>
      </c>
      <c r="B39780">
        <v>0</v>
      </c>
      <c r="C39780">
        <v>0</v>
      </c>
      <c r="D39780">
        <v>0</v>
      </c>
      <c r="E39780">
        <v>0</v>
      </c>
    </row>
    <row r="39781" spans="1:11" x14ac:dyDescent="0.2">
      <c r="A39781" s="7" t="s">
        <v>39887</v>
      </c>
      <c r="B39781">
        <v>35</v>
      </c>
      <c r="C39781">
        <v>36</v>
      </c>
    </row>
    <row r="39782" spans="1:11" x14ac:dyDescent="0.2">
      <c r="A39782" s="7" t="s">
        <v>39888</v>
      </c>
      <c r="B39782">
        <v>0</v>
      </c>
      <c r="C39782">
        <v>0</v>
      </c>
    </row>
    <row r="39783" spans="1:11" x14ac:dyDescent="0.2">
      <c r="A39783" s="7" t="s">
        <v>39889</v>
      </c>
      <c r="B39783">
        <v>0</v>
      </c>
      <c r="C39783">
        <v>0</v>
      </c>
    </row>
    <row r="39784" spans="1:11" x14ac:dyDescent="0.2">
      <c r="A39784" s="7" t="s">
        <v>39890</v>
      </c>
      <c r="B39784">
        <v>0</v>
      </c>
      <c r="C39784">
        <v>0</v>
      </c>
    </row>
    <row r="39785" spans="1:11" x14ac:dyDescent="0.2">
      <c r="A39785" s="7" t="s">
        <v>39891</v>
      </c>
      <c r="B39785">
        <v>0</v>
      </c>
      <c r="C39785">
        <v>0</v>
      </c>
    </row>
    <row r="39786" spans="1:11" x14ac:dyDescent="0.2">
      <c r="A39786" s="7" t="s">
        <v>39892</v>
      </c>
      <c r="B39786">
        <v>0</v>
      </c>
      <c r="C39786">
        <v>0</v>
      </c>
    </row>
    <row r="39787" spans="1:11" x14ac:dyDescent="0.2">
      <c r="A39787" s="7" t="s">
        <v>39893</v>
      </c>
      <c r="B39787">
        <v>0</v>
      </c>
      <c r="C39787">
        <v>0</v>
      </c>
    </row>
    <row r="39788" spans="1:11" x14ac:dyDescent="0.2">
      <c r="A39788" s="7" t="s">
        <v>39894</v>
      </c>
      <c r="B39788">
        <v>0</v>
      </c>
      <c r="C39788">
        <v>0</v>
      </c>
    </row>
    <row r="39789" spans="1:11" x14ac:dyDescent="0.2">
      <c r="A39789" s="7" t="s">
        <v>39895</v>
      </c>
      <c r="B39789">
        <v>0</v>
      </c>
      <c r="C39789">
        <v>0</v>
      </c>
    </row>
    <row r="39790" spans="1:11" x14ac:dyDescent="0.2">
      <c r="A39790" s="7" t="s">
        <v>39896</v>
      </c>
      <c r="B39790">
        <v>9</v>
      </c>
      <c r="C39790">
        <v>0</v>
      </c>
      <c r="D39790">
        <v>0</v>
      </c>
      <c r="E39790">
        <v>0</v>
      </c>
      <c r="F39790">
        <v>0</v>
      </c>
      <c r="G39790">
        <v>3</v>
      </c>
      <c r="H39790">
        <v>0</v>
      </c>
      <c r="I39790">
        <v>0</v>
      </c>
      <c r="J39790">
        <v>0</v>
      </c>
      <c r="K39790">
        <v>0</v>
      </c>
    </row>
    <row r="39791" spans="1:11" x14ac:dyDescent="0.2">
      <c r="A39791" s="7" t="s">
        <v>39897</v>
      </c>
      <c r="B39791">
        <v>8</v>
      </c>
      <c r="C39791">
        <v>0</v>
      </c>
      <c r="D39791">
        <v>0</v>
      </c>
      <c r="E39791">
        <v>0</v>
      </c>
      <c r="F39791">
        <v>0</v>
      </c>
      <c r="G39791">
        <v>2</v>
      </c>
      <c r="H39791">
        <v>0</v>
      </c>
      <c r="I39791">
        <v>0</v>
      </c>
      <c r="J39791">
        <v>0</v>
      </c>
      <c r="K39791">
        <v>0</v>
      </c>
    </row>
    <row r="39792" spans="1:11" x14ac:dyDescent="0.2">
      <c r="A39792" s="7" t="s">
        <v>39898</v>
      </c>
      <c r="B39792">
        <v>0</v>
      </c>
      <c r="C39792">
        <v>0</v>
      </c>
      <c r="D39792">
        <v>0</v>
      </c>
      <c r="E39792">
        <v>0</v>
      </c>
      <c r="F39792">
        <v>0</v>
      </c>
      <c r="G39792">
        <v>0</v>
      </c>
      <c r="H39792">
        <v>0</v>
      </c>
      <c r="I39792">
        <v>0</v>
      </c>
      <c r="J39792">
        <v>0</v>
      </c>
      <c r="K39792">
        <v>0</v>
      </c>
    </row>
    <row r="39793" spans="1:11" x14ac:dyDescent="0.2">
      <c r="A39793" s="7" t="s">
        <v>39899</v>
      </c>
      <c r="B39793">
        <v>0</v>
      </c>
      <c r="C39793">
        <v>0</v>
      </c>
      <c r="D39793">
        <v>0</v>
      </c>
      <c r="E39793">
        <v>0</v>
      </c>
      <c r="F39793">
        <v>0</v>
      </c>
      <c r="G39793">
        <v>0</v>
      </c>
      <c r="H39793">
        <v>0</v>
      </c>
      <c r="I39793">
        <v>0</v>
      </c>
      <c r="J39793">
        <v>0</v>
      </c>
      <c r="K39793">
        <v>0</v>
      </c>
    </row>
    <row r="39794" spans="1:11" x14ac:dyDescent="0.2">
      <c r="A39794" s="7" t="s">
        <v>39900</v>
      </c>
      <c r="B39794">
        <v>7</v>
      </c>
      <c r="C39794">
        <v>0</v>
      </c>
      <c r="D39794">
        <v>0</v>
      </c>
      <c r="E39794">
        <v>0</v>
      </c>
      <c r="F39794">
        <v>0</v>
      </c>
      <c r="G39794">
        <v>0</v>
      </c>
      <c r="H39794">
        <v>0</v>
      </c>
      <c r="I39794">
        <v>0</v>
      </c>
      <c r="J39794">
        <v>0</v>
      </c>
      <c r="K39794">
        <v>0</v>
      </c>
    </row>
    <row r="39795" spans="1:11" x14ac:dyDescent="0.2">
      <c r="A39795" s="7" t="s">
        <v>39901</v>
      </c>
      <c r="B39795">
        <v>0</v>
      </c>
      <c r="C39795">
        <v>0</v>
      </c>
      <c r="D39795">
        <v>0</v>
      </c>
      <c r="E39795">
        <v>0</v>
      </c>
      <c r="F39795">
        <v>0</v>
      </c>
      <c r="G39795">
        <v>0</v>
      </c>
      <c r="H39795">
        <v>0</v>
      </c>
      <c r="I39795">
        <v>0</v>
      </c>
      <c r="J39795">
        <v>0</v>
      </c>
      <c r="K39795">
        <v>0</v>
      </c>
    </row>
    <row r="39796" spans="1:11" x14ac:dyDescent="0.2">
      <c r="A39796" s="7" t="s">
        <v>39902</v>
      </c>
      <c r="B39796">
        <v>0</v>
      </c>
      <c r="C39796">
        <v>0</v>
      </c>
      <c r="D39796">
        <v>0</v>
      </c>
      <c r="E39796">
        <v>0</v>
      </c>
      <c r="F39796">
        <v>0</v>
      </c>
      <c r="G39796">
        <v>2</v>
      </c>
      <c r="H39796">
        <v>0</v>
      </c>
      <c r="I39796">
        <v>0</v>
      </c>
      <c r="J39796">
        <v>0</v>
      </c>
      <c r="K39796">
        <v>0</v>
      </c>
    </row>
    <row r="39797" spans="1:11" x14ac:dyDescent="0.2">
      <c r="A39797" s="7" t="s">
        <v>39903</v>
      </c>
      <c r="B39797">
        <v>0</v>
      </c>
      <c r="C39797">
        <v>0</v>
      </c>
      <c r="D39797">
        <v>0</v>
      </c>
      <c r="E39797">
        <v>0</v>
      </c>
      <c r="F39797">
        <v>0</v>
      </c>
      <c r="G39797">
        <v>0</v>
      </c>
      <c r="H39797">
        <v>0</v>
      </c>
      <c r="I39797">
        <v>0</v>
      </c>
      <c r="J39797">
        <v>0</v>
      </c>
      <c r="K39797">
        <v>0</v>
      </c>
    </row>
    <row r="39798" spans="1:11" x14ac:dyDescent="0.2">
      <c r="A39798" s="7" t="s">
        <v>39904</v>
      </c>
      <c r="B39798">
        <v>1</v>
      </c>
      <c r="C39798">
        <v>0</v>
      </c>
      <c r="D39798">
        <v>0</v>
      </c>
      <c r="E39798">
        <v>0</v>
      </c>
      <c r="F39798">
        <v>0</v>
      </c>
      <c r="G39798">
        <v>0</v>
      </c>
      <c r="H39798">
        <v>0</v>
      </c>
      <c r="I39798">
        <v>0</v>
      </c>
      <c r="J39798">
        <v>0</v>
      </c>
      <c r="K39798">
        <v>0</v>
      </c>
    </row>
    <row r="39799" spans="1:11" x14ac:dyDescent="0.2">
      <c r="A39799" s="7" t="s">
        <v>39905</v>
      </c>
      <c r="B39799">
        <v>0</v>
      </c>
      <c r="C39799">
        <v>0</v>
      </c>
      <c r="D39799">
        <v>0</v>
      </c>
      <c r="E39799">
        <v>0</v>
      </c>
      <c r="F39799">
        <v>0</v>
      </c>
      <c r="G39799">
        <v>0</v>
      </c>
      <c r="H39799">
        <v>0</v>
      </c>
      <c r="I39799">
        <v>0</v>
      </c>
      <c r="J39799">
        <v>0</v>
      </c>
      <c r="K39799">
        <v>0</v>
      </c>
    </row>
    <row r="39800" spans="1:11" x14ac:dyDescent="0.2">
      <c r="A39800" s="7" t="s">
        <v>39906</v>
      </c>
      <c r="B39800">
        <v>0</v>
      </c>
      <c r="C39800">
        <v>0</v>
      </c>
      <c r="D39800">
        <v>0</v>
      </c>
      <c r="E39800">
        <v>0</v>
      </c>
      <c r="F39800">
        <v>0</v>
      </c>
      <c r="G39800">
        <v>0</v>
      </c>
      <c r="H39800">
        <v>0</v>
      </c>
      <c r="I39800">
        <v>0</v>
      </c>
      <c r="J39800">
        <v>0</v>
      </c>
      <c r="K39800">
        <v>0</v>
      </c>
    </row>
    <row r="39801" spans="1:11" x14ac:dyDescent="0.2">
      <c r="A39801" s="7" t="s">
        <v>39907</v>
      </c>
      <c r="B39801">
        <v>4</v>
      </c>
      <c r="C39801">
        <v>0</v>
      </c>
      <c r="D39801">
        <v>0</v>
      </c>
      <c r="E39801">
        <v>0</v>
      </c>
      <c r="F39801">
        <v>0</v>
      </c>
    </row>
    <row r="39802" spans="1:11" x14ac:dyDescent="0.2">
      <c r="A39802" s="7" t="s">
        <v>39908</v>
      </c>
      <c r="B39802">
        <v>0</v>
      </c>
      <c r="C39802">
        <v>0</v>
      </c>
      <c r="D39802">
        <v>0</v>
      </c>
      <c r="E39802">
        <v>0</v>
      </c>
      <c r="F39802">
        <v>0</v>
      </c>
    </row>
    <row r="39803" spans="1:11" x14ac:dyDescent="0.2">
      <c r="A39803" s="7" t="s">
        <v>39909</v>
      </c>
      <c r="B39803">
        <v>0</v>
      </c>
      <c r="C39803">
        <v>0</v>
      </c>
      <c r="D39803">
        <v>0</v>
      </c>
      <c r="E39803">
        <v>0</v>
      </c>
      <c r="F39803">
        <v>0</v>
      </c>
    </row>
    <row r="39804" spans="1:11" x14ac:dyDescent="0.2">
      <c r="A39804" s="7" t="s">
        <v>39910</v>
      </c>
      <c r="B39804">
        <v>4</v>
      </c>
      <c r="C39804">
        <v>0</v>
      </c>
      <c r="D39804">
        <v>0</v>
      </c>
      <c r="E39804">
        <v>0</v>
      </c>
      <c r="F39804">
        <v>0</v>
      </c>
    </row>
    <row r="39805" spans="1:11" x14ac:dyDescent="0.2">
      <c r="A39805" s="7" t="s">
        <v>39911</v>
      </c>
      <c r="B39805">
        <v>0</v>
      </c>
      <c r="C39805">
        <v>0</v>
      </c>
      <c r="D39805">
        <v>0</v>
      </c>
      <c r="E39805">
        <v>0</v>
      </c>
      <c r="F39805">
        <v>0</v>
      </c>
    </row>
    <row r="39806" spans="1:11" x14ac:dyDescent="0.2">
      <c r="A39806" s="7" t="s">
        <v>39912</v>
      </c>
      <c r="B39806">
        <v>0</v>
      </c>
      <c r="C39806">
        <v>0</v>
      </c>
      <c r="D39806">
        <v>0</v>
      </c>
      <c r="E39806">
        <v>0</v>
      </c>
      <c r="F39806">
        <v>0</v>
      </c>
    </row>
    <row r="39807" spans="1:11" x14ac:dyDescent="0.2">
      <c r="A39807" s="7" t="s">
        <v>39913</v>
      </c>
      <c r="B39807">
        <v>0</v>
      </c>
      <c r="C39807">
        <v>0</v>
      </c>
      <c r="D39807">
        <v>0</v>
      </c>
      <c r="E39807">
        <v>0</v>
      </c>
      <c r="F39807">
        <v>0</v>
      </c>
    </row>
    <row r="39808" spans="1:11" x14ac:dyDescent="0.2">
      <c r="A39808" s="7" t="s">
        <v>39914</v>
      </c>
      <c r="B39808">
        <v>0</v>
      </c>
      <c r="C39808">
        <v>0</v>
      </c>
      <c r="D39808">
        <v>0</v>
      </c>
      <c r="E39808">
        <v>0</v>
      </c>
      <c r="F39808">
        <v>0</v>
      </c>
    </row>
    <row r="39809" spans="1:6" x14ac:dyDescent="0.2">
      <c r="A39809" s="7" t="s">
        <v>39915</v>
      </c>
      <c r="B39809">
        <v>0</v>
      </c>
      <c r="C39809">
        <v>0</v>
      </c>
      <c r="D39809">
        <v>0</v>
      </c>
      <c r="E39809">
        <v>0</v>
      </c>
      <c r="F39809">
        <v>0</v>
      </c>
    </row>
    <row r="39810" spans="1:6" x14ac:dyDescent="0.2">
      <c r="A39810" s="7" t="s">
        <v>39916</v>
      </c>
      <c r="B39810">
        <v>168</v>
      </c>
      <c r="C39810">
        <v>178</v>
      </c>
    </row>
    <row r="39811" spans="1:6" x14ac:dyDescent="0.2">
      <c r="A39811" s="7" t="s">
        <v>39917</v>
      </c>
      <c r="B39811">
        <v>0</v>
      </c>
      <c r="C39811">
        <v>0</v>
      </c>
    </row>
    <row r="39812" spans="1:6" x14ac:dyDescent="0.2">
      <c r="A39812" s="7" t="s">
        <v>39918</v>
      </c>
      <c r="B39812">
        <v>0</v>
      </c>
      <c r="C39812">
        <v>0</v>
      </c>
    </row>
    <row r="39813" spans="1:6" x14ac:dyDescent="0.2">
      <c r="A39813" s="7" t="s">
        <v>39919</v>
      </c>
      <c r="B39813">
        <v>163</v>
      </c>
      <c r="C39813">
        <v>173</v>
      </c>
    </row>
    <row r="39814" spans="1:6" x14ac:dyDescent="0.2">
      <c r="A39814" s="7" t="s">
        <v>39920</v>
      </c>
      <c r="B39814">
        <v>0</v>
      </c>
      <c r="C39814">
        <v>0</v>
      </c>
    </row>
    <row r="39815" spans="1:6" x14ac:dyDescent="0.2">
      <c r="A39815" s="7" t="s">
        <v>39921</v>
      </c>
      <c r="B39815">
        <v>143</v>
      </c>
      <c r="C39815">
        <v>150</v>
      </c>
    </row>
    <row r="39816" spans="1:6" x14ac:dyDescent="0.2">
      <c r="A39816" s="7" t="s">
        <v>39922</v>
      </c>
      <c r="B39816">
        <v>0</v>
      </c>
      <c r="C39816">
        <v>0</v>
      </c>
    </row>
    <row r="39817" spans="1:6" x14ac:dyDescent="0.2">
      <c r="A39817" s="7" t="s">
        <v>39923</v>
      </c>
      <c r="B39817">
        <v>0</v>
      </c>
      <c r="C39817">
        <v>0</v>
      </c>
    </row>
    <row r="39818" spans="1:6" x14ac:dyDescent="0.2">
      <c r="A39818" s="7" t="s">
        <v>39924</v>
      </c>
      <c r="B39818">
        <v>0</v>
      </c>
      <c r="C39818">
        <v>0</v>
      </c>
    </row>
    <row r="39819" spans="1:6" x14ac:dyDescent="0.2">
      <c r="A39819" s="7" t="s">
        <v>39925</v>
      </c>
      <c r="B39819">
        <v>0</v>
      </c>
      <c r="C39819">
        <v>0</v>
      </c>
    </row>
    <row r="39820" spans="1:6" x14ac:dyDescent="0.2">
      <c r="A39820" s="7" t="s">
        <v>39926</v>
      </c>
      <c r="B39820">
        <v>0</v>
      </c>
      <c r="C39820">
        <v>0</v>
      </c>
    </row>
    <row r="39821" spans="1:6" x14ac:dyDescent="0.2">
      <c r="A39821" s="7" t="s">
        <v>39927</v>
      </c>
      <c r="B39821">
        <v>0</v>
      </c>
      <c r="C39821">
        <v>0</v>
      </c>
    </row>
    <row r="39822" spans="1:6" x14ac:dyDescent="0.2">
      <c r="A39822" s="7" t="s">
        <v>39928</v>
      </c>
      <c r="B39822">
        <v>0</v>
      </c>
      <c r="C39822">
        <v>0</v>
      </c>
    </row>
    <row r="39823" spans="1:6" x14ac:dyDescent="0.2">
      <c r="A39823" s="7" t="s">
        <v>39929</v>
      </c>
      <c r="B39823">
        <v>0</v>
      </c>
      <c r="C39823">
        <v>0</v>
      </c>
    </row>
    <row r="39824" spans="1:6" x14ac:dyDescent="0.2">
      <c r="A39824" s="7" t="s">
        <v>39930</v>
      </c>
      <c r="B39824">
        <v>0</v>
      </c>
      <c r="C39824">
        <v>0</v>
      </c>
    </row>
    <row r="39825" spans="1:3" x14ac:dyDescent="0.2">
      <c r="A39825" s="7" t="s">
        <v>39931</v>
      </c>
      <c r="B39825">
        <v>0</v>
      </c>
      <c r="C39825">
        <v>0</v>
      </c>
    </row>
    <row r="39826" spans="1:3" x14ac:dyDescent="0.2">
      <c r="A39826" s="7" t="s">
        <v>39932</v>
      </c>
      <c r="B39826">
        <v>0</v>
      </c>
      <c r="C39826">
        <v>0</v>
      </c>
    </row>
    <row r="39827" spans="1:3" x14ac:dyDescent="0.2">
      <c r="A39827" s="7" t="s">
        <v>39933</v>
      </c>
      <c r="B39827">
        <v>0</v>
      </c>
      <c r="C39827">
        <v>0</v>
      </c>
    </row>
    <row r="39828" spans="1:3" x14ac:dyDescent="0.2">
      <c r="A39828" s="7" t="s">
        <v>39934</v>
      </c>
      <c r="B39828">
        <v>17</v>
      </c>
      <c r="C39828">
        <v>20</v>
      </c>
    </row>
    <row r="39829" spans="1:3" x14ac:dyDescent="0.2">
      <c r="A39829" s="7" t="s">
        <v>39935</v>
      </c>
      <c r="B39829">
        <v>0</v>
      </c>
      <c r="C39829">
        <v>0</v>
      </c>
    </row>
    <row r="39830" spans="1:3" x14ac:dyDescent="0.2">
      <c r="A39830" s="7" t="s">
        <v>39936</v>
      </c>
      <c r="B39830">
        <v>4</v>
      </c>
      <c r="C39830">
        <v>5</v>
      </c>
    </row>
    <row r="39831" spans="1:3" x14ac:dyDescent="0.2">
      <c r="A39831" s="7" t="s">
        <v>39937</v>
      </c>
      <c r="B39831">
        <v>0</v>
      </c>
      <c r="C39831">
        <v>0</v>
      </c>
    </row>
    <row r="39832" spans="1:3" x14ac:dyDescent="0.2">
      <c r="A39832" s="7" t="s">
        <v>39938</v>
      </c>
      <c r="B39832">
        <v>0</v>
      </c>
      <c r="C39832">
        <v>0</v>
      </c>
    </row>
    <row r="39833" spans="1:3" x14ac:dyDescent="0.2">
      <c r="A39833" s="7" t="s">
        <v>39939</v>
      </c>
      <c r="B39833">
        <v>0</v>
      </c>
      <c r="C39833">
        <v>0</v>
      </c>
    </row>
    <row r="39834" spans="1:3" x14ac:dyDescent="0.2">
      <c r="A39834" s="7" t="s">
        <v>39940</v>
      </c>
      <c r="B39834">
        <v>0</v>
      </c>
      <c r="C39834">
        <v>0</v>
      </c>
    </row>
    <row r="39835" spans="1:3" x14ac:dyDescent="0.2">
      <c r="A39835" s="7" t="s">
        <v>39941</v>
      </c>
      <c r="B39835">
        <v>0</v>
      </c>
      <c r="C39835">
        <v>0</v>
      </c>
    </row>
    <row r="39836" spans="1:3" x14ac:dyDescent="0.2">
      <c r="A39836" s="7" t="s">
        <v>39942</v>
      </c>
      <c r="B39836">
        <v>0</v>
      </c>
      <c r="C39836">
        <v>0</v>
      </c>
    </row>
    <row r="39837" spans="1:3" x14ac:dyDescent="0.2">
      <c r="A39837" s="7" t="s">
        <v>39943</v>
      </c>
      <c r="B39837">
        <v>0</v>
      </c>
      <c r="C39837">
        <v>0</v>
      </c>
    </row>
    <row r="39838" spans="1:3" x14ac:dyDescent="0.2">
      <c r="A39838" s="7" t="s">
        <v>39944</v>
      </c>
      <c r="B39838">
        <v>3</v>
      </c>
      <c r="C39838">
        <v>6</v>
      </c>
    </row>
    <row r="39839" spans="1:3" x14ac:dyDescent="0.2">
      <c r="A39839" s="7" t="s">
        <v>39945</v>
      </c>
      <c r="B39839">
        <v>28</v>
      </c>
      <c r="C39839">
        <v>28</v>
      </c>
    </row>
    <row r="39840" spans="1:3" x14ac:dyDescent="0.2">
      <c r="A39840" s="7" t="s">
        <v>39946</v>
      </c>
      <c r="B39840">
        <v>27</v>
      </c>
      <c r="C39840">
        <v>34</v>
      </c>
    </row>
    <row r="39841" spans="1:5" x14ac:dyDescent="0.2">
      <c r="A39841" s="7" t="s">
        <v>39947</v>
      </c>
      <c r="B39841">
        <v>1</v>
      </c>
      <c r="C39841">
        <v>1</v>
      </c>
    </row>
    <row r="39842" spans="1:5" x14ac:dyDescent="0.2">
      <c r="A39842" s="7" t="s">
        <v>39948</v>
      </c>
      <c r="B39842">
        <v>0</v>
      </c>
      <c r="C39842">
        <v>0</v>
      </c>
    </row>
    <row r="39843" spans="1:5" x14ac:dyDescent="0.2">
      <c r="A39843" s="7" t="s">
        <v>39949</v>
      </c>
      <c r="B39843">
        <v>3</v>
      </c>
      <c r="C39843">
        <v>3</v>
      </c>
    </row>
    <row r="39844" spans="1:5" x14ac:dyDescent="0.2">
      <c r="A39844" s="7" t="s">
        <v>39950</v>
      </c>
      <c r="B39844">
        <v>41</v>
      </c>
      <c r="C39844">
        <v>42</v>
      </c>
    </row>
    <row r="39845" spans="1:5" x14ac:dyDescent="0.2">
      <c r="A39845" s="7" t="s">
        <v>39951</v>
      </c>
      <c r="B39845">
        <v>0</v>
      </c>
      <c r="C39845">
        <v>0</v>
      </c>
    </row>
    <row r="39846" spans="1:5" x14ac:dyDescent="0.2">
      <c r="A39846" s="7" t="s">
        <v>39952</v>
      </c>
      <c r="B39846">
        <v>99</v>
      </c>
      <c r="C39846">
        <v>109</v>
      </c>
    </row>
    <row r="39847" spans="1:5" x14ac:dyDescent="0.2">
      <c r="A39847" s="7" t="s">
        <v>39953</v>
      </c>
      <c r="B39847">
        <v>0</v>
      </c>
      <c r="C39847">
        <v>0</v>
      </c>
    </row>
    <row r="39848" spans="1:5" x14ac:dyDescent="0.2">
      <c r="A39848" s="7" t="s">
        <v>39954</v>
      </c>
      <c r="B39848">
        <v>0</v>
      </c>
      <c r="C39848">
        <v>0</v>
      </c>
    </row>
    <row r="39849" spans="1:5" x14ac:dyDescent="0.2">
      <c r="A39849" s="7" t="s">
        <v>39955</v>
      </c>
      <c r="B39849">
        <v>8</v>
      </c>
      <c r="C39849">
        <v>0</v>
      </c>
      <c r="D39849">
        <v>8</v>
      </c>
      <c r="E39849">
        <v>0</v>
      </c>
    </row>
    <row r="39850" spans="1:5" x14ac:dyDescent="0.2">
      <c r="A39850" s="7" t="s">
        <v>39956</v>
      </c>
      <c r="B39850">
        <v>0</v>
      </c>
      <c r="C39850">
        <v>0</v>
      </c>
      <c r="D39850">
        <v>0</v>
      </c>
      <c r="E39850">
        <v>0</v>
      </c>
    </row>
    <row r="39851" spans="1:5" x14ac:dyDescent="0.2">
      <c r="A39851" s="7" t="s">
        <v>39957</v>
      </c>
      <c r="B39851">
        <v>7</v>
      </c>
      <c r="C39851">
        <v>0</v>
      </c>
      <c r="D39851">
        <v>7</v>
      </c>
      <c r="E39851">
        <v>0</v>
      </c>
    </row>
    <row r="39852" spans="1:5" x14ac:dyDescent="0.2">
      <c r="A39852" s="7" t="s">
        <v>39958</v>
      </c>
      <c r="B39852">
        <v>1</v>
      </c>
      <c r="C39852">
        <v>0</v>
      </c>
      <c r="D39852">
        <v>1</v>
      </c>
      <c r="E39852">
        <v>0</v>
      </c>
    </row>
    <row r="39853" spans="1:5" x14ac:dyDescent="0.2">
      <c r="A39853" s="7" t="s">
        <v>39959</v>
      </c>
      <c r="B39853">
        <v>0</v>
      </c>
      <c r="C39853">
        <v>0</v>
      </c>
      <c r="D39853">
        <v>0</v>
      </c>
      <c r="E39853">
        <v>0</v>
      </c>
    </row>
    <row r="39854" spans="1:5" x14ac:dyDescent="0.2">
      <c r="A39854" s="7" t="s">
        <v>39960</v>
      </c>
      <c r="B39854">
        <v>0</v>
      </c>
      <c r="C39854">
        <v>0</v>
      </c>
      <c r="D39854">
        <v>0</v>
      </c>
      <c r="E39854">
        <v>0</v>
      </c>
    </row>
    <row r="39855" spans="1:5" x14ac:dyDescent="0.2">
      <c r="A39855" s="7" t="s">
        <v>39961</v>
      </c>
      <c r="B39855">
        <v>0</v>
      </c>
      <c r="C39855">
        <v>0</v>
      </c>
      <c r="D39855">
        <v>0</v>
      </c>
      <c r="E39855">
        <v>0</v>
      </c>
    </row>
    <row r="39856" spans="1:5" x14ac:dyDescent="0.2">
      <c r="A39856" s="7" t="s">
        <v>39962</v>
      </c>
      <c r="B39856">
        <v>0</v>
      </c>
      <c r="C39856">
        <v>0</v>
      </c>
      <c r="D39856">
        <v>0</v>
      </c>
      <c r="E39856">
        <v>0</v>
      </c>
    </row>
    <row r="39857" spans="1:5" x14ac:dyDescent="0.2">
      <c r="A39857" s="7" t="s">
        <v>39963</v>
      </c>
      <c r="B39857">
        <v>0</v>
      </c>
      <c r="C39857">
        <v>0</v>
      </c>
      <c r="D39857">
        <v>0</v>
      </c>
      <c r="E39857">
        <v>0</v>
      </c>
    </row>
    <row r="39858" spans="1:5" x14ac:dyDescent="0.2">
      <c r="A39858" s="7" t="s">
        <v>39964</v>
      </c>
      <c r="B39858">
        <v>0</v>
      </c>
      <c r="C39858">
        <v>0</v>
      </c>
      <c r="D39858">
        <v>0</v>
      </c>
      <c r="E39858">
        <v>0</v>
      </c>
    </row>
    <row r="39859" spans="1:5" x14ac:dyDescent="0.2">
      <c r="A39859" s="7" t="s">
        <v>39965</v>
      </c>
      <c r="B39859">
        <v>2</v>
      </c>
      <c r="C39859">
        <v>0</v>
      </c>
      <c r="D39859">
        <v>2</v>
      </c>
      <c r="E39859">
        <v>0</v>
      </c>
    </row>
    <row r="39860" spans="1:5" x14ac:dyDescent="0.2">
      <c r="A39860" s="7" t="s">
        <v>39966</v>
      </c>
      <c r="B39860">
        <v>0</v>
      </c>
      <c r="C39860">
        <v>0</v>
      </c>
      <c r="D39860">
        <v>0</v>
      </c>
      <c r="E39860">
        <v>0</v>
      </c>
    </row>
    <row r="39861" spans="1:5" x14ac:dyDescent="0.2">
      <c r="A39861" s="7" t="s">
        <v>39967</v>
      </c>
      <c r="B39861">
        <v>0</v>
      </c>
      <c r="C39861">
        <v>0</v>
      </c>
      <c r="D39861">
        <v>0</v>
      </c>
      <c r="E39861">
        <v>0</v>
      </c>
    </row>
    <row r="39862" spans="1:5" x14ac:dyDescent="0.2">
      <c r="A39862" s="7" t="s">
        <v>39968</v>
      </c>
      <c r="B39862">
        <v>2</v>
      </c>
      <c r="C39862">
        <v>0</v>
      </c>
      <c r="D39862">
        <v>2</v>
      </c>
      <c r="E39862">
        <v>0</v>
      </c>
    </row>
    <row r="39863" spans="1:5" x14ac:dyDescent="0.2">
      <c r="A39863" s="7" t="s">
        <v>39969</v>
      </c>
      <c r="B39863">
        <v>0</v>
      </c>
      <c r="C39863">
        <v>0</v>
      </c>
      <c r="D39863">
        <v>0</v>
      </c>
      <c r="E39863">
        <v>0</v>
      </c>
    </row>
    <row r="39864" spans="1:5" x14ac:dyDescent="0.2">
      <c r="A39864" s="7" t="s">
        <v>39970</v>
      </c>
      <c r="B39864">
        <v>0</v>
      </c>
      <c r="C39864">
        <v>0</v>
      </c>
      <c r="D39864">
        <v>0</v>
      </c>
      <c r="E39864">
        <v>0</v>
      </c>
    </row>
    <row r="39865" spans="1:5" x14ac:dyDescent="0.2">
      <c r="A39865" s="7" t="s">
        <v>39971</v>
      </c>
      <c r="B39865">
        <v>0</v>
      </c>
      <c r="C39865">
        <v>0</v>
      </c>
      <c r="D39865">
        <v>0</v>
      </c>
      <c r="E39865">
        <v>0</v>
      </c>
    </row>
    <row r="39866" spans="1:5" x14ac:dyDescent="0.2">
      <c r="A39866" s="7" t="s">
        <v>39972</v>
      </c>
      <c r="B39866">
        <v>0</v>
      </c>
      <c r="C39866">
        <v>0</v>
      </c>
      <c r="D39866">
        <v>0</v>
      </c>
      <c r="E39866">
        <v>0</v>
      </c>
    </row>
    <row r="39867" spans="1:5" x14ac:dyDescent="0.2">
      <c r="A39867" s="7" t="s">
        <v>39973</v>
      </c>
      <c r="B39867">
        <v>0</v>
      </c>
      <c r="C39867">
        <v>0</v>
      </c>
      <c r="D39867">
        <v>0</v>
      </c>
      <c r="E39867">
        <v>0</v>
      </c>
    </row>
    <row r="39868" spans="1:5" x14ac:dyDescent="0.2">
      <c r="A39868" s="7" t="s">
        <v>39974</v>
      </c>
      <c r="B39868">
        <v>0</v>
      </c>
      <c r="C39868">
        <v>0</v>
      </c>
      <c r="D39868">
        <v>0</v>
      </c>
      <c r="E39868">
        <v>0</v>
      </c>
    </row>
    <row r="39869" spans="1:5" x14ac:dyDescent="0.2">
      <c r="A39869" s="7" t="s">
        <v>39975</v>
      </c>
      <c r="B39869">
        <v>0</v>
      </c>
      <c r="C39869">
        <v>0</v>
      </c>
      <c r="D39869">
        <v>0</v>
      </c>
      <c r="E39869">
        <v>0</v>
      </c>
    </row>
    <row r="39870" spans="1:5" x14ac:dyDescent="0.2">
      <c r="A39870" s="7" t="s">
        <v>39976</v>
      </c>
      <c r="B39870">
        <v>0</v>
      </c>
      <c r="C39870">
        <v>0</v>
      </c>
      <c r="D39870">
        <v>0</v>
      </c>
      <c r="E39870">
        <v>0</v>
      </c>
    </row>
    <row r="39871" spans="1:5" x14ac:dyDescent="0.2">
      <c r="A39871" s="7" t="s">
        <v>39977</v>
      </c>
      <c r="B39871">
        <v>0</v>
      </c>
      <c r="C39871">
        <v>0</v>
      </c>
      <c r="D39871">
        <v>0</v>
      </c>
      <c r="E39871">
        <v>0</v>
      </c>
    </row>
    <row r="39872" spans="1:5" x14ac:dyDescent="0.2">
      <c r="A39872" s="7" t="s">
        <v>39978</v>
      </c>
      <c r="B39872">
        <v>0</v>
      </c>
      <c r="C39872">
        <v>0</v>
      </c>
      <c r="D39872">
        <v>0</v>
      </c>
      <c r="E39872">
        <v>0</v>
      </c>
    </row>
    <row r="39873" spans="1:11" x14ac:dyDescent="0.2">
      <c r="A39873" s="7" t="s">
        <v>39979</v>
      </c>
      <c r="B39873">
        <v>0</v>
      </c>
      <c r="C39873">
        <v>0</v>
      </c>
      <c r="D39873">
        <v>0</v>
      </c>
      <c r="E39873">
        <v>0</v>
      </c>
    </row>
    <row r="39874" spans="1:11" x14ac:dyDescent="0.2">
      <c r="A39874" s="7" t="s">
        <v>39980</v>
      </c>
      <c r="B39874">
        <v>0</v>
      </c>
      <c r="C39874">
        <v>0</v>
      </c>
      <c r="D39874">
        <v>0</v>
      </c>
      <c r="E39874">
        <v>0</v>
      </c>
    </row>
    <row r="39875" spans="1:11" x14ac:dyDescent="0.2">
      <c r="A39875" s="7" t="s">
        <v>39981</v>
      </c>
      <c r="B39875">
        <v>8</v>
      </c>
      <c r="C39875">
        <v>8</v>
      </c>
    </row>
    <row r="39876" spans="1:11" x14ac:dyDescent="0.2">
      <c r="A39876" s="7" t="s">
        <v>39982</v>
      </c>
      <c r="B39876">
        <v>0</v>
      </c>
      <c r="C39876">
        <v>0</v>
      </c>
    </row>
    <row r="39877" spans="1:11" x14ac:dyDescent="0.2">
      <c r="A39877" s="7" t="s">
        <v>39983</v>
      </c>
      <c r="B39877">
        <v>0</v>
      </c>
      <c r="C39877">
        <v>0</v>
      </c>
    </row>
    <row r="39878" spans="1:11" x14ac:dyDescent="0.2">
      <c r="A39878" s="7" t="s">
        <v>39984</v>
      </c>
      <c r="B39878">
        <v>0</v>
      </c>
      <c r="C39878">
        <v>0</v>
      </c>
    </row>
    <row r="39879" spans="1:11" x14ac:dyDescent="0.2">
      <c r="A39879" s="7" t="s">
        <v>39985</v>
      </c>
      <c r="B39879">
        <v>0</v>
      </c>
      <c r="C39879">
        <v>0</v>
      </c>
    </row>
    <row r="39880" spans="1:11" x14ac:dyDescent="0.2">
      <c r="A39880" s="7" t="s">
        <v>39986</v>
      </c>
      <c r="B39880">
        <v>0</v>
      </c>
      <c r="C39880">
        <v>0</v>
      </c>
    </row>
    <row r="39881" spans="1:11" x14ac:dyDescent="0.2">
      <c r="A39881" s="7" t="s">
        <v>39987</v>
      </c>
      <c r="B39881">
        <v>0</v>
      </c>
      <c r="C39881">
        <v>0</v>
      </c>
    </row>
    <row r="39882" spans="1:11" x14ac:dyDescent="0.2">
      <c r="A39882" s="7" t="s">
        <v>39988</v>
      </c>
      <c r="B39882">
        <v>0</v>
      </c>
      <c r="C39882">
        <v>0</v>
      </c>
    </row>
    <row r="39883" spans="1:11" x14ac:dyDescent="0.2">
      <c r="A39883" s="7" t="s">
        <v>39989</v>
      </c>
      <c r="B39883">
        <v>0</v>
      </c>
      <c r="C39883">
        <v>0</v>
      </c>
    </row>
    <row r="39884" spans="1:11" x14ac:dyDescent="0.2">
      <c r="A39884" s="7" t="s">
        <v>39990</v>
      </c>
      <c r="B39884">
        <v>3</v>
      </c>
      <c r="C39884">
        <v>0</v>
      </c>
      <c r="D39884">
        <v>0</v>
      </c>
      <c r="E39884">
        <v>0</v>
      </c>
      <c r="F39884">
        <v>0</v>
      </c>
      <c r="G39884">
        <v>0</v>
      </c>
      <c r="H39884">
        <v>0</v>
      </c>
      <c r="I39884">
        <v>0</v>
      </c>
      <c r="J39884">
        <v>0</v>
      </c>
      <c r="K39884">
        <v>0</v>
      </c>
    </row>
    <row r="39885" spans="1:11" x14ac:dyDescent="0.2">
      <c r="A39885" s="7" t="s">
        <v>39991</v>
      </c>
      <c r="B39885">
        <v>1</v>
      </c>
      <c r="C39885">
        <v>0</v>
      </c>
      <c r="D39885">
        <v>0</v>
      </c>
      <c r="E39885">
        <v>0</v>
      </c>
      <c r="F39885">
        <v>0</v>
      </c>
      <c r="G39885">
        <v>0</v>
      </c>
      <c r="H39885">
        <v>0</v>
      </c>
      <c r="I39885">
        <v>0</v>
      </c>
      <c r="J39885">
        <v>0</v>
      </c>
      <c r="K39885">
        <v>0</v>
      </c>
    </row>
    <row r="39886" spans="1:11" x14ac:dyDescent="0.2">
      <c r="A39886" s="7" t="s">
        <v>39992</v>
      </c>
      <c r="B39886">
        <v>0</v>
      </c>
      <c r="C39886">
        <v>0</v>
      </c>
      <c r="D39886">
        <v>0</v>
      </c>
      <c r="E39886">
        <v>0</v>
      </c>
      <c r="F39886">
        <v>0</v>
      </c>
      <c r="G39886">
        <v>0</v>
      </c>
      <c r="H39886">
        <v>0</v>
      </c>
      <c r="I39886">
        <v>0</v>
      </c>
      <c r="J39886">
        <v>0</v>
      </c>
      <c r="K39886">
        <v>0</v>
      </c>
    </row>
    <row r="39887" spans="1:11" x14ac:dyDescent="0.2">
      <c r="A39887" s="7" t="s">
        <v>39993</v>
      </c>
      <c r="B39887">
        <v>0</v>
      </c>
      <c r="C39887">
        <v>0</v>
      </c>
      <c r="D39887">
        <v>0</v>
      </c>
      <c r="E39887">
        <v>0</v>
      </c>
      <c r="F39887">
        <v>0</v>
      </c>
      <c r="G39887">
        <v>0</v>
      </c>
      <c r="H39887">
        <v>0</v>
      </c>
      <c r="I39887">
        <v>0</v>
      </c>
      <c r="J39887">
        <v>0</v>
      </c>
      <c r="K39887">
        <v>0</v>
      </c>
    </row>
    <row r="39888" spans="1:11" x14ac:dyDescent="0.2">
      <c r="A39888" s="7" t="s">
        <v>39994</v>
      </c>
      <c r="B39888">
        <v>1</v>
      </c>
      <c r="C39888">
        <v>0</v>
      </c>
      <c r="D39888">
        <v>0</v>
      </c>
      <c r="E39888">
        <v>0</v>
      </c>
      <c r="F39888">
        <v>0</v>
      </c>
      <c r="G39888">
        <v>0</v>
      </c>
      <c r="H39888">
        <v>0</v>
      </c>
      <c r="I39888">
        <v>0</v>
      </c>
      <c r="J39888">
        <v>0</v>
      </c>
      <c r="K39888">
        <v>0</v>
      </c>
    </row>
    <row r="39889" spans="1:11" x14ac:dyDescent="0.2">
      <c r="A39889" s="7" t="s">
        <v>39995</v>
      </c>
      <c r="B39889">
        <v>0</v>
      </c>
      <c r="C39889">
        <v>0</v>
      </c>
      <c r="D39889">
        <v>0</v>
      </c>
      <c r="E39889">
        <v>0</v>
      </c>
      <c r="F39889">
        <v>0</v>
      </c>
      <c r="G39889">
        <v>0</v>
      </c>
      <c r="H39889">
        <v>0</v>
      </c>
      <c r="I39889">
        <v>0</v>
      </c>
      <c r="J39889">
        <v>0</v>
      </c>
      <c r="K39889">
        <v>0</v>
      </c>
    </row>
    <row r="39890" spans="1:11" x14ac:dyDescent="0.2">
      <c r="A39890" s="7" t="s">
        <v>39996</v>
      </c>
      <c r="B39890">
        <v>0</v>
      </c>
      <c r="C39890">
        <v>0</v>
      </c>
      <c r="D39890">
        <v>0</v>
      </c>
      <c r="E39890">
        <v>0</v>
      </c>
      <c r="F39890">
        <v>0</v>
      </c>
      <c r="G39890">
        <v>0</v>
      </c>
      <c r="H39890">
        <v>0</v>
      </c>
      <c r="I39890">
        <v>0</v>
      </c>
      <c r="J39890">
        <v>0</v>
      </c>
      <c r="K39890">
        <v>0</v>
      </c>
    </row>
    <row r="39891" spans="1:11" x14ac:dyDescent="0.2">
      <c r="A39891" s="7" t="s">
        <v>39997</v>
      </c>
      <c r="B39891">
        <v>0</v>
      </c>
      <c r="C39891">
        <v>0</v>
      </c>
      <c r="D39891">
        <v>0</v>
      </c>
      <c r="E39891">
        <v>0</v>
      </c>
      <c r="F39891">
        <v>0</v>
      </c>
      <c r="G39891">
        <v>0</v>
      </c>
      <c r="H39891">
        <v>0</v>
      </c>
      <c r="I39891">
        <v>0</v>
      </c>
      <c r="J39891">
        <v>0</v>
      </c>
      <c r="K39891">
        <v>0</v>
      </c>
    </row>
    <row r="39892" spans="1:11" x14ac:dyDescent="0.2">
      <c r="A39892" s="7" t="s">
        <v>39998</v>
      </c>
      <c r="B39892">
        <v>0</v>
      </c>
      <c r="C39892">
        <v>0</v>
      </c>
      <c r="D39892">
        <v>0</v>
      </c>
      <c r="E39892">
        <v>0</v>
      </c>
      <c r="F39892">
        <v>0</v>
      </c>
      <c r="G39892">
        <v>0</v>
      </c>
      <c r="H39892">
        <v>0</v>
      </c>
      <c r="I39892">
        <v>0</v>
      </c>
      <c r="J39892">
        <v>0</v>
      </c>
      <c r="K39892">
        <v>0</v>
      </c>
    </row>
    <row r="39893" spans="1:11" x14ac:dyDescent="0.2">
      <c r="A39893" s="7" t="s">
        <v>39999</v>
      </c>
      <c r="B39893">
        <v>0</v>
      </c>
      <c r="C39893">
        <v>0</v>
      </c>
      <c r="D39893">
        <v>0</v>
      </c>
      <c r="E39893">
        <v>0</v>
      </c>
      <c r="F39893">
        <v>0</v>
      </c>
      <c r="G39893">
        <v>0</v>
      </c>
      <c r="H39893">
        <v>0</v>
      </c>
      <c r="I39893">
        <v>0</v>
      </c>
      <c r="J39893">
        <v>0</v>
      </c>
      <c r="K39893">
        <v>0</v>
      </c>
    </row>
    <row r="39894" spans="1:11" x14ac:dyDescent="0.2">
      <c r="A39894" s="7" t="s">
        <v>40000</v>
      </c>
      <c r="B39894">
        <v>0</v>
      </c>
      <c r="C39894">
        <v>0</v>
      </c>
      <c r="D39894">
        <v>0</v>
      </c>
      <c r="E39894">
        <v>0</v>
      </c>
      <c r="F39894">
        <v>0</v>
      </c>
      <c r="G39894">
        <v>0</v>
      </c>
      <c r="H39894">
        <v>0</v>
      </c>
      <c r="I39894">
        <v>0</v>
      </c>
      <c r="J39894">
        <v>0</v>
      </c>
      <c r="K39894">
        <v>0</v>
      </c>
    </row>
    <row r="39895" spans="1:11" x14ac:dyDescent="0.2">
      <c r="A39895" s="7" t="s">
        <v>40001</v>
      </c>
      <c r="B39895">
        <v>0</v>
      </c>
      <c r="C39895">
        <v>0</v>
      </c>
      <c r="D39895">
        <v>0</v>
      </c>
      <c r="E39895">
        <v>0</v>
      </c>
      <c r="F39895">
        <v>0</v>
      </c>
    </row>
    <row r="39896" spans="1:11" x14ac:dyDescent="0.2">
      <c r="A39896" s="7" t="s">
        <v>40002</v>
      </c>
      <c r="B39896">
        <v>0</v>
      </c>
      <c r="C39896">
        <v>0</v>
      </c>
      <c r="D39896">
        <v>0</v>
      </c>
      <c r="E39896">
        <v>0</v>
      </c>
      <c r="F39896">
        <v>0</v>
      </c>
    </row>
    <row r="39897" spans="1:11" x14ac:dyDescent="0.2">
      <c r="A39897" s="7" t="s">
        <v>40003</v>
      </c>
      <c r="B39897">
        <v>0</v>
      </c>
      <c r="C39897">
        <v>0</v>
      </c>
      <c r="D39897">
        <v>0</v>
      </c>
      <c r="E39897">
        <v>0</v>
      </c>
      <c r="F39897">
        <v>0</v>
      </c>
    </row>
    <row r="39898" spans="1:11" x14ac:dyDescent="0.2">
      <c r="A39898" s="7" t="s">
        <v>40004</v>
      </c>
      <c r="B39898">
        <v>0</v>
      </c>
      <c r="C39898">
        <v>0</v>
      </c>
      <c r="D39898">
        <v>0</v>
      </c>
      <c r="E39898">
        <v>0</v>
      </c>
      <c r="F39898">
        <v>0</v>
      </c>
    </row>
    <row r="39899" spans="1:11" x14ac:dyDescent="0.2">
      <c r="A39899" s="7" t="s">
        <v>40005</v>
      </c>
      <c r="B39899">
        <v>0</v>
      </c>
      <c r="C39899">
        <v>0</v>
      </c>
      <c r="D39899">
        <v>0</v>
      </c>
      <c r="E39899">
        <v>0</v>
      </c>
      <c r="F39899">
        <v>0</v>
      </c>
    </row>
    <row r="39900" spans="1:11" x14ac:dyDescent="0.2">
      <c r="A39900" s="7" t="s">
        <v>40006</v>
      </c>
      <c r="B39900">
        <v>0</v>
      </c>
      <c r="C39900">
        <v>0</v>
      </c>
      <c r="D39900">
        <v>0</v>
      </c>
      <c r="E39900">
        <v>0</v>
      </c>
      <c r="F39900">
        <v>0</v>
      </c>
    </row>
    <row r="39901" spans="1:11" x14ac:dyDescent="0.2">
      <c r="A39901" s="7" t="s">
        <v>40007</v>
      </c>
      <c r="B39901">
        <v>0</v>
      </c>
      <c r="C39901">
        <v>0</v>
      </c>
      <c r="D39901">
        <v>0</v>
      </c>
      <c r="E39901">
        <v>0</v>
      </c>
      <c r="F39901">
        <v>0</v>
      </c>
    </row>
    <row r="39902" spans="1:11" x14ac:dyDescent="0.2">
      <c r="A39902" s="7" t="s">
        <v>40008</v>
      </c>
      <c r="B39902">
        <v>0</v>
      </c>
      <c r="C39902">
        <v>0</v>
      </c>
      <c r="D39902">
        <v>0</v>
      </c>
      <c r="E39902">
        <v>0</v>
      </c>
      <c r="F39902">
        <v>0</v>
      </c>
    </row>
    <row r="39903" spans="1:11" x14ac:dyDescent="0.2">
      <c r="A39903" s="7" t="s">
        <v>40009</v>
      </c>
      <c r="B39903">
        <v>0</v>
      </c>
      <c r="C39903">
        <v>0</v>
      </c>
      <c r="D39903">
        <v>0</v>
      </c>
      <c r="E39903">
        <v>0</v>
      </c>
      <c r="F39903">
        <v>0</v>
      </c>
    </row>
    <row r="39904" spans="1:11" x14ac:dyDescent="0.2">
      <c r="A39904" s="7" t="s">
        <v>40010</v>
      </c>
      <c r="B39904">
        <v>1</v>
      </c>
      <c r="C39904">
        <v>1</v>
      </c>
    </row>
    <row r="39905" spans="1:3" x14ac:dyDescent="0.2">
      <c r="A39905" s="7" t="s">
        <v>40011</v>
      </c>
      <c r="B39905">
        <v>0</v>
      </c>
      <c r="C39905">
        <v>0</v>
      </c>
    </row>
    <row r="39906" spans="1:3" x14ac:dyDescent="0.2">
      <c r="A39906" s="7" t="s">
        <v>40012</v>
      </c>
      <c r="B39906">
        <v>0</v>
      </c>
      <c r="C39906">
        <v>0</v>
      </c>
    </row>
    <row r="39907" spans="1:3" x14ac:dyDescent="0.2">
      <c r="A39907" s="7" t="s">
        <v>40013</v>
      </c>
      <c r="B39907">
        <v>1</v>
      </c>
      <c r="C39907">
        <v>1</v>
      </c>
    </row>
    <row r="39908" spans="1:3" x14ac:dyDescent="0.2">
      <c r="A39908" s="7" t="s">
        <v>40014</v>
      </c>
      <c r="B39908">
        <v>0</v>
      </c>
      <c r="C39908">
        <v>0</v>
      </c>
    </row>
    <row r="39909" spans="1:3" x14ac:dyDescent="0.2">
      <c r="A39909" s="7" t="s">
        <v>40015</v>
      </c>
      <c r="B39909">
        <v>1</v>
      </c>
      <c r="C39909">
        <v>1</v>
      </c>
    </row>
    <row r="39910" spans="1:3" x14ac:dyDescent="0.2">
      <c r="A39910" s="7" t="s">
        <v>40016</v>
      </c>
      <c r="B39910">
        <v>1</v>
      </c>
      <c r="C39910">
        <v>1</v>
      </c>
    </row>
    <row r="39911" spans="1:3" x14ac:dyDescent="0.2">
      <c r="A39911" s="7" t="s">
        <v>40017</v>
      </c>
      <c r="B39911">
        <v>0</v>
      </c>
      <c r="C39911">
        <v>0</v>
      </c>
    </row>
    <row r="39912" spans="1:3" x14ac:dyDescent="0.2">
      <c r="A39912" s="7" t="s">
        <v>40018</v>
      </c>
      <c r="B39912">
        <v>0</v>
      </c>
      <c r="C39912">
        <v>0</v>
      </c>
    </row>
    <row r="39913" spans="1:3" x14ac:dyDescent="0.2">
      <c r="A39913" s="7" t="s">
        <v>40019</v>
      </c>
      <c r="B39913">
        <v>0</v>
      </c>
      <c r="C39913">
        <v>0</v>
      </c>
    </row>
    <row r="39914" spans="1:3" x14ac:dyDescent="0.2">
      <c r="A39914" s="7" t="s">
        <v>40020</v>
      </c>
      <c r="B39914">
        <v>0</v>
      </c>
      <c r="C39914">
        <v>0</v>
      </c>
    </row>
    <row r="39915" spans="1:3" x14ac:dyDescent="0.2">
      <c r="A39915" s="7" t="s">
        <v>40021</v>
      </c>
      <c r="B39915">
        <v>0</v>
      </c>
      <c r="C39915">
        <v>0</v>
      </c>
    </row>
    <row r="39916" spans="1:3" x14ac:dyDescent="0.2">
      <c r="A39916" s="7" t="s">
        <v>40022</v>
      </c>
      <c r="B39916">
        <v>0</v>
      </c>
      <c r="C39916">
        <v>0</v>
      </c>
    </row>
    <row r="39917" spans="1:3" x14ac:dyDescent="0.2">
      <c r="A39917" s="7" t="s">
        <v>40023</v>
      </c>
      <c r="B39917">
        <v>0</v>
      </c>
      <c r="C39917">
        <v>0</v>
      </c>
    </row>
    <row r="39918" spans="1:3" x14ac:dyDescent="0.2">
      <c r="A39918" s="7" t="s">
        <v>40024</v>
      </c>
      <c r="B39918">
        <v>0</v>
      </c>
      <c r="C39918">
        <v>0</v>
      </c>
    </row>
    <row r="39919" spans="1:3" x14ac:dyDescent="0.2">
      <c r="A39919" s="7" t="s">
        <v>40025</v>
      </c>
      <c r="B39919">
        <v>0</v>
      </c>
      <c r="C39919">
        <v>0</v>
      </c>
    </row>
    <row r="39920" spans="1:3" x14ac:dyDescent="0.2">
      <c r="A39920" s="7" t="s">
        <v>40026</v>
      </c>
      <c r="B39920">
        <v>0</v>
      </c>
      <c r="C39920">
        <v>0</v>
      </c>
    </row>
    <row r="39921" spans="1:3" x14ac:dyDescent="0.2">
      <c r="A39921" s="7" t="s">
        <v>40027</v>
      </c>
      <c r="B39921">
        <v>0</v>
      </c>
      <c r="C39921">
        <v>0</v>
      </c>
    </row>
    <row r="39922" spans="1:3" x14ac:dyDescent="0.2">
      <c r="A39922" s="7" t="s">
        <v>40028</v>
      </c>
      <c r="B39922">
        <v>0</v>
      </c>
      <c r="C39922">
        <v>0</v>
      </c>
    </row>
    <row r="39923" spans="1:3" x14ac:dyDescent="0.2">
      <c r="A39923" s="7" t="s">
        <v>40029</v>
      </c>
      <c r="B39923">
        <v>0</v>
      </c>
      <c r="C39923">
        <v>0</v>
      </c>
    </row>
    <row r="39924" spans="1:3" x14ac:dyDescent="0.2">
      <c r="A39924" s="7" t="s">
        <v>40030</v>
      </c>
      <c r="B39924">
        <v>0</v>
      </c>
      <c r="C39924">
        <v>0</v>
      </c>
    </row>
    <row r="39925" spans="1:3" x14ac:dyDescent="0.2">
      <c r="A39925" s="7" t="s">
        <v>40031</v>
      </c>
      <c r="B39925">
        <v>0</v>
      </c>
      <c r="C39925">
        <v>0</v>
      </c>
    </row>
    <row r="39926" spans="1:3" x14ac:dyDescent="0.2">
      <c r="A39926" s="7" t="s">
        <v>40032</v>
      </c>
      <c r="B39926">
        <v>0</v>
      </c>
      <c r="C39926">
        <v>0</v>
      </c>
    </row>
    <row r="39927" spans="1:3" x14ac:dyDescent="0.2">
      <c r="A39927" s="7" t="s">
        <v>40033</v>
      </c>
      <c r="B39927">
        <v>0</v>
      </c>
      <c r="C39927">
        <v>0</v>
      </c>
    </row>
    <row r="39928" spans="1:3" x14ac:dyDescent="0.2">
      <c r="A39928" s="7" t="s">
        <v>40034</v>
      </c>
      <c r="B39928">
        <v>0</v>
      </c>
      <c r="C39928">
        <v>0</v>
      </c>
    </row>
    <row r="39929" spans="1:3" x14ac:dyDescent="0.2">
      <c r="A39929" s="7" t="s">
        <v>40035</v>
      </c>
      <c r="B39929">
        <v>0</v>
      </c>
      <c r="C39929">
        <v>0</v>
      </c>
    </row>
    <row r="39930" spans="1:3" x14ac:dyDescent="0.2">
      <c r="A39930" s="7" t="s">
        <v>40036</v>
      </c>
      <c r="B39930">
        <v>0</v>
      </c>
      <c r="C39930">
        <v>0</v>
      </c>
    </row>
    <row r="39931" spans="1:3" x14ac:dyDescent="0.2">
      <c r="A39931" s="7" t="s">
        <v>40037</v>
      </c>
      <c r="B39931">
        <v>0</v>
      </c>
      <c r="C39931">
        <v>0</v>
      </c>
    </row>
    <row r="39932" spans="1:3" x14ac:dyDescent="0.2">
      <c r="A39932" s="7" t="s">
        <v>40038</v>
      </c>
      <c r="B39932">
        <v>0</v>
      </c>
      <c r="C39932">
        <v>0</v>
      </c>
    </row>
    <row r="39933" spans="1:3" x14ac:dyDescent="0.2">
      <c r="A39933" s="7" t="s">
        <v>40039</v>
      </c>
      <c r="B39933">
        <v>0</v>
      </c>
      <c r="C39933">
        <v>0</v>
      </c>
    </row>
    <row r="39934" spans="1:3" x14ac:dyDescent="0.2">
      <c r="A39934" s="7" t="s">
        <v>40040</v>
      </c>
      <c r="B39934">
        <v>0</v>
      </c>
      <c r="C39934">
        <v>0</v>
      </c>
    </row>
    <row r="39935" spans="1:3" x14ac:dyDescent="0.2">
      <c r="A39935" s="7" t="s">
        <v>40041</v>
      </c>
      <c r="B39935">
        <v>0</v>
      </c>
      <c r="C39935">
        <v>0</v>
      </c>
    </row>
    <row r="39936" spans="1:3" x14ac:dyDescent="0.2">
      <c r="A39936" s="7" t="s">
        <v>40042</v>
      </c>
      <c r="B39936">
        <v>0</v>
      </c>
      <c r="C39936">
        <v>0</v>
      </c>
    </row>
    <row r="39937" spans="1:5" x14ac:dyDescent="0.2">
      <c r="A39937" s="7" t="s">
        <v>40043</v>
      </c>
      <c r="B39937">
        <v>0</v>
      </c>
      <c r="C39937">
        <v>0</v>
      </c>
    </row>
    <row r="39938" spans="1:5" x14ac:dyDescent="0.2">
      <c r="A39938" s="7" t="s">
        <v>40044</v>
      </c>
      <c r="B39938">
        <v>0</v>
      </c>
      <c r="C39938">
        <v>0</v>
      </c>
    </row>
    <row r="39939" spans="1:5" x14ac:dyDescent="0.2">
      <c r="A39939" s="7" t="s">
        <v>40045</v>
      </c>
      <c r="B39939">
        <v>0</v>
      </c>
      <c r="C39939">
        <v>0</v>
      </c>
    </row>
    <row r="39940" spans="1:5" x14ac:dyDescent="0.2">
      <c r="A39940" s="7" t="s">
        <v>40046</v>
      </c>
      <c r="B39940">
        <v>1</v>
      </c>
      <c r="C39940">
        <v>1</v>
      </c>
    </row>
    <row r="39941" spans="1:5" x14ac:dyDescent="0.2">
      <c r="A39941" s="7" t="s">
        <v>40047</v>
      </c>
      <c r="B39941">
        <v>0</v>
      </c>
      <c r="C39941">
        <v>0</v>
      </c>
    </row>
    <row r="39942" spans="1:5" x14ac:dyDescent="0.2">
      <c r="A39942" s="7" t="s">
        <v>40048</v>
      </c>
      <c r="B39942">
        <v>0</v>
      </c>
      <c r="C39942">
        <v>0</v>
      </c>
    </row>
    <row r="39943" spans="1:5" x14ac:dyDescent="0.2">
      <c r="A39943" s="7" t="s">
        <v>40049</v>
      </c>
      <c r="B39943">
        <v>0</v>
      </c>
      <c r="C39943">
        <v>0</v>
      </c>
      <c r="D39943">
        <v>0</v>
      </c>
      <c r="E39943">
        <v>0</v>
      </c>
    </row>
    <row r="39944" spans="1:5" x14ac:dyDescent="0.2">
      <c r="A39944" s="7" t="s">
        <v>40050</v>
      </c>
      <c r="B39944">
        <v>0</v>
      </c>
      <c r="C39944">
        <v>0</v>
      </c>
      <c r="D39944">
        <v>0</v>
      </c>
      <c r="E39944">
        <v>0</v>
      </c>
    </row>
    <row r="39945" spans="1:5" x14ac:dyDescent="0.2">
      <c r="A39945" s="7" t="s">
        <v>40051</v>
      </c>
      <c r="B39945">
        <v>0</v>
      </c>
      <c r="C39945">
        <v>0</v>
      </c>
      <c r="D39945">
        <v>0</v>
      </c>
      <c r="E39945">
        <v>0</v>
      </c>
    </row>
    <row r="39946" spans="1:5" x14ac:dyDescent="0.2">
      <c r="A39946" s="7" t="s">
        <v>40052</v>
      </c>
      <c r="B39946">
        <v>0</v>
      </c>
      <c r="C39946">
        <v>0</v>
      </c>
      <c r="D39946">
        <v>0</v>
      </c>
      <c r="E39946">
        <v>0</v>
      </c>
    </row>
    <row r="39947" spans="1:5" x14ac:dyDescent="0.2">
      <c r="A39947" s="7" t="s">
        <v>40053</v>
      </c>
      <c r="B39947">
        <v>0</v>
      </c>
      <c r="C39947">
        <v>0</v>
      </c>
      <c r="D39947">
        <v>0</v>
      </c>
      <c r="E39947">
        <v>0</v>
      </c>
    </row>
    <row r="39948" spans="1:5" x14ac:dyDescent="0.2">
      <c r="A39948" s="7" t="s">
        <v>40054</v>
      </c>
      <c r="B39948">
        <v>0</v>
      </c>
      <c r="C39948">
        <v>0</v>
      </c>
      <c r="D39948">
        <v>0</v>
      </c>
      <c r="E39948">
        <v>0</v>
      </c>
    </row>
    <row r="39949" spans="1:5" x14ac:dyDescent="0.2">
      <c r="A39949" s="7" t="s">
        <v>40055</v>
      </c>
      <c r="B39949">
        <v>0</v>
      </c>
      <c r="C39949">
        <v>0</v>
      </c>
      <c r="D39949">
        <v>0</v>
      </c>
      <c r="E39949">
        <v>0</v>
      </c>
    </row>
    <row r="39950" spans="1:5" x14ac:dyDescent="0.2">
      <c r="A39950" s="7" t="s">
        <v>40056</v>
      </c>
      <c r="B39950">
        <v>0</v>
      </c>
      <c r="C39950">
        <v>0</v>
      </c>
      <c r="D39950">
        <v>0</v>
      </c>
      <c r="E39950">
        <v>0</v>
      </c>
    </row>
    <row r="39951" spans="1:5" x14ac:dyDescent="0.2">
      <c r="A39951" s="7" t="s">
        <v>40057</v>
      </c>
      <c r="B39951">
        <v>0</v>
      </c>
      <c r="C39951">
        <v>0</v>
      </c>
      <c r="D39951">
        <v>0</v>
      </c>
      <c r="E39951">
        <v>0</v>
      </c>
    </row>
    <row r="39952" spans="1:5" x14ac:dyDescent="0.2">
      <c r="A39952" s="7" t="s">
        <v>40058</v>
      </c>
      <c r="B39952">
        <v>0</v>
      </c>
      <c r="C39952">
        <v>0</v>
      </c>
      <c r="D39952">
        <v>0</v>
      </c>
      <c r="E39952">
        <v>0</v>
      </c>
    </row>
    <row r="39953" spans="1:5" x14ac:dyDescent="0.2">
      <c r="A39953" s="7" t="s">
        <v>40059</v>
      </c>
      <c r="B39953">
        <v>0</v>
      </c>
      <c r="C39953">
        <v>0</v>
      </c>
      <c r="D39953">
        <v>0</v>
      </c>
      <c r="E39953">
        <v>0</v>
      </c>
    </row>
    <row r="39954" spans="1:5" x14ac:dyDescent="0.2">
      <c r="A39954" s="7" t="s">
        <v>40060</v>
      </c>
      <c r="B39954">
        <v>0</v>
      </c>
      <c r="C39954">
        <v>0</v>
      </c>
      <c r="D39954">
        <v>0</v>
      </c>
      <c r="E39954">
        <v>0</v>
      </c>
    </row>
    <row r="39955" spans="1:5" x14ac:dyDescent="0.2">
      <c r="A39955" s="7" t="s">
        <v>40061</v>
      </c>
      <c r="B39955">
        <v>0</v>
      </c>
      <c r="C39955">
        <v>0</v>
      </c>
      <c r="D39955">
        <v>0</v>
      </c>
      <c r="E39955">
        <v>0</v>
      </c>
    </row>
    <row r="39956" spans="1:5" x14ac:dyDescent="0.2">
      <c r="A39956" s="7" t="s">
        <v>40062</v>
      </c>
      <c r="B39956">
        <v>0</v>
      </c>
      <c r="C39956">
        <v>0</v>
      </c>
      <c r="D39956">
        <v>0</v>
      </c>
      <c r="E39956">
        <v>0</v>
      </c>
    </row>
    <row r="39957" spans="1:5" x14ac:dyDescent="0.2">
      <c r="A39957" s="7" t="s">
        <v>40063</v>
      </c>
      <c r="B39957">
        <v>0</v>
      </c>
      <c r="C39957">
        <v>0</v>
      </c>
      <c r="D39957">
        <v>0</v>
      </c>
      <c r="E39957">
        <v>0</v>
      </c>
    </row>
    <row r="39958" spans="1:5" x14ac:dyDescent="0.2">
      <c r="A39958" s="7" t="s">
        <v>40064</v>
      </c>
      <c r="B39958">
        <v>0</v>
      </c>
      <c r="C39958">
        <v>0</v>
      </c>
      <c r="D39958">
        <v>0</v>
      </c>
      <c r="E39958">
        <v>0</v>
      </c>
    </row>
    <row r="39959" spans="1:5" x14ac:dyDescent="0.2">
      <c r="A39959" s="7" t="s">
        <v>40065</v>
      </c>
      <c r="B39959">
        <v>0</v>
      </c>
      <c r="C39959">
        <v>0</v>
      </c>
      <c r="D39959">
        <v>0</v>
      </c>
      <c r="E39959">
        <v>0</v>
      </c>
    </row>
    <row r="39960" spans="1:5" x14ac:dyDescent="0.2">
      <c r="A39960" s="7" t="s">
        <v>40066</v>
      </c>
      <c r="B39960">
        <v>0</v>
      </c>
      <c r="C39960">
        <v>0</v>
      </c>
      <c r="D39960">
        <v>0</v>
      </c>
      <c r="E39960">
        <v>0</v>
      </c>
    </row>
    <row r="39961" spans="1:5" x14ac:dyDescent="0.2">
      <c r="A39961" s="7" t="s">
        <v>40067</v>
      </c>
      <c r="B39961">
        <v>0</v>
      </c>
      <c r="C39961">
        <v>0</v>
      </c>
      <c r="D39961">
        <v>0</v>
      </c>
      <c r="E39961">
        <v>0</v>
      </c>
    </row>
    <row r="39962" spans="1:5" x14ac:dyDescent="0.2">
      <c r="A39962" s="7" t="s">
        <v>40068</v>
      </c>
      <c r="B39962">
        <v>0</v>
      </c>
      <c r="C39962">
        <v>0</v>
      </c>
      <c r="D39962">
        <v>0</v>
      </c>
      <c r="E39962">
        <v>0</v>
      </c>
    </row>
    <row r="39963" spans="1:5" x14ac:dyDescent="0.2">
      <c r="A39963" s="7" t="s">
        <v>40069</v>
      </c>
      <c r="B39963">
        <v>0</v>
      </c>
      <c r="C39963">
        <v>0</v>
      </c>
      <c r="D39963">
        <v>0</v>
      </c>
      <c r="E39963">
        <v>0</v>
      </c>
    </row>
    <row r="39964" spans="1:5" x14ac:dyDescent="0.2">
      <c r="A39964" s="7" t="s">
        <v>40070</v>
      </c>
      <c r="B39964">
        <v>0</v>
      </c>
      <c r="C39964">
        <v>0</v>
      </c>
      <c r="D39964">
        <v>0</v>
      </c>
      <c r="E39964">
        <v>0</v>
      </c>
    </row>
    <row r="39965" spans="1:5" x14ac:dyDescent="0.2">
      <c r="A39965" s="7" t="s">
        <v>40071</v>
      </c>
      <c r="B39965">
        <v>0</v>
      </c>
      <c r="C39965">
        <v>0</v>
      </c>
      <c r="D39965">
        <v>0</v>
      </c>
      <c r="E39965">
        <v>0</v>
      </c>
    </row>
    <row r="39966" spans="1:5" x14ac:dyDescent="0.2">
      <c r="A39966" s="7" t="s">
        <v>40072</v>
      </c>
      <c r="B39966">
        <v>0</v>
      </c>
      <c r="C39966">
        <v>0</v>
      </c>
      <c r="D39966">
        <v>0</v>
      </c>
      <c r="E39966">
        <v>0</v>
      </c>
    </row>
    <row r="39967" spans="1:5" x14ac:dyDescent="0.2">
      <c r="A39967" s="7" t="s">
        <v>40073</v>
      </c>
      <c r="B39967">
        <v>0</v>
      </c>
      <c r="C39967">
        <v>0</v>
      </c>
      <c r="D39967">
        <v>0</v>
      </c>
      <c r="E39967">
        <v>0</v>
      </c>
    </row>
    <row r="39968" spans="1:5" x14ac:dyDescent="0.2">
      <c r="A39968" s="7" t="s">
        <v>40074</v>
      </c>
      <c r="B39968">
        <v>0</v>
      </c>
      <c r="C39968">
        <v>0</v>
      </c>
      <c r="D39968">
        <v>0</v>
      </c>
      <c r="E39968">
        <v>0</v>
      </c>
    </row>
    <row r="39969" spans="1:11" x14ac:dyDescent="0.2">
      <c r="A39969" s="7" t="s">
        <v>40075</v>
      </c>
      <c r="B39969">
        <v>1</v>
      </c>
      <c r="C39969">
        <v>1</v>
      </c>
    </row>
    <row r="39970" spans="1:11" x14ac:dyDescent="0.2">
      <c r="A39970" s="7" t="s">
        <v>40076</v>
      </c>
      <c r="B39970">
        <v>0</v>
      </c>
      <c r="C39970">
        <v>0</v>
      </c>
    </row>
    <row r="39971" spans="1:11" x14ac:dyDescent="0.2">
      <c r="A39971" s="7" t="s">
        <v>40077</v>
      </c>
      <c r="B39971">
        <v>0</v>
      </c>
      <c r="C39971">
        <v>0</v>
      </c>
    </row>
    <row r="39972" spans="1:11" x14ac:dyDescent="0.2">
      <c r="A39972" s="7" t="s">
        <v>40078</v>
      </c>
      <c r="B39972">
        <v>0</v>
      </c>
      <c r="C39972">
        <v>0</v>
      </c>
    </row>
    <row r="39973" spans="1:11" x14ac:dyDescent="0.2">
      <c r="A39973" s="7" t="s">
        <v>40079</v>
      </c>
      <c r="B39973">
        <v>0</v>
      </c>
      <c r="C39973">
        <v>0</v>
      </c>
    </row>
    <row r="39974" spans="1:11" x14ac:dyDescent="0.2">
      <c r="A39974" s="7" t="s">
        <v>40080</v>
      </c>
      <c r="B39974">
        <v>0</v>
      </c>
      <c r="C39974">
        <v>0</v>
      </c>
    </row>
    <row r="39975" spans="1:11" x14ac:dyDescent="0.2">
      <c r="A39975" s="7" t="s">
        <v>40081</v>
      </c>
      <c r="B39975">
        <v>0</v>
      </c>
      <c r="C39975">
        <v>0</v>
      </c>
    </row>
    <row r="39976" spans="1:11" x14ac:dyDescent="0.2">
      <c r="A39976" s="7" t="s">
        <v>40082</v>
      </c>
      <c r="B39976">
        <v>0</v>
      </c>
      <c r="C39976">
        <v>0</v>
      </c>
    </row>
    <row r="39977" spans="1:11" x14ac:dyDescent="0.2">
      <c r="A39977" s="7" t="s">
        <v>40083</v>
      </c>
      <c r="B39977">
        <v>0</v>
      </c>
      <c r="C39977">
        <v>0</v>
      </c>
    </row>
    <row r="39978" spans="1:11" x14ac:dyDescent="0.2">
      <c r="A39978" s="7" t="s">
        <v>40084</v>
      </c>
      <c r="B39978">
        <v>0</v>
      </c>
      <c r="C39978">
        <v>0</v>
      </c>
      <c r="D39978">
        <v>0</v>
      </c>
      <c r="E39978">
        <v>0</v>
      </c>
      <c r="F39978">
        <v>0</v>
      </c>
      <c r="G39978">
        <v>0</v>
      </c>
      <c r="H39978">
        <v>0</v>
      </c>
      <c r="I39978">
        <v>0</v>
      </c>
      <c r="J39978">
        <v>0</v>
      </c>
      <c r="K39978">
        <v>0</v>
      </c>
    </row>
    <row r="39979" spans="1:11" x14ac:dyDescent="0.2">
      <c r="A39979" s="7" t="s">
        <v>40085</v>
      </c>
      <c r="B39979">
        <v>0</v>
      </c>
      <c r="C39979">
        <v>0</v>
      </c>
      <c r="D39979">
        <v>0</v>
      </c>
      <c r="E39979">
        <v>0</v>
      </c>
      <c r="F39979">
        <v>0</v>
      </c>
      <c r="G39979">
        <v>0</v>
      </c>
      <c r="H39979">
        <v>0</v>
      </c>
      <c r="I39979">
        <v>0</v>
      </c>
      <c r="J39979">
        <v>0</v>
      </c>
      <c r="K39979">
        <v>0</v>
      </c>
    </row>
    <row r="39980" spans="1:11" x14ac:dyDescent="0.2">
      <c r="A39980" s="7" t="s">
        <v>40086</v>
      </c>
      <c r="B39980">
        <v>0</v>
      </c>
      <c r="C39980">
        <v>0</v>
      </c>
      <c r="D39980">
        <v>0</v>
      </c>
      <c r="E39980">
        <v>0</v>
      </c>
      <c r="F39980">
        <v>0</v>
      </c>
      <c r="G39980">
        <v>0</v>
      </c>
      <c r="H39980">
        <v>0</v>
      </c>
      <c r="I39980">
        <v>0</v>
      </c>
      <c r="J39980">
        <v>0</v>
      </c>
      <c r="K39980">
        <v>0</v>
      </c>
    </row>
    <row r="39981" spans="1:11" x14ac:dyDescent="0.2">
      <c r="A39981" s="7" t="s">
        <v>40087</v>
      </c>
      <c r="B39981">
        <v>0</v>
      </c>
      <c r="C39981">
        <v>0</v>
      </c>
      <c r="D39981">
        <v>0</v>
      </c>
      <c r="E39981">
        <v>0</v>
      </c>
      <c r="F39981">
        <v>0</v>
      </c>
      <c r="G39981">
        <v>0</v>
      </c>
      <c r="H39981">
        <v>0</v>
      </c>
      <c r="I39981">
        <v>0</v>
      </c>
      <c r="J39981">
        <v>0</v>
      </c>
      <c r="K39981">
        <v>0</v>
      </c>
    </row>
    <row r="39982" spans="1:11" x14ac:dyDescent="0.2">
      <c r="A39982" s="7" t="s">
        <v>40088</v>
      </c>
      <c r="B39982">
        <v>0</v>
      </c>
      <c r="C39982">
        <v>0</v>
      </c>
      <c r="D39982">
        <v>0</v>
      </c>
      <c r="E39982">
        <v>0</v>
      </c>
      <c r="F39982">
        <v>0</v>
      </c>
      <c r="G39982">
        <v>0</v>
      </c>
      <c r="H39982">
        <v>0</v>
      </c>
      <c r="I39982">
        <v>0</v>
      </c>
      <c r="J39982">
        <v>0</v>
      </c>
      <c r="K39982">
        <v>0</v>
      </c>
    </row>
    <row r="39983" spans="1:11" x14ac:dyDescent="0.2">
      <c r="A39983" s="7" t="s">
        <v>40089</v>
      </c>
      <c r="B39983">
        <v>0</v>
      </c>
      <c r="C39983">
        <v>0</v>
      </c>
      <c r="D39983">
        <v>0</v>
      </c>
      <c r="E39983">
        <v>0</v>
      </c>
      <c r="F39983">
        <v>0</v>
      </c>
      <c r="G39983">
        <v>0</v>
      </c>
      <c r="H39983">
        <v>0</v>
      </c>
      <c r="I39983">
        <v>0</v>
      </c>
      <c r="J39983">
        <v>0</v>
      </c>
      <c r="K39983">
        <v>0</v>
      </c>
    </row>
    <row r="39984" spans="1:11" x14ac:dyDescent="0.2">
      <c r="A39984" s="7" t="s">
        <v>40090</v>
      </c>
      <c r="B39984">
        <v>0</v>
      </c>
      <c r="C39984">
        <v>0</v>
      </c>
      <c r="D39984">
        <v>0</v>
      </c>
      <c r="E39984">
        <v>0</v>
      </c>
      <c r="F39984">
        <v>0</v>
      </c>
      <c r="G39984">
        <v>0</v>
      </c>
      <c r="H39984">
        <v>0</v>
      </c>
      <c r="I39984">
        <v>0</v>
      </c>
      <c r="J39984">
        <v>0</v>
      </c>
      <c r="K39984">
        <v>0</v>
      </c>
    </row>
    <row r="39985" spans="1:11" x14ac:dyDescent="0.2">
      <c r="A39985" s="7" t="s">
        <v>40091</v>
      </c>
      <c r="B39985">
        <v>0</v>
      </c>
      <c r="C39985">
        <v>0</v>
      </c>
      <c r="D39985">
        <v>0</v>
      </c>
      <c r="E39985">
        <v>0</v>
      </c>
      <c r="F39985">
        <v>0</v>
      </c>
      <c r="G39985">
        <v>0</v>
      </c>
      <c r="H39985">
        <v>0</v>
      </c>
      <c r="I39985">
        <v>0</v>
      </c>
      <c r="J39985">
        <v>0</v>
      </c>
      <c r="K39985">
        <v>0</v>
      </c>
    </row>
    <row r="39986" spans="1:11" x14ac:dyDescent="0.2">
      <c r="A39986" s="7" t="s">
        <v>40092</v>
      </c>
      <c r="B39986">
        <v>0</v>
      </c>
      <c r="C39986">
        <v>0</v>
      </c>
      <c r="D39986">
        <v>0</v>
      </c>
      <c r="E39986">
        <v>0</v>
      </c>
      <c r="F39986">
        <v>0</v>
      </c>
      <c r="G39986">
        <v>0</v>
      </c>
      <c r="H39986">
        <v>0</v>
      </c>
      <c r="I39986">
        <v>0</v>
      </c>
      <c r="J39986">
        <v>0</v>
      </c>
      <c r="K39986">
        <v>0</v>
      </c>
    </row>
    <row r="39987" spans="1:11" x14ac:dyDescent="0.2">
      <c r="A39987" s="7" t="s">
        <v>40093</v>
      </c>
      <c r="B39987">
        <v>0</v>
      </c>
      <c r="C39987">
        <v>0</v>
      </c>
      <c r="D39987">
        <v>0</v>
      </c>
      <c r="E39987">
        <v>0</v>
      </c>
      <c r="F39987">
        <v>0</v>
      </c>
      <c r="G39987">
        <v>0</v>
      </c>
      <c r="H39987">
        <v>0</v>
      </c>
      <c r="I39987">
        <v>0</v>
      </c>
      <c r="J39987">
        <v>0</v>
      </c>
      <c r="K39987">
        <v>0</v>
      </c>
    </row>
    <row r="39988" spans="1:11" x14ac:dyDescent="0.2">
      <c r="A39988" s="7" t="s">
        <v>40094</v>
      </c>
      <c r="B39988">
        <v>0</v>
      </c>
      <c r="C39988">
        <v>0</v>
      </c>
      <c r="D39988">
        <v>0</v>
      </c>
      <c r="E39988">
        <v>0</v>
      </c>
      <c r="F39988">
        <v>0</v>
      </c>
      <c r="G39988">
        <v>0</v>
      </c>
      <c r="H39988">
        <v>0</v>
      </c>
      <c r="I39988">
        <v>0</v>
      </c>
      <c r="J39988">
        <v>0</v>
      </c>
      <c r="K39988">
        <v>0</v>
      </c>
    </row>
    <row r="39989" spans="1:11" x14ac:dyDescent="0.2">
      <c r="A39989" s="7" t="s">
        <v>40095</v>
      </c>
      <c r="B39989">
        <v>0</v>
      </c>
      <c r="C39989">
        <v>0</v>
      </c>
      <c r="D39989">
        <v>0</v>
      </c>
      <c r="E39989">
        <v>0</v>
      </c>
      <c r="F39989">
        <v>0</v>
      </c>
    </row>
    <row r="39990" spans="1:11" x14ac:dyDescent="0.2">
      <c r="A39990" s="7" t="s">
        <v>40096</v>
      </c>
      <c r="B39990">
        <v>0</v>
      </c>
      <c r="C39990">
        <v>0</v>
      </c>
      <c r="D39990">
        <v>0</v>
      </c>
      <c r="E39990">
        <v>0</v>
      </c>
      <c r="F39990">
        <v>0</v>
      </c>
    </row>
    <row r="39991" spans="1:11" x14ac:dyDescent="0.2">
      <c r="A39991" s="7" t="s">
        <v>40097</v>
      </c>
      <c r="B39991">
        <v>0</v>
      </c>
      <c r="C39991">
        <v>0</v>
      </c>
      <c r="D39991">
        <v>0</v>
      </c>
      <c r="E39991">
        <v>0</v>
      </c>
      <c r="F39991">
        <v>0</v>
      </c>
    </row>
    <row r="39992" spans="1:11" x14ac:dyDescent="0.2">
      <c r="A39992" s="7" t="s">
        <v>40098</v>
      </c>
      <c r="B39992">
        <v>0</v>
      </c>
      <c r="C39992">
        <v>0</v>
      </c>
      <c r="D39992">
        <v>0</v>
      </c>
      <c r="E39992">
        <v>0</v>
      </c>
      <c r="F39992">
        <v>0</v>
      </c>
    </row>
    <row r="39993" spans="1:11" x14ac:dyDescent="0.2">
      <c r="A39993" s="7" t="s">
        <v>40099</v>
      </c>
      <c r="B39993">
        <v>0</v>
      </c>
      <c r="C39993">
        <v>0</v>
      </c>
      <c r="D39993">
        <v>0</v>
      </c>
      <c r="E39993">
        <v>0</v>
      </c>
      <c r="F39993">
        <v>0</v>
      </c>
    </row>
    <row r="39994" spans="1:11" x14ac:dyDescent="0.2">
      <c r="A39994" s="7" t="s">
        <v>40100</v>
      </c>
      <c r="B39994">
        <v>0</v>
      </c>
      <c r="C39994">
        <v>0</v>
      </c>
      <c r="D39994">
        <v>0</v>
      </c>
      <c r="E39994">
        <v>0</v>
      </c>
      <c r="F39994">
        <v>0</v>
      </c>
    </row>
    <row r="39995" spans="1:11" x14ac:dyDescent="0.2">
      <c r="A39995" s="7" t="s">
        <v>40101</v>
      </c>
      <c r="B39995">
        <v>0</v>
      </c>
      <c r="C39995">
        <v>0</v>
      </c>
      <c r="D39995">
        <v>0</v>
      </c>
      <c r="E39995">
        <v>0</v>
      </c>
      <c r="F39995">
        <v>0</v>
      </c>
    </row>
    <row r="39996" spans="1:11" x14ac:dyDescent="0.2">
      <c r="A39996" s="7" t="s">
        <v>40102</v>
      </c>
      <c r="B39996">
        <v>0</v>
      </c>
      <c r="C39996">
        <v>0</v>
      </c>
      <c r="D39996">
        <v>0</v>
      </c>
      <c r="E39996">
        <v>0</v>
      </c>
      <c r="F39996">
        <v>0</v>
      </c>
    </row>
    <row r="39997" spans="1:11" x14ac:dyDescent="0.2">
      <c r="A39997" s="7" t="s">
        <v>40103</v>
      </c>
      <c r="B39997">
        <v>0</v>
      </c>
      <c r="C39997">
        <v>0</v>
      </c>
      <c r="D39997">
        <v>0</v>
      </c>
      <c r="E39997">
        <v>0</v>
      </c>
      <c r="F39997">
        <v>0</v>
      </c>
    </row>
    <row r="39998" spans="1:11" x14ac:dyDescent="0.2">
      <c r="A39998" s="7" t="s">
        <v>40104</v>
      </c>
      <c r="B39998">
        <v>692</v>
      </c>
      <c r="C39998">
        <v>715</v>
      </c>
    </row>
    <row r="39999" spans="1:11" x14ac:dyDescent="0.2">
      <c r="A39999" s="7" t="s">
        <v>40105</v>
      </c>
      <c r="B39999">
        <v>17</v>
      </c>
      <c r="C39999">
        <v>17</v>
      </c>
    </row>
    <row r="40000" spans="1:11" x14ac:dyDescent="0.2">
      <c r="A40000" s="7" t="s">
        <v>40106</v>
      </c>
      <c r="B40000">
        <v>0</v>
      </c>
      <c r="C40000">
        <v>0</v>
      </c>
    </row>
    <row r="40001" spans="1:3" x14ac:dyDescent="0.2">
      <c r="A40001" s="7" t="s">
        <v>40107</v>
      </c>
      <c r="B40001">
        <v>650</v>
      </c>
      <c r="C40001">
        <v>671</v>
      </c>
    </row>
    <row r="40002" spans="1:3" x14ac:dyDescent="0.2">
      <c r="A40002" s="7" t="s">
        <v>40108</v>
      </c>
      <c r="B40002">
        <v>15</v>
      </c>
      <c r="C40002">
        <v>15</v>
      </c>
    </row>
    <row r="40003" spans="1:3" x14ac:dyDescent="0.2">
      <c r="A40003" s="7" t="s">
        <v>40109</v>
      </c>
      <c r="B40003">
        <v>559</v>
      </c>
      <c r="C40003">
        <v>576</v>
      </c>
    </row>
    <row r="40004" spans="1:3" x14ac:dyDescent="0.2">
      <c r="A40004" s="7" t="s">
        <v>40110</v>
      </c>
      <c r="B40004">
        <v>3</v>
      </c>
      <c r="C40004">
        <v>3</v>
      </c>
    </row>
    <row r="40005" spans="1:3" x14ac:dyDescent="0.2">
      <c r="A40005" s="7" t="s">
        <v>40111</v>
      </c>
      <c r="B40005">
        <v>0</v>
      </c>
      <c r="C40005">
        <v>1</v>
      </c>
    </row>
    <row r="40006" spans="1:3" x14ac:dyDescent="0.2">
      <c r="A40006" s="7" t="s">
        <v>40112</v>
      </c>
      <c r="B40006">
        <v>0</v>
      </c>
      <c r="C40006">
        <v>0</v>
      </c>
    </row>
    <row r="40007" spans="1:3" x14ac:dyDescent="0.2">
      <c r="A40007" s="7" t="s">
        <v>40113</v>
      </c>
      <c r="B40007">
        <v>0</v>
      </c>
      <c r="C40007">
        <v>0</v>
      </c>
    </row>
    <row r="40008" spans="1:3" x14ac:dyDescent="0.2">
      <c r="A40008" s="7" t="s">
        <v>40114</v>
      </c>
      <c r="B40008">
        <v>0</v>
      </c>
      <c r="C40008">
        <v>0</v>
      </c>
    </row>
    <row r="40009" spans="1:3" x14ac:dyDescent="0.2">
      <c r="A40009" s="7" t="s">
        <v>40115</v>
      </c>
      <c r="B40009">
        <v>9</v>
      </c>
      <c r="C40009">
        <v>9</v>
      </c>
    </row>
    <row r="40010" spans="1:3" x14ac:dyDescent="0.2">
      <c r="A40010" s="7" t="s">
        <v>40116</v>
      </c>
      <c r="B40010">
        <v>0</v>
      </c>
      <c r="C40010">
        <v>1</v>
      </c>
    </row>
    <row r="40011" spans="1:3" x14ac:dyDescent="0.2">
      <c r="A40011" s="7" t="s">
        <v>40117</v>
      </c>
      <c r="B40011">
        <v>0</v>
      </c>
      <c r="C40011">
        <v>0</v>
      </c>
    </row>
    <row r="40012" spans="1:3" x14ac:dyDescent="0.2">
      <c r="A40012" s="7" t="s">
        <v>40118</v>
      </c>
      <c r="B40012">
        <v>0</v>
      </c>
      <c r="C40012">
        <v>0</v>
      </c>
    </row>
    <row r="40013" spans="1:3" x14ac:dyDescent="0.2">
      <c r="A40013" s="7" t="s">
        <v>40119</v>
      </c>
      <c r="B40013">
        <v>3</v>
      </c>
      <c r="C40013">
        <v>3</v>
      </c>
    </row>
    <row r="40014" spans="1:3" x14ac:dyDescent="0.2">
      <c r="A40014" s="7" t="s">
        <v>40120</v>
      </c>
      <c r="B40014">
        <v>0</v>
      </c>
      <c r="C40014">
        <v>0</v>
      </c>
    </row>
    <row r="40015" spans="1:3" x14ac:dyDescent="0.2">
      <c r="A40015" s="7" t="s">
        <v>40121</v>
      </c>
      <c r="B40015">
        <v>0</v>
      </c>
      <c r="C40015">
        <v>0</v>
      </c>
    </row>
    <row r="40016" spans="1:3" x14ac:dyDescent="0.2">
      <c r="A40016" s="7" t="s">
        <v>40122</v>
      </c>
      <c r="B40016">
        <v>80</v>
      </c>
      <c r="C40016">
        <v>84</v>
      </c>
    </row>
    <row r="40017" spans="1:3" x14ac:dyDescent="0.2">
      <c r="A40017" s="7" t="s">
        <v>40123</v>
      </c>
      <c r="B40017">
        <v>6</v>
      </c>
      <c r="C40017">
        <v>6</v>
      </c>
    </row>
    <row r="40018" spans="1:3" x14ac:dyDescent="0.2">
      <c r="A40018" s="7" t="s">
        <v>40124</v>
      </c>
      <c r="B40018">
        <v>12</v>
      </c>
      <c r="C40018">
        <v>13</v>
      </c>
    </row>
    <row r="40019" spans="1:3" x14ac:dyDescent="0.2">
      <c r="A40019" s="7" t="s">
        <v>40125</v>
      </c>
      <c r="B40019">
        <v>0</v>
      </c>
      <c r="C40019">
        <v>0</v>
      </c>
    </row>
    <row r="40020" spans="1:3" x14ac:dyDescent="0.2">
      <c r="A40020" s="7" t="s">
        <v>40126</v>
      </c>
      <c r="B40020">
        <v>6</v>
      </c>
      <c r="C40020">
        <v>6</v>
      </c>
    </row>
    <row r="40021" spans="1:3" x14ac:dyDescent="0.2">
      <c r="A40021" s="7" t="s">
        <v>40127</v>
      </c>
      <c r="B40021">
        <v>1</v>
      </c>
      <c r="C40021">
        <v>1</v>
      </c>
    </row>
    <row r="40022" spans="1:3" x14ac:dyDescent="0.2">
      <c r="A40022" s="7" t="s">
        <v>40128</v>
      </c>
      <c r="B40022">
        <v>0</v>
      </c>
      <c r="C40022">
        <v>0</v>
      </c>
    </row>
    <row r="40023" spans="1:3" x14ac:dyDescent="0.2">
      <c r="A40023" s="7" t="s">
        <v>40129</v>
      </c>
      <c r="B40023">
        <v>0</v>
      </c>
      <c r="C40023">
        <v>2</v>
      </c>
    </row>
    <row r="40024" spans="1:3" x14ac:dyDescent="0.2">
      <c r="A40024" s="7" t="s">
        <v>40130</v>
      </c>
      <c r="B40024">
        <v>2</v>
      </c>
      <c r="C40024">
        <v>2</v>
      </c>
    </row>
    <row r="40025" spans="1:3" x14ac:dyDescent="0.2">
      <c r="A40025" s="7" t="s">
        <v>40131</v>
      </c>
      <c r="B40025">
        <v>2</v>
      </c>
      <c r="C40025">
        <v>2</v>
      </c>
    </row>
    <row r="40026" spans="1:3" x14ac:dyDescent="0.2">
      <c r="A40026" s="7" t="s">
        <v>40132</v>
      </c>
      <c r="B40026">
        <v>17</v>
      </c>
      <c r="C40026">
        <v>19</v>
      </c>
    </row>
    <row r="40027" spans="1:3" x14ac:dyDescent="0.2">
      <c r="A40027" s="7" t="s">
        <v>40133</v>
      </c>
      <c r="B40027">
        <v>66</v>
      </c>
      <c r="C40027">
        <v>66</v>
      </c>
    </row>
    <row r="40028" spans="1:3" x14ac:dyDescent="0.2">
      <c r="A40028" s="7" t="s">
        <v>40134</v>
      </c>
      <c r="B40028">
        <v>121</v>
      </c>
      <c r="C40028">
        <v>126</v>
      </c>
    </row>
    <row r="40029" spans="1:3" x14ac:dyDescent="0.2">
      <c r="A40029" s="7" t="s">
        <v>40135</v>
      </c>
      <c r="B40029">
        <v>1</v>
      </c>
      <c r="C40029">
        <v>1</v>
      </c>
    </row>
    <row r="40030" spans="1:3" x14ac:dyDescent="0.2">
      <c r="A40030" s="7" t="s">
        <v>40136</v>
      </c>
      <c r="B40030">
        <v>1</v>
      </c>
      <c r="C40030">
        <v>1</v>
      </c>
    </row>
    <row r="40031" spans="1:3" x14ac:dyDescent="0.2">
      <c r="A40031" s="7" t="s">
        <v>40137</v>
      </c>
      <c r="B40031">
        <v>0</v>
      </c>
      <c r="C40031">
        <v>0</v>
      </c>
    </row>
    <row r="40032" spans="1:3" x14ac:dyDescent="0.2">
      <c r="A40032" s="7" t="s">
        <v>40138</v>
      </c>
      <c r="B40032">
        <v>269</v>
      </c>
      <c r="C40032">
        <v>270</v>
      </c>
    </row>
    <row r="40033" spans="1:5" x14ac:dyDescent="0.2">
      <c r="A40033" s="7" t="s">
        <v>40139</v>
      </c>
      <c r="B40033">
        <v>0</v>
      </c>
      <c r="C40033">
        <v>0</v>
      </c>
    </row>
    <row r="40034" spans="1:5" x14ac:dyDescent="0.2">
      <c r="A40034" s="7" t="s">
        <v>40140</v>
      </c>
      <c r="B40034">
        <v>457</v>
      </c>
      <c r="C40034">
        <v>477</v>
      </c>
    </row>
    <row r="40035" spans="1:5" x14ac:dyDescent="0.2">
      <c r="A40035" s="7" t="s">
        <v>40141</v>
      </c>
      <c r="B40035">
        <v>0</v>
      </c>
      <c r="C40035">
        <v>0</v>
      </c>
    </row>
    <row r="40036" spans="1:5" x14ac:dyDescent="0.2">
      <c r="A40036" s="7" t="s">
        <v>40142</v>
      </c>
      <c r="B40036">
        <v>0</v>
      </c>
      <c r="C40036">
        <v>0</v>
      </c>
    </row>
    <row r="40037" spans="1:5" x14ac:dyDescent="0.2">
      <c r="A40037" s="7" t="s">
        <v>40143</v>
      </c>
      <c r="B40037">
        <v>19</v>
      </c>
      <c r="C40037">
        <v>0</v>
      </c>
      <c r="D40037">
        <v>19</v>
      </c>
      <c r="E40037">
        <v>0</v>
      </c>
    </row>
    <row r="40038" spans="1:5" x14ac:dyDescent="0.2">
      <c r="A40038" s="7" t="s">
        <v>40144</v>
      </c>
      <c r="B40038">
        <v>0</v>
      </c>
      <c r="C40038">
        <v>0</v>
      </c>
      <c r="D40038">
        <v>0</v>
      </c>
      <c r="E40038">
        <v>0</v>
      </c>
    </row>
    <row r="40039" spans="1:5" x14ac:dyDescent="0.2">
      <c r="A40039" s="7" t="s">
        <v>40145</v>
      </c>
      <c r="B40039">
        <v>8</v>
      </c>
      <c r="C40039">
        <v>0</v>
      </c>
      <c r="D40039">
        <v>8</v>
      </c>
      <c r="E40039">
        <v>0</v>
      </c>
    </row>
    <row r="40040" spans="1:5" x14ac:dyDescent="0.2">
      <c r="A40040" s="7" t="s">
        <v>40146</v>
      </c>
      <c r="B40040">
        <v>5</v>
      </c>
      <c r="C40040">
        <v>0</v>
      </c>
      <c r="D40040">
        <v>5</v>
      </c>
      <c r="E40040">
        <v>0</v>
      </c>
    </row>
    <row r="40041" spans="1:5" x14ac:dyDescent="0.2">
      <c r="A40041" s="7" t="s">
        <v>40147</v>
      </c>
      <c r="B40041">
        <v>6</v>
      </c>
      <c r="C40041">
        <v>0</v>
      </c>
      <c r="D40041">
        <v>6</v>
      </c>
      <c r="E40041">
        <v>0</v>
      </c>
    </row>
    <row r="40042" spans="1:5" x14ac:dyDescent="0.2">
      <c r="A40042" s="7" t="s">
        <v>40148</v>
      </c>
      <c r="B40042">
        <v>0</v>
      </c>
      <c r="C40042">
        <v>0</v>
      </c>
      <c r="D40042">
        <v>0</v>
      </c>
      <c r="E40042">
        <v>0</v>
      </c>
    </row>
    <row r="40043" spans="1:5" x14ac:dyDescent="0.2">
      <c r="A40043" s="7" t="s">
        <v>40149</v>
      </c>
      <c r="B40043">
        <v>6</v>
      </c>
      <c r="C40043">
        <v>0</v>
      </c>
      <c r="D40043">
        <v>6</v>
      </c>
      <c r="E40043">
        <v>0</v>
      </c>
    </row>
    <row r="40044" spans="1:5" x14ac:dyDescent="0.2">
      <c r="A40044" s="7" t="s">
        <v>40150</v>
      </c>
      <c r="B40044">
        <v>0</v>
      </c>
      <c r="C40044">
        <v>0</v>
      </c>
      <c r="D40044">
        <v>0</v>
      </c>
      <c r="E40044">
        <v>0</v>
      </c>
    </row>
    <row r="40045" spans="1:5" x14ac:dyDescent="0.2">
      <c r="A40045" s="7" t="s">
        <v>40151</v>
      </c>
      <c r="B40045">
        <v>0</v>
      </c>
      <c r="C40045">
        <v>0</v>
      </c>
      <c r="D40045">
        <v>0</v>
      </c>
      <c r="E40045">
        <v>0</v>
      </c>
    </row>
    <row r="40046" spans="1:5" x14ac:dyDescent="0.2">
      <c r="A40046" s="7" t="s">
        <v>40152</v>
      </c>
      <c r="B40046">
        <v>0</v>
      </c>
      <c r="C40046">
        <v>0</v>
      </c>
      <c r="D40046">
        <v>0</v>
      </c>
      <c r="E40046">
        <v>0</v>
      </c>
    </row>
    <row r="40047" spans="1:5" x14ac:dyDescent="0.2">
      <c r="A40047" s="7" t="s">
        <v>40153</v>
      </c>
      <c r="B40047">
        <v>2</v>
      </c>
      <c r="C40047">
        <v>0</v>
      </c>
      <c r="D40047">
        <v>2</v>
      </c>
      <c r="E40047">
        <v>0</v>
      </c>
    </row>
    <row r="40048" spans="1:5" x14ac:dyDescent="0.2">
      <c r="A40048" s="7" t="s">
        <v>40154</v>
      </c>
      <c r="B40048">
        <v>2</v>
      </c>
      <c r="C40048">
        <v>0</v>
      </c>
      <c r="D40048">
        <v>2</v>
      </c>
      <c r="E40048">
        <v>0</v>
      </c>
    </row>
    <row r="40049" spans="1:5" x14ac:dyDescent="0.2">
      <c r="A40049" s="7" t="s">
        <v>40155</v>
      </c>
      <c r="B40049">
        <v>0</v>
      </c>
      <c r="C40049">
        <v>0</v>
      </c>
      <c r="D40049">
        <v>0</v>
      </c>
      <c r="E40049">
        <v>0</v>
      </c>
    </row>
    <row r="40050" spans="1:5" x14ac:dyDescent="0.2">
      <c r="A40050" s="7" t="s">
        <v>40156</v>
      </c>
      <c r="B40050">
        <v>0</v>
      </c>
      <c r="C40050">
        <v>0</v>
      </c>
      <c r="D40050">
        <v>0</v>
      </c>
      <c r="E40050">
        <v>0</v>
      </c>
    </row>
    <row r="40051" spans="1:5" x14ac:dyDescent="0.2">
      <c r="A40051" s="7" t="s">
        <v>40157</v>
      </c>
      <c r="B40051">
        <v>0</v>
      </c>
      <c r="C40051">
        <v>0</v>
      </c>
      <c r="D40051">
        <v>0</v>
      </c>
      <c r="E40051">
        <v>0</v>
      </c>
    </row>
    <row r="40052" spans="1:5" x14ac:dyDescent="0.2">
      <c r="A40052" s="7" t="s">
        <v>40158</v>
      </c>
      <c r="B40052">
        <v>0</v>
      </c>
      <c r="C40052">
        <v>0</v>
      </c>
      <c r="D40052">
        <v>0</v>
      </c>
      <c r="E40052">
        <v>0</v>
      </c>
    </row>
    <row r="40053" spans="1:5" x14ac:dyDescent="0.2">
      <c r="A40053" s="7" t="s">
        <v>40159</v>
      </c>
      <c r="B40053">
        <v>0</v>
      </c>
      <c r="C40053">
        <v>0</v>
      </c>
      <c r="D40053">
        <v>0</v>
      </c>
      <c r="E40053">
        <v>0</v>
      </c>
    </row>
    <row r="40054" spans="1:5" x14ac:dyDescent="0.2">
      <c r="A40054" s="7" t="s">
        <v>40160</v>
      </c>
      <c r="B40054">
        <v>0</v>
      </c>
      <c r="C40054">
        <v>0</v>
      </c>
      <c r="D40054">
        <v>0</v>
      </c>
      <c r="E40054">
        <v>0</v>
      </c>
    </row>
    <row r="40055" spans="1:5" x14ac:dyDescent="0.2">
      <c r="A40055" s="7" t="s">
        <v>40161</v>
      </c>
      <c r="B40055">
        <v>0</v>
      </c>
      <c r="C40055">
        <v>0</v>
      </c>
      <c r="D40055">
        <v>0</v>
      </c>
      <c r="E40055">
        <v>0</v>
      </c>
    </row>
    <row r="40056" spans="1:5" x14ac:dyDescent="0.2">
      <c r="A40056" s="7" t="s">
        <v>40162</v>
      </c>
      <c r="B40056">
        <v>0</v>
      </c>
      <c r="C40056">
        <v>0</v>
      </c>
      <c r="D40056">
        <v>0</v>
      </c>
      <c r="E40056">
        <v>0</v>
      </c>
    </row>
    <row r="40057" spans="1:5" x14ac:dyDescent="0.2">
      <c r="A40057" s="7" t="s">
        <v>40163</v>
      </c>
      <c r="B40057">
        <v>0</v>
      </c>
      <c r="C40057">
        <v>0</v>
      </c>
      <c r="D40057">
        <v>0</v>
      </c>
      <c r="E40057">
        <v>0</v>
      </c>
    </row>
    <row r="40058" spans="1:5" x14ac:dyDescent="0.2">
      <c r="A40058" s="7" t="s">
        <v>40164</v>
      </c>
      <c r="B40058">
        <v>0</v>
      </c>
      <c r="C40058">
        <v>0</v>
      </c>
      <c r="D40058">
        <v>0</v>
      </c>
      <c r="E40058">
        <v>0</v>
      </c>
    </row>
    <row r="40059" spans="1:5" x14ac:dyDescent="0.2">
      <c r="A40059" s="7" t="s">
        <v>40165</v>
      </c>
      <c r="B40059">
        <v>0</v>
      </c>
      <c r="C40059">
        <v>0</v>
      </c>
      <c r="D40059">
        <v>0</v>
      </c>
      <c r="E40059">
        <v>0</v>
      </c>
    </row>
    <row r="40060" spans="1:5" x14ac:dyDescent="0.2">
      <c r="A40060" s="7" t="s">
        <v>40166</v>
      </c>
      <c r="B40060">
        <v>0</v>
      </c>
      <c r="C40060">
        <v>0</v>
      </c>
      <c r="D40060">
        <v>0</v>
      </c>
      <c r="E40060">
        <v>0</v>
      </c>
    </row>
    <row r="40061" spans="1:5" x14ac:dyDescent="0.2">
      <c r="A40061" s="7" t="s">
        <v>40167</v>
      </c>
      <c r="B40061">
        <v>0</v>
      </c>
      <c r="C40061">
        <v>0</v>
      </c>
      <c r="D40061">
        <v>0</v>
      </c>
      <c r="E40061">
        <v>0</v>
      </c>
    </row>
    <row r="40062" spans="1:5" x14ac:dyDescent="0.2">
      <c r="A40062" s="7" t="s">
        <v>40168</v>
      </c>
      <c r="B40062">
        <v>0</v>
      </c>
      <c r="C40062">
        <v>0</v>
      </c>
      <c r="D40062">
        <v>0</v>
      </c>
      <c r="E40062">
        <v>0</v>
      </c>
    </row>
    <row r="40063" spans="1:5" x14ac:dyDescent="0.2">
      <c r="A40063" s="7" t="s">
        <v>40169</v>
      </c>
      <c r="B40063">
        <v>76</v>
      </c>
      <c r="C40063">
        <v>80</v>
      </c>
    </row>
    <row r="40064" spans="1:5" x14ac:dyDescent="0.2">
      <c r="A40064" s="7" t="s">
        <v>40170</v>
      </c>
      <c r="B40064">
        <v>0</v>
      </c>
      <c r="C40064">
        <v>0</v>
      </c>
    </row>
    <row r="40065" spans="1:11" x14ac:dyDescent="0.2">
      <c r="A40065" s="7" t="s">
        <v>40171</v>
      </c>
      <c r="B40065">
        <v>0</v>
      </c>
      <c r="C40065">
        <v>0</v>
      </c>
    </row>
    <row r="40066" spans="1:11" x14ac:dyDescent="0.2">
      <c r="A40066" s="7" t="s">
        <v>40172</v>
      </c>
      <c r="B40066">
        <v>0</v>
      </c>
      <c r="C40066">
        <v>0</v>
      </c>
    </row>
    <row r="40067" spans="1:11" x14ac:dyDescent="0.2">
      <c r="A40067" s="7" t="s">
        <v>40173</v>
      </c>
      <c r="B40067">
        <v>0</v>
      </c>
      <c r="C40067">
        <v>0</v>
      </c>
    </row>
    <row r="40068" spans="1:11" x14ac:dyDescent="0.2">
      <c r="A40068" s="7" t="s">
        <v>40174</v>
      </c>
      <c r="B40068">
        <v>0</v>
      </c>
      <c r="C40068">
        <v>0</v>
      </c>
    </row>
    <row r="40069" spans="1:11" x14ac:dyDescent="0.2">
      <c r="A40069" s="7" t="s">
        <v>40175</v>
      </c>
      <c r="B40069">
        <v>0</v>
      </c>
      <c r="C40069">
        <v>0</v>
      </c>
    </row>
    <row r="40070" spans="1:11" x14ac:dyDescent="0.2">
      <c r="A40070" s="7" t="s">
        <v>40176</v>
      </c>
      <c r="B40070">
        <v>0</v>
      </c>
      <c r="C40070">
        <v>0</v>
      </c>
    </row>
    <row r="40071" spans="1:11" x14ac:dyDescent="0.2">
      <c r="A40071" s="7" t="s">
        <v>40177</v>
      </c>
      <c r="B40071">
        <v>0</v>
      </c>
      <c r="C40071">
        <v>0</v>
      </c>
    </row>
    <row r="40072" spans="1:11" x14ac:dyDescent="0.2">
      <c r="A40072" s="7" t="s">
        <v>40178</v>
      </c>
      <c r="B40072">
        <v>8</v>
      </c>
      <c r="C40072">
        <v>0</v>
      </c>
      <c r="D40072">
        <v>0</v>
      </c>
      <c r="E40072">
        <v>0</v>
      </c>
      <c r="F40072">
        <v>0</v>
      </c>
      <c r="G40072">
        <v>6</v>
      </c>
      <c r="H40072">
        <v>0</v>
      </c>
      <c r="I40072">
        <v>0</v>
      </c>
      <c r="J40072">
        <v>0</v>
      </c>
      <c r="K40072">
        <v>0</v>
      </c>
    </row>
    <row r="40073" spans="1:11" x14ac:dyDescent="0.2">
      <c r="A40073" s="7" t="s">
        <v>40179</v>
      </c>
      <c r="B40073">
        <v>8</v>
      </c>
      <c r="C40073">
        <v>0</v>
      </c>
      <c r="D40073">
        <v>0</v>
      </c>
      <c r="E40073">
        <v>0</v>
      </c>
      <c r="F40073">
        <v>0</v>
      </c>
      <c r="G40073">
        <v>4</v>
      </c>
      <c r="H40073">
        <v>0</v>
      </c>
      <c r="I40073">
        <v>0</v>
      </c>
      <c r="J40073">
        <v>0</v>
      </c>
      <c r="K40073">
        <v>0</v>
      </c>
    </row>
    <row r="40074" spans="1:11" x14ac:dyDescent="0.2">
      <c r="A40074" s="7" t="s">
        <v>40180</v>
      </c>
      <c r="B40074">
        <v>0</v>
      </c>
      <c r="C40074">
        <v>0</v>
      </c>
      <c r="D40074">
        <v>0</v>
      </c>
      <c r="E40074">
        <v>0</v>
      </c>
      <c r="F40074">
        <v>0</v>
      </c>
      <c r="G40074">
        <v>0</v>
      </c>
      <c r="H40074">
        <v>0</v>
      </c>
      <c r="I40074">
        <v>0</v>
      </c>
      <c r="J40074">
        <v>0</v>
      </c>
      <c r="K40074">
        <v>0</v>
      </c>
    </row>
    <row r="40075" spans="1:11" x14ac:dyDescent="0.2">
      <c r="A40075" s="7" t="s">
        <v>40181</v>
      </c>
      <c r="B40075">
        <v>2</v>
      </c>
      <c r="C40075">
        <v>0</v>
      </c>
      <c r="D40075">
        <v>0</v>
      </c>
      <c r="E40075">
        <v>0</v>
      </c>
      <c r="F40075">
        <v>0</v>
      </c>
      <c r="G40075">
        <v>0</v>
      </c>
      <c r="H40075">
        <v>0</v>
      </c>
      <c r="I40075">
        <v>0</v>
      </c>
      <c r="J40075">
        <v>0</v>
      </c>
      <c r="K40075">
        <v>0</v>
      </c>
    </row>
    <row r="40076" spans="1:11" x14ac:dyDescent="0.2">
      <c r="A40076" s="7" t="s">
        <v>40182</v>
      </c>
      <c r="B40076">
        <v>4</v>
      </c>
      <c r="C40076">
        <v>0</v>
      </c>
      <c r="D40076">
        <v>0</v>
      </c>
      <c r="E40076">
        <v>0</v>
      </c>
      <c r="F40076">
        <v>0</v>
      </c>
      <c r="G40076">
        <v>2</v>
      </c>
      <c r="H40076">
        <v>0</v>
      </c>
      <c r="I40076">
        <v>0</v>
      </c>
      <c r="J40076">
        <v>0</v>
      </c>
      <c r="K40076">
        <v>0</v>
      </c>
    </row>
    <row r="40077" spans="1:11" x14ac:dyDescent="0.2">
      <c r="A40077" s="7" t="s">
        <v>40183</v>
      </c>
      <c r="B40077">
        <v>4</v>
      </c>
      <c r="C40077">
        <v>0</v>
      </c>
      <c r="D40077">
        <v>0</v>
      </c>
      <c r="E40077">
        <v>0</v>
      </c>
      <c r="F40077">
        <v>0</v>
      </c>
      <c r="G40077">
        <v>1</v>
      </c>
      <c r="H40077">
        <v>0</v>
      </c>
      <c r="I40077">
        <v>0</v>
      </c>
      <c r="J40077">
        <v>0</v>
      </c>
      <c r="K40077">
        <v>0</v>
      </c>
    </row>
    <row r="40078" spans="1:11" x14ac:dyDescent="0.2">
      <c r="A40078" s="7" t="s">
        <v>40184</v>
      </c>
      <c r="B40078">
        <v>0</v>
      </c>
      <c r="C40078">
        <v>0</v>
      </c>
      <c r="D40078">
        <v>0</v>
      </c>
      <c r="E40078">
        <v>0</v>
      </c>
      <c r="F40078">
        <v>0</v>
      </c>
      <c r="G40078">
        <v>1</v>
      </c>
      <c r="H40078">
        <v>0</v>
      </c>
      <c r="I40078">
        <v>0</v>
      </c>
      <c r="J40078">
        <v>0</v>
      </c>
      <c r="K40078">
        <v>0</v>
      </c>
    </row>
    <row r="40079" spans="1:11" x14ac:dyDescent="0.2">
      <c r="A40079" s="7" t="s">
        <v>40185</v>
      </c>
      <c r="B40079">
        <v>0</v>
      </c>
      <c r="C40079">
        <v>0</v>
      </c>
      <c r="D40079">
        <v>0</v>
      </c>
      <c r="E40079">
        <v>0</v>
      </c>
      <c r="F40079">
        <v>0</v>
      </c>
      <c r="G40079">
        <v>0</v>
      </c>
      <c r="H40079">
        <v>0</v>
      </c>
      <c r="I40079">
        <v>0</v>
      </c>
      <c r="J40079">
        <v>0</v>
      </c>
      <c r="K40079">
        <v>0</v>
      </c>
    </row>
    <row r="40080" spans="1:11" x14ac:dyDescent="0.2">
      <c r="A40080" s="7" t="s">
        <v>40186</v>
      </c>
      <c r="B40080">
        <v>0</v>
      </c>
      <c r="C40080">
        <v>0</v>
      </c>
      <c r="D40080">
        <v>0</v>
      </c>
      <c r="E40080">
        <v>0</v>
      </c>
      <c r="F40080">
        <v>0</v>
      </c>
      <c r="G40080">
        <v>0</v>
      </c>
      <c r="H40080">
        <v>0</v>
      </c>
      <c r="I40080">
        <v>0</v>
      </c>
      <c r="J40080">
        <v>0</v>
      </c>
      <c r="K40080">
        <v>0</v>
      </c>
    </row>
    <row r="40081" spans="1:11" x14ac:dyDescent="0.2">
      <c r="A40081" s="7" t="s">
        <v>40187</v>
      </c>
      <c r="B40081">
        <v>0</v>
      </c>
      <c r="C40081">
        <v>0</v>
      </c>
      <c r="D40081">
        <v>0</v>
      </c>
      <c r="E40081">
        <v>0</v>
      </c>
      <c r="F40081">
        <v>0</v>
      </c>
      <c r="G40081">
        <v>0</v>
      </c>
      <c r="H40081">
        <v>0</v>
      </c>
      <c r="I40081">
        <v>0</v>
      </c>
      <c r="J40081">
        <v>0</v>
      </c>
      <c r="K40081">
        <v>0</v>
      </c>
    </row>
    <row r="40082" spans="1:11" x14ac:dyDescent="0.2">
      <c r="A40082" s="7" t="s">
        <v>40188</v>
      </c>
      <c r="B40082">
        <v>0</v>
      </c>
      <c r="C40082">
        <v>0</v>
      </c>
      <c r="D40082">
        <v>0</v>
      </c>
      <c r="E40082">
        <v>0</v>
      </c>
      <c r="F40082">
        <v>0</v>
      </c>
      <c r="G40082">
        <v>0</v>
      </c>
      <c r="H40082">
        <v>0</v>
      </c>
      <c r="I40082">
        <v>0</v>
      </c>
      <c r="J40082">
        <v>0</v>
      </c>
      <c r="K40082">
        <v>0</v>
      </c>
    </row>
    <row r="40083" spans="1:11" x14ac:dyDescent="0.2">
      <c r="A40083" s="7" t="s">
        <v>40189</v>
      </c>
      <c r="B40083">
        <v>3</v>
      </c>
      <c r="C40083">
        <v>0</v>
      </c>
      <c r="D40083">
        <v>0</v>
      </c>
      <c r="E40083">
        <v>0</v>
      </c>
      <c r="F40083">
        <v>0</v>
      </c>
    </row>
    <row r="40084" spans="1:11" x14ac:dyDescent="0.2">
      <c r="A40084" s="7" t="s">
        <v>40190</v>
      </c>
      <c r="B40084">
        <v>0</v>
      </c>
      <c r="C40084">
        <v>0</v>
      </c>
      <c r="D40084">
        <v>0</v>
      </c>
      <c r="E40084">
        <v>0</v>
      </c>
      <c r="F40084">
        <v>0</v>
      </c>
    </row>
    <row r="40085" spans="1:11" x14ac:dyDescent="0.2">
      <c r="A40085" s="7" t="s">
        <v>40191</v>
      </c>
      <c r="B40085">
        <v>1</v>
      </c>
      <c r="C40085">
        <v>0</v>
      </c>
      <c r="D40085">
        <v>0</v>
      </c>
      <c r="E40085">
        <v>0</v>
      </c>
      <c r="F40085">
        <v>0</v>
      </c>
    </row>
    <row r="40086" spans="1:11" x14ac:dyDescent="0.2">
      <c r="A40086" s="7" t="s">
        <v>40192</v>
      </c>
      <c r="B40086">
        <v>2</v>
      </c>
      <c r="C40086">
        <v>0</v>
      </c>
      <c r="D40086">
        <v>0</v>
      </c>
      <c r="E40086">
        <v>0</v>
      </c>
      <c r="F40086">
        <v>0</v>
      </c>
    </row>
    <row r="40087" spans="1:11" x14ac:dyDescent="0.2">
      <c r="A40087" s="7" t="s">
        <v>40193</v>
      </c>
      <c r="B40087">
        <v>0</v>
      </c>
      <c r="C40087">
        <v>0</v>
      </c>
      <c r="D40087">
        <v>0</v>
      </c>
      <c r="E40087">
        <v>0</v>
      </c>
      <c r="F40087">
        <v>0</v>
      </c>
    </row>
    <row r="40088" spans="1:11" x14ac:dyDescent="0.2">
      <c r="A40088" s="7" t="s">
        <v>40194</v>
      </c>
      <c r="B40088">
        <v>0</v>
      </c>
      <c r="C40088">
        <v>0</v>
      </c>
      <c r="D40088">
        <v>0</v>
      </c>
      <c r="E40088">
        <v>0</v>
      </c>
      <c r="F40088">
        <v>0</v>
      </c>
    </row>
    <row r="40089" spans="1:11" x14ac:dyDescent="0.2">
      <c r="A40089" s="7" t="s">
        <v>40195</v>
      </c>
      <c r="B40089">
        <v>0</v>
      </c>
      <c r="C40089">
        <v>0</v>
      </c>
      <c r="D40089">
        <v>0</v>
      </c>
      <c r="E40089">
        <v>0</v>
      </c>
      <c r="F40089">
        <v>0</v>
      </c>
    </row>
    <row r="40090" spans="1:11" x14ac:dyDescent="0.2">
      <c r="A40090" s="7" t="s">
        <v>40196</v>
      </c>
      <c r="B40090">
        <v>0</v>
      </c>
      <c r="C40090">
        <v>0</v>
      </c>
      <c r="D40090">
        <v>0</v>
      </c>
      <c r="E40090">
        <v>0</v>
      </c>
      <c r="F40090">
        <v>0</v>
      </c>
    </row>
    <row r="40091" spans="1:11" x14ac:dyDescent="0.2">
      <c r="A40091" s="7" t="s">
        <v>40197</v>
      </c>
      <c r="B40091">
        <v>0</v>
      </c>
      <c r="C40091">
        <v>0</v>
      </c>
      <c r="D40091">
        <v>0</v>
      </c>
      <c r="E40091">
        <v>0</v>
      </c>
      <c r="F40091">
        <v>0</v>
      </c>
    </row>
    <row r="40092" spans="1:11" x14ac:dyDescent="0.2">
      <c r="A40092" s="7" t="s">
        <v>40198</v>
      </c>
      <c r="B40092">
        <v>182</v>
      </c>
      <c r="C40092">
        <v>191</v>
      </c>
    </row>
    <row r="40093" spans="1:11" x14ac:dyDescent="0.2">
      <c r="A40093" s="7" t="s">
        <v>40199</v>
      </c>
      <c r="B40093">
        <v>1</v>
      </c>
      <c r="C40093">
        <v>1</v>
      </c>
    </row>
    <row r="40094" spans="1:11" x14ac:dyDescent="0.2">
      <c r="A40094" s="7" t="s">
        <v>40200</v>
      </c>
      <c r="B40094">
        <v>0</v>
      </c>
      <c r="C40094">
        <v>0</v>
      </c>
    </row>
    <row r="40095" spans="1:11" x14ac:dyDescent="0.2">
      <c r="A40095" s="7" t="s">
        <v>40201</v>
      </c>
      <c r="B40095">
        <v>181</v>
      </c>
      <c r="C40095">
        <v>190</v>
      </c>
    </row>
    <row r="40096" spans="1:11" x14ac:dyDescent="0.2">
      <c r="A40096" s="7" t="s">
        <v>40202</v>
      </c>
      <c r="B40096">
        <v>1</v>
      </c>
      <c r="C40096">
        <v>1</v>
      </c>
    </row>
    <row r="40097" spans="1:3" x14ac:dyDescent="0.2">
      <c r="A40097" s="7" t="s">
        <v>40203</v>
      </c>
      <c r="B40097">
        <v>173</v>
      </c>
      <c r="C40097">
        <v>181</v>
      </c>
    </row>
    <row r="40098" spans="1:3" x14ac:dyDescent="0.2">
      <c r="A40098" s="7" t="s">
        <v>40204</v>
      </c>
      <c r="B40098">
        <v>0</v>
      </c>
      <c r="C40098">
        <v>0</v>
      </c>
    </row>
    <row r="40099" spans="1:3" x14ac:dyDescent="0.2">
      <c r="A40099" s="7" t="s">
        <v>40205</v>
      </c>
      <c r="B40099">
        <v>0</v>
      </c>
      <c r="C40099">
        <v>0</v>
      </c>
    </row>
    <row r="40100" spans="1:3" x14ac:dyDescent="0.2">
      <c r="A40100" s="7" t="s">
        <v>40206</v>
      </c>
      <c r="B40100">
        <v>0</v>
      </c>
      <c r="C40100">
        <v>0</v>
      </c>
    </row>
    <row r="40101" spans="1:3" x14ac:dyDescent="0.2">
      <c r="A40101" s="7" t="s">
        <v>40207</v>
      </c>
      <c r="B40101">
        <v>0</v>
      </c>
      <c r="C40101">
        <v>0</v>
      </c>
    </row>
    <row r="40102" spans="1:3" x14ac:dyDescent="0.2">
      <c r="A40102" s="7" t="s">
        <v>40208</v>
      </c>
      <c r="B40102">
        <v>0</v>
      </c>
      <c r="C40102">
        <v>0</v>
      </c>
    </row>
    <row r="40103" spans="1:3" x14ac:dyDescent="0.2">
      <c r="A40103" s="7" t="s">
        <v>40209</v>
      </c>
      <c r="B40103">
        <v>1</v>
      </c>
      <c r="C40103">
        <v>1</v>
      </c>
    </row>
    <row r="40104" spans="1:3" x14ac:dyDescent="0.2">
      <c r="A40104" s="7" t="s">
        <v>40210</v>
      </c>
      <c r="B40104">
        <v>0</v>
      </c>
      <c r="C40104">
        <v>0</v>
      </c>
    </row>
    <row r="40105" spans="1:3" x14ac:dyDescent="0.2">
      <c r="A40105" s="7" t="s">
        <v>40211</v>
      </c>
      <c r="B40105">
        <v>0</v>
      </c>
      <c r="C40105">
        <v>0</v>
      </c>
    </row>
    <row r="40106" spans="1:3" x14ac:dyDescent="0.2">
      <c r="A40106" s="7" t="s">
        <v>40212</v>
      </c>
      <c r="B40106">
        <v>0</v>
      </c>
      <c r="C40106">
        <v>0</v>
      </c>
    </row>
    <row r="40107" spans="1:3" x14ac:dyDescent="0.2">
      <c r="A40107" s="7" t="s">
        <v>40213</v>
      </c>
      <c r="B40107">
        <v>0</v>
      </c>
      <c r="C40107">
        <v>0</v>
      </c>
    </row>
    <row r="40108" spans="1:3" x14ac:dyDescent="0.2">
      <c r="A40108" s="7" t="s">
        <v>40214</v>
      </c>
      <c r="B40108">
        <v>0</v>
      </c>
      <c r="C40108">
        <v>0</v>
      </c>
    </row>
    <row r="40109" spans="1:3" x14ac:dyDescent="0.2">
      <c r="A40109" s="7" t="s">
        <v>40215</v>
      </c>
      <c r="B40109">
        <v>0</v>
      </c>
      <c r="C40109">
        <v>0</v>
      </c>
    </row>
    <row r="40110" spans="1:3" x14ac:dyDescent="0.2">
      <c r="A40110" s="7" t="s">
        <v>40216</v>
      </c>
      <c r="B40110">
        <v>8</v>
      </c>
      <c r="C40110">
        <v>9</v>
      </c>
    </row>
    <row r="40111" spans="1:3" x14ac:dyDescent="0.2">
      <c r="A40111" s="7" t="s">
        <v>40217</v>
      </c>
      <c r="B40111">
        <v>0</v>
      </c>
      <c r="C40111">
        <v>0</v>
      </c>
    </row>
    <row r="40112" spans="1:3" x14ac:dyDescent="0.2">
      <c r="A40112" s="7" t="s">
        <v>40218</v>
      </c>
      <c r="B40112">
        <v>0</v>
      </c>
      <c r="C40112">
        <v>0</v>
      </c>
    </row>
    <row r="40113" spans="1:3" x14ac:dyDescent="0.2">
      <c r="A40113" s="7" t="s">
        <v>40219</v>
      </c>
      <c r="B40113">
        <v>0</v>
      </c>
      <c r="C40113">
        <v>0</v>
      </c>
    </row>
    <row r="40114" spans="1:3" x14ac:dyDescent="0.2">
      <c r="A40114" s="7" t="s">
        <v>40220</v>
      </c>
      <c r="B40114">
        <v>0</v>
      </c>
      <c r="C40114">
        <v>0</v>
      </c>
    </row>
    <row r="40115" spans="1:3" x14ac:dyDescent="0.2">
      <c r="A40115" s="7" t="s">
        <v>40221</v>
      </c>
      <c r="B40115">
        <v>0</v>
      </c>
      <c r="C40115">
        <v>0</v>
      </c>
    </row>
    <row r="40116" spans="1:3" x14ac:dyDescent="0.2">
      <c r="A40116" s="7" t="s">
        <v>40222</v>
      </c>
      <c r="B40116">
        <v>0</v>
      </c>
      <c r="C40116">
        <v>0</v>
      </c>
    </row>
    <row r="40117" spans="1:3" x14ac:dyDescent="0.2">
      <c r="A40117" s="7" t="s">
        <v>40223</v>
      </c>
      <c r="B40117">
        <v>0</v>
      </c>
      <c r="C40117">
        <v>0</v>
      </c>
    </row>
    <row r="40118" spans="1:3" x14ac:dyDescent="0.2">
      <c r="A40118" s="7" t="s">
        <v>40224</v>
      </c>
      <c r="B40118">
        <v>0</v>
      </c>
      <c r="C40118">
        <v>0</v>
      </c>
    </row>
    <row r="40119" spans="1:3" x14ac:dyDescent="0.2">
      <c r="A40119" s="7" t="s">
        <v>40225</v>
      </c>
      <c r="B40119">
        <v>0</v>
      </c>
      <c r="C40119">
        <v>0</v>
      </c>
    </row>
    <row r="40120" spans="1:3" x14ac:dyDescent="0.2">
      <c r="A40120" s="7" t="s">
        <v>40226</v>
      </c>
      <c r="B40120">
        <v>5</v>
      </c>
      <c r="C40120">
        <v>8</v>
      </c>
    </row>
    <row r="40121" spans="1:3" x14ac:dyDescent="0.2">
      <c r="A40121" s="7" t="s">
        <v>40227</v>
      </c>
      <c r="B40121">
        <v>12</v>
      </c>
      <c r="C40121">
        <v>12</v>
      </c>
    </row>
    <row r="40122" spans="1:3" x14ac:dyDescent="0.2">
      <c r="A40122" s="7" t="s">
        <v>40228</v>
      </c>
      <c r="B40122">
        <v>23</v>
      </c>
      <c r="C40122">
        <v>24</v>
      </c>
    </row>
    <row r="40123" spans="1:3" x14ac:dyDescent="0.2">
      <c r="A40123" s="7" t="s">
        <v>40229</v>
      </c>
      <c r="B40123">
        <v>0</v>
      </c>
      <c r="C40123">
        <v>0</v>
      </c>
    </row>
    <row r="40124" spans="1:3" x14ac:dyDescent="0.2">
      <c r="A40124" s="7" t="s">
        <v>40230</v>
      </c>
      <c r="B40124">
        <v>0</v>
      </c>
      <c r="C40124">
        <v>0</v>
      </c>
    </row>
    <row r="40125" spans="1:3" x14ac:dyDescent="0.2">
      <c r="A40125" s="7" t="s">
        <v>40231</v>
      </c>
      <c r="B40125">
        <v>12</v>
      </c>
      <c r="C40125">
        <v>12</v>
      </c>
    </row>
    <row r="40126" spans="1:3" x14ac:dyDescent="0.2">
      <c r="A40126" s="7" t="s">
        <v>40232</v>
      </c>
      <c r="B40126">
        <v>49</v>
      </c>
      <c r="C40126">
        <v>50</v>
      </c>
    </row>
    <row r="40127" spans="1:3" x14ac:dyDescent="0.2">
      <c r="A40127" s="7" t="s">
        <v>40233</v>
      </c>
      <c r="B40127">
        <v>0</v>
      </c>
      <c r="C40127">
        <v>0</v>
      </c>
    </row>
    <row r="40128" spans="1:3" x14ac:dyDescent="0.2">
      <c r="A40128" s="7" t="s">
        <v>40234</v>
      </c>
      <c r="B40128">
        <v>136</v>
      </c>
      <c r="C40128">
        <v>145</v>
      </c>
    </row>
    <row r="40129" spans="1:5" x14ac:dyDescent="0.2">
      <c r="A40129" s="7" t="s">
        <v>40235</v>
      </c>
      <c r="B40129">
        <v>0</v>
      </c>
      <c r="C40129">
        <v>0</v>
      </c>
    </row>
    <row r="40130" spans="1:5" x14ac:dyDescent="0.2">
      <c r="A40130" s="7" t="s">
        <v>40236</v>
      </c>
      <c r="B40130">
        <v>0</v>
      </c>
      <c r="C40130">
        <v>0</v>
      </c>
    </row>
    <row r="40131" spans="1:5" x14ac:dyDescent="0.2">
      <c r="A40131" s="7" t="s">
        <v>40237</v>
      </c>
      <c r="B40131">
        <v>3</v>
      </c>
      <c r="C40131">
        <v>0</v>
      </c>
      <c r="D40131">
        <v>3</v>
      </c>
      <c r="E40131">
        <v>0</v>
      </c>
    </row>
    <row r="40132" spans="1:5" x14ac:dyDescent="0.2">
      <c r="A40132" s="7" t="s">
        <v>40238</v>
      </c>
      <c r="B40132">
        <v>0</v>
      </c>
      <c r="C40132">
        <v>0</v>
      </c>
      <c r="D40132">
        <v>0</v>
      </c>
      <c r="E40132">
        <v>0</v>
      </c>
    </row>
    <row r="40133" spans="1:5" x14ac:dyDescent="0.2">
      <c r="A40133" s="7" t="s">
        <v>40239</v>
      </c>
      <c r="B40133">
        <v>2</v>
      </c>
      <c r="C40133">
        <v>0</v>
      </c>
      <c r="D40133">
        <v>2</v>
      </c>
      <c r="E40133">
        <v>0</v>
      </c>
    </row>
    <row r="40134" spans="1:5" x14ac:dyDescent="0.2">
      <c r="A40134" s="7" t="s">
        <v>40240</v>
      </c>
      <c r="B40134">
        <v>1</v>
      </c>
      <c r="C40134">
        <v>0</v>
      </c>
      <c r="D40134">
        <v>1</v>
      </c>
      <c r="E40134">
        <v>0</v>
      </c>
    </row>
    <row r="40135" spans="1:5" x14ac:dyDescent="0.2">
      <c r="A40135" s="7" t="s">
        <v>40241</v>
      </c>
      <c r="B40135">
        <v>0</v>
      </c>
      <c r="C40135">
        <v>0</v>
      </c>
      <c r="D40135">
        <v>0</v>
      </c>
      <c r="E40135">
        <v>0</v>
      </c>
    </row>
    <row r="40136" spans="1:5" x14ac:dyDescent="0.2">
      <c r="A40136" s="7" t="s">
        <v>40242</v>
      </c>
      <c r="B40136">
        <v>0</v>
      </c>
      <c r="C40136">
        <v>0</v>
      </c>
      <c r="D40136">
        <v>0</v>
      </c>
      <c r="E40136">
        <v>0</v>
      </c>
    </row>
    <row r="40137" spans="1:5" x14ac:dyDescent="0.2">
      <c r="A40137" s="7" t="s">
        <v>40243</v>
      </c>
      <c r="B40137">
        <v>0</v>
      </c>
      <c r="C40137">
        <v>0</v>
      </c>
      <c r="D40137">
        <v>0</v>
      </c>
      <c r="E40137">
        <v>0</v>
      </c>
    </row>
    <row r="40138" spans="1:5" x14ac:dyDescent="0.2">
      <c r="A40138" s="7" t="s">
        <v>40244</v>
      </c>
      <c r="B40138">
        <v>0</v>
      </c>
      <c r="C40138">
        <v>0</v>
      </c>
      <c r="D40138">
        <v>0</v>
      </c>
      <c r="E40138">
        <v>0</v>
      </c>
    </row>
    <row r="40139" spans="1:5" x14ac:dyDescent="0.2">
      <c r="A40139" s="7" t="s">
        <v>40245</v>
      </c>
      <c r="B40139">
        <v>0</v>
      </c>
      <c r="C40139">
        <v>0</v>
      </c>
      <c r="D40139">
        <v>0</v>
      </c>
      <c r="E40139">
        <v>0</v>
      </c>
    </row>
    <row r="40140" spans="1:5" x14ac:dyDescent="0.2">
      <c r="A40140" s="7" t="s">
        <v>40246</v>
      </c>
      <c r="B40140">
        <v>0</v>
      </c>
      <c r="C40140">
        <v>0</v>
      </c>
      <c r="D40140">
        <v>0</v>
      </c>
      <c r="E40140">
        <v>0</v>
      </c>
    </row>
    <row r="40141" spans="1:5" x14ac:dyDescent="0.2">
      <c r="A40141" s="7" t="s">
        <v>40247</v>
      </c>
      <c r="B40141">
        <v>0</v>
      </c>
      <c r="C40141">
        <v>0</v>
      </c>
      <c r="D40141">
        <v>0</v>
      </c>
      <c r="E40141">
        <v>0</v>
      </c>
    </row>
    <row r="40142" spans="1:5" x14ac:dyDescent="0.2">
      <c r="A40142" s="7" t="s">
        <v>40248</v>
      </c>
      <c r="B40142">
        <v>0</v>
      </c>
      <c r="C40142">
        <v>0</v>
      </c>
      <c r="D40142">
        <v>0</v>
      </c>
      <c r="E40142">
        <v>0</v>
      </c>
    </row>
    <row r="40143" spans="1:5" x14ac:dyDescent="0.2">
      <c r="A40143" s="7" t="s">
        <v>40249</v>
      </c>
      <c r="B40143">
        <v>0</v>
      </c>
      <c r="C40143">
        <v>0</v>
      </c>
      <c r="D40143">
        <v>0</v>
      </c>
      <c r="E40143">
        <v>0</v>
      </c>
    </row>
    <row r="40144" spans="1:5" x14ac:dyDescent="0.2">
      <c r="A40144" s="7" t="s">
        <v>40250</v>
      </c>
      <c r="B40144">
        <v>0</v>
      </c>
      <c r="C40144">
        <v>0</v>
      </c>
      <c r="D40144">
        <v>0</v>
      </c>
      <c r="E40144">
        <v>0</v>
      </c>
    </row>
    <row r="40145" spans="1:5" x14ac:dyDescent="0.2">
      <c r="A40145" s="7" t="s">
        <v>40251</v>
      </c>
      <c r="B40145">
        <v>0</v>
      </c>
      <c r="C40145">
        <v>0</v>
      </c>
      <c r="D40145">
        <v>0</v>
      </c>
      <c r="E40145">
        <v>0</v>
      </c>
    </row>
    <row r="40146" spans="1:5" x14ac:dyDescent="0.2">
      <c r="A40146" s="7" t="s">
        <v>40252</v>
      </c>
      <c r="B40146">
        <v>0</v>
      </c>
      <c r="C40146">
        <v>0</v>
      </c>
      <c r="D40146">
        <v>0</v>
      </c>
      <c r="E40146">
        <v>0</v>
      </c>
    </row>
    <row r="40147" spans="1:5" x14ac:dyDescent="0.2">
      <c r="A40147" s="7" t="s">
        <v>40253</v>
      </c>
      <c r="B40147">
        <v>0</v>
      </c>
      <c r="C40147">
        <v>0</v>
      </c>
      <c r="D40147">
        <v>0</v>
      </c>
      <c r="E40147">
        <v>0</v>
      </c>
    </row>
    <row r="40148" spans="1:5" x14ac:dyDescent="0.2">
      <c r="A40148" s="7" t="s">
        <v>40254</v>
      </c>
      <c r="B40148">
        <v>0</v>
      </c>
      <c r="C40148">
        <v>0</v>
      </c>
      <c r="D40148">
        <v>0</v>
      </c>
      <c r="E40148">
        <v>0</v>
      </c>
    </row>
    <row r="40149" spans="1:5" x14ac:dyDescent="0.2">
      <c r="A40149" s="7" t="s">
        <v>40255</v>
      </c>
      <c r="B40149">
        <v>0</v>
      </c>
      <c r="C40149">
        <v>0</v>
      </c>
      <c r="D40149">
        <v>0</v>
      </c>
      <c r="E40149">
        <v>0</v>
      </c>
    </row>
    <row r="40150" spans="1:5" x14ac:dyDescent="0.2">
      <c r="A40150" s="7" t="s">
        <v>40256</v>
      </c>
      <c r="B40150">
        <v>0</v>
      </c>
      <c r="C40150">
        <v>0</v>
      </c>
      <c r="D40150">
        <v>0</v>
      </c>
      <c r="E40150">
        <v>0</v>
      </c>
    </row>
    <row r="40151" spans="1:5" x14ac:dyDescent="0.2">
      <c r="A40151" s="7" t="s">
        <v>40257</v>
      </c>
      <c r="B40151">
        <v>0</v>
      </c>
      <c r="C40151">
        <v>0</v>
      </c>
      <c r="D40151">
        <v>0</v>
      </c>
      <c r="E40151">
        <v>0</v>
      </c>
    </row>
    <row r="40152" spans="1:5" x14ac:dyDescent="0.2">
      <c r="A40152" s="7" t="s">
        <v>40258</v>
      </c>
      <c r="B40152">
        <v>0</v>
      </c>
      <c r="C40152">
        <v>0</v>
      </c>
      <c r="D40152">
        <v>0</v>
      </c>
      <c r="E40152">
        <v>0</v>
      </c>
    </row>
    <row r="40153" spans="1:5" x14ac:dyDescent="0.2">
      <c r="A40153" s="7" t="s">
        <v>40259</v>
      </c>
      <c r="B40153">
        <v>0</v>
      </c>
      <c r="C40153">
        <v>0</v>
      </c>
      <c r="D40153">
        <v>0</v>
      </c>
      <c r="E40153">
        <v>0</v>
      </c>
    </row>
    <row r="40154" spans="1:5" x14ac:dyDescent="0.2">
      <c r="A40154" s="7" t="s">
        <v>40260</v>
      </c>
      <c r="B40154">
        <v>0</v>
      </c>
      <c r="C40154">
        <v>0</v>
      </c>
      <c r="D40154">
        <v>0</v>
      </c>
      <c r="E40154">
        <v>0</v>
      </c>
    </row>
    <row r="40155" spans="1:5" x14ac:dyDescent="0.2">
      <c r="A40155" s="7" t="s">
        <v>40261</v>
      </c>
      <c r="B40155">
        <v>0</v>
      </c>
      <c r="C40155">
        <v>0</v>
      </c>
      <c r="D40155">
        <v>0</v>
      </c>
      <c r="E40155">
        <v>0</v>
      </c>
    </row>
    <row r="40156" spans="1:5" x14ac:dyDescent="0.2">
      <c r="A40156" s="7" t="s">
        <v>40262</v>
      </c>
      <c r="B40156">
        <v>0</v>
      </c>
      <c r="C40156">
        <v>0</v>
      </c>
      <c r="D40156">
        <v>0</v>
      </c>
      <c r="E40156">
        <v>0</v>
      </c>
    </row>
    <row r="40157" spans="1:5" x14ac:dyDescent="0.2">
      <c r="A40157" s="7" t="s">
        <v>40263</v>
      </c>
      <c r="B40157">
        <v>7</v>
      </c>
      <c r="C40157">
        <v>7</v>
      </c>
    </row>
    <row r="40158" spans="1:5" x14ac:dyDescent="0.2">
      <c r="A40158" s="7" t="s">
        <v>40264</v>
      </c>
      <c r="B40158">
        <v>0</v>
      </c>
      <c r="C40158">
        <v>0</v>
      </c>
    </row>
    <row r="40159" spans="1:5" x14ac:dyDescent="0.2">
      <c r="A40159" s="7" t="s">
        <v>40265</v>
      </c>
      <c r="B40159">
        <v>0</v>
      </c>
      <c r="C40159">
        <v>0</v>
      </c>
    </row>
    <row r="40160" spans="1:5" x14ac:dyDescent="0.2">
      <c r="A40160" s="7" t="s">
        <v>40266</v>
      </c>
      <c r="B40160">
        <v>0</v>
      </c>
      <c r="C40160">
        <v>0</v>
      </c>
    </row>
    <row r="40161" spans="1:11" x14ac:dyDescent="0.2">
      <c r="A40161" s="7" t="s">
        <v>40267</v>
      </c>
      <c r="B40161">
        <v>0</v>
      </c>
      <c r="C40161">
        <v>0</v>
      </c>
    </row>
    <row r="40162" spans="1:11" x14ac:dyDescent="0.2">
      <c r="A40162" s="7" t="s">
        <v>40268</v>
      </c>
      <c r="B40162">
        <v>0</v>
      </c>
      <c r="C40162">
        <v>0</v>
      </c>
    </row>
    <row r="40163" spans="1:11" x14ac:dyDescent="0.2">
      <c r="A40163" s="7" t="s">
        <v>40269</v>
      </c>
      <c r="B40163">
        <v>0</v>
      </c>
      <c r="C40163">
        <v>0</v>
      </c>
    </row>
    <row r="40164" spans="1:11" x14ac:dyDescent="0.2">
      <c r="A40164" s="7" t="s">
        <v>40270</v>
      </c>
      <c r="B40164">
        <v>0</v>
      </c>
      <c r="C40164">
        <v>0</v>
      </c>
    </row>
    <row r="40165" spans="1:11" x14ac:dyDescent="0.2">
      <c r="A40165" s="7" t="s">
        <v>40271</v>
      </c>
      <c r="B40165">
        <v>0</v>
      </c>
      <c r="C40165">
        <v>0</v>
      </c>
    </row>
    <row r="40166" spans="1:11" x14ac:dyDescent="0.2">
      <c r="A40166" s="7" t="s">
        <v>40272</v>
      </c>
      <c r="B40166">
        <v>0</v>
      </c>
      <c r="C40166">
        <v>0</v>
      </c>
      <c r="D40166">
        <v>0</v>
      </c>
      <c r="E40166">
        <v>0</v>
      </c>
      <c r="F40166">
        <v>0</v>
      </c>
      <c r="G40166">
        <v>0</v>
      </c>
      <c r="H40166">
        <v>0</v>
      </c>
      <c r="I40166">
        <v>0</v>
      </c>
      <c r="J40166">
        <v>0</v>
      </c>
      <c r="K40166">
        <v>0</v>
      </c>
    </row>
    <row r="40167" spans="1:11" x14ac:dyDescent="0.2">
      <c r="A40167" s="7" t="s">
        <v>40273</v>
      </c>
      <c r="B40167">
        <v>0</v>
      </c>
      <c r="C40167">
        <v>0</v>
      </c>
      <c r="D40167">
        <v>0</v>
      </c>
      <c r="E40167">
        <v>0</v>
      </c>
      <c r="F40167">
        <v>0</v>
      </c>
      <c r="G40167">
        <v>0</v>
      </c>
      <c r="H40167">
        <v>0</v>
      </c>
      <c r="I40167">
        <v>0</v>
      </c>
      <c r="J40167">
        <v>0</v>
      </c>
      <c r="K40167">
        <v>0</v>
      </c>
    </row>
    <row r="40168" spans="1:11" x14ac:dyDescent="0.2">
      <c r="A40168" s="7" t="s">
        <v>40274</v>
      </c>
      <c r="B40168">
        <v>0</v>
      </c>
      <c r="C40168">
        <v>0</v>
      </c>
      <c r="D40168">
        <v>0</v>
      </c>
      <c r="E40168">
        <v>0</v>
      </c>
      <c r="F40168">
        <v>0</v>
      </c>
      <c r="G40168">
        <v>0</v>
      </c>
      <c r="H40168">
        <v>0</v>
      </c>
      <c r="I40168">
        <v>0</v>
      </c>
      <c r="J40168">
        <v>0</v>
      </c>
      <c r="K40168">
        <v>0</v>
      </c>
    </row>
    <row r="40169" spans="1:11" x14ac:dyDescent="0.2">
      <c r="A40169" s="7" t="s">
        <v>40275</v>
      </c>
      <c r="B40169">
        <v>0</v>
      </c>
      <c r="C40169">
        <v>0</v>
      </c>
      <c r="D40169">
        <v>0</v>
      </c>
      <c r="E40169">
        <v>0</v>
      </c>
      <c r="F40169">
        <v>0</v>
      </c>
      <c r="G40169">
        <v>0</v>
      </c>
      <c r="H40169">
        <v>0</v>
      </c>
      <c r="I40169">
        <v>0</v>
      </c>
      <c r="J40169">
        <v>0</v>
      </c>
      <c r="K40169">
        <v>0</v>
      </c>
    </row>
    <row r="40170" spans="1:11" x14ac:dyDescent="0.2">
      <c r="A40170" s="7" t="s">
        <v>40276</v>
      </c>
      <c r="B40170">
        <v>0</v>
      </c>
      <c r="C40170">
        <v>0</v>
      </c>
      <c r="D40170">
        <v>0</v>
      </c>
      <c r="E40170">
        <v>0</v>
      </c>
      <c r="F40170">
        <v>0</v>
      </c>
      <c r="G40170">
        <v>0</v>
      </c>
      <c r="H40170">
        <v>0</v>
      </c>
      <c r="I40170">
        <v>0</v>
      </c>
      <c r="J40170">
        <v>0</v>
      </c>
      <c r="K40170">
        <v>0</v>
      </c>
    </row>
    <row r="40171" spans="1:11" x14ac:dyDescent="0.2">
      <c r="A40171" s="7" t="s">
        <v>40277</v>
      </c>
      <c r="B40171">
        <v>0</v>
      </c>
      <c r="C40171">
        <v>0</v>
      </c>
      <c r="D40171">
        <v>0</v>
      </c>
      <c r="E40171">
        <v>0</v>
      </c>
      <c r="F40171">
        <v>0</v>
      </c>
      <c r="G40171">
        <v>0</v>
      </c>
      <c r="H40171">
        <v>0</v>
      </c>
      <c r="I40171">
        <v>0</v>
      </c>
      <c r="J40171">
        <v>0</v>
      </c>
      <c r="K40171">
        <v>0</v>
      </c>
    </row>
    <row r="40172" spans="1:11" x14ac:dyDescent="0.2">
      <c r="A40172" s="7" t="s">
        <v>40278</v>
      </c>
      <c r="B40172">
        <v>0</v>
      </c>
      <c r="C40172">
        <v>0</v>
      </c>
      <c r="D40172">
        <v>0</v>
      </c>
      <c r="E40172">
        <v>0</v>
      </c>
      <c r="F40172">
        <v>0</v>
      </c>
      <c r="G40172">
        <v>0</v>
      </c>
      <c r="H40172">
        <v>0</v>
      </c>
      <c r="I40172">
        <v>0</v>
      </c>
      <c r="J40172">
        <v>0</v>
      </c>
      <c r="K40172">
        <v>0</v>
      </c>
    </row>
    <row r="40173" spans="1:11" x14ac:dyDescent="0.2">
      <c r="A40173" s="7" t="s">
        <v>40279</v>
      </c>
      <c r="B40173">
        <v>0</v>
      </c>
      <c r="C40173">
        <v>0</v>
      </c>
      <c r="D40173">
        <v>0</v>
      </c>
      <c r="E40173">
        <v>0</v>
      </c>
      <c r="F40173">
        <v>0</v>
      </c>
      <c r="G40173">
        <v>0</v>
      </c>
      <c r="H40173">
        <v>0</v>
      </c>
      <c r="I40173">
        <v>0</v>
      </c>
      <c r="J40173">
        <v>0</v>
      </c>
      <c r="K40173">
        <v>0</v>
      </c>
    </row>
    <row r="40174" spans="1:11" x14ac:dyDescent="0.2">
      <c r="A40174" s="7" t="s">
        <v>40280</v>
      </c>
      <c r="B40174">
        <v>0</v>
      </c>
      <c r="C40174">
        <v>0</v>
      </c>
      <c r="D40174">
        <v>0</v>
      </c>
      <c r="E40174">
        <v>0</v>
      </c>
      <c r="F40174">
        <v>0</v>
      </c>
      <c r="G40174">
        <v>0</v>
      </c>
      <c r="H40174">
        <v>0</v>
      </c>
      <c r="I40174">
        <v>0</v>
      </c>
      <c r="J40174">
        <v>0</v>
      </c>
      <c r="K40174">
        <v>0</v>
      </c>
    </row>
    <row r="40175" spans="1:11" x14ac:dyDescent="0.2">
      <c r="A40175" s="7" t="s">
        <v>40281</v>
      </c>
      <c r="B40175">
        <v>0</v>
      </c>
      <c r="C40175">
        <v>0</v>
      </c>
      <c r="D40175">
        <v>0</v>
      </c>
      <c r="E40175">
        <v>0</v>
      </c>
      <c r="F40175">
        <v>0</v>
      </c>
      <c r="G40175">
        <v>0</v>
      </c>
      <c r="H40175">
        <v>0</v>
      </c>
      <c r="I40175">
        <v>0</v>
      </c>
      <c r="J40175">
        <v>0</v>
      </c>
      <c r="K40175">
        <v>0</v>
      </c>
    </row>
    <row r="40176" spans="1:11" x14ac:dyDescent="0.2">
      <c r="A40176" s="7" t="s">
        <v>40282</v>
      </c>
      <c r="B40176">
        <v>0</v>
      </c>
      <c r="C40176">
        <v>0</v>
      </c>
      <c r="D40176">
        <v>0</v>
      </c>
      <c r="E40176">
        <v>0</v>
      </c>
      <c r="F40176">
        <v>0</v>
      </c>
      <c r="G40176">
        <v>0</v>
      </c>
      <c r="H40176">
        <v>0</v>
      </c>
      <c r="I40176">
        <v>0</v>
      </c>
      <c r="J40176">
        <v>0</v>
      </c>
      <c r="K40176">
        <v>0</v>
      </c>
    </row>
    <row r="40177" spans="1:6" x14ac:dyDescent="0.2">
      <c r="A40177" s="7" t="s">
        <v>40283</v>
      </c>
      <c r="B40177">
        <v>1</v>
      </c>
      <c r="C40177">
        <v>0</v>
      </c>
      <c r="D40177">
        <v>0</v>
      </c>
      <c r="E40177">
        <v>0</v>
      </c>
      <c r="F40177">
        <v>0</v>
      </c>
    </row>
    <row r="40178" spans="1:6" x14ac:dyDescent="0.2">
      <c r="A40178" s="7" t="s">
        <v>40284</v>
      </c>
      <c r="B40178">
        <v>0</v>
      </c>
      <c r="C40178">
        <v>0</v>
      </c>
      <c r="D40178">
        <v>0</v>
      </c>
      <c r="E40178">
        <v>0</v>
      </c>
      <c r="F40178">
        <v>0</v>
      </c>
    </row>
    <row r="40179" spans="1:6" x14ac:dyDescent="0.2">
      <c r="A40179" s="7" t="s">
        <v>40285</v>
      </c>
      <c r="B40179">
        <v>1</v>
      </c>
      <c r="C40179">
        <v>0</v>
      </c>
      <c r="D40179">
        <v>0</v>
      </c>
      <c r="E40179">
        <v>0</v>
      </c>
      <c r="F40179">
        <v>0</v>
      </c>
    </row>
    <row r="40180" spans="1:6" x14ac:dyDescent="0.2">
      <c r="A40180" s="7" t="s">
        <v>40286</v>
      </c>
      <c r="B40180">
        <v>0</v>
      </c>
      <c r="C40180">
        <v>0</v>
      </c>
      <c r="D40180">
        <v>0</v>
      </c>
      <c r="E40180">
        <v>0</v>
      </c>
      <c r="F40180">
        <v>0</v>
      </c>
    </row>
    <row r="40181" spans="1:6" x14ac:dyDescent="0.2">
      <c r="A40181" s="7" t="s">
        <v>40287</v>
      </c>
      <c r="B40181">
        <v>0</v>
      </c>
      <c r="C40181">
        <v>0</v>
      </c>
      <c r="D40181">
        <v>0</v>
      </c>
      <c r="E40181">
        <v>0</v>
      </c>
      <c r="F40181">
        <v>0</v>
      </c>
    </row>
    <row r="40182" spans="1:6" x14ac:dyDescent="0.2">
      <c r="A40182" s="7" t="s">
        <v>40288</v>
      </c>
      <c r="B40182">
        <v>0</v>
      </c>
      <c r="C40182">
        <v>0</v>
      </c>
      <c r="D40182">
        <v>0</v>
      </c>
      <c r="E40182">
        <v>0</v>
      </c>
      <c r="F40182">
        <v>0</v>
      </c>
    </row>
    <row r="40183" spans="1:6" x14ac:dyDescent="0.2">
      <c r="A40183" s="7" t="s">
        <v>40289</v>
      </c>
      <c r="B40183">
        <v>0</v>
      </c>
      <c r="C40183">
        <v>0</v>
      </c>
      <c r="D40183">
        <v>0</v>
      </c>
      <c r="E40183">
        <v>0</v>
      </c>
      <c r="F40183">
        <v>0</v>
      </c>
    </row>
    <row r="40184" spans="1:6" x14ac:dyDescent="0.2">
      <c r="A40184" s="7" t="s">
        <v>40290</v>
      </c>
      <c r="B40184">
        <v>0</v>
      </c>
      <c r="C40184">
        <v>0</v>
      </c>
      <c r="D40184">
        <v>0</v>
      </c>
      <c r="E40184">
        <v>0</v>
      </c>
      <c r="F40184">
        <v>0</v>
      </c>
    </row>
    <row r="40185" spans="1:6" x14ac:dyDescent="0.2">
      <c r="A40185" s="7" t="s">
        <v>40291</v>
      </c>
      <c r="B40185">
        <v>0</v>
      </c>
      <c r="C40185">
        <v>0</v>
      </c>
      <c r="D40185">
        <v>0</v>
      </c>
      <c r="E40185">
        <v>0</v>
      </c>
      <c r="F40185">
        <v>0</v>
      </c>
    </row>
    <row r="40186" spans="1:6" x14ac:dyDescent="0.2">
      <c r="A40186" s="7" t="s">
        <v>40292</v>
      </c>
      <c r="B40186">
        <v>796</v>
      </c>
      <c r="C40186">
        <v>824</v>
      </c>
    </row>
    <row r="40187" spans="1:6" x14ac:dyDescent="0.2">
      <c r="A40187" s="7" t="s">
        <v>40293</v>
      </c>
      <c r="B40187">
        <v>14</v>
      </c>
      <c r="C40187">
        <v>14</v>
      </c>
    </row>
    <row r="40188" spans="1:6" x14ac:dyDescent="0.2">
      <c r="A40188" s="7" t="s">
        <v>40294</v>
      </c>
      <c r="B40188">
        <v>0</v>
      </c>
      <c r="C40188">
        <v>0</v>
      </c>
    </row>
    <row r="40189" spans="1:6" x14ac:dyDescent="0.2">
      <c r="A40189" s="7" t="s">
        <v>40295</v>
      </c>
      <c r="B40189">
        <v>710</v>
      </c>
      <c r="C40189">
        <v>732</v>
      </c>
    </row>
    <row r="40190" spans="1:6" x14ac:dyDescent="0.2">
      <c r="A40190" s="7" t="s">
        <v>40296</v>
      </c>
      <c r="B40190">
        <v>14</v>
      </c>
      <c r="C40190">
        <v>14</v>
      </c>
    </row>
    <row r="40191" spans="1:6" x14ac:dyDescent="0.2">
      <c r="A40191" s="7" t="s">
        <v>40297</v>
      </c>
      <c r="B40191">
        <v>605</v>
      </c>
      <c r="C40191">
        <v>625</v>
      </c>
    </row>
    <row r="40192" spans="1:6" x14ac:dyDescent="0.2">
      <c r="A40192" s="7" t="s">
        <v>40298</v>
      </c>
      <c r="B40192">
        <v>1</v>
      </c>
      <c r="C40192">
        <v>1</v>
      </c>
    </row>
    <row r="40193" spans="1:3" x14ac:dyDescent="0.2">
      <c r="A40193" s="7" t="s">
        <v>40299</v>
      </c>
      <c r="B40193">
        <v>0</v>
      </c>
      <c r="C40193">
        <v>0</v>
      </c>
    </row>
    <row r="40194" spans="1:3" x14ac:dyDescent="0.2">
      <c r="A40194" s="7" t="s">
        <v>40300</v>
      </c>
      <c r="B40194">
        <v>0</v>
      </c>
      <c r="C40194">
        <v>0</v>
      </c>
    </row>
    <row r="40195" spans="1:3" x14ac:dyDescent="0.2">
      <c r="A40195" s="7" t="s">
        <v>40301</v>
      </c>
      <c r="B40195">
        <v>0</v>
      </c>
      <c r="C40195">
        <v>0</v>
      </c>
    </row>
    <row r="40196" spans="1:3" x14ac:dyDescent="0.2">
      <c r="A40196" s="7" t="s">
        <v>40302</v>
      </c>
      <c r="B40196">
        <v>0</v>
      </c>
      <c r="C40196">
        <v>0</v>
      </c>
    </row>
    <row r="40197" spans="1:3" x14ac:dyDescent="0.2">
      <c r="A40197" s="7" t="s">
        <v>40303</v>
      </c>
      <c r="B40197">
        <v>4</v>
      </c>
      <c r="C40197">
        <v>4</v>
      </c>
    </row>
    <row r="40198" spans="1:3" x14ac:dyDescent="0.2">
      <c r="A40198" s="7" t="s">
        <v>40304</v>
      </c>
      <c r="B40198">
        <v>0</v>
      </c>
      <c r="C40198">
        <v>0</v>
      </c>
    </row>
    <row r="40199" spans="1:3" x14ac:dyDescent="0.2">
      <c r="A40199" s="7" t="s">
        <v>40305</v>
      </c>
      <c r="B40199">
        <v>0</v>
      </c>
      <c r="C40199">
        <v>2</v>
      </c>
    </row>
    <row r="40200" spans="1:3" x14ac:dyDescent="0.2">
      <c r="A40200" s="7" t="s">
        <v>40306</v>
      </c>
      <c r="B40200">
        <v>0</v>
      </c>
      <c r="C40200">
        <v>0</v>
      </c>
    </row>
    <row r="40201" spans="1:3" x14ac:dyDescent="0.2">
      <c r="A40201" s="7" t="s">
        <v>40307</v>
      </c>
      <c r="B40201">
        <v>0</v>
      </c>
      <c r="C40201">
        <v>0</v>
      </c>
    </row>
    <row r="40202" spans="1:3" x14ac:dyDescent="0.2">
      <c r="A40202" s="7" t="s">
        <v>40308</v>
      </c>
      <c r="B40202">
        <v>1</v>
      </c>
      <c r="C40202">
        <v>1</v>
      </c>
    </row>
    <row r="40203" spans="1:3" x14ac:dyDescent="0.2">
      <c r="A40203" s="7" t="s">
        <v>40309</v>
      </c>
      <c r="B40203">
        <v>0</v>
      </c>
      <c r="C40203">
        <v>0</v>
      </c>
    </row>
    <row r="40204" spans="1:3" x14ac:dyDescent="0.2">
      <c r="A40204" s="7" t="s">
        <v>40310</v>
      </c>
      <c r="B40204">
        <v>92</v>
      </c>
      <c r="C40204">
        <v>94</v>
      </c>
    </row>
    <row r="40205" spans="1:3" x14ac:dyDescent="0.2">
      <c r="A40205" s="7" t="s">
        <v>40311</v>
      </c>
      <c r="B40205">
        <v>10</v>
      </c>
      <c r="C40205">
        <v>10</v>
      </c>
    </row>
    <row r="40206" spans="1:3" x14ac:dyDescent="0.2">
      <c r="A40206" s="7" t="s">
        <v>40312</v>
      </c>
      <c r="B40206">
        <v>17</v>
      </c>
      <c r="C40206">
        <v>17</v>
      </c>
    </row>
    <row r="40207" spans="1:3" x14ac:dyDescent="0.2">
      <c r="A40207" s="7" t="s">
        <v>40313</v>
      </c>
      <c r="B40207">
        <v>0</v>
      </c>
      <c r="C40207">
        <v>0</v>
      </c>
    </row>
    <row r="40208" spans="1:3" x14ac:dyDescent="0.2">
      <c r="A40208" s="7" t="s">
        <v>40314</v>
      </c>
      <c r="B40208">
        <v>10</v>
      </c>
      <c r="C40208">
        <v>10</v>
      </c>
    </row>
    <row r="40209" spans="1:3" x14ac:dyDescent="0.2">
      <c r="A40209" s="7" t="s">
        <v>40315</v>
      </c>
      <c r="B40209">
        <v>0</v>
      </c>
      <c r="C40209">
        <v>0</v>
      </c>
    </row>
    <row r="40210" spans="1:3" x14ac:dyDescent="0.2">
      <c r="A40210" s="7" t="s">
        <v>40316</v>
      </c>
      <c r="B40210">
        <v>0</v>
      </c>
      <c r="C40210">
        <v>0</v>
      </c>
    </row>
    <row r="40211" spans="1:3" x14ac:dyDescent="0.2">
      <c r="A40211" s="7" t="s">
        <v>40317</v>
      </c>
      <c r="B40211">
        <v>0</v>
      </c>
      <c r="C40211">
        <v>0</v>
      </c>
    </row>
    <row r="40212" spans="1:3" x14ac:dyDescent="0.2">
      <c r="A40212" s="7" t="s">
        <v>40318</v>
      </c>
      <c r="B40212">
        <v>0</v>
      </c>
      <c r="C40212">
        <v>0</v>
      </c>
    </row>
    <row r="40213" spans="1:3" x14ac:dyDescent="0.2">
      <c r="A40213" s="7" t="s">
        <v>40319</v>
      </c>
      <c r="B40213">
        <v>0</v>
      </c>
      <c r="C40213">
        <v>0</v>
      </c>
    </row>
    <row r="40214" spans="1:3" x14ac:dyDescent="0.2">
      <c r="A40214" s="7" t="s">
        <v>40320</v>
      </c>
      <c r="B40214">
        <v>15</v>
      </c>
      <c r="C40214">
        <v>18</v>
      </c>
    </row>
    <row r="40215" spans="1:3" x14ac:dyDescent="0.2">
      <c r="A40215" s="7" t="s">
        <v>40321</v>
      </c>
      <c r="B40215">
        <v>39</v>
      </c>
      <c r="C40215">
        <v>39</v>
      </c>
    </row>
    <row r="40216" spans="1:3" x14ac:dyDescent="0.2">
      <c r="A40216" s="7" t="s">
        <v>40322</v>
      </c>
      <c r="B40216">
        <v>187</v>
      </c>
      <c r="C40216">
        <v>195</v>
      </c>
    </row>
    <row r="40217" spans="1:3" x14ac:dyDescent="0.2">
      <c r="A40217" s="7" t="s">
        <v>40323</v>
      </c>
      <c r="B40217">
        <v>3</v>
      </c>
      <c r="C40217">
        <v>3</v>
      </c>
    </row>
    <row r="40218" spans="1:3" x14ac:dyDescent="0.2">
      <c r="A40218" s="7" t="s">
        <v>40324</v>
      </c>
      <c r="B40218">
        <v>0</v>
      </c>
      <c r="C40218">
        <v>0</v>
      </c>
    </row>
    <row r="40219" spans="1:3" x14ac:dyDescent="0.2">
      <c r="A40219" s="7" t="s">
        <v>40325</v>
      </c>
      <c r="B40219">
        <v>0</v>
      </c>
      <c r="C40219">
        <v>0</v>
      </c>
    </row>
    <row r="40220" spans="1:3" x14ac:dyDescent="0.2">
      <c r="A40220" s="7" t="s">
        <v>40326</v>
      </c>
      <c r="B40220">
        <v>210</v>
      </c>
      <c r="C40220">
        <v>217</v>
      </c>
    </row>
    <row r="40221" spans="1:3" x14ac:dyDescent="0.2">
      <c r="A40221" s="7" t="s">
        <v>40327</v>
      </c>
      <c r="B40221">
        <v>3</v>
      </c>
      <c r="C40221">
        <v>3</v>
      </c>
    </row>
    <row r="40222" spans="1:3" x14ac:dyDescent="0.2">
      <c r="A40222" s="7" t="s">
        <v>40328</v>
      </c>
      <c r="B40222">
        <v>512</v>
      </c>
      <c r="C40222">
        <v>534</v>
      </c>
    </row>
    <row r="40223" spans="1:3" x14ac:dyDescent="0.2">
      <c r="A40223" s="7" t="s">
        <v>40329</v>
      </c>
      <c r="B40223">
        <v>0</v>
      </c>
      <c r="C40223">
        <v>0</v>
      </c>
    </row>
    <row r="40224" spans="1:3" x14ac:dyDescent="0.2">
      <c r="A40224" s="7" t="s">
        <v>40330</v>
      </c>
      <c r="B40224">
        <v>0</v>
      </c>
      <c r="C40224">
        <v>0</v>
      </c>
    </row>
    <row r="40225" spans="1:5" x14ac:dyDescent="0.2">
      <c r="A40225" s="7" t="s">
        <v>40331</v>
      </c>
      <c r="B40225">
        <v>32</v>
      </c>
      <c r="C40225">
        <v>0</v>
      </c>
      <c r="D40225">
        <v>32</v>
      </c>
      <c r="E40225">
        <v>0</v>
      </c>
    </row>
    <row r="40226" spans="1:5" x14ac:dyDescent="0.2">
      <c r="A40226" s="7" t="s">
        <v>40332</v>
      </c>
      <c r="B40226">
        <v>0</v>
      </c>
      <c r="C40226">
        <v>0</v>
      </c>
      <c r="D40226">
        <v>0</v>
      </c>
      <c r="E40226">
        <v>0</v>
      </c>
    </row>
    <row r="40227" spans="1:5" x14ac:dyDescent="0.2">
      <c r="A40227" s="7" t="s">
        <v>40333</v>
      </c>
      <c r="B40227">
        <v>18</v>
      </c>
      <c r="C40227">
        <v>0</v>
      </c>
      <c r="D40227">
        <v>18</v>
      </c>
      <c r="E40227">
        <v>0</v>
      </c>
    </row>
    <row r="40228" spans="1:5" x14ac:dyDescent="0.2">
      <c r="A40228" s="7" t="s">
        <v>40334</v>
      </c>
      <c r="B40228">
        <v>11</v>
      </c>
      <c r="C40228">
        <v>0</v>
      </c>
      <c r="D40228">
        <v>11</v>
      </c>
      <c r="E40228">
        <v>0</v>
      </c>
    </row>
    <row r="40229" spans="1:5" x14ac:dyDescent="0.2">
      <c r="A40229" s="7" t="s">
        <v>40335</v>
      </c>
      <c r="B40229">
        <v>3</v>
      </c>
      <c r="C40229">
        <v>0</v>
      </c>
      <c r="D40229">
        <v>3</v>
      </c>
      <c r="E40229">
        <v>0</v>
      </c>
    </row>
    <row r="40230" spans="1:5" x14ac:dyDescent="0.2">
      <c r="A40230" s="7" t="s">
        <v>40336</v>
      </c>
      <c r="B40230">
        <v>0</v>
      </c>
      <c r="C40230">
        <v>0</v>
      </c>
      <c r="D40230">
        <v>0</v>
      </c>
      <c r="E40230">
        <v>0</v>
      </c>
    </row>
    <row r="40231" spans="1:5" x14ac:dyDescent="0.2">
      <c r="A40231" s="7" t="s">
        <v>40337</v>
      </c>
      <c r="B40231">
        <v>2</v>
      </c>
      <c r="C40231">
        <v>0</v>
      </c>
      <c r="D40231">
        <v>2</v>
      </c>
      <c r="E40231">
        <v>0</v>
      </c>
    </row>
    <row r="40232" spans="1:5" x14ac:dyDescent="0.2">
      <c r="A40232" s="7" t="s">
        <v>40338</v>
      </c>
      <c r="B40232">
        <v>1</v>
      </c>
      <c r="C40232">
        <v>0</v>
      </c>
      <c r="D40232">
        <v>1</v>
      </c>
      <c r="E40232">
        <v>0</v>
      </c>
    </row>
    <row r="40233" spans="1:5" x14ac:dyDescent="0.2">
      <c r="A40233" s="7" t="s">
        <v>40339</v>
      </c>
      <c r="B40233">
        <v>0</v>
      </c>
      <c r="C40233">
        <v>0</v>
      </c>
      <c r="D40233">
        <v>0</v>
      </c>
      <c r="E40233">
        <v>0</v>
      </c>
    </row>
    <row r="40234" spans="1:5" x14ac:dyDescent="0.2">
      <c r="A40234" s="7" t="s">
        <v>40340</v>
      </c>
      <c r="B40234">
        <v>0</v>
      </c>
      <c r="C40234">
        <v>0</v>
      </c>
      <c r="D40234">
        <v>0</v>
      </c>
      <c r="E40234">
        <v>0</v>
      </c>
    </row>
    <row r="40235" spans="1:5" x14ac:dyDescent="0.2">
      <c r="A40235" s="7" t="s">
        <v>40341</v>
      </c>
      <c r="B40235">
        <v>1</v>
      </c>
      <c r="C40235">
        <v>0</v>
      </c>
      <c r="D40235">
        <v>1</v>
      </c>
      <c r="E40235">
        <v>0</v>
      </c>
    </row>
    <row r="40236" spans="1:5" x14ac:dyDescent="0.2">
      <c r="A40236" s="7" t="s">
        <v>40342</v>
      </c>
      <c r="B40236">
        <v>0</v>
      </c>
      <c r="C40236">
        <v>0</v>
      </c>
      <c r="D40236">
        <v>0</v>
      </c>
      <c r="E40236">
        <v>0</v>
      </c>
    </row>
    <row r="40237" spans="1:5" x14ac:dyDescent="0.2">
      <c r="A40237" s="7" t="s">
        <v>40343</v>
      </c>
      <c r="B40237">
        <v>0</v>
      </c>
      <c r="C40237">
        <v>0</v>
      </c>
      <c r="D40237">
        <v>0</v>
      </c>
      <c r="E40237">
        <v>0</v>
      </c>
    </row>
    <row r="40238" spans="1:5" x14ac:dyDescent="0.2">
      <c r="A40238" s="7" t="s">
        <v>40344</v>
      </c>
      <c r="B40238">
        <v>1</v>
      </c>
      <c r="C40238">
        <v>0</v>
      </c>
      <c r="D40238">
        <v>1</v>
      </c>
      <c r="E40238">
        <v>0</v>
      </c>
    </row>
    <row r="40239" spans="1:5" x14ac:dyDescent="0.2">
      <c r="A40239" s="7" t="s">
        <v>40345</v>
      </c>
      <c r="B40239">
        <v>0</v>
      </c>
      <c r="C40239">
        <v>0</v>
      </c>
      <c r="D40239">
        <v>0</v>
      </c>
      <c r="E40239">
        <v>0</v>
      </c>
    </row>
    <row r="40240" spans="1:5" x14ac:dyDescent="0.2">
      <c r="A40240" s="7" t="s">
        <v>40346</v>
      </c>
      <c r="B40240">
        <v>0</v>
      </c>
      <c r="C40240">
        <v>0</v>
      </c>
      <c r="D40240">
        <v>0</v>
      </c>
      <c r="E40240">
        <v>0</v>
      </c>
    </row>
    <row r="40241" spans="1:5" x14ac:dyDescent="0.2">
      <c r="A40241" s="7" t="s">
        <v>40347</v>
      </c>
      <c r="B40241">
        <v>0</v>
      </c>
      <c r="C40241">
        <v>0</v>
      </c>
      <c r="D40241">
        <v>0</v>
      </c>
      <c r="E40241">
        <v>0</v>
      </c>
    </row>
    <row r="40242" spans="1:5" x14ac:dyDescent="0.2">
      <c r="A40242" s="7" t="s">
        <v>40348</v>
      </c>
      <c r="B40242">
        <v>0</v>
      </c>
      <c r="C40242">
        <v>0</v>
      </c>
      <c r="D40242">
        <v>0</v>
      </c>
      <c r="E40242">
        <v>0</v>
      </c>
    </row>
    <row r="40243" spans="1:5" x14ac:dyDescent="0.2">
      <c r="A40243" s="7" t="s">
        <v>40349</v>
      </c>
      <c r="B40243">
        <v>0</v>
      </c>
      <c r="C40243">
        <v>0</v>
      </c>
      <c r="D40243">
        <v>0</v>
      </c>
      <c r="E40243">
        <v>0</v>
      </c>
    </row>
    <row r="40244" spans="1:5" x14ac:dyDescent="0.2">
      <c r="A40244" s="7" t="s">
        <v>40350</v>
      </c>
      <c r="B40244">
        <v>0</v>
      </c>
      <c r="C40244">
        <v>0</v>
      </c>
      <c r="D40244">
        <v>0</v>
      </c>
      <c r="E40244">
        <v>0</v>
      </c>
    </row>
    <row r="40245" spans="1:5" x14ac:dyDescent="0.2">
      <c r="A40245" s="7" t="s">
        <v>40351</v>
      </c>
      <c r="B40245">
        <v>0</v>
      </c>
      <c r="C40245">
        <v>0</v>
      </c>
      <c r="D40245">
        <v>0</v>
      </c>
      <c r="E40245">
        <v>0</v>
      </c>
    </row>
    <row r="40246" spans="1:5" x14ac:dyDescent="0.2">
      <c r="A40246" s="7" t="s">
        <v>40352</v>
      </c>
      <c r="B40246">
        <v>0</v>
      </c>
      <c r="C40246">
        <v>0</v>
      </c>
      <c r="D40246">
        <v>0</v>
      </c>
      <c r="E40246">
        <v>0</v>
      </c>
    </row>
    <row r="40247" spans="1:5" x14ac:dyDescent="0.2">
      <c r="A40247" s="7" t="s">
        <v>40353</v>
      </c>
      <c r="B40247">
        <v>0</v>
      </c>
      <c r="C40247">
        <v>0</v>
      </c>
      <c r="D40247">
        <v>0</v>
      </c>
      <c r="E40247">
        <v>0</v>
      </c>
    </row>
    <row r="40248" spans="1:5" x14ac:dyDescent="0.2">
      <c r="A40248" s="7" t="s">
        <v>40354</v>
      </c>
      <c r="B40248">
        <v>0</v>
      </c>
      <c r="C40248">
        <v>0</v>
      </c>
      <c r="D40248">
        <v>0</v>
      </c>
      <c r="E40248">
        <v>0</v>
      </c>
    </row>
    <row r="40249" spans="1:5" x14ac:dyDescent="0.2">
      <c r="A40249" s="7" t="s">
        <v>40355</v>
      </c>
      <c r="B40249">
        <v>0</v>
      </c>
      <c r="C40249">
        <v>0</v>
      </c>
      <c r="D40249">
        <v>0</v>
      </c>
      <c r="E40249">
        <v>0</v>
      </c>
    </row>
    <row r="40250" spans="1:5" x14ac:dyDescent="0.2">
      <c r="A40250" s="7" t="s">
        <v>40356</v>
      </c>
      <c r="B40250">
        <v>0</v>
      </c>
      <c r="C40250">
        <v>0</v>
      </c>
      <c r="D40250">
        <v>0</v>
      </c>
      <c r="E40250">
        <v>0</v>
      </c>
    </row>
    <row r="40251" spans="1:5" x14ac:dyDescent="0.2">
      <c r="A40251" s="7" t="s">
        <v>40357</v>
      </c>
      <c r="B40251">
        <v>51</v>
      </c>
      <c r="C40251">
        <v>53</v>
      </c>
    </row>
    <row r="40252" spans="1:5" x14ac:dyDescent="0.2">
      <c r="A40252" s="7" t="s">
        <v>40358</v>
      </c>
      <c r="B40252">
        <v>0</v>
      </c>
      <c r="C40252">
        <v>0</v>
      </c>
    </row>
    <row r="40253" spans="1:5" x14ac:dyDescent="0.2">
      <c r="A40253" s="7" t="s">
        <v>40359</v>
      </c>
      <c r="B40253">
        <v>0</v>
      </c>
      <c r="C40253">
        <v>0</v>
      </c>
    </row>
    <row r="40254" spans="1:5" x14ac:dyDescent="0.2">
      <c r="A40254" s="7" t="s">
        <v>40360</v>
      </c>
      <c r="B40254">
        <v>0</v>
      </c>
      <c r="C40254">
        <v>0</v>
      </c>
    </row>
    <row r="40255" spans="1:5" x14ac:dyDescent="0.2">
      <c r="A40255" s="7" t="s">
        <v>40361</v>
      </c>
      <c r="B40255">
        <v>0</v>
      </c>
      <c r="C40255">
        <v>0</v>
      </c>
    </row>
    <row r="40256" spans="1:5" x14ac:dyDescent="0.2">
      <c r="A40256" s="7" t="s">
        <v>40362</v>
      </c>
      <c r="B40256">
        <v>0</v>
      </c>
      <c r="C40256">
        <v>0</v>
      </c>
    </row>
    <row r="40257" spans="1:11" x14ac:dyDescent="0.2">
      <c r="A40257" s="7" t="s">
        <v>40363</v>
      </c>
      <c r="B40257">
        <v>0</v>
      </c>
      <c r="C40257">
        <v>0</v>
      </c>
    </row>
    <row r="40258" spans="1:11" x14ac:dyDescent="0.2">
      <c r="A40258" s="7" t="s">
        <v>40364</v>
      </c>
      <c r="B40258">
        <v>0</v>
      </c>
      <c r="C40258">
        <v>0</v>
      </c>
    </row>
    <row r="40259" spans="1:11" x14ac:dyDescent="0.2">
      <c r="A40259" s="7" t="s">
        <v>40365</v>
      </c>
      <c r="B40259">
        <v>0</v>
      </c>
      <c r="C40259">
        <v>0</v>
      </c>
    </row>
    <row r="40260" spans="1:11" x14ac:dyDescent="0.2">
      <c r="A40260" s="7" t="s">
        <v>40366</v>
      </c>
      <c r="B40260">
        <v>7</v>
      </c>
      <c r="C40260">
        <v>0</v>
      </c>
      <c r="D40260">
        <v>0</v>
      </c>
      <c r="E40260">
        <v>0</v>
      </c>
      <c r="F40260">
        <v>0</v>
      </c>
      <c r="G40260">
        <v>1</v>
      </c>
      <c r="H40260">
        <v>0</v>
      </c>
      <c r="I40260">
        <v>0</v>
      </c>
      <c r="J40260">
        <v>0</v>
      </c>
      <c r="K40260">
        <v>0</v>
      </c>
    </row>
    <row r="40261" spans="1:11" x14ac:dyDescent="0.2">
      <c r="A40261" s="7" t="s">
        <v>40367</v>
      </c>
      <c r="B40261">
        <v>7</v>
      </c>
      <c r="C40261">
        <v>0</v>
      </c>
      <c r="D40261">
        <v>0</v>
      </c>
      <c r="E40261">
        <v>0</v>
      </c>
      <c r="F40261">
        <v>0</v>
      </c>
      <c r="G40261">
        <v>1</v>
      </c>
      <c r="H40261">
        <v>0</v>
      </c>
      <c r="I40261">
        <v>0</v>
      </c>
      <c r="J40261">
        <v>0</v>
      </c>
      <c r="K40261">
        <v>0</v>
      </c>
    </row>
    <row r="40262" spans="1:11" x14ac:dyDescent="0.2">
      <c r="A40262" s="7" t="s">
        <v>40368</v>
      </c>
      <c r="B40262">
        <v>0</v>
      </c>
      <c r="C40262">
        <v>0</v>
      </c>
      <c r="D40262">
        <v>0</v>
      </c>
      <c r="E40262">
        <v>0</v>
      </c>
      <c r="F40262">
        <v>0</v>
      </c>
      <c r="G40262">
        <v>0</v>
      </c>
      <c r="H40262">
        <v>0</v>
      </c>
      <c r="I40262">
        <v>0</v>
      </c>
      <c r="J40262">
        <v>0</v>
      </c>
      <c r="K40262">
        <v>0</v>
      </c>
    </row>
    <row r="40263" spans="1:11" x14ac:dyDescent="0.2">
      <c r="A40263" s="7" t="s">
        <v>40369</v>
      </c>
      <c r="B40263">
        <v>0</v>
      </c>
      <c r="C40263">
        <v>0</v>
      </c>
      <c r="D40263">
        <v>0</v>
      </c>
      <c r="E40263">
        <v>0</v>
      </c>
      <c r="F40263">
        <v>0</v>
      </c>
      <c r="G40263">
        <v>0</v>
      </c>
      <c r="H40263">
        <v>0</v>
      </c>
      <c r="I40263">
        <v>0</v>
      </c>
      <c r="J40263">
        <v>0</v>
      </c>
      <c r="K40263">
        <v>0</v>
      </c>
    </row>
    <row r="40264" spans="1:11" x14ac:dyDescent="0.2">
      <c r="A40264" s="7" t="s">
        <v>40370</v>
      </c>
      <c r="B40264">
        <v>7</v>
      </c>
      <c r="C40264">
        <v>0</v>
      </c>
      <c r="D40264">
        <v>0</v>
      </c>
      <c r="E40264">
        <v>0</v>
      </c>
      <c r="F40264">
        <v>0</v>
      </c>
      <c r="G40264">
        <v>1</v>
      </c>
      <c r="H40264">
        <v>0</v>
      </c>
      <c r="I40264">
        <v>0</v>
      </c>
      <c r="J40264">
        <v>0</v>
      </c>
      <c r="K40264">
        <v>0</v>
      </c>
    </row>
    <row r="40265" spans="1:11" x14ac:dyDescent="0.2">
      <c r="A40265" s="7" t="s">
        <v>40371</v>
      </c>
      <c r="B40265">
        <v>0</v>
      </c>
      <c r="C40265">
        <v>0</v>
      </c>
      <c r="D40265">
        <v>0</v>
      </c>
      <c r="E40265">
        <v>0</v>
      </c>
      <c r="F40265">
        <v>0</v>
      </c>
      <c r="G40265">
        <v>0</v>
      </c>
      <c r="H40265">
        <v>0</v>
      </c>
      <c r="I40265">
        <v>0</v>
      </c>
      <c r="J40265">
        <v>0</v>
      </c>
      <c r="K40265">
        <v>0</v>
      </c>
    </row>
    <row r="40266" spans="1:11" x14ac:dyDescent="0.2">
      <c r="A40266" s="7" t="s">
        <v>40372</v>
      </c>
      <c r="B40266">
        <v>0</v>
      </c>
      <c r="C40266">
        <v>0</v>
      </c>
      <c r="D40266">
        <v>0</v>
      </c>
      <c r="E40266">
        <v>0</v>
      </c>
      <c r="F40266">
        <v>0</v>
      </c>
      <c r="G40266">
        <v>0</v>
      </c>
      <c r="H40266">
        <v>0</v>
      </c>
      <c r="I40266">
        <v>0</v>
      </c>
      <c r="J40266">
        <v>0</v>
      </c>
      <c r="K40266">
        <v>0</v>
      </c>
    </row>
    <row r="40267" spans="1:11" x14ac:dyDescent="0.2">
      <c r="A40267" s="7" t="s">
        <v>40373</v>
      </c>
      <c r="B40267">
        <v>0</v>
      </c>
      <c r="C40267">
        <v>0</v>
      </c>
      <c r="D40267">
        <v>0</v>
      </c>
      <c r="E40267">
        <v>0</v>
      </c>
      <c r="F40267">
        <v>0</v>
      </c>
      <c r="G40267">
        <v>0</v>
      </c>
      <c r="H40267">
        <v>0</v>
      </c>
      <c r="I40267">
        <v>0</v>
      </c>
      <c r="J40267">
        <v>0</v>
      </c>
      <c r="K40267">
        <v>0</v>
      </c>
    </row>
    <row r="40268" spans="1:11" x14ac:dyDescent="0.2">
      <c r="A40268" s="7" t="s">
        <v>40374</v>
      </c>
      <c r="B40268">
        <v>0</v>
      </c>
      <c r="C40268">
        <v>0</v>
      </c>
      <c r="D40268">
        <v>0</v>
      </c>
      <c r="E40268">
        <v>0</v>
      </c>
      <c r="F40268">
        <v>0</v>
      </c>
      <c r="G40268">
        <v>0</v>
      </c>
      <c r="H40268">
        <v>0</v>
      </c>
      <c r="I40268">
        <v>0</v>
      </c>
      <c r="J40268">
        <v>0</v>
      </c>
      <c r="K40268">
        <v>0</v>
      </c>
    </row>
    <row r="40269" spans="1:11" x14ac:dyDescent="0.2">
      <c r="A40269" s="7" t="s">
        <v>40375</v>
      </c>
      <c r="B40269">
        <v>0</v>
      </c>
      <c r="C40269">
        <v>0</v>
      </c>
      <c r="D40269">
        <v>0</v>
      </c>
      <c r="E40269">
        <v>0</v>
      </c>
      <c r="F40269">
        <v>0</v>
      </c>
      <c r="G40269">
        <v>0</v>
      </c>
      <c r="H40269">
        <v>0</v>
      </c>
      <c r="I40269">
        <v>0</v>
      </c>
      <c r="J40269">
        <v>0</v>
      </c>
      <c r="K40269">
        <v>0</v>
      </c>
    </row>
    <row r="40270" spans="1:11" x14ac:dyDescent="0.2">
      <c r="A40270" s="7" t="s">
        <v>40376</v>
      </c>
      <c r="B40270">
        <v>0</v>
      </c>
      <c r="C40270">
        <v>0</v>
      </c>
      <c r="D40270">
        <v>0</v>
      </c>
      <c r="E40270">
        <v>0</v>
      </c>
      <c r="F40270">
        <v>0</v>
      </c>
      <c r="G40270">
        <v>0</v>
      </c>
      <c r="H40270">
        <v>0</v>
      </c>
      <c r="I40270">
        <v>0</v>
      </c>
      <c r="J40270">
        <v>0</v>
      </c>
      <c r="K40270">
        <v>0</v>
      </c>
    </row>
    <row r="40271" spans="1:11" x14ac:dyDescent="0.2">
      <c r="A40271" s="7" t="s">
        <v>40377</v>
      </c>
      <c r="B40271">
        <v>7</v>
      </c>
      <c r="C40271">
        <v>0</v>
      </c>
      <c r="D40271">
        <v>0</v>
      </c>
      <c r="E40271">
        <v>0</v>
      </c>
      <c r="F40271">
        <v>0</v>
      </c>
    </row>
    <row r="40272" spans="1:11" x14ac:dyDescent="0.2">
      <c r="A40272" s="7" t="s">
        <v>40378</v>
      </c>
      <c r="B40272">
        <v>0</v>
      </c>
      <c r="C40272">
        <v>0</v>
      </c>
      <c r="D40272">
        <v>0</v>
      </c>
      <c r="E40272">
        <v>0</v>
      </c>
      <c r="F40272">
        <v>0</v>
      </c>
    </row>
    <row r="40273" spans="1:6" x14ac:dyDescent="0.2">
      <c r="A40273" s="7" t="s">
        <v>40379</v>
      </c>
      <c r="B40273">
        <v>4</v>
      </c>
      <c r="C40273">
        <v>0</v>
      </c>
      <c r="D40273">
        <v>0</v>
      </c>
      <c r="E40273">
        <v>0</v>
      </c>
      <c r="F40273">
        <v>0</v>
      </c>
    </row>
    <row r="40274" spans="1:6" x14ac:dyDescent="0.2">
      <c r="A40274" s="7" t="s">
        <v>40380</v>
      </c>
      <c r="B40274">
        <v>2</v>
      </c>
      <c r="C40274">
        <v>0</v>
      </c>
      <c r="D40274">
        <v>0</v>
      </c>
      <c r="E40274">
        <v>0</v>
      </c>
      <c r="F40274">
        <v>0</v>
      </c>
    </row>
    <row r="40275" spans="1:6" x14ac:dyDescent="0.2">
      <c r="A40275" s="7" t="s">
        <v>40381</v>
      </c>
      <c r="B40275">
        <v>0</v>
      </c>
      <c r="C40275">
        <v>0</v>
      </c>
      <c r="D40275">
        <v>0</v>
      </c>
      <c r="E40275">
        <v>0</v>
      </c>
      <c r="F40275">
        <v>0</v>
      </c>
    </row>
    <row r="40276" spans="1:6" x14ac:dyDescent="0.2">
      <c r="A40276" s="7" t="s">
        <v>40382</v>
      </c>
      <c r="B40276">
        <v>0</v>
      </c>
      <c r="C40276">
        <v>0</v>
      </c>
      <c r="D40276">
        <v>0</v>
      </c>
      <c r="E40276">
        <v>0</v>
      </c>
      <c r="F40276">
        <v>0</v>
      </c>
    </row>
    <row r="40277" spans="1:6" x14ac:dyDescent="0.2">
      <c r="A40277" s="7" t="s">
        <v>40383</v>
      </c>
      <c r="B40277">
        <v>1</v>
      </c>
      <c r="C40277">
        <v>0</v>
      </c>
      <c r="D40277">
        <v>0</v>
      </c>
      <c r="E40277">
        <v>0</v>
      </c>
      <c r="F40277">
        <v>0</v>
      </c>
    </row>
    <row r="40278" spans="1:6" x14ac:dyDescent="0.2">
      <c r="A40278" s="7" t="s">
        <v>40384</v>
      </c>
      <c r="B40278">
        <v>0</v>
      </c>
      <c r="C40278">
        <v>0</v>
      </c>
      <c r="D40278">
        <v>0</v>
      </c>
      <c r="E40278">
        <v>0</v>
      </c>
      <c r="F40278">
        <v>0</v>
      </c>
    </row>
    <row r="40279" spans="1:6" x14ac:dyDescent="0.2">
      <c r="A40279" s="7" t="s">
        <v>40385</v>
      </c>
      <c r="B40279">
        <v>1</v>
      </c>
      <c r="C40279">
        <v>0</v>
      </c>
      <c r="D40279">
        <v>0</v>
      </c>
      <c r="E40279">
        <v>0</v>
      </c>
      <c r="F40279">
        <v>0</v>
      </c>
    </row>
    <row r="40280" spans="1:6" x14ac:dyDescent="0.2">
      <c r="A40280" s="7" t="s">
        <v>40386</v>
      </c>
      <c r="B40280">
        <v>2</v>
      </c>
      <c r="C40280">
        <v>2</v>
      </c>
    </row>
    <row r="40281" spans="1:6" x14ac:dyDescent="0.2">
      <c r="A40281" s="7" t="s">
        <v>40387</v>
      </c>
      <c r="B40281">
        <v>2</v>
      </c>
      <c r="C40281">
        <v>2</v>
      </c>
    </row>
    <row r="40282" spans="1:6" x14ac:dyDescent="0.2">
      <c r="A40282" s="7" t="s">
        <v>40388</v>
      </c>
      <c r="B40282">
        <v>0</v>
      </c>
      <c r="C40282">
        <v>0</v>
      </c>
    </row>
    <row r="40283" spans="1:6" x14ac:dyDescent="0.2">
      <c r="A40283" s="7" t="s">
        <v>40389</v>
      </c>
      <c r="B40283">
        <v>2</v>
      </c>
      <c r="C40283">
        <v>2</v>
      </c>
    </row>
    <row r="40284" spans="1:6" x14ac:dyDescent="0.2">
      <c r="A40284" s="7" t="s">
        <v>40390</v>
      </c>
      <c r="B40284">
        <v>2</v>
      </c>
      <c r="C40284">
        <v>2</v>
      </c>
    </row>
    <row r="40285" spans="1:6" x14ac:dyDescent="0.2">
      <c r="A40285" s="7" t="s">
        <v>40391</v>
      </c>
      <c r="B40285">
        <v>2</v>
      </c>
      <c r="C40285">
        <v>2</v>
      </c>
    </row>
    <row r="40286" spans="1:6" x14ac:dyDescent="0.2">
      <c r="A40286" s="7" t="s">
        <v>40392</v>
      </c>
      <c r="B40286">
        <v>0</v>
      </c>
      <c r="C40286">
        <v>0</v>
      </c>
    </row>
    <row r="40287" spans="1:6" x14ac:dyDescent="0.2">
      <c r="A40287" s="7" t="s">
        <v>40393</v>
      </c>
      <c r="B40287">
        <v>0</v>
      </c>
      <c r="C40287">
        <v>0</v>
      </c>
    </row>
    <row r="40288" spans="1:6" x14ac:dyDescent="0.2">
      <c r="A40288" s="7" t="s">
        <v>40394</v>
      </c>
      <c r="B40288">
        <v>0</v>
      </c>
      <c r="C40288">
        <v>0</v>
      </c>
    </row>
    <row r="40289" spans="1:3" x14ac:dyDescent="0.2">
      <c r="A40289" s="7" t="s">
        <v>40395</v>
      </c>
      <c r="B40289">
        <v>0</v>
      </c>
      <c r="C40289">
        <v>0</v>
      </c>
    </row>
    <row r="40290" spans="1:3" x14ac:dyDescent="0.2">
      <c r="A40290" s="7" t="s">
        <v>40396</v>
      </c>
      <c r="B40290">
        <v>0</v>
      </c>
      <c r="C40290">
        <v>0</v>
      </c>
    </row>
    <row r="40291" spans="1:3" x14ac:dyDescent="0.2">
      <c r="A40291" s="7" t="s">
        <v>40397</v>
      </c>
      <c r="B40291">
        <v>2</v>
      </c>
      <c r="C40291">
        <v>2</v>
      </c>
    </row>
    <row r="40292" spans="1:3" x14ac:dyDescent="0.2">
      <c r="A40292" s="7" t="s">
        <v>40398</v>
      </c>
      <c r="B40292">
        <v>0</v>
      </c>
      <c r="C40292">
        <v>0</v>
      </c>
    </row>
    <row r="40293" spans="1:3" x14ac:dyDescent="0.2">
      <c r="A40293" s="7" t="s">
        <v>40399</v>
      </c>
      <c r="B40293">
        <v>0</v>
      </c>
      <c r="C40293">
        <v>0</v>
      </c>
    </row>
    <row r="40294" spans="1:3" x14ac:dyDescent="0.2">
      <c r="A40294" s="7" t="s">
        <v>40400</v>
      </c>
      <c r="B40294">
        <v>0</v>
      </c>
      <c r="C40294">
        <v>0</v>
      </c>
    </row>
    <row r="40295" spans="1:3" x14ac:dyDescent="0.2">
      <c r="A40295" s="7" t="s">
        <v>40401</v>
      </c>
      <c r="B40295">
        <v>0</v>
      </c>
      <c r="C40295">
        <v>0</v>
      </c>
    </row>
    <row r="40296" spans="1:3" x14ac:dyDescent="0.2">
      <c r="A40296" s="7" t="s">
        <v>40402</v>
      </c>
      <c r="B40296">
        <v>0</v>
      </c>
      <c r="C40296">
        <v>0</v>
      </c>
    </row>
    <row r="40297" spans="1:3" x14ac:dyDescent="0.2">
      <c r="A40297" s="7" t="s">
        <v>40403</v>
      </c>
      <c r="B40297">
        <v>0</v>
      </c>
      <c r="C40297">
        <v>0</v>
      </c>
    </row>
    <row r="40298" spans="1:3" x14ac:dyDescent="0.2">
      <c r="A40298" s="7" t="s">
        <v>40404</v>
      </c>
      <c r="B40298">
        <v>0</v>
      </c>
      <c r="C40298">
        <v>0</v>
      </c>
    </row>
    <row r="40299" spans="1:3" x14ac:dyDescent="0.2">
      <c r="A40299" s="7" t="s">
        <v>40405</v>
      </c>
      <c r="B40299">
        <v>0</v>
      </c>
      <c r="C40299">
        <v>0</v>
      </c>
    </row>
    <row r="40300" spans="1:3" x14ac:dyDescent="0.2">
      <c r="A40300" s="7" t="s">
        <v>40406</v>
      </c>
      <c r="B40300">
        <v>0</v>
      </c>
      <c r="C40300">
        <v>0</v>
      </c>
    </row>
    <row r="40301" spans="1:3" x14ac:dyDescent="0.2">
      <c r="A40301" s="7" t="s">
        <v>40407</v>
      </c>
      <c r="B40301">
        <v>0</v>
      </c>
      <c r="C40301">
        <v>0</v>
      </c>
    </row>
    <row r="40302" spans="1:3" x14ac:dyDescent="0.2">
      <c r="A40302" s="7" t="s">
        <v>40408</v>
      </c>
      <c r="B40302">
        <v>0</v>
      </c>
      <c r="C40302">
        <v>0</v>
      </c>
    </row>
    <row r="40303" spans="1:3" x14ac:dyDescent="0.2">
      <c r="A40303" s="7" t="s">
        <v>40409</v>
      </c>
      <c r="B40303">
        <v>0</v>
      </c>
      <c r="C40303">
        <v>0</v>
      </c>
    </row>
    <row r="40304" spans="1:3" x14ac:dyDescent="0.2">
      <c r="A40304" s="7" t="s">
        <v>40410</v>
      </c>
      <c r="B40304">
        <v>0</v>
      </c>
      <c r="C40304">
        <v>0</v>
      </c>
    </row>
    <row r="40305" spans="1:5" x14ac:dyDescent="0.2">
      <c r="A40305" s="7" t="s">
        <v>40411</v>
      </c>
      <c r="B40305">
        <v>0</v>
      </c>
      <c r="C40305">
        <v>0</v>
      </c>
    </row>
    <row r="40306" spans="1:5" x14ac:dyDescent="0.2">
      <c r="A40306" s="7" t="s">
        <v>40412</v>
      </c>
      <c r="B40306">
        <v>0</v>
      </c>
      <c r="C40306">
        <v>0</v>
      </c>
    </row>
    <row r="40307" spans="1:5" x14ac:dyDescent="0.2">
      <c r="A40307" s="7" t="s">
        <v>40413</v>
      </c>
      <c r="B40307">
        <v>0</v>
      </c>
      <c r="C40307">
        <v>0</v>
      </c>
    </row>
    <row r="40308" spans="1:5" x14ac:dyDescent="0.2">
      <c r="A40308" s="7" t="s">
        <v>40414</v>
      </c>
      <c r="B40308">
        <v>0</v>
      </c>
      <c r="C40308">
        <v>0</v>
      </c>
    </row>
    <row r="40309" spans="1:5" x14ac:dyDescent="0.2">
      <c r="A40309" s="7" t="s">
        <v>40415</v>
      </c>
      <c r="B40309">
        <v>0</v>
      </c>
      <c r="C40309">
        <v>0</v>
      </c>
    </row>
    <row r="40310" spans="1:5" x14ac:dyDescent="0.2">
      <c r="A40310" s="7" t="s">
        <v>40416</v>
      </c>
      <c r="B40310">
        <v>1</v>
      </c>
      <c r="C40310">
        <v>1</v>
      </c>
    </row>
    <row r="40311" spans="1:5" x14ac:dyDescent="0.2">
      <c r="A40311" s="7" t="s">
        <v>40417</v>
      </c>
      <c r="B40311">
        <v>0</v>
      </c>
      <c r="C40311">
        <v>0</v>
      </c>
    </row>
    <row r="40312" spans="1:5" x14ac:dyDescent="0.2">
      <c r="A40312" s="7" t="s">
        <v>40418</v>
      </c>
      <c r="B40312">
        <v>0</v>
      </c>
      <c r="C40312">
        <v>0</v>
      </c>
    </row>
    <row r="40313" spans="1:5" x14ac:dyDescent="0.2">
      <c r="A40313" s="7" t="s">
        <v>40419</v>
      </c>
      <c r="B40313">
        <v>0</v>
      </c>
      <c r="C40313">
        <v>0</v>
      </c>
    </row>
    <row r="40314" spans="1:5" x14ac:dyDescent="0.2">
      <c r="A40314" s="7" t="s">
        <v>40420</v>
      </c>
      <c r="B40314">
        <v>0</v>
      </c>
      <c r="C40314">
        <v>0</v>
      </c>
    </row>
    <row r="40315" spans="1:5" x14ac:dyDescent="0.2">
      <c r="A40315" s="7" t="s">
        <v>40421</v>
      </c>
      <c r="B40315">
        <v>1</v>
      </c>
      <c r="C40315">
        <v>1</v>
      </c>
    </row>
    <row r="40316" spans="1:5" x14ac:dyDescent="0.2">
      <c r="A40316" s="7" t="s">
        <v>40422</v>
      </c>
      <c r="B40316">
        <v>2</v>
      </c>
      <c r="C40316">
        <v>2</v>
      </c>
    </row>
    <row r="40317" spans="1:5" x14ac:dyDescent="0.2">
      <c r="A40317" s="7" t="s">
        <v>40423</v>
      </c>
      <c r="B40317">
        <v>0</v>
      </c>
      <c r="C40317">
        <v>0</v>
      </c>
    </row>
    <row r="40318" spans="1:5" x14ac:dyDescent="0.2">
      <c r="A40318" s="7" t="s">
        <v>40424</v>
      </c>
      <c r="B40318">
        <v>0</v>
      </c>
      <c r="C40318">
        <v>0</v>
      </c>
    </row>
    <row r="40319" spans="1:5" x14ac:dyDescent="0.2">
      <c r="A40319" s="7" t="s">
        <v>40425</v>
      </c>
      <c r="B40319">
        <v>0</v>
      </c>
      <c r="C40319">
        <v>0</v>
      </c>
      <c r="D40319">
        <v>0</v>
      </c>
      <c r="E40319">
        <v>0</v>
      </c>
    </row>
    <row r="40320" spans="1:5" x14ac:dyDescent="0.2">
      <c r="A40320" s="7" t="s">
        <v>40426</v>
      </c>
      <c r="B40320">
        <v>0</v>
      </c>
      <c r="C40320">
        <v>0</v>
      </c>
      <c r="D40320">
        <v>0</v>
      </c>
      <c r="E40320">
        <v>0</v>
      </c>
    </row>
    <row r="40321" spans="1:5" x14ac:dyDescent="0.2">
      <c r="A40321" s="7" t="s">
        <v>40427</v>
      </c>
      <c r="B40321">
        <v>0</v>
      </c>
      <c r="C40321">
        <v>0</v>
      </c>
      <c r="D40321">
        <v>0</v>
      </c>
      <c r="E40321">
        <v>0</v>
      </c>
    </row>
    <row r="40322" spans="1:5" x14ac:dyDescent="0.2">
      <c r="A40322" s="7" t="s">
        <v>40428</v>
      </c>
      <c r="B40322">
        <v>0</v>
      </c>
      <c r="C40322">
        <v>0</v>
      </c>
      <c r="D40322">
        <v>0</v>
      </c>
      <c r="E40322">
        <v>0</v>
      </c>
    </row>
    <row r="40323" spans="1:5" x14ac:dyDescent="0.2">
      <c r="A40323" s="7" t="s">
        <v>40429</v>
      </c>
      <c r="B40323">
        <v>0</v>
      </c>
      <c r="C40323">
        <v>0</v>
      </c>
      <c r="D40323">
        <v>0</v>
      </c>
      <c r="E40323">
        <v>0</v>
      </c>
    </row>
    <row r="40324" spans="1:5" x14ac:dyDescent="0.2">
      <c r="A40324" s="7" t="s">
        <v>40430</v>
      </c>
      <c r="B40324">
        <v>0</v>
      </c>
      <c r="C40324">
        <v>0</v>
      </c>
      <c r="D40324">
        <v>0</v>
      </c>
      <c r="E40324">
        <v>0</v>
      </c>
    </row>
    <row r="40325" spans="1:5" x14ac:dyDescent="0.2">
      <c r="A40325" s="7" t="s">
        <v>40431</v>
      </c>
      <c r="B40325">
        <v>0</v>
      </c>
      <c r="C40325">
        <v>0</v>
      </c>
      <c r="D40325">
        <v>0</v>
      </c>
      <c r="E40325">
        <v>0</v>
      </c>
    </row>
    <row r="40326" spans="1:5" x14ac:dyDescent="0.2">
      <c r="A40326" s="7" t="s">
        <v>40432</v>
      </c>
      <c r="B40326">
        <v>0</v>
      </c>
      <c r="C40326">
        <v>0</v>
      </c>
      <c r="D40326">
        <v>0</v>
      </c>
      <c r="E40326">
        <v>0</v>
      </c>
    </row>
    <row r="40327" spans="1:5" x14ac:dyDescent="0.2">
      <c r="A40327" s="7" t="s">
        <v>40433</v>
      </c>
      <c r="B40327">
        <v>0</v>
      </c>
      <c r="C40327">
        <v>0</v>
      </c>
      <c r="D40327">
        <v>0</v>
      </c>
      <c r="E40327">
        <v>0</v>
      </c>
    </row>
    <row r="40328" spans="1:5" x14ac:dyDescent="0.2">
      <c r="A40328" s="7" t="s">
        <v>40434</v>
      </c>
      <c r="B40328">
        <v>0</v>
      </c>
      <c r="C40328">
        <v>0</v>
      </c>
      <c r="D40328">
        <v>0</v>
      </c>
      <c r="E40328">
        <v>0</v>
      </c>
    </row>
    <row r="40329" spans="1:5" x14ac:dyDescent="0.2">
      <c r="A40329" s="7" t="s">
        <v>40435</v>
      </c>
      <c r="B40329">
        <v>0</v>
      </c>
      <c r="C40329">
        <v>0</v>
      </c>
      <c r="D40329">
        <v>0</v>
      </c>
      <c r="E40329">
        <v>0</v>
      </c>
    </row>
    <row r="40330" spans="1:5" x14ac:dyDescent="0.2">
      <c r="A40330" s="7" t="s">
        <v>40436</v>
      </c>
      <c r="B40330">
        <v>0</v>
      </c>
      <c r="C40330">
        <v>0</v>
      </c>
      <c r="D40330">
        <v>0</v>
      </c>
      <c r="E40330">
        <v>0</v>
      </c>
    </row>
    <row r="40331" spans="1:5" x14ac:dyDescent="0.2">
      <c r="A40331" s="7" t="s">
        <v>40437</v>
      </c>
      <c r="B40331">
        <v>0</v>
      </c>
      <c r="C40331">
        <v>0</v>
      </c>
      <c r="D40331">
        <v>0</v>
      </c>
      <c r="E40331">
        <v>0</v>
      </c>
    </row>
    <row r="40332" spans="1:5" x14ac:dyDescent="0.2">
      <c r="A40332" s="7" t="s">
        <v>40438</v>
      </c>
      <c r="B40332">
        <v>0</v>
      </c>
      <c r="C40332">
        <v>0</v>
      </c>
      <c r="D40332">
        <v>0</v>
      </c>
      <c r="E40332">
        <v>0</v>
      </c>
    </row>
    <row r="40333" spans="1:5" x14ac:dyDescent="0.2">
      <c r="A40333" s="7" t="s">
        <v>40439</v>
      </c>
      <c r="B40333">
        <v>0</v>
      </c>
      <c r="C40333">
        <v>0</v>
      </c>
      <c r="D40333">
        <v>0</v>
      </c>
      <c r="E40333">
        <v>0</v>
      </c>
    </row>
    <row r="40334" spans="1:5" x14ac:dyDescent="0.2">
      <c r="A40334" s="7" t="s">
        <v>40440</v>
      </c>
      <c r="B40334">
        <v>0</v>
      </c>
      <c r="C40334">
        <v>0</v>
      </c>
      <c r="D40334">
        <v>0</v>
      </c>
      <c r="E40334">
        <v>0</v>
      </c>
    </row>
    <row r="40335" spans="1:5" x14ac:dyDescent="0.2">
      <c r="A40335" s="7" t="s">
        <v>40441</v>
      </c>
      <c r="B40335">
        <v>0</v>
      </c>
      <c r="C40335">
        <v>0</v>
      </c>
      <c r="D40335">
        <v>0</v>
      </c>
      <c r="E40335">
        <v>0</v>
      </c>
    </row>
    <row r="40336" spans="1:5" x14ac:dyDescent="0.2">
      <c r="A40336" s="7" t="s">
        <v>40442</v>
      </c>
      <c r="B40336">
        <v>0</v>
      </c>
      <c r="C40336">
        <v>0</v>
      </c>
      <c r="D40336">
        <v>0</v>
      </c>
      <c r="E40336">
        <v>0</v>
      </c>
    </row>
    <row r="40337" spans="1:5" x14ac:dyDescent="0.2">
      <c r="A40337" s="7" t="s">
        <v>40443</v>
      </c>
      <c r="B40337">
        <v>0</v>
      </c>
      <c r="C40337">
        <v>0</v>
      </c>
      <c r="D40337">
        <v>0</v>
      </c>
      <c r="E40337">
        <v>0</v>
      </c>
    </row>
    <row r="40338" spans="1:5" x14ac:dyDescent="0.2">
      <c r="A40338" s="7" t="s">
        <v>40444</v>
      </c>
      <c r="B40338">
        <v>0</v>
      </c>
      <c r="C40338">
        <v>0</v>
      </c>
      <c r="D40338">
        <v>0</v>
      </c>
      <c r="E40338">
        <v>0</v>
      </c>
    </row>
    <row r="40339" spans="1:5" x14ac:dyDescent="0.2">
      <c r="A40339" s="7" t="s">
        <v>40445</v>
      </c>
      <c r="B40339">
        <v>0</v>
      </c>
      <c r="C40339">
        <v>0</v>
      </c>
      <c r="D40339">
        <v>0</v>
      </c>
      <c r="E40339">
        <v>0</v>
      </c>
    </row>
    <row r="40340" spans="1:5" x14ac:dyDescent="0.2">
      <c r="A40340" s="7" t="s">
        <v>40446</v>
      </c>
      <c r="B40340">
        <v>0</v>
      </c>
      <c r="C40340">
        <v>0</v>
      </c>
      <c r="D40340">
        <v>0</v>
      </c>
      <c r="E40340">
        <v>0</v>
      </c>
    </row>
    <row r="40341" spans="1:5" x14ac:dyDescent="0.2">
      <c r="A40341" s="7" t="s">
        <v>40447</v>
      </c>
      <c r="B40341">
        <v>0</v>
      </c>
      <c r="C40341">
        <v>0</v>
      </c>
      <c r="D40341">
        <v>0</v>
      </c>
      <c r="E40341">
        <v>0</v>
      </c>
    </row>
    <row r="40342" spans="1:5" x14ac:dyDescent="0.2">
      <c r="A40342" s="7" t="s">
        <v>40448</v>
      </c>
      <c r="B40342">
        <v>0</v>
      </c>
      <c r="C40342">
        <v>0</v>
      </c>
      <c r="D40342">
        <v>0</v>
      </c>
      <c r="E40342">
        <v>0</v>
      </c>
    </row>
    <row r="40343" spans="1:5" x14ac:dyDescent="0.2">
      <c r="A40343" s="7" t="s">
        <v>40449</v>
      </c>
      <c r="B40343">
        <v>0</v>
      </c>
      <c r="C40343">
        <v>0</v>
      </c>
      <c r="D40343">
        <v>0</v>
      </c>
      <c r="E40343">
        <v>0</v>
      </c>
    </row>
    <row r="40344" spans="1:5" x14ac:dyDescent="0.2">
      <c r="A40344" s="7" t="s">
        <v>40450</v>
      </c>
      <c r="B40344">
        <v>0</v>
      </c>
      <c r="C40344">
        <v>0</v>
      </c>
      <c r="D40344">
        <v>0</v>
      </c>
      <c r="E40344">
        <v>0</v>
      </c>
    </row>
    <row r="40345" spans="1:5" x14ac:dyDescent="0.2">
      <c r="A40345" s="7" t="s">
        <v>40451</v>
      </c>
      <c r="B40345">
        <v>0</v>
      </c>
      <c r="C40345">
        <v>0</v>
      </c>
    </row>
    <row r="40346" spans="1:5" x14ac:dyDescent="0.2">
      <c r="A40346" s="7" t="s">
        <v>40452</v>
      </c>
      <c r="B40346">
        <v>0</v>
      </c>
      <c r="C40346">
        <v>0</v>
      </c>
    </row>
    <row r="40347" spans="1:5" x14ac:dyDescent="0.2">
      <c r="A40347" s="7" t="s">
        <v>40453</v>
      </c>
      <c r="B40347">
        <v>0</v>
      </c>
      <c r="C40347">
        <v>0</v>
      </c>
    </row>
    <row r="40348" spans="1:5" x14ac:dyDescent="0.2">
      <c r="A40348" s="7" t="s">
        <v>40454</v>
      </c>
      <c r="B40348">
        <v>0</v>
      </c>
      <c r="C40348">
        <v>0</v>
      </c>
    </row>
    <row r="40349" spans="1:5" x14ac:dyDescent="0.2">
      <c r="A40349" s="7" t="s">
        <v>40455</v>
      </c>
      <c r="B40349">
        <v>0</v>
      </c>
      <c r="C40349">
        <v>0</v>
      </c>
    </row>
    <row r="40350" spans="1:5" x14ac:dyDescent="0.2">
      <c r="A40350" s="7" t="s">
        <v>40456</v>
      </c>
      <c r="B40350">
        <v>0</v>
      </c>
      <c r="C40350">
        <v>0</v>
      </c>
    </row>
    <row r="40351" spans="1:5" x14ac:dyDescent="0.2">
      <c r="A40351" s="7" t="s">
        <v>40457</v>
      </c>
      <c r="B40351">
        <v>0</v>
      </c>
      <c r="C40351">
        <v>0</v>
      </c>
    </row>
    <row r="40352" spans="1:5" x14ac:dyDescent="0.2">
      <c r="A40352" s="7" t="s">
        <v>40458</v>
      </c>
      <c r="B40352">
        <v>0</v>
      </c>
      <c r="C40352">
        <v>0</v>
      </c>
    </row>
    <row r="40353" spans="1:11" x14ac:dyDescent="0.2">
      <c r="A40353" s="7" t="s">
        <v>40459</v>
      </c>
      <c r="B40353">
        <v>0</v>
      </c>
      <c r="C40353">
        <v>0</v>
      </c>
    </row>
    <row r="40354" spans="1:11" x14ac:dyDescent="0.2">
      <c r="A40354" s="7" t="s">
        <v>40460</v>
      </c>
      <c r="B40354">
        <v>0</v>
      </c>
      <c r="C40354">
        <v>0</v>
      </c>
      <c r="D40354">
        <v>0</v>
      </c>
      <c r="E40354">
        <v>0</v>
      </c>
      <c r="F40354">
        <v>0</v>
      </c>
      <c r="G40354">
        <v>0</v>
      </c>
      <c r="H40354">
        <v>0</v>
      </c>
      <c r="I40354">
        <v>0</v>
      </c>
      <c r="J40354">
        <v>0</v>
      </c>
      <c r="K40354">
        <v>0</v>
      </c>
    </row>
    <row r="40355" spans="1:11" x14ac:dyDescent="0.2">
      <c r="A40355" s="7" t="s">
        <v>40461</v>
      </c>
      <c r="B40355">
        <v>0</v>
      </c>
      <c r="C40355">
        <v>0</v>
      </c>
      <c r="D40355">
        <v>0</v>
      </c>
      <c r="E40355">
        <v>0</v>
      </c>
      <c r="F40355">
        <v>0</v>
      </c>
      <c r="G40355">
        <v>0</v>
      </c>
      <c r="H40355">
        <v>0</v>
      </c>
      <c r="I40355">
        <v>0</v>
      </c>
      <c r="J40355">
        <v>0</v>
      </c>
      <c r="K40355">
        <v>0</v>
      </c>
    </row>
    <row r="40356" spans="1:11" x14ac:dyDescent="0.2">
      <c r="A40356" s="7" t="s">
        <v>40462</v>
      </c>
      <c r="B40356">
        <v>0</v>
      </c>
      <c r="C40356">
        <v>0</v>
      </c>
      <c r="D40356">
        <v>0</v>
      </c>
      <c r="E40356">
        <v>0</v>
      </c>
      <c r="F40356">
        <v>0</v>
      </c>
      <c r="G40356">
        <v>0</v>
      </c>
      <c r="H40356">
        <v>0</v>
      </c>
      <c r="I40356">
        <v>0</v>
      </c>
      <c r="J40356">
        <v>0</v>
      </c>
      <c r="K40356">
        <v>0</v>
      </c>
    </row>
    <row r="40357" spans="1:11" x14ac:dyDescent="0.2">
      <c r="A40357" s="7" t="s">
        <v>40463</v>
      </c>
      <c r="B40357">
        <v>0</v>
      </c>
      <c r="C40357">
        <v>0</v>
      </c>
      <c r="D40357">
        <v>0</v>
      </c>
      <c r="E40357">
        <v>0</v>
      </c>
      <c r="F40357">
        <v>0</v>
      </c>
      <c r="G40357">
        <v>0</v>
      </c>
      <c r="H40357">
        <v>0</v>
      </c>
      <c r="I40357">
        <v>0</v>
      </c>
      <c r="J40357">
        <v>0</v>
      </c>
      <c r="K40357">
        <v>0</v>
      </c>
    </row>
    <row r="40358" spans="1:11" x14ac:dyDescent="0.2">
      <c r="A40358" s="7" t="s">
        <v>40464</v>
      </c>
      <c r="B40358">
        <v>0</v>
      </c>
      <c r="C40358">
        <v>0</v>
      </c>
      <c r="D40358">
        <v>0</v>
      </c>
      <c r="E40358">
        <v>0</v>
      </c>
      <c r="F40358">
        <v>0</v>
      </c>
      <c r="G40358">
        <v>0</v>
      </c>
      <c r="H40358">
        <v>0</v>
      </c>
      <c r="I40358">
        <v>0</v>
      </c>
      <c r="J40358">
        <v>0</v>
      </c>
      <c r="K40358">
        <v>0</v>
      </c>
    </row>
    <row r="40359" spans="1:11" x14ac:dyDescent="0.2">
      <c r="A40359" s="7" t="s">
        <v>40465</v>
      </c>
      <c r="B40359">
        <v>0</v>
      </c>
      <c r="C40359">
        <v>0</v>
      </c>
      <c r="D40359">
        <v>0</v>
      </c>
      <c r="E40359">
        <v>0</v>
      </c>
      <c r="F40359">
        <v>0</v>
      </c>
      <c r="G40359">
        <v>0</v>
      </c>
      <c r="H40359">
        <v>0</v>
      </c>
      <c r="I40359">
        <v>0</v>
      </c>
      <c r="J40359">
        <v>0</v>
      </c>
      <c r="K40359">
        <v>0</v>
      </c>
    </row>
    <row r="40360" spans="1:11" x14ac:dyDescent="0.2">
      <c r="A40360" s="7" t="s">
        <v>40466</v>
      </c>
      <c r="B40360">
        <v>0</v>
      </c>
      <c r="C40360">
        <v>0</v>
      </c>
      <c r="D40360">
        <v>0</v>
      </c>
      <c r="E40360">
        <v>0</v>
      </c>
      <c r="F40360">
        <v>0</v>
      </c>
      <c r="G40360">
        <v>0</v>
      </c>
      <c r="H40360">
        <v>0</v>
      </c>
      <c r="I40360">
        <v>0</v>
      </c>
      <c r="J40360">
        <v>0</v>
      </c>
      <c r="K40360">
        <v>0</v>
      </c>
    </row>
    <row r="40361" spans="1:11" x14ac:dyDescent="0.2">
      <c r="A40361" s="7" t="s">
        <v>40467</v>
      </c>
      <c r="B40361">
        <v>0</v>
      </c>
      <c r="C40361">
        <v>0</v>
      </c>
      <c r="D40361">
        <v>0</v>
      </c>
      <c r="E40361">
        <v>0</v>
      </c>
      <c r="F40361">
        <v>0</v>
      </c>
      <c r="G40361">
        <v>0</v>
      </c>
      <c r="H40361">
        <v>0</v>
      </c>
      <c r="I40361">
        <v>0</v>
      </c>
      <c r="J40361">
        <v>0</v>
      </c>
      <c r="K40361">
        <v>0</v>
      </c>
    </row>
    <row r="40362" spans="1:11" x14ac:dyDescent="0.2">
      <c r="A40362" s="7" t="s">
        <v>40468</v>
      </c>
      <c r="B40362">
        <v>0</v>
      </c>
      <c r="C40362">
        <v>0</v>
      </c>
      <c r="D40362">
        <v>0</v>
      </c>
      <c r="E40362">
        <v>0</v>
      </c>
      <c r="F40362">
        <v>0</v>
      </c>
      <c r="G40362">
        <v>0</v>
      </c>
      <c r="H40362">
        <v>0</v>
      </c>
      <c r="I40362">
        <v>0</v>
      </c>
      <c r="J40362">
        <v>0</v>
      </c>
      <c r="K40362">
        <v>0</v>
      </c>
    </row>
    <row r="40363" spans="1:11" x14ac:dyDescent="0.2">
      <c r="A40363" s="7" t="s">
        <v>40469</v>
      </c>
      <c r="B40363">
        <v>0</v>
      </c>
      <c r="C40363">
        <v>0</v>
      </c>
      <c r="D40363">
        <v>0</v>
      </c>
      <c r="E40363">
        <v>0</v>
      </c>
      <c r="F40363">
        <v>0</v>
      </c>
      <c r="G40363">
        <v>0</v>
      </c>
      <c r="H40363">
        <v>0</v>
      </c>
      <c r="I40363">
        <v>0</v>
      </c>
      <c r="J40363">
        <v>0</v>
      </c>
      <c r="K40363">
        <v>0</v>
      </c>
    </row>
    <row r="40364" spans="1:11" x14ac:dyDescent="0.2">
      <c r="A40364" s="7" t="s">
        <v>40470</v>
      </c>
      <c r="B40364">
        <v>0</v>
      </c>
      <c r="C40364">
        <v>0</v>
      </c>
      <c r="D40364">
        <v>0</v>
      </c>
      <c r="E40364">
        <v>0</v>
      </c>
      <c r="F40364">
        <v>0</v>
      </c>
      <c r="G40364">
        <v>0</v>
      </c>
      <c r="H40364">
        <v>0</v>
      </c>
      <c r="I40364">
        <v>0</v>
      </c>
      <c r="J40364">
        <v>0</v>
      </c>
      <c r="K40364">
        <v>0</v>
      </c>
    </row>
    <row r="40365" spans="1:11" x14ac:dyDescent="0.2">
      <c r="A40365" s="7" t="s">
        <v>40471</v>
      </c>
      <c r="B40365">
        <v>0</v>
      </c>
      <c r="C40365">
        <v>0</v>
      </c>
      <c r="D40365">
        <v>0</v>
      </c>
      <c r="E40365">
        <v>0</v>
      </c>
      <c r="F40365">
        <v>0</v>
      </c>
    </row>
    <row r="40366" spans="1:11" x14ac:dyDescent="0.2">
      <c r="A40366" s="7" t="s">
        <v>40472</v>
      </c>
      <c r="B40366">
        <v>0</v>
      </c>
      <c r="C40366">
        <v>0</v>
      </c>
      <c r="D40366">
        <v>0</v>
      </c>
      <c r="E40366">
        <v>0</v>
      </c>
      <c r="F40366">
        <v>0</v>
      </c>
    </row>
    <row r="40367" spans="1:11" x14ac:dyDescent="0.2">
      <c r="A40367" s="7" t="s">
        <v>40473</v>
      </c>
      <c r="B40367">
        <v>0</v>
      </c>
      <c r="C40367">
        <v>0</v>
      </c>
      <c r="D40367">
        <v>0</v>
      </c>
      <c r="E40367">
        <v>0</v>
      </c>
      <c r="F40367">
        <v>0</v>
      </c>
    </row>
    <row r="40368" spans="1:11" x14ac:dyDescent="0.2">
      <c r="A40368" s="7" t="s">
        <v>40474</v>
      </c>
      <c r="B40368">
        <v>0</v>
      </c>
      <c r="C40368">
        <v>0</v>
      </c>
      <c r="D40368">
        <v>0</v>
      </c>
      <c r="E40368">
        <v>0</v>
      </c>
      <c r="F40368">
        <v>0</v>
      </c>
    </row>
    <row r="40369" spans="1:6" x14ac:dyDescent="0.2">
      <c r="A40369" s="7" t="s">
        <v>40475</v>
      </c>
      <c r="B40369">
        <v>0</v>
      </c>
      <c r="C40369">
        <v>0</v>
      </c>
      <c r="D40369">
        <v>0</v>
      </c>
      <c r="E40369">
        <v>0</v>
      </c>
      <c r="F40369">
        <v>0</v>
      </c>
    </row>
    <row r="40370" spans="1:6" x14ac:dyDescent="0.2">
      <c r="A40370" s="7" t="s">
        <v>40476</v>
      </c>
      <c r="B40370">
        <v>0</v>
      </c>
      <c r="C40370">
        <v>0</v>
      </c>
      <c r="D40370">
        <v>0</v>
      </c>
      <c r="E40370">
        <v>0</v>
      </c>
      <c r="F40370">
        <v>0</v>
      </c>
    </row>
    <row r="40371" spans="1:6" x14ac:dyDescent="0.2">
      <c r="A40371" s="7" t="s">
        <v>40477</v>
      </c>
      <c r="B40371">
        <v>0</v>
      </c>
      <c r="C40371">
        <v>0</v>
      </c>
      <c r="D40371">
        <v>0</v>
      </c>
      <c r="E40371">
        <v>0</v>
      </c>
      <c r="F40371">
        <v>0</v>
      </c>
    </row>
    <row r="40372" spans="1:6" x14ac:dyDescent="0.2">
      <c r="A40372" s="7" t="s">
        <v>40478</v>
      </c>
      <c r="B40372">
        <v>0</v>
      </c>
      <c r="C40372">
        <v>0</v>
      </c>
      <c r="D40372">
        <v>0</v>
      </c>
      <c r="E40372">
        <v>0</v>
      </c>
      <c r="F40372">
        <v>0</v>
      </c>
    </row>
    <row r="40373" spans="1:6" x14ac:dyDescent="0.2">
      <c r="A40373" s="7" t="s">
        <v>40479</v>
      </c>
      <c r="B40373">
        <v>0</v>
      </c>
      <c r="C40373">
        <v>0</v>
      </c>
      <c r="D40373">
        <v>0</v>
      </c>
      <c r="E40373">
        <v>0</v>
      </c>
      <c r="F40373">
        <v>0</v>
      </c>
    </row>
    <row r="40374" spans="1:6" x14ac:dyDescent="0.2">
      <c r="A40374" s="7" t="s">
        <v>40480</v>
      </c>
      <c r="B40374">
        <v>2106</v>
      </c>
      <c r="C40374">
        <v>2168</v>
      </c>
    </row>
    <row r="40375" spans="1:6" x14ac:dyDescent="0.2">
      <c r="A40375" s="7" t="s">
        <v>40481</v>
      </c>
      <c r="B40375">
        <v>36</v>
      </c>
      <c r="C40375">
        <v>36</v>
      </c>
    </row>
    <row r="40376" spans="1:6" x14ac:dyDescent="0.2">
      <c r="A40376" s="7" t="s">
        <v>40482</v>
      </c>
      <c r="B40376">
        <v>0</v>
      </c>
      <c r="C40376">
        <v>0</v>
      </c>
    </row>
    <row r="40377" spans="1:6" x14ac:dyDescent="0.2">
      <c r="A40377" s="7" t="s">
        <v>40483</v>
      </c>
      <c r="B40377">
        <v>1865</v>
      </c>
      <c r="C40377">
        <v>1923</v>
      </c>
    </row>
    <row r="40378" spans="1:6" x14ac:dyDescent="0.2">
      <c r="A40378" s="7" t="s">
        <v>40484</v>
      </c>
      <c r="B40378">
        <v>34</v>
      </c>
      <c r="C40378">
        <v>34</v>
      </c>
    </row>
    <row r="40379" spans="1:6" x14ac:dyDescent="0.2">
      <c r="A40379" s="7" t="s">
        <v>40485</v>
      </c>
      <c r="B40379">
        <v>1532</v>
      </c>
      <c r="C40379">
        <v>1582</v>
      </c>
    </row>
    <row r="40380" spans="1:6" x14ac:dyDescent="0.2">
      <c r="A40380" s="7" t="s">
        <v>40486</v>
      </c>
      <c r="B40380">
        <v>1</v>
      </c>
      <c r="C40380">
        <v>1</v>
      </c>
    </row>
    <row r="40381" spans="1:6" x14ac:dyDescent="0.2">
      <c r="A40381" s="7" t="s">
        <v>40487</v>
      </c>
      <c r="B40381">
        <v>0</v>
      </c>
      <c r="C40381">
        <v>0</v>
      </c>
    </row>
    <row r="40382" spans="1:6" x14ac:dyDescent="0.2">
      <c r="A40382" s="7" t="s">
        <v>40488</v>
      </c>
      <c r="B40382">
        <v>0</v>
      </c>
      <c r="C40382">
        <v>0</v>
      </c>
    </row>
    <row r="40383" spans="1:6" x14ac:dyDescent="0.2">
      <c r="A40383" s="7" t="s">
        <v>40489</v>
      </c>
      <c r="B40383">
        <v>0</v>
      </c>
      <c r="C40383">
        <v>0</v>
      </c>
    </row>
    <row r="40384" spans="1:6" x14ac:dyDescent="0.2">
      <c r="A40384" s="7" t="s">
        <v>40490</v>
      </c>
      <c r="B40384">
        <v>0</v>
      </c>
      <c r="C40384">
        <v>0</v>
      </c>
    </row>
    <row r="40385" spans="1:3" x14ac:dyDescent="0.2">
      <c r="A40385" s="7" t="s">
        <v>40491</v>
      </c>
      <c r="B40385">
        <v>34</v>
      </c>
      <c r="C40385">
        <v>34</v>
      </c>
    </row>
    <row r="40386" spans="1:3" x14ac:dyDescent="0.2">
      <c r="A40386" s="7" t="s">
        <v>40492</v>
      </c>
      <c r="B40386">
        <v>0</v>
      </c>
      <c r="C40386">
        <v>2</v>
      </c>
    </row>
    <row r="40387" spans="1:3" x14ac:dyDescent="0.2">
      <c r="A40387" s="7" t="s">
        <v>40493</v>
      </c>
      <c r="B40387">
        <v>0</v>
      </c>
      <c r="C40387">
        <v>1</v>
      </c>
    </row>
    <row r="40388" spans="1:3" x14ac:dyDescent="0.2">
      <c r="A40388" s="7" t="s">
        <v>40494</v>
      </c>
      <c r="B40388">
        <v>0</v>
      </c>
      <c r="C40388">
        <v>0</v>
      </c>
    </row>
    <row r="40389" spans="1:3" x14ac:dyDescent="0.2">
      <c r="A40389" s="7" t="s">
        <v>40495</v>
      </c>
      <c r="B40389">
        <v>2</v>
      </c>
      <c r="C40389">
        <v>2</v>
      </c>
    </row>
    <row r="40390" spans="1:3" x14ac:dyDescent="0.2">
      <c r="A40390" s="7" t="s">
        <v>40496</v>
      </c>
      <c r="B40390">
        <v>2</v>
      </c>
      <c r="C40390">
        <v>5</v>
      </c>
    </row>
    <row r="40391" spans="1:3" x14ac:dyDescent="0.2">
      <c r="A40391" s="7" t="s">
        <v>40497</v>
      </c>
      <c r="B40391">
        <v>0</v>
      </c>
      <c r="C40391">
        <v>0</v>
      </c>
    </row>
    <row r="40392" spans="1:3" x14ac:dyDescent="0.2">
      <c r="A40392" s="7" t="s">
        <v>40498</v>
      </c>
      <c r="B40392">
        <v>308</v>
      </c>
      <c r="C40392">
        <v>316</v>
      </c>
    </row>
    <row r="40393" spans="1:3" x14ac:dyDescent="0.2">
      <c r="A40393" s="7" t="s">
        <v>40499</v>
      </c>
      <c r="B40393">
        <v>0</v>
      </c>
      <c r="C40393">
        <v>0</v>
      </c>
    </row>
    <row r="40394" spans="1:3" x14ac:dyDescent="0.2">
      <c r="A40394" s="7" t="s">
        <v>40500</v>
      </c>
      <c r="B40394">
        <v>63</v>
      </c>
      <c r="C40394">
        <v>63</v>
      </c>
    </row>
    <row r="40395" spans="1:3" x14ac:dyDescent="0.2">
      <c r="A40395" s="7" t="s">
        <v>40501</v>
      </c>
      <c r="B40395">
        <v>0</v>
      </c>
      <c r="C40395">
        <v>0</v>
      </c>
    </row>
    <row r="40396" spans="1:3" x14ac:dyDescent="0.2">
      <c r="A40396" s="7" t="s">
        <v>40502</v>
      </c>
      <c r="B40396">
        <v>15</v>
      </c>
      <c r="C40396">
        <v>15</v>
      </c>
    </row>
    <row r="40397" spans="1:3" x14ac:dyDescent="0.2">
      <c r="A40397" s="7" t="s">
        <v>40503</v>
      </c>
      <c r="B40397">
        <v>0</v>
      </c>
      <c r="C40397">
        <v>0</v>
      </c>
    </row>
    <row r="40398" spans="1:3" x14ac:dyDescent="0.2">
      <c r="A40398" s="7" t="s">
        <v>40504</v>
      </c>
      <c r="B40398">
        <v>0</v>
      </c>
      <c r="C40398">
        <v>0</v>
      </c>
    </row>
    <row r="40399" spans="1:3" x14ac:dyDescent="0.2">
      <c r="A40399" s="7" t="s">
        <v>40505</v>
      </c>
      <c r="B40399">
        <v>0</v>
      </c>
      <c r="C40399">
        <v>0</v>
      </c>
    </row>
    <row r="40400" spans="1:3" x14ac:dyDescent="0.2">
      <c r="A40400" s="7" t="s">
        <v>40506</v>
      </c>
      <c r="B40400">
        <v>0</v>
      </c>
      <c r="C40400">
        <v>0</v>
      </c>
    </row>
    <row r="40401" spans="1:5" x14ac:dyDescent="0.2">
      <c r="A40401" s="7" t="s">
        <v>40507</v>
      </c>
      <c r="B40401">
        <v>0</v>
      </c>
      <c r="C40401">
        <v>0</v>
      </c>
    </row>
    <row r="40402" spans="1:5" x14ac:dyDescent="0.2">
      <c r="A40402" s="7" t="s">
        <v>40508</v>
      </c>
      <c r="B40402">
        <v>45</v>
      </c>
      <c r="C40402">
        <v>59</v>
      </c>
    </row>
    <row r="40403" spans="1:5" x14ac:dyDescent="0.2">
      <c r="A40403" s="7" t="s">
        <v>40509</v>
      </c>
      <c r="B40403">
        <v>50</v>
      </c>
      <c r="C40403">
        <v>52</v>
      </c>
    </row>
    <row r="40404" spans="1:5" x14ac:dyDescent="0.2">
      <c r="A40404" s="7" t="s">
        <v>40510</v>
      </c>
      <c r="B40404">
        <v>368</v>
      </c>
      <c r="C40404">
        <v>396</v>
      </c>
    </row>
    <row r="40405" spans="1:5" x14ac:dyDescent="0.2">
      <c r="A40405" s="7" t="s">
        <v>40511</v>
      </c>
      <c r="B40405">
        <v>3</v>
      </c>
      <c r="C40405">
        <v>3</v>
      </c>
    </row>
    <row r="40406" spans="1:5" x14ac:dyDescent="0.2">
      <c r="A40406" s="7" t="s">
        <v>40512</v>
      </c>
      <c r="B40406">
        <v>0</v>
      </c>
      <c r="C40406">
        <v>0</v>
      </c>
    </row>
    <row r="40407" spans="1:5" x14ac:dyDescent="0.2">
      <c r="A40407" s="7" t="s">
        <v>40513</v>
      </c>
      <c r="B40407">
        <v>0</v>
      </c>
      <c r="C40407">
        <v>0</v>
      </c>
    </row>
    <row r="40408" spans="1:5" x14ac:dyDescent="0.2">
      <c r="A40408" s="7" t="s">
        <v>40514</v>
      </c>
      <c r="B40408">
        <v>802</v>
      </c>
      <c r="C40408">
        <v>810</v>
      </c>
    </row>
    <row r="40409" spans="1:5" x14ac:dyDescent="0.2">
      <c r="A40409" s="7" t="s">
        <v>40515</v>
      </c>
      <c r="B40409">
        <v>1</v>
      </c>
      <c r="C40409">
        <v>1</v>
      </c>
    </row>
    <row r="40410" spans="1:5" x14ac:dyDescent="0.2">
      <c r="A40410" s="7" t="s">
        <v>40516</v>
      </c>
      <c r="B40410">
        <v>1194</v>
      </c>
      <c r="C40410">
        <v>1248</v>
      </c>
    </row>
    <row r="40411" spans="1:5" x14ac:dyDescent="0.2">
      <c r="A40411" s="7" t="s">
        <v>40517</v>
      </c>
      <c r="B40411">
        <v>0</v>
      </c>
      <c r="C40411">
        <v>0</v>
      </c>
    </row>
    <row r="40412" spans="1:5" x14ac:dyDescent="0.2">
      <c r="A40412" s="7" t="s">
        <v>40518</v>
      </c>
      <c r="B40412">
        <v>0</v>
      </c>
      <c r="C40412">
        <v>0</v>
      </c>
    </row>
    <row r="40413" spans="1:5" x14ac:dyDescent="0.2">
      <c r="A40413" s="7" t="s">
        <v>40519</v>
      </c>
      <c r="B40413">
        <v>48</v>
      </c>
      <c r="C40413">
        <v>0</v>
      </c>
      <c r="D40413">
        <v>48</v>
      </c>
      <c r="E40413">
        <v>0</v>
      </c>
    </row>
    <row r="40414" spans="1:5" x14ac:dyDescent="0.2">
      <c r="A40414" s="7" t="s">
        <v>40520</v>
      </c>
      <c r="B40414">
        <v>0</v>
      </c>
      <c r="C40414">
        <v>0</v>
      </c>
      <c r="D40414">
        <v>0</v>
      </c>
      <c r="E40414">
        <v>0</v>
      </c>
    </row>
    <row r="40415" spans="1:5" x14ac:dyDescent="0.2">
      <c r="A40415" s="7" t="s">
        <v>40521</v>
      </c>
      <c r="B40415">
        <v>27</v>
      </c>
      <c r="C40415">
        <v>0</v>
      </c>
      <c r="D40415">
        <v>27</v>
      </c>
      <c r="E40415">
        <v>0</v>
      </c>
    </row>
    <row r="40416" spans="1:5" x14ac:dyDescent="0.2">
      <c r="A40416" s="7" t="s">
        <v>40522</v>
      </c>
      <c r="B40416">
        <v>12</v>
      </c>
      <c r="C40416">
        <v>0</v>
      </c>
      <c r="D40416">
        <v>12</v>
      </c>
      <c r="E40416">
        <v>0</v>
      </c>
    </row>
    <row r="40417" spans="1:5" x14ac:dyDescent="0.2">
      <c r="A40417" s="7" t="s">
        <v>40523</v>
      </c>
      <c r="B40417">
        <v>9</v>
      </c>
      <c r="C40417">
        <v>0</v>
      </c>
      <c r="D40417">
        <v>9</v>
      </c>
      <c r="E40417">
        <v>0</v>
      </c>
    </row>
    <row r="40418" spans="1:5" x14ac:dyDescent="0.2">
      <c r="A40418" s="7" t="s">
        <v>40524</v>
      </c>
      <c r="B40418">
        <v>0</v>
      </c>
      <c r="C40418">
        <v>0</v>
      </c>
      <c r="D40418">
        <v>0</v>
      </c>
      <c r="E40418">
        <v>0</v>
      </c>
    </row>
    <row r="40419" spans="1:5" x14ac:dyDescent="0.2">
      <c r="A40419" s="7" t="s">
        <v>40525</v>
      </c>
      <c r="B40419">
        <v>9</v>
      </c>
      <c r="C40419">
        <v>0</v>
      </c>
      <c r="D40419">
        <v>9</v>
      </c>
      <c r="E40419">
        <v>0</v>
      </c>
    </row>
    <row r="40420" spans="1:5" x14ac:dyDescent="0.2">
      <c r="A40420" s="7" t="s">
        <v>40526</v>
      </c>
      <c r="B40420">
        <v>0</v>
      </c>
      <c r="C40420">
        <v>0</v>
      </c>
      <c r="D40420">
        <v>0</v>
      </c>
      <c r="E40420">
        <v>0</v>
      </c>
    </row>
    <row r="40421" spans="1:5" x14ac:dyDescent="0.2">
      <c r="A40421" s="7" t="s">
        <v>40527</v>
      </c>
      <c r="B40421">
        <v>0</v>
      </c>
      <c r="C40421">
        <v>0</v>
      </c>
      <c r="D40421">
        <v>0</v>
      </c>
      <c r="E40421">
        <v>0</v>
      </c>
    </row>
    <row r="40422" spans="1:5" x14ac:dyDescent="0.2">
      <c r="A40422" s="7" t="s">
        <v>40528</v>
      </c>
      <c r="B40422">
        <v>0</v>
      </c>
      <c r="C40422">
        <v>0</v>
      </c>
      <c r="D40422">
        <v>0</v>
      </c>
      <c r="E40422">
        <v>0</v>
      </c>
    </row>
    <row r="40423" spans="1:5" x14ac:dyDescent="0.2">
      <c r="A40423" s="7" t="s">
        <v>40529</v>
      </c>
      <c r="B40423">
        <v>4</v>
      </c>
      <c r="C40423">
        <v>0</v>
      </c>
      <c r="D40423">
        <v>4</v>
      </c>
      <c r="E40423">
        <v>0</v>
      </c>
    </row>
    <row r="40424" spans="1:5" x14ac:dyDescent="0.2">
      <c r="A40424" s="7" t="s">
        <v>40530</v>
      </c>
      <c r="B40424">
        <v>3</v>
      </c>
      <c r="C40424">
        <v>0</v>
      </c>
      <c r="D40424">
        <v>3</v>
      </c>
      <c r="E40424">
        <v>0</v>
      </c>
    </row>
    <row r="40425" spans="1:5" x14ac:dyDescent="0.2">
      <c r="A40425" s="7" t="s">
        <v>40531</v>
      </c>
      <c r="B40425">
        <v>0</v>
      </c>
      <c r="C40425">
        <v>0</v>
      </c>
      <c r="D40425">
        <v>0</v>
      </c>
      <c r="E40425">
        <v>0</v>
      </c>
    </row>
    <row r="40426" spans="1:5" x14ac:dyDescent="0.2">
      <c r="A40426" s="7" t="s">
        <v>40532</v>
      </c>
      <c r="B40426">
        <v>1</v>
      </c>
      <c r="C40426">
        <v>0</v>
      </c>
      <c r="D40426">
        <v>1</v>
      </c>
      <c r="E40426">
        <v>0</v>
      </c>
    </row>
    <row r="40427" spans="1:5" x14ac:dyDescent="0.2">
      <c r="A40427" s="7" t="s">
        <v>40533</v>
      </c>
      <c r="B40427">
        <v>0</v>
      </c>
      <c r="C40427">
        <v>0</v>
      </c>
      <c r="D40427">
        <v>0</v>
      </c>
      <c r="E40427">
        <v>0</v>
      </c>
    </row>
    <row r="40428" spans="1:5" x14ac:dyDescent="0.2">
      <c r="A40428" s="7" t="s">
        <v>40534</v>
      </c>
      <c r="B40428">
        <v>0</v>
      </c>
      <c r="C40428">
        <v>0</v>
      </c>
      <c r="D40428">
        <v>0</v>
      </c>
      <c r="E40428">
        <v>0</v>
      </c>
    </row>
    <row r="40429" spans="1:5" x14ac:dyDescent="0.2">
      <c r="A40429" s="7" t="s">
        <v>40535</v>
      </c>
      <c r="B40429">
        <v>0</v>
      </c>
      <c r="C40429">
        <v>0</v>
      </c>
      <c r="D40429">
        <v>0</v>
      </c>
      <c r="E40429">
        <v>0</v>
      </c>
    </row>
    <row r="40430" spans="1:5" x14ac:dyDescent="0.2">
      <c r="A40430" s="7" t="s">
        <v>40536</v>
      </c>
      <c r="B40430">
        <v>0</v>
      </c>
      <c r="C40430">
        <v>0</v>
      </c>
      <c r="D40430">
        <v>0</v>
      </c>
      <c r="E40430">
        <v>0</v>
      </c>
    </row>
    <row r="40431" spans="1:5" x14ac:dyDescent="0.2">
      <c r="A40431" s="7" t="s">
        <v>40537</v>
      </c>
      <c r="B40431">
        <v>0</v>
      </c>
      <c r="C40431">
        <v>0</v>
      </c>
      <c r="D40431">
        <v>0</v>
      </c>
      <c r="E40431">
        <v>0</v>
      </c>
    </row>
    <row r="40432" spans="1:5" x14ac:dyDescent="0.2">
      <c r="A40432" s="7" t="s">
        <v>40538</v>
      </c>
      <c r="B40432">
        <v>0</v>
      </c>
      <c r="C40432">
        <v>0</v>
      </c>
      <c r="D40432">
        <v>0</v>
      </c>
      <c r="E40432">
        <v>0</v>
      </c>
    </row>
    <row r="40433" spans="1:11" x14ac:dyDescent="0.2">
      <c r="A40433" s="7" t="s">
        <v>40539</v>
      </c>
      <c r="B40433">
        <v>0</v>
      </c>
      <c r="C40433">
        <v>0</v>
      </c>
      <c r="D40433">
        <v>0</v>
      </c>
      <c r="E40433">
        <v>0</v>
      </c>
    </row>
    <row r="40434" spans="1:11" x14ac:dyDescent="0.2">
      <c r="A40434" s="7" t="s">
        <v>40540</v>
      </c>
      <c r="B40434">
        <v>0</v>
      </c>
      <c r="C40434">
        <v>0</v>
      </c>
      <c r="D40434">
        <v>0</v>
      </c>
      <c r="E40434">
        <v>0</v>
      </c>
    </row>
    <row r="40435" spans="1:11" x14ac:dyDescent="0.2">
      <c r="A40435" s="7" t="s">
        <v>40541</v>
      </c>
      <c r="B40435">
        <v>0</v>
      </c>
      <c r="C40435">
        <v>0</v>
      </c>
      <c r="D40435">
        <v>0</v>
      </c>
      <c r="E40435">
        <v>0</v>
      </c>
    </row>
    <row r="40436" spans="1:11" x14ac:dyDescent="0.2">
      <c r="A40436" s="7" t="s">
        <v>40542</v>
      </c>
      <c r="B40436">
        <v>0</v>
      </c>
      <c r="C40436">
        <v>0</v>
      </c>
      <c r="D40436">
        <v>0</v>
      </c>
      <c r="E40436">
        <v>0</v>
      </c>
    </row>
    <row r="40437" spans="1:11" x14ac:dyDescent="0.2">
      <c r="A40437" s="7" t="s">
        <v>40543</v>
      </c>
      <c r="B40437">
        <v>0</v>
      </c>
      <c r="C40437">
        <v>0</v>
      </c>
      <c r="D40437">
        <v>0</v>
      </c>
      <c r="E40437">
        <v>0</v>
      </c>
    </row>
    <row r="40438" spans="1:11" x14ac:dyDescent="0.2">
      <c r="A40438" s="7" t="s">
        <v>40544</v>
      </c>
      <c r="B40438">
        <v>0</v>
      </c>
      <c r="C40438">
        <v>0</v>
      </c>
      <c r="D40438">
        <v>0</v>
      </c>
      <c r="E40438">
        <v>0</v>
      </c>
    </row>
    <row r="40439" spans="1:11" x14ac:dyDescent="0.2">
      <c r="A40439" s="7" t="s">
        <v>40545</v>
      </c>
      <c r="B40439">
        <v>61</v>
      </c>
      <c r="C40439">
        <v>62</v>
      </c>
    </row>
    <row r="40440" spans="1:11" x14ac:dyDescent="0.2">
      <c r="A40440" s="7" t="s">
        <v>40546</v>
      </c>
      <c r="B40440">
        <v>0</v>
      </c>
      <c r="C40440">
        <v>0</v>
      </c>
    </row>
    <row r="40441" spans="1:11" x14ac:dyDescent="0.2">
      <c r="A40441" s="7" t="s">
        <v>40547</v>
      </c>
      <c r="B40441">
        <v>1</v>
      </c>
      <c r="C40441">
        <v>1</v>
      </c>
    </row>
    <row r="40442" spans="1:11" x14ac:dyDescent="0.2">
      <c r="A40442" s="7" t="s">
        <v>40548</v>
      </c>
      <c r="B40442">
        <v>0</v>
      </c>
      <c r="C40442">
        <v>0</v>
      </c>
    </row>
    <row r="40443" spans="1:11" x14ac:dyDescent="0.2">
      <c r="A40443" s="7" t="s">
        <v>40549</v>
      </c>
      <c r="B40443">
        <v>0</v>
      </c>
      <c r="C40443">
        <v>0</v>
      </c>
    </row>
    <row r="40444" spans="1:11" x14ac:dyDescent="0.2">
      <c r="A40444" s="7" t="s">
        <v>40550</v>
      </c>
      <c r="B40444">
        <v>0</v>
      </c>
      <c r="C40444">
        <v>0</v>
      </c>
    </row>
    <row r="40445" spans="1:11" x14ac:dyDescent="0.2">
      <c r="A40445" s="7" t="s">
        <v>40551</v>
      </c>
      <c r="B40445">
        <v>0</v>
      </c>
      <c r="C40445">
        <v>0</v>
      </c>
    </row>
    <row r="40446" spans="1:11" x14ac:dyDescent="0.2">
      <c r="A40446" s="7" t="s">
        <v>40552</v>
      </c>
      <c r="B40446">
        <v>0</v>
      </c>
      <c r="C40446">
        <v>0</v>
      </c>
    </row>
    <row r="40447" spans="1:11" x14ac:dyDescent="0.2">
      <c r="A40447" s="7" t="s">
        <v>40553</v>
      </c>
      <c r="B40447">
        <v>0</v>
      </c>
      <c r="C40447">
        <v>0</v>
      </c>
    </row>
    <row r="40448" spans="1:11" x14ac:dyDescent="0.2">
      <c r="A40448" s="7" t="s">
        <v>40554</v>
      </c>
      <c r="B40448">
        <v>22</v>
      </c>
      <c r="C40448">
        <v>0</v>
      </c>
      <c r="D40448">
        <v>0</v>
      </c>
      <c r="E40448">
        <v>0</v>
      </c>
      <c r="F40448">
        <v>0</v>
      </c>
      <c r="G40448">
        <v>6</v>
      </c>
      <c r="H40448">
        <v>0</v>
      </c>
      <c r="I40448">
        <v>0</v>
      </c>
      <c r="J40448">
        <v>0</v>
      </c>
      <c r="K40448">
        <v>0</v>
      </c>
    </row>
    <row r="40449" spans="1:11" x14ac:dyDescent="0.2">
      <c r="A40449" s="7" t="s">
        <v>40555</v>
      </c>
      <c r="B40449">
        <v>21</v>
      </c>
      <c r="C40449">
        <v>0</v>
      </c>
      <c r="D40449">
        <v>0</v>
      </c>
      <c r="E40449">
        <v>0</v>
      </c>
      <c r="F40449">
        <v>0</v>
      </c>
      <c r="G40449">
        <v>4</v>
      </c>
      <c r="H40449">
        <v>0</v>
      </c>
      <c r="I40449">
        <v>0</v>
      </c>
      <c r="J40449">
        <v>0</v>
      </c>
      <c r="K40449">
        <v>0</v>
      </c>
    </row>
    <row r="40450" spans="1:11" x14ac:dyDescent="0.2">
      <c r="A40450" s="7" t="s">
        <v>40556</v>
      </c>
      <c r="B40450">
        <v>0</v>
      </c>
      <c r="C40450">
        <v>0</v>
      </c>
      <c r="D40450">
        <v>0</v>
      </c>
      <c r="E40450">
        <v>0</v>
      </c>
      <c r="F40450">
        <v>0</v>
      </c>
      <c r="G40450">
        <v>0</v>
      </c>
      <c r="H40450">
        <v>0</v>
      </c>
      <c r="I40450">
        <v>0</v>
      </c>
      <c r="J40450">
        <v>0</v>
      </c>
      <c r="K40450">
        <v>0</v>
      </c>
    </row>
    <row r="40451" spans="1:11" x14ac:dyDescent="0.2">
      <c r="A40451" s="7" t="s">
        <v>40557</v>
      </c>
      <c r="B40451">
        <v>0</v>
      </c>
      <c r="C40451">
        <v>0</v>
      </c>
      <c r="D40451">
        <v>0</v>
      </c>
      <c r="E40451">
        <v>0</v>
      </c>
      <c r="F40451">
        <v>0</v>
      </c>
      <c r="G40451">
        <v>0</v>
      </c>
      <c r="H40451">
        <v>0</v>
      </c>
      <c r="I40451">
        <v>0</v>
      </c>
      <c r="J40451">
        <v>0</v>
      </c>
      <c r="K40451">
        <v>0</v>
      </c>
    </row>
    <row r="40452" spans="1:11" x14ac:dyDescent="0.2">
      <c r="A40452" s="7" t="s">
        <v>40558</v>
      </c>
      <c r="B40452">
        <v>12</v>
      </c>
      <c r="C40452">
        <v>0</v>
      </c>
      <c r="D40452">
        <v>0</v>
      </c>
      <c r="E40452">
        <v>0</v>
      </c>
      <c r="F40452">
        <v>0</v>
      </c>
      <c r="G40452">
        <v>1</v>
      </c>
      <c r="H40452">
        <v>0</v>
      </c>
      <c r="I40452">
        <v>0</v>
      </c>
      <c r="J40452">
        <v>0</v>
      </c>
      <c r="K40452">
        <v>0</v>
      </c>
    </row>
    <row r="40453" spans="1:11" x14ac:dyDescent="0.2">
      <c r="A40453" s="7" t="s">
        <v>40559</v>
      </c>
      <c r="B40453">
        <v>8</v>
      </c>
      <c r="C40453">
        <v>0</v>
      </c>
      <c r="D40453">
        <v>0</v>
      </c>
      <c r="E40453">
        <v>0</v>
      </c>
      <c r="F40453">
        <v>0</v>
      </c>
      <c r="G40453">
        <v>3</v>
      </c>
      <c r="H40453">
        <v>0</v>
      </c>
      <c r="I40453">
        <v>0</v>
      </c>
      <c r="J40453">
        <v>0</v>
      </c>
      <c r="K40453">
        <v>0</v>
      </c>
    </row>
    <row r="40454" spans="1:11" x14ac:dyDescent="0.2">
      <c r="A40454" s="7" t="s">
        <v>40560</v>
      </c>
      <c r="B40454">
        <v>1</v>
      </c>
      <c r="C40454">
        <v>0</v>
      </c>
      <c r="D40454">
        <v>0</v>
      </c>
      <c r="E40454">
        <v>0</v>
      </c>
      <c r="F40454">
        <v>0</v>
      </c>
      <c r="G40454">
        <v>0</v>
      </c>
      <c r="H40454">
        <v>0</v>
      </c>
      <c r="I40454">
        <v>0</v>
      </c>
      <c r="J40454">
        <v>0</v>
      </c>
      <c r="K40454">
        <v>0</v>
      </c>
    </row>
    <row r="40455" spans="1:11" x14ac:dyDescent="0.2">
      <c r="A40455" s="7" t="s">
        <v>40561</v>
      </c>
      <c r="B40455">
        <v>0</v>
      </c>
      <c r="C40455">
        <v>0</v>
      </c>
      <c r="D40455">
        <v>0</v>
      </c>
      <c r="E40455">
        <v>0</v>
      </c>
      <c r="F40455">
        <v>0</v>
      </c>
      <c r="G40455">
        <v>0</v>
      </c>
      <c r="H40455">
        <v>0</v>
      </c>
      <c r="I40455">
        <v>0</v>
      </c>
      <c r="J40455">
        <v>0</v>
      </c>
      <c r="K40455">
        <v>0</v>
      </c>
    </row>
    <row r="40456" spans="1:11" x14ac:dyDescent="0.2">
      <c r="A40456" s="7" t="s">
        <v>40562</v>
      </c>
      <c r="B40456">
        <v>0</v>
      </c>
      <c r="C40456">
        <v>0</v>
      </c>
      <c r="D40456">
        <v>0</v>
      </c>
      <c r="E40456">
        <v>0</v>
      </c>
      <c r="F40456">
        <v>0</v>
      </c>
      <c r="G40456">
        <v>0</v>
      </c>
      <c r="H40456">
        <v>0</v>
      </c>
      <c r="I40456">
        <v>0</v>
      </c>
      <c r="J40456">
        <v>0</v>
      </c>
      <c r="K40456">
        <v>0</v>
      </c>
    </row>
    <row r="40457" spans="1:11" x14ac:dyDescent="0.2">
      <c r="A40457" s="7" t="s">
        <v>40563</v>
      </c>
      <c r="B40457">
        <v>0</v>
      </c>
      <c r="C40457">
        <v>0</v>
      </c>
      <c r="D40457">
        <v>0</v>
      </c>
      <c r="E40457">
        <v>0</v>
      </c>
      <c r="F40457">
        <v>0</v>
      </c>
      <c r="G40457">
        <v>0</v>
      </c>
      <c r="H40457">
        <v>0</v>
      </c>
      <c r="I40457">
        <v>0</v>
      </c>
      <c r="J40457">
        <v>0</v>
      </c>
      <c r="K40457">
        <v>0</v>
      </c>
    </row>
    <row r="40458" spans="1:11" x14ac:dyDescent="0.2">
      <c r="A40458" s="7" t="s">
        <v>40564</v>
      </c>
      <c r="B40458">
        <v>0</v>
      </c>
      <c r="C40458">
        <v>0</v>
      </c>
      <c r="D40458">
        <v>0</v>
      </c>
      <c r="E40458">
        <v>0</v>
      </c>
      <c r="F40458">
        <v>0</v>
      </c>
      <c r="G40458">
        <v>0</v>
      </c>
      <c r="H40458">
        <v>0</v>
      </c>
      <c r="I40458">
        <v>0</v>
      </c>
      <c r="J40458">
        <v>0</v>
      </c>
      <c r="K40458">
        <v>0</v>
      </c>
    </row>
    <row r="40459" spans="1:11" x14ac:dyDescent="0.2">
      <c r="A40459" s="7" t="s">
        <v>40565</v>
      </c>
      <c r="B40459">
        <v>0</v>
      </c>
      <c r="C40459">
        <v>0</v>
      </c>
      <c r="D40459">
        <v>0</v>
      </c>
      <c r="E40459">
        <v>0</v>
      </c>
      <c r="F40459">
        <v>0</v>
      </c>
    </row>
    <row r="40460" spans="1:11" x14ac:dyDescent="0.2">
      <c r="A40460" s="7" t="s">
        <v>40566</v>
      </c>
      <c r="B40460">
        <v>0</v>
      </c>
      <c r="C40460">
        <v>0</v>
      </c>
      <c r="D40460">
        <v>0</v>
      </c>
      <c r="E40460">
        <v>0</v>
      </c>
      <c r="F40460">
        <v>0</v>
      </c>
    </row>
    <row r="40461" spans="1:11" x14ac:dyDescent="0.2">
      <c r="A40461" s="7" t="s">
        <v>40567</v>
      </c>
      <c r="B40461">
        <v>0</v>
      </c>
      <c r="C40461">
        <v>0</v>
      </c>
      <c r="D40461">
        <v>0</v>
      </c>
      <c r="E40461">
        <v>0</v>
      </c>
      <c r="F40461">
        <v>0</v>
      </c>
    </row>
    <row r="40462" spans="1:11" x14ac:dyDescent="0.2">
      <c r="A40462" s="7" t="s">
        <v>40568</v>
      </c>
      <c r="B40462">
        <v>0</v>
      </c>
      <c r="C40462">
        <v>0</v>
      </c>
      <c r="D40462">
        <v>0</v>
      </c>
      <c r="E40462">
        <v>0</v>
      </c>
      <c r="F40462">
        <v>0</v>
      </c>
    </row>
    <row r="40463" spans="1:11" x14ac:dyDescent="0.2">
      <c r="A40463" s="7" t="s">
        <v>40569</v>
      </c>
      <c r="B40463">
        <v>0</v>
      </c>
      <c r="C40463">
        <v>0</v>
      </c>
      <c r="D40463">
        <v>0</v>
      </c>
      <c r="E40463">
        <v>0</v>
      </c>
      <c r="F40463">
        <v>0</v>
      </c>
    </row>
    <row r="40464" spans="1:11" x14ac:dyDescent="0.2">
      <c r="A40464" s="7" t="s">
        <v>40570</v>
      </c>
      <c r="B40464">
        <v>0</v>
      </c>
      <c r="C40464">
        <v>0</v>
      </c>
      <c r="D40464">
        <v>0</v>
      </c>
      <c r="E40464">
        <v>0</v>
      </c>
      <c r="F40464">
        <v>0</v>
      </c>
    </row>
    <row r="40465" spans="1:6" x14ac:dyDescent="0.2">
      <c r="A40465" s="7" t="s">
        <v>40571</v>
      </c>
      <c r="B40465">
        <v>0</v>
      </c>
      <c r="C40465">
        <v>0</v>
      </c>
      <c r="D40465">
        <v>0</v>
      </c>
      <c r="E40465">
        <v>0</v>
      </c>
      <c r="F40465">
        <v>0</v>
      </c>
    </row>
    <row r="40466" spans="1:6" x14ac:dyDescent="0.2">
      <c r="A40466" s="7" t="s">
        <v>40572</v>
      </c>
      <c r="B40466">
        <v>0</v>
      </c>
      <c r="C40466">
        <v>0</v>
      </c>
      <c r="D40466">
        <v>0</v>
      </c>
      <c r="E40466">
        <v>0</v>
      </c>
      <c r="F40466">
        <v>0</v>
      </c>
    </row>
    <row r="40467" spans="1:6" x14ac:dyDescent="0.2">
      <c r="A40467" s="7" t="s">
        <v>40573</v>
      </c>
      <c r="B40467">
        <v>0</v>
      </c>
      <c r="C40467">
        <v>0</v>
      </c>
      <c r="D40467">
        <v>0</v>
      </c>
      <c r="E40467">
        <v>0</v>
      </c>
      <c r="F40467">
        <v>0</v>
      </c>
    </row>
    <row r="40468" spans="1:6" x14ac:dyDescent="0.2">
      <c r="A40468" s="7" t="s">
        <v>40574</v>
      </c>
      <c r="B40468">
        <v>177</v>
      </c>
      <c r="C40468">
        <v>187</v>
      </c>
    </row>
    <row r="40469" spans="1:6" x14ac:dyDescent="0.2">
      <c r="A40469" s="7" t="s">
        <v>40575</v>
      </c>
      <c r="B40469">
        <v>3</v>
      </c>
      <c r="C40469">
        <v>3</v>
      </c>
    </row>
    <row r="40470" spans="1:6" x14ac:dyDescent="0.2">
      <c r="A40470" s="7" t="s">
        <v>40576</v>
      </c>
      <c r="B40470">
        <v>1</v>
      </c>
      <c r="C40470">
        <v>1</v>
      </c>
    </row>
    <row r="40471" spans="1:6" x14ac:dyDescent="0.2">
      <c r="A40471" s="7" t="s">
        <v>40577</v>
      </c>
      <c r="B40471">
        <v>175</v>
      </c>
      <c r="C40471">
        <v>185</v>
      </c>
    </row>
    <row r="40472" spans="1:6" x14ac:dyDescent="0.2">
      <c r="A40472" s="7" t="s">
        <v>40578</v>
      </c>
      <c r="B40472">
        <v>3</v>
      </c>
      <c r="C40472">
        <v>3</v>
      </c>
    </row>
    <row r="40473" spans="1:6" x14ac:dyDescent="0.2">
      <c r="A40473" s="7" t="s">
        <v>40579</v>
      </c>
      <c r="B40473">
        <v>150</v>
      </c>
      <c r="C40473">
        <v>158</v>
      </c>
    </row>
    <row r="40474" spans="1:6" x14ac:dyDescent="0.2">
      <c r="A40474" s="7" t="s">
        <v>40580</v>
      </c>
      <c r="B40474">
        <v>0</v>
      </c>
      <c r="C40474">
        <v>0</v>
      </c>
    </row>
    <row r="40475" spans="1:6" x14ac:dyDescent="0.2">
      <c r="A40475" s="7" t="s">
        <v>40581</v>
      </c>
      <c r="B40475">
        <v>0</v>
      </c>
      <c r="C40475">
        <v>0</v>
      </c>
    </row>
    <row r="40476" spans="1:6" x14ac:dyDescent="0.2">
      <c r="A40476" s="7" t="s">
        <v>40582</v>
      </c>
      <c r="B40476">
        <v>0</v>
      </c>
      <c r="C40476">
        <v>0</v>
      </c>
    </row>
    <row r="40477" spans="1:6" x14ac:dyDescent="0.2">
      <c r="A40477" s="7" t="s">
        <v>40583</v>
      </c>
      <c r="B40477">
        <v>0</v>
      </c>
      <c r="C40477">
        <v>0</v>
      </c>
    </row>
    <row r="40478" spans="1:6" x14ac:dyDescent="0.2">
      <c r="A40478" s="7" t="s">
        <v>40584</v>
      </c>
      <c r="B40478">
        <v>0</v>
      </c>
      <c r="C40478">
        <v>0</v>
      </c>
    </row>
    <row r="40479" spans="1:6" x14ac:dyDescent="0.2">
      <c r="A40479" s="7" t="s">
        <v>40585</v>
      </c>
      <c r="B40479">
        <v>3</v>
      </c>
      <c r="C40479">
        <v>3</v>
      </c>
    </row>
    <row r="40480" spans="1:6" x14ac:dyDescent="0.2">
      <c r="A40480" s="7" t="s">
        <v>40586</v>
      </c>
      <c r="B40480">
        <v>0</v>
      </c>
      <c r="C40480">
        <v>0</v>
      </c>
    </row>
    <row r="40481" spans="1:3" x14ac:dyDescent="0.2">
      <c r="A40481" s="7" t="s">
        <v>40587</v>
      </c>
      <c r="B40481">
        <v>0</v>
      </c>
      <c r="C40481">
        <v>0</v>
      </c>
    </row>
    <row r="40482" spans="1:3" x14ac:dyDescent="0.2">
      <c r="A40482" s="7" t="s">
        <v>40588</v>
      </c>
      <c r="B40482">
        <v>0</v>
      </c>
      <c r="C40482">
        <v>0</v>
      </c>
    </row>
    <row r="40483" spans="1:3" x14ac:dyDescent="0.2">
      <c r="A40483" s="7" t="s">
        <v>40589</v>
      </c>
      <c r="B40483">
        <v>1</v>
      </c>
      <c r="C40483">
        <v>1</v>
      </c>
    </row>
    <row r="40484" spans="1:3" x14ac:dyDescent="0.2">
      <c r="A40484" s="7" t="s">
        <v>40590</v>
      </c>
      <c r="B40484">
        <v>0</v>
      </c>
      <c r="C40484">
        <v>0</v>
      </c>
    </row>
    <row r="40485" spans="1:3" x14ac:dyDescent="0.2">
      <c r="A40485" s="7" t="s">
        <v>40591</v>
      </c>
      <c r="B40485">
        <v>0</v>
      </c>
      <c r="C40485">
        <v>0</v>
      </c>
    </row>
    <row r="40486" spans="1:3" x14ac:dyDescent="0.2">
      <c r="A40486" s="7" t="s">
        <v>40592</v>
      </c>
      <c r="B40486">
        <v>19</v>
      </c>
      <c r="C40486">
        <v>21</v>
      </c>
    </row>
    <row r="40487" spans="1:3" x14ac:dyDescent="0.2">
      <c r="A40487" s="7" t="s">
        <v>40593</v>
      </c>
      <c r="B40487">
        <v>0</v>
      </c>
      <c r="C40487">
        <v>0</v>
      </c>
    </row>
    <row r="40488" spans="1:3" x14ac:dyDescent="0.2">
      <c r="A40488" s="7" t="s">
        <v>40594</v>
      </c>
      <c r="B40488">
        <v>0</v>
      </c>
      <c r="C40488">
        <v>0</v>
      </c>
    </row>
    <row r="40489" spans="1:3" x14ac:dyDescent="0.2">
      <c r="A40489" s="7" t="s">
        <v>40595</v>
      </c>
      <c r="B40489">
        <v>0</v>
      </c>
      <c r="C40489">
        <v>0</v>
      </c>
    </row>
    <row r="40490" spans="1:3" x14ac:dyDescent="0.2">
      <c r="A40490" s="7" t="s">
        <v>40596</v>
      </c>
      <c r="B40490">
        <v>0</v>
      </c>
      <c r="C40490">
        <v>0</v>
      </c>
    </row>
    <row r="40491" spans="1:3" x14ac:dyDescent="0.2">
      <c r="A40491" s="7" t="s">
        <v>40597</v>
      </c>
      <c r="B40491">
        <v>0</v>
      </c>
      <c r="C40491">
        <v>0</v>
      </c>
    </row>
    <row r="40492" spans="1:3" x14ac:dyDescent="0.2">
      <c r="A40492" s="7" t="s">
        <v>40598</v>
      </c>
      <c r="B40492">
        <v>0</v>
      </c>
      <c r="C40492">
        <v>0</v>
      </c>
    </row>
    <row r="40493" spans="1:3" x14ac:dyDescent="0.2">
      <c r="A40493" s="7" t="s">
        <v>40599</v>
      </c>
      <c r="B40493">
        <v>0</v>
      </c>
      <c r="C40493">
        <v>0</v>
      </c>
    </row>
    <row r="40494" spans="1:3" x14ac:dyDescent="0.2">
      <c r="A40494" s="7" t="s">
        <v>40600</v>
      </c>
      <c r="B40494">
        <v>0</v>
      </c>
      <c r="C40494">
        <v>0</v>
      </c>
    </row>
    <row r="40495" spans="1:3" x14ac:dyDescent="0.2">
      <c r="A40495" s="7" t="s">
        <v>40601</v>
      </c>
      <c r="B40495">
        <v>0</v>
      </c>
      <c r="C40495">
        <v>0</v>
      </c>
    </row>
    <row r="40496" spans="1:3" x14ac:dyDescent="0.2">
      <c r="A40496" s="7" t="s">
        <v>40602</v>
      </c>
      <c r="B40496">
        <v>7</v>
      </c>
      <c r="C40496">
        <v>9</v>
      </c>
    </row>
    <row r="40497" spans="1:5" x14ac:dyDescent="0.2">
      <c r="A40497" s="7" t="s">
        <v>40603</v>
      </c>
      <c r="B40497">
        <v>23</v>
      </c>
      <c r="C40497">
        <v>23</v>
      </c>
    </row>
    <row r="40498" spans="1:5" x14ac:dyDescent="0.2">
      <c r="A40498" s="7" t="s">
        <v>40604</v>
      </c>
      <c r="B40498">
        <v>31</v>
      </c>
      <c r="C40498">
        <v>36</v>
      </c>
    </row>
    <row r="40499" spans="1:5" x14ac:dyDescent="0.2">
      <c r="A40499" s="7" t="s">
        <v>40605</v>
      </c>
      <c r="B40499">
        <v>0</v>
      </c>
      <c r="C40499">
        <v>0</v>
      </c>
    </row>
    <row r="40500" spans="1:5" x14ac:dyDescent="0.2">
      <c r="A40500" s="7" t="s">
        <v>40606</v>
      </c>
      <c r="B40500">
        <v>0</v>
      </c>
      <c r="C40500">
        <v>0</v>
      </c>
    </row>
    <row r="40501" spans="1:5" x14ac:dyDescent="0.2">
      <c r="A40501" s="7" t="s">
        <v>40607</v>
      </c>
      <c r="B40501">
        <v>0</v>
      </c>
      <c r="C40501">
        <v>0</v>
      </c>
    </row>
    <row r="40502" spans="1:5" x14ac:dyDescent="0.2">
      <c r="A40502" s="7" t="s">
        <v>40608</v>
      </c>
      <c r="B40502">
        <v>52</v>
      </c>
      <c r="C40502">
        <v>52</v>
      </c>
    </row>
    <row r="40503" spans="1:5" x14ac:dyDescent="0.2">
      <c r="A40503" s="7" t="s">
        <v>40609</v>
      </c>
      <c r="B40503">
        <v>0</v>
      </c>
      <c r="C40503">
        <v>0</v>
      </c>
    </row>
    <row r="40504" spans="1:5" x14ac:dyDescent="0.2">
      <c r="A40504" s="7" t="s">
        <v>40610</v>
      </c>
      <c r="B40504">
        <v>121</v>
      </c>
      <c r="C40504">
        <v>131</v>
      </c>
    </row>
    <row r="40505" spans="1:5" x14ac:dyDescent="0.2">
      <c r="A40505" s="7" t="s">
        <v>40611</v>
      </c>
      <c r="B40505">
        <v>0</v>
      </c>
      <c r="C40505">
        <v>0</v>
      </c>
    </row>
    <row r="40506" spans="1:5" x14ac:dyDescent="0.2">
      <c r="A40506" s="7" t="s">
        <v>40612</v>
      </c>
      <c r="B40506">
        <v>0</v>
      </c>
      <c r="C40506">
        <v>0</v>
      </c>
    </row>
    <row r="40507" spans="1:5" x14ac:dyDescent="0.2">
      <c r="A40507" s="7" t="s">
        <v>40613</v>
      </c>
      <c r="B40507">
        <v>4</v>
      </c>
      <c r="C40507">
        <v>0</v>
      </c>
      <c r="D40507">
        <v>4</v>
      </c>
      <c r="E40507">
        <v>0</v>
      </c>
    </row>
    <row r="40508" spans="1:5" x14ac:dyDescent="0.2">
      <c r="A40508" s="7" t="s">
        <v>40614</v>
      </c>
      <c r="B40508">
        <v>0</v>
      </c>
      <c r="C40508">
        <v>0</v>
      </c>
      <c r="D40508">
        <v>0</v>
      </c>
      <c r="E40508">
        <v>0</v>
      </c>
    </row>
    <row r="40509" spans="1:5" x14ac:dyDescent="0.2">
      <c r="A40509" s="7" t="s">
        <v>40615</v>
      </c>
      <c r="B40509">
        <v>1</v>
      </c>
      <c r="C40509">
        <v>0</v>
      </c>
      <c r="D40509">
        <v>1</v>
      </c>
      <c r="E40509">
        <v>0</v>
      </c>
    </row>
    <row r="40510" spans="1:5" x14ac:dyDescent="0.2">
      <c r="A40510" s="7" t="s">
        <v>40616</v>
      </c>
      <c r="B40510">
        <v>3</v>
      </c>
      <c r="C40510">
        <v>0</v>
      </c>
      <c r="D40510">
        <v>3</v>
      </c>
      <c r="E40510">
        <v>0</v>
      </c>
    </row>
    <row r="40511" spans="1:5" x14ac:dyDescent="0.2">
      <c r="A40511" s="7" t="s">
        <v>40617</v>
      </c>
      <c r="B40511">
        <v>0</v>
      </c>
      <c r="C40511">
        <v>0</v>
      </c>
      <c r="D40511">
        <v>0</v>
      </c>
      <c r="E40511">
        <v>0</v>
      </c>
    </row>
    <row r="40512" spans="1:5" x14ac:dyDescent="0.2">
      <c r="A40512" s="7" t="s">
        <v>40618</v>
      </c>
      <c r="B40512">
        <v>0</v>
      </c>
      <c r="C40512">
        <v>0</v>
      </c>
      <c r="D40512">
        <v>0</v>
      </c>
      <c r="E40512">
        <v>0</v>
      </c>
    </row>
    <row r="40513" spans="1:5" x14ac:dyDescent="0.2">
      <c r="A40513" s="7" t="s">
        <v>40619</v>
      </c>
      <c r="B40513">
        <v>0</v>
      </c>
      <c r="C40513">
        <v>0</v>
      </c>
      <c r="D40513">
        <v>0</v>
      </c>
      <c r="E40513">
        <v>0</v>
      </c>
    </row>
    <row r="40514" spans="1:5" x14ac:dyDescent="0.2">
      <c r="A40514" s="7" t="s">
        <v>40620</v>
      </c>
      <c r="B40514">
        <v>0</v>
      </c>
      <c r="C40514">
        <v>0</v>
      </c>
      <c r="D40514">
        <v>0</v>
      </c>
      <c r="E40514">
        <v>0</v>
      </c>
    </row>
    <row r="40515" spans="1:5" x14ac:dyDescent="0.2">
      <c r="A40515" s="7" t="s">
        <v>40621</v>
      </c>
      <c r="B40515">
        <v>0</v>
      </c>
      <c r="C40515">
        <v>0</v>
      </c>
      <c r="D40515">
        <v>0</v>
      </c>
      <c r="E40515">
        <v>0</v>
      </c>
    </row>
    <row r="40516" spans="1:5" x14ac:dyDescent="0.2">
      <c r="A40516" s="7" t="s">
        <v>40622</v>
      </c>
      <c r="B40516">
        <v>0</v>
      </c>
      <c r="C40516">
        <v>0</v>
      </c>
      <c r="D40516">
        <v>0</v>
      </c>
      <c r="E40516">
        <v>0</v>
      </c>
    </row>
    <row r="40517" spans="1:5" x14ac:dyDescent="0.2">
      <c r="A40517" s="7" t="s">
        <v>40623</v>
      </c>
      <c r="B40517">
        <v>0</v>
      </c>
      <c r="C40517">
        <v>0</v>
      </c>
      <c r="D40517">
        <v>0</v>
      </c>
      <c r="E40517">
        <v>0</v>
      </c>
    </row>
    <row r="40518" spans="1:5" x14ac:dyDescent="0.2">
      <c r="A40518" s="7" t="s">
        <v>40624</v>
      </c>
      <c r="B40518">
        <v>0</v>
      </c>
      <c r="C40518">
        <v>0</v>
      </c>
      <c r="D40518">
        <v>0</v>
      </c>
      <c r="E40518">
        <v>0</v>
      </c>
    </row>
    <row r="40519" spans="1:5" x14ac:dyDescent="0.2">
      <c r="A40519" s="7" t="s">
        <v>40625</v>
      </c>
      <c r="B40519">
        <v>0</v>
      </c>
      <c r="C40519">
        <v>0</v>
      </c>
      <c r="D40519">
        <v>0</v>
      </c>
      <c r="E40519">
        <v>0</v>
      </c>
    </row>
    <row r="40520" spans="1:5" x14ac:dyDescent="0.2">
      <c r="A40520" s="7" t="s">
        <v>40626</v>
      </c>
      <c r="B40520">
        <v>0</v>
      </c>
      <c r="C40520">
        <v>0</v>
      </c>
      <c r="D40520">
        <v>0</v>
      </c>
      <c r="E40520">
        <v>0</v>
      </c>
    </row>
    <row r="40521" spans="1:5" x14ac:dyDescent="0.2">
      <c r="A40521" s="7" t="s">
        <v>40627</v>
      </c>
      <c r="B40521">
        <v>0</v>
      </c>
      <c r="C40521">
        <v>0</v>
      </c>
      <c r="D40521">
        <v>0</v>
      </c>
      <c r="E40521">
        <v>0</v>
      </c>
    </row>
    <row r="40522" spans="1:5" x14ac:dyDescent="0.2">
      <c r="A40522" s="7" t="s">
        <v>40628</v>
      </c>
      <c r="B40522">
        <v>0</v>
      </c>
      <c r="C40522">
        <v>0</v>
      </c>
      <c r="D40522">
        <v>0</v>
      </c>
      <c r="E40522">
        <v>0</v>
      </c>
    </row>
    <row r="40523" spans="1:5" x14ac:dyDescent="0.2">
      <c r="A40523" s="7" t="s">
        <v>40629</v>
      </c>
      <c r="B40523">
        <v>0</v>
      </c>
      <c r="C40523">
        <v>0</v>
      </c>
      <c r="D40523">
        <v>0</v>
      </c>
      <c r="E40523">
        <v>0</v>
      </c>
    </row>
    <row r="40524" spans="1:5" x14ac:dyDescent="0.2">
      <c r="A40524" s="7" t="s">
        <v>40630</v>
      </c>
      <c r="B40524">
        <v>0</v>
      </c>
      <c r="C40524">
        <v>0</v>
      </c>
      <c r="D40524">
        <v>0</v>
      </c>
      <c r="E40524">
        <v>0</v>
      </c>
    </row>
    <row r="40525" spans="1:5" x14ac:dyDescent="0.2">
      <c r="A40525" s="7" t="s">
        <v>40631</v>
      </c>
      <c r="B40525">
        <v>0</v>
      </c>
      <c r="C40525">
        <v>0</v>
      </c>
      <c r="D40525">
        <v>0</v>
      </c>
      <c r="E40525">
        <v>0</v>
      </c>
    </row>
    <row r="40526" spans="1:5" x14ac:dyDescent="0.2">
      <c r="A40526" s="7" t="s">
        <v>40632</v>
      </c>
      <c r="B40526">
        <v>0</v>
      </c>
      <c r="C40526">
        <v>0</v>
      </c>
      <c r="D40526">
        <v>0</v>
      </c>
      <c r="E40526">
        <v>0</v>
      </c>
    </row>
    <row r="40527" spans="1:5" x14ac:dyDescent="0.2">
      <c r="A40527" s="7" t="s">
        <v>40633</v>
      </c>
      <c r="B40527">
        <v>0</v>
      </c>
      <c r="C40527">
        <v>0</v>
      </c>
      <c r="D40527">
        <v>0</v>
      </c>
      <c r="E40527">
        <v>0</v>
      </c>
    </row>
    <row r="40528" spans="1:5" x14ac:dyDescent="0.2">
      <c r="A40528" s="7" t="s">
        <v>40634</v>
      </c>
      <c r="B40528">
        <v>0</v>
      </c>
      <c r="C40528">
        <v>0</v>
      </c>
      <c r="D40528">
        <v>0</v>
      </c>
      <c r="E40528">
        <v>0</v>
      </c>
    </row>
    <row r="40529" spans="1:11" x14ac:dyDescent="0.2">
      <c r="A40529" s="7" t="s">
        <v>40635</v>
      </c>
      <c r="B40529">
        <v>0</v>
      </c>
      <c r="C40529">
        <v>0</v>
      </c>
      <c r="D40529">
        <v>0</v>
      </c>
      <c r="E40529">
        <v>0</v>
      </c>
    </row>
    <row r="40530" spans="1:11" x14ac:dyDescent="0.2">
      <c r="A40530" s="7" t="s">
        <v>40636</v>
      </c>
      <c r="B40530">
        <v>0</v>
      </c>
      <c r="C40530">
        <v>0</v>
      </c>
      <c r="D40530">
        <v>0</v>
      </c>
      <c r="E40530">
        <v>0</v>
      </c>
    </row>
    <row r="40531" spans="1:11" x14ac:dyDescent="0.2">
      <c r="A40531" s="7" t="s">
        <v>40637</v>
      </c>
      <c r="B40531">
        <v>0</v>
      </c>
      <c r="C40531">
        <v>0</v>
      </c>
      <c r="D40531">
        <v>0</v>
      </c>
      <c r="E40531">
        <v>0</v>
      </c>
    </row>
    <row r="40532" spans="1:11" x14ac:dyDescent="0.2">
      <c r="A40532" s="7" t="s">
        <v>40638</v>
      </c>
      <c r="B40532">
        <v>0</v>
      </c>
      <c r="C40532">
        <v>0</v>
      </c>
      <c r="D40532">
        <v>0</v>
      </c>
      <c r="E40532">
        <v>0</v>
      </c>
    </row>
    <row r="40533" spans="1:11" x14ac:dyDescent="0.2">
      <c r="A40533" s="7" t="s">
        <v>40639</v>
      </c>
      <c r="B40533">
        <v>8</v>
      </c>
      <c r="C40533">
        <v>8</v>
      </c>
    </row>
    <row r="40534" spans="1:11" x14ac:dyDescent="0.2">
      <c r="A40534" s="7" t="s">
        <v>40640</v>
      </c>
      <c r="B40534">
        <v>0</v>
      </c>
      <c r="C40534">
        <v>0</v>
      </c>
    </row>
    <row r="40535" spans="1:11" x14ac:dyDescent="0.2">
      <c r="A40535" s="7" t="s">
        <v>40641</v>
      </c>
      <c r="B40535">
        <v>0</v>
      </c>
      <c r="C40535">
        <v>0</v>
      </c>
    </row>
    <row r="40536" spans="1:11" x14ac:dyDescent="0.2">
      <c r="A40536" s="7" t="s">
        <v>40642</v>
      </c>
      <c r="B40536">
        <v>0</v>
      </c>
      <c r="C40536">
        <v>0</v>
      </c>
    </row>
    <row r="40537" spans="1:11" x14ac:dyDescent="0.2">
      <c r="A40537" s="7" t="s">
        <v>40643</v>
      </c>
      <c r="B40537">
        <v>0</v>
      </c>
      <c r="C40537">
        <v>0</v>
      </c>
    </row>
    <row r="40538" spans="1:11" x14ac:dyDescent="0.2">
      <c r="A40538" s="7" t="s">
        <v>40644</v>
      </c>
      <c r="B40538">
        <v>0</v>
      </c>
      <c r="C40538">
        <v>0</v>
      </c>
    </row>
    <row r="40539" spans="1:11" x14ac:dyDescent="0.2">
      <c r="A40539" s="7" t="s">
        <v>40645</v>
      </c>
      <c r="B40539">
        <v>0</v>
      </c>
      <c r="C40539">
        <v>0</v>
      </c>
    </row>
    <row r="40540" spans="1:11" x14ac:dyDescent="0.2">
      <c r="A40540" s="7" t="s">
        <v>40646</v>
      </c>
      <c r="B40540">
        <v>0</v>
      </c>
      <c r="C40540">
        <v>0</v>
      </c>
    </row>
    <row r="40541" spans="1:11" x14ac:dyDescent="0.2">
      <c r="A40541" s="7" t="s">
        <v>40647</v>
      </c>
      <c r="B40541">
        <v>0</v>
      </c>
      <c r="C40541">
        <v>0</v>
      </c>
    </row>
    <row r="40542" spans="1:11" x14ac:dyDescent="0.2">
      <c r="A40542" s="7" t="s">
        <v>40648</v>
      </c>
      <c r="B40542">
        <v>3</v>
      </c>
      <c r="C40542">
        <v>0</v>
      </c>
      <c r="D40542">
        <v>0</v>
      </c>
      <c r="E40542">
        <v>0</v>
      </c>
      <c r="F40542">
        <v>0</v>
      </c>
      <c r="G40542">
        <v>0</v>
      </c>
      <c r="H40542">
        <v>0</v>
      </c>
      <c r="I40542">
        <v>0</v>
      </c>
      <c r="J40542">
        <v>0</v>
      </c>
      <c r="K40542">
        <v>0</v>
      </c>
    </row>
    <row r="40543" spans="1:11" x14ac:dyDescent="0.2">
      <c r="A40543" s="7" t="s">
        <v>40649</v>
      </c>
      <c r="B40543">
        <v>3</v>
      </c>
      <c r="C40543">
        <v>0</v>
      </c>
      <c r="D40543">
        <v>0</v>
      </c>
      <c r="E40543">
        <v>0</v>
      </c>
      <c r="F40543">
        <v>0</v>
      </c>
      <c r="G40543">
        <v>0</v>
      </c>
      <c r="H40543">
        <v>0</v>
      </c>
      <c r="I40543">
        <v>0</v>
      </c>
      <c r="J40543">
        <v>0</v>
      </c>
      <c r="K40543">
        <v>0</v>
      </c>
    </row>
    <row r="40544" spans="1:11" x14ac:dyDescent="0.2">
      <c r="A40544" s="7" t="s">
        <v>40650</v>
      </c>
      <c r="B40544">
        <v>0</v>
      </c>
      <c r="C40544">
        <v>0</v>
      </c>
      <c r="D40544">
        <v>0</v>
      </c>
      <c r="E40544">
        <v>0</v>
      </c>
      <c r="F40544">
        <v>0</v>
      </c>
      <c r="G40544">
        <v>0</v>
      </c>
      <c r="H40544">
        <v>0</v>
      </c>
      <c r="I40544">
        <v>0</v>
      </c>
      <c r="J40544">
        <v>0</v>
      </c>
      <c r="K40544">
        <v>0</v>
      </c>
    </row>
    <row r="40545" spans="1:11" x14ac:dyDescent="0.2">
      <c r="A40545" s="7" t="s">
        <v>40651</v>
      </c>
      <c r="B40545">
        <v>0</v>
      </c>
      <c r="C40545">
        <v>0</v>
      </c>
      <c r="D40545">
        <v>0</v>
      </c>
      <c r="E40545">
        <v>0</v>
      </c>
      <c r="F40545">
        <v>0</v>
      </c>
      <c r="G40545">
        <v>0</v>
      </c>
      <c r="H40545">
        <v>0</v>
      </c>
      <c r="I40545">
        <v>0</v>
      </c>
      <c r="J40545">
        <v>0</v>
      </c>
      <c r="K40545">
        <v>0</v>
      </c>
    </row>
    <row r="40546" spans="1:11" x14ac:dyDescent="0.2">
      <c r="A40546" s="7" t="s">
        <v>40652</v>
      </c>
      <c r="B40546">
        <v>3</v>
      </c>
      <c r="C40546">
        <v>0</v>
      </c>
      <c r="D40546">
        <v>0</v>
      </c>
      <c r="E40546">
        <v>0</v>
      </c>
      <c r="F40546">
        <v>0</v>
      </c>
      <c r="G40546">
        <v>0</v>
      </c>
      <c r="H40546">
        <v>0</v>
      </c>
      <c r="I40546">
        <v>0</v>
      </c>
      <c r="J40546">
        <v>0</v>
      </c>
      <c r="K40546">
        <v>0</v>
      </c>
    </row>
    <row r="40547" spans="1:11" x14ac:dyDescent="0.2">
      <c r="A40547" s="7" t="s">
        <v>40653</v>
      </c>
      <c r="B40547">
        <v>0</v>
      </c>
      <c r="C40547">
        <v>0</v>
      </c>
      <c r="D40547">
        <v>0</v>
      </c>
      <c r="E40547">
        <v>0</v>
      </c>
      <c r="F40547">
        <v>0</v>
      </c>
      <c r="G40547">
        <v>0</v>
      </c>
      <c r="H40547">
        <v>0</v>
      </c>
      <c r="I40547">
        <v>0</v>
      </c>
      <c r="J40547">
        <v>0</v>
      </c>
      <c r="K40547">
        <v>0</v>
      </c>
    </row>
    <row r="40548" spans="1:11" x14ac:dyDescent="0.2">
      <c r="A40548" s="7" t="s">
        <v>40654</v>
      </c>
      <c r="B40548">
        <v>0</v>
      </c>
      <c r="C40548">
        <v>0</v>
      </c>
      <c r="D40548">
        <v>0</v>
      </c>
      <c r="E40548">
        <v>0</v>
      </c>
      <c r="F40548">
        <v>0</v>
      </c>
      <c r="G40548">
        <v>0</v>
      </c>
      <c r="H40548">
        <v>0</v>
      </c>
      <c r="I40548">
        <v>0</v>
      </c>
      <c r="J40548">
        <v>0</v>
      </c>
      <c r="K40548">
        <v>0</v>
      </c>
    </row>
    <row r="40549" spans="1:11" x14ac:dyDescent="0.2">
      <c r="A40549" s="7" t="s">
        <v>40655</v>
      </c>
      <c r="B40549">
        <v>0</v>
      </c>
      <c r="C40549">
        <v>0</v>
      </c>
      <c r="D40549">
        <v>0</v>
      </c>
      <c r="E40549">
        <v>0</v>
      </c>
      <c r="F40549">
        <v>0</v>
      </c>
      <c r="G40549">
        <v>0</v>
      </c>
      <c r="H40549">
        <v>0</v>
      </c>
      <c r="I40549">
        <v>0</v>
      </c>
      <c r="J40549">
        <v>0</v>
      </c>
      <c r="K40549">
        <v>0</v>
      </c>
    </row>
    <row r="40550" spans="1:11" x14ac:dyDescent="0.2">
      <c r="A40550" s="7" t="s">
        <v>40656</v>
      </c>
      <c r="B40550">
        <v>0</v>
      </c>
      <c r="C40550">
        <v>0</v>
      </c>
      <c r="D40550">
        <v>0</v>
      </c>
      <c r="E40550">
        <v>0</v>
      </c>
      <c r="F40550">
        <v>0</v>
      </c>
      <c r="G40550">
        <v>0</v>
      </c>
      <c r="H40550">
        <v>0</v>
      </c>
      <c r="I40550">
        <v>0</v>
      </c>
      <c r="J40550">
        <v>0</v>
      </c>
      <c r="K40550">
        <v>0</v>
      </c>
    </row>
    <row r="40551" spans="1:11" x14ac:dyDescent="0.2">
      <c r="A40551" s="7" t="s">
        <v>40657</v>
      </c>
      <c r="B40551">
        <v>0</v>
      </c>
      <c r="C40551">
        <v>0</v>
      </c>
      <c r="D40551">
        <v>0</v>
      </c>
      <c r="E40551">
        <v>0</v>
      </c>
      <c r="F40551">
        <v>0</v>
      </c>
      <c r="G40551">
        <v>0</v>
      </c>
      <c r="H40551">
        <v>0</v>
      </c>
      <c r="I40551">
        <v>0</v>
      </c>
      <c r="J40551">
        <v>0</v>
      </c>
      <c r="K40551">
        <v>0</v>
      </c>
    </row>
    <row r="40552" spans="1:11" x14ac:dyDescent="0.2">
      <c r="A40552" s="7" t="s">
        <v>40658</v>
      </c>
      <c r="B40552">
        <v>0</v>
      </c>
      <c r="C40552">
        <v>0</v>
      </c>
      <c r="D40552">
        <v>0</v>
      </c>
      <c r="E40552">
        <v>0</v>
      </c>
      <c r="F40552">
        <v>0</v>
      </c>
      <c r="G40552">
        <v>0</v>
      </c>
      <c r="H40552">
        <v>0</v>
      </c>
      <c r="I40552">
        <v>0</v>
      </c>
      <c r="J40552">
        <v>0</v>
      </c>
      <c r="K40552">
        <v>0</v>
      </c>
    </row>
    <row r="40553" spans="1:11" x14ac:dyDescent="0.2">
      <c r="A40553" s="7" t="s">
        <v>40659</v>
      </c>
      <c r="B40553">
        <v>0</v>
      </c>
      <c r="C40553">
        <v>0</v>
      </c>
      <c r="D40553">
        <v>0</v>
      </c>
      <c r="E40553">
        <v>0</v>
      </c>
      <c r="F40553">
        <v>0</v>
      </c>
    </row>
    <row r="40554" spans="1:11" x14ac:dyDescent="0.2">
      <c r="A40554" s="7" t="s">
        <v>40660</v>
      </c>
      <c r="B40554">
        <v>0</v>
      </c>
      <c r="C40554">
        <v>0</v>
      </c>
      <c r="D40554">
        <v>0</v>
      </c>
      <c r="E40554">
        <v>0</v>
      </c>
      <c r="F40554">
        <v>0</v>
      </c>
    </row>
    <row r="40555" spans="1:11" x14ac:dyDescent="0.2">
      <c r="A40555" s="7" t="s">
        <v>40661</v>
      </c>
      <c r="B40555">
        <v>0</v>
      </c>
      <c r="C40555">
        <v>0</v>
      </c>
      <c r="D40555">
        <v>0</v>
      </c>
      <c r="E40555">
        <v>0</v>
      </c>
      <c r="F40555">
        <v>0</v>
      </c>
    </row>
    <row r="40556" spans="1:11" x14ac:dyDescent="0.2">
      <c r="A40556" s="7" t="s">
        <v>40662</v>
      </c>
      <c r="B40556">
        <v>0</v>
      </c>
      <c r="C40556">
        <v>0</v>
      </c>
      <c r="D40556">
        <v>0</v>
      </c>
      <c r="E40556">
        <v>0</v>
      </c>
      <c r="F40556">
        <v>0</v>
      </c>
    </row>
    <row r="40557" spans="1:11" x14ac:dyDescent="0.2">
      <c r="A40557" s="7" t="s">
        <v>40663</v>
      </c>
      <c r="B40557">
        <v>0</v>
      </c>
      <c r="C40557">
        <v>0</v>
      </c>
      <c r="D40557">
        <v>0</v>
      </c>
      <c r="E40557">
        <v>0</v>
      </c>
      <c r="F40557">
        <v>0</v>
      </c>
    </row>
    <row r="40558" spans="1:11" x14ac:dyDescent="0.2">
      <c r="A40558" s="7" t="s">
        <v>40664</v>
      </c>
      <c r="B40558">
        <v>0</v>
      </c>
      <c r="C40558">
        <v>0</v>
      </c>
      <c r="D40558">
        <v>0</v>
      </c>
      <c r="E40558">
        <v>0</v>
      </c>
      <c r="F40558">
        <v>0</v>
      </c>
    </row>
    <row r="40559" spans="1:11" x14ac:dyDescent="0.2">
      <c r="A40559" s="7" t="s">
        <v>40665</v>
      </c>
      <c r="B40559">
        <v>0</v>
      </c>
      <c r="C40559">
        <v>0</v>
      </c>
      <c r="D40559">
        <v>0</v>
      </c>
      <c r="E40559">
        <v>0</v>
      </c>
      <c r="F40559">
        <v>0</v>
      </c>
    </row>
    <row r="40560" spans="1:11" x14ac:dyDescent="0.2">
      <c r="A40560" s="7" t="s">
        <v>40666</v>
      </c>
      <c r="B40560">
        <v>0</v>
      </c>
      <c r="C40560">
        <v>0</v>
      </c>
      <c r="D40560">
        <v>0</v>
      </c>
      <c r="E40560">
        <v>0</v>
      </c>
      <c r="F40560">
        <v>0</v>
      </c>
    </row>
    <row r="40561" spans="1:6" x14ac:dyDescent="0.2">
      <c r="A40561" s="7" t="s">
        <v>40667</v>
      </c>
      <c r="B40561">
        <v>0</v>
      </c>
      <c r="C40561">
        <v>0</v>
      </c>
      <c r="D40561">
        <v>0</v>
      </c>
      <c r="E40561">
        <v>0</v>
      </c>
      <c r="F40561">
        <v>0</v>
      </c>
    </row>
    <row r="40562" spans="1:6" x14ac:dyDescent="0.2">
      <c r="A40562" s="7" t="s">
        <v>40668</v>
      </c>
      <c r="B40562">
        <v>130</v>
      </c>
      <c r="C40562">
        <v>136</v>
      </c>
    </row>
    <row r="40563" spans="1:6" x14ac:dyDescent="0.2">
      <c r="A40563" s="7" t="s">
        <v>40669</v>
      </c>
      <c r="B40563">
        <v>1</v>
      </c>
      <c r="C40563">
        <v>1</v>
      </c>
    </row>
    <row r="40564" spans="1:6" x14ac:dyDescent="0.2">
      <c r="A40564" s="7" t="s">
        <v>40670</v>
      </c>
      <c r="B40564">
        <v>0</v>
      </c>
      <c r="C40564">
        <v>0</v>
      </c>
    </row>
    <row r="40565" spans="1:6" x14ac:dyDescent="0.2">
      <c r="A40565" s="7" t="s">
        <v>40671</v>
      </c>
      <c r="B40565">
        <v>129</v>
      </c>
      <c r="C40565">
        <v>134</v>
      </c>
    </row>
    <row r="40566" spans="1:6" x14ac:dyDescent="0.2">
      <c r="A40566" s="7" t="s">
        <v>40672</v>
      </c>
      <c r="B40566">
        <v>1</v>
      </c>
      <c r="C40566">
        <v>1</v>
      </c>
    </row>
    <row r="40567" spans="1:6" x14ac:dyDescent="0.2">
      <c r="A40567" s="7" t="s">
        <v>40673</v>
      </c>
      <c r="B40567">
        <v>105</v>
      </c>
      <c r="C40567">
        <v>109</v>
      </c>
    </row>
    <row r="40568" spans="1:6" x14ac:dyDescent="0.2">
      <c r="A40568" s="7" t="s">
        <v>40674</v>
      </c>
      <c r="B40568">
        <v>0</v>
      </c>
      <c r="C40568">
        <v>0</v>
      </c>
    </row>
    <row r="40569" spans="1:6" x14ac:dyDescent="0.2">
      <c r="A40569" s="7" t="s">
        <v>40675</v>
      </c>
      <c r="B40569">
        <v>0</v>
      </c>
      <c r="C40569">
        <v>0</v>
      </c>
    </row>
    <row r="40570" spans="1:6" x14ac:dyDescent="0.2">
      <c r="A40570" s="7" t="s">
        <v>40676</v>
      </c>
      <c r="B40570">
        <v>0</v>
      </c>
      <c r="C40570">
        <v>0</v>
      </c>
    </row>
    <row r="40571" spans="1:6" x14ac:dyDescent="0.2">
      <c r="A40571" s="7" t="s">
        <v>40677</v>
      </c>
      <c r="B40571">
        <v>0</v>
      </c>
      <c r="C40571">
        <v>0</v>
      </c>
    </row>
    <row r="40572" spans="1:6" x14ac:dyDescent="0.2">
      <c r="A40572" s="7" t="s">
        <v>40678</v>
      </c>
      <c r="B40572">
        <v>0</v>
      </c>
      <c r="C40572">
        <v>0</v>
      </c>
    </row>
    <row r="40573" spans="1:6" x14ac:dyDescent="0.2">
      <c r="A40573" s="7" t="s">
        <v>40679</v>
      </c>
      <c r="B40573">
        <v>1</v>
      </c>
      <c r="C40573">
        <v>1</v>
      </c>
    </row>
    <row r="40574" spans="1:6" x14ac:dyDescent="0.2">
      <c r="A40574" s="7" t="s">
        <v>40680</v>
      </c>
      <c r="B40574">
        <v>0</v>
      </c>
      <c r="C40574">
        <v>0</v>
      </c>
    </row>
    <row r="40575" spans="1:6" x14ac:dyDescent="0.2">
      <c r="A40575" s="7" t="s">
        <v>40681</v>
      </c>
      <c r="B40575">
        <v>0</v>
      </c>
      <c r="C40575">
        <v>0</v>
      </c>
    </row>
    <row r="40576" spans="1:6" x14ac:dyDescent="0.2">
      <c r="A40576" s="7" t="s">
        <v>40682</v>
      </c>
      <c r="B40576">
        <v>0</v>
      </c>
      <c r="C40576">
        <v>0</v>
      </c>
    </row>
    <row r="40577" spans="1:3" x14ac:dyDescent="0.2">
      <c r="A40577" s="7" t="s">
        <v>40683</v>
      </c>
      <c r="B40577">
        <v>0</v>
      </c>
      <c r="C40577">
        <v>0</v>
      </c>
    </row>
    <row r="40578" spans="1:3" x14ac:dyDescent="0.2">
      <c r="A40578" s="7" t="s">
        <v>40684</v>
      </c>
      <c r="B40578">
        <v>0</v>
      </c>
      <c r="C40578">
        <v>0</v>
      </c>
    </row>
    <row r="40579" spans="1:3" x14ac:dyDescent="0.2">
      <c r="A40579" s="7" t="s">
        <v>40685</v>
      </c>
      <c r="B40579">
        <v>0</v>
      </c>
      <c r="C40579">
        <v>0</v>
      </c>
    </row>
    <row r="40580" spans="1:3" x14ac:dyDescent="0.2">
      <c r="A40580" s="7" t="s">
        <v>40686</v>
      </c>
      <c r="B40580">
        <v>23</v>
      </c>
      <c r="C40580">
        <v>24</v>
      </c>
    </row>
    <row r="40581" spans="1:3" x14ac:dyDescent="0.2">
      <c r="A40581" s="7" t="s">
        <v>40687</v>
      </c>
      <c r="B40581">
        <v>0</v>
      </c>
      <c r="C40581">
        <v>0</v>
      </c>
    </row>
    <row r="40582" spans="1:3" x14ac:dyDescent="0.2">
      <c r="A40582" s="7" t="s">
        <v>40688</v>
      </c>
      <c r="B40582">
        <v>3</v>
      </c>
      <c r="C40582">
        <v>3</v>
      </c>
    </row>
    <row r="40583" spans="1:3" x14ac:dyDescent="0.2">
      <c r="A40583" s="7" t="s">
        <v>40689</v>
      </c>
      <c r="B40583">
        <v>0</v>
      </c>
      <c r="C40583">
        <v>0</v>
      </c>
    </row>
    <row r="40584" spans="1:3" x14ac:dyDescent="0.2">
      <c r="A40584" s="7" t="s">
        <v>40690</v>
      </c>
      <c r="B40584">
        <v>2</v>
      </c>
      <c r="C40584">
        <v>2</v>
      </c>
    </row>
    <row r="40585" spans="1:3" x14ac:dyDescent="0.2">
      <c r="A40585" s="7" t="s">
        <v>40691</v>
      </c>
      <c r="B40585">
        <v>0</v>
      </c>
      <c r="C40585">
        <v>0</v>
      </c>
    </row>
    <row r="40586" spans="1:3" x14ac:dyDescent="0.2">
      <c r="A40586" s="7" t="s">
        <v>40692</v>
      </c>
      <c r="B40586">
        <v>0</v>
      </c>
      <c r="C40586">
        <v>0</v>
      </c>
    </row>
    <row r="40587" spans="1:3" x14ac:dyDescent="0.2">
      <c r="A40587" s="7" t="s">
        <v>40693</v>
      </c>
      <c r="B40587">
        <v>0</v>
      </c>
      <c r="C40587">
        <v>0</v>
      </c>
    </row>
    <row r="40588" spans="1:3" x14ac:dyDescent="0.2">
      <c r="A40588" s="7" t="s">
        <v>40694</v>
      </c>
      <c r="B40588">
        <v>0</v>
      </c>
      <c r="C40588">
        <v>0</v>
      </c>
    </row>
    <row r="40589" spans="1:3" x14ac:dyDescent="0.2">
      <c r="A40589" s="7" t="s">
        <v>40695</v>
      </c>
      <c r="B40589">
        <v>0</v>
      </c>
      <c r="C40589">
        <v>0</v>
      </c>
    </row>
    <row r="40590" spans="1:3" x14ac:dyDescent="0.2">
      <c r="A40590" s="7" t="s">
        <v>40696</v>
      </c>
      <c r="B40590">
        <v>2</v>
      </c>
      <c r="C40590">
        <v>3</v>
      </c>
    </row>
    <row r="40591" spans="1:3" x14ac:dyDescent="0.2">
      <c r="A40591" s="7" t="s">
        <v>40697</v>
      </c>
      <c r="B40591">
        <v>18</v>
      </c>
      <c r="C40591">
        <v>18</v>
      </c>
    </row>
    <row r="40592" spans="1:3" x14ac:dyDescent="0.2">
      <c r="A40592" s="7" t="s">
        <v>40698</v>
      </c>
      <c r="B40592">
        <v>16</v>
      </c>
      <c r="C40592">
        <v>19</v>
      </c>
    </row>
    <row r="40593" spans="1:5" x14ac:dyDescent="0.2">
      <c r="A40593" s="7" t="s">
        <v>40699</v>
      </c>
      <c r="B40593">
        <v>0</v>
      </c>
      <c r="C40593">
        <v>0</v>
      </c>
    </row>
    <row r="40594" spans="1:5" x14ac:dyDescent="0.2">
      <c r="A40594" s="7" t="s">
        <v>40700</v>
      </c>
      <c r="B40594">
        <v>0</v>
      </c>
      <c r="C40594">
        <v>0</v>
      </c>
    </row>
    <row r="40595" spans="1:5" x14ac:dyDescent="0.2">
      <c r="A40595" s="7" t="s">
        <v>40701</v>
      </c>
      <c r="B40595">
        <v>0</v>
      </c>
      <c r="C40595">
        <v>0</v>
      </c>
    </row>
    <row r="40596" spans="1:5" x14ac:dyDescent="0.2">
      <c r="A40596" s="7" t="s">
        <v>40702</v>
      </c>
      <c r="B40596">
        <v>35</v>
      </c>
      <c r="C40596">
        <v>35</v>
      </c>
    </row>
    <row r="40597" spans="1:5" x14ac:dyDescent="0.2">
      <c r="A40597" s="7" t="s">
        <v>40703</v>
      </c>
      <c r="B40597">
        <v>0</v>
      </c>
      <c r="C40597">
        <v>0</v>
      </c>
    </row>
    <row r="40598" spans="1:5" x14ac:dyDescent="0.2">
      <c r="A40598" s="7" t="s">
        <v>40704</v>
      </c>
      <c r="B40598">
        <v>74</v>
      </c>
      <c r="C40598">
        <v>79</v>
      </c>
    </row>
    <row r="40599" spans="1:5" x14ac:dyDescent="0.2">
      <c r="A40599" s="7" t="s">
        <v>40705</v>
      </c>
      <c r="B40599">
        <v>0</v>
      </c>
      <c r="C40599">
        <v>0</v>
      </c>
    </row>
    <row r="40600" spans="1:5" x14ac:dyDescent="0.2">
      <c r="A40600" s="7" t="s">
        <v>40706</v>
      </c>
      <c r="B40600">
        <v>0</v>
      </c>
      <c r="C40600">
        <v>0</v>
      </c>
    </row>
    <row r="40601" spans="1:5" x14ac:dyDescent="0.2">
      <c r="A40601" s="7" t="s">
        <v>40707</v>
      </c>
      <c r="B40601">
        <v>8</v>
      </c>
      <c r="C40601">
        <v>0</v>
      </c>
      <c r="D40601">
        <v>8</v>
      </c>
      <c r="E40601">
        <v>0</v>
      </c>
    </row>
    <row r="40602" spans="1:5" x14ac:dyDescent="0.2">
      <c r="A40602" s="7" t="s">
        <v>40708</v>
      </c>
      <c r="B40602">
        <v>0</v>
      </c>
      <c r="C40602">
        <v>0</v>
      </c>
      <c r="D40602">
        <v>0</v>
      </c>
      <c r="E40602">
        <v>0</v>
      </c>
    </row>
    <row r="40603" spans="1:5" x14ac:dyDescent="0.2">
      <c r="A40603" s="7" t="s">
        <v>40709</v>
      </c>
      <c r="B40603">
        <v>2</v>
      </c>
      <c r="C40603">
        <v>0</v>
      </c>
      <c r="D40603">
        <v>2</v>
      </c>
      <c r="E40603">
        <v>0</v>
      </c>
    </row>
    <row r="40604" spans="1:5" x14ac:dyDescent="0.2">
      <c r="A40604" s="7" t="s">
        <v>40710</v>
      </c>
      <c r="B40604">
        <v>6</v>
      </c>
      <c r="C40604">
        <v>0</v>
      </c>
      <c r="D40604">
        <v>6</v>
      </c>
      <c r="E40604">
        <v>0</v>
      </c>
    </row>
    <row r="40605" spans="1:5" x14ac:dyDescent="0.2">
      <c r="A40605" s="7" t="s">
        <v>40711</v>
      </c>
      <c r="B40605">
        <v>0</v>
      </c>
      <c r="C40605">
        <v>0</v>
      </c>
      <c r="D40605">
        <v>0</v>
      </c>
      <c r="E40605">
        <v>0</v>
      </c>
    </row>
    <row r="40606" spans="1:5" x14ac:dyDescent="0.2">
      <c r="A40606" s="7" t="s">
        <v>40712</v>
      </c>
      <c r="B40606">
        <v>0</v>
      </c>
      <c r="C40606">
        <v>0</v>
      </c>
      <c r="D40606">
        <v>0</v>
      </c>
      <c r="E40606">
        <v>0</v>
      </c>
    </row>
    <row r="40607" spans="1:5" x14ac:dyDescent="0.2">
      <c r="A40607" s="7" t="s">
        <v>40713</v>
      </c>
      <c r="B40607">
        <v>0</v>
      </c>
      <c r="C40607">
        <v>0</v>
      </c>
      <c r="D40607">
        <v>0</v>
      </c>
      <c r="E40607">
        <v>0</v>
      </c>
    </row>
    <row r="40608" spans="1:5" x14ac:dyDescent="0.2">
      <c r="A40608" s="7" t="s">
        <v>40714</v>
      </c>
      <c r="B40608">
        <v>0</v>
      </c>
      <c r="C40608">
        <v>0</v>
      </c>
      <c r="D40608">
        <v>0</v>
      </c>
      <c r="E40608">
        <v>0</v>
      </c>
    </row>
    <row r="40609" spans="1:5" x14ac:dyDescent="0.2">
      <c r="A40609" s="7" t="s">
        <v>40715</v>
      </c>
      <c r="B40609">
        <v>0</v>
      </c>
      <c r="C40609">
        <v>0</v>
      </c>
      <c r="D40609">
        <v>0</v>
      </c>
      <c r="E40609">
        <v>0</v>
      </c>
    </row>
    <row r="40610" spans="1:5" x14ac:dyDescent="0.2">
      <c r="A40610" s="7" t="s">
        <v>40716</v>
      </c>
      <c r="B40610">
        <v>0</v>
      </c>
      <c r="C40610">
        <v>0</v>
      </c>
      <c r="D40610">
        <v>0</v>
      </c>
      <c r="E40610">
        <v>0</v>
      </c>
    </row>
    <row r="40611" spans="1:5" x14ac:dyDescent="0.2">
      <c r="A40611" s="7" t="s">
        <v>40717</v>
      </c>
      <c r="B40611">
        <v>0</v>
      </c>
      <c r="C40611">
        <v>0</v>
      </c>
      <c r="D40611">
        <v>0</v>
      </c>
      <c r="E40611">
        <v>0</v>
      </c>
    </row>
    <row r="40612" spans="1:5" x14ac:dyDescent="0.2">
      <c r="A40612" s="7" t="s">
        <v>40718</v>
      </c>
      <c r="B40612">
        <v>0</v>
      </c>
      <c r="C40612">
        <v>0</v>
      </c>
      <c r="D40612">
        <v>0</v>
      </c>
      <c r="E40612">
        <v>0</v>
      </c>
    </row>
    <row r="40613" spans="1:5" x14ac:dyDescent="0.2">
      <c r="A40613" s="7" t="s">
        <v>40719</v>
      </c>
      <c r="B40613">
        <v>0</v>
      </c>
      <c r="C40613">
        <v>0</v>
      </c>
      <c r="D40613">
        <v>0</v>
      </c>
      <c r="E40613">
        <v>0</v>
      </c>
    </row>
    <row r="40614" spans="1:5" x14ac:dyDescent="0.2">
      <c r="A40614" s="7" t="s">
        <v>40720</v>
      </c>
      <c r="B40614">
        <v>0</v>
      </c>
      <c r="C40614">
        <v>0</v>
      </c>
      <c r="D40614">
        <v>0</v>
      </c>
      <c r="E40614">
        <v>0</v>
      </c>
    </row>
    <row r="40615" spans="1:5" x14ac:dyDescent="0.2">
      <c r="A40615" s="7" t="s">
        <v>40721</v>
      </c>
      <c r="B40615">
        <v>0</v>
      </c>
      <c r="C40615">
        <v>0</v>
      </c>
      <c r="D40615">
        <v>0</v>
      </c>
      <c r="E40615">
        <v>0</v>
      </c>
    </row>
    <row r="40616" spans="1:5" x14ac:dyDescent="0.2">
      <c r="A40616" s="7" t="s">
        <v>40722</v>
      </c>
      <c r="B40616">
        <v>0</v>
      </c>
      <c r="C40616">
        <v>0</v>
      </c>
      <c r="D40616">
        <v>0</v>
      </c>
      <c r="E40616">
        <v>0</v>
      </c>
    </row>
    <row r="40617" spans="1:5" x14ac:dyDescent="0.2">
      <c r="A40617" s="7" t="s">
        <v>40723</v>
      </c>
      <c r="B40617">
        <v>0</v>
      </c>
      <c r="C40617">
        <v>0</v>
      </c>
      <c r="D40617">
        <v>0</v>
      </c>
      <c r="E40617">
        <v>0</v>
      </c>
    </row>
    <row r="40618" spans="1:5" x14ac:dyDescent="0.2">
      <c r="A40618" s="7" t="s">
        <v>40724</v>
      </c>
      <c r="B40618">
        <v>0</v>
      </c>
      <c r="C40618">
        <v>0</v>
      </c>
      <c r="D40618">
        <v>0</v>
      </c>
      <c r="E40618">
        <v>0</v>
      </c>
    </row>
    <row r="40619" spans="1:5" x14ac:dyDescent="0.2">
      <c r="A40619" s="7" t="s">
        <v>40725</v>
      </c>
      <c r="B40619">
        <v>0</v>
      </c>
      <c r="C40619">
        <v>0</v>
      </c>
      <c r="D40619">
        <v>0</v>
      </c>
      <c r="E40619">
        <v>0</v>
      </c>
    </row>
    <row r="40620" spans="1:5" x14ac:dyDescent="0.2">
      <c r="A40620" s="7" t="s">
        <v>40726</v>
      </c>
      <c r="B40620">
        <v>0</v>
      </c>
      <c r="C40620">
        <v>0</v>
      </c>
      <c r="D40620">
        <v>0</v>
      </c>
      <c r="E40620">
        <v>0</v>
      </c>
    </row>
    <row r="40621" spans="1:5" x14ac:dyDescent="0.2">
      <c r="A40621" s="7" t="s">
        <v>40727</v>
      </c>
      <c r="B40621">
        <v>0</v>
      </c>
      <c r="C40621">
        <v>0</v>
      </c>
      <c r="D40621">
        <v>0</v>
      </c>
      <c r="E40621">
        <v>0</v>
      </c>
    </row>
    <row r="40622" spans="1:5" x14ac:dyDescent="0.2">
      <c r="A40622" s="7" t="s">
        <v>40728</v>
      </c>
      <c r="B40622">
        <v>0</v>
      </c>
      <c r="C40622">
        <v>0</v>
      </c>
      <c r="D40622">
        <v>0</v>
      </c>
      <c r="E40622">
        <v>0</v>
      </c>
    </row>
    <row r="40623" spans="1:5" x14ac:dyDescent="0.2">
      <c r="A40623" s="7" t="s">
        <v>40729</v>
      </c>
      <c r="B40623">
        <v>0</v>
      </c>
      <c r="C40623">
        <v>0</v>
      </c>
      <c r="D40623">
        <v>0</v>
      </c>
      <c r="E40623">
        <v>0</v>
      </c>
    </row>
    <row r="40624" spans="1:5" x14ac:dyDescent="0.2">
      <c r="A40624" s="7" t="s">
        <v>40730</v>
      </c>
      <c r="B40624">
        <v>0</v>
      </c>
      <c r="C40624">
        <v>0</v>
      </c>
      <c r="D40624">
        <v>0</v>
      </c>
      <c r="E40624">
        <v>0</v>
      </c>
    </row>
    <row r="40625" spans="1:11" x14ac:dyDescent="0.2">
      <c r="A40625" s="7" t="s">
        <v>40731</v>
      </c>
      <c r="B40625">
        <v>0</v>
      </c>
      <c r="C40625">
        <v>0</v>
      </c>
      <c r="D40625">
        <v>0</v>
      </c>
      <c r="E40625">
        <v>0</v>
      </c>
    </row>
    <row r="40626" spans="1:11" x14ac:dyDescent="0.2">
      <c r="A40626" s="7" t="s">
        <v>40732</v>
      </c>
      <c r="B40626">
        <v>0</v>
      </c>
      <c r="C40626">
        <v>0</v>
      </c>
      <c r="D40626">
        <v>0</v>
      </c>
      <c r="E40626">
        <v>0</v>
      </c>
    </row>
    <row r="40627" spans="1:11" x14ac:dyDescent="0.2">
      <c r="A40627" s="7" t="s">
        <v>40733</v>
      </c>
      <c r="B40627">
        <v>8</v>
      </c>
      <c r="C40627">
        <v>8</v>
      </c>
    </row>
    <row r="40628" spans="1:11" x14ac:dyDescent="0.2">
      <c r="A40628" s="7" t="s">
        <v>40734</v>
      </c>
      <c r="B40628">
        <v>0</v>
      </c>
      <c r="C40628">
        <v>0</v>
      </c>
    </row>
    <row r="40629" spans="1:11" x14ac:dyDescent="0.2">
      <c r="A40629" s="7" t="s">
        <v>40735</v>
      </c>
      <c r="B40629">
        <v>2</v>
      </c>
      <c r="C40629">
        <v>2</v>
      </c>
    </row>
    <row r="40630" spans="1:11" x14ac:dyDescent="0.2">
      <c r="A40630" s="7" t="s">
        <v>40736</v>
      </c>
      <c r="B40630">
        <v>0</v>
      </c>
      <c r="C40630">
        <v>0</v>
      </c>
    </row>
    <row r="40631" spans="1:11" x14ac:dyDescent="0.2">
      <c r="A40631" s="7" t="s">
        <v>40737</v>
      </c>
      <c r="B40631">
        <v>0</v>
      </c>
      <c r="C40631">
        <v>0</v>
      </c>
    </row>
    <row r="40632" spans="1:11" x14ac:dyDescent="0.2">
      <c r="A40632" s="7" t="s">
        <v>40738</v>
      </c>
      <c r="B40632">
        <v>0</v>
      </c>
      <c r="C40632">
        <v>0</v>
      </c>
    </row>
    <row r="40633" spans="1:11" x14ac:dyDescent="0.2">
      <c r="A40633" s="7" t="s">
        <v>40739</v>
      </c>
      <c r="B40633">
        <v>0</v>
      </c>
      <c r="C40633">
        <v>0</v>
      </c>
    </row>
    <row r="40634" spans="1:11" x14ac:dyDescent="0.2">
      <c r="A40634" s="7" t="s">
        <v>40740</v>
      </c>
      <c r="B40634">
        <v>0</v>
      </c>
      <c r="C40634">
        <v>0</v>
      </c>
    </row>
    <row r="40635" spans="1:11" x14ac:dyDescent="0.2">
      <c r="A40635" s="7" t="s">
        <v>40741</v>
      </c>
      <c r="B40635">
        <v>0</v>
      </c>
      <c r="C40635">
        <v>0</v>
      </c>
    </row>
    <row r="40636" spans="1:11" x14ac:dyDescent="0.2">
      <c r="A40636" s="7" t="s">
        <v>40742</v>
      </c>
      <c r="B40636">
        <v>5</v>
      </c>
      <c r="C40636">
        <v>0</v>
      </c>
      <c r="D40636">
        <v>0</v>
      </c>
      <c r="E40636">
        <v>0</v>
      </c>
      <c r="F40636">
        <v>0</v>
      </c>
      <c r="G40636">
        <v>0</v>
      </c>
      <c r="H40636">
        <v>0</v>
      </c>
      <c r="I40636">
        <v>0</v>
      </c>
      <c r="J40636">
        <v>0</v>
      </c>
      <c r="K40636">
        <v>0</v>
      </c>
    </row>
    <row r="40637" spans="1:11" x14ac:dyDescent="0.2">
      <c r="A40637" s="7" t="s">
        <v>40743</v>
      </c>
      <c r="B40637">
        <v>5</v>
      </c>
      <c r="C40637">
        <v>0</v>
      </c>
      <c r="D40637">
        <v>0</v>
      </c>
      <c r="E40637">
        <v>0</v>
      </c>
      <c r="F40637">
        <v>0</v>
      </c>
      <c r="G40637">
        <v>0</v>
      </c>
      <c r="H40637">
        <v>0</v>
      </c>
      <c r="I40637">
        <v>0</v>
      </c>
      <c r="J40637">
        <v>0</v>
      </c>
      <c r="K40637">
        <v>0</v>
      </c>
    </row>
    <row r="40638" spans="1:11" x14ac:dyDescent="0.2">
      <c r="A40638" s="7" t="s">
        <v>40744</v>
      </c>
      <c r="B40638">
        <v>0</v>
      </c>
      <c r="C40638">
        <v>0</v>
      </c>
      <c r="D40638">
        <v>0</v>
      </c>
      <c r="E40638">
        <v>0</v>
      </c>
      <c r="F40638">
        <v>0</v>
      </c>
      <c r="G40638">
        <v>0</v>
      </c>
      <c r="H40638">
        <v>0</v>
      </c>
      <c r="I40638">
        <v>0</v>
      </c>
      <c r="J40638">
        <v>0</v>
      </c>
      <c r="K40638">
        <v>0</v>
      </c>
    </row>
    <row r="40639" spans="1:11" x14ac:dyDescent="0.2">
      <c r="A40639" s="7" t="s">
        <v>40745</v>
      </c>
      <c r="B40639">
        <v>0</v>
      </c>
      <c r="C40639">
        <v>0</v>
      </c>
      <c r="D40639">
        <v>0</v>
      </c>
      <c r="E40639">
        <v>0</v>
      </c>
      <c r="F40639">
        <v>0</v>
      </c>
      <c r="G40639">
        <v>0</v>
      </c>
      <c r="H40639">
        <v>0</v>
      </c>
      <c r="I40639">
        <v>0</v>
      </c>
      <c r="J40639">
        <v>0</v>
      </c>
      <c r="K40639">
        <v>0</v>
      </c>
    </row>
    <row r="40640" spans="1:11" x14ac:dyDescent="0.2">
      <c r="A40640" s="7" t="s">
        <v>40746</v>
      </c>
      <c r="B40640">
        <v>5</v>
      </c>
      <c r="C40640">
        <v>0</v>
      </c>
      <c r="D40640">
        <v>0</v>
      </c>
      <c r="E40640">
        <v>0</v>
      </c>
      <c r="F40640">
        <v>0</v>
      </c>
      <c r="G40640">
        <v>0</v>
      </c>
      <c r="H40640">
        <v>0</v>
      </c>
      <c r="I40640">
        <v>0</v>
      </c>
      <c r="J40640">
        <v>0</v>
      </c>
      <c r="K40640">
        <v>0</v>
      </c>
    </row>
    <row r="40641" spans="1:11" x14ac:dyDescent="0.2">
      <c r="A40641" s="7" t="s">
        <v>40747</v>
      </c>
      <c r="B40641">
        <v>0</v>
      </c>
      <c r="C40641">
        <v>0</v>
      </c>
      <c r="D40641">
        <v>0</v>
      </c>
      <c r="E40641">
        <v>0</v>
      </c>
      <c r="F40641">
        <v>0</v>
      </c>
      <c r="G40641">
        <v>0</v>
      </c>
      <c r="H40641">
        <v>0</v>
      </c>
      <c r="I40641">
        <v>0</v>
      </c>
      <c r="J40641">
        <v>0</v>
      </c>
      <c r="K40641">
        <v>0</v>
      </c>
    </row>
    <row r="40642" spans="1:11" x14ac:dyDescent="0.2">
      <c r="A40642" s="7" t="s">
        <v>40748</v>
      </c>
      <c r="B40642">
        <v>0</v>
      </c>
      <c r="C40642">
        <v>0</v>
      </c>
      <c r="D40642">
        <v>0</v>
      </c>
      <c r="E40642">
        <v>0</v>
      </c>
      <c r="F40642">
        <v>0</v>
      </c>
      <c r="G40642">
        <v>0</v>
      </c>
      <c r="H40642">
        <v>0</v>
      </c>
      <c r="I40642">
        <v>0</v>
      </c>
      <c r="J40642">
        <v>0</v>
      </c>
      <c r="K40642">
        <v>0</v>
      </c>
    </row>
    <row r="40643" spans="1:11" x14ac:dyDescent="0.2">
      <c r="A40643" s="7" t="s">
        <v>40749</v>
      </c>
      <c r="B40643">
        <v>0</v>
      </c>
      <c r="C40643">
        <v>0</v>
      </c>
      <c r="D40643">
        <v>0</v>
      </c>
      <c r="E40643">
        <v>0</v>
      </c>
      <c r="F40643">
        <v>0</v>
      </c>
      <c r="G40643">
        <v>0</v>
      </c>
      <c r="H40643">
        <v>0</v>
      </c>
      <c r="I40643">
        <v>0</v>
      </c>
      <c r="J40643">
        <v>0</v>
      </c>
      <c r="K40643">
        <v>0</v>
      </c>
    </row>
    <row r="40644" spans="1:11" x14ac:dyDescent="0.2">
      <c r="A40644" s="7" t="s">
        <v>40750</v>
      </c>
      <c r="B40644">
        <v>0</v>
      </c>
      <c r="C40644">
        <v>0</v>
      </c>
      <c r="D40644">
        <v>0</v>
      </c>
      <c r="E40644">
        <v>0</v>
      </c>
      <c r="F40644">
        <v>0</v>
      </c>
      <c r="G40644">
        <v>0</v>
      </c>
      <c r="H40644">
        <v>0</v>
      </c>
      <c r="I40644">
        <v>0</v>
      </c>
      <c r="J40644">
        <v>0</v>
      </c>
      <c r="K40644">
        <v>0</v>
      </c>
    </row>
    <row r="40645" spans="1:11" x14ac:dyDescent="0.2">
      <c r="A40645" s="7" t="s">
        <v>40751</v>
      </c>
      <c r="B40645">
        <v>0</v>
      </c>
      <c r="C40645">
        <v>0</v>
      </c>
      <c r="D40645">
        <v>0</v>
      </c>
      <c r="E40645">
        <v>0</v>
      </c>
      <c r="F40645">
        <v>0</v>
      </c>
      <c r="G40645">
        <v>0</v>
      </c>
      <c r="H40645">
        <v>0</v>
      </c>
      <c r="I40645">
        <v>0</v>
      </c>
      <c r="J40645">
        <v>0</v>
      </c>
      <c r="K40645">
        <v>0</v>
      </c>
    </row>
    <row r="40646" spans="1:11" x14ac:dyDescent="0.2">
      <c r="A40646" s="7" t="s">
        <v>40752</v>
      </c>
      <c r="B40646">
        <v>0</v>
      </c>
      <c r="C40646">
        <v>0</v>
      </c>
      <c r="D40646">
        <v>0</v>
      </c>
      <c r="E40646">
        <v>0</v>
      </c>
      <c r="F40646">
        <v>0</v>
      </c>
      <c r="G40646">
        <v>0</v>
      </c>
      <c r="H40646">
        <v>0</v>
      </c>
      <c r="I40646">
        <v>0</v>
      </c>
      <c r="J40646">
        <v>0</v>
      </c>
      <c r="K40646">
        <v>0</v>
      </c>
    </row>
    <row r="40647" spans="1:11" x14ac:dyDescent="0.2">
      <c r="A40647" s="7" t="s">
        <v>40753</v>
      </c>
      <c r="B40647">
        <v>1</v>
      </c>
      <c r="C40647">
        <v>0</v>
      </c>
      <c r="D40647">
        <v>0</v>
      </c>
      <c r="E40647">
        <v>0</v>
      </c>
      <c r="F40647">
        <v>0</v>
      </c>
    </row>
    <row r="40648" spans="1:11" x14ac:dyDescent="0.2">
      <c r="A40648" s="7" t="s">
        <v>40754</v>
      </c>
      <c r="B40648">
        <v>0</v>
      </c>
      <c r="C40648">
        <v>0</v>
      </c>
      <c r="D40648">
        <v>0</v>
      </c>
      <c r="E40648">
        <v>0</v>
      </c>
      <c r="F40648">
        <v>0</v>
      </c>
    </row>
    <row r="40649" spans="1:11" x14ac:dyDescent="0.2">
      <c r="A40649" s="7" t="s">
        <v>40755</v>
      </c>
      <c r="B40649">
        <v>1</v>
      </c>
      <c r="C40649">
        <v>0</v>
      </c>
      <c r="D40649">
        <v>0</v>
      </c>
      <c r="E40649">
        <v>0</v>
      </c>
      <c r="F40649">
        <v>0</v>
      </c>
    </row>
    <row r="40650" spans="1:11" x14ac:dyDescent="0.2">
      <c r="A40650" s="7" t="s">
        <v>40756</v>
      </c>
      <c r="B40650">
        <v>0</v>
      </c>
      <c r="C40650">
        <v>0</v>
      </c>
      <c r="D40650">
        <v>0</v>
      </c>
      <c r="E40650">
        <v>0</v>
      </c>
      <c r="F40650">
        <v>0</v>
      </c>
    </row>
    <row r="40651" spans="1:11" x14ac:dyDescent="0.2">
      <c r="A40651" s="7" t="s">
        <v>40757</v>
      </c>
      <c r="B40651">
        <v>0</v>
      </c>
      <c r="C40651">
        <v>0</v>
      </c>
      <c r="D40651">
        <v>0</v>
      </c>
      <c r="E40651">
        <v>0</v>
      </c>
      <c r="F40651">
        <v>0</v>
      </c>
    </row>
    <row r="40652" spans="1:11" x14ac:dyDescent="0.2">
      <c r="A40652" s="7" t="s">
        <v>40758</v>
      </c>
      <c r="B40652">
        <v>0</v>
      </c>
      <c r="C40652">
        <v>0</v>
      </c>
      <c r="D40652">
        <v>0</v>
      </c>
      <c r="E40652">
        <v>0</v>
      </c>
      <c r="F40652">
        <v>0</v>
      </c>
    </row>
    <row r="40653" spans="1:11" x14ac:dyDescent="0.2">
      <c r="A40653" s="7" t="s">
        <v>40759</v>
      </c>
      <c r="B40653">
        <v>0</v>
      </c>
      <c r="C40653">
        <v>0</v>
      </c>
      <c r="D40653">
        <v>0</v>
      </c>
      <c r="E40653">
        <v>0</v>
      </c>
      <c r="F40653">
        <v>0</v>
      </c>
    </row>
    <row r="40654" spans="1:11" x14ac:dyDescent="0.2">
      <c r="A40654" s="7" t="s">
        <v>40760</v>
      </c>
      <c r="B40654">
        <v>0</v>
      </c>
      <c r="C40654">
        <v>0</v>
      </c>
      <c r="D40654">
        <v>0</v>
      </c>
      <c r="E40654">
        <v>0</v>
      </c>
      <c r="F40654">
        <v>0</v>
      </c>
    </row>
    <row r="40655" spans="1:11" x14ac:dyDescent="0.2">
      <c r="A40655" s="7" t="s">
        <v>40761</v>
      </c>
      <c r="B40655">
        <v>0</v>
      </c>
      <c r="C40655">
        <v>0</v>
      </c>
      <c r="D40655">
        <v>0</v>
      </c>
      <c r="E40655">
        <v>0</v>
      </c>
      <c r="F40655">
        <v>0</v>
      </c>
    </row>
    <row r="40656" spans="1:11" x14ac:dyDescent="0.2">
      <c r="A40656" s="7" t="s">
        <v>40762</v>
      </c>
      <c r="B40656">
        <v>0</v>
      </c>
      <c r="C40656">
        <v>0</v>
      </c>
    </row>
    <row r="40657" spans="1:3" x14ac:dyDescent="0.2">
      <c r="A40657" s="7" t="s">
        <v>40763</v>
      </c>
      <c r="B40657">
        <v>0</v>
      </c>
      <c r="C40657">
        <v>0</v>
      </c>
    </row>
    <row r="40658" spans="1:3" x14ac:dyDescent="0.2">
      <c r="A40658" s="7" t="s">
        <v>40764</v>
      </c>
      <c r="B40658">
        <v>0</v>
      </c>
      <c r="C40658">
        <v>0</v>
      </c>
    </row>
    <row r="40659" spans="1:3" x14ac:dyDescent="0.2">
      <c r="A40659" s="7" t="s">
        <v>40765</v>
      </c>
      <c r="B40659">
        <v>0</v>
      </c>
      <c r="C40659">
        <v>0</v>
      </c>
    </row>
    <row r="40660" spans="1:3" x14ac:dyDescent="0.2">
      <c r="A40660" s="7" t="s">
        <v>40766</v>
      </c>
      <c r="B40660">
        <v>0</v>
      </c>
      <c r="C40660">
        <v>0</v>
      </c>
    </row>
    <row r="40661" spans="1:3" x14ac:dyDescent="0.2">
      <c r="A40661" s="7" t="s">
        <v>40767</v>
      </c>
      <c r="B40661">
        <v>0</v>
      </c>
      <c r="C40661">
        <v>0</v>
      </c>
    </row>
    <row r="40662" spans="1:3" x14ac:dyDescent="0.2">
      <c r="A40662" s="7" t="s">
        <v>40768</v>
      </c>
      <c r="B40662">
        <v>0</v>
      </c>
      <c r="C40662">
        <v>0</v>
      </c>
    </row>
    <row r="40663" spans="1:3" x14ac:dyDescent="0.2">
      <c r="A40663" s="7" t="s">
        <v>40769</v>
      </c>
      <c r="B40663">
        <v>0</v>
      </c>
      <c r="C40663">
        <v>0</v>
      </c>
    </row>
    <row r="40664" spans="1:3" x14ac:dyDescent="0.2">
      <c r="A40664" s="7" t="s">
        <v>40770</v>
      </c>
      <c r="B40664">
        <v>0</v>
      </c>
      <c r="C40664">
        <v>0</v>
      </c>
    </row>
    <row r="40665" spans="1:3" x14ac:dyDescent="0.2">
      <c r="A40665" s="7" t="s">
        <v>40771</v>
      </c>
      <c r="B40665">
        <v>0</v>
      </c>
      <c r="C40665">
        <v>0</v>
      </c>
    </row>
    <row r="40666" spans="1:3" x14ac:dyDescent="0.2">
      <c r="A40666" s="7" t="s">
        <v>40772</v>
      </c>
      <c r="B40666">
        <v>0</v>
      </c>
      <c r="C40666">
        <v>0</v>
      </c>
    </row>
    <row r="40667" spans="1:3" x14ac:dyDescent="0.2">
      <c r="A40667" s="7" t="s">
        <v>40773</v>
      </c>
      <c r="B40667">
        <v>0</v>
      </c>
      <c r="C40667">
        <v>0</v>
      </c>
    </row>
    <row r="40668" spans="1:3" x14ac:dyDescent="0.2">
      <c r="A40668" s="7" t="s">
        <v>40774</v>
      </c>
      <c r="B40668">
        <v>0</v>
      </c>
      <c r="C40668">
        <v>0</v>
      </c>
    </row>
    <row r="40669" spans="1:3" x14ac:dyDescent="0.2">
      <c r="A40669" s="7" t="s">
        <v>40775</v>
      </c>
      <c r="B40669">
        <v>0</v>
      </c>
      <c r="C40669">
        <v>0</v>
      </c>
    </row>
    <row r="40670" spans="1:3" x14ac:dyDescent="0.2">
      <c r="A40670" s="7" t="s">
        <v>40776</v>
      </c>
      <c r="B40670">
        <v>0</v>
      </c>
      <c r="C40670">
        <v>0</v>
      </c>
    </row>
    <row r="40671" spans="1:3" x14ac:dyDescent="0.2">
      <c r="A40671" s="7" t="s">
        <v>40777</v>
      </c>
      <c r="B40671">
        <v>0</v>
      </c>
      <c r="C40671">
        <v>0</v>
      </c>
    </row>
    <row r="40672" spans="1:3" x14ac:dyDescent="0.2">
      <c r="A40672" s="7" t="s">
        <v>40778</v>
      </c>
      <c r="B40672">
        <v>0</v>
      </c>
      <c r="C40672">
        <v>0</v>
      </c>
    </row>
    <row r="40673" spans="1:3" x14ac:dyDescent="0.2">
      <c r="A40673" s="7" t="s">
        <v>40779</v>
      </c>
      <c r="B40673">
        <v>0</v>
      </c>
      <c r="C40673">
        <v>0</v>
      </c>
    </row>
    <row r="40674" spans="1:3" x14ac:dyDescent="0.2">
      <c r="A40674" s="7" t="s">
        <v>40780</v>
      </c>
      <c r="B40674">
        <v>0</v>
      </c>
      <c r="C40674">
        <v>0</v>
      </c>
    </row>
    <row r="40675" spans="1:3" x14ac:dyDescent="0.2">
      <c r="A40675" s="7" t="s">
        <v>40781</v>
      </c>
      <c r="B40675">
        <v>0</v>
      </c>
      <c r="C40675">
        <v>0</v>
      </c>
    </row>
    <row r="40676" spans="1:3" x14ac:dyDescent="0.2">
      <c r="A40676" s="7" t="s">
        <v>40782</v>
      </c>
      <c r="B40676">
        <v>0</v>
      </c>
      <c r="C40676">
        <v>0</v>
      </c>
    </row>
    <row r="40677" spans="1:3" x14ac:dyDescent="0.2">
      <c r="A40677" s="7" t="s">
        <v>40783</v>
      </c>
      <c r="B40677">
        <v>0</v>
      </c>
      <c r="C40677">
        <v>0</v>
      </c>
    </row>
    <row r="40678" spans="1:3" x14ac:dyDescent="0.2">
      <c r="A40678" s="7" t="s">
        <v>40784</v>
      </c>
      <c r="B40678">
        <v>0</v>
      </c>
      <c r="C40678">
        <v>0</v>
      </c>
    </row>
    <row r="40679" spans="1:3" x14ac:dyDescent="0.2">
      <c r="A40679" s="7" t="s">
        <v>40785</v>
      </c>
      <c r="B40679">
        <v>0</v>
      </c>
      <c r="C40679">
        <v>0</v>
      </c>
    </row>
    <row r="40680" spans="1:3" x14ac:dyDescent="0.2">
      <c r="A40680" s="7" t="s">
        <v>40786</v>
      </c>
      <c r="B40680">
        <v>0</v>
      </c>
      <c r="C40680">
        <v>0</v>
      </c>
    </row>
    <row r="40681" spans="1:3" x14ac:dyDescent="0.2">
      <c r="A40681" s="7" t="s">
        <v>40787</v>
      </c>
      <c r="B40681">
        <v>0</v>
      </c>
      <c r="C40681">
        <v>0</v>
      </c>
    </row>
    <row r="40682" spans="1:3" x14ac:dyDescent="0.2">
      <c r="A40682" s="7" t="s">
        <v>40788</v>
      </c>
      <c r="B40682">
        <v>0</v>
      </c>
      <c r="C40682">
        <v>0</v>
      </c>
    </row>
    <row r="40683" spans="1:3" x14ac:dyDescent="0.2">
      <c r="A40683" s="7" t="s">
        <v>40789</v>
      </c>
      <c r="B40683">
        <v>0</v>
      </c>
      <c r="C40683">
        <v>0</v>
      </c>
    </row>
    <row r="40684" spans="1:3" x14ac:dyDescent="0.2">
      <c r="A40684" s="7" t="s">
        <v>40790</v>
      </c>
      <c r="B40684">
        <v>0</v>
      </c>
      <c r="C40684">
        <v>0</v>
      </c>
    </row>
    <row r="40685" spans="1:3" x14ac:dyDescent="0.2">
      <c r="A40685" s="7" t="s">
        <v>40791</v>
      </c>
      <c r="B40685">
        <v>0</v>
      </c>
      <c r="C40685">
        <v>0</v>
      </c>
    </row>
    <row r="40686" spans="1:3" x14ac:dyDescent="0.2">
      <c r="A40686" s="7" t="s">
        <v>40792</v>
      </c>
      <c r="B40686">
        <v>0</v>
      </c>
      <c r="C40686">
        <v>0</v>
      </c>
    </row>
    <row r="40687" spans="1:3" x14ac:dyDescent="0.2">
      <c r="A40687" s="7" t="s">
        <v>40793</v>
      </c>
      <c r="B40687">
        <v>0</v>
      </c>
      <c r="C40687">
        <v>0</v>
      </c>
    </row>
    <row r="40688" spans="1:3" x14ac:dyDescent="0.2">
      <c r="A40688" s="7" t="s">
        <v>40794</v>
      </c>
      <c r="B40688">
        <v>0</v>
      </c>
      <c r="C40688">
        <v>0</v>
      </c>
    </row>
    <row r="40689" spans="1:5" x14ac:dyDescent="0.2">
      <c r="A40689" s="7" t="s">
        <v>40795</v>
      </c>
      <c r="B40689">
        <v>0</v>
      </c>
      <c r="C40689">
        <v>0</v>
      </c>
    </row>
    <row r="40690" spans="1:5" x14ac:dyDescent="0.2">
      <c r="A40690" s="7" t="s">
        <v>40796</v>
      </c>
      <c r="B40690">
        <v>0</v>
      </c>
      <c r="C40690">
        <v>0</v>
      </c>
    </row>
    <row r="40691" spans="1:5" x14ac:dyDescent="0.2">
      <c r="A40691" s="7" t="s">
        <v>40797</v>
      </c>
      <c r="B40691">
        <v>0</v>
      </c>
      <c r="C40691">
        <v>0</v>
      </c>
    </row>
    <row r="40692" spans="1:5" x14ac:dyDescent="0.2">
      <c r="A40692" s="7" t="s">
        <v>40798</v>
      </c>
      <c r="B40692">
        <v>0</v>
      </c>
      <c r="C40692">
        <v>0</v>
      </c>
    </row>
    <row r="40693" spans="1:5" x14ac:dyDescent="0.2">
      <c r="A40693" s="7" t="s">
        <v>40799</v>
      </c>
      <c r="B40693">
        <v>0</v>
      </c>
      <c r="C40693">
        <v>0</v>
      </c>
    </row>
    <row r="40694" spans="1:5" x14ac:dyDescent="0.2">
      <c r="A40694" s="7" t="s">
        <v>40800</v>
      </c>
      <c r="B40694">
        <v>0</v>
      </c>
      <c r="C40694">
        <v>0</v>
      </c>
    </row>
    <row r="40695" spans="1:5" x14ac:dyDescent="0.2">
      <c r="A40695" s="7" t="s">
        <v>40801</v>
      </c>
      <c r="B40695">
        <v>0</v>
      </c>
      <c r="C40695">
        <v>0</v>
      </c>
      <c r="D40695">
        <v>0</v>
      </c>
      <c r="E40695">
        <v>0</v>
      </c>
    </row>
    <row r="40696" spans="1:5" x14ac:dyDescent="0.2">
      <c r="A40696" s="7" t="s">
        <v>40802</v>
      </c>
      <c r="B40696">
        <v>0</v>
      </c>
      <c r="C40696">
        <v>0</v>
      </c>
      <c r="D40696">
        <v>0</v>
      </c>
      <c r="E40696">
        <v>0</v>
      </c>
    </row>
    <row r="40697" spans="1:5" x14ac:dyDescent="0.2">
      <c r="A40697" s="7" t="s">
        <v>40803</v>
      </c>
      <c r="B40697">
        <v>0</v>
      </c>
      <c r="C40697">
        <v>0</v>
      </c>
      <c r="D40697">
        <v>0</v>
      </c>
      <c r="E40697">
        <v>0</v>
      </c>
    </row>
    <row r="40698" spans="1:5" x14ac:dyDescent="0.2">
      <c r="A40698" s="7" t="s">
        <v>40804</v>
      </c>
      <c r="B40698">
        <v>0</v>
      </c>
      <c r="C40698">
        <v>0</v>
      </c>
      <c r="D40698">
        <v>0</v>
      </c>
      <c r="E40698">
        <v>0</v>
      </c>
    </row>
    <row r="40699" spans="1:5" x14ac:dyDescent="0.2">
      <c r="A40699" s="7" t="s">
        <v>40805</v>
      </c>
      <c r="B40699">
        <v>0</v>
      </c>
      <c r="C40699">
        <v>0</v>
      </c>
      <c r="D40699">
        <v>0</v>
      </c>
      <c r="E40699">
        <v>0</v>
      </c>
    </row>
    <row r="40700" spans="1:5" x14ac:dyDescent="0.2">
      <c r="A40700" s="7" t="s">
        <v>40806</v>
      </c>
      <c r="B40700">
        <v>0</v>
      </c>
      <c r="C40700">
        <v>0</v>
      </c>
      <c r="D40700">
        <v>0</v>
      </c>
      <c r="E40700">
        <v>0</v>
      </c>
    </row>
    <row r="40701" spans="1:5" x14ac:dyDescent="0.2">
      <c r="A40701" s="7" t="s">
        <v>40807</v>
      </c>
      <c r="B40701">
        <v>0</v>
      </c>
      <c r="C40701">
        <v>0</v>
      </c>
      <c r="D40701">
        <v>0</v>
      </c>
      <c r="E40701">
        <v>0</v>
      </c>
    </row>
    <row r="40702" spans="1:5" x14ac:dyDescent="0.2">
      <c r="A40702" s="7" t="s">
        <v>40808</v>
      </c>
      <c r="B40702">
        <v>0</v>
      </c>
      <c r="C40702">
        <v>0</v>
      </c>
      <c r="D40702">
        <v>0</v>
      </c>
      <c r="E40702">
        <v>0</v>
      </c>
    </row>
    <row r="40703" spans="1:5" x14ac:dyDescent="0.2">
      <c r="A40703" s="7" t="s">
        <v>40809</v>
      </c>
      <c r="B40703">
        <v>0</v>
      </c>
      <c r="C40703">
        <v>0</v>
      </c>
      <c r="D40703">
        <v>0</v>
      </c>
      <c r="E40703">
        <v>0</v>
      </c>
    </row>
    <row r="40704" spans="1:5" x14ac:dyDescent="0.2">
      <c r="A40704" s="7" t="s">
        <v>40810</v>
      </c>
      <c r="B40704">
        <v>0</v>
      </c>
      <c r="C40704">
        <v>0</v>
      </c>
      <c r="D40704">
        <v>0</v>
      </c>
      <c r="E40704">
        <v>0</v>
      </c>
    </row>
    <row r="40705" spans="1:5" x14ac:dyDescent="0.2">
      <c r="A40705" s="7" t="s">
        <v>40811</v>
      </c>
      <c r="B40705">
        <v>0</v>
      </c>
      <c r="C40705">
        <v>0</v>
      </c>
      <c r="D40705">
        <v>0</v>
      </c>
      <c r="E40705">
        <v>0</v>
      </c>
    </row>
    <row r="40706" spans="1:5" x14ac:dyDescent="0.2">
      <c r="A40706" s="7" t="s">
        <v>40812</v>
      </c>
      <c r="B40706">
        <v>0</v>
      </c>
      <c r="C40706">
        <v>0</v>
      </c>
      <c r="D40706">
        <v>0</v>
      </c>
      <c r="E40706">
        <v>0</v>
      </c>
    </row>
    <row r="40707" spans="1:5" x14ac:dyDescent="0.2">
      <c r="A40707" s="7" t="s">
        <v>40813</v>
      </c>
      <c r="B40707">
        <v>0</v>
      </c>
      <c r="C40707">
        <v>0</v>
      </c>
      <c r="D40707">
        <v>0</v>
      </c>
      <c r="E40707">
        <v>0</v>
      </c>
    </row>
    <row r="40708" spans="1:5" x14ac:dyDescent="0.2">
      <c r="A40708" s="7" t="s">
        <v>40814</v>
      </c>
      <c r="B40708">
        <v>0</v>
      </c>
      <c r="C40708">
        <v>0</v>
      </c>
      <c r="D40708">
        <v>0</v>
      </c>
      <c r="E40708">
        <v>0</v>
      </c>
    </row>
    <row r="40709" spans="1:5" x14ac:dyDescent="0.2">
      <c r="A40709" s="7" t="s">
        <v>40815</v>
      </c>
      <c r="B40709">
        <v>0</v>
      </c>
      <c r="C40709">
        <v>0</v>
      </c>
      <c r="D40709">
        <v>0</v>
      </c>
      <c r="E40709">
        <v>0</v>
      </c>
    </row>
    <row r="40710" spans="1:5" x14ac:dyDescent="0.2">
      <c r="A40710" s="7" t="s">
        <v>40816</v>
      </c>
      <c r="B40710">
        <v>0</v>
      </c>
      <c r="C40710">
        <v>0</v>
      </c>
      <c r="D40710">
        <v>0</v>
      </c>
      <c r="E40710">
        <v>0</v>
      </c>
    </row>
    <row r="40711" spans="1:5" x14ac:dyDescent="0.2">
      <c r="A40711" s="7" t="s">
        <v>40817</v>
      </c>
      <c r="B40711">
        <v>0</v>
      </c>
      <c r="C40711">
        <v>0</v>
      </c>
      <c r="D40711">
        <v>0</v>
      </c>
      <c r="E40711">
        <v>0</v>
      </c>
    </row>
    <row r="40712" spans="1:5" x14ac:dyDescent="0.2">
      <c r="A40712" s="7" t="s">
        <v>40818</v>
      </c>
      <c r="B40712">
        <v>0</v>
      </c>
      <c r="C40712">
        <v>0</v>
      </c>
      <c r="D40712">
        <v>0</v>
      </c>
      <c r="E40712">
        <v>0</v>
      </c>
    </row>
    <row r="40713" spans="1:5" x14ac:dyDescent="0.2">
      <c r="A40713" s="7" t="s">
        <v>40819</v>
      </c>
      <c r="B40713">
        <v>0</v>
      </c>
      <c r="C40713">
        <v>0</v>
      </c>
      <c r="D40713">
        <v>0</v>
      </c>
      <c r="E40713">
        <v>0</v>
      </c>
    </row>
    <row r="40714" spans="1:5" x14ac:dyDescent="0.2">
      <c r="A40714" s="7" t="s">
        <v>40820</v>
      </c>
      <c r="B40714">
        <v>0</v>
      </c>
      <c r="C40714">
        <v>0</v>
      </c>
      <c r="D40714">
        <v>0</v>
      </c>
      <c r="E40714">
        <v>0</v>
      </c>
    </row>
    <row r="40715" spans="1:5" x14ac:dyDescent="0.2">
      <c r="A40715" s="7" t="s">
        <v>40821</v>
      </c>
      <c r="B40715">
        <v>0</v>
      </c>
      <c r="C40715">
        <v>0</v>
      </c>
      <c r="D40715">
        <v>0</v>
      </c>
      <c r="E40715">
        <v>0</v>
      </c>
    </row>
    <row r="40716" spans="1:5" x14ac:dyDescent="0.2">
      <c r="A40716" s="7" t="s">
        <v>40822</v>
      </c>
      <c r="B40716">
        <v>0</v>
      </c>
      <c r="C40716">
        <v>0</v>
      </c>
      <c r="D40716">
        <v>0</v>
      </c>
      <c r="E40716">
        <v>0</v>
      </c>
    </row>
    <row r="40717" spans="1:5" x14ac:dyDescent="0.2">
      <c r="A40717" s="7" t="s">
        <v>40823</v>
      </c>
      <c r="B40717">
        <v>0</v>
      </c>
      <c r="C40717">
        <v>0</v>
      </c>
      <c r="D40717">
        <v>0</v>
      </c>
      <c r="E40717">
        <v>0</v>
      </c>
    </row>
    <row r="40718" spans="1:5" x14ac:dyDescent="0.2">
      <c r="A40718" s="7" t="s">
        <v>40824</v>
      </c>
      <c r="B40718">
        <v>0</v>
      </c>
      <c r="C40718">
        <v>0</v>
      </c>
      <c r="D40718">
        <v>0</v>
      </c>
      <c r="E40718">
        <v>0</v>
      </c>
    </row>
    <row r="40719" spans="1:5" x14ac:dyDescent="0.2">
      <c r="A40719" s="7" t="s">
        <v>40825</v>
      </c>
      <c r="B40719">
        <v>0</v>
      </c>
      <c r="C40719">
        <v>0</v>
      </c>
      <c r="D40719">
        <v>0</v>
      </c>
      <c r="E40719">
        <v>0</v>
      </c>
    </row>
    <row r="40720" spans="1:5" x14ac:dyDescent="0.2">
      <c r="A40720" s="7" t="s">
        <v>40826</v>
      </c>
      <c r="B40720">
        <v>0</v>
      </c>
      <c r="C40720">
        <v>0</v>
      </c>
      <c r="D40720">
        <v>0</v>
      </c>
      <c r="E40720">
        <v>0</v>
      </c>
    </row>
    <row r="40721" spans="1:11" x14ac:dyDescent="0.2">
      <c r="A40721" s="7" t="s">
        <v>40827</v>
      </c>
      <c r="B40721">
        <v>0</v>
      </c>
      <c r="C40721">
        <v>0</v>
      </c>
    </row>
    <row r="40722" spans="1:11" x14ac:dyDescent="0.2">
      <c r="A40722" s="7" t="s">
        <v>40828</v>
      </c>
      <c r="B40722">
        <v>0</v>
      </c>
      <c r="C40722">
        <v>0</v>
      </c>
    </row>
    <row r="40723" spans="1:11" x14ac:dyDescent="0.2">
      <c r="A40723" s="7" t="s">
        <v>40829</v>
      </c>
      <c r="B40723">
        <v>0</v>
      </c>
      <c r="C40723">
        <v>0</v>
      </c>
    </row>
    <row r="40724" spans="1:11" x14ac:dyDescent="0.2">
      <c r="A40724" s="7" t="s">
        <v>40830</v>
      </c>
      <c r="B40724">
        <v>0</v>
      </c>
      <c r="C40724">
        <v>0</v>
      </c>
    </row>
    <row r="40725" spans="1:11" x14ac:dyDescent="0.2">
      <c r="A40725" s="7" t="s">
        <v>40831</v>
      </c>
      <c r="B40725">
        <v>0</v>
      </c>
      <c r="C40725">
        <v>0</v>
      </c>
    </row>
    <row r="40726" spans="1:11" x14ac:dyDescent="0.2">
      <c r="A40726" s="7" t="s">
        <v>40832</v>
      </c>
      <c r="B40726">
        <v>0</v>
      </c>
      <c r="C40726">
        <v>0</v>
      </c>
    </row>
    <row r="40727" spans="1:11" x14ac:dyDescent="0.2">
      <c r="A40727" s="7" t="s">
        <v>40833</v>
      </c>
      <c r="B40727">
        <v>0</v>
      </c>
      <c r="C40727">
        <v>0</v>
      </c>
    </row>
    <row r="40728" spans="1:11" x14ac:dyDescent="0.2">
      <c r="A40728" s="7" t="s">
        <v>40834</v>
      </c>
      <c r="B40728">
        <v>0</v>
      </c>
      <c r="C40728">
        <v>0</v>
      </c>
    </row>
    <row r="40729" spans="1:11" x14ac:dyDescent="0.2">
      <c r="A40729" s="7" t="s">
        <v>40835</v>
      </c>
      <c r="B40729">
        <v>0</v>
      </c>
      <c r="C40729">
        <v>0</v>
      </c>
    </row>
    <row r="40730" spans="1:11" x14ac:dyDescent="0.2">
      <c r="A40730" s="7" t="s">
        <v>40836</v>
      </c>
      <c r="B40730">
        <v>0</v>
      </c>
      <c r="C40730">
        <v>0</v>
      </c>
      <c r="D40730">
        <v>0</v>
      </c>
      <c r="E40730">
        <v>0</v>
      </c>
      <c r="F40730">
        <v>0</v>
      </c>
      <c r="G40730">
        <v>0</v>
      </c>
      <c r="H40730">
        <v>0</v>
      </c>
      <c r="I40730">
        <v>0</v>
      </c>
      <c r="J40730">
        <v>0</v>
      </c>
      <c r="K40730">
        <v>0</v>
      </c>
    </row>
    <row r="40731" spans="1:11" x14ac:dyDescent="0.2">
      <c r="A40731" s="7" t="s">
        <v>40837</v>
      </c>
      <c r="B40731">
        <v>0</v>
      </c>
      <c r="C40731">
        <v>0</v>
      </c>
      <c r="D40731">
        <v>0</v>
      </c>
      <c r="E40731">
        <v>0</v>
      </c>
      <c r="F40731">
        <v>0</v>
      </c>
      <c r="G40731">
        <v>0</v>
      </c>
      <c r="H40731">
        <v>0</v>
      </c>
      <c r="I40731">
        <v>0</v>
      </c>
      <c r="J40731">
        <v>0</v>
      </c>
      <c r="K40731">
        <v>0</v>
      </c>
    </row>
    <row r="40732" spans="1:11" x14ac:dyDescent="0.2">
      <c r="A40732" s="7" t="s">
        <v>40838</v>
      </c>
      <c r="B40732">
        <v>0</v>
      </c>
      <c r="C40732">
        <v>0</v>
      </c>
      <c r="D40732">
        <v>0</v>
      </c>
      <c r="E40732">
        <v>0</v>
      </c>
      <c r="F40732">
        <v>0</v>
      </c>
      <c r="G40732">
        <v>0</v>
      </c>
      <c r="H40732">
        <v>0</v>
      </c>
      <c r="I40732">
        <v>0</v>
      </c>
      <c r="J40732">
        <v>0</v>
      </c>
      <c r="K40732">
        <v>0</v>
      </c>
    </row>
    <row r="40733" spans="1:11" x14ac:dyDescent="0.2">
      <c r="A40733" s="7" t="s">
        <v>40839</v>
      </c>
      <c r="B40733">
        <v>0</v>
      </c>
      <c r="C40733">
        <v>0</v>
      </c>
      <c r="D40733">
        <v>0</v>
      </c>
      <c r="E40733">
        <v>0</v>
      </c>
      <c r="F40733">
        <v>0</v>
      </c>
      <c r="G40733">
        <v>0</v>
      </c>
      <c r="H40733">
        <v>0</v>
      </c>
      <c r="I40733">
        <v>0</v>
      </c>
      <c r="J40733">
        <v>0</v>
      </c>
      <c r="K40733">
        <v>0</v>
      </c>
    </row>
    <row r="40734" spans="1:11" x14ac:dyDescent="0.2">
      <c r="A40734" s="7" t="s">
        <v>40840</v>
      </c>
      <c r="B40734">
        <v>0</v>
      </c>
      <c r="C40734">
        <v>0</v>
      </c>
      <c r="D40734">
        <v>0</v>
      </c>
      <c r="E40734">
        <v>0</v>
      </c>
      <c r="F40734">
        <v>0</v>
      </c>
      <c r="G40734">
        <v>0</v>
      </c>
      <c r="H40734">
        <v>0</v>
      </c>
      <c r="I40734">
        <v>0</v>
      </c>
      <c r="J40734">
        <v>0</v>
      </c>
      <c r="K40734">
        <v>0</v>
      </c>
    </row>
    <row r="40735" spans="1:11" x14ac:dyDescent="0.2">
      <c r="A40735" s="7" t="s">
        <v>40841</v>
      </c>
      <c r="B40735">
        <v>0</v>
      </c>
      <c r="C40735">
        <v>0</v>
      </c>
      <c r="D40735">
        <v>0</v>
      </c>
      <c r="E40735">
        <v>0</v>
      </c>
      <c r="F40735">
        <v>0</v>
      </c>
      <c r="G40735">
        <v>0</v>
      </c>
      <c r="H40735">
        <v>0</v>
      </c>
      <c r="I40735">
        <v>0</v>
      </c>
      <c r="J40735">
        <v>0</v>
      </c>
      <c r="K40735">
        <v>0</v>
      </c>
    </row>
    <row r="40736" spans="1:11" x14ac:dyDescent="0.2">
      <c r="A40736" s="7" t="s">
        <v>40842</v>
      </c>
      <c r="B40736">
        <v>0</v>
      </c>
      <c r="C40736">
        <v>0</v>
      </c>
      <c r="D40736">
        <v>0</v>
      </c>
      <c r="E40736">
        <v>0</v>
      </c>
      <c r="F40736">
        <v>0</v>
      </c>
      <c r="G40736">
        <v>0</v>
      </c>
      <c r="H40736">
        <v>0</v>
      </c>
      <c r="I40736">
        <v>0</v>
      </c>
      <c r="J40736">
        <v>0</v>
      </c>
      <c r="K40736">
        <v>0</v>
      </c>
    </row>
    <row r="40737" spans="1:11" x14ac:dyDescent="0.2">
      <c r="A40737" s="7" t="s">
        <v>40843</v>
      </c>
      <c r="B40737">
        <v>0</v>
      </c>
      <c r="C40737">
        <v>0</v>
      </c>
      <c r="D40737">
        <v>0</v>
      </c>
      <c r="E40737">
        <v>0</v>
      </c>
      <c r="F40737">
        <v>0</v>
      </c>
      <c r="G40737">
        <v>0</v>
      </c>
      <c r="H40737">
        <v>0</v>
      </c>
      <c r="I40737">
        <v>0</v>
      </c>
      <c r="J40737">
        <v>0</v>
      </c>
      <c r="K40737">
        <v>0</v>
      </c>
    </row>
    <row r="40738" spans="1:11" x14ac:dyDescent="0.2">
      <c r="A40738" s="7" t="s">
        <v>40844</v>
      </c>
      <c r="B40738">
        <v>0</v>
      </c>
      <c r="C40738">
        <v>0</v>
      </c>
      <c r="D40738">
        <v>0</v>
      </c>
      <c r="E40738">
        <v>0</v>
      </c>
      <c r="F40738">
        <v>0</v>
      </c>
      <c r="G40738">
        <v>0</v>
      </c>
      <c r="H40738">
        <v>0</v>
      </c>
      <c r="I40738">
        <v>0</v>
      </c>
      <c r="J40738">
        <v>0</v>
      </c>
      <c r="K40738">
        <v>0</v>
      </c>
    </row>
    <row r="40739" spans="1:11" x14ac:dyDescent="0.2">
      <c r="A40739" s="7" t="s">
        <v>40845</v>
      </c>
      <c r="B40739">
        <v>0</v>
      </c>
      <c r="C40739">
        <v>0</v>
      </c>
      <c r="D40739">
        <v>0</v>
      </c>
      <c r="E40739">
        <v>0</v>
      </c>
      <c r="F40739">
        <v>0</v>
      </c>
      <c r="G40739">
        <v>0</v>
      </c>
      <c r="H40739">
        <v>0</v>
      </c>
      <c r="I40739">
        <v>0</v>
      </c>
      <c r="J40739">
        <v>0</v>
      </c>
      <c r="K40739">
        <v>0</v>
      </c>
    </row>
    <row r="40740" spans="1:11" x14ac:dyDescent="0.2">
      <c r="A40740" s="7" t="s">
        <v>40846</v>
      </c>
      <c r="B40740">
        <v>0</v>
      </c>
      <c r="C40740">
        <v>0</v>
      </c>
      <c r="D40740">
        <v>0</v>
      </c>
      <c r="E40740">
        <v>0</v>
      </c>
      <c r="F40740">
        <v>0</v>
      </c>
      <c r="G40740">
        <v>0</v>
      </c>
      <c r="H40740">
        <v>0</v>
      </c>
      <c r="I40740">
        <v>0</v>
      </c>
      <c r="J40740">
        <v>0</v>
      </c>
      <c r="K40740">
        <v>0</v>
      </c>
    </row>
    <row r="40741" spans="1:11" x14ac:dyDescent="0.2">
      <c r="A40741" s="7" t="s">
        <v>40847</v>
      </c>
      <c r="B40741">
        <v>0</v>
      </c>
      <c r="C40741">
        <v>0</v>
      </c>
      <c r="D40741">
        <v>0</v>
      </c>
      <c r="E40741">
        <v>0</v>
      </c>
      <c r="F40741">
        <v>0</v>
      </c>
    </row>
    <row r="40742" spans="1:11" x14ac:dyDescent="0.2">
      <c r="A40742" s="7" t="s">
        <v>40848</v>
      </c>
      <c r="B40742">
        <v>0</v>
      </c>
      <c r="C40742">
        <v>0</v>
      </c>
      <c r="D40742">
        <v>0</v>
      </c>
      <c r="E40742">
        <v>0</v>
      </c>
      <c r="F40742">
        <v>0</v>
      </c>
    </row>
    <row r="40743" spans="1:11" x14ac:dyDescent="0.2">
      <c r="A40743" s="7" t="s">
        <v>40849</v>
      </c>
      <c r="B40743">
        <v>0</v>
      </c>
      <c r="C40743">
        <v>0</v>
      </c>
      <c r="D40743">
        <v>0</v>
      </c>
      <c r="E40743">
        <v>0</v>
      </c>
      <c r="F40743">
        <v>0</v>
      </c>
    </row>
    <row r="40744" spans="1:11" x14ac:dyDescent="0.2">
      <c r="A40744" s="7" t="s">
        <v>40850</v>
      </c>
      <c r="B40744">
        <v>0</v>
      </c>
      <c r="C40744">
        <v>0</v>
      </c>
      <c r="D40744">
        <v>0</v>
      </c>
      <c r="E40744">
        <v>0</v>
      </c>
      <c r="F40744">
        <v>0</v>
      </c>
    </row>
    <row r="40745" spans="1:11" x14ac:dyDescent="0.2">
      <c r="A40745" s="7" t="s">
        <v>40851</v>
      </c>
      <c r="B40745">
        <v>0</v>
      </c>
      <c r="C40745">
        <v>0</v>
      </c>
      <c r="D40745">
        <v>0</v>
      </c>
      <c r="E40745">
        <v>0</v>
      </c>
      <c r="F40745">
        <v>0</v>
      </c>
    </row>
    <row r="40746" spans="1:11" x14ac:dyDescent="0.2">
      <c r="A40746" s="7" t="s">
        <v>40852</v>
      </c>
      <c r="B40746">
        <v>0</v>
      </c>
      <c r="C40746">
        <v>0</v>
      </c>
      <c r="D40746">
        <v>0</v>
      </c>
      <c r="E40746">
        <v>0</v>
      </c>
      <c r="F40746">
        <v>0</v>
      </c>
    </row>
    <row r="40747" spans="1:11" x14ac:dyDescent="0.2">
      <c r="A40747" s="7" t="s">
        <v>40853</v>
      </c>
      <c r="B40747">
        <v>0</v>
      </c>
      <c r="C40747">
        <v>0</v>
      </c>
      <c r="D40747">
        <v>0</v>
      </c>
      <c r="E40747">
        <v>0</v>
      </c>
      <c r="F40747">
        <v>0</v>
      </c>
    </row>
    <row r="40748" spans="1:11" x14ac:dyDescent="0.2">
      <c r="A40748" s="7" t="s">
        <v>40854</v>
      </c>
      <c r="B40748">
        <v>0</v>
      </c>
      <c r="C40748">
        <v>0</v>
      </c>
      <c r="D40748">
        <v>0</v>
      </c>
      <c r="E40748">
        <v>0</v>
      </c>
      <c r="F40748">
        <v>0</v>
      </c>
    </row>
    <row r="40749" spans="1:11" x14ac:dyDescent="0.2">
      <c r="A40749" s="7" t="s">
        <v>40855</v>
      </c>
      <c r="B40749">
        <v>0</v>
      </c>
      <c r="C40749">
        <v>0</v>
      </c>
      <c r="D40749">
        <v>0</v>
      </c>
      <c r="E40749">
        <v>0</v>
      </c>
      <c r="F40749">
        <v>0</v>
      </c>
    </row>
    <row r="40750" spans="1:11" x14ac:dyDescent="0.2">
      <c r="A40750" s="7" t="s">
        <v>40856</v>
      </c>
      <c r="B40750">
        <v>9230</v>
      </c>
      <c r="C40750">
        <v>9679</v>
      </c>
    </row>
    <row r="40751" spans="1:11" x14ac:dyDescent="0.2">
      <c r="A40751" s="7" t="s">
        <v>40857</v>
      </c>
      <c r="B40751">
        <v>165</v>
      </c>
      <c r="C40751">
        <v>178</v>
      </c>
    </row>
    <row r="40752" spans="1:11" x14ac:dyDescent="0.2">
      <c r="A40752" s="7" t="s">
        <v>40858</v>
      </c>
      <c r="B40752">
        <v>2</v>
      </c>
      <c r="C40752">
        <v>2</v>
      </c>
    </row>
    <row r="40753" spans="1:3" x14ac:dyDescent="0.2">
      <c r="A40753" s="7" t="s">
        <v>40859</v>
      </c>
      <c r="B40753">
        <v>8569</v>
      </c>
      <c r="C40753">
        <v>8950</v>
      </c>
    </row>
    <row r="40754" spans="1:3" x14ac:dyDescent="0.2">
      <c r="A40754" s="7" t="s">
        <v>40860</v>
      </c>
      <c r="B40754">
        <v>156</v>
      </c>
      <c r="C40754">
        <v>162</v>
      </c>
    </row>
    <row r="40755" spans="1:3" x14ac:dyDescent="0.2">
      <c r="A40755" s="7" t="s">
        <v>40861</v>
      </c>
      <c r="B40755">
        <v>7246</v>
      </c>
      <c r="C40755">
        <v>7576</v>
      </c>
    </row>
    <row r="40756" spans="1:3" x14ac:dyDescent="0.2">
      <c r="A40756" s="7" t="s">
        <v>40862</v>
      </c>
      <c r="B40756">
        <v>19</v>
      </c>
      <c r="C40756">
        <v>20</v>
      </c>
    </row>
    <row r="40757" spans="1:3" x14ac:dyDescent="0.2">
      <c r="A40757" s="7" t="s">
        <v>40863</v>
      </c>
      <c r="B40757">
        <v>0</v>
      </c>
      <c r="C40757">
        <v>3</v>
      </c>
    </row>
    <row r="40758" spans="1:3" x14ac:dyDescent="0.2">
      <c r="A40758" s="7" t="s">
        <v>40864</v>
      </c>
      <c r="B40758">
        <v>1</v>
      </c>
      <c r="C40758">
        <v>1</v>
      </c>
    </row>
    <row r="40759" spans="1:3" x14ac:dyDescent="0.2">
      <c r="A40759" s="7" t="s">
        <v>40865</v>
      </c>
      <c r="B40759">
        <v>0</v>
      </c>
      <c r="C40759">
        <v>0</v>
      </c>
    </row>
    <row r="40760" spans="1:3" x14ac:dyDescent="0.2">
      <c r="A40760" s="7" t="s">
        <v>40866</v>
      </c>
      <c r="B40760">
        <v>0</v>
      </c>
      <c r="C40760">
        <v>0</v>
      </c>
    </row>
    <row r="40761" spans="1:3" x14ac:dyDescent="0.2">
      <c r="A40761" s="7" t="s">
        <v>40867</v>
      </c>
      <c r="B40761">
        <v>134</v>
      </c>
      <c r="C40761">
        <v>140</v>
      </c>
    </row>
    <row r="40762" spans="1:3" x14ac:dyDescent="0.2">
      <c r="A40762" s="7" t="s">
        <v>40868</v>
      </c>
      <c r="B40762">
        <v>0</v>
      </c>
      <c r="C40762">
        <v>8</v>
      </c>
    </row>
    <row r="40763" spans="1:3" x14ac:dyDescent="0.2">
      <c r="A40763" s="7" t="s">
        <v>40869</v>
      </c>
      <c r="B40763">
        <v>0</v>
      </c>
      <c r="C40763">
        <v>13</v>
      </c>
    </row>
    <row r="40764" spans="1:3" x14ac:dyDescent="0.2">
      <c r="A40764" s="7" t="s">
        <v>40870</v>
      </c>
      <c r="B40764">
        <v>0</v>
      </c>
      <c r="C40764">
        <v>0</v>
      </c>
    </row>
    <row r="40765" spans="1:3" x14ac:dyDescent="0.2">
      <c r="A40765" s="7" t="s">
        <v>40871</v>
      </c>
      <c r="B40765">
        <v>16</v>
      </c>
      <c r="C40765">
        <v>16</v>
      </c>
    </row>
    <row r="40766" spans="1:3" x14ac:dyDescent="0.2">
      <c r="A40766" s="7" t="s">
        <v>40872</v>
      </c>
      <c r="B40766">
        <v>5</v>
      </c>
      <c r="C40766">
        <v>8</v>
      </c>
    </row>
    <row r="40767" spans="1:3" x14ac:dyDescent="0.2">
      <c r="A40767" s="7" t="s">
        <v>40873</v>
      </c>
      <c r="B40767">
        <v>4</v>
      </c>
      <c r="C40767">
        <v>13</v>
      </c>
    </row>
    <row r="40768" spans="1:3" x14ac:dyDescent="0.2">
      <c r="A40768" s="7" t="s">
        <v>40874</v>
      </c>
      <c r="B40768">
        <v>1207</v>
      </c>
      <c r="C40768">
        <v>1258</v>
      </c>
    </row>
    <row r="40769" spans="1:3" x14ac:dyDescent="0.2">
      <c r="A40769" s="7" t="s">
        <v>40875</v>
      </c>
      <c r="B40769">
        <v>20</v>
      </c>
      <c r="C40769">
        <v>20</v>
      </c>
    </row>
    <row r="40770" spans="1:3" x14ac:dyDescent="0.2">
      <c r="A40770" s="7" t="s">
        <v>40876</v>
      </c>
      <c r="B40770">
        <v>202</v>
      </c>
      <c r="C40770">
        <v>210</v>
      </c>
    </row>
    <row r="40771" spans="1:3" x14ac:dyDescent="0.2">
      <c r="A40771" s="7" t="s">
        <v>40877</v>
      </c>
      <c r="B40771">
        <v>1</v>
      </c>
      <c r="C40771">
        <v>1</v>
      </c>
    </row>
    <row r="40772" spans="1:3" x14ac:dyDescent="0.2">
      <c r="A40772" s="7" t="s">
        <v>40878</v>
      </c>
      <c r="B40772">
        <v>61</v>
      </c>
      <c r="C40772">
        <v>64</v>
      </c>
    </row>
    <row r="40773" spans="1:3" x14ac:dyDescent="0.2">
      <c r="A40773" s="7" t="s">
        <v>40879</v>
      </c>
      <c r="B40773">
        <v>1</v>
      </c>
      <c r="C40773">
        <v>1</v>
      </c>
    </row>
    <row r="40774" spans="1:3" x14ac:dyDescent="0.2">
      <c r="A40774" s="7" t="s">
        <v>40880</v>
      </c>
      <c r="B40774">
        <v>0</v>
      </c>
      <c r="C40774">
        <v>0</v>
      </c>
    </row>
    <row r="40775" spans="1:3" x14ac:dyDescent="0.2">
      <c r="A40775" s="7" t="s">
        <v>40881</v>
      </c>
      <c r="B40775">
        <v>0</v>
      </c>
      <c r="C40775">
        <v>5</v>
      </c>
    </row>
    <row r="40776" spans="1:3" x14ac:dyDescent="0.2">
      <c r="A40776" s="7" t="s">
        <v>40882</v>
      </c>
      <c r="B40776">
        <v>9</v>
      </c>
      <c r="C40776">
        <v>12</v>
      </c>
    </row>
    <row r="40777" spans="1:3" x14ac:dyDescent="0.2">
      <c r="A40777" s="7" t="s">
        <v>40883</v>
      </c>
      <c r="B40777">
        <v>7</v>
      </c>
      <c r="C40777">
        <v>8</v>
      </c>
    </row>
    <row r="40778" spans="1:3" x14ac:dyDescent="0.2">
      <c r="A40778" s="7" t="s">
        <v>40884</v>
      </c>
      <c r="B40778">
        <v>243</v>
      </c>
      <c r="C40778">
        <v>297</v>
      </c>
    </row>
    <row r="40779" spans="1:3" x14ac:dyDescent="0.2">
      <c r="A40779" s="7" t="s">
        <v>40885</v>
      </c>
      <c r="B40779">
        <v>687</v>
      </c>
      <c r="C40779">
        <v>698</v>
      </c>
    </row>
    <row r="40780" spans="1:3" x14ac:dyDescent="0.2">
      <c r="A40780" s="7" t="s">
        <v>40886</v>
      </c>
      <c r="B40780">
        <v>1836</v>
      </c>
      <c r="C40780">
        <v>2021</v>
      </c>
    </row>
    <row r="40781" spans="1:3" x14ac:dyDescent="0.2">
      <c r="A40781" s="7" t="s">
        <v>40887</v>
      </c>
      <c r="B40781">
        <v>19</v>
      </c>
      <c r="C40781">
        <v>19</v>
      </c>
    </row>
    <row r="40782" spans="1:3" x14ac:dyDescent="0.2">
      <c r="A40782" s="7" t="s">
        <v>40888</v>
      </c>
      <c r="B40782">
        <v>4</v>
      </c>
      <c r="C40782">
        <v>4</v>
      </c>
    </row>
    <row r="40783" spans="1:3" x14ac:dyDescent="0.2">
      <c r="A40783" s="7" t="s">
        <v>40889</v>
      </c>
      <c r="B40783">
        <v>61</v>
      </c>
      <c r="C40783">
        <v>61</v>
      </c>
    </row>
    <row r="40784" spans="1:3" x14ac:dyDescent="0.2">
      <c r="A40784" s="7" t="s">
        <v>40890</v>
      </c>
      <c r="B40784">
        <v>2975</v>
      </c>
      <c r="C40784">
        <v>3023</v>
      </c>
    </row>
    <row r="40785" spans="1:5" x14ac:dyDescent="0.2">
      <c r="A40785" s="7" t="s">
        <v>40891</v>
      </c>
      <c r="B40785">
        <v>34</v>
      </c>
      <c r="C40785">
        <v>35</v>
      </c>
    </row>
    <row r="40786" spans="1:5" x14ac:dyDescent="0.2">
      <c r="A40786" s="7" t="s">
        <v>40892</v>
      </c>
      <c r="B40786">
        <v>5844</v>
      </c>
      <c r="C40786">
        <v>6205</v>
      </c>
    </row>
    <row r="40787" spans="1:5" x14ac:dyDescent="0.2">
      <c r="A40787" s="7" t="s">
        <v>40893</v>
      </c>
      <c r="B40787">
        <v>14</v>
      </c>
      <c r="C40787">
        <v>27</v>
      </c>
    </row>
    <row r="40788" spans="1:5" x14ac:dyDescent="0.2">
      <c r="A40788" s="7" t="s">
        <v>40894</v>
      </c>
      <c r="B40788">
        <v>4</v>
      </c>
      <c r="C40788">
        <v>7</v>
      </c>
    </row>
    <row r="40789" spans="1:5" x14ac:dyDescent="0.2">
      <c r="A40789" s="7" t="s">
        <v>40895</v>
      </c>
      <c r="B40789">
        <v>1545</v>
      </c>
      <c r="C40789">
        <v>0</v>
      </c>
      <c r="D40789">
        <v>1629</v>
      </c>
      <c r="E40789">
        <v>0</v>
      </c>
    </row>
    <row r="40790" spans="1:5" x14ac:dyDescent="0.2">
      <c r="A40790" s="7" t="s">
        <v>40896</v>
      </c>
      <c r="B40790">
        <v>12</v>
      </c>
      <c r="C40790">
        <v>0</v>
      </c>
      <c r="D40790">
        <v>14</v>
      </c>
      <c r="E40790">
        <v>0</v>
      </c>
    </row>
    <row r="40791" spans="1:5" x14ac:dyDescent="0.2">
      <c r="A40791" s="7" t="s">
        <v>40897</v>
      </c>
      <c r="B40791">
        <v>1043</v>
      </c>
      <c r="C40791">
        <v>0</v>
      </c>
      <c r="D40791">
        <v>1082</v>
      </c>
      <c r="E40791">
        <v>0</v>
      </c>
    </row>
    <row r="40792" spans="1:5" x14ac:dyDescent="0.2">
      <c r="A40792" s="7" t="s">
        <v>40898</v>
      </c>
      <c r="B40792">
        <v>313</v>
      </c>
      <c r="C40792">
        <v>0</v>
      </c>
      <c r="D40792">
        <v>339</v>
      </c>
      <c r="E40792">
        <v>0</v>
      </c>
    </row>
    <row r="40793" spans="1:5" x14ac:dyDescent="0.2">
      <c r="A40793" s="7" t="s">
        <v>40899</v>
      </c>
      <c r="B40793">
        <v>189</v>
      </c>
      <c r="C40793">
        <v>0</v>
      </c>
      <c r="D40793">
        <v>208</v>
      </c>
      <c r="E40793">
        <v>0</v>
      </c>
    </row>
    <row r="40794" spans="1:5" x14ac:dyDescent="0.2">
      <c r="A40794" s="7" t="s">
        <v>40900</v>
      </c>
      <c r="B40794">
        <v>2</v>
      </c>
      <c r="C40794">
        <v>0</v>
      </c>
      <c r="D40794">
        <v>2</v>
      </c>
      <c r="E40794">
        <v>0</v>
      </c>
    </row>
    <row r="40795" spans="1:5" x14ac:dyDescent="0.2">
      <c r="A40795" s="7" t="s">
        <v>40901</v>
      </c>
      <c r="B40795">
        <v>176</v>
      </c>
      <c r="C40795">
        <v>0</v>
      </c>
      <c r="D40795">
        <v>195</v>
      </c>
      <c r="E40795">
        <v>0</v>
      </c>
    </row>
    <row r="40796" spans="1:5" x14ac:dyDescent="0.2">
      <c r="A40796" s="7" t="s">
        <v>40902</v>
      </c>
      <c r="B40796">
        <v>5</v>
      </c>
      <c r="C40796">
        <v>0</v>
      </c>
      <c r="D40796">
        <v>5</v>
      </c>
      <c r="E40796">
        <v>0</v>
      </c>
    </row>
    <row r="40797" spans="1:5" x14ac:dyDescent="0.2">
      <c r="A40797" s="7" t="s">
        <v>40903</v>
      </c>
      <c r="B40797">
        <v>0</v>
      </c>
      <c r="C40797">
        <v>0</v>
      </c>
      <c r="D40797">
        <v>0</v>
      </c>
      <c r="E40797">
        <v>0</v>
      </c>
    </row>
    <row r="40798" spans="1:5" x14ac:dyDescent="0.2">
      <c r="A40798" s="7" t="s">
        <v>40904</v>
      </c>
      <c r="B40798">
        <v>6</v>
      </c>
      <c r="C40798">
        <v>0</v>
      </c>
      <c r="D40798">
        <v>6</v>
      </c>
      <c r="E40798">
        <v>0</v>
      </c>
    </row>
    <row r="40799" spans="1:5" x14ac:dyDescent="0.2">
      <c r="A40799" s="7" t="s">
        <v>40905</v>
      </c>
      <c r="B40799">
        <v>1663</v>
      </c>
      <c r="C40799">
        <v>0</v>
      </c>
      <c r="D40799">
        <v>1693</v>
      </c>
      <c r="E40799">
        <v>0</v>
      </c>
    </row>
    <row r="40800" spans="1:5" x14ac:dyDescent="0.2">
      <c r="A40800" s="7" t="s">
        <v>40906</v>
      </c>
      <c r="B40800">
        <v>1443</v>
      </c>
      <c r="C40800">
        <v>0</v>
      </c>
      <c r="D40800">
        <v>1466</v>
      </c>
      <c r="E40800">
        <v>0</v>
      </c>
    </row>
    <row r="40801" spans="1:5" x14ac:dyDescent="0.2">
      <c r="A40801" s="7" t="s">
        <v>40907</v>
      </c>
      <c r="B40801">
        <v>53</v>
      </c>
      <c r="C40801">
        <v>0</v>
      </c>
      <c r="D40801">
        <v>53</v>
      </c>
      <c r="E40801">
        <v>0</v>
      </c>
    </row>
    <row r="40802" spans="1:5" x14ac:dyDescent="0.2">
      <c r="A40802" s="7" t="s">
        <v>40908</v>
      </c>
      <c r="B40802">
        <v>167</v>
      </c>
      <c r="C40802">
        <v>0</v>
      </c>
      <c r="D40802">
        <v>174</v>
      </c>
      <c r="E40802">
        <v>0</v>
      </c>
    </row>
    <row r="40803" spans="1:5" x14ac:dyDescent="0.2">
      <c r="A40803" s="7" t="s">
        <v>40909</v>
      </c>
      <c r="B40803">
        <v>0</v>
      </c>
      <c r="C40803">
        <v>0</v>
      </c>
      <c r="D40803">
        <v>0</v>
      </c>
      <c r="E40803">
        <v>0</v>
      </c>
    </row>
    <row r="40804" spans="1:5" x14ac:dyDescent="0.2">
      <c r="A40804" s="7" t="s">
        <v>40910</v>
      </c>
      <c r="B40804">
        <v>0</v>
      </c>
      <c r="C40804">
        <v>0</v>
      </c>
      <c r="D40804">
        <v>0</v>
      </c>
      <c r="E40804">
        <v>0</v>
      </c>
    </row>
    <row r="40805" spans="1:5" x14ac:dyDescent="0.2">
      <c r="A40805" s="7" t="s">
        <v>40911</v>
      </c>
      <c r="B40805">
        <v>0</v>
      </c>
      <c r="C40805">
        <v>0</v>
      </c>
      <c r="D40805">
        <v>0</v>
      </c>
      <c r="E40805">
        <v>0</v>
      </c>
    </row>
    <row r="40806" spans="1:5" x14ac:dyDescent="0.2">
      <c r="A40806" s="7" t="s">
        <v>40912</v>
      </c>
      <c r="B40806">
        <v>0</v>
      </c>
      <c r="C40806">
        <v>0</v>
      </c>
      <c r="D40806">
        <v>0</v>
      </c>
      <c r="E40806">
        <v>0</v>
      </c>
    </row>
    <row r="40807" spans="1:5" x14ac:dyDescent="0.2">
      <c r="A40807" s="7" t="s">
        <v>40913</v>
      </c>
      <c r="B40807">
        <v>0</v>
      </c>
      <c r="C40807">
        <v>0</v>
      </c>
      <c r="D40807">
        <v>0</v>
      </c>
      <c r="E40807">
        <v>0</v>
      </c>
    </row>
    <row r="40808" spans="1:5" x14ac:dyDescent="0.2">
      <c r="A40808" s="7" t="s">
        <v>40914</v>
      </c>
      <c r="B40808">
        <v>0</v>
      </c>
      <c r="C40808">
        <v>0</v>
      </c>
      <c r="D40808">
        <v>0</v>
      </c>
      <c r="E40808">
        <v>0</v>
      </c>
    </row>
    <row r="40809" spans="1:5" x14ac:dyDescent="0.2">
      <c r="A40809" s="7" t="s">
        <v>40915</v>
      </c>
      <c r="B40809">
        <v>0</v>
      </c>
      <c r="C40809">
        <v>0</v>
      </c>
      <c r="D40809">
        <v>0</v>
      </c>
      <c r="E40809">
        <v>0</v>
      </c>
    </row>
    <row r="40810" spans="1:5" x14ac:dyDescent="0.2">
      <c r="A40810" s="7" t="s">
        <v>40916</v>
      </c>
      <c r="B40810">
        <v>0</v>
      </c>
      <c r="C40810">
        <v>0</v>
      </c>
      <c r="D40810">
        <v>0</v>
      </c>
      <c r="E40810">
        <v>0</v>
      </c>
    </row>
    <row r="40811" spans="1:5" x14ac:dyDescent="0.2">
      <c r="A40811" s="7" t="s">
        <v>40917</v>
      </c>
      <c r="B40811">
        <v>0</v>
      </c>
      <c r="C40811">
        <v>0</v>
      </c>
      <c r="D40811">
        <v>0</v>
      </c>
      <c r="E40811">
        <v>0</v>
      </c>
    </row>
    <row r="40812" spans="1:5" x14ac:dyDescent="0.2">
      <c r="A40812" s="7" t="s">
        <v>40918</v>
      </c>
      <c r="B40812">
        <v>0</v>
      </c>
      <c r="C40812">
        <v>0</v>
      </c>
      <c r="D40812">
        <v>0</v>
      </c>
      <c r="E40812">
        <v>0</v>
      </c>
    </row>
    <row r="40813" spans="1:5" x14ac:dyDescent="0.2">
      <c r="A40813" s="7" t="s">
        <v>40919</v>
      </c>
      <c r="B40813">
        <v>0</v>
      </c>
      <c r="C40813">
        <v>0</v>
      </c>
      <c r="D40813">
        <v>0</v>
      </c>
      <c r="E40813">
        <v>0</v>
      </c>
    </row>
    <row r="40814" spans="1:5" x14ac:dyDescent="0.2">
      <c r="A40814" s="7" t="s">
        <v>40920</v>
      </c>
      <c r="B40814">
        <v>0</v>
      </c>
      <c r="C40814">
        <v>0</v>
      </c>
      <c r="D40814">
        <v>0</v>
      </c>
      <c r="E40814">
        <v>0</v>
      </c>
    </row>
    <row r="40815" spans="1:5" x14ac:dyDescent="0.2">
      <c r="A40815" s="7" t="s">
        <v>40921</v>
      </c>
      <c r="B40815">
        <v>598</v>
      </c>
      <c r="C40815">
        <v>655</v>
      </c>
    </row>
    <row r="40816" spans="1:5" x14ac:dyDescent="0.2">
      <c r="A40816" s="7" t="s">
        <v>40922</v>
      </c>
      <c r="B40816">
        <v>2</v>
      </c>
      <c r="C40816">
        <v>4</v>
      </c>
    </row>
    <row r="40817" spans="1:11" x14ac:dyDescent="0.2">
      <c r="A40817" s="7" t="s">
        <v>40923</v>
      </c>
      <c r="B40817">
        <v>3</v>
      </c>
      <c r="C40817">
        <v>3</v>
      </c>
    </row>
    <row r="40818" spans="1:11" x14ac:dyDescent="0.2">
      <c r="A40818" s="7" t="s">
        <v>40924</v>
      </c>
      <c r="B40818">
        <v>77</v>
      </c>
      <c r="C40818">
        <v>83</v>
      </c>
    </row>
    <row r="40819" spans="1:11" x14ac:dyDescent="0.2">
      <c r="A40819" s="7" t="s">
        <v>40925</v>
      </c>
      <c r="B40819">
        <v>0</v>
      </c>
      <c r="C40819">
        <v>0</v>
      </c>
    </row>
    <row r="40820" spans="1:11" x14ac:dyDescent="0.2">
      <c r="A40820" s="7" t="s">
        <v>40926</v>
      </c>
      <c r="B40820">
        <v>4</v>
      </c>
      <c r="C40820">
        <v>4</v>
      </c>
    </row>
    <row r="40821" spans="1:11" x14ac:dyDescent="0.2">
      <c r="A40821" s="7" t="s">
        <v>40927</v>
      </c>
      <c r="B40821">
        <v>0</v>
      </c>
      <c r="C40821">
        <v>0</v>
      </c>
    </row>
    <row r="40822" spans="1:11" x14ac:dyDescent="0.2">
      <c r="A40822" s="7" t="s">
        <v>40928</v>
      </c>
      <c r="B40822">
        <v>0</v>
      </c>
      <c r="C40822">
        <v>0</v>
      </c>
    </row>
    <row r="40823" spans="1:11" x14ac:dyDescent="0.2">
      <c r="A40823" s="7" t="s">
        <v>40929</v>
      </c>
      <c r="B40823">
        <v>0</v>
      </c>
      <c r="C40823">
        <v>0</v>
      </c>
    </row>
    <row r="40824" spans="1:11" x14ac:dyDescent="0.2">
      <c r="A40824" s="7" t="s">
        <v>40930</v>
      </c>
      <c r="B40824">
        <v>445</v>
      </c>
      <c r="C40824">
        <v>0</v>
      </c>
      <c r="D40824">
        <v>0</v>
      </c>
      <c r="E40824">
        <v>0</v>
      </c>
      <c r="F40824">
        <v>0</v>
      </c>
      <c r="G40824">
        <v>102</v>
      </c>
      <c r="H40824">
        <v>0</v>
      </c>
      <c r="I40824">
        <v>0</v>
      </c>
      <c r="J40824">
        <v>0</v>
      </c>
      <c r="K40824">
        <v>0</v>
      </c>
    </row>
    <row r="40825" spans="1:11" x14ac:dyDescent="0.2">
      <c r="A40825" s="7" t="s">
        <v>40931</v>
      </c>
      <c r="B40825">
        <v>363</v>
      </c>
      <c r="C40825">
        <v>0</v>
      </c>
      <c r="D40825">
        <v>0</v>
      </c>
      <c r="E40825">
        <v>0</v>
      </c>
      <c r="F40825">
        <v>0</v>
      </c>
      <c r="G40825">
        <v>63</v>
      </c>
      <c r="H40825">
        <v>0</v>
      </c>
      <c r="I40825">
        <v>0</v>
      </c>
      <c r="J40825">
        <v>0</v>
      </c>
      <c r="K40825">
        <v>0</v>
      </c>
    </row>
    <row r="40826" spans="1:11" x14ac:dyDescent="0.2">
      <c r="A40826" s="7" t="s">
        <v>40932</v>
      </c>
      <c r="B40826">
        <v>3</v>
      </c>
      <c r="C40826">
        <v>0</v>
      </c>
      <c r="D40826">
        <v>0</v>
      </c>
      <c r="E40826">
        <v>0</v>
      </c>
      <c r="F40826">
        <v>0</v>
      </c>
      <c r="G40826">
        <v>1</v>
      </c>
      <c r="H40826">
        <v>0</v>
      </c>
      <c r="I40826">
        <v>0</v>
      </c>
      <c r="J40826">
        <v>0</v>
      </c>
      <c r="K40826">
        <v>0</v>
      </c>
    </row>
    <row r="40827" spans="1:11" x14ac:dyDescent="0.2">
      <c r="A40827" s="7" t="s">
        <v>40933</v>
      </c>
      <c r="B40827">
        <v>10</v>
      </c>
      <c r="C40827">
        <v>0</v>
      </c>
      <c r="D40827">
        <v>0</v>
      </c>
      <c r="E40827">
        <v>0</v>
      </c>
      <c r="F40827">
        <v>0</v>
      </c>
      <c r="G40827">
        <v>1</v>
      </c>
      <c r="H40827">
        <v>0</v>
      </c>
      <c r="I40827">
        <v>0</v>
      </c>
      <c r="J40827">
        <v>0</v>
      </c>
      <c r="K40827">
        <v>0</v>
      </c>
    </row>
    <row r="40828" spans="1:11" x14ac:dyDescent="0.2">
      <c r="A40828" s="7" t="s">
        <v>40934</v>
      </c>
      <c r="B40828">
        <v>269</v>
      </c>
      <c r="C40828">
        <v>0</v>
      </c>
      <c r="D40828">
        <v>0</v>
      </c>
      <c r="E40828">
        <v>0</v>
      </c>
      <c r="F40828">
        <v>0</v>
      </c>
      <c r="G40828">
        <v>40</v>
      </c>
      <c r="H40828">
        <v>0</v>
      </c>
      <c r="I40828">
        <v>0</v>
      </c>
      <c r="J40828">
        <v>0</v>
      </c>
      <c r="K40828">
        <v>0</v>
      </c>
    </row>
    <row r="40829" spans="1:11" x14ac:dyDescent="0.2">
      <c r="A40829" s="7" t="s">
        <v>40935</v>
      </c>
      <c r="B40829">
        <v>79</v>
      </c>
      <c r="C40829">
        <v>0</v>
      </c>
      <c r="D40829">
        <v>0</v>
      </c>
      <c r="E40829">
        <v>0</v>
      </c>
      <c r="F40829">
        <v>0</v>
      </c>
      <c r="G40829">
        <v>9</v>
      </c>
      <c r="H40829">
        <v>0</v>
      </c>
      <c r="I40829">
        <v>0</v>
      </c>
      <c r="J40829">
        <v>0</v>
      </c>
      <c r="K40829">
        <v>0</v>
      </c>
    </row>
    <row r="40830" spans="1:11" x14ac:dyDescent="0.2">
      <c r="A40830" s="7" t="s">
        <v>40936</v>
      </c>
      <c r="B40830">
        <v>11</v>
      </c>
      <c r="C40830">
        <v>0</v>
      </c>
      <c r="D40830">
        <v>0</v>
      </c>
      <c r="E40830">
        <v>0</v>
      </c>
      <c r="F40830">
        <v>0</v>
      </c>
      <c r="G40830">
        <v>6</v>
      </c>
      <c r="H40830">
        <v>0</v>
      </c>
      <c r="I40830">
        <v>0</v>
      </c>
      <c r="J40830">
        <v>0</v>
      </c>
      <c r="K40830">
        <v>0</v>
      </c>
    </row>
    <row r="40831" spans="1:11" x14ac:dyDescent="0.2">
      <c r="A40831" s="7" t="s">
        <v>40937</v>
      </c>
      <c r="B40831">
        <v>1</v>
      </c>
      <c r="C40831">
        <v>0</v>
      </c>
      <c r="D40831">
        <v>0</v>
      </c>
      <c r="E40831">
        <v>0</v>
      </c>
      <c r="F40831">
        <v>0</v>
      </c>
      <c r="G40831">
        <v>0</v>
      </c>
      <c r="H40831">
        <v>0</v>
      </c>
      <c r="I40831">
        <v>0</v>
      </c>
      <c r="J40831">
        <v>0</v>
      </c>
      <c r="K40831">
        <v>0</v>
      </c>
    </row>
    <row r="40832" spans="1:11" x14ac:dyDescent="0.2">
      <c r="A40832" s="7" t="s">
        <v>40938</v>
      </c>
      <c r="B40832">
        <v>4</v>
      </c>
      <c r="C40832">
        <v>0</v>
      </c>
      <c r="D40832">
        <v>0</v>
      </c>
      <c r="E40832">
        <v>0</v>
      </c>
      <c r="F40832">
        <v>0</v>
      </c>
      <c r="G40832">
        <v>8</v>
      </c>
      <c r="H40832">
        <v>0</v>
      </c>
      <c r="I40832">
        <v>0</v>
      </c>
      <c r="J40832">
        <v>0</v>
      </c>
      <c r="K40832">
        <v>0</v>
      </c>
    </row>
    <row r="40833" spans="1:11" x14ac:dyDescent="0.2">
      <c r="A40833" s="7" t="s">
        <v>40939</v>
      </c>
      <c r="B40833">
        <v>0</v>
      </c>
      <c r="C40833">
        <v>0</v>
      </c>
      <c r="D40833">
        <v>0</v>
      </c>
      <c r="E40833">
        <v>0</v>
      </c>
      <c r="F40833">
        <v>0</v>
      </c>
      <c r="G40833">
        <v>0</v>
      </c>
      <c r="H40833">
        <v>0</v>
      </c>
      <c r="I40833">
        <v>0</v>
      </c>
      <c r="J40833">
        <v>0</v>
      </c>
      <c r="K40833">
        <v>0</v>
      </c>
    </row>
    <row r="40834" spans="1:11" x14ac:dyDescent="0.2">
      <c r="A40834" s="7" t="s">
        <v>40940</v>
      </c>
      <c r="B40834">
        <v>0</v>
      </c>
      <c r="C40834">
        <v>0</v>
      </c>
      <c r="D40834">
        <v>0</v>
      </c>
      <c r="E40834">
        <v>0</v>
      </c>
      <c r="F40834">
        <v>0</v>
      </c>
      <c r="G40834">
        <v>0</v>
      </c>
      <c r="H40834">
        <v>0</v>
      </c>
      <c r="I40834">
        <v>0</v>
      </c>
      <c r="J40834">
        <v>0</v>
      </c>
      <c r="K40834">
        <v>0</v>
      </c>
    </row>
    <row r="40835" spans="1:11" x14ac:dyDescent="0.2">
      <c r="A40835" s="7" t="s">
        <v>40941</v>
      </c>
      <c r="B40835">
        <v>177</v>
      </c>
      <c r="C40835">
        <v>0</v>
      </c>
      <c r="D40835">
        <v>0</v>
      </c>
      <c r="E40835">
        <v>0</v>
      </c>
      <c r="F40835">
        <v>0</v>
      </c>
    </row>
    <row r="40836" spans="1:11" x14ac:dyDescent="0.2">
      <c r="A40836" s="7" t="s">
        <v>40942</v>
      </c>
      <c r="B40836">
        <v>3</v>
      </c>
      <c r="C40836">
        <v>0</v>
      </c>
      <c r="D40836">
        <v>0</v>
      </c>
      <c r="E40836">
        <v>0</v>
      </c>
      <c r="F40836">
        <v>0</v>
      </c>
    </row>
    <row r="40837" spans="1:11" x14ac:dyDescent="0.2">
      <c r="A40837" s="7" t="s">
        <v>40943</v>
      </c>
      <c r="B40837">
        <v>75</v>
      </c>
      <c r="C40837">
        <v>0</v>
      </c>
      <c r="D40837">
        <v>0</v>
      </c>
      <c r="E40837">
        <v>0</v>
      </c>
      <c r="F40837">
        <v>0</v>
      </c>
    </row>
    <row r="40838" spans="1:11" x14ac:dyDescent="0.2">
      <c r="A40838" s="7" t="s">
        <v>40944</v>
      </c>
      <c r="B40838">
        <v>95</v>
      </c>
      <c r="C40838">
        <v>0</v>
      </c>
      <c r="D40838">
        <v>0</v>
      </c>
      <c r="E40838">
        <v>0</v>
      </c>
      <c r="F40838">
        <v>0</v>
      </c>
    </row>
    <row r="40839" spans="1:11" x14ac:dyDescent="0.2">
      <c r="A40839" s="7" t="s">
        <v>40945</v>
      </c>
      <c r="B40839">
        <v>1</v>
      </c>
      <c r="C40839">
        <v>0</v>
      </c>
      <c r="D40839">
        <v>0</v>
      </c>
      <c r="E40839">
        <v>0</v>
      </c>
      <c r="F40839">
        <v>0</v>
      </c>
    </row>
    <row r="40840" spans="1:11" x14ac:dyDescent="0.2">
      <c r="A40840" s="7" t="s">
        <v>40946</v>
      </c>
      <c r="B40840">
        <v>0</v>
      </c>
      <c r="C40840">
        <v>0</v>
      </c>
      <c r="D40840">
        <v>0</v>
      </c>
      <c r="E40840">
        <v>0</v>
      </c>
      <c r="F40840">
        <v>0</v>
      </c>
    </row>
    <row r="40841" spans="1:11" x14ac:dyDescent="0.2">
      <c r="A40841" s="7" t="s">
        <v>40947</v>
      </c>
      <c r="B40841">
        <v>1</v>
      </c>
      <c r="C40841">
        <v>0</v>
      </c>
      <c r="D40841">
        <v>0</v>
      </c>
      <c r="E40841">
        <v>0</v>
      </c>
      <c r="F40841">
        <v>0</v>
      </c>
    </row>
    <row r="40842" spans="1:11" x14ac:dyDescent="0.2">
      <c r="A40842" s="7" t="s">
        <v>40948</v>
      </c>
      <c r="B40842">
        <v>6</v>
      </c>
      <c r="C40842">
        <v>0</v>
      </c>
      <c r="D40842">
        <v>0</v>
      </c>
      <c r="E40842">
        <v>0</v>
      </c>
      <c r="F40842">
        <v>0</v>
      </c>
    </row>
    <row r="40843" spans="1:11" x14ac:dyDescent="0.2">
      <c r="A40843" s="7" t="s">
        <v>40949</v>
      </c>
      <c r="B40843">
        <v>150</v>
      </c>
      <c r="C40843">
        <v>0</v>
      </c>
      <c r="D40843">
        <v>0</v>
      </c>
      <c r="E40843">
        <v>0</v>
      </c>
      <c r="F40843">
        <v>0</v>
      </c>
    </row>
    <row r="40844" spans="1:11" x14ac:dyDescent="0.2">
      <c r="A40844" s="7" t="s">
        <v>40950</v>
      </c>
      <c r="B40844">
        <v>76</v>
      </c>
      <c r="C40844">
        <v>79</v>
      </c>
    </row>
    <row r="40845" spans="1:11" x14ac:dyDescent="0.2">
      <c r="A40845" s="7" t="s">
        <v>40951</v>
      </c>
      <c r="B40845">
        <v>2</v>
      </c>
      <c r="C40845">
        <v>2</v>
      </c>
    </row>
    <row r="40846" spans="1:11" x14ac:dyDescent="0.2">
      <c r="A40846" s="7" t="s">
        <v>40952</v>
      </c>
      <c r="B40846">
        <v>0</v>
      </c>
      <c r="C40846">
        <v>0</v>
      </c>
    </row>
    <row r="40847" spans="1:11" x14ac:dyDescent="0.2">
      <c r="A40847" s="7" t="s">
        <v>40953</v>
      </c>
      <c r="B40847">
        <v>73</v>
      </c>
      <c r="C40847">
        <v>76</v>
      </c>
    </row>
    <row r="40848" spans="1:11" x14ac:dyDescent="0.2">
      <c r="A40848" s="7" t="s">
        <v>40954</v>
      </c>
      <c r="B40848">
        <v>2</v>
      </c>
      <c r="C40848">
        <v>2</v>
      </c>
    </row>
    <row r="40849" spans="1:3" x14ac:dyDescent="0.2">
      <c r="A40849" s="7" t="s">
        <v>40955</v>
      </c>
      <c r="B40849">
        <v>61</v>
      </c>
      <c r="C40849">
        <v>63</v>
      </c>
    </row>
    <row r="40850" spans="1:3" x14ac:dyDescent="0.2">
      <c r="A40850" s="7" t="s">
        <v>40956</v>
      </c>
      <c r="B40850">
        <v>1</v>
      </c>
      <c r="C40850">
        <v>1</v>
      </c>
    </row>
    <row r="40851" spans="1:3" x14ac:dyDescent="0.2">
      <c r="A40851" s="7" t="s">
        <v>40957</v>
      </c>
      <c r="B40851">
        <v>0</v>
      </c>
      <c r="C40851">
        <v>0</v>
      </c>
    </row>
    <row r="40852" spans="1:3" x14ac:dyDescent="0.2">
      <c r="A40852" s="7" t="s">
        <v>40958</v>
      </c>
      <c r="B40852">
        <v>1</v>
      </c>
      <c r="C40852">
        <v>1</v>
      </c>
    </row>
    <row r="40853" spans="1:3" x14ac:dyDescent="0.2">
      <c r="A40853" s="7" t="s">
        <v>40959</v>
      </c>
      <c r="B40853">
        <v>0</v>
      </c>
      <c r="C40853">
        <v>0</v>
      </c>
    </row>
    <row r="40854" spans="1:3" x14ac:dyDescent="0.2">
      <c r="A40854" s="7" t="s">
        <v>40960</v>
      </c>
      <c r="B40854">
        <v>0</v>
      </c>
      <c r="C40854">
        <v>0</v>
      </c>
    </row>
    <row r="40855" spans="1:3" x14ac:dyDescent="0.2">
      <c r="A40855" s="7" t="s">
        <v>40961</v>
      </c>
      <c r="B40855">
        <v>1</v>
      </c>
      <c r="C40855">
        <v>1</v>
      </c>
    </row>
    <row r="40856" spans="1:3" x14ac:dyDescent="0.2">
      <c r="A40856" s="7" t="s">
        <v>40962</v>
      </c>
      <c r="B40856">
        <v>0</v>
      </c>
      <c r="C40856">
        <v>1</v>
      </c>
    </row>
    <row r="40857" spans="1:3" x14ac:dyDescent="0.2">
      <c r="A40857" s="7" t="s">
        <v>40963</v>
      </c>
      <c r="B40857">
        <v>0</v>
      </c>
      <c r="C40857">
        <v>0</v>
      </c>
    </row>
    <row r="40858" spans="1:3" x14ac:dyDescent="0.2">
      <c r="A40858" s="7" t="s">
        <v>40964</v>
      </c>
      <c r="B40858">
        <v>0</v>
      </c>
      <c r="C40858">
        <v>0</v>
      </c>
    </row>
    <row r="40859" spans="1:3" x14ac:dyDescent="0.2">
      <c r="A40859" s="7" t="s">
        <v>40965</v>
      </c>
      <c r="B40859">
        <v>0</v>
      </c>
      <c r="C40859">
        <v>0</v>
      </c>
    </row>
    <row r="40860" spans="1:3" x14ac:dyDescent="0.2">
      <c r="A40860" s="7" t="s">
        <v>40966</v>
      </c>
      <c r="B40860">
        <v>0</v>
      </c>
      <c r="C40860">
        <v>0</v>
      </c>
    </row>
    <row r="40861" spans="1:3" x14ac:dyDescent="0.2">
      <c r="A40861" s="7" t="s">
        <v>40967</v>
      </c>
      <c r="B40861">
        <v>0</v>
      </c>
      <c r="C40861">
        <v>0</v>
      </c>
    </row>
    <row r="40862" spans="1:3" x14ac:dyDescent="0.2">
      <c r="A40862" s="7" t="s">
        <v>40968</v>
      </c>
      <c r="B40862">
        <v>12</v>
      </c>
      <c r="C40862">
        <v>13</v>
      </c>
    </row>
    <row r="40863" spans="1:3" x14ac:dyDescent="0.2">
      <c r="A40863" s="7" t="s">
        <v>40969</v>
      </c>
      <c r="B40863">
        <v>0</v>
      </c>
      <c r="C40863">
        <v>0</v>
      </c>
    </row>
    <row r="40864" spans="1:3" x14ac:dyDescent="0.2">
      <c r="A40864" s="7" t="s">
        <v>40970</v>
      </c>
      <c r="B40864">
        <v>0</v>
      </c>
      <c r="C40864">
        <v>0</v>
      </c>
    </row>
    <row r="40865" spans="1:3" x14ac:dyDescent="0.2">
      <c r="A40865" s="7" t="s">
        <v>40971</v>
      </c>
      <c r="B40865">
        <v>0</v>
      </c>
      <c r="C40865">
        <v>0</v>
      </c>
    </row>
    <row r="40866" spans="1:3" x14ac:dyDescent="0.2">
      <c r="A40866" s="7" t="s">
        <v>40972</v>
      </c>
      <c r="B40866">
        <v>0</v>
      </c>
      <c r="C40866">
        <v>0</v>
      </c>
    </row>
    <row r="40867" spans="1:3" x14ac:dyDescent="0.2">
      <c r="A40867" s="7" t="s">
        <v>40973</v>
      </c>
      <c r="B40867">
        <v>0</v>
      </c>
      <c r="C40867">
        <v>0</v>
      </c>
    </row>
    <row r="40868" spans="1:3" x14ac:dyDescent="0.2">
      <c r="A40868" s="7" t="s">
        <v>40974</v>
      </c>
      <c r="B40868">
        <v>0</v>
      </c>
      <c r="C40868">
        <v>0</v>
      </c>
    </row>
    <row r="40869" spans="1:3" x14ac:dyDescent="0.2">
      <c r="A40869" s="7" t="s">
        <v>40975</v>
      </c>
      <c r="B40869">
        <v>0</v>
      </c>
      <c r="C40869">
        <v>0</v>
      </c>
    </row>
    <row r="40870" spans="1:3" x14ac:dyDescent="0.2">
      <c r="A40870" s="7" t="s">
        <v>40976</v>
      </c>
      <c r="B40870">
        <v>0</v>
      </c>
      <c r="C40870">
        <v>0</v>
      </c>
    </row>
    <row r="40871" spans="1:3" x14ac:dyDescent="0.2">
      <c r="A40871" s="7" t="s">
        <v>40977</v>
      </c>
      <c r="B40871">
        <v>0</v>
      </c>
      <c r="C40871">
        <v>0</v>
      </c>
    </row>
    <row r="40872" spans="1:3" x14ac:dyDescent="0.2">
      <c r="A40872" s="7" t="s">
        <v>40978</v>
      </c>
      <c r="B40872">
        <v>1</v>
      </c>
      <c r="C40872">
        <v>2</v>
      </c>
    </row>
    <row r="40873" spans="1:3" x14ac:dyDescent="0.2">
      <c r="A40873" s="7" t="s">
        <v>40979</v>
      </c>
      <c r="B40873">
        <v>6</v>
      </c>
      <c r="C40873">
        <v>6</v>
      </c>
    </row>
    <row r="40874" spans="1:3" x14ac:dyDescent="0.2">
      <c r="A40874" s="7" t="s">
        <v>40980</v>
      </c>
      <c r="B40874">
        <v>13</v>
      </c>
      <c r="C40874">
        <v>15</v>
      </c>
    </row>
    <row r="40875" spans="1:3" x14ac:dyDescent="0.2">
      <c r="A40875" s="7" t="s">
        <v>40981</v>
      </c>
      <c r="B40875">
        <v>0</v>
      </c>
      <c r="C40875">
        <v>0</v>
      </c>
    </row>
    <row r="40876" spans="1:3" x14ac:dyDescent="0.2">
      <c r="A40876" s="7" t="s">
        <v>40982</v>
      </c>
      <c r="B40876">
        <v>0</v>
      </c>
      <c r="C40876">
        <v>0</v>
      </c>
    </row>
    <row r="40877" spans="1:3" x14ac:dyDescent="0.2">
      <c r="A40877" s="7" t="s">
        <v>40983</v>
      </c>
      <c r="B40877">
        <v>0</v>
      </c>
      <c r="C40877">
        <v>0</v>
      </c>
    </row>
    <row r="40878" spans="1:3" x14ac:dyDescent="0.2">
      <c r="A40878" s="7" t="s">
        <v>40984</v>
      </c>
      <c r="B40878">
        <v>27</v>
      </c>
      <c r="C40878">
        <v>27</v>
      </c>
    </row>
    <row r="40879" spans="1:3" x14ac:dyDescent="0.2">
      <c r="A40879" s="7" t="s">
        <v>40985</v>
      </c>
      <c r="B40879">
        <v>0</v>
      </c>
      <c r="C40879">
        <v>0</v>
      </c>
    </row>
    <row r="40880" spans="1:3" x14ac:dyDescent="0.2">
      <c r="A40880" s="7" t="s">
        <v>40986</v>
      </c>
      <c r="B40880">
        <v>40</v>
      </c>
      <c r="C40880">
        <v>42</v>
      </c>
    </row>
    <row r="40881" spans="1:5" x14ac:dyDescent="0.2">
      <c r="A40881" s="7" t="s">
        <v>40987</v>
      </c>
      <c r="B40881">
        <v>0</v>
      </c>
      <c r="C40881">
        <v>0</v>
      </c>
    </row>
    <row r="40882" spans="1:5" x14ac:dyDescent="0.2">
      <c r="A40882" s="7" t="s">
        <v>40988</v>
      </c>
      <c r="B40882">
        <v>0</v>
      </c>
      <c r="C40882">
        <v>0</v>
      </c>
    </row>
    <row r="40883" spans="1:5" x14ac:dyDescent="0.2">
      <c r="A40883" s="7" t="s">
        <v>40989</v>
      </c>
      <c r="B40883">
        <v>5</v>
      </c>
      <c r="C40883">
        <v>0</v>
      </c>
      <c r="D40883">
        <v>5</v>
      </c>
      <c r="E40883">
        <v>0</v>
      </c>
    </row>
    <row r="40884" spans="1:5" x14ac:dyDescent="0.2">
      <c r="A40884" s="7" t="s">
        <v>40990</v>
      </c>
      <c r="B40884">
        <v>0</v>
      </c>
      <c r="C40884">
        <v>0</v>
      </c>
      <c r="D40884">
        <v>0</v>
      </c>
      <c r="E40884">
        <v>0</v>
      </c>
    </row>
    <row r="40885" spans="1:5" x14ac:dyDescent="0.2">
      <c r="A40885" s="7" t="s">
        <v>40991</v>
      </c>
      <c r="B40885">
        <v>4</v>
      </c>
      <c r="C40885">
        <v>0</v>
      </c>
      <c r="D40885">
        <v>4</v>
      </c>
      <c r="E40885">
        <v>0</v>
      </c>
    </row>
    <row r="40886" spans="1:5" x14ac:dyDescent="0.2">
      <c r="A40886" s="7" t="s">
        <v>40992</v>
      </c>
      <c r="B40886">
        <v>0</v>
      </c>
      <c r="C40886">
        <v>0</v>
      </c>
      <c r="D40886">
        <v>0</v>
      </c>
      <c r="E40886">
        <v>0</v>
      </c>
    </row>
    <row r="40887" spans="1:5" x14ac:dyDescent="0.2">
      <c r="A40887" s="7" t="s">
        <v>40993</v>
      </c>
      <c r="B40887">
        <v>1</v>
      </c>
      <c r="C40887">
        <v>0</v>
      </c>
      <c r="D40887">
        <v>1</v>
      </c>
      <c r="E40887">
        <v>0</v>
      </c>
    </row>
    <row r="40888" spans="1:5" x14ac:dyDescent="0.2">
      <c r="A40888" s="7" t="s">
        <v>40994</v>
      </c>
      <c r="B40888">
        <v>0</v>
      </c>
      <c r="C40888">
        <v>0</v>
      </c>
      <c r="D40888">
        <v>0</v>
      </c>
      <c r="E40888">
        <v>0</v>
      </c>
    </row>
    <row r="40889" spans="1:5" x14ac:dyDescent="0.2">
      <c r="A40889" s="7" t="s">
        <v>40995</v>
      </c>
      <c r="B40889">
        <v>1</v>
      </c>
      <c r="C40889">
        <v>0</v>
      </c>
      <c r="D40889">
        <v>1</v>
      </c>
      <c r="E40889">
        <v>0</v>
      </c>
    </row>
    <row r="40890" spans="1:5" x14ac:dyDescent="0.2">
      <c r="A40890" s="7" t="s">
        <v>40996</v>
      </c>
      <c r="B40890">
        <v>0</v>
      </c>
      <c r="C40890">
        <v>0</v>
      </c>
      <c r="D40890">
        <v>0</v>
      </c>
      <c r="E40890">
        <v>0</v>
      </c>
    </row>
    <row r="40891" spans="1:5" x14ac:dyDescent="0.2">
      <c r="A40891" s="7" t="s">
        <v>40997</v>
      </c>
      <c r="B40891">
        <v>0</v>
      </c>
      <c r="C40891">
        <v>0</v>
      </c>
      <c r="D40891">
        <v>0</v>
      </c>
      <c r="E40891">
        <v>0</v>
      </c>
    </row>
    <row r="40892" spans="1:5" x14ac:dyDescent="0.2">
      <c r="A40892" s="7" t="s">
        <v>40998</v>
      </c>
      <c r="B40892">
        <v>0</v>
      </c>
      <c r="C40892">
        <v>0</v>
      </c>
      <c r="D40892">
        <v>0</v>
      </c>
      <c r="E40892">
        <v>0</v>
      </c>
    </row>
    <row r="40893" spans="1:5" x14ac:dyDescent="0.2">
      <c r="A40893" s="7" t="s">
        <v>40999</v>
      </c>
      <c r="B40893">
        <v>0</v>
      </c>
      <c r="C40893">
        <v>0</v>
      </c>
      <c r="D40893">
        <v>0</v>
      </c>
      <c r="E40893">
        <v>0</v>
      </c>
    </row>
    <row r="40894" spans="1:5" x14ac:dyDescent="0.2">
      <c r="A40894" s="7" t="s">
        <v>41000</v>
      </c>
      <c r="B40894">
        <v>0</v>
      </c>
      <c r="C40894">
        <v>0</v>
      </c>
      <c r="D40894">
        <v>0</v>
      </c>
      <c r="E40894">
        <v>0</v>
      </c>
    </row>
    <row r="40895" spans="1:5" x14ac:dyDescent="0.2">
      <c r="A40895" s="7" t="s">
        <v>41001</v>
      </c>
      <c r="B40895">
        <v>0</v>
      </c>
      <c r="C40895">
        <v>0</v>
      </c>
      <c r="D40895">
        <v>0</v>
      </c>
      <c r="E40895">
        <v>0</v>
      </c>
    </row>
    <row r="40896" spans="1:5" x14ac:dyDescent="0.2">
      <c r="A40896" s="7" t="s">
        <v>41002</v>
      </c>
      <c r="B40896">
        <v>0</v>
      </c>
      <c r="C40896">
        <v>0</v>
      </c>
      <c r="D40896">
        <v>0</v>
      </c>
      <c r="E40896">
        <v>0</v>
      </c>
    </row>
    <row r="40897" spans="1:5" x14ac:dyDescent="0.2">
      <c r="A40897" s="7" t="s">
        <v>41003</v>
      </c>
      <c r="B40897">
        <v>0</v>
      </c>
      <c r="C40897">
        <v>0</v>
      </c>
      <c r="D40897">
        <v>0</v>
      </c>
      <c r="E40897">
        <v>0</v>
      </c>
    </row>
    <row r="40898" spans="1:5" x14ac:dyDescent="0.2">
      <c r="A40898" s="7" t="s">
        <v>41004</v>
      </c>
      <c r="B40898">
        <v>0</v>
      </c>
      <c r="C40898">
        <v>0</v>
      </c>
      <c r="D40898">
        <v>0</v>
      </c>
      <c r="E40898">
        <v>0</v>
      </c>
    </row>
    <row r="40899" spans="1:5" x14ac:dyDescent="0.2">
      <c r="A40899" s="7" t="s">
        <v>41005</v>
      </c>
      <c r="B40899">
        <v>0</v>
      </c>
      <c r="C40899">
        <v>0</v>
      </c>
      <c r="D40899">
        <v>0</v>
      </c>
      <c r="E40899">
        <v>0</v>
      </c>
    </row>
    <row r="40900" spans="1:5" x14ac:dyDescent="0.2">
      <c r="A40900" s="7" t="s">
        <v>41006</v>
      </c>
      <c r="B40900">
        <v>0</v>
      </c>
      <c r="C40900">
        <v>0</v>
      </c>
      <c r="D40900">
        <v>0</v>
      </c>
      <c r="E40900">
        <v>0</v>
      </c>
    </row>
    <row r="40901" spans="1:5" x14ac:dyDescent="0.2">
      <c r="A40901" s="7" t="s">
        <v>41007</v>
      </c>
      <c r="B40901">
        <v>0</v>
      </c>
      <c r="C40901">
        <v>0</v>
      </c>
      <c r="D40901">
        <v>0</v>
      </c>
      <c r="E40901">
        <v>0</v>
      </c>
    </row>
    <row r="40902" spans="1:5" x14ac:dyDescent="0.2">
      <c r="A40902" s="7" t="s">
        <v>41008</v>
      </c>
      <c r="B40902">
        <v>0</v>
      </c>
      <c r="C40902">
        <v>0</v>
      </c>
      <c r="D40902">
        <v>0</v>
      </c>
      <c r="E40902">
        <v>0</v>
      </c>
    </row>
    <row r="40903" spans="1:5" x14ac:dyDescent="0.2">
      <c r="A40903" s="7" t="s">
        <v>41009</v>
      </c>
      <c r="B40903">
        <v>0</v>
      </c>
      <c r="C40903">
        <v>0</v>
      </c>
      <c r="D40903">
        <v>0</v>
      </c>
      <c r="E40903">
        <v>0</v>
      </c>
    </row>
    <row r="40904" spans="1:5" x14ac:dyDescent="0.2">
      <c r="A40904" s="7" t="s">
        <v>41010</v>
      </c>
      <c r="B40904">
        <v>0</v>
      </c>
      <c r="C40904">
        <v>0</v>
      </c>
      <c r="D40904">
        <v>0</v>
      </c>
      <c r="E40904">
        <v>0</v>
      </c>
    </row>
    <row r="40905" spans="1:5" x14ac:dyDescent="0.2">
      <c r="A40905" s="7" t="s">
        <v>41011</v>
      </c>
      <c r="B40905">
        <v>0</v>
      </c>
      <c r="C40905">
        <v>0</v>
      </c>
      <c r="D40905">
        <v>0</v>
      </c>
      <c r="E40905">
        <v>0</v>
      </c>
    </row>
    <row r="40906" spans="1:5" x14ac:dyDescent="0.2">
      <c r="A40906" s="7" t="s">
        <v>41012</v>
      </c>
      <c r="B40906">
        <v>0</v>
      </c>
      <c r="C40906">
        <v>0</v>
      </c>
      <c r="D40906">
        <v>0</v>
      </c>
      <c r="E40906">
        <v>0</v>
      </c>
    </row>
    <row r="40907" spans="1:5" x14ac:dyDescent="0.2">
      <c r="A40907" s="7" t="s">
        <v>41013</v>
      </c>
      <c r="B40907">
        <v>0</v>
      </c>
      <c r="C40907">
        <v>0</v>
      </c>
      <c r="D40907">
        <v>0</v>
      </c>
      <c r="E40907">
        <v>0</v>
      </c>
    </row>
    <row r="40908" spans="1:5" x14ac:dyDescent="0.2">
      <c r="A40908" s="7" t="s">
        <v>41014</v>
      </c>
      <c r="B40908">
        <v>0</v>
      </c>
      <c r="C40908">
        <v>0</v>
      </c>
      <c r="D40908">
        <v>0</v>
      </c>
      <c r="E40908">
        <v>0</v>
      </c>
    </row>
    <row r="40909" spans="1:5" x14ac:dyDescent="0.2">
      <c r="A40909" s="7" t="s">
        <v>41015</v>
      </c>
      <c r="B40909">
        <v>8</v>
      </c>
      <c r="C40909">
        <v>9</v>
      </c>
    </row>
    <row r="40910" spans="1:5" x14ac:dyDescent="0.2">
      <c r="A40910" s="7" t="s">
        <v>41016</v>
      </c>
      <c r="B40910">
        <v>0</v>
      </c>
      <c r="C40910">
        <v>0</v>
      </c>
    </row>
    <row r="40911" spans="1:5" x14ac:dyDescent="0.2">
      <c r="A40911" s="7" t="s">
        <v>41017</v>
      </c>
      <c r="B40911">
        <v>0</v>
      </c>
      <c r="C40911">
        <v>0</v>
      </c>
    </row>
    <row r="40912" spans="1:5" x14ac:dyDescent="0.2">
      <c r="A40912" s="7" t="s">
        <v>41018</v>
      </c>
      <c r="B40912">
        <v>0</v>
      </c>
      <c r="C40912">
        <v>0</v>
      </c>
    </row>
    <row r="40913" spans="1:11" x14ac:dyDescent="0.2">
      <c r="A40913" s="7" t="s">
        <v>41019</v>
      </c>
      <c r="B40913">
        <v>0</v>
      </c>
      <c r="C40913">
        <v>0</v>
      </c>
    </row>
    <row r="40914" spans="1:11" x14ac:dyDescent="0.2">
      <c r="A40914" s="7" t="s">
        <v>41020</v>
      </c>
      <c r="B40914">
        <v>0</v>
      </c>
      <c r="C40914">
        <v>0</v>
      </c>
    </row>
    <row r="40915" spans="1:11" x14ac:dyDescent="0.2">
      <c r="A40915" s="7" t="s">
        <v>41021</v>
      </c>
      <c r="B40915">
        <v>0</v>
      </c>
      <c r="C40915">
        <v>0</v>
      </c>
    </row>
    <row r="40916" spans="1:11" x14ac:dyDescent="0.2">
      <c r="A40916" s="7" t="s">
        <v>41022</v>
      </c>
      <c r="B40916">
        <v>0</v>
      </c>
      <c r="C40916">
        <v>0</v>
      </c>
    </row>
    <row r="40917" spans="1:11" x14ac:dyDescent="0.2">
      <c r="A40917" s="7" t="s">
        <v>41023</v>
      </c>
      <c r="B40917">
        <v>0</v>
      </c>
      <c r="C40917">
        <v>0</v>
      </c>
    </row>
    <row r="40918" spans="1:11" x14ac:dyDescent="0.2">
      <c r="A40918" s="7" t="s">
        <v>41024</v>
      </c>
      <c r="B40918">
        <v>0</v>
      </c>
      <c r="C40918">
        <v>0</v>
      </c>
      <c r="D40918">
        <v>0</v>
      </c>
      <c r="E40918">
        <v>0</v>
      </c>
      <c r="F40918">
        <v>0</v>
      </c>
      <c r="G40918">
        <v>0</v>
      </c>
      <c r="H40918">
        <v>0</v>
      </c>
      <c r="I40918">
        <v>0</v>
      </c>
      <c r="J40918">
        <v>0</v>
      </c>
      <c r="K40918">
        <v>0</v>
      </c>
    </row>
    <row r="40919" spans="1:11" x14ac:dyDescent="0.2">
      <c r="A40919" s="7" t="s">
        <v>41025</v>
      </c>
      <c r="B40919">
        <v>0</v>
      </c>
      <c r="C40919">
        <v>0</v>
      </c>
      <c r="D40919">
        <v>0</v>
      </c>
      <c r="E40919">
        <v>0</v>
      </c>
      <c r="F40919">
        <v>0</v>
      </c>
      <c r="G40919">
        <v>0</v>
      </c>
      <c r="H40919">
        <v>0</v>
      </c>
      <c r="I40919">
        <v>0</v>
      </c>
      <c r="J40919">
        <v>0</v>
      </c>
      <c r="K40919">
        <v>0</v>
      </c>
    </row>
    <row r="40920" spans="1:11" x14ac:dyDescent="0.2">
      <c r="A40920" s="7" t="s">
        <v>41026</v>
      </c>
      <c r="B40920">
        <v>0</v>
      </c>
      <c r="C40920">
        <v>0</v>
      </c>
      <c r="D40920">
        <v>0</v>
      </c>
      <c r="E40920">
        <v>0</v>
      </c>
      <c r="F40920">
        <v>0</v>
      </c>
      <c r="G40920">
        <v>0</v>
      </c>
      <c r="H40920">
        <v>0</v>
      </c>
      <c r="I40920">
        <v>0</v>
      </c>
      <c r="J40920">
        <v>0</v>
      </c>
      <c r="K40920">
        <v>0</v>
      </c>
    </row>
    <row r="40921" spans="1:11" x14ac:dyDescent="0.2">
      <c r="A40921" s="7" t="s">
        <v>41027</v>
      </c>
      <c r="B40921">
        <v>0</v>
      </c>
      <c r="C40921">
        <v>0</v>
      </c>
      <c r="D40921">
        <v>0</v>
      </c>
      <c r="E40921">
        <v>0</v>
      </c>
      <c r="F40921">
        <v>0</v>
      </c>
      <c r="G40921">
        <v>0</v>
      </c>
      <c r="H40921">
        <v>0</v>
      </c>
      <c r="I40921">
        <v>0</v>
      </c>
      <c r="J40921">
        <v>0</v>
      </c>
      <c r="K40921">
        <v>0</v>
      </c>
    </row>
    <row r="40922" spans="1:11" x14ac:dyDescent="0.2">
      <c r="A40922" s="7" t="s">
        <v>41028</v>
      </c>
      <c r="B40922">
        <v>0</v>
      </c>
      <c r="C40922">
        <v>0</v>
      </c>
      <c r="D40922">
        <v>0</v>
      </c>
      <c r="E40922">
        <v>0</v>
      </c>
      <c r="F40922">
        <v>0</v>
      </c>
      <c r="G40922">
        <v>0</v>
      </c>
      <c r="H40922">
        <v>0</v>
      </c>
      <c r="I40922">
        <v>0</v>
      </c>
      <c r="J40922">
        <v>0</v>
      </c>
      <c r="K40922">
        <v>0</v>
      </c>
    </row>
    <row r="40923" spans="1:11" x14ac:dyDescent="0.2">
      <c r="A40923" s="7" t="s">
        <v>41029</v>
      </c>
      <c r="B40923">
        <v>0</v>
      </c>
      <c r="C40923">
        <v>0</v>
      </c>
      <c r="D40923">
        <v>0</v>
      </c>
      <c r="E40923">
        <v>0</v>
      </c>
      <c r="F40923">
        <v>0</v>
      </c>
      <c r="G40923">
        <v>0</v>
      </c>
      <c r="H40923">
        <v>0</v>
      </c>
      <c r="I40923">
        <v>0</v>
      </c>
      <c r="J40923">
        <v>0</v>
      </c>
      <c r="K40923">
        <v>0</v>
      </c>
    </row>
    <row r="40924" spans="1:11" x14ac:dyDescent="0.2">
      <c r="A40924" s="7" t="s">
        <v>41030</v>
      </c>
      <c r="B40924">
        <v>0</v>
      </c>
      <c r="C40924">
        <v>0</v>
      </c>
      <c r="D40924">
        <v>0</v>
      </c>
      <c r="E40924">
        <v>0</v>
      </c>
      <c r="F40924">
        <v>0</v>
      </c>
      <c r="G40924">
        <v>0</v>
      </c>
      <c r="H40924">
        <v>0</v>
      </c>
      <c r="I40924">
        <v>0</v>
      </c>
      <c r="J40924">
        <v>0</v>
      </c>
      <c r="K40924">
        <v>0</v>
      </c>
    </row>
    <row r="40925" spans="1:11" x14ac:dyDescent="0.2">
      <c r="A40925" s="7" t="s">
        <v>41031</v>
      </c>
      <c r="B40925">
        <v>0</v>
      </c>
      <c r="C40925">
        <v>0</v>
      </c>
      <c r="D40925">
        <v>0</v>
      </c>
      <c r="E40925">
        <v>0</v>
      </c>
      <c r="F40925">
        <v>0</v>
      </c>
      <c r="G40925">
        <v>0</v>
      </c>
      <c r="H40925">
        <v>0</v>
      </c>
      <c r="I40925">
        <v>0</v>
      </c>
      <c r="J40925">
        <v>0</v>
      </c>
      <c r="K40925">
        <v>0</v>
      </c>
    </row>
    <row r="40926" spans="1:11" x14ac:dyDescent="0.2">
      <c r="A40926" s="7" t="s">
        <v>41032</v>
      </c>
      <c r="B40926">
        <v>0</v>
      </c>
      <c r="C40926">
        <v>0</v>
      </c>
      <c r="D40926">
        <v>0</v>
      </c>
      <c r="E40926">
        <v>0</v>
      </c>
      <c r="F40926">
        <v>0</v>
      </c>
      <c r="G40926">
        <v>0</v>
      </c>
      <c r="H40926">
        <v>0</v>
      </c>
      <c r="I40926">
        <v>0</v>
      </c>
      <c r="J40926">
        <v>0</v>
      </c>
      <c r="K40926">
        <v>0</v>
      </c>
    </row>
    <row r="40927" spans="1:11" x14ac:dyDescent="0.2">
      <c r="A40927" s="7" t="s">
        <v>41033</v>
      </c>
      <c r="B40927">
        <v>0</v>
      </c>
      <c r="C40927">
        <v>0</v>
      </c>
      <c r="D40927">
        <v>0</v>
      </c>
      <c r="E40927">
        <v>0</v>
      </c>
      <c r="F40927">
        <v>0</v>
      </c>
      <c r="G40927">
        <v>0</v>
      </c>
      <c r="H40927">
        <v>0</v>
      </c>
      <c r="I40927">
        <v>0</v>
      </c>
      <c r="J40927">
        <v>0</v>
      </c>
      <c r="K40927">
        <v>0</v>
      </c>
    </row>
    <row r="40928" spans="1:11" x14ac:dyDescent="0.2">
      <c r="A40928" s="7" t="s">
        <v>41034</v>
      </c>
      <c r="B40928">
        <v>0</v>
      </c>
      <c r="C40928">
        <v>0</v>
      </c>
      <c r="D40928">
        <v>0</v>
      </c>
      <c r="E40928">
        <v>0</v>
      </c>
      <c r="F40928">
        <v>0</v>
      </c>
      <c r="G40928">
        <v>0</v>
      </c>
      <c r="H40928">
        <v>0</v>
      </c>
      <c r="I40928">
        <v>0</v>
      </c>
      <c r="J40928">
        <v>0</v>
      </c>
      <c r="K40928">
        <v>0</v>
      </c>
    </row>
    <row r="40929" spans="1:6" x14ac:dyDescent="0.2">
      <c r="A40929" s="7" t="s">
        <v>41035</v>
      </c>
      <c r="B40929">
        <v>1</v>
      </c>
      <c r="C40929">
        <v>0</v>
      </c>
      <c r="D40929">
        <v>0</v>
      </c>
      <c r="E40929">
        <v>0</v>
      </c>
      <c r="F40929">
        <v>0</v>
      </c>
    </row>
    <row r="40930" spans="1:6" x14ac:dyDescent="0.2">
      <c r="A40930" s="7" t="s">
        <v>41036</v>
      </c>
      <c r="B40930">
        <v>0</v>
      </c>
      <c r="C40930">
        <v>0</v>
      </c>
      <c r="D40930">
        <v>0</v>
      </c>
      <c r="E40930">
        <v>0</v>
      </c>
      <c r="F40930">
        <v>0</v>
      </c>
    </row>
    <row r="40931" spans="1:6" x14ac:dyDescent="0.2">
      <c r="A40931" s="7" t="s">
        <v>41037</v>
      </c>
      <c r="B40931">
        <v>0</v>
      </c>
      <c r="C40931">
        <v>0</v>
      </c>
      <c r="D40931">
        <v>0</v>
      </c>
      <c r="E40931">
        <v>0</v>
      </c>
      <c r="F40931">
        <v>0</v>
      </c>
    </row>
    <row r="40932" spans="1:6" x14ac:dyDescent="0.2">
      <c r="A40932" s="7" t="s">
        <v>41038</v>
      </c>
      <c r="B40932">
        <v>1</v>
      </c>
      <c r="C40932">
        <v>0</v>
      </c>
      <c r="D40932">
        <v>0</v>
      </c>
      <c r="E40932">
        <v>0</v>
      </c>
      <c r="F40932">
        <v>0</v>
      </c>
    </row>
    <row r="40933" spans="1:6" x14ac:dyDescent="0.2">
      <c r="A40933" s="7" t="s">
        <v>41039</v>
      </c>
      <c r="B40933">
        <v>0</v>
      </c>
      <c r="C40933">
        <v>0</v>
      </c>
      <c r="D40933">
        <v>0</v>
      </c>
      <c r="E40933">
        <v>0</v>
      </c>
      <c r="F40933">
        <v>0</v>
      </c>
    </row>
    <row r="40934" spans="1:6" x14ac:dyDescent="0.2">
      <c r="A40934" s="7" t="s">
        <v>41040</v>
      </c>
      <c r="B40934">
        <v>0</v>
      </c>
      <c r="C40934">
        <v>0</v>
      </c>
      <c r="D40934">
        <v>0</v>
      </c>
      <c r="E40934">
        <v>0</v>
      </c>
      <c r="F40934">
        <v>0</v>
      </c>
    </row>
    <row r="40935" spans="1:6" x14ac:dyDescent="0.2">
      <c r="A40935" s="7" t="s">
        <v>41041</v>
      </c>
      <c r="B40935">
        <v>0</v>
      </c>
      <c r="C40935">
        <v>0</v>
      </c>
      <c r="D40935">
        <v>0</v>
      </c>
      <c r="E40935">
        <v>0</v>
      </c>
      <c r="F40935">
        <v>0</v>
      </c>
    </row>
    <row r="40936" spans="1:6" x14ac:dyDescent="0.2">
      <c r="A40936" s="7" t="s">
        <v>41042</v>
      </c>
      <c r="B40936">
        <v>0</v>
      </c>
      <c r="C40936">
        <v>0</v>
      </c>
      <c r="D40936">
        <v>0</v>
      </c>
      <c r="E40936">
        <v>0</v>
      </c>
      <c r="F40936">
        <v>0</v>
      </c>
    </row>
    <row r="40937" spans="1:6" x14ac:dyDescent="0.2">
      <c r="A40937" s="7" t="s">
        <v>41043</v>
      </c>
      <c r="B40937">
        <v>0</v>
      </c>
      <c r="C40937">
        <v>0</v>
      </c>
      <c r="D40937">
        <v>0</v>
      </c>
      <c r="E40937">
        <v>0</v>
      </c>
      <c r="F40937">
        <v>0</v>
      </c>
    </row>
    <row r="40938" spans="1:6" x14ac:dyDescent="0.2">
      <c r="A40938" s="7" t="s">
        <v>41044</v>
      </c>
      <c r="B40938">
        <v>84</v>
      </c>
      <c r="C40938">
        <v>89</v>
      </c>
    </row>
    <row r="40939" spans="1:6" x14ac:dyDescent="0.2">
      <c r="A40939" s="7" t="s">
        <v>41045</v>
      </c>
      <c r="B40939">
        <v>0</v>
      </c>
      <c r="C40939">
        <v>0</v>
      </c>
    </row>
    <row r="40940" spans="1:6" x14ac:dyDescent="0.2">
      <c r="A40940" s="7" t="s">
        <v>41046</v>
      </c>
      <c r="B40940">
        <v>0</v>
      </c>
      <c r="C40940">
        <v>0</v>
      </c>
    </row>
    <row r="40941" spans="1:6" x14ac:dyDescent="0.2">
      <c r="A40941" s="7" t="s">
        <v>41047</v>
      </c>
      <c r="B40941">
        <v>84</v>
      </c>
      <c r="C40941">
        <v>89</v>
      </c>
    </row>
    <row r="40942" spans="1:6" x14ac:dyDescent="0.2">
      <c r="A40942" s="7" t="s">
        <v>41048</v>
      </c>
      <c r="B40942">
        <v>0</v>
      </c>
      <c r="C40942">
        <v>0</v>
      </c>
    </row>
    <row r="40943" spans="1:6" x14ac:dyDescent="0.2">
      <c r="A40943" s="7" t="s">
        <v>41049</v>
      </c>
      <c r="B40943">
        <v>74</v>
      </c>
      <c r="C40943">
        <v>79</v>
      </c>
    </row>
    <row r="40944" spans="1:6" x14ac:dyDescent="0.2">
      <c r="A40944" s="7" t="s">
        <v>41050</v>
      </c>
      <c r="B40944">
        <v>0</v>
      </c>
      <c r="C40944">
        <v>0</v>
      </c>
    </row>
    <row r="40945" spans="1:3" x14ac:dyDescent="0.2">
      <c r="A40945" s="7" t="s">
        <v>41051</v>
      </c>
      <c r="B40945">
        <v>0</v>
      </c>
      <c r="C40945">
        <v>0</v>
      </c>
    </row>
    <row r="40946" spans="1:3" x14ac:dyDescent="0.2">
      <c r="A40946" s="7" t="s">
        <v>41052</v>
      </c>
      <c r="B40946">
        <v>0</v>
      </c>
      <c r="C40946">
        <v>0</v>
      </c>
    </row>
    <row r="40947" spans="1:3" x14ac:dyDescent="0.2">
      <c r="A40947" s="7" t="s">
        <v>41053</v>
      </c>
      <c r="B40947">
        <v>0</v>
      </c>
      <c r="C40947">
        <v>0</v>
      </c>
    </row>
    <row r="40948" spans="1:3" x14ac:dyDescent="0.2">
      <c r="A40948" s="7" t="s">
        <v>41054</v>
      </c>
      <c r="B40948">
        <v>0</v>
      </c>
      <c r="C40948">
        <v>0</v>
      </c>
    </row>
    <row r="40949" spans="1:3" x14ac:dyDescent="0.2">
      <c r="A40949" s="7" t="s">
        <v>41055</v>
      </c>
      <c r="B40949">
        <v>0</v>
      </c>
      <c r="C40949">
        <v>0</v>
      </c>
    </row>
    <row r="40950" spans="1:3" x14ac:dyDescent="0.2">
      <c r="A40950" s="7" t="s">
        <v>41056</v>
      </c>
      <c r="B40950">
        <v>0</v>
      </c>
      <c r="C40950">
        <v>0</v>
      </c>
    </row>
    <row r="40951" spans="1:3" x14ac:dyDescent="0.2">
      <c r="A40951" s="7" t="s">
        <v>41057</v>
      </c>
      <c r="B40951">
        <v>0</v>
      </c>
      <c r="C40951">
        <v>0</v>
      </c>
    </row>
    <row r="40952" spans="1:3" x14ac:dyDescent="0.2">
      <c r="A40952" s="7" t="s">
        <v>41058</v>
      </c>
      <c r="B40952">
        <v>0</v>
      </c>
      <c r="C40952">
        <v>0</v>
      </c>
    </row>
    <row r="40953" spans="1:3" x14ac:dyDescent="0.2">
      <c r="A40953" s="7" t="s">
        <v>41059</v>
      </c>
      <c r="B40953">
        <v>0</v>
      </c>
      <c r="C40953">
        <v>0</v>
      </c>
    </row>
    <row r="40954" spans="1:3" x14ac:dyDescent="0.2">
      <c r="A40954" s="7" t="s">
        <v>41060</v>
      </c>
      <c r="B40954">
        <v>0</v>
      </c>
      <c r="C40954">
        <v>0</v>
      </c>
    </row>
    <row r="40955" spans="1:3" x14ac:dyDescent="0.2">
      <c r="A40955" s="7" t="s">
        <v>41061</v>
      </c>
      <c r="B40955">
        <v>0</v>
      </c>
      <c r="C40955">
        <v>0</v>
      </c>
    </row>
    <row r="40956" spans="1:3" x14ac:dyDescent="0.2">
      <c r="A40956" s="7" t="s">
        <v>41062</v>
      </c>
      <c r="B40956">
        <v>6</v>
      </c>
      <c r="C40956">
        <v>6</v>
      </c>
    </row>
    <row r="40957" spans="1:3" x14ac:dyDescent="0.2">
      <c r="A40957" s="7" t="s">
        <v>41063</v>
      </c>
      <c r="B40957">
        <v>0</v>
      </c>
      <c r="C40957">
        <v>0</v>
      </c>
    </row>
    <row r="40958" spans="1:3" x14ac:dyDescent="0.2">
      <c r="A40958" s="7" t="s">
        <v>41064</v>
      </c>
      <c r="B40958">
        <v>1</v>
      </c>
      <c r="C40958">
        <v>1</v>
      </c>
    </row>
    <row r="40959" spans="1:3" x14ac:dyDescent="0.2">
      <c r="A40959" s="7" t="s">
        <v>41065</v>
      </c>
      <c r="B40959">
        <v>0</v>
      </c>
      <c r="C40959">
        <v>0</v>
      </c>
    </row>
    <row r="40960" spans="1:3" x14ac:dyDescent="0.2">
      <c r="A40960" s="7" t="s">
        <v>41066</v>
      </c>
      <c r="B40960">
        <v>1</v>
      </c>
      <c r="C40960">
        <v>1</v>
      </c>
    </row>
    <row r="40961" spans="1:3" x14ac:dyDescent="0.2">
      <c r="A40961" s="7" t="s">
        <v>41067</v>
      </c>
      <c r="B40961">
        <v>0</v>
      </c>
      <c r="C40961">
        <v>0</v>
      </c>
    </row>
    <row r="40962" spans="1:3" x14ac:dyDescent="0.2">
      <c r="A40962" s="7" t="s">
        <v>41068</v>
      </c>
      <c r="B40962">
        <v>0</v>
      </c>
      <c r="C40962">
        <v>0</v>
      </c>
    </row>
    <row r="40963" spans="1:3" x14ac:dyDescent="0.2">
      <c r="A40963" s="7" t="s">
        <v>41069</v>
      </c>
      <c r="B40963">
        <v>0</v>
      </c>
      <c r="C40963">
        <v>0</v>
      </c>
    </row>
    <row r="40964" spans="1:3" x14ac:dyDescent="0.2">
      <c r="A40964" s="7" t="s">
        <v>41070</v>
      </c>
      <c r="B40964">
        <v>0</v>
      </c>
      <c r="C40964">
        <v>0</v>
      </c>
    </row>
    <row r="40965" spans="1:3" x14ac:dyDescent="0.2">
      <c r="A40965" s="7" t="s">
        <v>41071</v>
      </c>
      <c r="B40965">
        <v>0</v>
      </c>
      <c r="C40965">
        <v>0</v>
      </c>
    </row>
    <row r="40966" spans="1:3" x14ac:dyDescent="0.2">
      <c r="A40966" s="7" t="s">
        <v>41072</v>
      </c>
      <c r="B40966">
        <v>5</v>
      </c>
      <c r="C40966">
        <v>5</v>
      </c>
    </row>
    <row r="40967" spans="1:3" x14ac:dyDescent="0.2">
      <c r="A40967" s="7" t="s">
        <v>41073</v>
      </c>
      <c r="B40967">
        <v>14</v>
      </c>
      <c r="C40967">
        <v>14</v>
      </c>
    </row>
    <row r="40968" spans="1:3" x14ac:dyDescent="0.2">
      <c r="A40968" s="7" t="s">
        <v>41074</v>
      </c>
      <c r="B40968">
        <v>15</v>
      </c>
      <c r="C40968">
        <v>18</v>
      </c>
    </row>
    <row r="40969" spans="1:3" x14ac:dyDescent="0.2">
      <c r="A40969" s="7" t="s">
        <v>41075</v>
      </c>
      <c r="B40969">
        <v>0</v>
      </c>
      <c r="C40969">
        <v>0</v>
      </c>
    </row>
    <row r="40970" spans="1:3" x14ac:dyDescent="0.2">
      <c r="A40970" s="7" t="s">
        <v>41076</v>
      </c>
      <c r="B40970">
        <v>0</v>
      </c>
      <c r="C40970">
        <v>0</v>
      </c>
    </row>
    <row r="40971" spans="1:3" x14ac:dyDescent="0.2">
      <c r="A40971" s="7" t="s">
        <v>41077</v>
      </c>
      <c r="B40971">
        <v>0</v>
      </c>
      <c r="C40971">
        <v>0</v>
      </c>
    </row>
    <row r="40972" spans="1:3" x14ac:dyDescent="0.2">
      <c r="A40972" s="7" t="s">
        <v>41078</v>
      </c>
      <c r="B40972">
        <v>26</v>
      </c>
      <c r="C40972">
        <v>28</v>
      </c>
    </row>
    <row r="40973" spans="1:3" x14ac:dyDescent="0.2">
      <c r="A40973" s="7" t="s">
        <v>41079</v>
      </c>
      <c r="B40973">
        <v>0</v>
      </c>
      <c r="C40973">
        <v>0</v>
      </c>
    </row>
    <row r="40974" spans="1:3" x14ac:dyDescent="0.2">
      <c r="A40974" s="7" t="s">
        <v>41080</v>
      </c>
      <c r="B40974">
        <v>48</v>
      </c>
      <c r="C40974">
        <v>53</v>
      </c>
    </row>
    <row r="40975" spans="1:3" x14ac:dyDescent="0.2">
      <c r="A40975" s="7" t="s">
        <v>41081</v>
      </c>
      <c r="B40975">
        <v>0</v>
      </c>
      <c r="C40975">
        <v>0</v>
      </c>
    </row>
    <row r="40976" spans="1:3" x14ac:dyDescent="0.2">
      <c r="A40976" s="7" t="s">
        <v>41082</v>
      </c>
      <c r="B40976">
        <v>0</v>
      </c>
      <c r="C40976">
        <v>0</v>
      </c>
    </row>
    <row r="40977" spans="1:5" x14ac:dyDescent="0.2">
      <c r="A40977" s="7" t="s">
        <v>41083</v>
      </c>
      <c r="B40977">
        <v>7</v>
      </c>
      <c r="C40977">
        <v>0</v>
      </c>
      <c r="D40977">
        <v>7</v>
      </c>
      <c r="E40977">
        <v>0</v>
      </c>
    </row>
    <row r="40978" spans="1:5" x14ac:dyDescent="0.2">
      <c r="A40978" s="7" t="s">
        <v>41084</v>
      </c>
      <c r="B40978">
        <v>0</v>
      </c>
      <c r="C40978">
        <v>0</v>
      </c>
      <c r="D40978">
        <v>0</v>
      </c>
      <c r="E40978">
        <v>0</v>
      </c>
    </row>
    <row r="40979" spans="1:5" x14ac:dyDescent="0.2">
      <c r="A40979" s="7" t="s">
        <v>41085</v>
      </c>
      <c r="B40979">
        <v>4</v>
      </c>
      <c r="C40979">
        <v>0</v>
      </c>
      <c r="D40979">
        <v>4</v>
      </c>
      <c r="E40979">
        <v>0</v>
      </c>
    </row>
    <row r="40980" spans="1:5" x14ac:dyDescent="0.2">
      <c r="A40980" s="7" t="s">
        <v>41086</v>
      </c>
      <c r="B40980">
        <v>3</v>
      </c>
      <c r="C40980">
        <v>0</v>
      </c>
      <c r="D40980">
        <v>3</v>
      </c>
      <c r="E40980">
        <v>0</v>
      </c>
    </row>
    <row r="40981" spans="1:5" x14ac:dyDescent="0.2">
      <c r="A40981" s="7" t="s">
        <v>41087</v>
      </c>
      <c r="B40981">
        <v>0</v>
      </c>
      <c r="C40981">
        <v>0</v>
      </c>
      <c r="D40981">
        <v>0</v>
      </c>
      <c r="E40981">
        <v>0</v>
      </c>
    </row>
    <row r="40982" spans="1:5" x14ac:dyDescent="0.2">
      <c r="A40982" s="7" t="s">
        <v>41088</v>
      </c>
      <c r="B40982">
        <v>0</v>
      </c>
      <c r="C40982">
        <v>0</v>
      </c>
      <c r="D40982">
        <v>0</v>
      </c>
      <c r="E40982">
        <v>0</v>
      </c>
    </row>
    <row r="40983" spans="1:5" x14ac:dyDescent="0.2">
      <c r="A40983" s="7" t="s">
        <v>41089</v>
      </c>
      <c r="B40983">
        <v>0</v>
      </c>
      <c r="C40983">
        <v>0</v>
      </c>
      <c r="D40983">
        <v>0</v>
      </c>
      <c r="E40983">
        <v>0</v>
      </c>
    </row>
    <row r="40984" spans="1:5" x14ac:dyDescent="0.2">
      <c r="A40984" s="7" t="s">
        <v>41090</v>
      </c>
      <c r="B40984">
        <v>0</v>
      </c>
      <c r="C40984">
        <v>0</v>
      </c>
      <c r="D40984">
        <v>0</v>
      </c>
      <c r="E40984">
        <v>0</v>
      </c>
    </row>
    <row r="40985" spans="1:5" x14ac:dyDescent="0.2">
      <c r="A40985" s="7" t="s">
        <v>41091</v>
      </c>
      <c r="B40985">
        <v>0</v>
      </c>
      <c r="C40985">
        <v>0</v>
      </c>
      <c r="D40985">
        <v>0</v>
      </c>
      <c r="E40985">
        <v>0</v>
      </c>
    </row>
    <row r="40986" spans="1:5" x14ac:dyDescent="0.2">
      <c r="A40986" s="7" t="s">
        <v>41092</v>
      </c>
      <c r="B40986">
        <v>0</v>
      </c>
      <c r="C40986">
        <v>0</v>
      </c>
      <c r="D40986">
        <v>0</v>
      </c>
      <c r="E40986">
        <v>0</v>
      </c>
    </row>
    <row r="40987" spans="1:5" x14ac:dyDescent="0.2">
      <c r="A40987" s="7" t="s">
        <v>41093</v>
      </c>
      <c r="B40987">
        <v>0</v>
      </c>
      <c r="C40987">
        <v>0</v>
      </c>
      <c r="D40987">
        <v>0</v>
      </c>
      <c r="E40987">
        <v>0</v>
      </c>
    </row>
    <row r="40988" spans="1:5" x14ac:dyDescent="0.2">
      <c r="A40988" s="7" t="s">
        <v>41094</v>
      </c>
      <c r="B40988">
        <v>0</v>
      </c>
      <c r="C40988">
        <v>0</v>
      </c>
      <c r="D40988">
        <v>0</v>
      </c>
      <c r="E40988">
        <v>0</v>
      </c>
    </row>
    <row r="40989" spans="1:5" x14ac:dyDescent="0.2">
      <c r="A40989" s="7" t="s">
        <v>41095</v>
      </c>
      <c r="B40989">
        <v>0</v>
      </c>
      <c r="C40989">
        <v>0</v>
      </c>
      <c r="D40989">
        <v>0</v>
      </c>
      <c r="E40989">
        <v>0</v>
      </c>
    </row>
    <row r="40990" spans="1:5" x14ac:dyDescent="0.2">
      <c r="A40990" s="7" t="s">
        <v>41096</v>
      </c>
      <c r="B40990">
        <v>0</v>
      </c>
      <c r="C40990">
        <v>0</v>
      </c>
      <c r="D40990">
        <v>0</v>
      </c>
      <c r="E40990">
        <v>0</v>
      </c>
    </row>
    <row r="40991" spans="1:5" x14ac:dyDescent="0.2">
      <c r="A40991" s="7" t="s">
        <v>41097</v>
      </c>
      <c r="B40991">
        <v>0</v>
      </c>
      <c r="C40991">
        <v>0</v>
      </c>
      <c r="D40991">
        <v>0</v>
      </c>
      <c r="E40991">
        <v>0</v>
      </c>
    </row>
    <row r="40992" spans="1:5" x14ac:dyDescent="0.2">
      <c r="A40992" s="7" t="s">
        <v>41098</v>
      </c>
      <c r="B40992">
        <v>0</v>
      </c>
      <c r="C40992">
        <v>0</v>
      </c>
      <c r="D40992">
        <v>0</v>
      </c>
      <c r="E40992">
        <v>0</v>
      </c>
    </row>
    <row r="40993" spans="1:5" x14ac:dyDescent="0.2">
      <c r="A40993" s="7" t="s">
        <v>41099</v>
      </c>
      <c r="B40993">
        <v>0</v>
      </c>
      <c r="C40993">
        <v>0</v>
      </c>
      <c r="D40993">
        <v>0</v>
      </c>
      <c r="E40993">
        <v>0</v>
      </c>
    </row>
    <row r="40994" spans="1:5" x14ac:dyDescent="0.2">
      <c r="A40994" s="7" t="s">
        <v>41100</v>
      </c>
      <c r="B40994">
        <v>0</v>
      </c>
      <c r="C40994">
        <v>0</v>
      </c>
      <c r="D40994">
        <v>0</v>
      </c>
      <c r="E40994">
        <v>0</v>
      </c>
    </row>
    <row r="40995" spans="1:5" x14ac:dyDescent="0.2">
      <c r="A40995" s="7" t="s">
        <v>41101</v>
      </c>
      <c r="B40995">
        <v>0</v>
      </c>
      <c r="C40995">
        <v>0</v>
      </c>
      <c r="D40995">
        <v>0</v>
      </c>
      <c r="E40995">
        <v>0</v>
      </c>
    </row>
    <row r="40996" spans="1:5" x14ac:dyDescent="0.2">
      <c r="A40996" s="7" t="s">
        <v>41102</v>
      </c>
      <c r="B40996">
        <v>0</v>
      </c>
      <c r="C40996">
        <v>0</v>
      </c>
      <c r="D40996">
        <v>0</v>
      </c>
      <c r="E40996">
        <v>0</v>
      </c>
    </row>
    <row r="40997" spans="1:5" x14ac:dyDescent="0.2">
      <c r="A40997" s="7" t="s">
        <v>41103</v>
      </c>
      <c r="B40997">
        <v>0</v>
      </c>
      <c r="C40997">
        <v>0</v>
      </c>
      <c r="D40997">
        <v>0</v>
      </c>
      <c r="E40997">
        <v>0</v>
      </c>
    </row>
    <row r="40998" spans="1:5" x14ac:dyDescent="0.2">
      <c r="A40998" s="7" t="s">
        <v>41104</v>
      </c>
      <c r="B40998">
        <v>0</v>
      </c>
      <c r="C40998">
        <v>0</v>
      </c>
      <c r="D40998">
        <v>0</v>
      </c>
      <c r="E40998">
        <v>0</v>
      </c>
    </row>
    <row r="40999" spans="1:5" x14ac:dyDescent="0.2">
      <c r="A40999" s="7" t="s">
        <v>41105</v>
      </c>
      <c r="B40999">
        <v>0</v>
      </c>
      <c r="C40999">
        <v>0</v>
      </c>
      <c r="D40999">
        <v>0</v>
      </c>
      <c r="E40999">
        <v>0</v>
      </c>
    </row>
    <row r="41000" spans="1:5" x14ac:dyDescent="0.2">
      <c r="A41000" s="7" t="s">
        <v>41106</v>
      </c>
      <c r="B41000">
        <v>0</v>
      </c>
      <c r="C41000">
        <v>0</v>
      </c>
      <c r="D41000">
        <v>0</v>
      </c>
      <c r="E41000">
        <v>0</v>
      </c>
    </row>
    <row r="41001" spans="1:5" x14ac:dyDescent="0.2">
      <c r="A41001" s="7" t="s">
        <v>41107</v>
      </c>
      <c r="B41001">
        <v>0</v>
      </c>
      <c r="C41001">
        <v>0</v>
      </c>
      <c r="D41001">
        <v>0</v>
      </c>
      <c r="E41001">
        <v>0</v>
      </c>
    </row>
    <row r="41002" spans="1:5" x14ac:dyDescent="0.2">
      <c r="A41002" s="7" t="s">
        <v>41108</v>
      </c>
      <c r="B41002">
        <v>0</v>
      </c>
      <c r="C41002">
        <v>0</v>
      </c>
      <c r="D41002">
        <v>0</v>
      </c>
      <c r="E41002">
        <v>0</v>
      </c>
    </row>
    <row r="41003" spans="1:5" x14ac:dyDescent="0.2">
      <c r="A41003" s="7" t="s">
        <v>41109</v>
      </c>
      <c r="B41003">
        <v>8</v>
      </c>
      <c r="C41003">
        <v>8</v>
      </c>
    </row>
    <row r="41004" spans="1:5" x14ac:dyDescent="0.2">
      <c r="A41004" s="7" t="s">
        <v>41110</v>
      </c>
      <c r="B41004">
        <v>0</v>
      </c>
      <c r="C41004">
        <v>0</v>
      </c>
    </row>
    <row r="41005" spans="1:5" x14ac:dyDescent="0.2">
      <c r="A41005" s="7" t="s">
        <v>41111</v>
      </c>
      <c r="B41005">
        <v>0</v>
      </c>
      <c r="C41005">
        <v>0</v>
      </c>
    </row>
    <row r="41006" spans="1:5" x14ac:dyDescent="0.2">
      <c r="A41006" s="7" t="s">
        <v>41112</v>
      </c>
      <c r="B41006">
        <v>0</v>
      </c>
      <c r="C41006">
        <v>0</v>
      </c>
    </row>
    <row r="41007" spans="1:5" x14ac:dyDescent="0.2">
      <c r="A41007" s="7" t="s">
        <v>41113</v>
      </c>
      <c r="B41007">
        <v>0</v>
      </c>
      <c r="C41007">
        <v>0</v>
      </c>
    </row>
    <row r="41008" spans="1:5" x14ac:dyDescent="0.2">
      <c r="A41008" s="7" t="s">
        <v>41114</v>
      </c>
      <c r="B41008">
        <v>0</v>
      </c>
      <c r="C41008">
        <v>0</v>
      </c>
    </row>
    <row r="41009" spans="1:11" x14ac:dyDescent="0.2">
      <c r="A41009" s="7" t="s">
        <v>41115</v>
      </c>
      <c r="B41009">
        <v>0</v>
      </c>
      <c r="C41009">
        <v>0</v>
      </c>
    </row>
    <row r="41010" spans="1:11" x14ac:dyDescent="0.2">
      <c r="A41010" s="7" t="s">
        <v>41116</v>
      </c>
      <c r="B41010">
        <v>0</v>
      </c>
      <c r="C41010">
        <v>0</v>
      </c>
    </row>
    <row r="41011" spans="1:11" x14ac:dyDescent="0.2">
      <c r="A41011" s="7" t="s">
        <v>41117</v>
      </c>
      <c r="B41011">
        <v>0</v>
      </c>
      <c r="C41011">
        <v>0</v>
      </c>
    </row>
    <row r="41012" spans="1:11" x14ac:dyDescent="0.2">
      <c r="A41012" s="7" t="s">
        <v>41118</v>
      </c>
      <c r="B41012">
        <v>3</v>
      </c>
      <c r="C41012">
        <v>0</v>
      </c>
      <c r="D41012">
        <v>0</v>
      </c>
      <c r="E41012">
        <v>0</v>
      </c>
      <c r="F41012">
        <v>0</v>
      </c>
      <c r="G41012">
        <v>0</v>
      </c>
      <c r="H41012">
        <v>0</v>
      </c>
      <c r="I41012">
        <v>0</v>
      </c>
      <c r="J41012">
        <v>0</v>
      </c>
      <c r="K41012">
        <v>0</v>
      </c>
    </row>
    <row r="41013" spans="1:11" x14ac:dyDescent="0.2">
      <c r="A41013" s="7" t="s">
        <v>41119</v>
      </c>
      <c r="B41013">
        <v>3</v>
      </c>
      <c r="C41013">
        <v>0</v>
      </c>
      <c r="D41013">
        <v>0</v>
      </c>
      <c r="E41013">
        <v>0</v>
      </c>
      <c r="F41013">
        <v>0</v>
      </c>
      <c r="G41013">
        <v>0</v>
      </c>
      <c r="H41013">
        <v>0</v>
      </c>
      <c r="I41013">
        <v>0</v>
      </c>
      <c r="J41013">
        <v>0</v>
      </c>
      <c r="K41013">
        <v>0</v>
      </c>
    </row>
    <row r="41014" spans="1:11" x14ac:dyDescent="0.2">
      <c r="A41014" s="7" t="s">
        <v>41120</v>
      </c>
      <c r="B41014">
        <v>0</v>
      </c>
      <c r="C41014">
        <v>0</v>
      </c>
      <c r="D41014">
        <v>0</v>
      </c>
      <c r="E41014">
        <v>0</v>
      </c>
      <c r="F41014">
        <v>0</v>
      </c>
      <c r="G41014">
        <v>0</v>
      </c>
      <c r="H41014">
        <v>0</v>
      </c>
      <c r="I41014">
        <v>0</v>
      </c>
      <c r="J41014">
        <v>0</v>
      </c>
      <c r="K41014">
        <v>0</v>
      </c>
    </row>
    <row r="41015" spans="1:11" x14ac:dyDescent="0.2">
      <c r="A41015" s="7" t="s">
        <v>41121</v>
      </c>
      <c r="B41015">
        <v>0</v>
      </c>
      <c r="C41015">
        <v>0</v>
      </c>
      <c r="D41015">
        <v>0</v>
      </c>
      <c r="E41015">
        <v>0</v>
      </c>
      <c r="F41015">
        <v>0</v>
      </c>
      <c r="G41015">
        <v>0</v>
      </c>
      <c r="H41015">
        <v>0</v>
      </c>
      <c r="I41015">
        <v>0</v>
      </c>
      <c r="J41015">
        <v>0</v>
      </c>
      <c r="K41015">
        <v>0</v>
      </c>
    </row>
    <row r="41016" spans="1:11" x14ac:dyDescent="0.2">
      <c r="A41016" s="7" t="s">
        <v>41122</v>
      </c>
      <c r="B41016">
        <v>3</v>
      </c>
      <c r="C41016">
        <v>0</v>
      </c>
      <c r="D41016">
        <v>0</v>
      </c>
      <c r="E41016">
        <v>0</v>
      </c>
      <c r="F41016">
        <v>0</v>
      </c>
      <c r="G41016">
        <v>0</v>
      </c>
      <c r="H41016">
        <v>0</v>
      </c>
      <c r="I41016">
        <v>0</v>
      </c>
      <c r="J41016">
        <v>0</v>
      </c>
      <c r="K41016">
        <v>0</v>
      </c>
    </row>
    <row r="41017" spans="1:11" x14ac:dyDescent="0.2">
      <c r="A41017" s="7" t="s">
        <v>41123</v>
      </c>
      <c r="B41017">
        <v>0</v>
      </c>
      <c r="C41017">
        <v>0</v>
      </c>
      <c r="D41017">
        <v>0</v>
      </c>
      <c r="E41017">
        <v>0</v>
      </c>
      <c r="F41017">
        <v>0</v>
      </c>
      <c r="G41017">
        <v>0</v>
      </c>
      <c r="H41017">
        <v>0</v>
      </c>
      <c r="I41017">
        <v>0</v>
      </c>
      <c r="J41017">
        <v>0</v>
      </c>
      <c r="K41017">
        <v>0</v>
      </c>
    </row>
    <row r="41018" spans="1:11" x14ac:dyDescent="0.2">
      <c r="A41018" s="7" t="s">
        <v>41124</v>
      </c>
      <c r="B41018">
        <v>0</v>
      </c>
      <c r="C41018">
        <v>0</v>
      </c>
      <c r="D41018">
        <v>0</v>
      </c>
      <c r="E41018">
        <v>0</v>
      </c>
      <c r="F41018">
        <v>0</v>
      </c>
      <c r="G41018">
        <v>0</v>
      </c>
      <c r="H41018">
        <v>0</v>
      </c>
      <c r="I41018">
        <v>0</v>
      </c>
      <c r="J41018">
        <v>0</v>
      </c>
      <c r="K41018">
        <v>0</v>
      </c>
    </row>
    <row r="41019" spans="1:11" x14ac:dyDescent="0.2">
      <c r="A41019" s="7" t="s">
        <v>41125</v>
      </c>
      <c r="B41019">
        <v>0</v>
      </c>
      <c r="C41019">
        <v>0</v>
      </c>
      <c r="D41019">
        <v>0</v>
      </c>
      <c r="E41019">
        <v>0</v>
      </c>
      <c r="F41019">
        <v>0</v>
      </c>
      <c r="G41019">
        <v>0</v>
      </c>
      <c r="H41019">
        <v>0</v>
      </c>
      <c r="I41019">
        <v>0</v>
      </c>
      <c r="J41019">
        <v>0</v>
      </c>
      <c r="K41019">
        <v>0</v>
      </c>
    </row>
    <row r="41020" spans="1:11" x14ac:dyDescent="0.2">
      <c r="A41020" s="7" t="s">
        <v>41126</v>
      </c>
      <c r="B41020">
        <v>0</v>
      </c>
      <c r="C41020">
        <v>0</v>
      </c>
      <c r="D41020">
        <v>0</v>
      </c>
      <c r="E41020">
        <v>0</v>
      </c>
      <c r="F41020">
        <v>0</v>
      </c>
      <c r="G41020">
        <v>0</v>
      </c>
      <c r="H41020">
        <v>0</v>
      </c>
      <c r="I41020">
        <v>0</v>
      </c>
      <c r="J41020">
        <v>0</v>
      </c>
      <c r="K41020">
        <v>0</v>
      </c>
    </row>
    <row r="41021" spans="1:11" x14ac:dyDescent="0.2">
      <c r="A41021" s="7" t="s">
        <v>41127</v>
      </c>
      <c r="B41021">
        <v>0</v>
      </c>
      <c r="C41021">
        <v>0</v>
      </c>
      <c r="D41021">
        <v>0</v>
      </c>
      <c r="E41021">
        <v>0</v>
      </c>
      <c r="F41021">
        <v>0</v>
      </c>
      <c r="G41021">
        <v>0</v>
      </c>
      <c r="H41021">
        <v>0</v>
      </c>
      <c r="I41021">
        <v>0</v>
      </c>
      <c r="J41021">
        <v>0</v>
      </c>
      <c r="K41021">
        <v>0</v>
      </c>
    </row>
    <row r="41022" spans="1:11" x14ac:dyDescent="0.2">
      <c r="A41022" s="7" t="s">
        <v>41128</v>
      </c>
      <c r="B41022">
        <v>0</v>
      </c>
      <c r="C41022">
        <v>0</v>
      </c>
      <c r="D41022">
        <v>0</v>
      </c>
      <c r="E41022">
        <v>0</v>
      </c>
      <c r="F41022">
        <v>0</v>
      </c>
      <c r="G41022">
        <v>0</v>
      </c>
      <c r="H41022">
        <v>0</v>
      </c>
      <c r="I41022">
        <v>0</v>
      </c>
      <c r="J41022">
        <v>0</v>
      </c>
      <c r="K41022">
        <v>0</v>
      </c>
    </row>
    <row r="41023" spans="1:11" x14ac:dyDescent="0.2">
      <c r="A41023" s="7" t="s">
        <v>41129</v>
      </c>
      <c r="B41023">
        <v>0</v>
      </c>
      <c r="C41023">
        <v>0</v>
      </c>
      <c r="D41023">
        <v>0</v>
      </c>
      <c r="E41023">
        <v>0</v>
      </c>
      <c r="F41023">
        <v>0</v>
      </c>
    </row>
    <row r="41024" spans="1:11" x14ac:dyDescent="0.2">
      <c r="A41024" s="7" t="s">
        <v>41130</v>
      </c>
      <c r="B41024">
        <v>0</v>
      </c>
      <c r="C41024">
        <v>0</v>
      </c>
      <c r="D41024">
        <v>0</v>
      </c>
      <c r="E41024">
        <v>0</v>
      </c>
      <c r="F41024">
        <v>0</v>
      </c>
    </row>
    <row r="41025" spans="1:6" x14ac:dyDescent="0.2">
      <c r="A41025" s="7" t="s">
        <v>41131</v>
      </c>
      <c r="B41025">
        <v>0</v>
      </c>
      <c r="C41025">
        <v>0</v>
      </c>
      <c r="D41025">
        <v>0</v>
      </c>
      <c r="E41025">
        <v>0</v>
      </c>
      <c r="F41025">
        <v>0</v>
      </c>
    </row>
    <row r="41026" spans="1:6" x14ac:dyDescent="0.2">
      <c r="A41026" s="7" t="s">
        <v>41132</v>
      </c>
      <c r="B41026">
        <v>0</v>
      </c>
      <c r="C41026">
        <v>0</v>
      </c>
      <c r="D41026">
        <v>0</v>
      </c>
      <c r="E41026">
        <v>0</v>
      </c>
      <c r="F41026">
        <v>0</v>
      </c>
    </row>
    <row r="41027" spans="1:6" x14ac:dyDescent="0.2">
      <c r="A41027" s="7" t="s">
        <v>41133</v>
      </c>
      <c r="B41027">
        <v>0</v>
      </c>
      <c r="C41027">
        <v>0</v>
      </c>
      <c r="D41027">
        <v>0</v>
      </c>
      <c r="E41027">
        <v>0</v>
      </c>
      <c r="F41027">
        <v>0</v>
      </c>
    </row>
    <row r="41028" spans="1:6" x14ac:dyDescent="0.2">
      <c r="A41028" s="7" t="s">
        <v>41134</v>
      </c>
      <c r="B41028">
        <v>0</v>
      </c>
      <c r="C41028">
        <v>0</v>
      </c>
      <c r="D41028">
        <v>0</v>
      </c>
      <c r="E41028">
        <v>0</v>
      </c>
      <c r="F41028">
        <v>0</v>
      </c>
    </row>
    <row r="41029" spans="1:6" x14ac:dyDescent="0.2">
      <c r="A41029" s="7" t="s">
        <v>41135</v>
      </c>
      <c r="B41029">
        <v>0</v>
      </c>
      <c r="C41029">
        <v>0</v>
      </c>
      <c r="D41029">
        <v>0</v>
      </c>
      <c r="E41029">
        <v>0</v>
      </c>
      <c r="F41029">
        <v>0</v>
      </c>
    </row>
    <row r="41030" spans="1:6" x14ac:dyDescent="0.2">
      <c r="A41030" s="7" t="s">
        <v>41136</v>
      </c>
      <c r="B41030">
        <v>0</v>
      </c>
      <c r="C41030">
        <v>0</v>
      </c>
      <c r="D41030">
        <v>0</v>
      </c>
      <c r="E41030">
        <v>0</v>
      </c>
      <c r="F41030">
        <v>0</v>
      </c>
    </row>
    <row r="41031" spans="1:6" x14ac:dyDescent="0.2">
      <c r="A41031" s="7" t="s">
        <v>41137</v>
      </c>
      <c r="B41031">
        <v>0</v>
      </c>
      <c r="C41031">
        <v>0</v>
      </c>
      <c r="D41031">
        <v>0</v>
      </c>
      <c r="E41031">
        <v>0</v>
      </c>
      <c r="F41031">
        <v>0</v>
      </c>
    </row>
    <row r="41032" spans="1:6" x14ac:dyDescent="0.2">
      <c r="A41032" s="7" t="s">
        <v>41138</v>
      </c>
      <c r="B41032">
        <v>0</v>
      </c>
      <c r="C41032">
        <v>0</v>
      </c>
    </row>
    <row r="41033" spans="1:6" x14ac:dyDescent="0.2">
      <c r="A41033" s="7" t="s">
        <v>41139</v>
      </c>
      <c r="B41033">
        <v>0</v>
      </c>
      <c r="C41033">
        <v>0</v>
      </c>
    </row>
    <row r="41034" spans="1:6" x14ac:dyDescent="0.2">
      <c r="A41034" s="7" t="s">
        <v>41140</v>
      </c>
      <c r="B41034">
        <v>0</v>
      </c>
      <c r="C41034">
        <v>0</v>
      </c>
    </row>
    <row r="41035" spans="1:6" x14ac:dyDescent="0.2">
      <c r="A41035" s="7" t="s">
        <v>41141</v>
      </c>
      <c r="B41035">
        <v>0</v>
      </c>
      <c r="C41035">
        <v>0</v>
      </c>
    </row>
    <row r="41036" spans="1:6" x14ac:dyDescent="0.2">
      <c r="A41036" s="7" t="s">
        <v>41142</v>
      </c>
      <c r="B41036">
        <v>0</v>
      </c>
      <c r="C41036">
        <v>0</v>
      </c>
    </row>
    <row r="41037" spans="1:6" x14ac:dyDescent="0.2">
      <c r="A41037" s="7" t="s">
        <v>41143</v>
      </c>
      <c r="B41037">
        <v>0</v>
      </c>
      <c r="C41037">
        <v>0</v>
      </c>
    </row>
    <row r="41038" spans="1:6" x14ac:dyDescent="0.2">
      <c r="A41038" s="7" t="s">
        <v>41144</v>
      </c>
      <c r="B41038">
        <v>0</v>
      </c>
      <c r="C41038">
        <v>0</v>
      </c>
    </row>
    <row r="41039" spans="1:6" x14ac:dyDescent="0.2">
      <c r="A41039" s="7" t="s">
        <v>41145</v>
      </c>
      <c r="B41039">
        <v>0</v>
      </c>
      <c r="C41039">
        <v>0</v>
      </c>
    </row>
    <row r="41040" spans="1:6" x14ac:dyDescent="0.2">
      <c r="A41040" s="7" t="s">
        <v>41146</v>
      </c>
      <c r="B41040">
        <v>0</v>
      </c>
      <c r="C41040">
        <v>0</v>
      </c>
    </row>
    <row r="41041" spans="1:3" x14ac:dyDescent="0.2">
      <c r="A41041" s="7" t="s">
        <v>41147</v>
      </c>
      <c r="B41041">
        <v>0</v>
      </c>
      <c r="C41041">
        <v>0</v>
      </c>
    </row>
    <row r="41042" spans="1:3" x14ac:dyDescent="0.2">
      <c r="A41042" s="7" t="s">
        <v>41148</v>
      </c>
      <c r="B41042">
        <v>0</v>
      </c>
      <c r="C41042">
        <v>0</v>
      </c>
    </row>
    <row r="41043" spans="1:3" x14ac:dyDescent="0.2">
      <c r="A41043" s="7" t="s">
        <v>41149</v>
      </c>
      <c r="B41043">
        <v>0</v>
      </c>
      <c r="C41043">
        <v>0</v>
      </c>
    </row>
    <row r="41044" spans="1:3" x14ac:dyDescent="0.2">
      <c r="A41044" s="7" t="s">
        <v>41150</v>
      </c>
      <c r="B41044">
        <v>0</v>
      </c>
      <c r="C41044">
        <v>0</v>
      </c>
    </row>
    <row r="41045" spans="1:3" x14ac:dyDescent="0.2">
      <c r="A41045" s="7" t="s">
        <v>41151</v>
      </c>
      <c r="B41045">
        <v>0</v>
      </c>
      <c r="C41045">
        <v>0</v>
      </c>
    </row>
    <row r="41046" spans="1:3" x14ac:dyDescent="0.2">
      <c r="A41046" s="7" t="s">
        <v>41152</v>
      </c>
      <c r="B41046">
        <v>0</v>
      </c>
      <c r="C41046">
        <v>0</v>
      </c>
    </row>
    <row r="41047" spans="1:3" x14ac:dyDescent="0.2">
      <c r="A41047" s="7" t="s">
        <v>41153</v>
      </c>
      <c r="B41047">
        <v>0</v>
      </c>
      <c r="C41047">
        <v>0</v>
      </c>
    </row>
    <row r="41048" spans="1:3" x14ac:dyDescent="0.2">
      <c r="A41048" s="7" t="s">
        <v>41154</v>
      </c>
      <c r="B41048">
        <v>0</v>
      </c>
      <c r="C41048">
        <v>0</v>
      </c>
    </row>
    <row r="41049" spans="1:3" x14ac:dyDescent="0.2">
      <c r="A41049" s="7" t="s">
        <v>41155</v>
      </c>
      <c r="B41049">
        <v>0</v>
      </c>
      <c r="C41049">
        <v>0</v>
      </c>
    </row>
    <row r="41050" spans="1:3" x14ac:dyDescent="0.2">
      <c r="A41050" s="7" t="s">
        <v>41156</v>
      </c>
      <c r="B41050">
        <v>0</v>
      </c>
      <c r="C41050">
        <v>0</v>
      </c>
    </row>
    <row r="41051" spans="1:3" x14ac:dyDescent="0.2">
      <c r="A41051" s="7" t="s">
        <v>41157</v>
      </c>
      <c r="B41051">
        <v>0</v>
      </c>
      <c r="C41051">
        <v>0</v>
      </c>
    </row>
    <row r="41052" spans="1:3" x14ac:dyDescent="0.2">
      <c r="A41052" s="7" t="s">
        <v>41158</v>
      </c>
      <c r="B41052">
        <v>0</v>
      </c>
      <c r="C41052">
        <v>0</v>
      </c>
    </row>
    <row r="41053" spans="1:3" x14ac:dyDescent="0.2">
      <c r="A41053" s="7" t="s">
        <v>41159</v>
      </c>
      <c r="B41053">
        <v>0</v>
      </c>
      <c r="C41053">
        <v>0</v>
      </c>
    </row>
    <row r="41054" spans="1:3" x14ac:dyDescent="0.2">
      <c r="A41054" s="7" t="s">
        <v>41160</v>
      </c>
      <c r="B41054">
        <v>0</v>
      </c>
      <c r="C41054">
        <v>0</v>
      </c>
    </row>
    <row r="41055" spans="1:3" x14ac:dyDescent="0.2">
      <c r="A41055" s="7" t="s">
        <v>41161</v>
      </c>
      <c r="B41055">
        <v>0</v>
      </c>
      <c r="C41055">
        <v>0</v>
      </c>
    </row>
    <row r="41056" spans="1:3" x14ac:dyDescent="0.2">
      <c r="A41056" s="7" t="s">
        <v>41162</v>
      </c>
      <c r="B41056">
        <v>0</v>
      </c>
      <c r="C41056">
        <v>0</v>
      </c>
    </row>
    <row r="41057" spans="1:5" x14ac:dyDescent="0.2">
      <c r="A41057" s="7" t="s">
        <v>41163</v>
      </c>
      <c r="B41057">
        <v>0</v>
      </c>
      <c r="C41057">
        <v>0</v>
      </c>
    </row>
    <row r="41058" spans="1:5" x14ac:dyDescent="0.2">
      <c r="A41058" s="7" t="s">
        <v>41164</v>
      </c>
      <c r="B41058">
        <v>0</v>
      </c>
      <c r="C41058">
        <v>0</v>
      </c>
    </row>
    <row r="41059" spans="1:5" x14ac:dyDescent="0.2">
      <c r="A41059" s="7" t="s">
        <v>41165</v>
      </c>
      <c r="B41059">
        <v>0</v>
      </c>
      <c r="C41059">
        <v>0</v>
      </c>
    </row>
    <row r="41060" spans="1:5" x14ac:dyDescent="0.2">
      <c r="A41060" s="7" t="s">
        <v>41166</v>
      </c>
      <c r="B41060">
        <v>0</v>
      </c>
      <c r="C41060">
        <v>0</v>
      </c>
    </row>
    <row r="41061" spans="1:5" x14ac:dyDescent="0.2">
      <c r="A41061" s="7" t="s">
        <v>41167</v>
      </c>
      <c r="B41061">
        <v>0</v>
      </c>
      <c r="C41061">
        <v>0</v>
      </c>
    </row>
    <row r="41062" spans="1:5" x14ac:dyDescent="0.2">
      <c r="A41062" s="7" t="s">
        <v>41168</v>
      </c>
      <c r="B41062">
        <v>0</v>
      </c>
      <c r="C41062">
        <v>0</v>
      </c>
    </row>
    <row r="41063" spans="1:5" x14ac:dyDescent="0.2">
      <c r="A41063" s="7" t="s">
        <v>41169</v>
      </c>
      <c r="B41063">
        <v>0</v>
      </c>
      <c r="C41063">
        <v>0</v>
      </c>
    </row>
    <row r="41064" spans="1:5" x14ac:dyDescent="0.2">
      <c r="A41064" s="7" t="s">
        <v>41170</v>
      </c>
      <c r="B41064">
        <v>0</v>
      </c>
      <c r="C41064">
        <v>0</v>
      </c>
    </row>
    <row r="41065" spans="1:5" x14ac:dyDescent="0.2">
      <c r="A41065" s="7" t="s">
        <v>41171</v>
      </c>
      <c r="B41065">
        <v>0</v>
      </c>
      <c r="C41065">
        <v>0</v>
      </c>
    </row>
    <row r="41066" spans="1:5" x14ac:dyDescent="0.2">
      <c r="A41066" s="7" t="s">
        <v>41172</v>
      </c>
      <c r="B41066">
        <v>0</v>
      </c>
      <c r="C41066">
        <v>0</v>
      </c>
    </row>
    <row r="41067" spans="1:5" x14ac:dyDescent="0.2">
      <c r="A41067" s="7" t="s">
        <v>41173</v>
      </c>
      <c r="B41067">
        <v>0</v>
      </c>
      <c r="C41067">
        <v>0</v>
      </c>
    </row>
    <row r="41068" spans="1:5" x14ac:dyDescent="0.2">
      <c r="A41068" s="7" t="s">
        <v>41174</v>
      </c>
      <c r="B41068">
        <v>0</v>
      </c>
      <c r="C41068">
        <v>0</v>
      </c>
    </row>
    <row r="41069" spans="1:5" x14ac:dyDescent="0.2">
      <c r="A41069" s="7" t="s">
        <v>41175</v>
      </c>
      <c r="B41069">
        <v>0</v>
      </c>
      <c r="C41069">
        <v>0</v>
      </c>
    </row>
    <row r="41070" spans="1:5" x14ac:dyDescent="0.2">
      <c r="A41070" s="7" t="s">
        <v>41176</v>
      </c>
      <c r="B41070">
        <v>0</v>
      </c>
      <c r="C41070">
        <v>0</v>
      </c>
    </row>
    <row r="41071" spans="1:5" x14ac:dyDescent="0.2">
      <c r="A41071" s="7" t="s">
        <v>41177</v>
      </c>
      <c r="B41071">
        <v>0</v>
      </c>
      <c r="C41071">
        <v>0</v>
      </c>
      <c r="D41071">
        <v>0</v>
      </c>
      <c r="E41071">
        <v>0</v>
      </c>
    </row>
    <row r="41072" spans="1:5" x14ac:dyDescent="0.2">
      <c r="A41072" s="7" t="s">
        <v>41178</v>
      </c>
      <c r="B41072">
        <v>0</v>
      </c>
      <c r="C41072">
        <v>0</v>
      </c>
      <c r="D41072">
        <v>0</v>
      </c>
      <c r="E41072">
        <v>0</v>
      </c>
    </row>
    <row r="41073" spans="1:5" x14ac:dyDescent="0.2">
      <c r="A41073" s="7" t="s">
        <v>41179</v>
      </c>
      <c r="B41073">
        <v>0</v>
      </c>
      <c r="C41073">
        <v>0</v>
      </c>
      <c r="D41073">
        <v>0</v>
      </c>
      <c r="E41073">
        <v>0</v>
      </c>
    </row>
    <row r="41074" spans="1:5" x14ac:dyDescent="0.2">
      <c r="A41074" s="7" t="s">
        <v>41180</v>
      </c>
      <c r="B41074">
        <v>0</v>
      </c>
      <c r="C41074">
        <v>0</v>
      </c>
      <c r="D41074">
        <v>0</v>
      </c>
      <c r="E41074">
        <v>0</v>
      </c>
    </row>
    <row r="41075" spans="1:5" x14ac:dyDescent="0.2">
      <c r="A41075" s="7" t="s">
        <v>41181</v>
      </c>
      <c r="B41075">
        <v>0</v>
      </c>
      <c r="C41075">
        <v>0</v>
      </c>
      <c r="D41075">
        <v>0</v>
      </c>
      <c r="E41075">
        <v>0</v>
      </c>
    </row>
    <row r="41076" spans="1:5" x14ac:dyDescent="0.2">
      <c r="A41076" s="7" t="s">
        <v>41182</v>
      </c>
      <c r="B41076">
        <v>0</v>
      </c>
      <c r="C41076">
        <v>0</v>
      </c>
      <c r="D41076">
        <v>0</v>
      </c>
      <c r="E41076">
        <v>0</v>
      </c>
    </row>
    <row r="41077" spans="1:5" x14ac:dyDescent="0.2">
      <c r="A41077" s="7" t="s">
        <v>41183</v>
      </c>
      <c r="B41077">
        <v>0</v>
      </c>
      <c r="C41077">
        <v>0</v>
      </c>
      <c r="D41077">
        <v>0</v>
      </c>
      <c r="E41077">
        <v>0</v>
      </c>
    </row>
    <row r="41078" spans="1:5" x14ac:dyDescent="0.2">
      <c r="A41078" s="7" t="s">
        <v>41184</v>
      </c>
      <c r="B41078">
        <v>0</v>
      </c>
      <c r="C41078">
        <v>0</v>
      </c>
      <c r="D41078">
        <v>0</v>
      </c>
      <c r="E41078">
        <v>0</v>
      </c>
    </row>
    <row r="41079" spans="1:5" x14ac:dyDescent="0.2">
      <c r="A41079" s="7" t="s">
        <v>41185</v>
      </c>
      <c r="B41079">
        <v>0</v>
      </c>
      <c r="C41079">
        <v>0</v>
      </c>
      <c r="D41079">
        <v>0</v>
      </c>
      <c r="E41079">
        <v>0</v>
      </c>
    </row>
    <row r="41080" spans="1:5" x14ac:dyDescent="0.2">
      <c r="A41080" s="7" t="s">
        <v>41186</v>
      </c>
      <c r="B41080">
        <v>0</v>
      </c>
      <c r="C41080">
        <v>0</v>
      </c>
      <c r="D41080">
        <v>0</v>
      </c>
      <c r="E41080">
        <v>0</v>
      </c>
    </row>
    <row r="41081" spans="1:5" x14ac:dyDescent="0.2">
      <c r="A41081" s="7" t="s">
        <v>41187</v>
      </c>
      <c r="B41081">
        <v>0</v>
      </c>
      <c r="C41081">
        <v>0</v>
      </c>
      <c r="D41081">
        <v>0</v>
      </c>
      <c r="E41081">
        <v>0</v>
      </c>
    </row>
    <row r="41082" spans="1:5" x14ac:dyDescent="0.2">
      <c r="A41082" s="7" t="s">
        <v>41188</v>
      </c>
      <c r="B41082">
        <v>0</v>
      </c>
      <c r="C41082">
        <v>0</v>
      </c>
      <c r="D41082">
        <v>0</v>
      </c>
      <c r="E41082">
        <v>0</v>
      </c>
    </row>
    <row r="41083" spans="1:5" x14ac:dyDescent="0.2">
      <c r="A41083" s="7" t="s">
        <v>41189</v>
      </c>
      <c r="B41083">
        <v>0</v>
      </c>
      <c r="C41083">
        <v>0</v>
      </c>
      <c r="D41083">
        <v>0</v>
      </c>
      <c r="E41083">
        <v>0</v>
      </c>
    </row>
    <row r="41084" spans="1:5" x14ac:dyDescent="0.2">
      <c r="A41084" s="7" t="s">
        <v>41190</v>
      </c>
      <c r="B41084">
        <v>0</v>
      </c>
      <c r="C41084">
        <v>0</v>
      </c>
      <c r="D41084">
        <v>0</v>
      </c>
      <c r="E41084">
        <v>0</v>
      </c>
    </row>
    <row r="41085" spans="1:5" x14ac:dyDescent="0.2">
      <c r="A41085" s="7" t="s">
        <v>41191</v>
      </c>
      <c r="B41085">
        <v>0</v>
      </c>
      <c r="C41085">
        <v>0</v>
      </c>
      <c r="D41085">
        <v>0</v>
      </c>
      <c r="E41085">
        <v>0</v>
      </c>
    </row>
    <row r="41086" spans="1:5" x14ac:dyDescent="0.2">
      <c r="A41086" s="7" t="s">
        <v>41192</v>
      </c>
      <c r="B41086">
        <v>0</v>
      </c>
      <c r="C41086">
        <v>0</v>
      </c>
      <c r="D41086">
        <v>0</v>
      </c>
      <c r="E41086">
        <v>0</v>
      </c>
    </row>
    <row r="41087" spans="1:5" x14ac:dyDescent="0.2">
      <c r="A41087" s="7" t="s">
        <v>41193</v>
      </c>
      <c r="B41087">
        <v>0</v>
      </c>
      <c r="C41087">
        <v>0</v>
      </c>
      <c r="D41087">
        <v>0</v>
      </c>
      <c r="E41087">
        <v>0</v>
      </c>
    </row>
    <row r="41088" spans="1:5" x14ac:dyDescent="0.2">
      <c r="A41088" s="7" t="s">
        <v>41194</v>
      </c>
      <c r="B41088">
        <v>0</v>
      </c>
      <c r="C41088">
        <v>0</v>
      </c>
      <c r="D41088">
        <v>0</v>
      </c>
      <c r="E41088">
        <v>0</v>
      </c>
    </row>
    <row r="41089" spans="1:5" x14ac:dyDescent="0.2">
      <c r="A41089" s="7" t="s">
        <v>41195</v>
      </c>
      <c r="B41089">
        <v>0</v>
      </c>
      <c r="C41089">
        <v>0</v>
      </c>
      <c r="D41089">
        <v>0</v>
      </c>
      <c r="E41089">
        <v>0</v>
      </c>
    </row>
    <row r="41090" spans="1:5" x14ac:dyDescent="0.2">
      <c r="A41090" s="7" t="s">
        <v>41196</v>
      </c>
      <c r="B41090">
        <v>0</v>
      </c>
      <c r="C41090">
        <v>0</v>
      </c>
      <c r="D41090">
        <v>0</v>
      </c>
      <c r="E41090">
        <v>0</v>
      </c>
    </row>
    <row r="41091" spans="1:5" x14ac:dyDescent="0.2">
      <c r="A41091" s="7" t="s">
        <v>41197</v>
      </c>
      <c r="B41091">
        <v>0</v>
      </c>
      <c r="C41091">
        <v>0</v>
      </c>
      <c r="D41091">
        <v>0</v>
      </c>
      <c r="E41091">
        <v>0</v>
      </c>
    </row>
    <row r="41092" spans="1:5" x14ac:dyDescent="0.2">
      <c r="A41092" s="7" t="s">
        <v>41198</v>
      </c>
      <c r="B41092">
        <v>0</v>
      </c>
      <c r="C41092">
        <v>0</v>
      </c>
      <c r="D41092">
        <v>0</v>
      </c>
      <c r="E41092">
        <v>0</v>
      </c>
    </row>
    <row r="41093" spans="1:5" x14ac:dyDescent="0.2">
      <c r="A41093" s="7" t="s">
        <v>41199</v>
      </c>
      <c r="B41093">
        <v>0</v>
      </c>
      <c r="C41093">
        <v>0</v>
      </c>
      <c r="D41093">
        <v>0</v>
      </c>
      <c r="E41093">
        <v>0</v>
      </c>
    </row>
    <row r="41094" spans="1:5" x14ac:dyDescent="0.2">
      <c r="A41094" s="7" t="s">
        <v>41200</v>
      </c>
      <c r="B41094">
        <v>0</v>
      </c>
      <c r="C41094">
        <v>0</v>
      </c>
      <c r="D41094">
        <v>0</v>
      </c>
      <c r="E41094">
        <v>0</v>
      </c>
    </row>
    <row r="41095" spans="1:5" x14ac:dyDescent="0.2">
      <c r="A41095" s="7" t="s">
        <v>41201</v>
      </c>
      <c r="B41095">
        <v>0</v>
      </c>
      <c r="C41095">
        <v>0</v>
      </c>
      <c r="D41095">
        <v>0</v>
      </c>
      <c r="E41095">
        <v>0</v>
      </c>
    </row>
    <row r="41096" spans="1:5" x14ac:dyDescent="0.2">
      <c r="A41096" s="7" t="s">
        <v>41202</v>
      </c>
      <c r="B41096">
        <v>0</v>
      </c>
      <c r="C41096">
        <v>0</v>
      </c>
      <c r="D41096">
        <v>0</v>
      </c>
      <c r="E41096">
        <v>0</v>
      </c>
    </row>
    <row r="41097" spans="1:5" x14ac:dyDescent="0.2">
      <c r="A41097" s="7" t="s">
        <v>41203</v>
      </c>
      <c r="B41097">
        <v>19</v>
      </c>
      <c r="C41097">
        <v>19</v>
      </c>
    </row>
    <row r="41098" spans="1:5" x14ac:dyDescent="0.2">
      <c r="A41098" s="7" t="s">
        <v>41204</v>
      </c>
      <c r="B41098">
        <v>0</v>
      </c>
      <c r="C41098">
        <v>0</v>
      </c>
    </row>
    <row r="41099" spans="1:5" x14ac:dyDescent="0.2">
      <c r="A41099" s="7" t="s">
        <v>41205</v>
      </c>
      <c r="B41099">
        <v>0</v>
      </c>
      <c r="C41099">
        <v>0</v>
      </c>
    </row>
    <row r="41100" spans="1:5" x14ac:dyDescent="0.2">
      <c r="A41100" s="7" t="s">
        <v>41206</v>
      </c>
      <c r="B41100">
        <v>0</v>
      </c>
      <c r="C41100">
        <v>0</v>
      </c>
    </row>
    <row r="41101" spans="1:5" x14ac:dyDescent="0.2">
      <c r="A41101" s="7" t="s">
        <v>41207</v>
      </c>
      <c r="B41101">
        <v>0</v>
      </c>
      <c r="C41101">
        <v>0</v>
      </c>
    </row>
    <row r="41102" spans="1:5" x14ac:dyDescent="0.2">
      <c r="A41102" s="7" t="s">
        <v>41208</v>
      </c>
      <c r="B41102">
        <v>0</v>
      </c>
      <c r="C41102">
        <v>0</v>
      </c>
    </row>
    <row r="41103" spans="1:5" x14ac:dyDescent="0.2">
      <c r="A41103" s="7" t="s">
        <v>41209</v>
      </c>
      <c r="B41103">
        <v>0</v>
      </c>
      <c r="C41103">
        <v>0</v>
      </c>
    </row>
    <row r="41104" spans="1:5" x14ac:dyDescent="0.2">
      <c r="A41104" s="7" t="s">
        <v>41210</v>
      </c>
      <c r="B41104">
        <v>0</v>
      </c>
      <c r="C41104">
        <v>0</v>
      </c>
    </row>
    <row r="41105" spans="1:11" x14ac:dyDescent="0.2">
      <c r="A41105" s="7" t="s">
        <v>41211</v>
      </c>
      <c r="B41105">
        <v>0</v>
      </c>
      <c r="C41105">
        <v>0</v>
      </c>
    </row>
    <row r="41106" spans="1:11" x14ac:dyDescent="0.2">
      <c r="A41106" s="7" t="s">
        <v>41212</v>
      </c>
      <c r="B41106">
        <v>0</v>
      </c>
      <c r="C41106">
        <v>0</v>
      </c>
      <c r="D41106">
        <v>0</v>
      </c>
      <c r="E41106">
        <v>0</v>
      </c>
      <c r="F41106">
        <v>0</v>
      </c>
      <c r="G41106">
        <v>0</v>
      </c>
      <c r="H41106">
        <v>0</v>
      </c>
      <c r="I41106">
        <v>0</v>
      </c>
      <c r="J41106">
        <v>0</v>
      </c>
      <c r="K41106">
        <v>0</v>
      </c>
    </row>
    <row r="41107" spans="1:11" x14ac:dyDescent="0.2">
      <c r="A41107" s="7" t="s">
        <v>41213</v>
      </c>
      <c r="B41107">
        <v>0</v>
      </c>
      <c r="C41107">
        <v>0</v>
      </c>
      <c r="D41107">
        <v>0</v>
      </c>
      <c r="E41107">
        <v>0</v>
      </c>
      <c r="F41107">
        <v>0</v>
      </c>
      <c r="G41107">
        <v>0</v>
      </c>
      <c r="H41107">
        <v>0</v>
      </c>
      <c r="I41107">
        <v>0</v>
      </c>
      <c r="J41107">
        <v>0</v>
      </c>
      <c r="K41107">
        <v>0</v>
      </c>
    </row>
    <row r="41108" spans="1:11" x14ac:dyDescent="0.2">
      <c r="A41108" s="7" t="s">
        <v>41214</v>
      </c>
      <c r="B41108">
        <v>0</v>
      </c>
      <c r="C41108">
        <v>0</v>
      </c>
      <c r="D41108">
        <v>0</v>
      </c>
      <c r="E41108">
        <v>0</v>
      </c>
      <c r="F41108">
        <v>0</v>
      </c>
      <c r="G41108">
        <v>0</v>
      </c>
      <c r="H41108">
        <v>0</v>
      </c>
      <c r="I41108">
        <v>0</v>
      </c>
      <c r="J41108">
        <v>0</v>
      </c>
      <c r="K41108">
        <v>0</v>
      </c>
    </row>
    <row r="41109" spans="1:11" x14ac:dyDescent="0.2">
      <c r="A41109" s="7" t="s">
        <v>41215</v>
      </c>
      <c r="B41109">
        <v>0</v>
      </c>
      <c r="C41109">
        <v>0</v>
      </c>
      <c r="D41109">
        <v>0</v>
      </c>
      <c r="E41109">
        <v>0</v>
      </c>
      <c r="F41109">
        <v>0</v>
      </c>
      <c r="G41109">
        <v>0</v>
      </c>
      <c r="H41109">
        <v>0</v>
      </c>
      <c r="I41109">
        <v>0</v>
      </c>
      <c r="J41109">
        <v>0</v>
      </c>
      <c r="K41109">
        <v>0</v>
      </c>
    </row>
    <row r="41110" spans="1:11" x14ac:dyDescent="0.2">
      <c r="A41110" s="7" t="s">
        <v>41216</v>
      </c>
      <c r="B41110">
        <v>0</v>
      </c>
      <c r="C41110">
        <v>0</v>
      </c>
      <c r="D41110">
        <v>0</v>
      </c>
      <c r="E41110">
        <v>0</v>
      </c>
      <c r="F41110">
        <v>0</v>
      </c>
      <c r="G41110">
        <v>0</v>
      </c>
      <c r="H41110">
        <v>0</v>
      </c>
      <c r="I41110">
        <v>0</v>
      </c>
      <c r="J41110">
        <v>0</v>
      </c>
      <c r="K41110">
        <v>0</v>
      </c>
    </row>
    <row r="41111" spans="1:11" x14ac:dyDescent="0.2">
      <c r="A41111" s="7" t="s">
        <v>41217</v>
      </c>
      <c r="B41111">
        <v>0</v>
      </c>
      <c r="C41111">
        <v>0</v>
      </c>
      <c r="D41111">
        <v>0</v>
      </c>
      <c r="E41111">
        <v>0</v>
      </c>
      <c r="F41111">
        <v>0</v>
      </c>
      <c r="G41111">
        <v>0</v>
      </c>
      <c r="H41111">
        <v>0</v>
      </c>
      <c r="I41111">
        <v>0</v>
      </c>
      <c r="J41111">
        <v>0</v>
      </c>
      <c r="K41111">
        <v>0</v>
      </c>
    </row>
    <row r="41112" spans="1:11" x14ac:dyDescent="0.2">
      <c r="A41112" s="7" t="s">
        <v>41218</v>
      </c>
      <c r="B41112">
        <v>0</v>
      </c>
      <c r="C41112">
        <v>0</v>
      </c>
      <c r="D41112">
        <v>0</v>
      </c>
      <c r="E41112">
        <v>0</v>
      </c>
      <c r="F41112">
        <v>0</v>
      </c>
      <c r="G41112">
        <v>0</v>
      </c>
      <c r="H41112">
        <v>0</v>
      </c>
      <c r="I41112">
        <v>0</v>
      </c>
      <c r="J41112">
        <v>0</v>
      </c>
      <c r="K41112">
        <v>0</v>
      </c>
    </row>
    <row r="41113" spans="1:11" x14ac:dyDescent="0.2">
      <c r="A41113" s="7" t="s">
        <v>41219</v>
      </c>
      <c r="B41113">
        <v>0</v>
      </c>
      <c r="C41113">
        <v>0</v>
      </c>
      <c r="D41113">
        <v>0</v>
      </c>
      <c r="E41113">
        <v>0</v>
      </c>
      <c r="F41113">
        <v>0</v>
      </c>
      <c r="G41113">
        <v>0</v>
      </c>
      <c r="H41113">
        <v>0</v>
      </c>
      <c r="I41113">
        <v>0</v>
      </c>
      <c r="J41113">
        <v>0</v>
      </c>
      <c r="K41113">
        <v>0</v>
      </c>
    </row>
    <row r="41114" spans="1:11" x14ac:dyDescent="0.2">
      <c r="A41114" s="7" t="s">
        <v>41220</v>
      </c>
      <c r="B41114">
        <v>0</v>
      </c>
      <c r="C41114">
        <v>0</v>
      </c>
      <c r="D41114">
        <v>0</v>
      </c>
      <c r="E41114">
        <v>0</v>
      </c>
      <c r="F41114">
        <v>0</v>
      </c>
      <c r="G41114">
        <v>0</v>
      </c>
      <c r="H41114">
        <v>0</v>
      </c>
      <c r="I41114">
        <v>0</v>
      </c>
      <c r="J41114">
        <v>0</v>
      </c>
      <c r="K41114">
        <v>0</v>
      </c>
    </row>
    <row r="41115" spans="1:11" x14ac:dyDescent="0.2">
      <c r="A41115" s="7" t="s">
        <v>41221</v>
      </c>
      <c r="B41115">
        <v>0</v>
      </c>
      <c r="C41115">
        <v>0</v>
      </c>
      <c r="D41115">
        <v>0</v>
      </c>
      <c r="E41115">
        <v>0</v>
      </c>
      <c r="F41115">
        <v>0</v>
      </c>
      <c r="G41115">
        <v>0</v>
      </c>
      <c r="H41115">
        <v>0</v>
      </c>
      <c r="I41115">
        <v>0</v>
      </c>
      <c r="J41115">
        <v>0</v>
      </c>
      <c r="K41115">
        <v>0</v>
      </c>
    </row>
    <row r="41116" spans="1:11" x14ac:dyDescent="0.2">
      <c r="A41116" s="7" t="s">
        <v>41222</v>
      </c>
      <c r="B41116">
        <v>0</v>
      </c>
      <c r="C41116">
        <v>0</v>
      </c>
      <c r="D41116">
        <v>0</v>
      </c>
      <c r="E41116">
        <v>0</v>
      </c>
      <c r="F41116">
        <v>0</v>
      </c>
      <c r="G41116">
        <v>0</v>
      </c>
      <c r="H41116">
        <v>0</v>
      </c>
      <c r="I41116">
        <v>0</v>
      </c>
      <c r="J41116">
        <v>0</v>
      </c>
      <c r="K41116">
        <v>0</v>
      </c>
    </row>
    <row r="41117" spans="1:11" x14ac:dyDescent="0.2">
      <c r="A41117" s="7" t="s">
        <v>41223</v>
      </c>
      <c r="B41117">
        <v>0</v>
      </c>
      <c r="C41117">
        <v>0</v>
      </c>
      <c r="D41117">
        <v>0</v>
      </c>
      <c r="E41117">
        <v>0</v>
      </c>
      <c r="F41117">
        <v>0</v>
      </c>
    </row>
    <row r="41118" spans="1:11" x14ac:dyDescent="0.2">
      <c r="A41118" s="7" t="s">
        <v>41224</v>
      </c>
      <c r="B41118">
        <v>0</v>
      </c>
      <c r="C41118">
        <v>0</v>
      </c>
      <c r="D41118">
        <v>0</v>
      </c>
      <c r="E41118">
        <v>0</v>
      </c>
      <c r="F41118">
        <v>0</v>
      </c>
    </row>
    <row r="41119" spans="1:11" x14ac:dyDescent="0.2">
      <c r="A41119" s="7" t="s">
        <v>41225</v>
      </c>
      <c r="B41119">
        <v>0</v>
      </c>
      <c r="C41119">
        <v>0</v>
      </c>
      <c r="D41119">
        <v>0</v>
      </c>
      <c r="E41119">
        <v>0</v>
      </c>
      <c r="F41119">
        <v>0</v>
      </c>
    </row>
    <row r="41120" spans="1:11" x14ac:dyDescent="0.2">
      <c r="A41120" s="7" t="s">
        <v>41226</v>
      </c>
      <c r="B41120">
        <v>0</v>
      </c>
      <c r="C41120">
        <v>0</v>
      </c>
      <c r="D41120">
        <v>0</v>
      </c>
      <c r="E41120">
        <v>0</v>
      </c>
      <c r="F41120">
        <v>0</v>
      </c>
    </row>
    <row r="41121" spans="1:6" x14ac:dyDescent="0.2">
      <c r="A41121" s="7" t="s">
        <v>41227</v>
      </c>
      <c r="B41121">
        <v>0</v>
      </c>
      <c r="C41121">
        <v>0</v>
      </c>
      <c r="D41121">
        <v>0</v>
      </c>
      <c r="E41121">
        <v>0</v>
      </c>
      <c r="F41121">
        <v>0</v>
      </c>
    </row>
    <row r="41122" spans="1:6" x14ac:dyDescent="0.2">
      <c r="A41122" s="7" t="s">
        <v>41228</v>
      </c>
      <c r="B41122">
        <v>0</v>
      </c>
      <c r="C41122">
        <v>0</v>
      </c>
      <c r="D41122">
        <v>0</v>
      </c>
      <c r="E41122">
        <v>0</v>
      </c>
      <c r="F41122">
        <v>0</v>
      </c>
    </row>
    <row r="41123" spans="1:6" x14ac:dyDescent="0.2">
      <c r="A41123" s="7" t="s">
        <v>41229</v>
      </c>
      <c r="B41123">
        <v>0</v>
      </c>
      <c r="C41123">
        <v>0</v>
      </c>
      <c r="D41123">
        <v>0</v>
      </c>
      <c r="E41123">
        <v>0</v>
      </c>
      <c r="F41123">
        <v>0</v>
      </c>
    </row>
    <row r="41124" spans="1:6" x14ac:dyDescent="0.2">
      <c r="A41124" s="7" t="s">
        <v>41230</v>
      </c>
      <c r="B41124">
        <v>0</v>
      </c>
      <c r="C41124">
        <v>0</v>
      </c>
      <c r="D41124">
        <v>0</v>
      </c>
      <c r="E41124">
        <v>0</v>
      </c>
      <c r="F41124">
        <v>0</v>
      </c>
    </row>
    <row r="41125" spans="1:6" x14ac:dyDescent="0.2">
      <c r="A41125" s="7" t="s">
        <v>41231</v>
      </c>
      <c r="B41125">
        <v>0</v>
      </c>
      <c r="C41125">
        <v>0</v>
      </c>
      <c r="D41125">
        <v>0</v>
      </c>
      <c r="E41125">
        <v>0</v>
      </c>
      <c r="F41125">
        <v>0</v>
      </c>
    </row>
    <row r="41126" spans="1:6" x14ac:dyDescent="0.2">
      <c r="A41126" s="7" t="s">
        <v>41232</v>
      </c>
      <c r="B41126">
        <v>802</v>
      </c>
      <c r="C41126">
        <v>838</v>
      </c>
    </row>
    <row r="41127" spans="1:6" x14ac:dyDescent="0.2">
      <c r="A41127" s="7" t="s">
        <v>41233</v>
      </c>
      <c r="B41127">
        <v>7</v>
      </c>
      <c r="C41127">
        <v>7</v>
      </c>
    </row>
    <row r="41128" spans="1:6" x14ac:dyDescent="0.2">
      <c r="A41128" s="7" t="s">
        <v>41234</v>
      </c>
      <c r="B41128">
        <v>0</v>
      </c>
      <c r="C41128">
        <v>0</v>
      </c>
    </row>
    <row r="41129" spans="1:6" x14ac:dyDescent="0.2">
      <c r="A41129" s="7" t="s">
        <v>41235</v>
      </c>
      <c r="B41129">
        <v>721</v>
      </c>
      <c r="C41129">
        <v>754</v>
      </c>
    </row>
    <row r="41130" spans="1:6" x14ac:dyDescent="0.2">
      <c r="A41130" s="7" t="s">
        <v>41236</v>
      </c>
      <c r="B41130">
        <v>7</v>
      </c>
      <c r="C41130">
        <v>7</v>
      </c>
    </row>
    <row r="41131" spans="1:6" x14ac:dyDescent="0.2">
      <c r="A41131" s="7" t="s">
        <v>41237</v>
      </c>
      <c r="B41131">
        <v>573</v>
      </c>
      <c r="C41131">
        <v>600</v>
      </c>
    </row>
    <row r="41132" spans="1:6" x14ac:dyDescent="0.2">
      <c r="A41132" s="7" t="s">
        <v>41238</v>
      </c>
      <c r="B41132">
        <v>2</v>
      </c>
      <c r="C41132">
        <v>2</v>
      </c>
    </row>
    <row r="41133" spans="1:6" x14ac:dyDescent="0.2">
      <c r="A41133" s="7" t="s">
        <v>41239</v>
      </c>
      <c r="B41133">
        <v>0</v>
      </c>
      <c r="C41133">
        <v>1</v>
      </c>
    </row>
    <row r="41134" spans="1:6" x14ac:dyDescent="0.2">
      <c r="A41134" s="7" t="s">
        <v>41240</v>
      </c>
      <c r="B41134">
        <v>0</v>
      </c>
      <c r="C41134">
        <v>0</v>
      </c>
    </row>
    <row r="41135" spans="1:6" x14ac:dyDescent="0.2">
      <c r="A41135" s="7" t="s">
        <v>41241</v>
      </c>
      <c r="B41135">
        <v>0</v>
      </c>
      <c r="C41135">
        <v>0</v>
      </c>
    </row>
    <row r="41136" spans="1:6" x14ac:dyDescent="0.2">
      <c r="A41136" s="7" t="s">
        <v>41242</v>
      </c>
      <c r="B41136">
        <v>0</v>
      </c>
      <c r="C41136">
        <v>0</v>
      </c>
    </row>
    <row r="41137" spans="1:3" x14ac:dyDescent="0.2">
      <c r="A41137" s="7" t="s">
        <v>41243</v>
      </c>
      <c r="B41137">
        <v>5</v>
      </c>
      <c r="C41137">
        <v>5</v>
      </c>
    </row>
    <row r="41138" spans="1:3" x14ac:dyDescent="0.2">
      <c r="A41138" s="7" t="s">
        <v>41244</v>
      </c>
      <c r="B41138">
        <v>0</v>
      </c>
      <c r="C41138">
        <v>0</v>
      </c>
    </row>
    <row r="41139" spans="1:3" x14ac:dyDescent="0.2">
      <c r="A41139" s="7" t="s">
        <v>41245</v>
      </c>
      <c r="B41139">
        <v>0</v>
      </c>
      <c r="C41139">
        <v>1</v>
      </c>
    </row>
    <row r="41140" spans="1:3" x14ac:dyDescent="0.2">
      <c r="A41140" s="7" t="s">
        <v>41246</v>
      </c>
      <c r="B41140">
        <v>0</v>
      </c>
      <c r="C41140">
        <v>0</v>
      </c>
    </row>
    <row r="41141" spans="1:3" x14ac:dyDescent="0.2">
      <c r="A41141" s="7" t="s">
        <v>41247</v>
      </c>
      <c r="B41141">
        <v>1</v>
      </c>
      <c r="C41141">
        <v>1</v>
      </c>
    </row>
    <row r="41142" spans="1:3" x14ac:dyDescent="0.2">
      <c r="A41142" s="7" t="s">
        <v>41248</v>
      </c>
      <c r="B41142">
        <v>0</v>
      </c>
      <c r="C41142">
        <v>0</v>
      </c>
    </row>
    <row r="41143" spans="1:3" x14ac:dyDescent="0.2">
      <c r="A41143" s="7" t="s">
        <v>41249</v>
      </c>
      <c r="B41143">
        <v>0</v>
      </c>
      <c r="C41143">
        <v>0</v>
      </c>
    </row>
    <row r="41144" spans="1:3" x14ac:dyDescent="0.2">
      <c r="A41144" s="7" t="s">
        <v>41250</v>
      </c>
      <c r="B41144">
        <v>137</v>
      </c>
      <c r="C41144">
        <v>143</v>
      </c>
    </row>
    <row r="41145" spans="1:3" x14ac:dyDescent="0.2">
      <c r="A41145" s="7" t="s">
        <v>41251</v>
      </c>
      <c r="B41145">
        <v>2</v>
      </c>
      <c r="C41145">
        <v>2</v>
      </c>
    </row>
    <row r="41146" spans="1:3" x14ac:dyDescent="0.2">
      <c r="A41146" s="7" t="s">
        <v>41252</v>
      </c>
      <c r="B41146">
        <v>17</v>
      </c>
      <c r="C41146">
        <v>18</v>
      </c>
    </row>
    <row r="41147" spans="1:3" x14ac:dyDescent="0.2">
      <c r="A41147" s="7" t="s">
        <v>41253</v>
      </c>
      <c r="B41147">
        <v>0</v>
      </c>
      <c r="C41147">
        <v>0</v>
      </c>
    </row>
    <row r="41148" spans="1:3" x14ac:dyDescent="0.2">
      <c r="A41148" s="7" t="s">
        <v>41254</v>
      </c>
      <c r="B41148">
        <v>3</v>
      </c>
      <c r="C41148">
        <v>4</v>
      </c>
    </row>
    <row r="41149" spans="1:3" x14ac:dyDescent="0.2">
      <c r="A41149" s="7" t="s">
        <v>41255</v>
      </c>
      <c r="B41149">
        <v>0</v>
      </c>
      <c r="C41149">
        <v>0</v>
      </c>
    </row>
    <row r="41150" spans="1:3" x14ac:dyDescent="0.2">
      <c r="A41150" s="7" t="s">
        <v>41256</v>
      </c>
      <c r="B41150">
        <v>0</v>
      </c>
      <c r="C41150">
        <v>0</v>
      </c>
    </row>
    <row r="41151" spans="1:3" x14ac:dyDescent="0.2">
      <c r="A41151" s="7" t="s">
        <v>41257</v>
      </c>
      <c r="B41151">
        <v>0</v>
      </c>
      <c r="C41151">
        <v>1</v>
      </c>
    </row>
    <row r="41152" spans="1:3" x14ac:dyDescent="0.2">
      <c r="A41152" s="7" t="s">
        <v>41258</v>
      </c>
      <c r="B41152">
        <v>2</v>
      </c>
      <c r="C41152">
        <v>3</v>
      </c>
    </row>
    <row r="41153" spans="1:5" x14ac:dyDescent="0.2">
      <c r="A41153" s="7" t="s">
        <v>41259</v>
      </c>
      <c r="B41153">
        <v>2</v>
      </c>
      <c r="C41153">
        <v>3</v>
      </c>
    </row>
    <row r="41154" spans="1:5" x14ac:dyDescent="0.2">
      <c r="A41154" s="7" t="s">
        <v>41260</v>
      </c>
      <c r="B41154">
        <v>19</v>
      </c>
      <c r="C41154">
        <v>22</v>
      </c>
    </row>
    <row r="41155" spans="1:5" x14ac:dyDescent="0.2">
      <c r="A41155" s="7" t="s">
        <v>41261</v>
      </c>
      <c r="B41155">
        <v>85</v>
      </c>
      <c r="C41155">
        <v>85</v>
      </c>
    </row>
    <row r="41156" spans="1:5" x14ac:dyDescent="0.2">
      <c r="A41156" s="7" t="s">
        <v>41262</v>
      </c>
      <c r="B41156">
        <v>139</v>
      </c>
      <c r="C41156">
        <v>153</v>
      </c>
    </row>
    <row r="41157" spans="1:5" x14ac:dyDescent="0.2">
      <c r="A41157" s="7" t="s">
        <v>41263</v>
      </c>
      <c r="B41157">
        <v>1</v>
      </c>
      <c r="C41157">
        <v>1</v>
      </c>
    </row>
    <row r="41158" spans="1:5" x14ac:dyDescent="0.2">
      <c r="A41158" s="7" t="s">
        <v>41264</v>
      </c>
      <c r="B41158">
        <v>1</v>
      </c>
      <c r="C41158">
        <v>1</v>
      </c>
    </row>
    <row r="41159" spans="1:5" x14ac:dyDescent="0.2">
      <c r="A41159" s="7" t="s">
        <v>41265</v>
      </c>
      <c r="B41159">
        <v>0</v>
      </c>
      <c r="C41159">
        <v>0</v>
      </c>
    </row>
    <row r="41160" spans="1:5" x14ac:dyDescent="0.2">
      <c r="A41160" s="7" t="s">
        <v>41266</v>
      </c>
      <c r="B41160">
        <v>244</v>
      </c>
      <c r="C41160">
        <v>245</v>
      </c>
    </row>
    <row r="41161" spans="1:5" x14ac:dyDescent="0.2">
      <c r="A41161" s="7" t="s">
        <v>41267</v>
      </c>
      <c r="B41161">
        <v>1</v>
      </c>
      <c r="C41161">
        <v>1</v>
      </c>
    </row>
    <row r="41162" spans="1:5" x14ac:dyDescent="0.2">
      <c r="A41162" s="7" t="s">
        <v>41268</v>
      </c>
      <c r="B41162">
        <v>484</v>
      </c>
      <c r="C41162">
        <v>517</v>
      </c>
    </row>
    <row r="41163" spans="1:5" x14ac:dyDescent="0.2">
      <c r="A41163" s="7" t="s">
        <v>41269</v>
      </c>
      <c r="B41163">
        <v>0</v>
      </c>
      <c r="C41163">
        <v>0</v>
      </c>
    </row>
    <row r="41164" spans="1:5" x14ac:dyDescent="0.2">
      <c r="A41164" s="7" t="s">
        <v>41270</v>
      </c>
      <c r="B41164">
        <v>0</v>
      </c>
      <c r="C41164">
        <v>0</v>
      </c>
    </row>
    <row r="41165" spans="1:5" x14ac:dyDescent="0.2">
      <c r="A41165" s="7" t="s">
        <v>41271</v>
      </c>
      <c r="B41165">
        <v>21</v>
      </c>
      <c r="C41165">
        <v>0</v>
      </c>
      <c r="D41165">
        <v>21</v>
      </c>
      <c r="E41165">
        <v>0</v>
      </c>
    </row>
    <row r="41166" spans="1:5" x14ac:dyDescent="0.2">
      <c r="A41166" s="7" t="s">
        <v>41272</v>
      </c>
      <c r="B41166">
        <v>0</v>
      </c>
      <c r="C41166">
        <v>0</v>
      </c>
      <c r="D41166">
        <v>0</v>
      </c>
      <c r="E41166">
        <v>0</v>
      </c>
    </row>
    <row r="41167" spans="1:5" x14ac:dyDescent="0.2">
      <c r="A41167" s="7" t="s">
        <v>41273</v>
      </c>
      <c r="B41167">
        <v>16</v>
      </c>
      <c r="C41167">
        <v>0</v>
      </c>
      <c r="D41167">
        <v>16</v>
      </c>
      <c r="E41167">
        <v>0</v>
      </c>
    </row>
    <row r="41168" spans="1:5" x14ac:dyDescent="0.2">
      <c r="A41168" s="7" t="s">
        <v>41274</v>
      </c>
      <c r="B41168">
        <v>2</v>
      </c>
      <c r="C41168">
        <v>0</v>
      </c>
      <c r="D41168">
        <v>2</v>
      </c>
      <c r="E41168">
        <v>0</v>
      </c>
    </row>
    <row r="41169" spans="1:5" x14ac:dyDescent="0.2">
      <c r="A41169" s="7" t="s">
        <v>41275</v>
      </c>
      <c r="B41169">
        <v>3</v>
      </c>
      <c r="C41169">
        <v>0</v>
      </c>
      <c r="D41169">
        <v>3</v>
      </c>
      <c r="E41169">
        <v>0</v>
      </c>
    </row>
    <row r="41170" spans="1:5" x14ac:dyDescent="0.2">
      <c r="A41170" s="7" t="s">
        <v>41276</v>
      </c>
      <c r="B41170">
        <v>0</v>
      </c>
      <c r="C41170">
        <v>0</v>
      </c>
      <c r="D41170">
        <v>0</v>
      </c>
      <c r="E41170">
        <v>0</v>
      </c>
    </row>
    <row r="41171" spans="1:5" x14ac:dyDescent="0.2">
      <c r="A41171" s="7" t="s">
        <v>41277</v>
      </c>
      <c r="B41171">
        <v>3</v>
      </c>
      <c r="C41171">
        <v>0</v>
      </c>
      <c r="D41171">
        <v>3</v>
      </c>
      <c r="E41171">
        <v>0</v>
      </c>
    </row>
    <row r="41172" spans="1:5" x14ac:dyDescent="0.2">
      <c r="A41172" s="7" t="s">
        <v>41278</v>
      </c>
      <c r="B41172">
        <v>0</v>
      </c>
      <c r="C41172">
        <v>0</v>
      </c>
      <c r="D41172">
        <v>0</v>
      </c>
      <c r="E41172">
        <v>0</v>
      </c>
    </row>
    <row r="41173" spans="1:5" x14ac:dyDescent="0.2">
      <c r="A41173" s="7" t="s">
        <v>41279</v>
      </c>
      <c r="B41173">
        <v>0</v>
      </c>
      <c r="C41173">
        <v>0</v>
      </c>
      <c r="D41173">
        <v>0</v>
      </c>
      <c r="E41173">
        <v>0</v>
      </c>
    </row>
    <row r="41174" spans="1:5" x14ac:dyDescent="0.2">
      <c r="A41174" s="7" t="s">
        <v>41280</v>
      </c>
      <c r="B41174">
        <v>0</v>
      </c>
      <c r="C41174">
        <v>0</v>
      </c>
      <c r="D41174">
        <v>0</v>
      </c>
      <c r="E41174">
        <v>0</v>
      </c>
    </row>
    <row r="41175" spans="1:5" x14ac:dyDescent="0.2">
      <c r="A41175" s="7" t="s">
        <v>41281</v>
      </c>
      <c r="B41175">
        <v>0</v>
      </c>
      <c r="C41175">
        <v>0</v>
      </c>
      <c r="D41175">
        <v>0</v>
      </c>
      <c r="E41175">
        <v>0</v>
      </c>
    </row>
    <row r="41176" spans="1:5" x14ac:dyDescent="0.2">
      <c r="A41176" s="7" t="s">
        <v>41282</v>
      </c>
      <c r="B41176">
        <v>0</v>
      </c>
      <c r="C41176">
        <v>0</v>
      </c>
      <c r="D41176">
        <v>0</v>
      </c>
      <c r="E41176">
        <v>0</v>
      </c>
    </row>
    <row r="41177" spans="1:5" x14ac:dyDescent="0.2">
      <c r="A41177" s="7" t="s">
        <v>41283</v>
      </c>
      <c r="B41177">
        <v>0</v>
      </c>
      <c r="C41177">
        <v>0</v>
      </c>
      <c r="D41177">
        <v>0</v>
      </c>
      <c r="E41177">
        <v>0</v>
      </c>
    </row>
    <row r="41178" spans="1:5" x14ac:dyDescent="0.2">
      <c r="A41178" s="7" t="s">
        <v>41284</v>
      </c>
      <c r="B41178">
        <v>0</v>
      </c>
      <c r="C41178">
        <v>0</v>
      </c>
      <c r="D41178">
        <v>0</v>
      </c>
      <c r="E41178">
        <v>0</v>
      </c>
    </row>
    <row r="41179" spans="1:5" x14ac:dyDescent="0.2">
      <c r="A41179" s="7" t="s">
        <v>41285</v>
      </c>
      <c r="B41179">
        <v>0</v>
      </c>
      <c r="C41179">
        <v>0</v>
      </c>
      <c r="D41179">
        <v>0</v>
      </c>
      <c r="E41179">
        <v>0</v>
      </c>
    </row>
    <row r="41180" spans="1:5" x14ac:dyDescent="0.2">
      <c r="A41180" s="7" t="s">
        <v>41286</v>
      </c>
      <c r="B41180">
        <v>0</v>
      </c>
      <c r="C41180">
        <v>0</v>
      </c>
      <c r="D41180">
        <v>0</v>
      </c>
      <c r="E41180">
        <v>0</v>
      </c>
    </row>
    <row r="41181" spans="1:5" x14ac:dyDescent="0.2">
      <c r="A41181" s="7" t="s">
        <v>41287</v>
      </c>
      <c r="B41181">
        <v>0</v>
      </c>
      <c r="C41181">
        <v>0</v>
      </c>
      <c r="D41181">
        <v>0</v>
      </c>
      <c r="E41181">
        <v>0</v>
      </c>
    </row>
    <row r="41182" spans="1:5" x14ac:dyDescent="0.2">
      <c r="A41182" s="7" t="s">
        <v>41288</v>
      </c>
      <c r="B41182">
        <v>0</v>
      </c>
      <c r="C41182">
        <v>0</v>
      </c>
      <c r="D41182">
        <v>0</v>
      </c>
      <c r="E41182">
        <v>0</v>
      </c>
    </row>
    <row r="41183" spans="1:5" x14ac:dyDescent="0.2">
      <c r="A41183" s="7" t="s">
        <v>41289</v>
      </c>
      <c r="B41183">
        <v>0</v>
      </c>
      <c r="C41183">
        <v>0</v>
      </c>
      <c r="D41183">
        <v>0</v>
      </c>
      <c r="E41183">
        <v>0</v>
      </c>
    </row>
    <row r="41184" spans="1:5" x14ac:dyDescent="0.2">
      <c r="A41184" s="7" t="s">
        <v>41290</v>
      </c>
      <c r="B41184">
        <v>0</v>
      </c>
      <c r="C41184">
        <v>0</v>
      </c>
      <c r="D41184">
        <v>0</v>
      </c>
      <c r="E41184">
        <v>0</v>
      </c>
    </row>
    <row r="41185" spans="1:11" x14ac:dyDescent="0.2">
      <c r="A41185" s="7" t="s">
        <v>41291</v>
      </c>
      <c r="B41185">
        <v>0</v>
      </c>
      <c r="C41185">
        <v>0</v>
      </c>
      <c r="D41185">
        <v>0</v>
      </c>
      <c r="E41185">
        <v>0</v>
      </c>
    </row>
    <row r="41186" spans="1:11" x14ac:dyDescent="0.2">
      <c r="A41186" s="7" t="s">
        <v>41292</v>
      </c>
      <c r="B41186">
        <v>0</v>
      </c>
      <c r="C41186">
        <v>0</v>
      </c>
      <c r="D41186">
        <v>0</v>
      </c>
      <c r="E41186">
        <v>0</v>
      </c>
    </row>
    <row r="41187" spans="1:11" x14ac:dyDescent="0.2">
      <c r="A41187" s="7" t="s">
        <v>41293</v>
      </c>
      <c r="B41187">
        <v>0</v>
      </c>
      <c r="C41187">
        <v>0</v>
      </c>
      <c r="D41187">
        <v>0</v>
      </c>
      <c r="E41187">
        <v>0</v>
      </c>
    </row>
    <row r="41188" spans="1:11" x14ac:dyDescent="0.2">
      <c r="A41188" s="7" t="s">
        <v>41294</v>
      </c>
      <c r="B41188">
        <v>0</v>
      </c>
      <c r="C41188">
        <v>0</v>
      </c>
      <c r="D41188">
        <v>0</v>
      </c>
      <c r="E41188">
        <v>0</v>
      </c>
    </row>
    <row r="41189" spans="1:11" x14ac:dyDescent="0.2">
      <c r="A41189" s="7" t="s">
        <v>41295</v>
      </c>
      <c r="B41189">
        <v>0</v>
      </c>
      <c r="C41189">
        <v>0</v>
      </c>
      <c r="D41189">
        <v>0</v>
      </c>
      <c r="E41189">
        <v>0</v>
      </c>
    </row>
    <row r="41190" spans="1:11" x14ac:dyDescent="0.2">
      <c r="A41190" s="7" t="s">
        <v>41296</v>
      </c>
      <c r="B41190">
        <v>0</v>
      </c>
      <c r="C41190">
        <v>0</v>
      </c>
      <c r="D41190">
        <v>0</v>
      </c>
      <c r="E41190">
        <v>0</v>
      </c>
    </row>
    <row r="41191" spans="1:11" x14ac:dyDescent="0.2">
      <c r="A41191" s="7" t="s">
        <v>41297</v>
      </c>
      <c r="B41191">
        <v>67</v>
      </c>
      <c r="C41191">
        <v>69</v>
      </c>
    </row>
    <row r="41192" spans="1:11" x14ac:dyDescent="0.2">
      <c r="A41192" s="7" t="s">
        <v>41298</v>
      </c>
      <c r="B41192">
        <v>0</v>
      </c>
      <c r="C41192">
        <v>0</v>
      </c>
    </row>
    <row r="41193" spans="1:11" x14ac:dyDescent="0.2">
      <c r="A41193" s="7" t="s">
        <v>41299</v>
      </c>
      <c r="B41193">
        <v>0</v>
      </c>
      <c r="C41193">
        <v>0</v>
      </c>
    </row>
    <row r="41194" spans="1:11" x14ac:dyDescent="0.2">
      <c r="A41194" s="7" t="s">
        <v>41300</v>
      </c>
      <c r="B41194">
        <v>0</v>
      </c>
      <c r="C41194">
        <v>0</v>
      </c>
    </row>
    <row r="41195" spans="1:11" x14ac:dyDescent="0.2">
      <c r="A41195" s="7" t="s">
        <v>41301</v>
      </c>
      <c r="B41195">
        <v>0</v>
      </c>
      <c r="C41195">
        <v>0</v>
      </c>
    </row>
    <row r="41196" spans="1:11" x14ac:dyDescent="0.2">
      <c r="A41196" s="7" t="s">
        <v>41302</v>
      </c>
      <c r="B41196">
        <v>0</v>
      </c>
      <c r="C41196">
        <v>0</v>
      </c>
    </row>
    <row r="41197" spans="1:11" x14ac:dyDescent="0.2">
      <c r="A41197" s="7" t="s">
        <v>41303</v>
      </c>
      <c r="B41197">
        <v>0</v>
      </c>
      <c r="C41197">
        <v>0</v>
      </c>
    </row>
    <row r="41198" spans="1:11" x14ac:dyDescent="0.2">
      <c r="A41198" s="7" t="s">
        <v>41304</v>
      </c>
      <c r="B41198">
        <v>0</v>
      </c>
      <c r="C41198">
        <v>0</v>
      </c>
    </row>
    <row r="41199" spans="1:11" x14ac:dyDescent="0.2">
      <c r="A41199" s="7" t="s">
        <v>41305</v>
      </c>
      <c r="B41199">
        <v>0</v>
      </c>
      <c r="C41199">
        <v>0</v>
      </c>
    </row>
    <row r="41200" spans="1:11" x14ac:dyDescent="0.2">
      <c r="A41200" s="7" t="s">
        <v>41306</v>
      </c>
      <c r="B41200">
        <v>5</v>
      </c>
      <c r="C41200">
        <v>0</v>
      </c>
      <c r="D41200">
        <v>0</v>
      </c>
      <c r="E41200">
        <v>0</v>
      </c>
      <c r="F41200">
        <v>0</v>
      </c>
      <c r="G41200">
        <v>0</v>
      </c>
      <c r="H41200">
        <v>0</v>
      </c>
      <c r="I41200">
        <v>0</v>
      </c>
      <c r="J41200">
        <v>0</v>
      </c>
      <c r="K41200">
        <v>0</v>
      </c>
    </row>
    <row r="41201" spans="1:11" x14ac:dyDescent="0.2">
      <c r="A41201" s="7" t="s">
        <v>41307</v>
      </c>
      <c r="B41201">
        <v>5</v>
      </c>
      <c r="C41201">
        <v>0</v>
      </c>
      <c r="D41201">
        <v>0</v>
      </c>
      <c r="E41201">
        <v>0</v>
      </c>
      <c r="F41201">
        <v>0</v>
      </c>
      <c r="G41201">
        <v>0</v>
      </c>
      <c r="H41201">
        <v>0</v>
      </c>
      <c r="I41201">
        <v>0</v>
      </c>
      <c r="J41201">
        <v>0</v>
      </c>
      <c r="K41201">
        <v>0</v>
      </c>
    </row>
    <row r="41202" spans="1:11" x14ac:dyDescent="0.2">
      <c r="A41202" s="7" t="s">
        <v>41308</v>
      </c>
      <c r="B41202">
        <v>0</v>
      </c>
      <c r="C41202">
        <v>0</v>
      </c>
      <c r="D41202">
        <v>0</v>
      </c>
      <c r="E41202">
        <v>0</v>
      </c>
      <c r="F41202">
        <v>0</v>
      </c>
      <c r="G41202">
        <v>0</v>
      </c>
      <c r="H41202">
        <v>0</v>
      </c>
      <c r="I41202">
        <v>0</v>
      </c>
      <c r="J41202">
        <v>0</v>
      </c>
      <c r="K41202">
        <v>0</v>
      </c>
    </row>
    <row r="41203" spans="1:11" x14ac:dyDescent="0.2">
      <c r="A41203" s="7" t="s">
        <v>41309</v>
      </c>
      <c r="B41203">
        <v>1</v>
      </c>
      <c r="C41203">
        <v>0</v>
      </c>
      <c r="D41203">
        <v>0</v>
      </c>
      <c r="E41203">
        <v>0</v>
      </c>
      <c r="F41203">
        <v>0</v>
      </c>
      <c r="G41203">
        <v>0</v>
      </c>
      <c r="H41203">
        <v>0</v>
      </c>
      <c r="I41203">
        <v>0</v>
      </c>
      <c r="J41203">
        <v>0</v>
      </c>
      <c r="K41203">
        <v>0</v>
      </c>
    </row>
    <row r="41204" spans="1:11" x14ac:dyDescent="0.2">
      <c r="A41204" s="7" t="s">
        <v>41310</v>
      </c>
      <c r="B41204">
        <v>2</v>
      </c>
      <c r="C41204">
        <v>0</v>
      </c>
      <c r="D41204">
        <v>0</v>
      </c>
      <c r="E41204">
        <v>0</v>
      </c>
      <c r="F41204">
        <v>0</v>
      </c>
      <c r="G41204">
        <v>0</v>
      </c>
      <c r="H41204">
        <v>0</v>
      </c>
      <c r="I41204">
        <v>0</v>
      </c>
      <c r="J41204">
        <v>0</v>
      </c>
      <c r="K41204">
        <v>0</v>
      </c>
    </row>
    <row r="41205" spans="1:11" x14ac:dyDescent="0.2">
      <c r="A41205" s="7" t="s">
        <v>41311</v>
      </c>
      <c r="B41205">
        <v>2</v>
      </c>
      <c r="C41205">
        <v>0</v>
      </c>
      <c r="D41205">
        <v>0</v>
      </c>
      <c r="E41205">
        <v>0</v>
      </c>
      <c r="F41205">
        <v>0</v>
      </c>
      <c r="G41205">
        <v>0</v>
      </c>
      <c r="H41205">
        <v>0</v>
      </c>
      <c r="I41205">
        <v>0</v>
      </c>
      <c r="J41205">
        <v>0</v>
      </c>
      <c r="K41205">
        <v>0</v>
      </c>
    </row>
    <row r="41206" spans="1:11" x14ac:dyDescent="0.2">
      <c r="A41206" s="7" t="s">
        <v>41312</v>
      </c>
      <c r="B41206">
        <v>0</v>
      </c>
      <c r="C41206">
        <v>0</v>
      </c>
      <c r="D41206">
        <v>0</v>
      </c>
      <c r="E41206">
        <v>0</v>
      </c>
      <c r="F41206">
        <v>0</v>
      </c>
      <c r="G41206">
        <v>0</v>
      </c>
      <c r="H41206">
        <v>0</v>
      </c>
      <c r="I41206">
        <v>0</v>
      </c>
      <c r="J41206">
        <v>0</v>
      </c>
      <c r="K41206">
        <v>0</v>
      </c>
    </row>
    <row r="41207" spans="1:11" x14ac:dyDescent="0.2">
      <c r="A41207" s="7" t="s">
        <v>41313</v>
      </c>
      <c r="B41207">
        <v>0</v>
      </c>
      <c r="C41207">
        <v>0</v>
      </c>
      <c r="D41207">
        <v>0</v>
      </c>
      <c r="E41207">
        <v>0</v>
      </c>
      <c r="F41207">
        <v>0</v>
      </c>
      <c r="G41207">
        <v>0</v>
      </c>
      <c r="H41207">
        <v>0</v>
      </c>
      <c r="I41207">
        <v>0</v>
      </c>
      <c r="J41207">
        <v>0</v>
      </c>
      <c r="K41207">
        <v>0</v>
      </c>
    </row>
    <row r="41208" spans="1:11" x14ac:dyDescent="0.2">
      <c r="A41208" s="7" t="s">
        <v>41314</v>
      </c>
      <c r="B41208">
        <v>1</v>
      </c>
      <c r="C41208">
        <v>0</v>
      </c>
      <c r="D41208">
        <v>0</v>
      </c>
      <c r="E41208">
        <v>0</v>
      </c>
      <c r="F41208">
        <v>0</v>
      </c>
      <c r="G41208">
        <v>0</v>
      </c>
      <c r="H41208">
        <v>0</v>
      </c>
      <c r="I41208">
        <v>0</v>
      </c>
      <c r="J41208">
        <v>0</v>
      </c>
      <c r="K41208">
        <v>0</v>
      </c>
    </row>
    <row r="41209" spans="1:11" x14ac:dyDescent="0.2">
      <c r="A41209" s="7" t="s">
        <v>41315</v>
      </c>
      <c r="B41209">
        <v>0</v>
      </c>
      <c r="C41209">
        <v>0</v>
      </c>
      <c r="D41209">
        <v>0</v>
      </c>
      <c r="E41209">
        <v>0</v>
      </c>
      <c r="F41209">
        <v>0</v>
      </c>
      <c r="G41209">
        <v>0</v>
      </c>
      <c r="H41209">
        <v>0</v>
      </c>
      <c r="I41209">
        <v>0</v>
      </c>
      <c r="J41209">
        <v>0</v>
      </c>
      <c r="K41209">
        <v>0</v>
      </c>
    </row>
    <row r="41210" spans="1:11" x14ac:dyDescent="0.2">
      <c r="A41210" s="7" t="s">
        <v>41316</v>
      </c>
      <c r="B41210">
        <v>0</v>
      </c>
      <c r="C41210">
        <v>0</v>
      </c>
      <c r="D41210">
        <v>0</v>
      </c>
      <c r="E41210">
        <v>0</v>
      </c>
      <c r="F41210">
        <v>0</v>
      </c>
      <c r="G41210">
        <v>0</v>
      </c>
      <c r="H41210">
        <v>0</v>
      </c>
      <c r="I41210">
        <v>0</v>
      </c>
      <c r="J41210">
        <v>0</v>
      </c>
      <c r="K41210">
        <v>0</v>
      </c>
    </row>
    <row r="41211" spans="1:11" x14ac:dyDescent="0.2">
      <c r="A41211" s="7" t="s">
        <v>41317</v>
      </c>
      <c r="B41211">
        <v>0</v>
      </c>
      <c r="C41211">
        <v>0</v>
      </c>
      <c r="D41211">
        <v>0</v>
      </c>
      <c r="E41211">
        <v>0</v>
      </c>
      <c r="F41211">
        <v>0</v>
      </c>
    </row>
    <row r="41212" spans="1:11" x14ac:dyDescent="0.2">
      <c r="A41212" s="7" t="s">
        <v>41318</v>
      </c>
      <c r="B41212">
        <v>0</v>
      </c>
      <c r="C41212">
        <v>0</v>
      </c>
      <c r="D41212">
        <v>0</v>
      </c>
      <c r="E41212">
        <v>0</v>
      </c>
      <c r="F41212">
        <v>0</v>
      </c>
    </row>
    <row r="41213" spans="1:11" x14ac:dyDescent="0.2">
      <c r="A41213" s="7" t="s">
        <v>41319</v>
      </c>
      <c r="B41213">
        <v>0</v>
      </c>
      <c r="C41213">
        <v>0</v>
      </c>
      <c r="D41213">
        <v>0</v>
      </c>
      <c r="E41213">
        <v>0</v>
      </c>
      <c r="F41213">
        <v>0</v>
      </c>
    </row>
    <row r="41214" spans="1:11" x14ac:dyDescent="0.2">
      <c r="A41214" s="7" t="s">
        <v>41320</v>
      </c>
      <c r="B41214">
        <v>0</v>
      </c>
      <c r="C41214">
        <v>0</v>
      </c>
      <c r="D41214">
        <v>0</v>
      </c>
      <c r="E41214">
        <v>0</v>
      </c>
      <c r="F41214">
        <v>0</v>
      </c>
    </row>
    <row r="41215" spans="1:11" x14ac:dyDescent="0.2">
      <c r="A41215" s="7" t="s">
        <v>41321</v>
      </c>
      <c r="B41215">
        <v>0</v>
      </c>
      <c r="C41215">
        <v>0</v>
      </c>
      <c r="D41215">
        <v>0</v>
      </c>
      <c r="E41215">
        <v>0</v>
      </c>
      <c r="F41215">
        <v>0</v>
      </c>
    </row>
    <row r="41216" spans="1:11" x14ac:dyDescent="0.2">
      <c r="A41216" s="7" t="s">
        <v>41322</v>
      </c>
      <c r="B41216">
        <v>0</v>
      </c>
      <c r="C41216">
        <v>0</v>
      </c>
      <c r="D41216">
        <v>0</v>
      </c>
      <c r="E41216">
        <v>0</v>
      </c>
      <c r="F41216">
        <v>0</v>
      </c>
    </row>
    <row r="41217" spans="1:6" x14ac:dyDescent="0.2">
      <c r="A41217" s="7" t="s">
        <v>41323</v>
      </c>
      <c r="B41217">
        <v>0</v>
      </c>
      <c r="C41217">
        <v>0</v>
      </c>
      <c r="D41217">
        <v>0</v>
      </c>
      <c r="E41217">
        <v>0</v>
      </c>
      <c r="F41217">
        <v>0</v>
      </c>
    </row>
    <row r="41218" spans="1:6" x14ac:dyDescent="0.2">
      <c r="A41218" s="7" t="s">
        <v>41324</v>
      </c>
      <c r="B41218">
        <v>0</v>
      </c>
      <c r="C41218">
        <v>0</v>
      </c>
      <c r="D41218">
        <v>0</v>
      </c>
      <c r="E41218">
        <v>0</v>
      </c>
      <c r="F41218">
        <v>0</v>
      </c>
    </row>
    <row r="41219" spans="1:6" x14ac:dyDescent="0.2">
      <c r="A41219" s="7" t="s">
        <v>41325</v>
      </c>
      <c r="B41219">
        <v>0</v>
      </c>
      <c r="C41219">
        <v>0</v>
      </c>
      <c r="D41219">
        <v>0</v>
      </c>
      <c r="E41219">
        <v>0</v>
      </c>
      <c r="F41219">
        <v>0</v>
      </c>
    </row>
    <row r="41220" spans="1:6" x14ac:dyDescent="0.2">
      <c r="A41220" s="7" t="s">
        <v>41326</v>
      </c>
      <c r="B41220">
        <v>9230</v>
      </c>
      <c r="C41220">
        <v>9679</v>
      </c>
    </row>
    <row r="41221" spans="1:6" x14ac:dyDescent="0.2">
      <c r="A41221" s="7" t="s">
        <v>41327</v>
      </c>
      <c r="B41221">
        <v>165</v>
      </c>
      <c r="C41221">
        <v>178</v>
      </c>
    </row>
    <row r="41222" spans="1:6" x14ac:dyDescent="0.2">
      <c r="A41222" s="7" t="s">
        <v>41328</v>
      </c>
      <c r="B41222">
        <v>2</v>
      </c>
      <c r="C41222">
        <v>2</v>
      </c>
    </row>
    <row r="41223" spans="1:6" x14ac:dyDescent="0.2">
      <c r="A41223" s="7" t="s">
        <v>41329</v>
      </c>
      <c r="B41223">
        <v>8569</v>
      </c>
      <c r="C41223">
        <v>8950</v>
      </c>
    </row>
    <row r="41224" spans="1:6" x14ac:dyDescent="0.2">
      <c r="A41224" s="7" t="s">
        <v>41330</v>
      </c>
      <c r="B41224">
        <v>156</v>
      </c>
      <c r="C41224">
        <v>162</v>
      </c>
    </row>
    <row r="41225" spans="1:6" x14ac:dyDescent="0.2">
      <c r="A41225" s="7" t="s">
        <v>41331</v>
      </c>
      <c r="B41225">
        <v>7246</v>
      </c>
      <c r="C41225">
        <v>7576</v>
      </c>
    </row>
    <row r="41226" spans="1:6" x14ac:dyDescent="0.2">
      <c r="A41226" s="7" t="s">
        <v>41332</v>
      </c>
      <c r="B41226">
        <v>19</v>
      </c>
      <c r="C41226">
        <v>20</v>
      </c>
    </row>
    <row r="41227" spans="1:6" x14ac:dyDescent="0.2">
      <c r="A41227" s="7" t="s">
        <v>41333</v>
      </c>
      <c r="B41227">
        <v>0</v>
      </c>
      <c r="C41227">
        <v>3</v>
      </c>
    </row>
    <row r="41228" spans="1:6" x14ac:dyDescent="0.2">
      <c r="A41228" s="7" t="s">
        <v>41334</v>
      </c>
      <c r="B41228">
        <v>1</v>
      </c>
      <c r="C41228">
        <v>1</v>
      </c>
    </row>
    <row r="41229" spans="1:6" x14ac:dyDescent="0.2">
      <c r="A41229" s="7" t="s">
        <v>41335</v>
      </c>
      <c r="B41229">
        <v>0</v>
      </c>
      <c r="C41229">
        <v>0</v>
      </c>
    </row>
    <row r="41230" spans="1:6" x14ac:dyDescent="0.2">
      <c r="A41230" s="7" t="s">
        <v>41336</v>
      </c>
      <c r="B41230">
        <v>0</v>
      </c>
      <c r="C41230">
        <v>0</v>
      </c>
    </row>
    <row r="41231" spans="1:6" x14ac:dyDescent="0.2">
      <c r="A41231" s="7" t="s">
        <v>41337</v>
      </c>
      <c r="B41231">
        <v>134</v>
      </c>
      <c r="C41231">
        <v>140</v>
      </c>
    </row>
    <row r="41232" spans="1:6" x14ac:dyDescent="0.2">
      <c r="A41232" s="7" t="s">
        <v>41338</v>
      </c>
      <c r="B41232">
        <v>0</v>
      </c>
      <c r="C41232">
        <v>8</v>
      </c>
    </row>
    <row r="41233" spans="1:3" x14ac:dyDescent="0.2">
      <c r="A41233" s="7" t="s">
        <v>41339</v>
      </c>
      <c r="B41233">
        <v>0</v>
      </c>
      <c r="C41233">
        <v>13</v>
      </c>
    </row>
    <row r="41234" spans="1:3" x14ac:dyDescent="0.2">
      <c r="A41234" s="7" t="s">
        <v>41340</v>
      </c>
      <c r="B41234">
        <v>0</v>
      </c>
      <c r="C41234">
        <v>0</v>
      </c>
    </row>
    <row r="41235" spans="1:3" x14ac:dyDescent="0.2">
      <c r="A41235" s="7" t="s">
        <v>41341</v>
      </c>
      <c r="B41235">
        <v>16</v>
      </c>
      <c r="C41235">
        <v>16</v>
      </c>
    </row>
    <row r="41236" spans="1:3" x14ac:dyDescent="0.2">
      <c r="A41236" s="7" t="s">
        <v>41342</v>
      </c>
      <c r="B41236">
        <v>5</v>
      </c>
      <c r="C41236">
        <v>8</v>
      </c>
    </row>
    <row r="41237" spans="1:3" x14ac:dyDescent="0.2">
      <c r="A41237" s="7" t="s">
        <v>41343</v>
      </c>
      <c r="B41237">
        <v>4</v>
      </c>
      <c r="C41237">
        <v>13</v>
      </c>
    </row>
    <row r="41238" spans="1:3" x14ac:dyDescent="0.2">
      <c r="A41238" s="7" t="s">
        <v>41344</v>
      </c>
      <c r="B41238">
        <v>1207</v>
      </c>
      <c r="C41238">
        <v>1258</v>
      </c>
    </row>
    <row r="41239" spans="1:3" x14ac:dyDescent="0.2">
      <c r="A41239" s="7" t="s">
        <v>41345</v>
      </c>
      <c r="B41239">
        <v>20</v>
      </c>
      <c r="C41239">
        <v>20</v>
      </c>
    </row>
    <row r="41240" spans="1:3" x14ac:dyDescent="0.2">
      <c r="A41240" s="7" t="s">
        <v>41346</v>
      </c>
      <c r="B41240">
        <v>202</v>
      </c>
      <c r="C41240">
        <v>210</v>
      </c>
    </row>
    <row r="41241" spans="1:3" x14ac:dyDescent="0.2">
      <c r="A41241" s="7" t="s">
        <v>41347</v>
      </c>
      <c r="B41241">
        <v>1</v>
      </c>
      <c r="C41241">
        <v>1</v>
      </c>
    </row>
    <row r="41242" spans="1:3" x14ac:dyDescent="0.2">
      <c r="A41242" s="7" t="s">
        <v>41348</v>
      </c>
      <c r="B41242">
        <v>61</v>
      </c>
      <c r="C41242">
        <v>64</v>
      </c>
    </row>
    <row r="41243" spans="1:3" x14ac:dyDescent="0.2">
      <c r="A41243" s="7" t="s">
        <v>41349</v>
      </c>
      <c r="B41243">
        <v>1</v>
      </c>
      <c r="C41243">
        <v>1</v>
      </c>
    </row>
    <row r="41244" spans="1:3" x14ac:dyDescent="0.2">
      <c r="A41244" s="7" t="s">
        <v>41350</v>
      </c>
      <c r="B41244">
        <v>0</v>
      </c>
      <c r="C41244">
        <v>0</v>
      </c>
    </row>
    <row r="41245" spans="1:3" x14ac:dyDescent="0.2">
      <c r="A41245" s="7" t="s">
        <v>41351</v>
      </c>
      <c r="B41245">
        <v>0</v>
      </c>
      <c r="C41245">
        <v>5</v>
      </c>
    </row>
    <row r="41246" spans="1:3" x14ac:dyDescent="0.2">
      <c r="A41246" s="7" t="s">
        <v>41352</v>
      </c>
      <c r="B41246">
        <v>9</v>
      </c>
      <c r="C41246">
        <v>12</v>
      </c>
    </row>
    <row r="41247" spans="1:3" x14ac:dyDescent="0.2">
      <c r="A41247" s="7" t="s">
        <v>41353</v>
      </c>
      <c r="B41247">
        <v>7</v>
      </c>
      <c r="C41247">
        <v>8</v>
      </c>
    </row>
    <row r="41248" spans="1:3" x14ac:dyDescent="0.2">
      <c r="A41248" s="7" t="s">
        <v>41354</v>
      </c>
      <c r="B41248">
        <v>243</v>
      </c>
      <c r="C41248">
        <v>297</v>
      </c>
    </row>
    <row r="41249" spans="1:5" x14ac:dyDescent="0.2">
      <c r="A41249" s="7" t="s">
        <v>41355</v>
      </c>
      <c r="B41249">
        <v>687</v>
      </c>
      <c r="C41249">
        <v>698</v>
      </c>
    </row>
    <row r="41250" spans="1:5" x14ac:dyDescent="0.2">
      <c r="A41250" s="7" t="s">
        <v>41356</v>
      </c>
      <c r="B41250">
        <v>1836</v>
      </c>
      <c r="C41250">
        <v>2021</v>
      </c>
    </row>
    <row r="41251" spans="1:5" x14ac:dyDescent="0.2">
      <c r="A41251" s="7" t="s">
        <v>41357</v>
      </c>
      <c r="B41251">
        <v>19</v>
      </c>
      <c r="C41251">
        <v>19</v>
      </c>
    </row>
    <row r="41252" spans="1:5" x14ac:dyDescent="0.2">
      <c r="A41252" s="7" t="s">
        <v>41358</v>
      </c>
      <c r="B41252">
        <v>4</v>
      </c>
      <c r="C41252">
        <v>4</v>
      </c>
    </row>
    <row r="41253" spans="1:5" x14ac:dyDescent="0.2">
      <c r="A41253" s="7" t="s">
        <v>41359</v>
      </c>
      <c r="B41253">
        <v>61</v>
      </c>
      <c r="C41253">
        <v>61</v>
      </c>
    </row>
    <row r="41254" spans="1:5" x14ac:dyDescent="0.2">
      <c r="A41254" s="7" t="s">
        <v>41360</v>
      </c>
      <c r="B41254">
        <v>2975</v>
      </c>
      <c r="C41254">
        <v>3023</v>
      </c>
    </row>
    <row r="41255" spans="1:5" x14ac:dyDescent="0.2">
      <c r="A41255" s="7" t="s">
        <v>41361</v>
      </c>
      <c r="B41255">
        <v>34</v>
      </c>
      <c r="C41255">
        <v>35</v>
      </c>
    </row>
    <row r="41256" spans="1:5" x14ac:dyDescent="0.2">
      <c r="A41256" s="7" t="s">
        <v>41362</v>
      </c>
      <c r="B41256">
        <v>5844</v>
      </c>
      <c r="C41256">
        <v>6205</v>
      </c>
    </row>
    <row r="41257" spans="1:5" x14ac:dyDescent="0.2">
      <c r="A41257" s="7" t="s">
        <v>41363</v>
      </c>
      <c r="B41257">
        <v>14</v>
      </c>
      <c r="C41257">
        <v>27</v>
      </c>
    </row>
    <row r="41258" spans="1:5" x14ac:dyDescent="0.2">
      <c r="A41258" s="7" t="s">
        <v>41364</v>
      </c>
      <c r="B41258">
        <v>4</v>
      </c>
      <c r="C41258">
        <v>7</v>
      </c>
    </row>
    <row r="41259" spans="1:5" x14ac:dyDescent="0.2">
      <c r="A41259" s="7" t="s">
        <v>41365</v>
      </c>
      <c r="B41259">
        <v>1545</v>
      </c>
      <c r="C41259">
        <v>0</v>
      </c>
      <c r="D41259">
        <v>1629</v>
      </c>
      <c r="E41259">
        <v>0</v>
      </c>
    </row>
    <row r="41260" spans="1:5" x14ac:dyDescent="0.2">
      <c r="A41260" s="7" t="s">
        <v>41366</v>
      </c>
      <c r="B41260">
        <v>12</v>
      </c>
      <c r="C41260">
        <v>0</v>
      </c>
      <c r="D41260">
        <v>14</v>
      </c>
      <c r="E41260">
        <v>0</v>
      </c>
    </row>
    <row r="41261" spans="1:5" x14ac:dyDescent="0.2">
      <c r="A41261" s="7" t="s">
        <v>41367</v>
      </c>
      <c r="B41261">
        <v>1043</v>
      </c>
      <c r="C41261">
        <v>0</v>
      </c>
      <c r="D41261">
        <v>1082</v>
      </c>
      <c r="E41261">
        <v>0</v>
      </c>
    </row>
    <row r="41262" spans="1:5" x14ac:dyDescent="0.2">
      <c r="A41262" s="7" t="s">
        <v>41368</v>
      </c>
      <c r="B41262">
        <v>313</v>
      </c>
      <c r="C41262">
        <v>0</v>
      </c>
      <c r="D41262">
        <v>339</v>
      </c>
      <c r="E41262">
        <v>0</v>
      </c>
    </row>
    <row r="41263" spans="1:5" x14ac:dyDescent="0.2">
      <c r="A41263" s="7" t="s">
        <v>41369</v>
      </c>
      <c r="B41263">
        <v>189</v>
      </c>
      <c r="C41263">
        <v>0</v>
      </c>
      <c r="D41263">
        <v>208</v>
      </c>
      <c r="E41263">
        <v>0</v>
      </c>
    </row>
    <row r="41264" spans="1:5" x14ac:dyDescent="0.2">
      <c r="A41264" s="7" t="s">
        <v>41370</v>
      </c>
      <c r="B41264">
        <v>2</v>
      </c>
      <c r="C41264">
        <v>0</v>
      </c>
      <c r="D41264">
        <v>2</v>
      </c>
      <c r="E41264">
        <v>0</v>
      </c>
    </row>
    <row r="41265" spans="1:5" x14ac:dyDescent="0.2">
      <c r="A41265" s="7" t="s">
        <v>41371</v>
      </c>
      <c r="B41265">
        <v>176</v>
      </c>
      <c r="C41265">
        <v>0</v>
      </c>
      <c r="D41265">
        <v>195</v>
      </c>
      <c r="E41265">
        <v>0</v>
      </c>
    </row>
    <row r="41266" spans="1:5" x14ac:dyDescent="0.2">
      <c r="A41266" s="7" t="s">
        <v>41372</v>
      </c>
      <c r="B41266">
        <v>5</v>
      </c>
      <c r="C41266">
        <v>0</v>
      </c>
      <c r="D41266">
        <v>5</v>
      </c>
      <c r="E41266">
        <v>0</v>
      </c>
    </row>
    <row r="41267" spans="1:5" x14ac:dyDescent="0.2">
      <c r="A41267" s="7" t="s">
        <v>41373</v>
      </c>
      <c r="B41267">
        <v>0</v>
      </c>
      <c r="C41267">
        <v>0</v>
      </c>
      <c r="D41267">
        <v>0</v>
      </c>
      <c r="E41267">
        <v>0</v>
      </c>
    </row>
    <row r="41268" spans="1:5" x14ac:dyDescent="0.2">
      <c r="A41268" s="7" t="s">
        <v>41374</v>
      </c>
      <c r="B41268">
        <v>6</v>
      </c>
      <c r="C41268">
        <v>0</v>
      </c>
      <c r="D41268">
        <v>6</v>
      </c>
      <c r="E41268">
        <v>0</v>
      </c>
    </row>
    <row r="41269" spans="1:5" x14ac:dyDescent="0.2">
      <c r="A41269" s="7" t="s">
        <v>41375</v>
      </c>
      <c r="B41269">
        <v>1663</v>
      </c>
      <c r="C41269">
        <v>0</v>
      </c>
      <c r="D41269">
        <v>1693</v>
      </c>
      <c r="E41269">
        <v>0</v>
      </c>
    </row>
    <row r="41270" spans="1:5" x14ac:dyDescent="0.2">
      <c r="A41270" s="7" t="s">
        <v>41376</v>
      </c>
      <c r="B41270">
        <v>1443</v>
      </c>
      <c r="C41270">
        <v>0</v>
      </c>
      <c r="D41270">
        <v>1466</v>
      </c>
      <c r="E41270">
        <v>0</v>
      </c>
    </row>
    <row r="41271" spans="1:5" x14ac:dyDescent="0.2">
      <c r="A41271" s="7" t="s">
        <v>41377</v>
      </c>
      <c r="B41271">
        <v>53</v>
      </c>
      <c r="C41271">
        <v>0</v>
      </c>
      <c r="D41271">
        <v>53</v>
      </c>
      <c r="E41271">
        <v>0</v>
      </c>
    </row>
    <row r="41272" spans="1:5" x14ac:dyDescent="0.2">
      <c r="A41272" s="7" t="s">
        <v>41378</v>
      </c>
      <c r="B41272">
        <v>167</v>
      </c>
      <c r="C41272">
        <v>0</v>
      </c>
      <c r="D41272">
        <v>174</v>
      </c>
      <c r="E41272">
        <v>0</v>
      </c>
    </row>
    <row r="41273" spans="1:5" x14ac:dyDescent="0.2">
      <c r="A41273" s="7" t="s">
        <v>41379</v>
      </c>
      <c r="B41273">
        <v>0</v>
      </c>
      <c r="C41273">
        <v>0</v>
      </c>
      <c r="D41273">
        <v>0</v>
      </c>
      <c r="E41273">
        <v>0</v>
      </c>
    </row>
    <row r="41274" spans="1:5" x14ac:dyDescent="0.2">
      <c r="A41274" s="7" t="s">
        <v>41380</v>
      </c>
      <c r="B41274">
        <v>0</v>
      </c>
      <c r="C41274">
        <v>0</v>
      </c>
      <c r="D41274">
        <v>0</v>
      </c>
      <c r="E41274">
        <v>0</v>
      </c>
    </row>
    <row r="41275" spans="1:5" x14ac:dyDescent="0.2">
      <c r="A41275" s="7" t="s">
        <v>41381</v>
      </c>
      <c r="B41275">
        <v>0</v>
      </c>
      <c r="C41275">
        <v>0</v>
      </c>
      <c r="D41275">
        <v>0</v>
      </c>
      <c r="E41275">
        <v>0</v>
      </c>
    </row>
    <row r="41276" spans="1:5" x14ac:dyDescent="0.2">
      <c r="A41276" s="7" t="s">
        <v>41382</v>
      </c>
      <c r="B41276">
        <v>0</v>
      </c>
      <c r="C41276">
        <v>0</v>
      </c>
      <c r="D41276">
        <v>0</v>
      </c>
      <c r="E41276">
        <v>0</v>
      </c>
    </row>
    <row r="41277" spans="1:5" x14ac:dyDescent="0.2">
      <c r="A41277" s="7" t="s">
        <v>41383</v>
      </c>
      <c r="B41277">
        <v>0</v>
      </c>
      <c r="C41277">
        <v>0</v>
      </c>
      <c r="D41277">
        <v>0</v>
      </c>
      <c r="E41277">
        <v>0</v>
      </c>
    </row>
    <row r="41278" spans="1:5" x14ac:dyDescent="0.2">
      <c r="A41278" s="7" t="s">
        <v>41384</v>
      </c>
      <c r="B41278">
        <v>0</v>
      </c>
      <c r="C41278">
        <v>0</v>
      </c>
      <c r="D41278">
        <v>0</v>
      </c>
      <c r="E41278">
        <v>0</v>
      </c>
    </row>
    <row r="41279" spans="1:5" x14ac:dyDescent="0.2">
      <c r="A41279" s="7" t="s">
        <v>41385</v>
      </c>
      <c r="B41279">
        <v>0</v>
      </c>
      <c r="C41279">
        <v>0</v>
      </c>
      <c r="D41279">
        <v>0</v>
      </c>
      <c r="E41279">
        <v>0</v>
      </c>
    </row>
    <row r="41280" spans="1:5" x14ac:dyDescent="0.2">
      <c r="A41280" s="7" t="s">
        <v>41386</v>
      </c>
      <c r="B41280">
        <v>0</v>
      </c>
      <c r="C41280">
        <v>0</v>
      </c>
      <c r="D41280">
        <v>0</v>
      </c>
      <c r="E41280">
        <v>0</v>
      </c>
    </row>
    <row r="41281" spans="1:11" x14ac:dyDescent="0.2">
      <c r="A41281" s="7" t="s">
        <v>41387</v>
      </c>
      <c r="B41281">
        <v>0</v>
      </c>
      <c r="C41281">
        <v>0</v>
      </c>
      <c r="D41281">
        <v>0</v>
      </c>
      <c r="E41281">
        <v>0</v>
      </c>
    </row>
    <row r="41282" spans="1:11" x14ac:dyDescent="0.2">
      <c r="A41282" s="7" t="s">
        <v>41388</v>
      </c>
      <c r="B41282">
        <v>0</v>
      </c>
      <c r="C41282">
        <v>0</v>
      </c>
      <c r="D41282">
        <v>0</v>
      </c>
      <c r="E41282">
        <v>0</v>
      </c>
    </row>
    <row r="41283" spans="1:11" x14ac:dyDescent="0.2">
      <c r="A41283" s="7" t="s">
        <v>41389</v>
      </c>
      <c r="B41283">
        <v>0</v>
      </c>
      <c r="C41283">
        <v>0</v>
      </c>
      <c r="D41283">
        <v>0</v>
      </c>
      <c r="E41283">
        <v>0</v>
      </c>
    </row>
    <row r="41284" spans="1:11" x14ac:dyDescent="0.2">
      <c r="A41284" s="7" t="s">
        <v>41390</v>
      </c>
      <c r="B41284">
        <v>0</v>
      </c>
      <c r="C41284">
        <v>0</v>
      </c>
      <c r="D41284">
        <v>0</v>
      </c>
      <c r="E41284">
        <v>0</v>
      </c>
    </row>
    <row r="41285" spans="1:11" x14ac:dyDescent="0.2">
      <c r="A41285" s="7" t="s">
        <v>41391</v>
      </c>
      <c r="B41285">
        <v>598</v>
      </c>
      <c r="C41285">
        <v>655</v>
      </c>
    </row>
    <row r="41286" spans="1:11" x14ac:dyDescent="0.2">
      <c r="A41286" s="7" t="s">
        <v>41392</v>
      </c>
      <c r="B41286">
        <v>2</v>
      </c>
      <c r="C41286">
        <v>4</v>
      </c>
    </row>
    <row r="41287" spans="1:11" x14ac:dyDescent="0.2">
      <c r="A41287" s="7" t="s">
        <v>41393</v>
      </c>
      <c r="B41287">
        <v>3</v>
      </c>
      <c r="C41287">
        <v>3</v>
      </c>
    </row>
    <row r="41288" spans="1:11" x14ac:dyDescent="0.2">
      <c r="A41288" s="7" t="s">
        <v>41394</v>
      </c>
      <c r="B41288">
        <v>77</v>
      </c>
      <c r="C41288">
        <v>83</v>
      </c>
    </row>
    <row r="41289" spans="1:11" x14ac:dyDescent="0.2">
      <c r="A41289" s="7" t="s">
        <v>41395</v>
      </c>
      <c r="B41289">
        <v>0</v>
      </c>
      <c r="C41289">
        <v>0</v>
      </c>
    </row>
    <row r="41290" spans="1:11" x14ac:dyDescent="0.2">
      <c r="A41290" s="7" t="s">
        <v>41396</v>
      </c>
      <c r="B41290">
        <v>4</v>
      </c>
      <c r="C41290">
        <v>4</v>
      </c>
    </row>
    <row r="41291" spans="1:11" x14ac:dyDescent="0.2">
      <c r="A41291" s="7" t="s">
        <v>41397</v>
      </c>
      <c r="B41291">
        <v>0</v>
      </c>
      <c r="C41291">
        <v>0</v>
      </c>
    </row>
    <row r="41292" spans="1:11" x14ac:dyDescent="0.2">
      <c r="A41292" s="7" t="s">
        <v>41398</v>
      </c>
      <c r="B41292">
        <v>0</v>
      </c>
      <c r="C41292">
        <v>0</v>
      </c>
    </row>
    <row r="41293" spans="1:11" x14ac:dyDescent="0.2">
      <c r="A41293" s="7" t="s">
        <v>41399</v>
      </c>
      <c r="B41293">
        <v>0</v>
      </c>
      <c r="C41293">
        <v>0</v>
      </c>
    </row>
    <row r="41294" spans="1:11" x14ac:dyDescent="0.2">
      <c r="A41294" s="7" t="s">
        <v>41400</v>
      </c>
      <c r="B41294">
        <v>445</v>
      </c>
      <c r="C41294">
        <v>0</v>
      </c>
      <c r="D41294">
        <v>0</v>
      </c>
      <c r="E41294">
        <v>0</v>
      </c>
      <c r="F41294">
        <v>0</v>
      </c>
      <c r="G41294">
        <v>102</v>
      </c>
      <c r="H41294">
        <v>0</v>
      </c>
      <c r="I41294">
        <v>0</v>
      </c>
      <c r="J41294">
        <v>0</v>
      </c>
      <c r="K41294">
        <v>0</v>
      </c>
    </row>
    <row r="41295" spans="1:11" x14ac:dyDescent="0.2">
      <c r="A41295" s="7" t="s">
        <v>41401</v>
      </c>
      <c r="B41295">
        <v>363</v>
      </c>
      <c r="C41295">
        <v>0</v>
      </c>
      <c r="D41295">
        <v>0</v>
      </c>
      <c r="E41295">
        <v>0</v>
      </c>
      <c r="F41295">
        <v>0</v>
      </c>
      <c r="G41295">
        <v>63</v>
      </c>
      <c r="H41295">
        <v>0</v>
      </c>
      <c r="I41295">
        <v>0</v>
      </c>
      <c r="J41295">
        <v>0</v>
      </c>
      <c r="K41295">
        <v>0</v>
      </c>
    </row>
    <row r="41296" spans="1:11" x14ac:dyDescent="0.2">
      <c r="A41296" s="7" t="s">
        <v>41402</v>
      </c>
      <c r="B41296">
        <v>3</v>
      </c>
      <c r="C41296">
        <v>0</v>
      </c>
      <c r="D41296">
        <v>0</v>
      </c>
      <c r="E41296">
        <v>0</v>
      </c>
      <c r="F41296">
        <v>0</v>
      </c>
      <c r="G41296">
        <v>1</v>
      </c>
      <c r="H41296">
        <v>0</v>
      </c>
      <c r="I41296">
        <v>0</v>
      </c>
      <c r="J41296">
        <v>0</v>
      </c>
      <c r="K41296">
        <v>0</v>
      </c>
    </row>
    <row r="41297" spans="1:11" x14ac:dyDescent="0.2">
      <c r="A41297" s="7" t="s">
        <v>41403</v>
      </c>
      <c r="B41297">
        <v>10</v>
      </c>
      <c r="C41297">
        <v>0</v>
      </c>
      <c r="D41297">
        <v>0</v>
      </c>
      <c r="E41297">
        <v>0</v>
      </c>
      <c r="F41297">
        <v>0</v>
      </c>
      <c r="G41297">
        <v>1</v>
      </c>
      <c r="H41297">
        <v>0</v>
      </c>
      <c r="I41297">
        <v>0</v>
      </c>
      <c r="J41297">
        <v>0</v>
      </c>
      <c r="K41297">
        <v>0</v>
      </c>
    </row>
    <row r="41298" spans="1:11" x14ac:dyDescent="0.2">
      <c r="A41298" s="7" t="s">
        <v>41404</v>
      </c>
      <c r="B41298">
        <v>269</v>
      </c>
      <c r="C41298">
        <v>0</v>
      </c>
      <c r="D41298">
        <v>0</v>
      </c>
      <c r="E41298">
        <v>0</v>
      </c>
      <c r="F41298">
        <v>0</v>
      </c>
      <c r="G41298">
        <v>40</v>
      </c>
      <c r="H41298">
        <v>0</v>
      </c>
      <c r="I41298">
        <v>0</v>
      </c>
      <c r="J41298">
        <v>0</v>
      </c>
      <c r="K41298">
        <v>0</v>
      </c>
    </row>
    <row r="41299" spans="1:11" x14ac:dyDescent="0.2">
      <c r="A41299" s="7" t="s">
        <v>41405</v>
      </c>
      <c r="B41299">
        <v>79</v>
      </c>
      <c r="C41299">
        <v>0</v>
      </c>
      <c r="D41299">
        <v>0</v>
      </c>
      <c r="E41299">
        <v>0</v>
      </c>
      <c r="F41299">
        <v>0</v>
      </c>
      <c r="G41299">
        <v>9</v>
      </c>
      <c r="H41299">
        <v>0</v>
      </c>
      <c r="I41299">
        <v>0</v>
      </c>
      <c r="J41299">
        <v>0</v>
      </c>
      <c r="K41299">
        <v>0</v>
      </c>
    </row>
    <row r="41300" spans="1:11" x14ac:dyDescent="0.2">
      <c r="A41300" s="7" t="s">
        <v>41406</v>
      </c>
      <c r="B41300">
        <v>11</v>
      </c>
      <c r="C41300">
        <v>0</v>
      </c>
      <c r="D41300">
        <v>0</v>
      </c>
      <c r="E41300">
        <v>0</v>
      </c>
      <c r="F41300">
        <v>0</v>
      </c>
      <c r="G41300">
        <v>6</v>
      </c>
      <c r="H41300">
        <v>0</v>
      </c>
      <c r="I41300">
        <v>0</v>
      </c>
      <c r="J41300">
        <v>0</v>
      </c>
      <c r="K41300">
        <v>0</v>
      </c>
    </row>
    <row r="41301" spans="1:11" x14ac:dyDescent="0.2">
      <c r="A41301" s="7" t="s">
        <v>41407</v>
      </c>
      <c r="B41301">
        <v>1</v>
      </c>
      <c r="C41301">
        <v>0</v>
      </c>
      <c r="D41301">
        <v>0</v>
      </c>
      <c r="E41301">
        <v>0</v>
      </c>
      <c r="F41301">
        <v>0</v>
      </c>
      <c r="G41301">
        <v>0</v>
      </c>
      <c r="H41301">
        <v>0</v>
      </c>
      <c r="I41301">
        <v>0</v>
      </c>
      <c r="J41301">
        <v>0</v>
      </c>
      <c r="K41301">
        <v>0</v>
      </c>
    </row>
    <row r="41302" spans="1:11" x14ac:dyDescent="0.2">
      <c r="A41302" s="7" t="s">
        <v>41408</v>
      </c>
      <c r="B41302">
        <v>4</v>
      </c>
      <c r="C41302">
        <v>0</v>
      </c>
      <c r="D41302">
        <v>0</v>
      </c>
      <c r="E41302">
        <v>0</v>
      </c>
      <c r="F41302">
        <v>0</v>
      </c>
      <c r="G41302">
        <v>8</v>
      </c>
      <c r="H41302">
        <v>0</v>
      </c>
      <c r="I41302">
        <v>0</v>
      </c>
      <c r="J41302">
        <v>0</v>
      </c>
      <c r="K41302">
        <v>0</v>
      </c>
    </row>
    <row r="41303" spans="1:11" x14ac:dyDescent="0.2">
      <c r="A41303" s="7" t="s">
        <v>41409</v>
      </c>
      <c r="B41303">
        <v>0</v>
      </c>
      <c r="C41303">
        <v>0</v>
      </c>
      <c r="D41303">
        <v>0</v>
      </c>
      <c r="E41303">
        <v>0</v>
      </c>
      <c r="F41303">
        <v>0</v>
      </c>
      <c r="G41303">
        <v>0</v>
      </c>
      <c r="H41303">
        <v>0</v>
      </c>
      <c r="I41303">
        <v>0</v>
      </c>
      <c r="J41303">
        <v>0</v>
      </c>
      <c r="K41303">
        <v>0</v>
      </c>
    </row>
    <row r="41304" spans="1:11" x14ac:dyDescent="0.2">
      <c r="A41304" s="7" t="s">
        <v>41410</v>
      </c>
      <c r="B41304">
        <v>0</v>
      </c>
      <c r="C41304">
        <v>0</v>
      </c>
      <c r="D41304">
        <v>0</v>
      </c>
      <c r="E41304">
        <v>0</v>
      </c>
      <c r="F41304">
        <v>0</v>
      </c>
      <c r="G41304">
        <v>0</v>
      </c>
      <c r="H41304">
        <v>0</v>
      </c>
      <c r="I41304">
        <v>0</v>
      </c>
      <c r="J41304">
        <v>0</v>
      </c>
      <c r="K41304">
        <v>0</v>
      </c>
    </row>
    <row r="41305" spans="1:11" x14ac:dyDescent="0.2">
      <c r="A41305" s="7" t="s">
        <v>41411</v>
      </c>
      <c r="B41305">
        <v>177</v>
      </c>
      <c r="C41305">
        <v>0</v>
      </c>
      <c r="D41305">
        <v>0</v>
      </c>
      <c r="E41305">
        <v>0</v>
      </c>
      <c r="F41305">
        <v>0</v>
      </c>
    </row>
    <row r="41306" spans="1:11" x14ac:dyDescent="0.2">
      <c r="A41306" s="7" t="s">
        <v>41412</v>
      </c>
      <c r="B41306">
        <v>3</v>
      </c>
      <c r="C41306">
        <v>0</v>
      </c>
      <c r="D41306">
        <v>0</v>
      </c>
      <c r="E41306">
        <v>0</v>
      </c>
      <c r="F41306">
        <v>0</v>
      </c>
    </row>
    <row r="41307" spans="1:11" x14ac:dyDescent="0.2">
      <c r="A41307" s="7" t="s">
        <v>41413</v>
      </c>
      <c r="B41307">
        <v>75</v>
      </c>
      <c r="C41307">
        <v>0</v>
      </c>
      <c r="D41307">
        <v>0</v>
      </c>
      <c r="E41307">
        <v>0</v>
      </c>
      <c r="F41307">
        <v>0</v>
      </c>
    </row>
    <row r="41308" spans="1:11" x14ac:dyDescent="0.2">
      <c r="A41308" s="7" t="s">
        <v>41414</v>
      </c>
      <c r="B41308">
        <v>95</v>
      </c>
      <c r="C41308">
        <v>0</v>
      </c>
      <c r="D41308">
        <v>0</v>
      </c>
      <c r="E41308">
        <v>0</v>
      </c>
      <c r="F41308">
        <v>0</v>
      </c>
    </row>
    <row r="41309" spans="1:11" x14ac:dyDescent="0.2">
      <c r="A41309" s="7" t="s">
        <v>41415</v>
      </c>
      <c r="B41309">
        <v>1</v>
      </c>
      <c r="C41309">
        <v>0</v>
      </c>
      <c r="D41309">
        <v>0</v>
      </c>
      <c r="E41309">
        <v>0</v>
      </c>
      <c r="F41309">
        <v>0</v>
      </c>
    </row>
    <row r="41310" spans="1:11" x14ac:dyDescent="0.2">
      <c r="A41310" s="7" t="s">
        <v>41416</v>
      </c>
      <c r="B41310">
        <v>0</v>
      </c>
      <c r="C41310">
        <v>0</v>
      </c>
      <c r="D41310">
        <v>0</v>
      </c>
      <c r="E41310">
        <v>0</v>
      </c>
      <c r="F41310">
        <v>0</v>
      </c>
    </row>
    <row r="41311" spans="1:11" x14ac:dyDescent="0.2">
      <c r="A41311" s="7" t="s">
        <v>41417</v>
      </c>
      <c r="B41311">
        <v>1</v>
      </c>
      <c r="C41311">
        <v>0</v>
      </c>
      <c r="D41311">
        <v>0</v>
      </c>
      <c r="E41311">
        <v>0</v>
      </c>
      <c r="F41311">
        <v>0</v>
      </c>
    </row>
    <row r="41312" spans="1:11" x14ac:dyDescent="0.2">
      <c r="A41312" s="7" t="s">
        <v>41418</v>
      </c>
      <c r="B41312">
        <v>6</v>
      </c>
      <c r="C41312">
        <v>0</v>
      </c>
      <c r="D41312">
        <v>0</v>
      </c>
      <c r="E41312">
        <v>0</v>
      </c>
      <c r="F41312">
        <v>0</v>
      </c>
    </row>
    <row r="41313" spans="1:6" x14ac:dyDescent="0.2">
      <c r="A41313" s="7" t="s">
        <v>41419</v>
      </c>
      <c r="B41313">
        <v>150</v>
      </c>
      <c r="C41313">
        <v>0</v>
      </c>
      <c r="D41313">
        <v>0</v>
      </c>
      <c r="E41313">
        <v>0</v>
      </c>
      <c r="F41313">
        <v>0</v>
      </c>
    </row>
    <row r="41314" spans="1:6" x14ac:dyDescent="0.2">
      <c r="A41314" s="7" t="s">
        <v>41420</v>
      </c>
      <c r="B41314">
        <v>615</v>
      </c>
      <c r="C41314">
        <v>637</v>
      </c>
    </row>
    <row r="41315" spans="1:6" x14ac:dyDescent="0.2">
      <c r="A41315" s="7" t="s">
        <v>41421</v>
      </c>
      <c r="B41315">
        <v>10</v>
      </c>
      <c r="C41315">
        <v>10</v>
      </c>
    </row>
    <row r="41316" spans="1:6" x14ac:dyDescent="0.2">
      <c r="A41316" s="7" t="s">
        <v>41422</v>
      </c>
      <c r="B41316">
        <v>0</v>
      </c>
      <c r="C41316">
        <v>0</v>
      </c>
    </row>
    <row r="41317" spans="1:6" x14ac:dyDescent="0.2">
      <c r="A41317" s="7" t="s">
        <v>41423</v>
      </c>
      <c r="B41317">
        <v>589</v>
      </c>
      <c r="C41317">
        <v>609</v>
      </c>
    </row>
    <row r="41318" spans="1:6" x14ac:dyDescent="0.2">
      <c r="A41318" s="7" t="s">
        <v>41424</v>
      </c>
      <c r="B41318">
        <v>10</v>
      </c>
      <c r="C41318">
        <v>10</v>
      </c>
    </row>
    <row r="41319" spans="1:6" x14ac:dyDescent="0.2">
      <c r="A41319" s="7" t="s">
        <v>41425</v>
      </c>
      <c r="B41319">
        <v>508</v>
      </c>
      <c r="C41319">
        <v>523</v>
      </c>
    </row>
    <row r="41320" spans="1:6" x14ac:dyDescent="0.2">
      <c r="A41320" s="7" t="s">
        <v>41426</v>
      </c>
      <c r="B41320">
        <v>0</v>
      </c>
      <c r="C41320">
        <v>0</v>
      </c>
    </row>
    <row r="41321" spans="1:6" x14ac:dyDescent="0.2">
      <c r="A41321" s="7" t="s">
        <v>41427</v>
      </c>
      <c r="B41321">
        <v>0</v>
      </c>
      <c r="C41321">
        <v>0</v>
      </c>
    </row>
    <row r="41322" spans="1:6" x14ac:dyDescent="0.2">
      <c r="A41322" s="7" t="s">
        <v>41428</v>
      </c>
      <c r="B41322">
        <v>0</v>
      </c>
      <c r="C41322">
        <v>0</v>
      </c>
    </row>
    <row r="41323" spans="1:6" x14ac:dyDescent="0.2">
      <c r="A41323" s="7" t="s">
        <v>41429</v>
      </c>
      <c r="B41323">
        <v>0</v>
      </c>
      <c r="C41323">
        <v>0</v>
      </c>
    </row>
    <row r="41324" spans="1:6" x14ac:dyDescent="0.2">
      <c r="A41324" s="7" t="s">
        <v>41430</v>
      </c>
      <c r="B41324">
        <v>0</v>
      </c>
      <c r="C41324">
        <v>0</v>
      </c>
    </row>
    <row r="41325" spans="1:6" x14ac:dyDescent="0.2">
      <c r="A41325" s="7" t="s">
        <v>41431</v>
      </c>
      <c r="B41325">
        <v>9</v>
      </c>
      <c r="C41325">
        <v>9</v>
      </c>
    </row>
    <row r="41326" spans="1:6" x14ac:dyDescent="0.2">
      <c r="A41326" s="7" t="s">
        <v>41432</v>
      </c>
      <c r="B41326">
        <v>0</v>
      </c>
      <c r="C41326">
        <v>1</v>
      </c>
    </row>
    <row r="41327" spans="1:6" x14ac:dyDescent="0.2">
      <c r="A41327" s="7" t="s">
        <v>41433</v>
      </c>
      <c r="B41327">
        <v>0</v>
      </c>
      <c r="C41327">
        <v>1</v>
      </c>
    </row>
    <row r="41328" spans="1:6" x14ac:dyDescent="0.2">
      <c r="A41328" s="7" t="s">
        <v>41434</v>
      </c>
      <c r="B41328">
        <v>0</v>
      </c>
      <c r="C41328">
        <v>0</v>
      </c>
    </row>
    <row r="41329" spans="1:3" x14ac:dyDescent="0.2">
      <c r="A41329" s="7" t="s">
        <v>41435</v>
      </c>
      <c r="B41329">
        <v>0</v>
      </c>
      <c r="C41329">
        <v>0</v>
      </c>
    </row>
    <row r="41330" spans="1:3" x14ac:dyDescent="0.2">
      <c r="A41330" s="7" t="s">
        <v>41436</v>
      </c>
      <c r="B41330">
        <v>0</v>
      </c>
      <c r="C41330">
        <v>0</v>
      </c>
    </row>
    <row r="41331" spans="1:3" x14ac:dyDescent="0.2">
      <c r="A41331" s="7" t="s">
        <v>41437</v>
      </c>
      <c r="B41331">
        <v>0</v>
      </c>
      <c r="C41331">
        <v>0</v>
      </c>
    </row>
    <row r="41332" spans="1:3" x14ac:dyDescent="0.2">
      <c r="A41332" s="7" t="s">
        <v>41438</v>
      </c>
      <c r="B41332">
        <v>77</v>
      </c>
      <c r="C41332">
        <v>82</v>
      </c>
    </row>
    <row r="41333" spans="1:3" x14ac:dyDescent="0.2">
      <c r="A41333" s="7" t="s">
        <v>41439</v>
      </c>
      <c r="B41333">
        <v>1</v>
      </c>
      <c r="C41333">
        <v>1</v>
      </c>
    </row>
    <row r="41334" spans="1:3" x14ac:dyDescent="0.2">
      <c r="A41334" s="7" t="s">
        <v>41440</v>
      </c>
      <c r="B41334">
        <v>4</v>
      </c>
      <c r="C41334">
        <v>5</v>
      </c>
    </row>
    <row r="41335" spans="1:3" x14ac:dyDescent="0.2">
      <c r="A41335" s="7" t="s">
        <v>41441</v>
      </c>
      <c r="B41335">
        <v>0</v>
      </c>
      <c r="C41335">
        <v>0</v>
      </c>
    </row>
    <row r="41336" spans="1:3" x14ac:dyDescent="0.2">
      <c r="A41336" s="7" t="s">
        <v>41442</v>
      </c>
      <c r="B41336">
        <v>0</v>
      </c>
      <c r="C41336">
        <v>0</v>
      </c>
    </row>
    <row r="41337" spans="1:3" x14ac:dyDescent="0.2">
      <c r="A41337" s="7" t="s">
        <v>41443</v>
      </c>
      <c r="B41337">
        <v>0</v>
      </c>
      <c r="C41337">
        <v>0</v>
      </c>
    </row>
    <row r="41338" spans="1:3" x14ac:dyDescent="0.2">
      <c r="A41338" s="7" t="s">
        <v>41444</v>
      </c>
      <c r="B41338">
        <v>0</v>
      </c>
      <c r="C41338">
        <v>0</v>
      </c>
    </row>
    <row r="41339" spans="1:3" x14ac:dyDescent="0.2">
      <c r="A41339" s="7" t="s">
        <v>41445</v>
      </c>
      <c r="B41339">
        <v>0</v>
      </c>
      <c r="C41339">
        <v>0</v>
      </c>
    </row>
    <row r="41340" spans="1:3" x14ac:dyDescent="0.2">
      <c r="A41340" s="7" t="s">
        <v>41446</v>
      </c>
      <c r="B41340">
        <v>0</v>
      </c>
      <c r="C41340">
        <v>0</v>
      </c>
    </row>
    <row r="41341" spans="1:3" x14ac:dyDescent="0.2">
      <c r="A41341" s="7" t="s">
        <v>41447</v>
      </c>
      <c r="B41341">
        <v>0</v>
      </c>
      <c r="C41341">
        <v>0</v>
      </c>
    </row>
    <row r="41342" spans="1:3" x14ac:dyDescent="0.2">
      <c r="A41342" s="7" t="s">
        <v>41448</v>
      </c>
      <c r="B41342">
        <v>16</v>
      </c>
      <c r="C41342">
        <v>22</v>
      </c>
    </row>
    <row r="41343" spans="1:3" x14ac:dyDescent="0.2">
      <c r="A41343" s="7" t="s">
        <v>41449</v>
      </c>
      <c r="B41343">
        <v>52</v>
      </c>
      <c r="C41343">
        <v>52</v>
      </c>
    </row>
    <row r="41344" spans="1:3" x14ac:dyDescent="0.2">
      <c r="A41344" s="7" t="s">
        <v>41450</v>
      </c>
      <c r="B41344">
        <v>115</v>
      </c>
      <c r="C41344">
        <v>120</v>
      </c>
    </row>
    <row r="41345" spans="1:5" x14ac:dyDescent="0.2">
      <c r="A41345" s="7" t="s">
        <v>41451</v>
      </c>
      <c r="B41345">
        <v>1</v>
      </c>
      <c r="C41345">
        <v>1</v>
      </c>
    </row>
    <row r="41346" spans="1:5" x14ac:dyDescent="0.2">
      <c r="A41346" s="7" t="s">
        <v>41452</v>
      </c>
      <c r="B41346">
        <v>0</v>
      </c>
      <c r="C41346">
        <v>0</v>
      </c>
    </row>
    <row r="41347" spans="1:5" x14ac:dyDescent="0.2">
      <c r="A41347" s="7" t="s">
        <v>41453</v>
      </c>
      <c r="B41347">
        <v>1</v>
      </c>
      <c r="C41347">
        <v>1</v>
      </c>
    </row>
    <row r="41348" spans="1:5" x14ac:dyDescent="0.2">
      <c r="A41348" s="7" t="s">
        <v>41454</v>
      </c>
      <c r="B41348">
        <v>134</v>
      </c>
      <c r="C41348">
        <v>135</v>
      </c>
    </row>
    <row r="41349" spans="1:5" x14ac:dyDescent="0.2">
      <c r="A41349" s="7" t="s">
        <v>41455</v>
      </c>
      <c r="B41349">
        <v>11</v>
      </c>
      <c r="C41349">
        <v>12</v>
      </c>
    </row>
    <row r="41350" spans="1:5" x14ac:dyDescent="0.2">
      <c r="A41350" s="7" t="s">
        <v>41456</v>
      </c>
      <c r="B41350">
        <v>465</v>
      </c>
      <c r="C41350">
        <v>487</v>
      </c>
    </row>
    <row r="41351" spans="1:5" x14ac:dyDescent="0.2">
      <c r="A41351" s="7" t="s">
        <v>41457</v>
      </c>
      <c r="B41351">
        <v>0</v>
      </c>
      <c r="C41351">
        <v>0</v>
      </c>
    </row>
    <row r="41352" spans="1:5" x14ac:dyDescent="0.2">
      <c r="A41352" s="7" t="s">
        <v>41458</v>
      </c>
      <c r="B41352">
        <v>0</v>
      </c>
      <c r="C41352">
        <v>0</v>
      </c>
    </row>
    <row r="41353" spans="1:5" x14ac:dyDescent="0.2">
      <c r="A41353" s="7" t="s">
        <v>41459</v>
      </c>
      <c r="B41353">
        <v>19</v>
      </c>
      <c r="C41353">
        <v>0</v>
      </c>
      <c r="D41353">
        <v>19</v>
      </c>
      <c r="E41353">
        <v>0</v>
      </c>
    </row>
    <row r="41354" spans="1:5" x14ac:dyDescent="0.2">
      <c r="A41354" s="7" t="s">
        <v>41460</v>
      </c>
      <c r="B41354">
        <v>0</v>
      </c>
      <c r="C41354">
        <v>0</v>
      </c>
      <c r="D41354">
        <v>0</v>
      </c>
      <c r="E41354">
        <v>0</v>
      </c>
    </row>
    <row r="41355" spans="1:5" x14ac:dyDescent="0.2">
      <c r="A41355" s="7" t="s">
        <v>41461</v>
      </c>
      <c r="B41355">
        <v>11</v>
      </c>
      <c r="C41355">
        <v>0</v>
      </c>
      <c r="D41355">
        <v>11</v>
      </c>
      <c r="E41355">
        <v>0</v>
      </c>
    </row>
    <row r="41356" spans="1:5" x14ac:dyDescent="0.2">
      <c r="A41356" s="7" t="s">
        <v>41462</v>
      </c>
      <c r="B41356">
        <v>6</v>
      </c>
      <c r="C41356">
        <v>0</v>
      </c>
      <c r="D41356">
        <v>6</v>
      </c>
      <c r="E41356">
        <v>0</v>
      </c>
    </row>
    <row r="41357" spans="1:5" x14ac:dyDescent="0.2">
      <c r="A41357" s="7" t="s">
        <v>41463</v>
      </c>
      <c r="B41357">
        <v>2</v>
      </c>
      <c r="C41357">
        <v>0</v>
      </c>
      <c r="D41357">
        <v>2</v>
      </c>
      <c r="E41357">
        <v>0</v>
      </c>
    </row>
    <row r="41358" spans="1:5" x14ac:dyDescent="0.2">
      <c r="A41358" s="7" t="s">
        <v>41464</v>
      </c>
      <c r="B41358">
        <v>0</v>
      </c>
      <c r="C41358">
        <v>0</v>
      </c>
      <c r="D41358">
        <v>0</v>
      </c>
      <c r="E41358">
        <v>0</v>
      </c>
    </row>
    <row r="41359" spans="1:5" x14ac:dyDescent="0.2">
      <c r="A41359" s="7" t="s">
        <v>41465</v>
      </c>
      <c r="B41359">
        <v>2</v>
      </c>
      <c r="C41359">
        <v>0</v>
      </c>
      <c r="D41359">
        <v>2</v>
      </c>
      <c r="E41359">
        <v>0</v>
      </c>
    </row>
    <row r="41360" spans="1:5" x14ac:dyDescent="0.2">
      <c r="A41360" s="7" t="s">
        <v>41466</v>
      </c>
      <c r="B41360">
        <v>0</v>
      </c>
      <c r="C41360">
        <v>0</v>
      </c>
      <c r="D41360">
        <v>0</v>
      </c>
      <c r="E41360">
        <v>0</v>
      </c>
    </row>
    <row r="41361" spans="1:5" x14ac:dyDescent="0.2">
      <c r="A41361" s="7" t="s">
        <v>41467</v>
      </c>
      <c r="B41361">
        <v>0</v>
      </c>
      <c r="C41361">
        <v>0</v>
      </c>
      <c r="D41361">
        <v>0</v>
      </c>
      <c r="E41361">
        <v>0</v>
      </c>
    </row>
    <row r="41362" spans="1:5" x14ac:dyDescent="0.2">
      <c r="A41362" s="7" t="s">
        <v>41468</v>
      </c>
      <c r="B41362">
        <v>0</v>
      </c>
      <c r="C41362">
        <v>0</v>
      </c>
      <c r="D41362">
        <v>0</v>
      </c>
      <c r="E41362">
        <v>0</v>
      </c>
    </row>
    <row r="41363" spans="1:5" x14ac:dyDescent="0.2">
      <c r="A41363" s="7" t="s">
        <v>41469</v>
      </c>
      <c r="B41363">
        <v>3</v>
      </c>
      <c r="C41363">
        <v>0</v>
      </c>
      <c r="D41363">
        <v>3</v>
      </c>
      <c r="E41363">
        <v>0</v>
      </c>
    </row>
    <row r="41364" spans="1:5" x14ac:dyDescent="0.2">
      <c r="A41364" s="7" t="s">
        <v>41470</v>
      </c>
      <c r="B41364">
        <v>0</v>
      </c>
      <c r="C41364">
        <v>0</v>
      </c>
      <c r="D41364">
        <v>0</v>
      </c>
      <c r="E41364">
        <v>0</v>
      </c>
    </row>
    <row r="41365" spans="1:5" x14ac:dyDescent="0.2">
      <c r="A41365" s="7" t="s">
        <v>41471</v>
      </c>
      <c r="B41365">
        <v>0</v>
      </c>
      <c r="C41365">
        <v>0</v>
      </c>
      <c r="D41365">
        <v>0</v>
      </c>
      <c r="E41365">
        <v>0</v>
      </c>
    </row>
    <row r="41366" spans="1:5" x14ac:dyDescent="0.2">
      <c r="A41366" s="7" t="s">
        <v>41472</v>
      </c>
      <c r="B41366">
        <v>3</v>
      </c>
      <c r="C41366">
        <v>0</v>
      </c>
      <c r="D41366">
        <v>3</v>
      </c>
      <c r="E41366">
        <v>0</v>
      </c>
    </row>
    <row r="41367" spans="1:5" x14ac:dyDescent="0.2">
      <c r="A41367" s="7" t="s">
        <v>41473</v>
      </c>
      <c r="B41367">
        <v>0</v>
      </c>
      <c r="C41367">
        <v>0</v>
      </c>
      <c r="D41367">
        <v>0</v>
      </c>
      <c r="E41367">
        <v>0</v>
      </c>
    </row>
    <row r="41368" spans="1:5" x14ac:dyDescent="0.2">
      <c r="A41368" s="7" t="s">
        <v>41474</v>
      </c>
      <c r="B41368">
        <v>0</v>
      </c>
      <c r="C41368">
        <v>0</v>
      </c>
      <c r="D41368">
        <v>0</v>
      </c>
      <c r="E41368">
        <v>0</v>
      </c>
    </row>
    <row r="41369" spans="1:5" x14ac:dyDescent="0.2">
      <c r="A41369" s="7" t="s">
        <v>41475</v>
      </c>
      <c r="B41369">
        <v>0</v>
      </c>
      <c r="C41369">
        <v>0</v>
      </c>
      <c r="D41369">
        <v>0</v>
      </c>
      <c r="E41369">
        <v>0</v>
      </c>
    </row>
    <row r="41370" spans="1:5" x14ac:dyDescent="0.2">
      <c r="A41370" s="7" t="s">
        <v>41476</v>
      </c>
      <c r="B41370">
        <v>0</v>
      </c>
      <c r="C41370">
        <v>0</v>
      </c>
      <c r="D41370">
        <v>0</v>
      </c>
      <c r="E41370">
        <v>0</v>
      </c>
    </row>
    <row r="41371" spans="1:5" x14ac:dyDescent="0.2">
      <c r="A41371" s="7" t="s">
        <v>41477</v>
      </c>
      <c r="B41371">
        <v>0</v>
      </c>
      <c r="C41371">
        <v>0</v>
      </c>
      <c r="D41371">
        <v>0</v>
      </c>
      <c r="E41371">
        <v>0</v>
      </c>
    </row>
    <row r="41372" spans="1:5" x14ac:dyDescent="0.2">
      <c r="A41372" s="7" t="s">
        <v>41478</v>
      </c>
      <c r="B41372">
        <v>0</v>
      </c>
      <c r="C41372">
        <v>0</v>
      </c>
      <c r="D41372">
        <v>0</v>
      </c>
      <c r="E41372">
        <v>0</v>
      </c>
    </row>
    <row r="41373" spans="1:5" x14ac:dyDescent="0.2">
      <c r="A41373" s="7" t="s">
        <v>41479</v>
      </c>
      <c r="B41373">
        <v>0</v>
      </c>
      <c r="C41373">
        <v>0</v>
      </c>
      <c r="D41373">
        <v>0</v>
      </c>
      <c r="E41373">
        <v>0</v>
      </c>
    </row>
    <row r="41374" spans="1:5" x14ac:dyDescent="0.2">
      <c r="A41374" s="7" t="s">
        <v>41480</v>
      </c>
      <c r="B41374">
        <v>0</v>
      </c>
      <c r="C41374">
        <v>0</v>
      </c>
      <c r="D41374">
        <v>0</v>
      </c>
      <c r="E41374">
        <v>0</v>
      </c>
    </row>
    <row r="41375" spans="1:5" x14ac:dyDescent="0.2">
      <c r="A41375" s="7" t="s">
        <v>41481</v>
      </c>
      <c r="B41375">
        <v>0</v>
      </c>
      <c r="C41375">
        <v>0</v>
      </c>
      <c r="D41375">
        <v>0</v>
      </c>
      <c r="E41375">
        <v>0</v>
      </c>
    </row>
    <row r="41376" spans="1:5" x14ac:dyDescent="0.2">
      <c r="A41376" s="7" t="s">
        <v>41482</v>
      </c>
      <c r="B41376">
        <v>0</v>
      </c>
      <c r="C41376">
        <v>0</v>
      </c>
      <c r="D41376">
        <v>0</v>
      </c>
      <c r="E41376">
        <v>0</v>
      </c>
    </row>
    <row r="41377" spans="1:11" x14ac:dyDescent="0.2">
      <c r="A41377" s="7" t="s">
        <v>41483</v>
      </c>
      <c r="B41377">
        <v>0</v>
      </c>
      <c r="C41377">
        <v>0</v>
      </c>
      <c r="D41377">
        <v>0</v>
      </c>
      <c r="E41377">
        <v>0</v>
      </c>
    </row>
    <row r="41378" spans="1:11" x14ac:dyDescent="0.2">
      <c r="A41378" s="7" t="s">
        <v>41484</v>
      </c>
      <c r="B41378">
        <v>0</v>
      </c>
      <c r="C41378">
        <v>0</v>
      </c>
      <c r="D41378">
        <v>0</v>
      </c>
      <c r="E41378">
        <v>0</v>
      </c>
    </row>
    <row r="41379" spans="1:11" x14ac:dyDescent="0.2">
      <c r="A41379" s="7" t="s">
        <v>41485</v>
      </c>
      <c r="B41379">
        <v>25</v>
      </c>
      <c r="C41379">
        <v>25</v>
      </c>
    </row>
    <row r="41380" spans="1:11" x14ac:dyDescent="0.2">
      <c r="A41380" s="7" t="s">
        <v>41486</v>
      </c>
      <c r="B41380">
        <v>0</v>
      </c>
      <c r="C41380">
        <v>0</v>
      </c>
    </row>
    <row r="41381" spans="1:11" x14ac:dyDescent="0.2">
      <c r="A41381" s="7" t="s">
        <v>41487</v>
      </c>
      <c r="B41381">
        <v>0</v>
      </c>
      <c r="C41381">
        <v>0</v>
      </c>
    </row>
    <row r="41382" spans="1:11" x14ac:dyDescent="0.2">
      <c r="A41382" s="7" t="s">
        <v>41488</v>
      </c>
      <c r="B41382">
        <v>0</v>
      </c>
      <c r="C41382">
        <v>0</v>
      </c>
    </row>
    <row r="41383" spans="1:11" x14ac:dyDescent="0.2">
      <c r="A41383" s="7" t="s">
        <v>41489</v>
      </c>
      <c r="B41383">
        <v>0</v>
      </c>
      <c r="C41383">
        <v>0</v>
      </c>
    </row>
    <row r="41384" spans="1:11" x14ac:dyDescent="0.2">
      <c r="A41384" s="7" t="s">
        <v>41490</v>
      </c>
      <c r="B41384">
        <v>0</v>
      </c>
      <c r="C41384">
        <v>0</v>
      </c>
    </row>
    <row r="41385" spans="1:11" x14ac:dyDescent="0.2">
      <c r="A41385" s="7" t="s">
        <v>41491</v>
      </c>
      <c r="B41385">
        <v>0</v>
      </c>
      <c r="C41385">
        <v>0</v>
      </c>
    </row>
    <row r="41386" spans="1:11" x14ac:dyDescent="0.2">
      <c r="A41386" s="7" t="s">
        <v>41492</v>
      </c>
      <c r="B41386">
        <v>0</v>
      </c>
      <c r="C41386">
        <v>0</v>
      </c>
    </row>
    <row r="41387" spans="1:11" x14ac:dyDescent="0.2">
      <c r="A41387" s="7" t="s">
        <v>41493</v>
      </c>
      <c r="B41387">
        <v>0</v>
      </c>
      <c r="C41387">
        <v>0</v>
      </c>
    </row>
    <row r="41388" spans="1:11" x14ac:dyDescent="0.2">
      <c r="A41388" s="7" t="s">
        <v>41494</v>
      </c>
      <c r="B41388">
        <v>8</v>
      </c>
      <c r="C41388">
        <v>0</v>
      </c>
      <c r="D41388">
        <v>0</v>
      </c>
      <c r="E41388">
        <v>0</v>
      </c>
      <c r="F41388">
        <v>0</v>
      </c>
      <c r="G41388">
        <v>0</v>
      </c>
      <c r="H41388">
        <v>0</v>
      </c>
      <c r="I41388">
        <v>0</v>
      </c>
      <c r="J41388">
        <v>0</v>
      </c>
      <c r="K41388">
        <v>0</v>
      </c>
    </row>
    <row r="41389" spans="1:11" x14ac:dyDescent="0.2">
      <c r="A41389" s="7" t="s">
        <v>41495</v>
      </c>
      <c r="B41389">
        <v>6</v>
      </c>
      <c r="C41389">
        <v>0</v>
      </c>
      <c r="D41389">
        <v>0</v>
      </c>
      <c r="E41389">
        <v>0</v>
      </c>
      <c r="F41389">
        <v>0</v>
      </c>
      <c r="G41389">
        <v>0</v>
      </c>
      <c r="H41389">
        <v>0</v>
      </c>
      <c r="I41389">
        <v>0</v>
      </c>
      <c r="J41389">
        <v>0</v>
      </c>
      <c r="K41389">
        <v>0</v>
      </c>
    </row>
    <row r="41390" spans="1:11" x14ac:dyDescent="0.2">
      <c r="A41390" s="7" t="s">
        <v>41496</v>
      </c>
      <c r="B41390">
        <v>0</v>
      </c>
      <c r="C41390">
        <v>0</v>
      </c>
      <c r="D41390">
        <v>0</v>
      </c>
      <c r="E41390">
        <v>0</v>
      </c>
      <c r="F41390">
        <v>0</v>
      </c>
      <c r="G41390">
        <v>0</v>
      </c>
      <c r="H41390">
        <v>0</v>
      </c>
      <c r="I41390">
        <v>0</v>
      </c>
      <c r="J41390">
        <v>0</v>
      </c>
      <c r="K41390">
        <v>0</v>
      </c>
    </row>
    <row r="41391" spans="1:11" x14ac:dyDescent="0.2">
      <c r="A41391" s="7" t="s">
        <v>41497</v>
      </c>
      <c r="B41391">
        <v>0</v>
      </c>
      <c r="C41391">
        <v>0</v>
      </c>
      <c r="D41391">
        <v>0</v>
      </c>
      <c r="E41391">
        <v>0</v>
      </c>
      <c r="F41391">
        <v>0</v>
      </c>
      <c r="G41391">
        <v>0</v>
      </c>
      <c r="H41391">
        <v>0</v>
      </c>
      <c r="I41391">
        <v>0</v>
      </c>
      <c r="J41391">
        <v>0</v>
      </c>
      <c r="K41391">
        <v>0</v>
      </c>
    </row>
    <row r="41392" spans="1:11" x14ac:dyDescent="0.2">
      <c r="A41392" s="7" t="s">
        <v>41498</v>
      </c>
      <c r="B41392">
        <v>6</v>
      </c>
      <c r="C41392">
        <v>0</v>
      </c>
      <c r="D41392">
        <v>0</v>
      </c>
      <c r="E41392">
        <v>0</v>
      </c>
      <c r="F41392">
        <v>0</v>
      </c>
      <c r="G41392">
        <v>0</v>
      </c>
      <c r="H41392">
        <v>0</v>
      </c>
      <c r="I41392">
        <v>0</v>
      </c>
      <c r="J41392">
        <v>0</v>
      </c>
      <c r="K41392">
        <v>0</v>
      </c>
    </row>
    <row r="41393" spans="1:11" x14ac:dyDescent="0.2">
      <c r="A41393" s="7" t="s">
        <v>41499</v>
      </c>
      <c r="B41393">
        <v>0</v>
      </c>
      <c r="C41393">
        <v>0</v>
      </c>
      <c r="D41393">
        <v>0</v>
      </c>
      <c r="E41393">
        <v>0</v>
      </c>
      <c r="F41393">
        <v>0</v>
      </c>
      <c r="G41393">
        <v>0</v>
      </c>
      <c r="H41393">
        <v>0</v>
      </c>
      <c r="I41393">
        <v>0</v>
      </c>
      <c r="J41393">
        <v>0</v>
      </c>
      <c r="K41393">
        <v>0</v>
      </c>
    </row>
    <row r="41394" spans="1:11" x14ac:dyDescent="0.2">
      <c r="A41394" s="7" t="s">
        <v>41500</v>
      </c>
      <c r="B41394">
        <v>0</v>
      </c>
      <c r="C41394">
        <v>0</v>
      </c>
      <c r="D41394">
        <v>0</v>
      </c>
      <c r="E41394">
        <v>0</v>
      </c>
      <c r="F41394">
        <v>0</v>
      </c>
      <c r="G41394">
        <v>0</v>
      </c>
      <c r="H41394">
        <v>0</v>
      </c>
      <c r="I41394">
        <v>0</v>
      </c>
      <c r="J41394">
        <v>0</v>
      </c>
      <c r="K41394">
        <v>0</v>
      </c>
    </row>
    <row r="41395" spans="1:11" x14ac:dyDescent="0.2">
      <c r="A41395" s="7" t="s">
        <v>41501</v>
      </c>
      <c r="B41395">
        <v>0</v>
      </c>
      <c r="C41395">
        <v>0</v>
      </c>
      <c r="D41395">
        <v>0</v>
      </c>
      <c r="E41395">
        <v>0</v>
      </c>
      <c r="F41395">
        <v>0</v>
      </c>
      <c r="G41395">
        <v>0</v>
      </c>
      <c r="H41395">
        <v>0</v>
      </c>
      <c r="I41395">
        <v>0</v>
      </c>
      <c r="J41395">
        <v>0</v>
      </c>
      <c r="K41395">
        <v>0</v>
      </c>
    </row>
    <row r="41396" spans="1:11" x14ac:dyDescent="0.2">
      <c r="A41396" s="7" t="s">
        <v>41502</v>
      </c>
      <c r="B41396">
        <v>0</v>
      </c>
      <c r="C41396">
        <v>0</v>
      </c>
      <c r="D41396">
        <v>0</v>
      </c>
      <c r="E41396">
        <v>0</v>
      </c>
      <c r="F41396">
        <v>0</v>
      </c>
      <c r="G41396">
        <v>0</v>
      </c>
      <c r="H41396">
        <v>0</v>
      </c>
      <c r="I41396">
        <v>0</v>
      </c>
      <c r="J41396">
        <v>0</v>
      </c>
      <c r="K41396">
        <v>0</v>
      </c>
    </row>
    <row r="41397" spans="1:11" x14ac:dyDescent="0.2">
      <c r="A41397" s="7" t="s">
        <v>41503</v>
      </c>
      <c r="B41397">
        <v>0</v>
      </c>
      <c r="C41397">
        <v>0</v>
      </c>
      <c r="D41397">
        <v>0</v>
      </c>
      <c r="E41397">
        <v>0</v>
      </c>
      <c r="F41397">
        <v>0</v>
      </c>
      <c r="G41397">
        <v>0</v>
      </c>
      <c r="H41397">
        <v>0</v>
      </c>
      <c r="I41397">
        <v>0</v>
      </c>
      <c r="J41397">
        <v>0</v>
      </c>
      <c r="K41397">
        <v>0</v>
      </c>
    </row>
    <row r="41398" spans="1:11" x14ac:dyDescent="0.2">
      <c r="A41398" s="7" t="s">
        <v>41504</v>
      </c>
      <c r="B41398">
        <v>0</v>
      </c>
      <c r="C41398">
        <v>0</v>
      </c>
      <c r="D41398">
        <v>0</v>
      </c>
      <c r="E41398">
        <v>0</v>
      </c>
      <c r="F41398">
        <v>0</v>
      </c>
      <c r="G41398">
        <v>0</v>
      </c>
      <c r="H41398">
        <v>0</v>
      </c>
      <c r="I41398">
        <v>0</v>
      </c>
      <c r="J41398">
        <v>0</v>
      </c>
      <c r="K41398">
        <v>0</v>
      </c>
    </row>
    <row r="41399" spans="1:11" x14ac:dyDescent="0.2">
      <c r="A41399" s="7" t="s">
        <v>41505</v>
      </c>
      <c r="B41399">
        <v>2</v>
      </c>
      <c r="C41399">
        <v>0</v>
      </c>
      <c r="D41399">
        <v>0</v>
      </c>
      <c r="E41399">
        <v>0</v>
      </c>
      <c r="F41399">
        <v>0</v>
      </c>
    </row>
    <row r="41400" spans="1:11" x14ac:dyDescent="0.2">
      <c r="A41400" s="7" t="s">
        <v>41506</v>
      </c>
      <c r="B41400">
        <v>0</v>
      </c>
      <c r="C41400">
        <v>0</v>
      </c>
      <c r="D41400">
        <v>0</v>
      </c>
      <c r="E41400">
        <v>0</v>
      </c>
      <c r="F41400">
        <v>0</v>
      </c>
    </row>
    <row r="41401" spans="1:11" x14ac:dyDescent="0.2">
      <c r="A41401" s="7" t="s">
        <v>41507</v>
      </c>
      <c r="B41401">
        <v>0</v>
      </c>
      <c r="C41401">
        <v>0</v>
      </c>
      <c r="D41401">
        <v>0</v>
      </c>
      <c r="E41401">
        <v>0</v>
      </c>
      <c r="F41401">
        <v>0</v>
      </c>
    </row>
    <row r="41402" spans="1:11" x14ac:dyDescent="0.2">
      <c r="A41402" s="7" t="s">
        <v>41508</v>
      </c>
      <c r="B41402">
        <v>2</v>
      </c>
      <c r="C41402">
        <v>0</v>
      </c>
      <c r="D41402">
        <v>0</v>
      </c>
      <c r="E41402">
        <v>0</v>
      </c>
      <c r="F41402">
        <v>0</v>
      </c>
    </row>
    <row r="41403" spans="1:11" x14ac:dyDescent="0.2">
      <c r="A41403" s="7" t="s">
        <v>41509</v>
      </c>
      <c r="B41403">
        <v>0</v>
      </c>
      <c r="C41403">
        <v>0</v>
      </c>
      <c r="D41403">
        <v>0</v>
      </c>
      <c r="E41403">
        <v>0</v>
      </c>
      <c r="F41403">
        <v>0</v>
      </c>
    </row>
    <row r="41404" spans="1:11" x14ac:dyDescent="0.2">
      <c r="A41404" s="7" t="s">
        <v>41510</v>
      </c>
      <c r="B41404">
        <v>0</v>
      </c>
      <c r="C41404">
        <v>0</v>
      </c>
      <c r="D41404">
        <v>0</v>
      </c>
      <c r="E41404">
        <v>0</v>
      </c>
      <c r="F41404">
        <v>0</v>
      </c>
    </row>
    <row r="41405" spans="1:11" x14ac:dyDescent="0.2">
      <c r="A41405" s="7" t="s">
        <v>41511</v>
      </c>
      <c r="B41405">
        <v>0</v>
      </c>
      <c r="C41405">
        <v>0</v>
      </c>
      <c r="D41405">
        <v>0</v>
      </c>
      <c r="E41405">
        <v>0</v>
      </c>
      <c r="F41405">
        <v>0</v>
      </c>
    </row>
    <row r="41406" spans="1:11" x14ac:dyDescent="0.2">
      <c r="A41406" s="7" t="s">
        <v>41512</v>
      </c>
      <c r="B41406">
        <v>0</v>
      </c>
      <c r="C41406">
        <v>0</v>
      </c>
      <c r="D41406">
        <v>0</v>
      </c>
      <c r="E41406">
        <v>0</v>
      </c>
      <c r="F41406">
        <v>0</v>
      </c>
    </row>
    <row r="41407" spans="1:11" x14ac:dyDescent="0.2">
      <c r="A41407" s="7" t="s">
        <v>41513</v>
      </c>
      <c r="B41407">
        <v>1</v>
      </c>
      <c r="C41407">
        <v>0</v>
      </c>
      <c r="D41407">
        <v>0</v>
      </c>
      <c r="E41407">
        <v>0</v>
      </c>
      <c r="F41407">
        <v>0</v>
      </c>
    </row>
    <row r="41408" spans="1:11" x14ac:dyDescent="0.2">
      <c r="A41408" s="7" t="s">
        <v>41514</v>
      </c>
      <c r="B41408">
        <v>178</v>
      </c>
      <c r="C41408">
        <v>186</v>
      </c>
    </row>
    <row r="41409" spans="1:3" x14ac:dyDescent="0.2">
      <c r="A41409" s="7" t="s">
        <v>41515</v>
      </c>
      <c r="B41409">
        <v>6</v>
      </c>
      <c r="C41409">
        <v>6</v>
      </c>
    </row>
    <row r="41410" spans="1:3" x14ac:dyDescent="0.2">
      <c r="A41410" s="7" t="s">
        <v>41516</v>
      </c>
      <c r="B41410">
        <v>0</v>
      </c>
      <c r="C41410">
        <v>0</v>
      </c>
    </row>
    <row r="41411" spans="1:3" x14ac:dyDescent="0.2">
      <c r="A41411" s="7" t="s">
        <v>41517</v>
      </c>
      <c r="B41411">
        <v>172</v>
      </c>
      <c r="C41411">
        <v>178</v>
      </c>
    </row>
    <row r="41412" spans="1:3" x14ac:dyDescent="0.2">
      <c r="A41412" s="7" t="s">
        <v>41518</v>
      </c>
      <c r="B41412">
        <v>6</v>
      </c>
      <c r="C41412">
        <v>6</v>
      </c>
    </row>
    <row r="41413" spans="1:3" x14ac:dyDescent="0.2">
      <c r="A41413" s="7" t="s">
        <v>41519</v>
      </c>
      <c r="B41413">
        <v>148</v>
      </c>
      <c r="C41413">
        <v>152</v>
      </c>
    </row>
    <row r="41414" spans="1:3" x14ac:dyDescent="0.2">
      <c r="A41414" s="7" t="s">
        <v>41520</v>
      </c>
      <c r="B41414">
        <v>1</v>
      </c>
      <c r="C41414">
        <v>1</v>
      </c>
    </row>
    <row r="41415" spans="1:3" x14ac:dyDescent="0.2">
      <c r="A41415" s="7" t="s">
        <v>41521</v>
      </c>
      <c r="B41415">
        <v>0</v>
      </c>
      <c r="C41415">
        <v>0</v>
      </c>
    </row>
    <row r="41416" spans="1:3" x14ac:dyDescent="0.2">
      <c r="A41416" s="7" t="s">
        <v>41522</v>
      </c>
      <c r="B41416">
        <v>0</v>
      </c>
      <c r="C41416">
        <v>0</v>
      </c>
    </row>
    <row r="41417" spans="1:3" x14ac:dyDescent="0.2">
      <c r="A41417" s="7" t="s">
        <v>41523</v>
      </c>
      <c r="B41417">
        <v>0</v>
      </c>
      <c r="C41417">
        <v>0</v>
      </c>
    </row>
    <row r="41418" spans="1:3" x14ac:dyDescent="0.2">
      <c r="A41418" s="7" t="s">
        <v>41524</v>
      </c>
      <c r="B41418">
        <v>0</v>
      </c>
      <c r="C41418">
        <v>0</v>
      </c>
    </row>
    <row r="41419" spans="1:3" x14ac:dyDescent="0.2">
      <c r="A41419" s="7" t="s">
        <v>41525</v>
      </c>
      <c r="B41419">
        <v>6</v>
      </c>
      <c r="C41419">
        <v>6</v>
      </c>
    </row>
    <row r="41420" spans="1:3" x14ac:dyDescent="0.2">
      <c r="A41420" s="7" t="s">
        <v>41526</v>
      </c>
      <c r="B41420">
        <v>0</v>
      </c>
      <c r="C41420">
        <v>0</v>
      </c>
    </row>
    <row r="41421" spans="1:3" x14ac:dyDescent="0.2">
      <c r="A41421" s="7" t="s">
        <v>41527</v>
      </c>
      <c r="B41421">
        <v>0</v>
      </c>
      <c r="C41421">
        <v>0</v>
      </c>
    </row>
    <row r="41422" spans="1:3" x14ac:dyDescent="0.2">
      <c r="A41422" s="7" t="s">
        <v>41528</v>
      </c>
      <c r="B41422">
        <v>0</v>
      </c>
      <c r="C41422">
        <v>0</v>
      </c>
    </row>
    <row r="41423" spans="1:3" x14ac:dyDescent="0.2">
      <c r="A41423" s="7" t="s">
        <v>41529</v>
      </c>
      <c r="B41423">
        <v>5</v>
      </c>
      <c r="C41423">
        <v>5</v>
      </c>
    </row>
    <row r="41424" spans="1:3" x14ac:dyDescent="0.2">
      <c r="A41424" s="7" t="s">
        <v>41530</v>
      </c>
      <c r="B41424">
        <v>0</v>
      </c>
      <c r="C41424">
        <v>0</v>
      </c>
    </row>
    <row r="41425" spans="1:3" x14ac:dyDescent="0.2">
      <c r="A41425" s="7" t="s">
        <v>41531</v>
      </c>
      <c r="B41425">
        <v>0</v>
      </c>
      <c r="C41425">
        <v>0</v>
      </c>
    </row>
    <row r="41426" spans="1:3" x14ac:dyDescent="0.2">
      <c r="A41426" s="7" t="s">
        <v>41532</v>
      </c>
      <c r="B41426">
        <v>24</v>
      </c>
      <c r="C41426">
        <v>26</v>
      </c>
    </row>
    <row r="41427" spans="1:3" x14ac:dyDescent="0.2">
      <c r="A41427" s="7" t="s">
        <v>41533</v>
      </c>
      <c r="B41427">
        <v>0</v>
      </c>
      <c r="C41427">
        <v>0</v>
      </c>
    </row>
    <row r="41428" spans="1:3" x14ac:dyDescent="0.2">
      <c r="A41428" s="7" t="s">
        <v>41534</v>
      </c>
      <c r="B41428">
        <v>8</v>
      </c>
      <c r="C41428">
        <v>8</v>
      </c>
    </row>
    <row r="41429" spans="1:3" x14ac:dyDescent="0.2">
      <c r="A41429" s="7" t="s">
        <v>41535</v>
      </c>
      <c r="B41429">
        <v>0</v>
      </c>
      <c r="C41429">
        <v>0</v>
      </c>
    </row>
    <row r="41430" spans="1:3" x14ac:dyDescent="0.2">
      <c r="A41430" s="7" t="s">
        <v>41536</v>
      </c>
      <c r="B41430">
        <v>0</v>
      </c>
      <c r="C41430">
        <v>0</v>
      </c>
    </row>
    <row r="41431" spans="1:3" x14ac:dyDescent="0.2">
      <c r="A41431" s="7" t="s">
        <v>41537</v>
      </c>
      <c r="B41431">
        <v>0</v>
      </c>
      <c r="C41431">
        <v>0</v>
      </c>
    </row>
    <row r="41432" spans="1:3" x14ac:dyDescent="0.2">
      <c r="A41432" s="7" t="s">
        <v>41538</v>
      </c>
      <c r="B41432">
        <v>0</v>
      </c>
      <c r="C41432">
        <v>0</v>
      </c>
    </row>
    <row r="41433" spans="1:3" x14ac:dyDescent="0.2">
      <c r="A41433" s="7" t="s">
        <v>41539</v>
      </c>
      <c r="B41433">
        <v>0</v>
      </c>
      <c r="C41433">
        <v>0</v>
      </c>
    </row>
    <row r="41434" spans="1:3" x14ac:dyDescent="0.2">
      <c r="A41434" s="7" t="s">
        <v>41540</v>
      </c>
      <c r="B41434">
        <v>0</v>
      </c>
      <c r="C41434">
        <v>0</v>
      </c>
    </row>
    <row r="41435" spans="1:3" x14ac:dyDescent="0.2">
      <c r="A41435" s="7" t="s">
        <v>41541</v>
      </c>
      <c r="B41435">
        <v>0</v>
      </c>
      <c r="C41435">
        <v>0</v>
      </c>
    </row>
    <row r="41436" spans="1:3" x14ac:dyDescent="0.2">
      <c r="A41436" s="7" t="s">
        <v>41542</v>
      </c>
      <c r="B41436">
        <v>4</v>
      </c>
      <c r="C41436">
        <v>6</v>
      </c>
    </row>
    <row r="41437" spans="1:3" x14ac:dyDescent="0.2">
      <c r="A41437" s="7" t="s">
        <v>41543</v>
      </c>
      <c r="B41437">
        <v>21</v>
      </c>
      <c r="C41437">
        <v>21</v>
      </c>
    </row>
    <row r="41438" spans="1:3" x14ac:dyDescent="0.2">
      <c r="A41438" s="7" t="s">
        <v>41544</v>
      </c>
      <c r="B41438">
        <v>21</v>
      </c>
      <c r="C41438">
        <v>23</v>
      </c>
    </row>
    <row r="41439" spans="1:3" x14ac:dyDescent="0.2">
      <c r="A41439" s="7" t="s">
        <v>41545</v>
      </c>
      <c r="B41439">
        <v>0</v>
      </c>
      <c r="C41439">
        <v>0</v>
      </c>
    </row>
    <row r="41440" spans="1:3" x14ac:dyDescent="0.2">
      <c r="A41440" s="7" t="s">
        <v>41546</v>
      </c>
      <c r="B41440">
        <v>0</v>
      </c>
      <c r="C41440">
        <v>0</v>
      </c>
    </row>
    <row r="41441" spans="1:5" x14ac:dyDescent="0.2">
      <c r="A41441" s="7" t="s">
        <v>41547</v>
      </c>
      <c r="B41441">
        <v>0</v>
      </c>
      <c r="C41441">
        <v>0</v>
      </c>
    </row>
    <row r="41442" spans="1:5" x14ac:dyDescent="0.2">
      <c r="A41442" s="7" t="s">
        <v>41548</v>
      </c>
      <c r="B41442">
        <v>54</v>
      </c>
      <c r="C41442">
        <v>55</v>
      </c>
    </row>
    <row r="41443" spans="1:5" x14ac:dyDescent="0.2">
      <c r="A41443" s="7" t="s">
        <v>41549</v>
      </c>
      <c r="B41443">
        <v>0</v>
      </c>
      <c r="C41443">
        <v>0</v>
      </c>
    </row>
    <row r="41444" spans="1:5" x14ac:dyDescent="0.2">
      <c r="A41444" s="7" t="s">
        <v>41550</v>
      </c>
      <c r="B41444">
        <v>128</v>
      </c>
      <c r="C41444">
        <v>134</v>
      </c>
    </row>
    <row r="41445" spans="1:5" x14ac:dyDescent="0.2">
      <c r="A41445" s="7" t="s">
        <v>41551</v>
      </c>
      <c r="B41445">
        <v>0</v>
      </c>
      <c r="C41445">
        <v>0</v>
      </c>
    </row>
    <row r="41446" spans="1:5" x14ac:dyDescent="0.2">
      <c r="A41446" s="7" t="s">
        <v>41552</v>
      </c>
      <c r="B41446">
        <v>0</v>
      </c>
      <c r="C41446">
        <v>0</v>
      </c>
    </row>
    <row r="41447" spans="1:5" x14ac:dyDescent="0.2">
      <c r="A41447" s="7" t="s">
        <v>41553</v>
      </c>
      <c r="B41447">
        <v>4</v>
      </c>
      <c r="C41447">
        <v>0</v>
      </c>
      <c r="D41447">
        <v>4</v>
      </c>
      <c r="E41447">
        <v>0</v>
      </c>
    </row>
    <row r="41448" spans="1:5" x14ac:dyDescent="0.2">
      <c r="A41448" s="7" t="s">
        <v>41554</v>
      </c>
      <c r="B41448">
        <v>0</v>
      </c>
      <c r="C41448">
        <v>0</v>
      </c>
      <c r="D41448">
        <v>0</v>
      </c>
      <c r="E41448">
        <v>0</v>
      </c>
    </row>
    <row r="41449" spans="1:5" x14ac:dyDescent="0.2">
      <c r="A41449" s="7" t="s">
        <v>41555</v>
      </c>
      <c r="B41449">
        <v>2</v>
      </c>
      <c r="C41449">
        <v>0</v>
      </c>
      <c r="D41449">
        <v>2</v>
      </c>
      <c r="E41449">
        <v>0</v>
      </c>
    </row>
    <row r="41450" spans="1:5" x14ac:dyDescent="0.2">
      <c r="A41450" s="7" t="s">
        <v>41556</v>
      </c>
      <c r="B41450">
        <v>0</v>
      </c>
      <c r="C41450">
        <v>0</v>
      </c>
      <c r="D41450">
        <v>0</v>
      </c>
      <c r="E41450">
        <v>0</v>
      </c>
    </row>
    <row r="41451" spans="1:5" x14ac:dyDescent="0.2">
      <c r="A41451" s="7" t="s">
        <v>41557</v>
      </c>
      <c r="B41451">
        <v>2</v>
      </c>
      <c r="C41451">
        <v>0</v>
      </c>
      <c r="D41451">
        <v>2</v>
      </c>
      <c r="E41451">
        <v>0</v>
      </c>
    </row>
    <row r="41452" spans="1:5" x14ac:dyDescent="0.2">
      <c r="A41452" s="7" t="s">
        <v>41558</v>
      </c>
      <c r="B41452">
        <v>1</v>
      </c>
      <c r="C41452">
        <v>0</v>
      </c>
      <c r="D41452">
        <v>1</v>
      </c>
      <c r="E41452">
        <v>0</v>
      </c>
    </row>
    <row r="41453" spans="1:5" x14ac:dyDescent="0.2">
      <c r="A41453" s="7" t="s">
        <v>41559</v>
      </c>
      <c r="B41453">
        <v>1</v>
      </c>
      <c r="C41453">
        <v>0</v>
      </c>
      <c r="D41453">
        <v>1</v>
      </c>
      <c r="E41453">
        <v>0</v>
      </c>
    </row>
    <row r="41454" spans="1:5" x14ac:dyDescent="0.2">
      <c r="A41454" s="7" t="s">
        <v>41560</v>
      </c>
      <c r="B41454">
        <v>0</v>
      </c>
      <c r="C41454">
        <v>0</v>
      </c>
      <c r="D41454">
        <v>0</v>
      </c>
      <c r="E41454">
        <v>0</v>
      </c>
    </row>
    <row r="41455" spans="1:5" x14ac:dyDescent="0.2">
      <c r="A41455" s="7" t="s">
        <v>41561</v>
      </c>
      <c r="B41455">
        <v>0</v>
      </c>
      <c r="C41455">
        <v>0</v>
      </c>
      <c r="D41455">
        <v>0</v>
      </c>
      <c r="E41455">
        <v>0</v>
      </c>
    </row>
    <row r="41456" spans="1:5" x14ac:dyDescent="0.2">
      <c r="A41456" s="7" t="s">
        <v>41562</v>
      </c>
      <c r="B41456">
        <v>0</v>
      </c>
      <c r="C41456">
        <v>0</v>
      </c>
      <c r="D41456">
        <v>0</v>
      </c>
      <c r="E41456">
        <v>0</v>
      </c>
    </row>
    <row r="41457" spans="1:5" x14ac:dyDescent="0.2">
      <c r="A41457" s="7" t="s">
        <v>41563</v>
      </c>
      <c r="B41457">
        <v>1</v>
      </c>
      <c r="C41457">
        <v>0</v>
      </c>
      <c r="D41457">
        <v>1</v>
      </c>
      <c r="E41457">
        <v>0</v>
      </c>
    </row>
    <row r="41458" spans="1:5" x14ac:dyDescent="0.2">
      <c r="A41458" s="7" t="s">
        <v>41564</v>
      </c>
      <c r="B41458">
        <v>1</v>
      </c>
      <c r="C41458">
        <v>0</v>
      </c>
      <c r="D41458">
        <v>1</v>
      </c>
      <c r="E41458">
        <v>0</v>
      </c>
    </row>
    <row r="41459" spans="1:5" x14ac:dyDescent="0.2">
      <c r="A41459" s="7" t="s">
        <v>41565</v>
      </c>
      <c r="B41459">
        <v>0</v>
      </c>
      <c r="C41459">
        <v>0</v>
      </c>
      <c r="D41459">
        <v>0</v>
      </c>
      <c r="E41459">
        <v>0</v>
      </c>
    </row>
    <row r="41460" spans="1:5" x14ac:dyDescent="0.2">
      <c r="A41460" s="7" t="s">
        <v>41566</v>
      </c>
      <c r="B41460">
        <v>0</v>
      </c>
      <c r="C41460">
        <v>0</v>
      </c>
      <c r="D41460">
        <v>0</v>
      </c>
      <c r="E41460">
        <v>0</v>
      </c>
    </row>
    <row r="41461" spans="1:5" x14ac:dyDescent="0.2">
      <c r="A41461" s="7" t="s">
        <v>41567</v>
      </c>
      <c r="B41461">
        <v>0</v>
      </c>
      <c r="C41461">
        <v>0</v>
      </c>
      <c r="D41461">
        <v>0</v>
      </c>
      <c r="E41461">
        <v>0</v>
      </c>
    </row>
    <row r="41462" spans="1:5" x14ac:dyDescent="0.2">
      <c r="A41462" s="7" t="s">
        <v>41568</v>
      </c>
      <c r="B41462">
        <v>0</v>
      </c>
      <c r="C41462">
        <v>0</v>
      </c>
      <c r="D41462">
        <v>0</v>
      </c>
      <c r="E41462">
        <v>0</v>
      </c>
    </row>
    <row r="41463" spans="1:5" x14ac:dyDescent="0.2">
      <c r="A41463" s="7" t="s">
        <v>41569</v>
      </c>
      <c r="B41463">
        <v>0</v>
      </c>
      <c r="C41463">
        <v>0</v>
      </c>
      <c r="D41463">
        <v>0</v>
      </c>
      <c r="E41463">
        <v>0</v>
      </c>
    </row>
    <row r="41464" spans="1:5" x14ac:dyDescent="0.2">
      <c r="A41464" s="7" t="s">
        <v>41570</v>
      </c>
      <c r="B41464">
        <v>0</v>
      </c>
      <c r="C41464">
        <v>0</v>
      </c>
      <c r="D41464">
        <v>0</v>
      </c>
      <c r="E41464">
        <v>0</v>
      </c>
    </row>
    <row r="41465" spans="1:5" x14ac:dyDescent="0.2">
      <c r="A41465" s="7" t="s">
        <v>41571</v>
      </c>
      <c r="B41465">
        <v>0</v>
      </c>
      <c r="C41465">
        <v>0</v>
      </c>
      <c r="D41465">
        <v>0</v>
      </c>
      <c r="E41465">
        <v>0</v>
      </c>
    </row>
    <row r="41466" spans="1:5" x14ac:dyDescent="0.2">
      <c r="A41466" s="7" t="s">
        <v>41572</v>
      </c>
      <c r="B41466">
        <v>0</v>
      </c>
      <c r="C41466">
        <v>0</v>
      </c>
      <c r="D41466">
        <v>0</v>
      </c>
      <c r="E41466">
        <v>0</v>
      </c>
    </row>
    <row r="41467" spans="1:5" x14ac:dyDescent="0.2">
      <c r="A41467" s="7" t="s">
        <v>41573</v>
      </c>
      <c r="B41467">
        <v>0</v>
      </c>
      <c r="C41467">
        <v>0</v>
      </c>
      <c r="D41467">
        <v>0</v>
      </c>
      <c r="E41467">
        <v>0</v>
      </c>
    </row>
    <row r="41468" spans="1:5" x14ac:dyDescent="0.2">
      <c r="A41468" s="7" t="s">
        <v>41574</v>
      </c>
      <c r="B41468">
        <v>0</v>
      </c>
      <c r="C41468">
        <v>0</v>
      </c>
      <c r="D41468">
        <v>0</v>
      </c>
      <c r="E41468">
        <v>0</v>
      </c>
    </row>
    <row r="41469" spans="1:5" x14ac:dyDescent="0.2">
      <c r="A41469" s="7" t="s">
        <v>41575</v>
      </c>
      <c r="B41469">
        <v>0</v>
      </c>
      <c r="C41469">
        <v>0</v>
      </c>
      <c r="D41469">
        <v>0</v>
      </c>
      <c r="E41469">
        <v>0</v>
      </c>
    </row>
    <row r="41470" spans="1:5" x14ac:dyDescent="0.2">
      <c r="A41470" s="7" t="s">
        <v>41576</v>
      </c>
      <c r="B41470">
        <v>0</v>
      </c>
      <c r="C41470">
        <v>0</v>
      </c>
      <c r="D41470">
        <v>0</v>
      </c>
      <c r="E41470">
        <v>0</v>
      </c>
    </row>
    <row r="41471" spans="1:5" x14ac:dyDescent="0.2">
      <c r="A41471" s="7" t="s">
        <v>41577</v>
      </c>
      <c r="B41471">
        <v>0</v>
      </c>
      <c r="C41471">
        <v>0</v>
      </c>
      <c r="D41471">
        <v>0</v>
      </c>
      <c r="E41471">
        <v>0</v>
      </c>
    </row>
    <row r="41472" spans="1:5" x14ac:dyDescent="0.2">
      <c r="A41472" s="7" t="s">
        <v>41578</v>
      </c>
      <c r="B41472">
        <v>0</v>
      </c>
      <c r="C41472">
        <v>0</v>
      </c>
      <c r="D41472">
        <v>0</v>
      </c>
      <c r="E41472">
        <v>0</v>
      </c>
    </row>
    <row r="41473" spans="1:11" x14ac:dyDescent="0.2">
      <c r="A41473" s="7" t="s">
        <v>41579</v>
      </c>
      <c r="B41473">
        <v>12</v>
      </c>
      <c r="C41473">
        <v>12</v>
      </c>
    </row>
    <row r="41474" spans="1:11" x14ac:dyDescent="0.2">
      <c r="A41474" s="7" t="s">
        <v>41580</v>
      </c>
      <c r="B41474">
        <v>0</v>
      </c>
      <c r="C41474">
        <v>0</v>
      </c>
    </row>
    <row r="41475" spans="1:11" x14ac:dyDescent="0.2">
      <c r="A41475" s="7" t="s">
        <v>41581</v>
      </c>
      <c r="B41475">
        <v>0</v>
      </c>
      <c r="C41475">
        <v>0</v>
      </c>
    </row>
    <row r="41476" spans="1:11" x14ac:dyDescent="0.2">
      <c r="A41476" s="7" t="s">
        <v>41582</v>
      </c>
      <c r="B41476">
        <v>0</v>
      </c>
      <c r="C41476">
        <v>0</v>
      </c>
    </row>
    <row r="41477" spans="1:11" x14ac:dyDescent="0.2">
      <c r="A41477" s="7" t="s">
        <v>41583</v>
      </c>
      <c r="B41477">
        <v>0</v>
      </c>
      <c r="C41477">
        <v>0</v>
      </c>
    </row>
    <row r="41478" spans="1:11" x14ac:dyDescent="0.2">
      <c r="A41478" s="7" t="s">
        <v>41584</v>
      </c>
      <c r="B41478">
        <v>0</v>
      </c>
      <c r="C41478">
        <v>0</v>
      </c>
    </row>
    <row r="41479" spans="1:11" x14ac:dyDescent="0.2">
      <c r="A41479" s="7" t="s">
        <v>41585</v>
      </c>
      <c r="B41479">
        <v>0</v>
      </c>
      <c r="C41479">
        <v>0</v>
      </c>
    </row>
    <row r="41480" spans="1:11" x14ac:dyDescent="0.2">
      <c r="A41480" s="7" t="s">
        <v>41586</v>
      </c>
      <c r="B41480">
        <v>0</v>
      </c>
      <c r="C41480">
        <v>0</v>
      </c>
    </row>
    <row r="41481" spans="1:11" x14ac:dyDescent="0.2">
      <c r="A41481" s="7" t="s">
        <v>41587</v>
      </c>
      <c r="B41481">
        <v>0</v>
      </c>
      <c r="C41481">
        <v>0</v>
      </c>
    </row>
    <row r="41482" spans="1:11" x14ac:dyDescent="0.2">
      <c r="A41482" s="7" t="s">
        <v>41588</v>
      </c>
      <c r="B41482">
        <v>2</v>
      </c>
      <c r="C41482">
        <v>0</v>
      </c>
      <c r="D41482">
        <v>0</v>
      </c>
      <c r="E41482">
        <v>0</v>
      </c>
      <c r="F41482">
        <v>0</v>
      </c>
      <c r="G41482">
        <v>2</v>
      </c>
      <c r="H41482">
        <v>0</v>
      </c>
      <c r="I41482">
        <v>0</v>
      </c>
      <c r="J41482">
        <v>0</v>
      </c>
      <c r="K41482">
        <v>0</v>
      </c>
    </row>
    <row r="41483" spans="1:11" x14ac:dyDescent="0.2">
      <c r="A41483" s="7" t="s">
        <v>41589</v>
      </c>
      <c r="B41483">
        <v>2</v>
      </c>
      <c r="C41483">
        <v>0</v>
      </c>
      <c r="D41483">
        <v>0</v>
      </c>
      <c r="E41483">
        <v>0</v>
      </c>
      <c r="F41483">
        <v>0</v>
      </c>
      <c r="G41483">
        <v>1</v>
      </c>
      <c r="H41483">
        <v>0</v>
      </c>
      <c r="I41483">
        <v>0</v>
      </c>
      <c r="J41483">
        <v>0</v>
      </c>
      <c r="K41483">
        <v>0</v>
      </c>
    </row>
    <row r="41484" spans="1:11" x14ac:dyDescent="0.2">
      <c r="A41484" s="7" t="s">
        <v>41590</v>
      </c>
      <c r="B41484">
        <v>0</v>
      </c>
      <c r="C41484">
        <v>0</v>
      </c>
      <c r="D41484">
        <v>0</v>
      </c>
      <c r="E41484">
        <v>0</v>
      </c>
      <c r="F41484">
        <v>0</v>
      </c>
      <c r="G41484">
        <v>0</v>
      </c>
      <c r="H41484">
        <v>0</v>
      </c>
      <c r="I41484">
        <v>0</v>
      </c>
      <c r="J41484">
        <v>0</v>
      </c>
      <c r="K41484">
        <v>0</v>
      </c>
    </row>
    <row r="41485" spans="1:11" x14ac:dyDescent="0.2">
      <c r="A41485" s="7" t="s">
        <v>41591</v>
      </c>
      <c r="B41485">
        <v>0</v>
      </c>
      <c r="C41485">
        <v>0</v>
      </c>
      <c r="D41485">
        <v>0</v>
      </c>
      <c r="E41485">
        <v>0</v>
      </c>
      <c r="F41485">
        <v>0</v>
      </c>
      <c r="G41485">
        <v>0</v>
      </c>
      <c r="H41485">
        <v>0</v>
      </c>
      <c r="I41485">
        <v>0</v>
      </c>
      <c r="J41485">
        <v>0</v>
      </c>
      <c r="K41485">
        <v>0</v>
      </c>
    </row>
    <row r="41486" spans="1:11" x14ac:dyDescent="0.2">
      <c r="A41486" s="7" t="s">
        <v>41592</v>
      </c>
      <c r="B41486">
        <v>0</v>
      </c>
      <c r="C41486">
        <v>0</v>
      </c>
      <c r="D41486">
        <v>0</v>
      </c>
      <c r="E41486">
        <v>0</v>
      </c>
      <c r="F41486">
        <v>0</v>
      </c>
      <c r="G41486">
        <v>0</v>
      </c>
      <c r="H41486">
        <v>0</v>
      </c>
      <c r="I41486">
        <v>0</v>
      </c>
      <c r="J41486">
        <v>0</v>
      </c>
      <c r="K41486">
        <v>0</v>
      </c>
    </row>
    <row r="41487" spans="1:11" x14ac:dyDescent="0.2">
      <c r="A41487" s="7" t="s">
        <v>41593</v>
      </c>
      <c r="B41487">
        <v>1</v>
      </c>
      <c r="C41487">
        <v>0</v>
      </c>
      <c r="D41487">
        <v>0</v>
      </c>
      <c r="E41487">
        <v>0</v>
      </c>
      <c r="F41487">
        <v>0</v>
      </c>
      <c r="G41487">
        <v>0</v>
      </c>
      <c r="H41487">
        <v>0</v>
      </c>
      <c r="I41487">
        <v>0</v>
      </c>
      <c r="J41487">
        <v>0</v>
      </c>
      <c r="K41487">
        <v>0</v>
      </c>
    </row>
    <row r="41488" spans="1:11" x14ac:dyDescent="0.2">
      <c r="A41488" s="7" t="s">
        <v>41594</v>
      </c>
      <c r="B41488">
        <v>1</v>
      </c>
      <c r="C41488">
        <v>0</v>
      </c>
      <c r="D41488">
        <v>0</v>
      </c>
      <c r="E41488">
        <v>0</v>
      </c>
      <c r="F41488">
        <v>0</v>
      </c>
      <c r="G41488">
        <v>0</v>
      </c>
      <c r="H41488">
        <v>0</v>
      </c>
      <c r="I41488">
        <v>0</v>
      </c>
      <c r="J41488">
        <v>0</v>
      </c>
      <c r="K41488">
        <v>0</v>
      </c>
    </row>
    <row r="41489" spans="1:11" x14ac:dyDescent="0.2">
      <c r="A41489" s="7" t="s">
        <v>41595</v>
      </c>
      <c r="B41489">
        <v>0</v>
      </c>
      <c r="C41489">
        <v>0</v>
      </c>
      <c r="D41489">
        <v>0</v>
      </c>
      <c r="E41489">
        <v>0</v>
      </c>
      <c r="F41489">
        <v>0</v>
      </c>
      <c r="G41489">
        <v>0</v>
      </c>
      <c r="H41489">
        <v>0</v>
      </c>
      <c r="I41489">
        <v>0</v>
      </c>
      <c r="J41489">
        <v>0</v>
      </c>
      <c r="K41489">
        <v>0</v>
      </c>
    </row>
    <row r="41490" spans="1:11" x14ac:dyDescent="0.2">
      <c r="A41490" s="7" t="s">
        <v>41596</v>
      </c>
      <c r="B41490">
        <v>0</v>
      </c>
      <c r="C41490">
        <v>0</v>
      </c>
      <c r="D41490">
        <v>0</v>
      </c>
      <c r="E41490">
        <v>0</v>
      </c>
      <c r="F41490">
        <v>0</v>
      </c>
      <c r="G41490">
        <v>1</v>
      </c>
      <c r="H41490">
        <v>0</v>
      </c>
      <c r="I41490">
        <v>0</v>
      </c>
      <c r="J41490">
        <v>0</v>
      </c>
      <c r="K41490">
        <v>0</v>
      </c>
    </row>
    <row r="41491" spans="1:11" x14ac:dyDescent="0.2">
      <c r="A41491" s="7" t="s">
        <v>41597</v>
      </c>
      <c r="B41491">
        <v>0</v>
      </c>
      <c r="C41491">
        <v>0</v>
      </c>
      <c r="D41491">
        <v>0</v>
      </c>
      <c r="E41491">
        <v>0</v>
      </c>
      <c r="F41491">
        <v>0</v>
      </c>
      <c r="G41491">
        <v>0</v>
      </c>
      <c r="H41491">
        <v>0</v>
      </c>
      <c r="I41491">
        <v>0</v>
      </c>
      <c r="J41491">
        <v>0</v>
      </c>
      <c r="K41491">
        <v>0</v>
      </c>
    </row>
    <row r="41492" spans="1:11" x14ac:dyDescent="0.2">
      <c r="A41492" s="7" t="s">
        <v>41598</v>
      </c>
      <c r="B41492">
        <v>0</v>
      </c>
      <c r="C41492">
        <v>0</v>
      </c>
      <c r="D41492">
        <v>0</v>
      </c>
      <c r="E41492">
        <v>0</v>
      </c>
      <c r="F41492">
        <v>0</v>
      </c>
      <c r="G41492">
        <v>0</v>
      </c>
      <c r="H41492">
        <v>0</v>
      </c>
      <c r="I41492">
        <v>0</v>
      </c>
      <c r="J41492">
        <v>0</v>
      </c>
      <c r="K41492">
        <v>0</v>
      </c>
    </row>
    <row r="41493" spans="1:11" x14ac:dyDescent="0.2">
      <c r="A41493" s="7" t="s">
        <v>41599</v>
      </c>
      <c r="B41493">
        <v>0</v>
      </c>
      <c r="C41493">
        <v>0</v>
      </c>
      <c r="D41493">
        <v>0</v>
      </c>
      <c r="E41493">
        <v>0</v>
      </c>
      <c r="F41493">
        <v>0</v>
      </c>
    </row>
    <row r="41494" spans="1:11" x14ac:dyDescent="0.2">
      <c r="A41494" s="7" t="s">
        <v>41600</v>
      </c>
      <c r="B41494">
        <v>0</v>
      </c>
      <c r="C41494">
        <v>0</v>
      </c>
      <c r="D41494">
        <v>0</v>
      </c>
      <c r="E41494">
        <v>0</v>
      </c>
      <c r="F41494">
        <v>0</v>
      </c>
    </row>
    <row r="41495" spans="1:11" x14ac:dyDescent="0.2">
      <c r="A41495" s="7" t="s">
        <v>41601</v>
      </c>
      <c r="B41495">
        <v>0</v>
      </c>
      <c r="C41495">
        <v>0</v>
      </c>
      <c r="D41495">
        <v>0</v>
      </c>
      <c r="E41495">
        <v>0</v>
      </c>
      <c r="F41495">
        <v>0</v>
      </c>
    </row>
    <row r="41496" spans="1:11" x14ac:dyDescent="0.2">
      <c r="A41496" s="7" t="s">
        <v>41602</v>
      </c>
      <c r="B41496">
        <v>0</v>
      </c>
      <c r="C41496">
        <v>0</v>
      </c>
      <c r="D41496">
        <v>0</v>
      </c>
      <c r="E41496">
        <v>0</v>
      </c>
      <c r="F41496">
        <v>0</v>
      </c>
    </row>
    <row r="41497" spans="1:11" x14ac:dyDescent="0.2">
      <c r="A41497" s="7" t="s">
        <v>41603</v>
      </c>
      <c r="B41497">
        <v>0</v>
      </c>
      <c r="C41497">
        <v>0</v>
      </c>
      <c r="D41497">
        <v>0</v>
      </c>
      <c r="E41497">
        <v>0</v>
      </c>
      <c r="F41497">
        <v>0</v>
      </c>
    </row>
    <row r="41498" spans="1:11" x14ac:dyDescent="0.2">
      <c r="A41498" s="7" t="s">
        <v>41604</v>
      </c>
      <c r="B41498">
        <v>0</v>
      </c>
      <c r="C41498">
        <v>0</v>
      </c>
      <c r="D41498">
        <v>0</v>
      </c>
      <c r="E41498">
        <v>0</v>
      </c>
      <c r="F41498">
        <v>0</v>
      </c>
    </row>
    <row r="41499" spans="1:11" x14ac:dyDescent="0.2">
      <c r="A41499" s="7" t="s">
        <v>41605</v>
      </c>
      <c r="B41499">
        <v>0</v>
      </c>
      <c r="C41499">
        <v>0</v>
      </c>
      <c r="D41499">
        <v>0</v>
      </c>
      <c r="E41499">
        <v>0</v>
      </c>
      <c r="F41499">
        <v>0</v>
      </c>
    </row>
    <row r="41500" spans="1:11" x14ac:dyDescent="0.2">
      <c r="A41500" s="7" t="s">
        <v>41606</v>
      </c>
      <c r="B41500">
        <v>0</v>
      </c>
      <c r="C41500">
        <v>0</v>
      </c>
      <c r="D41500">
        <v>0</v>
      </c>
      <c r="E41500">
        <v>0</v>
      </c>
      <c r="F41500">
        <v>0</v>
      </c>
    </row>
    <row r="41501" spans="1:11" x14ac:dyDescent="0.2">
      <c r="A41501" s="7" t="s">
        <v>41607</v>
      </c>
      <c r="B41501">
        <v>0</v>
      </c>
      <c r="C41501">
        <v>0</v>
      </c>
      <c r="D41501">
        <v>0</v>
      </c>
      <c r="E41501">
        <v>0</v>
      </c>
      <c r="F41501">
        <v>0</v>
      </c>
    </row>
    <row r="41502" spans="1:11" x14ac:dyDescent="0.2">
      <c r="A41502" s="7" t="s">
        <v>41608</v>
      </c>
      <c r="B41502">
        <v>136</v>
      </c>
      <c r="C41502">
        <v>147</v>
      </c>
    </row>
    <row r="41503" spans="1:11" x14ac:dyDescent="0.2">
      <c r="A41503" s="7" t="s">
        <v>41609</v>
      </c>
      <c r="B41503">
        <v>0</v>
      </c>
      <c r="C41503">
        <v>0</v>
      </c>
    </row>
    <row r="41504" spans="1:11" x14ac:dyDescent="0.2">
      <c r="A41504" s="7" t="s">
        <v>41610</v>
      </c>
      <c r="B41504">
        <v>0</v>
      </c>
      <c r="C41504">
        <v>0</v>
      </c>
    </row>
    <row r="41505" spans="1:3" x14ac:dyDescent="0.2">
      <c r="A41505" s="7" t="s">
        <v>41611</v>
      </c>
      <c r="B41505">
        <v>135</v>
      </c>
      <c r="C41505">
        <v>146</v>
      </c>
    </row>
    <row r="41506" spans="1:3" x14ac:dyDescent="0.2">
      <c r="A41506" s="7" t="s">
        <v>41612</v>
      </c>
      <c r="B41506">
        <v>0</v>
      </c>
      <c r="C41506">
        <v>0</v>
      </c>
    </row>
    <row r="41507" spans="1:3" x14ac:dyDescent="0.2">
      <c r="A41507" s="7" t="s">
        <v>41613</v>
      </c>
      <c r="B41507">
        <v>111</v>
      </c>
      <c r="C41507">
        <v>122</v>
      </c>
    </row>
    <row r="41508" spans="1:3" x14ac:dyDescent="0.2">
      <c r="A41508" s="7" t="s">
        <v>41614</v>
      </c>
      <c r="B41508">
        <v>0</v>
      </c>
      <c r="C41508">
        <v>0</v>
      </c>
    </row>
    <row r="41509" spans="1:3" x14ac:dyDescent="0.2">
      <c r="A41509" s="7" t="s">
        <v>41615</v>
      </c>
      <c r="B41509">
        <v>0</v>
      </c>
      <c r="C41509">
        <v>0</v>
      </c>
    </row>
    <row r="41510" spans="1:3" x14ac:dyDescent="0.2">
      <c r="A41510" s="7" t="s">
        <v>41616</v>
      </c>
      <c r="B41510">
        <v>0</v>
      </c>
      <c r="C41510">
        <v>0</v>
      </c>
    </row>
    <row r="41511" spans="1:3" x14ac:dyDescent="0.2">
      <c r="A41511" s="7" t="s">
        <v>41617</v>
      </c>
      <c r="B41511">
        <v>0</v>
      </c>
      <c r="C41511">
        <v>0</v>
      </c>
    </row>
    <row r="41512" spans="1:3" x14ac:dyDescent="0.2">
      <c r="A41512" s="7" t="s">
        <v>41618</v>
      </c>
      <c r="B41512">
        <v>0</v>
      </c>
      <c r="C41512">
        <v>0</v>
      </c>
    </row>
    <row r="41513" spans="1:3" x14ac:dyDescent="0.2">
      <c r="A41513" s="7" t="s">
        <v>41619</v>
      </c>
      <c r="B41513">
        <v>0</v>
      </c>
      <c r="C41513">
        <v>0</v>
      </c>
    </row>
    <row r="41514" spans="1:3" x14ac:dyDescent="0.2">
      <c r="A41514" s="7" t="s">
        <v>41620</v>
      </c>
      <c r="B41514">
        <v>0</v>
      </c>
      <c r="C41514">
        <v>0</v>
      </c>
    </row>
    <row r="41515" spans="1:3" x14ac:dyDescent="0.2">
      <c r="A41515" s="7" t="s">
        <v>41621</v>
      </c>
      <c r="B41515">
        <v>0</v>
      </c>
      <c r="C41515">
        <v>0</v>
      </c>
    </row>
    <row r="41516" spans="1:3" x14ac:dyDescent="0.2">
      <c r="A41516" s="7" t="s">
        <v>41622</v>
      </c>
      <c r="B41516">
        <v>0</v>
      </c>
      <c r="C41516">
        <v>0</v>
      </c>
    </row>
    <row r="41517" spans="1:3" x14ac:dyDescent="0.2">
      <c r="A41517" s="7" t="s">
        <v>41623</v>
      </c>
      <c r="B41517">
        <v>0</v>
      </c>
      <c r="C41517">
        <v>0</v>
      </c>
    </row>
    <row r="41518" spans="1:3" x14ac:dyDescent="0.2">
      <c r="A41518" s="7" t="s">
        <v>41624</v>
      </c>
      <c r="B41518">
        <v>0</v>
      </c>
      <c r="C41518">
        <v>0</v>
      </c>
    </row>
    <row r="41519" spans="1:3" x14ac:dyDescent="0.2">
      <c r="A41519" s="7" t="s">
        <v>41625</v>
      </c>
      <c r="B41519">
        <v>0</v>
      </c>
      <c r="C41519">
        <v>0</v>
      </c>
    </row>
    <row r="41520" spans="1:3" x14ac:dyDescent="0.2">
      <c r="A41520" s="7" t="s">
        <v>41626</v>
      </c>
      <c r="B41520">
        <v>20</v>
      </c>
      <c r="C41520">
        <v>20</v>
      </c>
    </row>
    <row r="41521" spans="1:3" x14ac:dyDescent="0.2">
      <c r="A41521" s="7" t="s">
        <v>41627</v>
      </c>
      <c r="B41521">
        <v>0</v>
      </c>
      <c r="C41521">
        <v>0</v>
      </c>
    </row>
    <row r="41522" spans="1:3" x14ac:dyDescent="0.2">
      <c r="A41522" s="7" t="s">
        <v>41628</v>
      </c>
      <c r="B41522">
        <v>0</v>
      </c>
      <c r="C41522">
        <v>0</v>
      </c>
    </row>
    <row r="41523" spans="1:3" x14ac:dyDescent="0.2">
      <c r="A41523" s="7" t="s">
        <v>41629</v>
      </c>
      <c r="B41523">
        <v>0</v>
      </c>
      <c r="C41523">
        <v>0</v>
      </c>
    </row>
    <row r="41524" spans="1:3" x14ac:dyDescent="0.2">
      <c r="A41524" s="7" t="s">
        <v>41630</v>
      </c>
      <c r="B41524">
        <v>0</v>
      </c>
      <c r="C41524">
        <v>0</v>
      </c>
    </row>
    <row r="41525" spans="1:3" x14ac:dyDescent="0.2">
      <c r="A41525" s="7" t="s">
        <v>41631</v>
      </c>
      <c r="B41525">
        <v>0</v>
      </c>
      <c r="C41525">
        <v>0</v>
      </c>
    </row>
    <row r="41526" spans="1:3" x14ac:dyDescent="0.2">
      <c r="A41526" s="7" t="s">
        <v>41632</v>
      </c>
      <c r="B41526">
        <v>0</v>
      </c>
      <c r="C41526">
        <v>0</v>
      </c>
    </row>
    <row r="41527" spans="1:3" x14ac:dyDescent="0.2">
      <c r="A41527" s="7" t="s">
        <v>41633</v>
      </c>
      <c r="B41527">
        <v>0</v>
      </c>
      <c r="C41527">
        <v>0</v>
      </c>
    </row>
    <row r="41528" spans="1:3" x14ac:dyDescent="0.2">
      <c r="A41528" s="7" t="s">
        <v>41634</v>
      </c>
      <c r="B41528">
        <v>0</v>
      </c>
      <c r="C41528">
        <v>0</v>
      </c>
    </row>
    <row r="41529" spans="1:3" x14ac:dyDescent="0.2">
      <c r="A41529" s="7" t="s">
        <v>41635</v>
      </c>
      <c r="B41529">
        <v>0</v>
      </c>
      <c r="C41529">
        <v>0</v>
      </c>
    </row>
    <row r="41530" spans="1:3" x14ac:dyDescent="0.2">
      <c r="A41530" s="7" t="s">
        <v>41636</v>
      </c>
      <c r="B41530">
        <v>5</v>
      </c>
      <c r="C41530">
        <v>6</v>
      </c>
    </row>
    <row r="41531" spans="1:3" x14ac:dyDescent="0.2">
      <c r="A41531" s="7" t="s">
        <v>41637</v>
      </c>
      <c r="B41531">
        <v>20</v>
      </c>
      <c r="C41531">
        <v>20</v>
      </c>
    </row>
    <row r="41532" spans="1:3" x14ac:dyDescent="0.2">
      <c r="A41532" s="7" t="s">
        <v>41638</v>
      </c>
      <c r="B41532">
        <v>19</v>
      </c>
      <c r="C41532">
        <v>21</v>
      </c>
    </row>
    <row r="41533" spans="1:3" x14ac:dyDescent="0.2">
      <c r="A41533" s="7" t="s">
        <v>41639</v>
      </c>
      <c r="B41533">
        <v>0</v>
      </c>
      <c r="C41533">
        <v>0</v>
      </c>
    </row>
    <row r="41534" spans="1:3" x14ac:dyDescent="0.2">
      <c r="A41534" s="7" t="s">
        <v>41640</v>
      </c>
      <c r="B41534">
        <v>0</v>
      </c>
      <c r="C41534">
        <v>0</v>
      </c>
    </row>
    <row r="41535" spans="1:3" x14ac:dyDescent="0.2">
      <c r="A41535" s="7" t="s">
        <v>41641</v>
      </c>
      <c r="B41535">
        <v>6</v>
      </c>
      <c r="C41535">
        <v>6</v>
      </c>
    </row>
    <row r="41536" spans="1:3" x14ac:dyDescent="0.2">
      <c r="A41536" s="7" t="s">
        <v>41642</v>
      </c>
      <c r="B41536">
        <v>48</v>
      </c>
      <c r="C41536">
        <v>53</v>
      </c>
    </row>
    <row r="41537" spans="1:5" x14ac:dyDescent="0.2">
      <c r="A41537" s="7" t="s">
        <v>41643</v>
      </c>
      <c r="B41537">
        <v>0</v>
      </c>
      <c r="C41537">
        <v>0</v>
      </c>
    </row>
    <row r="41538" spans="1:5" x14ac:dyDescent="0.2">
      <c r="A41538" s="7" t="s">
        <v>41644</v>
      </c>
      <c r="B41538">
        <v>71</v>
      </c>
      <c r="C41538">
        <v>82</v>
      </c>
    </row>
    <row r="41539" spans="1:5" x14ac:dyDescent="0.2">
      <c r="A41539" s="7" t="s">
        <v>41645</v>
      </c>
      <c r="B41539">
        <v>0</v>
      </c>
      <c r="C41539">
        <v>0</v>
      </c>
    </row>
    <row r="41540" spans="1:5" x14ac:dyDescent="0.2">
      <c r="A41540" s="7" t="s">
        <v>41646</v>
      </c>
      <c r="B41540">
        <v>0</v>
      </c>
      <c r="C41540">
        <v>0</v>
      </c>
    </row>
    <row r="41541" spans="1:5" x14ac:dyDescent="0.2">
      <c r="A41541" s="7" t="s">
        <v>41647</v>
      </c>
      <c r="B41541">
        <v>3</v>
      </c>
      <c r="C41541">
        <v>0</v>
      </c>
      <c r="D41541">
        <v>3</v>
      </c>
      <c r="E41541">
        <v>0</v>
      </c>
    </row>
    <row r="41542" spans="1:5" x14ac:dyDescent="0.2">
      <c r="A41542" s="7" t="s">
        <v>41648</v>
      </c>
      <c r="B41542">
        <v>0</v>
      </c>
      <c r="C41542">
        <v>0</v>
      </c>
      <c r="D41542">
        <v>0</v>
      </c>
      <c r="E41542">
        <v>0</v>
      </c>
    </row>
    <row r="41543" spans="1:5" x14ac:dyDescent="0.2">
      <c r="A41543" s="7" t="s">
        <v>41649</v>
      </c>
      <c r="B41543">
        <v>0</v>
      </c>
      <c r="C41543">
        <v>0</v>
      </c>
      <c r="D41543">
        <v>0</v>
      </c>
      <c r="E41543">
        <v>0</v>
      </c>
    </row>
    <row r="41544" spans="1:5" x14ac:dyDescent="0.2">
      <c r="A41544" s="7" t="s">
        <v>41650</v>
      </c>
      <c r="B41544">
        <v>2</v>
      </c>
      <c r="C41544">
        <v>0</v>
      </c>
      <c r="D41544">
        <v>2</v>
      </c>
      <c r="E41544">
        <v>0</v>
      </c>
    </row>
    <row r="41545" spans="1:5" x14ac:dyDescent="0.2">
      <c r="A41545" s="7" t="s">
        <v>41651</v>
      </c>
      <c r="B41545">
        <v>1</v>
      </c>
      <c r="C41545">
        <v>0</v>
      </c>
      <c r="D41545">
        <v>1</v>
      </c>
      <c r="E41545">
        <v>0</v>
      </c>
    </row>
    <row r="41546" spans="1:5" x14ac:dyDescent="0.2">
      <c r="A41546" s="7" t="s">
        <v>41652</v>
      </c>
      <c r="B41546">
        <v>0</v>
      </c>
      <c r="C41546">
        <v>0</v>
      </c>
      <c r="D41546">
        <v>0</v>
      </c>
      <c r="E41546">
        <v>0</v>
      </c>
    </row>
    <row r="41547" spans="1:5" x14ac:dyDescent="0.2">
      <c r="A41547" s="7" t="s">
        <v>41653</v>
      </c>
      <c r="B41547">
        <v>1</v>
      </c>
      <c r="C41547">
        <v>0</v>
      </c>
      <c r="D41547">
        <v>1</v>
      </c>
      <c r="E41547">
        <v>0</v>
      </c>
    </row>
    <row r="41548" spans="1:5" x14ac:dyDescent="0.2">
      <c r="A41548" s="7" t="s">
        <v>41654</v>
      </c>
      <c r="B41548">
        <v>0</v>
      </c>
      <c r="C41548">
        <v>0</v>
      </c>
      <c r="D41548">
        <v>0</v>
      </c>
      <c r="E41548">
        <v>0</v>
      </c>
    </row>
    <row r="41549" spans="1:5" x14ac:dyDescent="0.2">
      <c r="A41549" s="7" t="s">
        <v>41655</v>
      </c>
      <c r="B41549">
        <v>0</v>
      </c>
      <c r="C41549">
        <v>0</v>
      </c>
      <c r="D41549">
        <v>0</v>
      </c>
      <c r="E41549">
        <v>0</v>
      </c>
    </row>
    <row r="41550" spans="1:5" x14ac:dyDescent="0.2">
      <c r="A41550" s="7" t="s">
        <v>41656</v>
      </c>
      <c r="B41550">
        <v>0</v>
      </c>
      <c r="C41550">
        <v>0</v>
      </c>
      <c r="D41550">
        <v>0</v>
      </c>
      <c r="E41550">
        <v>0</v>
      </c>
    </row>
    <row r="41551" spans="1:5" x14ac:dyDescent="0.2">
      <c r="A41551" s="7" t="s">
        <v>41657</v>
      </c>
      <c r="B41551">
        <v>0</v>
      </c>
      <c r="C41551">
        <v>0</v>
      </c>
      <c r="D41551">
        <v>0</v>
      </c>
      <c r="E41551">
        <v>0</v>
      </c>
    </row>
    <row r="41552" spans="1:5" x14ac:dyDescent="0.2">
      <c r="A41552" s="7" t="s">
        <v>41658</v>
      </c>
      <c r="B41552">
        <v>0</v>
      </c>
      <c r="C41552">
        <v>0</v>
      </c>
      <c r="D41552">
        <v>0</v>
      </c>
      <c r="E41552">
        <v>0</v>
      </c>
    </row>
    <row r="41553" spans="1:5" x14ac:dyDescent="0.2">
      <c r="A41553" s="7" t="s">
        <v>41659</v>
      </c>
      <c r="B41553">
        <v>0</v>
      </c>
      <c r="C41553">
        <v>0</v>
      </c>
      <c r="D41553">
        <v>0</v>
      </c>
      <c r="E41553">
        <v>0</v>
      </c>
    </row>
    <row r="41554" spans="1:5" x14ac:dyDescent="0.2">
      <c r="A41554" s="7" t="s">
        <v>41660</v>
      </c>
      <c r="B41554">
        <v>0</v>
      </c>
      <c r="C41554">
        <v>0</v>
      </c>
      <c r="D41554">
        <v>0</v>
      </c>
      <c r="E41554">
        <v>0</v>
      </c>
    </row>
    <row r="41555" spans="1:5" x14ac:dyDescent="0.2">
      <c r="A41555" s="7" t="s">
        <v>41661</v>
      </c>
      <c r="B41555">
        <v>0</v>
      </c>
      <c r="C41555">
        <v>0</v>
      </c>
      <c r="D41555">
        <v>0</v>
      </c>
      <c r="E41555">
        <v>0</v>
      </c>
    </row>
    <row r="41556" spans="1:5" x14ac:dyDescent="0.2">
      <c r="A41556" s="7" t="s">
        <v>41662</v>
      </c>
      <c r="B41556">
        <v>0</v>
      </c>
      <c r="C41556">
        <v>0</v>
      </c>
      <c r="D41556">
        <v>0</v>
      </c>
      <c r="E41556">
        <v>0</v>
      </c>
    </row>
    <row r="41557" spans="1:5" x14ac:dyDescent="0.2">
      <c r="A41557" s="7" t="s">
        <v>41663</v>
      </c>
      <c r="B41557">
        <v>0</v>
      </c>
      <c r="C41557">
        <v>0</v>
      </c>
      <c r="D41557">
        <v>0</v>
      </c>
      <c r="E41557">
        <v>0</v>
      </c>
    </row>
    <row r="41558" spans="1:5" x14ac:dyDescent="0.2">
      <c r="A41558" s="7" t="s">
        <v>41664</v>
      </c>
      <c r="B41558">
        <v>0</v>
      </c>
      <c r="C41558">
        <v>0</v>
      </c>
      <c r="D41558">
        <v>0</v>
      </c>
      <c r="E41558">
        <v>0</v>
      </c>
    </row>
    <row r="41559" spans="1:5" x14ac:dyDescent="0.2">
      <c r="A41559" s="7" t="s">
        <v>41665</v>
      </c>
      <c r="B41559">
        <v>0</v>
      </c>
      <c r="C41559">
        <v>0</v>
      </c>
      <c r="D41559">
        <v>0</v>
      </c>
      <c r="E41559">
        <v>0</v>
      </c>
    </row>
    <row r="41560" spans="1:5" x14ac:dyDescent="0.2">
      <c r="A41560" s="7" t="s">
        <v>41666</v>
      </c>
      <c r="B41560">
        <v>0</v>
      </c>
      <c r="C41560">
        <v>0</v>
      </c>
      <c r="D41560">
        <v>0</v>
      </c>
      <c r="E41560">
        <v>0</v>
      </c>
    </row>
    <row r="41561" spans="1:5" x14ac:dyDescent="0.2">
      <c r="A41561" s="7" t="s">
        <v>41667</v>
      </c>
      <c r="B41561">
        <v>0</v>
      </c>
      <c r="C41561">
        <v>0</v>
      </c>
      <c r="D41561">
        <v>0</v>
      </c>
      <c r="E41561">
        <v>0</v>
      </c>
    </row>
    <row r="41562" spans="1:5" x14ac:dyDescent="0.2">
      <c r="A41562" s="7" t="s">
        <v>41668</v>
      </c>
      <c r="B41562">
        <v>0</v>
      </c>
      <c r="C41562">
        <v>0</v>
      </c>
      <c r="D41562">
        <v>0</v>
      </c>
      <c r="E41562">
        <v>0</v>
      </c>
    </row>
    <row r="41563" spans="1:5" x14ac:dyDescent="0.2">
      <c r="A41563" s="7" t="s">
        <v>41669</v>
      </c>
      <c r="B41563">
        <v>0</v>
      </c>
      <c r="C41563">
        <v>0</v>
      </c>
      <c r="D41563">
        <v>0</v>
      </c>
      <c r="E41563">
        <v>0</v>
      </c>
    </row>
    <row r="41564" spans="1:5" x14ac:dyDescent="0.2">
      <c r="A41564" s="7" t="s">
        <v>41670</v>
      </c>
      <c r="B41564">
        <v>0</v>
      </c>
      <c r="C41564">
        <v>0</v>
      </c>
      <c r="D41564">
        <v>0</v>
      </c>
      <c r="E41564">
        <v>0</v>
      </c>
    </row>
    <row r="41565" spans="1:5" x14ac:dyDescent="0.2">
      <c r="A41565" s="7" t="s">
        <v>41671</v>
      </c>
      <c r="B41565">
        <v>0</v>
      </c>
      <c r="C41565">
        <v>0</v>
      </c>
      <c r="D41565">
        <v>0</v>
      </c>
      <c r="E41565">
        <v>0</v>
      </c>
    </row>
    <row r="41566" spans="1:5" x14ac:dyDescent="0.2">
      <c r="A41566" s="7" t="s">
        <v>41672</v>
      </c>
      <c r="B41566">
        <v>0</v>
      </c>
      <c r="C41566">
        <v>0</v>
      </c>
      <c r="D41566">
        <v>0</v>
      </c>
      <c r="E41566">
        <v>0</v>
      </c>
    </row>
    <row r="41567" spans="1:5" x14ac:dyDescent="0.2">
      <c r="A41567" s="7" t="s">
        <v>41673</v>
      </c>
      <c r="B41567">
        <v>12</v>
      </c>
      <c r="C41567">
        <v>12</v>
      </c>
    </row>
    <row r="41568" spans="1:5" x14ac:dyDescent="0.2">
      <c r="A41568" s="7" t="s">
        <v>41674</v>
      </c>
      <c r="B41568">
        <v>0</v>
      </c>
      <c r="C41568">
        <v>0</v>
      </c>
    </row>
    <row r="41569" spans="1:11" x14ac:dyDescent="0.2">
      <c r="A41569" s="7" t="s">
        <v>41675</v>
      </c>
      <c r="B41569">
        <v>0</v>
      </c>
      <c r="C41569">
        <v>0</v>
      </c>
    </row>
    <row r="41570" spans="1:11" x14ac:dyDescent="0.2">
      <c r="A41570" s="7" t="s">
        <v>41676</v>
      </c>
      <c r="B41570">
        <v>0</v>
      </c>
      <c r="C41570">
        <v>0</v>
      </c>
    </row>
    <row r="41571" spans="1:11" x14ac:dyDescent="0.2">
      <c r="A41571" s="7" t="s">
        <v>41677</v>
      </c>
      <c r="B41571">
        <v>0</v>
      </c>
      <c r="C41571">
        <v>0</v>
      </c>
    </row>
    <row r="41572" spans="1:11" x14ac:dyDescent="0.2">
      <c r="A41572" s="7" t="s">
        <v>41678</v>
      </c>
      <c r="B41572">
        <v>0</v>
      </c>
      <c r="C41572">
        <v>0</v>
      </c>
    </row>
    <row r="41573" spans="1:11" x14ac:dyDescent="0.2">
      <c r="A41573" s="7" t="s">
        <v>41679</v>
      </c>
      <c r="B41573">
        <v>0</v>
      </c>
      <c r="C41573">
        <v>0</v>
      </c>
    </row>
    <row r="41574" spans="1:11" x14ac:dyDescent="0.2">
      <c r="A41574" s="7" t="s">
        <v>41680</v>
      </c>
      <c r="B41574">
        <v>0</v>
      </c>
      <c r="C41574">
        <v>0</v>
      </c>
    </row>
    <row r="41575" spans="1:11" x14ac:dyDescent="0.2">
      <c r="A41575" s="7" t="s">
        <v>41681</v>
      </c>
      <c r="B41575">
        <v>0</v>
      </c>
      <c r="C41575">
        <v>0</v>
      </c>
    </row>
    <row r="41576" spans="1:11" x14ac:dyDescent="0.2">
      <c r="A41576" s="7" t="s">
        <v>41682</v>
      </c>
      <c r="B41576">
        <v>3</v>
      </c>
      <c r="C41576">
        <v>0</v>
      </c>
      <c r="D41576">
        <v>0</v>
      </c>
      <c r="E41576">
        <v>0</v>
      </c>
      <c r="F41576">
        <v>0</v>
      </c>
      <c r="G41576">
        <v>0</v>
      </c>
      <c r="H41576">
        <v>0</v>
      </c>
      <c r="I41576">
        <v>0</v>
      </c>
      <c r="J41576">
        <v>0</v>
      </c>
      <c r="K41576">
        <v>0</v>
      </c>
    </row>
    <row r="41577" spans="1:11" x14ac:dyDescent="0.2">
      <c r="A41577" s="7" t="s">
        <v>41683</v>
      </c>
      <c r="B41577">
        <v>3</v>
      </c>
      <c r="C41577">
        <v>0</v>
      </c>
      <c r="D41577">
        <v>0</v>
      </c>
      <c r="E41577">
        <v>0</v>
      </c>
      <c r="F41577">
        <v>0</v>
      </c>
      <c r="G41577">
        <v>0</v>
      </c>
      <c r="H41577">
        <v>0</v>
      </c>
      <c r="I41577">
        <v>0</v>
      </c>
      <c r="J41577">
        <v>0</v>
      </c>
      <c r="K41577">
        <v>0</v>
      </c>
    </row>
    <row r="41578" spans="1:11" x14ac:dyDescent="0.2">
      <c r="A41578" s="7" t="s">
        <v>41684</v>
      </c>
      <c r="B41578">
        <v>0</v>
      </c>
      <c r="C41578">
        <v>0</v>
      </c>
      <c r="D41578">
        <v>0</v>
      </c>
      <c r="E41578">
        <v>0</v>
      </c>
      <c r="F41578">
        <v>0</v>
      </c>
      <c r="G41578">
        <v>0</v>
      </c>
      <c r="H41578">
        <v>0</v>
      </c>
      <c r="I41578">
        <v>0</v>
      </c>
      <c r="J41578">
        <v>0</v>
      </c>
      <c r="K41578">
        <v>0</v>
      </c>
    </row>
    <row r="41579" spans="1:11" x14ac:dyDescent="0.2">
      <c r="A41579" s="7" t="s">
        <v>41685</v>
      </c>
      <c r="B41579">
        <v>0</v>
      </c>
      <c r="C41579">
        <v>0</v>
      </c>
      <c r="D41579">
        <v>0</v>
      </c>
      <c r="E41579">
        <v>0</v>
      </c>
      <c r="F41579">
        <v>0</v>
      </c>
      <c r="G41579">
        <v>0</v>
      </c>
      <c r="H41579">
        <v>0</v>
      </c>
      <c r="I41579">
        <v>0</v>
      </c>
      <c r="J41579">
        <v>0</v>
      </c>
      <c r="K41579">
        <v>0</v>
      </c>
    </row>
    <row r="41580" spans="1:11" x14ac:dyDescent="0.2">
      <c r="A41580" s="7" t="s">
        <v>41686</v>
      </c>
      <c r="B41580">
        <v>2</v>
      </c>
      <c r="C41580">
        <v>0</v>
      </c>
      <c r="D41580">
        <v>0</v>
      </c>
      <c r="E41580">
        <v>0</v>
      </c>
      <c r="F41580">
        <v>0</v>
      </c>
      <c r="G41580">
        <v>0</v>
      </c>
      <c r="H41580">
        <v>0</v>
      </c>
      <c r="I41580">
        <v>0</v>
      </c>
      <c r="J41580">
        <v>0</v>
      </c>
      <c r="K41580">
        <v>0</v>
      </c>
    </row>
    <row r="41581" spans="1:11" x14ac:dyDescent="0.2">
      <c r="A41581" s="7" t="s">
        <v>41687</v>
      </c>
      <c r="B41581">
        <v>1</v>
      </c>
      <c r="C41581">
        <v>0</v>
      </c>
      <c r="D41581">
        <v>0</v>
      </c>
      <c r="E41581">
        <v>0</v>
      </c>
      <c r="F41581">
        <v>0</v>
      </c>
      <c r="G41581">
        <v>0</v>
      </c>
      <c r="H41581">
        <v>0</v>
      </c>
      <c r="I41581">
        <v>0</v>
      </c>
      <c r="J41581">
        <v>0</v>
      </c>
      <c r="K41581">
        <v>0</v>
      </c>
    </row>
    <row r="41582" spans="1:11" x14ac:dyDescent="0.2">
      <c r="A41582" s="7" t="s">
        <v>41688</v>
      </c>
      <c r="B41582">
        <v>0</v>
      </c>
      <c r="C41582">
        <v>0</v>
      </c>
      <c r="D41582">
        <v>0</v>
      </c>
      <c r="E41582">
        <v>0</v>
      </c>
      <c r="F41582">
        <v>0</v>
      </c>
      <c r="G41582">
        <v>0</v>
      </c>
      <c r="H41582">
        <v>0</v>
      </c>
      <c r="I41582">
        <v>0</v>
      </c>
      <c r="J41582">
        <v>0</v>
      </c>
      <c r="K41582">
        <v>0</v>
      </c>
    </row>
    <row r="41583" spans="1:11" x14ac:dyDescent="0.2">
      <c r="A41583" s="7" t="s">
        <v>41689</v>
      </c>
      <c r="B41583">
        <v>0</v>
      </c>
      <c r="C41583">
        <v>0</v>
      </c>
      <c r="D41583">
        <v>0</v>
      </c>
      <c r="E41583">
        <v>0</v>
      </c>
      <c r="F41583">
        <v>0</v>
      </c>
      <c r="G41583">
        <v>0</v>
      </c>
      <c r="H41583">
        <v>0</v>
      </c>
      <c r="I41583">
        <v>0</v>
      </c>
      <c r="J41583">
        <v>0</v>
      </c>
      <c r="K41583">
        <v>0</v>
      </c>
    </row>
    <row r="41584" spans="1:11" x14ac:dyDescent="0.2">
      <c r="A41584" s="7" t="s">
        <v>41690</v>
      </c>
      <c r="B41584">
        <v>0</v>
      </c>
      <c r="C41584">
        <v>0</v>
      </c>
      <c r="D41584">
        <v>0</v>
      </c>
      <c r="E41584">
        <v>0</v>
      </c>
      <c r="F41584">
        <v>0</v>
      </c>
      <c r="G41584">
        <v>0</v>
      </c>
      <c r="H41584">
        <v>0</v>
      </c>
      <c r="I41584">
        <v>0</v>
      </c>
      <c r="J41584">
        <v>0</v>
      </c>
      <c r="K41584">
        <v>0</v>
      </c>
    </row>
    <row r="41585" spans="1:11" x14ac:dyDescent="0.2">
      <c r="A41585" s="7" t="s">
        <v>41691</v>
      </c>
      <c r="B41585">
        <v>0</v>
      </c>
      <c r="C41585">
        <v>0</v>
      </c>
      <c r="D41585">
        <v>0</v>
      </c>
      <c r="E41585">
        <v>0</v>
      </c>
      <c r="F41585">
        <v>0</v>
      </c>
      <c r="G41585">
        <v>0</v>
      </c>
      <c r="H41585">
        <v>0</v>
      </c>
      <c r="I41585">
        <v>0</v>
      </c>
      <c r="J41585">
        <v>0</v>
      </c>
      <c r="K41585">
        <v>0</v>
      </c>
    </row>
    <row r="41586" spans="1:11" x14ac:dyDescent="0.2">
      <c r="A41586" s="7" t="s">
        <v>41692</v>
      </c>
      <c r="B41586">
        <v>0</v>
      </c>
      <c r="C41586">
        <v>0</v>
      </c>
      <c r="D41586">
        <v>0</v>
      </c>
      <c r="E41586">
        <v>0</v>
      </c>
      <c r="F41586">
        <v>0</v>
      </c>
      <c r="G41586">
        <v>0</v>
      </c>
      <c r="H41586">
        <v>0</v>
      </c>
      <c r="I41586">
        <v>0</v>
      </c>
      <c r="J41586">
        <v>0</v>
      </c>
      <c r="K41586">
        <v>0</v>
      </c>
    </row>
    <row r="41587" spans="1:11" x14ac:dyDescent="0.2">
      <c r="A41587" s="7" t="s">
        <v>41693</v>
      </c>
      <c r="B41587">
        <v>0</v>
      </c>
      <c r="C41587">
        <v>0</v>
      </c>
      <c r="D41587">
        <v>0</v>
      </c>
      <c r="E41587">
        <v>0</v>
      </c>
      <c r="F41587">
        <v>0</v>
      </c>
    </row>
    <row r="41588" spans="1:11" x14ac:dyDescent="0.2">
      <c r="A41588" s="7" t="s">
        <v>41694</v>
      </c>
      <c r="B41588">
        <v>0</v>
      </c>
      <c r="C41588">
        <v>0</v>
      </c>
      <c r="D41588">
        <v>0</v>
      </c>
      <c r="E41588">
        <v>0</v>
      </c>
      <c r="F41588">
        <v>0</v>
      </c>
    </row>
    <row r="41589" spans="1:11" x14ac:dyDescent="0.2">
      <c r="A41589" s="7" t="s">
        <v>41695</v>
      </c>
      <c r="B41589">
        <v>0</v>
      </c>
      <c r="C41589">
        <v>0</v>
      </c>
      <c r="D41589">
        <v>0</v>
      </c>
      <c r="E41589">
        <v>0</v>
      </c>
      <c r="F41589">
        <v>0</v>
      </c>
    </row>
    <row r="41590" spans="1:11" x14ac:dyDescent="0.2">
      <c r="A41590" s="7" t="s">
        <v>41696</v>
      </c>
      <c r="B41590">
        <v>0</v>
      </c>
      <c r="C41590">
        <v>0</v>
      </c>
      <c r="D41590">
        <v>0</v>
      </c>
      <c r="E41590">
        <v>0</v>
      </c>
      <c r="F41590">
        <v>0</v>
      </c>
    </row>
    <row r="41591" spans="1:11" x14ac:dyDescent="0.2">
      <c r="A41591" s="7" t="s">
        <v>41697</v>
      </c>
      <c r="B41591">
        <v>0</v>
      </c>
      <c r="C41591">
        <v>0</v>
      </c>
      <c r="D41591">
        <v>0</v>
      </c>
      <c r="E41591">
        <v>0</v>
      </c>
      <c r="F41591">
        <v>0</v>
      </c>
    </row>
    <row r="41592" spans="1:11" x14ac:dyDescent="0.2">
      <c r="A41592" s="7" t="s">
        <v>41698</v>
      </c>
      <c r="B41592">
        <v>0</v>
      </c>
      <c r="C41592">
        <v>0</v>
      </c>
      <c r="D41592">
        <v>0</v>
      </c>
      <c r="E41592">
        <v>0</v>
      </c>
      <c r="F41592">
        <v>0</v>
      </c>
    </row>
    <row r="41593" spans="1:11" x14ac:dyDescent="0.2">
      <c r="A41593" s="7" t="s">
        <v>41699</v>
      </c>
      <c r="B41593">
        <v>0</v>
      </c>
      <c r="C41593">
        <v>0</v>
      </c>
      <c r="D41593">
        <v>0</v>
      </c>
      <c r="E41593">
        <v>0</v>
      </c>
      <c r="F41593">
        <v>0</v>
      </c>
    </row>
    <row r="41594" spans="1:11" x14ac:dyDescent="0.2">
      <c r="A41594" s="7" t="s">
        <v>41700</v>
      </c>
      <c r="B41594">
        <v>0</v>
      </c>
      <c r="C41594">
        <v>0</v>
      </c>
      <c r="D41594">
        <v>0</v>
      </c>
      <c r="E41594">
        <v>0</v>
      </c>
      <c r="F41594">
        <v>0</v>
      </c>
    </row>
    <row r="41595" spans="1:11" x14ac:dyDescent="0.2">
      <c r="A41595" s="7" t="s">
        <v>41701</v>
      </c>
      <c r="B41595">
        <v>0</v>
      </c>
      <c r="C41595">
        <v>0</v>
      </c>
      <c r="D41595">
        <v>0</v>
      </c>
      <c r="E41595">
        <v>0</v>
      </c>
      <c r="F41595">
        <v>0</v>
      </c>
    </row>
    <row r="41596" spans="1:11" x14ac:dyDescent="0.2">
      <c r="A41596" s="7" t="s">
        <v>41702</v>
      </c>
      <c r="B41596">
        <v>43</v>
      </c>
      <c r="C41596">
        <v>65</v>
      </c>
    </row>
    <row r="41597" spans="1:11" x14ac:dyDescent="0.2">
      <c r="A41597" s="7" t="s">
        <v>41703</v>
      </c>
      <c r="B41597">
        <v>9</v>
      </c>
      <c r="C41597">
        <v>14</v>
      </c>
    </row>
    <row r="41598" spans="1:11" x14ac:dyDescent="0.2">
      <c r="A41598" s="7" t="s">
        <v>41704</v>
      </c>
      <c r="B41598">
        <v>0</v>
      </c>
      <c r="C41598">
        <v>0</v>
      </c>
    </row>
    <row r="41599" spans="1:11" x14ac:dyDescent="0.2">
      <c r="A41599" s="7" t="s">
        <v>41705</v>
      </c>
      <c r="B41599">
        <v>43</v>
      </c>
      <c r="C41599">
        <v>65</v>
      </c>
    </row>
    <row r="41600" spans="1:11" x14ac:dyDescent="0.2">
      <c r="A41600" s="7" t="s">
        <v>41706</v>
      </c>
      <c r="B41600">
        <v>9</v>
      </c>
      <c r="C41600">
        <v>14</v>
      </c>
    </row>
    <row r="41601" spans="1:3" x14ac:dyDescent="0.2">
      <c r="A41601" s="7" t="s">
        <v>41707</v>
      </c>
      <c r="B41601">
        <v>41</v>
      </c>
      <c r="C41601">
        <v>63</v>
      </c>
    </row>
    <row r="41602" spans="1:3" x14ac:dyDescent="0.2">
      <c r="A41602" s="7" t="s">
        <v>41708</v>
      </c>
      <c r="B41602">
        <v>0</v>
      </c>
      <c r="C41602">
        <v>1</v>
      </c>
    </row>
    <row r="41603" spans="1:3" x14ac:dyDescent="0.2">
      <c r="A41603" s="7" t="s">
        <v>41709</v>
      </c>
      <c r="B41603">
        <v>0</v>
      </c>
      <c r="C41603">
        <v>1</v>
      </c>
    </row>
    <row r="41604" spans="1:3" x14ac:dyDescent="0.2">
      <c r="A41604" s="7" t="s">
        <v>41710</v>
      </c>
      <c r="B41604">
        <v>0</v>
      </c>
      <c r="C41604">
        <v>0</v>
      </c>
    </row>
    <row r="41605" spans="1:3" x14ac:dyDescent="0.2">
      <c r="A41605" s="7" t="s">
        <v>41711</v>
      </c>
      <c r="B41605">
        <v>0</v>
      </c>
      <c r="C41605">
        <v>0</v>
      </c>
    </row>
    <row r="41606" spans="1:3" x14ac:dyDescent="0.2">
      <c r="A41606" s="7" t="s">
        <v>41712</v>
      </c>
      <c r="B41606">
        <v>0</v>
      </c>
      <c r="C41606">
        <v>0</v>
      </c>
    </row>
    <row r="41607" spans="1:3" x14ac:dyDescent="0.2">
      <c r="A41607" s="7" t="s">
        <v>41713</v>
      </c>
      <c r="B41607">
        <v>9</v>
      </c>
      <c r="C41607">
        <v>14</v>
      </c>
    </row>
    <row r="41608" spans="1:3" x14ac:dyDescent="0.2">
      <c r="A41608" s="7" t="s">
        <v>41714</v>
      </c>
      <c r="B41608">
        <v>0</v>
      </c>
      <c r="C41608">
        <v>0</v>
      </c>
    </row>
    <row r="41609" spans="1:3" x14ac:dyDescent="0.2">
      <c r="A41609" s="7" t="s">
        <v>41715</v>
      </c>
      <c r="B41609">
        <v>0</v>
      </c>
      <c r="C41609">
        <v>8</v>
      </c>
    </row>
    <row r="41610" spans="1:3" x14ac:dyDescent="0.2">
      <c r="A41610" s="7" t="s">
        <v>41716</v>
      </c>
      <c r="B41610">
        <v>0</v>
      </c>
      <c r="C41610">
        <v>0</v>
      </c>
    </row>
    <row r="41611" spans="1:3" x14ac:dyDescent="0.2">
      <c r="A41611" s="7" t="s">
        <v>41717</v>
      </c>
      <c r="B41611">
        <v>3</v>
      </c>
      <c r="C41611">
        <v>3</v>
      </c>
    </row>
    <row r="41612" spans="1:3" x14ac:dyDescent="0.2">
      <c r="A41612" s="7" t="s">
        <v>41718</v>
      </c>
      <c r="B41612">
        <v>1</v>
      </c>
      <c r="C41612">
        <v>1</v>
      </c>
    </row>
    <row r="41613" spans="1:3" x14ac:dyDescent="0.2">
      <c r="A41613" s="7" t="s">
        <v>41719</v>
      </c>
      <c r="B41613">
        <v>4</v>
      </c>
      <c r="C41613">
        <v>13</v>
      </c>
    </row>
    <row r="41614" spans="1:3" x14ac:dyDescent="0.2">
      <c r="A41614" s="7" t="s">
        <v>41720</v>
      </c>
      <c r="B41614">
        <v>2</v>
      </c>
      <c r="C41614">
        <v>2</v>
      </c>
    </row>
    <row r="41615" spans="1:3" x14ac:dyDescent="0.2">
      <c r="A41615" s="7" t="s">
        <v>41721</v>
      </c>
      <c r="B41615">
        <v>0</v>
      </c>
      <c r="C41615">
        <v>0</v>
      </c>
    </row>
    <row r="41616" spans="1:3" x14ac:dyDescent="0.2">
      <c r="A41616" s="7" t="s">
        <v>41722</v>
      </c>
      <c r="B41616">
        <v>0</v>
      </c>
      <c r="C41616">
        <v>0</v>
      </c>
    </row>
    <row r="41617" spans="1:3" x14ac:dyDescent="0.2">
      <c r="A41617" s="7" t="s">
        <v>41723</v>
      </c>
      <c r="B41617">
        <v>0</v>
      </c>
      <c r="C41617">
        <v>0</v>
      </c>
    </row>
    <row r="41618" spans="1:3" x14ac:dyDescent="0.2">
      <c r="A41618" s="7" t="s">
        <v>41724</v>
      </c>
      <c r="B41618">
        <v>0</v>
      </c>
      <c r="C41618">
        <v>0</v>
      </c>
    </row>
    <row r="41619" spans="1:3" x14ac:dyDescent="0.2">
      <c r="A41619" s="7" t="s">
        <v>41725</v>
      </c>
      <c r="B41619">
        <v>0</v>
      </c>
      <c r="C41619">
        <v>0</v>
      </c>
    </row>
    <row r="41620" spans="1:3" x14ac:dyDescent="0.2">
      <c r="A41620" s="7" t="s">
        <v>41726</v>
      </c>
      <c r="B41620">
        <v>0</v>
      </c>
      <c r="C41620">
        <v>0</v>
      </c>
    </row>
    <row r="41621" spans="1:3" x14ac:dyDescent="0.2">
      <c r="A41621" s="7" t="s">
        <v>41727</v>
      </c>
      <c r="B41621">
        <v>0</v>
      </c>
      <c r="C41621">
        <v>0</v>
      </c>
    </row>
    <row r="41622" spans="1:3" x14ac:dyDescent="0.2">
      <c r="A41622" s="7" t="s">
        <v>41728</v>
      </c>
      <c r="B41622">
        <v>3</v>
      </c>
      <c r="C41622">
        <v>5</v>
      </c>
    </row>
    <row r="41623" spans="1:3" x14ac:dyDescent="0.2">
      <c r="A41623" s="7" t="s">
        <v>41729</v>
      </c>
      <c r="B41623">
        <v>1</v>
      </c>
      <c r="C41623">
        <v>1</v>
      </c>
    </row>
    <row r="41624" spans="1:3" x14ac:dyDescent="0.2">
      <c r="A41624" s="7" t="s">
        <v>41730</v>
      </c>
      <c r="B41624">
        <v>1</v>
      </c>
      <c r="C41624">
        <v>1</v>
      </c>
    </row>
    <row r="41625" spans="1:3" x14ac:dyDescent="0.2">
      <c r="A41625" s="7" t="s">
        <v>41731</v>
      </c>
      <c r="B41625">
        <v>3</v>
      </c>
      <c r="C41625">
        <v>4</v>
      </c>
    </row>
    <row r="41626" spans="1:3" x14ac:dyDescent="0.2">
      <c r="A41626" s="7" t="s">
        <v>41732</v>
      </c>
      <c r="B41626">
        <v>40</v>
      </c>
      <c r="C41626">
        <v>62</v>
      </c>
    </row>
    <row r="41627" spans="1:3" x14ac:dyDescent="0.2">
      <c r="A41627" s="7" t="s">
        <v>41733</v>
      </c>
      <c r="B41627">
        <v>1</v>
      </c>
      <c r="C41627">
        <v>1</v>
      </c>
    </row>
    <row r="41628" spans="1:3" x14ac:dyDescent="0.2">
      <c r="A41628" s="7" t="s">
        <v>41734</v>
      </c>
      <c r="B41628">
        <v>0</v>
      </c>
      <c r="C41628">
        <v>0</v>
      </c>
    </row>
    <row r="41629" spans="1:3" x14ac:dyDescent="0.2">
      <c r="A41629" s="7" t="s">
        <v>41735</v>
      </c>
      <c r="B41629">
        <v>0</v>
      </c>
      <c r="C41629">
        <v>0</v>
      </c>
    </row>
    <row r="41630" spans="1:3" x14ac:dyDescent="0.2">
      <c r="A41630" s="7" t="s">
        <v>41736</v>
      </c>
      <c r="B41630">
        <v>1</v>
      </c>
      <c r="C41630">
        <v>1</v>
      </c>
    </row>
    <row r="41631" spans="1:3" x14ac:dyDescent="0.2">
      <c r="A41631" s="7" t="s">
        <v>41737</v>
      </c>
      <c r="B41631">
        <v>8</v>
      </c>
      <c r="C41631">
        <v>8</v>
      </c>
    </row>
    <row r="41632" spans="1:3" x14ac:dyDescent="0.2">
      <c r="A41632" s="7" t="s">
        <v>41738</v>
      </c>
      <c r="B41632">
        <v>30</v>
      </c>
      <c r="C41632">
        <v>39</v>
      </c>
    </row>
    <row r="41633" spans="1:5" x14ac:dyDescent="0.2">
      <c r="A41633" s="7" t="s">
        <v>41739</v>
      </c>
      <c r="B41633">
        <v>13</v>
      </c>
      <c r="C41633">
        <v>26</v>
      </c>
    </row>
    <row r="41634" spans="1:5" x14ac:dyDescent="0.2">
      <c r="A41634" s="7" t="s">
        <v>41740</v>
      </c>
      <c r="B41634">
        <v>4</v>
      </c>
      <c r="C41634">
        <v>7</v>
      </c>
    </row>
    <row r="41635" spans="1:5" x14ac:dyDescent="0.2">
      <c r="A41635" s="7" t="s">
        <v>41741</v>
      </c>
      <c r="B41635">
        <v>1244</v>
      </c>
      <c r="C41635">
        <v>0</v>
      </c>
      <c r="D41635">
        <v>1328</v>
      </c>
      <c r="E41635">
        <v>0</v>
      </c>
    </row>
    <row r="41636" spans="1:5" x14ac:dyDescent="0.2">
      <c r="A41636" s="7" t="s">
        <v>41742</v>
      </c>
      <c r="B41636">
        <v>11</v>
      </c>
      <c r="C41636">
        <v>0</v>
      </c>
      <c r="D41636">
        <v>13</v>
      </c>
      <c r="E41636">
        <v>0</v>
      </c>
    </row>
    <row r="41637" spans="1:5" x14ac:dyDescent="0.2">
      <c r="A41637" s="7" t="s">
        <v>41743</v>
      </c>
      <c r="B41637">
        <v>877</v>
      </c>
      <c r="C41637">
        <v>0</v>
      </c>
      <c r="D41637">
        <v>916</v>
      </c>
      <c r="E41637">
        <v>0</v>
      </c>
    </row>
    <row r="41638" spans="1:5" x14ac:dyDescent="0.2">
      <c r="A41638" s="7" t="s">
        <v>41744</v>
      </c>
      <c r="B41638">
        <v>220</v>
      </c>
      <c r="C41638">
        <v>0</v>
      </c>
      <c r="D41638">
        <v>246</v>
      </c>
      <c r="E41638">
        <v>0</v>
      </c>
    </row>
    <row r="41639" spans="1:5" x14ac:dyDescent="0.2">
      <c r="A41639" s="7" t="s">
        <v>41745</v>
      </c>
      <c r="B41639">
        <v>147</v>
      </c>
      <c r="C41639">
        <v>0</v>
      </c>
      <c r="D41639">
        <v>166</v>
      </c>
      <c r="E41639">
        <v>0</v>
      </c>
    </row>
    <row r="41640" spans="1:5" x14ac:dyDescent="0.2">
      <c r="A41640" s="7" t="s">
        <v>41746</v>
      </c>
      <c r="B41640">
        <v>1</v>
      </c>
      <c r="C41640">
        <v>0</v>
      </c>
      <c r="D41640">
        <v>1</v>
      </c>
      <c r="E41640">
        <v>0</v>
      </c>
    </row>
    <row r="41641" spans="1:5" x14ac:dyDescent="0.2">
      <c r="A41641" s="7" t="s">
        <v>41747</v>
      </c>
      <c r="B41641">
        <v>136</v>
      </c>
      <c r="C41641">
        <v>0</v>
      </c>
      <c r="D41641">
        <v>155</v>
      </c>
      <c r="E41641">
        <v>0</v>
      </c>
    </row>
    <row r="41642" spans="1:5" x14ac:dyDescent="0.2">
      <c r="A41642" s="7" t="s">
        <v>41748</v>
      </c>
      <c r="B41642">
        <v>4</v>
      </c>
      <c r="C41642">
        <v>0</v>
      </c>
      <c r="D41642">
        <v>4</v>
      </c>
      <c r="E41642">
        <v>0</v>
      </c>
    </row>
    <row r="41643" spans="1:5" x14ac:dyDescent="0.2">
      <c r="A41643" s="7" t="s">
        <v>41749</v>
      </c>
      <c r="B41643">
        <v>0</v>
      </c>
      <c r="C41643">
        <v>0</v>
      </c>
      <c r="D41643">
        <v>0</v>
      </c>
      <c r="E41643">
        <v>0</v>
      </c>
    </row>
    <row r="41644" spans="1:5" x14ac:dyDescent="0.2">
      <c r="A41644" s="7" t="s">
        <v>41750</v>
      </c>
      <c r="B41644">
        <v>6</v>
      </c>
      <c r="C41644">
        <v>0</v>
      </c>
      <c r="D41644">
        <v>6</v>
      </c>
      <c r="E41644">
        <v>0</v>
      </c>
    </row>
    <row r="41645" spans="1:5" x14ac:dyDescent="0.2">
      <c r="A41645" s="7" t="s">
        <v>41751</v>
      </c>
      <c r="B41645">
        <v>1639</v>
      </c>
      <c r="C41645">
        <v>0</v>
      </c>
      <c r="D41645">
        <v>1669</v>
      </c>
      <c r="E41645">
        <v>0</v>
      </c>
    </row>
    <row r="41646" spans="1:5" x14ac:dyDescent="0.2">
      <c r="A41646" s="7" t="s">
        <v>41752</v>
      </c>
      <c r="B41646">
        <v>1432</v>
      </c>
      <c r="C41646">
        <v>0</v>
      </c>
      <c r="D41646">
        <v>1455</v>
      </c>
      <c r="E41646">
        <v>0</v>
      </c>
    </row>
    <row r="41647" spans="1:5" x14ac:dyDescent="0.2">
      <c r="A41647" s="7" t="s">
        <v>41753</v>
      </c>
      <c r="B41647">
        <v>52</v>
      </c>
      <c r="C41647">
        <v>0</v>
      </c>
      <c r="D41647">
        <v>52</v>
      </c>
      <c r="E41647">
        <v>0</v>
      </c>
    </row>
    <row r="41648" spans="1:5" x14ac:dyDescent="0.2">
      <c r="A41648" s="7" t="s">
        <v>41754</v>
      </c>
      <c r="B41648">
        <v>155</v>
      </c>
      <c r="C41648">
        <v>0</v>
      </c>
      <c r="D41648">
        <v>162</v>
      </c>
      <c r="E41648">
        <v>0</v>
      </c>
    </row>
    <row r="41649" spans="1:5" x14ac:dyDescent="0.2">
      <c r="A41649" s="7" t="s">
        <v>41755</v>
      </c>
      <c r="B41649">
        <v>0</v>
      </c>
      <c r="C41649">
        <v>0</v>
      </c>
      <c r="D41649">
        <v>0</v>
      </c>
      <c r="E41649">
        <v>0</v>
      </c>
    </row>
    <row r="41650" spans="1:5" x14ac:dyDescent="0.2">
      <c r="A41650" s="7" t="s">
        <v>41756</v>
      </c>
      <c r="B41650">
        <v>0</v>
      </c>
      <c r="C41650">
        <v>0</v>
      </c>
      <c r="D41650">
        <v>0</v>
      </c>
      <c r="E41650">
        <v>0</v>
      </c>
    </row>
    <row r="41651" spans="1:5" x14ac:dyDescent="0.2">
      <c r="A41651" s="7" t="s">
        <v>41757</v>
      </c>
      <c r="B41651">
        <v>0</v>
      </c>
      <c r="C41651">
        <v>0</v>
      </c>
      <c r="D41651">
        <v>0</v>
      </c>
      <c r="E41651">
        <v>0</v>
      </c>
    </row>
    <row r="41652" spans="1:5" x14ac:dyDescent="0.2">
      <c r="A41652" s="7" t="s">
        <v>41758</v>
      </c>
      <c r="B41652">
        <v>0</v>
      </c>
      <c r="C41652">
        <v>0</v>
      </c>
      <c r="D41652">
        <v>0</v>
      </c>
      <c r="E41652">
        <v>0</v>
      </c>
    </row>
    <row r="41653" spans="1:5" x14ac:dyDescent="0.2">
      <c r="A41653" s="7" t="s">
        <v>41759</v>
      </c>
      <c r="B41653">
        <v>0</v>
      </c>
      <c r="C41653">
        <v>0</v>
      </c>
      <c r="D41653">
        <v>0</v>
      </c>
      <c r="E41653">
        <v>0</v>
      </c>
    </row>
    <row r="41654" spans="1:5" x14ac:dyDescent="0.2">
      <c r="A41654" s="7" t="s">
        <v>41760</v>
      </c>
      <c r="B41654">
        <v>0</v>
      </c>
      <c r="C41654">
        <v>0</v>
      </c>
      <c r="D41654">
        <v>0</v>
      </c>
      <c r="E41654">
        <v>0</v>
      </c>
    </row>
    <row r="41655" spans="1:5" x14ac:dyDescent="0.2">
      <c r="A41655" s="7" t="s">
        <v>41761</v>
      </c>
      <c r="B41655">
        <v>0</v>
      </c>
      <c r="C41655">
        <v>0</v>
      </c>
      <c r="D41655">
        <v>0</v>
      </c>
      <c r="E41655">
        <v>0</v>
      </c>
    </row>
    <row r="41656" spans="1:5" x14ac:dyDescent="0.2">
      <c r="A41656" s="7" t="s">
        <v>41762</v>
      </c>
      <c r="B41656">
        <v>0</v>
      </c>
      <c r="C41656">
        <v>0</v>
      </c>
      <c r="D41656">
        <v>0</v>
      </c>
      <c r="E41656">
        <v>0</v>
      </c>
    </row>
    <row r="41657" spans="1:5" x14ac:dyDescent="0.2">
      <c r="A41657" s="7" t="s">
        <v>41763</v>
      </c>
      <c r="B41657">
        <v>0</v>
      </c>
      <c r="C41657">
        <v>0</v>
      </c>
      <c r="D41657">
        <v>0</v>
      </c>
      <c r="E41657">
        <v>0</v>
      </c>
    </row>
    <row r="41658" spans="1:5" x14ac:dyDescent="0.2">
      <c r="A41658" s="7" t="s">
        <v>41764</v>
      </c>
      <c r="B41658">
        <v>0</v>
      </c>
      <c r="C41658">
        <v>0</v>
      </c>
      <c r="D41658">
        <v>0</v>
      </c>
      <c r="E41658">
        <v>0</v>
      </c>
    </row>
    <row r="41659" spans="1:5" x14ac:dyDescent="0.2">
      <c r="A41659" s="7" t="s">
        <v>41765</v>
      </c>
      <c r="B41659">
        <v>0</v>
      </c>
      <c r="C41659">
        <v>0</v>
      </c>
      <c r="D41659">
        <v>0</v>
      </c>
      <c r="E41659">
        <v>0</v>
      </c>
    </row>
    <row r="41660" spans="1:5" x14ac:dyDescent="0.2">
      <c r="A41660" s="7" t="s">
        <v>41766</v>
      </c>
      <c r="B41660">
        <v>0</v>
      </c>
      <c r="C41660">
        <v>0</v>
      </c>
      <c r="D41660">
        <v>0</v>
      </c>
      <c r="E41660">
        <v>0</v>
      </c>
    </row>
    <row r="41661" spans="1:5" x14ac:dyDescent="0.2">
      <c r="A41661" s="7" t="s">
        <v>41767</v>
      </c>
      <c r="B41661">
        <v>9</v>
      </c>
      <c r="C41661">
        <v>12</v>
      </c>
    </row>
    <row r="41662" spans="1:5" x14ac:dyDescent="0.2">
      <c r="A41662" s="7" t="s">
        <v>41768</v>
      </c>
      <c r="B41662">
        <v>2</v>
      </c>
      <c r="C41662">
        <v>4</v>
      </c>
    </row>
    <row r="41663" spans="1:5" x14ac:dyDescent="0.2">
      <c r="A41663" s="7" t="s">
        <v>41769</v>
      </c>
      <c r="B41663">
        <v>0</v>
      </c>
      <c r="C41663">
        <v>0</v>
      </c>
    </row>
    <row r="41664" spans="1:5" x14ac:dyDescent="0.2">
      <c r="A41664" s="7" t="s">
        <v>41770</v>
      </c>
      <c r="B41664">
        <v>77</v>
      </c>
      <c r="C41664">
        <v>83</v>
      </c>
    </row>
    <row r="41665" spans="1:11" x14ac:dyDescent="0.2">
      <c r="A41665" s="7" t="s">
        <v>41771</v>
      </c>
      <c r="B41665">
        <v>0</v>
      </c>
      <c r="C41665">
        <v>0</v>
      </c>
    </row>
    <row r="41666" spans="1:11" x14ac:dyDescent="0.2">
      <c r="A41666" s="7" t="s">
        <v>41772</v>
      </c>
      <c r="B41666">
        <v>4</v>
      </c>
      <c r="C41666">
        <v>4</v>
      </c>
    </row>
    <row r="41667" spans="1:11" x14ac:dyDescent="0.2">
      <c r="A41667" s="7" t="s">
        <v>41773</v>
      </c>
      <c r="B41667">
        <v>0</v>
      </c>
      <c r="C41667">
        <v>0</v>
      </c>
    </row>
    <row r="41668" spans="1:11" x14ac:dyDescent="0.2">
      <c r="A41668" s="7" t="s">
        <v>41774</v>
      </c>
      <c r="B41668">
        <v>0</v>
      </c>
      <c r="C41668">
        <v>0</v>
      </c>
    </row>
    <row r="41669" spans="1:11" x14ac:dyDescent="0.2">
      <c r="A41669" s="7" t="s">
        <v>41775</v>
      </c>
      <c r="B41669">
        <v>0</v>
      </c>
      <c r="C41669">
        <v>0</v>
      </c>
    </row>
    <row r="41670" spans="1:11" x14ac:dyDescent="0.2">
      <c r="A41670" s="7" t="s">
        <v>41776</v>
      </c>
      <c r="B41670">
        <v>326</v>
      </c>
      <c r="C41670">
        <v>0</v>
      </c>
      <c r="D41670">
        <v>0</v>
      </c>
      <c r="E41670">
        <v>0</v>
      </c>
      <c r="F41670">
        <v>0</v>
      </c>
      <c r="G41670">
        <v>75</v>
      </c>
      <c r="H41670">
        <v>0</v>
      </c>
      <c r="I41670">
        <v>0</v>
      </c>
      <c r="J41670">
        <v>0</v>
      </c>
      <c r="K41670">
        <v>0</v>
      </c>
    </row>
    <row r="41671" spans="1:11" x14ac:dyDescent="0.2">
      <c r="A41671" s="7" t="s">
        <v>41777</v>
      </c>
      <c r="B41671">
        <v>255</v>
      </c>
      <c r="C41671">
        <v>0</v>
      </c>
      <c r="D41671">
        <v>0</v>
      </c>
      <c r="E41671">
        <v>0</v>
      </c>
      <c r="F41671">
        <v>0</v>
      </c>
      <c r="G41671">
        <v>44</v>
      </c>
      <c r="H41671">
        <v>0</v>
      </c>
      <c r="I41671">
        <v>0</v>
      </c>
      <c r="J41671">
        <v>0</v>
      </c>
      <c r="K41671">
        <v>0</v>
      </c>
    </row>
    <row r="41672" spans="1:11" x14ac:dyDescent="0.2">
      <c r="A41672" s="7" t="s">
        <v>41778</v>
      </c>
      <c r="B41672">
        <v>2</v>
      </c>
      <c r="C41672">
        <v>0</v>
      </c>
      <c r="D41672">
        <v>0</v>
      </c>
      <c r="E41672">
        <v>0</v>
      </c>
      <c r="F41672">
        <v>0</v>
      </c>
      <c r="G41672">
        <v>1</v>
      </c>
      <c r="H41672">
        <v>0</v>
      </c>
      <c r="I41672">
        <v>0</v>
      </c>
      <c r="J41672">
        <v>0</v>
      </c>
      <c r="K41672">
        <v>0</v>
      </c>
    </row>
    <row r="41673" spans="1:11" x14ac:dyDescent="0.2">
      <c r="A41673" s="7" t="s">
        <v>41779</v>
      </c>
      <c r="B41673">
        <v>7</v>
      </c>
      <c r="C41673">
        <v>0</v>
      </c>
      <c r="D41673">
        <v>0</v>
      </c>
      <c r="E41673">
        <v>0</v>
      </c>
      <c r="F41673">
        <v>0</v>
      </c>
      <c r="G41673">
        <v>1</v>
      </c>
      <c r="H41673">
        <v>0</v>
      </c>
      <c r="I41673">
        <v>0</v>
      </c>
      <c r="J41673">
        <v>0</v>
      </c>
      <c r="K41673">
        <v>0</v>
      </c>
    </row>
    <row r="41674" spans="1:11" x14ac:dyDescent="0.2">
      <c r="A41674" s="7" t="s">
        <v>41780</v>
      </c>
      <c r="B41674">
        <v>186</v>
      </c>
      <c r="C41674">
        <v>0</v>
      </c>
      <c r="D41674">
        <v>0</v>
      </c>
      <c r="E41674">
        <v>0</v>
      </c>
      <c r="F41674">
        <v>0</v>
      </c>
      <c r="G41674">
        <v>33</v>
      </c>
      <c r="H41674">
        <v>0</v>
      </c>
      <c r="I41674">
        <v>0</v>
      </c>
      <c r="J41674">
        <v>0</v>
      </c>
      <c r="K41674">
        <v>0</v>
      </c>
    </row>
    <row r="41675" spans="1:11" x14ac:dyDescent="0.2">
      <c r="A41675" s="7" t="s">
        <v>41781</v>
      </c>
      <c r="B41675">
        <v>60</v>
      </c>
      <c r="C41675">
        <v>0</v>
      </c>
      <c r="D41675">
        <v>0</v>
      </c>
      <c r="E41675">
        <v>0</v>
      </c>
      <c r="F41675">
        <v>0</v>
      </c>
      <c r="G41675">
        <v>4</v>
      </c>
      <c r="H41675">
        <v>0</v>
      </c>
      <c r="I41675">
        <v>0</v>
      </c>
      <c r="J41675">
        <v>0</v>
      </c>
      <c r="K41675">
        <v>0</v>
      </c>
    </row>
    <row r="41676" spans="1:11" x14ac:dyDescent="0.2">
      <c r="A41676" s="7" t="s">
        <v>41782</v>
      </c>
      <c r="B41676">
        <v>9</v>
      </c>
      <c r="C41676">
        <v>0</v>
      </c>
      <c r="D41676">
        <v>0</v>
      </c>
      <c r="E41676">
        <v>0</v>
      </c>
      <c r="F41676">
        <v>0</v>
      </c>
      <c r="G41676">
        <v>3</v>
      </c>
      <c r="H41676">
        <v>0</v>
      </c>
      <c r="I41676">
        <v>0</v>
      </c>
      <c r="J41676">
        <v>0</v>
      </c>
      <c r="K41676">
        <v>0</v>
      </c>
    </row>
    <row r="41677" spans="1:11" x14ac:dyDescent="0.2">
      <c r="A41677" s="7" t="s">
        <v>41783</v>
      </c>
      <c r="B41677">
        <v>1</v>
      </c>
      <c r="C41677">
        <v>0</v>
      </c>
      <c r="D41677">
        <v>0</v>
      </c>
      <c r="E41677">
        <v>0</v>
      </c>
      <c r="F41677">
        <v>0</v>
      </c>
      <c r="G41677">
        <v>0</v>
      </c>
      <c r="H41677">
        <v>0</v>
      </c>
      <c r="I41677">
        <v>0</v>
      </c>
      <c r="J41677">
        <v>0</v>
      </c>
      <c r="K41677">
        <v>0</v>
      </c>
    </row>
    <row r="41678" spans="1:11" x14ac:dyDescent="0.2">
      <c r="A41678" s="7" t="s">
        <v>41784</v>
      </c>
      <c r="B41678">
        <v>0</v>
      </c>
      <c r="C41678">
        <v>0</v>
      </c>
      <c r="D41678">
        <v>0</v>
      </c>
      <c r="E41678">
        <v>0</v>
      </c>
      <c r="F41678">
        <v>0</v>
      </c>
      <c r="G41678">
        <v>4</v>
      </c>
      <c r="H41678">
        <v>0</v>
      </c>
      <c r="I41678">
        <v>0</v>
      </c>
      <c r="J41678">
        <v>0</v>
      </c>
      <c r="K41678">
        <v>0</v>
      </c>
    </row>
    <row r="41679" spans="1:11" x14ac:dyDescent="0.2">
      <c r="A41679" s="7" t="s">
        <v>41785</v>
      </c>
      <c r="B41679">
        <v>0</v>
      </c>
      <c r="C41679">
        <v>0</v>
      </c>
      <c r="D41679">
        <v>0</v>
      </c>
      <c r="E41679">
        <v>0</v>
      </c>
      <c r="F41679">
        <v>0</v>
      </c>
      <c r="G41679">
        <v>0</v>
      </c>
      <c r="H41679">
        <v>0</v>
      </c>
      <c r="I41679">
        <v>0</v>
      </c>
      <c r="J41679">
        <v>0</v>
      </c>
      <c r="K41679">
        <v>0</v>
      </c>
    </row>
    <row r="41680" spans="1:11" x14ac:dyDescent="0.2">
      <c r="A41680" s="7" t="s">
        <v>41786</v>
      </c>
      <c r="B41680">
        <v>0</v>
      </c>
      <c r="C41680">
        <v>0</v>
      </c>
      <c r="D41680">
        <v>0</v>
      </c>
      <c r="E41680">
        <v>0</v>
      </c>
      <c r="F41680">
        <v>0</v>
      </c>
      <c r="G41680">
        <v>0</v>
      </c>
      <c r="H41680">
        <v>0</v>
      </c>
      <c r="I41680">
        <v>0</v>
      </c>
      <c r="J41680">
        <v>0</v>
      </c>
      <c r="K41680">
        <v>0</v>
      </c>
    </row>
    <row r="41681" spans="1:6" x14ac:dyDescent="0.2">
      <c r="A41681" s="7" t="s">
        <v>41787</v>
      </c>
      <c r="B41681">
        <v>150</v>
      </c>
      <c r="C41681">
        <v>0</v>
      </c>
      <c r="D41681">
        <v>0</v>
      </c>
      <c r="E41681">
        <v>0</v>
      </c>
      <c r="F41681">
        <v>0</v>
      </c>
    </row>
    <row r="41682" spans="1:6" x14ac:dyDescent="0.2">
      <c r="A41682" s="7" t="s">
        <v>41788</v>
      </c>
      <c r="B41682">
        <v>3</v>
      </c>
      <c r="C41682">
        <v>0</v>
      </c>
      <c r="D41682">
        <v>0</v>
      </c>
      <c r="E41682">
        <v>0</v>
      </c>
      <c r="F41682">
        <v>0</v>
      </c>
    </row>
    <row r="41683" spans="1:6" x14ac:dyDescent="0.2">
      <c r="A41683" s="7" t="s">
        <v>41789</v>
      </c>
      <c r="B41683">
        <v>65</v>
      </c>
      <c r="C41683">
        <v>0</v>
      </c>
      <c r="D41683">
        <v>0</v>
      </c>
      <c r="E41683">
        <v>0</v>
      </c>
      <c r="F41683">
        <v>0</v>
      </c>
    </row>
    <row r="41684" spans="1:6" x14ac:dyDescent="0.2">
      <c r="A41684" s="7" t="s">
        <v>41790</v>
      </c>
      <c r="B41684">
        <v>79</v>
      </c>
      <c r="C41684">
        <v>0</v>
      </c>
      <c r="D41684">
        <v>0</v>
      </c>
      <c r="E41684">
        <v>0</v>
      </c>
      <c r="F41684">
        <v>0</v>
      </c>
    </row>
    <row r="41685" spans="1:6" x14ac:dyDescent="0.2">
      <c r="A41685" s="7" t="s">
        <v>41791</v>
      </c>
      <c r="B41685">
        <v>1</v>
      </c>
      <c r="C41685">
        <v>0</v>
      </c>
      <c r="D41685">
        <v>0</v>
      </c>
      <c r="E41685">
        <v>0</v>
      </c>
      <c r="F41685">
        <v>0</v>
      </c>
    </row>
    <row r="41686" spans="1:6" x14ac:dyDescent="0.2">
      <c r="A41686" s="7" t="s">
        <v>41792</v>
      </c>
      <c r="B41686">
        <v>0</v>
      </c>
      <c r="C41686">
        <v>0</v>
      </c>
      <c r="D41686">
        <v>0</v>
      </c>
      <c r="E41686">
        <v>0</v>
      </c>
      <c r="F41686">
        <v>0</v>
      </c>
    </row>
    <row r="41687" spans="1:6" x14ac:dyDescent="0.2">
      <c r="A41687" s="7" t="s">
        <v>41793</v>
      </c>
      <c r="B41687">
        <v>0</v>
      </c>
      <c r="C41687">
        <v>0</v>
      </c>
      <c r="D41687">
        <v>0</v>
      </c>
      <c r="E41687">
        <v>0</v>
      </c>
      <c r="F41687">
        <v>0</v>
      </c>
    </row>
    <row r="41688" spans="1:6" x14ac:dyDescent="0.2">
      <c r="A41688" s="7" t="s">
        <v>41794</v>
      </c>
      <c r="B41688">
        <v>6</v>
      </c>
      <c r="C41688">
        <v>0</v>
      </c>
      <c r="D41688">
        <v>0</v>
      </c>
      <c r="E41688">
        <v>0</v>
      </c>
      <c r="F41688">
        <v>0</v>
      </c>
    </row>
    <row r="41689" spans="1:6" x14ac:dyDescent="0.2">
      <c r="A41689" s="7" t="s">
        <v>41795</v>
      </c>
      <c r="B41689">
        <v>148</v>
      </c>
      <c r="C41689">
        <v>0</v>
      </c>
      <c r="D41689">
        <v>0</v>
      </c>
      <c r="E41689">
        <v>0</v>
      </c>
      <c r="F41689">
        <v>0</v>
      </c>
    </row>
    <row r="41690" spans="1:6" x14ac:dyDescent="0.2">
      <c r="A41690" s="7" t="s">
        <v>41796</v>
      </c>
      <c r="B41690">
        <v>1</v>
      </c>
      <c r="C41690">
        <v>1</v>
      </c>
    </row>
    <row r="41691" spans="1:6" x14ac:dyDescent="0.2">
      <c r="A41691" s="7" t="s">
        <v>41797</v>
      </c>
      <c r="B41691">
        <v>0</v>
      </c>
      <c r="C41691">
        <v>0</v>
      </c>
    </row>
    <row r="41692" spans="1:6" x14ac:dyDescent="0.2">
      <c r="A41692" s="7" t="s">
        <v>41798</v>
      </c>
      <c r="B41692">
        <v>0</v>
      </c>
      <c r="C41692">
        <v>0</v>
      </c>
    </row>
    <row r="41693" spans="1:6" x14ac:dyDescent="0.2">
      <c r="A41693" s="7" t="s">
        <v>41799</v>
      </c>
      <c r="B41693">
        <v>1</v>
      </c>
      <c r="C41693">
        <v>1</v>
      </c>
    </row>
    <row r="41694" spans="1:6" x14ac:dyDescent="0.2">
      <c r="A41694" s="7" t="s">
        <v>41800</v>
      </c>
      <c r="B41694">
        <v>0</v>
      </c>
      <c r="C41694">
        <v>0</v>
      </c>
    </row>
    <row r="41695" spans="1:6" x14ac:dyDescent="0.2">
      <c r="A41695" s="7" t="s">
        <v>41801</v>
      </c>
      <c r="B41695">
        <v>1</v>
      </c>
      <c r="C41695">
        <v>1</v>
      </c>
    </row>
    <row r="41696" spans="1:6" x14ac:dyDescent="0.2">
      <c r="A41696" s="7" t="s">
        <v>41802</v>
      </c>
      <c r="B41696">
        <v>0</v>
      </c>
      <c r="C41696">
        <v>0</v>
      </c>
    </row>
    <row r="41697" spans="1:3" x14ac:dyDescent="0.2">
      <c r="A41697" s="7" t="s">
        <v>41803</v>
      </c>
      <c r="B41697">
        <v>0</v>
      </c>
      <c r="C41697">
        <v>0</v>
      </c>
    </row>
    <row r="41698" spans="1:3" x14ac:dyDescent="0.2">
      <c r="A41698" s="7" t="s">
        <v>41804</v>
      </c>
      <c r="B41698">
        <v>0</v>
      </c>
      <c r="C41698">
        <v>0</v>
      </c>
    </row>
    <row r="41699" spans="1:3" x14ac:dyDescent="0.2">
      <c r="A41699" s="7" t="s">
        <v>41805</v>
      </c>
      <c r="B41699">
        <v>0</v>
      </c>
      <c r="C41699">
        <v>0</v>
      </c>
    </row>
    <row r="41700" spans="1:3" x14ac:dyDescent="0.2">
      <c r="A41700" s="7" t="s">
        <v>41806</v>
      </c>
      <c r="B41700">
        <v>0</v>
      </c>
      <c r="C41700">
        <v>0</v>
      </c>
    </row>
    <row r="41701" spans="1:3" x14ac:dyDescent="0.2">
      <c r="A41701" s="7" t="s">
        <v>41807</v>
      </c>
      <c r="B41701">
        <v>0</v>
      </c>
      <c r="C41701">
        <v>0</v>
      </c>
    </row>
    <row r="41702" spans="1:3" x14ac:dyDescent="0.2">
      <c r="A41702" s="7" t="s">
        <v>41808</v>
      </c>
      <c r="B41702">
        <v>0</v>
      </c>
      <c r="C41702">
        <v>0</v>
      </c>
    </row>
    <row r="41703" spans="1:3" x14ac:dyDescent="0.2">
      <c r="A41703" s="7" t="s">
        <v>41809</v>
      </c>
      <c r="B41703">
        <v>0</v>
      </c>
      <c r="C41703">
        <v>0</v>
      </c>
    </row>
    <row r="41704" spans="1:3" x14ac:dyDescent="0.2">
      <c r="A41704" s="7" t="s">
        <v>41810</v>
      </c>
      <c r="B41704">
        <v>0</v>
      </c>
      <c r="C41704">
        <v>0</v>
      </c>
    </row>
    <row r="41705" spans="1:3" x14ac:dyDescent="0.2">
      <c r="A41705" s="7" t="s">
        <v>41811</v>
      </c>
      <c r="B41705">
        <v>0</v>
      </c>
      <c r="C41705">
        <v>0</v>
      </c>
    </row>
    <row r="41706" spans="1:3" x14ac:dyDescent="0.2">
      <c r="A41706" s="7" t="s">
        <v>41812</v>
      </c>
      <c r="B41706">
        <v>0</v>
      </c>
      <c r="C41706">
        <v>0</v>
      </c>
    </row>
    <row r="41707" spans="1:3" x14ac:dyDescent="0.2">
      <c r="A41707" s="7" t="s">
        <v>41813</v>
      </c>
      <c r="B41707">
        <v>0</v>
      </c>
      <c r="C41707">
        <v>0</v>
      </c>
    </row>
    <row r="41708" spans="1:3" x14ac:dyDescent="0.2">
      <c r="A41708" s="7" t="s">
        <v>41814</v>
      </c>
      <c r="B41708">
        <v>0</v>
      </c>
      <c r="C41708">
        <v>0</v>
      </c>
    </row>
    <row r="41709" spans="1:3" x14ac:dyDescent="0.2">
      <c r="A41709" s="7" t="s">
        <v>41815</v>
      </c>
      <c r="B41709">
        <v>0</v>
      </c>
      <c r="C41709">
        <v>0</v>
      </c>
    </row>
    <row r="41710" spans="1:3" x14ac:dyDescent="0.2">
      <c r="A41710" s="7" t="s">
        <v>41816</v>
      </c>
      <c r="B41710">
        <v>0</v>
      </c>
      <c r="C41710">
        <v>0</v>
      </c>
    </row>
    <row r="41711" spans="1:3" x14ac:dyDescent="0.2">
      <c r="A41711" s="7" t="s">
        <v>41817</v>
      </c>
      <c r="B41711">
        <v>0</v>
      </c>
      <c r="C41711">
        <v>0</v>
      </c>
    </row>
    <row r="41712" spans="1:3" x14ac:dyDescent="0.2">
      <c r="A41712" s="7" t="s">
        <v>41818</v>
      </c>
      <c r="B41712">
        <v>0</v>
      </c>
      <c r="C41712">
        <v>0</v>
      </c>
    </row>
    <row r="41713" spans="1:3" x14ac:dyDescent="0.2">
      <c r="A41713" s="7" t="s">
        <v>41819</v>
      </c>
      <c r="B41713">
        <v>0</v>
      </c>
      <c r="C41713">
        <v>0</v>
      </c>
    </row>
    <row r="41714" spans="1:3" x14ac:dyDescent="0.2">
      <c r="A41714" s="7" t="s">
        <v>41820</v>
      </c>
      <c r="B41714">
        <v>0</v>
      </c>
      <c r="C41714">
        <v>0</v>
      </c>
    </row>
    <row r="41715" spans="1:3" x14ac:dyDescent="0.2">
      <c r="A41715" s="7" t="s">
        <v>41821</v>
      </c>
      <c r="B41715">
        <v>0</v>
      </c>
      <c r="C41715">
        <v>0</v>
      </c>
    </row>
    <row r="41716" spans="1:3" x14ac:dyDescent="0.2">
      <c r="A41716" s="7" t="s">
        <v>41822</v>
      </c>
      <c r="B41716">
        <v>0</v>
      </c>
      <c r="C41716">
        <v>0</v>
      </c>
    </row>
    <row r="41717" spans="1:3" x14ac:dyDescent="0.2">
      <c r="A41717" s="7" t="s">
        <v>41823</v>
      </c>
      <c r="B41717">
        <v>0</v>
      </c>
      <c r="C41717">
        <v>0</v>
      </c>
    </row>
    <row r="41718" spans="1:3" x14ac:dyDescent="0.2">
      <c r="A41718" s="7" t="s">
        <v>41824</v>
      </c>
      <c r="B41718">
        <v>0</v>
      </c>
      <c r="C41718">
        <v>0</v>
      </c>
    </row>
    <row r="41719" spans="1:3" x14ac:dyDescent="0.2">
      <c r="A41719" s="7" t="s">
        <v>41825</v>
      </c>
      <c r="B41719">
        <v>0</v>
      </c>
      <c r="C41719">
        <v>0</v>
      </c>
    </row>
    <row r="41720" spans="1:3" x14ac:dyDescent="0.2">
      <c r="A41720" s="7" t="s">
        <v>41826</v>
      </c>
      <c r="B41720">
        <v>0</v>
      </c>
      <c r="C41720">
        <v>0</v>
      </c>
    </row>
    <row r="41721" spans="1:3" x14ac:dyDescent="0.2">
      <c r="A41721" s="7" t="s">
        <v>41827</v>
      </c>
      <c r="B41721">
        <v>0</v>
      </c>
      <c r="C41721">
        <v>0</v>
      </c>
    </row>
    <row r="41722" spans="1:3" x14ac:dyDescent="0.2">
      <c r="A41722" s="7" t="s">
        <v>41828</v>
      </c>
      <c r="B41722">
        <v>0</v>
      </c>
      <c r="C41722">
        <v>0</v>
      </c>
    </row>
    <row r="41723" spans="1:3" x14ac:dyDescent="0.2">
      <c r="A41723" s="7" t="s">
        <v>41829</v>
      </c>
      <c r="B41723">
        <v>0</v>
      </c>
      <c r="C41723">
        <v>0</v>
      </c>
    </row>
    <row r="41724" spans="1:3" x14ac:dyDescent="0.2">
      <c r="A41724" s="7" t="s">
        <v>41830</v>
      </c>
      <c r="B41724">
        <v>1</v>
      </c>
      <c r="C41724">
        <v>1</v>
      </c>
    </row>
    <row r="41725" spans="1:3" x14ac:dyDescent="0.2">
      <c r="A41725" s="7" t="s">
        <v>41831</v>
      </c>
      <c r="B41725">
        <v>0</v>
      </c>
      <c r="C41725">
        <v>0</v>
      </c>
    </row>
    <row r="41726" spans="1:3" x14ac:dyDescent="0.2">
      <c r="A41726" s="7" t="s">
        <v>41832</v>
      </c>
      <c r="B41726">
        <v>0</v>
      </c>
      <c r="C41726">
        <v>0</v>
      </c>
    </row>
    <row r="41727" spans="1:3" x14ac:dyDescent="0.2">
      <c r="A41727" s="7" t="s">
        <v>41833</v>
      </c>
      <c r="B41727">
        <v>1</v>
      </c>
      <c r="C41727">
        <v>1</v>
      </c>
    </row>
    <row r="41728" spans="1:3" x14ac:dyDescent="0.2">
      <c r="A41728" s="7" t="s">
        <v>41834</v>
      </c>
      <c r="B41728">
        <v>0</v>
      </c>
      <c r="C41728">
        <v>0</v>
      </c>
    </row>
    <row r="41729" spans="1:5" x14ac:dyDescent="0.2">
      <c r="A41729" s="7" t="s">
        <v>41835</v>
      </c>
      <c r="B41729">
        <v>0</v>
      </c>
      <c r="C41729">
        <v>0</v>
      </c>
      <c r="D41729">
        <v>0</v>
      </c>
      <c r="E41729">
        <v>0</v>
      </c>
    </row>
    <row r="41730" spans="1:5" x14ac:dyDescent="0.2">
      <c r="A41730" s="7" t="s">
        <v>41836</v>
      </c>
      <c r="B41730">
        <v>0</v>
      </c>
      <c r="C41730">
        <v>0</v>
      </c>
      <c r="D41730">
        <v>0</v>
      </c>
      <c r="E41730">
        <v>0</v>
      </c>
    </row>
    <row r="41731" spans="1:5" x14ac:dyDescent="0.2">
      <c r="A41731" s="7" t="s">
        <v>41837</v>
      </c>
      <c r="B41731">
        <v>0</v>
      </c>
      <c r="C41731">
        <v>0</v>
      </c>
      <c r="D41731">
        <v>0</v>
      </c>
      <c r="E41731">
        <v>0</v>
      </c>
    </row>
    <row r="41732" spans="1:5" x14ac:dyDescent="0.2">
      <c r="A41732" s="7" t="s">
        <v>41838</v>
      </c>
      <c r="B41732">
        <v>0</v>
      </c>
      <c r="C41732">
        <v>0</v>
      </c>
      <c r="D41732">
        <v>0</v>
      </c>
      <c r="E41732">
        <v>0</v>
      </c>
    </row>
    <row r="41733" spans="1:5" x14ac:dyDescent="0.2">
      <c r="A41733" s="7" t="s">
        <v>41839</v>
      </c>
      <c r="B41733">
        <v>0</v>
      </c>
      <c r="C41733">
        <v>0</v>
      </c>
      <c r="D41733">
        <v>0</v>
      </c>
      <c r="E41733">
        <v>0</v>
      </c>
    </row>
    <row r="41734" spans="1:5" x14ac:dyDescent="0.2">
      <c r="A41734" s="7" t="s">
        <v>41840</v>
      </c>
      <c r="B41734">
        <v>0</v>
      </c>
      <c r="C41734">
        <v>0</v>
      </c>
      <c r="D41734">
        <v>0</v>
      </c>
      <c r="E41734">
        <v>0</v>
      </c>
    </row>
    <row r="41735" spans="1:5" x14ac:dyDescent="0.2">
      <c r="A41735" s="7" t="s">
        <v>41841</v>
      </c>
      <c r="B41735">
        <v>0</v>
      </c>
      <c r="C41735">
        <v>0</v>
      </c>
      <c r="D41735">
        <v>0</v>
      </c>
      <c r="E41735">
        <v>0</v>
      </c>
    </row>
    <row r="41736" spans="1:5" x14ac:dyDescent="0.2">
      <c r="A41736" s="7" t="s">
        <v>41842</v>
      </c>
      <c r="B41736">
        <v>0</v>
      </c>
      <c r="C41736">
        <v>0</v>
      </c>
      <c r="D41736">
        <v>0</v>
      </c>
      <c r="E41736">
        <v>0</v>
      </c>
    </row>
    <row r="41737" spans="1:5" x14ac:dyDescent="0.2">
      <c r="A41737" s="7" t="s">
        <v>41843</v>
      </c>
      <c r="B41737">
        <v>0</v>
      </c>
      <c r="C41737">
        <v>0</v>
      </c>
      <c r="D41737">
        <v>0</v>
      </c>
      <c r="E41737">
        <v>0</v>
      </c>
    </row>
    <row r="41738" spans="1:5" x14ac:dyDescent="0.2">
      <c r="A41738" s="7" t="s">
        <v>41844</v>
      </c>
      <c r="B41738">
        <v>0</v>
      </c>
      <c r="C41738">
        <v>0</v>
      </c>
      <c r="D41738">
        <v>0</v>
      </c>
      <c r="E41738">
        <v>0</v>
      </c>
    </row>
    <row r="41739" spans="1:5" x14ac:dyDescent="0.2">
      <c r="A41739" s="7" t="s">
        <v>41845</v>
      </c>
      <c r="B41739">
        <v>0</v>
      </c>
      <c r="C41739">
        <v>0</v>
      </c>
      <c r="D41739">
        <v>0</v>
      </c>
      <c r="E41739">
        <v>0</v>
      </c>
    </row>
    <row r="41740" spans="1:5" x14ac:dyDescent="0.2">
      <c r="A41740" s="7" t="s">
        <v>41846</v>
      </c>
      <c r="B41740">
        <v>0</v>
      </c>
      <c r="C41740">
        <v>0</v>
      </c>
      <c r="D41740">
        <v>0</v>
      </c>
      <c r="E41740">
        <v>0</v>
      </c>
    </row>
    <row r="41741" spans="1:5" x14ac:dyDescent="0.2">
      <c r="A41741" s="7" t="s">
        <v>41847</v>
      </c>
      <c r="B41741">
        <v>0</v>
      </c>
      <c r="C41741">
        <v>0</v>
      </c>
      <c r="D41741">
        <v>0</v>
      </c>
      <c r="E41741">
        <v>0</v>
      </c>
    </row>
    <row r="41742" spans="1:5" x14ac:dyDescent="0.2">
      <c r="A41742" s="7" t="s">
        <v>41848</v>
      </c>
      <c r="B41742">
        <v>0</v>
      </c>
      <c r="C41742">
        <v>0</v>
      </c>
      <c r="D41742">
        <v>0</v>
      </c>
      <c r="E41742">
        <v>0</v>
      </c>
    </row>
    <row r="41743" spans="1:5" x14ac:dyDescent="0.2">
      <c r="A41743" s="7" t="s">
        <v>41849</v>
      </c>
      <c r="B41743">
        <v>0</v>
      </c>
      <c r="C41743">
        <v>0</v>
      </c>
      <c r="D41743">
        <v>0</v>
      </c>
      <c r="E41743">
        <v>0</v>
      </c>
    </row>
    <row r="41744" spans="1:5" x14ac:dyDescent="0.2">
      <c r="A41744" s="7" t="s">
        <v>41850</v>
      </c>
      <c r="B41744">
        <v>0</v>
      </c>
      <c r="C41744">
        <v>0</v>
      </c>
      <c r="D41744">
        <v>0</v>
      </c>
      <c r="E41744">
        <v>0</v>
      </c>
    </row>
    <row r="41745" spans="1:5" x14ac:dyDescent="0.2">
      <c r="A41745" s="7" t="s">
        <v>41851</v>
      </c>
      <c r="B41745">
        <v>0</v>
      </c>
      <c r="C41745">
        <v>0</v>
      </c>
      <c r="D41745">
        <v>0</v>
      </c>
      <c r="E41745">
        <v>0</v>
      </c>
    </row>
    <row r="41746" spans="1:5" x14ac:dyDescent="0.2">
      <c r="A41746" s="7" t="s">
        <v>41852</v>
      </c>
      <c r="B41746">
        <v>0</v>
      </c>
      <c r="C41746">
        <v>0</v>
      </c>
      <c r="D41746">
        <v>0</v>
      </c>
      <c r="E41746">
        <v>0</v>
      </c>
    </row>
    <row r="41747" spans="1:5" x14ac:dyDescent="0.2">
      <c r="A41747" s="7" t="s">
        <v>41853</v>
      </c>
      <c r="B41747">
        <v>0</v>
      </c>
      <c r="C41747">
        <v>0</v>
      </c>
      <c r="D41747">
        <v>0</v>
      </c>
      <c r="E41747">
        <v>0</v>
      </c>
    </row>
    <row r="41748" spans="1:5" x14ac:dyDescent="0.2">
      <c r="A41748" s="7" t="s">
        <v>41854</v>
      </c>
      <c r="B41748">
        <v>0</v>
      </c>
      <c r="C41748">
        <v>0</v>
      </c>
      <c r="D41748">
        <v>0</v>
      </c>
      <c r="E41748">
        <v>0</v>
      </c>
    </row>
    <row r="41749" spans="1:5" x14ac:dyDescent="0.2">
      <c r="A41749" s="7" t="s">
        <v>41855</v>
      </c>
      <c r="B41749">
        <v>0</v>
      </c>
      <c r="C41749">
        <v>0</v>
      </c>
      <c r="D41749">
        <v>0</v>
      </c>
      <c r="E41749">
        <v>0</v>
      </c>
    </row>
    <row r="41750" spans="1:5" x14ac:dyDescent="0.2">
      <c r="A41750" s="7" t="s">
        <v>41856</v>
      </c>
      <c r="B41750">
        <v>0</v>
      </c>
      <c r="C41750">
        <v>0</v>
      </c>
      <c r="D41750">
        <v>0</v>
      </c>
      <c r="E41750">
        <v>0</v>
      </c>
    </row>
    <row r="41751" spans="1:5" x14ac:dyDescent="0.2">
      <c r="A41751" s="7" t="s">
        <v>41857</v>
      </c>
      <c r="B41751">
        <v>0</v>
      </c>
      <c r="C41751">
        <v>0</v>
      </c>
      <c r="D41751">
        <v>0</v>
      </c>
      <c r="E41751">
        <v>0</v>
      </c>
    </row>
    <row r="41752" spans="1:5" x14ac:dyDescent="0.2">
      <c r="A41752" s="7" t="s">
        <v>41858</v>
      </c>
      <c r="B41752">
        <v>0</v>
      </c>
      <c r="C41752">
        <v>0</v>
      </c>
      <c r="D41752">
        <v>0</v>
      </c>
      <c r="E41752">
        <v>0</v>
      </c>
    </row>
    <row r="41753" spans="1:5" x14ac:dyDescent="0.2">
      <c r="A41753" s="7" t="s">
        <v>41859</v>
      </c>
      <c r="B41753">
        <v>0</v>
      </c>
      <c r="C41753">
        <v>0</v>
      </c>
      <c r="D41753">
        <v>0</v>
      </c>
      <c r="E41753">
        <v>0</v>
      </c>
    </row>
    <row r="41754" spans="1:5" x14ac:dyDescent="0.2">
      <c r="A41754" s="7" t="s">
        <v>41860</v>
      </c>
      <c r="B41754">
        <v>0</v>
      </c>
      <c r="C41754">
        <v>0</v>
      </c>
      <c r="D41754">
        <v>0</v>
      </c>
      <c r="E41754">
        <v>0</v>
      </c>
    </row>
    <row r="41755" spans="1:5" x14ac:dyDescent="0.2">
      <c r="A41755" s="7" t="s">
        <v>41861</v>
      </c>
      <c r="B41755">
        <v>0</v>
      </c>
      <c r="C41755">
        <v>0</v>
      </c>
    </row>
    <row r="41756" spans="1:5" x14ac:dyDescent="0.2">
      <c r="A41756" s="7" t="s">
        <v>41862</v>
      </c>
      <c r="B41756">
        <v>0</v>
      </c>
      <c r="C41756">
        <v>0</v>
      </c>
    </row>
    <row r="41757" spans="1:5" x14ac:dyDescent="0.2">
      <c r="A41757" s="7" t="s">
        <v>41863</v>
      </c>
      <c r="B41757">
        <v>0</v>
      </c>
      <c r="C41757">
        <v>0</v>
      </c>
    </row>
    <row r="41758" spans="1:5" x14ac:dyDescent="0.2">
      <c r="A41758" s="7" t="s">
        <v>41864</v>
      </c>
      <c r="B41758">
        <v>0</v>
      </c>
      <c r="C41758">
        <v>0</v>
      </c>
    </row>
    <row r="41759" spans="1:5" x14ac:dyDescent="0.2">
      <c r="A41759" s="7" t="s">
        <v>41865</v>
      </c>
      <c r="B41759">
        <v>0</v>
      </c>
      <c r="C41759">
        <v>0</v>
      </c>
    </row>
    <row r="41760" spans="1:5" x14ac:dyDescent="0.2">
      <c r="A41760" s="7" t="s">
        <v>41866</v>
      </c>
      <c r="B41760">
        <v>0</v>
      </c>
      <c r="C41760">
        <v>0</v>
      </c>
    </row>
    <row r="41761" spans="1:11" x14ac:dyDescent="0.2">
      <c r="A41761" s="7" t="s">
        <v>41867</v>
      </c>
      <c r="B41761">
        <v>0</v>
      </c>
      <c r="C41761">
        <v>0</v>
      </c>
    </row>
    <row r="41762" spans="1:11" x14ac:dyDescent="0.2">
      <c r="A41762" s="7" t="s">
        <v>41868</v>
      </c>
      <c r="B41762">
        <v>0</v>
      </c>
      <c r="C41762">
        <v>0</v>
      </c>
    </row>
    <row r="41763" spans="1:11" x14ac:dyDescent="0.2">
      <c r="A41763" s="7" t="s">
        <v>41869</v>
      </c>
      <c r="B41763">
        <v>0</v>
      </c>
      <c r="C41763">
        <v>0</v>
      </c>
    </row>
    <row r="41764" spans="1:11" x14ac:dyDescent="0.2">
      <c r="A41764" s="7" t="s">
        <v>41870</v>
      </c>
      <c r="B41764">
        <v>0</v>
      </c>
      <c r="C41764">
        <v>0</v>
      </c>
      <c r="D41764">
        <v>0</v>
      </c>
      <c r="E41764">
        <v>0</v>
      </c>
      <c r="F41764">
        <v>0</v>
      </c>
      <c r="G41764">
        <v>0</v>
      </c>
      <c r="H41764">
        <v>0</v>
      </c>
      <c r="I41764">
        <v>0</v>
      </c>
      <c r="J41764">
        <v>0</v>
      </c>
      <c r="K41764">
        <v>0</v>
      </c>
    </row>
    <row r="41765" spans="1:11" x14ac:dyDescent="0.2">
      <c r="A41765" s="7" t="s">
        <v>41871</v>
      </c>
      <c r="B41765">
        <v>0</v>
      </c>
      <c r="C41765">
        <v>0</v>
      </c>
      <c r="D41765">
        <v>0</v>
      </c>
      <c r="E41765">
        <v>0</v>
      </c>
      <c r="F41765">
        <v>0</v>
      </c>
      <c r="G41765">
        <v>0</v>
      </c>
      <c r="H41765">
        <v>0</v>
      </c>
      <c r="I41765">
        <v>0</v>
      </c>
      <c r="J41765">
        <v>0</v>
      </c>
      <c r="K41765">
        <v>0</v>
      </c>
    </row>
    <row r="41766" spans="1:11" x14ac:dyDescent="0.2">
      <c r="A41766" s="7" t="s">
        <v>41872</v>
      </c>
      <c r="B41766">
        <v>0</v>
      </c>
      <c r="C41766">
        <v>0</v>
      </c>
      <c r="D41766">
        <v>0</v>
      </c>
      <c r="E41766">
        <v>0</v>
      </c>
      <c r="F41766">
        <v>0</v>
      </c>
      <c r="G41766">
        <v>0</v>
      </c>
      <c r="H41766">
        <v>0</v>
      </c>
      <c r="I41766">
        <v>0</v>
      </c>
      <c r="J41766">
        <v>0</v>
      </c>
      <c r="K41766">
        <v>0</v>
      </c>
    </row>
    <row r="41767" spans="1:11" x14ac:dyDescent="0.2">
      <c r="A41767" s="7" t="s">
        <v>41873</v>
      </c>
      <c r="B41767">
        <v>0</v>
      </c>
      <c r="C41767">
        <v>0</v>
      </c>
      <c r="D41767">
        <v>0</v>
      </c>
      <c r="E41767">
        <v>0</v>
      </c>
      <c r="F41767">
        <v>0</v>
      </c>
      <c r="G41767">
        <v>0</v>
      </c>
      <c r="H41767">
        <v>0</v>
      </c>
      <c r="I41767">
        <v>0</v>
      </c>
      <c r="J41767">
        <v>0</v>
      </c>
      <c r="K41767">
        <v>0</v>
      </c>
    </row>
    <row r="41768" spans="1:11" x14ac:dyDescent="0.2">
      <c r="A41768" s="7" t="s">
        <v>41874</v>
      </c>
      <c r="B41768">
        <v>0</v>
      </c>
      <c r="C41768">
        <v>0</v>
      </c>
      <c r="D41768">
        <v>0</v>
      </c>
      <c r="E41768">
        <v>0</v>
      </c>
      <c r="F41768">
        <v>0</v>
      </c>
      <c r="G41768">
        <v>0</v>
      </c>
      <c r="H41768">
        <v>0</v>
      </c>
      <c r="I41768">
        <v>0</v>
      </c>
      <c r="J41768">
        <v>0</v>
      </c>
      <c r="K41768">
        <v>0</v>
      </c>
    </row>
    <row r="41769" spans="1:11" x14ac:dyDescent="0.2">
      <c r="A41769" s="7" t="s">
        <v>41875</v>
      </c>
      <c r="B41769">
        <v>0</v>
      </c>
      <c r="C41769">
        <v>0</v>
      </c>
      <c r="D41769">
        <v>0</v>
      </c>
      <c r="E41769">
        <v>0</v>
      </c>
      <c r="F41769">
        <v>0</v>
      </c>
      <c r="G41769">
        <v>0</v>
      </c>
      <c r="H41769">
        <v>0</v>
      </c>
      <c r="I41769">
        <v>0</v>
      </c>
      <c r="J41769">
        <v>0</v>
      </c>
      <c r="K41769">
        <v>0</v>
      </c>
    </row>
    <row r="41770" spans="1:11" x14ac:dyDescent="0.2">
      <c r="A41770" s="7" t="s">
        <v>41876</v>
      </c>
      <c r="B41770">
        <v>0</v>
      </c>
      <c r="C41770">
        <v>0</v>
      </c>
      <c r="D41770">
        <v>0</v>
      </c>
      <c r="E41770">
        <v>0</v>
      </c>
      <c r="F41770">
        <v>0</v>
      </c>
      <c r="G41770">
        <v>0</v>
      </c>
      <c r="H41770">
        <v>0</v>
      </c>
      <c r="I41770">
        <v>0</v>
      </c>
      <c r="J41770">
        <v>0</v>
      </c>
      <c r="K41770">
        <v>0</v>
      </c>
    </row>
    <row r="41771" spans="1:11" x14ac:dyDescent="0.2">
      <c r="A41771" s="7" t="s">
        <v>41877</v>
      </c>
      <c r="B41771">
        <v>0</v>
      </c>
      <c r="C41771">
        <v>0</v>
      </c>
      <c r="D41771">
        <v>0</v>
      </c>
      <c r="E41771">
        <v>0</v>
      </c>
      <c r="F41771">
        <v>0</v>
      </c>
      <c r="G41771">
        <v>0</v>
      </c>
      <c r="H41771">
        <v>0</v>
      </c>
      <c r="I41771">
        <v>0</v>
      </c>
      <c r="J41771">
        <v>0</v>
      </c>
      <c r="K41771">
        <v>0</v>
      </c>
    </row>
    <row r="41772" spans="1:11" x14ac:dyDescent="0.2">
      <c r="A41772" s="7" t="s">
        <v>41878</v>
      </c>
      <c r="B41772">
        <v>0</v>
      </c>
      <c r="C41772">
        <v>0</v>
      </c>
      <c r="D41772">
        <v>0</v>
      </c>
      <c r="E41772">
        <v>0</v>
      </c>
      <c r="F41772">
        <v>0</v>
      </c>
      <c r="G41772">
        <v>0</v>
      </c>
      <c r="H41772">
        <v>0</v>
      </c>
      <c r="I41772">
        <v>0</v>
      </c>
      <c r="J41772">
        <v>0</v>
      </c>
      <c r="K41772">
        <v>0</v>
      </c>
    </row>
    <row r="41773" spans="1:11" x14ac:dyDescent="0.2">
      <c r="A41773" s="7" t="s">
        <v>41879</v>
      </c>
      <c r="B41773">
        <v>0</v>
      </c>
      <c r="C41773">
        <v>0</v>
      </c>
      <c r="D41773">
        <v>0</v>
      </c>
      <c r="E41773">
        <v>0</v>
      </c>
      <c r="F41773">
        <v>0</v>
      </c>
      <c r="G41773">
        <v>0</v>
      </c>
      <c r="H41773">
        <v>0</v>
      </c>
      <c r="I41773">
        <v>0</v>
      </c>
      <c r="J41773">
        <v>0</v>
      </c>
      <c r="K41773">
        <v>0</v>
      </c>
    </row>
    <row r="41774" spans="1:11" x14ac:dyDescent="0.2">
      <c r="A41774" s="7" t="s">
        <v>41880</v>
      </c>
      <c r="B41774">
        <v>0</v>
      </c>
      <c r="C41774">
        <v>0</v>
      </c>
      <c r="D41774">
        <v>0</v>
      </c>
      <c r="E41774">
        <v>0</v>
      </c>
      <c r="F41774">
        <v>0</v>
      </c>
      <c r="G41774">
        <v>0</v>
      </c>
      <c r="H41774">
        <v>0</v>
      </c>
      <c r="I41774">
        <v>0</v>
      </c>
      <c r="J41774">
        <v>0</v>
      </c>
      <c r="K41774">
        <v>0</v>
      </c>
    </row>
    <row r="41775" spans="1:11" x14ac:dyDescent="0.2">
      <c r="A41775" s="7" t="s">
        <v>41881</v>
      </c>
      <c r="B41775">
        <v>0</v>
      </c>
      <c r="C41775">
        <v>0</v>
      </c>
      <c r="D41775">
        <v>0</v>
      </c>
      <c r="E41775">
        <v>0</v>
      </c>
      <c r="F41775">
        <v>0</v>
      </c>
    </row>
    <row r="41776" spans="1:11" x14ac:dyDescent="0.2">
      <c r="A41776" s="7" t="s">
        <v>41882</v>
      </c>
      <c r="B41776">
        <v>0</v>
      </c>
      <c r="C41776">
        <v>0</v>
      </c>
      <c r="D41776">
        <v>0</v>
      </c>
      <c r="E41776">
        <v>0</v>
      </c>
      <c r="F41776">
        <v>0</v>
      </c>
    </row>
    <row r="41777" spans="1:6" x14ac:dyDescent="0.2">
      <c r="A41777" s="7" t="s">
        <v>41883</v>
      </c>
      <c r="B41777">
        <v>0</v>
      </c>
      <c r="C41777">
        <v>0</v>
      </c>
      <c r="D41777">
        <v>0</v>
      </c>
      <c r="E41777">
        <v>0</v>
      </c>
      <c r="F41777">
        <v>0</v>
      </c>
    </row>
    <row r="41778" spans="1:6" x14ac:dyDescent="0.2">
      <c r="A41778" s="7" t="s">
        <v>41884</v>
      </c>
      <c r="B41778">
        <v>0</v>
      </c>
      <c r="C41778">
        <v>0</v>
      </c>
      <c r="D41778">
        <v>0</v>
      </c>
      <c r="E41778">
        <v>0</v>
      </c>
      <c r="F41778">
        <v>0</v>
      </c>
    </row>
    <row r="41779" spans="1:6" x14ac:dyDescent="0.2">
      <c r="A41779" s="7" t="s">
        <v>41885</v>
      </c>
      <c r="B41779">
        <v>0</v>
      </c>
      <c r="C41779">
        <v>0</v>
      </c>
      <c r="D41779">
        <v>0</v>
      </c>
      <c r="E41779">
        <v>0</v>
      </c>
      <c r="F41779">
        <v>0</v>
      </c>
    </row>
    <row r="41780" spans="1:6" x14ac:dyDescent="0.2">
      <c r="A41780" s="7" t="s">
        <v>41886</v>
      </c>
      <c r="B41780">
        <v>0</v>
      </c>
      <c r="C41780">
        <v>0</v>
      </c>
      <c r="D41780">
        <v>0</v>
      </c>
      <c r="E41780">
        <v>0</v>
      </c>
      <c r="F41780">
        <v>0</v>
      </c>
    </row>
    <row r="41781" spans="1:6" x14ac:dyDescent="0.2">
      <c r="A41781" s="7" t="s">
        <v>41887</v>
      </c>
      <c r="B41781">
        <v>0</v>
      </c>
      <c r="C41781">
        <v>0</v>
      </c>
      <c r="D41781">
        <v>0</v>
      </c>
      <c r="E41781">
        <v>0</v>
      </c>
      <c r="F41781">
        <v>0</v>
      </c>
    </row>
    <row r="41782" spans="1:6" x14ac:dyDescent="0.2">
      <c r="A41782" s="7" t="s">
        <v>41888</v>
      </c>
      <c r="B41782">
        <v>0</v>
      </c>
      <c r="C41782">
        <v>0</v>
      </c>
      <c r="D41782">
        <v>0</v>
      </c>
      <c r="E41782">
        <v>0</v>
      </c>
      <c r="F41782">
        <v>0</v>
      </c>
    </row>
    <row r="41783" spans="1:6" x14ac:dyDescent="0.2">
      <c r="A41783" s="7" t="s">
        <v>41889</v>
      </c>
      <c r="B41783">
        <v>0</v>
      </c>
      <c r="C41783">
        <v>0</v>
      </c>
      <c r="D41783">
        <v>0</v>
      </c>
      <c r="E41783">
        <v>0</v>
      </c>
      <c r="F41783">
        <v>0</v>
      </c>
    </row>
    <row r="41784" spans="1:6" x14ac:dyDescent="0.2">
      <c r="A41784" s="7" t="s">
        <v>41890</v>
      </c>
      <c r="B41784">
        <v>1061</v>
      </c>
      <c r="C41784">
        <v>1116</v>
      </c>
    </row>
    <row r="41785" spans="1:6" x14ac:dyDescent="0.2">
      <c r="A41785" s="7" t="s">
        <v>41891</v>
      </c>
      <c r="B41785">
        <v>33</v>
      </c>
      <c r="C41785">
        <v>33</v>
      </c>
    </row>
    <row r="41786" spans="1:6" x14ac:dyDescent="0.2">
      <c r="A41786" s="7" t="s">
        <v>41892</v>
      </c>
      <c r="B41786">
        <v>1</v>
      </c>
      <c r="C41786">
        <v>1</v>
      </c>
    </row>
    <row r="41787" spans="1:6" x14ac:dyDescent="0.2">
      <c r="A41787" s="7" t="s">
        <v>41893</v>
      </c>
      <c r="B41787">
        <v>952</v>
      </c>
      <c r="C41787">
        <v>997</v>
      </c>
    </row>
    <row r="41788" spans="1:6" x14ac:dyDescent="0.2">
      <c r="A41788" s="7" t="s">
        <v>41894</v>
      </c>
      <c r="B41788">
        <v>30</v>
      </c>
      <c r="C41788">
        <v>30</v>
      </c>
    </row>
    <row r="41789" spans="1:6" x14ac:dyDescent="0.2">
      <c r="A41789" s="7" t="s">
        <v>41895</v>
      </c>
      <c r="B41789">
        <v>809</v>
      </c>
      <c r="C41789">
        <v>849</v>
      </c>
    </row>
    <row r="41790" spans="1:6" x14ac:dyDescent="0.2">
      <c r="A41790" s="7" t="s">
        <v>41896</v>
      </c>
      <c r="B41790">
        <v>0</v>
      </c>
      <c r="C41790">
        <v>0</v>
      </c>
    </row>
    <row r="41791" spans="1:6" x14ac:dyDescent="0.2">
      <c r="A41791" s="7" t="s">
        <v>41897</v>
      </c>
      <c r="B41791">
        <v>0</v>
      </c>
      <c r="C41791">
        <v>0</v>
      </c>
    </row>
    <row r="41792" spans="1:6" x14ac:dyDescent="0.2">
      <c r="A41792" s="7" t="s">
        <v>41898</v>
      </c>
      <c r="B41792">
        <v>0</v>
      </c>
      <c r="C41792">
        <v>0</v>
      </c>
    </row>
    <row r="41793" spans="1:3" x14ac:dyDescent="0.2">
      <c r="A41793" s="7" t="s">
        <v>41899</v>
      </c>
      <c r="B41793">
        <v>0</v>
      </c>
      <c r="C41793">
        <v>0</v>
      </c>
    </row>
    <row r="41794" spans="1:3" x14ac:dyDescent="0.2">
      <c r="A41794" s="7" t="s">
        <v>41900</v>
      </c>
      <c r="B41794">
        <v>0</v>
      </c>
      <c r="C41794">
        <v>0</v>
      </c>
    </row>
    <row r="41795" spans="1:3" x14ac:dyDescent="0.2">
      <c r="A41795" s="7" t="s">
        <v>41901</v>
      </c>
      <c r="B41795">
        <v>29</v>
      </c>
      <c r="C41795">
        <v>29</v>
      </c>
    </row>
    <row r="41796" spans="1:3" x14ac:dyDescent="0.2">
      <c r="A41796" s="7" t="s">
        <v>41902</v>
      </c>
      <c r="B41796">
        <v>0</v>
      </c>
      <c r="C41796">
        <v>0</v>
      </c>
    </row>
    <row r="41797" spans="1:3" x14ac:dyDescent="0.2">
      <c r="A41797" s="7" t="s">
        <v>41903</v>
      </c>
      <c r="B41797">
        <v>0</v>
      </c>
      <c r="C41797">
        <v>0</v>
      </c>
    </row>
    <row r="41798" spans="1:3" x14ac:dyDescent="0.2">
      <c r="A41798" s="7" t="s">
        <v>41904</v>
      </c>
      <c r="B41798">
        <v>0</v>
      </c>
      <c r="C41798">
        <v>0</v>
      </c>
    </row>
    <row r="41799" spans="1:3" x14ac:dyDescent="0.2">
      <c r="A41799" s="7" t="s">
        <v>41905</v>
      </c>
      <c r="B41799">
        <v>0</v>
      </c>
      <c r="C41799">
        <v>0</v>
      </c>
    </row>
    <row r="41800" spans="1:3" x14ac:dyDescent="0.2">
      <c r="A41800" s="7" t="s">
        <v>41906</v>
      </c>
      <c r="B41800">
        <v>0</v>
      </c>
      <c r="C41800">
        <v>0</v>
      </c>
    </row>
    <row r="41801" spans="1:3" x14ac:dyDescent="0.2">
      <c r="A41801" s="7" t="s">
        <v>41907</v>
      </c>
      <c r="B41801">
        <v>0</v>
      </c>
      <c r="C41801">
        <v>0</v>
      </c>
    </row>
    <row r="41802" spans="1:3" x14ac:dyDescent="0.2">
      <c r="A41802" s="7" t="s">
        <v>41908</v>
      </c>
      <c r="B41802">
        <v>139</v>
      </c>
      <c r="C41802">
        <v>144</v>
      </c>
    </row>
    <row r="41803" spans="1:3" x14ac:dyDescent="0.2">
      <c r="A41803" s="7" t="s">
        <v>41909</v>
      </c>
      <c r="B41803">
        <v>1</v>
      </c>
      <c r="C41803">
        <v>1</v>
      </c>
    </row>
    <row r="41804" spans="1:3" x14ac:dyDescent="0.2">
      <c r="A41804" s="7" t="s">
        <v>41910</v>
      </c>
      <c r="B41804">
        <v>13</v>
      </c>
      <c r="C41804">
        <v>13</v>
      </c>
    </row>
    <row r="41805" spans="1:3" x14ac:dyDescent="0.2">
      <c r="A41805" s="7" t="s">
        <v>41911</v>
      </c>
      <c r="B41805">
        <v>0</v>
      </c>
      <c r="C41805">
        <v>0</v>
      </c>
    </row>
    <row r="41806" spans="1:3" x14ac:dyDescent="0.2">
      <c r="A41806" s="7" t="s">
        <v>41912</v>
      </c>
      <c r="B41806">
        <v>4</v>
      </c>
      <c r="C41806">
        <v>4</v>
      </c>
    </row>
    <row r="41807" spans="1:3" x14ac:dyDescent="0.2">
      <c r="A41807" s="7" t="s">
        <v>41913</v>
      </c>
      <c r="B41807">
        <v>0</v>
      </c>
      <c r="C41807">
        <v>0</v>
      </c>
    </row>
    <row r="41808" spans="1:3" x14ac:dyDescent="0.2">
      <c r="A41808" s="7" t="s">
        <v>41914</v>
      </c>
      <c r="B41808">
        <v>0</v>
      </c>
      <c r="C41808">
        <v>0</v>
      </c>
    </row>
    <row r="41809" spans="1:5" x14ac:dyDescent="0.2">
      <c r="A41809" s="7" t="s">
        <v>41915</v>
      </c>
      <c r="B41809">
        <v>0</v>
      </c>
      <c r="C41809">
        <v>0</v>
      </c>
    </row>
    <row r="41810" spans="1:5" x14ac:dyDescent="0.2">
      <c r="A41810" s="7" t="s">
        <v>41916</v>
      </c>
      <c r="B41810">
        <v>2</v>
      </c>
      <c r="C41810">
        <v>2</v>
      </c>
    </row>
    <row r="41811" spans="1:5" x14ac:dyDescent="0.2">
      <c r="A41811" s="7" t="s">
        <v>41917</v>
      </c>
      <c r="B41811">
        <v>2</v>
      </c>
      <c r="C41811">
        <v>2</v>
      </c>
    </row>
    <row r="41812" spans="1:5" x14ac:dyDescent="0.2">
      <c r="A41812" s="7" t="s">
        <v>41918</v>
      </c>
      <c r="B41812">
        <v>45</v>
      </c>
      <c r="C41812">
        <v>47</v>
      </c>
    </row>
    <row r="41813" spans="1:5" x14ac:dyDescent="0.2">
      <c r="A41813" s="7" t="s">
        <v>41919</v>
      </c>
      <c r="B41813">
        <v>60</v>
      </c>
      <c r="C41813">
        <v>65</v>
      </c>
    </row>
    <row r="41814" spans="1:5" x14ac:dyDescent="0.2">
      <c r="A41814" s="7" t="s">
        <v>41920</v>
      </c>
      <c r="B41814">
        <v>225</v>
      </c>
      <c r="C41814">
        <v>246</v>
      </c>
    </row>
    <row r="41815" spans="1:5" x14ac:dyDescent="0.2">
      <c r="A41815" s="7" t="s">
        <v>41921</v>
      </c>
      <c r="B41815">
        <v>0</v>
      </c>
      <c r="C41815">
        <v>0</v>
      </c>
    </row>
    <row r="41816" spans="1:5" x14ac:dyDescent="0.2">
      <c r="A41816" s="7" t="s">
        <v>41922</v>
      </c>
      <c r="B41816">
        <v>0</v>
      </c>
      <c r="C41816">
        <v>0</v>
      </c>
    </row>
    <row r="41817" spans="1:5" x14ac:dyDescent="0.2">
      <c r="A41817" s="7" t="s">
        <v>41923</v>
      </c>
      <c r="B41817">
        <v>10</v>
      </c>
      <c r="C41817">
        <v>10</v>
      </c>
    </row>
    <row r="41818" spans="1:5" x14ac:dyDescent="0.2">
      <c r="A41818" s="7" t="s">
        <v>41924</v>
      </c>
      <c r="B41818">
        <v>419</v>
      </c>
      <c r="C41818">
        <v>425</v>
      </c>
    </row>
    <row r="41819" spans="1:5" x14ac:dyDescent="0.2">
      <c r="A41819" s="7" t="s">
        <v>41925</v>
      </c>
      <c r="B41819">
        <v>2</v>
      </c>
      <c r="C41819">
        <v>2</v>
      </c>
    </row>
    <row r="41820" spans="1:5" x14ac:dyDescent="0.2">
      <c r="A41820" s="7" t="s">
        <v>41926</v>
      </c>
      <c r="B41820">
        <v>681</v>
      </c>
      <c r="C41820">
        <v>724</v>
      </c>
    </row>
    <row r="41821" spans="1:5" x14ac:dyDescent="0.2">
      <c r="A41821" s="7" t="s">
        <v>41927</v>
      </c>
      <c r="B41821">
        <v>0</v>
      </c>
      <c r="C41821">
        <v>0</v>
      </c>
    </row>
    <row r="41822" spans="1:5" x14ac:dyDescent="0.2">
      <c r="A41822" s="7" t="s">
        <v>41928</v>
      </c>
      <c r="B41822">
        <v>0</v>
      </c>
      <c r="C41822">
        <v>0</v>
      </c>
    </row>
    <row r="41823" spans="1:5" x14ac:dyDescent="0.2">
      <c r="A41823" s="7" t="s">
        <v>41929</v>
      </c>
      <c r="B41823">
        <v>56</v>
      </c>
      <c r="C41823">
        <v>0</v>
      </c>
      <c r="D41823">
        <v>56</v>
      </c>
      <c r="E41823">
        <v>0</v>
      </c>
    </row>
    <row r="41824" spans="1:5" x14ac:dyDescent="0.2">
      <c r="A41824" s="7" t="s">
        <v>41930</v>
      </c>
      <c r="B41824">
        <v>1</v>
      </c>
      <c r="C41824">
        <v>0</v>
      </c>
      <c r="D41824">
        <v>1</v>
      </c>
      <c r="E41824">
        <v>0</v>
      </c>
    </row>
    <row r="41825" spans="1:5" x14ac:dyDescent="0.2">
      <c r="A41825" s="7" t="s">
        <v>41931</v>
      </c>
      <c r="B41825">
        <v>30</v>
      </c>
      <c r="C41825">
        <v>0</v>
      </c>
      <c r="D41825">
        <v>30</v>
      </c>
      <c r="E41825">
        <v>0</v>
      </c>
    </row>
    <row r="41826" spans="1:5" x14ac:dyDescent="0.2">
      <c r="A41826" s="7" t="s">
        <v>41932</v>
      </c>
      <c r="B41826">
        <v>21</v>
      </c>
      <c r="C41826">
        <v>0</v>
      </c>
      <c r="D41826">
        <v>21</v>
      </c>
      <c r="E41826">
        <v>0</v>
      </c>
    </row>
    <row r="41827" spans="1:5" x14ac:dyDescent="0.2">
      <c r="A41827" s="7" t="s">
        <v>41933</v>
      </c>
      <c r="B41827">
        <v>5</v>
      </c>
      <c r="C41827">
        <v>0</v>
      </c>
      <c r="D41827">
        <v>5</v>
      </c>
      <c r="E41827">
        <v>0</v>
      </c>
    </row>
    <row r="41828" spans="1:5" x14ac:dyDescent="0.2">
      <c r="A41828" s="7" t="s">
        <v>41934</v>
      </c>
      <c r="B41828">
        <v>0</v>
      </c>
      <c r="C41828">
        <v>0</v>
      </c>
      <c r="D41828">
        <v>0</v>
      </c>
      <c r="E41828">
        <v>0</v>
      </c>
    </row>
    <row r="41829" spans="1:5" x14ac:dyDescent="0.2">
      <c r="A41829" s="7" t="s">
        <v>41935</v>
      </c>
      <c r="B41829">
        <v>5</v>
      </c>
      <c r="C41829">
        <v>0</v>
      </c>
      <c r="D41829">
        <v>5</v>
      </c>
      <c r="E41829">
        <v>0</v>
      </c>
    </row>
    <row r="41830" spans="1:5" x14ac:dyDescent="0.2">
      <c r="A41830" s="7" t="s">
        <v>41936</v>
      </c>
      <c r="B41830">
        <v>0</v>
      </c>
      <c r="C41830">
        <v>0</v>
      </c>
      <c r="D41830">
        <v>0</v>
      </c>
      <c r="E41830">
        <v>0</v>
      </c>
    </row>
    <row r="41831" spans="1:5" x14ac:dyDescent="0.2">
      <c r="A41831" s="7" t="s">
        <v>41937</v>
      </c>
      <c r="B41831">
        <v>0</v>
      </c>
      <c r="C41831">
        <v>0</v>
      </c>
      <c r="D41831">
        <v>0</v>
      </c>
      <c r="E41831">
        <v>0</v>
      </c>
    </row>
    <row r="41832" spans="1:5" x14ac:dyDescent="0.2">
      <c r="A41832" s="7" t="s">
        <v>41938</v>
      </c>
      <c r="B41832">
        <v>0</v>
      </c>
      <c r="C41832">
        <v>0</v>
      </c>
      <c r="D41832">
        <v>0</v>
      </c>
      <c r="E41832">
        <v>0</v>
      </c>
    </row>
    <row r="41833" spans="1:5" x14ac:dyDescent="0.2">
      <c r="A41833" s="7" t="s">
        <v>41939</v>
      </c>
      <c r="B41833">
        <v>5</v>
      </c>
      <c r="C41833">
        <v>0</v>
      </c>
      <c r="D41833">
        <v>5</v>
      </c>
      <c r="E41833">
        <v>0</v>
      </c>
    </row>
    <row r="41834" spans="1:5" x14ac:dyDescent="0.2">
      <c r="A41834" s="7" t="s">
        <v>41940</v>
      </c>
      <c r="B41834">
        <v>1</v>
      </c>
      <c r="C41834">
        <v>0</v>
      </c>
      <c r="D41834">
        <v>1</v>
      </c>
      <c r="E41834">
        <v>0</v>
      </c>
    </row>
    <row r="41835" spans="1:5" x14ac:dyDescent="0.2">
      <c r="A41835" s="7" t="s">
        <v>41941</v>
      </c>
      <c r="B41835">
        <v>1</v>
      </c>
      <c r="C41835">
        <v>0</v>
      </c>
      <c r="D41835">
        <v>1</v>
      </c>
      <c r="E41835">
        <v>0</v>
      </c>
    </row>
    <row r="41836" spans="1:5" x14ac:dyDescent="0.2">
      <c r="A41836" s="7" t="s">
        <v>41942</v>
      </c>
      <c r="B41836">
        <v>3</v>
      </c>
      <c r="C41836">
        <v>0</v>
      </c>
      <c r="D41836">
        <v>3</v>
      </c>
      <c r="E41836">
        <v>0</v>
      </c>
    </row>
    <row r="41837" spans="1:5" x14ac:dyDescent="0.2">
      <c r="A41837" s="7" t="s">
        <v>41943</v>
      </c>
      <c r="B41837">
        <v>0</v>
      </c>
      <c r="C41837">
        <v>0</v>
      </c>
      <c r="D41837">
        <v>0</v>
      </c>
      <c r="E41837">
        <v>0</v>
      </c>
    </row>
    <row r="41838" spans="1:5" x14ac:dyDescent="0.2">
      <c r="A41838" s="7" t="s">
        <v>41944</v>
      </c>
      <c r="B41838">
        <v>0</v>
      </c>
      <c r="C41838">
        <v>0</v>
      </c>
      <c r="D41838">
        <v>0</v>
      </c>
      <c r="E41838">
        <v>0</v>
      </c>
    </row>
    <row r="41839" spans="1:5" x14ac:dyDescent="0.2">
      <c r="A41839" s="7" t="s">
        <v>41945</v>
      </c>
      <c r="B41839">
        <v>0</v>
      </c>
      <c r="C41839">
        <v>0</v>
      </c>
      <c r="D41839">
        <v>0</v>
      </c>
      <c r="E41839">
        <v>0</v>
      </c>
    </row>
    <row r="41840" spans="1:5" x14ac:dyDescent="0.2">
      <c r="A41840" s="7" t="s">
        <v>41946</v>
      </c>
      <c r="B41840">
        <v>0</v>
      </c>
      <c r="C41840">
        <v>0</v>
      </c>
      <c r="D41840">
        <v>0</v>
      </c>
      <c r="E41840">
        <v>0</v>
      </c>
    </row>
    <row r="41841" spans="1:5" x14ac:dyDescent="0.2">
      <c r="A41841" s="7" t="s">
        <v>41947</v>
      </c>
      <c r="B41841">
        <v>0</v>
      </c>
      <c r="C41841">
        <v>0</v>
      </c>
      <c r="D41841">
        <v>0</v>
      </c>
      <c r="E41841">
        <v>0</v>
      </c>
    </row>
    <row r="41842" spans="1:5" x14ac:dyDescent="0.2">
      <c r="A41842" s="7" t="s">
        <v>41948</v>
      </c>
      <c r="B41842">
        <v>0</v>
      </c>
      <c r="C41842">
        <v>0</v>
      </c>
      <c r="D41842">
        <v>0</v>
      </c>
      <c r="E41842">
        <v>0</v>
      </c>
    </row>
    <row r="41843" spans="1:5" x14ac:dyDescent="0.2">
      <c r="A41843" s="7" t="s">
        <v>41949</v>
      </c>
      <c r="B41843">
        <v>0</v>
      </c>
      <c r="C41843">
        <v>0</v>
      </c>
      <c r="D41843">
        <v>0</v>
      </c>
      <c r="E41843">
        <v>0</v>
      </c>
    </row>
    <row r="41844" spans="1:5" x14ac:dyDescent="0.2">
      <c r="A41844" s="7" t="s">
        <v>41950</v>
      </c>
      <c r="B41844">
        <v>0</v>
      </c>
      <c r="C41844">
        <v>0</v>
      </c>
      <c r="D41844">
        <v>0</v>
      </c>
      <c r="E41844">
        <v>0</v>
      </c>
    </row>
    <row r="41845" spans="1:5" x14ac:dyDescent="0.2">
      <c r="A41845" s="7" t="s">
        <v>41951</v>
      </c>
      <c r="B41845">
        <v>0</v>
      </c>
      <c r="C41845">
        <v>0</v>
      </c>
      <c r="D41845">
        <v>0</v>
      </c>
      <c r="E41845">
        <v>0</v>
      </c>
    </row>
    <row r="41846" spans="1:5" x14ac:dyDescent="0.2">
      <c r="A41846" s="7" t="s">
        <v>41952</v>
      </c>
      <c r="B41846">
        <v>0</v>
      </c>
      <c r="C41846">
        <v>0</v>
      </c>
      <c r="D41846">
        <v>0</v>
      </c>
      <c r="E41846">
        <v>0</v>
      </c>
    </row>
    <row r="41847" spans="1:5" x14ac:dyDescent="0.2">
      <c r="A41847" s="7" t="s">
        <v>41953</v>
      </c>
      <c r="B41847">
        <v>0</v>
      </c>
      <c r="C41847">
        <v>0</v>
      </c>
      <c r="D41847">
        <v>0</v>
      </c>
      <c r="E41847">
        <v>0</v>
      </c>
    </row>
    <row r="41848" spans="1:5" x14ac:dyDescent="0.2">
      <c r="A41848" s="7" t="s">
        <v>41954</v>
      </c>
      <c r="B41848">
        <v>0</v>
      </c>
      <c r="C41848">
        <v>0</v>
      </c>
      <c r="D41848">
        <v>0</v>
      </c>
      <c r="E41848">
        <v>0</v>
      </c>
    </row>
    <row r="41849" spans="1:5" x14ac:dyDescent="0.2">
      <c r="A41849" s="7" t="s">
        <v>41955</v>
      </c>
      <c r="B41849">
        <v>65</v>
      </c>
      <c r="C41849">
        <v>74</v>
      </c>
    </row>
    <row r="41850" spans="1:5" x14ac:dyDescent="0.2">
      <c r="A41850" s="7" t="s">
        <v>41956</v>
      </c>
      <c r="B41850">
        <v>0</v>
      </c>
      <c r="C41850">
        <v>0</v>
      </c>
    </row>
    <row r="41851" spans="1:5" x14ac:dyDescent="0.2">
      <c r="A41851" s="7" t="s">
        <v>41957</v>
      </c>
      <c r="B41851">
        <v>0</v>
      </c>
      <c r="C41851">
        <v>0</v>
      </c>
    </row>
    <row r="41852" spans="1:5" x14ac:dyDescent="0.2">
      <c r="A41852" s="7" t="s">
        <v>41958</v>
      </c>
      <c r="B41852">
        <v>0</v>
      </c>
      <c r="C41852">
        <v>0</v>
      </c>
    </row>
    <row r="41853" spans="1:5" x14ac:dyDescent="0.2">
      <c r="A41853" s="7" t="s">
        <v>41959</v>
      </c>
      <c r="B41853">
        <v>0</v>
      </c>
      <c r="C41853">
        <v>0</v>
      </c>
    </row>
    <row r="41854" spans="1:5" x14ac:dyDescent="0.2">
      <c r="A41854" s="7" t="s">
        <v>41960</v>
      </c>
      <c r="B41854">
        <v>0</v>
      </c>
      <c r="C41854">
        <v>0</v>
      </c>
    </row>
    <row r="41855" spans="1:5" x14ac:dyDescent="0.2">
      <c r="A41855" s="7" t="s">
        <v>41961</v>
      </c>
      <c r="B41855">
        <v>0</v>
      </c>
      <c r="C41855">
        <v>0</v>
      </c>
    </row>
    <row r="41856" spans="1:5" x14ac:dyDescent="0.2">
      <c r="A41856" s="7" t="s">
        <v>41962</v>
      </c>
      <c r="B41856">
        <v>0</v>
      </c>
      <c r="C41856">
        <v>0</v>
      </c>
    </row>
    <row r="41857" spans="1:11" x14ac:dyDescent="0.2">
      <c r="A41857" s="7" t="s">
        <v>41963</v>
      </c>
      <c r="B41857">
        <v>0</v>
      </c>
      <c r="C41857">
        <v>0</v>
      </c>
    </row>
    <row r="41858" spans="1:11" x14ac:dyDescent="0.2">
      <c r="A41858" s="7" t="s">
        <v>41964</v>
      </c>
      <c r="B41858">
        <v>25</v>
      </c>
      <c r="C41858">
        <v>0</v>
      </c>
      <c r="D41858">
        <v>0</v>
      </c>
      <c r="E41858">
        <v>0</v>
      </c>
      <c r="F41858">
        <v>0</v>
      </c>
      <c r="G41858">
        <v>4</v>
      </c>
      <c r="H41858">
        <v>0</v>
      </c>
      <c r="I41858">
        <v>0</v>
      </c>
      <c r="J41858">
        <v>0</v>
      </c>
      <c r="K41858">
        <v>0</v>
      </c>
    </row>
    <row r="41859" spans="1:11" x14ac:dyDescent="0.2">
      <c r="A41859" s="7" t="s">
        <v>41965</v>
      </c>
      <c r="B41859">
        <v>21</v>
      </c>
      <c r="C41859">
        <v>0</v>
      </c>
      <c r="D41859">
        <v>0</v>
      </c>
      <c r="E41859">
        <v>0</v>
      </c>
      <c r="F41859">
        <v>0</v>
      </c>
      <c r="G41859">
        <v>4</v>
      </c>
      <c r="H41859">
        <v>0</v>
      </c>
      <c r="I41859">
        <v>0</v>
      </c>
      <c r="J41859">
        <v>0</v>
      </c>
      <c r="K41859">
        <v>0</v>
      </c>
    </row>
    <row r="41860" spans="1:11" x14ac:dyDescent="0.2">
      <c r="A41860" s="7" t="s">
        <v>41966</v>
      </c>
      <c r="B41860">
        <v>1</v>
      </c>
      <c r="C41860">
        <v>0</v>
      </c>
      <c r="D41860">
        <v>0</v>
      </c>
      <c r="E41860">
        <v>0</v>
      </c>
      <c r="F41860">
        <v>0</v>
      </c>
      <c r="G41860">
        <v>0</v>
      </c>
      <c r="H41860">
        <v>0</v>
      </c>
      <c r="I41860">
        <v>0</v>
      </c>
      <c r="J41860">
        <v>0</v>
      </c>
      <c r="K41860">
        <v>0</v>
      </c>
    </row>
    <row r="41861" spans="1:11" x14ac:dyDescent="0.2">
      <c r="A41861" s="7" t="s">
        <v>41967</v>
      </c>
      <c r="B41861">
        <v>0</v>
      </c>
      <c r="C41861">
        <v>0</v>
      </c>
      <c r="D41861">
        <v>0</v>
      </c>
      <c r="E41861">
        <v>0</v>
      </c>
      <c r="F41861">
        <v>0</v>
      </c>
      <c r="G41861">
        <v>0</v>
      </c>
      <c r="H41861">
        <v>0</v>
      </c>
      <c r="I41861">
        <v>0</v>
      </c>
      <c r="J41861">
        <v>0</v>
      </c>
      <c r="K41861">
        <v>0</v>
      </c>
    </row>
    <row r="41862" spans="1:11" x14ac:dyDescent="0.2">
      <c r="A41862" s="7" t="s">
        <v>41968</v>
      </c>
      <c r="B41862">
        <v>20</v>
      </c>
      <c r="C41862">
        <v>0</v>
      </c>
      <c r="D41862">
        <v>0</v>
      </c>
      <c r="E41862">
        <v>0</v>
      </c>
      <c r="F41862">
        <v>0</v>
      </c>
      <c r="G41862">
        <v>2</v>
      </c>
      <c r="H41862">
        <v>0</v>
      </c>
      <c r="I41862">
        <v>0</v>
      </c>
      <c r="J41862">
        <v>0</v>
      </c>
      <c r="K41862">
        <v>0</v>
      </c>
    </row>
    <row r="41863" spans="1:11" x14ac:dyDescent="0.2">
      <c r="A41863" s="7" t="s">
        <v>41969</v>
      </c>
      <c r="B41863">
        <v>1</v>
      </c>
      <c r="C41863">
        <v>0</v>
      </c>
      <c r="D41863">
        <v>0</v>
      </c>
      <c r="E41863">
        <v>0</v>
      </c>
      <c r="F41863">
        <v>0</v>
      </c>
      <c r="G41863">
        <v>1</v>
      </c>
      <c r="H41863">
        <v>0</v>
      </c>
      <c r="I41863">
        <v>0</v>
      </c>
      <c r="J41863">
        <v>0</v>
      </c>
      <c r="K41863">
        <v>0</v>
      </c>
    </row>
    <row r="41864" spans="1:11" x14ac:dyDescent="0.2">
      <c r="A41864" s="7" t="s">
        <v>41970</v>
      </c>
      <c r="B41864">
        <v>0</v>
      </c>
      <c r="C41864">
        <v>0</v>
      </c>
      <c r="D41864">
        <v>0</v>
      </c>
      <c r="E41864">
        <v>0</v>
      </c>
      <c r="F41864">
        <v>0</v>
      </c>
      <c r="G41864">
        <v>0</v>
      </c>
      <c r="H41864">
        <v>0</v>
      </c>
      <c r="I41864">
        <v>0</v>
      </c>
      <c r="J41864">
        <v>0</v>
      </c>
      <c r="K41864">
        <v>0</v>
      </c>
    </row>
    <row r="41865" spans="1:11" x14ac:dyDescent="0.2">
      <c r="A41865" s="7" t="s">
        <v>41971</v>
      </c>
      <c r="B41865">
        <v>0</v>
      </c>
      <c r="C41865">
        <v>0</v>
      </c>
      <c r="D41865">
        <v>0</v>
      </c>
      <c r="E41865">
        <v>0</v>
      </c>
      <c r="F41865">
        <v>0</v>
      </c>
      <c r="G41865">
        <v>0</v>
      </c>
      <c r="H41865">
        <v>0</v>
      </c>
      <c r="I41865">
        <v>0</v>
      </c>
      <c r="J41865">
        <v>0</v>
      </c>
      <c r="K41865">
        <v>0</v>
      </c>
    </row>
    <row r="41866" spans="1:11" x14ac:dyDescent="0.2">
      <c r="A41866" s="7" t="s">
        <v>41972</v>
      </c>
      <c r="B41866">
        <v>0</v>
      </c>
      <c r="C41866">
        <v>0</v>
      </c>
      <c r="D41866">
        <v>0</v>
      </c>
      <c r="E41866">
        <v>0</v>
      </c>
      <c r="F41866">
        <v>0</v>
      </c>
      <c r="G41866">
        <v>1</v>
      </c>
      <c r="H41866">
        <v>0</v>
      </c>
      <c r="I41866">
        <v>0</v>
      </c>
      <c r="J41866">
        <v>0</v>
      </c>
      <c r="K41866">
        <v>0</v>
      </c>
    </row>
    <row r="41867" spans="1:11" x14ac:dyDescent="0.2">
      <c r="A41867" s="7" t="s">
        <v>41973</v>
      </c>
      <c r="B41867">
        <v>0</v>
      </c>
      <c r="C41867">
        <v>0</v>
      </c>
      <c r="D41867">
        <v>0</v>
      </c>
      <c r="E41867">
        <v>0</v>
      </c>
      <c r="F41867">
        <v>0</v>
      </c>
      <c r="G41867">
        <v>0</v>
      </c>
      <c r="H41867">
        <v>0</v>
      </c>
      <c r="I41867">
        <v>0</v>
      </c>
      <c r="J41867">
        <v>0</v>
      </c>
      <c r="K41867">
        <v>0</v>
      </c>
    </row>
    <row r="41868" spans="1:11" x14ac:dyDescent="0.2">
      <c r="A41868" s="7" t="s">
        <v>41974</v>
      </c>
      <c r="B41868">
        <v>0</v>
      </c>
      <c r="C41868">
        <v>0</v>
      </c>
      <c r="D41868">
        <v>0</v>
      </c>
      <c r="E41868">
        <v>0</v>
      </c>
      <c r="F41868">
        <v>0</v>
      </c>
      <c r="G41868">
        <v>0</v>
      </c>
      <c r="H41868">
        <v>0</v>
      </c>
      <c r="I41868">
        <v>0</v>
      </c>
      <c r="J41868">
        <v>0</v>
      </c>
      <c r="K41868">
        <v>0</v>
      </c>
    </row>
    <row r="41869" spans="1:11" x14ac:dyDescent="0.2">
      <c r="A41869" s="7" t="s">
        <v>41975</v>
      </c>
      <c r="B41869">
        <v>5</v>
      </c>
      <c r="C41869">
        <v>0</v>
      </c>
      <c r="D41869">
        <v>0</v>
      </c>
      <c r="E41869">
        <v>0</v>
      </c>
      <c r="F41869">
        <v>0</v>
      </c>
    </row>
    <row r="41870" spans="1:11" x14ac:dyDescent="0.2">
      <c r="A41870" s="7" t="s">
        <v>41976</v>
      </c>
      <c r="B41870">
        <v>0</v>
      </c>
      <c r="C41870">
        <v>0</v>
      </c>
      <c r="D41870">
        <v>0</v>
      </c>
      <c r="E41870">
        <v>0</v>
      </c>
      <c r="F41870">
        <v>0</v>
      </c>
    </row>
    <row r="41871" spans="1:11" x14ac:dyDescent="0.2">
      <c r="A41871" s="7" t="s">
        <v>41977</v>
      </c>
      <c r="B41871">
        <v>1</v>
      </c>
      <c r="C41871">
        <v>0</v>
      </c>
      <c r="D41871">
        <v>0</v>
      </c>
      <c r="E41871">
        <v>0</v>
      </c>
      <c r="F41871">
        <v>0</v>
      </c>
    </row>
    <row r="41872" spans="1:11" x14ac:dyDescent="0.2">
      <c r="A41872" s="7" t="s">
        <v>41978</v>
      </c>
      <c r="B41872">
        <v>4</v>
      </c>
      <c r="C41872">
        <v>0</v>
      </c>
      <c r="D41872">
        <v>0</v>
      </c>
      <c r="E41872">
        <v>0</v>
      </c>
      <c r="F41872">
        <v>0</v>
      </c>
    </row>
    <row r="41873" spans="1:6" x14ac:dyDescent="0.2">
      <c r="A41873" s="7" t="s">
        <v>41979</v>
      </c>
      <c r="B41873">
        <v>0</v>
      </c>
      <c r="C41873">
        <v>0</v>
      </c>
      <c r="D41873">
        <v>0</v>
      </c>
      <c r="E41873">
        <v>0</v>
      </c>
      <c r="F41873">
        <v>0</v>
      </c>
    </row>
    <row r="41874" spans="1:6" x14ac:dyDescent="0.2">
      <c r="A41874" s="7" t="s">
        <v>41980</v>
      </c>
      <c r="B41874">
        <v>0</v>
      </c>
      <c r="C41874">
        <v>0</v>
      </c>
      <c r="D41874">
        <v>0</v>
      </c>
      <c r="E41874">
        <v>0</v>
      </c>
      <c r="F41874">
        <v>0</v>
      </c>
    </row>
    <row r="41875" spans="1:6" x14ac:dyDescent="0.2">
      <c r="A41875" s="7" t="s">
        <v>41981</v>
      </c>
      <c r="B41875">
        <v>0</v>
      </c>
      <c r="C41875">
        <v>0</v>
      </c>
      <c r="D41875">
        <v>0</v>
      </c>
      <c r="E41875">
        <v>0</v>
      </c>
      <c r="F41875">
        <v>0</v>
      </c>
    </row>
    <row r="41876" spans="1:6" x14ac:dyDescent="0.2">
      <c r="A41876" s="7" t="s">
        <v>41982</v>
      </c>
      <c r="B41876">
        <v>0</v>
      </c>
      <c r="C41876">
        <v>0</v>
      </c>
      <c r="D41876">
        <v>0</v>
      </c>
      <c r="E41876">
        <v>0</v>
      </c>
      <c r="F41876">
        <v>0</v>
      </c>
    </row>
    <row r="41877" spans="1:6" x14ac:dyDescent="0.2">
      <c r="A41877" s="7" t="s">
        <v>41983</v>
      </c>
      <c r="B41877">
        <v>0</v>
      </c>
      <c r="C41877">
        <v>0</v>
      </c>
      <c r="D41877">
        <v>0</v>
      </c>
      <c r="E41877">
        <v>0</v>
      </c>
      <c r="F41877">
        <v>0</v>
      </c>
    </row>
    <row r="41878" spans="1:6" x14ac:dyDescent="0.2">
      <c r="A41878" s="7" t="s">
        <v>41984</v>
      </c>
      <c r="B41878">
        <v>91</v>
      </c>
      <c r="C41878">
        <v>91</v>
      </c>
    </row>
    <row r="41879" spans="1:6" x14ac:dyDescent="0.2">
      <c r="A41879" s="7" t="s">
        <v>41985</v>
      </c>
      <c r="B41879">
        <v>0</v>
      </c>
      <c r="C41879">
        <v>0</v>
      </c>
    </row>
    <row r="41880" spans="1:6" x14ac:dyDescent="0.2">
      <c r="A41880" s="7" t="s">
        <v>41986</v>
      </c>
      <c r="B41880">
        <v>0</v>
      </c>
      <c r="C41880">
        <v>0</v>
      </c>
    </row>
    <row r="41881" spans="1:6" x14ac:dyDescent="0.2">
      <c r="A41881" s="7" t="s">
        <v>41987</v>
      </c>
      <c r="B41881">
        <v>91</v>
      </c>
      <c r="C41881">
        <v>91</v>
      </c>
    </row>
    <row r="41882" spans="1:6" x14ac:dyDescent="0.2">
      <c r="A41882" s="7" t="s">
        <v>41988</v>
      </c>
      <c r="B41882">
        <v>0</v>
      </c>
      <c r="C41882">
        <v>0</v>
      </c>
    </row>
    <row r="41883" spans="1:6" x14ac:dyDescent="0.2">
      <c r="A41883" s="7" t="s">
        <v>41989</v>
      </c>
      <c r="B41883">
        <v>68</v>
      </c>
      <c r="C41883">
        <v>68</v>
      </c>
    </row>
    <row r="41884" spans="1:6" x14ac:dyDescent="0.2">
      <c r="A41884" s="7" t="s">
        <v>41990</v>
      </c>
      <c r="B41884">
        <v>0</v>
      </c>
      <c r="C41884">
        <v>0</v>
      </c>
    </row>
    <row r="41885" spans="1:6" x14ac:dyDescent="0.2">
      <c r="A41885" s="7" t="s">
        <v>41991</v>
      </c>
      <c r="B41885">
        <v>0</v>
      </c>
      <c r="C41885">
        <v>0</v>
      </c>
    </row>
    <row r="41886" spans="1:6" x14ac:dyDescent="0.2">
      <c r="A41886" s="7" t="s">
        <v>41992</v>
      </c>
      <c r="B41886">
        <v>0</v>
      </c>
      <c r="C41886">
        <v>0</v>
      </c>
    </row>
    <row r="41887" spans="1:6" x14ac:dyDescent="0.2">
      <c r="A41887" s="7" t="s">
        <v>41993</v>
      </c>
      <c r="B41887">
        <v>0</v>
      </c>
      <c r="C41887">
        <v>0</v>
      </c>
    </row>
    <row r="41888" spans="1:6" x14ac:dyDescent="0.2">
      <c r="A41888" s="7" t="s">
        <v>41994</v>
      </c>
      <c r="B41888">
        <v>0</v>
      </c>
      <c r="C41888">
        <v>0</v>
      </c>
    </row>
    <row r="41889" spans="1:3" x14ac:dyDescent="0.2">
      <c r="A41889" s="7" t="s">
        <v>41995</v>
      </c>
      <c r="B41889">
        <v>0</v>
      </c>
      <c r="C41889">
        <v>0</v>
      </c>
    </row>
    <row r="41890" spans="1:3" x14ac:dyDescent="0.2">
      <c r="A41890" s="7" t="s">
        <v>41996</v>
      </c>
      <c r="B41890">
        <v>0</v>
      </c>
      <c r="C41890">
        <v>0</v>
      </c>
    </row>
    <row r="41891" spans="1:3" x14ac:dyDescent="0.2">
      <c r="A41891" s="7" t="s">
        <v>41997</v>
      </c>
      <c r="B41891">
        <v>0</v>
      </c>
      <c r="C41891">
        <v>0</v>
      </c>
    </row>
    <row r="41892" spans="1:3" x14ac:dyDescent="0.2">
      <c r="A41892" s="7" t="s">
        <v>41998</v>
      </c>
      <c r="B41892">
        <v>0</v>
      </c>
      <c r="C41892">
        <v>0</v>
      </c>
    </row>
    <row r="41893" spans="1:3" x14ac:dyDescent="0.2">
      <c r="A41893" s="7" t="s">
        <v>41999</v>
      </c>
      <c r="B41893">
        <v>0</v>
      </c>
      <c r="C41893">
        <v>0</v>
      </c>
    </row>
    <row r="41894" spans="1:3" x14ac:dyDescent="0.2">
      <c r="A41894" s="7" t="s">
        <v>42000</v>
      </c>
      <c r="B41894">
        <v>0</v>
      </c>
      <c r="C41894">
        <v>0</v>
      </c>
    </row>
    <row r="41895" spans="1:3" x14ac:dyDescent="0.2">
      <c r="A41895" s="7" t="s">
        <v>42001</v>
      </c>
      <c r="B41895">
        <v>0</v>
      </c>
      <c r="C41895">
        <v>0</v>
      </c>
    </row>
    <row r="41896" spans="1:3" x14ac:dyDescent="0.2">
      <c r="A41896" s="7" t="s">
        <v>42002</v>
      </c>
      <c r="B41896">
        <v>20</v>
      </c>
      <c r="C41896">
        <v>20</v>
      </c>
    </row>
    <row r="41897" spans="1:3" x14ac:dyDescent="0.2">
      <c r="A41897" s="7" t="s">
        <v>42003</v>
      </c>
      <c r="B41897">
        <v>0</v>
      </c>
      <c r="C41897">
        <v>0</v>
      </c>
    </row>
    <row r="41898" spans="1:3" x14ac:dyDescent="0.2">
      <c r="A41898" s="7" t="s">
        <v>42004</v>
      </c>
      <c r="B41898">
        <v>1</v>
      </c>
      <c r="C41898">
        <v>1</v>
      </c>
    </row>
    <row r="41899" spans="1:3" x14ac:dyDescent="0.2">
      <c r="A41899" s="7" t="s">
        <v>42005</v>
      </c>
      <c r="B41899">
        <v>0</v>
      </c>
      <c r="C41899">
        <v>0</v>
      </c>
    </row>
    <row r="41900" spans="1:3" x14ac:dyDescent="0.2">
      <c r="A41900" s="7" t="s">
        <v>42006</v>
      </c>
      <c r="B41900">
        <v>0</v>
      </c>
      <c r="C41900">
        <v>0</v>
      </c>
    </row>
    <row r="41901" spans="1:3" x14ac:dyDescent="0.2">
      <c r="A41901" s="7" t="s">
        <v>42007</v>
      </c>
      <c r="B41901">
        <v>0</v>
      </c>
      <c r="C41901">
        <v>0</v>
      </c>
    </row>
    <row r="41902" spans="1:3" x14ac:dyDescent="0.2">
      <c r="A41902" s="7" t="s">
        <v>42008</v>
      </c>
      <c r="B41902">
        <v>0</v>
      </c>
      <c r="C41902">
        <v>0</v>
      </c>
    </row>
    <row r="41903" spans="1:3" x14ac:dyDescent="0.2">
      <c r="A41903" s="7" t="s">
        <v>42009</v>
      </c>
      <c r="B41903">
        <v>0</v>
      </c>
      <c r="C41903">
        <v>0</v>
      </c>
    </row>
    <row r="41904" spans="1:3" x14ac:dyDescent="0.2">
      <c r="A41904" s="7" t="s">
        <v>42010</v>
      </c>
      <c r="B41904">
        <v>0</v>
      </c>
      <c r="C41904">
        <v>0</v>
      </c>
    </row>
    <row r="41905" spans="1:5" x14ac:dyDescent="0.2">
      <c r="A41905" s="7" t="s">
        <v>42011</v>
      </c>
      <c r="B41905">
        <v>0</v>
      </c>
      <c r="C41905">
        <v>0</v>
      </c>
    </row>
    <row r="41906" spans="1:5" x14ac:dyDescent="0.2">
      <c r="A41906" s="7" t="s">
        <v>42012</v>
      </c>
      <c r="B41906">
        <v>1</v>
      </c>
      <c r="C41906">
        <v>1</v>
      </c>
    </row>
    <row r="41907" spans="1:5" x14ac:dyDescent="0.2">
      <c r="A41907" s="7" t="s">
        <v>42013</v>
      </c>
      <c r="B41907">
        <v>10</v>
      </c>
      <c r="C41907">
        <v>10</v>
      </c>
    </row>
    <row r="41908" spans="1:5" x14ac:dyDescent="0.2">
      <c r="A41908" s="7" t="s">
        <v>42014</v>
      </c>
      <c r="B41908">
        <v>8</v>
      </c>
      <c r="C41908">
        <v>8</v>
      </c>
    </row>
    <row r="41909" spans="1:5" x14ac:dyDescent="0.2">
      <c r="A41909" s="7" t="s">
        <v>42015</v>
      </c>
      <c r="B41909">
        <v>0</v>
      </c>
      <c r="C41909">
        <v>0</v>
      </c>
    </row>
    <row r="41910" spans="1:5" x14ac:dyDescent="0.2">
      <c r="A41910" s="7" t="s">
        <v>42016</v>
      </c>
      <c r="B41910">
        <v>0</v>
      </c>
      <c r="C41910">
        <v>0</v>
      </c>
    </row>
    <row r="41911" spans="1:5" x14ac:dyDescent="0.2">
      <c r="A41911" s="7" t="s">
        <v>42017</v>
      </c>
      <c r="B41911">
        <v>1</v>
      </c>
      <c r="C41911">
        <v>1</v>
      </c>
    </row>
    <row r="41912" spans="1:5" x14ac:dyDescent="0.2">
      <c r="A41912" s="7" t="s">
        <v>42018</v>
      </c>
      <c r="B41912">
        <v>29</v>
      </c>
      <c r="C41912">
        <v>29</v>
      </c>
    </row>
    <row r="41913" spans="1:5" x14ac:dyDescent="0.2">
      <c r="A41913" s="7" t="s">
        <v>42019</v>
      </c>
      <c r="B41913">
        <v>0</v>
      </c>
      <c r="C41913">
        <v>0</v>
      </c>
    </row>
    <row r="41914" spans="1:5" x14ac:dyDescent="0.2">
      <c r="A41914" s="7" t="s">
        <v>42020</v>
      </c>
      <c r="B41914">
        <v>46</v>
      </c>
      <c r="C41914">
        <v>46</v>
      </c>
    </row>
    <row r="41915" spans="1:5" x14ac:dyDescent="0.2">
      <c r="A41915" s="7" t="s">
        <v>42021</v>
      </c>
      <c r="B41915">
        <v>0</v>
      </c>
      <c r="C41915">
        <v>0</v>
      </c>
    </row>
    <row r="41916" spans="1:5" x14ac:dyDescent="0.2">
      <c r="A41916" s="7" t="s">
        <v>42022</v>
      </c>
      <c r="B41916">
        <v>0</v>
      </c>
      <c r="C41916">
        <v>0</v>
      </c>
    </row>
    <row r="41917" spans="1:5" x14ac:dyDescent="0.2">
      <c r="A41917" s="7" t="s">
        <v>42023</v>
      </c>
      <c r="B41917">
        <v>3</v>
      </c>
      <c r="C41917">
        <v>0</v>
      </c>
      <c r="D41917">
        <v>3</v>
      </c>
      <c r="E41917">
        <v>0</v>
      </c>
    </row>
    <row r="41918" spans="1:5" x14ac:dyDescent="0.2">
      <c r="A41918" s="7" t="s">
        <v>42024</v>
      </c>
      <c r="B41918">
        <v>0</v>
      </c>
      <c r="C41918">
        <v>0</v>
      </c>
      <c r="D41918">
        <v>0</v>
      </c>
      <c r="E41918">
        <v>0</v>
      </c>
    </row>
    <row r="41919" spans="1:5" x14ac:dyDescent="0.2">
      <c r="A41919" s="7" t="s">
        <v>42025</v>
      </c>
      <c r="B41919">
        <v>2</v>
      </c>
      <c r="C41919">
        <v>0</v>
      </c>
      <c r="D41919">
        <v>2</v>
      </c>
      <c r="E41919">
        <v>0</v>
      </c>
    </row>
    <row r="41920" spans="1:5" x14ac:dyDescent="0.2">
      <c r="A41920" s="7" t="s">
        <v>42026</v>
      </c>
      <c r="B41920">
        <v>1</v>
      </c>
      <c r="C41920">
        <v>0</v>
      </c>
      <c r="D41920">
        <v>1</v>
      </c>
      <c r="E41920">
        <v>0</v>
      </c>
    </row>
    <row r="41921" spans="1:5" x14ac:dyDescent="0.2">
      <c r="A41921" s="7" t="s">
        <v>42027</v>
      </c>
      <c r="B41921">
        <v>0</v>
      </c>
      <c r="C41921">
        <v>0</v>
      </c>
      <c r="D41921">
        <v>0</v>
      </c>
      <c r="E41921">
        <v>0</v>
      </c>
    </row>
    <row r="41922" spans="1:5" x14ac:dyDescent="0.2">
      <c r="A41922" s="7" t="s">
        <v>42028</v>
      </c>
      <c r="B41922">
        <v>0</v>
      </c>
      <c r="C41922">
        <v>0</v>
      </c>
      <c r="D41922">
        <v>0</v>
      </c>
      <c r="E41922">
        <v>0</v>
      </c>
    </row>
    <row r="41923" spans="1:5" x14ac:dyDescent="0.2">
      <c r="A41923" s="7" t="s">
        <v>42029</v>
      </c>
      <c r="B41923">
        <v>0</v>
      </c>
      <c r="C41923">
        <v>0</v>
      </c>
      <c r="D41923">
        <v>0</v>
      </c>
      <c r="E41923">
        <v>0</v>
      </c>
    </row>
    <row r="41924" spans="1:5" x14ac:dyDescent="0.2">
      <c r="A41924" s="7" t="s">
        <v>42030</v>
      </c>
      <c r="B41924">
        <v>0</v>
      </c>
      <c r="C41924">
        <v>0</v>
      </c>
      <c r="D41924">
        <v>0</v>
      </c>
      <c r="E41924">
        <v>0</v>
      </c>
    </row>
    <row r="41925" spans="1:5" x14ac:dyDescent="0.2">
      <c r="A41925" s="7" t="s">
        <v>42031</v>
      </c>
      <c r="B41925">
        <v>0</v>
      </c>
      <c r="C41925">
        <v>0</v>
      </c>
      <c r="D41925">
        <v>0</v>
      </c>
      <c r="E41925">
        <v>0</v>
      </c>
    </row>
    <row r="41926" spans="1:5" x14ac:dyDescent="0.2">
      <c r="A41926" s="7" t="s">
        <v>42032</v>
      </c>
      <c r="B41926">
        <v>0</v>
      </c>
      <c r="C41926">
        <v>0</v>
      </c>
      <c r="D41926">
        <v>0</v>
      </c>
      <c r="E41926">
        <v>0</v>
      </c>
    </row>
    <row r="41927" spans="1:5" x14ac:dyDescent="0.2">
      <c r="A41927" s="7" t="s">
        <v>42033</v>
      </c>
      <c r="B41927">
        <v>0</v>
      </c>
      <c r="C41927">
        <v>0</v>
      </c>
      <c r="D41927">
        <v>0</v>
      </c>
      <c r="E41927">
        <v>0</v>
      </c>
    </row>
    <row r="41928" spans="1:5" x14ac:dyDescent="0.2">
      <c r="A41928" s="7" t="s">
        <v>42034</v>
      </c>
      <c r="B41928">
        <v>0</v>
      </c>
      <c r="C41928">
        <v>0</v>
      </c>
      <c r="D41928">
        <v>0</v>
      </c>
      <c r="E41928">
        <v>0</v>
      </c>
    </row>
    <row r="41929" spans="1:5" x14ac:dyDescent="0.2">
      <c r="A41929" s="7" t="s">
        <v>42035</v>
      </c>
      <c r="B41929">
        <v>0</v>
      </c>
      <c r="C41929">
        <v>0</v>
      </c>
      <c r="D41929">
        <v>0</v>
      </c>
      <c r="E41929">
        <v>0</v>
      </c>
    </row>
    <row r="41930" spans="1:5" x14ac:dyDescent="0.2">
      <c r="A41930" s="7" t="s">
        <v>42036</v>
      </c>
      <c r="B41930">
        <v>0</v>
      </c>
      <c r="C41930">
        <v>0</v>
      </c>
      <c r="D41930">
        <v>0</v>
      </c>
      <c r="E41930">
        <v>0</v>
      </c>
    </row>
    <row r="41931" spans="1:5" x14ac:dyDescent="0.2">
      <c r="A41931" s="7" t="s">
        <v>42037</v>
      </c>
      <c r="B41931">
        <v>0</v>
      </c>
      <c r="C41931">
        <v>0</v>
      </c>
      <c r="D41931">
        <v>0</v>
      </c>
      <c r="E41931">
        <v>0</v>
      </c>
    </row>
    <row r="41932" spans="1:5" x14ac:dyDescent="0.2">
      <c r="A41932" s="7" t="s">
        <v>42038</v>
      </c>
      <c r="B41932">
        <v>0</v>
      </c>
      <c r="C41932">
        <v>0</v>
      </c>
      <c r="D41932">
        <v>0</v>
      </c>
      <c r="E41932">
        <v>0</v>
      </c>
    </row>
    <row r="41933" spans="1:5" x14ac:dyDescent="0.2">
      <c r="A41933" s="7" t="s">
        <v>42039</v>
      </c>
      <c r="B41933">
        <v>0</v>
      </c>
      <c r="C41933">
        <v>0</v>
      </c>
      <c r="D41933">
        <v>0</v>
      </c>
      <c r="E41933">
        <v>0</v>
      </c>
    </row>
    <row r="41934" spans="1:5" x14ac:dyDescent="0.2">
      <c r="A41934" s="7" t="s">
        <v>42040</v>
      </c>
      <c r="B41934">
        <v>0</v>
      </c>
      <c r="C41934">
        <v>0</v>
      </c>
      <c r="D41934">
        <v>0</v>
      </c>
      <c r="E41934">
        <v>0</v>
      </c>
    </row>
    <row r="41935" spans="1:5" x14ac:dyDescent="0.2">
      <c r="A41935" s="7" t="s">
        <v>42041</v>
      </c>
      <c r="B41935">
        <v>0</v>
      </c>
      <c r="C41935">
        <v>0</v>
      </c>
      <c r="D41935">
        <v>0</v>
      </c>
      <c r="E41935">
        <v>0</v>
      </c>
    </row>
    <row r="41936" spans="1:5" x14ac:dyDescent="0.2">
      <c r="A41936" s="7" t="s">
        <v>42042</v>
      </c>
      <c r="B41936">
        <v>0</v>
      </c>
      <c r="C41936">
        <v>0</v>
      </c>
      <c r="D41936">
        <v>0</v>
      </c>
      <c r="E41936">
        <v>0</v>
      </c>
    </row>
    <row r="41937" spans="1:11" x14ac:dyDescent="0.2">
      <c r="A41937" s="7" t="s">
        <v>42043</v>
      </c>
      <c r="B41937">
        <v>0</v>
      </c>
      <c r="C41937">
        <v>0</v>
      </c>
      <c r="D41937">
        <v>0</v>
      </c>
      <c r="E41937">
        <v>0</v>
      </c>
    </row>
    <row r="41938" spans="1:11" x14ac:dyDescent="0.2">
      <c r="A41938" s="7" t="s">
        <v>42044</v>
      </c>
      <c r="B41938">
        <v>0</v>
      </c>
      <c r="C41938">
        <v>0</v>
      </c>
      <c r="D41938">
        <v>0</v>
      </c>
      <c r="E41938">
        <v>0</v>
      </c>
    </row>
    <row r="41939" spans="1:11" x14ac:dyDescent="0.2">
      <c r="A41939" s="7" t="s">
        <v>42045</v>
      </c>
      <c r="B41939">
        <v>0</v>
      </c>
      <c r="C41939">
        <v>0</v>
      </c>
      <c r="D41939">
        <v>0</v>
      </c>
      <c r="E41939">
        <v>0</v>
      </c>
    </row>
    <row r="41940" spans="1:11" x14ac:dyDescent="0.2">
      <c r="A41940" s="7" t="s">
        <v>42046</v>
      </c>
      <c r="B41940">
        <v>0</v>
      </c>
      <c r="C41940">
        <v>0</v>
      </c>
      <c r="D41940">
        <v>0</v>
      </c>
      <c r="E41940">
        <v>0</v>
      </c>
    </row>
    <row r="41941" spans="1:11" x14ac:dyDescent="0.2">
      <c r="A41941" s="7" t="s">
        <v>42047</v>
      </c>
      <c r="B41941">
        <v>0</v>
      </c>
      <c r="C41941">
        <v>0</v>
      </c>
      <c r="D41941">
        <v>0</v>
      </c>
      <c r="E41941">
        <v>0</v>
      </c>
    </row>
    <row r="41942" spans="1:11" x14ac:dyDescent="0.2">
      <c r="A41942" s="7" t="s">
        <v>42048</v>
      </c>
      <c r="B41942">
        <v>0</v>
      </c>
      <c r="C41942">
        <v>0</v>
      </c>
      <c r="D41942">
        <v>0</v>
      </c>
      <c r="E41942">
        <v>0</v>
      </c>
    </row>
    <row r="41943" spans="1:11" x14ac:dyDescent="0.2">
      <c r="A41943" s="7" t="s">
        <v>42049</v>
      </c>
      <c r="B41943">
        <v>1</v>
      </c>
      <c r="C41943">
        <v>1</v>
      </c>
    </row>
    <row r="41944" spans="1:11" x14ac:dyDescent="0.2">
      <c r="A41944" s="7" t="s">
        <v>42050</v>
      </c>
      <c r="B41944">
        <v>0</v>
      </c>
      <c r="C41944">
        <v>0</v>
      </c>
    </row>
    <row r="41945" spans="1:11" x14ac:dyDescent="0.2">
      <c r="A41945" s="7" t="s">
        <v>42051</v>
      </c>
      <c r="B41945">
        <v>0</v>
      </c>
      <c r="C41945">
        <v>0</v>
      </c>
    </row>
    <row r="41946" spans="1:11" x14ac:dyDescent="0.2">
      <c r="A41946" s="7" t="s">
        <v>42052</v>
      </c>
      <c r="B41946">
        <v>0</v>
      </c>
      <c r="C41946">
        <v>0</v>
      </c>
    </row>
    <row r="41947" spans="1:11" x14ac:dyDescent="0.2">
      <c r="A41947" s="7" t="s">
        <v>42053</v>
      </c>
      <c r="B41947">
        <v>0</v>
      </c>
      <c r="C41947">
        <v>0</v>
      </c>
    </row>
    <row r="41948" spans="1:11" x14ac:dyDescent="0.2">
      <c r="A41948" s="7" t="s">
        <v>42054</v>
      </c>
      <c r="B41948">
        <v>0</v>
      </c>
      <c r="C41948">
        <v>0</v>
      </c>
    </row>
    <row r="41949" spans="1:11" x14ac:dyDescent="0.2">
      <c r="A41949" s="7" t="s">
        <v>42055</v>
      </c>
      <c r="B41949">
        <v>0</v>
      </c>
      <c r="C41949">
        <v>0</v>
      </c>
    </row>
    <row r="41950" spans="1:11" x14ac:dyDescent="0.2">
      <c r="A41950" s="7" t="s">
        <v>42056</v>
      </c>
      <c r="B41950">
        <v>0</v>
      </c>
      <c r="C41950">
        <v>0</v>
      </c>
    </row>
    <row r="41951" spans="1:11" x14ac:dyDescent="0.2">
      <c r="A41951" s="7" t="s">
        <v>42057</v>
      </c>
      <c r="B41951">
        <v>0</v>
      </c>
      <c r="C41951">
        <v>0</v>
      </c>
    </row>
    <row r="41952" spans="1:11" x14ac:dyDescent="0.2">
      <c r="A41952" s="7" t="s">
        <v>42058</v>
      </c>
      <c r="B41952">
        <v>1</v>
      </c>
      <c r="C41952">
        <v>0</v>
      </c>
      <c r="D41952">
        <v>0</v>
      </c>
      <c r="E41952">
        <v>0</v>
      </c>
      <c r="F41952">
        <v>0</v>
      </c>
      <c r="G41952">
        <v>0</v>
      </c>
      <c r="H41952">
        <v>0</v>
      </c>
      <c r="I41952">
        <v>0</v>
      </c>
      <c r="J41952">
        <v>0</v>
      </c>
      <c r="K41952">
        <v>0</v>
      </c>
    </row>
    <row r="41953" spans="1:11" x14ac:dyDescent="0.2">
      <c r="A41953" s="7" t="s">
        <v>42059</v>
      </c>
      <c r="B41953">
        <v>1</v>
      </c>
      <c r="C41953">
        <v>0</v>
      </c>
      <c r="D41953">
        <v>0</v>
      </c>
      <c r="E41953">
        <v>0</v>
      </c>
      <c r="F41953">
        <v>0</v>
      </c>
      <c r="G41953">
        <v>0</v>
      </c>
      <c r="H41953">
        <v>0</v>
      </c>
      <c r="I41953">
        <v>0</v>
      </c>
      <c r="J41953">
        <v>0</v>
      </c>
      <c r="K41953">
        <v>0</v>
      </c>
    </row>
    <row r="41954" spans="1:11" x14ac:dyDescent="0.2">
      <c r="A41954" s="7" t="s">
        <v>42060</v>
      </c>
      <c r="B41954">
        <v>0</v>
      </c>
      <c r="C41954">
        <v>0</v>
      </c>
      <c r="D41954">
        <v>0</v>
      </c>
      <c r="E41954">
        <v>0</v>
      </c>
      <c r="F41954">
        <v>0</v>
      </c>
      <c r="G41954">
        <v>0</v>
      </c>
      <c r="H41954">
        <v>0</v>
      </c>
      <c r="I41954">
        <v>0</v>
      </c>
      <c r="J41954">
        <v>0</v>
      </c>
      <c r="K41954">
        <v>0</v>
      </c>
    </row>
    <row r="41955" spans="1:11" x14ac:dyDescent="0.2">
      <c r="A41955" s="7" t="s">
        <v>42061</v>
      </c>
      <c r="B41955">
        <v>0</v>
      </c>
      <c r="C41955">
        <v>0</v>
      </c>
      <c r="D41955">
        <v>0</v>
      </c>
      <c r="E41955">
        <v>0</v>
      </c>
      <c r="F41955">
        <v>0</v>
      </c>
      <c r="G41955">
        <v>0</v>
      </c>
      <c r="H41955">
        <v>0</v>
      </c>
      <c r="I41955">
        <v>0</v>
      </c>
      <c r="J41955">
        <v>0</v>
      </c>
      <c r="K41955">
        <v>0</v>
      </c>
    </row>
    <row r="41956" spans="1:11" x14ac:dyDescent="0.2">
      <c r="A41956" s="7" t="s">
        <v>42062</v>
      </c>
      <c r="B41956">
        <v>1</v>
      </c>
      <c r="C41956">
        <v>0</v>
      </c>
      <c r="D41956">
        <v>0</v>
      </c>
      <c r="E41956">
        <v>0</v>
      </c>
      <c r="F41956">
        <v>0</v>
      </c>
      <c r="G41956">
        <v>0</v>
      </c>
      <c r="H41956">
        <v>0</v>
      </c>
      <c r="I41956">
        <v>0</v>
      </c>
      <c r="J41956">
        <v>0</v>
      </c>
      <c r="K41956">
        <v>0</v>
      </c>
    </row>
    <row r="41957" spans="1:11" x14ac:dyDescent="0.2">
      <c r="A41957" s="7" t="s">
        <v>42063</v>
      </c>
      <c r="B41957">
        <v>0</v>
      </c>
      <c r="C41957">
        <v>0</v>
      </c>
      <c r="D41957">
        <v>0</v>
      </c>
      <c r="E41957">
        <v>0</v>
      </c>
      <c r="F41957">
        <v>0</v>
      </c>
      <c r="G41957">
        <v>0</v>
      </c>
      <c r="H41957">
        <v>0</v>
      </c>
      <c r="I41957">
        <v>0</v>
      </c>
      <c r="J41957">
        <v>0</v>
      </c>
      <c r="K41957">
        <v>0</v>
      </c>
    </row>
    <row r="41958" spans="1:11" x14ac:dyDescent="0.2">
      <c r="A41958" s="7" t="s">
        <v>42064</v>
      </c>
      <c r="B41958">
        <v>0</v>
      </c>
      <c r="C41958">
        <v>0</v>
      </c>
      <c r="D41958">
        <v>0</v>
      </c>
      <c r="E41958">
        <v>0</v>
      </c>
      <c r="F41958">
        <v>0</v>
      </c>
      <c r="G41958">
        <v>0</v>
      </c>
      <c r="H41958">
        <v>0</v>
      </c>
      <c r="I41958">
        <v>0</v>
      </c>
      <c r="J41958">
        <v>0</v>
      </c>
      <c r="K41958">
        <v>0</v>
      </c>
    </row>
    <row r="41959" spans="1:11" x14ac:dyDescent="0.2">
      <c r="A41959" s="7" t="s">
        <v>42065</v>
      </c>
      <c r="B41959">
        <v>0</v>
      </c>
      <c r="C41959">
        <v>0</v>
      </c>
      <c r="D41959">
        <v>0</v>
      </c>
      <c r="E41959">
        <v>0</v>
      </c>
      <c r="F41959">
        <v>0</v>
      </c>
      <c r="G41959">
        <v>0</v>
      </c>
      <c r="H41959">
        <v>0</v>
      </c>
      <c r="I41959">
        <v>0</v>
      </c>
      <c r="J41959">
        <v>0</v>
      </c>
      <c r="K41959">
        <v>0</v>
      </c>
    </row>
    <row r="41960" spans="1:11" x14ac:dyDescent="0.2">
      <c r="A41960" s="7" t="s">
        <v>42066</v>
      </c>
      <c r="B41960">
        <v>0</v>
      </c>
      <c r="C41960">
        <v>0</v>
      </c>
      <c r="D41960">
        <v>0</v>
      </c>
      <c r="E41960">
        <v>0</v>
      </c>
      <c r="F41960">
        <v>0</v>
      </c>
      <c r="G41960">
        <v>0</v>
      </c>
      <c r="H41960">
        <v>0</v>
      </c>
      <c r="I41960">
        <v>0</v>
      </c>
      <c r="J41960">
        <v>0</v>
      </c>
      <c r="K41960">
        <v>0</v>
      </c>
    </row>
    <row r="41961" spans="1:11" x14ac:dyDescent="0.2">
      <c r="A41961" s="7" t="s">
        <v>42067</v>
      </c>
      <c r="B41961">
        <v>0</v>
      </c>
      <c r="C41961">
        <v>0</v>
      </c>
      <c r="D41961">
        <v>0</v>
      </c>
      <c r="E41961">
        <v>0</v>
      </c>
      <c r="F41961">
        <v>0</v>
      </c>
      <c r="G41961">
        <v>0</v>
      </c>
      <c r="H41961">
        <v>0</v>
      </c>
      <c r="I41961">
        <v>0</v>
      </c>
      <c r="J41961">
        <v>0</v>
      </c>
      <c r="K41961">
        <v>0</v>
      </c>
    </row>
    <row r="41962" spans="1:11" x14ac:dyDescent="0.2">
      <c r="A41962" s="7" t="s">
        <v>42068</v>
      </c>
      <c r="B41962">
        <v>0</v>
      </c>
      <c r="C41962">
        <v>0</v>
      </c>
      <c r="D41962">
        <v>0</v>
      </c>
      <c r="E41962">
        <v>0</v>
      </c>
      <c r="F41962">
        <v>0</v>
      </c>
      <c r="G41962">
        <v>0</v>
      </c>
      <c r="H41962">
        <v>0</v>
      </c>
      <c r="I41962">
        <v>0</v>
      </c>
      <c r="J41962">
        <v>0</v>
      </c>
      <c r="K41962">
        <v>0</v>
      </c>
    </row>
    <row r="41963" spans="1:11" x14ac:dyDescent="0.2">
      <c r="A41963" s="7" t="s">
        <v>42069</v>
      </c>
      <c r="B41963">
        <v>0</v>
      </c>
      <c r="C41963">
        <v>0</v>
      </c>
      <c r="D41963">
        <v>0</v>
      </c>
      <c r="E41963">
        <v>0</v>
      </c>
      <c r="F41963">
        <v>0</v>
      </c>
    </row>
    <row r="41964" spans="1:11" x14ac:dyDescent="0.2">
      <c r="A41964" s="7" t="s">
        <v>42070</v>
      </c>
      <c r="B41964">
        <v>0</v>
      </c>
      <c r="C41964">
        <v>0</v>
      </c>
      <c r="D41964">
        <v>0</v>
      </c>
      <c r="E41964">
        <v>0</v>
      </c>
      <c r="F41964">
        <v>0</v>
      </c>
    </row>
    <row r="41965" spans="1:11" x14ac:dyDescent="0.2">
      <c r="A41965" s="7" t="s">
        <v>42071</v>
      </c>
      <c r="B41965">
        <v>0</v>
      </c>
      <c r="C41965">
        <v>0</v>
      </c>
      <c r="D41965">
        <v>0</v>
      </c>
      <c r="E41965">
        <v>0</v>
      </c>
      <c r="F41965">
        <v>0</v>
      </c>
    </row>
    <row r="41966" spans="1:11" x14ac:dyDescent="0.2">
      <c r="A41966" s="7" t="s">
        <v>42072</v>
      </c>
      <c r="B41966">
        <v>0</v>
      </c>
      <c r="C41966">
        <v>0</v>
      </c>
      <c r="D41966">
        <v>0</v>
      </c>
      <c r="E41966">
        <v>0</v>
      </c>
      <c r="F41966">
        <v>0</v>
      </c>
    </row>
    <row r="41967" spans="1:11" x14ac:dyDescent="0.2">
      <c r="A41967" s="7" t="s">
        <v>42073</v>
      </c>
      <c r="B41967">
        <v>0</v>
      </c>
      <c r="C41967">
        <v>0</v>
      </c>
      <c r="D41967">
        <v>0</v>
      </c>
      <c r="E41967">
        <v>0</v>
      </c>
      <c r="F41967">
        <v>0</v>
      </c>
    </row>
    <row r="41968" spans="1:11" x14ac:dyDescent="0.2">
      <c r="A41968" s="7" t="s">
        <v>42074</v>
      </c>
      <c r="B41968">
        <v>0</v>
      </c>
      <c r="C41968">
        <v>0</v>
      </c>
      <c r="D41968">
        <v>0</v>
      </c>
      <c r="E41968">
        <v>0</v>
      </c>
      <c r="F41968">
        <v>0</v>
      </c>
    </row>
    <row r="41969" spans="1:6" x14ac:dyDescent="0.2">
      <c r="A41969" s="7" t="s">
        <v>42075</v>
      </c>
      <c r="B41969">
        <v>0</v>
      </c>
      <c r="C41969">
        <v>0</v>
      </c>
      <c r="D41969">
        <v>0</v>
      </c>
      <c r="E41969">
        <v>0</v>
      </c>
      <c r="F41969">
        <v>0</v>
      </c>
    </row>
    <row r="41970" spans="1:6" x14ac:dyDescent="0.2">
      <c r="A41970" s="7" t="s">
        <v>42076</v>
      </c>
      <c r="B41970">
        <v>0</v>
      </c>
      <c r="C41970">
        <v>0</v>
      </c>
      <c r="D41970">
        <v>0</v>
      </c>
      <c r="E41970">
        <v>0</v>
      </c>
      <c r="F41970">
        <v>0</v>
      </c>
    </row>
    <row r="41971" spans="1:6" x14ac:dyDescent="0.2">
      <c r="A41971" s="7" t="s">
        <v>42077</v>
      </c>
      <c r="B41971">
        <v>0</v>
      </c>
      <c r="C41971">
        <v>0</v>
      </c>
      <c r="D41971">
        <v>0</v>
      </c>
      <c r="E41971">
        <v>0</v>
      </c>
      <c r="F41971">
        <v>0</v>
      </c>
    </row>
    <row r="41972" spans="1:6" x14ac:dyDescent="0.2">
      <c r="A41972" s="7" t="s">
        <v>42078</v>
      </c>
      <c r="B41972">
        <v>321</v>
      </c>
      <c r="C41972">
        <v>340</v>
      </c>
    </row>
    <row r="41973" spans="1:6" x14ac:dyDescent="0.2">
      <c r="A41973" s="7" t="s">
        <v>42079</v>
      </c>
      <c r="B41973">
        <v>4</v>
      </c>
      <c r="C41973">
        <v>4</v>
      </c>
    </row>
    <row r="41974" spans="1:6" x14ac:dyDescent="0.2">
      <c r="A41974" s="7" t="s">
        <v>42080</v>
      </c>
      <c r="B41974">
        <v>0</v>
      </c>
      <c r="C41974">
        <v>0</v>
      </c>
    </row>
    <row r="41975" spans="1:6" x14ac:dyDescent="0.2">
      <c r="A41975" s="7" t="s">
        <v>42081</v>
      </c>
      <c r="B41975">
        <v>317</v>
      </c>
      <c r="C41975">
        <v>336</v>
      </c>
    </row>
    <row r="41976" spans="1:6" x14ac:dyDescent="0.2">
      <c r="A41976" s="7" t="s">
        <v>42082</v>
      </c>
      <c r="B41976">
        <v>4</v>
      </c>
      <c r="C41976">
        <v>4</v>
      </c>
    </row>
    <row r="41977" spans="1:6" x14ac:dyDescent="0.2">
      <c r="A41977" s="7" t="s">
        <v>42083</v>
      </c>
      <c r="B41977">
        <v>281</v>
      </c>
      <c r="C41977">
        <v>297</v>
      </c>
    </row>
    <row r="41978" spans="1:6" x14ac:dyDescent="0.2">
      <c r="A41978" s="7" t="s">
        <v>42084</v>
      </c>
      <c r="B41978">
        <v>0</v>
      </c>
      <c r="C41978">
        <v>0</v>
      </c>
    </row>
    <row r="41979" spans="1:6" x14ac:dyDescent="0.2">
      <c r="A41979" s="7" t="s">
        <v>42085</v>
      </c>
      <c r="B41979">
        <v>0</v>
      </c>
      <c r="C41979">
        <v>0</v>
      </c>
    </row>
    <row r="41980" spans="1:6" x14ac:dyDescent="0.2">
      <c r="A41980" s="7" t="s">
        <v>42086</v>
      </c>
      <c r="B41980">
        <v>0</v>
      </c>
      <c r="C41980">
        <v>0</v>
      </c>
    </row>
    <row r="41981" spans="1:6" x14ac:dyDescent="0.2">
      <c r="A41981" s="7" t="s">
        <v>42087</v>
      </c>
      <c r="B41981">
        <v>0</v>
      </c>
      <c r="C41981">
        <v>0</v>
      </c>
    </row>
    <row r="41982" spans="1:6" x14ac:dyDescent="0.2">
      <c r="A41982" s="7" t="s">
        <v>42088</v>
      </c>
      <c r="B41982">
        <v>0</v>
      </c>
      <c r="C41982">
        <v>0</v>
      </c>
    </row>
    <row r="41983" spans="1:6" x14ac:dyDescent="0.2">
      <c r="A41983" s="7" t="s">
        <v>42089</v>
      </c>
      <c r="B41983">
        <v>4</v>
      </c>
      <c r="C41983">
        <v>4</v>
      </c>
    </row>
    <row r="41984" spans="1:6" x14ac:dyDescent="0.2">
      <c r="A41984" s="7" t="s">
        <v>42090</v>
      </c>
      <c r="B41984">
        <v>0</v>
      </c>
      <c r="C41984">
        <v>1</v>
      </c>
    </row>
    <row r="41985" spans="1:3" x14ac:dyDescent="0.2">
      <c r="A41985" s="7" t="s">
        <v>42091</v>
      </c>
      <c r="B41985">
        <v>0</v>
      </c>
      <c r="C41985">
        <v>0</v>
      </c>
    </row>
    <row r="41986" spans="1:3" x14ac:dyDescent="0.2">
      <c r="A41986" s="7" t="s">
        <v>42092</v>
      </c>
      <c r="B41986">
        <v>0</v>
      </c>
      <c r="C41986">
        <v>0</v>
      </c>
    </row>
    <row r="41987" spans="1:3" x14ac:dyDescent="0.2">
      <c r="A41987" s="7" t="s">
        <v>42093</v>
      </c>
      <c r="B41987">
        <v>0</v>
      </c>
      <c r="C41987">
        <v>0</v>
      </c>
    </row>
    <row r="41988" spans="1:3" x14ac:dyDescent="0.2">
      <c r="A41988" s="7" t="s">
        <v>42094</v>
      </c>
      <c r="B41988">
        <v>0</v>
      </c>
      <c r="C41988">
        <v>0</v>
      </c>
    </row>
    <row r="41989" spans="1:3" x14ac:dyDescent="0.2">
      <c r="A41989" s="7" t="s">
        <v>42095</v>
      </c>
      <c r="B41989">
        <v>0</v>
      </c>
      <c r="C41989">
        <v>0</v>
      </c>
    </row>
    <row r="41990" spans="1:3" x14ac:dyDescent="0.2">
      <c r="A41990" s="7" t="s">
        <v>42096</v>
      </c>
      <c r="B41990">
        <v>34</v>
      </c>
      <c r="C41990">
        <v>37</v>
      </c>
    </row>
    <row r="41991" spans="1:3" x14ac:dyDescent="0.2">
      <c r="A41991" s="7" t="s">
        <v>42097</v>
      </c>
      <c r="B41991">
        <v>0</v>
      </c>
      <c r="C41991">
        <v>0</v>
      </c>
    </row>
    <row r="41992" spans="1:3" x14ac:dyDescent="0.2">
      <c r="A41992" s="7" t="s">
        <v>42098</v>
      </c>
      <c r="B41992">
        <v>20</v>
      </c>
      <c r="C41992">
        <v>20</v>
      </c>
    </row>
    <row r="41993" spans="1:3" x14ac:dyDescent="0.2">
      <c r="A41993" s="7" t="s">
        <v>42099</v>
      </c>
      <c r="B41993">
        <v>0</v>
      </c>
      <c r="C41993">
        <v>0</v>
      </c>
    </row>
    <row r="41994" spans="1:3" x14ac:dyDescent="0.2">
      <c r="A41994" s="7" t="s">
        <v>42100</v>
      </c>
      <c r="B41994">
        <v>1</v>
      </c>
      <c r="C41994">
        <v>1</v>
      </c>
    </row>
    <row r="41995" spans="1:3" x14ac:dyDescent="0.2">
      <c r="A41995" s="7" t="s">
        <v>42101</v>
      </c>
      <c r="B41995">
        <v>0</v>
      </c>
      <c r="C41995">
        <v>0</v>
      </c>
    </row>
    <row r="41996" spans="1:3" x14ac:dyDescent="0.2">
      <c r="A41996" s="7" t="s">
        <v>42102</v>
      </c>
      <c r="B41996">
        <v>0</v>
      </c>
      <c r="C41996">
        <v>0</v>
      </c>
    </row>
    <row r="41997" spans="1:3" x14ac:dyDescent="0.2">
      <c r="A41997" s="7" t="s">
        <v>42103</v>
      </c>
      <c r="B41997">
        <v>0</v>
      </c>
      <c r="C41997">
        <v>0</v>
      </c>
    </row>
    <row r="41998" spans="1:3" x14ac:dyDescent="0.2">
      <c r="A41998" s="7" t="s">
        <v>42104</v>
      </c>
      <c r="B41998">
        <v>0</v>
      </c>
      <c r="C41998">
        <v>0</v>
      </c>
    </row>
    <row r="41999" spans="1:3" x14ac:dyDescent="0.2">
      <c r="A41999" s="7" t="s">
        <v>42105</v>
      </c>
      <c r="B41999">
        <v>0</v>
      </c>
      <c r="C41999">
        <v>0</v>
      </c>
    </row>
    <row r="42000" spans="1:3" x14ac:dyDescent="0.2">
      <c r="A42000" s="7" t="s">
        <v>42106</v>
      </c>
      <c r="B42000">
        <v>9</v>
      </c>
      <c r="C42000">
        <v>11</v>
      </c>
    </row>
    <row r="42001" spans="1:5" x14ac:dyDescent="0.2">
      <c r="A42001" s="7" t="s">
        <v>42107</v>
      </c>
      <c r="B42001">
        <v>33</v>
      </c>
      <c r="C42001">
        <v>33</v>
      </c>
    </row>
    <row r="42002" spans="1:5" x14ac:dyDescent="0.2">
      <c r="A42002" s="7" t="s">
        <v>42108</v>
      </c>
      <c r="B42002">
        <v>63</v>
      </c>
      <c r="C42002">
        <v>71</v>
      </c>
    </row>
    <row r="42003" spans="1:5" x14ac:dyDescent="0.2">
      <c r="A42003" s="7" t="s">
        <v>42109</v>
      </c>
      <c r="B42003">
        <v>1</v>
      </c>
      <c r="C42003">
        <v>1</v>
      </c>
    </row>
    <row r="42004" spans="1:5" x14ac:dyDescent="0.2">
      <c r="A42004" s="7" t="s">
        <v>42110</v>
      </c>
      <c r="B42004">
        <v>0</v>
      </c>
      <c r="C42004">
        <v>0</v>
      </c>
    </row>
    <row r="42005" spans="1:5" x14ac:dyDescent="0.2">
      <c r="A42005" s="7" t="s">
        <v>42111</v>
      </c>
      <c r="B42005">
        <v>0</v>
      </c>
      <c r="C42005">
        <v>0</v>
      </c>
    </row>
    <row r="42006" spans="1:5" x14ac:dyDescent="0.2">
      <c r="A42006" s="7" t="s">
        <v>42112</v>
      </c>
      <c r="B42006">
        <v>101</v>
      </c>
      <c r="C42006">
        <v>107</v>
      </c>
    </row>
    <row r="42007" spans="1:5" x14ac:dyDescent="0.2">
      <c r="A42007" s="7" t="s">
        <v>42113</v>
      </c>
      <c r="B42007">
        <v>0</v>
      </c>
      <c r="C42007">
        <v>0</v>
      </c>
    </row>
    <row r="42008" spans="1:5" x14ac:dyDescent="0.2">
      <c r="A42008" s="7" t="s">
        <v>42114</v>
      </c>
      <c r="B42008">
        <v>192</v>
      </c>
      <c r="C42008">
        <v>211</v>
      </c>
    </row>
    <row r="42009" spans="1:5" x14ac:dyDescent="0.2">
      <c r="A42009" s="7" t="s">
        <v>42115</v>
      </c>
      <c r="B42009">
        <v>0</v>
      </c>
      <c r="C42009">
        <v>0</v>
      </c>
    </row>
    <row r="42010" spans="1:5" x14ac:dyDescent="0.2">
      <c r="A42010" s="7" t="s">
        <v>42116</v>
      </c>
      <c r="B42010">
        <v>0</v>
      </c>
      <c r="C42010">
        <v>0</v>
      </c>
    </row>
    <row r="42011" spans="1:5" x14ac:dyDescent="0.2">
      <c r="A42011" s="7" t="s">
        <v>42117</v>
      </c>
      <c r="B42011">
        <v>14</v>
      </c>
      <c r="C42011">
        <v>0</v>
      </c>
      <c r="D42011">
        <v>14</v>
      </c>
      <c r="E42011">
        <v>0</v>
      </c>
    </row>
    <row r="42012" spans="1:5" x14ac:dyDescent="0.2">
      <c r="A42012" s="7" t="s">
        <v>42118</v>
      </c>
      <c r="B42012">
        <v>0</v>
      </c>
      <c r="C42012">
        <v>0</v>
      </c>
      <c r="D42012">
        <v>0</v>
      </c>
      <c r="E42012">
        <v>0</v>
      </c>
    </row>
    <row r="42013" spans="1:5" x14ac:dyDescent="0.2">
      <c r="A42013" s="7" t="s">
        <v>42119</v>
      </c>
      <c r="B42013">
        <v>8</v>
      </c>
      <c r="C42013">
        <v>0</v>
      </c>
      <c r="D42013">
        <v>8</v>
      </c>
      <c r="E42013">
        <v>0</v>
      </c>
    </row>
    <row r="42014" spans="1:5" x14ac:dyDescent="0.2">
      <c r="A42014" s="7" t="s">
        <v>42120</v>
      </c>
      <c r="B42014">
        <v>4</v>
      </c>
      <c r="C42014">
        <v>0</v>
      </c>
      <c r="D42014">
        <v>4</v>
      </c>
      <c r="E42014">
        <v>0</v>
      </c>
    </row>
    <row r="42015" spans="1:5" x14ac:dyDescent="0.2">
      <c r="A42015" s="7" t="s">
        <v>42121</v>
      </c>
      <c r="B42015">
        <v>2</v>
      </c>
      <c r="C42015">
        <v>0</v>
      </c>
      <c r="D42015">
        <v>2</v>
      </c>
      <c r="E42015">
        <v>0</v>
      </c>
    </row>
    <row r="42016" spans="1:5" x14ac:dyDescent="0.2">
      <c r="A42016" s="7" t="s">
        <v>42122</v>
      </c>
      <c r="B42016">
        <v>0</v>
      </c>
      <c r="C42016">
        <v>0</v>
      </c>
      <c r="D42016">
        <v>0</v>
      </c>
      <c r="E42016">
        <v>0</v>
      </c>
    </row>
    <row r="42017" spans="1:5" x14ac:dyDescent="0.2">
      <c r="A42017" s="7" t="s">
        <v>42123</v>
      </c>
      <c r="B42017">
        <v>2</v>
      </c>
      <c r="C42017">
        <v>0</v>
      </c>
      <c r="D42017">
        <v>2</v>
      </c>
      <c r="E42017">
        <v>0</v>
      </c>
    </row>
    <row r="42018" spans="1:5" x14ac:dyDescent="0.2">
      <c r="A42018" s="7" t="s">
        <v>42124</v>
      </c>
      <c r="B42018">
        <v>0</v>
      </c>
      <c r="C42018">
        <v>0</v>
      </c>
      <c r="D42018">
        <v>0</v>
      </c>
      <c r="E42018">
        <v>0</v>
      </c>
    </row>
    <row r="42019" spans="1:5" x14ac:dyDescent="0.2">
      <c r="A42019" s="7" t="s">
        <v>42125</v>
      </c>
      <c r="B42019">
        <v>0</v>
      </c>
      <c r="C42019">
        <v>0</v>
      </c>
      <c r="D42019">
        <v>0</v>
      </c>
      <c r="E42019">
        <v>0</v>
      </c>
    </row>
    <row r="42020" spans="1:5" x14ac:dyDescent="0.2">
      <c r="A42020" s="7" t="s">
        <v>42126</v>
      </c>
      <c r="B42020">
        <v>0</v>
      </c>
      <c r="C42020">
        <v>0</v>
      </c>
      <c r="D42020">
        <v>0</v>
      </c>
      <c r="E42020">
        <v>0</v>
      </c>
    </row>
    <row r="42021" spans="1:5" x14ac:dyDescent="0.2">
      <c r="A42021" s="7" t="s">
        <v>42127</v>
      </c>
      <c r="B42021">
        <v>0</v>
      </c>
      <c r="C42021">
        <v>0</v>
      </c>
      <c r="D42021">
        <v>0</v>
      </c>
      <c r="E42021">
        <v>0</v>
      </c>
    </row>
    <row r="42022" spans="1:5" x14ac:dyDescent="0.2">
      <c r="A42022" s="7" t="s">
        <v>42128</v>
      </c>
      <c r="B42022">
        <v>0</v>
      </c>
      <c r="C42022">
        <v>0</v>
      </c>
      <c r="D42022">
        <v>0</v>
      </c>
      <c r="E42022">
        <v>0</v>
      </c>
    </row>
    <row r="42023" spans="1:5" x14ac:dyDescent="0.2">
      <c r="A42023" s="7" t="s">
        <v>42129</v>
      </c>
      <c r="B42023">
        <v>0</v>
      </c>
      <c r="C42023">
        <v>0</v>
      </c>
      <c r="D42023">
        <v>0</v>
      </c>
      <c r="E42023">
        <v>0</v>
      </c>
    </row>
    <row r="42024" spans="1:5" x14ac:dyDescent="0.2">
      <c r="A42024" s="7" t="s">
        <v>42130</v>
      </c>
      <c r="B42024">
        <v>0</v>
      </c>
      <c r="C42024">
        <v>0</v>
      </c>
      <c r="D42024">
        <v>0</v>
      </c>
      <c r="E42024">
        <v>0</v>
      </c>
    </row>
    <row r="42025" spans="1:5" x14ac:dyDescent="0.2">
      <c r="A42025" s="7" t="s">
        <v>42131</v>
      </c>
      <c r="B42025">
        <v>0</v>
      </c>
      <c r="C42025">
        <v>0</v>
      </c>
      <c r="D42025">
        <v>0</v>
      </c>
      <c r="E42025">
        <v>0</v>
      </c>
    </row>
    <row r="42026" spans="1:5" x14ac:dyDescent="0.2">
      <c r="A42026" s="7" t="s">
        <v>42132</v>
      </c>
      <c r="B42026">
        <v>0</v>
      </c>
      <c r="C42026">
        <v>0</v>
      </c>
      <c r="D42026">
        <v>0</v>
      </c>
      <c r="E42026">
        <v>0</v>
      </c>
    </row>
    <row r="42027" spans="1:5" x14ac:dyDescent="0.2">
      <c r="A42027" s="7" t="s">
        <v>42133</v>
      </c>
      <c r="B42027">
        <v>0</v>
      </c>
      <c r="C42027">
        <v>0</v>
      </c>
      <c r="D42027">
        <v>0</v>
      </c>
      <c r="E42027">
        <v>0</v>
      </c>
    </row>
    <row r="42028" spans="1:5" x14ac:dyDescent="0.2">
      <c r="A42028" s="7" t="s">
        <v>42134</v>
      </c>
      <c r="B42028">
        <v>0</v>
      </c>
      <c r="C42028">
        <v>0</v>
      </c>
      <c r="D42028">
        <v>0</v>
      </c>
      <c r="E42028">
        <v>0</v>
      </c>
    </row>
    <row r="42029" spans="1:5" x14ac:dyDescent="0.2">
      <c r="A42029" s="7" t="s">
        <v>42135</v>
      </c>
      <c r="B42029">
        <v>0</v>
      </c>
      <c r="C42029">
        <v>0</v>
      </c>
      <c r="D42029">
        <v>0</v>
      </c>
      <c r="E42029">
        <v>0</v>
      </c>
    </row>
    <row r="42030" spans="1:5" x14ac:dyDescent="0.2">
      <c r="A42030" s="7" t="s">
        <v>42136</v>
      </c>
      <c r="B42030">
        <v>0</v>
      </c>
      <c r="C42030">
        <v>0</v>
      </c>
      <c r="D42030">
        <v>0</v>
      </c>
      <c r="E42030">
        <v>0</v>
      </c>
    </row>
    <row r="42031" spans="1:5" x14ac:dyDescent="0.2">
      <c r="A42031" s="7" t="s">
        <v>42137</v>
      </c>
      <c r="B42031">
        <v>0</v>
      </c>
      <c r="C42031">
        <v>0</v>
      </c>
      <c r="D42031">
        <v>0</v>
      </c>
      <c r="E42031">
        <v>0</v>
      </c>
    </row>
    <row r="42032" spans="1:5" x14ac:dyDescent="0.2">
      <c r="A42032" s="7" t="s">
        <v>42138</v>
      </c>
      <c r="B42032">
        <v>0</v>
      </c>
      <c r="C42032">
        <v>0</v>
      </c>
      <c r="D42032">
        <v>0</v>
      </c>
      <c r="E42032">
        <v>0</v>
      </c>
    </row>
    <row r="42033" spans="1:11" x14ac:dyDescent="0.2">
      <c r="A42033" s="7" t="s">
        <v>42139</v>
      </c>
      <c r="B42033">
        <v>0</v>
      </c>
      <c r="C42033">
        <v>0</v>
      </c>
      <c r="D42033">
        <v>0</v>
      </c>
      <c r="E42033">
        <v>0</v>
      </c>
    </row>
    <row r="42034" spans="1:11" x14ac:dyDescent="0.2">
      <c r="A42034" s="7" t="s">
        <v>42140</v>
      </c>
      <c r="B42034">
        <v>0</v>
      </c>
      <c r="C42034">
        <v>0</v>
      </c>
      <c r="D42034">
        <v>0</v>
      </c>
      <c r="E42034">
        <v>0</v>
      </c>
    </row>
    <row r="42035" spans="1:11" x14ac:dyDescent="0.2">
      <c r="A42035" s="7" t="s">
        <v>42141</v>
      </c>
      <c r="B42035">
        <v>0</v>
      </c>
      <c r="C42035">
        <v>0</v>
      </c>
      <c r="D42035">
        <v>0</v>
      </c>
      <c r="E42035">
        <v>0</v>
      </c>
    </row>
    <row r="42036" spans="1:11" x14ac:dyDescent="0.2">
      <c r="A42036" s="7" t="s">
        <v>42142</v>
      </c>
      <c r="B42036">
        <v>0</v>
      </c>
      <c r="C42036">
        <v>0</v>
      </c>
      <c r="D42036">
        <v>0</v>
      </c>
      <c r="E42036">
        <v>0</v>
      </c>
    </row>
    <row r="42037" spans="1:11" x14ac:dyDescent="0.2">
      <c r="A42037" s="7" t="s">
        <v>42143</v>
      </c>
      <c r="B42037">
        <v>11</v>
      </c>
      <c r="C42037">
        <v>11</v>
      </c>
    </row>
    <row r="42038" spans="1:11" x14ac:dyDescent="0.2">
      <c r="A42038" s="7" t="s">
        <v>42144</v>
      </c>
      <c r="B42038">
        <v>0</v>
      </c>
      <c r="C42038">
        <v>0</v>
      </c>
    </row>
    <row r="42039" spans="1:11" x14ac:dyDescent="0.2">
      <c r="A42039" s="7" t="s">
        <v>42145</v>
      </c>
      <c r="B42039">
        <v>0</v>
      </c>
      <c r="C42039">
        <v>0</v>
      </c>
    </row>
    <row r="42040" spans="1:11" x14ac:dyDescent="0.2">
      <c r="A42040" s="7" t="s">
        <v>42146</v>
      </c>
      <c r="B42040">
        <v>0</v>
      </c>
      <c r="C42040">
        <v>0</v>
      </c>
    </row>
    <row r="42041" spans="1:11" x14ac:dyDescent="0.2">
      <c r="A42041" s="7" t="s">
        <v>42147</v>
      </c>
      <c r="B42041">
        <v>0</v>
      </c>
      <c r="C42041">
        <v>0</v>
      </c>
    </row>
    <row r="42042" spans="1:11" x14ac:dyDescent="0.2">
      <c r="A42042" s="7" t="s">
        <v>42148</v>
      </c>
      <c r="B42042">
        <v>0</v>
      </c>
      <c r="C42042">
        <v>0</v>
      </c>
    </row>
    <row r="42043" spans="1:11" x14ac:dyDescent="0.2">
      <c r="A42043" s="7" t="s">
        <v>42149</v>
      </c>
      <c r="B42043">
        <v>0</v>
      </c>
      <c r="C42043">
        <v>0</v>
      </c>
    </row>
    <row r="42044" spans="1:11" x14ac:dyDescent="0.2">
      <c r="A42044" s="7" t="s">
        <v>42150</v>
      </c>
      <c r="B42044">
        <v>0</v>
      </c>
      <c r="C42044">
        <v>0</v>
      </c>
    </row>
    <row r="42045" spans="1:11" x14ac:dyDescent="0.2">
      <c r="A42045" s="7" t="s">
        <v>42151</v>
      </c>
      <c r="B42045">
        <v>0</v>
      </c>
      <c r="C42045">
        <v>0</v>
      </c>
    </row>
    <row r="42046" spans="1:11" x14ac:dyDescent="0.2">
      <c r="A42046" s="7" t="s">
        <v>42152</v>
      </c>
      <c r="B42046">
        <v>6</v>
      </c>
      <c r="C42046">
        <v>0</v>
      </c>
      <c r="D42046">
        <v>0</v>
      </c>
      <c r="E42046">
        <v>0</v>
      </c>
      <c r="F42046">
        <v>0</v>
      </c>
      <c r="G42046">
        <v>0</v>
      </c>
      <c r="H42046">
        <v>0</v>
      </c>
      <c r="I42046">
        <v>0</v>
      </c>
      <c r="J42046">
        <v>0</v>
      </c>
      <c r="K42046">
        <v>0</v>
      </c>
    </row>
    <row r="42047" spans="1:11" x14ac:dyDescent="0.2">
      <c r="A42047" s="7" t="s">
        <v>42153</v>
      </c>
      <c r="B42047">
        <v>6</v>
      </c>
      <c r="C42047">
        <v>0</v>
      </c>
      <c r="D42047">
        <v>0</v>
      </c>
      <c r="E42047">
        <v>0</v>
      </c>
      <c r="F42047">
        <v>0</v>
      </c>
      <c r="G42047">
        <v>0</v>
      </c>
      <c r="H42047">
        <v>0</v>
      </c>
      <c r="I42047">
        <v>0</v>
      </c>
      <c r="J42047">
        <v>0</v>
      </c>
      <c r="K42047">
        <v>0</v>
      </c>
    </row>
    <row r="42048" spans="1:11" x14ac:dyDescent="0.2">
      <c r="A42048" s="7" t="s">
        <v>42154</v>
      </c>
      <c r="B42048">
        <v>0</v>
      </c>
      <c r="C42048">
        <v>0</v>
      </c>
      <c r="D42048">
        <v>0</v>
      </c>
      <c r="E42048">
        <v>0</v>
      </c>
      <c r="F42048">
        <v>0</v>
      </c>
      <c r="G42048">
        <v>0</v>
      </c>
      <c r="H42048">
        <v>0</v>
      </c>
      <c r="I42048">
        <v>0</v>
      </c>
      <c r="J42048">
        <v>0</v>
      </c>
      <c r="K42048">
        <v>0</v>
      </c>
    </row>
    <row r="42049" spans="1:11" x14ac:dyDescent="0.2">
      <c r="A42049" s="7" t="s">
        <v>42155</v>
      </c>
      <c r="B42049">
        <v>0</v>
      </c>
      <c r="C42049">
        <v>0</v>
      </c>
      <c r="D42049">
        <v>0</v>
      </c>
      <c r="E42049">
        <v>0</v>
      </c>
      <c r="F42049">
        <v>0</v>
      </c>
      <c r="G42049">
        <v>0</v>
      </c>
      <c r="H42049">
        <v>0</v>
      </c>
      <c r="I42049">
        <v>0</v>
      </c>
      <c r="J42049">
        <v>0</v>
      </c>
      <c r="K42049">
        <v>0</v>
      </c>
    </row>
    <row r="42050" spans="1:11" x14ac:dyDescent="0.2">
      <c r="A42050" s="7" t="s">
        <v>42156</v>
      </c>
      <c r="B42050">
        <v>4</v>
      </c>
      <c r="C42050">
        <v>0</v>
      </c>
      <c r="D42050">
        <v>0</v>
      </c>
      <c r="E42050">
        <v>0</v>
      </c>
      <c r="F42050">
        <v>0</v>
      </c>
      <c r="G42050">
        <v>0</v>
      </c>
      <c r="H42050">
        <v>0</v>
      </c>
      <c r="I42050">
        <v>0</v>
      </c>
      <c r="J42050">
        <v>0</v>
      </c>
      <c r="K42050">
        <v>0</v>
      </c>
    </row>
    <row r="42051" spans="1:11" x14ac:dyDescent="0.2">
      <c r="A42051" s="7" t="s">
        <v>42157</v>
      </c>
      <c r="B42051">
        <v>0</v>
      </c>
      <c r="C42051">
        <v>0</v>
      </c>
      <c r="D42051">
        <v>0</v>
      </c>
      <c r="E42051">
        <v>0</v>
      </c>
      <c r="F42051">
        <v>0</v>
      </c>
      <c r="G42051">
        <v>0</v>
      </c>
      <c r="H42051">
        <v>0</v>
      </c>
      <c r="I42051">
        <v>0</v>
      </c>
      <c r="J42051">
        <v>0</v>
      </c>
      <c r="K42051">
        <v>0</v>
      </c>
    </row>
    <row r="42052" spans="1:11" x14ac:dyDescent="0.2">
      <c r="A42052" s="7" t="s">
        <v>42158</v>
      </c>
      <c r="B42052">
        <v>0</v>
      </c>
      <c r="C42052">
        <v>0</v>
      </c>
      <c r="D42052">
        <v>0</v>
      </c>
      <c r="E42052">
        <v>0</v>
      </c>
      <c r="F42052">
        <v>0</v>
      </c>
      <c r="G42052">
        <v>0</v>
      </c>
      <c r="H42052">
        <v>0</v>
      </c>
      <c r="I42052">
        <v>0</v>
      </c>
      <c r="J42052">
        <v>0</v>
      </c>
      <c r="K42052">
        <v>0</v>
      </c>
    </row>
    <row r="42053" spans="1:11" x14ac:dyDescent="0.2">
      <c r="A42053" s="7" t="s">
        <v>42159</v>
      </c>
      <c r="B42053">
        <v>0</v>
      </c>
      <c r="C42053">
        <v>0</v>
      </c>
      <c r="D42053">
        <v>0</v>
      </c>
      <c r="E42053">
        <v>0</v>
      </c>
      <c r="F42053">
        <v>0</v>
      </c>
      <c r="G42053">
        <v>0</v>
      </c>
      <c r="H42053">
        <v>0</v>
      </c>
      <c r="I42053">
        <v>0</v>
      </c>
      <c r="J42053">
        <v>0</v>
      </c>
      <c r="K42053">
        <v>0</v>
      </c>
    </row>
    <row r="42054" spans="1:11" x14ac:dyDescent="0.2">
      <c r="A42054" s="7" t="s">
        <v>42160</v>
      </c>
      <c r="B42054">
        <v>2</v>
      </c>
      <c r="C42054">
        <v>0</v>
      </c>
      <c r="D42054">
        <v>0</v>
      </c>
      <c r="E42054">
        <v>0</v>
      </c>
      <c r="F42054">
        <v>0</v>
      </c>
      <c r="G42054">
        <v>0</v>
      </c>
      <c r="H42054">
        <v>0</v>
      </c>
      <c r="I42054">
        <v>0</v>
      </c>
      <c r="J42054">
        <v>0</v>
      </c>
      <c r="K42054">
        <v>0</v>
      </c>
    </row>
    <row r="42055" spans="1:11" x14ac:dyDescent="0.2">
      <c r="A42055" s="7" t="s">
        <v>42161</v>
      </c>
      <c r="B42055">
        <v>0</v>
      </c>
      <c r="C42055">
        <v>0</v>
      </c>
      <c r="D42055">
        <v>0</v>
      </c>
      <c r="E42055">
        <v>0</v>
      </c>
      <c r="F42055">
        <v>0</v>
      </c>
      <c r="G42055">
        <v>0</v>
      </c>
      <c r="H42055">
        <v>0</v>
      </c>
      <c r="I42055">
        <v>0</v>
      </c>
      <c r="J42055">
        <v>0</v>
      </c>
      <c r="K42055">
        <v>0</v>
      </c>
    </row>
    <row r="42056" spans="1:11" x14ac:dyDescent="0.2">
      <c r="A42056" s="7" t="s">
        <v>42162</v>
      </c>
      <c r="B42056">
        <v>0</v>
      </c>
      <c r="C42056">
        <v>0</v>
      </c>
      <c r="D42056">
        <v>0</v>
      </c>
      <c r="E42056">
        <v>0</v>
      </c>
      <c r="F42056">
        <v>0</v>
      </c>
      <c r="G42056">
        <v>0</v>
      </c>
      <c r="H42056">
        <v>0</v>
      </c>
      <c r="I42056">
        <v>0</v>
      </c>
      <c r="J42056">
        <v>0</v>
      </c>
      <c r="K42056">
        <v>0</v>
      </c>
    </row>
    <row r="42057" spans="1:11" x14ac:dyDescent="0.2">
      <c r="A42057" s="7" t="s">
        <v>42163</v>
      </c>
      <c r="B42057">
        <v>0</v>
      </c>
      <c r="C42057">
        <v>0</v>
      </c>
      <c r="D42057">
        <v>0</v>
      </c>
      <c r="E42057">
        <v>0</v>
      </c>
      <c r="F42057">
        <v>0</v>
      </c>
    </row>
    <row r="42058" spans="1:11" x14ac:dyDescent="0.2">
      <c r="A42058" s="7" t="s">
        <v>42164</v>
      </c>
      <c r="B42058">
        <v>0</v>
      </c>
      <c r="C42058">
        <v>0</v>
      </c>
      <c r="D42058">
        <v>0</v>
      </c>
      <c r="E42058">
        <v>0</v>
      </c>
      <c r="F42058">
        <v>0</v>
      </c>
    </row>
    <row r="42059" spans="1:11" x14ac:dyDescent="0.2">
      <c r="A42059" s="7" t="s">
        <v>42165</v>
      </c>
      <c r="B42059">
        <v>0</v>
      </c>
      <c r="C42059">
        <v>0</v>
      </c>
      <c r="D42059">
        <v>0</v>
      </c>
      <c r="E42059">
        <v>0</v>
      </c>
      <c r="F42059">
        <v>0</v>
      </c>
    </row>
    <row r="42060" spans="1:11" x14ac:dyDescent="0.2">
      <c r="A42060" s="7" t="s">
        <v>42166</v>
      </c>
      <c r="B42060">
        <v>0</v>
      </c>
      <c r="C42060">
        <v>0</v>
      </c>
      <c r="D42060">
        <v>0</v>
      </c>
      <c r="E42060">
        <v>0</v>
      </c>
      <c r="F42060">
        <v>0</v>
      </c>
    </row>
    <row r="42061" spans="1:11" x14ac:dyDescent="0.2">
      <c r="A42061" s="7" t="s">
        <v>42167</v>
      </c>
      <c r="B42061">
        <v>0</v>
      </c>
      <c r="C42061">
        <v>0</v>
      </c>
      <c r="D42061">
        <v>0</v>
      </c>
      <c r="E42061">
        <v>0</v>
      </c>
      <c r="F42061">
        <v>0</v>
      </c>
    </row>
    <row r="42062" spans="1:11" x14ac:dyDescent="0.2">
      <c r="A42062" s="7" t="s">
        <v>42168</v>
      </c>
      <c r="B42062">
        <v>0</v>
      </c>
      <c r="C42062">
        <v>0</v>
      </c>
      <c r="D42062">
        <v>0</v>
      </c>
      <c r="E42062">
        <v>0</v>
      </c>
      <c r="F42062">
        <v>0</v>
      </c>
    </row>
    <row r="42063" spans="1:11" x14ac:dyDescent="0.2">
      <c r="A42063" s="7" t="s">
        <v>42169</v>
      </c>
      <c r="B42063">
        <v>0</v>
      </c>
      <c r="C42063">
        <v>0</v>
      </c>
      <c r="D42063">
        <v>0</v>
      </c>
      <c r="E42063">
        <v>0</v>
      </c>
      <c r="F42063">
        <v>0</v>
      </c>
    </row>
    <row r="42064" spans="1:11" x14ac:dyDescent="0.2">
      <c r="A42064" s="7" t="s">
        <v>42170</v>
      </c>
      <c r="B42064">
        <v>0</v>
      </c>
      <c r="C42064">
        <v>0</v>
      </c>
      <c r="D42064">
        <v>0</v>
      </c>
      <c r="E42064">
        <v>0</v>
      </c>
      <c r="F42064">
        <v>0</v>
      </c>
    </row>
    <row r="42065" spans="1:6" x14ac:dyDescent="0.2">
      <c r="A42065" s="7" t="s">
        <v>42171</v>
      </c>
      <c r="B42065">
        <v>0</v>
      </c>
      <c r="C42065">
        <v>0</v>
      </c>
      <c r="D42065">
        <v>0</v>
      </c>
      <c r="E42065">
        <v>0</v>
      </c>
      <c r="F42065">
        <v>0</v>
      </c>
    </row>
    <row r="42066" spans="1:6" x14ac:dyDescent="0.2">
      <c r="A42066" s="7" t="s">
        <v>42172</v>
      </c>
      <c r="B42066">
        <v>112</v>
      </c>
      <c r="C42066">
        <v>117</v>
      </c>
    </row>
    <row r="42067" spans="1:6" x14ac:dyDescent="0.2">
      <c r="A42067" s="7" t="s">
        <v>42173</v>
      </c>
      <c r="B42067">
        <v>0</v>
      </c>
      <c r="C42067">
        <v>0</v>
      </c>
    </row>
    <row r="42068" spans="1:6" x14ac:dyDescent="0.2">
      <c r="A42068" s="7" t="s">
        <v>42174</v>
      </c>
      <c r="B42068">
        <v>0</v>
      </c>
      <c r="C42068">
        <v>0</v>
      </c>
    </row>
    <row r="42069" spans="1:6" x14ac:dyDescent="0.2">
      <c r="A42069" s="7" t="s">
        <v>42175</v>
      </c>
      <c r="B42069">
        <v>104</v>
      </c>
      <c r="C42069">
        <v>108</v>
      </c>
    </row>
    <row r="42070" spans="1:6" x14ac:dyDescent="0.2">
      <c r="A42070" s="7" t="s">
        <v>42176</v>
      </c>
      <c r="B42070">
        <v>0</v>
      </c>
      <c r="C42070">
        <v>0</v>
      </c>
    </row>
    <row r="42071" spans="1:6" x14ac:dyDescent="0.2">
      <c r="A42071" s="7" t="s">
        <v>42177</v>
      </c>
      <c r="B42071">
        <v>88</v>
      </c>
      <c r="C42071">
        <v>92</v>
      </c>
    </row>
    <row r="42072" spans="1:6" x14ac:dyDescent="0.2">
      <c r="A42072" s="7" t="s">
        <v>42178</v>
      </c>
      <c r="B42072">
        <v>0</v>
      </c>
      <c r="C42072">
        <v>0</v>
      </c>
    </row>
    <row r="42073" spans="1:6" x14ac:dyDescent="0.2">
      <c r="A42073" s="7" t="s">
        <v>42179</v>
      </c>
      <c r="B42073">
        <v>0</v>
      </c>
      <c r="C42073">
        <v>0</v>
      </c>
    </row>
    <row r="42074" spans="1:6" x14ac:dyDescent="0.2">
      <c r="A42074" s="7" t="s">
        <v>42180</v>
      </c>
      <c r="B42074">
        <v>0</v>
      </c>
      <c r="C42074">
        <v>0</v>
      </c>
    </row>
    <row r="42075" spans="1:6" x14ac:dyDescent="0.2">
      <c r="A42075" s="7" t="s">
        <v>42181</v>
      </c>
      <c r="B42075">
        <v>0</v>
      </c>
      <c r="C42075">
        <v>0</v>
      </c>
    </row>
    <row r="42076" spans="1:6" x14ac:dyDescent="0.2">
      <c r="A42076" s="7" t="s">
        <v>42182</v>
      </c>
      <c r="B42076">
        <v>0</v>
      </c>
      <c r="C42076">
        <v>0</v>
      </c>
    </row>
    <row r="42077" spans="1:6" x14ac:dyDescent="0.2">
      <c r="A42077" s="7" t="s">
        <v>42183</v>
      </c>
      <c r="B42077">
        <v>0</v>
      </c>
      <c r="C42077">
        <v>0</v>
      </c>
    </row>
    <row r="42078" spans="1:6" x14ac:dyDescent="0.2">
      <c r="A42078" s="7" t="s">
        <v>42184</v>
      </c>
      <c r="B42078">
        <v>0</v>
      </c>
      <c r="C42078">
        <v>0</v>
      </c>
    </row>
    <row r="42079" spans="1:6" x14ac:dyDescent="0.2">
      <c r="A42079" s="7" t="s">
        <v>42185</v>
      </c>
      <c r="B42079">
        <v>0</v>
      </c>
      <c r="C42079">
        <v>0</v>
      </c>
    </row>
    <row r="42080" spans="1:6" x14ac:dyDescent="0.2">
      <c r="A42080" s="7" t="s">
        <v>42186</v>
      </c>
      <c r="B42080">
        <v>0</v>
      </c>
      <c r="C42080">
        <v>0</v>
      </c>
    </row>
    <row r="42081" spans="1:3" x14ac:dyDescent="0.2">
      <c r="A42081" s="7" t="s">
        <v>42187</v>
      </c>
      <c r="B42081">
        <v>0</v>
      </c>
      <c r="C42081">
        <v>0</v>
      </c>
    </row>
    <row r="42082" spans="1:3" x14ac:dyDescent="0.2">
      <c r="A42082" s="7" t="s">
        <v>42188</v>
      </c>
      <c r="B42082">
        <v>0</v>
      </c>
      <c r="C42082">
        <v>0</v>
      </c>
    </row>
    <row r="42083" spans="1:3" x14ac:dyDescent="0.2">
      <c r="A42083" s="7" t="s">
        <v>42189</v>
      </c>
      <c r="B42083">
        <v>0</v>
      </c>
      <c r="C42083">
        <v>0</v>
      </c>
    </row>
    <row r="42084" spans="1:3" x14ac:dyDescent="0.2">
      <c r="A42084" s="7" t="s">
        <v>42190</v>
      </c>
      <c r="B42084">
        <v>12</v>
      </c>
      <c r="C42084">
        <v>12</v>
      </c>
    </row>
    <row r="42085" spans="1:3" x14ac:dyDescent="0.2">
      <c r="A42085" s="7" t="s">
        <v>42191</v>
      </c>
      <c r="B42085">
        <v>0</v>
      </c>
      <c r="C42085">
        <v>0</v>
      </c>
    </row>
    <row r="42086" spans="1:3" x14ac:dyDescent="0.2">
      <c r="A42086" s="7" t="s">
        <v>42192</v>
      </c>
      <c r="B42086">
        <v>0</v>
      </c>
      <c r="C42086">
        <v>0</v>
      </c>
    </row>
    <row r="42087" spans="1:3" x14ac:dyDescent="0.2">
      <c r="A42087" s="7" t="s">
        <v>42193</v>
      </c>
      <c r="B42087">
        <v>0</v>
      </c>
      <c r="C42087">
        <v>0</v>
      </c>
    </row>
    <row r="42088" spans="1:3" x14ac:dyDescent="0.2">
      <c r="A42088" s="7" t="s">
        <v>42194</v>
      </c>
      <c r="B42088">
        <v>0</v>
      </c>
      <c r="C42088">
        <v>0</v>
      </c>
    </row>
    <row r="42089" spans="1:3" x14ac:dyDescent="0.2">
      <c r="A42089" s="7" t="s">
        <v>42195</v>
      </c>
      <c r="B42089">
        <v>0</v>
      </c>
      <c r="C42089">
        <v>0</v>
      </c>
    </row>
    <row r="42090" spans="1:3" x14ac:dyDescent="0.2">
      <c r="A42090" s="7" t="s">
        <v>42196</v>
      </c>
      <c r="B42090">
        <v>0</v>
      </c>
      <c r="C42090">
        <v>0</v>
      </c>
    </row>
    <row r="42091" spans="1:3" x14ac:dyDescent="0.2">
      <c r="A42091" s="7" t="s">
        <v>42197</v>
      </c>
      <c r="B42091">
        <v>0</v>
      </c>
      <c r="C42091">
        <v>0</v>
      </c>
    </row>
    <row r="42092" spans="1:3" x14ac:dyDescent="0.2">
      <c r="A42092" s="7" t="s">
        <v>42198</v>
      </c>
      <c r="B42092">
        <v>0</v>
      </c>
      <c r="C42092">
        <v>0</v>
      </c>
    </row>
    <row r="42093" spans="1:3" x14ac:dyDescent="0.2">
      <c r="A42093" s="7" t="s">
        <v>42199</v>
      </c>
      <c r="B42093">
        <v>0</v>
      </c>
      <c r="C42093">
        <v>0</v>
      </c>
    </row>
    <row r="42094" spans="1:3" x14ac:dyDescent="0.2">
      <c r="A42094" s="7" t="s">
        <v>42200</v>
      </c>
      <c r="B42094">
        <v>2</v>
      </c>
      <c r="C42094">
        <v>2</v>
      </c>
    </row>
    <row r="42095" spans="1:3" x14ac:dyDescent="0.2">
      <c r="A42095" s="7" t="s">
        <v>42201</v>
      </c>
      <c r="B42095">
        <v>25</v>
      </c>
      <c r="C42095">
        <v>25</v>
      </c>
    </row>
    <row r="42096" spans="1:3" x14ac:dyDescent="0.2">
      <c r="A42096" s="7" t="s">
        <v>42202</v>
      </c>
      <c r="B42096">
        <v>16</v>
      </c>
      <c r="C42096">
        <v>19</v>
      </c>
    </row>
    <row r="42097" spans="1:5" x14ac:dyDescent="0.2">
      <c r="A42097" s="7" t="s">
        <v>42203</v>
      </c>
      <c r="B42097">
        <v>0</v>
      </c>
      <c r="C42097">
        <v>0</v>
      </c>
    </row>
    <row r="42098" spans="1:5" x14ac:dyDescent="0.2">
      <c r="A42098" s="7" t="s">
        <v>42204</v>
      </c>
      <c r="B42098">
        <v>0</v>
      </c>
      <c r="C42098">
        <v>0</v>
      </c>
    </row>
    <row r="42099" spans="1:5" x14ac:dyDescent="0.2">
      <c r="A42099" s="7" t="s">
        <v>42205</v>
      </c>
      <c r="B42099">
        <v>9</v>
      </c>
      <c r="C42099">
        <v>9</v>
      </c>
    </row>
    <row r="42100" spans="1:5" x14ac:dyDescent="0.2">
      <c r="A42100" s="7" t="s">
        <v>42206</v>
      </c>
      <c r="B42100">
        <v>25</v>
      </c>
      <c r="C42100">
        <v>25</v>
      </c>
    </row>
    <row r="42101" spans="1:5" x14ac:dyDescent="0.2">
      <c r="A42101" s="7" t="s">
        <v>42207</v>
      </c>
      <c r="B42101">
        <v>0</v>
      </c>
      <c r="C42101">
        <v>0</v>
      </c>
    </row>
    <row r="42102" spans="1:5" x14ac:dyDescent="0.2">
      <c r="A42102" s="7" t="s">
        <v>42208</v>
      </c>
      <c r="B42102">
        <v>70</v>
      </c>
      <c r="C42102">
        <v>74</v>
      </c>
    </row>
    <row r="42103" spans="1:5" x14ac:dyDescent="0.2">
      <c r="A42103" s="7" t="s">
        <v>42209</v>
      </c>
      <c r="B42103">
        <v>0</v>
      </c>
      <c r="C42103">
        <v>0</v>
      </c>
    </row>
    <row r="42104" spans="1:5" x14ac:dyDescent="0.2">
      <c r="A42104" s="7" t="s">
        <v>42210</v>
      </c>
      <c r="B42104">
        <v>0</v>
      </c>
      <c r="C42104">
        <v>0</v>
      </c>
    </row>
    <row r="42105" spans="1:5" x14ac:dyDescent="0.2">
      <c r="A42105" s="7" t="s">
        <v>42211</v>
      </c>
      <c r="B42105">
        <v>2</v>
      </c>
      <c r="C42105">
        <v>0</v>
      </c>
      <c r="D42105">
        <v>2</v>
      </c>
      <c r="E42105">
        <v>0</v>
      </c>
    </row>
    <row r="42106" spans="1:5" x14ac:dyDescent="0.2">
      <c r="A42106" s="7" t="s">
        <v>42212</v>
      </c>
      <c r="B42106">
        <v>0</v>
      </c>
      <c r="C42106">
        <v>0</v>
      </c>
      <c r="D42106">
        <v>0</v>
      </c>
      <c r="E42106">
        <v>0</v>
      </c>
    </row>
    <row r="42107" spans="1:5" x14ac:dyDescent="0.2">
      <c r="A42107" s="7" t="s">
        <v>42213</v>
      </c>
      <c r="B42107">
        <v>2</v>
      </c>
      <c r="C42107">
        <v>0</v>
      </c>
      <c r="D42107">
        <v>2</v>
      </c>
      <c r="E42107">
        <v>0</v>
      </c>
    </row>
    <row r="42108" spans="1:5" x14ac:dyDescent="0.2">
      <c r="A42108" s="7" t="s">
        <v>42214</v>
      </c>
      <c r="B42108">
        <v>0</v>
      </c>
      <c r="C42108">
        <v>0</v>
      </c>
      <c r="D42108">
        <v>0</v>
      </c>
      <c r="E42108">
        <v>0</v>
      </c>
    </row>
    <row r="42109" spans="1:5" x14ac:dyDescent="0.2">
      <c r="A42109" s="7" t="s">
        <v>42215</v>
      </c>
      <c r="B42109">
        <v>0</v>
      </c>
      <c r="C42109">
        <v>0</v>
      </c>
      <c r="D42109">
        <v>0</v>
      </c>
      <c r="E42109">
        <v>0</v>
      </c>
    </row>
    <row r="42110" spans="1:5" x14ac:dyDescent="0.2">
      <c r="A42110" s="7" t="s">
        <v>42216</v>
      </c>
      <c r="B42110">
        <v>0</v>
      </c>
      <c r="C42110">
        <v>0</v>
      </c>
      <c r="D42110">
        <v>0</v>
      </c>
      <c r="E42110">
        <v>0</v>
      </c>
    </row>
    <row r="42111" spans="1:5" x14ac:dyDescent="0.2">
      <c r="A42111" s="7" t="s">
        <v>42217</v>
      </c>
      <c r="B42111">
        <v>0</v>
      </c>
      <c r="C42111">
        <v>0</v>
      </c>
      <c r="D42111">
        <v>0</v>
      </c>
      <c r="E42111">
        <v>0</v>
      </c>
    </row>
    <row r="42112" spans="1:5" x14ac:dyDescent="0.2">
      <c r="A42112" s="7" t="s">
        <v>42218</v>
      </c>
      <c r="B42112">
        <v>0</v>
      </c>
      <c r="C42112">
        <v>0</v>
      </c>
      <c r="D42112">
        <v>0</v>
      </c>
      <c r="E42112">
        <v>0</v>
      </c>
    </row>
    <row r="42113" spans="1:5" x14ac:dyDescent="0.2">
      <c r="A42113" s="7" t="s">
        <v>42219</v>
      </c>
      <c r="B42113">
        <v>0</v>
      </c>
      <c r="C42113">
        <v>0</v>
      </c>
      <c r="D42113">
        <v>0</v>
      </c>
      <c r="E42113">
        <v>0</v>
      </c>
    </row>
    <row r="42114" spans="1:5" x14ac:dyDescent="0.2">
      <c r="A42114" s="7" t="s">
        <v>42220</v>
      </c>
      <c r="B42114">
        <v>0</v>
      </c>
      <c r="C42114">
        <v>0</v>
      </c>
      <c r="D42114">
        <v>0</v>
      </c>
      <c r="E42114">
        <v>0</v>
      </c>
    </row>
    <row r="42115" spans="1:5" x14ac:dyDescent="0.2">
      <c r="A42115" s="7" t="s">
        <v>42221</v>
      </c>
      <c r="B42115">
        <v>1</v>
      </c>
      <c r="C42115">
        <v>0</v>
      </c>
      <c r="D42115">
        <v>1</v>
      </c>
      <c r="E42115">
        <v>0</v>
      </c>
    </row>
    <row r="42116" spans="1:5" x14ac:dyDescent="0.2">
      <c r="A42116" s="7" t="s">
        <v>42222</v>
      </c>
      <c r="B42116">
        <v>0</v>
      </c>
      <c r="C42116">
        <v>0</v>
      </c>
      <c r="D42116">
        <v>0</v>
      </c>
      <c r="E42116">
        <v>0</v>
      </c>
    </row>
    <row r="42117" spans="1:5" x14ac:dyDescent="0.2">
      <c r="A42117" s="7" t="s">
        <v>42223</v>
      </c>
      <c r="B42117">
        <v>0</v>
      </c>
      <c r="C42117">
        <v>0</v>
      </c>
      <c r="D42117">
        <v>0</v>
      </c>
      <c r="E42117">
        <v>0</v>
      </c>
    </row>
    <row r="42118" spans="1:5" x14ac:dyDescent="0.2">
      <c r="A42118" s="7" t="s">
        <v>42224</v>
      </c>
      <c r="B42118">
        <v>1</v>
      </c>
      <c r="C42118">
        <v>0</v>
      </c>
      <c r="D42118">
        <v>1</v>
      </c>
      <c r="E42118">
        <v>0</v>
      </c>
    </row>
    <row r="42119" spans="1:5" x14ac:dyDescent="0.2">
      <c r="A42119" s="7" t="s">
        <v>42225</v>
      </c>
      <c r="B42119">
        <v>0</v>
      </c>
      <c r="C42119">
        <v>0</v>
      </c>
      <c r="D42119">
        <v>0</v>
      </c>
      <c r="E42119">
        <v>0</v>
      </c>
    </row>
    <row r="42120" spans="1:5" x14ac:dyDescent="0.2">
      <c r="A42120" s="7" t="s">
        <v>42226</v>
      </c>
      <c r="B42120">
        <v>0</v>
      </c>
      <c r="C42120">
        <v>0</v>
      </c>
      <c r="D42120">
        <v>0</v>
      </c>
      <c r="E42120">
        <v>0</v>
      </c>
    </row>
    <row r="42121" spans="1:5" x14ac:dyDescent="0.2">
      <c r="A42121" s="7" t="s">
        <v>42227</v>
      </c>
      <c r="B42121">
        <v>0</v>
      </c>
      <c r="C42121">
        <v>0</v>
      </c>
      <c r="D42121">
        <v>0</v>
      </c>
      <c r="E42121">
        <v>0</v>
      </c>
    </row>
    <row r="42122" spans="1:5" x14ac:dyDescent="0.2">
      <c r="A42122" s="7" t="s">
        <v>42228</v>
      </c>
      <c r="B42122">
        <v>0</v>
      </c>
      <c r="C42122">
        <v>0</v>
      </c>
      <c r="D42122">
        <v>0</v>
      </c>
      <c r="E42122">
        <v>0</v>
      </c>
    </row>
    <row r="42123" spans="1:5" x14ac:dyDescent="0.2">
      <c r="A42123" s="7" t="s">
        <v>42229</v>
      </c>
      <c r="B42123">
        <v>0</v>
      </c>
      <c r="C42123">
        <v>0</v>
      </c>
      <c r="D42123">
        <v>0</v>
      </c>
      <c r="E42123">
        <v>0</v>
      </c>
    </row>
    <row r="42124" spans="1:5" x14ac:dyDescent="0.2">
      <c r="A42124" s="7" t="s">
        <v>42230</v>
      </c>
      <c r="B42124">
        <v>0</v>
      </c>
      <c r="C42124">
        <v>0</v>
      </c>
      <c r="D42124">
        <v>0</v>
      </c>
      <c r="E42124">
        <v>0</v>
      </c>
    </row>
    <row r="42125" spans="1:5" x14ac:dyDescent="0.2">
      <c r="A42125" s="7" t="s">
        <v>42231</v>
      </c>
      <c r="B42125">
        <v>0</v>
      </c>
      <c r="C42125">
        <v>0</v>
      </c>
      <c r="D42125">
        <v>0</v>
      </c>
      <c r="E42125">
        <v>0</v>
      </c>
    </row>
    <row r="42126" spans="1:5" x14ac:dyDescent="0.2">
      <c r="A42126" s="7" t="s">
        <v>42232</v>
      </c>
      <c r="B42126">
        <v>0</v>
      </c>
      <c r="C42126">
        <v>0</v>
      </c>
      <c r="D42126">
        <v>0</v>
      </c>
      <c r="E42126">
        <v>0</v>
      </c>
    </row>
    <row r="42127" spans="1:5" x14ac:dyDescent="0.2">
      <c r="A42127" s="7" t="s">
        <v>42233</v>
      </c>
      <c r="B42127">
        <v>0</v>
      </c>
      <c r="C42127">
        <v>0</v>
      </c>
      <c r="D42127">
        <v>0</v>
      </c>
      <c r="E42127">
        <v>0</v>
      </c>
    </row>
    <row r="42128" spans="1:5" x14ac:dyDescent="0.2">
      <c r="A42128" s="7" t="s">
        <v>42234</v>
      </c>
      <c r="B42128">
        <v>0</v>
      </c>
      <c r="C42128">
        <v>0</v>
      </c>
      <c r="D42128">
        <v>0</v>
      </c>
      <c r="E42128">
        <v>0</v>
      </c>
    </row>
    <row r="42129" spans="1:11" x14ac:dyDescent="0.2">
      <c r="A42129" s="7" t="s">
        <v>42235</v>
      </c>
      <c r="B42129">
        <v>0</v>
      </c>
      <c r="C42129">
        <v>0</v>
      </c>
      <c r="D42129">
        <v>0</v>
      </c>
      <c r="E42129">
        <v>0</v>
      </c>
    </row>
    <row r="42130" spans="1:11" x14ac:dyDescent="0.2">
      <c r="A42130" s="7" t="s">
        <v>42236</v>
      </c>
      <c r="B42130">
        <v>0</v>
      </c>
      <c r="C42130">
        <v>0</v>
      </c>
      <c r="D42130">
        <v>0</v>
      </c>
      <c r="E42130">
        <v>0</v>
      </c>
    </row>
    <row r="42131" spans="1:11" x14ac:dyDescent="0.2">
      <c r="A42131" s="7" t="s">
        <v>42237</v>
      </c>
      <c r="B42131">
        <v>7</v>
      </c>
      <c r="C42131">
        <v>8</v>
      </c>
    </row>
    <row r="42132" spans="1:11" x14ac:dyDescent="0.2">
      <c r="A42132" s="7" t="s">
        <v>42238</v>
      </c>
      <c r="B42132">
        <v>0</v>
      </c>
      <c r="C42132">
        <v>0</v>
      </c>
    </row>
    <row r="42133" spans="1:11" x14ac:dyDescent="0.2">
      <c r="A42133" s="7" t="s">
        <v>42239</v>
      </c>
      <c r="B42133">
        <v>0</v>
      </c>
      <c r="C42133">
        <v>0</v>
      </c>
    </row>
    <row r="42134" spans="1:11" x14ac:dyDescent="0.2">
      <c r="A42134" s="7" t="s">
        <v>42240</v>
      </c>
      <c r="B42134">
        <v>0</v>
      </c>
      <c r="C42134">
        <v>0</v>
      </c>
    </row>
    <row r="42135" spans="1:11" x14ac:dyDescent="0.2">
      <c r="A42135" s="7" t="s">
        <v>42241</v>
      </c>
      <c r="B42135">
        <v>0</v>
      </c>
      <c r="C42135">
        <v>0</v>
      </c>
    </row>
    <row r="42136" spans="1:11" x14ac:dyDescent="0.2">
      <c r="A42136" s="7" t="s">
        <v>42242</v>
      </c>
      <c r="B42136">
        <v>0</v>
      </c>
      <c r="C42136">
        <v>0</v>
      </c>
    </row>
    <row r="42137" spans="1:11" x14ac:dyDescent="0.2">
      <c r="A42137" s="7" t="s">
        <v>42243</v>
      </c>
      <c r="B42137">
        <v>0</v>
      </c>
      <c r="C42137">
        <v>0</v>
      </c>
    </row>
    <row r="42138" spans="1:11" x14ac:dyDescent="0.2">
      <c r="A42138" s="7" t="s">
        <v>42244</v>
      </c>
      <c r="B42138">
        <v>0</v>
      </c>
      <c r="C42138">
        <v>0</v>
      </c>
    </row>
    <row r="42139" spans="1:11" x14ac:dyDescent="0.2">
      <c r="A42139" s="7" t="s">
        <v>42245</v>
      </c>
      <c r="B42139">
        <v>0</v>
      </c>
      <c r="C42139">
        <v>0</v>
      </c>
    </row>
    <row r="42140" spans="1:11" x14ac:dyDescent="0.2">
      <c r="A42140" s="7" t="s">
        <v>42246</v>
      </c>
      <c r="B42140">
        <v>1</v>
      </c>
      <c r="C42140">
        <v>0</v>
      </c>
      <c r="D42140">
        <v>0</v>
      </c>
      <c r="E42140">
        <v>0</v>
      </c>
      <c r="F42140">
        <v>0</v>
      </c>
      <c r="G42140">
        <v>0</v>
      </c>
      <c r="H42140">
        <v>0</v>
      </c>
      <c r="I42140">
        <v>0</v>
      </c>
      <c r="J42140">
        <v>0</v>
      </c>
      <c r="K42140">
        <v>0</v>
      </c>
    </row>
    <row r="42141" spans="1:11" x14ac:dyDescent="0.2">
      <c r="A42141" s="7" t="s">
        <v>42247</v>
      </c>
      <c r="B42141">
        <v>0</v>
      </c>
      <c r="C42141">
        <v>0</v>
      </c>
      <c r="D42141">
        <v>0</v>
      </c>
      <c r="E42141">
        <v>0</v>
      </c>
      <c r="F42141">
        <v>0</v>
      </c>
      <c r="G42141">
        <v>0</v>
      </c>
      <c r="H42141">
        <v>0</v>
      </c>
      <c r="I42141">
        <v>0</v>
      </c>
      <c r="J42141">
        <v>0</v>
      </c>
      <c r="K42141">
        <v>0</v>
      </c>
    </row>
    <row r="42142" spans="1:11" x14ac:dyDescent="0.2">
      <c r="A42142" s="7" t="s">
        <v>42248</v>
      </c>
      <c r="B42142">
        <v>0</v>
      </c>
      <c r="C42142">
        <v>0</v>
      </c>
      <c r="D42142">
        <v>0</v>
      </c>
      <c r="E42142">
        <v>0</v>
      </c>
      <c r="F42142">
        <v>0</v>
      </c>
      <c r="G42142">
        <v>0</v>
      </c>
      <c r="H42142">
        <v>0</v>
      </c>
      <c r="I42142">
        <v>0</v>
      </c>
      <c r="J42142">
        <v>0</v>
      </c>
      <c r="K42142">
        <v>0</v>
      </c>
    </row>
    <row r="42143" spans="1:11" x14ac:dyDescent="0.2">
      <c r="A42143" s="7" t="s">
        <v>42249</v>
      </c>
      <c r="B42143">
        <v>0</v>
      </c>
      <c r="C42143">
        <v>0</v>
      </c>
      <c r="D42143">
        <v>0</v>
      </c>
      <c r="E42143">
        <v>0</v>
      </c>
      <c r="F42143">
        <v>0</v>
      </c>
      <c r="G42143">
        <v>0</v>
      </c>
      <c r="H42143">
        <v>0</v>
      </c>
      <c r="I42143">
        <v>0</v>
      </c>
      <c r="J42143">
        <v>0</v>
      </c>
      <c r="K42143">
        <v>0</v>
      </c>
    </row>
    <row r="42144" spans="1:11" x14ac:dyDescent="0.2">
      <c r="A42144" s="7" t="s">
        <v>42250</v>
      </c>
      <c r="B42144">
        <v>0</v>
      </c>
      <c r="C42144">
        <v>0</v>
      </c>
      <c r="D42144">
        <v>0</v>
      </c>
      <c r="E42144">
        <v>0</v>
      </c>
      <c r="F42144">
        <v>0</v>
      </c>
      <c r="G42144">
        <v>0</v>
      </c>
      <c r="H42144">
        <v>0</v>
      </c>
      <c r="I42144">
        <v>0</v>
      </c>
      <c r="J42144">
        <v>0</v>
      </c>
      <c r="K42144">
        <v>0</v>
      </c>
    </row>
    <row r="42145" spans="1:13" x14ac:dyDescent="0.2">
      <c r="A42145" s="7" t="s">
        <v>42251</v>
      </c>
      <c r="B42145">
        <v>0</v>
      </c>
      <c r="C42145">
        <v>0</v>
      </c>
      <c r="D42145">
        <v>0</v>
      </c>
      <c r="E42145">
        <v>0</v>
      </c>
      <c r="F42145">
        <v>0</v>
      </c>
      <c r="G42145">
        <v>0</v>
      </c>
      <c r="H42145">
        <v>0</v>
      </c>
      <c r="I42145">
        <v>0</v>
      </c>
      <c r="J42145">
        <v>0</v>
      </c>
      <c r="K42145">
        <v>0</v>
      </c>
    </row>
    <row r="42146" spans="1:13" x14ac:dyDescent="0.2">
      <c r="A42146" s="7" t="s">
        <v>42252</v>
      </c>
      <c r="B42146">
        <v>0</v>
      </c>
      <c r="C42146">
        <v>0</v>
      </c>
      <c r="D42146">
        <v>0</v>
      </c>
      <c r="E42146">
        <v>0</v>
      </c>
      <c r="F42146">
        <v>0</v>
      </c>
      <c r="G42146">
        <v>0</v>
      </c>
      <c r="H42146">
        <v>0</v>
      </c>
      <c r="I42146">
        <v>0</v>
      </c>
      <c r="J42146">
        <v>0</v>
      </c>
      <c r="K42146">
        <v>0</v>
      </c>
    </row>
    <row r="42147" spans="1:13" x14ac:dyDescent="0.2">
      <c r="A42147" s="7" t="s">
        <v>42253</v>
      </c>
      <c r="B42147">
        <v>0</v>
      </c>
      <c r="C42147">
        <v>0</v>
      </c>
      <c r="D42147">
        <v>0</v>
      </c>
      <c r="E42147">
        <v>0</v>
      </c>
      <c r="F42147">
        <v>0</v>
      </c>
      <c r="G42147">
        <v>0</v>
      </c>
      <c r="H42147">
        <v>0</v>
      </c>
      <c r="I42147">
        <v>0</v>
      </c>
      <c r="J42147">
        <v>0</v>
      </c>
      <c r="K42147">
        <v>0</v>
      </c>
    </row>
    <row r="42148" spans="1:13" x14ac:dyDescent="0.2">
      <c r="A42148" s="7" t="s">
        <v>42254</v>
      </c>
      <c r="B42148">
        <v>0</v>
      </c>
      <c r="C42148">
        <v>0</v>
      </c>
      <c r="D42148">
        <v>0</v>
      </c>
      <c r="E42148">
        <v>0</v>
      </c>
      <c r="F42148">
        <v>0</v>
      </c>
      <c r="G42148">
        <v>0</v>
      </c>
      <c r="H42148">
        <v>0</v>
      </c>
      <c r="I42148">
        <v>0</v>
      </c>
      <c r="J42148">
        <v>0</v>
      </c>
      <c r="K42148">
        <v>0</v>
      </c>
    </row>
    <row r="42149" spans="1:13" x14ac:dyDescent="0.2">
      <c r="A42149" s="7" t="s">
        <v>42255</v>
      </c>
      <c r="B42149">
        <v>0</v>
      </c>
      <c r="C42149">
        <v>0</v>
      </c>
      <c r="D42149">
        <v>0</v>
      </c>
      <c r="E42149">
        <v>0</v>
      </c>
      <c r="F42149">
        <v>0</v>
      </c>
      <c r="G42149">
        <v>0</v>
      </c>
      <c r="H42149">
        <v>0</v>
      </c>
      <c r="I42149">
        <v>0</v>
      </c>
      <c r="J42149">
        <v>0</v>
      </c>
      <c r="K42149">
        <v>0</v>
      </c>
    </row>
    <row r="42150" spans="1:13" x14ac:dyDescent="0.2">
      <c r="A42150" s="7" t="s">
        <v>42256</v>
      </c>
      <c r="B42150">
        <v>0</v>
      </c>
      <c r="C42150">
        <v>0</v>
      </c>
      <c r="D42150">
        <v>0</v>
      </c>
      <c r="E42150">
        <v>0</v>
      </c>
      <c r="F42150">
        <v>0</v>
      </c>
      <c r="G42150">
        <v>0</v>
      </c>
      <c r="H42150">
        <v>0</v>
      </c>
      <c r="I42150">
        <v>0</v>
      </c>
      <c r="J42150">
        <v>0</v>
      </c>
      <c r="K42150">
        <v>0</v>
      </c>
    </row>
    <row r="42151" spans="1:13" x14ac:dyDescent="0.2">
      <c r="A42151" s="7" t="s">
        <v>42257</v>
      </c>
      <c r="B42151">
        <v>0</v>
      </c>
      <c r="C42151">
        <v>0</v>
      </c>
      <c r="D42151">
        <v>0</v>
      </c>
      <c r="E42151">
        <v>0</v>
      </c>
      <c r="F42151">
        <v>0</v>
      </c>
    </row>
    <row r="42152" spans="1:13" x14ac:dyDescent="0.2">
      <c r="A42152" s="7" t="s">
        <v>42258</v>
      </c>
      <c r="B42152">
        <v>0</v>
      </c>
      <c r="C42152">
        <v>0</v>
      </c>
      <c r="D42152">
        <v>0</v>
      </c>
      <c r="E42152">
        <v>0</v>
      </c>
      <c r="F42152">
        <v>0</v>
      </c>
    </row>
    <row r="42153" spans="1:13" x14ac:dyDescent="0.2">
      <c r="A42153" s="7" t="s">
        <v>42259</v>
      </c>
      <c r="B42153">
        <v>0</v>
      </c>
      <c r="C42153">
        <v>0</v>
      </c>
      <c r="D42153">
        <v>0</v>
      </c>
      <c r="E42153">
        <v>0</v>
      </c>
      <c r="F42153">
        <v>0</v>
      </c>
    </row>
    <row r="42154" spans="1:13" x14ac:dyDescent="0.2">
      <c r="A42154" s="7" t="s">
        <v>42260</v>
      </c>
      <c r="B42154">
        <v>0</v>
      </c>
      <c r="C42154">
        <v>0</v>
      </c>
      <c r="D42154">
        <v>0</v>
      </c>
      <c r="E42154">
        <v>0</v>
      </c>
      <c r="F42154">
        <v>0</v>
      </c>
    </row>
    <row r="42155" spans="1:13" x14ac:dyDescent="0.2">
      <c r="A42155" s="7" t="s">
        <v>42261</v>
      </c>
      <c r="B42155">
        <v>0</v>
      </c>
      <c r="C42155">
        <v>0</v>
      </c>
      <c r="D42155">
        <v>0</v>
      </c>
      <c r="E42155">
        <v>0</v>
      </c>
      <c r="F42155">
        <v>0</v>
      </c>
    </row>
    <row r="42156" spans="1:13" x14ac:dyDescent="0.2">
      <c r="A42156" s="7" t="s">
        <v>42262</v>
      </c>
      <c r="B42156">
        <v>0</v>
      </c>
      <c r="C42156">
        <v>0</v>
      </c>
      <c r="D42156">
        <v>0</v>
      </c>
      <c r="E42156">
        <v>0</v>
      </c>
      <c r="F42156">
        <v>0</v>
      </c>
    </row>
    <row r="42157" spans="1:13" x14ac:dyDescent="0.2">
      <c r="A42157" s="7" t="s">
        <v>42263</v>
      </c>
      <c r="B42157">
        <v>0</v>
      </c>
      <c r="C42157">
        <v>0</v>
      </c>
      <c r="D42157">
        <v>0</v>
      </c>
      <c r="E42157">
        <v>0</v>
      </c>
      <c r="F42157">
        <v>0</v>
      </c>
    </row>
    <row r="42158" spans="1:13" x14ac:dyDescent="0.2">
      <c r="A42158" s="7" t="s">
        <v>42264</v>
      </c>
      <c r="B42158">
        <v>0</v>
      </c>
      <c r="C42158">
        <v>0</v>
      </c>
      <c r="D42158">
        <v>0</v>
      </c>
      <c r="E42158">
        <v>0</v>
      </c>
      <c r="F42158">
        <v>0</v>
      </c>
    </row>
    <row r="42159" spans="1:13" x14ac:dyDescent="0.2">
      <c r="A42159" s="7" t="s">
        <v>42265</v>
      </c>
      <c r="B42159">
        <v>0</v>
      </c>
      <c r="C42159">
        <v>0</v>
      </c>
      <c r="D42159">
        <v>0</v>
      </c>
      <c r="E42159">
        <v>0</v>
      </c>
      <c r="F42159">
        <v>0</v>
      </c>
    </row>
    <row r="42160" spans="1:13" x14ac:dyDescent="0.2">
      <c r="A42160" s="7" t="s">
        <v>42266</v>
      </c>
      <c r="B42160">
        <v>12</v>
      </c>
      <c r="C42160">
        <v>0</v>
      </c>
      <c r="D42160">
        <v>0</v>
      </c>
      <c r="E42160">
        <v>1</v>
      </c>
      <c r="F42160">
        <v>1</v>
      </c>
      <c r="G42160">
        <v>0</v>
      </c>
      <c r="H42160">
        <v>8</v>
      </c>
      <c r="I42160">
        <v>7</v>
      </c>
      <c r="J42160">
        <v>0</v>
      </c>
      <c r="K42160">
        <v>0</v>
      </c>
      <c r="L42160">
        <v>0</v>
      </c>
      <c r="M42160">
        <v>0</v>
      </c>
    </row>
    <row r="42161" spans="1:13" x14ac:dyDescent="0.2">
      <c r="A42161" s="7" t="s">
        <v>42267</v>
      </c>
      <c r="B42161">
        <v>0</v>
      </c>
      <c r="C42161">
        <v>0</v>
      </c>
      <c r="D42161">
        <v>0</v>
      </c>
      <c r="E42161">
        <v>0</v>
      </c>
      <c r="F42161">
        <v>0</v>
      </c>
      <c r="G42161">
        <v>0</v>
      </c>
      <c r="H42161">
        <v>0</v>
      </c>
      <c r="I42161">
        <v>0</v>
      </c>
      <c r="J42161">
        <v>0</v>
      </c>
      <c r="K42161">
        <v>0</v>
      </c>
      <c r="L42161">
        <v>0</v>
      </c>
      <c r="M42161">
        <v>0</v>
      </c>
    </row>
    <row r="42162" spans="1:13" x14ac:dyDescent="0.2">
      <c r="A42162" s="7" t="s">
        <v>42268</v>
      </c>
      <c r="B42162">
        <v>0</v>
      </c>
      <c r="C42162">
        <v>0</v>
      </c>
      <c r="D42162">
        <v>0</v>
      </c>
      <c r="E42162">
        <v>0</v>
      </c>
      <c r="F42162">
        <v>0</v>
      </c>
      <c r="G42162">
        <v>0</v>
      </c>
      <c r="H42162">
        <v>0</v>
      </c>
      <c r="I42162">
        <v>0</v>
      </c>
      <c r="J42162">
        <v>0</v>
      </c>
      <c r="K42162">
        <v>0</v>
      </c>
      <c r="L42162">
        <v>0</v>
      </c>
      <c r="M42162">
        <v>0</v>
      </c>
    </row>
    <row r="42163" spans="1:13" x14ac:dyDescent="0.2">
      <c r="A42163" s="7" t="s">
        <v>42269</v>
      </c>
      <c r="B42163">
        <v>0</v>
      </c>
      <c r="C42163">
        <v>0</v>
      </c>
      <c r="D42163">
        <v>0</v>
      </c>
      <c r="E42163">
        <v>0</v>
      </c>
      <c r="F42163">
        <v>0</v>
      </c>
      <c r="G42163">
        <v>0</v>
      </c>
      <c r="H42163">
        <v>0</v>
      </c>
      <c r="I42163">
        <v>0</v>
      </c>
      <c r="J42163">
        <v>0</v>
      </c>
      <c r="K42163">
        <v>0</v>
      </c>
      <c r="L42163">
        <v>0</v>
      </c>
      <c r="M42163">
        <v>0</v>
      </c>
    </row>
    <row r="42164" spans="1:13" x14ac:dyDescent="0.2">
      <c r="A42164" s="7" t="s">
        <v>42270</v>
      </c>
      <c r="B42164">
        <v>0</v>
      </c>
      <c r="C42164">
        <v>0</v>
      </c>
      <c r="D42164">
        <v>0</v>
      </c>
      <c r="E42164">
        <v>0</v>
      </c>
      <c r="F42164">
        <v>0</v>
      </c>
      <c r="G42164">
        <v>0</v>
      </c>
      <c r="H42164">
        <v>0</v>
      </c>
      <c r="I42164">
        <v>0</v>
      </c>
      <c r="J42164">
        <v>0</v>
      </c>
      <c r="K42164">
        <v>0</v>
      </c>
      <c r="L42164">
        <v>0</v>
      </c>
      <c r="M42164">
        <v>0</v>
      </c>
    </row>
    <row r="42165" spans="1:13" x14ac:dyDescent="0.2">
      <c r="A42165" s="7" t="s">
        <v>42271</v>
      </c>
      <c r="B42165">
        <v>0</v>
      </c>
      <c r="C42165">
        <v>0</v>
      </c>
      <c r="D42165">
        <v>0</v>
      </c>
      <c r="E42165">
        <v>0</v>
      </c>
      <c r="F42165">
        <v>0</v>
      </c>
      <c r="G42165">
        <v>0</v>
      </c>
      <c r="H42165">
        <v>0</v>
      </c>
      <c r="I42165">
        <v>0</v>
      </c>
      <c r="J42165">
        <v>0</v>
      </c>
      <c r="K42165">
        <v>0</v>
      </c>
      <c r="L42165">
        <v>0</v>
      </c>
      <c r="M42165">
        <v>0</v>
      </c>
    </row>
    <row r="42166" spans="1:13" x14ac:dyDescent="0.2">
      <c r="A42166" s="7" t="s">
        <v>42272</v>
      </c>
      <c r="B42166">
        <v>0</v>
      </c>
      <c r="C42166">
        <v>0</v>
      </c>
      <c r="D42166">
        <v>0</v>
      </c>
      <c r="E42166">
        <v>0</v>
      </c>
      <c r="F42166">
        <v>0</v>
      </c>
      <c r="G42166">
        <v>0</v>
      </c>
      <c r="H42166">
        <v>0</v>
      </c>
      <c r="I42166">
        <v>0</v>
      </c>
      <c r="J42166">
        <v>0</v>
      </c>
      <c r="K42166">
        <v>0</v>
      </c>
      <c r="L42166">
        <v>0</v>
      </c>
      <c r="M42166">
        <v>0</v>
      </c>
    </row>
    <row r="42167" spans="1:13" x14ac:dyDescent="0.2">
      <c r="A42167" s="7" t="s">
        <v>42273</v>
      </c>
      <c r="B42167">
        <v>0</v>
      </c>
      <c r="C42167">
        <v>0</v>
      </c>
      <c r="D42167">
        <v>0</v>
      </c>
      <c r="E42167">
        <v>0</v>
      </c>
      <c r="F42167">
        <v>0</v>
      </c>
      <c r="G42167">
        <v>0</v>
      </c>
      <c r="H42167">
        <v>0</v>
      </c>
      <c r="I42167">
        <v>0</v>
      </c>
      <c r="J42167">
        <v>0</v>
      </c>
      <c r="K42167">
        <v>0</v>
      </c>
      <c r="L42167">
        <v>0</v>
      </c>
      <c r="M42167">
        <v>0</v>
      </c>
    </row>
    <row r="42168" spans="1:13" x14ac:dyDescent="0.2">
      <c r="A42168" s="7" t="s">
        <v>42274</v>
      </c>
      <c r="B42168">
        <v>0</v>
      </c>
      <c r="C42168">
        <v>0</v>
      </c>
      <c r="D42168">
        <v>0</v>
      </c>
      <c r="E42168">
        <v>0</v>
      </c>
      <c r="F42168">
        <v>0</v>
      </c>
      <c r="G42168">
        <v>0</v>
      </c>
      <c r="H42168">
        <v>0</v>
      </c>
      <c r="I42168">
        <v>0</v>
      </c>
      <c r="J42168">
        <v>0</v>
      </c>
      <c r="K42168">
        <v>0</v>
      </c>
      <c r="L42168">
        <v>0</v>
      </c>
      <c r="M42168">
        <v>0</v>
      </c>
    </row>
    <row r="42169" spans="1:13" x14ac:dyDescent="0.2">
      <c r="A42169" s="7" t="s">
        <v>42275</v>
      </c>
      <c r="B42169">
        <v>0</v>
      </c>
      <c r="C42169">
        <v>0</v>
      </c>
      <c r="D42169">
        <v>0</v>
      </c>
      <c r="E42169">
        <v>0</v>
      </c>
      <c r="F42169">
        <v>0</v>
      </c>
      <c r="G42169">
        <v>0</v>
      </c>
      <c r="H42169">
        <v>0</v>
      </c>
      <c r="I42169">
        <v>0</v>
      </c>
      <c r="J42169">
        <v>0</v>
      </c>
      <c r="K42169">
        <v>0</v>
      </c>
      <c r="L42169">
        <v>0</v>
      </c>
      <c r="M42169">
        <v>0</v>
      </c>
    </row>
    <row r="42170" spans="1:13" x14ac:dyDescent="0.2">
      <c r="A42170" s="7" t="s">
        <v>42276</v>
      </c>
      <c r="B42170">
        <v>0</v>
      </c>
      <c r="C42170">
        <v>0</v>
      </c>
      <c r="D42170">
        <v>0</v>
      </c>
      <c r="E42170">
        <v>0</v>
      </c>
      <c r="F42170">
        <v>0</v>
      </c>
      <c r="G42170">
        <v>0</v>
      </c>
      <c r="H42170">
        <v>0</v>
      </c>
      <c r="I42170">
        <v>0</v>
      </c>
      <c r="J42170">
        <v>0</v>
      </c>
      <c r="K42170">
        <v>0</v>
      </c>
      <c r="L42170">
        <v>0</v>
      </c>
      <c r="M42170">
        <v>0</v>
      </c>
    </row>
    <row r="42171" spans="1:13" x14ac:dyDescent="0.2">
      <c r="A42171" s="7" t="s">
        <v>42277</v>
      </c>
      <c r="B42171">
        <v>0</v>
      </c>
      <c r="C42171">
        <v>0</v>
      </c>
      <c r="D42171">
        <v>0</v>
      </c>
      <c r="E42171">
        <v>0</v>
      </c>
      <c r="F42171">
        <v>0</v>
      </c>
      <c r="G42171">
        <v>0</v>
      </c>
      <c r="H42171">
        <v>0</v>
      </c>
      <c r="I42171">
        <v>0</v>
      </c>
      <c r="J42171">
        <v>0</v>
      </c>
      <c r="K42171">
        <v>0</v>
      </c>
      <c r="L42171">
        <v>0</v>
      </c>
      <c r="M42171">
        <v>0</v>
      </c>
    </row>
    <row r="42172" spans="1:13" x14ac:dyDescent="0.2">
      <c r="A42172" s="7" t="s">
        <v>42278</v>
      </c>
      <c r="B42172">
        <v>4</v>
      </c>
      <c r="C42172">
        <v>0</v>
      </c>
      <c r="D42172">
        <v>0</v>
      </c>
      <c r="E42172">
        <v>0</v>
      </c>
      <c r="F42172">
        <v>0</v>
      </c>
      <c r="G42172">
        <v>0</v>
      </c>
      <c r="H42172">
        <v>1</v>
      </c>
      <c r="I42172">
        <v>2</v>
      </c>
      <c r="J42172">
        <v>0</v>
      </c>
      <c r="K42172">
        <v>0</v>
      </c>
      <c r="L42172">
        <v>0</v>
      </c>
      <c r="M42172">
        <v>0</v>
      </c>
    </row>
    <row r="42173" spans="1:13" x14ac:dyDescent="0.2">
      <c r="A42173" s="7" t="s">
        <v>42279</v>
      </c>
      <c r="B42173">
        <v>4</v>
      </c>
      <c r="C42173">
        <v>0</v>
      </c>
      <c r="D42173">
        <v>0</v>
      </c>
      <c r="E42173">
        <v>0</v>
      </c>
      <c r="F42173">
        <v>0</v>
      </c>
      <c r="G42173">
        <v>0</v>
      </c>
      <c r="H42173">
        <v>1</v>
      </c>
      <c r="I42173">
        <v>0</v>
      </c>
      <c r="J42173">
        <v>0</v>
      </c>
      <c r="K42173">
        <v>0</v>
      </c>
      <c r="L42173">
        <v>0</v>
      </c>
      <c r="M42173">
        <v>0</v>
      </c>
    </row>
    <row r="42174" spans="1:13" x14ac:dyDescent="0.2">
      <c r="A42174" s="7" t="s">
        <v>42280</v>
      </c>
      <c r="B42174">
        <v>0</v>
      </c>
      <c r="C42174">
        <v>0</v>
      </c>
      <c r="D42174">
        <v>0</v>
      </c>
      <c r="E42174">
        <v>0</v>
      </c>
      <c r="F42174">
        <v>0</v>
      </c>
      <c r="G42174">
        <v>0</v>
      </c>
      <c r="H42174">
        <v>0</v>
      </c>
      <c r="I42174">
        <v>0</v>
      </c>
      <c r="J42174">
        <v>0</v>
      </c>
      <c r="K42174">
        <v>0</v>
      </c>
      <c r="L42174">
        <v>0</v>
      </c>
      <c r="M42174">
        <v>0</v>
      </c>
    </row>
    <row r="42175" spans="1:13" x14ac:dyDescent="0.2">
      <c r="A42175" s="7" t="s">
        <v>42281</v>
      </c>
      <c r="B42175">
        <v>0</v>
      </c>
      <c r="C42175">
        <v>0</v>
      </c>
      <c r="D42175">
        <v>0</v>
      </c>
      <c r="E42175">
        <v>0</v>
      </c>
      <c r="F42175">
        <v>0</v>
      </c>
      <c r="G42175">
        <v>0</v>
      </c>
      <c r="H42175">
        <v>0</v>
      </c>
      <c r="I42175">
        <v>0</v>
      </c>
      <c r="J42175">
        <v>0</v>
      </c>
      <c r="K42175">
        <v>0</v>
      </c>
      <c r="L42175">
        <v>0</v>
      </c>
      <c r="M42175">
        <v>0</v>
      </c>
    </row>
    <row r="42176" spans="1:13" x14ac:dyDescent="0.2">
      <c r="A42176" s="7" t="s">
        <v>42282</v>
      </c>
      <c r="B42176">
        <v>4</v>
      </c>
      <c r="C42176">
        <v>0</v>
      </c>
      <c r="D42176">
        <v>0</v>
      </c>
      <c r="E42176">
        <v>1</v>
      </c>
      <c r="F42176">
        <v>1</v>
      </c>
      <c r="G42176">
        <v>0</v>
      </c>
      <c r="H42176">
        <v>6</v>
      </c>
      <c r="I42176">
        <v>5</v>
      </c>
      <c r="J42176">
        <v>0</v>
      </c>
      <c r="K42176">
        <v>0</v>
      </c>
      <c r="L42176">
        <v>0</v>
      </c>
      <c r="M42176">
        <v>0</v>
      </c>
    </row>
    <row r="42177" spans="1:16" x14ac:dyDescent="0.2">
      <c r="A42177" s="7" t="s">
        <v>42283</v>
      </c>
      <c r="B42177">
        <v>13</v>
      </c>
      <c r="C42177">
        <v>0</v>
      </c>
      <c r="D42177">
        <v>0</v>
      </c>
      <c r="E42177">
        <v>0</v>
      </c>
      <c r="F42177">
        <v>0</v>
      </c>
      <c r="G42177">
        <v>0</v>
      </c>
      <c r="H42177">
        <v>0</v>
      </c>
      <c r="I42177">
        <v>0</v>
      </c>
      <c r="J42177">
        <v>0</v>
      </c>
      <c r="K42177">
        <v>0</v>
      </c>
      <c r="L42177">
        <v>0</v>
      </c>
      <c r="M42177">
        <v>0</v>
      </c>
      <c r="N42177">
        <v>1</v>
      </c>
      <c r="O42177">
        <v>2</v>
      </c>
      <c r="P42177">
        <v>0</v>
      </c>
    </row>
    <row r="42178" spans="1:16" x14ac:dyDescent="0.2">
      <c r="A42178" s="7" t="s">
        <v>42284</v>
      </c>
      <c r="B42178">
        <v>0</v>
      </c>
      <c r="C42178">
        <v>0</v>
      </c>
      <c r="D42178">
        <v>0</v>
      </c>
      <c r="E42178">
        <v>0</v>
      </c>
      <c r="F42178">
        <v>0</v>
      </c>
      <c r="G42178">
        <v>0</v>
      </c>
      <c r="H42178">
        <v>0</v>
      </c>
      <c r="I42178">
        <v>0</v>
      </c>
      <c r="J42178">
        <v>0</v>
      </c>
      <c r="K42178">
        <v>0</v>
      </c>
      <c r="L42178">
        <v>0</v>
      </c>
      <c r="M42178">
        <v>0</v>
      </c>
      <c r="N42178">
        <v>0</v>
      </c>
      <c r="O42178">
        <v>0</v>
      </c>
      <c r="P42178">
        <v>0</v>
      </c>
    </row>
    <row r="42179" spans="1:16" x14ac:dyDescent="0.2">
      <c r="A42179" s="7" t="s">
        <v>42285</v>
      </c>
      <c r="B42179">
        <v>0</v>
      </c>
      <c r="C42179">
        <v>0</v>
      </c>
      <c r="D42179">
        <v>0</v>
      </c>
      <c r="E42179">
        <v>0</v>
      </c>
      <c r="F42179">
        <v>0</v>
      </c>
      <c r="G42179">
        <v>0</v>
      </c>
      <c r="H42179">
        <v>0</v>
      </c>
      <c r="I42179">
        <v>0</v>
      </c>
      <c r="J42179">
        <v>0</v>
      </c>
      <c r="K42179">
        <v>0</v>
      </c>
      <c r="L42179">
        <v>0</v>
      </c>
      <c r="M42179">
        <v>0</v>
      </c>
      <c r="N42179">
        <v>0</v>
      </c>
      <c r="O42179">
        <v>0</v>
      </c>
      <c r="P42179">
        <v>0</v>
      </c>
    </row>
    <row r="42180" spans="1:16" x14ac:dyDescent="0.2">
      <c r="A42180" s="7" t="s">
        <v>42286</v>
      </c>
      <c r="B42180">
        <v>0</v>
      </c>
      <c r="C42180">
        <v>0</v>
      </c>
      <c r="D42180">
        <v>0</v>
      </c>
      <c r="E42180">
        <v>0</v>
      </c>
      <c r="F42180">
        <v>0</v>
      </c>
      <c r="G42180">
        <v>0</v>
      </c>
      <c r="H42180">
        <v>0</v>
      </c>
      <c r="I42180">
        <v>0</v>
      </c>
      <c r="J42180">
        <v>0</v>
      </c>
      <c r="K42180">
        <v>0</v>
      </c>
      <c r="L42180">
        <v>0</v>
      </c>
      <c r="M42180">
        <v>0</v>
      </c>
      <c r="N42180">
        <v>0</v>
      </c>
      <c r="O42180">
        <v>0</v>
      </c>
      <c r="P42180">
        <v>0</v>
      </c>
    </row>
    <row r="42181" spans="1:16" x14ac:dyDescent="0.2">
      <c r="A42181" s="7" t="s">
        <v>42287</v>
      </c>
      <c r="B42181">
        <v>0</v>
      </c>
      <c r="C42181">
        <v>0</v>
      </c>
      <c r="D42181">
        <v>0</v>
      </c>
      <c r="E42181">
        <v>0</v>
      </c>
      <c r="F42181">
        <v>0</v>
      </c>
      <c r="G42181">
        <v>0</v>
      </c>
      <c r="H42181">
        <v>0</v>
      </c>
      <c r="I42181">
        <v>0</v>
      </c>
      <c r="J42181">
        <v>0</v>
      </c>
      <c r="K42181">
        <v>0</v>
      </c>
      <c r="L42181">
        <v>0</v>
      </c>
      <c r="M42181">
        <v>0</v>
      </c>
      <c r="N42181">
        <v>0</v>
      </c>
      <c r="O42181">
        <v>0</v>
      </c>
      <c r="P42181">
        <v>0</v>
      </c>
    </row>
    <row r="42182" spans="1:16" x14ac:dyDescent="0.2">
      <c r="A42182" s="7" t="s">
        <v>42288</v>
      </c>
      <c r="B42182">
        <v>0</v>
      </c>
      <c r="C42182">
        <v>0</v>
      </c>
      <c r="D42182">
        <v>0</v>
      </c>
      <c r="E42182">
        <v>0</v>
      </c>
      <c r="F42182">
        <v>0</v>
      </c>
      <c r="G42182">
        <v>0</v>
      </c>
      <c r="H42182">
        <v>0</v>
      </c>
      <c r="I42182">
        <v>0</v>
      </c>
      <c r="J42182">
        <v>0</v>
      </c>
      <c r="K42182">
        <v>0</v>
      </c>
      <c r="L42182">
        <v>0</v>
      </c>
      <c r="M42182">
        <v>0</v>
      </c>
      <c r="N42182">
        <v>0</v>
      </c>
      <c r="O42182">
        <v>0</v>
      </c>
      <c r="P42182">
        <v>0</v>
      </c>
    </row>
    <row r="42183" spans="1:16" x14ac:dyDescent="0.2">
      <c r="A42183" s="7" t="s">
        <v>42289</v>
      </c>
      <c r="B42183">
        <v>0</v>
      </c>
      <c r="C42183">
        <v>0</v>
      </c>
      <c r="D42183">
        <v>0</v>
      </c>
      <c r="E42183">
        <v>0</v>
      </c>
      <c r="F42183">
        <v>0</v>
      </c>
      <c r="G42183">
        <v>0</v>
      </c>
      <c r="H42183">
        <v>0</v>
      </c>
      <c r="I42183">
        <v>0</v>
      </c>
      <c r="J42183">
        <v>0</v>
      </c>
      <c r="K42183">
        <v>0</v>
      </c>
      <c r="L42183">
        <v>0</v>
      </c>
      <c r="M42183">
        <v>0</v>
      </c>
      <c r="N42183">
        <v>0</v>
      </c>
      <c r="O42183">
        <v>0</v>
      </c>
      <c r="P42183">
        <v>0</v>
      </c>
    </row>
    <row r="42184" spans="1:16" x14ac:dyDescent="0.2">
      <c r="A42184" s="7" t="s">
        <v>42290</v>
      </c>
      <c r="B42184">
        <v>0</v>
      </c>
      <c r="C42184">
        <v>0</v>
      </c>
      <c r="D42184">
        <v>0</v>
      </c>
      <c r="E42184">
        <v>0</v>
      </c>
      <c r="F42184">
        <v>0</v>
      </c>
      <c r="G42184">
        <v>0</v>
      </c>
      <c r="H42184">
        <v>0</v>
      </c>
      <c r="I42184">
        <v>0</v>
      </c>
      <c r="J42184">
        <v>0</v>
      </c>
      <c r="K42184">
        <v>0</v>
      </c>
      <c r="L42184">
        <v>0</v>
      </c>
      <c r="M42184">
        <v>0</v>
      </c>
      <c r="N42184">
        <v>0</v>
      </c>
      <c r="O42184">
        <v>0</v>
      </c>
      <c r="P42184">
        <v>0</v>
      </c>
    </row>
    <row r="42185" spans="1:16" x14ac:dyDescent="0.2">
      <c r="A42185" s="7" t="s">
        <v>42291</v>
      </c>
      <c r="B42185">
        <v>0</v>
      </c>
      <c r="C42185">
        <v>0</v>
      </c>
      <c r="D42185">
        <v>0</v>
      </c>
      <c r="E42185">
        <v>0</v>
      </c>
      <c r="F42185">
        <v>0</v>
      </c>
      <c r="G42185">
        <v>0</v>
      </c>
      <c r="H42185">
        <v>0</v>
      </c>
      <c r="I42185">
        <v>0</v>
      </c>
      <c r="J42185">
        <v>0</v>
      </c>
      <c r="K42185">
        <v>0</v>
      </c>
      <c r="L42185">
        <v>0</v>
      </c>
      <c r="M42185">
        <v>0</v>
      </c>
      <c r="N42185">
        <v>0</v>
      </c>
      <c r="O42185">
        <v>0</v>
      </c>
      <c r="P42185">
        <v>0</v>
      </c>
    </row>
    <row r="42186" spans="1:16" x14ac:dyDescent="0.2">
      <c r="A42186" s="7" t="s">
        <v>42292</v>
      </c>
      <c r="B42186">
        <v>0</v>
      </c>
      <c r="C42186">
        <v>0</v>
      </c>
      <c r="D42186">
        <v>0</v>
      </c>
      <c r="E42186">
        <v>0</v>
      </c>
      <c r="F42186">
        <v>0</v>
      </c>
      <c r="G42186">
        <v>0</v>
      </c>
      <c r="H42186">
        <v>0</v>
      </c>
      <c r="I42186">
        <v>0</v>
      </c>
      <c r="J42186">
        <v>0</v>
      </c>
      <c r="K42186">
        <v>0</v>
      </c>
      <c r="L42186">
        <v>0</v>
      </c>
      <c r="M42186">
        <v>0</v>
      </c>
      <c r="N42186">
        <v>0</v>
      </c>
      <c r="O42186">
        <v>0</v>
      </c>
      <c r="P42186">
        <v>0</v>
      </c>
    </row>
    <row r="42187" spans="1:16" x14ac:dyDescent="0.2">
      <c r="A42187" s="7" t="s">
        <v>42293</v>
      </c>
      <c r="B42187">
        <v>0</v>
      </c>
      <c r="C42187">
        <v>0</v>
      </c>
      <c r="D42187">
        <v>0</v>
      </c>
      <c r="E42187">
        <v>0</v>
      </c>
      <c r="F42187">
        <v>0</v>
      </c>
      <c r="G42187">
        <v>0</v>
      </c>
      <c r="H42187">
        <v>0</v>
      </c>
      <c r="I42187">
        <v>0</v>
      </c>
      <c r="J42187">
        <v>0</v>
      </c>
      <c r="K42187">
        <v>0</v>
      </c>
      <c r="L42187">
        <v>0</v>
      </c>
      <c r="M42187">
        <v>0</v>
      </c>
      <c r="N42187">
        <v>0</v>
      </c>
      <c r="O42187">
        <v>0</v>
      </c>
      <c r="P42187">
        <v>0</v>
      </c>
    </row>
    <row r="42188" spans="1:16" x14ac:dyDescent="0.2">
      <c r="A42188" s="7" t="s">
        <v>42294</v>
      </c>
      <c r="B42188">
        <v>0</v>
      </c>
      <c r="C42188">
        <v>0</v>
      </c>
      <c r="D42188">
        <v>0</v>
      </c>
      <c r="E42188">
        <v>0</v>
      </c>
      <c r="F42188">
        <v>0</v>
      </c>
      <c r="G42188">
        <v>0</v>
      </c>
      <c r="H42188">
        <v>0</v>
      </c>
      <c r="I42188">
        <v>0</v>
      </c>
      <c r="J42188">
        <v>0</v>
      </c>
      <c r="K42188">
        <v>0</v>
      </c>
      <c r="L42188">
        <v>0</v>
      </c>
      <c r="M42188">
        <v>0</v>
      </c>
      <c r="N42188">
        <v>0</v>
      </c>
      <c r="O42188">
        <v>0</v>
      </c>
      <c r="P42188">
        <v>0</v>
      </c>
    </row>
    <row r="42189" spans="1:16" x14ac:dyDescent="0.2">
      <c r="A42189" s="7" t="s">
        <v>42295</v>
      </c>
      <c r="B42189">
        <v>0</v>
      </c>
      <c r="C42189">
        <v>0</v>
      </c>
      <c r="D42189">
        <v>0</v>
      </c>
      <c r="E42189">
        <v>0</v>
      </c>
      <c r="F42189">
        <v>0</v>
      </c>
      <c r="G42189">
        <v>0</v>
      </c>
      <c r="H42189">
        <v>0</v>
      </c>
      <c r="I42189">
        <v>0</v>
      </c>
      <c r="J42189">
        <v>0</v>
      </c>
      <c r="K42189">
        <v>0</v>
      </c>
      <c r="L42189">
        <v>0</v>
      </c>
      <c r="M42189">
        <v>0</v>
      </c>
      <c r="N42189">
        <v>0</v>
      </c>
      <c r="O42189">
        <v>0</v>
      </c>
      <c r="P42189">
        <v>0</v>
      </c>
    </row>
    <row r="42190" spans="1:16" x14ac:dyDescent="0.2">
      <c r="A42190" s="7" t="s">
        <v>42296</v>
      </c>
      <c r="B42190">
        <v>2</v>
      </c>
      <c r="C42190">
        <v>0</v>
      </c>
      <c r="D42190">
        <v>0</v>
      </c>
      <c r="E42190">
        <v>0</v>
      </c>
      <c r="F42190">
        <v>0</v>
      </c>
      <c r="G42190">
        <v>0</v>
      </c>
      <c r="H42190">
        <v>0</v>
      </c>
      <c r="I42190">
        <v>0</v>
      </c>
      <c r="J42190">
        <v>0</v>
      </c>
      <c r="K42190">
        <v>0</v>
      </c>
      <c r="L42190">
        <v>0</v>
      </c>
      <c r="M42190">
        <v>0</v>
      </c>
      <c r="N42190">
        <v>0</v>
      </c>
      <c r="O42190">
        <v>0</v>
      </c>
      <c r="P42190">
        <v>0</v>
      </c>
    </row>
    <row r="42191" spans="1:16" x14ac:dyDescent="0.2">
      <c r="A42191" s="7" t="s">
        <v>42297</v>
      </c>
      <c r="B42191">
        <v>0</v>
      </c>
      <c r="C42191">
        <v>0</v>
      </c>
      <c r="D42191">
        <v>0</v>
      </c>
      <c r="E42191">
        <v>0</v>
      </c>
      <c r="F42191">
        <v>0</v>
      </c>
      <c r="G42191">
        <v>0</v>
      </c>
      <c r="H42191">
        <v>0</v>
      </c>
      <c r="I42191">
        <v>0</v>
      </c>
      <c r="J42191">
        <v>0</v>
      </c>
      <c r="K42191">
        <v>0</v>
      </c>
      <c r="L42191">
        <v>0</v>
      </c>
      <c r="M42191">
        <v>0</v>
      </c>
      <c r="N42191">
        <v>0</v>
      </c>
      <c r="O42191">
        <v>0</v>
      </c>
      <c r="P42191">
        <v>0</v>
      </c>
    </row>
    <row r="42192" spans="1:16" x14ac:dyDescent="0.2">
      <c r="A42192" s="7" t="s">
        <v>42298</v>
      </c>
      <c r="B42192">
        <v>5</v>
      </c>
      <c r="C42192">
        <v>0</v>
      </c>
      <c r="D42192">
        <v>0</v>
      </c>
      <c r="E42192">
        <v>0</v>
      </c>
      <c r="F42192">
        <v>0</v>
      </c>
      <c r="G42192">
        <v>0</v>
      </c>
      <c r="H42192">
        <v>0</v>
      </c>
      <c r="I42192">
        <v>0</v>
      </c>
      <c r="J42192">
        <v>0</v>
      </c>
      <c r="K42192">
        <v>0</v>
      </c>
      <c r="L42192">
        <v>0</v>
      </c>
      <c r="M42192">
        <v>0</v>
      </c>
      <c r="N42192">
        <v>0</v>
      </c>
      <c r="O42192">
        <v>0</v>
      </c>
      <c r="P42192">
        <v>0</v>
      </c>
    </row>
    <row r="42193" spans="1:16" x14ac:dyDescent="0.2">
      <c r="A42193" s="7" t="s">
        <v>42299</v>
      </c>
      <c r="B42193">
        <v>0</v>
      </c>
      <c r="C42193">
        <v>0</v>
      </c>
      <c r="D42193">
        <v>0</v>
      </c>
      <c r="E42193">
        <v>0</v>
      </c>
      <c r="F42193">
        <v>0</v>
      </c>
      <c r="G42193">
        <v>0</v>
      </c>
      <c r="H42193">
        <v>0</v>
      </c>
      <c r="I42193">
        <v>0</v>
      </c>
      <c r="J42193">
        <v>0</v>
      </c>
      <c r="K42193">
        <v>0</v>
      </c>
      <c r="L42193">
        <v>0</v>
      </c>
      <c r="M42193">
        <v>0</v>
      </c>
      <c r="N42193">
        <v>0</v>
      </c>
      <c r="O42193">
        <v>0</v>
      </c>
      <c r="P42193">
        <v>0</v>
      </c>
    </row>
    <row r="42194" spans="1:16" x14ac:dyDescent="0.2">
      <c r="A42194" s="7" t="s">
        <v>42300</v>
      </c>
      <c r="B42194">
        <v>1</v>
      </c>
      <c r="C42194">
        <v>0</v>
      </c>
      <c r="D42194">
        <v>0</v>
      </c>
      <c r="E42194">
        <v>0</v>
      </c>
      <c r="F42194">
        <v>0</v>
      </c>
      <c r="G42194">
        <v>0</v>
      </c>
      <c r="H42194">
        <v>0</v>
      </c>
      <c r="I42194">
        <v>0</v>
      </c>
      <c r="J42194">
        <v>0</v>
      </c>
      <c r="K42194">
        <v>0</v>
      </c>
      <c r="L42194">
        <v>0</v>
      </c>
      <c r="M42194">
        <v>0</v>
      </c>
      <c r="N42194">
        <v>0</v>
      </c>
      <c r="O42194">
        <v>1</v>
      </c>
      <c r="P42194">
        <v>0</v>
      </c>
    </row>
    <row r="42195" spans="1:16" x14ac:dyDescent="0.2">
      <c r="A42195" s="7" t="s">
        <v>42301</v>
      </c>
      <c r="B42195">
        <v>0</v>
      </c>
      <c r="C42195">
        <v>0</v>
      </c>
      <c r="D42195">
        <v>0</v>
      </c>
      <c r="E42195">
        <v>0</v>
      </c>
      <c r="F42195">
        <v>0</v>
      </c>
      <c r="G42195">
        <v>0</v>
      </c>
      <c r="H42195">
        <v>0</v>
      </c>
      <c r="I42195">
        <v>0</v>
      </c>
      <c r="J42195">
        <v>0</v>
      </c>
      <c r="K42195">
        <v>0</v>
      </c>
      <c r="L42195">
        <v>0</v>
      </c>
      <c r="M42195">
        <v>0</v>
      </c>
      <c r="N42195">
        <v>0</v>
      </c>
      <c r="O42195">
        <v>0</v>
      </c>
      <c r="P42195">
        <v>0</v>
      </c>
    </row>
    <row r="42196" spans="1:16" x14ac:dyDescent="0.2">
      <c r="A42196" s="7" t="s">
        <v>42302</v>
      </c>
      <c r="B42196">
        <v>0</v>
      </c>
      <c r="C42196">
        <v>0</v>
      </c>
      <c r="D42196">
        <v>0</v>
      </c>
      <c r="E42196">
        <v>0</v>
      </c>
      <c r="F42196">
        <v>0</v>
      </c>
      <c r="G42196">
        <v>0</v>
      </c>
      <c r="H42196">
        <v>0</v>
      </c>
      <c r="I42196">
        <v>0</v>
      </c>
      <c r="J42196">
        <v>0</v>
      </c>
      <c r="K42196">
        <v>0</v>
      </c>
      <c r="L42196">
        <v>0</v>
      </c>
      <c r="M42196">
        <v>0</v>
      </c>
      <c r="N42196">
        <v>0</v>
      </c>
      <c r="O42196">
        <v>0</v>
      </c>
      <c r="P42196">
        <v>0</v>
      </c>
    </row>
    <row r="42197" spans="1:16" x14ac:dyDescent="0.2">
      <c r="A42197" s="7" t="s">
        <v>42303</v>
      </c>
      <c r="B42197">
        <v>0</v>
      </c>
      <c r="C42197">
        <v>0</v>
      </c>
      <c r="D42197">
        <v>0</v>
      </c>
      <c r="E42197">
        <v>0</v>
      </c>
      <c r="F42197">
        <v>0</v>
      </c>
      <c r="G42197">
        <v>0</v>
      </c>
      <c r="H42197">
        <v>0</v>
      </c>
      <c r="I42197">
        <v>0</v>
      </c>
      <c r="J42197">
        <v>0</v>
      </c>
      <c r="K42197">
        <v>0</v>
      </c>
      <c r="L42197">
        <v>0</v>
      </c>
      <c r="M42197">
        <v>0</v>
      </c>
      <c r="N42197">
        <v>0</v>
      </c>
      <c r="O42197">
        <v>0</v>
      </c>
      <c r="P42197">
        <v>0</v>
      </c>
    </row>
    <row r="42198" spans="1:16" x14ac:dyDescent="0.2">
      <c r="A42198" s="7" t="s">
        <v>42304</v>
      </c>
      <c r="B42198">
        <v>5</v>
      </c>
      <c r="C42198">
        <v>0</v>
      </c>
      <c r="D42198">
        <v>0</v>
      </c>
      <c r="E42198">
        <v>0</v>
      </c>
      <c r="F42198">
        <v>0</v>
      </c>
      <c r="G42198">
        <v>0</v>
      </c>
      <c r="H42198">
        <v>0</v>
      </c>
      <c r="I42198">
        <v>0</v>
      </c>
      <c r="J42198">
        <v>0</v>
      </c>
      <c r="K42198">
        <v>0</v>
      </c>
      <c r="L42198">
        <v>0</v>
      </c>
      <c r="M42198">
        <v>0</v>
      </c>
      <c r="N42198">
        <v>1</v>
      </c>
      <c r="O42198">
        <v>1</v>
      </c>
      <c r="P42198">
        <v>0</v>
      </c>
    </row>
    <row r="42199" spans="1:16" x14ac:dyDescent="0.2">
      <c r="A42199" s="7" t="s">
        <v>42305</v>
      </c>
      <c r="B42199">
        <v>1</v>
      </c>
      <c r="C42199">
        <v>1</v>
      </c>
      <c r="D42199">
        <v>1</v>
      </c>
      <c r="E42199">
        <v>2</v>
      </c>
      <c r="F42199">
        <v>0</v>
      </c>
      <c r="G42199">
        <v>0</v>
      </c>
      <c r="H42199">
        <v>0</v>
      </c>
    </row>
    <row r="42200" spans="1:16" x14ac:dyDescent="0.2">
      <c r="A42200" s="7" t="s">
        <v>42306</v>
      </c>
      <c r="B42200">
        <v>0</v>
      </c>
      <c r="C42200">
        <v>0</v>
      </c>
      <c r="D42200">
        <v>0</v>
      </c>
      <c r="E42200">
        <v>0</v>
      </c>
      <c r="F42200">
        <v>0</v>
      </c>
      <c r="G42200">
        <v>0</v>
      </c>
      <c r="H42200">
        <v>0</v>
      </c>
    </row>
    <row r="42201" spans="1:16" x14ac:dyDescent="0.2">
      <c r="A42201" s="7" t="s">
        <v>42307</v>
      </c>
      <c r="B42201">
        <v>0</v>
      </c>
      <c r="C42201">
        <v>0</v>
      </c>
      <c r="D42201">
        <v>0</v>
      </c>
      <c r="E42201">
        <v>0</v>
      </c>
      <c r="F42201">
        <v>0</v>
      </c>
      <c r="G42201">
        <v>0</v>
      </c>
      <c r="H42201">
        <v>0</v>
      </c>
    </row>
    <row r="42202" spans="1:16" x14ac:dyDescent="0.2">
      <c r="A42202" s="7" t="s">
        <v>42308</v>
      </c>
      <c r="B42202">
        <v>0</v>
      </c>
      <c r="C42202">
        <v>0</v>
      </c>
      <c r="D42202">
        <v>0</v>
      </c>
      <c r="E42202">
        <v>0</v>
      </c>
      <c r="F42202">
        <v>0</v>
      </c>
      <c r="G42202">
        <v>0</v>
      </c>
      <c r="H42202">
        <v>0</v>
      </c>
    </row>
    <row r="42203" spans="1:16" x14ac:dyDescent="0.2">
      <c r="A42203" s="7" t="s">
        <v>42309</v>
      </c>
      <c r="B42203">
        <v>0</v>
      </c>
      <c r="C42203">
        <v>0</v>
      </c>
      <c r="D42203">
        <v>0</v>
      </c>
      <c r="E42203">
        <v>0</v>
      </c>
      <c r="F42203">
        <v>0</v>
      </c>
      <c r="G42203">
        <v>0</v>
      </c>
      <c r="H42203">
        <v>0</v>
      </c>
    </row>
    <row r="42204" spans="1:16" x14ac:dyDescent="0.2">
      <c r="A42204" s="7" t="s">
        <v>42310</v>
      </c>
      <c r="B42204">
        <v>0</v>
      </c>
      <c r="C42204">
        <v>0</v>
      </c>
      <c r="D42204">
        <v>0</v>
      </c>
      <c r="E42204">
        <v>0</v>
      </c>
      <c r="F42204">
        <v>0</v>
      </c>
      <c r="G42204">
        <v>0</v>
      </c>
      <c r="H42204">
        <v>0</v>
      </c>
    </row>
    <row r="42205" spans="1:16" x14ac:dyDescent="0.2">
      <c r="A42205" s="7" t="s">
        <v>42311</v>
      </c>
      <c r="B42205">
        <v>0</v>
      </c>
      <c r="C42205">
        <v>0</v>
      </c>
      <c r="D42205">
        <v>0</v>
      </c>
      <c r="E42205">
        <v>0</v>
      </c>
      <c r="F42205">
        <v>0</v>
      </c>
      <c r="G42205">
        <v>0</v>
      </c>
      <c r="H42205">
        <v>0</v>
      </c>
    </row>
    <row r="42206" spans="1:16" x14ac:dyDescent="0.2">
      <c r="A42206" s="7" t="s">
        <v>42312</v>
      </c>
      <c r="B42206">
        <v>0</v>
      </c>
      <c r="C42206">
        <v>0</v>
      </c>
      <c r="D42206">
        <v>0</v>
      </c>
      <c r="E42206">
        <v>0</v>
      </c>
      <c r="F42206">
        <v>0</v>
      </c>
      <c r="G42206">
        <v>0</v>
      </c>
      <c r="H42206">
        <v>0</v>
      </c>
    </row>
    <row r="42207" spans="1:16" x14ac:dyDescent="0.2">
      <c r="A42207" s="7" t="s">
        <v>42313</v>
      </c>
      <c r="B42207">
        <v>0</v>
      </c>
      <c r="C42207">
        <v>0</v>
      </c>
      <c r="D42207">
        <v>0</v>
      </c>
      <c r="E42207">
        <v>0</v>
      </c>
      <c r="F42207">
        <v>0</v>
      </c>
      <c r="G42207">
        <v>0</v>
      </c>
      <c r="H42207">
        <v>0</v>
      </c>
    </row>
    <row r="42208" spans="1:16" x14ac:dyDescent="0.2">
      <c r="A42208" s="7" t="s">
        <v>42314</v>
      </c>
      <c r="B42208">
        <v>0</v>
      </c>
      <c r="C42208">
        <v>0</v>
      </c>
      <c r="D42208">
        <v>0</v>
      </c>
      <c r="E42208">
        <v>0</v>
      </c>
      <c r="F42208">
        <v>0</v>
      </c>
      <c r="G42208">
        <v>0</v>
      </c>
      <c r="H42208">
        <v>0</v>
      </c>
    </row>
    <row r="42209" spans="1:13" x14ac:dyDescent="0.2">
      <c r="A42209" s="7" t="s">
        <v>42315</v>
      </c>
      <c r="B42209">
        <v>0</v>
      </c>
      <c r="C42209">
        <v>0</v>
      </c>
      <c r="D42209">
        <v>0</v>
      </c>
      <c r="E42209">
        <v>0</v>
      </c>
      <c r="F42209">
        <v>0</v>
      </c>
      <c r="G42209">
        <v>0</v>
      </c>
      <c r="H42209">
        <v>0</v>
      </c>
    </row>
    <row r="42210" spans="1:13" x14ac:dyDescent="0.2">
      <c r="A42210" s="7" t="s">
        <v>42316</v>
      </c>
      <c r="B42210">
        <v>1</v>
      </c>
      <c r="C42210">
        <v>1</v>
      </c>
      <c r="D42210">
        <v>1</v>
      </c>
      <c r="E42210">
        <v>2</v>
      </c>
      <c r="F42210">
        <v>0</v>
      </c>
      <c r="G42210">
        <v>0</v>
      </c>
      <c r="H42210">
        <v>0</v>
      </c>
    </row>
    <row r="42211" spans="1:13" x14ac:dyDescent="0.2">
      <c r="A42211" s="7" t="s">
        <v>42317</v>
      </c>
      <c r="B42211">
        <v>0</v>
      </c>
      <c r="C42211">
        <v>0</v>
      </c>
      <c r="D42211">
        <v>0</v>
      </c>
      <c r="E42211">
        <v>0</v>
      </c>
      <c r="F42211">
        <v>0</v>
      </c>
      <c r="G42211">
        <v>0</v>
      </c>
      <c r="H42211">
        <v>0</v>
      </c>
    </row>
    <row r="42212" spans="1:13" x14ac:dyDescent="0.2">
      <c r="A42212" s="7" t="s">
        <v>42318</v>
      </c>
      <c r="B42212">
        <v>0</v>
      </c>
      <c r="C42212">
        <v>0</v>
      </c>
      <c r="D42212">
        <v>0</v>
      </c>
      <c r="E42212">
        <v>0</v>
      </c>
      <c r="F42212">
        <v>0</v>
      </c>
      <c r="G42212">
        <v>0</v>
      </c>
      <c r="H42212">
        <v>0</v>
      </c>
    </row>
    <row r="42213" spans="1:13" x14ac:dyDescent="0.2">
      <c r="A42213" s="7" t="s">
        <v>42319</v>
      </c>
      <c r="B42213">
        <v>0</v>
      </c>
      <c r="C42213">
        <v>0</v>
      </c>
      <c r="D42213">
        <v>0</v>
      </c>
      <c r="E42213">
        <v>0</v>
      </c>
      <c r="F42213">
        <v>0</v>
      </c>
      <c r="G42213">
        <v>0</v>
      </c>
      <c r="H42213">
        <v>0</v>
      </c>
      <c r="I42213">
        <v>0</v>
      </c>
      <c r="J42213">
        <v>0</v>
      </c>
      <c r="K42213">
        <v>0</v>
      </c>
      <c r="L42213">
        <v>0</v>
      </c>
      <c r="M42213">
        <v>0</v>
      </c>
    </row>
    <row r="42214" spans="1:13" x14ac:dyDescent="0.2">
      <c r="A42214" s="7" t="s">
        <v>42320</v>
      </c>
      <c r="B42214">
        <v>0</v>
      </c>
      <c r="C42214">
        <v>0</v>
      </c>
      <c r="D42214">
        <v>0</v>
      </c>
      <c r="E42214">
        <v>0</v>
      </c>
      <c r="F42214">
        <v>0</v>
      </c>
      <c r="G42214">
        <v>0</v>
      </c>
      <c r="H42214">
        <v>0</v>
      </c>
      <c r="I42214">
        <v>0</v>
      </c>
      <c r="J42214">
        <v>0</v>
      </c>
      <c r="K42214">
        <v>0</v>
      </c>
      <c r="L42214">
        <v>0</v>
      </c>
      <c r="M42214">
        <v>0</v>
      </c>
    </row>
    <row r="42215" spans="1:13" x14ac:dyDescent="0.2">
      <c r="A42215" s="7" t="s">
        <v>42321</v>
      </c>
      <c r="B42215">
        <v>0</v>
      </c>
      <c r="C42215">
        <v>0</v>
      </c>
      <c r="D42215">
        <v>0</v>
      </c>
      <c r="E42215">
        <v>0</v>
      </c>
      <c r="F42215">
        <v>0</v>
      </c>
      <c r="G42215">
        <v>0</v>
      </c>
      <c r="H42215">
        <v>0</v>
      </c>
      <c r="I42215">
        <v>0</v>
      </c>
      <c r="J42215">
        <v>0</v>
      </c>
      <c r="K42215">
        <v>0</v>
      </c>
      <c r="L42215">
        <v>0</v>
      </c>
      <c r="M42215">
        <v>0</v>
      </c>
    </row>
    <row r="42216" spans="1:13" x14ac:dyDescent="0.2">
      <c r="A42216" s="7" t="s">
        <v>42322</v>
      </c>
      <c r="B42216">
        <v>0</v>
      </c>
      <c r="C42216">
        <v>0</v>
      </c>
      <c r="D42216">
        <v>0</v>
      </c>
      <c r="E42216">
        <v>0</v>
      </c>
      <c r="F42216">
        <v>0</v>
      </c>
      <c r="G42216">
        <v>0</v>
      </c>
      <c r="H42216">
        <v>0</v>
      </c>
      <c r="I42216">
        <v>0</v>
      </c>
      <c r="J42216">
        <v>0</v>
      </c>
      <c r="K42216">
        <v>0</v>
      </c>
      <c r="L42216">
        <v>0</v>
      </c>
      <c r="M42216">
        <v>0</v>
      </c>
    </row>
    <row r="42217" spans="1:13" x14ac:dyDescent="0.2">
      <c r="A42217" s="7" t="s">
        <v>42323</v>
      </c>
      <c r="B42217">
        <v>0</v>
      </c>
      <c r="C42217">
        <v>0</v>
      </c>
      <c r="D42217">
        <v>0</v>
      </c>
      <c r="E42217">
        <v>0</v>
      </c>
      <c r="F42217">
        <v>0</v>
      </c>
      <c r="G42217">
        <v>0</v>
      </c>
      <c r="H42217">
        <v>0</v>
      </c>
      <c r="I42217">
        <v>0</v>
      </c>
      <c r="J42217">
        <v>0</v>
      </c>
      <c r="K42217">
        <v>0</v>
      </c>
      <c r="L42217">
        <v>0</v>
      </c>
      <c r="M42217">
        <v>0</v>
      </c>
    </row>
    <row r="42218" spans="1:13" x14ac:dyDescent="0.2">
      <c r="A42218" s="7" t="s">
        <v>42324</v>
      </c>
      <c r="B42218">
        <v>0</v>
      </c>
      <c r="C42218">
        <v>0</v>
      </c>
      <c r="D42218">
        <v>0</v>
      </c>
      <c r="E42218">
        <v>0</v>
      </c>
      <c r="F42218">
        <v>0</v>
      </c>
      <c r="G42218">
        <v>0</v>
      </c>
      <c r="H42218">
        <v>0</v>
      </c>
      <c r="I42218">
        <v>0</v>
      </c>
      <c r="J42218">
        <v>0</v>
      </c>
      <c r="K42218">
        <v>0</v>
      </c>
      <c r="L42218">
        <v>0</v>
      </c>
      <c r="M42218">
        <v>0</v>
      </c>
    </row>
    <row r="42219" spans="1:13" x14ac:dyDescent="0.2">
      <c r="A42219" s="7" t="s">
        <v>42325</v>
      </c>
      <c r="B42219">
        <v>0</v>
      </c>
      <c r="C42219">
        <v>0</v>
      </c>
      <c r="D42219">
        <v>0</v>
      </c>
      <c r="E42219">
        <v>0</v>
      </c>
      <c r="F42219">
        <v>0</v>
      </c>
      <c r="G42219">
        <v>0</v>
      </c>
      <c r="H42219">
        <v>0</v>
      </c>
      <c r="I42219">
        <v>0</v>
      </c>
      <c r="J42219">
        <v>0</v>
      </c>
      <c r="K42219">
        <v>0</v>
      </c>
      <c r="L42219">
        <v>0</v>
      </c>
      <c r="M42219">
        <v>0</v>
      </c>
    </row>
    <row r="42220" spans="1:13" x14ac:dyDescent="0.2">
      <c r="A42220" s="7" t="s">
        <v>42326</v>
      </c>
      <c r="B42220">
        <v>0</v>
      </c>
      <c r="C42220">
        <v>0</v>
      </c>
      <c r="D42220">
        <v>0</v>
      </c>
      <c r="E42220">
        <v>0</v>
      </c>
      <c r="F42220">
        <v>0</v>
      </c>
      <c r="G42220">
        <v>0</v>
      </c>
      <c r="H42220">
        <v>0</v>
      </c>
      <c r="I42220">
        <v>0</v>
      </c>
      <c r="J42220">
        <v>0</v>
      </c>
      <c r="K42220">
        <v>0</v>
      </c>
      <c r="L42220">
        <v>0</v>
      </c>
    </row>
    <row r="42221" spans="1:13" x14ac:dyDescent="0.2">
      <c r="A42221" s="7" t="s">
        <v>42327</v>
      </c>
      <c r="B42221">
        <v>0</v>
      </c>
      <c r="C42221">
        <v>0</v>
      </c>
      <c r="D42221">
        <v>0</v>
      </c>
      <c r="E42221">
        <v>0</v>
      </c>
      <c r="F42221">
        <v>0</v>
      </c>
      <c r="G42221">
        <v>0</v>
      </c>
      <c r="H42221">
        <v>0</v>
      </c>
      <c r="I42221">
        <v>0</v>
      </c>
      <c r="J42221">
        <v>0</v>
      </c>
      <c r="K42221">
        <v>0</v>
      </c>
      <c r="L42221">
        <v>0</v>
      </c>
    </row>
    <row r="42222" spans="1:13" x14ac:dyDescent="0.2">
      <c r="A42222" s="7" t="s">
        <v>42328</v>
      </c>
      <c r="B42222">
        <v>0</v>
      </c>
      <c r="C42222">
        <v>0</v>
      </c>
      <c r="D42222">
        <v>0</v>
      </c>
      <c r="E42222">
        <v>0</v>
      </c>
      <c r="F42222">
        <v>0</v>
      </c>
      <c r="G42222">
        <v>0</v>
      </c>
      <c r="H42222">
        <v>0</v>
      </c>
      <c r="I42222">
        <v>0</v>
      </c>
      <c r="J42222">
        <v>0</v>
      </c>
      <c r="K42222">
        <v>0</v>
      </c>
      <c r="L42222">
        <v>0</v>
      </c>
    </row>
    <row r="42223" spans="1:13" x14ac:dyDescent="0.2">
      <c r="A42223" s="7" t="s">
        <v>42329</v>
      </c>
      <c r="B42223">
        <v>0</v>
      </c>
      <c r="C42223">
        <v>0</v>
      </c>
      <c r="D42223">
        <v>0</v>
      </c>
      <c r="E42223">
        <v>0</v>
      </c>
      <c r="F42223">
        <v>0</v>
      </c>
      <c r="G42223">
        <v>0</v>
      </c>
      <c r="H42223">
        <v>0</v>
      </c>
      <c r="I42223">
        <v>0</v>
      </c>
      <c r="J42223">
        <v>0</v>
      </c>
      <c r="K42223">
        <v>0</v>
      </c>
      <c r="L42223">
        <v>0</v>
      </c>
    </row>
    <row r="42224" spans="1:13" x14ac:dyDescent="0.2">
      <c r="A42224" s="7" t="s">
        <v>42330</v>
      </c>
      <c r="B42224">
        <v>0</v>
      </c>
      <c r="C42224">
        <v>0</v>
      </c>
      <c r="D42224">
        <v>0</v>
      </c>
      <c r="E42224">
        <v>0</v>
      </c>
      <c r="F42224">
        <v>0</v>
      </c>
      <c r="G42224">
        <v>0</v>
      </c>
      <c r="H42224">
        <v>0</v>
      </c>
      <c r="I42224">
        <v>0</v>
      </c>
      <c r="J42224">
        <v>0</v>
      </c>
      <c r="K42224">
        <v>0</v>
      </c>
      <c r="L42224">
        <v>0</v>
      </c>
    </row>
    <row r="42225" spans="1:13" x14ac:dyDescent="0.2">
      <c r="A42225" s="7" t="s">
        <v>42331</v>
      </c>
      <c r="B42225">
        <v>0</v>
      </c>
      <c r="C42225">
        <v>0</v>
      </c>
      <c r="D42225">
        <v>0</v>
      </c>
      <c r="E42225">
        <v>0</v>
      </c>
      <c r="F42225">
        <v>0</v>
      </c>
      <c r="G42225">
        <v>0</v>
      </c>
      <c r="H42225">
        <v>0</v>
      </c>
      <c r="I42225">
        <v>0</v>
      </c>
      <c r="J42225">
        <v>0</v>
      </c>
      <c r="K42225">
        <v>0</v>
      </c>
      <c r="L42225">
        <v>0</v>
      </c>
    </row>
    <row r="42226" spans="1:13" x14ac:dyDescent="0.2">
      <c r="A42226" s="7" t="s">
        <v>42332</v>
      </c>
      <c r="B42226">
        <v>0</v>
      </c>
      <c r="C42226">
        <v>0</v>
      </c>
      <c r="D42226">
        <v>0</v>
      </c>
      <c r="E42226">
        <v>0</v>
      </c>
      <c r="F42226">
        <v>0</v>
      </c>
      <c r="G42226">
        <v>0</v>
      </c>
      <c r="H42226">
        <v>0</v>
      </c>
      <c r="I42226">
        <v>0</v>
      </c>
      <c r="J42226">
        <v>0</v>
      </c>
      <c r="K42226">
        <v>0</v>
      </c>
      <c r="L42226">
        <v>0</v>
      </c>
    </row>
    <row r="42227" spans="1:13" x14ac:dyDescent="0.2">
      <c r="A42227" s="7" t="s">
        <v>42333</v>
      </c>
      <c r="B42227">
        <v>57</v>
      </c>
    </row>
    <row r="42228" spans="1:13" x14ac:dyDescent="0.2">
      <c r="A42228" s="7" t="s">
        <v>42334</v>
      </c>
      <c r="B42228">
        <v>3</v>
      </c>
    </row>
    <row r="42229" spans="1:13" x14ac:dyDescent="0.2">
      <c r="A42229" s="7" t="s">
        <v>42335</v>
      </c>
      <c r="B42229">
        <v>0</v>
      </c>
    </row>
    <row r="42230" spans="1:13" x14ac:dyDescent="0.2">
      <c r="A42230" s="7" t="s">
        <v>42336</v>
      </c>
      <c r="B42230">
        <v>0</v>
      </c>
    </row>
    <row r="42231" spans="1:13" x14ac:dyDescent="0.2">
      <c r="A42231" s="7" t="s">
        <v>42337</v>
      </c>
      <c r="B42231">
        <v>10</v>
      </c>
    </row>
    <row r="42232" spans="1:13" x14ac:dyDescent="0.2">
      <c r="A42232" s="7" t="s">
        <v>42338</v>
      </c>
      <c r="B42232">
        <v>0</v>
      </c>
    </row>
    <row r="42233" spans="1:13" x14ac:dyDescent="0.2">
      <c r="A42233" s="7" t="s">
        <v>42339</v>
      </c>
      <c r="B42233">
        <v>0</v>
      </c>
    </row>
    <row r="42234" spans="1:13" x14ac:dyDescent="0.2">
      <c r="A42234" s="7" t="s">
        <v>42340</v>
      </c>
      <c r="B42234">
        <v>12</v>
      </c>
      <c r="C42234">
        <v>0</v>
      </c>
      <c r="D42234">
        <v>0</v>
      </c>
      <c r="E42234">
        <v>0</v>
      </c>
      <c r="F42234">
        <v>0</v>
      </c>
      <c r="G42234">
        <v>0</v>
      </c>
      <c r="H42234">
        <v>6</v>
      </c>
      <c r="I42234">
        <v>3</v>
      </c>
      <c r="J42234">
        <v>0</v>
      </c>
      <c r="K42234">
        <v>0</v>
      </c>
      <c r="L42234">
        <v>0</v>
      </c>
      <c r="M42234">
        <v>0</v>
      </c>
    </row>
    <row r="42235" spans="1:13" x14ac:dyDescent="0.2">
      <c r="A42235" s="7" t="s">
        <v>42341</v>
      </c>
      <c r="B42235">
        <v>0</v>
      </c>
      <c r="C42235">
        <v>0</v>
      </c>
      <c r="D42235">
        <v>0</v>
      </c>
      <c r="E42235">
        <v>0</v>
      </c>
      <c r="F42235">
        <v>0</v>
      </c>
      <c r="G42235">
        <v>0</v>
      </c>
      <c r="H42235">
        <v>0</v>
      </c>
      <c r="I42235">
        <v>0</v>
      </c>
      <c r="J42235">
        <v>0</v>
      </c>
      <c r="K42235">
        <v>0</v>
      </c>
      <c r="L42235">
        <v>0</v>
      </c>
      <c r="M42235">
        <v>0</v>
      </c>
    </row>
    <row r="42236" spans="1:13" x14ac:dyDescent="0.2">
      <c r="A42236" s="7" t="s">
        <v>42342</v>
      </c>
      <c r="B42236">
        <v>0</v>
      </c>
      <c r="C42236">
        <v>0</v>
      </c>
      <c r="D42236">
        <v>0</v>
      </c>
      <c r="E42236">
        <v>0</v>
      </c>
      <c r="F42236">
        <v>0</v>
      </c>
      <c r="G42236">
        <v>0</v>
      </c>
      <c r="H42236">
        <v>0</v>
      </c>
      <c r="I42236">
        <v>0</v>
      </c>
      <c r="J42236">
        <v>0</v>
      </c>
      <c r="K42236">
        <v>0</v>
      </c>
      <c r="L42236">
        <v>0</v>
      </c>
      <c r="M42236">
        <v>0</v>
      </c>
    </row>
    <row r="42237" spans="1:13" x14ac:dyDescent="0.2">
      <c r="A42237" s="7" t="s">
        <v>42343</v>
      </c>
      <c r="B42237">
        <v>0</v>
      </c>
      <c r="C42237">
        <v>0</v>
      </c>
      <c r="D42237">
        <v>0</v>
      </c>
      <c r="E42237">
        <v>0</v>
      </c>
      <c r="F42237">
        <v>0</v>
      </c>
      <c r="G42237">
        <v>0</v>
      </c>
      <c r="H42237">
        <v>0</v>
      </c>
      <c r="I42237">
        <v>0</v>
      </c>
      <c r="J42237">
        <v>0</v>
      </c>
      <c r="K42237">
        <v>0</v>
      </c>
      <c r="L42237">
        <v>0</v>
      </c>
      <c r="M42237">
        <v>0</v>
      </c>
    </row>
    <row r="42238" spans="1:13" x14ac:dyDescent="0.2">
      <c r="A42238" s="7" t="s">
        <v>42344</v>
      </c>
      <c r="B42238">
        <v>0</v>
      </c>
      <c r="C42238">
        <v>0</v>
      </c>
      <c r="D42238">
        <v>0</v>
      </c>
      <c r="E42238">
        <v>0</v>
      </c>
      <c r="F42238">
        <v>0</v>
      </c>
      <c r="G42238">
        <v>0</v>
      </c>
      <c r="H42238">
        <v>0</v>
      </c>
      <c r="I42238">
        <v>0</v>
      </c>
      <c r="J42238">
        <v>0</v>
      </c>
      <c r="K42238">
        <v>0</v>
      </c>
      <c r="L42238">
        <v>0</v>
      </c>
      <c r="M42238">
        <v>0</v>
      </c>
    </row>
    <row r="42239" spans="1:13" x14ac:dyDescent="0.2">
      <c r="A42239" s="7" t="s">
        <v>42345</v>
      </c>
      <c r="B42239">
        <v>0</v>
      </c>
      <c r="C42239">
        <v>0</v>
      </c>
      <c r="D42239">
        <v>0</v>
      </c>
      <c r="E42239">
        <v>0</v>
      </c>
      <c r="F42239">
        <v>0</v>
      </c>
      <c r="G42239">
        <v>0</v>
      </c>
      <c r="H42239">
        <v>0</v>
      </c>
      <c r="I42239">
        <v>0</v>
      </c>
      <c r="J42239">
        <v>0</v>
      </c>
      <c r="K42239">
        <v>0</v>
      </c>
      <c r="L42239">
        <v>0</v>
      </c>
      <c r="M42239">
        <v>0</v>
      </c>
    </row>
    <row r="42240" spans="1:13" x14ac:dyDescent="0.2">
      <c r="A42240" s="7" t="s">
        <v>42346</v>
      </c>
      <c r="B42240">
        <v>0</v>
      </c>
      <c r="C42240">
        <v>0</v>
      </c>
      <c r="D42240">
        <v>0</v>
      </c>
      <c r="E42240">
        <v>0</v>
      </c>
      <c r="F42240">
        <v>0</v>
      </c>
      <c r="G42240">
        <v>0</v>
      </c>
      <c r="H42240">
        <v>0</v>
      </c>
      <c r="I42240">
        <v>0</v>
      </c>
      <c r="J42240">
        <v>0</v>
      </c>
      <c r="K42240">
        <v>0</v>
      </c>
      <c r="L42240">
        <v>0</v>
      </c>
      <c r="M42240">
        <v>0</v>
      </c>
    </row>
    <row r="42241" spans="1:16" x14ac:dyDescent="0.2">
      <c r="A42241" s="7" t="s">
        <v>42347</v>
      </c>
      <c r="B42241">
        <v>0</v>
      </c>
      <c r="C42241">
        <v>0</v>
      </c>
      <c r="D42241">
        <v>0</v>
      </c>
      <c r="E42241">
        <v>0</v>
      </c>
      <c r="F42241">
        <v>0</v>
      </c>
      <c r="G42241">
        <v>0</v>
      </c>
      <c r="H42241">
        <v>0</v>
      </c>
      <c r="I42241">
        <v>0</v>
      </c>
      <c r="J42241">
        <v>0</v>
      </c>
      <c r="K42241">
        <v>0</v>
      </c>
      <c r="L42241">
        <v>0</v>
      </c>
      <c r="M42241">
        <v>0</v>
      </c>
    </row>
    <row r="42242" spans="1:16" x14ac:dyDescent="0.2">
      <c r="A42242" s="7" t="s">
        <v>42348</v>
      </c>
      <c r="B42242">
        <v>0</v>
      </c>
      <c r="C42242">
        <v>0</v>
      </c>
      <c r="D42242">
        <v>0</v>
      </c>
      <c r="E42242">
        <v>0</v>
      </c>
      <c r="F42242">
        <v>0</v>
      </c>
      <c r="G42242">
        <v>0</v>
      </c>
      <c r="H42242">
        <v>0</v>
      </c>
      <c r="I42242">
        <v>0</v>
      </c>
      <c r="J42242">
        <v>0</v>
      </c>
      <c r="K42242">
        <v>0</v>
      </c>
      <c r="L42242">
        <v>0</v>
      </c>
      <c r="M42242">
        <v>0</v>
      </c>
    </row>
    <row r="42243" spans="1:16" x14ac:dyDescent="0.2">
      <c r="A42243" s="7" t="s">
        <v>42349</v>
      </c>
      <c r="B42243">
        <v>0</v>
      </c>
      <c r="C42243">
        <v>0</v>
      </c>
      <c r="D42243">
        <v>0</v>
      </c>
      <c r="E42243">
        <v>0</v>
      </c>
      <c r="F42243">
        <v>0</v>
      </c>
      <c r="G42243">
        <v>0</v>
      </c>
      <c r="H42243">
        <v>0</v>
      </c>
      <c r="I42243">
        <v>0</v>
      </c>
      <c r="J42243">
        <v>0</v>
      </c>
      <c r="K42243">
        <v>0</v>
      </c>
      <c r="L42243">
        <v>0</v>
      </c>
      <c r="M42243">
        <v>0</v>
      </c>
    </row>
    <row r="42244" spans="1:16" x14ac:dyDescent="0.2">
      <c r="A42244" s="7" t="s">
        <v>42350</v>
      </c>
      <c r="B42244">
        <v>0</v>
      </c>
      <c r="C42244">
        <v>0</v>
      </c>
      <c r="D42244">
        <v>0</v>
      </c>
      <c r="E42244">
        <v>0</v>
      </c>
      <c r="F42244">
        <v>0</v>
      </c>
      <c r="G42244">
        <v>0</v>
      </c>
      <c r="H42244">
        <v>0</v>
      </c>
      <c r="I42244">
        <v>0</v>
      </c>
      <c r="J42244">
        <v>0</v>
      </c>
      <c r="K42244">
        <v>0</v>
      </c>
      <c r="L42244">
        <v>0</v>
      </c>
      <c r="M42244">
        <v>0</v>
      </c>
    </row>
    <row r="42245" spans="1:16" x14ac:dyDescent="0.2">
      <c r="A42245" s="7" t="s">
        <v>42351</v>
      </c>
      <c r="B42245">
        <v>0</v>
      </c>
      <c r="C42245">
        <v>0</v>
      </c>
      <c r="D42245">
        <v>0</v>
      </c>
      <c r="E42245">
        <v>0</v>
      </c>
      <c r="F42245">
        <v>0</v>
      </c>
      <c r="G42245">
        <v>0</v>
      </c>
      <c r="H42245">
        <v>0</v>
      </c>
      <c r="I42245">
        <v>0</v>
      </c>
      <c r="J42245">
        <v>0</v>
      </c>
      <c r="K42245">
        <v>0</v>
      </c>
      <c r="L42245">
        <v>0</v>
      </c>
      <c r="M42245">
        <v>0</v>
      </c>
    </row>
    <row r="42246" spans="1:16" x14ac:dyDescent="0.2">
      <c r="A42246" s="7" t="s">
        <v>42352</v>
      </c>
      <c r="B42246">
        <v>4</v>
      </c>
      <c r="C42246">
        <v>0</v>
      </c>
      <c r="D42246">
        <v>0</v>
      </c>
      <c r="E42246">
        <v>0</v>
      </c>
      <c r="F42246">
        <v>0</v>
      </c>
      <c r="G42246">
        <v>0</v>
      </c>
      <c r="H42246">
        <v>1</v>
      </c>
      <c r="I42246">
        <v>1</v>
      </c>
      <c r="J42246">
        <v>0</v>
      </c>
      <c r="K42246">
        <v>0</v>
      </c>
      <c r="L42246">
        <v>0</v>
      </c>
      <c r="M42246">
        <v>0</v>
      </c>
    </row>
    <row r="42247" spans="1:16" x14ac:dyDescent="0.2">
      <c r="A42247" s="7" t="s">
        <v>42353</v>
      </c>
      <c r="B42247">
        <v>4</v>
      </c>
      <c r="C42247">
        <v>0</v>
      </c>
      <c r="D42247">
        <v>0</v>
      </c>
      <c r="E42247">
        <v>0</v>
      </c>
      <c r="F42247">
        <v>0</v>
      </c>
      <c r="G42247">
        <v>0</v>
      </c>
      <c r="H42247">
        <v>1</v>
      </c>
      <c r="I42247">
        <v>2</v>
      </c>
      <c r="J42247">
        <v>0</v>
      </c>
      <c r="K42247">
        <v>0</v>
      </c>
      <c r="L42247">
        <v>0</v>
      </c>
      <c r="M42247">
        <v>0</v>
      </c>
    </row>
    <row r="42248" spans="1:16" x14ac:dyDescent="0.2">
      <c r="A42248" s="7" t="s">
        <v>42354</v>
      </c>
      <c r="B42248">
        <v>0</v>
      </c>
      <c r="C42248">
        <v>0</v>
      </c>
      <c r="D42248">
        <v>0</v>
      </c>
      <c r="E42248">
        <v>0</v>
      </c>
      <c r="F42248">
        <v>0</v>
      </c>
      <c r="G42248">
        <v>0</v>
      </c>
      <c r="H42248">
        <v>0</v>
      </c>
      <c r="I42248">
        <v>0</v>
      </c>
      <c r="J42248">
        <v>0</v>
      </c>
      <c r="K42248">
        <v>0</v>
      </c>
      <c r="L42248">
        <v>0</v>
      </c>
      <c r="M42248">
        <v>0</v>
      </c>
    </row>
    <row r="42249" spans="1:16" x14ac:dyDescent="0.2">
      <c r="A42249" s="7" t="s">
        <v>42355</v>
      </c>
      <c r="B42249">
        <v>0</v>
      </c>
      <c r="C42249">
        <v>0</v>
      </c>
      <c r="D42249">
        <v>0</v>
      </c>
      <c r="E42249">
        <v>0</v>
      </c>
      <c r="F42249">
        <v>0</v>
      </c>
      <c r="G42249">
        <v>0</v>
      </c>
      <c r="H42249">
        <v>0</v>
      </c>
      <c r="I42249">
        <v>0</v>
      </c>
      <c r="J42249">
        <v>0</v>
      </c>
      <c r="K42249">
        <v>0</v>
      </c>
      <c r="L42249">
        <v>0</v>
      </c>
      <c r="M42249">
        <v>0</v>
      </c>
    </row>
    <row r="42250" spans="1:16" x14ac:dyDescent="0.2">
      <c r="A42250" s="7" t="s">
        <v>42356</v>
      </c>
      <c r="B42250">
        <v>4</v>
      </c>
      <c r="C42250">
        <v>0</v>
      </c>
      <c r="D42250">
        <v>0</v>
      </c>
      <c r="E42250">
        <v>0</v>
      </c>
      <c r="F42250">
        <v>0</v>
      </c>
      <c r="G42250">
        <v>0</v>
      </c>
      <c r="H42250">
        <v>4</v>
      </c>
      <c r="I42250">
        <v>0</v>
      </c>
      <c r="J42250">
        <v>0</v>
      </c>
      <c r="K42250">
        <v>0</v>
      </c>
      <c r="L42250">
        <v>0</v>
      </c>
      <c r="M42250">
        <v>0</v>
      </c>
    </row>
    <row r="42251" spans="1:16" x14ac:dyDescent="0.2">
      <c r="A42251" s="7" t="s">
        <v>42357</v>
      </c>
      <c r="B42251">
        <v>6</v>
      </c>
      <c r="C42251">
        <v>0</v>
      </c>
      <c r="D42251">
        <v>0</v>
      </c>
      <c r="E42251">
        <v>0</v>
      </c>
      <c r="F42251">
        <v>0</v>
      </c>
      <c r="G42251">
        <v>0</v>
      </c>
      <c r="H42251">
        <v>0</v>
      </c>
      <c r="I42251">
        <v>0</v>
      </c>
      <c r="J42251">
        <v>0</v>
      </c>
      <c r="K42251">
        <v>0</v>
      </c>
      <c r="L42251">
        <v>0</v>
      </c>
      <c r="M42251">
        <v>0</v>
      </c>
      <c r="N42251">
        <v>1</v>
      </c>
      <c r="O42251">
        <v>1</v>
      </c>
      <c r="P42251">
        <v>0</v>
      </c>
    </row>
    <row r="42252" spans="1:16" x14ac:dyDescent="0.2">
      <c r="A42252" s="7" t="s">
        <v>42358</v>
      </c>
      <c r="B42252">
        <v>0</v>
      </c>
      <c r="C42252">
        <v>0</v>
      </c>
      <c r="D42252">
        <v>0</v>
      </c>
      <c r="E42252">
        <v>0</v>
      </c>
      <c r="F42252">
        <v>0</v>
      </c>
      <c r="G42252">
        <v>0</v>
      </c>
      <c r="H42252">
        <v>0</v>
      </c>
      <c r="I42252">
        <v>0</v>
      </c>
      <c r="J42252">
        <v>0</v>
      </c>
      <c r="K42252">
        <v>0</v>
      </c>
      <c r="L42252">
        <v>0</v>
      </c>
      <c r="M42252">
        <v>0</v>
      </c>
      <c r="N42252">
        <v>0</v>
      </c>
      <c r="O42252">
        <v>0</v>
      </c>
      <c r="P42252">
        <v>0</v>
      </c>
    </row>
    <row r="42253" spans="1:16" x14ac:dyDescent="0.2">
      <c r="A42253" s="7" t="s">
        <v>42359</v>
      </c>
      <c r="B42253">
        <v>0</v>
      </c>
      <c r="C42253">
        <v>0</v>
      </c>
      <c r="D42253">
        <v>0</v>
      </c>
      <c r="E42253">
        <v>0</v>
      </c>
      <c r="F42253">
        <v>0</v>
      </c>
      <c r="G42253">
        <v>0</v>
      </c>
      <c r="H42253">
        <v>0</v>
      </c>
      <c r="I42253">
        <v>0</v>
      </c>
      <c r="J42253">
        <v>0</v>
      </c>
      <c r="K42253">
        <v>0</v>
      </c>
      <c r="L42253">
        <v>0</v>
      </c>
      <c r="M42253">
        <v>0</v>
      </c>
      <c r="N42253">
        <v>0</v>
      </c>
      <c r="O42253">
        <v>0</v>
      </c>
      <c r="P42253">
        <v>0</v>
      </c>
    </row>
    <row r="42254" spans="1:16" x14ac:dyDescent="0.2">
      <c r="A42254" s="7" t="s">
        <v>42360</v>
      </c>
      <c r="B42254">
        <v>0</v>
      </c>
      <c r="C42254">
        <v>0</v>
      </c>
      <c r="D42254">
        <v>0</v>
      </c>
      <c r="E42254">
        <v>0</v>
      </c>
      <c r="F42254">
        <v>0</v>
      </c>
      <c r="G42254">
        <v>0</v>
      </c>
      <c r="H42254">
        <v>0</v>
      </c>
      <c r="I42254">
        <v>0</v>
      </c>
      <c r="J42254">
        <v>0</v>
      </c>
      <c r="K42254">
        <v>0</v>
      </c>
      <c r="L42254">
        <v>0</v>
      </c>
      <c r="M42254">
        <v>0</v>
      </c>
      <c r="N42254">
        <v>0</v>
      </c>
      <c r="O42254">
        <v>0</v>
      </c>
      <c r="P42254">
        <v>0</v>
      </c>
    </row>
    <row r="42255" spans="1:16" x14ac:dyDescent="0.2">
      <c r="A42255" s="7" t="s">
        <v>42361</v>
      </c>
      <c r="B42255">
        <v>0</v>
      </c>
      <c r="C42255">
        <v>0</v>
      </c>
      <c r="D42255">
        <v>0</v>
      </c>
      <c r="E42255">
        <v>0</v>
      </c>
      <c r="F42255">
        <v>0</v>
      </c>
      <c r="G42255">
        <v>0</v>
      </c>
      <c r="H42255">
        <v>0</v>
      </c>
      <c r="I42255">
        <v>0</v>
      </c>
      <c r="J42255">
        <v>0</v>
      </c>
      <c r="K42255">
        <v>0</v>
      </c>
      <c r="L42255">
        <v>0</v>
      </c>
      <c r="M42255">
        <v>0</v>
      </c>
      <c r="N42255">
        <v>0</v>
      </c>
      <c r="O42255">
        <v>0</v>
      </c>
      <c r="P42255">
        <v>0</v>
      </c>
    </row>
    <row r="42256" spans="1:16" x14ac:dyDescent="0.2">
      <c r="A42256" s="7" t="s">
        <v>42362</v>
      </c>
      <c r="B42256">
        <v>0</v>
      </c>
      <c r="C42256">
        <v>0</v>
      </c>
      <c r="D42256">
        <v>0</v>
      </c>
      <c r="E42256">
        <v>0</v>
      </c>
      <c r="F42256">
        <v>0</v>
      </c>
      <c r="G42256">
        <v>0</v>
      </c>
      <c r="H42256">
        <v>0</v>
      </c>
      <c r="I42256">
        <v>0</v>
      </c>
      <c r="J42256">
        <v>0</v>
      </c>
      <c r="K42256">
        <v>0</v>
      </c>
      <c r="L42256">
        <v>0</v>
      </c>
      <c r="M42256">
        <v>0</v>
      </c>
      <c r="N42256">
        <v>0</v>
      </c>
      <c r="O42256">
        <v>0</v>
      </c>
      <c r="P42256">
        <v>0</v>
      </c>
    </row>
    <row r="42257" spans="1:16" x14ac:dyDescent="0.2">
      <c r="A42257" s="7" t="s">
        <v>42363</v>
      </c>
      <c r="B42257">
        <v>0</v>
      </c>
      <c r="C42257">
        <v>0</v>
      </c>
      <c r="D42257">
        <v>0</v>
      </c>
      <c r="E42257">
        <v>0</v>
      </c>
      <c r="F42257">
        <v>0</v>
      </c>
      <c r="G42257">
        <v>0</v>
      </c>
      <c r="H42257">
        <v>0</v>
      </c>
      <c r="I42257">
        <v>0</v>
      </c>
      <c r="J42257">
        <v>0</v>
      </c>
      <c r="K42257">
        <v>0</v>
      </c>
      <c r="L42257">
        <v>0</v>
      </c>
      <c r="M42257">
        <v>0</v>
      </c>
      <c r="N42257">
        <v>0</v>
      </c>
      <c r="O42257">
        <v>0</v>
      </c>
      <c r="P42257">
        <v>0</v>
      </c>
    </row>
    <row r="42258" spans="1:16" x14ac:dyDescent="0.2">
      <c r="A42258" s="7" t="s">
        <v>42364</v>
      </c>
      <c r="B42258">
        <v>0</v>
      </c>
      <c r="C42258">
        <v>0</v>
      </c>
      <c r="D42258">
        <v>0</v>
      </c>
      <c r="E42258">
        <v>0</v>
      </c>
      <c r="F42258">
        <v>0</v>
      </c>
      <c r="G42258">
        <v>0</v>
      </c>
      <c r="H42258">
        <v>0</v>
      </c>
      <c r="I42258">
        <v>0</v>
      </c>
      <c r="J42258">
        <v>0</v>
      </c>
      <c r="K42258">
        <v>0</v>
      </c>
      <c r="L42258">
        <v>0</v>
      </c>
      <c r="M42258">
        <v>0</v>
      </c>
      <c r="N42258">
        <v>0</v>
      </c>
      <c r="O42258">
        <v>0</v>
      </c>
      <c r="P42258">
        <v>0</v>
      </c>
    </row>
    <row r="42259" spans="1:16" x14ac:dyDescent="0.2">
      <c r="A42259" s="7" t="s">
        <v>42365</v>
      </c>
      <c r="B42259">
        <v>0</v>
      </c>
      <c r="C42259">
        <v>0</v>
      </c>
      <c r="D42259">
        <v>0</v>
      </c>
      <c r="E42259">
        <v>0</v>
      </c>
      <c r="F42259">
        <v>0</v>
      </c>
      <c r="G42259">
        <v>0</v>
      </c>
      <c r="H42259">
        <v>0</v>
      </c>
      <c r="I42259">
        <v>0</v>
      </c>
      <c r="J42259">
        <v>0</v>
      </c>
      <c r="K42259">
        <v>0</v>
      </c>
      <c r="L42259">
        <v>0</v>
      </c>
      <c r="M42259">
        <v>0</v>
      </c>
      <c r="N42259">
        <v>0</v>
      </c>
      <c r="O42259">
        <v>0</v>
      </c>
      <c r="P42259">
        <v>0</v>
      </c>
    </row>
    <row r="42260" spans="1:16" x14ac:dyDescent="0.2">
      <c r="A42260" s="7" t="s">
        <v>42366</v>
      </c>
      <c r="B42260">
        <v>0</v>
      </c>
      <c r="C42260">
        <v>0</v>
      </c>
      <c r="D42260">
        <v>0</v>
      </c>
      <c r="E42260">
        <v>0</v>
      </c>
      <c r="F42260">
        <v>0</v>
      </c>
      <c r="G42260">
        <v>0</v>
      </c>
      <c r="H42260">
        <v>0</v>
      </c>
      <c r="I42260">
        <v>0</v>
      </c>
      <c r="J42260">
        <v>0</v>
      </c>
      <c r="K42260">
        <v>0</v>
      </c>
      <c r="L42260">
        <v>0</v>
      </c>
      <c r="M42260">
        <v>0</v>
      </c>
      <c r="N42260">
        <v>0</v>
      </c>
      <c r="O42260">
        <v>0</v>
      </c>
      <c r="P42260">
        <v>0</v>
      </c>
    </row>
    <row r="42261" spans="1:16" x14ac:dyDescent="0.2">
      <c r="A42261" s="7" t="s">
        <v>42367</v>
      </c>
      <c r="B42261">
        <v>0</v>
      </c>
      <c r="C42261">
        <v>0</v>
      </c>
      <c r="D42261">
        <v>0</v>
      </c>
      <c r="E42261">
        <v>0</v>
      </c>
      <c r="F42261">
        <v>0</v>
      </c>
      <c r="G42261">
        <v>0</v>
      </c>
      <c r="H42261">
        <v>0</v>
      </c>
      <c r="I42261">
        <v>0</v>
      </c>
      <c r="J42261">
        <v>0</v>
      </c>
      <c r="K42261">
        <v>0</v>
      </c>
      <c r="L42261">
        <v>0</v>
      </c>
      <c r="M42261">
        <v>0</v>
      </c>
      <c r="N42261">
        <v>0</v>
      </c>
      <c r="O42261">
        <v>0</v>
      </c>
      <c r="P42261">
        <v>0</v>
      </c>
    </row>
    <row r="42262" spans="1:16" x14ac:dyDescent="0.2">
      <c r="A42262" s="7" t="s">
        <v>42368</v>
      </c>
      <c r="B42262">
        <v>0</v>
      </c>
      <c r="C42262">
        <v>0</v>
      </c>
      <c r="D42262">
        <v>0</v>
      </c>
      <c r="E42262">
        <v>0</v>
      </c>
      <c r="F42262">
        <v>0</v>
      </c>
      <c r="G42262">
        <v>0</v>
      </c>
      <c r="H42262">
        <v>0</v>
      </c>
      <c r="I42262">
        <v>0</v>
      </c>
      <c r="J42262">
        <v>0</v>
      </c>
      <c r="K42262">
        <v>0</v>
      </c>
      <c r="L42262">
        <v>0</v>
      </c>
      <c r="M42262">
        <v>0</v>
      </c>
      <c r="N42262">
        <v>0</v>
      </c>
      <c r="O42262">
        <v>0</v>
      </c>
      <c r="P42262">
        <v>0</v>
      </c>
    </row>
    <row r="42263" spans="1:16" x14ac:dyDescent="0.2">
      <c r="A42263" s="7" t="s">
        <v>42369</v>
      </c>
      <c r="B42263">
        <v>0</v>
      </c>
      <c r="C42263">
        <v>0</v>
      </c>
      <c r="D42263">
        <v>0</v>
      </c>
      <c r="E42263">
        <v>0</v>
      </c>
      <c r="F42263">
        <v>0</v>
      </c>
      <c r="G42263">
        <v>0</v>
      </c>
      <c r="H42263">
        <v>0</v>
      </c>
      <c r="I42263">
        <v>0</v>
      </c>
      <c r="J42263">
        <v>0</v>
      </c>
      <c r="K42263">
        <v>0</v>
      </c>
      <c r="L42263">
        <v>0</v>
      </c>
      <c r="M42263">
        <v>0</v>
      </c>
      <c r="N42263">
        <v>0</v>
      </c>
      <c r="O42263">
        <v>0</v>
      </c>
      <c r="P42263">
        <v>0</v>
      </c>
    </row>
    <row r="42264" spans="1:16" x14ac:dyDescent="0.2">
      <c r="A42264" s="7" t="s">
        <v>42370</v>
      </c>
      <c r="B42264">
        <v>4</v>
      </c>
      <c r="C42264">
        <v>0</v>
      </c>
      <c r="D42264">
        <v>0</v>
      </c>
      <c r="E42264">
        <v>0</v>
      </c>
      <c r="F42264">
        <v>0</v>
      </c>
      <c r="G42264">
        <v>0</v>
      </c>
      <c r="H42264">
        <v>0</v>
      </c>
      <c r="I42264">
        <v>0</v>
      </c>
      <c r="J42264">
        <v>0</v>
      </c>
      <c r="K42264">
        <v>0</v>
      </c>
      <c r="L42264">
        <v>0</v>
      </c>
      <c r="M42264">
        <v>0</v>
      </c>
      <c r="N42264">
        <v>0</v>
      </c>
      <c r="O42264">
        <v>0</v>
      </c>
      <c r="P42264">
        <v>0</v>
      </c>
    </row>
    <row r="42265" spans="1:16" x14ac:dyDescent="0.2">
      <c r="A42265" s="7" t="s">
        <v>42371</v>
      </c>
      <c r="B42265">
        <v>0</v>
      </c>
      <c r="C42265">
        <v>0</v>
      </c>
      <c r="D42265">
        <v>0</v>
      </c>
      <c r="E42265">
        <v>0</v>
      </c>
      <c r="F42265">
        <v>0</v>
      </c>
      <c r="G42265">
        <v>0</v>
      </c>
      <c r="H42265">
        <v>0</v>
      </c>
      <c r="I42265">
        <v>0</v>
      </c>
      <c r="J42265">
        <v>0</v>
      </c>
      <c r="K42265">
        <v>0</v>
      </c>
      <c r="L42265">
        <v>0</v>
      </c>
      <c r="M42265">
        <v>0</v>
      </c>
      <c r="N42265">
        <v>0</v>
      </c>
      <c r="O42265">
        <v>0</v>
      </c>
      <c r="P42265">
        <v>0</v>
      </c>
    </row>
    <row r="42266" spans="1:16" x14ac:dyDescent="0.2">
      <c r="A42266" s="7" t="s">
        <v>42372</v>
      </c>
      <c r="B42266">
        <v>0</v>
      </c>
      <c r="C42266">
        <v>0</v>
      </c>
      <c r="D42266">
        <v>0</v>
      </c>
      <c r="E42266">
        <v>0</v>
      </c>
      <c r="F42266">
        <v>0</v>
      </c>
      <c r="G42266">
        <v>0</v>
      </c>
      <c r="H42266">
        <v>0</v>
      </c>
      <c r="I42266">
        <v>0</v>
      </c>
      <c r="J42266">
        <v>0</v>
      </c>
      <c r="K42266">
        <v>0</v>
      </c>
      <c r="L42266">
        <v>0</v>
      </c>
      <c r="M42266">
        <v>0</v>
      </c>
      <c r="N42266">
        <v>0</v>
      </c>
      <c r="O42266">
        <v>0</v>
      </c>
      <c r="P42266">
        <v>0</v>
      </c>
    </row>
    <row r="42267" spans="1:16" x14ac:dyDescent="0.2">
      <c r="A42267" s="7" t="s">
        <v>42373</v>
      </c>
      <c r="B42267">
        <v>0</v>
      </c>
      <c r="C42267">
        <v>0</v>
      </c>
      <c r="D42267">
        <v>0</v>
      </c>
      <c r="E42267">
        <v>0</v>
      </c>
      <c r="F42267">
        <v>0</v>
      </c>
      <c r="G42267">
        <v>0</v>
      </c>
      <c r="H42267">
        <v>0</v>
      </c>
      <c r="I42267">
        <v>0</v>
      </c>
      <c r="J42267">
        <v>0</v>
      </c>
      <c r="K42267">
        <v>0</v>
      </c>
      <c r="L42267">
        <v>0</v>
      </c>
      <c r="M42267">
        <v>0</v>
      </c>
      <c r="N42267">
        <v>0</v>
      </c>
      <c r="O42267">
        <v>0</v>
      </c>
      <c r="P42267">
        <v>0</v>
      </c>
    </row>
    <row r="42268" spans="1:16" x14ac:dyDescent="0.2">
      <c r="A42268" s="7" t="s">
        <v>42374</v>
      </c>
      <c r="B42268">
        <v>0</v>
      </c>
      <c r="C42268">
        <v>0</v>
      </c>
      <c r="D42268">
        <v>0</v>
      </c>
      <c r="E42268">
        <v>0</v>
      </c>
      <c r="F42268">
        <v>0</v>
      </c>
      <c r="G42268">
        <v>0</v>
      </c>
      <c r="H42268">
        <v>0</v>
      </c>
      <c r="I42268">
        <v>0</v>
      </c>
      <c r="J42268">
        <v>0</v>
      </c>
      <c r="K42268">
        <v>0</v>
      </c>
      <c r="L42268">
        <v>0</v>
      </c>
      <c r="M42268">
        <v>0</v>
      </c>
      <c r="N42268">
        <v>0</v>
      </c>
      <c r="O42268">
        <v>0</v>
      </c>
      <c r="P42268">
        <v>0</v>
      </c>
    </row>
    <row r="42269" spans="1:16" x14ac:dyDescent="0.2">
      <c r="A42269" s="7" t="s">
        <v>42375</v>
      </c>
      <c r="B42269">
        <v>1</v>
      </c>
      <c r="C42269">
        <v>0</v>
      </c>
      <c r="D42269">
        <v>0</v>
      </c>
      <c r="E42269">
        <v>0</v>
      </c>
      <c r="F42269">
        <v>0</v>
      </c>
      <c r="G42269">
        <v>0</v>
      </c>
      <c r="H42269">
        <v>0</v>
      </c>
      <c r="I42269">
        <v>0</v>
      </c>
      <c r="J42269">
        <v>0</v>
      </c>
      <c r="K42269">
        <v>0</v>
      </c>
      <c r="L42269">
        <v>0</v>
      </c>
      <c r="M42269">
        <v>0</v>
      </c>
      <c r="N42269">
        <v>1</v>
      </c>
      <c r="O42269">
        <v>0</v>
      </c>
      <c r="P42269">
        <v>0</v>
      </c>
    </row>
    <row r="42270" spans="1:16" x14ac:dyDescent="0.2">
      <c r="A42270" s="7" t="s">
        <v>42376</v>
      </c>
      <c r="B42270">
        <v>0</v>
      </c>
      <c r="C42270">
        <v>0</v>
      </c>
      <c r="D42270">
        <v>0</v>
      </c>
      <c r="E42270">
        <v>0</v>
      </c>
      <c r="F42270">
        <v>0</v>
      </c>
      <c r="G42270">
        <v>0</v>
      </c>
      <c r="H42270">
        <v>0</v>
      </c>
      <c r="I42270">
        <v>0</v>
      </c>
      <c r="J42270">
        <v>0</v>
      </c>
      <c r="K42270">
        <v>0</v>
      </c>
      <c r="L42270">
        <v>0</v>
      </c>
      <c r="M42270">
        <v>0</v>
      </c>
      <c r="N42270">
        <v>0</v>
      </c>
      <c r="O42270">
        <v>0</v>
      </c>
      <c r="P42270">
        <v>0</v>
      </c>
    </row>
    <row r="42271" spans="1:16" x14ac:dyDescent="0.2">
      <c r="A42271" s="7" t="s">
        <v>42377</v>
      </c>
      <c r="B42271">
        <v>0</v>
      </c>
      <c r="C42271">
        <v>0</v>
      </c>
      <c r="D42271">
        <v>0</v>
      </c>
      <c r="E42271">
        <v>0</v>
      </c>
      <c r="F42271">
        <v>0</v>
      </c>
      <c r="G42271">
        <v>0</v>
      </c>
      <c r="H42271">
        <v>0</v>
      </c>
      <c r="I42271">
        <v>0</v>
      </c>
      <c r="J42271">
        <v>0</v>
      </c>
      <c r="K42271">
        <v>0</v>
      </c>
      <c r="L42271">
        <v>0</v>
      </c>
      <c r="M42271">
        <v>0</v>
      </c>
      <c r="N42271">
        <v>0</v>
      </c>
      <c r="O42271">
        <v>0</v>
      </c>
      <c r="P42271">
        <v>0</v>
      </c>
    </row>
    <row r="42272" spans="1:16" x14ac:dyDescent="0.2">
      <c r="A42272" s="7" t="s">
        <v>42378</v>
      </c>
      <c r="B42272">
        <v>1</v>
      </c>
      <c r="C42272">
        <v>0</v>
      </c>
      <c r="D42272">
        <v>0</v>
      </c>
      <c r="E42272">
        <v>0</v>
      </c>
      <c r="F42272">
        <v>0</v>
      </c>
      <c r="G42272">
        <v>0</v>
      </c>
      <c r="H42272">
        <v>0</v>
      </c>
      <c r="I42272">
        <v>0</v>
      </c>
      <c r="J42272">
        <v>0</v>
      </c>
      <c r="K42272">
        <v>0</v>
      </c>
      <c r="L42272">
        <v>0</v>
      </c>
      <c r="M42272">
        <v>0</v>
      </c>
      <c r="N42272">
        <v>0</v>
      </c>
      <c r="O42272">
        <v>1</v>
      </c>
      <c r="P42272">
        <v>0</v>
      </c>
    </row>
    <row r="42273" spans="1:13" x14ac:dyDescent="0.2">
      <c r="A42273" s="7" t="s">
        <v>42379</v>
      </c>
      <c r="B42273">
        <v>1</v>
      </c>
      <c r="C42273">
        <v>1</v>
      </c>
      <c r="D42273">
        <v>1</v>
      </c>
      <c r="E42273">
        <v>1</v>
      </c>
      <c r="F42273">
        <v>0</v>
      </c>
      <c r="G42273">
        <v>0</v>
      </c>
      <c r="H42273">
        <v>0</v>
      </c>
    </row>
    <row r="42274" spans="1:13" x14ac:dyDescent="0.2">
      <c r="A42274" s="7" t="s">
        <v>42380</v>
      </c>
      <c r="B42274">
        <v>0</v>
      </c>
      <c r="C42274">
        <v>0</v>
      </c>
      <c r="D42274">
        <v>0</v>
      </c>
      <c r="E42274">
        <v>0</v>
      </c>
      <c r="F42274">
        <v>0</v>
      </c>
      <c r="G42274">
        <v>0</v>
      </c>
      <c r="H42274">
        <v>0</v>
      </c>
    </row>
    <row r="42275" spans="1:13" x14ac:dyDescent="0.2">
      <c r="A42275" s="7" t="s">
        <v>42381</v>
      </c>
      <c r="B42275">
        <v>0</v>
      </c>
      <c r="C42275">
        <v>0</v>
      </c>
      <c r="D42275">
        <v>0</v>
      </c>
      <c r="E42275">
        <v>0</v>
      </c>
      <c r="F42275">
        <v>0</v>
      </c>
      <c r="G42275">
        <v>0</v>
      </c>
      <c r="H42275">
        <v>0</v>
      </c>
    </row>
    <row r="42276" spans="1:13" x14ac:dyDescent="0.2">
      <c r="A42276" s="7" t="s">
        <v>42382</v>
      </c>
      <c r="B42276">
        <v>0</v>
      </c>
      <c r="C42276">
        <v>0</v>
      </c>
      <c r="D42276">
        <v>0</v>
      </c>
      <c r="E42276">
        <v>0</v>
      </c>
      <c r="F42276">
        <v>0</v>
      </c>
      <c r="G42276">
        <v>0</v>
      </c>
      <c r="H42276">
        <v>0</v>
      </c>
    </row>
    <row r="42277" spans="1:13" x14ac:dyDescent="0.2">
      <c r="A42277" s="7" t="s">
        <v>42383</v>
      </c>
      <c r="B42277">
        <v>0</v>
      </c>
      <c r="C42277">
        <v>0</v>
      </c>
      <c r="D42277">
        <v>0</v>
      </c>
      <c r="E42277">
        <v>0</v>
      </c>
      <c r="F42277">
        <v>0</v>
      </c>
      <c r="G42277">
        <v>0</v>
      </c>
      <c r="H42277">
        <v>0</v>
      </c>
    </row>
    <row r="42278" spans="1:13" x14ac:dyDescent="0.2">
      <c r="A42278" s="7" t="s">
        <v>42384</v>
      </c>
      <c r="B42278">
        <v>0</v>
      </c>
      <c r="C42278">
        <v>0</v>
      </c>
      <c r="D42278">
        <v>0</v>
      </c>
      <c r="E42278">
        <v>0</v>
      </c>
      <c r="F42278">
        <v>0</v>
      </c>
      <c r="G42278">
        <v>0</v>
      </c>
      <c r="H42278">
        <v>0</v>
      </c>
    </row>
    <row r="42279" spans="1:13" x14ac:dyDescent="0.2">
      <c r="A42279" s="7" t="s">
        <v>42385</v>
      </c>
      <c r="B42279">
        <v>0</v>
      </c>
      <c r="C42279">
        <v>0</v>
      </c>
      <c r="D42279">
        <v>0</v>
      </c>
      <c r="E42279">
        <v>0</v>
      </c>
      <c r="F42279">
        <v>0</v>
      </c>
      <c r="G42279">
        <v>0</v>
      </c>
      <c r="H42279">
        <v>0</v>
      </c>
    </row>
    <row r="42280" spans="1:13" x14ac:dyDescent="0.2">
      <c r="A42280" s="7" t="s">
        <v>42386</v>
      </c>
      <c r="B42280">
        <v>0</v>
      </c>
      <c r="C42280">
        <v>0</v>
      </c>
      <c r="D42280">
        <v>0</v>
      </c>
      <c r="E42280">
        <v>0</v>
      </c>
      <c r="F42280">
        <v>0</v>
      </c>
      <c r="G42280">
        <v>0</v>
      </c>
      <c r="H42280">
        <v>0</v>
      </c>
    </row>
    <row r="42281" spans="1:13" x14ac:dyDescent="0.2">
      <c r="A42281" s="7" t="s">
        <v>42387</v>
      </c>
      <c r="B42281">
        <v>0</v>
      </c>
      <c r="C42281">
        <v>0</v>
      </c>
      <c r="D42281">
        <v>0</v>
      </c>
      <c r="E42281">
        <v>0</v>
      </c>
      <c r="F42281">
        <v>0</v>
      </c>
      <c r="G42281">
        <v>0</v>
      </c>
      <c r="H42281">
        <v>0</v>
      </c>
    </row>
    <row r="42282" spans="1:13" x14ac:dyDescent="0.2">
      <c r="A42282" s="7" t="s">
        <v>42388</v>
      </c>
      <c r="B42282">
        <v>0</v>
      </c>
      <c r="C42282">
        <v>0</v>
      </c>
      <c r="D42282">
        <v>0</v>
      </c>
      <c r="E42282">
        <v>0</v>
      </c>
      <c r="F42282">
        <v>0</v>
      </c>
      <c r="G42282">
        <v>0</v>
      </c>
      <c r="H42282">
        <v>0</v>
      </c>
    </row>
    <row r="42283" spans="1:13" x14ac:dyDescent="0.2">
      <c r="A42283" s="7" t="s">
        <v>42389</v>
      </c>
      <c r="B42283">
        <v>0</v>
      </c>
      <c r="C42283">
        <v>0</v>
      </c>
      <c r="D42283">
        <v>0</v>
      </c>
      <c r="E42283">
        <v>0</v>
      </c>
      <c r="F42283">
        <v>0</v>
      </c>
      <c r="G42283">
        <v>0</v>
      </c>
      <c r="H42283">
        <v>0</v>
      </c>
    </row>
    <row r="42284" spans="1:13" x14ac:dyDescent="0.2">
      <c r="A42284" s="7" t="s">
        <v>42390</v>
      </c>
      <c r="B42284">
        <v>1</v>
      </c>
      <c r="C42284">
        <v>1</v>
      </c>
      <c r="D42284">
        <v>1</v>
      </c>
      <c r="E42284">
        <v>1</v>
      </c>
      <c r="F42284">
        <v>0</v>
      </c>
      <c r="G42284">
        <v>0</v>
      </c>
      <c r="H42284">
        <v>0</v>
      </c>
    </row>
    <row r="42285" spans="1:13" x14ac:dyDescent="0.2">
      <c r="A42285" s="7" t="s">
        <v>42391</v>
      </c>
      <c r="B42285">
        <v>0</v>
      </c>
      <c r="C42285">
        <v>0</v>
      </c>
      <c r="D42285">
        <v>0</v>
      </c>
      <c r="E42285">
        <v>0</v>
      </c>
      <c r="F42285">
        <v>0</v>
      </c>
      <c r="G42285">
        <v>0</v>
      </c>
      <c r="H42285">
        <v>0</v>
      </c>
    </row>
    <row r="42286" spans="1:13" x14ac:dyDescent="0.2">
      <c r="A42286" s="7" t="s">
        <v>42392</v>
      </c>
      <c r="B42286">
        <v>0</v>
      </c>
      <c r="C42286">
        <v>0</v>
      </c>
      <c r="D42286">
        <v>0</v>
      </c>
      <c r="E42286">
        <v>0</v>
      </c>
      <c r="F42286">
        <v>0</v>
      </c>
      <c r="G42286">
        <v>0</v>
      </c>
      <c r="H42286">
        <v>0</v>
      </c>
    </row>
    <row r="42287" spans="1:13" x14ac:dyDescent="0.2">
      <c r="A42287" s="7" t="s">
        <v>42393</v>
      </c>
      <c r="B42287">
        <v>0</v>
      </c>
      <c r="C42287">
        <v>0</v>
      </c>
      <c r="D42287">
        <v>0</v>
      </c>
      <c r="E42287">
        <v>0</v>
      </c>
      <c r="F42287">
        <v>0</v>
      </c>
      <c r="G42287">
        <v>0</v>
      </c>
      <c r="H42287">
        <v>0</v>
      </c>
      <c r="I42287">
        <v>0</v>
      </c>
      <c r="J42287">
        <v>0</v>
      </c>
      <c r="K42287">
        <v>0</v>
      </c>
      <c r="L42287">
        <v>0</v>
      </c>
      <c r="M42287">
        <v>0</v>
      </c>
    </row>
    <row r="42288" spans="1:13" x14ac:dyDescent="0.2">
      <c r="A42288" s="7" t="s">
        <v>42394</v>
      </c>
      <c r="B42288">
        <v>0</v>
      </c>
      <c r="C42288">
        <v>0</v>
      </c>
      <c r="D42288">
        <v>0</v>
      </c>
      <c r="E42288">
        <v>0</v>
      </c>
      <c r="F42288">
        <v>0</v>
      </c>
      <c r="G42288">
        <v>0</v>
      </c>
      <c r="H42288">
        <v>0</v>
      </c>
      <c r="I42288">
        <v>0</v>
      </c>
      <c r="J42288">
        <v>0</v>
      </c>
      <c r="K42288">
        <v>0</v>
      </c>
      <c r="L42288">
        <v>0</v>
      </c>
      <c r="M42288">
        <v>0</v>
      </c>
    </row>
    <row r="42289" spans="1:13" x14ac:dyDescent="0.2">
      <c r="A42289" s="7" t="s">
        <v>42395</v>
      </c>
      <c r="B42289">
        <v>0</v>
      </c>
      <c r="C42289">
        <v>0</v>
      </c>
      <c r="D42289">
        <v>0</v>
      </c>
      <c r="E42289">
        <v>0</v>
      </c>
      <c r="F42289">
        <v>0</v>
      </c>
      <c r="G42289">
        <v>0</v>
      </c>
      <c r="H42289">
        <v>0</v>
      </c>
      <c r="I42289">
        <v>0</v>
      </c>
      <c r="J42289">
        <v>0</v>
      </c>
      <c r="K42289">
        <v>0</v>
      </c>
      <c r="L42289">
        <v>0</v>
      </c>
      <c r="M42289">
        <v>0</v>
      </c>
    </row>
    <row r="42290" spans="1:13" x14ac:dyDescent="0.2">
      <c r="A42290" s="7" t="s">
        <v>42396</v>
      </c>
      <c r="B42290">
        <v>0</v>
      </c>
      <c r="C42290">
        <v>0</v>
      </c>
      <c r="D42290">
        <v>0</v>
      </c>
      <c r="E42290">
        <v>0</v>
      </c>
      <c r="F42290">
        <v>0</v>
      </c>
      <c r="G42290">
        <v>0</v>
      </c>
      <c r="H42290">
        <v>0</v>
      </c>
      <c r="I42290">
        <v>0</v>
      </c>
      <c r="J42290">
        <v>0</v>
      </c>
      <c r="K42290">
        <v>0</v>
      </c>
      <c r="L42290">
        <v>0</v>
      </c>
      <c r="M42290">
        <v>0</v>
      </c>
    </row>
    <row r="42291" spans="1:13" x14ac:dyDescent="0.2">
      <c r="A42291" s="7" t="s">
        <v>42397</v>
      </c>
      <c r="B42291">
        <v>0</v>
      </c>
      <c r="C42291">
        <v>0</v>
      </c>
      <c r="D42291">
        <v>0</v>
      </c>
      <c r="E42291">
        <v>0</v>
      </c>
      <c r="F42291">
        <v>0</v>
      </c>
      <c r="G42291">
        <v>0</v>
      </c>
      <c r="H42291">
        <v>0</v>
      </c>
      <c r="I42291">
        <v>0</v>
      </c>
      <c r="J42291">
        <v>0</v>
      </c>
      <c r="K42291">
        <v>0</v>
      </c>
      <c r="L42291">
        <v>0</v>
      </c>
      <c r="M42291">
        <v>0</v>
      </c>
    </row>
    <row r="42292" spans="1:13" x14ac:dyDescent="0.2">
      <c r="A42292" s="7" t="s">
        <v>42398</v>
      </c>
      <c r="B42292">
        <v>0</v>
      </c>
      <c r="C42292">
        <v>0</v>
      </c>
      <c r="D42292">
        <v>0</v>
      </c>
      <c r="E42292">
        <v>0</v>
      </c>
      <c r="F42292">
        <v>0</v>
      </c>
      <c r="G42292">
        <v>0</v>
      </c>
      <c r="H42292">
        <v>0</v>
      </c>
      <c r="I42292">
        <v>0</v>
      </c>
      <c r="J42292">
        <v>0</v>
      </c>
      <c r="K42292">
        <v>0</v>
      </c>
      <c r="L42292">
        <v>0</v>
      </c>
      <c r="M42292">
        <v>0</v>
      </c>
    </row>
    <row r="42293" spans="1:13" x14ac:dyDescent="0.2">
      <c r="A42293" s="7" t="s">
        <v>42399</v>
      </c>
      <c r="B42293">
        <v>0</v>
      </c>
      <c r="C42293">
        <v>0</v>
      </c>
      <c r="D42293">
        <v>0</v>
      </c>
      <c r="E42293">
        <v>0</v>
      </c>
      <c r="F42293">
        <v>0</v>
      </c>
      <c r="G42293">
        <v>0</v>
      </c>
      <c r="H42293">
        <v>0</v>
      </c>
      <c r="I42293">
        <v>0</v>
      </c>
      <c r="J42293">
        <v>0</v>
      </c>
      <c r="K42293">
        <v>0</v>
      </c>
      <c r="L42293">
        <v>0</v>
      </c>
      <c r="M42293">
        <v>0</v>
      </c>
    </row>
    <row r="42294" spans="1:13" x14ac:dyDescent="0.2">
      <c r="A42294" s="7" t="s">
        <v>42400</v>
      </c>
      <c r="B42294">
        <v>0</v>
      </c>
      <c r="C42294">
        <v>0</v>
      </c>
      <c r="D42294">
        <v>0</v>
      </c>
      <c r="E42294">
        <v>0</v>
      </c>
      <c r="F42294">
        <v>0</v>
      </c>
      <c r="G42294">
        <v>0</v>
      </c>
      <c r="H42294">
        <v>0</v>
      </c>
      <c r="I42294">
        <v>0</v>
      </c>
      <c r="J42294">
        <v>0</v>
      </c>
      <c r="K42294">
        <v>0</v>
      </c>
      <c r="L42294">
        <v>0</v>
      </c>
    </row>
    <row r="42295" spans="1:13" x14ac:dyDescent="0.2">
      <c r="A42295" s="7" t="s">
        <v>42401</v>
      </c>
      <c r="B42295">
        <v>0</v>
      </c>
      <c r="C42295">
        <v>0</v>
      </c>
      <c r="D42295">
        <v>0</v>
      </c>
      <c r="E42295">
        <v>0</v>
      </c>
      <c r="F42295">
        <v>0</v>
      </c>
      <c r="G42295">
        <v>0</v>
      </c>
      <c r="H42295">
        <v>0</v>
      </c>
      <c r="I42295">
        <v>0</v>
      </c>
      <c r="J42295">
        <v>0</v>
      </c>
      <c r="K42295">
        <v>0</v>
      </c>
      <c r="L42295">
        <v>0</v>
      </c>
    </row>
    <row r="42296" spans="1:13" x14ac:dyDescent="0.2">
      <c r="A42296" s="7" t="s">
        <v>42402</v>
      </c>
      <c r="B42296">
        <v>0</v>
      </c>
      <c r="C42296">
        <v>0</v>
      </c>
      <c r="D42296">
        <v>0</v>
      </c>
      <c r="E42296">
        <v>0</v>
      </c>
      <c r="F42296">
        <v>0</v>
      </c>
      <c r="G42296">
        <v>0</v>
      </c>
      <c r="H42296">
        <v>0</v>
      </c>
      <c r="I42296">
        <v>0</v>
      </c>
      <c r="J42296">
        <v>0</v>
      </c>
      <c r="K42296">
        <v>0</v>
      </c>
      <c r="L42296">
        <v>0</v>
      </c>
    </row>
    <row r="42297" spans="1:13" x14ac:dyDescent="0.2">
      <c r="A42297" s="7" t="s">
        <v>42403</v>
      </c>
      <c r="B42297">
        <v>0</v>
      </c>
      <c r="C42297">
        <v>0</v>
      </c>
      <c r="D42297">
        <v>0</v>
      </c>
      <c r="E42297">
        <v>0</v>
      </c>
      <c r="F42297">
        <v>0</v>
      </c>
      <c r="G42297">
        <v>0</v>
      </c>
      <c r="H42297">
        <v>0</v>
      </c>
      <c r="I42297">
        <v>0</v>
      </c>
      <c r="J42297">
        <v>0</v>
      </c>
      <c r="K42297">
        <v>0</v>
      </c>
      <c r="L42297">
        <v>0</v>
      </c>
    </row>
    <row r="42298" spans="1:13" x14ac:dyDescent="0.2">
      <c r="A42298" s="7" t="s">
        <v>42404</v>
      </c>
      <c r="B42298">
        <v>0</v>
      </c>
      <c r="C42298">
        <v>0</v>
      </c>
      <c r="D42298">
        <v>0</v>
      </c>
      <c r="E42298">
        <v>0</v>
      </c>
      <c r="F42298">
        <v>0</v>
      </c>
      <c r="G42298">
        <v>0</v>
      </c>
      <c r="H42298">
        <v>0</v>
      </c>
      <c r="I42298">
        <v>0</v>
      </c>
      <c r="J42298">
        <v>0</v>
      </c>
      <c r="K42298">
        <v>0</v>
      </c>
      <c r="L42298">
        <v>0</v>
      </c>
    </row>
    <row r="42299" spans="1:13" x14ac:dyDescent="0.2">
      <c r="A42299" s="7" t="s">
        <v>42405</v>
      </c>
      <c r="B42299">
        <v>0</v>
      </c>
      <c r="C42299">
        <v>0</v>
      </c>
      <c r="D42299">
        <v>0</v>
      </c>
      <c r="E42299">
        <v>0</v>
      </c>
      <c r="F42299">
        <v>0</v>
      </c>
      <c r="G42299">
        <v>0</v>
      </c>
      <c r="H42299">
        <v>0</v>
      </c>
      <c r="I42299">
        <v>0</v>
      </c>
      <c r="J42299">
        <v>0</v>
      </c>
      <c r="K42299">
        <v>0</v>
      </c>
      <c r="L42299">
        <v>0</v>
      </c>
    </row>
    <row r="42300" spans="1:13" x14ac:dyDescent="0.2">
      <c r="A42300" s="7" t="s">
        <v>42406</v>
      </c>
      <c r="B42300">
        <v>0</v>
      </c>
      <c r="C42300">
        <v>0</v>
      </c>
      <c r="D42300">
        <v>0</v>
      </c>
      <c r="E42300">
        <v>0</v>
      </c>
      <c r="F42300">
        <v>0</v>
      </c>
      <c r="G42300">
        <v>0</v>
      </c>
      <c r="H42300">
        <v>0</v>
      </c>
      <c r="I42300">
        <v>0</v>
      </c>
      <c r="J42300">
        <v>0</v>
      </c>
      <c r="K42300">
        <v>0</v>
      </c>
      <c r="L42300">
        <v>0</v>
      </c>
    </row>
    <row r="42301" spans="1:13" x14ac:dyDescent="0.2">
      <c r="A42301" s="7" t="s">
        <v>42407</v>
      </c>
      <c r="B42301">
        <v>29</v>
      </c>
    </row>
    <row r="42302" spans="1:13" x14ac:dyDescent="0.2">
      <c r="A42302" s="7" t="s">
        <v>42408</v>
      </c>
      <c r="B42302">
        <v>0</v>
      </c>
    </row>
    <row r="42303" spans="1:13" x14ac:dyDescent="0.2">
      <c r="A42303" s="7" t="s">
        <v>42409</v>
      </c>
      <c r="B42303">
        <v>0</v>
      </c>
    </row>
    <row r="42304" spans="1:13" x14ac:dyDescent="0.2">
      <c r="A42304" s="7" t="s">
        <v>42410</v>
      </c>
      <c r="B42304">
        <v>0</v>
      </c>
    </row>
    <row r="42305" spans="1:13" x14ac:dyDescent="0.2">
      <c r="A42305" s="7" t="s">
        <v>42411</v>
      </c>
      <c r="B42305">
        <v>0</v>
      </c>
    </row>
    <row r="42306" spans="1:13" x14ac:dyDescent="0.2">
      <c r="A42306" s="7" t="s">
        <v>42412</v>
      </c>
      <c r="B42306">
        <v>0</v>
      </c>
    </row>
    <row r="42307" spans="1:13" x14ac:dyDescent="0.2">
      <c r="A42307" s="7" t="s">
        <v>42413</v>
      </c>
      <c r="B42307">
        <v>0</v>
      </c>
    </row>
    <row r="42308" spans="1:13" x14ac:dyDescent="0.2">
      <c r="A42308" s="7" t="s">
        <v>42414</v>
      </c>
      <c r="B42308">
        <v>12</v>
      </c>
      <c r="C42308">
        <v>0</v>
      </c>
      <c r="D42308">
        <v>0</v>
      </c>
      <c r="E42308">
        <v>0</v>
      </c>
      <c r="F42308">
        <v>0</v>
      </c>
      <c r="G42308">
        <v>0</v>
      </c>
      <c r="H42308">
        <v>6</v>
      </c>
      <c r="I42308">
        <v>8</v>
      </c>
      <c r="J42308">
        <v>0</v>
      </c>
      <c r="K42308">
        <v>0</v>
      </c>
      <c r="L42308">
        <v>0</v>
      </c>
      <c r="M42308">
        <v>0</v>
      </c>
    </row>
    <row r="42309" spans="1:13" x14ac:dyDescent="0.2">
      <c r="A42309" s="7" t="s">
        <v>42415</v>
      </c>
      <c r="B42309">
        <v>0</v>
      </c>
      <c r="C42309">
        <v>0</v>
      </c>
      <c r="D42309">
        <v>0</v>
      </c>
      <c r="E42309">
        <v>0</v>
      </c>
      <c r="F42309">
        <v>0</v>
      </c>
      <c r="G42309">
        <v>0</v>
      </c>
      <c r="H42309">
        <v>0</v>
      </c>
      <c r="I42309">
        <v>0</v>
      </c>
      <c r="J42309">
        <v>0</v>
      </c>
      <c r="K42309">
        <v>0</v>
      </c>
      <c r="L42309">
        <v>0</v>
      </c>
      <c r="M42309">
        <v>0</v>
      </c>
    </row>
    <row r="42310" spans="1:13" x14ac:dyDescent="0.2">
      <c r="A42310" s="7" t="s">
        <v>42416</v>
      </c>
      <c r="B42310">
        <v>0</v>
      </c>
      <c r="C42310">
        <v>0</v>
      </c>
      <c r="D42310">
        <v>0</v>
      </c>
      <c r="E42310">
        <v>0</v>
      </c>
      <c r="F42310">
        <v>0</v>
      </c>
      <c r="G42310">
        <v>0</v>
      </c>
      <c r="H42310">
        <v>0</v>
      </c>
      <c r="I42310">
        <v>0</v>
      </c>
      <c r="J42310">
        <v>0</v>
      </c>
      <c r="K42310">
        <v>0</v>
      </c>
      <c r="L42310">
        <v>0</v>
      </c>
      <c r="M42310">
        <v>0</v>
      </c>
    </row>
    <row r="42311" spans="1:13" x14ac:dyDescent="0.2">
      <c r="A42311" s="7" t="s">
        <v>42417</v>
      </c>
      <c r="B42311">
        <v>0</v>
      </c>
      <c r="C42311">
        <v>0</v>
      </c>
      <c r="D42311">
        <v>0</v>
      </c>
      <c r="E42311">
        <v>0</v>
      </c>
      <c r="F42311">
        <v>0</v>
      </c>
      <c r="G42311">
        <v>0</v>
      </c>
      <c r="H42311">
        <v>0</v>
      </c>
      <c r="I42311">
        <v>0</v>
      </c>
      <c r="J42311">
        <v>0</v>
      </c>
      <c r="K42311">
        <v>0</v>
      </c>
      <c r="L42311">
        <v>0</v>
      </c>
      <c r="M42311">
        <v>0</v>
      </c>
    </row>
    <row r="42312" spans="1:13" x14ac:dyDescent="0.2">
      <c r="A42312" s="7" t="s">
        <v>42418</v>
      </c>
      <c r="B42312">
        <v>0</v>
      </c>
      <c r="C42312">
        <v>0</v>
      </c>
      <c r="D42312">
        <v>0</v>
      </c>
      <c r="E42312">
        <v>0</v>
      </c>
      <c r="F42312">
        <v>0</v>
      </c>
      <c r="G42312">
        <v>0</v>
      </c>
      <c r="H42312">
        <v>0</v>
      </c>
      <c r="I42312">
        <v>0</v>
      </c>
      <c r="J42312">
        <v>0</v>
      </c>
      <c r="K42312">
        <v>0</v>
      </c>
      <c r="L42312">
        <v>0</v>
      </c>
      <c r="M42312">
        <v>0</v>
      </c>
    </row>
    <row r="42313" spans="1:13" x14ac:dyDescent="0.2">
      <c r="A42313" s="7" t="s">
        <v>42419</v>
      </c>
      <c r="B42313">
        <v>0</v>
      </c>
      <c r="C42313">
        <v>0</v>
      </c>
      <c r="D42313">
        <v>0</v>
      </c>
      <c r="E42313">
        <v>0</v>
      </c>
      <c r="F42313">
        <v>0</v>
      </c>
      <c r="G42313">
        <v>0</v>
      </c>
      <c r="H42313">
        <v>0</v>
      </c>
      <c r="I42313">
        <v>0</v>
      </c>
      <c r="J42313">
        <v>0</v>
      </c>
      <c r="K42313">
        <v>0</v>
      </c>
      <c r="L42313">
        <v>0</v>
      </c>
      <c r="M42313">
        <v>0</v>
      </c>
    </row>
    <row r="42314" spans="1:13" x14ac:dyDescent="0.2">
      <c r="A42314" s="7" t="s">
        <v>42420</v>
      </c>
      <c r="B42314">
        <v>0</v>
      </c>
      <c r="C42314">
        <v>0</v>
      </c>
      <c r="D42314">
        <v>0</v>
      </c>
      <c r="E42314">
        <v>0</v>
      </c>
      <c r="F42314">
        <v>0</v>
      </c>
      <c r="G42314">
        <v>0</v>
      </c>
      <c r="H42314">
        <v>0</v>
      </c>
      <c r="I42314">
        <v>0</v>
      </c>
      <c r="J42314">
        <v>0</v>
      </c>
      <c r="K42314">
        <v>0</v>
      </c>
      <c r="L42314">
        <v>0</v>
      </c>
      <c r="M42314">
        <v>0</v>
      </c>
    </row>
    <row r="42315" spans="1:13" x14ac:dyDescent="0.2">
      <c r="A42315" s="7" t="s">
        <v>42421</v>
      </c>
      <c r="B42315">
        <v>0</v>
      </c>
      <c r="C42315">
        <v>0</v>
      </c>
      <c r="D42315">
        <v>0</v>
      </c>
      <c r="E42315">
        <v>0</v>
      </c>
      <c r="F42315">
        <v>0</v>
      </c>
      <c r="G42315">
        <v>0</v>
      </c>
      <c r="H42315">
        <v>0</v>
      </c>
      <c r="I42315">
        <v>0</v>
      </c>
      <c r="J42315">
        <v>0</v>
      </c>
      <c r="K42315">
        <v>0</v>
      </c>
      <c r="L42315">
        <v>0</v>
      </c>
      <c r="M42315">
        <v>0</v>
      </c>
    </row>
    <row r="42316" spans="1:13" x14ac:dyDescent="0.2">
      <c r="A42316" s="7" t="s">
        <v>42422</v>
      </c>
      <c r="B42316">
        <v>0</v>
      </c>
      <c r="C42316">
        <v>0</v>
      </c>
      <c r="D42316">
        <v>0</v>
      </c>
      <c r="E42316">
        <v>0</v>
      </c>
      <c r="F42316">
        <v>0</v>
      </c>
      <c r="G42316">
        <v>0</v>
      </c>
      <c r="H42316">
        <v>0</v>
      </c>
      <c r="I42316">
        <v>0</v>
      </c>
      <c r="J42316">
        <v>0</v>
      </c>
      <c r="K42316">
        <v>0</v>
      </c>
      <c r="L42316">
        <v>0</v>
      </c>
      <c r="M42316">
        <v>0</v>
      </c>
    </row>
    <row r="42317" spans="1:13" x14ac:dyDescent="0.2">
      <c r="A42317" s="7" t="s">
        <v>42423</v>
      </c>
      <c r="B42317">
        <v>0</v>
      </c>
      <c r="C42317">
        <v>0</v>
      </c>
      <c r="D42317">
        <v>0</v>
      </c>
      <c r="E42317">
        <v>0</v>
      </c>
      <c r="F42317">
        <v>0</v>
      </c>
      <c r="G42317">
        <v>0</v>
      </c>
      <c r="H42317">
        <v>0</v>
      </c>
      <c r="I42317">
        <v>0</v>
      </c>
      <c r="J42317">
        <v>0</v>
      </c>
      <c r="K42317">
        <v>0</v>
      </c>
      <c r="L42317">
        <v>0</v>
      </c>
      <c r="M42317">
        <v>0</v>
      </c>
    </row>
    <row r="42318" spans="1:13" x14ac:dyDescent="0.2">
      <c r="A42318" s="7" t="s">
        <v>42424</v>
      </c>
      <c r="B42318">
        <v>0</v>
      </c>
      <c r="C42318">
        <v>0</v>
      </c>
      <c r="D42318">
        <v>0</v>
      </c>
      <c r="E42318">
        <v>0</v>
      </c>
      <c r="F42318">
        <v>0</v>
      </c>
      <c r="G42318">
        <v>0</v>
      </c>
      <c r="H42318">
        <v>0</v>
      </c>
      <c r="I42318">
        <v>0</v>
      </c>
      <c r="J42318">
        <v>0</v>
      </c>
      <c r="K42318">
        <v>0</v>
      </c>
      <c r="L42318">
        <v>0</v>
      </c>
      <c r="M42318">
        <v>0</v>
      </c>
    </row>
    <row r="42319" spans="1:13" x14ac:dyDescent="0.2">
      <c r="A42319" s="7" t="s">
        <v>42425</v>
      </c>
      <c r="B42319">
        <v>0</v>
      </c>
      <c r="C42319">
        <v>0</v>
      </c>
      <c r="D42319">
        <v>0</v>
      </c>
      <c r="E42319">
        <v>0</v>
      </c>
      <c r="F42319">
        <v>0</v>
      </c>
      <c r="G42319">
        <v>0</v>
      </c>
      <c r="H42319">
        <v>0</v>
      </c>
      <c r="I42319">
        <v>0</v>
      </c>
      <c r="J42319">
        <v>0</v>
      </c>
      <c r="K42319">
        <v>0</v>
      </c>
      <c r="L42319">
        <v>0</v>
      </c>
      <c r="M42319">
        <v>0</v>
      </c>
    </row>
    <row r="42320" spans="1:13" x14ac:dyDescent="0.2">
      <c r="A42320" s="7" t="s">
        <v>42426</v>
      </c>
      <c r="B42320">
        <v>4</v>
      </c>
      <c r="C42320">
        <v>0</v>
      </c>
      <c r="D42320">
        <v>0</v>
      </c>
      <c r="E42320">
        <v>0</v>
      </c>
      <c r="F42320">
        <v>0</v>
      </c>
      <c r="G42320">
        <v>0</v>
      </c>
      <c r="H42320">
        <v>2</v>
      </c>
      <c r="I42320">
        <v>1</v>
      </c>
      <c r="J42320">
        <v>0</v>
      </c>
      <c r="K42320">
        <v>0</v>
      </c>
      <c r="L42320">
        <v>0</v>
      </c>
      <c r="M42320">
        <v>0</v>
      </c>
    </row>
    <row r="42321" spans="1:16" x14ac:dyDescent="0.2">
      <c r="A42321" s="7" t="s">
        <v>42427</v>
      </c>
      <c r="B42321">
        <v>4</v>
      </c>
      <c r="C42321">
        <v>0</v>
      </c>
      <c r="D42321">
        <v>0</v>
      </c>
      <c r="E42321">
        <v>0</v>
      </c>
      <c r="F42321">
        <v>0</v>
      </c>
      <c r="G42321">
        <v>0</v>
      </c>
      <c r="H42321">
        <v>3</v>
      </c>
      <c r="I42321">
        <v>7</v>
      </c>
      <c r="J42321">
        <v>0</v>
      </c>
      <c r="K42321">
        <v>0</v>
      </c>
      <c r="L42321">
        <v>0</v>
      </c>
      <c r="M42321">
        <v>0</v>
      </c>
    </row>
    <row r="42322" spans="1:16" x14ac:dyDescent="0.2">
      <c r="A42322" s="7" t="s">
        <v>42428</v>
      </c>
      <c r="B42322">
        <v>0</v>
      </c>
      <c r="C42322">
        <v>0</v>
      </c>
      <c r="D42322">
        <v>0</v>
      </c>
      <c r="E42322">
        <v>0</v>
      </c>
      <c r="F42322">
        <v>0</v>
      </c>
      <c r="G42322">
        <v>0</v>
      </c>
      <c r="H42322">
        <v>0</v>
      </c>
      <c r="I42322">
        <v>0</v>
      </c>
      <c r="J42322">
        <v>0</v>
      </c>
      <c r="K42322">
        <v>0</v>
      </c>
      <c r="L42322">
        <v>0</v>
      </c>
      <c r="M42322">
        <v>0</v>
      </c>
    </row>
    <row r="42323" spans="1:16" x14ac:dyDescent="0.2">
      <c r="A42323" s="7" t="s">
        <v>42429</v>
      </c>
      <c r="B42323">
        <v>0</v>
      </c>
      <c r="C42323">
        <v>0</v>
      </c>
      <c r="D42323">
        <v>0</v>
      </c>
      <c r="E42323">
        <v>0</v>
      </c>
      <c r="F42323">
        <v>0</v>
      </c>
      <c r="G42323">
        <v>0</v>
      </c>
      <c r="H42323">
        <v>0</v>
      </c>
      <c r="I42323">
        <v>0</v>
      </c>
      <c r="J42323">
        <v>0</v>
      </c>
      <c r="K42323">
        <v>0</v>
      </c>
      <c r="L42323">
        <v>0</v>
      </c>
      <c r="M42323">
        <v>0</v>
      </c>
    </row>
    <row r="42324" spans="1:16" x14ac:dyDescent="0.2">
      <c r="A42324" s="7" t="s">
        <v>42430</v>
      </c>
      <c r="B42324">
        <v>4</v>
      </c>
      <c r="C42324">
        <v>0</v>
      </c>
      <c r="D42324">
        <v>0</v>
      </c>
      <c r="E42324">
        <v>0</v>
      </c>
      <c r="F42324">
        <v>0</v>
      </c>
      <c r="G42324">
        <v>0</v>
      </c>
      <c r="H42324">
        <v>1</v>
      </c>
      <c r="I42324">
        <v>0</v>
      </c>
      <c r="J42324">
        <v>0</v>
      </c>
      <c r="K42324">
        <v>0</v>
      </c>
      <c r="L42324">
        <v>0</v>
      </c>
      <c r="M42324">
        <v>0</v>
      </c>
    </row>
    <row r="42325" spans="1:16" x14ac:dyDescent="0.2">
      <c r="A42325" s="7" t="s">
        <v>42431</v>
      </c>
      <c r="B42325">
        <v>13</v>
      </c>
      <c r="C42325">
        <v>0</v>
      </c>
      <c r="D42325">
        <v>0</v>
      </c>
      <c r="E42325">
        <v>0</v>
      </c>
      <c r="F42325">
        <v>0</v>
      </c>
      <c r="G42325">
        <v>0</v>
      </c>
      <c r="H42325">
        <v>0</v>
      </c>
      <c r="I42325">
        <v>0</v>
      </c>
      <c r="J42325">
        <v>0</v>
      </c>
      <c r="K42325">
        <v>0</v>
      </c>
      <c r="L42325">
        <v>0</v>
      </c>
      <c r="M42325">
        <v>0</v>
      </c>
      <c r="N42325">
        <v>7</v>
      </c>
      <c r="O42325">
        <v>5</v>
      </c>
      <c r="P42325">
        <v>0</v>
      </c>
    </row>
    <row r="42326" spans="1:16" x14ac:dyDescent="0.2">
      <c r="A42326" s="7" t="s">
        <v>42432</v>
      </c>
      <c r="B42326">
        <v>0</v>
      </c>
      <c r="C42326">
        <v>0</v>
      </c>
      <c r="D42326">
        <v>0</v>
      </c>
      <c r="E42326">
        <v>0</v>
      </c>
      <c r="F42326">
        <v>0</v>
      </c>
      <c r="G42326">
        <v>0</v>
      </c>
      <c r="H42326">
        <v>0</v>
      </c>
      <c r="I42326">
        <v>0</v>
      </c>
      <c r="J42326">
        <v>0</v>
      </c>
      <c r="K42326">
        <v>0</v>
      </c>
      <c r="L42326">
        <v>0</v>
      </c>
      <c r="M42326">
        <v>0</v>
      </c>
      <c r="N42326">
        <v>0</v>
      </c>
      <c r="O42326">
        <v>0</v>
      </c>
      <c r="P42326">
        <v>0</v>
      </c>
    </row>
    <row r="42327" spans="1:16" x14ac:dyDescent="0.2">
      <c r="A42327" s="7" t="s">
        <v>42433</v>
      </c>
      <c r="B42327">
        <v>0</v>
      </c>
      <c r="C42327">
        <v>0</v>
      </c>
      <c r="D42327">
        <v>0</v>
      </c>
      <c r="E42327">
        <v>0</v>
      </c>
      <c r="F42327">
        <v>0</v>
      </c>
      <c r="G42327">
        <v>0</v>
      </c>
      <c r="H42327">
        <v>0</v>
      </c>
      <c r="I42327">
        <v>0</v>
      </c>
      <c r="J42327">
        <v>0</v>
      </c>
      <c r="K42327">
        <v>0</v>
      </c>
      <c r="L42327">
        <v>0</v>
      </c>
      <c r="M42327">
        <v>0</v>
      </c>
      <c r="N42327">
        <v>0</v>
      </c>
      <c r="O42327">
        <v>0</v>
      </c>
      <c r="P42327">
        <v>0</v>
      </c>
    </row>
    <row r="42328" spans="1:16" x14ac:dyDescent="0.2">
      <c r="A42328" s="7" t="s">
        <v>42434</v>
      </c>
      <c r="B42328">
        <v>0</v>
      </c>
      <c r="C42328">
        <v>0</v>
      </c>
      <c r="D42328">
        <v>0</v>
      </c>
      <c r="E42328">
        <v>0</v>
      </c>
      <c r="F42328">
        <v>0</v>
      </c>
      <c r="G42328">
        <v>0</v>
      </c>
      <c r="H42328">
        <v>0</v>
      </c>
      <c r="I42328">
        <v>0</v>
      </c>
      <c r="J42328">
        <v>0</v>
      </c>
      <c r="K42328">
        <v>0</v>
      </c>
      <c r="L42328">
        <v>0</v>
      </c>
      <c r="M42328">
        <v>0</v>
      </c>
      <c r="N42328">
        <v>0</v>
      </c>
      <c r="O42328">
        <v>0</v>
      </c>
      <c r="P42328">
        <v>0</v>
      </c>
    </row>
    <row r="42329" spans="1:16" x14ac:dyDescent="0.2">
      <c r="A42329" s="7" t="s">
        <v>42435</v>
      </c>
      <c r="B42329">
        <v>0</v>
      </c>
      <c r="C42329">
        <v>0</v>
      </c>
      <c r="D42329">
        <v>0</v>
      </c>
      <c r="E42329">
        <v>0</v>
      </c>
      <c r="F42329">
        <v>0</v>
      </c>
      <c r="G42329">
        <v>0</v>
      </c>
      <c r="H42329">
        <v>0</v>
      </c>
      <c r="I42329">
        <v>0</v>
      </c>
      <c r="J42329">
        <v>0</v>
      </c>
      <c r="K42329">
        <v>0</v>
      </c>
      <c r="L42329">
        <v>0</v>
      </c>
      <c r="M42329">
        <v>0</v>
      </c>
      <c r="N42329">
        <v>0</v>
      </c>
      <c r="O42329">
        <v>0</v>
      </c>
      <c r="P42329">
        <v>0</v>
      </c>
    </row>
    <row r="42330" spans="1:16" x14ac:dyDescent="0.2">
      <c r="A42330" s="7" t="s">
        <v>42436</v>
      </c>
      <c r="B42330">
        <v>0</v>
      </c>
      <c r="C42330">
        <v>0</v>
      </c>
      <c r="D42330">
        <v>0</v>
      </c>
      <c r="E42330">
        <v>0</v>
      </c>
      <c r="F42330">
        <v>0</v>
      </c>
      <c r="G42330">
        <v>0</v>
      </c>
      <c r="H42330">
        <v>0</v>
      </c>
      <c r="I42330">
        <v>0</v>
      </c>
      <c r="J42330">
        <v>0</v>
      </c>
      <c r="K42330">
        <v>0</v>
      </c>
      <c r="L42330">
        <v>0</v>
      </c>
      <c r="M42330">
        <v>0</v>
      </c>
      <c r="N42330">
        <v>0</v>
      </c>
      <c r="O42330">
        <v>0</v>
      </c>
      <c r="P42330">
        <v>0</v>
      </c>
    </row>
    <row r="42331" spans="1:16" x14ac:dyDescent="0.2">
      <c r="A42331" s="7" t="s">
        <v>42437</v>
      </c>
      <c r="B42331">
        <v>0</v>
      </c>
      <c r="C42331">
        <v>0</v>
      </c>
      <c r="D42331">
        <v>0</v>
      </c>
      <c r="E42331">
        <v>0</v>
      </c>
      <c r="F42331">
        <v>0</v>
      </c>
      <c r="G42331">
        <v>0</v>
      </c>
      <c r="H42331">
        <v>0</v>
      </c>
      <c r="I42331">
        <v>0</v>
      </c>
      <c r="J42331">
        <v>0</v>
      </c>
      <c r="K42331">
        <v>0</v>
      </c>
      <c r="L42331">
        <v>0</v>
      </c>
      <c r="M42331">
        <v>0</v>
      </c>
      <c r="N42331">
        <v>0</v>
      </c>
      <c r="O42331">
        <v>0</v>
      </c>
      <c r="P42331">
        <v>0</v>
      </c>
    </row>
    <row r="42332" spans="1:16" x14ac:dyDescent="0.2">
      <c r="A42332" s="7" t="s">
        <v>42438</v>
      </c>
      <c r="B42332">
        <v>0</v>
      </c>
      <c r="C42332">
        <v>0</v>
      </c>
      <c r="D42332">
        <v>0</v>
      </c>
      <c r="E42332">
        <v>0</v>
      </c>
      <c r="F42332">
        <v>0</v>
      </c>
      <c r="G42332">
        <v>0</v>
      </c>
      <c r="H42332">
        <v>0</v>
      </c>
      <c r="I42332">
        <v>0</v>
      </c>
      <c r="J42332">
        <v>0</v>
      </c>
      <c r="K42332">
        <v>0</v>
      </c>
      <c r="L42332">
        <v>0</v>
      </c>
      <c r="M42332">
        <v>0</v>
      </c>
      <c r="N42332">
        <v>0</v>
      </c>
      <c r="O42332">
        <v>0</v>
      </c>
      <c r="P42332">
        <v>0</v>
      </c>
    </row>
    <row r="42333" spans="1:16" x14ac:dyDescent="0.2">
      <c r="A42333" s="7" t="s">
        <v>42439</v>
      </c>
      <c r="B42333">
        <v>0</v>
      </c>
      <c r="C42333">
        <v>0</v>
      </c>
      <c r="D42333">
        <v>0</v>
      </c>
      <c r="E42333">
        <v>0</v>
      </c>
      <c r="F42333">
        <v>0</v>
      </c>
      <c r="G42333">
        <v>0</v>
      </c>
      <c r="H42333">
        <v>0</v>
      </c>
      <c r="I42333">
        <v>0</v>
      </c>
      <c r="J42333">
        <v>0</v>
      </c>
      <c r="K42333">
        <v>0</v>
      </c>
      <c r="L42333">
        <v>0</v>
      </c>
      <c r="M42333">
        <v>0</v>
      </c>
      <c r="N42333">
        <v>0</v>
      </c>
      <c r="O42333">
        <v>0</v>
      </c>
      <c r="P42333">
        <v>0</v>
      </c>
    </row>
    <row r="42334" spans="1:16" x14ac:dyDescent="0.2">
      <c r="A42334" s="7" t="s">
        <v>42440</v>
      </c>
      <c r="B42334">
        <v>0</v>
      </c>
      <c r="C42334">
        <v>0</v>
      </c>
      <c r="D42334">
        <v>0</v>
      </c>
      <c r="E42334">
        <v>0</v>
      </c>
      <c r="F42334">
        <v>0</v>
      </c>
      <c r="G42334">
        <v>0</v>
      </c>
      <c r="H42334">
        <v>0</v>
      </c>
      <c r="I42334">
        <v>0</v>
      </c>
      <c r="J42334">
        <v>0</v>
      </c>
      <c r="K42334">
        <v>0</v>
      </c>
      <c r="L42334">
        <v>0</v>
      </c>
      <c r="M42334">
        <v>0</v>
      </c>
      <c r="N42334">
        <v>0</v>
      </c>
      <c r="O42334">
        <v>0</v>
      </c>
      <c r="P42334">
        <v>0</v>
      </c>
    </row>
    <row r="42335" spans="1:16" x14ac:dyDescent="0.2">
      <c r="A42335" s="7" t="s">
        <v>42441</v>
      </c>
      <c r="B42335">
        <v>0</v>
      </c>
      <c r="C42335">
        <v>0</v>
      </c>
      <c r="D42335">
        <v>0</v>
      </c>
      <c r="E42335">
        <v>0</v>
      </c>
      <c r="F42335">
        <v>0</v>
      </c>
      <c r="G42335">
        <v>0</v>
      </c>
      <c r="H42335">
        <v>0</v>
      </c>
      <c r="I42335">
        <v>0</v>
      </c>
      <c r="J42335">
        <v>0</v>
      </c>
      <c r="K42335">
        <v>0</v>
      </c>
      <c r="L42335">
        <v>0</v>
      </c>
      <c r="M42335">
        <v>0</v>
      </c>
      <c r="N42335">
        <v>0</v>
      </c>
      <c r="O42335">
        <v>0</v>
      </c>
      <c r="P42335">
        <v>0</v>
      </c>
    </row>
    <row r="42336" spans="1:16" x14ac:dyDescent="0.2">
      <c r="A42336" s="7" t="s">
        <v>42442</v>
      </c>
      <c r="B42336">
        <v>0</v>
      </c>
      <c r="C42336">
        <v>0</v>
      </c>
      <c r="D42336">
        <v>0</v>
      </c>
      <c r="E42336">
        <v>0</v>
      </c>
      <c r="F42336">
        <v>0</v>
      </c>
      <c r="G42336">
        <v>0</v>
      </c>
      <c r="H42336">
        <v>0</v>
      </c>
      <c r="I42336">
        <v>0</v>
      </c>
      <c r="J42336">
        <v>0</v>
      </c>
      <c r="K42336">
        <v>0</v>
      </c>
      <c r="L42336">
        <v>0</v>
      </c>
      <c r="M42336">
        <v>0</v>
      </c>
      <c r="N42336">
        <v>0</v>
      </c>
      <c r="O42336">
        <v>0</v>
      </c>
      <c r="P42336">
        <v>0</v>
      </c>
    </row>
    <row r="42337" spans="1:16" x14ac:dyDescent="0.2">
      <c r="A42337" s="7" t="s">
        <v>42443</v>
      </c>
      <c r="B42337">
        <v>0</v>
      </c>
      <c r="C42337">
        <v>0</v>
      </c>
      <c r="D42337">
        <v>0</v>
      </c>
      <c r="E42337">
        <v>0</v>
      </c>
      <c r="F42337">
        <v>0</v>
      </c>
      <c r="G42337">
        <v>0</v>
      </c>
      <c r="H42337">
        <v>0</v>
      </c>
      <c r="I42337">
        <v>0</v>
      </c>
      <c r="J42337">
        <v>0</v>
      </c>
      <c r="K42337">
        <v>0</v>
      </c>
      <c r="L42337">
        <v>0</v>
      </c>
      <c r="M42337">
        <v>0</v>
      </c>
      <c r="N42337">
        <v>0</v>
      </c>
      <c r="O42337">
        <v>0</v>
      </c>
      <c r="P42337">
        <v>0</v>
      </c>
    </row>
    <row r="42338" spans="1:16" x14ac:dyDescent="0.2">
      <c r="A42338" s="7" t="s">
        <v>42444</v>
      </c>
      <c r="B42338">
        <v>1</v>
      </c>
      <c r="C42338">
        <v>0</v>
      </c>
      <c r="D42338">
        <v>0</v>
      </c>
      <c r="E42338">
        <v>0</v>
      </c>
      <c r="F42338">
        <v>0</v>
      </c>
      <c r="G42338">
        <v>0</v>
      </c>
      <c r="H42338">
        <v>0</v>
      </c>
      <c r="I42338">
        <v>0</v>
      </c>
      <c r="J42338">
        <v>0</v>
      </c>
      <c r="K42338">
        <v>0</v>
      </c>
      <c r="L42338">
        <v>0</v>
      </c>
      <c r="M42338">
        <v>0</v>
      </c>
      <c r="N42338">
        <v>1</v>
      </c>
      <c r="O42338">
        <v>0</v>
      </c>
      <c r="P42338">
        <v>0</v>
      </c>
    </row>
    <row r="42339" spans="1:16" x14ac:dyDescent="0.2">
      <c r="A42339" s="7" t="s">
        <v>42445</v>
      </c>
      <c r="B42339">
        <v>3</v>
      </c>
      <c r="C42339">
        <v>0</v>
      </c>
      <c r="D42339">
        <v>0</v>
      </c>
      <c r="E42339">
        <v>0</v>
      </c>
      <c r="F42339">
        <v>0</v>
      </c>
      <c r="G42339">
        <v>0</v>
      </c>
      <c r="H42339">
        <v>0</v>
      </c>
      <c r="I42339">
        <v>0</v>
      </c>
      <c r="J42339">
        <v>0</v>
      </c>
      <c r="K42339">
        <v>0</v>
      </c>
      <c r="L42339">
        <v>0</v>
      </c>
      <c r="M42339">
        <v>0</v>
      </c>
      <c r="N42339">
        <v>2</v>
      </c>
      <c r="O42339">
        <v>1</v>
      </c>
      <c r="P42339">
        <v>0</v>
      </c>
    </row>
    <row r="42340" spans="1:16" x14ac:dyDescent="0.2">
      <c r="A42340" s="7" t="s">
        <v>42446</v>
      </c>
      <c r="B42340">
        <v>4</v>
      </c>
      <c r="C42340">
        <v>0</v>
      </c>
      <c r="D42340">
        <v>0</v>
      </c>
      <c r="E42340">
        <v>0</v>
      </c>
      <c r="F42340">
        <v>0</v>
      </c>
      <c r="G42340">
        <v>0</v>
      </c>
      <c r="H42340">
        <v>0</v>
      </c>
      <c r="I42340">
        <v>0</v>
      </c>
      <c r="J42340">
        <v>0</v>
      </c>
      <c r="K42340">
        <v>0</v>
      </c>
      <c r="L42340">
        <v>0</v>
      </c>
      <c r="M42340">
        <v>0</v>
      </c>
      <c r="N42340">
        <v>3</v>
      </c>
      <c r="O42340">
        <v>0</v>
      </c>
      <c r="P42340">
        <v>0</v>
      </c>
    </row>
    <row r="42341" spans="1:16" x14ac:dyDescent="0.2">
      <c r="A42341" s="7" t="s">
        <v>42447</v>
      </c>
      <c r="B42341">
        <v>0</v>
      </c>
      <c r="C42341">
        <v>0</v>
      </c>
      <c r="D42341">
        <v>0</v>
      </c>
      <c r="E42341">
        <v>0</v>
      </c>
      <c r="F42341">
        <v>0</v>
      </c>
      <c r="G42341">
        <v>0</v>
      </c>
      <c r="H42341">
        <v>0</v>
      </c>
      <c r="I42341">
        <v>0</v>
      </c>
      <c r="J42341">
        <v>0</v>
      </c>
      <c r="K42341">
        <v>0</v>
      </c>
      <c r="L42341">
        <v>0</v>
      </c>
      <c r="M42341">
        <v>0</v>
      </c>
      <c r="N42341">
        <v>0</v>
      </c>
      <c r="O42341">
        <v>0</v>
      </c>
      <c r="P42341">
        <v>0</v>
      </c>
    </row>
    <row r="42342" spans="1:16" x14ac:dyDescent="0.2">
      <c r="A42342" s="7" t="s">
        <v>42448</v>
      </c>
      <c r="B42342">
        <v>0</v>
      </c>
      <c r="C42342">
        <v>0</v>
      </c>
      <c r="D42342">
        <v>0</v>
      </c>
      <c r="E42342">
        <v>0</v>
      </c>
      <c r="F42342">
        <v>0</v>
      </c>
      <c r="G42342">
        <v>0</v>
      </c>
      <c r="H42342">
        <v>0</v>
      </c>
      <c r="I42342">
        <v>0</v>
      </c>
      <c r="J42342">
        <v>0</v>
      </c>
      <c r="K42342">
        <v>0</v>
      </c>
      <c r="L42342">
        <v>0</v>
      </c>
      <c r="M42342">
        <v>0</v>
      </c>
      <c r="N42342">
        <v>0</v>
      </c>
      <c r="O42342">
        <v>0</v>
      </c>
      <c r="P42342">
        <v>0</v>
      </c>
    </row>
    <row r="42343" spans="1:16" x14ac:dyDescent="0.2">
      <c r="A42343" s="7" t="s">
        <v>42449</v>
      </c>
      <c r="B42343">
        <v>2</v>
      </c>
      <c r="C42343">
        <v>0</v>
      </c>
      <c r="D42343">
        <v>0</v>
      </c>
      <c r="E42343">
        <v>0</v>
      </c>
      <c r="F42343">
        <v>0</v>
      </c>
      <c r="G42343">
        <v>0</v>
      </c>
      <c r="H42343">
        <v>0</v>
      </c>
      <c r="I42343">
        <v>0</v>
      </c>
      <c r="J42343">
        <v>0</v>
      </c>
      <c r="K42343">
        <v>0</v>
      </c>
      <c r="L42343">
        <v>0</v>
      </c>
      <c r="M42343">
        <v>0</v>
      </c>
      <c r="N42343">
        <v>0</v>
      </c>
      <c r="O42343">
        <v>2</v>
      </c>
      <c r="P42343">
        <v>0</v>
      </c>
    </row>
    <row r="42344" spans="1:16" x14ac:dyDescent="0.2">
      <c r="A42344" s="7" t="s">
        <v>42450</v>
      </c>
      <c r="B42344">
        <v>0</v>
      </c>
      <c r="C42344">
        <v>0</v>
      </c>
      <c r="D42344">
        <v>0</v>
      </c>
      <c r="E42344">
        <v>0</v>
      </c>
      <c r="F42344">
        <v>0</v>
      </c>
      <c r="G42344">
        <v>0</v>
      </c>
      <c r="H42344">
        <v>0</v>
      </c>
      <c r="I42344">
        <v>0</v>
      </c>
      <c r="J42344">
        <v>0</v>
      </c>
      <c r="K42344">
        <v>0</v>
      </c>
      <c r="L42344">
        <v>0</v>
      </c>
      <c r="M42344">
        <v>0</v>
      </c>
      <c r="N42344">
        <v>0</v>
      </c>
      <c r="O42344">
        <v>0</v>
      </c>
      <c r="P42344">
        <v>0</v>
      </c>
    </row>
    <row r="42345" spans="1:16" x14ac:dyDescent="0.2">
      <c r="A42345" s="7" t="s">
        <v>42451</v>
      </c>
      <c r="B42345">
        <v>0</v>
      </c>
      <c r="C42345">
        <v>0</v>
      </c>
      <c r="D42345">
        <v>0</v>
      </c>
      <c r="E42345">
        <v>0</v>
      </c>
      <c r="F42345">
        <v>0</v>
      </c>
      <c r="G42345">
        <v>0</v>
      </c>
      <c r="H42345">
        <v>0</v>
      </c>
      <c r="I42345">
        <v>0</v>
      </c>
      <c r="J42345">
        <v>0</v>
      </c>
      <c r="K42345">
        <v>0</v>
      </c>
      <c r="L42345">
        <v>0</v>
      </c>
      <c r="M42345">
        <v>0</v>
      </c>
      <c r="N42345">
        <v>0</v>
      </c>
      <c r="O42345">
        <v>0</v>
      </c>
      <c r="P42345">
        <v>0</v>
      </c>
    </row>
    <row r="42346" spans="1:16" x14ac:dyDescent="0.2">
      <c r="A42346" s="7" t="s">
        <v>42452</v>
      </c>
      <c r="B42346">
        <v>3</v>
      </c>
      <c r="C42346">
        <v>0</v>
      </c>
      <c r="D42346">
        <v>0</v>
      </c>
      <c r="E42346">
        <v>0</v>
      </c>
      <c r="F42346">
        <v>0</v>
      </c>
      <c r="G42346">
        <v>0</v>
      </c>
      <c r="H42346">
        <v>0</v>
      </c>
      <c r="I42346">
        <v>0</v>
      </c>
      <c r="J42346">
        <v>0</v>
      </c>
      <c r="K42346">
        <v>0</v>
      </c>
      <c r="L42346">
        <v>0</v>
      </c>
      <c r="M42346">
        <v>0</v>
      </c>
      <c r="N42346">
        <v>1</v>
      </c>
      <c r="O42346">
        <v>2</v>
      </c>
      <c r="P42346">
        <v>0</v>
      </c>
    </row>
    <row r="42347" spans="1:16" x14ac:dyDescent="0.2">
      <c r="A42347" s="7" t="s">
        <v>42453</v>
      </c>
      <c r="B42347">
        <v>1</v>
      </c>
      <c r="C42347">
        <v>1</v>
      </c>
      <c r="D42347">
        <v>1</v>
      </c>
      <c r="E42347">
        <v>1</v>
      </c>
      <c r="F42347">
        <v>0</v>
      </c>
      <c r="G42347">
        <v>0</v>
      </c>
      <c r="H42347">
        <v>0</v>
      </c>
    </row>
    <row r="42348" spans="1:16" x14ac:dyDescent="0.2">
      <c r="A42348" s="7" t="s">
        <v>42454</v>
      </c>
      <c r="B42348">
        <v>0</v>
      </c>
      <c r="C42348">
        <v>0</v>
      </c>
      <c r="D42348">
        <v>0</v>
      </c>
      <c r="E42348">
        <v>0</v>
      </c>
      <c r="F42348">
        <v>0</v>
      </c>
      <c r="G42348">
        <v>0</v>
      </c>
      <c r="H42348">
        <v>0</v>
      </c>
    </row>
    <row r="42349" spans="1:16" x14ac:dyDescent="0.2">
      <c r="A42349" s="7" t="s">
        <v>42455</v>
      </c>
      <c r="B42349">
        <v>0</v>
      </c>
      <c r="C42349">
        <v>0</v>
      </c>
      <c r="D42349">
        <v>0</v>
      </c>
      <c r="E42349">
        <v>0</v>
      </c>
      <c r="F42349">
        <v>0</v>
      </c>
      <c r="G42349">
        <v>0</v>
      </c>
      <c r="H42349">
        <v>0</v>
      </c>
    </row>
    <row r="42350" spans="1:16" x14ac:dyDescent="0.2">
      <c r="A42350" s="7" t="s">
        <v>42456</v>
      </c>
      <c r="B42350">
        <v>0</v>
      </c>
      <c r="C42350">
        <v>0</v>
      </c>
      <c r="D42350">
        <v>0</v>
      </c>
      <c r="E42350">
        <v>0</v>
      </c>
      <c r="F42350">
        <v>0</v>
      </c>
      <c r="G42350">
        <v>0</v>
      </c>
      <c r="H42350">
        <v>0</v>
      </c>
    </row>
    <row r="42351" spans="1:16" x14ac:dyDescent="0.2">
      <c r="A42351" s="7" t="s">
        <v>42457</v>
      </c>
      <c r="B42351">
        <v>0</v>
      </c>
      <c r="C42351">
        <v>0</v>
      </c>
      <c r="D42351">
        <v>0</v>
      </c>
      <c r="E42351">
        <v>0</v>
      </c>
      <c r="F42351">
        <v>0</v>
      </c>
      <c r="G42351">
        <v>0</v>
      </c>
      <c r="H42351">
        <v>0</v>
      </c>
    </row>
    <row r="42352" spans="1:16" x14ac:dyDescent="0.2">
      <c r="A42352" s="7" t="s">
        <v>42458</v>
      </c>
      <c r="B42352">
        <v>0</v>
      </c>
      <c r="C42352">
        <v>0</v>
      </c>
      <c r="D42352">
        <v>0</v>
      </c>
      <c r="E42352">
        <v>0</v>
      </c>
      <c r="F42352">
        <v>0</v>
      </c>
      <c r="G42352">
        <v>0</v>
      </c>
      <c r="H42352">
        <v>0</v>
      </c>
    </row>
    <row r="42353" spans="1:13" x14ac:dyDescent="0.2">
      <c r="A42353" s="7" t="s">
        <v>42459</v>
      </c>
      <c r="B42353">
        <v>0</v>
      </c>
      <c r="C42353">
        <v>0</v>
      </c>
      <c r="D42353">
        <v>0</v>
      </c>
      <c r="E42353">
        <v>0</v>
      </c>
      <c r="F42353">
        <v>0</v>
      </c>
      <c r="G42353">
        <v>0</v>
      </c>
      <c r="H42353">
        <v>0</v>
      </c>
    </row>
    <row r="42354" spans="1:13" x14ac:dyDescent="0.2">
      <c r="A42354" s="7" t="s">
        <v>42460</v>
      </c>
      <c r="B42354">
        <v>0</v>
      </c>
      <c r="C42354">
        <v>0</v>
      </c>
      <c r="D42354">
        <v>0</v>
      </c>
      <c r="E42354">
        <v>0</v>
      </c>
      <c r="F42354">
        <v>0</v>
      </c>
      <c r="G42354">
        <v>0</v>
      </c>
      <c r="H42354">
        <v>0</v>
      </c>
    </row>
    <row r="42355" spans="1:13" x14ac:dyDescent="0.2">
      <c r="A42355" s="7" t="s">
        <v>42461</v>
      </c>
      <c r="B42355">
        <v>0</v>
      </c>
      <c r="C42355">
        <v>0</v>
      </c>
      <c r="D42355">
        <v>0</v>
      </c>
      <c r="E42355">
        <v>0</v>
      </c>
      <c r="F42355">
        <v>0</v>
      </c>
      <c r="G42355">
        <v>0</v>
      </c>
      <c r="H42355">
        <v>0</v>
      </c>
    </row>
    <row r="42356" spans="1:13" x14ac:dyDescent="0.2">
      <c r="A42356" s="7" t="s">
        <v>42462</v>
      </c>
      <c r="B42356">
        <v>0</v>
      </c>
      <c r="C42356">
        <v>0</v>
      </c>
      <c r="D42356">
        <v>0</v>
      </c>
      <c r="E42356">
        <v>0</v>
      </c>
      <c r="F42356">
        <v>0</v>
      </c>
      <c r="G42356">
        <v>0</v>
      </c>
      <c r="H42356">
        <v>0</v>
      </c>
    </row>
    <row r="42357" spans="1:13" x14ac:dyDescent="0.2">
      <c r="A42357" s="7" t="s">
        <v>42463</v>
      </c>
      <c r="B42357">
        <v>0</v>
      </c>
      <c r="C42357">
        <v>0</v>
      </c>
      <c r="D42357">
        <v>0</v>
      </c>
      <c r="E42357">
        <v>0</v>
      </c>
      <c r="F42357">
        <v>0</v>
      </c>
      <c r="G42357">
        <v>0</v>
      </c>
      <c r="H42357">
        <v>0</v>
      </c>
    </row>
    <row r="42358" spans="1:13" x14ac:dyDescent="0.2">
      <c r="A42358" s="7" t="s">
        <v>42464</v>
      </c>
      <c r="B42358">
        <v>0</v>
      </c>
      <c r="C42358">
        <v>0</v>
      </c>
      <c r="D42358">
        <v>0</v>
      </c>
      <c r="E42358">
        <v>0</v>
      </c>
      <c r="F42358">
        <v>0</v>
      </c>
      <c r="G42358">
        <v>0</v>
      </c>
      <c r="H42358">
        <v>0</v>
      </c>
    </row>
    <row r="42359" spans="1:13" x14ac:dyDescent="0.2">
      <c r="A42359" s="7" t="s">
        <v>42465</v>
      </c>
      <c r="B42359">
        <v>1</v>
      </c>
      <c r="C42359">
        <v>1</v>
      </c>
      <c r="D42359">
        <v>1</v>
      </c>
      <c r="E42359">
        <v>1</v>
      </c>
      <c r="F42359">
        <v>0</v>
      </c>
      <c r="G42359">
        <v>0</v>
      </c>
      <c r="H42359">
        <v>0</v>
      </c>
    </row>
    <row r="42360" spans="1:13" x14ac:dyDescent="0.2">
      <c r="A42360" s="7" t="s">
        <v>42466</v>
      </c>
      <c r="B42360">
        <v>0</v>
      </c>
      <c r="C42360">
        <v>0</v>
      </c>
      <c r="D42360">
        <v>0</v>
      </c>
      <c r="E42360">
        <v>0</v>
      </c>
      <c r="F42360">
        <v>0</v>
      </c>
      <c r="G42360">
        <v>0</v>
      </c>
      <c r="H42360">
        <v>0</v>
      </c>
    </row>
    <row r="42361" spans="1:13" x14ac:dyDescent="0.2">
      <c r="A42361" s="7" t="s">
        <v>42467</v>
      </c>
      <c r="B42361">
        <v>0</v>
      </c>
      <c r="C42361">
        <v>0</v>
      </c>
      <c r="D42361">
        <v>0</v>
      </c>
      <c r="E42361">
        <v>0</v>
      </c>
      <c r="F42361">
        <v>0</v>
      </c>
      <c r="G42361">
        <v>0</v>
      </c>
      <c r="H42361">
        <v>0</v>
      </c>
      <c r="I42361">
        <v>0</v>
      </c>
      <c r="J42361">
        <v>0</v>
      </c>
      <c r="K42361">
        <v>0</v>
      </c>
      <c r="L42361">
        <v>0</v>
      </c>
      <c r="M42361">
        <v>0</v>
      </c>
    </row>
    <row r="42362" spans="1:13" x14ac:dyDescent="0.2">
      <c r="A42362" s="7" t="s">
        <v>42468</v>
      </c>
      <c r="B42362">
        <v>0</v>
      </c>
      <c r="C42362">
        <v>0</v>
      </c>
      <c r="D42362">
        <v>0</v>
      </c>
      <c r="E42362">
        <v>0</v>
      </c>
      <c r="F42362">
        <v>0</v>
      </c>
      <c r="G42362">
        <v>0</v>
      </c>
      <c r="H42362">
        <v>0</v>
      </c>
      <c r="I42362">
        <v>0</v>
      </c>
      <c r="J42362">
        <v>0</v>
      </c>
      <c r="K42362">
        <v>0</v>
      </c>
      <c r="L42362">
        <v>0</v>
      </c>
      <c r="M42362">
        <v>0</v>
      </c>
    </row>
    <row r="42363" spans="1:13" x14ac:dyDescent="0.2">
      <c r="A42363" s="7" t="s">
        <v>42469</v>
      </c>
      <c r="B42363">
        <v>0</v>
      </c>
      <c r="C42363">
        <v>0</v>
      </c>
      <c r="D42363">
        <v>0</v>
      </c>
      <c r="E42363">
        <v>0</v>
      </c>
      <c r="F42363">
        <v>0</v>
      </c>
      <c r="G42363">
        <v>0</v>
      </c>
      <c r="H42363">
        <v>0</v>
      </c>
      <c r="I42363">
        <v>0</v>
      </c>
      <c r="J42363">
        <v>0</v>
      </c>
      <c r="K42363">
        <v>0</v>
      </c>
      <c r="L42363">
        <v>0</v>
      </c>
      <c r="M42363">
        <v>0</v>
      </c>
    </row>
    <row r="42364" spans="1:13" x14ac:dyDescent="0.2">
      <c r="A42364" s="7" t="s">
        <v>42470</v>
      </c>
      <c r="B42364">
        <v>0</v>
      </c>
      <c r="C42364">
        <v>0</v>
      </c>
      <c r="D42364">
        <v>0</v>
      </c>
      <c r="E42364">
        <v>0</v>
      </c>
      <c r="F42364">
        <v>0</v>
      </c>
      <c r="G42364">
        <v>0</v>
      </c>
      <c r="H42364">
        <v>0</v>
      </c>
      <c r="I42364">
        <v>0</v>
      </c>
      <c r="J42364">
        <v>0</v>
      </c>
      <c r="K42364">
        <v>0</v>
      </c>
      <c r="L42364">
        <v>0</v>
      </c>
      <c r="M42364">
        <v>0</v>
      </c>
    </row>
    <row r="42365" spans="1:13" x14ac:dyDescent="0.2">
      <c r="A42365" s="7" t="s">
        <v>42471</v>
      </c>
      <c r="B42365">
        <v>0</v>
      </c>
      <c r="C42365">
        <v>0</v>
      </c>
      <c r="D42365">
        <v>0</v>
      </c>
      <c r="E42365">
        <v>0</v>
      </c>
      <c r="F42365">
        <v>0</v>
      </c>
      <c r="G42365">
        <v>0</v>
      </c>
      <c r="H42365">
        <v>0</v>
      </c>
      <c r="I42365">
        <v>0</v>
      </c>
      <c r="J42365">
        <v>0</v>
      </c>
      <c r="K42365">
        <v>0</v>
      </c>
      <c r="L42365">
        <v>0</v>
      </c>
      <c r="M42365">
        <v>0</v>
      </c>
    </row>
    <row r="42366" spans="1:13" x14ac:dyDescent="0.2">
      <c r="A42366" s="7" t="s">
        <v>42472</v>
      </c>
      <c r="B42366">
        <v>0</v>
      </c>
      <c r="C42366">
        <v>0</v>
      </c>
      <c r="D42366">
        <v>0</v>
      </c>
      <c r="E42366">
        <v>0</v>
      </c>
      <c r="F42366">
        <v>0</v>
      </c>
      <c r="G42366">
        <v>0</v>
      </c>
      <c r="H42366">
        <v>0</v>
      </c>
      <c r="I42366">
        <v>0</v>
      </c>
      <c r="J42366">
        <v>0</v>
      </c>
      <c r="K42366">
        <v>0</v>
      </c>
      <c r="L42366">
        <v>0</v>
      </c>
      <c r="M42366">
        <v>0</v>
      </c>
    </row>
    <row r="42367" spans="1:13" x14ac:dyDescent="0.2">
      <c r="A42367" s="7" t="s">
        <v>42473</v>
      </c>
      <c r="B42367">
        <v>0</v>
      </c>
      <c r="C42367">
        <v>0</v>
      </c>
      <c r="D42367">
        <v>0</v>
      </c>
      <c r="E42367">
        <v>0</v>
      </c>
      <c r="F42367">
        <v>0</v>
      </c>
      <c r="G42367">
        <v>0</v>
      </c>
      <c r="H42367">
        <v>0</v>
      </c>
      <c r="I42367">
        <v>0</v>
      </c>
      <c r="J42367">
        <v>0</v>
      </c>
      <c r="K42367">
        <v>0</v>
      </c>
      <c r="L42367">
        <v>0</v>
      </c>
      <c r="M42367">
        <v>0</v>
      </c>
    </row>
    <row r="42368" spans="1:13" x14ac:dyDescent="0.2">
      <c r="A42368" s="7" t="s">
        <v>42474</v>
      </c>
      <c r="B42368">
        <v>0</v>
      </c>
      <c r="C42368">
        <v>0</v>
      </c>
      <c r="D42368">
        <v>0</v>
      </c>
      <c r="E42368">
        <v>0</v>
      </c>
      <c r="F42368">
        <v>0</v>
      </c>
      <c r="G42368">
        <v>0</v>
      </c>
      <c r="H42368">
        <v>0</v>
      </c>
      <c r="I42368">
        <v>0</v>
      </c>
      <c r="J42368">
        <v>0</v>
      </c>
      <c r="K42368">
        <v>0</v>
      </c>
      <c r="L42368">
        <v>0</v>
      </c>
    </row>
    <row r="42369" spans="1:13" x14ac:dyDescent="0.2">
      <c r="A42369" s="7" t="s">
        <v>42475</v>
      </c>
      <c r="B42369">
        <v>0</v>
      </c>
      <c r="C42369">
        <v>0</v>
      </c>
      <c r="D42369">
        <v>0</v>
      </c>
      <c r="E42369">
        <v>0</v>
      </c>
      <c r="F42369">
        <v>0</v>
      </c>
      <c r="G42369">
        <v>0</v>
      </c>
      <c r="H42369">
        <v>0</v>
      </c>
      <c r="I42369">
        <v>0</v>
      </c>
      <c r="J42369">
        <v>0</v>
      </c>
      <c r="K42369">
        <v>0</v>
      </c>
      <c r="L42369">
        <v>0</v>
      </c>
    </row>
    <row r="42370" spans="1:13" x14ac:dyDescent="0.2">
      <c r="A42370" s="7" t="s">
        <v>42476</v>
      </c>
      <c r="B42370">
        <v>0</v>
      </c>
      <c r="C42370">
        <v>0</v>
      </c>
      <c r="D42370">
        <v>0</v>
      </c>
      <c r="E42370">
        <v>0</v>
      </c>
      <c r="F42370">
        <v>0</v>
      </c>
      <c r="G42370">
        <v>0</v>
      </c>
      <c r="H42370">
        <v>0</v>
      </c>
      <c r="I42370">
        <v>0</v>
      </c>
      <c r="J42370">
        <v>0</v>
      </c>
      <c r="K42370">
        <v>0</v>
      </c>
      <c r="L42370">
        <v>0</v>
      </c>
    </row>
    <row r="42371" spans="1:13" x14ac:dyDescent="0.2">
      <c r="A42371" s="7" t="s">
        <v>42477</v>
      </c>
      <c r="B42371">
        <v>0</v>
      </c>
      <c r="C42371">
        <v>0</v>
      </c>
      <c r="D42371">
        <v>0</v>
      </c>
      <c r="E42371">
        <v>0</v>
      </c>
      <c r="F42371">
        <v>0</v>
      </c>
      <c r="G42371">
        <v>0</v>
      </c>
      <c r="H42371">
        <v>0</v>
      </c>
      <c r="I42371">
        <v>0</v>
      </c>
      <c r="J42371">
        <v>0</v>
      </c>
      <c r="K42371">
        <v>0</v>
      </c>
      <c r="L42371">
        <v>0</v>
      </c>
    </row>
    <row r="42372" spans="1:13" x14ac:dyDescent="0.2">
      <c r="A42372" s="7" t="s">
        <v>42478</v>
      </c>
      <c r="B42372">
        <v>0</v>
      </c>
      <c r="C42372">
        <v>0</v>
      </c>
      <c r="D42372">
        <v>0</v>
      </c>
      <c r="E42372">
        <v>0</v>
      </c>
      <c r="F42372">
        <v>0</v>
      </c>
      <c r="G42372">
        <v>0</v>
      </c>
      <c r="H42372">
        <v>0</v>
      </c>
      <c r="I42372">
        <v>0</v>
      </c>
      <c r="J42372">
        <v>0</v>
      </c>
      <c r="K42372">
        <v>0</v>
      </c>
      <c r="L42372">
        <v>0</v>
      </c>
    </row>
    <row r="42373" spans="1:13" x14ac:dyDescent="0.2">
      <c r="A42373" s="7" t="s">
        <v>42479</v>
      </c>
      <c r="B42373">
        <v>0</v>
      </c>
      <c r="C42373">
        <v>0</v>
      </c>
      <c r="D42373">
        <v>0</v>
      </c>
      <c r="E42373">
        <v>0</v>
      </c>
      <c r="F42373">
        <v>0</v>
      </c>
      <c r="G42373">
        <v>0</v>
      </c>
      <c r="H42373">
        <v>0</v>
      </c>
      <c r="I42373">
        <v>0</v>
      </c>
      <c r="J42373">
        <v>0</v>
      </c>
      <c r="K42373">
        <v>0</v>
      </c>
      <c r="L42373">
        <v>0</v>
      </c>
    </row>
    <row r="42374" spans="1:13" x14ac:dyDescent="0.2">
      <c r="A42374" s="7" t="s">
        <v>42480</v>
      </c>
      <c r="B42374">
        <v>0</v>
      </c>
      <c r="C42374">
        <v>0</v>
      </c>
      <c r="D42374">
        <v>0</v>
      </c>
      <c r="E42374">
        <v>0</v>
      </c>
      <c r="F42374">
        <v>0</v>
      </c>
      <c r="G42374">
        <v>0</v>
      </c>
      <c r="H42374">
        <v>0</v>
      </c>
      <c r="I42374">
        <v>0</v>
      </c>
      <c r="J42374">
        <v>0</v>
      </c>
      <c r="K42374">
        <v>0</v>
      </c>
      <c r="L42374">
        <v>0</v>
      </c>
    </row>
    <row r="42375" spans="1:13" x14ac:dyDescent="0.2">
      <c r="A42375" s="7" t="s">
        <v>42481</v>
      </c>
      <c r="B42375">
        <v>30</v>
      </c>
    </row>
    <row r="42376" spans="1:13" x14ac:dyDescent="0.2">
      <c r="A42376" s="7" t="s">
        <v>42482</v>
      </c>
      <c r="B42376">
        <v>0</v>
      </c>
    </row>
    <row r="42377" spans="1:13" x14ac:dyDescent="0.2">
      <c r="A42377" s="7" t="s">
        <v>42483</v>
      </c>
      <c r="B42377">
        <v>1</v>
      </c>
    </row>
    <row r="42378" spans="1:13" x14ac:dyDescent="0.2">
      <c r="A42378" s="7" t="s">
        <v>42484</v>
      </c>
      <c r="B42378">
        <v>0</v>
      </c>
    </row>
    <row r="42379" spans="1:13" x14ac:dyDescent="0.2">
      <c r="A42379" s="7" t="s">
        <v>42485</v>
      </c>
      <c r="B42379">
        <v>2</v>
      </c>
    </row>
    <row r="42380" spans="1:13" x14ac:dyDescent="0.2">
      <c r="A42380" s="7" t="s">
        <v>42486</v>
      </c>
      <c r="B42380">
        <v>13</v>
      </c>
    </row>
    <row r="42381" spans="1:13" x14ac:dyDescent="0.2">
      <c r="A42381" s="7" t="s">
        <v>42487</v>
      </c>
      <c r="B42381">
        <v>13</v>
      </c>
    </row>
    <row r="42382" spans="1:13" x14ac:dyDescent="0.2">
      <c r="A42382" s="7" t="s">
        <v>42488</v>
      </c>
      <c r="B42382">
        <v>15</v>
      </c>
      <c r="C42382">
        <v>0</v>
      </c>
      <c r="D42382">
        <v>0</v>
      </c>
      <c r="E42382">
        <v>0</v>
      </c>
      <c r="F42382">
        <v>0</v>
      </c>
      <c r="G42382">
        <v>0</v>
      </c>
      <c r="H42382">
        <v>9</v>
      </c>
      <c r="I42382">
        <v>5</v>
      </c>
      <c r="J42382">
        <v>0</v>
      </c>
      <c r="K42382">
        <v>0</v>
      </c>
      <c r="L42382">
        <v>0</v>
      </c>
      <c r="M42382">
        <v>0</v>
      </c>
    </row>
    <row r="42383" spans="1:13" x14ac:dyDescent="0.2">
      <c r="A42383" s="7" t="s">
        <v>42489</v>
      </c>
      <c r="B42383">
        <v>0</v>
      </c>
      <c r="C42383">
        <v>0</v>
      </c>
      <c r="D42383">
        <v>0</v>
      </c>
      <c r="E42383">
        <v>0</v>
      </c>
      <c r="F42383">
        <v>0</v>
      </c>
      <c r="G42383">
        <v>0</v>
      </c>
      <c r="H42383">
        <v>0</v>
      </c>
      <c r="I42383">
        <v>0</v>
      </c>
      <c r="J42383">
        <v>0</v>
      </c>
      <c r="K42383">
        <v>0</v>
      </c>
      <c r="L42383">
        <v>0</v>
      </c>
      <c r="M42383">
        <v>0</v>
      </c>
    </row>
    <row r="42384" spans="1:13" x14ac:dyDescent="0.2">
      <c r="A42384" s="7" t="s">
        <v>42490</v>
      </c>
      <c r="B42384">
        <v>0</v>
      </c>
      <c r="C42384">
        <v>0</v>
      </c>
      <c r="D42384">
        <v>0</v>
      </c>
      <c r="E42384">
        <v>0</v>
      </c>
      <c r="F42384">
        <v>0</v>
      </c>
      <c r="G42384">
        <v>0</v>
      </c>
      <c r="H42384">
        <v>0</v>
      </c>
      <c r="I42384">
        <v>0</v>
      </c>
      <c r="J42384">
        <v>0</v>
      </c>
      <c r="K42384">
        <v>0</v>
      </c>
      <c r="L42384">
        <v>0</v>
      </c>
      <c r="M42384">
        <v>0</v>
      </c>
    </row>
    <row r="42385" spans="1:16" x14ac:dyDescent="0.2">
      <c r="A42385" s="7" t="s">
        <v>42491</v>
      </c>
      <c r="B42385">
        <v>0</v>
      </c>
      <c r="C42385">
        <v>0</v>
      </c>
      <c r="D42385">
        <v>0</v>
      </c>
      <c r="E42385">
        <v>0</v>
      </c>
      <c r="F42385">
        <v>0</v>
      </c>
      <c r="G42385">
        <v>0</v>
      </c>
      <c r="H42385">
        <v>0</v>
      </c>
      <c r="I42385">
        <v>0</v>
      </c>
      <c r="J42385">
        <v>0</v>
      </c>
      <c r="K42385">
        <v>0</v>
      </c>
      <c r="L42385">
        <v>0</v>
      </c>
      <c r="M42385">
        <v>0</v>
      </c>
    </row>
    <row r="42386" spans="1:16" x14ac:dyDescent="0.2">
      <c r="A42386" s="7" t="s">
        <v>42492</v>
      </c>
      <c r="B42386">
        <v>0</v>
      </c>
      <c r="C42386">
        <v>0</v>
      </c>
      <c r="D42386">
        <v>0</v>
      </c>
      <c r="E42386">
        <v>0</v>
      </c>
      <c r="F42386">
        <v>0</v>
      </c>
      <c r="G42386">
        <v>0</v>
      </c>
      <c r="H42386">
        <v>0</v>
      </c>
      <c r="I42386">
        <v>0</v>
      </c>
      <c r="J42386">
        <v>0</v>
      </c>
      <c r="K42386">
        <v>0</v>
      </c>
      <c r="L42386">
        <v>0</v>
      </c>
      <c r="M42386">
        <v>0</v>
      </c>
    </row>
    <row r="42387" spans="1:16" x14ac:dyDescent="0.2">
      <c r="A42387" s="7" t="s">
        <v>42493</v>
      </c>
      <c r="B42387">
        <v>0</v>
      </c>
      <c r="C42387">
        <v>0</v>
      </c>
      <c r="D42387">
        <v>0</v>
      </c>
      <c r="E42387">
        <v>0</v>
      </c>
      <c r="F42387">
        <v>0</v>
      </c>
      <c r="G42387">
        <v>0</v>
      </c>
      <c r="H42387">
        <v>0</v>
      </c>
      <c r="I42387">
        <v>0</v>
      </c>
      <c r="J42387">
        <v>0</v>
      </c>
      <c r="K42387">
        <v>0</v>
      </c>
      <c r="L42387">
        <v>0</v>
      </c>
      <c r="M42387">
        <v>0</v>
      </c>
    </row>
    <row r="42388" spans="1:16" x14ac:dyDescent="0.2">
      <c r="A42388" s="7" t="s">
        <v>42494</v>
      </c>
      <c r="B42388">
        <v>0</v>
      </c>
      <c r="C42388">
        <v>0</v>
      </c>
      <c r="D42388">
        <v>0</v>
      </c>
      <c r="E42388">
        <v>0</v>
      </c>
      <c r="F42388">
        <v>0</v>
      </c>
      <c r="G42388">
        <v>0</v>
      </c>
      <c r="H42388">
        <v>0</v>
      </c>
      <c r="I42388">
        <v>0</v>
      </c>
      <c r="J42388">
        <v>0</v>
      </c>
      <c r="K42388">
        <v>0</v>
      </c>
      <c r="L42388">
        <v>0</v>
      </c>
      <c r="M42388">
        <v>0</v>
      </c>
    </row>
    <row r="42389" spans="1:16" x14ac:dyDescent="0.2">
      <c r="A42389" s="7" t="s">
        <v>42495</v>
      </c>
      <c r="B42389">
        <v>0</v>
      </c>
      <c r="C42389">
        <v>0</v>
      </c>
      <c r="D42389">
        <v>0</v>
      </c>
      <c r="E42389">
        <v>0</v>
      </c>
      <c r="F42389">
        <v>0</v>
      </c>
      <c r="G42389">
        <v>0</v>
      </c>
      <c r="H42389">
        <v>0</v>
      </c>
      <c r="I42389">
        <v>0</v>
      </c>
      <c r="J42389">
        <v>0</v>
      </c>
      <c r="K42389">
        <v>0</v>
      </c>
      <c r="L42389">
        <v>0</v>
      </c>
      <c r="M42389">
        <v>0</v>
      </c>
    </row>
    <row r="42390" spans="1:16" x14ac:dyDescent="0.2">
      <c r="A42390" s="7" t="s">
        <v>42496</v>
      </c>
      <c r="B42390">
        <v>0</v>
      </c>
      <c r="C42390">
        <v>0</v>
      </c>
      <c r="D42390">
        <v>0</v>
      </c>
      <c r="E42390">
        <v>0</v>
      </c>
      <c r="F42390">
        <v>0</v>
      </c>
      <c r="G42390">
        <v>0</v>
      </c>
      <c r="H42390">
        <v>0</v>
      </c>
      <c r="I42390">
        <v>0</v>
      </c>
      <c r="J42390">
        <v>0</v>
      </c>
      <c r="K42390">
        <v>0</v>
      </c>
      <c r="L42390">
        <v>0</v>
      </c>
      <c r="M42390">
        <v>0</v>
      </c>
    </row>
    <row r="42391" spans="1:16" x14ac:dyDescent="0.2">
      <c r="A42391" s="7" t="s">
        <v>42497</v>
      </c>
      <c r="B42391">
        <v>0</v>
      </c>
      <c r="C42391">
        <v>0</v>
      </c>
      <c r="D42391">
        <v>0</v>
      </c>
      <c r="E42391">
        <v>0</v>
      </c>
      <c r="F42391">
        <v>0</v>
      </c>
      <c r="G42391">
        <v>0</v>
      </c>
      <c r="H42391">
        <v>0</v>
      </c>
      <c r="I42391">
        <v>0</v>
      </c>
      <c r="J42391">
        <v>0</v>
      </c>
      <c r="K42391">
        <v>0</v>
      </c>
      <c r="L42391">
        <v>0</v>
      </c>
      <c r="M42391">
        <v>0</v>
      </c>
    </row>
    <row r="42392" spans="1:16" x14ac:dyDescent="0.2">
      <c r="A42392" s="7" t="s">
        <v>42498</v>
      </c>
      <c r="B42392">
        <v>0</v>
      </c>
      <c r="C42392">
        <v>0</v>
      </c>
      <c r="D42392">
        <v>0</v>
      </c>
      <c r="E42392">
        <v>0</v>
      </c>
      <c r="F42392">
        <v>0</v>
      </c>
      <c r="G42392">
        <v>0</v>
      </c>
      <c r="H42392">
        <v>0</v>
      </c>
      <c r="I42392">
        <v>0</v>
      </c>
      <c r="J42392">
        <v>0</v>
      </c>
      <c r="K42392">
        <v>0</v>
      </c>
      <c r="L42392">
        <v>0</v>
      </c>
      <c r="M42392">
        <v>0</v>
      </c>
    </row>
    <row r="42393" spans="1:16" x14ac:dyDescent="0.2">
      <c r="A42393" s="7" t="s">
        <v>42499</v>
      </c>
      <c r="B42393">
        <v>0</v>
      </c>
      <c r="C42393">
        <v>0</v>
      </c>
      <c r="D42393">
        <v>0</v>
      </c>
      <c r="E42393">
        <v>0</v>
      </c>
      <c r="F42393">
        <v>0</v>
      </c>
      <c r="G42393">
        <v>0</v>
      </c>
      <c r="H42393">
        <v>0</v>
      </c>
      <c r="I42393">
        <v>0</v>
      </c>
      <c r="J42393">
        <v>0</v>
      </c>
      <c r="K42393">
        <v>0</v>
      </c>
      <c r="L42393">
        <v>0</v>
      </c>
      <c r="M42393">
        <v>0</v>
      </c>
    </row>
    <row r="42394" spans="1:16" x14ac:dyDescent="0.2">
      <c r="A42394" s="7" t="s">
        <v>42500</v>
      </c>
      <c r="B42394">
        <v>4</v>
      </c>
      <c r="C42394">
        <v>0</v>
      </c>
      <c r="D42394">
        <v>0</v>
      </c>
      <c r="E42394">
        <v>0</v>
      </c>
      <c r="F42394">
        <v>0</v>
      </c>
      <c r="G42394">
        <v>0</v>
      </c>
      <c r="H42394">
        <v>2</v>
      </c>
      <c r="I42394">
        <v>1</v>
      </c>
      <c r="J42394">
        <v>0</v>
      </c>
      <c r="K42394">
        <v>0</v>
      </c>
      <c r="L42394">
        <v>0</v>
      </c>
      <c r="M42394">
        <v>0</v>
      </c>
    </row>
    <row r="42395" spans="1:16" x14ac:dyDescent="0.2">
      <c r="A42395" s="7" t="s">
        <v>42501</v>
      </c>
      <c r="B42395">
        <v>4</v>
      </c>
      <c r="C42395">
        <v>0</v>
      </c>
      <c r="D42395">
        <v>0</v>
      </c>
      <c r="E42395">
        <v>0</v>
      </c>
      <c r="F42395">
        <v>0</v>
      </c>
      <c r="G42395">
        <v>0</v>
      </c>
      <c r="H42395">
        <v>2</v>
      </c>
      <c r="I42395">
        <v>1</v>
      </c>
      <c r="J42395">
        <v>0</v>
      </c>
      <c r="K42395">
        <v>0</v>
      </c>
      <c r="L42395">
        <v>0</v>
      </c>
      <c r="M42395">
        <v>0</v>
      </c>
    </row>
    <row r="42396" spans="1:16" x14ac:dyDescent="0.2">
      <c r="A42396" s="7" t="s">
        <v>42502</v>
      </c>
      <c r="B42396">
        <v>0</v>
      </c>
      <c r="C42396">
        <v>0</v>
      </c>
      <c r="D42396">
        <v>0</v>
      </c>
      <c r="E42396">
        <v>0</v>
      </c>
      <c r="F42396">
        <v>0</v>
      </c>
      <c r="G42396">
        <v>0</v>
      </c>
      <c r="H42396">
        <v>0</v>
      </c>
      <c r="I42396">
        <v>0</v>
      </c>
      <c r="J42396">
        <v>0</v>
      </c>
      <c r="K42396">
        <v>0</v>
      </c>
      <c r="L42396">
        <v>0</v>
      </c>
      <c r="M42396">
        <v>0</v>
      </c>
    </row>
    <row r="42397" spans="1:16" x14ac:dyDescent="0.2">
      <c r="A42397" s="7" t="s">
        <v>42503</v>
      </c>
      <c r="B42397">
        <v>0</v>
      </c>
      <c r="C42397">
        <v>0</v>
      </c>
      <c r="D42397">
        <v>0</v>
      </c>
      <c r="E42397">
        <v>0</v>
      </c>
      <c r="F42397">
        <v>0</v>
      </c>
      <c r="G42397">
        <v>0</v>
      </c>
      <c r="H42397">
        <v>0</v>
      </c>
      <c r="I42397">
        <v>0</v>
      </c>
      <c r="J42397">
        <v>0</v>
      </c>
      <c r="K42397">
        <v>0</v>
      </c>
      <c r="L42397">
        <v>0</v>
      </c>
      <c r="M42397">
        <v>0</v>
      </c>
    </row>
    <row r="42398" spans="1:16" x14ac:dyDescent="0.2">
      <c r="A42398" s="7" t="s">
        <v>42504</v>
      </c>
      <c r="B42398">
        <v>7</v>
      </c>
      <c r="C42398">
        <v>0</v>
      </c>
      <c r="D42398">
        <v>0</v>
      </c>
      <c r="E42398">
        <v>0</v>
      </c>
      <c r="F42398">
        <v>0</v>
      </c>
      <c r="G42398">
        <v>0</v>
      </c>
      <c r="H42398">
        <v>5</v>
      </c>
      <c r="I42398">
        <v>3</v>
      </c>
      <c r="J42398">
        <v>0</v>
      </c>
      <c r="K42398">
        <v>0</v>
      </c>
      <c r="L42398">
        <v>0</v>
      </c>
      <c r="M42398">
        <v>0</v>
      </c>
    </row>
    <row r="42399" spans="1:16" x14ac:dyDescent="0.2">
      <c r="A42399" s="7" t="s">
        <v>42505</v>
      </c>
      <c r="B42399">
        <v>14</v>
      </c>
      <c r="C42399">
        <v>0</v>
      </c>
      <c r="D42399">
        <v>0</v>
      </c>
      <c r="E42399">
        <v>0</v>
      </c>
      <c r="F42399">
        <v>0</v>
      </c>
      <c r="G42399">
        <v>0</v>
      </c>
      <c r="H42399">
        <v>0</v>
      </c>
      <c r="I42399">
        <v>0</v>
      </c>
      <c r="J42399">
        <v>0</v>
      </c>
      <c r="K42399">
        <v>0</v>
      </c>
      <c r="L42399">
        <v>0</v>
      </c>
      <c r="M42399">
        <v>0</v>
      </c>
      <c r="N42399">
        <v>6</v>
      </c>
      <c r="O42399">
        <v>3</v>
      </c>
      <c r="P42399">
        <v>0</v>
      </c>
    </row>
    <row r="42400" spans="1:16" x14ac:dyDescent="0.2">
      <c r="A42400" s="7" t="s">
        <v>42506</v>
      </c>
      <c r="B42400">
        <v>0</v>
      </c>
      <c r="C42400">
        <v>0</v>
      </c>
      <c r="D42400">
        <v>0</v>
      </c>
      <c r="E42400">
        <v>0</v>
      </c>
      <c r="F42400">
        <v>0</v>
      </c>
      <c r="G42400">
        <v>0</v>
      </c>
      <c r="H42400">
        <v>0</v>
      </c>
      <c r="I42400">
        <v>0</v>
      </c>
      <c r="J42400">
        <v>0</v>
      </c>
      <c r="K42400">
        <v>0</v>
      </c>
      <c r="L42400">
        <v>0</v>
      </c>
      <c r="M42400">
        <v>0</v>
      </c>
      <c r="N42400">
        <v>0</v>
      </c>
      <c r="O42400">
        <v>0</v>
      </c>
      <c r="P42400">
        <v>0</v>
      </c>
    </row>
    <row r="42401" spans="1:16" x14ac:dyDescent="0.2">
      <c r="A42401" s="7" t="s">
        <v>42507</v>
      </c>
      <c r="B42401">
        <v>0</v>
      </c>
      <c r="C42401">
        <v>0</v>
      </c>
      <c r="D42401">
        <v>0</v>
      </c>
      <c r="E42401">
        <v>0</v>
      </c>
      <c r="F42401">
        <v>0</v>
      </c>
      <c r="G42401">
        <v>0</v>
      </c>
      <c r="H42401">
        <v>0</v>
      </c>
      <c r="I42401">
        <v>0</v>
      </c>
      <c r="J42401">
        <v>0</v>
      </c>
      <c r="K42401">
        <v>0</v>
      </c>
      <c r="L42401">
        <v>0</v>
      </c>
      <c r="M42401">
        <v>0</v>
      </c>
      <c r="N42401">
        <v>0</v>
      </c>
      <c r="O42401">
        <v>0</v>
      </c>
      <c r="P42401">
        <v>0</v>
      </c>
    </row>
    <row r="42402" spans="1:16" x14ac:dyDescent="0.2">
      <c r="A42402" s="7" t="s">
        <v>42508</v>
      </c>
      <c r="B42402">
        <v>0</v>
      </c>
      <c r="C42402">
        <v>0</v>
      </c>
      <c r="D42402">
        <v>0</v>
      </c>
      <c r="E42402">
        <v>0</v>
      </c>
      <c r="F42402">
        <v>0</v>
      </c>
      <c r="G42402">
        <v>0</v>
      </c>
      <c r="H42402">
        <v>0</v>
      </c>
      <c r="I42402">
        <v>0</v>
      </c>
      <c r="J42402">
        <v>0</v>
      </c>
      <c r="K42402">
        <v>0</v>
      </c>
      <c r="L42402">
        <v>0</v>
      </c>
      <c r="M42402">
        <v>0</v>
      </c>
      <c r="N42402">
        <v>0</v>
      </c>
      <c r="O42402">
        <v>0</v>
      </c>
      <c r="P42402">
        <v>0</v>
      </c>
    </row>
    <row r="42403" spans="1:16" x14ac:dyDescent="0.2">
      <c r="A42403" s="7" t="s">
        <v>42509</v>
      </c>
      <c r="B42403">
        <v>0</v>
      </c>
      <c r="C42403">
        <v>0</v>
      </c>
      <c r="D42403">
        <v>0</v>
      </c>
      <c r="E42403">
        <v>0</v>
      </c>
      <c r="F42403">
        <v>0</v>
      </c>
      <c r="G42403">
        <v>0</v>
      </c>
      <c r="H42403">
        <v>0</v>
      </c>
      <c r="I42403">
        <v>0</v>
      </c>
      <c r="J42403">
        <v>0</v>
      </c>
      <c r="K42403">
        <v>0</v>
      </c>
      <c r="L42403">
        <v>0</v>
      </c>
      <c r="M42403">
        <v>0</v>
      </c>
      <c r="N42403">
        <v>0</v>
      </c>
      <c r="O42403">
        <v>0</v>
      </c>
      <c r="P42403">
        <v>0</v>
      </c>
    </row>
    <row r="42404" spans="1:16" x14ac:dyDescent="0.2">
      <c r="A42404" s="7" t="s">
        <v>42510</v>
      </c>
      <c r="B42404">
        <v>0</v>
      </c>
      <c r="C42404">
        <v>0</v>
      </c>
      <c r="D42404">
        <v>0</v>
      </c>
      <c r="E42404">
        <v>0</v>
      </c>
      <c r="F42404">
        <v>0</v>
      </c>
      <c r="G42404">
        <v>0</v>
      </c>
      <c r="H42404">
        <v>0</v>
      </c>
      <c r="I42404">
        <v>0</v>
      </c>
      <c r="J42404">
        <v>0</v>
      </c>
      <c r="K42404">
        <v>0</v>
      </c>
      <c r="L42404">
        <v>0</v>
      </c>
      <c r="M42404">
        <v>0</v>
      </c>
      <c r="N42404">
        <v>0</v>
      </c>
      <c r="O42404">
        <v>0</v>
      </c>
      <c r="P42404">
        <v>0</v>
      </c>
    </row>
    <row r="42405" spans="1:16" x14ac:dyDescent="0.2">
      <c r="A42405" s="7" t="s">
        <v>42511</v>
      </c>
      <c r="B42405">
        <v>0</v>
      </c>
      <c r="C42405">
        <v>0</v>
      </c>
      <c r="D42405">
        <v>0</v>
      </c>
      <c r="E42405">
        <v>0</v>
      </c>
      <c r="F42405">
        <v>0</v>
      </c>
      <c r="G42405">
        <v>0</v>
      </c>
      <c r="H42405">
        <v>0</v>
      </c>
      <c r="I42405">
        <v>0</v>
      </c>
      <c r="J42405">
        <v>0</v>
      </c>
      <c r="K42405">
        <v>0</v>
      </c>
      <c r="L42405">
        <v>0</v>
      </c>
      <c r="M42405">
        <v>0</v>
      </c>
      <c r="N42405">
        <v>0</v>
      </c>
      <c r="O42405">
        <v>0</v>
      </c>
      <c r="P42405">
        <v>0</v>
      </c>
    </row>
    <row r="42406" spans="1:16" x14ac:dyDescent="0.2">
      <c r="A42406" s="7" t="s">
        <v>42512</v>
      </c>
      <c r="B42406">
        <v>0</v>
      </c>
      <c r="C42406">
        <v>0</v>
      </c>
      <c r="D42406">
        <v>0</v>
      </c>
      <c r="E42406">
        <v>0</v>
      </c>
      <c r="F42406">
        <v>0</v>
      </c>
      <c r="G42406">
        <v>0</v>
      </c>
      <c r="H42406">
        <v>0</v>
      </c>
      <c r="I42406">
        <v>0</v>
      </c>
      <c r="J42406">
        <v>0</v>
      </c>
      <c r="K42406">
        <v>0</v>
      </c>
      <c r="L42406">
        <v>0</v>
      </c>
      <c r="M42406">
        <v>0</v>
      </c>
      <c r="N42406">
        <v>0</v>
      </c>
      <c r="O42406">
        <v>0</v>
      </c>
      <c r="P42406">
        <v>0</v>
      </c>
    </row>
    <row r="42407" spans="1:16" x14ac:dyDescent="0.2">
      <c r="A42407" s="7" t="s">
        <v>42513</v>
      </c>
      <c r="B42407">
        <v>0</v>
      </c>
      <c r="C42407">
        <v>0</v>
      </c>
      <c r="D42407">
        <v>0</v>
      </c>
      <c r="E42407">
        <v>0</v>
      </c>
      <c r="F42407">
        <v>0</v>
      </c>
      <c r="G42407">
        <v>0</v>
      </c>
      <c r="H42407">
        <v>0</v>
      </c>
      <c r="I42407">
        <v>0</v>
      </c>
      <c r="J42407">
        <v>0</v>
      </c>
      <c r="K42407">
        <v>0</v>
      </c>
      <c r="L42407">
        <v>0</v>
      </c>
      <c r="M42407">
        <v>0</v>
      </c>
      <c r="N42407">
        <v>0</v>
      </c>
      <c r="O42407">
        <v>0</v>
      </c>
      <c r="P42407">
        <v>0</v>
      </c>
    </row>
    <row r="42408" spans="1:16" x14ac:dyDescent="0.2">
      <c r="A42408" s="7" t="s">
        <v>42514</v>
      </c>
      <c r="B42408">
        <v>0</v>
      </c>
      <c r="C42408">
        <v>0</v>
      </c>
      <c r="D42408">
        <v>0</v>
      </c>
      <c r="E42408">
        <v>0</v>
      </c>
      <c r="F42408">
        <v>0</v>
      </c>
      <c r="G42408">
        <v>0</v>
      </c>
      <c r="H42408">
        <v>0</v>
      </c>
      <c r="I42408">
        <v>0</v>
      </c>
      <c r="J42408">
        <v>0</v>
      </c>
      <c r="K42408">
        <v>0</v>
      </c>
      <c r="L42408">
        <v>0</v>
      </c>
      <c r="M42408">
        <v>0</v>
      </c>
      <c r="N42408">
        <v>0</v>
      </c>
      <c r="O42408">
        <v>0</v>
      </c>
      <c r="P42408">
        <v>0</v>
      </c>
    </row>
    <row r="42409" spans="1:16" x14ac:dyDescent="0.2">
      <c r="A42409" s="7" t="s">
        <v>42515</v>
      </c>
      <c r="B42409">
        <v>0</v>
      </c>
      <c r="C42409">
        <v>0</v>
      </c>
      <c r="D42409">
        <v>0</v>
      </c>
      <c r="E42409">
        <v>0</v>
      </c>
      <c r="F42409">
        <v>0</v>
      </c>
      <c r="G42409">
        <v>0</v>
      </c>
      <c r="H42409">
        <v>0</v>
      </c>
      <c r="I42409">
        <v>0</v>
      </c>
      <c r="J42409">
        <v>0</v>
      </c>
      <c r="K42409">
        <v>0</v>
      </c>
      <c r="L42409">
        <v>0</v>
      </c>
      <c r="M42409">
        <v>0</v>
      </c>
      <c r="N42409">
        <v>0</v>
      </c>
      <c r="O42409">
        <v>0</v>
      </c>
      <c r="P42409">
        <v>0</v>
      </c>
    </row>
    <row r="42410" spans="1:16" x14ac:dyDescent="0.2">
      <c r="A42410" s="7" t="s">
        <v>42516</v>
      </c>
      <c r="B42410">
        <v>0</v>
      </c>
      <c r="C42410">
        <v>0</v>
      </c>
      <c r="D42410">
        <v>0</v>
      </c>
      <c r="E42410">
        <v>0</v>
      </c>
      <c r="F42410">
        <v>0</v>
      </c>
      <c r="G42410">
        <v>0</v>
      </c>
      <c r="H42410">
        <v>0</v>
      </c>
      <c r="I42410">
        <v>0</v>
      </c>
      <c r="J42410">
        <v>0</v>
      </c>
      <c r="K42410">
        <v>0</v>
      </c>
      <c r="L42410">
        <v>0</v>
      </c>
      <c r="M42410">
        <v>0</v>
      </c>
      <c r="N42410">
        <v>0</v>
      </c>
      <c r="O42410">
        <v>0</v>
      </c>
      <c r="P42410">
        <v>0</v>
      </c>
    </row>
    <row r="42411" spans="1:16" x14ac:dyDescent="0.2">
      <c r="A42411" s="7" t="s">
        <v>42517</v>
      </c>
      <c r="B42411">
        <v>0</v>
      </c>
      <c r="C42411">
        <v>0</v>
      </c>
      <c r="D42411">
        <v>0</v>
      </c>
      <c r="E42411">
        <v>0</v>
      </c>
      <c r="F42411">
        <v>0</v>
      </c>
      <c r="G42411">
        <v>0</v>
      </c>
      <c r="H42411">
        <v>0</v>
      </c>
      <c r="I42411">
        <v>0</v>
      </c>
      <c r="J42411">
        <v>0</v>
      </c>
      <c r="K42411">
        <v>0</v>
      </c>
      <c r="L42411">
        <v>0</v>
      </c>
      <c r="M42411">
        <v>0</v>
      </c>
      <c r="N42411">
        <v>0</v>
      </c>
      <c r="O42411">
        <v>0</v>
      </c>
      <c r="P42411">
        <v>0</v>
      </c>
    </row>
    <row r="42412" spans="1:16" x14ac:dyDescent="0.2">
      <c r="A42412" s="7" t="s">
        <v>42518</v>
      </c>
      <c r="B42412">
        <v>4</v>
      </c>
      <c r="C42412">
        <v>0</v>
      </c>
      <c r="D42412">
        <v>0</v>
      </c>
      <c r="E42412">
        <v>0</v>
      </c>
      <c r="F42412">
        <v>0</v>
      </c>
      <c r="G42412">
        <v>0</v>
      </c>
      <c r="H42412">
        <v>0</v>
      </c>
      <c r="I42412">
        <v>0</v>
      </c>
      <c r="J42412">
        <v>0</v>
      </c>
      <c r="K42412">
        <v>0</v>
      </c>
      <c r="L42412">
        <v>0</v>
      </c>
      <c r="M42412">
        <v>0</v>
      </c>
      <c r="N42412">
        <v>4</v>
      </c>
      <c r="O42412">
        <v>0</v>
      </c>
      <c r="P42412">
        <v>0</v>
      </c>
    </row>
    <row r="42413" spans="1:16" x14ac:dyDescent="0.2">
      <c r="A42413" s="7" t="s">
        <v>42519</v>
      </c>
      <c r="B42413">
        <v>0</v>
      </c>
      <c r="C42413">
        <v>0</v>
      </c>
      <c r="D42413">
        <v>0</v>
      </c>
      <c r="E42413">
        <v>0</v>
      </c>
      <c r="F42413">
        <v>0</v>
      </c>
      <c r="G42413">
        <v>0</v>
      </c>
      <c r="H42413">
        <v>0</v>
      </c>
      <c r="I42413">
        <v>0</v>
      </c>
      <c r="J42413">
        <v>0</v>
      </c>
      <c r="K42413">
        <v>0</v>
      </c>
      <c r="L42413">
        <v>0</v>
      </c>
      <c r="M42413">
        <v>0</v>
      </c>
      <c r="N42413">
        <v>0</v>
      </c>
      <c r="O42413">
        <v>0</v>
      </c>
      <c r="P42413">
        <v>0</v>
      </c>
    </row>
    <row r="42414" spans="1:16" x14ac:dyDescent="0.2">
      <c r="A42414" s="7" t="s">
        <v>42520</v>
      </c>
      <c r="B42414">
        <v>5</v>
      </c>
      <c r="C42414">
        <v>0</v>
      </c>
      <c r="D42414">
        <v>0</v>
      </c>
      <c r="E42414">
        <v>0</v>
      </c>
      <c r="F42414">
        <v>0</v>
      </c>
      <c r="G42414">
        <v>0</v>
      </c>
      <c r="H42414">
        <v>0</v>
      </c>
      <c r="I42414">
        <v>0</v>
      </c>
      <c r="J42414">
        <v>0</v>
      </c>
      <c r="K42414">
        <v>0</v>
      </c>
      <c r="L42414">
        <v>0</v>
      </c>
      <c r="M42414">
        <v>0</v>
      </c>
      <c r="N42414">
        <v>0</v>
      </c>
      <c r="O42414">
        <v>0</v>
      </c>
      <c r="P42414">
        <v>0</v>
      </c>
    </row>
    <row r="42415" spans="1:16" x14ac:dyDescent="0.2">
      <c r="A42415" s="7" t="s">
        <v>42521</v>
      </c>
      <c r="B42415">
        <v>0</v>
      </c>
      <c r="C42415">
        <v>0</v>
      </c>
      <c r="D42415">
        <v>0</v>
      </c>
      <c r="E42415">
        <v>0</v>
      </c>
      <c r="F42415">
        <v>0</v>
      </c>
      <c r="G42415">
        <v>0</v>
      </c>
      <c r="H42415">
        <v>0</v>
      </c>
      <c r="I42415">
        <v>0</v>
      </c>
      <c r="J42415">
        <v>0</v>
      </c>
      <c r="K42415">
        <v>0</v>
      </c>
      <c r="L42415">
        <v>0</v>
      </c>
      <c r="M42415">
        <v>0</v>
      </c>
      <c r="N42415">
        <v>0</v>
      </c>
      <c r="O42415">
        <v>0</v>
      </c>
      <c r="P42415">
        <v>0</v>
      </c>
    </row>
    <row r="42416" spans="1:16" x14ac:dyDescent="0.2">
      <c r="A42416" s="7" t="s">
        <v>42522</v>
      </c>
      <c r="B42416">
        <v>0</v>
      </c>
      <c r="C42416">
        <v>0</v>
      </c>
      <c r="D42416">
        <v>0</v>
      </c>
      <c r="E42416">
        <v>0</v>
      </c>
      <c r="F42416">
        <v>0</v>
      </c>
      <c r="G42416">
        <v>0</v>
      </c>
      <c r="H42416">
        <v>0</v>
      </c>
      <c r="I42416">
        <v>0</v>
      </c>
      <c r="J42416">
        <v>0</v>
      </c>
      <c r="K42416">
        <v>0</v>
      </c>
      <c r="L42416">
        <v>0</v>
      </c>
      <c r="M42416">
        <v>0</v>
      </c>
      <c r="N42416">
        <v>0</v>
      </c>
      <c r="O42416">
        <v>0</v>
      </c>
      <c r="P42416">
        <v>0</v>
      </c>
    </row>
    <row r="42417" spans="1:16" x14ac:dyDescent="0.2">
      <c r="A42417" s="7" t="s">
        <v>42523</v>
      </c>
      <c r="B42417">
        <v>3</v>
      </c>
      <c r="C42417">
        <v>0</v>
      </c>
      <c r="D42417">
        <v>0</v>
      </c>
      <c r="E42417">
        <v>0</v>
      </c>
      <c r="F42417">
        <v>0</v>
      </c>
      <c r="G42417">
        <v>0</v>
      </c>
      <c r="H42417">
        <v>0</v>
      </c>
      <c r="I42417">
        <v>0</v>
      </c>
      <c r="J42417">
        <v>0</v>
      </c>
      <c r="K42417">
        <v>0</v>
      </c>
      <c r="L42417">
        <v>0</v>
      </c>
      <c r="M42417">
        <v>0</v>
      </c>
      <c r="N42417">
        <v>1</v>
      </c>
      <c r="O42417">
        <v>2</v>
      </c>
      <c r="P42417">
        <v>0</v>
      </c>
    </row>
    <row r="42418" spans="1:16" x14ac:dyDescent="0.2">
      <c r="A42418" s="7" t="s">
        <v>42524</v>
      </c>
      <c r="B42418">
        <v>0</v>
      </c>
      <c r="C42418">
        <v>0</v>
      </c>
      <c r="D42418">
        <v>0</v>
      </c>
      <c r="E42418">
        <v>0</v>
      </c>
      <c r="F42418">
        <v>0</v>
      </c>
      <c r="G42418">
        <v>0</v>
      </c>
      <c r="H42418">
        <v>0</v>
      </c>
      <c r="I42418">
        <v>0</v>
      </c>
      <c r="J42418">
        <v>0</v>
      </c>
      <c r="K42418">
        <v>0</v>
      </c>
      <c r="L42418">
        <v>0</v>
      </c>
      <c r="M42418">
        <v>0</v>
      </c>
      <c r="N42418">
        <v>0</v>
      </c>
      <c r="O42418">
        <v>0</v>
      </c>
      <c r="P42418">
        <v>0</v>
      </c>
    </row>
    <row r="42419" spans="1:16" x14ac:dyDescent="0.2">
      <c r="A42419" s="7" t="s">
        <v>42525</v>
      </c>
      <c r="B42419">
        <v>0</v>
      </c>
      <c r="C42419">
        <v>0</v>
      </c>
      <c r="D42419">
        <v>0</v>
      </c>
      <c r="E42419">
        <v>0</v>
      </c>
      <c r="F42419">
        <v>0</v>
      </c>
      <c r="G42419">
        <v>0</v>
      </c>
      <c r="H42419">
        <v>0</v>
      </c>
      <c r="I42419">
        <v>0</v>
      </c>
      <c r="J42419">
        <v>0</v>
      </c>
      <c r="K42419">
        <v>0</v>
      </c>
      <c r="L42419">
        <v>0</v>
      </c>
      <c r="M42419">
        <v>0</v>
      </c>
      <c r="N42419">
        <v>0</v>
      </c>
      <c r="O42419">
        <v>0</v>
      </c>
      <c r="P42419">
        <v>0</v>
      </c>
    </row>
    <row r="42420" spans="1:16" x14ac:dyDescent="0.2">
      <c r="A42420" s="7" t="s">
        <v>42526</v>
      </c>
      <c r="B42420">
        <v>2</v>
      </c>
      <c r="C42420">
        <v>0</v>
      </c>
      <c r="D42420">
        <v>0</v>
      </c>
      <c r="E42420">
        <v>0</v>
      </c>
      <c r="F42420">
        <v>0</v>
      </c>
      <c r="G42420">
        <v>0</v>
      </c>
      <c r="H42420">
        <v>0</v>
      </c>
      <c r="I42420">
        <v>0</v>
      </c>
      <c r="J42420">
        <v>0</v>
      </c>
      <c r="K42420">
        <v>0</v>
      </c>
      <c r="L42420">
        <v>0</v>
      </c>
      <c r="M42420">
        <v>0</v>
      </c>
      <c r="N42420">
        <v>1</v>
      </c>
      <c r="O42420">
        <v>1</v>
      </c>
      <c r="P42420">
        <v>0</v>
      </c>
    </row>
    <row r="42421" spans="1:16" x14ac:dyDescent="0.2">
      <c r="A42421" s="7" t="s">
        <v>42527</v>
      </c>
      <c r="B42421">
        <v>0</v>
      </c>
      <c r="C42421">
        <v>0</v>
      </c>
      <c r="D42421">
        <v>0</v>
      </c>
      <c r="E42421">
        <v>0</v>
      </c>
      <c r="F42421">
        <v>0</v>
      </c>
      <c r="G42421">
        <v>0</v>
      </c>
      <c r="H42421">
        <v>0</v>
      </c>
    </row>
    <row r="42422" spans="1:16" x14ac:dyDescent="0.2">
      <c r="A42422" s="7" t="s">
        <v>42528</v>
      </c>
      <c r="B42422">
        <v>0</v>
      </c>
      <c r="C42422">
        <v>0</v>
      </c>
      <c r="D42422">
        <v>0</v>
      </c>
      <c r="E42422">
        <v>0</v>
      </c>
      <c r="F42422">
        <v>0</v>
      </c>
      <c r="G42422">
        <v>0</v>
      </c>
      <c r="H42422">
        <v>0</v>
      </c>
    </row>
    <row r="42423" spans="1:16" x14ac:dyDescent="0.2">
      <c r="A42423" s="7" t="s">
        <v>42529</v>
      </c>
      <c r="B42423">
        <v>0</v>
      </c>
      <c r="C42423">
        <v>0</v>
      </c>
      <c r="D42423">
        <v>0</v>
      </c>
      <c r="E42423">
        <v>0</v>
      </c>
      <c r="F42423">
        <v>0</v>
      </c>
      <c r="G42423">
        <v>0</v>
      </c>
      <c r="H42423">
        <v>0</v>
      </c>
    </row>
    <row r="42424" spans="1:16" x14ac:dyDescent="0.2">
      <c r="A42424" s="7" t="s">
        <v>42530</v>
      </c>
      <c r="B42424">
        <v>0</v>
      </c>
      <c r="C42424">
        <v>0</v>
      </c>
      <c r="D42424">
        <v>0</v>
      </c>
      <c r="E42424">
        <v>0</v>
      </c>
      <c r="F42424">
        <v>0</v>
      </c>
      <c r="G42424">
        <v>0</v>
      </c>
      <c r="H42424">
        <v>0</v>
      </c>
    </row>
    <row r="42425" spans="1:16" x14ac:dyDescent="0.2">
      <c r="A42425" s="7" t="s">
        <v>42531</v>
      </c>
      <c r="B42425">
        <v>0</v>
      </c>
      <c r="C42425">
        <v>0</v>
      </c>
      <c r="D42425">
        <v>0</v>
      </c>
      <c r="E42425">
        <v>0</v>
      </c>
      <c r="F42425">
        <v>0</v>
      </c>
      <c r="G42425">
        <v>0</v>
      </c>
      <c r="H42425">
        <v>0</v>
      </c>
    </row>
    <row r="42426" spans="1:16" x14ac:dyDescent="0.2">
      <c r="A42426" s="7" t="s">
        <v>42532</v>
      </c>
      <c r="B42426">
        <v>0</v>
      </c>
      <c r="C42426">
        <v>0</v>
      </c>
      <c r="D42426">
        <v>0</v>
      </c>
      <c r="E42426">
        <v>0</v>
      </c>
      <c r="F42426">
        <v>0</v>
      </c>
      <c r="G42426">
        <v>0</v>
      </c>
      <c r="H42426">
        <v>0</v>
      </c>
    </row>
    <row r="42427" spans="1:16" x14ac:dyDescent="0.2">
      <c r="A42427" s="7" t="s">
        <v>42533</v>
      </c>
      <c r="B42427">
        <v>0</v>
      </c>
      <c r="C42427">
        <v>0</v>
      </c>
      <c r="D42427">
        <v>0</v>
      </c>
      <c r="E42427">
        <v>0</v>
      </c>
      <c r="F42427">
        <v>0</v>
      </c>
      <c r="G42427">
        <v>0</v>
      </c>
      <c r="H42427">
        <v>0</v>
      </c>
    </row>
    <row r="42428" spans="1:16" x14ac:dyDescent="0.2">
      <c r="A42428" s="7" t="s">
        <v>42534</v>
      </c>
      <c r="B42428">
        <v>0</v>
      </c>
      <c r="C42428">
        <v>0</v>
      </c>
      <c r="D42428">
        <v>0</v>
      </c>
      <c r="E42428">
        <v>0</v>
      </c>
      <c r="F42428">
        <v>0</v>
      </c>
      <c r="G42428">
        <v>0</v>
      </c>
      <c r="H42428">
        <v>0</v>
      </c>
    </row>
    <row r="42429" spans="1:16" x14ac:dyDescent="0.2">
      <c r="A42429" s="7" t="s">
        <v>42535</v>
      </c>
      <c r="B42429">
        <v>0</v>
      </c>
      <c r="C42429">
        <v>0</v>
      </c>
      <c r="D42429">
        <v>0</v>
      </c>
      <c r="E42429">
        <v>0</v>
      </c>
      <c r="F42429">
        <v>0</v>
      </c>
      <c r="G42429">
        <v>0</v>
      </c>
      <c r="H42429">
        <v>0</v>
      </c>
    </row>
    <row r="42430" spans="1:16" x14ac:dyDescent="0.2">
      <c r="A42430" s="7" t="s">
        <v>42536</v>
      </c>
      <c r="B42430">
        <v>0</v>
      </c>
      <c r="C42430">
        <v>0</v>
      </c>
      <c r="D42430">
        <v>0</v>
      </c>
      <c r="E42430">
        <v>0</v>
      </c>
      <c r="F42430">
        <v>0</v>
      </c>
      <c r="G42430">
        <v>0</v>
      </c>
      <c r="H42430">
        <v>0</v>
      </c>
    </row>
    <row r="42431" spans="1:16" x14ac:dyDescent="0.2">
      <c r="A42431" s="7" t="s">
        <v>42537</v>
      </c>
      <c r="B42431">
        <v>0</v>
      </c>
      <c r="C42431">
        <v>0</v>
      </c>
      <c r="D42431">
        <v>0</v>
      </c>
      <c r="E42431">
        <v>0</v>
      </c>
      <c r="F42431">
        <v>0</v>
      </c>
      <c r="G42431">
        <v>0</v>
      </c>
      <c r="H42431">
        <v>0</v>
      </c>
    </row>
    <row r="42432" spans="1:16" x14ac:dyDescent="0.2">
      <c r="A42432" s="7" t="s">
        <v>42538</v>
      </c>
      <c r="B42432">
        <v>0</v>
      </c>
      <c r="C42432">
        <v>0</v>
      </c>
      <c r="D42432">
        <v>0</v>
      </c>
      <c r="E42432">
        <v>0</v>
      </c>
      <c r="F42432">
        <v>0</v>
      </c>
      <c r="G42432">
        <v>0</v>
      </c>
      <c r="H42432">
        <v>0</v>
      </c>
    </row>
    <row r="42433" spans="1:13" x14ac:dyDescent="0.2">
      <c r="A42433" s="7" t="s">
        <v>42539</v>
      </c>
      <c r="B42433">
        <v>0</v>
      </c>
      <c r="C42433">
        <v>0</v>
      </c>
      <c r="D42433">
        <v>0</v>
      </c>
      <c r="E42433">
        <v>0</v>
      </c>
      <c r="F42433">
        <v>0</v>
      </c>
      <c r="G42433">
        <v>0</v>
      </c>
      <c r="H42433">
        <v>0</v>
      </c>
    </row>
    <row r="42434" spans="1:13" x14ac:dyDescent="0.2">
      <c r="A42434" s="7" t="s">
        <v>42540</v>
      </c>
      <c r="B42434">
        <v>0</v>
      </c>
      <c r="C42434">
        <v>0</v>
      </c>
      <c r="D42434">
        <v>0</v>
      </c>
      <c r="E42434">
        <v>0</v>
      </c>
      <c r="F42434">
        <v>0</v>
      </c>
      <c r="G42434">
        <v>0</v>
      </c>
      <c r="H42434">
        <v>0</v>
      </c>
    </row>
    <row r="42435" spans="1:13" x14ac:dyDescent="0.2">
      <c r="A42435" s="7" t="s">
        <v>42541</v>
      </c>
      <c r="B42435">
        <v>0</v>
      </c>
      <c r="C42435">
        <v>0</v>
      </c>
      <c r="D42435">
        <v>0</v>
      </c>
      <c r="E42435">
        <v>0</v>
      </c>
      <c r="F42435">
        <v>0</v>
      </c>
      <c r="G42435">
        <v>0</v>
      </c>
      <c r="H42435">
        <v>0</v>
      </c>
      <c r="I42435">
        <v>0</v>
      </c>
      <c r="J42435">
        <v>0</v>
      </c>
      <c r="K42435">
        <v>0</v>
      </c>
      <c r="L42435">
        <v>0</v>
      </c>
      <c r="M42435">
        <v>0</v>
      </c>
    </row>
    <row r="42436" spans="1:13" x14ac:dyDescent="0.2">
      <c r="A42436" s="7" t="s">
        <v>42542</v>
      </c>
      <c r="B42436">
        <v>0</v>
      </c>
      <c r="C42436">
        <v>0</v>
      </c>
      <c r="D42436">
        <v>0</v>
      </c>
      <c r="E42436">
        <v>0</v>
      </c>
      <c r="F42436">
        <v>0</v>
      </c>
      <c r="G42436">
        <v>0</v>
      </c>
      <c r="H42436">
        <v>0</v>
      </c>
      <c r="I42436">
        <v>0</v>
      </c>
      <c r="J42436">
        <v>0</v>
      </c>
      <c r="K42436">
        <v>0</v>
      </c>
      <c r="L42436">
        <v>0</v>
      </c>
      <c r="M42436">
        <v>0</v>
      </c>
    </row>
    <row r="42437" spans="1:13" x14ac:dyDescent="0.2">
      <c r="A42437" s="7" t="s">
        <v>42543</v>
      </c>
      <c r="B42437">
        <v>0</v>
      </c>
      <c r="C42437">
        <v>0</v>
      </c>
      <c r="D42437">
        <v>0</v>
      </c>
      <c r="E42437">
        <v>0</v>
      </c>
      <c r="F42437">
        <v>0</v>
      </c>
      <c r="G42437">
        <v>0</v>
      </c>
      <c r="H42437">
        <v>0</v>
      </c>
      <c r="I42437">
        <v>0</v>
      </c>
      <c r="J42437">
        <v>0</v>
      </c>
      <c r="K42437">
        <v>0</v>
      </c>
      <c r="L42437">
        <v>0</v>
      </c>
      <c r="M42437">
        <v>0</v>
      </c>
    </row>
    <row r="42438" spans="1:13" x14ac:dyDescent="0.2">
      <c r="A42438" s="7" t="s">
        <v>42544</v>
      </c>
      <c r="B42438">
        <v>0</v>
      </c>
      <c r="C42438">
        <v>0</v>
      </c>
      <c r="D42438">
        <v>0</v>
      </c>
      <c r="E42438">
        <v>0</v>
      </c>
      <c r="F42438">
        <v>0</v>
      </c>
      <c r="G42438">
        <v>0</v>
      </c>
      <c r="H42438">
        <v>0</v>
      </c>
      <c r="I42438">
        <v>0</v>
      </c>
      <c r="J42438">
        <v>0</v>
      </c>
      <c r="K42438">
        <v>0</v>
      </c>
      <c r="L42438">
        <v>0</v>
      </c>
      <c r="M42438">
        <v>0</v>
      </c>
    </row>
    <row r="42439" spans="1:13" x14ac:dyDescent="0.2">
      <c r="A42439" s="7" t="s">
        <v>42545</v>
      </c>
      <c r="B42439">
        <v>0</v>
      </c>
      <c r="C42439">
        <v>0</v>
      </c>
      <c r="D42439">
        <v>0</v>
      </c>
      <c r="E42439">
        <v>0</v>
      </c>
      <c r="F42439">
        <v>0</v>
      </c>
      <c r="G42439">
        <v>0</v>
      </c>
      <c r="H42439">
        <v>0</v>
      </c>
      <c r="I42439">
        <v>0</v>
      </c>
      <c r="J42439">
        <v>0</v>
      </c>
      <c r="K42439">
        <v>0</v>
      </c>
      <c r="L42439">
        <v>0</v>
      </c>
      <c r="M42439">
        <v>0</v>
      </c>
    </row>
    <row r="42440" spans="1:13" x14ac:dyDescent="0.2">
      <c r="A42440" s="7" t="s">
        <v>42546</v>
      </c>
      <c r="B42440">
        <v>0</v>
      </c>
      <c r="C42440">
        <v>0</v>
      </c>
      <c r="D42440">
        <v>0</v>
      </c>
      <c r="E42440">
        <v>0</v>
      </c>
      <c r="F42440">
        <v>0</v>
      </c>
      <c r="G42440">
        <v>0</v>
      </c>
      <c r="H42440">
        <v>0</v>
      </c>
      <c r="I42440">
        <v>0</v>
      </c>
      <c r="J42440">
        <v>0</v>
      </c>
      <c r="K42440">
        <v>0</v>
      </c>
      <c r="L42440">
        <v>0</v>
      </c>
      <c r="M42440">
        <v>0</v>
      </c>
    </row>
    <row r="42441" spans="1:13" x14ac:dyDescent="0.2">
      <c r="A42441" s="7" t="s">
        <v>42547</v>
      </c>
      <c r="B42441">
        <v>0</v>
      </c>
      <c r="C42441">
        <v>0</v>
      </c>
      <c r="D42441">
        <v>0</v>
      </c>
      <c r="E42441">
        <v>0</v>
      </c>
      <c r="F42441">
        <v>0</v>
      </c>
      <c r="G42441">
        <v>0</v>
      </c>
      <c r="H42441">
        <v>0</v>
      </c>
      <c r="I42441">
        <v>0</v>
      </c>
      <c r="J42441">
        <v>0</v>
      </c>
      <c r="K42441">
        <v>0</v>
      </c>
      <c r="L42441">
        <v>0</v>
      </c>
      <c r="M42441">
        <v>0</v>
      </c>
    </row>
    <row r="42442" spans="1:13" x14ac:dyDescent="0.2">
      <c r="A42442" s="7" t="s">
        <v>42548</v>
      </c>
      <c r="B42442">
        <v>0</v>
      </c>
      <c r="C42442">
        <v>0</v>
      </c>
      <c r="D42442">
        <v>0</v>
      </c>
      <c r="E42442">
        <v>0</v>
      </c>
      <c r="F42442">
        <v>0</v>
      </c>
      <c r="G42442">
        <v>0</v>
      </c>
      <c r="H42442">
        <v>0</v>
      </c>
      <c r="I42442">
        <v>0</v>
      </c>
      <c r="J42442">
        <v>0</v>
      </c>
      <c r="K42442">
        <v>0</v>
      </c>
      <c r="L42442">
        <v>0</v>
      </c>
    </row>
    <row r="42443" spans="1:13" x14ac:dyDescent="0.2">
      <c r="A42443" s="7" t="s">
        <v>42549</v>
      </c>
      <c r="B42443">
        <v>0</v>
      </c>
      <c r="C42443">
        <v>0</v>
      </c>
      <c r="D42443">
        <v>0</v>
      </c>
      <c r="E42443">
        <v>0</v>
      </c>
      <c r="F42443">
        <v>0</v>
      </c>
      <c r="G42443">
        <v>0</v>
      </c>
      <c r="H42443">
        <v>0</v>
      </c>
      <c r="I42443">
        <v>0</v>
      </c>
      <c r="J42443">
        <v>0</v>
      </c>
      <c r="K42443">
        <v>0</v>
      </c>
      <c r="L42443">
        <v>0</v>
      </c>
    </row>
    <row r="42444" spans="1:13" x14ac:dyDescent="0.2">
      <c r="A42444" s="7" t="s">
        <v>42550</v>
      </c>
      <c r="B42444">
        <v>0</v>
      </c>
      <c r="C42444">
        <v>0</v>
      </c>
      <c r="D42444">
        <v>0</v>
      </c>
      <c r="E42444">
        <v>0</v>
      </c>
      <c r="F42444">
        <v>0</v>
      </c>
      <c r="G42444">
        <v>0</v>
      </c>
      <c r="H42444">
        <v>0</v>
      </c>
      <c r="I42444">
        <v>0</v>
      </c>
      <c r="J42444">
        <v>0</v>
      </c>
      <c r="K42444">
        <v>0</v>
      </c>
      <c r="L42444">
        <v>0</v>
      </c>
    </row>
    <row r="42445" spans="1:13" x14ac:dyDescent="0.2">
      <c r="A42445" s="7" t="s">
        <v>42551</v>
      </c>
      <c r="B42445">
        <v>0</v>
      </c>
      <c r="C42445">
        <v>0</v>
      </c>
      <c r="D42445">
        <v>0</v>
      </c>
      <c r="E42445">
        <v>0</v>
      </c>
      <c r="F42445">
        <v>0</v>
      </c>
      <c r="G42445">
        <v>0</v>
      </c>
      <c r="H42445">
        <v>0</v>
      </c>
      <c r="I42445">
        <v>0</v>
      </c>
      <c r="J42445">
        <v>0</v>
      </c>
      <c r="K42445">
        <v>0</v>
      </c>
      <c r="L42445">
        <v>0</v>
      </c>
    </row>
    <row r="42446" spans="1:13" x14ac:dyDescent="0.2">
      <c r="A42446" s="7" t="s">
        <v>42552</v>
      </c>
      <c r="B42446">
        <v>0</v>
      </c>
      <c r="C42446">
        <v>0</v>
      </c>
      <c r="D42446">
        <v>0</v>
      </c>
      <c r="E42446">
        <v>0</v>
      </c>
      <c r="F42446">
        <v>0</v>
      </c>
      <c r="G42446">
        <v>0</v>
      </c>
      <c r="H42446">
        <v>0</v>
      </c>
      <c r="I42446">
        <v>0</v>
      </c>
      <c r="J42446">
        <v>0</v>
      </c>
      <c r="K42446">
        <v>0</v>
      </c>
      <c r="L42446">
        <v>0</v>
      </c>
    </row>
    <row r="42447" spans="1:13" x14ac:dyDescent="0.2">
      <c r="A42447" s="7" t="s">
        <v>42553</v>
      </c>
      <c r="B42447">
        <v>0</v>
      </c>
      <c r="C42447">
        <v>0</v>
      </c>
      <c r="D42447">
        <v>0</v>
      </c>
      <c r="E42447">
        <v>0</v>
      </c>
      <c r="F42447">
        <v>0</v>
      </c>
      <c r="G42447">
        <v>0</v>
      </c>
      <c r="H42447">
        <v>0</v>
      </c>
      <c r="I42447">
        <v>0</v>
      </c>
      <c r="J42447">
        <v>0</v>
      </c>
      <c r="K42447">
        <v>0</v>
      </c>
      <c r="L42447">
        <v>0</v>
      </c>
    </row>
    <row r="42448" spans="1:13" x14ac:dyDescent="0.2">
      <c r="A42448" s="7" t="s">
        <v>42554</v>
      </c>
      <c r="B42448">
        <v>0</v>
      </c>
      <c r="C42448">
        <v>0</v>
      </c>
      <c r="D42448">
        <v>0</v>
      </c>
      <c r="E42448">
        <v>0</v>
      </c>
      <c r="F42448">
        <v>0</v>
      </c>
      <c r="G42448">
        <v>0</v>
      </c>
      <c r="H42448">
        <v>0</v>
      </c>
      <c r="I42448">
        <v>0</v>
      </c>
      <c r="J42448">
        <v>0</v>
      </c>
      <c r="K42448">
        <v>0</v>
      </c>
      <c r="L42448">
        <v>0</v>
      </c>
    </row>
    <row r="42449" spans="1:13" x14ac:dyDescent="0.2">
      <c r="A42449" s="7" t="s">
        <v>42555</v>
      </c>
      <c r="B42449">
        <v>36</v>
      </c>
    </row>
    <row r="42450" spans="1:13" x14ac:dyDescent="0.2">
      <c r="A42450" s="7" t="s">
        <v>42556</v>
      </c>
      <c r="B42450">
        <v>0</v>
      </c>
    </row>
    <row r="42451" spans="1:13" x14ac:dyDescent="0.2">
      <c r="A42451" s="7" t="s">
        <v>42557</v>
      </c>
      <c r="B42451">
        <v>0</v>
      </c>
    </row>
    <row r="42452" spans="1:13" x14ac:dyDescent="0.2">
      <c r="A42452" s="7" t="s">
        <v>42558</v>
      </c>
      <c r="B42452">
        <v>0</v>
      </c>
    </row>
    <row r="42453" spans="1:13" x14ac:dyDescent="0.2">
      <c r="A42453" s="7" t="s">
        <v>42559</v>
      </c>
      <c r="B42453">
        <v>4</v>
      </c>
    </row>
    <row r="42454" spans="1:13" x14ac:dyDescent="0.2">
      <c r="A42454" s="7" t="s">
        <v>42560</v>
      </c>
      <c r="B42454">
        <v>1</v>
      </c>
    </row>
    <row r="42455" spans="1:13" x14ac:dyDescent="0.2">
      <c r="A42455" s="7" t="s">
        <v>42561</v>
      </c>
      <c r="B42455">
        <v>1</v>
      </c>
    </row>
    <row r="42456" spans="1:13" x14ac:dyDescent="0.2">
      <c r="A42456" s="7" t="s">
        <v>42562</v>
      </c>
      <c r="B42456">
        <v>12</v>
      </c>
      <c r="C42456">
        <v>0</v>
      </c>
      <c r="D42456">
        <v>0</v>
      </c>
      <c r="E42456">
        <v>0</v>
      </c>
      <c r="F42456">
        <v>0</v>
      </c>
      <c r="G42456">
        <v>0</v>
      </c>
      <c r="H42456">
        <v>5</v>
      </c>
      <c r="I42456">
        <v>8</v>
      </c>
      <c r="J42456">
        <v>0</v>
      </c>
      <c r="K42456">
        <v>0</v>
      </c>
      <c r="L42456">
        <v>0</v>
      </c>
      <c r="M42456">
        <v>0</v>
      </c>
    </row>
    <row r="42457" spans="1:13" x14ac:dyDescent="0.2">
      <c r="A42457" s="7" t="s">
        <v>42563</v>
      </c>
      <c r="B42457">
        <v>0</v>
      </c>
      <c r="C42457">
        <v>0</v>
      </c>
      <c r="D42457">
        <v>0</v>
      </c>
      <c r="E42457">
        <v>0</v>
      </c>
      <c r="F42457">
        <v>0</v>
      </c>
      <c r="G42457">
        <v>0</v>
      </c>
      <c r="H42457">
        <v>0</v>
      </c>
      <c r="I42457">
        <v>0</v>
      </c>
      <c r="J42457">
        <v>0</v>
      </c>
      <c r="K42457">
        <v>0</v>
      </c>
      <c r="L42457">
        <v>0</v>
      </c>
      <c r="M42457">
        <v>0</v>
      </c>
    </row>
    <row r="42458" spans="1:13" x14ac:dyDescent="0.2">
      <c r="A42458" s="7" t="s">
        <v>42564</v>
      </c>
      <c r="B42458">
        <v>0</v>
      </c>
      <c r="C42458">
        <v>0</v>
      </c>
      <c r="D42458">
        <v>0</v>
      </c>
      <c r="E42458">
        <v>0</v>
      </c>
      <c r="F42458">
        <v>0</v>
      </c>
      <c r="G42458">
        <v>0</v>
      </c>
      <c r="H42458">
        <v>0</v>
      </c>
      <c r="I42458">
        <v>0</v>
      </c>
      <c r="J42458">
        <v>0</v>
      </c>
      <c r="K42458">
        <v>0</v>
      </c>
      <c r="L42458">
        <v>0</v>
      </c>
      <c r="M42458">
        <v>0</v>
      </c>
    </row>
    <row r="42459" spans="1:13" x14ac:dyDescent="0.2">
      <c r="A42459" s="7" t="s">
        <v>42565</v>
      </c>
      <c r="B42459">
        <v>0</v>
      </c>
      <c r="C42459">
        <v>0</v>
      </c>
      <c r="D42459">
        <v>0</v>
      </c>
      <c r="E42459">
        <v>0</v>
      </c>
      <c r="F42459">
        <v>0</v>
      </c>
      <c r="G42459">
        <v>0</v>
      </c>
      <c r="H42459">
        <v>0</v>
      </c>
      <c r="I42459">
        <v>0</v>
      </c>
      <c r="J42459">
        <v>0</v>
      </c>
      <c r="K42459">
        <v>0</v>
      </c>
      <c r="L42459">
        <v>0</v>
      </c>
      <c r="M42459">
        <v>0</v>
      </c>
    </row>
    <row r="42460" spans="1:13" x14ac:dyDescent="0.2">
      <c r="A42460" s="7" t="s">
        <v>42566</v>
      </c>
      <c r="B42460">
        <v>0</v>
      </c>
      <c r="C42460">
        <v>0</v>
      </c>
      <c r="D42460">
        <v>0</v>
      </c>
      <c r="E42460">
        <v>0</v>
      </c>
      <c r="F42460">
        <v>0</v>
      </c>
      <c r="G42460">
        <v>0</v>
      </c>
      <c r="H42460">
        <v>0</v>
      </c>
      <c r="I42460">
        <v>0</v>
      </c>
      <c r="J42460">
        <v>0</v>
      </c>
      <c r="K42460">
        <v>0</v>
      </c>
      <c r="L42460">
        <v>0</v>
      </c>
      <c r="M42460">
        <v>0</v>
      </c>
    </row>
    <row r="42461" spans="1:13" x14ac:dyDescent="0.2">
      <c r="A42461" s="7" t="s">
        <v>42567</v>
      </c>
      <c r="B42461">
        <v>0</v>
      </c>
      <c r="C42461">
        <v>0</v>
      </c>
      <c r="D42461">
        <v>0</v>
      </c>
      <c r="E42461">
        <v>0</v>
      </c>
      <c r="F42461">
        <v>0</v>
      </c>
      <c r="G42461">
        <v>0</v>
      </c>
      <c r="H42461">
        <v>0</v>
      </c>
      <c r="I42461">
        <v>0</v>
      </c>
      <c r="J42461">
        <v>0</v>
      </c>
      <c r="K42461">
        <v>0</v>
      </c>
      <c r="L42461">
        <v>0</v>
      </c>
      <c r="M42461">
        <v>0</v>
      </c>
    </row>
    <row r="42462" spans="1:13" x14ac:dyDescent="0.2">
      <c r="A42462" s="7" t="s">
        <v>42568</v>
      </c>
      <c r="B42462">
        <v>0</v>
      </c>
      <c r="C42462">
        <v>0</v>
      </c>
      <c r="D42462">
        <v>0</v>
      </c>
      <c r="E42462">
        <v>0</v>
      </c>
      <c r="F42462">
        <v>0</v>
      </c>
      <c r="G42462">
        <v>0</v>
      </c>
      <c r="H42462">
        <v>0</v>
      </c>
      <c r="I42462">
        <v>0</v>
      </c>
      <c r="J42462">
        <v>0</v>
      </c>
      <c r="K42462">
        <v>0</v>
      </c>
      <c r="L42462">
        <v>0</v>
      </c>
      <c r="M42462">
        <v>0</v>
      </c>
    </row>
    <row r="42463" spans="1:13" x14ac:dyDescent="0.2">
      <c r="A42463" s="7" t="s">
        <v>42569</v>
      </c>
      <c r="B42463">
        <v>0</v>
      </c>
      <c r="C42463">
        <v>0</v>
      </c>
      <c r="D42463">
        <v>0</v>
      </c>
      <c r="E42463">
        <v>0</v>
      </c>
      <c r="F42463">
        <v>0</v>
      </c>
      <c r="G42463">
        <v>0</v>
      </c>
      <c r="H42463">
        <v>0</v>
      </c>
      <c r="I42463">
        <v>0</v>
      </c>
      <c r="J42463">
        <v>0</v>
      </c>
      <c r="K42463">
        <v>0</v>
      </c>
      <c r="L42463">
        <v>0</v>
      </c>
      <c r="M42463">
        <v>0</v>
      </c>
    </row>
    <row r="42464" spans="1:13" x14ac:dyDescent="0.2">
      <c r="A42464" s="7" t="s">
        <v>42570</v>
      </c>
      <c r="B42464">
        <v>0</v>
      </c>
      <c r="C42464">
        <v>0</v>
      </c>
      <c r="D42464">
        <v>0</v>
      </c>
      <c r="E42464">
        <v>0</v>
      </c>
      <c r="F42464">
        <v>0</v>
      </c>
      <c r="G42464">
        <v>0</v>
      </c>
      <c r="H42464">
        <v>0</v>
      </c>
      <c r="I42464">
        <v>0</v>
      </c>
      <c r="J42464">
        <v>0</v>
      </c>
      <c r="K42464">
        <v>0</v>
      </c>
      <c r="L42464">
        <v>0</v>
      </c>
      <c r="M42464">
        <v>0</v>
      </c>
    </row>
    <row r="42465" spans="1:16" x14ac:dyDescent="0.2">
      <c r="A42465" s="7" t="s">
        <v>42571</v>
      </c>
      <c r="B42465">
        <v>0</v>
      </c>
      <c r="C42465">
        <v>0</v>
      </c>
      <c r="D42465">
        <v>0</v>
      </c>
      <c r="E42465">
        <v>0</v>
      </c>
      <c r="F42465">
        <v>0</v>
      </c>
      <c r="G42465">
        <v>0</v>
      </c>
      <c r="H42465">
        <v>0</v>
      </c>
      <c r="I42465">
        <v>0</v>
      </c>
      <c r="J42465">
        <v>0</v>
      </c>
      <c r="K42465">
        <v>0</v>
      </c>
      <c r="L42465">
        <v>0</v>
      </c>
      <c r="M42465">
        <v>0</v>
      </c>
    </row>
    <row r="42466" spans="1:16" x14ac:dyDescent="0.2">
      <c r="A42466" s="7" t="s">
        <v>42572</v>
      </c>
      <c r="B42466">
        <v>0</v>
      </c>
      <c r="C42466">
        <v>0</v>
      </c>
      <c r="D42466">
        <v>0</v>
      </c>
      <c r="E42466">
        <v>0</v>
      </c>
      <c r="F42466">
        <v>0</v>
      </c>
      <c r="G42466">
        <v>0</v>
      </c>
      <c r="H42466">
        <v>0</v>
      </c>
      <c r="I42466">
        <v>0</v>
      </c>
      <c r="J42466">
        <v>0</v>
      </c>
      <c r="K42466">
        <v>0</v>
      </c>
      <c r="L42466">
        <v>0</v>
      </c>
      <c r="M42466">
        <v>0</v>
      </c>
    </row>
    <row r="42467" spans="1:16" x14ac:dyDescent="0.2">
      <c r="A42467" s="7" t="s">
        <v>42573</v>
      </c>
      <c r="B42467">
        <v>0</v>
      </c>
      <c r="C42467">
        <v>0</v>
      </c>
      <c r="D42467">
        <v>0</v>
      </c>
      <c r="E42467">
        <v>0</v>
      </c>
      <c r="F42467">
        <v>0</v>
      </c>
      <c r="G42467">
        <v>0</v>
      </c>
      <c r="H42467">
        <v>0</v>
      </c>
      <c r="I42467">
        <v>0</v>
      </c>
      <c r="J42467">
        <v>0</v>
      </c>
      <c r="K42467">
        <v>0</v>
      </c>
      <c r="L42467">
        <v>0</v>
      </c>
      <c r="M42467">
        <v>0</v>
      </c>
    </row>
    <row r="42468" spans="1:16" x14ac:dyDescent="0.2">
      <c r="A42468" s="7" t="s">
        <v>42574</v>
      </c>
      <c r="B42468">
        <v>4</v>
      </c>
      <c r="C42468">
        <v>0</v>
      </c>
      <c r="D42468">
        <v>0</v>
      </c>
      <c r="E42468">
        <v>0</v>
      </c>
      <c r="F42468">
        <v>0</v>
      </c>
      <c r="G42468">
        <v>0</v>
      </c>
      <c r="H42468">
        <v>1</v>
      </c>
      <c r="I42468">
        <v>1</v>
      </c>
      <c r="J42468">
        <v>0</v>
      </c>
      <c r="K42468">
        <v>0</v>
      </c>
      <c r="L42468">
        <v>0</v>
      </c>
      <c r="M42468">
        <v>0</v>
      </c>
    </row>
    <row r="42469" spans="1:16" x14ac:dyDescent="0.2">
      <c r="A42469" s="7" t="s">
        <v>42575</v>
      </c>
      <c r="B42469">
        <v>4</v>
      </c>
      <c r="C42469">
        <v>0</v>
      </c>
      <c r="D42469">
        <v>0</v>
      </c>
      <c r="E42469">
        <v>0</v>
      </c>
      <c r="F42469">
        <v>0</v>
      </c>
      <c r="G42469">
        <v>0</v>
      </c>
      <c r="H42469">
        <v>4</v>
      </c>
      <c r="I42469">
        <v>7</v>
      </c>
      <c r="J42469">
        <v>0</v>
      </c>
      <c r="K42469">
        <v>0</v>
      </c>
      <c r="L42469">
        <v>0</v>
      </c>
      <c r="M42469">
        <v>0</v>
      </c>
    </row>
    <row r="42470" spans="1:16" x14ac:dyDescent="0.2">
      <c r="A42470" s="7" t="s">
        <v>42576</v>
      </c>
      <c r="B42470">
        <v>0</v>
      </c>
      <c r="C42470">
        <v>0</v>
      </c>
      <c r="D42470">
        <v>0</v>
      </c>
      <c r="E42470">
        <v>0</v>
      </c>
      <c r="F42470">
        <v>0</v>
      </c>
      <c r="G42470">
        <v>0</v>
      </c>
      <c r="H42470">
        <v>0</v>
      </c>
      <c r="I42470">
        <v>0</v>
      </c>
      <c r="J42470">
        <v>0</v>
      </c>
      <c r="K42470">
        <v>0</v>
      </c>
      <c r="L42470">
        <v>0</v>
      </c>
      <c r="M42470">
        <v>0</v>
      </c>
    </row>
    <row r="42471" spans="1:16" x14ac:dyDescent="0.2">
      <c r="A42471" s="7" t="s">
        <v>42577</v>
      </c>
      <c r="B42471">
        <v>0</v>
      </c>
      <c r="C42471">
        <v>0</v>
      </c>
      <c r="D42471">
        <v>0</v>
      </c>
      <c r="E42471">
        <v>0</v>
      </c>
      <c r="F42471">
        <v>0</v>
      </c>
      <c r="G42471">
        <v>0</v>
      </c>
      <c r="H42471">
        <v>0</v>
      </c>
      <c r="I42471">
        <v>0</v>
      </c>
      <c r="J42471">
        <v>0</v>
      </c>
      <c r="K42471">
        <v>0</v>
      </c>
      <c r="L42471">
        <v>0</v>
      </c>
      <c r="M42471">
        <v>0</v>
      </c>
    </row>
    <row r="42472" spans="1:16" x14ac:dyDescent="0.2">
      <c r="A42472" s="7" t="s">
        <v>42578</v>
      </c>
      <c r="B42472">
        <v>4</v>
      </c>
      <c r="C42472">
        <v>0</v>
      </c>
      <c r="D42472">
        <v>0</v>
      </c>
      <c r="E42472">
        <v>0</v>
      </c>
      <c r="F42472">
        <v>0</v>
      </c>
      <c r="G42472">
        <v>0</v>
      </c>
      <c r="H42472">
        <v>0</v>
      </c>
      <c r="I42472">
        <v>0</v>
      </c>
      <c r="J42472">
        <v>0</v>
      </c>
      <c r="K42472">
        <v>0</v>
      </c>
      <c r="L42472">
        <v>0</v>
      </c>
      <c r="M42472">
        <v>0</v>
      </c>
    </row>
    <row r="42473" spans="1:16" x14ac:dyDescent="0.2">
      <c r="A42473" s="7" t="s">
        <v>42579</v>
      </c>
      <c r="B42473">
        <v>7</v>
      </c>
      <c r="C42473">
        <v>0</v>
      </c>
      <c r="D42473">
        <v>0</v>
      </c>
      <c r="E42473">
        <v>0</v>
      </c>
      <c r="F42473">
        <v>0</v>
      </c>
      <c r="G42473">
        <v>0</v>
      </c>
      <c r="H42473">
        <v>0</v>
      </c>
      <c r="I42473">
        <v>0</v>
      </c>
      <c r="J42473">
        <v>0</v>
      </c>
      <c r="K42473">
        <v>0</v>
      </c>
      <c r="L42473">
        <v>0</v>
      </c>
      <c r="M42473">
        <v>0</v>
      </c>
      <c r="N42473">
        <v>1</v>
      </c>
      <c r="O42473">
        <v>6</v>
      </c>
      <c r="P42473">
        <v>0</v>
      </c>
    </row>
    <row r="42474" spans="1:16" x14ac:dyDescent="0.2">
      <c r="A42474" s="7" t="s">
        <v>42580</v>
      </c>
      <c r="B42474">
        <v>0</v>
      </c>
      <c r="C42474">
        <v>0</v>
      </c>
      <c r="D42474">
        <v>0</v>
      </c>
      <c r="E42474">
        <v>0</v>
      </c>
      <c r="F42474">
        <v>0</v>
      </c>
      <c r="G42474">
        <v>0</v>
      </c>
      <c r="H42474">
        <v>0</v>
      </c>
      <c r="I42474">
        <v>0</v>
      </c>
      <c r="J42474">
        <v>0</v>
      </c>
      <c r="K42474">
        <v>0</v>
      </c>
      <c r="L42474">
        <v>0</v>
      </c>
      <c r="M42474">
        <v>0</v>
      </c>
      <c r="N42474">
        <v>0</v>
      </c>
      <c r="O42474">
        <v>0</v>
      </c>
      <c r="P42474">
        <v>0</v>
      </c>
    </row>
    <row r="42475" spans="1:16" x14ac:dyDescent="0.2">
      <c r="A42475" s="7" t="s">
        <v>42581</v>
      </c>
      <c r="B42475">
        <v>0</v>
      </c>
      <c r="C42475">
        <v>0</v>
      </c>
      <c r="D42475">
        <v>0</v>
      </c>
      <c r="E42475">
        <v>0</v>
      </c>
      <c r="F42475">
        <v>0</v>
      </c>
      <c r="G42475">
        <v>0</v>
      </c>
      <c r="H42475">
        <v>0</v>
      </c>
      <c r="I42475">
        <v>0</v>
      </c>
      <c r="J42475">
        <v>0</v>
      </c>
      <c r="K42475">
        <v>0</v>
      </c>
      <c r="L42475">
        <v>0</v>
      </c>
      <c r="M42475">
        <v>0</v>
      </c>
      <c r="N42475">
        <v>0</v>
      </c>
      <c r="O42475">
        <v>0</v>
      </c>
      <c r="P42475">
        <v>0</v>
      </c>
    </row>
    <row r="42476" spans="1:16" x14ac:dyDescent="0.2">
      <c r="A42476" s="7" t="s">
        <v>42582</v>
      </c>
      <c r="B42476">
        <v>0</v>
      </c>
      <c r="C42476">
        <v>0</v>
      </c>
      <c r="D42476">
        <v>0</v>
      </c>
      <c r="E42476">
        <v>0</v>
      </c>
      <c r="F42476">
        <v>0</v>
      </c>
      <c r="G42476">
        <v>0</v>
      </c>
      <c r="H42476">
        <v>0</v>
      </c>
      <c r="I42476">
        <v>0</v>
      </c>
      <c r="J42476">
        <v>0</v>
      </c>
      <c r="K42476">
        <v>0</v>
      </c>
      <c r="L42476">
        <v>0</v>
      </c>
      <c r="M42476">
        <v>0</v>
      </c>
      <c r="N42476">
        <v>0</v>
      </c>
      <c r="O42476">
        <v>0</v>
      </c>
      <c r="P42476">
        <v>0</v>
      </c>
    </row>
    <row r="42477" spans="1:16" x14ac:dyDescent="0.2">
      <c r="A42477" s="7" t="s">
        <v>42583</v>
      </c>
      <c r="B42477">
        <v>0</v>
      </c>
      <c r="C42477">
        <v>0</v>
      </c>
      <c r="D42477">
        <v>0</v>
      </c>
      <c r="E42477">
        <v>0</v>
      </c>
      <c r="F42477">
        <v>0</v>
      </c>
      <c r="G42477">
        <v>0</v>
      </c>
      <c r="H42477">
        <v>0</v>
      </c>
      <c r="I42477">
        <v>0</v>
      </c>
      <c r="J42477">
        <v>0</v>
      </c>
      <c r="K42477">
        <v>0</v>
      </c>
      <c r="L42477">
        <v>0</v>
      </c>
      <c r="M42477">
        <v>0</v>
      </c>
      <c r="N42477">
        <v>0</v>
      </c>
      <c r="O42477">
        <v>0</v>
      </c>
      <c r="P42477">
        <v>0</v>
      </c>
    </row>
    <row r="42478" spans="1:16" x14ac:dyDescent="0.2">
      <c r="A42478" s="7" t="s">
        <v>42584</v>
      </c>
      <c r="B42478">
        <v>0</v>
      </c>
      <c r="C42478">
        <v>0</v>
      </c>
      <c r="D42478">
        <v>0</v>
      </c>
      <c r="E42478">
        <v>0</v>
      </c>
      <c r="F42478">
        <v>0</v>
      </c>
      <c r="G42478">
        <v>0</v>
      </c>
      <c r="H42478">
        <v>0</v>
      </c>
      <c r="I42478">
        <v>0</v>
      </c>
      <c r="J42478">
        <v>0</v>
      </c>
      <c r="K42478">
        <v>0</v>
      </c>
      <c r="L42478">
        <v>0</v>
      </c>
      <c r="M42478">
        <v>0</v>
      </c>
      <c r="N42478">
        <v>0</v>
      </c>
      <c r="O42478">
        <v>0</v>
      </c>
      <c r="P42478">
        <v>0</v>
      </c>
    </row>
    <row r="42479" spans="1:16" x14ac:dyDescent="0.2">
      <c r="A42479" s="7" t="s">
        <v>42585</v>
      </c>
      <c r="B42479">
        <v>0</v>
      </c>
      <c r="C42479">
        <v>0</v>
      </c>
      <c r="D42479">
        <v>0</v>
      </c>
      <c r="E42479">
        <v>0</v>
      </c>
      <c r="F42479">
        <v>0</v>
      </c>
      <c r="G42479">
        <v>0</v>
      </c>
      <c r="H42479">
        <v>0</v>
      </c>
      <c r="I42479">
        <v>0</v>
      </c>
      <c r="J42479">
        <v>0</v>
      </c>
      <c r="K42479">
        <v>0</v>
      </c>
      <c r="L42479">
        <v>0</v>
      </c>
      <c r="M42479">
        <v>0</v>
      </c>
      <c r="N42479">
        <v>0</v>
      </c>
      <c r="O42479">
        <v>0</v>
      </c>
      <c r="P42479">
        <v>0</v>
      </c>
    </row>
    <row r="42480" spans="1:16" x14ac:dyDescent="0.2">
      <c r="A42480" s="7" t="s">
        <v>42586</v>
      </c>
      <c r="B42480">
        <v>0</v>
      </c>
      <c r="C42480">
        <v>0</v>
      </c>
      <c r="D42480">
        <v>0</v>
      </c>
      <c r="E42480">
        <v>0</v>
      </c>
      <c r="F42480">
        <v>0</v>
      </c>
      <c r="G42480">
        <v>0</v>
      </c>
      <c r="H42480">
        <v>0</v>
      </c>
      <c r="I42480">
        <v>0</v>
      </c>
      <c r="J42480">
        <v>0</v>
      </c>
      <c r="K42480">
        <v>0</v>
      </c>
      <c r="L42480">
        <v>0</v>
      </c>
      <c r="M42480">
        <v>0</v>
      </c>
      <c r="N42480">
        <v>0</v>
      </c>
      <c r="O42480">
        <v>0</v>
      </c>
      <c r="P42480">
        <v>0</v>
      </c>
    </row>
    <row r="42481" spans="1:16" x14ac:dyDescent="0.2">
      <c r="A42481" s="7" t="s">
        <v>42587</v>
      </c>
      <c r="B42481">
        <v>0</v>
      </c>
      <c r="C42481">
        <v>0</v>
      </c>
      <c r="D42481">
        <v>0</v>
      </c>
      <c r="E42481">
        <v>0</v>
      </c>
      <c r="F42481">
        <v>0</v>
      </c>
      <c r="G42481">
        <v>0</v>
      </c>
      <c r="H42481">
        <v>0</v>
      </c>
      <c r="I42481">
        <v>0</v>
      </c>
      <c r="J42481">
        <v>0</v>
      </c>
      <c r="K42481">
        <v>0</v>
      </c>
      <c r="L42481">
        <v>0</v>
      </c>
      <c r="M42481">
        <v>0</v>
      </c>
      <c r="N42481">
        <v>0</v>
      </c>
      <c r="O42481">
        <v>0</v>
      </c>
      <c r="P42481">
        <v>0</v>
      </c>
    </row>
    <row r="42482" spans="1:16" x14ac:dyDescent="0.2">
      <c r="A42482" s="7" t="s">
        <v>42588</v>
      </c>
      <c r="B42482">
        <v>0</v>
      </c>
      <c r="C42482">
        <v>0</v>
      </c>
      <c r="D42482">
        <v>0</v>
      </c>
      <c r="E42482">
        <v>0</v>
      </c>
      <c r="F42482">
        <v>0</v>
      </c>
      <c r="G42482">
        <v>0</v>
      </c>
      <c r="H42482">
        <v>0</v>
      </c>
      <c r="I42482">
        <v>0</v>
      </c>
      <c r="J42482">
        <v>0</v>
      </c>
      <c r="K42482">
        <v>0</v>
      </c>
      <c r="L42482">
        <v>0</v>
      </c>
      <c r="M42482">
        <v>0</v>
      </c>
      <c r="N42482">
        <v>0</v>
      </c>
      <c r="O42482">
        <v>0</v>
      </c>
      <c r="P42482">
        <v>0</v>
      </c>
    </row>
    <row r="42483" spans="1:16" x14ac:dyDescent="0.2">
      <c r="A42483" s="7" t="s">
        <v>42589</v>
      </c>
      <c r="B42483">
        <v>0</v>
      </c>
      <c r="C42483">
        <v>0</v>
      </c>
      <c r="D42483">
        <v>0</v>
      </c>
      <c r="E42483">
        <v>0</v>
      </c>
      <c r="F42483">
        <v>0</v>
      </c>
      <c r="G42483">
        <v>0</v>
      </c>
      <c r="H42483">
        <v>0</v>
      </c>
      <c r="I42483">
        <v>0</v>
      </c>
      <c r="J42483">
        <v>0</v>
      </c>
      <c r="K42483">
        <v>0</v>
      </c>
      <c r="L42483">
        <v>0</v>
      </c>
      <c r="M42483">
        <v>0</v>
      </c>
      <c r="N42483">
        <v>0</v>
      </c>
      <c r="O42483">
        <v>0</v>
      </c>
      <c r="P42483">
        <v>0</v>
      </c>
    </row>
    <row r="42484" spans="1:16" x14ac:dyDescent="0.2">
      <c r="A42484" s="7" t="s">
        <v>42590</v>
      </c>
      <c r="B42484">
        <v>0</v>
      </c>
      <c r="C42484">
        <v>0</v>
      </c>
      <c r="D42484">
        <v>0</v>
      </c>
      <c r="E42484">
        <v>0</v>
      </c>
      <c r="F42484">
        <v>0</v>
      </c>
      <c r="G42484">
        <v>0</v>
      </c>
      <c r="H42484">
        <v>0</v>
      </c>
      <c r="I42484">
        <v>0</v>
      </c>
      <c r="J42484">
        <v>0</v>
      </c>
      <c r="K42484">
        <v>0</v>
      </c>
      <c r="L42484">
        <v>0</v>
      </c>
      <c r="M42484">
        <v>0</v>
      </c>
      <c r="N42484">
        <v>0</v>
      </c>
      <c r="O42484">
        <v>0</v>
      </c>
      <c r="P42484">
        <v>0</v>
      </c>
    </row>
    <row r="42485" spans="1:16" x14ac:dyDescent="0.2">
      <c r="A42485" s="7" t="s">
        <v>42591</v>
      </c>
      <c r="B42485">
        <v>0</v>
      </c>
      <c r="C42485">
        <v>0</v>
      </c>
      <c r="D42485">
        <v>0</v>
      </c>
      <c r="E42485">
        <v>0</v>
      </c>
      <c r="F42485">
        <v>0</v>
      </c>
      <c r="G42485">
        <v>0</v>
      </c>
      <c r="H42485">
        <v>0</v>
      </c>
      <c r="I42485">
        <v>0</v>
      </c>
      <c r="J42485">
        <v>0</v>
      </c>
      <c r="K42485">
        <v>0</v>
      </c>
      <c r="L42485">
        <v>0</v>
      </c>
      <c r="M42485">
        <v>0</v>
      </c>
      <c r="N42485">
        <v>0</v>
      </c>
      <c r="O42485">
        <v>0</v>
      </c>
      <c r="P42485">
        <v>0</v>
      </c>
    </row>
    <row r="42486" spans="1:16" x14ac:dyDescent="0.2">
      <c r="A42486" s="7" t="s">
        <v>42592</v>
      </c>
      <c r="B42486">
        <v>1</v>
      </c>
      <c r="C42486">
        <v>0</v>
      </c>
      <c r="D42486">
        <v>0</v>
      </c>
      <c r="E42486">
        <v>0</v>
      </c>
      <c r="F42486">
        <v>0</v>
      </c>
      <c r="G42486">
        <v>0</v>
      </c>
      <c r="H42486">
        <v>0</v>
      </c>
      <c r="I42486">
        <v>0</v>
      </c>
      <c r="J42486">
        <v>0</v>
      </c>
      <c r="K42486">
        <v>0</v>
      </c>
      <c r="L42486">
        <v>0</v>
      </c>
      <c r="M42486">
        <v>0</v>
      </c>
      <c r="N42486">
        <v>0</v>
      </c>
      <c r="O42486">
        <v>1</v>
      </c>
      <c r="P42486">
        <v>0</v>
      </c>
    </row>
    <row r="42487" spans="1:16" x14ac:dyDescent="0.2">
      <c r="A42487" s="7" t="s">
        <v>42593</v>
      </c>
      <c r="B42487">
        <v>1</v>
      </c>
      <c r="C42487">
        <v>0</v>
      </c>
      <c r="D42487">
        <v>0</v>
      </c>
      <c r="E42487">
        <v>0</v>
      </c>
      <c r="F42487">
        <v>0</v>
      </c>
      <c r="G42487">
        <v>0</v>
      </c>
      <c r="H42487">
        <v>0</v>
      </c>
      <c r="I42487">
        <v>0</v>
      </c>
      <c r="J42487">
        <v>0</v>
      </c>
      <c r="K42487">
        <v>0</v>
      </c>
      <c r="L42487">
        <v>0</v>
      </c>
      <c r="M42487">
        <v>0</v>
      </c>
      <c r="N42487">
        <v>0</v>
      </c>
      <c r="O42487">
        <v>1</v>
      </c>
      <c r="P42487">
        <v>0</v>
      </c>
    </row>
    <row r="42488" spans="1:16" x14ac:dyDescent="0.2">
      <c r="A42488" s="7" t="s">
        <v>42594</v>
      </c>
      <c r="B42488">
        <v>0</v>
      </c>
      <c r="C42488">
        <v>0</v>
      </c>
      <c r="D42488">
        <v>0</v>
      </c>
      <c r="E42488">
        <v>0</v>
      </c>
      <c r="F42488">
        <v>0</v>
      </c>
      <c r="G42488">
        <v>0</v>
      </c>
      <c r="H42488">
        <v>0</v>
      </c>
      <c r="I42488">
        <v>0</v>
      </c>
      <c r="J42488">
        <v>0</v>
      </c>
      <c r="K42488">
        <v>0</v>
      </c>
      <c r="L42488">
        <v>0</v>
      </c>
      <c r="M42488">
        <v>0</v>
      </c>
      <c r="N42488">
        <v>0</v>
      </c>
      <c r="O42488">
        <v>0</v>
      </c>
      <c r="P42488">
        <v>0</v>
      </c>
    </row>
    <row r="42489" spans="1:16" x14ac:dyDescent="0.2">
      <c r="A42489" s="7" t="s">
        <v>42595</v>
      </c>
      <c r="B42489">
        <v>0</v>
      </c>
      <c r="C42489">
        <v>0</v>
      </c>
      <c r="D42489">
        <v>0</v>
      </c>
      <c r="E42489">
        <v>0</v>
      </c>
      <c r="F42489">
        <v>0</v>
      </c>
      <c r="G42489">
        <v>0</v>
      </c>
      <c r="H42489">
        <v>0</v>
      </c>
      <c r="I42489">
        <v>0</v>
      </c>
      <c r="J42489">
        <v>0</v>
      </c>
      <c r="K42489">
        <v>0</v>
      </c>
      <c r="L42489">
        <v>0</v>
      </c>
      <c r="M42489">
        <v>0</v>
      </c>
      <c r="N42489">
        <v>0</v>
      </c>
      <c r="O42489">
        <v>0</v>
      </c>
      <c r="P42489">
        <v>0</v>
      </c>
    </row>
    <row r="42490" spans="1:16" x14ac:dyDescent="0.2">
      <c r="A42490" s="7" t="s">
        <v>42596</v>
      </c>
      <c r="B42490">
        <v>0</v>
      </c>
      <c r="C42490">
        <v>0</v>
      </c>
      <c r="D42490">
        <v>0</v>
      </c>
      <c r="E42490">
        <v>0</v>
      </c>
      <c r="F42490">
        <v>0</v>
      </c>
      <c r="G42490">
        <v>0</v>
      </c>
      <c r="H42490">
        <v>0</v>
      </c>
      <c r="I42490">
        <v>0</v>
      </c>
      <c r="J42490">
        <v>0</v>
      </c>
      <c r="K42490">
        <v>0</v>
      </c>
      <c r="L42490">
        <v>0</v>
      </c>
      <c r="M42490">
        <v>0</v>
      </c>
      <c r="N42490">
        <v>0</v>
      </c>
      <c r="O42490">
        <v>0</v>
      </c>
      <c r="P42490">
        <v>0</v>
      </c>
    </row>
    <row r="42491" spans="1:16" x14ac:dyDescent="0.2">
      <c r="A42491" s="7" t="s">
        <v>42597</v>
      </c>
      <c r="B42491">
        <v>5</v>
      </c>
      <c r="C42491">
        <v>0</v>
      </c>
      <c r="D42491">
        <v>0</v>
      </c>
      <c r="E42491">
        <v>0</v>
      </c>
      <c r="F42491">
        <v>0</v>
      </c>
      <c r="G42491">
        <v>0</v>
      </c>
      <c r="H42491">
        <v>0</v>
      </c>
      <c r="I42491">
        <v>0</v>
      </c>
      <c r="J42491">
        <v>0</v>
      </c>
      <c r="K42491">
        <v>0</v>
      </c>
      <c r="L42491">
        <v>0</v>
      </c>
      <c r="M42491">
        <v>0</v>
      </c>
      <c r="N42491">
        <v>1</v>
      </c>
      <c r="O42491">
        <v>4</v>
      </c>
      <c r="P42491">
        <v>0</v>
      </c>
    </row>
    <row r="42492" spans="1:16" x14ac:dyDescent="0.2">
      <c r="A42492" s="7" t="s">
        <v>42598</v>
      </c>
      <c r="B42492">
        <v>0</v>
      </c>
      <c r="C42492">
        <v>0</v>
      </c>
      <c r="D42492">
        <v>0</v>
      </c>
      <c r="E42492">
        <v>0</v>
      </c>
      <c r="F42492">
        <v>0</v>
      </c>
      <c r="G42492">
        <v>0</v>
      </c>
      <c r="H42492">
        <v>0</v>
      </c>
      <c r="I42492">
        <v>0</v>
      </c>
      <c r="J42492">
        <v>0</v>
      </c>
      <c r="K42492">
        <v>0</v>
      </c>
      <c r="L42492">
        <v>0</v>
      </c>
      <c r="M42492">
        <v>0</v>
      </c>
      <c r="N42492">
        <v>0</v>
      </c>
      <c r="O42492">
        <v>0</v>
      </c>
      <c r="P42492">
        <v>0</v>
      </c>
    </row>
    <row r="42493" spans="1:16" x14ac:dyDescent="0.2">
      <c r="A42493" s="7" t="s">
        <v>42599</v>
      </c>
      <c r="B42493">
        <v>0</v>
      </c>
      <c r="C42493">
        <v>0</v>
      </c>
      <c r="D42493">
        <v>0</v>
      </c>
      <c r="E42493">
        <v>0</v>
      </c>
      <c r="F42493">
        <v>0</v>
      </c>
      <c r="G42493">
        <v>0</v>
      </c>
      <c r="H42493">
        <v>0</v>
      </c>
      <c r="I42493">
        <v>0</v>
      </c>
      <c r="J42493">
        <v>0</v>
      </c>
      <c r="K42493">
        <v>0</v>
      </c>
      <c r="L42493">
        <v>0</v>
      </c>
      <c r="M42493">
        <v>0</v>
      </c>
      <c r="N42493">
        <v>0</v>
      </c>
      <c r="O42493">
        <v>0</v>
      </c>
      <c r="P42493">
        <v>0</v>
      </c>
    </row>
    <row r="42494" spans="1:16" x14ac:dyDescent="0.2">
      <c r="A42494" s="7" t="s">
        <v>42600</v>
      </c>
      <c r="B42494">
        <v>0</v>
      </c>
      <c r="C42494">
        <v>0</v>
      </c>
      <c r="D42494">
        <v>0</v>
      </c>
      <c r="E42494">
        <v>0</v>
      </c>
      <c r="F42494">
        <v>0</v>
      </c>
      <c r="G42494">
        <v>0</v>
      </c>
      <c r="H42494">
        <v>0</v>
      </c>
      <c r="I42494">
        <v>0</v>
      </c>
      <c r="J42494">
        <v>0</v>
      </c>
      <c r="K42494">
        <v>0</v>
      </c>
      <c r="L42494">
        <v>0</v>
      </c>
      <c r="M42494">
        <v>0</v>
      </c>
      <c r="N42494">
        <v>0</v>
      </c>
      <c r="O42494">
        <v>0</v>
      </c>
      <c r="P42494">
        <v>0</v>
      </c>
    </row>
    <row r="42495" spans="1:16" x14ac:dyDescent="0.2">
      <c r="A42495" s="7" t="s">
        <v>42601</v>
      </c>
      <c r="B42495">
        <v>2</v>
      </c>
      <c r="C42495">
        <v>2</v>
      </c>
      <c r="D42495">
        <v>2</v>
      </c>
      <c r="E42495">
        <v>1</v>
      </c>
      <c r="F42495">
        <v>0</v>
      </c>
      <c r="G42495">
        <v>0</v>
      </c>
      <c r="H42495">
        <v>0</v>
      </c>
    </row>
    <row r="42496" spans="1:16" x14ac:dyDescent="0.2">
      <c r="A42496" s="7" t="s">
        <v>42602</v>
      </c>
      <c r="B42496">
        <v>0</v>
      </c>
      <c r="C42496">
        <v>0</v>
      </c>
      <c r="D42496">
        <v>0</v>
      </c>
      <c r="E42496">
        <v>0</v>
      </c>
      <c r="F42496">
        <v>0</v>
      </c>
      <c r="G42496">
        <v>0</v>
      </c>
      <c r="H42496">
        <v>0</v>
      </c>
    </row>
    <row r="42497" spans="1:13" x14ac:dyDescent="0.2">
      <c r="A42497" s="7" t="s">
        <v>42603</v>
      </c>
      <c r="B42497">
        <v>0</v>
      </c>
      <c r="C42497">
        <v>0</v>
      </c>
      <c r="D42497">
        <v>0</v>
      </c>
      <c r="E42497">
        <v>0</v>
      </c>
      <c r="F42497">
        <v>0</v>
      </c>
      <c r="G42497">
        <v>0</v>
      </c>
      <c r="H42497">
        <v>0</v>
      </c>
    </row>
    <row r="42498" spans="1:13" x14ac:dyDescent="0.2">
      <c r="A42498" s="7" t="s">
        <v>42604</v>
      </c>
      <c r="B42498">
        <v>0</v>
      </c>
      <c r="C42498">
        <v>0</v>
      </c>
      <c r="D42498">
        <v>0</v>
      </c>
      <c r="E42498">
        <v>0</v>
      </c>
      <c r="F42498">
        <v>0</v>
      </c>
      <c r="G42498">
        <v>0</v>
      </c>
      <c r="H42498">
        <v>0</v>
      </c>
    </row>
    <row r="42499" spans="1:13" x14ac:dyDescent="0.2">
      <c r="A42499" s="7" t="s">
        <v>42605</v>
      </c>
      <c r="B42499">
        <v>0</v>
      </c>
      <c r="C42499">
        <v>0</v>
      </c>
      <c r="D42499">
        <v>0</v>
      </c>
      <c r="E42499">
        <v>0</v>
      </c>
      <c r="F42499">
        <v>0</v>
      </c>
      <c r="G42499">
        <v>0</v>
      </c>
      <c r="H42499">
        <v>0</v>
      </c>
    </row>
    <row r="42500" spans="1:13" x14ac:dyDescent="0.2">
      <c r="A42500" s="7" t="s">
        <v>42606</v>
      </c>
      <c r="B42500">
        <v>0</v>
      </c>
      <c r="C42500">
        <v>0</v>
      </c>
      <c r="D42500">
        <v>0</v>
      </c>
      <c r="E42500">
        <v>0</v>
      </c>
      <c r="F42500">
        <v>0</v>
      </c>
      <c r="G42500">
        <v>0</v>
      </c>
      <c r="H42500">
        <v>0</v>
      </c>
    </row>
    <row r="42501" spans="1:13" x14ac:dyDescent="0.2">
      <c r="A42501" s="7" t="s">
        <v>42607</v>
      </c>
      <c r="B42501">
        <v>0</v>
      </c>
      <c r="C42501">
        <v>0</v>
      </c>
      <c r="D42501">
        <v>0</v>
      </c>
      <c r="E42501">
        <v>0</v>
      </c>
      <c r="F42501">
        <v>0</v>
      </c>
      <c r="G42501">
        <v>0</v>
      </c>
      <c r="H42501">
        <v>0</v>
      </c>
    </row>
    <row r="42502" spans="1:13" x14ac:dyDescent="0.2">
      <c r="A42502" s="7" t="s">
        <v>42608</v>
      </c>
      <c r="B42502">
        <v>0</v>
      </c>
      <c r="C42502">
        <v>0</v>
      </c>
      <c r="D42502">
        <v>0</v>
      </c>
      <c r="E42502">
        <v>0</v>
      </c>
      <c r="F42502">
        <v>0</v>
      </c>
      <c r="G42502">
        <v>0</v>
      </c>
      <c r="H42502">
        <v>0</v>
      </c>
    </row>
    <row r="42503" spans="1:13" x14ac:dyDescent="0.2">
      <c r="A42503" s="7" t="s">
        <v>42609</v>
      </c>
      <c r="B42503">
        <v>0</v>
      </c>
      <c r="C42503">
        <v>0</v>
      </c>
      <c r="D42503">
        <v>0</v>
      </c>
      <c r="E42503">
        <v>0</v>
      </c>
      <c r="F42503">
        <v>0</v>
      </c>
      <c r="G42503">
        <v>0</v>
      </c>
      <c r="H42503">
        <v>0</v>
      </c>
    </row>
    <row r="42504" spans="1:13" x14ac:dyDescent="0.2">
      <c r="A42504" s="7" t="s">
        <v>42610</v>
      </c>
      <c r="B42504">
        <v>0</v>
      </c>
      <c r="C42504">
        <v>0</v>
      </c>
      <c r="D42504">
        <v>0</v>
      </c>
      <c r="E42504">
        <v>0</v>
      </c>
      <c r="F42504">
        <v>0</v>
      </c>
      <c r="G42504">
        <v>0</v>
      </c>
      <c r="H42504">
        <v>0</v>
      </c>
    </row>
    <row r="42505" spans="1:13" x14ac:dyDescent="0.2">
      <c r="A42505" s="7" t="s">
        <v>42611</v>
      </c>
      <c r="B42505">
        <v>0</v>
      </c>
      <c r="C42505">
        <v>0</v>
      </c>
      <c r="D42505">
        <v>0</v>
      </c>
      <c r="E42505">
        <v>0</v>
      </c>
      <c r="F42505">
        <v>0</v>
      </c>
      <c r="G42505">
        <v>0</v>
      </c>
      <c r="H42505">
        <v>0</v>
      </c>
    </row>
    <row r="42506" spans="1:13" x14ac:dyDescent="0.2">
      <c r="A42506" s="7" t="s">
        <v>42612</v>
      </c>
      <c r="B42506">
        <v>1</v>
      </c>
      <c r="C42506">
        <v>1</v>
      </c>
      <c r="D42506">
        <v>1</v>
      </c>
      <c r="E42506">
        <v>1</v>
      </c>
      <c r="F42506">
        <v>0</v>
      </c>
      <c r="G42506">
        <v>0</v>
      </c>
      <c r="H42506">
        <v>0</v>
      </c>
    </row>
    <row r="42507" spans="1:13" x14ac:dyDescent="0.2">
      <c r="A42507" s="7" t="s">
        <v>42613</v>
      </c>
      <c r="B42507">
        <v>1</v>
      </c>
      <c r="C42507">
        <v>1</v>
      </c>
      <c r="D42507">
        <v>1</v>
      </c>
      <c r="E42507">
        <v>0</v>
      </c>
      <c r="F42507">
        <v>0</v>
      </c>
      <c r="G42507">
        <v>0</v>
      </c>
      <c r="H42507">
        <v>0</v>
      </c>
    </row>
    <row r="42508" spans="1:13" x14ac:dyDescent="0.2">
      <c r="A42508" s="7" t="s">
        <v>42614</v>
      </c>
      <c r="B42508">
        <v>0</v>
      </c>
      <c r="C42508">
        <v>0</v>
      </c>
      <c r="D42508">
        <v>0</v>
      </c>
      <c r="E42508">
        <v>0</v>
      </c>
      <c r="F42508">
        <v>0</v>
      </c>
      <c r="G42508">
        <v>0</v>
      </c>
      <c r="H42508">
        <v>0</v>
      </c>
    </row>
    <row r="42509" spans="1:13" x14ac:dyDescent="0.2">
      <c r="A42509" s="7" t="s">
        <v>42615</v>
      </c>
      <c r="B42509">
        <v>0</v>
      </c>
      <c r="C42509">
        <v>0</v>
      </c>
      <c r="D42509">
        <v>0</v>
      </c>
      <c r="E42509">
        <v>0</v>
      </c>
      <c r="F42509">
        <v>0</v>
      </c>
      <c r="G42509">
        <v>0</v>
      </c>
      <c r="H42509">
        <v>0</v>
      </c>
      <c r="I42509">
        <v>0</v>
      </c>
      <c r="J42509">
        <v>0</v>
      </c>
      <c r="K42509">
        <v>0</v>
      </c>
      <c r="L42509">
        <v>0</v>
      </c>
      <c r="M42509">
        <v>0</v>
      </c>
    </row>
    <row r="42510" spans="1:13" x14ac:dyDescent="0.2">
      <c r="A42510" s="7" t="s">
        <v>42616</v>
      </c>
      <c r="B42510">
        <v>0</v>
      </c>
      <c r="C42510">
        <v>0</v>
      </c>
      <c r="D42510">
        <v>0</v>
      </c>
      <c r="E42510">
        <v>0</v>
      </c>
      <c r="F42510">
        <v>0</v>
      </c>
      <c r="G42510">
        <v>0</v>
      </c>
      <c r="H42510">
        <v>0</v>
      </c>
      <c r="I42510">
        <v>0</v>
      </c>
      <c r="J42510">
        <v>0</v>
      </c>
      <c r="K42510">
        <v>0</v>
      </c>
      <c r="L42510">
        <v>0</v>
      </c>
      <c r="M42510">
        <v>0</v>
      </c>
    </row>
    <row r="42511" spans="1:13" x14ac:dyDescent="0.2">
      <c r="A42511" s="7" t="s">
        <v>42617</v>
      </c>
      <c r="B42511">
        <v>0</v>
      </c>
      <c r="C42511">
        <v>0</v>
      </c>
      <c r="D42511">
        <v>0</v>
      </c>
      <c r="E42511">
        <v>0</v>
      </c>
      <c r="F42511">
        <v>0</v>
      </c>
      <c r="G42511">
        <v>0</v>
      </c>
      <c r="H42511">
        <v>0</v>
      </c>
      <c r="I42511">
        <v>0</v>
      </c>
      <c r="J42511">
        <v>0</v>
      </c>
      <c r="K42511">
        <v>0</v>
      </c>
      <c r="L42511">
        <v>0</v>
      </c>
      <c r="M42511">
        <v>0</v>
      </c>
    </row>
    <row r="42512" spans="1:13" x14ac:dyDescent="0.2">
      <c r="A42512" s="7" t="s">
        <v>42618</v>
      </c>
      <c r="B42512">
        <v>0</v>
      </c>
      <c r="C42512">
        <v>0</v>
      </c>
      <c r="D42512">
        <v>0</v>
      </c>
      <c r="E42512">
        <v>0</v>
      </c>
      <c r="F42512">
        <v>0</v>
      </c>
      <c r="G42512">
        <v>0</v>
      </c>
      <c r="H42512">
        <v>0</v>
      </c>
      <c r="I42512">
        <v>0</v>
      </c>
      <c r="J42512">
        <v>0</v>
      </c>
      <c r="K42512">
        <v>0</v>
      </c>
      <c r="L42512">
        <v>0</v>
      </c>
      <c r="M42512">
        <v>0</v>
      </c>
    </row>
    <row r="42513" spans="1:13" x14ac:dyDescent="0.2">
      <c r="A42513" s="7" t="s">
        <v>42619</v>
      </c>
      <c r="B42513">
        <v>0</v>
      </c>
      <c r="C42513">
        <v>0</v>
      </c>
      <c r="D42513">
        <v>0</v>
      </c>
      <c r="E42513">
        <v>0</v>
      </c>
      <c r="F42513">
        <v>0</v>
      </c>
      <c r="G42513">
        <v>0</v>
      </c>
      <c r="H42513">
        <v>0</v>
      </c>
      <c r="I42513">
        <v>0</v>
      </c>
      <c r="J42513">
        <v>0</v>
      </c>
      <c r="K42513">
        <v>0</v>
      </c>
      <c r="L42513">
        <v>0</v>
      </c>
      <c r="M42513">
        <v>0</v>
      </c>
    </row>
    <row r="42514" spans="1:13" x14ac:dyDescent="0.2">
      <c r="A42514" s="7" t="s">
        <v>42620</v>
      </c>
      <c r="B42514">
        <v>0</v>
      </c>
      <c r="C42514">
        <v>0</v>
      </c>
      <c r="D42514">
        <v>0</v>
      </c>
      <c r="E42514">
        <v>0</v>
      </c>
      <c r="F42514">
        <v>0</v>
      </c>
      <c r="G42514">
        <v>0</v>
      </c>
      <c r="H42514">
        <v>0</v>
      </c>
      <c r="I42514">
        <v>0</v>
      </c>
      <c r="J42514">
        <v>0</v>
      </c>
      <c r="K42514">
        <v>0</v>
      </c>
      <c r="L42514">
        <v>0</v>
      </c>
      <c r="M42514">
        <v>0</v>
      </c>
    </row>
    <row r="42515" spans="1:13" x14ac:dyDescent="0.2">
      <c r="A42515" s="7" t="s">
        <v>42621</v>
      </c>
      <c r="B42515">
        <v>0</v>
      </c>
      <c r="C42515">
        <v>0</v>
      </c>
      <c r="D42515">
        <v>0</v>
      </c>
      <c r="E42515">
        <v>0</v>
      </c>
      <c r="F42515">
        <v>0</v>
      </c>
      <c r="G42515">
        <v>0</v>
      </c>
      <c r="H42515">
        <v>0</v>
      </c>
      <c r="I42515">
        <v>0</v>
      </c>
      <c r="J42515">
        <v>0</v>
      </c>
      <c r="K42515">
        <v>0</v>
      </c>
      <c r="L42515">
        <v>0</v>
      </c>
      <c r="M42515">
        <v>0</v>
      </c>
    </row>
    <row r="42516" spans="1:13" x14ac:dyDescent="0.2">
      <c r="A42516" s="7" t="s">
        <v>42622</v>
      </c>
      <c r="B42516">
        <v>0</v>
      </c>
      <c r="C42516">
        <v>0</v>
      </c>
      <c r="D42516">
        <v>0</v>
      </c>
      <c r="E42516">
        <v>0</v>
      </c>
      <c r="F42516">
        <v>0</v>
      </c>
      <c r="G42516">
        <v>0</v>
      </c>
      <c r="H42516">
        <v>0</v>
      </c>
      <c r="I42516">
        <v>0</v>
      </c>
      <c r="J42516">
        <v>0</v>
      </c>
      <c r="K42516">
        <v>0</v>
      </c>
      <c r="L42516">
        <v>0</v>
      </c>
    </row>
    <row r="42517" spans="1:13" x14ac:dyDescent="0.2">
      <c r="A42517" s="7" t="s">
        <v>42623</v>
      </c>
      <c r="B42517">
        <v>0</v>
      </c>
      <c r="C42517">
        <v>0</v>
      </c>
      <c r="D42517">
        <v>0</v>
      </c>
      <c r="E42517">
        <v>0</v>
      </c>
      <c r="F42517">
        <v>0</v>
      </c>
      <c r="G42517">
        <v>0</v>
      </c>
      <c r="H42517">
        <v>0</v>
      </c>
      <c r="I42517">
        <v>0</v>
      </c>
      <c r="J42517">
        <v>0</v>
      </c>
      <c r="K42517">
        <v>0</v>
      </c>
      <c r="L42517">
        <v>0</v>
      </c>
    </row>
    <row r="42518" spans="1:13" x14ac:dyDescent="0.2">
      <c r="A42518" s="7" t="s">
        <v>42624</v>
      </c>
      <c r="B42518">
        <v>0</v>
      </c>
      <c r="C42518">
        <v>0</v>
      </c>
      <c r="D42518">
        <v>0</v>
      </c>
      <c r="E42518">
        <v>0</v>
      </c>
      <c r="F42518">
        <v>0</v>
      </c>
      <c r="G42518">
        <v>0</v>
      </c>
      <c r="H42518">
        <v>0</v>
      </c>
      <c r="I42518">
        <v>0</v>
      </c>
      <c r="J42518">
        <v>0</v>
      </c>
      <c r="K42518">
        <v>0</v>
      </c>
      <c r="L42518">
        <v>0</v>
      </c>
    </row>
    <row r="42519" spans="1:13" x14ac:dyDescent="0.2">
      <c r="A42519" s="7" t="s">
        <v>42625</v>
      </c>
      <c r="B42519">
        <v>0</v>
      </c>
      <c r="C42519">
        <v>0</v>
      </c>
      <c r="D42519">
        <v>0</v>
      </c>
      <c r="E42519">
        <v>0</v>
      </c>
      <c r="F42519">
        <v>0</v>
      </c>
      <c r="G42519">
        <v>0</v>
      </c>
      <c r="H42519">
        <v>0</v>
      </c>
      <c r="I42519">
        <v>0</v>
      </c>
      <c r="J42519">
        <v>0</v>
      </c>
      <c r="K42519">
        <v>0</v>
      </c>
      <c r="L42519">
        <v>0</v>
      </c>
    </row>
    <row r="42520" spans="1:13" x14ac:dyDescent="0.2">
      <c r="A42520" s="7" t="s">
        <v>42626</v>
      </c>
      <c r="B42520">
        <v>0</v>
      </c>
      <c r="C42520">
        <v>0</v>
      </c>
      <c r="D42520">
        <v>0</v>
      </c>
      <c r="E42520">
        <v>0</v>
      </c>
      <c r="F42520">
        <v>0</v>
      </c>
      <c r="G42520">
        <v>0</v>
      </c>
      <c r="H42520">
        <v>0</v>
      </c>
      <c r="I42520">
        <v>0</v>
      </c>
      <c r="J42520">
        <v>0</v>
      </c>
      <c r="K42520">
        <v>0</v>
      </c>
      <c r="L42520">
        <v>0</v>
      </c>
    </row>
    <row r="42521" spans="1:13" x14ac:dyDescent="0.2">
      <c r="A42521" s="7" t="s">
        <v>42627</v>
      </c>
      <c r="B42521">
        <v>0</v>
      </c>
      <c r="C42521">
        <v>0</v>
      </c>
      <c r="D42521">
        <v>0</v>
      </c>
      <c r="E42521">
        <v>0</v>
      </c>
      <c r="F42521">
        <v>0</v>
      </c>
      <c r="G42521">
        <v>0</v>
      </c>
      <c r="H42521">
        <v>0</v>
      </c>
      <c r="I42521">
        <v>0</v>
      </c>
      <c r="J42521">
        <v>0</v>
      </c>
      <c r="K42521">
        <v>0</v>
      </c>
      <c r="L42521">
        <v>0</v>
      </c>
    </row>
    <row r="42522" spans="1:13" x14ac:dyDescent="0.2">
      <c r="A42522" s="7" t="s">
        <v>42628</v>
      </c>
      <c r="B42522">
        <v>0</v>
      </c>
      <c r="C42522">
        <v>0</v>
      </c>
      <c r="D42522">
        <v>0</v>
      </c>
      <c r="E42522">
        <v>0</v>
      </c>
      <c r="F42522">
        <v>0</v>
      </c>
      <c r="G42522">
        <v>0</v>
      </c>
      <c r="H42522">
        <v>0</v>
      </c>
      <c r="I42522">
        <v>0</v>
      </c>
      <c r="J42522">
        <v>0</v>
      </c>
      <c r="K42522">
        <v>0</v>
      </c>
      <c r="L42522">
        <v>0</v>
      </c>
    </row>
    <row r="42523" spans="1:13" x14ac:dyDescent="0.2">
      <c r="A42523" s="7" t="s">
        <v>42629</v>
      </c>
      <c r="B42523">
        <v>34</v>
      </c>
    </row>
    <row r="42524" spans="1:13" x14ac:dyDescent="0.2">
      <c r="A42524" s="7" t="s">
        <v>42630</v>
      </c>
      <c r="B42524">
        <v>0</v>
      </c>
    </row>
    <row r="42525" spans="1:13" x14ac:dyDescent="0.2">
      <c r="A42525" s="7" t="s">
        <v>42631</v>
      </c>
      <c r="B42525">
        <v>0</v>
      </c>
    </row>
    <row r="42526" spans="1:13" x14ac:dyDescent="0.2">
      <c r="A42526" s="7" t="s">
        <v>42632</v>
      </c>
      <c r="B42526">
        <v>0</v>
      </c>
    </row>
    <row r="42527" spans="1:13" x14ac:dyDescent="0.2">
      <c r="A42527" s="7" t="s">
        <v>42633</v>
      </c>
      <c r="B42527">
        <v>1</v>
      </c>
    </row>
    <row r="42528" spans="1:13" x14ac:dyDescent="0.2">
      <c r="A42528" s="7" t="s">
        <v>42634</v>
      </c>
      <c r="B42528">
        <v>3</v>
      </c>
    </row>
    <row r="42529" spans="1:13" x14ac:dyDescent="0.2">
      <c r="A42529" s="7" t="s">
        <v>42635</v>
      </c>
      <c r="B42529">
        <v>3</v>
      </c>
    </row>
    <row r="42530" spans="1:13" x14ac:dyDescent="0.2">
      <c r="A42530" s="7" t="s">
        <v>42636</v>
      </c>
      <c r="B42530">
        <v>12</v>
      </c>
      <c r="C42530">
        <v>0</v>
      </c>
      <c r="D42530">
        <v>0</v>
      </c>
      <c r="E42530">
        <v>0</v>
      </c>
      <c r="F42530">
        <v>0</v>
      </c>
      <c r="G42530">
        <v>0</v>
      </c>
      <c r="H42530">
        <v>3</v>
      </c>
      <c r="I42530">
        <v>1</v>
      </c>
      <c r="J42530">
        <v>0</v>
      </c>
      <c r="K42530">
        <v>0</v>
      </c>
      <c r="L42530">
        <v>0</v>
      </c>
      <c r="M42530">
        <v>0</v>
      </c>
    </row>
    <row r="42531" spans="1:13" x14ac:dyDescent="0.2">
      <c r="A42531" s="7" t="s">
        <v>42637</v>
      </c>
      <c r="B42531">
        <v>0</v>
      </c>
      <c r="C42531">
        <v>0</v>
      </c>
      <c r="D42531">
        <v>0</v>
      </c>
      <c r="E42531">
        <v>0</v>
      </c>
      <c r="F42531">
        <v>0</v>
      </c>
      <c r="G42531">
        <v>0</v>
      </c>
      <c r="H42531">
        <v>0</v>
      </c>
      <c r="I42531">
        <v>0</v>
      </c>
      <c r="J42531">
        <v>0</v>
      </c>
      <c r="K42531">
        <v>0</v>
      </c>
      <c r="L42531">
        <v>0</v>
      </c>
      <c r="M42531">
        <v>0</v>
      </c>
    </row>
    <row r="42532" spans="1:13" x14ac:dyDescent="0.2">
      <c r="A42532" s="7" t="s">
        <v>42638</v>
      </c>
      <c r="B42532">
        <v>0</v>
      </c>
      <c r="C42532">
        <v>0</v>
      </c>
      <c r="D42532">
        <v>0</v>
      </c>
      <c r="E42532">
        <v>0</v>
      </c>
      <c r="F42532">
        <v>0</v>
      </c>
      <c r="G42532">
        <v>0</v>
      </c>
      <c r="H42532">
        <v>0</v>
      </c>
      <c r="I42532">
        <v>0</v>
      </c>
      <c r="J42532">
        <v>0</v>
      </c>
      <c r="K42532">
        <v>0</v>
      </c>
      <c r="L42532">
        <v>0</v>
      </c>
      <c r="M42532">
        <v>0</v>
      </c>
    </row>
    <row r="42533" spans="1:13" x14ac:dyDescent="0.2">
      <c r="A42533" s="7" t="s">
        <v>42639</v>
      </c>
      <c r="B42533">
        <v>0</v>
      </c>
      <c r="C42533">
        <v>0</v>
      </c>
      <c r="D42533">
        <v>0</v>
      </c>
      <c r="E42533">
        <v>0</v>
      </c>
      <c r="F42533">
        <v>0</v>
      </c>
      <c r="G42533">
        <v>0</v>
      </c>
      <c r="H42533">
        <v>0</v>
      </c>
      <c r="I42533">
        <v>0</v>
      </c>
      <c r="J42533">
        <v>0</v>
      </c>
      <c r="K42533">
        <v>0</v>
      </c>
      <c r="L42533">
        <v>0</v>
      </c>
      <c r="M42533">
        <v>0</v>
      </c>
    </row>
    <row r="42534" spans="1:13" x14ac:dyDescent="0.2">
      <c r="A42534" s="7" t="s">
        <v>42640</v>
      </c>
      <c r="B42534">
        <v>0</v>
      </c>
      <c r="C42534">
        <v>0</v>
      </c>
      <c r="D42534">
        <v>0</v>
      </c>
      <c r="E42534">
        <v>0</v>
      </c>
      <c r="F42534">
        <v>0</v>
      </c>
      <c r="G42534">
        <v>0</v>
      </c>
      <c r="H42534">
        <v>0</v>
      </c>
      <c r="I42534">
        <v>0</v>
      </c>
      <c r="J42534">
        <v>0</v>
      </c>
      <c r="K42534">
        <v>0</v>
      </c>
      <c r="L42534">
        <v>0</v>
      </c>
      <c r="M42534">
        <v>0</v>
      </c>
    </row>
    <row r="42535" spans="1:13" x14ac:dyDescent="0.2">
      <c r="A42535" s="7" t="s">
        <v>42641</v>
      </c>
      <c r="B42535">
        <v>0</v>
      </c>
      <c r="C42535">
        <v>0</v>
      </c>
      <c r="D42535">
        <v>0</v>
      </c>
      <c r="E42535">
        <v>0</v>
      </c>
      <c r="F42535">
        <v>0</v>
      </c>
      <c r="G42535">
        <v>0</v>
      </c>
      <c r="H42535">
        <v>0</v>
      </c>
      <c r="I42535">
        <v>0</v>
      </c>
      <c r="J42535">
        <v>0</v>
      </c>
      <c r="K42535">
        <v>0</v>
      </c>
      <c r="L42535">
        <v>0</v>
      </c>
      <c r="M42535">
        <v>0</v>
      </c>
    </row>
    <row r="42536" spans="1:13" x14ac:dyDescent="0.2">
      <c r="A42536" s="7" t="s">
        <v>42642</v>
      </c>
      <c r="B42536">
        <v>0</v>
      </c>
      <c r="C42536">
        <v>0</v>
      </c>
      <c r="D42536">
        <v>0</v>
      </c>
      <c r="E42536">
        <v>0</v>
      </c>
      <c r="F42536">
        <v>0</v>
      </c>
      <c r="G42536">
        <v>0</v>
      </c>
      <c r="H42536">
        <v>0</v>
      </c>
      <c r="I42536">
        <v>0</v>
      </c>
      <c r="J42536">
        <v>0</v>
      </c>
      <c r="K42536">
        <v>0</v>
      </c>
      <c r="L42536">
        <v>0</v>
      </c>
      <c r="M42536">
        <v>0</v>
      </c>
    </row>
    <row r="42537" spans="1:13" x14ac:dyDescent="0.2">
      <c r="A42537" s="7" t="s">
        <v>42643</v>
      </c>
      <c r="B42537">
        <v>0</v>
      </c>
      <c r="C42537">
        <v>0</v>
      </c>
      <c r="D42537">
        <v>0</v>
      </c>
      <c r="E42537">
        <v>0</v>
      </c>
      <c r="F42537">
        <v>0</v>
      </c>
      <c r="G42537">
        <v>0</v>
      </c>
      <c r="H42537">
        <v>0</v>
      </c>
      <c r="I42537">
        <v>0</v>
      </c>
      <c r="J42537">
        <v>0</v>
      </c>
      <c r="K42537">
        <v>0</v>
      </c>
      <c r="L42537">
        <v>0</v>
      </c>
      <c r="M42537">
        <v>0</v>
      </c>
    </row>
    <row r="42538" spans="1:13" x14ac:dyDescent="0.2">
      <c r="A42538" s="7" t="s">
        <v>42644</v>
      </c>
      <c r="B42538">
        <v>0</v>
      </c>
      <c r="C42538">
        <v>0</v>
      </c>
      <c r="D42538">
        <v>0</v>
      </c>
      <c r="E42538">
        <v>0</v>
      </c>
      <c r="F42538">
        <v>0</v>
      </c>
      <c r="G42538">
        <v>0</v>
      </c>
      <c r="H42538">
        <v>0</v>
      </c>
      <c r="I42538">
        <v>0</v>
      </c>
      <c r="J42538">
        <v>0</v>
      </c>
      <c r="K42538">
        <v>0</v>
      </c>
      <c r="L42538">
        <v>0</v>
      </c>
      <c r="M42538">
        <v>0</v>
      </c>
    </row>
    <row r="42539" spans="1:13" x14ac:dyDescent="0.2">
      <c r="A42539" s="7" t="s">
        <v>42645</v>
      </c>
      <c r="B42539">
        <v>0</v>
      </c>
      <c r="C42539">
        <v>0</v>
      </c>
      <c r="D42539">
        <v>0</v>
      </c>
      <c r="E42539">
        <v>0</v>
      </c>
      <c r="F42539">
        <v>0</v>
      </c>
      <c r="G42539">
        <v>0</v>
      </c>
      <c r="H42539">
        <v>0</v>
      </c>
      <c r="I42539">
        <v>0</v>
      </c>
      <c r="J42539">
        <v>0</v>
      </c>
      <c r="K42539">
        <v>0</v>
      </c>
      <c r="L42539">
        <v>0</v>
      </c>
      <c r="M42539">
        <v>0</v>
      </c>
    </row>
    <row r="42540" spans="1:13" x14ac:dyDescent="0.2">
      <c r="A42540" s="7" t="s">
        <v>42646</v>
      </c>
      <c r="B42540">
        <v>0</v>
      </c>
      <c r="C42540">
        <v>0</v>
      </c>
      <c r="D42540">
        <v>0</v>
      </c>
      <c r="E42540">
        <v>0</v>
      </c>
      <c r="F42540">
        <v>0</v>
      </c>
      <c r="G42540">
        <v>0</v>
      </c>
      <c r="H42540">
        <v>0</v>
      </c>
      <c r="I42540">
        <v>0</v>
      </c>
      <c r="J42540">
        <v>0</v>
      </c>
      <c r="K42540">
        <v>0</v>
      </c>
      <c r="L42540">
        <v>0</v>
      </c>
      <c r="M42540">
        <v>0</v>
      </c>
    </row>
    <row r="42541" spans="1:13" x14ac:dyDescent="0.2">
      <c r="A42541" s="7" t="s">
        <v>42647</v>
      </c>
      <c r="B42541">
        <v>0</v>
      </c>
      <c r="C42541">
        <v>0</v>
      </c>
      <c r="D42541">
        <v>0</v>
      </c>
      <c r="E42541">
        <v>0</v>
      </c>
      <c r="F42541">
        <v>0</v>
      </c>
      <c r="G42541">
        <v>0</v>
      </c>
      <c r="H42541">
        <v>0</v>
      </c>
      <c r="I42541">
        <v>0</v>
      </c>
      <c r="J42541">
        <v>0</v>
      </c>
      <c r="K42541">
        <v>0</v>
      </c>
      <c r="L42541">
        <v>0</v>
      </c>
      <c r="M42541">
        <v>0</v>
      </c>
    </row>
    <row r="42542" spans="1:13" x14ac:dyDescent="0.2">
      <c r="A42542" s="7" t="s">
        <v>42648</v>
      </c>
      <c r="B42542">
        <v>4</v>
      </c>
      <c r="C42542">
        <v>0</v>
      </c>
      <c r="D42542">
        <v>0</v>
      </c>
      <c r="E42542">
        <v>0</v>
      </c>
      <c r="F42542">
        <v>0</v>
      </c>
      <c r="G42542">
        <v>0</v>
      </c>
      <c r="H42542">
        <v>1</v>
      </c>
      <c r="I42542">
        <v>1</v>
      </c>
      <c r="J42542">
        <v>0</v>
      </c>
      <c r="K42542">
        <v>0</v>
      </c>
      <c r="L42542">
        <v>0</v>
      </c>
      <c r="M42542">
        <v>0</v>
      </c>
    </row>
    <row r="42543" spans="1:13" x14ac:dyDescent="0.2">
      <c r="A42543" s="7" t="s">
        <v>42649</v>
      </c>
      <c r="B42543">
        <v>4</v>
      </c>
      <c r="C42543">
        <v>0</v>
      </c>
      <c r="D42543">
        <v>0</v>
      </c>
      <c r="E42543">
        <v>0</v>
      </c>
      <c r="F42543">
        <v>0</v>
      </c>
      <c r="G42543">
        <v>0</v>
      </c>
      <c r="H42543">
        <v>1</v>
      </c>
      <c r="I42543">
        <v>0</v>
      </c>
      <c r="J42543">
        <v>0</v>
      </c>
      <c r="K42543">
        <v>0</v>
      </c>
      <c r="L42543">
        <v>0</v>
      </c>
      <c r="M42543">
        <v>0</v>
      </c>
    </row>
    <row r="42544" spans="1:13" x14ac:dyDescent="0.2">
      <c r="A42544" s="7" t="s">
        <v>42650</v>
      </c>
      <c r="B42544">
        <v>0</v>
      </c>
      <c r="C42544">
        <v>0</v>
      </c>
      <c r="D42544">
        <v>0</v>
      </c>
      <c r="E42544">
        <v>0</v>
      </c>
      <c r="F42544">
        <v>0</v>
      </c>
      <c r="G42544">
        <v>0</v>
      </c>
      <c r="H42544">
        <v>0</v>
      </c>
      <c r="I42544">
        <v>0</v>
      </c>
      <c r="J42544">
        <v>0</v>
      </c>
      <c r="K42544">
        <v>0</v>
      </c>
      <c r="L42544">
        <v>0</v>
      </c>
      <c r="M42544">
        <v>0</v>
      </c>
    </row>
    <row r="42545" spans="1:16" x14ac:dyDescent="0.2">
      <c r="A42545" s="7" t="s">
        <v>42651</v>
      </c>
      <c r="B42545">
        <v>0</v>
      </c>
      <c r="C42545">
        <v>0</v>
      </c>
      <c r="D42545">
        <v>0</v>
      </c>
      <c r="E42545">
        <v>0</v>
      </c>
      <c r="F42545">
        <v>0</v>
      </c>
      <c r="G42545">
        <v>0</v>
      </c>
      <c r="H42545">
        <v>0</v>
      </c>
      <c r="I42545">
        <v>0</v>
      </c>
      <c r="J42545">
        <v>0</v>
      </c>
      <c r="K42545">
        <v>0</v>
      </c>
      <c r="L42545">
        <v>0</v>
      </c>
      <c r="M42545">
        <v>0</v>
      </c>
    </row>
    <row r="42546" spans="1:16" x14ac:dyDescent="0.2">
      <c r="A42546" s="7" t="s">
        <v>42652</v>
      </c>
      <c r="B42546">
        <v>4</v>
      </c>
      <c r="C42546">
        <v>0</v>
      </c>
      <c r="D42546">
        <v>0</v>
      </c>
      <c r="E42546">
        <v>0</v>
      </c>
      <c r="F42546">
        <v>0</v>
      </c>
      <c r="G42546">
        <v>0</v>
      </c>
      <c r="H42546">
        <v>1</v>
      </c>
      <c r="I42546">
        <v>0</v>
      </c>
      <c r="J42546">
        <v>0</v>
      </c>
      <c r="K42546">
        <v>0</v>
      </c>
      <c r="L42546">
        <v>0</v>
      </c>
      <c r="M42546">
        <v>0</v>
      </c>
    </row>
    <row r="42547" spans="1:16" x14ac:dyDescent="0.2">
      <c r="A42547" s="7" t="s">
        <v>42653</v>
      </c>
      <c r="B42547">
        <v>3</v>
      </c>
      <c r="C42547">
        <v>0</v>
      </c>
      <c r="D42547">
        <v>0</v>
      </c>
      <c r="E42547">
        <v>0</v>
      </c>
      <c r="F42547">
        <v>0</v>
      </c>
      <c r="G42547">
        <v>0</v>
      </c>
      <c r="H42547">
        <v>0</v>
      </c>
      <c r="I42547">
        <v>0</v>
      </c>
      <c r="J42547">
        <v>0</v>
      </c>
      <c r="K42547">
        <v>0</v>
      </c>
      <c r="L42547">
        <v>0</v>
      </c>
      <c r="M42547">
        <v>0</v>
      </c>
      <c r="N42547">
        <v>1</v>
      </c>
      <c r="O42547">
        <v>1</v>
      </c>
      <c r="P42547">
        <v>0</v>
      </c>
    </row>
    <row r="42548" spans="1:16" x14ac:dyDescent="0.2">
      <c r="A42548" s="7" t="s">
        <v>42654</v>
      </c>
      <c r="B42548">
        <v>0</v>
      </c>
      <c r="C42548">
        <v>0</v>
      </c>
      <c r="D42548">
        <v>0</v>
      </c>
      <c r="E42548">
        <v>0</v>
      </c>
      <c r="F42548">
        <v>0</v>
      </c>
      <c r="G42548">
        <v>0</v>
      </c>
      <c r="H42548">
        <v>0</v>
      </c>
      <c r="I42548">
        <v>0</v>
      </c>
      <c r="J42548">
        <v>0</v>
      </c>
      <c r="K42548">
        <v>0</v>
      </c>
      <c r="L42548">
        <v>0</v>
      </c>
      <c r="M42548">
        <v>0</v>
      </c>
      <c r="N42548">
        <v>0</v>
      </c>
      <c r="O42548">
        <v>0</v>
      </c>
      <c r="P42548">
        <v>0</v>
      </c>
    </row>
    <row r="42549" spans="1:16" x14ac:dyDescent="0.2">
      <c r="A42549" s="7" t="s">
        <v>42655</v>
      </c>
      <c r="B42549">
        <v>0</v>
      </c>
      <c r="C42549">
        <v>0</v>
      </c>
      <c r="D42549">
        <v>0</v>
      </c>
      <c r="E42549">
        <v>0</v>
      </c>
      <c r="F42549">
        <v>0</v>
      </c>
      <c r="G42549">
        <v>0</v>
      </c>
      <c r="H42549">
        <v>0</v>
      </c>
      <c r="I42549">
        <v>0</v>
      </c>
      <c r="J42549">
        <v>0</v>
      </c>
      <c r="K42549">
        <v>0</v>
      </c>
      <c r="L42549">
        <v>0</v>
      </c>
      <c r="M42549">
        <v>0</v>
      </c>
      <c r="N42549">
        <v>0</v>
      </c>
      <c r="O42549">
        <v>0</v>
      </c>
      <c r="P42549">
        <v>0</v>
      </c>
    </row>
    <row r="42550" spans="1:16" x14ac:dyDescent="0.2">
      <c r="A42550" s="7" t="s">
        <v>42656</v>
      </c>
      <c r="B42550">
        <v>0</v>
      </c>
      <c r="C42550">
        <v>0</v>
      </c>
      <c r="D42550">
        <v>0</v>
      </c>
      <c r="E42550">
        <v>0</v>
      </c>
      <c r="F42550">
        <v>0</v>
      </c>
      <c r="G42550">
        <v>0</v>
      </c>
      <c r="H42550">
        <v>0</v>
      </c>
      <c r="I42550">
        <v>0</v>
      </c>
      <c r="J42550">
        <v>0</v>
      </c>
      <c r="K42550">
        <v>0</v>
      </c>
      <c r="L42550">
        <v>0</v>
      </c>
      <c r="M42550">
        <v>0</v>
      </c>
      <c r="N42550">
        <v>0</v>
      </c>
      <c r="O42550">
        <v>0</v>
      </c>
      <c r="P42550">
        <v>0</v>
      </c>
    </row>
    <row r="42551" spans="1:16" x14ac:dyDescent="0.2">
      <c r="A42551" s="7" t="s">
        <v>42657</v>
      </c>
      <c r="B42551">
        <v>0</v>
      </c>
      <c r="C42551">
        <v>0</v>
      </c>
      <c r="D42551">
        <v>0</v>
      </c>
      <c r="E42551">
        <v>0</v>
      </c>
      <c r="F42551">
        <v>0</v>
      </c>
      <c r="G42551">
        <v>0</v>
      </c>
      <c r="H42551">
        <v>0</v>
      </c>
      <c r="I42551">
        <v>0</v>
      </c>
      <c r="J42551">
        <v>0</v>
      </c>
      <c r="K42551">
        <v>0</v>
      </c>
      <c r="L42551">
        <v>0</v>
      </c>
      <c r="M42551">
        <v>0</v>
      </c>
      <c r="N42551">
        <v>0</v>
      </c>
      <c r="O42551">
        <v>0</v>
      </c>
      <c r="P42551">
        <v>0</v>
      </c>
    </row>
    <row r="42552" spans="1:16" x14ac:dyDescent="0.2">
      <c r="A42552" s="7" t="s">
        <v>42658</v>
      </c>
      <c r="B42552">
        <v>0</v>
      </c>
      <c r="C42552">
        <v>0</v>
      </c>
      <c r="D42552">
        <v>0</v>
      </c>
      <c r="E42552">
        <v>0</v>
      </c>
      <c r="F42552">
        <v>0</v>
      </c>
      <c r="G42552">
        <v>0</v>
      </c>
      <c r="H42552">
        <v>0</v>
      </c>
      <c r="I42552">
        <v>0</v>
      </c>
      <c r="J42552">
        <v>0</v>
      </c>
      <c r="K42552">
        <v>0</v>
      </c>
      <c r="L42552">
        <v>0</v>
      </c>
      <c r="M42552">
        <v>0</v>
      </c>
      <c r="N42552">
        <v>0</v>
      </c>
      <c r="O42552">
        <v>0</v>
      </c>
      <c r="P42552">
        <v>0</v>
      </c>
    </row>
    <row r="42553" spans="1:16" x14ac:dyDescent="0.2">
      <c r="A42553" s="7" t="s">
        <v>42659</v>
      </c>
      <c r="B42553">
        <v>0</v>
      </c>
      <c r="C42553">
        <v>0</v>
      </c>
      <c r="D42553">
        <v>0</v>
      </c>
      <c r="E42553">
        <v>0</v>
      </c>
      <c r="F42553">
        <v>0</v>
      </c>
      <c r="G42553">
        <v>0</v>
      </c>
      <c r="H42553">
        <v>0</v>
      </c>
      <c r="I42553">
        <v>0</v>
      </c>
      <c r="J42553">
        <v>0</v>
      </c>
      <c r="K42553">
        <v>0</v>
      </c>
      <c r="L42553">
        <v>0</v>
      </c>
      <c r="M42553">
        <v>0</v>
      </c>
      <c r="N42553">
        <v>0</v>
      </c>
      <c r="O42553">
        <v>0</v>
      </c>
      <c r="P42553">
        <v>0</v>
      </c>
    </row>
    <row r="42554" spans="1:16" x14ac:dyDescent="0.2">
      <c r="A42554" s="7" t="s">
        <v>42660</v>
      </c>
      <c r="B42554">
        <v>0</v>
      </c>
      <c r="C42554">
        <v>0</v>
      </c>
      <c r="D42554">
        <v>0</v>
      </c>
      <c r="E42554">
        <v>0</v>
      </c>
      <c r="F42554">
        <v>0</v>
      </c>
      <c r="G42554">
        <v>0</v>
      </c>
      <c r="H42554">
        <v>0</v>
      </c>
      <c r="I42554">
        <v>0</v>
      </c>
      <c r="J42554">
        <v>0</v>
      </c>
      <c r="K42554">
        <v>0</v>
      </c>
      <c r="L42554">
        <v>0</v>
      </c>
      <c r="M42554">
        <v>0</v>
      </c>
      <c r="N42554">
        <v>0</v>
      </c>
      <c r="O42554">
        <v>0</v>
      </c>
      <c r="P42554">
        <v>0</v>
      </c>
    </row>
    <row r="42555" spans="1:16" x14ac:dyDescent="0.2">
      <c r="A42555" s="7" t="s">
        <v>42661</v>
      </c>
      <c r="B42555">
        <v>0</v>
      </c>
      <c r="C42555">
        <v>0</v>
      </c>
      <c r="D42555">
        <v>0</v>
      </c>
      <c r="E42555">
        <v>0</v>
      </c>
      <c r="F42555">
        <v>0</v>
      </c>
      <c r="G42555">
        <v>0</v>
      </c>
      <c r="H42555">
        <v>0</v>
      </c>
      <c r="I42555">
        <v>0</v>
      </c>
      <c r="J42555">
        <v>0</v>
      </c>
      <c r="K42555">
        <v>0</v>
      </c>
      <c r="L42555">
        <v>0</v>
      </c>
      <c r="M42555">
        <v>0</v>
      </c>
      <c r="N42555">
        <v>0</v>
      </c>
      <c r="O42555">
        <v>0</v>
      </c>
      <c r="P42555">
        <v>0</v>
      </c>
    </row>
    <row r="42556" spans="1:16" x14ac:dyDescent="0.2">
      <c r="A42556" s="7" t="s">
        <v>42662</v>
      </c>
      <c r="B42556">
        <v>0</v>
      </c>
      <c r="C42556">
        <v>0</v>
      </c>
      <c r="D42556">
        <v>0</v>
      </c>
      <c r="E42556">
        <v>0</v>
      </c>
      <c r="F42556">
        <v>0</v>
      </c>
      <c r="G42556">
        <v>0</v>
      </c>
      <c r="H42556">
        <v>0</v>
      </c>
      <c r="I42556">
        <v>0</v>
      </c>
      <c r="J42556">
        <v>0</v>
      </c>
      <c r="K42556">
        <v>0</v>
      </c>
      <c r="L42556">
        <v>0</v>
      </c>
      <c r="M42556">
        <v>0</v>
      </c>
      <c r="N42556">
        <v>0</v>
      </c>
      <c r="O42556">
        <v>0</v>
      </c>
      <c r="P42556">
        <v>0</v>
      </c>
    </row>
    <row r="42557" spans="1:16" x14ac:dyDescent="0.2">
      <c r="A42557" s="7" t="s">
        <v>42663</v>
      </c>
      <c r="B42557">
        <v>0</v>
      </c>
      <c r="C42557">
        <v>0</v>
      </c>
      <c r="D42557">
        <v>0</v>
      </c>
      <c r="E42557">
        <v>0</v>
      </c>
      <c r="F42557">
        <v>0</v>
      </c>
      <c r="G42557">
        <v>0</v>
      </c>
      <c r="H42557">
        <v>0</v>
      </c>
      <c r="I42557">
        <v>0</v>
      </c>
      <c r="J42557">
        <v>0</v>
      </c>
      <c r="K42557">
        <v>0</v>
      </c>
      <c r="L42557">
        <v>0</v>
      </c>
      <c r="M42557">
        <v>0</v>
      </c>
      <c r="N42557">
        <v>0</v>
      </c>
      <c r="O42557">
        <v>0</v>
      </c>
      <c r="P42557">
        <v>0</v>
      </c>
    </row>
    <row r="42558" spans="1:16" x14ac:dyDescent="0.2">
      <c r="A42558" s="7" t="s">
        <v>42664</v>
      </c>
      <c r="B42558">
        <v>0</v>
      </c>
      <c r="C42558">
        <v>0</v>
      </c>
      <c r="D42558">
        <v>0</v>
      </c>
      <c r="E42558">
        <v>0</v>
      </c>
      <c r="F42558">
        <v>0</v>
      </c>
      <c r="G42558">
        <v>0</v>
      </c>
      <c r="H42558">
        <v>0</v>
      </c>
      <c r="I42558">
        <v>0</v>
      </c>
      <c r="J42558">
        <v>0</v>
      </c>
      <c r="K42558">
        <v>0</v>
      </c>
      <c r="L42558">
        <v>0</v>
      </c>
      <c r="M42558">
        <v>0</v>
      </c>
      <c r="N42558">
        <v>0</v>
      </c>
      <c r="O42558">
        <v>0</v>
      </c>
      <c r="P42558">
        <v>0</v>
      </c>
    </row>
    <row r="42559" spans="1:16" x14ac:dyDescent="0.2">
      <c r="A42559" s="7" t="s">
        <v>42665</v>
      </c>
      <c r="B42559">
        <v>0</v>
      </c>
      <c r="C42559">
        <v>0</v>
      </c>
      <c r="D42559">
        <v>0</v>
      </c>
      <c r="E42559">
        <v>0</v>
      </c>
      <c r="F42559">
        <v>0</v>
      </c>
      <c r="G42559">
        <v>0</v>
      </c>
      <c r="H42559">
        <v>0</v>
      </c>
      <c r="I42559">
        <v>0</v>
      </c>
      <c r="J42559">
        <v>0</v>
      </c>
      <c r="K42559">
        <v>0</v>
      </c>
      <c r="L42559">
        <v>0</v>
      </c>
      <c r="M42559">
        <v>0</v>
      </c>
      <c r="N42559">
        <v>0</v>
      </c>
      <c r="O42559">
        <v>0</v>
      </c>
      <c r="P42559">
        <v>0</v>
      </c>
    </row>
    <row r="42560" spans="1:16" x14ac:dyDescent="0.2">
      <c r="A42560" s="7" t="s">
        <v>42666</v>
      </c>
      <c r="B42560">
        <v>1</v>
      </c>
      <c r="C42560">
        <v>0</v>
      </c>
      <c r="D42560">
        <v>0</v>
      </c>
      <c r="E42560">
        <v>0</v>
      </c>
      <c r="F42560">
        <v>0</v>
      </c>
      <c r="G42560">
        <v>0</v>
      </c>
      <c r="H42560">
        <v>0</v>
      </c>
      <c r="I42560">
        <v>0</v>
      </c>
      <c r="J42560">
        <v>0</v>
      </c>
      <c r="K42560">
        <v>0</v>
      </c>
      <c r="L42560">
        <v>0</v>
      </c>
      <c r="M42560">
        <v>0</v>
      </c>
      <c r="N42560">
        <v>0</v>
      </c>
      <c r="O42560">
        <v>1</v>
      </c>
      <c r="P42560">
        <v>0</v>
      </c>
    </row>
    <row r="42561" spans="1:16" x14ac:dyDescent="0.2">
      <c r="A42561" s="7" t="s">
        <v>42667</v>
      </c>
      <c r="B42561">
        <v>0</v>
      </c>
      <c r="C42561">
        <v>0</v>
      </c>
      <c r="D42561">
        <v>0</v>
      </c>
      <c r="E42561">
        <v>0</v>
      </c>
      <c r="F42561">
        <v>0</v>
      </c>
      <c r="G42561">
        <v>0</v>
      </c>
      <c r="H42561">
        <v>0</v>
      </c>
      <c r="I42561">
        <v>0</v>
      </c>
      <c r="J42561">
        <v>0</v>
      </c>
      <c r="K42561">
        <v>0</v>
      </c>
      <c r="L42561">
        <v>0</v>
      </c>
      <c r="M42561">
        <v>0</v>
      </c>
      <c r="N42561">
        <v>0</v>
      </c>
      <c r="O42561">
        <v>0</v>
      </c>
      <c r="P42561">
        <v>0</v>
      </c>
    </row>
    <row r="42562" spans="1:16" x14ac:dyDescent="0.2">
      <c r="A42562" s="7" t="s">
        <v>42668</v>
      </c>
      <c r="B42562">
        <v>2</v>
      </c>
      <c r="C42562">
        <v>0</v>
      </c>
      <c r="D42562">
        <v>0</v>
      </c>
      <c r="E42562">
        <v>0</v>
      </c>
      <c r="F42562">
        <v>0</v>
      </c>
      <c r="G42562">
        <v>0</v>
      </c>
      <c r="H42562">
        <v>0</v>
      </c>
      <c r="I42562">
        <v>0</v>
      </c>
      <c r="J42562">
        <v>0</v>
      </c>
      <c r="K42562">
        <v>0</v>
      </c>
      <c r="L42562">
        <v>0</v>
      </c>
      <c r="M42562">
        <v>0</v>
      </c>
      <c r="N42562">
        <v>1</v>
      </c>
      <c r="O42562">
        <v>0</v>
      </c>
      <c r="P42562">
        <v>0</v>
      </c>
    </row>
    <row r="42563" spans="1:16" x14ac:dyDescent="0.2">
      <c r="A42563" s="7" t="s">
        <v>42669</v>
      </c>
      <c r="B42563">
        <v>0</v>
      </c>
      <c r="C42563">
        <v>0</v>
      </c>
      <c r="D42563">
        <v>0</v>
      </c>
      <c r="E42563">
        <v>0</v>
      </c>
      <c r="F42563">
        <v>0</v>
      </c>
      <c r="G42563">
        <v>0</v>
      </c>
      <c r="H42563">
        <v>0</v>
      </c>
      <c r="I42563">
        <v>0</v>
      </c>
      <c r="J42563">
        <v>0</v>
      </c>
      <c r="K42563">
        <v>0</v>
      </c>
      <c r="L42563">
        <v>0</v>
      </c>
      <c r="M42563">
        <v>0</v>
      </c>
      <c r="N42563">
        <v>0</v>
      </c>
      <c r="O42563">
        <v>0</v>
      </c>
      <c r="P42563">
        <v>0</v>
      </c>
    </row>
    <row r="42564" spans="1:16" x14ac:dyDescent="0.2">
      <c r="A42564" s="7" t="s">
        <v>42670</v>
      </c>
      <c r="B42564">
        <v>0</v>
      </c>
      <c r="C42564">
        <v>0</v>
      </c>
      <c r="D42564">
        <v>0</v>
      </c>
      <c r="E42564">
        <v>0</v>
      </c>
      <c r="F42564">
        <v>0</v>
      </c>
      <c r="G42564">
        <v>0</v>
      </c>
      <c r="H42564">
        <v>0</v>
      </c>
      <c r="I42564">
        <v>0</v>
      </c>
      <c r="J42564">
        <v>0</v>
      </c>
      <c r="K42564">
        <v>0</v>
      </c>
      <c r="L42564">
        <v>0</v>
      </c>
      <c r="M42564">
        <v>0</v>
      </c>
      <c r="N42564">
        <v>0</v>
      </c>
      <c r="O42564">
        <v>0</v>
      </c>
      <c r="P42564">
        <v>0</v>
      </c>
    </row>
    <row r="42565" spans="1:16" x14ac:dyDescent="0.2">
      <c r="A42565" s="7" t="s">
        <v>42671</v>
      </c>
      <c r="B42565">
        <v>0</v>
      </c>
      <c r="C42565">
        <v>0</v>
      </c>
      <c r="D42565">
        <v>0</v>
      </c>
      <c r="E42565">
        <v>0</v>
      </c>
      <c r="F42565">
        <v>0</v>
      </c>
      <c r="G42565">
        <v>0</v>
      </c>
      <c r="H42565">
        <v>0</v>
      </c>
      <c r="I42565">
        <v>0</v>
      </c>
      <c r="J42565">
        <v>0</v>
      </c>
      <c r="K42565">
        <v>0</v>
      </c>
      <c r="L42565">
        <v>0</v>
      </c>
      <c r="M42565">
        <v>0</v>
      </c>
      <c r="N42565">
        <v>0</v>
      </c>
      <c r="O42565">
        <v>0</v>
      </c>
      <c r="P42565">
        <v>0</v>
      </c>
    </row>
    <row r="42566" spans="1:16" x14ac:dyDescent="0.2">
      <c r="A42566" s="7" t="s">
        <v>42672</v>
      </c>
      <c r="B42566">
        <v>0</v>
      </c>
      <c r="C42566">
        <v>0</v>
      </c>
      <c r="D42566">
        <v>0</v>
      </c>
      <c r="E42566">
        <v>0</v>
      </c>
      <c r="F42566">
        <v>0</v>
      </c>
      <c r="G42566">
        <v>0</v>
      </c>
      <c r="H42566">
        <v>0</v>
      </c>
      <c r="I42566">
        <v>0</v>
      </c>
      <c r="J42566">
        <v>0</v>
      </c>
      <c r="K42566">
        <v>0</v>
      </c>
      <c r="L42566">
        <v>0</v>
      </c>
      <c r="M42566">
        <v>0</v>
      </c>
      <c r="N42566">
        <v>0</v>
      </c>
      <c r="O42566">
        <v>0</v>
      </c>
      <c r="P42566">
        <v>0</v>
      </c>
    </row>
    <row r="42567" spans="1:16" x14ac:dyDescent="0.2">
      <c r="A42567" s="7" t="s">
        <v>42673</v>
      </c>
      <c r="B42567">
        <v>0</v>
      </c>
      <c r="C42567">
        <v>0</v>
      </c>
      <c r="D42567">
        <v>0</v>
      </c>
      <c r="E42567">
        <v>0</v>
      </c>
      <c r="F42567">
        <v>0</v>
      </c>
      <c r="G42567">
        <v>0</v>
      </c>
      <c r="H42567">
        <v>0</v>
      </c>
      <c r="I42567">
        <v>0</v>
      </c>
      <c r="J42567">
        <v>0</v>
      </c>
      <c r="K42567">
        <v>0</v>
      </c>
      <c r="L42567">
        <v>0</v>
      </c>
      <c r="M42567">
        <v>0</v>
      </c>
      <c r="N42567">
        <v>0</v>
      </c>
      <c r="O42567">
        <v>0</v>
      </c>
      <c r="P42567">
        <v>0</v>
      </c>
    </row>
    <row r="42568" spans="1:16" x14ac:dyDescent="0.2">
      <c r="A42568" s="7" t="s">
        <v>42674</v>
      </c>
      <c r="B42568">
        <v>0</v>
      </c>
      <c r="C42568">
        <v>0</v>
      </c>
      <c r="D42568">
        <v>0</v>
      </c>
      <c r="E42568">
        <v>0</v>
      </c>
      <c r="F42568">
        <v>0</v>
      </c>
      <c r="G42568">
        <v>0</v>
      </c>
      <c r="H42568">
        <v>0</v>
      </c>
      <c r="I42568">
        <v>0</v>
      </c>
      <c r="J42568">
        <v>0</v>
      </c>
      <c r="K42568">
        <v>0</v>
      </c>
      <c r="L42568">
        <v>0</v>
      </c>
      <c r="M42568">
        <v>0</v>
      </c>
      <c r="N42568">
        <v>0</v>
      </c>
      <c r="O42568">
        <v>0</v>
      </c>
      <c r="P42568">
        <v>0</v>
      </c>
    </row>
    <row r="42569" spans="1:16" x14ac:dyDescent="0.2">
      <c r="A42569" s="7" t="s">
        <v>42675</v>
      </c>
      <c r="B42569">
        <v>0</v>
      </c>
      <c r="C42569">
        <v>0</v>
      </c>
      <c r="D42569">
        <v>0</v>
      </c>
      <c r="E42569">
        <v>0</v>
      </c>
      <c r="F42569">
        <v>0</v>
      </c>
      <c r="G42569">
        <v>0</v>
      </c>
      <c r="H42569">
        <v>0</v>
      </c>
    </row>
    <row r="42570" spans="1:16" x14ac:dyDescent="0.2">
      <c r="A42570" s="7" t="s">
        <v>42676</v>
      </c>
      <c r="B42570">
        <v>0</v>
      </c>
      <c r="C42570">
        <v>0</v>
      </c>
      <c r="D42570">
        <v>0</v>
      </c>
      <c r="E42570">
        <v>0</v>
      </c>
      <c r="F42570">
        <v>0</v>
      </c>
      <c r="G42570">
        <v>0</v>
      </c>
      <c r="H42570">
        <v>0</v>
      </c>
    </row>
    <row r="42571" spans="1:16" x14ac:dyDescent="0.2">
      <c r="A42571" s="7" t="s">
        <v>42677</v>
      </c>
      <c r="B42571">
        <v>0</v>
      </c>
      <c r="C42571">
        <v>0</v>
      </c>
      <c r="D42571">
        <v>0</v>
      </c>
      <c r="E42571">
        <v>0</v>
      </c>
      <c r="F42571">
        <v>0</v>
      </c>
      <c r="G42571">
        <v>0</v>
      </c>
      <c r="H42571">
        <v>0</v>
      </c>
    </row>
    <row r="42572" spans="1:16" x14ac:dyDescent="0.2">
      <c r="A42572" s="7" t="s">
        <v>42678</v>
      </c>
      <c r="B42572">
        <v>0</v>
      </c>
      <c r="C42572">
        <v>0</v>
      </c>
      <c r="D42572">
        <v>0</v>
      </c>
      <c r="E42572">
        <v>0</v>
      </c>
      <c r="F42572">
        <v>0</v>
      </c>
      <c r="G42572">
        <v>0</v>
      </c>
      <c r="H42572">
        <v>0</v>
      </c>
    </row>
    <row r="42573" spans="1:16" x14ac:dyDescent="0.2">
      <c r="A42573" s="7" t="s">
        <v>42679</v>
      </c>
      <c r="B42573">
        <v>0</v>
      </c>
      <c r="C42573">
        <v>0</v>
      </c>
      <c r="D42573">
        <v>0</v>
      </c>
      <c r="E42573">
        <v>0</v>
      </c>
      <c r="F42573">
        <v>0</v>
      </c>
      <c r="G42573">
        <v>0</v>
      </c>
      <c r="H42573">
        <v>0</v>
      </c>
    </row>
    <row r="42574" spans="1:16" x14ac:dyDescent="0.2">
      <c r="A42574" s="7" t="s">
        <v>42680</v>
      </c>
      <c r="B42574">
        <v>0</v>
      </c>
      <c r="C42574">
        <v>0</v>
      </c>
      <c r="D42574">
        <v>0</v>
      </c>
      <c r="E42574">
        <v>0</v>
      </c>
      <c r="F42574">
        <v>0</v>
      </c>
      <c r="G42574">
        <v>0</v>
      </c>
      <c r="H42574">
        <v>0</v>
      </c>
    </row>
    <row r="42575" spans="1:16" x14ac:dyDescent="0.2">
      <c r="A42575" s="7" t="s">
        <v>42681</v>
      </c>
      <c r="B42575">
        <v>0</v>
      </c>
      <c r="C42575">
        <v>0</v>
      </c>
      <c r="D42575">
        <v>0</v>
      </c>
      <c r="E42575">
        <v>0</v>
      </c>
      <c r="F42575">
        <v>0</v>
      </c>
      <c r="G42575">
        <v>0</v>
      </c>
      <c r="H42575">
        <v>0</v>
      </c>
    </row>
    <row r="42576" spans="1:16" x14ac:dyDescent="0.2">
      <c r="A42576" s="7" t="s">
        <v>42682</v>
      </c>
      <c r="B42576">
        <v>0</v>
      </c>
      <c r="C42576">
        <v>0</v>
      </c>
      <c r="D42576">
        <v>0</v>
      </c>
      <c r="E42576">
        <v>0</v>
      </c>
      <c r="F42576">
        <v>0</v>
      </c>
      <c r="G42576">
        <v>0</v>
      </c>
      <c r="H42576">
        <v>0</v>
      </c>
    </row>
    <row r="42577" spans="1:13" x14ac:dyDescent="0.2">
      <c r="A42577" s="7" t="s">
        <v>42683</v>
      </c>
      <c r="B42577">
        <v>0</v>
      </c>
      <c r="C42577">
        <v>0</v>
      </c>
      <c r="D42577">
        <v>0</v>
      </c>
      <c r="E42577">
        <v>0</v>
      </c>
      <c r="F42577">
        <v>0</v>
      </c>
      <c r="G42577">
        <v>0</v>
      </c>
      <c r="H42577">
        <v>0</v>
      </c>
    </row>
    <row r="42578" spans="1:13" x14ac:dyDescent="0.2">
      <c r="A42578" s="7" t="s">
        <v>42684</v>
      </c>
      <c r="B42578">
        <v>0</v>
      </c>
      <c r="C42578">
        <v>0</v>
      </c>
      <c r="D42578">
        <v>0</v>
      </c>
      <c r="E42578">
        <v>0</v>
      </c>
      <c r="F42578">
        <v>0</v>
      </c>
      <c r="G42578">
        <v>0</v>
      </c>
      <c r="H42578">
        <v>0</v>
      </c>
    </row>
    <row r="42579" spans="1:13" x14ac:dyDescent="0.2">
      <c r="A42579" s="7" t="s">
        <v>42685</v>
      </c>
      <c r="B42579">
        <v>0</v>
      </c>
      <c r="C42579">
        <v>0</v>
      </c>
      <c r="D42579">
        <v>0</v>
      </c>
      <c r="E42579">
        <v>0</v>
      </c>
      <c r="F42579">
        <v>0</v>
      </c>
      <c r="G42579">
        <v>0</v>
      </c>
      <c r="H42579">
        <v>0</v>
      </c>
    </row>
    <row r="42580" spans="1:13" x14ac:dyDescent="0.2">
      <c r="A42580" s="7" t="s">
        <v>42686</v>
      </c>
      <c r="B42580">
        <v>0</v>
      </c>
      <c r="C42580">
        <v>0</v>
      </c>
      <c r="D42580">
        <v>0</v>
      </c>
      <c r="E42580">
        <v>0</v>
      </c>
      <c r="F42580">
        <v>0</v>
      </c>
      <c r="G42580">
        <v>0</v>
      </c>
      <c r="H42580">
        <v>0</v>
      </c>
    </row>
    <row r="42581" spans="1:13" x14ac:dyDescent="0.2">
      <c r="A42581" s="7" t="s">
        <v>42687</v>
      </c>
      <c r="B42581">
        <v>0</v>
      </c>
      <c r="C42581">
        <v>0</v>
      </c>
      <c r="D42581">
        <v>0</v>
      </c>
      <c r="E42581">
        <v>0</v>
      </c>
      <c r="F42581">
        <v>0</v>
      </c>
      <c r="G42581">
        <v>0</v>
      </c>
      <c r="H42581">
        <v>0</v>
      </c>
    </row>
    <row r="42582" spans="1:13" x14ac:dyDescent="0.2">
      <c r="A42582" s="7" t="s">
        <v>42688</v>
      </c>
      <c r="B42582">
        <v>0</v>
      </c>
      <c r="C42582">
        <v>0</v>
      </c>
      <c r="D42582">
        <v>0</v>
      </c>
      <c r="E42582">
        <v>0</v>
      </c>
      <c r="F42582">
        <v>0</v>
      </c>
      <c r="G42582">
        <v>0</v>
      </c>
      <c r="H42582">
        <v>0</v>
      </c>
    </row>
    <row r="42583" spans="1:13" x14ac:dyDescent="0.2">
      <c r="A42583" s="7" t="s">
        <v>42689</v>
      </c>
      <c r="B42583">
        <v>0</v>
      </c>
      <c r="C42583">
        <v>0</v>
      </c>
      <c r="D42583">
        <v>0</v>
      </c>
      <c r="E42583">
        <v>0</v>
      </c>
      <c r="F42583">
        <v>0</v>
      </c>
      <c r="G42583">
        <v>0</v>
      </c>
      <c r="H42583">
        <v>0</v>
      </c>
      <c r="I42583">
        <v>0</v>
      </c>
      <c r="J42583">
        <v>0</v>
      </c>
      <c r="K42583">
        <v>0</v>
      </c>
      <c r="L42583">
        <v>0</v>
      </c>
      <c r="M42583">
        <v>0</v>
      </c>
    </row>
    <row r="42584" spans="1:13" x14ac:dyDescent="0.2">
      <c r="A42584" s="7" t="s">
        <v>42690</v>
      </c>
      <c r="B42584">
        <v>0</v>
      </c>
      <c r="C42584">
        <v>0</v>
      </c>
      <c r="D42584">
        <v>0</v>
      </c>
      <c r="E42584">
        <v>0</v>
      </c>
      <c r="F42584">
        <v>0</v>
      </c>
      <c r="G42584">
        <v>0</v>
      </c>
      <c r="H42584">
        <v>0</v>
      </c>
      <c r="I42584">
        <v>0</v>
      </c>
      <c r="J42584">
        <v>0</v>
      </c>
      <c r="K42584">
        <v>0</v>
      </c>
      <c r="L42584">
        <v>0</v>
      </c>
      <c r="M42584">
        <v>0</v>
      </c>
    </row>
    <row r="42585" spans="1:13" x14ac:dyDescent="0.2">
      <c r="A42585" s="7" t="s">
        <v>42691</v>
      </c>
      <c r="B42585">
        <v>0</v>
      </c>
      <c r="C42585">
        <v>0</v>
      </c>
      <c r="D42585">
        <v>0</v>
      </c>
      <c r="E42585">
        <v>0</v>
      </c>
      <c r="F42585">
        <v>0</v>
      </c>
      <c r="G42585">
        <v>0</v>
      </c>
      <c r="H42585">
        <v>0</v>
      </c>
      <c r="I42585">
        <v>0</v>
      </c>
      <c r="J42585">
        <v>0</v>
      </c>
      <c r="K42585">
        <v>0</v>
      </c>
      <c r="L42585">
        <v>0</v>
      </c>
      <c r="M42585">
        <v>0</v>
      </c>
    </row>
    <row r="42586" spans="1:13" x14ac:dyDescent="0.2">
      <c r="A42586" s="7" t="s">
        <v>42692</v>
      </c>
      <c r="B42586">
        <v>0</v>
      </c>
      <c r="C42586">
        <v>0</v>
      </c>
      <c r="D42586">
        <v>0</v>
      </c>
      <c r="E42586">
        <v>0</v>
      </c>
      <c r="F42586">
        <v>0</v>
      </c>
      <c r="G42586">
        <v>0</v>
      </c>
      <c r="H42586">
        <v>0</v>
      </c>
      <c r="I42586">
        <v>0</v>
      </c>
      <c r="J42586">
        <v>0</v>
      </c>
      <c r="K42586">
        <v>0</v>
      </c>
      <c r="L42586">
        <v>0</v>
      </c>
      <c r="M42586">
        <v>0</v>
      </c>
    </row>
    <row r="42587" spans="1:13" x14ac:dyDescent="0.2">
      <c r="A42587" s="7" t="s">
        <v>42693</v>
      </c>
      <c r="B42587">
        <v>0</v>
      </c>
      <c r="C42587">
        <v>0</v>
      </c>
      <c r="D42587">
        <v>0</v>
      </c>
      <c r="E42587">
        <v>0</v>
      </c>
      <c r="F42587">
        <v>0</v>
      </c>
      <c r="G42587">
        <v>0</v>
      </c>
      <c r="H42587">
        <v>0</v>
      </c>
      <c r="I42587">
        <v>0</v>
      </c>
      <c r="J42587">
        <v>0</v>
      </c>
      <c r="K42587">
        <v>0</v>
      </c>
      <c r="L42587">
        <v>0</v>
      </c>
      <c r="M42587">
        <v>0</v>
      </c>
    </row>
    <row r="42588" spans="1:13" x14ac:dyDescent="0.2">
      <c r="A42588" s="7" t="s">
        <v>42694</v>
      </c>
      <c r="B42588">
        <v>0</v>
      </c>
      <c r="C42588">
        <v>0</v>
      </c>
      <c r="D42588">
        <v>0</v>
      </c>
      <c r="E42588">
        <v>0</v>
      </c>
      <c r="F42588">
        <v>0</v>
      </c>
      <c r="G42588">
        <v>0</v>
      </c>
      <c r="H42588">
        <v>0</v>
      </c>
      <c r="I42588">
        <v>0</v>
      </c>
      <c r="J42588">
        <v>0</v>
      </c>
      <c r="K42588">
        <v>0</v>
      </c>
      <c r="L42588">
        <v>0</v>
      </c>
      <c r="M42588">
        <v>0</v>
      </c>
    </row>
    <row r="42589" spans="1:13" x14ac:dyDescent="0.2">
      <c r="A42589" s="7" t="s">
        <v>42695</v>
      </c>
      <c r="B42589">
        <v>0</v>
      </c>
      <c r="C42589">
        <v>0</v>
      </c>
      <c r="D42589">
        <v>0</v>
      </c>
      <c r="E42589">
        <v>0</v>
      </c>
      <c r="F42589">
        <v>0</v>
      </c>
      <c r="G42589">
        <v>0</v>
      </c>
      <c r="H42589">
        <v>0</v>
      </c>
      <c r="I42589">
        <v>0</v>
      </c>
      <c r="J42589">
        <v>0</v>
      </c>
      <c r="K42589">
        <v>0</v>
      </c>
      <c r="L42589">
        <v>0</v>
      </c>
      <c r="M42589">
        <v>0</v>
      </c>
    </row>
    <row r="42590" spans="1:13" x14ac:dyDescent="0.2">
      <c r="A42590" s="7" t="s">
        <v>42696</v>
      </c>
      <c r="B42590">
        <v>0</v>
      </c>
      <c r="C42590">
        <v>0</v>
      </c>
      <c r="D42590">
        <v>0</v>
      </c>
      <c r="E42590">
        <v>0</v>
      </c>
      <c r="F42590">
        <v>0</v>
      </c>
      <c r="G42590">
        <v>0</v>
      </c>
      <c r="H42590">
        <v>0</v>
      </c>
      <c r="I42590">
        <v>0</v>
      </c>
      <c r="J42590">
        <v>0</v>
      </c>
      <c r="K42590">
        <v>0</v>
      </c>
      <c r="L42590">
        <v>0</v>
      </c>
    </row>
    <row r="42591" spans="1:13" x14ac:dyDescent="0.2">
      <c r="A42591" s="7" t="s">
        <v>42697</v>
      </c>
      <c r="B42591">
        <v>0</v>
      </c>
      <c r="C42591">
        <v>0</v>
      </c>
      <c r="D42591">
        <v>0</v>
      </c>
      <c r="E42591">
        <v>0</v>
      </c>
      <c r="F42591">
        <v>0</v>
      </c>
      <c r="G42591">
        <v>0</v>
      </c>
      <c r="H42591">
        <v>0</v>
      </c>
      <c r="I42591">
        <v>0</v>
      </c>
      <c r="J42591">
        <v>0</v>
      </c>
      <c r="K42591">
        <v>0</v>
      </c>
      <c r="L42591">
        <v>0</v>
      </c>
    </row>
    <row r="42592" spans="1:13" x14ac:dyDescent="0.2">
      <c r="A42592" s="7" t="s">
        <v>42698</v>
      </c>
      <c r="B42592">
        <v>0</v>
      </c>
      <c r="C42592">
        <v>0</v>
      </c>
      <c r="D42592">
        <v>0</v>
      </c>
      <c r="E42592">
        <v>0</v>
      </c>
      <c r="F42592">
        <v>0</v>
      </c>
      <c r="G42592">
        <v>0</v>
      </c>
      <c r="H42592">
        <v>0</v>
      </c>
      <c r="I42592">
        <v>0</v>
      </c>
      <c r="J42592">
        <v>0</v>
      </c>
      <c r="K42592">
        <v>0</v>
      </c>
      <c r="L42592">
        <v>0</v>
      </c>
    </row>
    <row r="42593" spans="1:13" x14ac:dyDescent="0.2">
      <c r="A42593" s="7" t="s">
        <v>42699</v>
      </c>
      <c r="B42593">
        <v>0</v>
      </c>
      <c r="C42593">
        <v>0</v>
      </c>
      <c r="D42593">
        <v>0</v>
      </c>
      <c r="E42593">
        <v>0</v>
      </c>
      <c r="F42593">
        <v>0</v>
      </c>
      <c r="G42593">
        <v>0</v>
      </c>
      <c r="H42593">
        <v>0</v>
      </c>
      <c r="I42593">
        <v>0</v>
      </c>
      <c r="J42593">
        <v>0</v>
      </c>
      <c r="K42593">
        <v>0</v>
      </c>
      <c r="L42593">
        <v>0</v>
      </c>
    </row>
    <row r="42594" spans="1:13" x14ac:dyDescent="0.2">
      <c r="A42594" s="7" t="s">
        <v>42700</v>
      </c>
      <c r="B42594">
        <v>0</v>
      </c>
      <c r="C42594">
        <v>0</v>
      </c>
      <c r="D42594">
        <v>0</v>
      </c>
      <c r="E42594">
        <v>0</v>
      </c>
      <c r="F42594">
        <v>0</v>
      </c>
      <c r="G42594">
        <v>0</v>
      </c>
      <c r="H42594">
        <v>0</v>
      </c>
      <c r="I42594">
        <v>0</v>
      </c>
      <c r="J42594">
        <v>0</v>
      </c>
      <c r="K42594">
        <v>0</v>
      </c>
      <c r="L42594">
        <v>0</v>
      </c>
    </row>
    <row r="42595" spans="1:13" x14ac:dyDescent="0.2">
      <c r="A42595" s="7" t="s">
        <v>42701</v>
      </c>
      <c r="B42595">
        <v>0</v>
      </c>
      <c r="C42595">
        <v>0</v>
      </c>
      <c r="D42595">
        <v>0</v>
      </c>
      <c r="E42595">
        <v>0</v>
      </c>
      <c r="F42595">
        <v>0</v>
      </c>
      <c r="G42595">
        <v>0</v>
      </c>
      <c r="H42595">
        <v>0</v>
      </c>
      <c r="I42595">
        <v>0</v>
      </c>
      <c r="J42595">
        <v>0</v>
      </c>
      <c r="K42595">
        <v>0</v>
      </c>
      <c r="L42595">
        <v>0</v>
      </c>
    </row>
    <row r="42596" spans="1:13" x14ac:dyDescent="0.2">
      <c r="A42596" s="7" t="s">
        <v>42702</v>
      </c>
      <c r="B42596">
        <v>0</v>
      </c>
      <c r="C42596">
        <v>0</v>
      </c>
      <c r="D42596">
        <v>0</v>
      </c>
      <c r="E42596">
        <v>0</v>
      </c>
      <c r="F42596">
        <v>0</v>
      </c>
      <c r="G42596">
        <v>0</v>
      </c>
      <c r="H42596">
        <v>0</v>
      </c>
      <c r="I42596">
        <v>0</v>
      </c>
      <c r="J42596">
        <v>0</v>
      </c>
      <c r="K42596">
        <v>0</v>
      </c>
      <c r="L42596">
        <v>0</v>
      </c>
    </row>
    <row r="42597" spans="1:13" x14ac:dyDescent="0.2">
      <c r="A42597" s="7" t="s">
        <v>42703</v>
      </c>
      <c r="B42597">
        <v>26</v>
      </c>
    </row>
    <row r="42598" spans="1:13" x14ac:dyDescent="0.2">
      <c r="A42598" s="7" t="s">
        <v>42704</v>
      </c>
      <c r="B42598">
        <v>0</v>
      </c>
    </row>
    <row r="42599" spans="1:13" x14ac:dyDescent="0.2">
      <c r="A42599" s="7" t="s">
        <v>42705</v>
      </c>
      <c r="B42599">
        <v>0</v>
      </c>
    </row>
    <row r="42600" spans="1:13" x14ac:dyDescent="0.2">
      <c r="A42600" s="7" t="s">
        <v>42706</v>
      </c>
      <c r="B42600">
        <v>0</v>
      </c>
    </row>
    <row r="42601" spans="1:13" x14ac:dyDescent="0.2">
      <c r="A42601" s="7" t="s">
        <v>42707</v>
      </c>
      <c r="B42601">
        <v>1</v>
      </c>
    </row>
    <row r="42602" spans="1:13" x14ac:dyDescent="0.2">
      <c r="A42602" s="7" t="s">
        <v>42708</v>
      </c>
      <c r="B42602">
        <v>0</v>
      </c>
    </row>
    <row r="42603" spans="1:13" x14ac:dyDescent="0.2">
      <c r="A42603" s="7" t="s">
        <v>42709</v>
      </c>
      <c r="B42603">
        <v>0</v>
      </c>
    </row>
    <row r="42604" spans="1:13" x14ac:dyDescent="0.2">
      <c r="A42604" s="7" t="s">
        <v>42710</v>
      </c>
      <c r="B42604">
        <v>72</v>
      </c>
      <c r="C42604">
        <v>4</v>
      </c>
      <c r="D42604">
        <v>6</v>
      </c>
      <c r="E42604">
        <v>22</v>
      </c>
      <c r="F42604">
        <v>22</v>
      </c>
      <c r="G42604">
        <v>1</v>
      </c>
      <c r="H42604">
        <v>22</v>
      </c>
      <c r="I42604">
        <v>163</v>
      </c>
      <c r="J42604">
        <v>0</v>
      </c>
      <c r="K42604">
        <v>2</v>
      </c>
      <c r="L42604">
        <v>2</v>
      </c>
      <c r="M42604">
        <v>0</v>
      </c>
    </row>
    <row r="42605" spans="1:13" x14ac:dyDescent="0.2">
      <c r="A42605" s="7" t="s">
        <v>42711</v>
      </c>
      <c r="B42605">
        <v>33</v>
      </c>
      <c r="C42605">
        <v>1</v>
      </c>
      <c r="D42605">
        <v>4</v>
      </c>
      <c r="E42605">
        <v>10</v>
      </c>
      <c r="F42605">
        <v>10</v>
      </c>
      <c r="G42605">
        <v>1</v>
      </c>
      <c r="H42605">
        <v>10</v>
      </c>
      <c r="I42605">
        <v>41</v>
      </c>
      <c r="J42605">
        <v>0</v>
      </c>
      <c r="K42605">
        <v>1</v>
      </c>
      <c r="L42605">
        <v>1</v>
      </c>
      <c r="M42605">
        <v>0</v>
      </c>
    </row>
    <row r="42606" spans="1:13" x14ac:dyDescent="0.2">
      <c r="A42606" s="7" t="s">
        <v>42712</v>
      </c>
      <c r="B42606">
        <v>0</v>
      </c>
      <c r="C42606">
        <v>0</v>
      </c>
      <c r="D42606">
        <v>0</v>
      </c>
      <c r="E42606">
        <v>0</v>
      </c>
      <c r="F42606">
        <v>0</v>
      </c>
      <c r="G42606">
        <v>0</v>
      </c>
      <c r="H42606">
        <v>0</v>
      </c>
      <c r="I42606">
        <v>0</v>
      </c>
      <c r="J42606">
        <v>0</v>
      </c>
      <c r="K42606">
        <v>0</v>
      </c>
      <c r="L42606">
        <v>0</v>
      </c>
      <c r="M42606">
        <v>0</v>
      </c>
    </row>
    <row r="42607" spans="1:13" x14ac:dyDescent="0.2">
      <c r="A42607" s="7" t="s">
        <v>42713</v>
      </c>
      <c r="B42607">
        <v>12</v>
      </c>
      <c r="C42607">
        <v>3</v>
      </c>
      <c r="D42607">
        <v>2</v>
      </c>
      <c r="E42607">
        <v>9</v>
      </c>
      <c r="F42607">
        <v>9</v>
      </c>
      <c r="G42607">
        <v>0</v>
      </c>
      <c r="H42607">
        <v>8</v>
      </c>
      <c r="I42607">
        <v>95</v>
      </c>
      <c r="J42607">
        <v>0</v>
      </c>
      <c r="K42607">
        <v>1</v>
      </c>
      <c r="L42607">
        <v>1</v>
      </c>
      <c r="M42607">
        <v>0</v>
      </c>
    </row>
    <row r="42608" spans="1:13" x14ac:dyDescent="0.2">
      <c r="A42608" s="7" t="s">
        <v>42714</v>
      </c>
      <c r="B42608">
        <v>9</v>
      </c>
      <c r="C42608">
        <v>2</v>
      </c>
      <c r="D42608">
        <v>1</v>
      </c>
      <c r="E42608">
        <v>8</v>
      </c>
      <c r="F42608">
        <v>8</v>
      </c>
      <c r="G42608">
        <v>0</v>
      </c>
      <c r="H42608">
        <v>6</v>
      </c>
      <c r="I42608">
        <v>79</v>
      </c>
      <c r="J42608">
        <v>0</v>
      </c>
      <c r="K42608">
        <v>1</v>
      </c>
      <c r="L42608">
        <v>1</v>
      </c>
      <c r="M42608">
        <v>0</v>
      </c>
    </row>
    <row r="42609" spans="1:16" x14ac:dyDescent="0.2">
      <c r="A42609" s="7" t="s">
        <v>42715</v>
      </c>
      <c r="B42609">
        <v>0</v>
      </c>
      <c r="C42609">
        <v>0</v>
      </c>
      <c r="D42609">
        <v>0</v>
      </c>
      <c r="E42609">
        <v>0</v>
      </c>
      <c r="F42609">
        <v>0</v>
      </c>
      <c r="G42609">
        <v>0</v>
      </c>
      <c r="H42609">
        <v>0</v>
      </c>
      <c r="I42609">
        <v>0</v>
      </c>
      <c r="J42609">
        <v>0</v>
      </c>
      <c r="K42609">
        <v>0</v>
      </c>
      <c r="L42609">
        <v>0</v>
      </c>
      <c r="M42609">
        <v>0</v>
      </c>
    </row>
    <row r="42610" spans="1:16" x14ac:dyDescent="0.2">
      <c r="A42610" s="7" t="s">
        <v>42716</v>
      </c>
      <c r="B42610">
        <v>0</v>
      </c>
      <c r="C42610">
        <v>0</v>
      </c>
      <c r="D42610">
        <v>0</v>
      </c>
      <c r="E42610">
        <v>0</v>
      </c>
      <c r="F42610">
        <v>0</v>
      </c>
      <c r="G42610">
        <v>0</v>
      </c>
      <c r="H42610">
        <v>1</v>
      </c>
      <c r="I42610">
        <v>5</v>
      </c>
      <c r="J42610">
        <v>0</v>
      </c>
      <c r="K42610">
        <v>0</v>
      </c>
      <c r="L42610">
        <v>0</v>
      </c>
      <c r="M42610">
        <v>0</v>
      </c>
    </row>
    <row r="42611" spans="1:16" x14ac:dyDescent="0.2">
      <c r="A42611" s="7" t="s">
        <v>42717</v>
      </c>
      <c r="B42611">
        <v>0</v>
      </c>
      <c r="C42611">
        <v>0</v>
      </c>
      <c r="D42611">
        <v>0</v>
      </c>
      <c r="E42611">
        <v>0</v>
      </c>
      <c r="F42611">
        <v>0</v>
      </c>
      <c r="G42611">
        <v>0</v>
      </c>
      <c r="H42611">
        <v>0</v>
      </c>
      <c r="I42611">
        <v>0</v>
      </c>
      <c r="J42611">
        <v>0</v>
      </c>
      <c r="K42611">
        <v>0</v>
      </c>
      <c r="L42611">
        <v>0</v>
      </c>
      <c r="M42611">
        <v>0</v>
      </c>
    </row>
    <row r="42612" spans="1:16" x14ac:dyDescent="0.2">
      <c r="A42612" s="7" t="s">
        <v>42718</v>
      </c>
      <c r="B42612">
        <v>2</v>
      </c>
      <c r="C42612">
        <v>1</v>
      </c>
      <c r="D42612">
        <v>0</v>
      </c>
      <c r="E42612">
        <v>1</v>
      </c>
      <c r="F42612">
        <v>1</v>
      </c>
      <c r="G42612">
        <v>0</v>
      </c>
      <c r="H42612">
        <v>1</v>
      </c>
      <c r="I42612">
        <v>8</v>
      </c>
      <c r="J42612">
        <v>0</v>
      </c>
      <c r="K42612">
        <v>0</v>
      </c>
      <c r="L42612">
        <v>0</v>
      </c>
      <c r="M42612">
        <v>0</v>
      </c>
    </row>
    <row r="42613" spans="1:16" x14ac:dyDescent="0.2">
      <c r="A42613" s="7" t="s">
        <v>42719</v>
      </c>
      <c r="B42613">
        <v>1</v>
      </c>
      <c r="C42613">
        <v>0</v>
      </c>
      <c r="D42613">
        <v>1</v>
      </c>
      <c r="E42613">
        <v>0</v>
      </c>
      <c r="F42613">
        <v>0</v>
      </c>
      <c r="G42613">
        <v>0</v>
      </c>
      <c r="H42613">
        <v>0</v>
      </c>
      <c r="I42613">
        <v>3</v>
      </c>
      <c r="J42613">
        <v>0</v>
      </c>
      <c r="K42613">
        <v>0</v>
      </c>
      <c r="L42613">
        <v>0</v>
      </c>
      <c r="M42613">
        <v>0</v>
      </c>
    </row>
    <row r="42614" spans="1:16" x14ac:dyDescent="0.2">
      <c r="A42614" s="7" t="s">
        <v>42720</v>
      </c>
      <c r="B42614">
        <v>1</v>
      </c>
      <c r="C42614">
        <v>0</v>
      </c>
      <c r="D42614">
        <v>0</v>
      </c>
      <c r="E42614">
        <v>0</v>
      </c>
      <c r="F42614">
        <v>0</v>
      </c>
      <c r="G42614">
        <v>0</v>
      </c>
      <c r="H42614">
        <v>0</v>
      </c>
      <c r="I42614">
        <v>1</v>
      </c>
      <c r="J42614">
        <v>0</v>
      </c>
      <c r="K42614">
        <v>0</v>
      </c>
      <c r="L42614">
        <v>0</v>
      </c>
      <c r="M42614">
        <v>0</v>
      </c>
    </row>
    <row r="42615" spans="1:16" x14ac:dyDescent="0.2">
      <c r="A42615" s="7" t="s">
        <v>42721</v>
      </c>
      <c r="B42615">
        <v>1</v>
      </c>
      <c r="C42615">
        <v>0</v>
      </c>
      <c r="D42615">
        <v>0</v>
      </c>
      <c r="E42615">
        <v>0</v>
      </c>
      <c r="F42615">
        <v>0</v>
      </c>
      <c r="G42615">
        <v>0</v>
      </c>
      <c r="H42615">
        <v>0</v>
      </c>
      <c r="I42615">
        <v>0</v>
      </c>
      <c r="J42615">
        <v>0</v>
      </c>
      <c r="K42615">
        <v>0</v>
      </c>
      <c r="L42615">
        <v>0</v>
      </c>
      <c r="M42615">
        <v>0</v>
      </c>
    </row>
    <row r="42616" spans="1:16" x14ac:dyDescent="0.2">
      <c r="A42616" s="7" t="s">
        <v>42722</v>
      </c>
      <c r="B42616">
        <v>8</v>
      </c>
      <c r="C42616">
        <v>0</v>
      </c>
      <c r="D42616">
        <v>0</v>
      </c>
      <c r="E42616">
        <v>0</v>
      </c>
      <c r="F42616">
        <v>0</v>
      </c>
      <c r="G42616">
        <v>0</v>
      </c>
      <c r="H42616">
        <v>0</v>
      </c>
      <c r="I42616">
        <v>0</v>
      </c>
      <c r="J42616">
        <v>0</v>
      </c>
      <c r="K42616">
        <v>0</v>
      </c>
      <c r="L42616">
        <v>0</v>
      </c>
      <c r="M42616">
        <v>0</v>
      </c>
    </row>
    <row r="42617" spans="1:16" x14ac:dyDescent="0.2">
      <c r="A42617" s="7" t="s">
        <v>42723</v>
      </c>
      <c r="B42617">
        <v>1</v>
      </c>
      <c r="C42617">
        <v>0</v>
      </c>
      <c r="D42617">
        <v>0</v>
      </c>
      <c r="E42617">
        <v>0</v>
      </c>
      <c r="F42617">
        <v>0</v>
      </c>
      <c r="G42617">
        <v>0</v>
      </c>
      <c r="H42617">
        <v>0</v>
      </c>
      <c r="I42617">
        <v>0</v>
      </c>
      <c r="J42617">
        <v>0</v>
      </c>
      <c r="K42617">
        <v>0</v>
      </c>
      <c r="L42617">
        <v>0</v>
      </c>
      <c r="M42617">
        <v>0</v>
      </c>
    </row>
    <row r="42618" spans="1:16" x14ac:dyDescent="0.2">
      <c r="A42618" s="7" t="s">
        <v>42724</v>
      </c>
      <c r="B42618">
        <v>12</v>
      </c>
      <c r="C42618">
        <v>0</v>
      </c>
      <c r="D42618">
        <v>0</v>
      </c>
      <c r="E42618">
        <v>0</v>
      </c>
      <c r="F42618">
        <v>0</v>
      </c>
      <c r="G42618">
        <v>0</v>
      </c>
      <c r="H42618">
        <v>1</v>
      </c>
      <c r="I42618">
        <v>18</v>
      </c>
      <c r="J42618">
        <v>0</v>
      </c>
      <c r="K42618">
        <v>0</v>
      </c>
      <c r="L42618">
        <v>0</v>
      </c>
      <c r="M42618">
        <v>0</v>
      </c>
    </row>
    <row r="42619" spans="1:16" x14ac:dyDescent="0.2">
      <c r="A42619" s="7" t="s">
        <v>42725</v>
      </c>
      <c r="B42619">
        <v>4</v>
      </c>
      <c r="C42619">
        <v>0</v>
      </c>
      <c r="D42619">
        <v>0</v>
      </c>
      <c r="E42619">
        <v>3</v>
      </c>
      <c r="F42619">
        <v>3</v>
      </c>
      <c r="G42619">
        <v>0</v>
      </c>
      <c r="H42619">
        <v>3</v>
      </c>
      <c r="I42619">
        <v>8</v>
      </c>
      <c r="J42619">
        <v>0</v>
      </c>
      <c r="K42619">
        <v>0</v>
      </c>
      <c r="L42619">
        <v>0</v>
      </c>
      <c r="M42619">
        <v>0</v>
      </c>
    </row>
    <row r="42620" spans="1:16" x14ac:dyDescent="0.2">
      <c r="A42620" s="7" t="s">
        <v>42726</v>
      </c>
      <c r="B42620">
        <v>0</v>
      </c>
      <c r="C42620">
        <v>0</v>
      </c>
      <c r="D42620">
        <v>0</v>
      </c>
      <c r="E42620">
        <v>0</v>
      </c>
      <c r="F42620">
        <v>0</v>
      </c>
      <c r="G42620">
        <v>0</v>
      </c>
      <c r="H42620">
        <v>0</v>
      </c>
      <c r="I42620">
        <v>0</v>
      </c>
      <c r="J42620">
        <v>0</v>
      </c>
      <c r="K42620">
        <v>0</v>
      </c>
      <c r="L42620">
        <v>0</v>
      </c>
      <c r="M42620">
        <v>0</v>
      </c>
    </row>
    <row r="42621" spans="1:16" x14ac:dyDescent="0.2">
      <c r="A42621" s="7" t="s">
        <v>42727</v>
      </c>
      <c r="B42621">
        <v>469</v>
      </c>
      <c r="C42621">
        <v>188</v>
      </c>
      <c r="D42621">
        <v>0</v>
      </c>
      <c r="E42621">
        <v>213</v>
      </c>
      <c r="F42621">
        <v>121</v>
      </c>
      <c r="G42621">
        <v>0</v>
      </c>
      <c r="H42621">
        <v>32</v>
      </c>
      <c r="I42621">
        <v>0</v>
      </c>
      <c r="J42621">
        <v>60</v>
      </c>
      <c r="K42621">
        <v>0</v>
      </c>
      <c r="L42621">
        <v>1</v>
      </c>
      <c r="M42621">
        <v>0</v>
      </c>
      <c r="N42621">
        <v>2</v>
      </c>
      <c r="O42621">
        <v>0</v>
      </c>
      <c r="P42621">
        <v>25</v>
      </c>
    </row>
    <row r="42622" spans="1:16" x14ac:dyDescent="0.2">
      <c r="A42622" s="7" t="s">
        <v>42728</v>
      </c>
      <c r="B42622">
        <v>0</v>
      </c>
      <c r="C42622">
        <v>0</v>
      </c>
      <c r="D42622">
        <v>0</v>
      </c>
      <c r="E42622">
        <v>0</v>
      </c>
      <c r="F42622">
        <v>0</v>
      </c>
      <c r="G42622">
        <v>0</v>
      </c>
      <c r="H42622">
        <v>0</v>
      </c>
      <c r="I42622">
        <v>0</v>
      </c>
      <c r="J42622">
        <v>0</v>
      </c>
      <c r="K42622">
        <v>0</v>
      </c>
      <c r="L42622">
        <v>0</v>
      </c>
      <c r="M42622">
        <v>0</v>
      </c>
      <c r="N42622">
        <v>0</v>
      </c>
      <c r="O42622">
        <v>0</v>
      </c>
      <c r="P42622">
        <v>0</v>
      </c>
    </row>
    <row r="42623" spans="1:16" x14ac:dyDescent="0.2">
      <c r="A42623" s="7" t="s">
        <v>42729</v>
      </c>
      <c r="B42623">
        <v>0</v>
      </c>
      <c r="C42623">
        <v>0</v>
      </c>
      <c r="D42623">
        <v>0</v>
      </c>
      <c r="E42623">
        <v>0</v>
      </c>
      <c r="F42623">
        <v>0</v>
      </c>
      <c r="G42623">
        <v>0</v>
      </c>
      <c r="H42623">
        <v>0</v>
      </c>
      <c r="I42623">
        <v>0</v>
      </c>
      <c r="J42623">
        <v>0</v>
      </c>
      <c r="K42623">
        <v>0</v>
      </c>
      <c r="L42623">
        <v>0</v>
      </c>
      <c r="M42623">
        <v>0</v>
      </c>
      <c r="N42623">
        <v>0</v>
      </c>
      <c r="O42623">
        <v>0</v>
      </c>
      <c r="P42623">
        <v>0</v>
      </c>
    </row>
    <row r="42624" spans="1:16" x14ac:dyDescent="0.2">
      <c r="A42624" s="7" t="s">
        <v>42730</v>
      </c>
      <c r="B42624">
        <v>0</v>
      </c>
      <c r="C42624">
        <v>0</v>
      </c>
      <c r="D42624">
        <v>0</v>
      </c>
      <c r="E42624">
        <v>0</v>
      </c>
      <c r="F42624">
        <v>0</v>
      </c>
      <c r="G42624">
        <v>0</v>
      </c>
      <c r="H42624">
        <v>0</v>
      </c>
      <c r="I42624">
        <v>0</v>
      </c>
      <c r="J42624">
        <v>0</v>
      </c>
      <c r="K42624">
        <v>0</v>
      </c>
      <c r="L42624">
        <v>0</v>
      </c>
      <c r="M42624">
        <v>0</v>
      </c>
      <c r="N42624">
        <v>0</v>
      </c>
      <c r="O42624">
        <v>0</v>
      </c>
      <c r="P42624">
        <v>0</v>
      </c>
    </row>
    <row r="42625" spans="1:16" x14ac:dyDescent="0.2">
      <c r="A42625" s="7" t="s">
        <v>42731</v>
      </c>
      <c r="B42625">
        <v>1</v>
      </c>
      <c r="C42625">
        <v>0</v>
      </c>
      <c r="D42625">
        <v>0</v>
      </c>
      <c r="E42625">
        <v>1</v>
      </c>
      <c r="F42625">
        <v>1</v>
      </c>
      <c r="G42625">
        <v>0</v>
      </c>
      <c r="H42625">
        <v>0</v>
      </c>
      <c r="I42625">
        <v>0</v>
      </c>
      <c r="J42625">
        <v>0</v>
      </c>
      <c r="K42625">
        <v>0</v>
      </c>
      <c r="L42625">
        <v>0</v>
      </c>
      <c r="M42625">
        <v>0</v>
      </c>
      <c r="N42625">
        <v>0</v>
      </c>
      <c r="O42625">
        <v>0</v>
      </c>
      <c r="P42625">
        <v>0</v>
      </c>
    </row>
    <row r="42626" spans="1:16" x14ac:dyDescent="0.2">
      <c r="A42626" s="7" t="s">
        <v>42732</v>
      </c>
      <c r="B42626">
        <v>326</v>
      </c>
      <c r="C42626">
        <v>117</v>
      </c>
      <c r="D42626">
        <v>0</v>
      </c>
      <c r="E42626">
        <v>174</v>
      </c>
      <c r="F42626">
        <v>88</v>
      </c>
      <c r="G42626">
        <v>0</v>
      </c>
      <c r="H42626">
        <v>29</v>
      </c>
      <c r="I42626">
        <v>0</v>
      </c>
      <c r="J42626">
        <v>57</v>
      </c>
      <c r="K42626">
        <v>0</v>
      </c>
      <c r="L42626">
        <v>1</v>
      </c>
      <c r="M42626">
        <v>0</v>
      </c>
      <c r="N42626">
        <v>0</v>
      </c>
      <c r="O42626">
        <v>0</v>
      </c>
      <c r="P42626">
        <v>0</v>
      </c>
    </row>
    <row r="42627" spans="1:16" x14ac:dyDescent="0.2">
      <c r="A42627" s="7" t="s">
        <v>42733</v>
      </c>
      <c r="B42627">
        <v>214</v>
      </c>
      <c r="C42627">
        <v>74</v>
      </c>
      <c r="D42627">
        <v>0</v>
      </c>
      <c r="E42627">
        <v>140</v>
      </c>
      <c r="F42627">
        <v>54</v>
      </c>
      <c r="G42627">
        <v>0</v>
      </c>
      <c r="H42627">
        <v>29</v>
      </c>
      <c r="I42627">
        <v>0</v>
      </c>
      <c r="J42627">
        <v>57</v>
      </c>
      <c r="K42627">
        <v>0</v>
      </c>
      <c r="L42627">
        <v>0</v>
      </c>
      <c r="M42627">
        <v>0</v>
      </c>
      <c r="N42627">
        <v>0</v>
      </c>
      <c r="O42627">
        <v>0</v>
      </c>
      <c r="P42627">
        <v>0</v>
      </c>
    </row>
    <row r="42628" spans="1:16" x14ac:dyDescent="0.2">
      <c r="A42628" s="7" t="s">
        <v>42734</v>
      </c>
      <c r="B42628">
        <v>12</v>
      </c>
      <c r="C42628">
        <v>8</v>
      </c>
      <c r="D42628">
        <v>0</v>
      </c>
      <c r="E42628">
        <v>4</v>
      </c>
      <c r="F42628">
        <v>4</v>
      </c>
      <c r="G42628">
        <v>0</v>
      </c>
      <c r="H42628">
        <v>0</v>
      </c>
      <c r="I42628">
        <v>0</v>
      </c>
      <c r="J42628">
        <v>0</v>
      </c>
      <c r="K42628">
        <v>0</v>
      </c>
      <c r="L42628">
        <v>0</v>
      </c>
      <c r="M42628">
        <v>0</v>
      </c>
      <c r="N42628">
        <v>0</v>
      </c>
      <c r="O42628">
        <v>0</v>
      </c>
      <c r="P42628">
        <v>0</v>
      </c>
    </row>
    <row r="42629" spans="1:16" x14ac:dyDescent="0.2">
      <c r="A42629" s="7" t="s">
        <v>42735</v>
      </c>
      <c r="B42629">
        <v>94</v>
      </c>
      <c r="C42629">
        <v>32</v>
      </c>
      <c r="D42629">
        <v>0</v>
      </c>
      <c r="E42629">
        <v>27</v>
      </c>
      <c r="F42629">
        <v>27</v>
      </c>
      <c r="G42629">
        <v>0</v>
      </c>
      <c r="H42629">
        <v>0</v>
      </c>
      <c r="I42629">
        <v>0</v>
      </c>
      <c r="J42629">
        <v>0</v>
      </c>
      <c r="K42629">
        <v>0</v>
      </c>
      <c r="L42629">
        <v>1</v>
      </c>
      <c r="M42629">
        <v>0</v>
      </c>
      <c r="N42629">
        <v>0</v>
      </c>
      <c r="O42629">
        <v>0</v>
      </c>
      <c r="P42629">
        <v>0</v>
      </c>
    </row>
    <row r="42630" spans="1:16" x14ac:dyDescent="0.2">
      <c r="A42630" s="7" t="s">
        <v>42736</v>
      </c>
      <c r="B42630">
        <v>11</v>
      </c>
      <c r="C42630">
        <v>9</v>
      </c>
      <c r="D42630">
        <v>0</v>
      </c>
      <c r="E42630">
        <v>2</v>
      </c>
      <c r="F42630">
        <v>2</v>
      </c>
      <c r="G42630">
        <v>0</v>
      </c>
      <c r="H42630">
        <v>0</v>
      </c>
      <c r="I42630">
        <v>0</v>
      </c>
      <c r="J42630">
        <v>0</v>
      </c>
      <c r="K42630">
        <v>0</v>
      </c>
      <c r="L42630">
        <v>0</v>
      </c>
      <c r="M42630">
        <v>0</v>
      </c>
      <c r="N42630">
        <v>0</v>
      </c>
      <c r="O42630">
        <v>0</v>
      </c>
      <c r="P42630">
        <v>0</v>
      </c>
    </row>
    <row r="42631" spans="1:16" x14ac:dyDescent="0.2">
      <c r="A42631" s="7" t="s">
        <v>42737</v>
      </c>
      <c r="B42631">
        <v>2</v>
      </c>
      <c r="C42631">
        <v>1</v>
      </c>
      <c r="D42631">
        <v>0</v>
      </c>
      <c r="E42631">
        <v>1</v>
      </c>
      <c r="F42631">
        <v>1</v>
      </c>
      <c r="G42631">
        <v>0</v>
      </c>
      <c r="H42631">
        <v>0</v>
      </c>
      <c r="I42631">
        <v>0</v>
      </c>
      <c r="J42631">
        <v>0</v>
      </c>
      <c r="K42631">
        <v>0</v>
      </c>
      <c r="L42631">
        <v>0</v>
      </c>
      <c r="M42631">
        <v>0</v>
      </c>
      <c r="N42631">
        <v>0</v>
      </c>
      <c r="O42631">
        <v>0</v>
      </c>
      <c r="P42631">
        <v>0</v>
      </c>
    </row>
    <row r="42632" spans="1:16" x14ac:dyDescent="0.2">
      <c r="A42632" s="7" t="s">
        <v>42738</v>
      </c>
      <c r="B42632">
        <v>29</v>
      </c>
      <c r="C42632">
        <v>5</v>
      </c>
      <c r="D42632">
        <v>0</v>
      </c>
      <c r="E42632">
        <v>24</v>
      </c>
      <c r="F42632">
        <v>18</v>
      </c>
      <c r="G42632">
        <v>0</v>
      </c>
      <c r="H42632">
        <v>3</v>
      </c>
      <c r="I42632">
        <v>0</v>
      </c>
      <c r="J42632">
        <v>3</v>
      </c>
      <c r="K42632">
        <v>0</v>
      </c>
      <c r="L42632">
        <v>0</v>
      </c>
      <c r="M42632">
        <v>0</v>
      </c>
      <c r="N42632">
        <v>0</v>
      </c>
      <c r="O42632">
        <v>0</v>
      </c>
      <c r="P42632">
        <v>0</v>
      </c>
    </row>
    <row r="42633" spans="1:16" x14ac:dyDescent="0.2">
      <c r="A42633" s="7" t="s">
        <v>42739</v>
      </c>
      <c r="B42633">
        <v>37</v>
      </c>
      <c r="C42633">
        <v>36</v>
      </c>
      <c r="D42633">
        <v>0</v>
      </c>
      <c r="E42633">
        <v>1</v>
      </c>
      <c r="F42633">
        <v>1</v>
      </c>
      <c r="G42633">
        <v>0</v>
      </c>
      <c r="H42633">
        <v>0</v>
      </c>
      <c r="I42633">
        <v>0</v>
      </c>
      <c r="J42633">
        <v>0</v>
      </c>
      <c r="K42633">
        <v>0</v>
      </c>
      <c r="L42633">
        <v>0</v>
      </c>
      <c r="M42633">
        <v>0</v>
      </c>
      <c r="N42633">
        <v>0</v>
      </c>
      <c r="O42633">
        <v>0</v>
      </c>
      <c r="P42633">
        <v>0</v>
      </c>
    </row>
    <row r="42634" spans="1:16" x14ac:dyDescent="0.2">
      <c r="A42634" s="7" t="s">
        <v>42740</v>
      </c>
      <c r="B42634">
        <v>0</v>
      </c>
      <c r="C42634">
        <v>0</v>
      </c>
      <c r="D42634">
        <v>0</v>
      </c>
      <c r="E42634">
        <v>0</v>
      </c>
      <c r="F42634">
        <v>0</v>
      </c>
      <c r="G42634">
        <v>0</v>
      </c>
      <c r="H42634">
        <v>0</v>
      </c>
      <c r="I42634">
        <v>0</v>
      </c>
      <c r="J42634">
        <v>0</v>
      </c>
      <c r="K42634">
        <v>0</v>
      </c>
      <c r="L42634">
        <v>0</v>
      </c>
      <c r="M42634">
        <v>0</v>
      </c>
      <c r="N42634">
        <v>0</v>
      </c>
      <c r="O42634">
        <v>0</v>
      </c>
      <c r="P42634">
        <v>0</v>
      </c>
    </row>
    <row r="42635" spans="1:16" x14ac:dyDescent="0.2">
      <c r="A42635" s="7" t="s">
        <v>42741</v>
      </c>
      <c r="B42635">
        <v>0</v>
      </c>
      <c r="C42635">
        <v>0</v>
      </c>
      <c r="D42635">
        <v>0</v>
      </c>
      <c r="E42635">
        <v>0</v>
      </c>
      <c r="F42635">
        <v>0</v>
      </c>
      <c r="G42635">
        <v>0</v>
      </c>
      <c r="H42635">
        <v>0</v>
      </c>
      <c r="I42635">
        <v>0</v>
      </c>
      <c r="J42635">
        <v>0</v>
      </c>
      <c r="K42635">
        <v>0</v>
      </c>
      <c r="L42635">
        <v>0</v>
      </c>
      <c r="M42635">
        <v>0</v>
      </c>
      <c r="N42635">
        <v>0</v>
      </c>
      <c r="O42635">
        <v>0</v>
      </c>
      <c r="P42635">
        <v>0</v>
      </c>
    </row>
    <row r="42636" spans="1:16" x14ac:dyDescent="0.2">
      <c r="A42636" s="7" t="s">
        <v>42742</v>
      </c>
      <c r="B42636">
        <v>0</v>
      </c>
      <c r="C42636">
        <v>0</v>
      </c>
      <c r="D42636">
        <v>0</v>
      </c>
      <c r="E42636">
        <v>0</v>
      </c>
      <c r="F42636">
        <v>0</v>
      </c>
      <c r="G42636">
        <v>0</v>
      </c>
      <c r="H42636">
        <v>0</v>
      </c>
      <c r="I42636">
        <v>0</v>
      </c>
      <c r="J42636">
        <v>0</v>
      </c>
      <c r="K42636">
        <v>0</v>
      </c>
      <c r="L42636">
        <v>0</v>
      </c>
      <c r="M42636">
        <v>0</v>
      </c>
      <c r="N42636">
        <v>0</v>
      </c>
      <c r="O42636">
        <v>0</v>
      </c>
      <c r="P42636">
        <v>0</v>
      </c>
    </row>
    <row r="42637" spans="1:16" x14ac:dyDescent="0.2">
      <c r="A42637" s="7" t="s">
        <v>42743</v>
      </c>
      <c r="B42637">
        <v>0</v>
      </c>
      <c r="C42637">
        <v>0</v>
      </c>
      <c r="D42637">
        <v>0</v>
      </c>
      <c r="E42637">
        <v>0</v>
      </c>
      <c r="F42637">
        <v>0</v>
      </c>
      <c r="G42637">
        <v>0</v>
      </c>
      <c r="H42637">
        <v>0</v>
      </c>
      <c r="I42637">
        <v>0</v>
      </c>
      <c r="J42637">
        <v>0</v>
      </c>
      <c r="K42637">
        <v>0</v>
      </c>
      <c r="L42637">
        <v>0</v>
      </c>
      <c r="M42637">
        <v>0</v>
      </c>
      <c r="N42637">
        <v>0</v>
      </c>
      <c r="O42637">
        <v>0</v>
      </c>
      <c r="P42637">
        <v>0</v>
      </c>
    </row>
    <row r="42638" spans="1:16" x14ac:dyDescent="0.2">
      <c r="A42638" s="7" t="s">
        <v>42744</v>
      </c>
      <c r="B42638">
        <v>0</v>
      </c>
      <c r="C42638">
        <v>0</v>
      </c>
      <c r="D42638">
        <v>0</v>
      </c>
      <c r="E42638">
        <v>0</v>
      </c>
      <c r="F42638">
        <v>0</v>
      </c>
      <c r="G42638">
        <v>0</v>
      </c>
      <c r="H42638">
        <v>0</v>
      </c>
      <c r="I42638">
        <v>0</v>
      </c>
      <c r="J42638">
        <v>0</v>
      </c>
      <c r="K42638">
        <v>0</v>
      </c>
      <c r="L42638">
        <v>0</v>
      </c>
      <c r="M42638">
        <v>0</v>
      </c>
      <c r="N42638">
        <v>0</v>
      </c>
      <c r="O42638">
        <v>0</v>
      </c>
      <c r="P42638">
        <v>0</v>
      </c>
    </row>
    <row r="42639" spans="1:16" x14ac:dyDescent="0.2">
      <c r="A42639" s="7" t="s">
        <v>42745</v>
      </c>
      <c r="B42639">
        <v>0</v>
      </c>
      <c r="C42639">
        <v>0</v>
      </c>
      <c r="D42639">
        <v>0</v>
      </c>
      <c r="E42639">
        <v>0</v>
      </c>
      <c r="F42639">
        <v>0</v>
      </c>
      <c r="G42639">
        <v>0</v>
      </c>
      <c r="H42639">
        <v>0</v>
      </c>
      <c r="I42639">
        <v>0</v>
      </c>
      <c r="J42639">
        <v>0</v>
      </c>
      <c r="K42639">
        <v>0</v>
      </c>
      <c r="L42639">
        <v>0</v>
      </c>
      <c r="M42639">
        <v>0</v>
      </c>
      <c r="N42639">
        <v>0</v>
      </c>
      <c r="O42639">
        <v>0</v>
      </c>
      <c r="P42639">
        <v>0</v>
      </c>
    </row>
    <row r="42640" spans="1:16" x14ac:dyDescent="0.2">
      <c r="A42640" s="7" t="s">
        <v>42746</v>
      </c>
      <c r="B42640">
        <v>0</v>
      </c>
      <c r="C42640">
        <v>0</v>
      </c>
      <c r="D42640">
        <v>0</v>
      </c>
      <c r="E42640">
        <v>0</v>
      </c>
      <c r="F42640">
        <v>0</v>
      </c>
      <c r="G42640">
        <v>0</v>
      </c>
      <c r="H42640">
        <v>0</v>
      </c>
      <c r="I42640">
        <v>0</v>
      </c>
      <c r="J42640">
        <v>0</v>
      </c>
      <c r="K42640">
        <v>0</v>
      </c>
      <c r="L42640">
        <v>0</v>
      </c>
      <c r="M42640">
        <v>0</v>
      </c>
      <c r="N42640">
        <v>0</v>
      </c>
      <c r="O42640">
        <v>0</v>
      </c>
      <c r="P42640">
        <v>0</v>
      </c>
    </row>
    <row r="42641" spans="1:16" x14ac:dyDescent="0.2">
      <c r="A42641" s="7" t="s">
        <v>42747</v>
      </c>
      <c r="B42641">
        <v>0</v>
      </c>
      <c r="C42641">
        <v>0</v>
      </c>
      <c r="D42641">
        <v>0</v>
      </c>
      <c r="E42641">
        <v>0</v>
      </c>
      <c r="F42641">
        <v>0</v>
      </c>
      <c r="G42641">
        <v>0</v>
      </c>
      <c r="H42641">
        <v>0</v>
      </c>
      <c r="I42641">
        <v>0</v>
      </c>
      <c r="J42641">
        <v>0</v>
      </c>
      <c r="K42641">
        <v>0</v>
      </c>
      <c r="L42641">
        <v>0</v>
      </c>
      <c r="M42641">
        <v>0</v>
      </c>
      <c r="N42641">
        <v>0</v>
      </c>
      <c r="O42641">
        <v>0</v>
      </c>
      <c r="P42641">
        <v>0</v>
      </c>
    </row>
    <row r="42642" spans="1:16" x14ac:dyDescent="0.2">
      <c r="A42642" s="7" t="s">
        <v>42748</v>
      </c>
      <c r="B42642">
        <v>63</v>
      </c>
      <c r="C42642">
        <v>20</v>
      </c>
      <c r="D42642">
        <v>0</v>
      </c>
      <c r="E42642">
        <v>10</v>
      </c>
      <c r="F42642">
        <v>10</v>
      </c>
      <c r="G42642">
        <v>0</v>
      </c>
      <c r="H42642">
        <v>0</v>
      </c>
      <c r="I42642">
        <v>0</v>
      </c>
      <c r="J42642">
        <v>0</v>
      </c>
      <c r="K42642">
        <v>0</v>
      </c>
      <c r="L42642">
        <v>0</v>
      </c>
      <c r="M42642">
        <v>0</v>
      </c>
      <c r="N42642">
        <v>2</v>
      </c>
      <c r="O42642">
        <v>0</v>
      </c>
      <c r="P42642">
        <v>25</v>
      </c>
    </row>
    <row r="42643" spans="1:16" x14ac:dyDescent="0.2">
      <c r="A42643" s="7" t="s">
        <v>42749</v>
      </c>
      <c r="B42643">
        <v>0</v>
      </c>
      <c r="C42643">
        <v>0</v>
      </c>
      <c r="D42643">
        <v>0</v>
      </c>
      <c r="E42643">
        <v>0</v>
      </c>
      <c r="F42643">
        <v>0</v>
      </c>
      <c r="G42643">
        <v>0</v>
      </c>
      <c r="H42643">
        <v>0</v>
      </c>
    </row>
    <row r="42644" spans="1:16" x14ac:dyDescent="0.2">
      <c r="A42644" s="7" t="s">
        <v>42750</v>
      </c>
      <c r="B42644">
        <v>0</v>
      </c>
      <c r="C42644">
        <v>0</v>
      </c>
      <c r="D42644">
        <v>0</v>
      </c>
      <c r="E42644">
        <v>0</v>
      </c>
      <c r="F42644">
        <v>0</v>
      </c>
      <c r="G42644">
        <v>0</v>
      </c>
      <c r="H42644">
        <v>0</v>
      </c>
    </row>
    <row r="42645" spans="1:16" x14ac:dyDescent="0.2">
      <c r="A42645" s="7" t="s">
        <v>42751</v>
      </c>
      <c r="B42645">
        <v>0</v>
      </c>
      <c r="C42645">
        <v>0</v>
      </c>
      <c r="D42645">
        <v>0</v>
      </c>
      <c r="E42645">
        <v>0</v>
      </c>
      <c r="F42645">
        <v>0</v>
      </c>
      <c r="G42645">
        <v>0</v>
      </c>
      <c r="H42645">
        <v>0</v>
      </c>
    </row>
    <row r="42646" spans="1:16" x14ac:dyDescent="0.2">
      <c r="A42646" s="7" t="s">
        <v>42752</v>
      </c>
      <c r="B42646">
        <v>0</v>
      </c>
      <c r="C42646">
        <v>0</v>
      </c>
      <c r="D42646">
        <v>0</v>
      </c>
      <c r="E42646">
        <v>0</v>
      </c>
      <c r="F42646">
        <v>0</v>
      </c>
      <c r="G42646">
        <v>0</v>
      </c>
      <c r="H42646">
        <v>0</v>
      </c>
    </row>
    <row r="42647" spans="1:16" x14ac:dyDescent="0.2">
      <c r="A42647" s="7" t="s">
        <v>42753</v>
      </c>
      <c r="B42647">
        <v>0</v>
      </c>
      <c r="C42647">
        <v>0</v>
      </c>
      <c r="D42647">
        <v>0</v>
      </c>
      <c r="E42647">
        <v>0</v>
      </c>
      <c r="F42647">
        <v>0</v>
      </c>
      <c r="G42647">
        <v>0</v>
      </c>
      <c r="H42647">
        <v>0</v>
      </c>
    </row>
    <row r="42648" spans="1:16" x14ac:dyDescent="0.2">
      <c r="A42648" s="7" t="s">
        <v>42754</v>
      </c>
      <c r="B42648">
        <v>0</v>
      </c>
      <c r="C42648">
        <v>0</v>
      </c>
      <c r="D42648">
        <v>0</v>
      </c>
      <c r="E42648">
        <v>0</v>
      </c>
      <c r="F42648">
        <v>0</v>
      </c>
      <c r="G42648">
        <v>0</v>
      </c>
      <c r="H42648">
        <v>0</v>
      </c>
    </row>
    <row r="42649" spans="1:16" x14ac:dyDescent="0.2">
      <c r="A42649" s="7" t="s">
        <v>42755</v>
      </c>
      <c r="B42649">
        <v>0</v>
      </c>
      <c r="C42649">
        <v>0</v>
      </c>
      <c r="D42649">
        <v>0</v>
      </c>
      <c r="E42649">
        <v>0</v>
      </c>
      <c r="F42649">
        <v>0</v>
      </c>
      <c r="G42649">
        <v>0</v>
      </c>
      <c r="H42649">
        <v>0</v>
      </c>
    </row>
    <row r="42650" spans="1:16" x14ac:dyDescent="0.2">
      <c r="A42650" s="7" t="s">
        <v>42756</v>
      </c>
      <c r="B42650">
        <v>0</v>
      </c>
      <c r="C42650">
        <v>0</v>
      </c>
      <c r="D42650">
        <v>0</v>
      </c>
      <c r="E42650">
        <v>0</v>
      </c>
      <c r="F42650">
        <v>0</v>
      </c>
      <c r="G42650">
        <v>0</v>
      </c>
      <c r="H42650">
        <v>0</v>
      </c>
    </row>
    <row r="42651" spans="1:16" x14ac:dyDescent="0.2">
      <c r="A42651" s="7" t="s">
        <v>42757</v>
      </c>
      <c r="B42651">
        <v>0</v>
      </c>
      <c r="C42651">
        <v>0</v>
      </c>
      <c r="D42651">
        <v>0</v>
      </c>
      <c r="E42651">
        <v>0</v>
      </c>
      <c r="F42651">
        <v>0</v>
      </c>
      <c r="G42651">
        <v>0</v>
      </c>
      <c r="H42651">
        <v>0</v>
      </c>
    </row>
    <row r="42652" spans="1:16" x14ac:dyDescent="0.2">
      <c r="A42652" s="7" t="s">
        <v>42758</v>
      </c>
      <c r="B42652">
        <v>0</v>
      </c>
      <c r="C42652">
        <v>0</v>
      </c>
      <c r="D42652">
        <v>0</v>
      </c>
      <c r="E42652">
        <v>0</v>
      </c>
      <c r="F42652">
        <v>0</v>
      </c>
      <c r="G42652">
        <v>0</v>
      </c>
      <c r="H42652">
        <v>0</v>
      </c>
    </row>
    <row r="42653" spans="1:16" x14ac:dyDescent="0.2">
      <c r="A42653" s="7" t="s">
        <v>42759</v>
      </c>
      <c r="B42653">
        <v>0</v>
      </c>
      <c r="C42653">
        <v>0</v>
      </c>
      <c r="D42653">
        <v>0</v>
      </c>
      <c r="E42653">
        <v>0</v>
      </c>
      <c r="F42653">
        <v>0</v>
      </c>
      <c r="G42653">
        <v>0</v>
      </c>
      <c r="H42653">
        <v>0</v>
      </c>
    </row>
    <row r="42654" spans="1:16" x14ac:dyDescent="0.2">
      <c r="A42654" s="7" t="s">
        <v>42760</v>
      </c>
      <c r="B42654">
        <v>0</v>
      </c>
      <c r="C42654">
        <v>0</v>
      </c>
      <c r="D42654">
        <v>0</v>
      </c>
      <c r="E42654">
        <v>0</v>
      </c>
      <c r="F42654">
        <v>0</v>
      </c>
      <c r="G42654">
        <v>0</v>
      </c>
      <c r="H42654">
        <v>0</v>
      </c>
    </row>
    <row r="42655" spans="1:16" x14ac:dyDescent="0.2">
      <c r="A42655" s="7" t="s">
        <v>42761</v>
      </c>
      <c r="B42655">
        <v>0</v>
      </c>
      <c r="C42655">
        <v>0</v>
      </c>
      <c r="D42655">
        <v>0</v>
      </c>
      <c r="E42655">
        <v>0</v>
      </c>
      <c r="F42655">
        <v>0</v>
      </c>
      <c r="G42655">
        <v>0</v>
      </c>
      <c r="H42655">
        <v>0</v>
      </c>
    </row>
    <row r="42656" spans="1:16" x14ac:dyDescent="0.2">
      <c r="A42656" s="7" t="s">
        <v>42762</v>
      </c>
      <c r="B42656">
        <v>0</v>
      </c>
      <c r="C42656">
        <v>0</v>
      </c>
      <c r="D42656">
        <v>0</v>
      </c>
      <c r="E42656">
        <v>0</v>
      </c>
      <c r="F42656">
        <v>0</v>
      </c>
      <c r="G42656">
        <v>0</v>
      </c>
      <c r="H42656">
        <v>0</v>
      </c>
    </row>
    <row r="42657" spans="1:13" x14ac:dyDescent="0.2">
      <c r="A42657" s="7" t="s">
        <v>42763</v>
      </c>
      <c r="B42657">
        <v>6</v>
      </c>
      <c r="C42657">
        <v>6</v>
      </c>
      <c r="D42657">
        <v>0</v>
      </c>
      <c r="E42657">
        <v>0</v>
      </c>
      <c r="F42657">
        <v>0</v>
      </c>
      <c r="G42657">
        <v>0</v>
      </c>
      <c r="H42657">
        <v>0</v>
      </c>
      <c r="I42657">
        <v>0</v>
      </c>
      <c r="J42657">
        <v>0</v>
      </c>
      <c r="K42657">
        <v>0</v>
      </c>
      <c r="L42657">
        <v>0</v>
      </c>
      <c r="M42657">
        <v>0</v>
      </c>
    </row>
    <row r="42658" spans="1:13" x14ac:dyDescent="0.2">
      <c r="A42658" s="7" t="s">
        <v>42764</v>
      </c>
      <c r="B42658">
        <v>2</v>
      </c>
      <c r="C42658">
        <v>2</v>
      </c>
      <c r="D42658">
        <v>0</v>
      </c>
      <c r="E42658">
        <v>0</v>
      </c>
      <c r="F42658">
        <v>0</v>
      </c>
      <c r="G42658">
        <v>0</v>
      </c>
      <c r="H42658">
        <v>0</v>
      </c>
      <c r="I42658">
        <v>0</v>
      </c>
      <c r="J42658">
        <v>0</v>
      </c>
      <c r="K42658">
        <v>0</v>
      </c>
      <c r="L42658">
        <v>0</v>
      </c>
      <c r="M42658">
        <v>0</v>
      </c>
    </row>
    <row r="42659" spans="1:13" x14ac:dyDescent="0.2">
      <c r="A42659" s="7" t="s">
        <v>42765</v>
      </c>
      <c r="B42659">
        <v>0</v>
      </c>
      <c r="C42659">
        <v>0</v>
      </c>
      <c r="D42659">
        <v>0</v>
      </c>
      <c r="E42659">
        <v>0</v>
      </c>
      <c r="F42659">
        <v>0</v>
      </c>
      <c r="G42659">
        <v>0</v>
      </c>
      <c r="H42659">
        <v>0</v>
      </c>
      <c r="I42659">
        <v>0</v>
      </c>
      <c r="J42659">
        <v>0</v>
      </c>
      <c r="K42659">
        <v>0</v>
      </c>
      <c r="L42659">
        <v>0</v>
      </c>
      <c r="M42659">
        <v>0</v>
      </c>
    </row>
    <row r="42660" spans="1:13" x14ac:dyDescent="0.2">
      <c r="A42660" s="7" t="s">
        <v>42766</v>
      </c>
      <c r="B42660">
        <v>4</v>
      </c>
      <c r="C42660">
        <v>4</v>
      </c>
      <c r="D42660">
        <v>0</v>
      </c>
      <c r="E42660">
        <v>0</v>
      </c>
      <c r="F42660">
        <v>0</v>
      </c>
      <c r="G42660">
        <v>0</v>
      </c>
      <c r="H42660">
        <v>0</v>
      </c>
      <c r="I42660">
        <v>0</v>
      </c>
      <c r="J42660">
        <v>0</v>
      </c>
      <c r="K42660">
        <v>0</v>
      </c>
      <c r="L42660">
        <v>0</v>
      </c>
      <c r="M42660">
        <v>0</v>
      </c>
    </row>
    <row r="42661" spans="1:13" x14ac:dyDescent="0.2">
      <c r="A42661" s="7" t="s">
        <v>42767</v>
      </c>
      <c r="B42661">
        <v>0</v>
      </c>
      <c r="C42661">
        <v>0</v>
      </c>
      <c r="D42661">
        <v>0</v>
      </c>
      <c r="E42661">
        <v>0</v>
      </c>
      <c r="F42661">
        <v>0</v>
      </c>
      <c r="G42661">
        <v>0</v>
      </c>
      <c r="H42661">
        <v>0</v>
      </c>
      <c r="I42661">
        <v>0</v>
      </c>
      <c r="J42661">
        <v>0</v>
      </c>
      <c r="K42661">
        <v>0</v>
      </c>
      <c r="L42661">
        <v>0</v>
      </c>
      <c r="M42661">
        <v>0</v>
      </c>
    </row>
    <row r="42662" spans="1:13" x14ac:dyDescent="0.2">
      <c r="A42662" s="7" t="s">
        <v>42768</v>
      </c>
      <c r="B42662">
        <v>0</v>
      </c>
      <c r="C42662">
        <v>0</v>
      </c>
      <c r="D42662">
        <v>0</v>
      </c>
      <c r="E42662">
        <v>0</v>
      </c>
      <c r="F42662">
        <v>0</v>
      </c>
      <c r="G42662">
        <v>0</v>
      </c>
      <c r="H42662">
        <v>0</v>
      </c>
      <c r="I42662">
        <v>0</v>
      </c>
      <c r="J42662">
        <v>0</v>
      </c>
      <c r="K42662">
        <v>0</v>
      </c>
      <c r="L42662">
        <v>0</v>
      </c>
      <c r="M42662">
        <v>0</v>
      </c>
    </row>
    <row r="42663" spans="1:13" x14ac:dyDescent="0.2">
      <c r="A42663" s="7" t="s">
        <v>42769</v>
      </c>
      <c r="B42663">
        <v>0</v>
      </c>
      <c r="C42663">
        <v>0</v>
      </c>
      <c r="D42663">
        <v>0</v>
      </c>
      <c r="E42663">
        <v>0</v>
      </c>
      <c r="F42663">
        <v>0</v>
      </c>
      <c r="G42663">
        <v>0</v>
      </c>
      <c r="H42663">
        <v>0</v>
      </c>
      <c r="I42663">
        <v>0</v>
      </c>
      <c r="J42663">
        <v>0</v>
      </c>
      <c r="K42663">
        <v>0</v>
      </c>
      <c r="L42663">
        <v>0</v>
      </c>
      <c r="M42663">
        <v>0</v>
      </c>
    </row>
    <row r="42664" spans="1:13" x14ac:dyDescent="0.2">
      <c r="A42664" s="7" t="s">
        <v>42770</v>
      </c>
      <c r="B42664">
        <v>4</v>
      </c>
      <c r="C42664">
        <v>0</v>
      </c>
      <c r="D42664">
        <v>0</v>
      </c>
      <c r="E42664">
        <v>0</v>
      </c>
      <c r="F42664">
        <v>0</v>
      </c>
      <c r="G42664">
        <v>0</v>
      </c>
      <c r="H42664">
        <v>0</v>
      </c>
      <c r="I42664">
        <v>0</v>
      </c>
      <c r="J42664">
        <v>0</v>
      </c>
      <c r="K42664">
        <v>0</v>
      </c>
      <c r="L42664">
        <v>0</v>
      </c>
    </row>
    <row r="42665" spans="1:13" x14ac:dyDescent="0.2">
      <c r="A42665" s="7" t="s">
        <v>42771</v>
      </c>
      <c r="B42665">
        <v>0</v>
      </c>
      <c r="C42665">
        <v>0</v>
      </c>
      <c r="D42665">
        <v>0</v>
      </c>
      <c r="E42665">
        <v>0</v>
      </c>
      <c r="F42665">
        <v>0</v>
      </c>
      <c r="G42665">
        <v>0</v>
      </c>
      <c r="H42665">
        <v>0</v>
      </c>
      <c r="I42665">
        <v>0</v>
      </c>
      <c r="J42665">
        <v>0</v>
      </c>
      <c r="K42665">
        <v>0</v>
      </c>
      <c r="L42665">
        <v>0</v>
      </c>
    </row>
    <row r="42666" spans="1:13" x14ac:dyDescent="0.2">
      <c r="A42666" s="7" t="s">
        <v>42772</v>
      </c>
      <c r="B42666">
        <v>0</v>
      </c>
      <c r="C42666">
        <v>0</v>
      </c>
      <c r="D42666">
        <v>0</v>
      </c>
      <c r="E42666">
        <v>0</v>
      </c>
      <c r="F42666">
        <v>0</v>
      </c>
      <c r="G42666">
        <v>0</v>
      </c>
      <c r="H42666">
        <v>0</v>
      </c>
      <c r="I42666">
        <v>0</v>
      </c>
      <c r="J42666">
        <v>0</v>
      </c>
      <c r="K42666">
        <v>0</v>
      </c>
      <c r="L42666">
        <v>0</v>
      </c>
    </row>
    <row r="42667" spans="1:13" x14ac:dyDescent="0.2">
      <c r="A42667" s="7" t="s">
        <v>42773</v>
      </c>
      <c r="B42667">
        <v>0</v>
      </c>
      <c r="C42667">
        <v>0</v>
      </c>
      <c r="D42667">
        <v>0</v>
      </c>
      <c r="E42667">
        <v>0</v>
      </c>
      <c r="F42667">
        <v>0</v>
      </c>
      <c r="G42667">
        <v>0</v>
      </c>
      <c r="H42667">
        <v>0</v>
      </c>
      <c r="I42667">
        <v>0</v>
      </c>
      <c r="J42667">
        <v>0</v>
      </c>
      <c r="K42667">
        <v>0</v>
      </c>
      <c r="L42667">
        <v>0</v>
      </c>
    </row>
    <row r="42668" spans="1:13" x14ac:dyDescent="0.2">
      <c r="A42668" s="7" t="s">
        <v>42774</v>
      </c>
      <c r="B42668">
        <v>4</v>
      </c>
      <c r="C42668">
        <v>0</v>
      </c>
      <c r="D42668">
        <v>0</v>
      </c>
      <c r="E42668">
        <v>0</v>
      </c>
      <c r="F42668">
        <v>0</v>
      </c>
      <c r="G42668">
        <v>0</v>
      </c>
      <c r="H42668">
        <v>0</v>
      </c>
      <c r="I42668">
        <v>0</v>
      </c>
      <c r="J42668">
        <v>0</v>
      </c>
      <c r="K42668">
        <v>0</v>
      </c>
      <c r="L42668">
        <v>0</v>
      </c>
    </row>
    <row r="42669" spans="1:13" x14ac:dyDescent="0.2">
      <c r="A42669" s="7" t="s">
        <v>42775</v>
      </c>
      <c r="B42669">
        <v>0</v>
      </c>
      <c r="C42669">
        <v>0</v>
      </c>
      <c r="D42669">
        <v>0</v>
      </c>
      <c r="E42669">
        <v>0</v>
      </c>
      <c r="F42669">
        <v>0</v>
      </c>
      <c r="G42669">
        <v>0</v>
      </c>
      <c r="H42669">
        <v>0</v>
      </c>
      <c r="I42669">
        <v>0</v>
      </c>
      <c r="J42669">
        <v>0</v>
      </c>
      <c r="K42669">
        <v>0</v>
      </c>
      <c r="L42669">
        <v>0</v>
      </c>
    </row>
    <row r="42670" spans="1:13" x14ac:dyDescent="0.2">
      <c r="A42670" s="7" t="s">
        <v>42776</v>
      </c>
      <c r="B42670">
        <v>0</v>
      </c>
      <c r="C42670">
        <v>0</v>
      </c>
      <c r="D42670">
        <v>0</v>
      </c>
      <c r="E42670">
        <v>0</v>
      </c>
      <c r="F42670">
        <v>0</v>
      </c>
      <c r="G42670">
        <v>0</v>
      </c>
      <c r="H42670">
        <v>0</v>
      </c>
      <c r="I42670">
        <v>0</v>
      </c>
      <c r="J42670">
        <v>0</v>
      </c>
      <c r="K42670">
        <v>0</v>
      </c>
      <c r="L42670">
        <v>0</v>
      </c>
    </row>
    <row r="42671" spans="1:13" x14ac:dyDescent="0.2">
      <c r="A42671" s="7" t="s">
        <v>42777</v>
      </c>
      <c r="B42671">
        <v>47</v>
      </c>
    </row>
    <row r="42672" spans="1:13" x14ac:dyDescent="0.2">
      <c r="A42672" s="7" t="s">
        <v>42778</v>
      </c>
      <c r="B42672">
        <v>12</v>
      </c>
    </row>
    <row r="42673" spans="1:13" x14ac:dyDescent="0.2">
      <c r="A42673" s="7" t="s">
        <v>42779</v>
      </c>
      <c r="B42673">
        <v>0</v>
      </c>
    </row>
    <row r="42674" spans="1:13" x14ac:dyDescent="0.2">
      <c r="A42674" s="7" t="s">
        <v>42780</v>
      </c>
      <c r="B42674">
        <v>27</v>
      </c>
    </row>
    <row r="42675" spans="1:13" x14ac:dyDescent="0.2">
      <c r="A42675" s="7" t="s">
        <v>42781</v>
      </c>
      <c r="B42675">
        <v>2</v>
      </c>
    </row>
    <row r="42676" spans="1:13" x14ac:dyDescent="0.2">
      <c r="A42676" s="7" t="s">
        <v>42782</v>
      </c>
      <c r="B42676">
        <v>296</v>
      </c>
    </row>
    <row r="42677" spans="1:13" x14ac:dyDescent="0.2">
      <c r="A42677" s="7" t="s">
        <v>42783</v>
      </c>
      <c r="B42677">
        <v>30</v>
      </c>
    </row>
    <row r="42678" spans="1:13" x14ac:dyDescent="0.2">
      <c r="A42678" s="7" t="s">
        <v>42784</v>
      </c>
      <c r="B42678">
        <v>584</v>
      </c>
      <c r="C42678">
        <v>0</v>
      </c>
      <c r="D42678">
        <v>0</v>
      </c>
      <c r="E42678">
        <v>69</v>
      </c>
      <c r="F42678">
        <v>69</v>
      </c>
      <c r="G42678">
        <v>21</v>
      </c>
      <c r="H42678">
        <v>369</v>
      </c>
      <c r="I42678">
        <v>721</v>
      </c>
      <c r="J42678">
        <v>27</v>
      </c>
      <c r="K42678">
        <v>4</v>
      </c>
      <c r="L42678">
        <v>1</v>
      </c>
      <c r="M42678">
        <v>1</v>
      </c>
    </row>
    <row r="42679" spans="1:13" x14ac:dyDescent="0.2">
      <c r="A42679" s="7" t="s">
        <v>42785</v>
      </c>
      <c r="B42679">
        <v>22</v>
      </c>
      <c r="C42679">
        <v>0</v>
      </c>
      <c r="D42679">
        <v>0</v>
      </c>
      <c r="E42679">
        <v>5</v>
      </c>
      <c r="F42679">
        <v>5</v>
      </c>
      <c r="G42679">
        <v>0</v>
      </c>
      <c r="H42679">
        <v>10</v>
      </c>
      <c r="I42679">
        <v>28</v>
      </c>
      <c r="J42679">
        <v>2</v>
      </c>
      <c r="K42679">
        <v>0</v>
      </c>
      <c r="L42679">
        <v>0</v>
      </c>
      <c r="M42679">
        <v>0</v>
      </c>
    </row>
    <row r="42680" spans="1:13" x14ac:dyDescent="0.2">
      <c r="A42680" s="7" t="s">
        <v>42786</v>
      </c>
      <c r="B42680">
        <v>0</v>
      </c>
      <c r="C42680">
        <v>0</v>
      </c>
      <c r="D42680">
        <v>0</v>
      </c>
      <c r="E42680">
        <v>0</v>
      </c>
      <c r="F42680">
        <v>0</v>
      </c>
      <c r="G42680">
        <v>0</v>
      </c>
      <c r="H42680">
        <v>0</v>
      </c>
      <c r="I42680">
        <v>0</v>
      </c>
      <c r="J42680">
        <v>0</v>
      </c>
      <c r="K42680">
        <v>0</v>
      </c>
      <c r="L42680">
        <v>0</v>
      </c>
      <c r="M42680">
        <v>0</v>
      </c>
    </row>
    <row r="42681" spans="1:13" x14ac:dyDescent="0.2">
      <c r="A42681" s="7" t="s">
        <v>42787</v>
      </c>
      <c r="B42681">
        <v>148</v>
      </c>
      <c r="C42681">
        <v>0</v>
      </c>
      <c r="D42681">
        <v>0</v>
      </c>
      <c r="E42681">
        <v>54</v>
      </c>
      <c r="F42681">
        <v>54</v>
      </c>
      <c r="G42681">
        <v>21</v>
      </c>
      <c r="H42681">
        <v>79</v>
      </c>
      <c r="I42681">
        <v>300</v>
      </c>
      <c r="J42681">
        <v>18</v>
      </c>
      <c r="K42681">
        <v>3</v>
      </c>
      <c r="L42681">
        <v>0</v>
      </c>
      <c r="M42681">
        <v>0</v>
      </c>
    </row>
    <row r="42682" spans="1:13" x14ac:dyDescent="0.2">
      <c r="A42682" s="7" t="s">
        <v>42788</v>
      </c>
      <c r="B42682">
        <v>98</v>
      </c>
      <c r="C42682">
        <v>0</v>
      </c>
      <c r="D42682">
        <v>0</v>
      </c>
      <c r="E42682">
        <v>40</v>
      </c>
      <c r="F42682">
        <v>40</v>
      </c>
      <c r="G42682">
        <v>17</v>
      </c>
      <c r="H42682">
        <v>54</v>
      </c>
      <c r="I42682">
        <v>204</v>
      </c>
      <c r="J42682">
        <v>13</v>
      </c>
      <c r="K42682">
        <v>3</v>
      </c>
      <c r="L42682">
        <v>0</v>
      </c>
      <c r="M42682">
        <v>0</v>
      </c>
    </row>
    <row r="42683" spans="1:13" x14ac:dyDescent="0.2">
      <c r="A42683" s="7" t="s">
        <v>42789</v>
      </c>
      <c r="B42683">
        <v>18</v>
      </c>
      <c r="C42683">
        <v>0</v>
      </c>
      <c r="D42683">
        <v>0</v>
      </c>
      <c r="E42683">
        <v>7</v>
      </c>
      <c r="F42683">
        <v>7</v>
      </c>
      <c r="G42683">
        <v>2</v>
      </c>
      <c r="H42683">
        <v>10</v>
      </c>
      <c r="I42683">
        <v>17</v>
      </c>
      <c r="J42683">
        <v>4</v>
      </c>
      <c r="K42683">
        <v>0</v>
      </c>
      <c r="L42683">
        <v>0</v>
      </c>
      <c r="M42683">
        <v>0</v>
      </c>
    </row>
    <row r="42684" spans="1:13" x14ac:dyDescent="0.2">
      <c r="A42684" s="7" t="s">
        <v>42790</v>
      </c>
      <c r="B42684">
        <v>14</v>
      </c>
      <c r="C42684">
        <v>0</v>
      </c>
      <c r="D42684">
        <v>0</v>
      </c>
      <c r="E42684">
        <v>13</v>
      </c>
      <c r="F42684">
        <v>13</v>
      </c>
      <c r="G42684">
        <v>1</v>
      </c>
      <c r="H42684">
        <v>12</v>
      </c>
      <c r="I42684">
        <v>35</v>
      </c>
      <c r="J42684">
        <v>3</v>
      </c>
      <c r="K42684">
        <v>0</v>
      </c>
      <c r="L42684">
        <v>0</v>
      </c>
      <c r="M42684">
        <v>0</v>
      </c>
    </row>
    <row r="42685" spans="1:13" x14ac:dyDescent="0.2">
      <c r="A42685" s="7" t="s">
        <v>42791</v>
      </c>
      <c r="B42685">
        <v>0</v>
      </c>
      <c r="C42685">
        <v>0</v>
      </c>
      <c r="D42685">
        <v>0</v>
      </c>
      <c r="E42685">
        <v>0</v>
      </c>
      <c r="F42685">
        <v>0</v>
      </c>
      <c r="G42685">
        <v>0</v>
      </c>
      <c r="H42685">
        <v>0</v>
      </c>
      <c r="I42685">
        <v>0</v>
      </c>
      <c r="J42685">
        <v>0</v>
      </c>
      <c r="K42685">
        <v>0</v>
      </c>
      <c r="L42685">
        <v>0</v>
      </c>
      <c r="M42685">
        <v>0</v>
      </c>
    </row>
    <row r="42686" spans="1:13" x14ac:dyDescent="0.2">
      <c r="A42686" s="7" t="s">
        <v>42792</v>
      </c>
      <c r="B42686">
        <v>22</v>
      </c>
      <c r="C42686">
        <v>0</v>
      </c>
      <c r="D42686">
        <v>0</v>
      </c>
      <c r="E42686">
        <v>1</v>
      </c>
      <c r="F42686">
        <v>1</v>
      </c>
      <c r="G42686">
        <v>3</v>
      </c>
      <c r="H42686">
        <v>11</v>
      </c>
      <c r="I42686">
        <v>57</v>
      </c>
      <c r="J42686">
        <v>2</v>
      </c>
      <c r="K42686">
        <v>0</v>
      </c>
      <c r="L42686">
        <v>0</v>
      </c>
      <c r="M42686">
        <v>0</v>
      </c>
    </row>
    <row r="42687" spans="1:13" x14ac:dyDescent="0.2">
      <c r="A42687" s="7" t="s">
        <v>42793</v>
      </c>
      <c r="B42687">
        <v>14</v>
      </c>
      <c r="C42687">
        <v>0</v>
      </c>
      <c r="D42687">
        <v>0</v>
      </c>
      <c r="E42687">
        <v>0</v>
      </c>
      <c r="F42687">
        <v>0</v>
      </c>
      <c r="G42687">
        <v>0</v>
      </c>
      <c r="H42687">
        <v>2</v>
      </c>
      <c r="I42687">
        <v>4</v>
      </c>
      <c r="J42687">
        <v>0</v>
      </c>
      <c r="K42687">
        <v>0</v>
      </c>
      <c r="L42687">
        <v>0</v>
      </c>
      <c r="M42687">
        <v>0</v>
      </c>
    </row>
    <row r="42688" spans="1:13" x14ac:dyDescent="0.2">
      <c r="A42688" s="7" t="s">
        <v>42794</v>
      </c>
      <c r="B42688">
        <v>15</v>
      </c>
      <c r="C42688">
        <v>0</v>
      </c>
      <c r="D42688">
        <v>0</v>
      </c>
      <c r="E42688">
        <v>2</v>
      </c>
      <c r="F42688">
        <v>2</v>
      </c>
      <c r="G42688">
        <v>0</v>
      </c>
      <c r="H42688">
        <v>7</v>
      </c>
      <c r="I42688">
        <v>18</v>
      </c>
      <c r="J42688">
        <v>3</v>
      </c>
      <c r="K42688">
        <v>0</v>
      </c>
      <c r="L42688">
        <v>0</v>
      </c>
      <c r="M42688">
        <v>0</v>
      </c>
    </row>
    <row r="42689" spans="1:16" x14ac:dyDescent="0.2">
      <c r="A42689" s="7" t="s">
        <v>42795</v>
      </c>
      <c r="B42689">
        <v>10</v>
      </c>
      <c r="C42689">
        <v>0</v>
      </c>
      <c r="D42689">
        <v>0</v>
      </c>
      <c r="E42689">
        <v>0</v>
      </c>
      <c r="F42689">
        <v>0</v>
      </c>
      <c r="G42689">
        <v>0</v>
      </c>
      <c r="H42689">
        <v>6</v>
      </c>
      <c r="I42689">
        <v>13</v>
      </c>
      <c r="J42689">
        <v>0</v>
      </c>
      <c r="K42689">
        <v>0</v>
      </c>
      <c r="L42689">
        <v>0</v>
      </c>
      <c r="M42689">
        <v>0</v>
      </c>
    </row>
    <row r="42690" spans="1:16" x14ac:dyDescent="0.2">
      <c r="A42690" s="7" t="s">
        <v>42796</v>
      </c>
      <c r="B42690">
        <v>119</v>
      </c>
      <c r="C42690">
        <v>0</v>
      </c>
      <c r="D42690">
        <v>0</v>
      </c>
      <c r="E42690">
        <v>0</v>
      </c>
      <c r="F42690">
        <v>0</v>
      </c>
      <c r="G42690">
        <v>0</v>
      </c>
      <c r="H42690">
        <v>65</v>
      </c>
      <c r="I42690">
        <v>62</v>
      </c>
      <c r="J42690">
        <v>0</v>
      </c>
      <c r="K42690">
        <v>0</v>
      </c>
      <c r="L42690">
        <v>0</v>
      </c>
      <c r="M42690">
        <v>0</v>
      </c>
    </row>
    <row r="42691" spans="1:16" x14ac:dyDescent="0.2">
      <c r="A42691" s="7" t="s">
        <v>42797</v>
      </c>
      <c r="B42691">
        <v>122</v>
      </c>
      <c r="C42691">
        <v>0</v>
      </c>
      <c r="D42691">
        <v>0</v>
      </c>
      <c r="E42691">
        <v>0</v>
      </c>
      <c r="F42691">
        <v>0</v>
      </c>
      <c r="G42691">
        <v>0</v>
      </c>
      <c r="H42691">
        <v>91</v>
      </c>
      <c r="I42691">
        <v>223</v>
      </c>
      <c r="J42691">
        <v>0</v>
      </c>
      <c r="K42691">
        <v>0</v>
      </c>
      <c r="L42691">
        <v>0</v>
      </c>
      <c r="M42691">
        <v>0</v>
      </c>
    </row>
    <row r="42692" spans="1:16" x14ac:dyDescent="0.2">
      <c r="A42692" s="7" t="s">
        <v>42798</v>
      </c>
      <c r="B42692">
        <v>0</v>
      </c>
      <c r="C42692">
        <v>0</v>
      </c>
      <c r="D42692">
        <v>0</v>
      </c>
      <c r="E42692">
        <v>0</v>
      </c>
      <c r="F42692">
        <v>0</v>
      </c>
      <c r="G42692">
        <v>0</v>
      </c>
      <c r="H42692">
        <v>0</v>
      </c>
      <c r="I42692">
        <v>0</v>
      </c>
      <c r="J42692">
        <v>0</v>
      </c>
      <c r="K42692">
        <v>0</v>
      </c>
      <c r="L42692">
        <v>0</v>
      </c>
      <c r="M42692">
        <v>0</v>
      </c>
    </row>
    <row r="42693" spans="1:16" x14ac:dyDescent="0.2">
      <c r="A42693" s="7" t="s">
        <v>42799</v>
      </c>
      <c r="B42693">
        <v>5</v>
      </c>
      <c r="C42693">
        <v>0</v>
      </c>
      <c r="D42693">
        <v>0</v>
      </c>
      <c r="E42693">
        <v>0</v>
      </c>
      <c r="F42693">
        <v>0</v>
      </c>
      <c r="G42693">
        <v>0</v>
      </c>
      <c r="H42693">
        <v>7</v>
      </c>
      <c r="I42693">
        <v>23</v>
      </c>
      <c r="J42693">
        <v>2</v>
      </c>
      <c r="K42693">
        <v>0</v>
      </c>
      <c r="L42693">
        <v>0</v>
      </c>
      <c r="M42693">
        <v>0</v>
      </c>
    </row>
    <row r="42694" spans="1:16" x14ac:dyDescent="0.2">
      <c r="A42694" s="7" t="s">
        <v>42800</v>
      </c>
      <c r="B42694">
        <v>143</v>
      </c>
      <c r="C42694">
        <v>0</v>
      </c>
      <c r="D42694">
        <v>0</v>
      </c>
      <c r="E42694">
        <v>8</v>
      </c>
      <c r="F42694">
        <v>8</v>
      </c>
      <c r="G42694">
        <v>0</v>
      </c>
      <c r="H42694">
        <v>104</v>
      </c>
      <c r="I42694">
        <v>54</v>
      </c>
      <c r="J42694">
        <v>2</v>
      </c>
      <c r="K42694">
        <v>1</v>
      </c>
      <c r="L42694">
        <v>1</v>
      </c>
      <c r="M42694">
        <v>1</v>
      </c>
    </row>
    <row r="42695" spans="1:16" x14ac:dyDescent="0.2">
      <c r="A42695" s="7" t="s">
        <v>42801</v>
      </c>
      <c r="B42695">
        <v>1220</v>
      </c>
      <c r="C42695">
        <v>83</v>
      </c>
      <c r="D42695">
        <v>0</v>
      </c>
      <c r="E42695">
        <v>435</v>
      </c>
      <c r="F42695">
        <v>297</v>
      </c>
      <c r="G42695">
        <v>46</v>
      </c>
      <c r="H42695">
        <v>84</v>
      </c>
      <c r="I42695">
        <v>0</v>
      </c>
      <c r="J42695">
        <v>47</v>
      </c>
      <c r="K42695">
        <v>7</v>
      </c>
      <c r="L42695">
        <v>35</v>
      </c>
      <c r="M42695">
        <v>19</v>
      </c>
      <c r="N42695">
        <v>270</v>
      </c>
      <c r="O42695">
        <v>204</v>
      </c>
      <c r="P42695">
        <v>0</v>
      </c>
    </row>
    <row r="42696" spans="1:16" x14ac:dyDescent="0.2">
      <c r="A42696" s="7" t="s">
        <v>42802</v>
      </c>
      <c r="B42696">
        <v>0</v>
      </c>
      <c r="C42696">
        <v>0</v>
      </c>
      <c r="D42696">
        <v>0</v>
      </c>
      <c r="E42696">
        <v>0</v>
      </c>
      <c r="F42696">
        <v>0</v>
      </c>
      <c r="G42696">
        <v>0</v>
      </c>
      <c r="H42696">
        <v>0</v>
      </c>
      <c r="I42696">
        <v>0</v>
      </c>
      <c r="J42696">
        <v>0</v>
      </c>
      <c r="K42696">
        <v>0</v>
      </c>
      <c r="L42696">
        <v>0</v>
      </c>
      <c r="M42696">
        <v>0</v>
      </c>
      <c r="N42696">
        <v>0</v>
      </c>
      <c r="O42696">
        <v>0</v>
      </c>
      <c r="P42696">
        <v>0</v>
      </c>
    </row>
    <row r="42697" spans="1:16" x14ac:dyDescent="0.2">
      <c r="A42697" s="7" t="s">
        <v>42803</v>
      </c>
      <c r="B42697">
        <v>0</v>
      </c>
      <c r="C42697">
        <v>0</v>
      </c>
      <c r="D42697">
        <v>0</v>
      </c>
      <c r="E42697">
        <v>0</v>
      </c>
      <c r="F42697">
        <v>0</v>
      </c>
      <c r="G42697">
        <v>0</v>
      </c>
      <c r="H42697">
        <v>0</v>
      </c>
      <c r="I42697">
        <v>0</v>
      </c>
      <c r="J42697">
        <v>0</v>
      </c>
      <c r="K42697">
        <v>0</v>
      </c>
      <c r="L42697">
        <v>0</v>
      </c>
      <c r="M42697">
        <v>0</v>
      </c>
      <c r="N42697">
        <v>0</v>
      </c>
      <c r="O42697">
        <v>0</v>
      </c>
      <c r="P42697">
        <v>0</v>
      </c>
    </row>
    <row r="42698" spans="1:16" x14ac:dyDescent="0.2">
      <c r="A42698" s="7" t="s">
        <v>42804</v>
      </c>
      <c r="B42698">
        <v>3</v>
      </c>
      <c r="C42698">
        <v>0</v>
      </c>
      <c r="D42698">
        <v>0</v>
      </c>
      <c r="E42698">
        <v>3</v>
      </c>
      <c r="F42698">
        <v>3</v>
      </c>
      <c r="G42698">
        <v>0</v>
      </c>
      <c r="H42698">
        <v>0</v>
      </c>
      <c r="I42698">
        <v>0</v>
      </c>
      <c r="J42698">
        <v>0</v>
      </c>
      <c r="K42698">
        <v>0</v>
      </c>
      <c r="L42698">
        <v>0</v>
      </c>
      <c r="M42698">
        <v>0</v>
      </c>
      <c r="N42698">
        <v>0</v>
      </c>
      <c r="O42698">
        <v>0</v>
      </c>
      <c r="P42698">
        <v>0</v>
      </c>
    </row>
    <row r="42699" spans="1:16" x14ac:dyDescent="0.2">
      <c r="A42699" s="7" t="s">
        <v>42805</v>
      </c>
      <c r="B42699">
        <v>1</v>
      </c>
      <c r="C42699">
        <v>0</v>
      </c>
      <c r="D42699">
        <v>0</v>
      </c>
      <c r="E42699">
        <v>1</v>
      </c>
      <c r="F42699">
        <v>1</v>
      </c>
      <c r="G42699">
        <v>0</v>
      </c>
      <c r="H42699">
        <v>0</v>
      </c>
      <c r="I42699">
        <v>0</v>
      </c>
      <c r="J42699">
        <v>0</v>
      </c>
      <c r="K42699">
        <v>0</v>
      </c>
      <c r="L42699">
        <v>0</v>
      </c>
      <c r="M42699">
        <v>0</v>
      </c>
      <c r="N42699">
        <v>0</v>
      </c>
      <c r="O42699">
        <v>0</v>
      </c>
      <c r="P42699">
        <v>0</v>
      </c>
    </row>
    <row r="42700" spans="1:16" x14ac:dyDescent="0.2">
      <c r="A42700" s="7" t="s">
        <v>42806</v>
      </c>
      <c r="B42700">
        <v>216</v>
      </c>
      <c r="C42700">
        <v>47</v>
      </c>
      <c r="D42700">
        <v>0</v>
      </c>
      <c r="E42700">
        <v>122</v>
      </c>
      <c r="F42700">
        <v>84</v>
      </c>
      <c r="G42700">
        <v>18</v>
      </c>
      <c r="H42700">
        <v>21</v>
      </c>
      <c r="I42700">
        <v>0</v>
      </c>
      <c r="J42700">
        <v>13</v>
      </c>
      <c r="K42700">
        <v>4</v>
      </c>
      <c r="L42700">
        <v>16</v>
      </c>
      <c r="M42700">
        <v>2</v>
      </c>
      <c r="N42700">
        <v>0</v>
      </c>
      <c r="O42700">
        <v>0</v>
      </c>
      <c r="P42700">
        <v>0</v>
      </c>
    </row>
    <row r="42701" spans="1:16" x14ac:dyDescent="0.2">
      <c r="A42701" s="7" t="s">
        <v>42807</v>
      </c>
      <c r="B42701">
        <v>91</v>
      </c>
      <c r="C42701">
        <v>29</v>
      </c>
      <c r="D42701">
        <v>0</v>
      </c>
      <c r="E42701">
        <v>57</v>
      </c>
      <c r="F42701">
        <v>42</v>
      </c>
      <c r="G42701">
        <v>10</v>
      </c>
      <c r="H42701">
        <v>10</v>
      </c>
      <c r="I42701">
        <v>0</v>
      </c>
      <c r="J42701">
        <v>3</v>
      </c>
      <c r="K42701">
        <v>2</v>
      </c>
      <c r="L42701">
        <v>5</v>
      </c>
      <c r="M42701">
        <v>0</v>
      </c>
      <c r="N42701">
        <v>0</v>
      </c>
      <c r="O42701">
        <v>0</v>
      </c>
      <c r="P42701">
        <v>0</v>
      </c>
    </row>
    <row r="42702" spans="1:16" x14ac:dyDescent="0.2">
      <c r="A42702" s="7" t="s">
        <v>42808</v>
      </c>
      <c r="B42702">
        <v>4</v>
      </c>
      <c r="C42702">
        <v>1</v>
      </c>
      <c r="D42702">
        <v>0</v>
      </c>
      <c r="E42702">
        <v>3</v>
      </c>
      <c r="F42702">
        <v>3</v>
      </c>
      <c r="G42702">
        <v>1</v>
      </c>
      <c r="H42702">
        <v>0</v>
      </c>
      <c r="I42702">
        <v>0</v>
      </c>
      <c r="J42702">
        <v>0</v>
      </c>
      <c r="K42702">
        <v>0</v>
      </c>
      <c r="L42702">
        <v>0</v>
      </c>
      <c r="M42702">
        <v>0</v>
      </c>
      <c r="N42702">
        <v>0</v>
      </c>
      <c r="O42702">
        <v>0</v>
      </c>
      <c r="P42702">
        <v>0</v>
      </c>
    </row>
    <row r="42703" spans="1:16" x14ac:dyDescent="0.2">
      <c r="A42703" s="7" t="s">
        <v>42809</v>
      </c>
      <c r="B42703">
        <v>119</v>
      </c>
      <c r="C42703">
        <v>17</v>
      </c>
      <c r="D42703">
        <v>0</v>
      </c>
      <c r="E42703">
        <v>62</v>
      </c>
      <c r="F42703">
        <v>39</v>
      </c>
      <c r="G42703">
        <v>7</v>
      </c>
      <c r="H42703">
        <v>11</v>
      </c>
      <c r="I42703">
        <v>0</v>
      </c>
      <c r="J42703">
        <v>10</v>
      </c>
      <c r="K42703">
        <v>2</v>
      </c>
      <c r="L42703">
        <v>11</v>
      </c>
      <c r="M42703">
        <v>0</v>
      </c>
      <c r="N42703">
        <v>0</v>
      </c>
      <c r="O42703">
        <v>0</v>
      </c>
      <c r="P42703">
        <v>0</v>
      </c>
    </row>
    <row r="42704" spans="1:16" x14ac:dyDescent="0.2">
      <c r="A42704" s="7" t="s">
        <v>42810</v>
      </c>
      <c r="B42704">
        <v>66</v>
      </c>
      <c r="C42704">
        <v>1</v>
      </c>
      <c r="D42704">
        <v>0</v>
      </c>
      <c r="E42704">
        <v>53</v>
      </c>
      <c r="F42704">
        <v>35</v>
      </c>
      <c r="G42704">
        <v>3</v>
      </c>
      <c r="H42704">
        <v>16</v>
      </c>
      <c r="I42704">
        <v>0</v>
      </c>
      <c r="J42704">
        <v>2</v>
      </c>
      <c r="K42704">
        <v>0</v>
      </c>
      <c r="L42704">
        <v>3</v>
      </c>
      <c r="M42704">
        <v>5</v>
      </c>
      <c r="N42704">
        <v>4</v>
      </c>
      <c r="O42704">
        <v>0</v>
      </c>
      <c r="P42704">
        <v>0</v>
      </c>
    </row>
    <row r="42705" spans="1:16" x14ac:dyDescent="0.2">
      <c r="A42705" s="7" t="s">
        <v>42811</v>
      </c>
      <c r="B42705">
        <v>4</v>
      </c>
      <c r="C42705">
        <v>4</v>
      </c>
      <c r="D42705">
        <v>0</v>
      </c>
      <c r="E42705">
        <v>0</v>
      </c>
      <c r="F42705">
        <v>0</v>
      </c>
      <c r="G42705">
        <v>0</v>
      </c>
      <c r="H42705">
        <v>0</v>
      </c>
      <c r="I42705">
        <v>0</v>
      </c>
      <c r="J42705">
        <v>0</v>
      </c>
      <c r="K42705">
        <v>0</v>
      </c>
      <c r="L42705">
        <v>0</v>
      </c>
      <c r="M42705">
        <v>0</v>
      </c>
      <c r="N42705">
        <v>0</v>
      </c>
      <c r="O42705">
        <v>0</v>
      </c>
      <c r="P42705">
        <v>0</v>
      </c>
    </row>
    <row r="42706" spans="1:16" x14ac:dyDescent="0.2">
      <c r="A42706" s="7" t="s">
        <v>42812</v>
      </c>
      <c r="B42706">
        <v>79</v>
      </c>
      <c r="C42706">
        <v>3</v>
      </c>
      <c r="D42706">
        <v>0</v>
      </c>
      <c r="E42706">
        <v>76</v>
      </c>
      <c r="F42706">
        <v>53</v>
      </c>
      <c r="G42706">
        <v>10</v>
      </c>
      <c r="H42706">
        <v>15</v>
      </c>
      <c r="I42706">
        <v>0</v>
      </c>
      <c r="J42706">
        <v>8</v>
      </c>
      <c r="K42706">
        <v>0</v>
      </c>
      <c r="L42706">
        <v>0</v>
      </c>
      <c r="M42706">
        <v>0</v>
      </c>
      <c r="N42706">
        <v>0</v>
      </c>
      <c r="O42706">
        <v>0</v>
      </c>
      <c r="P42706">
        <v>0</v>
      </c>
    </row>
    <row r="42707" spans="1:16" x14ac:dyDescent="0.2">
      <c r="A42707" s="7" t="s">
        <v>42813</v>
      </c>
      <c r="B42707">
        <v>179</v>
      </c>
      <c r="C42707">
        <v>23</v>
      </c>
      <c r="D42707">
        <v>0</v>
      </c>
      <c r="E42707">
        <v>139</v>
      </c>
      <c r="F42707">
        <v>99</v>
      </c>
      <c r="G42707">
        <v>13</v>
      </c>
      <c r="H42707">
        <v>21</v>
      </c>
      <c r="I42707">
        <v>0</v>
      </c>
      <c r="J42707">
        <v>17</v>
      </c>
      <c r="K42707">
        <v>2</v>
      </c>
      <c r="L42707">
        <v>16</v>
      </c>
      <c r="M42707">
        <v>1</v>
      </c>
      <c r="N42707">
        <v>0</v>
      </c>
      <c r="O42707">
        <v>0</v>
      </c>
      <c r="P42707">
        <v>0</v>
      </c>
    </row>
    <row r="42708" spans="1:16" x14ac:dyDescent="0.2">
      <c r="A42708" s="7" t="s">
        <v>42814</v>
      </c>
      <c r="B42708">
        <v>58</v>
      </c>
      <c r="C42708">
        <v>0</v>
      </c>
      <c r="D42708">
        <v>0</v>
      </c>
      <c r="E42708">
        <v>0</v>
      </c>
      <c r="F42708">
        <v>0</v>
      </c>
      <c r="G42708">
        <v>0</v>
      </c>
      <c r="H42708">
        <v>0</v>
      </c>
      <c r="I42708">
        <v>0</v>
      </c>
      <c r="J42708">
        <v>0</v>
      </c>
      <c r="K42708">
        <v>0</v>
      </c>
      <c r="L42708">
        <v>0</v>
      </c>
      <c r="M42708">
        <v>0</v>
      </c>
      <c r="N42708">
        <v>28</v>
      </c>
      <c r="O42708">
        <v>8</v>
      </c>
      <c r="P42708">
        <v>0</v>
      </c>
    </row>
    <row r="42709" spans="1:16" x14ac:dyDescent="0.2">
      <c r="A42709" s="7" t="s">
        <v>42815</v>
      </c>
      <c r="B42709">
        <v>36</v>
      </c>
      <c r="C42709">
        <v>0</v>
      </c>
      <c r="D42709">
        <v>0</v>
      </c>
      <c r="E42709">
        <v>0</v>
      </c>
      <c r="F42709">
        <v>0</v>
      </c>
      <c r="G42709">
        <v>0</v>
      </c>
      <c r="H42709">
        <v>0</v>
      </c>
      <c r="I42709">
        <v>0</v>
      </c>
      <c r="J42709">
        <v>0</v>
      </c>
      <c r="K42709">
        <v>0</v>
      </c>
      <c r="L42709">
        <v>0</v>
      </c>
      <c r="M42709">
        <v>0</v>
      </c>
      <c r="N42709">
        <v>11</v>
      </c>
      <c r="O42709">
        <v>11</v>
      </c>
      <c r="P42709">
        <v>0</v>
      </c>
    </row>
    <row r="42710" spans="1:16" x14ac:dyDescent="0.2">
      <c r="A42710" s="7" t="s">
        <v>42816</v>
      </c>
      <c r="B42710">
        <v>129</v>
      </c>
      <c r="C42710">
        <v>0</v>
      </c>
      <c r="D42710">
        <v>0</v>
      </c>
      <c r="E42710">
        <v>0</v>
      </c>
      <c r="F42710">
        <v>0</v>
      </c>
      <c r="G42710">
        <v>0</v>
      </c>
      <c r="H42710">
        <v>0</v>
      </c>
      <c r="I42710">
        <v>0</v>
      </c>
      <c r="J42710">
        <v>0</v>
      </c>
      <c r="K42710">
        <v>0</v>
      </c>
      <c r="L42710">
        <v>0</v>
      </c>
      <c r="M42710">
        <v>0</v>
      </c>
      <c r="N42710">
        <v>29</v>
      </c>
      <c r="O42710">
        <v>3</v>
      </c>
      <c r="P42710">
        <v>0</v>
      </c>
    </row>
    <row r="42711" spans="1:16" x14ac:dyDescent="0.2">
      <c r="A42711" s="7" t="s">
        <v>42817</v>
      </c>
      <c r="B42711">
        <v>34</v>
      </c>
      <c r="C42711">
        <v>0</v>
      </c>
      <c r="D42711">
        <v>0</v>
      </c>
      <c r="E42711">
        <v>0</v>
      </c>
      <c r="F42711">
        <v>0</v>
      </c>
      <c r="G42711">
        <v>0</v>
      </c>
      <c r="H42711">
        <v>0</v>
      </c>
      <c r="I42711">
        <v>0</v>
      </c>
      <c r="J42711">
        <v>0</v>
      </c>
      <c r="K42711">
        <v>0</v>
      </c>
      <c r="L42711">
        <v>0</v>
      </c>
      <c r="M42711">
        <v>0</v>
      </c>
      <c r="N42711">
        <v>33</v>
      </c>
      <c r="O42711">
        <v>1</v>
      </c>
      <c r="P42711">
        <v>0</v>
      </c>
    </row>
    <row r="42712" spans="1:16" x14ac:dyDescent="0.2">
      <c r="A42712" s="7" t="s">
        <v>42818</v>
      </c>
      <c r="B42712">
        <v>3</v>
      </c>
      <c r="C42712">
        <v>0</v>
      </c>
      <c r="D42712">
        <v>0</v>
      </c>
      <c r="E42712">
        <v>0</v>
      </c>
      <c r="F42712">
        <v>0</v>
      </c>
      <c r="G42712">
        <v>0</v>
      </c>
      <c r="H42712">
        <v>0</v>
      </c>
      <c r="I42712">
        <v>0</v>
      </c>
      <c r="J42712">
        <v>0</v>
      </c>
      <c r="K42712">
        <v>0</v>
      </c>
      <c r="L42712">
        <v>0</v>
      </c>
      <c r="M42712">
        <v>0</v>
      </c>
      <c r="N42712">
        <v>1</v>
      </c>
      <c r="O42712">
        <v>2</v>
      </c>
      <c r="P42712">
        <v>0</v>
      </c>
    </row>
    <row r="42713" spans="1:16" x14ac:dyDescent="0.2">
      <c r="A42713" s="7" t="s">
        <v>42819</v>
      </c>
      <c r="B42713">
        <v>259</v>
      </c>
      <c r="C42713">
        <v>0</v>
      </c>
      <c r="D42713">
        <v>0</v>
      </c>
      <c r="E42713">
        <v>0</v>
      </c>
      <c r="F42713">
        <v>0</v>
      </c>
      <c r="G42713">
        <v>0</v>
      </c>
      <c r="H42713">
        <v>0</v>
      </c>
      <c r="I42713">
        <v>0</v>
      </c>
      <c r="J42713">
        <v>0</v>
      </c>
      <c r="K42713">
        <v>0</v>
      </c>
      <c r="L42713">
        <v>0</v>
      </c>
      <c r="M42713">
        <v>0</v>
      </c>
      <c r="N42713">
        <v>114</v>
      </c>
      <c r="O42713">
        <v>145</v>
      </c>
      <c r="P42713">
        <v>0</v>
      </c>
    </row>
    <row r="42714" spans="1:16" x14ac:dyDescent="0.2">
      <c r="A42714" s="7" t="s">
        <v>42820</v>
      </c>
      <c r="B42714">
        <v>4</v>
      </c>
      <c r="C42714">
        <v>0</v>
      </c>
      <c r="D42714">
        <v>0</v>
      </c>
      <c r="E42714">
        <v>0</v>
      </c>
      <c r="F42714">
        <v>0</v>
      </c>
      <c r="G42714">
        <v>0</v>
      </c>
      <c r="H42714">
        <v>0</v>
      </c>
      <c r="I42714">
        <v>0</v>
      </c>
      <c r="J42714">
        <v>0</v>
      </c>
      <c r="K42714">
        <v>0</v>
      </c>
      <c r="L42714">
        <v>0</v>
      </c>
      <c r="M42714">
        <v>0</v>
      </c>
      <c r="N42714">
        <v>4</v>
      </c>
      <c r="O42714">
        <v>0</v>
      </c>
      <c r="P42714">
        <v>0</v>
      </c>
    </row>
    <row r="42715" spans="1:16" x14ac:dyDescent="0.2">
      <c r="A42715" s="7" t="s">
        <v>42821</v>
      </c>
      <c r="B42715">
        <v>1</v>
      </c>
      <c r="C42715">
        <v>0</v>
      </c>
      <c r="D42715">
        <v>0</v>
      </c>
      <c r="E42715">
        <v>0</v>
      </c>
      <c r="F42715">
        <v>0</v>
      </c>
      <c r="G42715">
        <v>0</v>
      </c>
      <c r="H42715">
        <v>0</v>
      </c>
      <c r="I42715">
        <v>0</v>
      </c>
      <c r="J42715">
        <v>0</v>
      </c>
      <c r="K42715">
        <v>0</v>
      </c>
      <c r="L42715">
        <v>0</v>
      </c>
      <c r="M42715">
        <v>0</v>
      </c>
      <c r="N42715">
        <v>1</v>
      </c>
      <c r="O42715">
        <v>0</v>
      </c>
      <c r="P42715">
        <v>0</v>
      </c>
    </row>
    <row r="42716" spans="1:16" x14ac:dyDescent="0.2">
      <c r="A42716" s="7" t="s">
        <v>42822</v>
      </c>
      <c r="B42716">
        <v>148</v>
      </c>
      <c r="C42716">
        <v>5</v>
      </c>
      <c r="D42716">
        <v>0</v>
      </c>
      <c r="E42716">
        <v>41</v>
      </c>
      <c r="F42716">
        <v>22</v>
      </c>
      <c r="G42716">
        <v>2</v>
      </c>
      <c r="H42716">
        <v>11</v>
      </c>
      <c r="I42716">
        <v>0</v>
      </c>
      <c r="J42716">
        <v>7</v>
      </c>
      <c r="K42716">
        <v>1</v>
      </c>
      <c r="L42716">
        <v>0</v>
      </c>
      <c r="M42716">
        <v>11</v>
      </c>
      <c r="N42716">
        <v>45</v>
      </c>
      <c r="O42716">
        <v>34</v>
      </c>
      <c r="P42716">
        <v>0</v>
      </c>
    </row>
    <row r="42717" spans="1:16" x14ac:dyDescent="0.2">
      <c r="A42717" s="7" t="s">
        <v>42823</v>
      </c>
      <c r="B42717">
        <v>55</v>
      </c>
      <c r="C42717">
        <v>95</v>
      </c>
      <c r="D42717">
        <v>53</v>
      </c>
      <c r="E42717">
        <v>78</v>
      </c>
      <c r="F42717">
        <v>0</v>
      </c>
      <c r="G42717">
        <v>0</v>
      </c>
      <c r="H42717">
        <v>0</v>
      </c>
    </row>
    <row r="42718" spans="1:16" x14ac:dyDescent="0.2">
      <c r="A42718" s="7" t="s">
        <v>42824</v>
      </c>
      <c r="B42718">
        <v>0</v>
      </c>
      <c r="C42718">
        <v>0</v>
      </c>
      <c r="D42718">
        <v>0</v>
      </c>
      <c r="E42718">
        <v>0</v>
      </c>
      <c r="F42718">
        <v>0</v>
      </c>
      <c r="G42718">
        <v>0</v>
      </c>
      <c r="H42718">
        <v>0</v>
      </c>
    </row>
    <row r="42719" spans="1:16" x14ac:dyDescent="0.2">
      <c r="A42719" s="7" t="s">
        <v>42825</v>
      </c>
      <c r="B42719">
        <v>0</v>
      </c>
      <c r="C42719">
        <v>0</v>
      </c>
      <c r="D42719">
        <v>0</v>
      </c>
      <c r="E42719">
        <v>0</v>
      </c>
      <c r="F42719">
        <v>0</v>
      </c>
      <c r="G42719">
        <v>0</v>
      </c>
      <c r="H42719">
        <v>0</v>
      </c>
    </row>
    <row r="42720" spans="1:16" x14ac:dyDescent="0.2">
      <c r="A42720" s="7" t="s">
        <v>42826</v>
      </c>
      <c r="B42720">
        <v>0</v>
      </c>
      <c r="C42720">
        <v>0</v>
      </c>
      <c r="D42720">
        <v>0</v>
      </c>
      <c r="E42720">
        <v>0</v>
      </c>
      <c r="F42720">
        <v>0</v>
      </c>
      <c r="G42720">
        <v>0</v>
      </c>
      <c r="H42720">
        <v>0</v>
      </c>
    </row>
    <row r="42721" spans="1:13" x14ac:dyDescent="0.2">
      <c r="A42721" s="7" t="s">
        <v>42827</v>
      </c>
      <c r="B42721">
        <v>0</v>
      </c>
      <c r="C42721">
        <v>0</v>
      </c>
      <c r="D42721">
        <v>0</v>
      </c>
      <c r="E42721">
        <v>0</v>
      </c>
      <c r="F42721">
        <v>0</v>
      </c>
      <c r="G42721">
        <v>0</v>
      </c>
      <c r="H42721">
        <v>0</v>
      </c>
    </row>
    <row r="42722" spans="1:13" x14ac:dyDescent="0.2">
      <c r="A42722" s="7" t="s">
        <v>42828</v>
      </c>
      <c r="B42722">
        <v>0</v>
      </c>
      <c r="C42722">
        <v>0</v>
      </c>
      <c r="D42722">
        <v>0</v>
      </c>
      <c r="E42722">
        <v>0</v>
      </c>
      <c r="F42722">
        <v>0</v>
      </c>
      <c r="G42722">
        <v>0</v>
      </c>
      <c r="H42722">
        <v>0</v>
      </c>
    </row>
    <row r="42723" spans="1:13" x14ac:dyDescent="0.2">
      <c r="A42723" s="7" t="s">
        <v>42829</v>
      </c>
      <c r="B42723">
        <v>0</v>
      </c>
      <c r="C42723">
        <v>0</v>
      </c>
      <c r="D42723">
        <v>0</v>
      </c>
      <c r="E42723">
        <v>0</v>
      </c>
      <c r="F42723">
        <v>0</v>
      </c>
      <c r="G42723">
        <v>0</v>
      </c>
      <c r="H42723">
        <v>0</v>
      </c>
    </row>
    <row r="42724" spans="1:13" x14ac:dyDescent="0.2">
      <c r="A42724" s="7" t="s">
        <v>42830</v>
      </c>
      <c r="B42724">
        <v>0</v>
      </c>
      <c r="C42724">
        <v>0</v>
      </c>
      <c r="D42724">
        <v>0</v>
      </c>
      <c r="E42724">
        <v>0</v>
      </c>
      <c r="F42724">
        <v>0</v>
      </c>
      <c r="G42724">
        <v>0</v>
      </c>
      <c r="H42724">
        <v>0</v>
      </c>
    </row>
    <row r="42725" spans="1:13" x14ac:dyDescent="0.2">
      <c r="A42725" s="7" t="s">
        <v>42831</v>
      </c>
      <c r="B42725">
        <v>0</v>
      </c>
      <c r="C42725">
        <v>0</v>
      </c>
      <c r="D42725">
        <v>0</v>
      </c>
      <c r="E42725">
        <v>0</v>
      </c>
      <c r="F42725">
        <v>0</v>
      </c>
      <c r="G42725">
        <v>0</v>
      </c>
      <c r="H42725">
        <v>0</v>
      </c>
    </row>
    <row r="42726" spans="1:13" x14ac:dyDescent="0.2">
      <c r="A42726" s="7" t="s">
        <v>42832</v>
      </c>
      <c r="B42726">
        <v>0</v>
      </c>
      <c r="C42726">
        <v>0</v>
      </c>
      <c r="D42726">
        <v>0</v>
      </c>
      <c r="E42726">
        <v>0</v>
      </c>
      <c r="F42726">
        <v>0</v>
      </c>
      <c r="G42726">
        <v>0</v>
      </c>
      <c r="H42726">
        <v>0</v>
      </c>
    </row>
    <row r="42727" spans="1:13" x14ac:dyDescent="0.2">
      <c r="A42727" s="7" t="s">
        <v>42833</v>
      </c>
      <c r="B42727">
        <v>1</v>
      </c>
      <c r="C42727">
        <v>1</v>
      </c>
      <c r="D42727">
        <v>1</v>
      </c>
      <c r="E42727">
        <v>2</v>
      </c>
      <c r="F42727">
        <v>0</v>
      </c>
      <c r="G42727">
        <v>0</v>
      </c>
      <c r="H42727">
        <v>0</v>
      </c>
    </row>
    <row r="42728" spans="1:13" x14ac:dyDescent="0.2">
      <c r="A42728" s="7" t="s">
        <v>42834</v>
      </c>
      <c r="B42728">
        <v>26</v>
      </c>
      <c r="C42728">
        <v>52</v>
      </c>
      <c r="D42728">
        <v>25</v>
      </c>
      <c r="E42728">
        <v>28</v>
      </c>
      <c r="F42728">
        <v>0</v>
      </c>
      <c r="G42728">
        <v>0</v>
      </c>
      <c r="H42728">
        <v>0</v>
      </c>
    </row>
    <row r="42729" spans="1:13" x14ac:dyDescent="0.2">
      <c r="A42729" s="7" t="s">
        <v>42835</v>
      </c>
      <c r="B42729">
        <v>28</v>
      </c>
      <c r="C42729">
        <v>42</v>
      </c>
      <c r="D42729">
        <v>27</v>
      </c>
      <c r="E42729">
        <v>48</v>
      </c>
      <c r="F42729">
        <v>0</v>
      </c>
      <c r="G42729">
        <v>0</v>
      </c>
      <c r="H42729">
        <v>0</v>
      </c>
    </row>
    <row r="42730" spans="1:13" x14ac:dyDescent="0.2">
      <c r="A42730" s="7" t="s">
        <v>42836</v>
      </c>
      <c r="B42730">
        <v>0</v>
      </c>
      <c r="C42730">
        <v>0</v>
      </c>
      <c r="D42730">
        <v>0</v>
      </c>
      <c r="E42730">
        <v>0</v>
      </c>
      <c r="F42730">
        <v>0</v>
      </c>
      <c r="G42730">
        <v>0</v>
      </c>
      <c r="H42730">
        <v>0</v>
      </c>
    </row>
    <row r="42731" spans="1:13" x14ac:dyDescent="0.2">
      <c r="A42731" s="7" t="s">
        <v>42837</v>
      </c>
      <c r="B42731">
        <v>35</v>
      </c>
      <c r="C42731">
        <v>2</v>
      </c>
      <c r="D42731">
        <v>0</v>
      </c>
      <c r="E42731">
        <v>17</v>
      </c>
      <c r="F42731">
        <v>11</v>
      </c>
      <c r="G42731">
        <v>0</v>
      </c>
      <c r="H42731">
        <v>0</v>
      </c>
      <c r="I42731">
        <v>0</v>
      </c>
      <c r="J42731">
        <v>6</v>
      </c>
      <c r="K42731">
        <v>0</v>
      </c>
      <c r="L42731">
        <v>16</v>
      </c>
      <c r="M42731">
        <v>0</v>
      </c>
    </row>
    <row r="42732" spans="1:13" x14ac:dyDescent="0.2">
      <c r="A42732" s="7" t="s">
        <v>42838</v>
      </c>
      <c r="B42732">
        <v>3</v>
      </c>
      <c r="C42732">
        <v>0</v>
      </c>
      <c r="D42732">
        <v>0</v>
      </c>
      <c r="E42732">
        <v>3</v>
      </c>
      <c r="F42732">
        <v>3</v>
      </c>
      <c r="G42732">
        <v>0</v>
      </c>
      <c r="H42732">
        <v>0</v>
      </c>
      <c r="I42732">
        <v>0</v>
      </c>
      <c r="J42732">
        <v>0</v>
      </c>
      <c r="K42732">
        <v>0</v>
      </c>
      <c r="L42732">
        <v>0</v>
      </c>
      <c r="M42732">
        <v>0</v>
      </c>
    </row>
    <row r="42733" spans="1:13" x14ac:dyDescent="0.2">
      <c r="A42733" s="7" t="s">
        <v>42839</v>
      </c>
      <c r="B42733">
        <v>0</v>
      </c>
      <c r="C42733">
        <v>0</v>
      </c>
      <c r="D42733">
        <v>0</v>
      </c>
      <c r="E42733">
        <v>0</v>
      </c>
      <c r="F42733">
        <v>0</v>
      </c>
      <c r="G42733">
        <v>0</v>
      </c>
      <c r="H42733">
        <v>0</v>
      </c>
      <c r="I42733">
        <v>0</v>
      </c>
      <c r="J42733">
        <v>0</v>
      </c>
      <c r="K42733">
        <v>0</v>
      </c>
      <c r="L42733">
        <v>0</v>
      </c>
      <c r="M42733">
        <v>0</v>
      </c>
    </row>
    <row r="42734" spans="1:13" x14ac:dyDescent="0.2">
      <c r="A42734" s="7" t="s">
        <v>42840</v>
      </c>
      <c r="B42734">
        <v>32</v>
      </c>
      <c r="C42734">
        <v>2</v>
      </c>
      <c r="D42734">
        <v>0</v>
      </c>
      <c r="E42734">
        <v>14</v>
      </c>
      <c r="F42734">
        <v>8</v>
      </c>
      <c r="G42734">
        <v>0</v>
      </c>
      <c r="H42734">
        <v>0</v>
      </c>
      <c r="I42734">
        <v>0</v>
      </c>
      <c r="J42734">
        <v>6</v>
      </c>
      <c r="K42734">
        <v>0</v>
      </c>
      <c r="L42734">
        <v>16</v>
      </c>
      <c r="M42734">
        <v>0</v>
      </c>
    </row>
    <row r="42735" spans="1:13" x14ac:dyDescent="0.2">
      <c r="A42735" s="7" t="s">
        <v>42841</v>
      </c>
      <c r="B42735">
        <v>0</v>
      </c>
      <c r="C42735">
        <v>0</v>
      </c>
      <c r="D42735">
        <v>0</v>
      </c>
      <c r="E42735">
        <v>0</v>
      </c>
      <c r="F42735">
        <v>0</v>
      </c>
      <c r="G42735">
        <v>0</v>
      </c>
      <c r="H42735">
        <v>0</v>
      </c>
      <c r="I42735">
        <v>0</v>
      </c>
      <c r="J42735">
        <v>0</v>
      </c>
      <c r="K42735">
        <v>0</v>
      </c>
      <c r="L42735">
        <v>0</v>
      </c>
      <c r="M42735">
        <v>0</v>
      </c>
    </row>
    <row r="42736" spans="1:13" x14ac:dyDescent="0.2">
      <c r="A42736" s="7" t="s">
        <v>42842</v>
      </c>
      <c r="B42736">
        <v>0</v>
      </c>
      <c r="C42736">
        <v>0</v>
      </c>
      <c r="D42736">
        <v>0</v>
      </c>
      <c r="E42736">
        <v>0</v>
      </c>
      <c r="F42736">
        <v>0</v>
      </c>
      <c r="G42736">
        <v>0</v>
      </c>
      <c r="H42736">
        <v>0</v>
      </c>
      <c r="I42736">
        <v>0</v>
      </c>
      <c r="J42736">
        <v>0</v>
      </c>
      <c r="K42736">
        <v>0</v>
      </c>
      <c r="L42736">
        <v>0</v>
      </c>
      <c r="M42736">
        <v>0</v>
      </c>
    </row>
    <row r="42737" spans="1:13" x14ac:dyDescent="0.2">
      <c r="A42737" s="7" t="s">
        <v>42843</v>
      </c>
      <c r="B42737">
        <v>0</v>
      </c>
      <c r="C42737">
        <v>0</v>
      </c>
      <c r="D42737">
        <v>0</v>
      </c>
      <c r="E42737">
        <v>0</v>
      </c>
      <c r="F42737">
        <v>0</v>
      </c>
      <c r="G42737">
        <v>0</v>
      </c>
      <c r="H42737">
        <v>0</v>
      </c>
      <c r="I42737">
        <v>0</v>
      </c>
      <c r="J42737">
        <v>0</v>
      </c>
      <c r="K42737">
        <v>0</v>
      </c>
      <c r="L42737">
        <v>0</v>
      </c>
      <c r="M42737">
        <v>0</v>
      </c>
    </row>
    <row r="42738" spans="1:13" x14ac:dyDescent="0.2">
      <c r="A42738" s="7" t="s">
        <v>42844</v>
      </c>
      <c r="B42738">
        <v>1</v>
      </c>
      <c r="C42738">
        <v>0</v>
      </c>
      <c r="D42738">
        <v>23</v>
      </c>
      <c r="E42738">
        <v>12</v>
      </c>
      <c r="F42738">
        <v>1</v>
      </c>
      <c r="G42738">
        <v>11</v>
      </c>
      <c r="H42738">
        <v>0</v>
      </c>
      <c r="I42738">
        <v>0</v>
      </c>
      <c r="J42738">
        <v>0</v>
      </c>
      <c r="K42738">
        <v>1</v>
      </c>
      <c r="L42738">
        <v>0</v>
      </c>
    </row>
    <row r="42739" spans="1:13" x14ac:dyDescent="0.2">
      <c r="A42739" s="7" t="s">
        <v>42845</v>
      </c>
      <c r="B42739">
        <v>0</v>
      </c>
      <c r="C42739">
        <v>0</v>
      </c>
      <c r="D42739">
        <v>3</v>
      </c>
      <c r="E42739">
        <v>1</v>
      </c>
      <c r="F42739">
        <v>0</v>
      </c>
      <c r="G42739">
        <v>2</v>
      </c>
      <c r="H42739">
        <v>0</v>
      </c>
      <c r="I42739">
        <v>0</v>
      </c>
      <c r="J42739">
        <v>0</v>
      </c>
      <c r="K42739">
        <v>0</v>
      </c>
      <c r="L42739">
        <v>0</v>
      </c>
    </row>
    <row r="42740" spans="1:13" x14ac:dyDescent="0.2">
      <c r="A42740" s="7" t="s">
        <v>42846</v>
      </c>
      <c r="B42740">
        <v>0</v>
      </c>
      <c r="C42740">
        <v>0</v>
      </c>
      <c r="D42740">
        <v>0</v>
      </c>
      <c r="E42740">
        <v>0</v>
      </c>
      <c r="F42740">
        <v>0</v>
      </c>
      <c r="G42740">
        <v>0</v>
      </c>
      <c r="H42740">
        <v>0</v>
      </c>
      <c r="I42740">
        <v>0</v>
      </c>
      <c r="J42740">
        <v>0</v>
      </c>
      <c r="K42740">
        <v>0</v>
      </c>
      <c r="L42740">
        <v>0</v>
      </c>
    </row>
    <row r="42741" spans="1:13" x14ac:dyDescent="0.2">
      <c r="A42741" s="7" t="s">
        <v>42847</v>
      </c>
      <c r="B42741">
        <v>0</v>
      </c>
      <c r="C42741">
        <v>0</v>
      </c>
      <c r="D42741">
        <v>0</v>
      </c>
      <c r="E42741">
        <v>0</v>
      </c>
      <c r="F42741">
        <v>0</v>
      </c>
      <c r="G42741">
        <v>0</v>
      </c>
      <c r="H42741">
        <v>0</v>
      </c>
      <c r="I42741">
        <v>0</v>
      </c>
      <c r="J42741">
        <v>0</v>
      </c>
      <c r="K42741">
        <v>0</v>
      </c>
      <c r="L42741">
        <v>0</v>
      </c>
    </row>
    <row r="42742" spans="1:13" x14ac:dyDescent="0.2">
      <c r="A42742" s="7" t="s">
        <v>42848</v>
      </c>
      <c r="B42742">
        <v>0</v>
      </c>
      <c r="C42742">
        <v>0</v>
      </c>
      <c r="D42742">
        <v>0</v>
      </c>
      <c r="E42742">
        <v>0</v>
      </c>
      <c r="F42742">
        <v>0</v>
      </c>
      <c r="G42742">
        <v>0</v>
      </c>
      <c r="H42742">
        <v>0</v>
      </c>
      <c r="I42742">
        <v>0</v>
      </c>
      <c r="J42742">
        <v>0</v>
      </c>
      <c r="K42742">
        <v>0</v>
      </c>
      <c r="L42742">
        <v>0</v>
      </c>
    </row>
    <row r="42743" spans="1:13" x14ac:dyDescent="0.2">
      <c r="A42743" s="7" t="s">
        <v>42849</v>
      </c>
      <c r="B42743">
        <v>0</v>
      </c>
      <c r="C42743">
        <v>0</v>
      </c>
      <c r="D42743">
        <v>0</v>
      </c>
      <c r="E42743">
        <v>0</v>
      </c>
      <c r="F42743">
        <v>0</v>
      </c>
      <c r="G42743">
        <v>0</v>
      </c>
      <c r="H42743">
        <v>0</v>
      </c>
      <c r="I42743">
        <v>0</v>
      </c>
      <c r="J42743">
        <v>0</v>
      </c>
      <c r="K42743">
        <v>0</v>
      </c>
      <c r="L42743">
        <v>0</v>
      </c>
    </row>
    <row r="42744" spans="1:13" x14ac:dyDescent="0.2">
      <c r="A42744" s="7" t="s">
        <v>42850</v>
      </c>
      <c r="B42744">
        <v>1</v>
      </c>
      <c r="C42744">
        <v>0</v>
      </c>
      <c r="D42744">
        <v>20</v>
      </c>
      <c r="E42744">
        <v>11</v>
      </c>
      <c r="F42744">
        <v>1</v>
      </c>
      <c r="G42744">
        <v>9</v>
      </c>
      <c r="H42744">
        <v>0</v>
      </c>
      <c r="I42744">
        <v>0</v>
      </c>
      <c r="J42744">
        <v>0</v>
      </c>
      <c r="K42744">
        <v>1</v>
      </c>
      <c r="L42744">
        <v>0</v>
      </c>
    </row>
    <row r="42745" spans="1:13" x14ac:dyDescent="0.2">
      <c r="A42745" s="7" t="s">
        <v>42851</v>
      </c>
      <c r="B42745">
        <v>4469</v>
      </c>
    </row>
    <row r="42746" spans="1:13" x14ac:dyDescent="0.2">
      <c r="A42746" s="7" t="s">
        <v>42852</v>
      </c>
      <c r="B42746">
        <v>699</v>
      </c>
    </row>
    <row r="42747" spans="1:13" x14ac:dyDescent="0.2">
      <c r="A42747" s="7" t="s">
        <v>42853</v>
      </c>
      <c r="B42747">
        <v>91</v>
      </c>
    </row>
    <row r="42748" spans="1:13" x14ac:dyDescent="0.2">
      <c r="A42748" s="7" t="s">
        <v>42854</v>
      </c>
      <c r="B42748">
        <v>523</v>
      </c>
    </row>
    <row r="42749" spans="1:13" x14ac:dyDescent="0.2">
      <c r="A42749" s="7" t="s">
        <v>42855</v>
      </c>
      <c r="B42749">
        <v>40</v>
      </c>
    </row>
    <row r="42750" spans="1:13" x14ac:dyDescent="0.2">
      <c r="A42750" s="7" t="s">
        <v>42856</v>
      </c>
      <c r="B42750">
        <v>653</v>
      </c>
    </row>
    <row r="42751" spans="1:13" x14ac:dyDescent="0.2">
      <c r="A42751" s="7" t="s">
        <v>42857</v>
      </c>
      <c r="B42751">
        <v>259</v>
      </c>
    </row>
    <row r="42752" spans="1:13" x14ac:dyDescent="0.2">
      <c r="A42752" s="7" t="s">
        <v>42858</v>
      </c>
      <c r="B42752">
        <v>0</v>
      </c>
      <c r="C42752">
        <v>0</v>
      </c>
      <c r="D42752">
        <v>0</v>
      </c>
      <c r="E42752">
        <v>0</v>
      </c>
      <c r="F42752">
        <v>0</v>
      </c>
      <c r="G42752">
        <v>0</v>
      </c>
      <c r="H42752">
        <v>0</v>
      </c>
      <c r="I42752">
        <v>0</v>
      </c>
      <c r="J42752">
        <v>0</v>
      </c>
      <c r="K42752">
        <v>0</v>
      </c>
      <c r="L42752">
        <v>0</v>
      </c>
      <c r="M42752">
        <v>0</v>
      </c>
    </row>
    <row r="42753" spans="1:13" x14ac:dyDescent="0.2">
      <c r="A42753" s="7" t="s">
        <v>42859</v>
      </c>
      <c r="B42753">
        <v>0</v>
      </c>
      <c r="C42753">
        <v>0</v>
      </c>
      <c r="D42753">
        <v>0</v>
      </c>
      <c r="E42753">
        <v>0</v>
      </c>
      <c r="F42753">
        <v>0</v>
      </c>
      <c r="G42753">
        <v>0</v>
      </c>
      <c r="H42753">
        <v>0</v>
      </c>
      <c r="I42753">
        <v>0</v>
      </c>
      <c r="J42753">
        <v>0</v>
      </c>
      <c r="K42753">
        <v>0</v>
      </c>
      <c r="L42753">
        <v>0</v>
      </c>
      <c r="M42753">
        <v>0</v>
      </c>
    </row>
    <row r="42754" spans="1:13" x14ac:dyDescent="0.2">
      <c r="A42754" s="7" t="s">
        <v>42860</v>
      </c>
      <c r="B42754">
        <v>0</v>
      </c>
      <c r="C42754">
        <v>0</v>
      </c>
      <c r="D42754">
        <v>0</v>
      </c>
      <c r="E42754">
        <v>0</v>
      </c>
      <c r="F42754">
        <v>0</v>
      </c>
      <c r="G42754">
        <v>0</v>
      </c>
      <c r="H42754">
        <v>0</v>
      </c>
      <c r="I42754">
        <v>0</v>
      </c>
      <c r="J42754">
        <v>0</v>
      </c>
      <c r="K42754">
        <v>0</v>
      </c>
      <c r="L42754">
        <v>0</v>
      </c>
      <c r="M42754">
        <v>0</v>
      </c>
    </row>
    <row r="42755" spans="1:13" x14ac:dyDescent="0.2">
      <c r="A42755" s="7" t="s">
        <v>42861</v>
      </c>
      <c r="B42755">
        <v>0</v>
      </c>
      <c r="C42755">
        <v>0</v>
      </c>
      <c r="D42755">
        <v>0</v>
      </c>
      <c r="E42755">
        <v>0</v>
      </c>
      <c r="F42755">
        <v>0</v>
      </c>
      <c r="G42755">
        <v>0</v>
      </c>
      <c r="H42755">
        <v>0</v>
      </c>
      <c r="I42755">
        <v>0</v>
      </c>
      <c r="J42755">
        <v>0</v>
      </c>
      <c r="K42755">
        <v>0</v>
      </c>
      <c r="L42755">
        <v>0</v>
      </c>
      <c r="M42755">
        <v>0</v>
      </c>
    </row>
    <row r="42756" spans="1:13" x14ac:dyDescent="0.2">
      <c r="A42756" s="7" t="s">
        <v>42862</v>
      </c>
      <c r="B42756">
        <v>0</v>
      </c>
      <c r="C42756">
        <v>0</v>
      </c>
      <c r="D42756">
        <v>0</v>
      </c>
      <c r="E42756">
        <v>0</v>
      </c>
      <c r="F42756">
        <v>0</v>
      </c>
      <c r="G42756">
        <v>0</v>
      </c>
      <c r="H42756">
        <v>0</v>
      </c>
      <c r="I42756">
        <v>0</v>
      </c>
      <c r="J42756">
        <v>0</v>
      </c>
      <c r="K42756">
        <v>0</v>
      </c>
      <c r="L42756">
        <v>0</v>
      </c>
      <c r="M42756">
        <v>0</v>
      </c>
    </row>
    <row r="42757" spans="1:13" x14ac:dyDescent="0.2">
      <c r="A42757" s="7" t="s">
        <v>42863</v>
      </c>
      <c r="B42757">
        <v>0</v>
      </c>
      <c r="C42757">
        <v>0</v>
      </c>
      <c r="D42757">
        <v>0</v>
      </c>
      <c r="E42757">
        <v>0</v>
      </c>
      <c r="F42757">
        <v>0</v>
      </c>
      <c r="G42757">
        <v>0</v>
      </c>
      <c r="H42757">
        <v>0</v>
      </c>
      <c r="I42757">
        <v>0</v>
      </c>
      <c r="J42757">
        <v>0</v>
      </c>
      <c r="K42757">
        <v>0</v>
      </c>
      <c r="L42757">
        <v>0</v>
      </c>
      <c r="M42757">
        <v>0</v>
      </c>
    </row>
    <row r="42758" spans="1:13" x14ac:dyDescent="0.2">
      <c r="A42758" s="7" t="s">
        <v>42864</v>
      </c>
      <c r="B42758">
        <v>0</v>
      </c>
      <c r="C42758">
        <v>0</v>
      </c>
      <c r="D42758">
        <v>0</v>
      </c>
      <c r="E42758">
        <v>0</v>
      </c>
      <c r="F42758">
        <v>0</v>
      </c>
      <c r="G42758">
        <v>0</v>
      </c>
      <c r="H42758">
        <v>0</v>
      </c>
      <c r="I42758">
        <v>0</v>
      </c>
      <c r="J42758">
        <v>0</v>
      </c>
      <c r="K42758">
        <v>0</v>
      </c>
      <c r="L42758">
        <v>0</v>
      </c>
      <c r="M42758">
        <v>0</v>
      </c>
    </row>
    <row r="42759" spans="1:13" x14ac:dyDescent="0.2">
      <c r="A42759" s="7" t="s">
        <v>42865</v>
      </c>
      <c r="B42759">
        <v>0</v>
      </c>
      <c r="C42759">
        <v>0</v>
      </c>
      <c r="D42759">
        <v>0</v>
      </c>
      <c r="E42759">
        <v>0</v>
      </c>
      <c r="F42759">
        <v>0</v>
      </c>
      <c r="G42759">
        <v>0</v>
      </c>
      <c r="H42759">
        <v>0</v>
      </c>
      <c r="I42759">
        <v>0</v>
      </c>
      <c r="J42759">
        <v>0</v>
      </c>
      <c r="K42759">
        <v>0</v>
      </c>
      <c r="L42759">
        <v>0</v>
      </c>
      <c r="M42759">
        <v>0</v>
      </c>
    </row>
    <row r="42760" spans="1:13" x14ac:dyDescent="0.2">
      <c r="A42760" s="7" t="s">
        <v>42866</v>
      </c>
      <c r="B42760">
        <v>0</v>
      </c>
      <c r="C42760">
        <v>0</v>
      </c>
      <c r="D42760">
        <v>0</v>
      </c>
      <c r="E42760">
        <v>0</v>
      </c>
      <c r="F42760">
        <v>0</v>
      </c>
      <c r="G42760">
        <v>0</v>
      </c>
      <c r="H42760">
        <v>0</v>
      </c>
      <c r="I42760">
        <v>0</v>
      </c>
      <c r="J42760">
        <v>0</v>
      </c>
      <c r="K42760">
        <v>0</v>
      </c>
      <c r="L42760">
        <v>0</v>
      </c>
      <c r="M42760">
        <v>0</v>
      </c>
    </row>
    <row r="42761" spans="1:13" x14ac:dyDescent="0.2">
      <c r="A42761" s="7" t="s">
        <v>42867</v>
      </c>
      <c r="B42761">
        <v>0</v>
      </c>
      <c r="C42761">
        <v>0</v>
      </c>
      <c r="D42761">
        <v>0</v>
      </c>
      <c r="E42761">
        <v>0</v>
      </c>
      <c r="F42761">
        <v>0</v>
      </c>
      <c r="G42761">
        <v>0</v>
      </c>
      <c r="H42761">
        <v>0</v>
      </c>
      <c r="I42761">
        <v>0</v>
      </c>
      <c r="J42761">
        <v>0</v>
      </c>
      <c r="K42761">
        <v>0</v>
      </c>
      <c r="L42761">
        <v>0</v>
      </c>
      <c r="M42761">
        <v>0</v>
      </c>
    </row>
    <row r="42762" spans="1:13" x14ac:dyDescent="0.2">
      <c r="A42762" s="7" t="s">
        <v>42868</v>
      </c>
      <c r="B42762">
        <v>0</v>
      </c>
      <c r="C42762">
        <v>0</v>
      </c>
      <c r="D42762">
        <v>0</v>
      </c>
      <c r="E42762">
        <v>0</v>
      </c>
      <c r="F42762">
        <v>0</v>
      </c>
      <c r="G42762">
        <v>0</v>
      </c>
      <c r="H42762">
        <v>0</v>
      </c>
      <c r="I42762">
        <v>0</v>
      </c>
      <c r="J42762">
        <v>0</v>
      </c>
      <c r="K42762">
        <v>0</v>
      </c>
      <c r="L42762">
        <v>0</v>
      </c>
      <c r="M42762">
        <v>0</v>
      </c>
    </row>
    <row r="42763" spans="1:13" x14ac:dyDescent="0.2">
      <c r="A42763" s="7" t="s">
        <v>42869</v>
      </c>
      <c r="B42763">
        <v>0</v>
      </c>
      <c r="C42763">
        <v>0</v>
      </c>
      <c r="D42763">
        <v>0</v>
      </c>
      <c r="E42763">
        <v>0</v>
      </c>
      <c r="F42763">
        <v>0</v>
      </c>
      <c r="G42763">
        <v>0</v>
      </c>
      <c r="H42763">
        <v>0</v>
      </c>
      <c r="I42763">
        <v>0</v>
      </c>
      <c r="J42763">
        <v>0</v>
      </c>
      <c r="K42763">
        <v>0</v>
      </c>
      <c r="L42763">
        <v>0</v>
      </c>
      <c r="M42763">
        <v>0</v>
      </c>
    </row>
    <row r="42764" spans="1:13" x14ac:dyDescent="0.2">
      <c r="A42764" s="7" t="s">
        <v>42870</v>
      </c>
      <c r="B42764">
        <v>0</v>
      </c>
      <c r="C42764">
        <v>0</v>
      </c>
      <c r="D42764">
        <v>0</v>
      </c>
      <c r="E42764">
        <v>0</v>
      </c>
      <c r="F42764">
        <v>0</v>
      </c>
      <c r="G42764">
        <v>0</v>
      </c>
      <c r="H42764">
        <v>0</v>
      </c>
      <c r="I42764">
        <v>0</v>
      </c>
      <c r="J42764">
        <v>0</v>
      </c>
      <c r="K42764">
        <v>0</v>
      </c>
      <c r="L42764">
        <v>0</v>
      </c>
      <c r="M42764">
        <v>0</v>
      </c>
    </row>
    <row r="42765" spans="1:13" x14ac:dyDescent="0.2">
      <c r="A42765" s="7" t="s">
        <v>42871</v>
      </c>
      <c r="B42765">
        <v>0</v>
      </c>
      <c r="C42765">
        <v>0</v>
      </c>
      <c r="D42765">
        <v>0</v>
      </c>
      <c r="E42765">
        <v>0</v>
      </c>
      <c r="F42765">
        <v>0</v>
      </c>
      <c r="G42765">
        <v>0</v>
      </c>
      <c r="H42765">
        <v>0</v>
      </c>
      <c r="I42765">
        <v>0</v>
      </c>
      <c r="J42765">
        <v>0</v>
      </c>
      <c r="K42765">
        <v>0</v>
      </c>
      <c r="L42765">
        <v>0</v>
      </c>
      <c r="M42765">
        <v>0</v>
      </c>
    </row>
    <row r="42766" spans="1:13" x14ac:dyDescent="0.2">
      <c r="A42766" s="7" t="s">
        <v>42872</v>
      </c>
      <c r="B42766">
        <v>0</v>
      </c>
      <c r="C42766">
        <v>0</v>
      </c>
      <c r="D42766">
        <v>0</v>
      </c>
      <c r="E42766">
        <v>0</v>
      </c>
      <c r="F42766">
        <v>0</v>
      </c>
      <c r="G42766">
        <v>0</v>
      </c>
      <c r="H42766">
        <v>0</v>
      </c>
      <c r="I42766">
        <v>0</v>
      </c>
      <c r="J42766">
        <v>0</v>
      </c>
      <c r="K42766">
        <v>0</v>
      </c>
      <c r="L42766">
        <v>0</v>
      </c>
      <c r="M42766">
        <v>0</v>
      </c>
    </row>
    <row r="42767" spans="1:13" x14ac:dyDescent="0.2">
      <c r="A42767" s="7" t="s">
        <v>42873</v>
      </c>
      <c r="B42767">
        <v>0</v>
      </c>
      <c r="C42767">
        <v>0</v>
      </c>
      <c r="D42767">
        <v>0</v>
      </c>
      <c r="E42767">
        <v>0</v>
      </c>
      <c r="F42767">
        <v>0</v>
      </c>
      <c r="G42767">
        <v>0</v>
      </c>
      <c r="H42767">
        <v>0</v>
      </c>
      <c r="I42767">
        <v>0</v>
      </c>
      <c r="J42767">
        <v>0</v>
      </c>
      <c r="K42767">
        <v>0</v>
      </c>
      <c r="L42767">
        <v>0</v>
      </c>
      <c r="M42767">
        <v>0</v>
      </c>
    </row>
    <row r="42768" spans="1:13" x14ac:dyDescent="0.2">
      <c r="A42768" s="7" t="s">
        <v>42874</v>
      </c>
      <c r="B42768">
        <v>0</v>
      </c>
      <c r="C42768">
        <v>0</v>
      </c>
      <c r="D42768">
        <v>0</v>
      </c>
      <c r="E42768">
        <v>0</v>
      </c>
      <c r="F42768">
        <v>0</v>
      </c>
      <c r="G42768">
        <v>0</v>
      </c>
      <c r="H42768">
        <v>0</v>
      </c>
      <c r="I42768">
        <v>0</v>
      </c>
      <c r="J42768">
        <v>0</v>
      </c>
      <c r="K42768">
        <v>0</v>
      </c>
      <c r="L42768">
        <v>0</v>
      </c>
      <c r="M42768">
        <v>0</v>
      </c>
    </row>
    <row r="42769" spans="1:16" x14ac:dyDescent="0.2">
      <c r="A42769" s="7" t="s">
        <v>42875</v>
      </c>
      <c r="B42769">
        <v>0</v>
      </c>
      <c r="C42769">
        <v>0</v>
      </c>
      <c r="D42769">
        <v>0</v>
      </c>
      <c r="E42769">
        <v>0</v>
      </c>
      <c r="F42769">
        <v>0</v>
      </c>
      <c r="G42769">
        <v>0</v>
      </c>
      <c r="H42769">
        <v>0</v>
      </c>
      <c r="I42769">
        <v>0</v>
      </c>
      <c r="J42769">
        <v>0</v>
      </c>
      <c r="K42769">
        <v>0</v>
      </c>
      <c r="L42769">
        <v>0</v>
      </c>
      <c r="M42769">
        <v>0</v>
      </c>
      <c r="N42769">
        <v>0</v>
      </c>
      <c r="O42769">
        <v>0</v>
      </c>
      <c r="P42769">
        <v>0</v>
      </c>
    </row>
    <row r="42770" spans="1:16" x14ac:dyDescent="0.2">
      <c r="A42770" s="7" t="s">
        <v>42876</v>
      </c>
      <c r="B42770">
        <v>0</v>
      </c>
      <c r="C42770">
        <v>0</v>
      </c>
      <c r="D42770">
        <v>0</v>
      </c>
      <c r="E42770">
        <v>0</v>
      </c>
      <c r="F42770">
        <v>0</v>
      </c>
      <c r="G42770">
        <v>0</v>
      </c>
      <c r="H42770">
        <v>0</v>
      </c>
      <c r="I42770">
        <v>0</v>
      </c>
      <c r="J42770">
        <v>0</v>
      </c>
      <c r="K42770">
        <v>0</v>
      </c>
      <c r="L42770">
        <v>0</v>
      </c>
      <c r="M42770">
        <v>0</v>
      </c>
      <c r="N42770">
        <v>0</v>
      </c>
      <c r="O42770">
        <v>0</v>
      </c>
      <c r="P42770">
        <v>0</v>
      </c>
    </row>
    <row r="42771" spans="1:16" x14ac:dyDescent="0.2">
      <c r="A42771" s="7" t="s">
        <v>42877</v>
      </c>
      <c r="B42771">
        <v>0</v>
      </c>
      <c r="C42771">
        <v>0</v>
      </c>
      <c r="D42771">
        <v>0</v>
      </c>
      <c r="E42771">
        <v>0</v>
      </c>
      <c r="F42771">
        <v>0</v>
      </c>
      <c r="G42771">
        <v>0</v>
      </c>
      <c r="H42771">
        <v>0</v>
      </c>
      <c r="I42771">
        <v>0</v>
      </c>
      <c r="J42771">
        <v>0</v>
      </c>
      <c r="K42771">
        <v>0</v>
      </c>
      <c r="L42771">
        <v>0</v>
      </c>
      <c r="M42771">
        <v>0</v>
      </c>
      <c r="N42771">
        <v>0</v>
      </c>
      <c r="O42771">
        <v>0</v>
      </c>
      <c r="P42771">
        <v>0</v>
      </c>
    </row>
    <row r="42772" spans="1:16" x14ac:dyDescent="0.2">
      <c r="A42772" s="7" t="s">
        <v>42878</v>
      </c>
      <c r="B42772">
        <v>0</v>
      </c>
      <c r="C42772">
        <v>0</v>
      </c>
      <c r="D42772">
        <v>0</v>
      </c>
      <c r="E42772">
        <v>0</v>
      </c>
      <c r="F42772">
        <v>0</v>
      </c>
      <c r="G42772">
        <v>0</v>
      </c>
      <c r="H42772">
        <v>0</v>
      </c>
      <c r="I42772">
        <v>0</v>
      </c>
      <c r="J42772">
        <v>0</v>
      </c>
      <c r="K42772">
        <v>0</v>
      </c>
      <c r="L42772">
        <v>0</v>
      </c>
      <c r="M42772">
        <v>0</v>
      </c>
      <c r="N42772">
        <v>0</v>
      </c>
      <c r="O42772">
        <v>0</v>
      </c>
      <c r="P42772">
        <v>0</v>
      </c>
    </row>
    <row r="42773" spans="1:16" x14ac:dyDescent="0.2">
      <c r="A42773" s="7" t="s">
        <v>42879</v>
      </c>
      <c r="B42773">
        <v>0</v>
      </c>
      <c r="C42773">
        <v>0</v>
      </c>
      <c r="D42773">
        <v>0</v>
      </c>
      <c r="E42773">
        <v>0</v>
      </c>
      <c r="F42773">
        <v>0</v>
      </c>
      <c r="G42773">
        <v>0</v>
      </c>
      <c r="H42773">
        <v>0</v>
      </c>
      <c r="I42773">
        <v>0</v>
      </c>
      <c r="J42773">
        <v>0</v>
      </c>
      <c r="K42773">
        <v>0</v>
      </c>
      <c r="L42773">
        <v>0</v>
      </c>
      <c r="M42773">
        <v>0</v>
      </c>
      <c r="N42773">
        <v>0</v>
      </c>
      <c r="O42773">
        <v>0</v>
      </c>
      <c r="P42773">
        <v>0</v>
      </c>
    </row>
    <row r="42774" spans="1:16" x14ac:dyDescent="0.2">
      <c r="A42774" s="7" t="s">
        <v>42880</v>
      </c>
      <c r="B42774">
        <v>0</v>
      </c>
      <c r="C42774">
        <v>0</v>
      </c>
      <c r="D42774">
        <v>0</v>
      </c>
      <c r="E42774">
        <v>0</v>
      </c>
      <c r="F42774">
        <v>0</v>
      </c>
      <c r="G42774">
        <v>0</v>
      </c>
      <c r="H42774">
        <v>0</v>
      </c>
      <c r="I42774">
        <v>0</v>
      </c>
      <c r="J42774">
        <v>0</v>
      </c>
      <c r="K42774">
        <v>0</v>
      </c>
      <c r="L42774">
        <v>0</v>
      </c>
      <c r="M42774">
        <v>0</v>
      </c>
      <c r="N42774">
        <v>0</v>
      </c>
      <c r="O42774">
        <v>0</v>
      </c>
      <c r="P42774">
        <v>0</v>
      </c>
    </row>
    <row r="42775" spans="1:16" x14ac:dyDescent="0.2">
      <c r="A42775" s="7" t="s">
        <v>42881</v>
      </c>
      <c r="B42775">
        <v>0</v>
      </c>
      <c r="C42775">
        <v>0</v>
      </c>
      <c r="D42775">
        <v>0</v>
      </c>
      <c r="E42775">
        <v>0</v>
      </c>
      <c r="F42775">
        <v>0</v>
      </c>
      <c r="G42775">
        <v>0</v>
      </c>
      <c r="H42775">
        <v>0</v>
      </c>
      <c r="I42775">
        <v>0</v>
      </c>
      <c r="J42775">
        <v>0</v>
      </c>
      <c r="K42775">
        <v>0</v>
      </c>
      <c r="L42775">
        <v>0</v>
      </c>
      <c r="M42775">
        <v>0</v>
      </c>
      <c r="N42775">
        <v>0</v>
      </c>
      <c r="O42775">
        <v>0</v>
      </c>
      <c r="P42775">
        <v>0</v>
      </c>
    </row>
    <row r="42776" spans="1:16" x14ac:dyDescent="0.2">
      <c r="A42776" s="7" t="s">
        <v>42882</v>
      </c>
      <c r="B42776">
        <v>0</v>
      </c>
      <c r="C42776">
        <v>0</v>
      </c>
      <c r="D42776">
        <v>0</v>
      </c>
      <c r="E42776">
        <v>0</v>
      </c>
      <c r="F42776">
        <v>0</v>
      </c>
      <c r="G42776">
        <v>0</v>
      </c>
      <c r="H42776">
        <v>0</v>
      </c>
      <c r="I42776">
        <v>0</v>
      </c>
      <c r="J42776">
        <v>0</v>
      </c>
      <c r="K42776">
        <v>0</v>
      </c>
      <c r="L42776">
        <v>0</v>
      </c>
      <c r="M42776">
        <v>0</v>
      </c>
      <c r="N42776">
        <v>0</v>
      </c>
      <c r="O42776">
        <v>0</v>
      </c>
      <c r="P42776">
        <v>0</v>
      </c>
    </row>
    <row r="42777" spans="1:16" x14ac:dyDescent="0.2">
      <c r="A42777" s="7" t="s">
        <v>42883</v>
      </c>
      <c r="B42777">
        <v>0</v>
      </c>
      <c r="C42777">
        <v>0</v>
      </c>
      <c r="D42777">
        <v>0</v>
      </c>
      <c r="E42777">
        <v>0</v>
      </c>
      <c r="F42777">
        <v>0</v>
      </c>
      <c r="G42777">
        <v>0</v>
      </c>
      <c r="H42777">
        <v>0</v>
      </c>
      <c r="I42777">
        <v>0</v>
      </c>
      <c r="J42777">
        <v>0</v>
      </c>
      <c r="K42777">
        <v>0</v>
      </c>
      <c r="L42777">
        <v>0</v>
      </c>
      <c r="M42777">
        <v>0</v>
      </c>
      <c r="N42777">
        <v>0</v>
      </c>
      <c r="O42777">
        <v>0</v>
      </c>
      <c r="P42777">
        <v>0</v>
      </c>
    </row>
    <row r="42778" spans="1:16" x14ac:dyDescent="0.2">
      <c r="A42778" s="7" t="s">
        <v>42884</v>
      </c>
      <c r="B42778">
        <v>0</v>
      </c>
      <c r="C42778">
        <v>0</v>
      </c>
      <c r="D42778">
        <v>0</v>
      </c>
      <c r="E42778">
        <v>0</v>
      </c>
      <c r="F42778">
        <v>0</v>
      </c>
      <c r="G42778">
        <v>0</v>
      </c>
      <c r="H42778">
        <v>0</v>
      </c>
      <c r="I42778">
        <v>0</v>
      </c>
      <c r="J42778">
        <v>0</v>
      </c>
      <c r="K42778">
        <v>0</v>
      </c>
      <c r="L42778">
        <v>0</v>
      </c>
      <c r="M42778">
        <v>0</v>
      </c>
      <c r="N42778">
        <v>0</v>
      </c>
      <c r="O42778">
        <v>0</v>
      </c>
      <c r="P42778">
        <v>0</v>
      </c>
    </row>
    <row r="42779" spans="1:16" x14ac:dyDescent="0.2">
      <c r="A42779" s="7" t="s">
        <v>42885</v>
      </c>
      <c r="B42779">
        <v>0</v>
      </c>
      <c r="C42779">
        <v>0</v>
      </c>
      <c r="D42779">
        <v>0</v>
      </c>
      <c r="E42779">
        <v>0</v>
      </c>
      <c r="F42779">
        <v>0</v>
      </c>
      <c r="G42779">
        <v>0</v>
      </c>
      <c r="H42779">
        <v>0</v>
      </c>
      <c r="I42779">
        <v>0</v>
      </c>
      <c r="J42779">
        <v>0</v>
      </c>
      <c r="K42779">
        <v>0</v>
      </c>
      <c r="L42779">
        <v>0</v>
      </c>
      <c r="M42779">
        <v>0</v>
      </c>
      <c r="N42779">
        <v>0</v>
      </c>
      <c r="O42779">
        <v>0</v>
      </c>
      <c r="P42779">
        <v>0</v>
      </c>
    </row>
    <row r="42780" spans="1:16" x14ac:dyDescent="0.2">
      <c r="A42780" s="7" t="s">
        <v>42886</v>
      </c>
      <c r="B42780">
        <v>0</v>
      </c>
      <c r="C42780">
        <v>0</v>
      </c>
      <c r="D42780">
        <v>0</v>
      </c>
      <c r="E42780">
        <v>0</v>
      </c>
      <c r="F42780">
        <v>0</v>
      </c>
      <c r="G42780">
        <v>0</v>
      </c>
      <c r="H42780">
        <v>0</v>
      </c>
      <c r="I42780">
        <v>0</v>
      </c>
      <c r="J42780">
        <v>0</v>
      </c>
      <c r="K42780">
        <v>0</v>
      </c>
      <c r="L42780">
        <v>0</v>
      </c>
      <c r="M42780">
        <v>0</v>
      </c>
      <c r="N42780">
        <v>0</v>
      </c>
      <c r="O42780">
        <v>0</v>
      </c>
      <c r="P42780">
        <v>0</v>
      </c>
    </row>
    <row r="42781" spans="1:16" x14ac:dyDescent="0.2">
      <c r="A42781" s="7" t="s">
        <v>42887</v>
      </c>
      <c r="B42781">
        <v>0</v>
      </c>
      <c r="C42781">
        <v>0</v>
      </c>
      <c r="D42781">
        <v>0</v>
      </c>
      <c r="E42781">
        <v>0</v>
      </c>
      <c r="F42781">
        <v>0</v>
      </c>
      <c r="G42781">
        <v>0</v>
      </c>
      <c r="H42781">
        <v>0</v>
      </c>
      <c r="I42781">
        <v>0</v>
      </c>
      <c r="J42781">
        <v>0</v>
      </c>
      <c r="K42781">
        <v>0</v>
      </c>
      <c r="L42781">
        <v>0</v>
      </c>
      <c r="M42781">
        <v>0</v>
      </c>
      <c r="N42781">
        <v>0</v>
      </c>
      <c r="O42781">
        <v>0</v>
      </c>
      <c r="P42781">
        <v>0</v>
      </c>
    </row>
    <row r="42782" spans="1:16" x14ac:dyDescent="0.2">
      <c r="A42782" s="7" t="s">
        <v>42888</v>
      </c>
      <c r="B42782">
        <v>0</v>
      </c>
      <c r="C42782">
        <v>0</v>
      </c>
      <c r="D42782">
        <v>0</v>
      </c>
      <c r="E42782">
        <v>0</v>
      </c>
      <c r="F42782">
        <v>0</v>
      </c>
      <c r="G42782">
        <v>0</v>
      </c>
      <c r="H42782">
        <v>0</v>
      </c>
      <c r="I42782">
        <v>0</v>
      </c>
      <c r="J42782">
        <v>0</v>
      </c>
      <c r="K42782">
        <v>0</v>
      </c>
      <c r="L42782">
        <v>0</v>
      </c>
      <c r="M42782">
        <v>0</v>
      </c>
      <c r="N42782">
        <v>0</v>
      </c>
      <c r="O42782">
        <v>0</v>
      </c>
      <c r="P42782">
        <v>0</v>
      </c>
    </row>
    <row r="42783" spans="1:16" x14ac:dyDescent="0.2">
      <c r="A42783" s="7" t="s">
        <v>42889</v>
      </c>
      <c r="B42783">
        <v>0</v>
      </c>
      <c r="C42783">
        <v>0</v>
      </c>
      <c r="D42783">
        <v>0</v>
      </c>
      <c r="E42783">
        <v>0</v>
      </c>
      <c r="F42783">
        <v>0</v>
      </c>
      <c r="G42783">
        <v>0</v>
      </c>
      <c r="H42783">
        <v>0</v>
      </c>
      <c r="I42783">
        <v>0</v>
      </c>
      <c r="J42783">
        <v>0</v>
      </c>
      <c r="K42783">
        <v>0</v>
      </c>
      <c r="L42783">
        <v>0</v>
      </c>
      <c r="M42783">
        <v>0</v>
      </c>
      <c r="N42783">
        <v>0</v>
      </c>
      <c r="O42783">
        <v>0</v>
      </c>
      <c r="P42783">
        <v>0</v>
      </c>
    </row>
    <row r="42784" spans="1:16" x14ac:dyDescent="0.2">
      <c r="A42784" s="7" t="s">
        <v>42890</v>
      </c>
      <c r="B42784">
        <v>0</v>
      </c>
      <c r="C42784">
        <v>0</v>
      </c>
      <c r="D42784">
        <v>0</v>
      </c>
      <c r="E42784">
        <v>0</v>
      </c>
      <c r="F42784">
        <v>0</v>
      </c>
      <c r="G42784">
        <v>0</v>
      </c>
      <c r="H42784">
        <v>0</v>
      </c>
      <c r="I42784">
        <v>0</v>
      </c>
      <c r="J42784">
        <v>0</v>
      </c>
      <c r="K42784">
        <v>0</v>
      </c>
      <c r="L42784">
        <v>0</v>
      </c>
      <c r="M42784">
        <v>0</v>
      </c>
      <c r="N42784">
        <v>0</v>
      </c>
      <c r="O42784">
        <v>0</v>
      </c>
      <c r="P42784">
        <v>0</v>
      </c>
    </row>
    <row r="42785" spans="1:16" x14ac:dyDescent="0.2">
      <c r="A42785" s="7" t="s">
        <v>42891</v>
      </c>
      <c r="B42785">
        <v>0</v>
      </c>
      <c r="C42785">
        <v>0</v>
      </c>
      <c r="D42785">
        <v>0</v>
      </c>
      <c r="E42785">
        <v>0</v>
      </c>
      <c r="F42785">
        <v>0</v>
      </c>
      <c r="G42785">
        <v>0</v>
      </c>
      <c r="H42785">
        <v>0</v>
      </c>
      <c r="I42785">
        <v>0</v>
      </c>
      <c r="J42785">
        <v>0</v>
      </c>
      <c r="K42785">
        <v>0</v>
      </c>
      <c r="L42785">
        <v>0</v>
      </c>
      <c r="M42785">
        <v>0</v>
      </c>
      <c r="N42785">
        <v>0</v>
      </c>
      <c r="O42785">
        <v>0</v>
      </c>
      <c r="P42785">
        <v>0</v>
      </c>
    </row>
    <row r="42786" spans="1:16" x14ac:dyDescent="0.2">
      <c r="A42786" s="7" t="s">
        <v>42892</v>
      </c>
      <c r="B42786">
        <v>0</v>
      </c>
      <c r="C42786">
        <v>0</v>
      </c>
      <c r="D42786">
        <v>0</v>
      </c>
      <c r="E42786">
        <v>0</v>
      </c>
      <c r="F42786">
        <v>0</v>
      </c>
      <c r="G42786">
        <v>0</v>
      </c>
      <c r="H42786">
        <v>0</v>
      </c>
      <c r="I42786">
        <v>0</v>
      </c>
      <c r="J42786">
        <v>0</v>
      </c>
      <c r="K42786">
        <v>0</v>
      </c>
      <c r="L42786">
        <v>0</v>
      </c>
      <c r="M42786">
        <v>0</v>
      </c>
      <c r="N42786">
        <v>0</v>
      </c>
      <c r="O42786">
        <v>0</v>
      </c>
      <c r="P42786">
        <v>0</v>
      </c>
    </row>
    <row r="42787" spans="1:16" x14ac:dyDescent="0.2">
      <c r="A42787" s="7" t="s">
        <v>42893</v>
      </c>
      <c r="B42787">
        <v>0</v>
      </c>
      <c r="C42787">
        <v>0</v>
      </c>
      <c r="D42787">
        <v>0</v>
      </c>
      <c r="E42787">
        <v>0</v>
      </c>
      <c r="F42787">
        <v>0</v>
      </c>
      <c r="G42787">
        <v>0</v>
      </c>
      <c r="H42787">
        <v>0</v>
      </c>
      <c r="I42787">
        <v>0</v>
      </c>
      <c r="J42787">
        <v>0</v>
      </c>
      <c r="K42787">
        <v>0</v>
      </c>
      <c r="L42787">
        <v>0</v>
      </c>
      <c r="M42787">
        <v>0</v>
      </c>
      <c r="N42787">
        <v>0</v>
      </c>
      <c r="O42787">
        <v>0</v>
      </c>
      <c r="P42787">
        <v>0</v>
      </c>
    </row>
    <row r="42788" spans="1:16" x14ac:dyDescent="0.2">
      <c r="A42788" s="7" t="s">
        <v>42894</v>
      </c>
      <c r="B42788">
        <v>0</v>
      </c>
      <c r="C42788">
        <v>0</v>
      </c>
      <c r="D42788">
        <v>0</v>
      </c>
      <c r="E42788">
        <v>0</v>
      </c>
      <c r="F42788">
        <v>0</v>
      </c>
      <c r="G42788">
        <v>0</v>
      </c>
      <c r="H42788">
        <v>0</v>
      </c>
      <c r="I42788">
        <v>0</v>
      </c>
      <c r="J42788">
        <v>0</v>
      </c>
      <c r="K42788">
        <v>0</v>
      </c>
      <c r="L42788">
        <v>0</v>
      </c>
      <c r="M42788">
        <v>0</v>
      </c>
      <c r="N42788">
        <v>0</v>
      </c>
      <c r="O42788">
        <v>0</v>
      </c>
      <c r="P42788">
        <v>0</v>
      </c>
    </row>
    <row r="42789" spans="1:16" x14ac:dyDescent="0.2">
      <c r="A42789" s="7" t="s">
        <v>42895</v>
      </c>
      <c r="B42789">
        <v>0</v>
      </c>
      <c r="C42789">
        <v>0</v>
      </c>
      <c r="D42789">
        <v>0</v>
      </c>
      <c r="E42789">
        <v>0</v>
      </c>
      <c r="F42789">
        <v>0</v>
      </c>
      <c r="G42789">
        <v>0</v>
      </c>
      <c r="H42789">
        <v>0</v>
      </c>
      <c r="I42789">
        <v>0</v>
      </c>
      <c r="J42789">
        <v>0</v>
      </c>
      <c r="K42789">
        <v>0</v>
      </c>
      <c r="L42789">
        <v>0</v>
      </c>
      <c r="M42789">
        <v>0</v>
      </c>
      <c r="N42789">
        <v>0</v>
      </c>
      <c r="O42789">
        <v>0</v>
      </c>
      <c r="P42789">
        <v>0</v>
      </c>
    </row>
    <row r="42790" spans="1:16" x14ac:dyDescent="0.2">
      <c r="A42790" s="7" t="s">
        <v>42896</v>
      </c>
      <c r="B42790">
        <v>0</v>
      </c>
      <c r="C42790">
        <v>0</v>
      </c>
      <c r="D42790">
        <v>0</v>
      </c>
      <c r="E42790">
        <v>0</v>
      </c>
      <c r="F42790">
        <v>0</v>
      </c>
      <c r="G42790">
        <v>0</v>
      </c>
      <c r="H42790">
        <v>0</v>
      </c>
      <c r="I42790">
        <v>0</v>
      </c>
      <c r="J42790">
        <v>0</v>
      </c>
      <c r="K42790">
        <v>0</v>
      </c>
      <c r="L42790">
        <v>0</v>
      </c>
      <c r="M42790">
        <v>0</v>
      </c>
      <c r="N42790">
        <v>0</v>
      </c>
      <c r="O42790">
        <v>0</v>
      </c>
      <c r="P42790">
        <v>0</v>
      </c>
    </row>
    <row r="42791" spans="1:16" x14ac:dyDescent="0.2">
      <c r="A42791" s="7" t="s">
        <v>42897</v>
      </c>
      <c r="B42791">
        <v>0</v>
      </c>
      <c r="C42791">
        <v>0</v>
      </c>
      <c r="D42791">
        <v>0</v>
      </c>
      <c r="E42791">
        <v>0</v>
      </c>
      <c r="F42791">
        <v>0</v>
      </c>
      <c r="G42791">
        <v>0</v>
      </c>
      <c r="H42791">
        <v>0</v>
      </c>
    </row>
    <row r="42792" spans="1:16" x14ac:dyDescent="0.2">
      <c r="A42792" s="7" t="s">
        <v>42898</v>
      </c>
      <c r="B42792">
        <v>0</v>
      </c>
      <c r="C42792">
        <v>0</v>
      </c>
      <c r="D42792">
        <v>0</v>
      </c>
      <c r="E42792">
        <v>0</v>
      </c>
      <c r="F42792">
        <v>0</v>
      </c>
      <c r="G42792">
        <v>0</v>
      </c>
      <c r="H42792">
        <v>0</v>
      </c>
    </row>
    <row r="42793" spans="1:16" x14ac:dyDescent="0.2">
      <c r="A42793" s="7" t="s">
        <v>42899</v>
      </c>
      <c r="B42793">
        <v>0</v>
      </c>
      <c r="C42793">
        <v>0</v>
      </c>
      <c r="D42793">
        <v>0</v>
      </c>
      <c r="E42793">
        <v>0</v>
      </c>
      <c r="F42793">
        <v>0</v>
      </c>
      <c r="G42793">
        <v>0</v>
      </c>
      <c r="H42793">
        <v>0</v>
      </c>
    </row>
    <row r="42794" spans="1:16" x14ac:dyDescent="0.2">
      <c r="A42794" s="7" t="s">
        <v>42900</v>
      </c>
      <c r="B42794">
        <v>0</v>
      </c>
      <c r="C42794">
        <v>0</v>
      </c>
      <c r="D42794">
        <v>0</v>
      </c>
      <c r="E42794">
        <v>0</v>
      </c>
      <c r="F42794">
        <v>0</v>
      </c>
      <c r="G42794">
        <v>0</v>
      </c>
      <c r="H42794">
        <v>0</v>
      </c>
    </row>
    <row r="42795" spans="1:16" x14ac:dyDescent="0.2">
      <c r="A42795" s="7" t="s">
        <v>42901</v>
      </c>
      <c r="B42795">
        <v>0</v>
      </c>
      <c r="C42795">
        <v>0</v>
      </c>
      <c r="D42795">
        <v>0</v>
      </c>
      <c r="E42795">
        <v>0</v>
      </c>
      <c r="F42795">
        <v>0</v>
      </c>
      <c r="G42795">
        <v>0</v>
      </c>
      <c r="H42795">
        <v>0</v>
      </c>
    </row>
    <row r="42796" spans="1:16" x14ac:dyDescent="0.2">
      <c r="A42796" s="7" t="s">
        <v>42902</v>
      </c>
      <c r="B42796">
        <v>0</v>
      </c>
      <c r="C42796">
        <v>0</v>
      </c>
      <c r="D42796">
        <v>0</v>
      </c>
      <c r="E42796">
        <v>0</v>
      </c>
      <c r="F42796">
        <v>0</v>
      </c>
      <c r="G42796">
        <v>0</v>
      </c>
      <c r="H42796">
        <v>0</v>
      </c>
    </row>
    <row r="42797" spans="1:16" x14ac:dyDescent="0.2">
      <c r="A42797" s="7" t="s">
        <v>42903</v>
      </c>
      <c r="B42797">
        <v>0</v>
      </c>
      <c r="C42797">
        <v>0</v>
      </c>
      <c r="D42797">
        <v>0</v>
      </c>
      <c r="E42797">
        <v>0</v>
      </c>
      <c r="F42797">
        <v>0</v>
      </c>
      <c r="G42797">
        <v>0</v>
      </c>
      <c r="H42797">
        <v>0</v>
      </c>
    </row>
    <row r="42798" spans="1:16" x14ac:dyDescent="0.2">
      <c r="A42798" s="7" t="s">
        <v>42904</v>
      </c>
      <c r="B42798">
        <v>0</v>
      </c>
      <c r="C42798">
        <v>0</v>
      </c>
      <c r="D42798">
        <v>0</v>
      </c>
      <c r="E42798">
        <v>0</v>
      </c>
      <c r="F42798">
        <v>0</v>
      </c>
      <c r="G42798">
        <v>0</v>
      </c>
      <c r="H42798">
        <v>0</v>
      </c>
    </row>
    <row r="42799" spans="1:16" x14ac:dyDescent="0.2">
      <c r="A42799" s="7" t="s">
        <v>42905</v>
      </c>
      <c r="B42799">
        <v>0</v>
      </c>
      <c r="C42799">
        <v>0</v>
      </c>
      <c r="D42799">
        <v>0</v>
      </c>
      <c r="E42799">
        <v>0</v>
      </c>
      <c r="F42799">
        <v>0</v>
      </c>
      <c r="G42799">
        <v>0</v>
      </c>
      <c r="H42799">
        <v>0</v>
      </c>
    </row>
    <row r="42800" spans="1:16" x14ac:dyDescent="0.2">
      <c r="A42800" s="7" t="s">
        <v>42906</v>
      </c>
      <c r="B42800">
        <v>0</v>
      </c>
      <c r="C42800">
        <v>0</v>
      </c>
      <c r="D42800">
        <v>0</v>
      </c>
      <c r="E42800">
        <v>0</v>
      </c>
      <c r="F42800">
        <v>0</v>
      </c>
      <c r="G42800">
        <v>0</v>
      </c>
      <c r="H42800">
        <v>0</v>
      </c>
    </row>
    <row r="42801" spans="1:13" x14ac:dyDescent="0.2">
      <c r="A42801" s="7" t="s">
        <v>42907</v>
      </c>
      <c r="B42801">
        <v>0</v>
      </c>
      <c r="C42801">
        <v>0</v>
      </c>
      <c r="D42801">
        <v>0</v>
      </c>
      <c r="E42801">
        <v>0</v>
      </c>
      <c r="F42801">
        <v>0</v>
      </c>
      <c r="G42801">
        <v>0</v>
      </c>
      <c r="H42801">
        <v>0</v>
      </c>
    </row>
    <row r="42802" spans="1:13" x14ac:dyDescent="0.2">
      <c r="A42802" s="7" t="s">
        <v>42908</v>
      </c>
      <c r="B42802">
        <v>0</v>
      </c>
      <c r="C42802">
        <v>0</v>
      </c>
      <c r="D42802">
        <v>0</v>
      </c>
      <c r="E42802">
        <v>0</v>
      </c>
      <c r="F42802">
        <v>0</v>
      </c>
      <c r="G42802">
        <v>0</v>
      </c>
      <c r="H42802">
        <v>0</v>
      </c>
    </row>
    <row r="42803" spans="1:13" x14ac:dyDescent="0.2">
      <c r="A42803" s="7" t="s">
        <v>42909</v>
      </c>
      <c r="B42803">
        <v>0</v>
      </c>
      <c r="C42803">
        <v>0</v>
      </c>
      <c r="D42803">
        <v>0</v>
      </c>
      <c r="E42803">
        <v>0</v>
      </c>
      <c r="F42803">
        <v>0</v>
      </c>
      <c r="G42803">
        <v>0</v>
      </c>
      <c r="H42803">
        <v>0</v>
      </c>
    </row>
    <row r="42804" spans="1:13" x14ac:dyDescent="0.2">
      <c r="A42804" s="7" t="s">
        <v>42910</v>
      </c>
      <c r="B42804">
        <v>0</v>
      </c>
      <c r="C42804">
        <v>0</v>
      </c>
      <c r="D42804">
        <v>0</v>
      </c>
      <c r="E42804">
        <v>0</v>
      </c>
      <c r="F42804">
        <v>0</v>
      </c>
      <c r="G42804">
        <v>0</v>
      </c>
      <c r="H42804">
        <v>0</v>
      </c>
    </row>
    <row r="42805" spans="1:13" x14ac:dyDescent="0.2">
      <c r="A42805" s="7" t="s">
        <v>42911</v>
      </c>
      <c r="B42805">
        <v>0</v>
      </c>
      <c r="C42805">
        <v>0</v>
      </c>
      <c r="D42805">
        <v>0</v>
      </c>
      <c r="E42805">
        <v>0</v>
      </c>
      <c r="F42805">
        <v>0</v>
      </c>
      <c r="G42805">
        <v>0</v>
      </c>
      <c r="H42805">
        <v>0</v>
      </c>
      <c r="I42805">
        <v>0</v>
      </c>
      <c r="J42805">
        <v>0</v>
      </c>
      <c r="K42805">
        <v>0</v>
      </c>
      <c r="L42805">
        <v>0</v>
      </c>
      <c r="M42805">
        <v>0</v>
      </c>
    </row>
    <row r="42806" spans="1:13" x14ac:dyDescent="0.2">
      <c r="A42806" s="7" t="s">
        <v>42912</v>
      </c>
      <c r="B42806">
        <v>0</v>
      </c>
      <c r="C42806">
        <v>0</v>
      </c>
      <c r="D42806">
        <v>0</v>
      </c>
      <c r="E42806">
        <v>0</v>
      </c>
      <c r="F42806">
        <v>0</v>
      </c>
      <c r="G42806">
        <v>0</v>
      </c>
      <c r="H42806">
        <v>0</v>
      </c>
      <c r="I42806">
        <v>0</v>
      </c>
      <c r="J42806">
        <v>0</v>
      </c>
      <c r="K42806">
        <v>0</v>
      </c>
      <c r="L42806">
        <v>0</v>
      </c>
      <c r="M42806">
        <v>0</v>
      </c>
    </row>
    <row r="42807" spans="1:13" x14ac:dyDescent="0.2">
      <c r="A42807" s="7" t="s">
        <v>42913</v>
      </c>
      <c r="B42807">
        <v>0</v>
      </c>
      <c r="C42807">
        <v>0</v>
      </c>
      <c r="D42807">
        <v>0</v>
      </c>
      <c r="E42807">
        <v>0</v>
      </c>
      <c r="F42807">
        <v>0</v>
      </c>
      <c r="G42807">
        <v>0</v>
      </c>
      <c r="H42807">
        <v>0</v>
      </c>
      <c r="I42807">
        <v>0</v>
      </c>
      <c r="J42807">
        <v>0</v>
      </c>
      <c r="K42807">
        <v>0</v>
      </c>
      <c r="L42807">
        <v>0</v>
      </c>
      <c r="M42807">
        <v>0</v>
      </c>
    </row>
    <row r="42808" spans="1:13" x14ac:dyDescent="0.2">
      <c r="A42808" s="7" t="s">
        <v>42914</v>
      </c>
      <c r="B42808">
        <v>0</v>
      </c>
      <c r="C42808">
        <v>0</v>
      </c>
      <c r="D42808">
        <v>0</v>
      </c>
      <c r="E42808">
        <v>0</v>
      </c>
      <c r="F42808">
        <v>0</v>
      </c>
      <c r="G42808">
        <v>0</v>
      </c>
      <c r="H42808">
        <v>0</v>
      </c>
      <c r="I42808">
        <v>0</v>
      </c>
      <c r="J42808">
        <v>0</v>
      </c>
      <c r="K42808">
        <v>0</v>
      </c>
      <c r="L42808">
        <v>0</v>
      </c>
      <c r="M42808">
        <v>0</v>
      </c>
    </row>
    <row r="42809" spans="1:13" x14ac:dyDescent="0.2">
      <c r="A42809" s="7" t="s">
        <v>42915</v>
      </c>
      <c r="B42809">
        <v>0</v>
      </c>
      <c r="C42809">
        <v>0</v>
      </c>
      <c r="D42809">
        <v>0</v>
      </c>
      <c r="E42809">
        <v>0</v>
      </c>
      <c r="F42809">
        <v>0</v>
      </c>
      <c r="G42809">
        <v>0</v>
      </c>
      <c r="H42809">
        <v>0</v>
      </c>
      <c r="I42809">
        <v>0</v>
      </c>
      <c r="J42809">
        <v>0</v>
      </c>
      <c r="K42809">
        <v>0</v>
      </c>
      <c r="L42809">
        <v>0</v>
      </c>
      <c r="M42809">
        <v>0</v>
      </c>
    </row>
    <row r="42810" spans="1:13" x14ac:dyDescent="0.2">
      <c r="A42810" s="7" t="s">
        <v>42916</v>
      </c>
      <c r="B42810">
        <v>0</v>
      </c>
      <c r="C42810">
        <v>0</v>
      </c>
      <c r="D42810">
        <v>0</v>
      </c>
      <c r="E42810">
        <v>0</v>
      </c>
      <c r="F42810">
        <v>0</v>
      </c>
      <c r="G42810">
        <v>0</v>
      </c>
      <c r="H42810">
        <v>0</v>
      </c>
      <c r="I42810">
        <v>0</v>
      </c>
      <c r="J42810">
        <v>0</v>
      </c>
      <c r="K42810">
        <v>0</v>
      </c>
      <c r="L42810">
        <v>0</v>
      </c>
      <c r="M42810">
        <v>0</v>
      </c>
    </row>
    <row r="42811" spans="1:13" x14ac:dyDescent="0.2">
      <c r="A42811" s="7" t="s">
        <v>42917</v>
      </c>
      <c r="B42811">
        <v>0</v>
      </c>
      <c r="C42811">
        <v>0</v>
      </c>
      <c r="D42811">
        <v>0</v>
      </c>
      <c r="E42811">
        <v>0</v>
      </c>
      <c r="F42811">
        <v>0</v>
      </c>
      <c r="G42811">
        <v>0</v>
      </c>
      <c r="H42811">
        <v>0</v>
      </c>
      <c r="I42811">
        <v>0</v>
      </c>
      <c r="J42811">
        <v>0</v>
      </c>
      <c r="K42811">
        <v>0</v>
      </c>
      <c r="L42811">
        <v>0</v>
      </c>
      <c r="M42811">
        <v>0</v>
      </c>
    </row>
    <row r="42812" spans="1:13" x14ac:dyDescent="0.2">
      <c r="A42812" s="7" t="s">
        <v>42918</v>
      </c>
      <c r="B42812">
        <v>0</v>
      </c>
      <c r="C42812">
        <v>0</v>
      </c>
      <c r="D42812">
        <v>0</v>
      </c>
      <c r="E42812">
        <v>0</v>
      </c>
      <c r="F42812">
        <v>0</v>
      </c>
      <c r="G42812">
        <v>0</v>
      </c>
      <c r="H42812">
        <v>0</v>
      </c>
      <c r="I42812">
        <v>0</v>
      </c>
      <c r="J42812">
        <v>0</v>
      </c>
      <c r="K42812">
        <v>0</v>
      </c>
      <c r="L42812">
        <v>0</v>
      </c>
    </row>
    <row r="42813" spans="1:13" x14ac:dyDescent="0.2">
      <c r="A42813" s="7" t="s">
        <v>42919</v>
      </c>
      <c r="B42813">
        <v>0</v>
      </c>
      <c r="C42813">
        <v>0</v>
      </c>
      <c r="D42813">
        <v>0</v>
      </c>
      <c r="E42813">
        <v>0</v>
      </c>
      <c r="F42813">
        <v>0</v>
      </c>
      <c r="G42813">
        <v>0</v>
      </c>
      <c r="H42813">
        <v>0</v>
      </c>
      <c r="I42813">
        <v>0</v>
      </c>
      <c r="J42813">
        <v>0</v>
      </c>
      <c r="K42813">
        <v>0</v>
      </c>
      <c r="L42813">
        <v>0</v>
      </c>
    </row>
    <row r="42814" spans="1:13" x14ac:dyDescent="0.2">
      <c r="A42814" s="7" t="s">
        <v>42920</v>
      </c>
      <c r="B42814">
        <v>0</v>
      </c>
      <c r="C42814">
        <v>0</v>
      </c>
      <c r="D42814">
        <v>0</v>
      </c>
      <c r="E42814">
        <v>0</v>
      </c>
      <c r="F42814">
        <v>0</v>
      </c>
      <c r="G42814">
        <v>0</v>
      </c>
      <c r="H42814">
        <v>0</v>
      </c>
      <c r="I42814">
        <v>0</v>
      </c>
      <c r="J42814">
        <v>0</v>
      </c>
      <c r="K42814">
        <v>0</v>
      </c>
      <c r="L42814">
        <v>0</v>
      </c>
    </row>
    <row r="42815" spans="1:13" x14ac:dyDescent="0.2">
      <c r="A42815" s="7" t="s">
        <v>42921</v>
      </c>
      <c r="B42815">
        <v>0</v>
      </c>
      <c r="C42815">
        <v>0</v>
      </c>
      <c r="D42815">
        <v>0</v>
      </c>
      <c r="E42815">
        <v>0</v>
      </c>
      <c r="F42815">
        <v>0</v>
      </c>
      <c r="G42815">
        <v>0</v>
      </c>
      <c r="H42815">
        <v>0</v>
      </c>
      <c r="I42815">
        <v>0</v>
      </c>
      <c r="J42815">
        <v>0</v>
      </c>
      <c r="K42815">
        <v>0</v>
      </c>
      <c r="L42815">
        <v>0</v>
      </c>
    </row>
    <row r="42816" spans="1:13" x14ac:dyDescent="0.2">
      <c r="A42816" s="7" t="s">
        <v>42922</v>
      </c>
      <c r="B42816">
        <v>0</v>
      </c>
      <c r="C42816">
        <v>0</v>
      </c>
      <c r="D42816">
        <v>0</v>
      </c>
      <c r="E42816">
        <v>0</v>
      </c>
      <c r="F42816">
        <v>0</v>
      </c>
      <c r="G42816">
        <v>0</v>
      </c>
      <c r="H42816">
        <v>0</v>
      </c>
      <c r="I42816">
        <v>0</v>
      </c>
      <c r="J42816">
        <v>0</v>
      </c>
      <c r="K42816">
        <v>0</v>
      </c>
      <c r="L42816">
        <v>0</v>
      </c>
    </row>
    <row r="42817" spans="1:13" x14ac:dyDescent="0.2">
      <c r="A42817" s="7" t="s">
        <v>42923</v>
      </c>
      <c r="B42817">
        <v>0</v>
      </c>
      <c r="C42817">
        <v>0</v>
      </c>
      <c r="D42817">
        <v>0</v>
      </c>
      <c r="E42817">
        <v>0</v>
      </c>
      <c r="F42817">
        <v>0</v>
      </c>
      <c r="G42817">
        <v>0</v>
      </c>
      <c r="H42817">
        <v>0</v>
      </c>
      <c r="I42817">
        <v>0</v>
      </c>
      <c r="J42817">
        <v>0</v>
      </c>
      <c r="K42817">
        <v>0</v>
      </c>
      <c r="L42817">
        <v>0</v>
      </c>
    </row>
    <row r="42818" spans="1:13" x14ac:dyDescent="0.2">
      <c r="A42818" s="7" t="s">
        <v>42924</v>
      </c>
      <c r="B42818">
        <v>0</v>
      </c>
      <c r="C42818">
        <v>0</v>
      </c>
      <c r="D42818">
        <v>0</v>
      </c>
      <c r="E42818">
        <v>0</v>
      </c>
      <c r="F42818">
        <v>0</v>
      </c>
      <c r="G42818">
        <v>0</v>
      </c>
      <c r="H42818">
        <v>0</v>
      </c>
      <c r="I42818">
        <v>0</v>
      </c>
      <c r="J42818">
        <v>0</v>
      </c>
      <c r="K42818">
        <v>0</v>
      </c>
      <c r="L42818">
        <v>0</v>
      </c>
    </row>
    <row r="42819" spans="1:13" x14ac:dyDescent="0.2">
      <c r="A42819" s="7" t="s">
        <v>42925</v>
      </c>
      <c r="B42819">
        <v>0</v>
      </c>
    </row>
    <row r="42820" spans="1:13" x14ac:dyDescent="0.2">
      <c r="A42820" s="7" t="s">
        <v>42926</v>
      </c>
      <c r="B42820">
        <v>0</v>
      </c>
    </row>
    <row r="42821" spans="1:13" x14ac:dyDescent="0.2">
      <c r="A42821" s="7" t="s">
        <v>42927</v>
      </c>
      <c r="B42821">
        <v>0</v>
      </c>
    </row>
    <row r="42822" spans="1:13" x14ac:dyDescent="0.2">
      <c r="A42822" s="7" t="s">
        <v>42928</v>
      </c>
      <c r="B42822">
        <v>0</v>
      </c>
    </row>
    <row r="42823" spans="1:13" x14ac:dyDescent="0.2">
      <c r="A42823" s="7" t="s">
        <v>42929</v>
      </c>
      <c r="B42823">
        <v>0</v>
      </c>
    </row>
    <row r="42824" spans="1:13" x14ac:dyDescent="0.2">
      <c r="A42824" s="7" t="s">
        <v>42930</v>
      </c>
      <c r="B42824">
        <v>0</v>
      </c>
    </row>
    <row r="42825" spans="1:13" x14ac:dyDescent="0.2">
      <c r="A42825" s="7" t="s">
        <v>42931</v>
      </c>
      <c r="B42825">
        <v>0</v>
      </c>
    </row>
    <row r="42826" spans="1:13" x14ac:dyDescent="0.2">
      <c r="A42826" s="7" t="s">
        <v>42932</v>
      </c>
      <c r="B42826">
        <v>13</v>
      </c>
      <c r="C42826">
        <v>0</v>
      </c>
      <c r="D42826">
        <v>0</v>
      </c>
      <c r="E42826">
        <v>0</v>
      </c>
      <c r="F42826">
        <v>0</v>
      </c>
      <c r="G42826">
        <v>0</v>
      </c>
      <c r="H42826">
        <v>8</v>
      </c>
      <c r="I42826">
        <v>13</v>
      </c>
      <c r="J42826">
        <v>0</v>
      </c>
      <c r="K42826">
        <v>0</v>
      </c>
      <c r="L42826">
        <v>0</v>
      </c>
      <c r="M42826">
        <v>0</v>
      </c>
    </row>
    <row r="42827" spans="1:13" x14ac:dyDescent="0.2">
      <c r="A42827" s="7" t="s">
        <v>42933</v>
      </c>
      <c r="B42827">
        <v>0</v>
      </c>
      <c r="C42827">
        <v>0</v>
      </c>
      <c r="D42827">
        <v>0</v>
      </c>
      <c r="E42827">
        <v>0</v>
      </c>
      <c r="F42827">
        <v>0</v>
      </c>
      <c r="G42827">
        <v>0</v>
      </c>
      <c r="H42827">
        <v>0</v>
      </c>
      <c r="I42827">
        <v>0</v>
      </c>
      <c r="J42827">
        <v>0</v>
      </c>
      <c r="K42827">
        <v>0</v>
      </c>
      <c r="L42827">
        <v>0</v>
      </c>
      <c r="M42827">
        <v>0</v>
      </c>
    </row>
    <row r="42828" spans="1:13" x14ac:dyDescent="0.2">
      <c r="A42828" s="7" t="s">
        <v>42934</v>
      </c>
      <c r="B42828">
        <v>0</v>
      </c>
      <c r="C42828">
        <v>0</v>
      </c>
      <c r="D42828">
        <v>0</v>
      </c>
      <c r="E42828">
        <v>0</v>
      </c>
      <c r="F42828">
        <v>0</v>
      </c>
      <c r="G42828">
        <v>0</v>
      </c>
      <c r="H42828">
        <v>0</v>
      </c>
      <c r="I42828">
        <v>0</v>
      </c>
      <c r="J42828">
        <v>0</v>
      </c>
      <c r="K42828">
        <v>0</v>
      </c>
      <c r="L42828">
        <v>0</v>
      </c>
      <c r="M42828">
        <v>0</v>
      </c>
    </row>
    <row r="42829" spans="1:13" x14ac:dyDescent="0.2">
      <c r="A42829" s="7" t="s">
        <v>42935</v>
      </c>
      <c r="B42829">
        <v>0</v>
      </c>
      <c r="C42829">
        <v>0</v>
      </c>
      <c r="D42829">
        <v>0</v>
      </c>
      <c r="E42829">
        <v>0</v>
      </c>
      <c r="F42829">
        <v>0</v>
      </c>
      <c r="G42829">
        <v>0</v>
      </c>
      <c r="H42829">
        <v>0</v>
      </c>
      <c r="I42829">
        <v>0</v>
      </c>
      <c r="J42829">
        <v>0</v>
      </c>
      <c r="K42829">
        <v>0</v>
      </c>
      <c r="L42829">
        <v>0</v>
      </c>
      <c r="M42829">
        <v>0</v>
      </c>
    </row>
    <row r="42830" spans="1:13" x14ac:dyDescent="0.2">
      <c r="A42830" s="7" t="s">
        <v>42936</v>
      </c>
      <c r="B42830">
        <v>0</v>
      </c>
      <c r="C42830">
        <v>0</v>
      </c>
      <c r="D42830">
        <v>0</v>
      </c>
      <c r="E42830">
        <v>0</v>
      </c>
      <c r="F42830">
        <v>0</v>
      </c>
      <c r="G42830">
        <v>0</v>
      </c>
      <c r="H42830">
        <v>0</v>
      </c>
      <c r="I42830">
        <v>0</v>
      </c>
      <c r="J42830">
        <v>0</v>
      </c>
      <c r="K42830">
        <v>0</v>
      </c>
      <c r="L42830">
        <v>0</v>
      </c>
      <c r="M42830">
        <v>0</v>
      </c>
    </row>
    <row r="42831" spans="1:13" x14ac:dyDescent="0.2">
      <c r="A42831" s="7" t="s">
        <v>42937</v>
      </c>
      <c r="B42831">
        <v>0</v>
      </c>
      <c r="C42831">
        <v>0</v>
      </c>
      <c r="D42831">
        <v>0</v>
      </c>
      <c r="E42831">
        <v>0</v>
      </c>
      <c r="F42831">
        <v>0</v>
      </c>
      <c r="G42831">
        <v>0</v>
      </c>
      <c r="H42831">
        <v>0</v>
      </c>
      <c r="I42831">
        <v>0</v>
      </c>
      <c r="J42831">
        <v>0</v>
      </c>
      <c r="K42831">
        <v>0</v>
      </c>
      <c r="L42831">
        <v>0</v>
      </c>
      <c r="M42831">
        <v>0</v>
      </c>
    </row>
    <row r="42832" spans="1:13" x14ac:dyDescent="0.2">
      <c r="A42832" s="7" t="s">
        <v>42938</v>
      </c>
      <c r="B42832">
        <v>0</v>
      </c>
      <c r="C42832">
        <v>0</v>
      </c>
      <c r="D42832">
        <v>0</v>
      </c>
      <c r="E42832">
        <v>0</v>
      </c>
      <c r="F42832">
        <v>0</v>
      </c>
      <c r="G42832">
        <v>0</v>
      </c>
      <c r="H42832">
        <v>0</v>
      </c>
      <c r="I42832">
        <v>0</v>
      </c>
      <c r="J42832">
        <v>0</v>
      </c>
      <c r="K42832">
        <v>0</v>
      </c>
      <c r="L42832">
        <v>0</v>
      </c>
      <c r="M42832">
        <v>0</v>
      </c>
    </row>
    <row r="42833" spans="1:16" x14ac:dyDescent="0.2">
      <c r="A42833" s="7" t="s">
        <v>42939</v>
      </c>
      <c r="B42833">
        <v>0</v>
      </c>
      <c r="C42833">
        <v>0</v>
      </c>
      <c r="D42833">
        <v>0</v>
      </c>
      <c r="E42833">
        <v>0</v>
      </c>
      <c r="F42833">
        <v>0</v>
      </c>
      <c r="G42833">
        <v>0</v>
      </c>
      <c r="H42833">
        <v>0</v>
      </c>
      <c r="I42833">
        <v>0</v>
      </c>
      <c r="J42833">
        <v>0</v>
      </c>
      <c r="K42833">
        <v>0</v>
      </c>
      <c r="L42833">
        <v>0</v>
      </c>
      <c r="M42833">
        <v>0</v>
      </c>
    </row>
    <row r="42834" spans="1:16" x14ac:dyDescent="0.2">
      <c r="A42834" s="7" t="s">
        <v>42940</v>
      </c>
      <c r="B42834">
        <v>0</v>
      </c>
      <c r="C42834">
        <v>0</v>
      </c>
      <c r="D42834">
        <v>0</v>
      </c>
      <c r="E42834">
        <v>0</v>
      </c>
      <c r="F42834">
        <v>0</v>
      </c>
      <c r="G42834">
        <v>0</v>
      </c>
      <c r="H42834">
        <v>0</v>
      </c>
      <c r="I42834">
        <v>0</v>
      </c>
      <c r="J42834">
        <v>0</v>
      </c>
      <c r="K42834">
        <v>0</v>
      </c>
      <c r="L42834">
        <v>0</v>
      </c>
      <c r="M42834">
        <v>0</v>
      </c>
    </row>
    <row r="42835" spans="1:16" x14ac:dyDescent="0.2">
      <c r="A42835" s="7" t="s">
        <v>42941</v>
      </c>
      <c r="B42835">
        <v>0</v>
      </c>
      <c r="C42835">
        <v>0</v>
      </c>
      <c r="D42835">
        <v>0</v>
      </c>
      <c r="E42835">
        <v>0</v>
      </c>
      <c r="F42835">
        <v>0</v>
      </c>
      <c r="G42835">
        <v>0</v>
      </c>
      <c r="H42835">
        <v>0</v>
      </c>
      <c r="I42835">
        <v>0</v>
      </c>
      <c r="J42835">
        <v>0</v>
      </c>
      <c r="K42835">
        <v>0</v>
      </c>
      <c r="L42835">
        <v>0</v>
      </c>
      <c r="M42835">
        <v>0</v>
      </c>
    </row>
    <row r="42836" spans="1:16" x14ac:dyDescent="0.2">
      <c r="A42836" s="7" t="s">
        <v>42942</v>
      </c>
      <c r="B42836">
        <v>0</v>
      </c>
      <c r="C42836">
        <v>0</v>
      </c>
      <c r="D42836">
        <v>0</v>
      </c>
      <c r="E42836">
        <v>0</v>
      </c>
      <c r="F42836">
        <v>0</v>
      </c>
      <c r="G42836">
        <v>0</v>
      </c>
      <c r="H42836">
        <v>0</v>
      </c>
      <c r="I42836">
        <v>0</v>
      </c>
      <c r="J42836">
        <v>0</v>
      </c>
      <c r="K42836">
        <v>0</v>
      </c>
      <c r="L42836">
        <v>0</v>
      </c>
      <c r="M42836">
        <v>0</v>
      </c>
    </row>
    <row r="42837" spans="1:16" x14ac:dyDescent="0.2">
      <c r="A42837" s="7" t="s">
        <v>42943</v>
      </c>
      <c r="B42837">
        <v>0</v>
      </c>
      <c r="C42837">
        <v>0</v>
      </c>
      <c r="D42837">
        <v>0</v>
      </c>
      <c r="E42837">
        <v>0</v>
      </c>
      <c r="F42837">
        <v>0</v>
      </c>
      <c r="G42837">
        <v>0</v>
      </c>
      <c r="H42837">
        <v>0</v>
      </c>
      <c r="I42837">
        <v>0</v>
      </c>
      <c r="J42837">
        <v>0</v>
      </c>
      <c r="K42837">
        <v>0</v>
      </c>
      <c r="L42837">
        <v>0</v>
      </c>
      <c r="M42837">
        <v>0</v>
      </c>
    </row>
    <row r="42838" spans="1:16" x14ac:dyDescent="0.2">
      <c r="A42838" s="7" t="s">
        <v>42944</v>
      </c>
      <c r="B42838">
        <v>4</v>
      </c>
      <c r="C42838">
        <v>0</v>
      </c>
      <c r="D42838">
        <v>0</v>
      </c>
      <c r="E42838">
        <v>0</v>
      </c>
      <c r="F42838">
        <v>0</v>
      </c>
      <c r="G42838">
        <v>0</v>
      </c>
      <c r="H42838">
        <v>1</v>
      </c>
      <c r="I42838">
        <v>1</v>
      </c>
      <c r="J42838">
        <v>0</v>
      </c>
      <c r="K42838">
        <v>0</v>
      </c>
      <c r="L42838">
        <v>0</v>
      </c>
      <c r="M42838">
        <v>0</v>
      </c>
    </row>
    <row r="42839" spans="1:16" x14ac:dyDescent="0.2">
      <c r="A42839" s="7" t="s">
        <v>42945</v>
      </c>
      <c r="B42839">
        <v>5</v>
      </c>
      <c r="C42839">
        <v>0</v>
      </c>
      <c r="D42839">
        <v>0</v>
      </c>
      <c r="E42839">
        <v>0</v>
      </c>
      <c r="F42839">
        <v>0</v>
      </c>
      <c r="G42839">
        <v>0</v>
      </c>
      <c r="H42839">
        <v>5</v>
      </c>
      <c r="I42839">
        <v>11</v>
      </c>
      <c r="J42839">
        <v>0</v>
      </c>
      <c r="K42839">
        <v>0</v>
      </c>
      <c r="L42839">
        <v>0</v>
      </c>
      <c r="M42839">
        <v>0</v>
      </c>
    </row>
    <row r="42840" spans="1:16" x14ac:dyDescent="0.2">
      <c r="A42840" s="7" t="s">
        <v>42946</v>
      </c>
      <c r="B42840">
        <v>0</v>
      </c>
      <c r="C42840">
        <v>0</v>
      </c>
      <c r="D42840">
        <v>0</v>
      </c>
      <c r="E42840">
        <v>0</v>
      </c>
      <c r="F42840">
        <v>0</v>
      </c>
      <c r="G42840">
        <v>0</v>
      </c>
      <c r="H42840">
        <v>0</v>
      </c>
      <c r="I42840">
        <v>0</v>
      </c>
      <c r="J42840">
        <v>0</v>
      </c>
      <c r="K42840">
        <v>0</v>
      </c>
      <c r="L42840">
        <v>0</v>
      </c>
      <c r="M42840">
        <v>0</v>
      </c>
    </row>
    <row r="42841" spans="1:16" x14ac:dyDescent="0.2">
      <c r="A42841" s="7" t="s">
        <v>42947</v>
      </c>
      <c r="B42841">
        <v>0</v>
      </c>
      <c r="C42841">
        <v>0</v>
      </c>
      <c r="D42841">
        <v>0</v>
      </c>
      <c r="E42841">
        <v>0</v>
      </c>
      <c r="F42841">
        <v>0</v>
      </c>
      <c r="G42841">
        <v>0</v>
      </c>
      <c r="H42841">
        <v>0</v>
      </c>
      <c r="I42841">
        <v>0</v>
      </c>
      <c r="J42841">
        <v>0</v>
      </c>
      <c r="K42841">
        <v>0</v>
      </c>
      <c r="L42841">
        <v>0</v>
      </c>
      <c r="M42841">
        <v>0</v>
      </c>
    </row>
    <row r="42842" spans="1:16" x14ac:dyDescent="0.2">
      <c r="A42842" s="7" t="s">
        <v>42948</v>
      </c>
      <c r="B42842">
        <v>4</v>
      </c>
      <c r="C42842">
        <v>0</v>
      </c>
      <c r="D42842">
        <v>0</v>
      </c>
      <c r="E42842">
        <v>0</v>
      </c>
      <c r="F42842">
        <v>0</v>
      </c>
      <c r="G42842">
        <v>0</v>
      </c>
      <c r="H42842">
        <v>2</v>
      </c>
      <c r="I42842">
        <v>1</v>
      </c>
      <c r="J42842">
        <v>0</v>
      </c>
      <c r="K42842">
        <v>0</v>
      </c>
      <c r="L42842">
        <v>0</v>
      </c>
      <c r="M42842">
        <v>0</v>
      </c>
    </row>
    <row r="42843" spans="1:16" x14ac:dyDescent="0.2">
      <c r="A42843" s="7" t="s">
        <v>42949</v>
      </c>
      <c r="B42843">
        <v>12</v>
      </c>
      <c r="C42843">
        <v>0</v>
      </c>
      <c r="D42843">
        <v>0</v>
      </c>
      <c r="E42843">
        <v>0</v>
      </c>
      <c r="F42843">
        <v>0</v>
      </c>
      <c r="G42843">
        <v>0</v>
      </c>
      <c r="H42843">
        <v>0</v>
      </c>
      <c r="I42843">
        <v>0</v>
      </c>
      <c r="J42843">
        <v>0</v>
      </c>
      <c r="K42843">
        <v>0</v>
      </c>
      <c r="L42843">
        <v>0</v>
      </c>
      <c r="M42843">
        <v>0</v>
      </c>
      <c r="N42843">
        <v>2</v>
      </c>
      <c r="O42843">
        <v>8</v>
      </c>
      <c r="P42843">
        <v>0</v>
      </c>
    </row>
    <row r="42844" spans="1:16" x14ac:dyDescent="0.2">
      <c r="A42844" s="7" t="s">
        <v>42950</v>
      </c>
      <c r="B42844">
        <v>0</v>
      </c>
      <c r="C42844">
        <v>0</v>
      </c>
      <c r="D42844">
        <v>0</v>
      </c>
      <c r="E42844">
        <v>0</v>
      </c>
      <c r="F42844">
        <v>0</v>
      </c>
      <c r="G42844">
        <v>0</v>
      </c>
      <c r="H42844">
        <v>0</v>
      </c>
      <c r="I42844">
        <v>0</v>
      </c>
      <c r="J42844">
        <v>0</v>
      </c>
      <c r="K42844">
        <v>0</v>
      </c>
      <c r="L42844">
        <v>0</v>
      </c>
      <c r="M42844">
        <v>0</v>
      </c>
      <c r="N42844">
        <v>0</v>
      </c>
      <c r="O42844">
        <v>0</v>
      </c>
      <c r="P42844">
        <v>0</v>
      </c>
    </row>
    <row r="42845" spans="1:16" x14ac:dyDescent="0.2">
      <c r="A42845" s="7" t="s">
        <v>42951</v>
      </c>
      <c r="B42845">
        <v>0</v>
      </c>
      <c r="C42845">
        <v>0</v>
      </c>
      <c r="D42845">
        <v>0</v>
      </c>
      <c r="E42845">
        <v>0</v>
      </c>
      <c r="F42845">
        <v>0</v>
      </c>
      <c r="G42845">
        <v>0</v>
      </c>
      <c r="H42845">
        <v>0</v>
      </c>
      <c r="I42845">
        <v>0</v>
      </c>
      <c r="J42845">
        <v>0</v>
      </c>
      <c r="K42845">
        <v>0</v>
      </c>
      <c r="L42845">
        <v>0</v>
      </c>
      <c r="M42845">
        <v>0</v>
      </c>
      <c r="N42845">
        <v>0</v>
      </c>
      <c r="O42845">
        <v>0</v>
      </c>
      <c r="P42845">
        <v>0</v>
      </c>
    </row>
    <row r="42846" spans="1:16" x14ac:dyDescent="0.2">
      <c r="A42846" s="7" t="s">
        <v>42952</v>
      </c>
      <c r="B42846">
        <v>0</v>
      </c>
      <c r="C42846">
        <v>0</v>
      </c>
      <c r="D42846">
        <v>0</v>
      </c>
      <c r="E42846">
        <v>0</v>
      </c>
      <c r="F42846">
        <v>0</v>
      </c>
      <c r="G42846">
        <v>0</v>
      </c>
      <c r="H42846">
        <v>0</v>
      </c>
      <c r="I42846">
        <v>0</v>
      </c>
      <c r="J42846">
        <v>0</v>
      </c>
      <c r="K42846">
        <v>0</v>
      </c>
      <c r="L42846">
        <v>0</v>
      </c>
      <c r="M42846">
        <v>0</v>
      </c>
      <c r="N42846">
        <v>0</v>
      </c>
      <c r="O42846">
        <v>0</v>
      </c>
      <c r="P42846">
        <v>0</v>
      </c>
    </row>
    <row r="42847" spans="1:16" x14ac:dyDescent="0.2">
      <c r="A42847" s="7" t="s">
        <v>42953</v>
      </c>
      <c r="B42847">
        <v>0</v>
      </c>
      <c r="C42847">
        <v>0</v>
      </c>
      <c r="D42847">
        <v>0</v>
      </c>
      <c r="E42847">
        <v>0</v>
      </c>
      <c r="F42847">
        <v>0</v>
      </c>
      <c r="G42847">
        <v>0</v>
      </c>
      <c r="H42847">
        <v>0</v>
      </c>
      <c r="I42847">
        <v>0</v>
      </c>
      <c r="J42847">
        <v>0</v>
      </c>
      <c r="K42847">
        <v>0</v>
      </c>
      <c r="L42847">
        <v>0</v>
      </c>
      <c r="M42847">
        <v>0</v>
      </c>
      <c r="N42847">
        <v>0</v>
      </c>
      <c r="O42847">
        <v>0</v>
      </c>
      <c r="P42847">
        <v>0</v>
      </c>
    </row>
    <row r="42848" spans="1:16" x14ac:dyDescent="0.2">
      <c r="A42848" s="7" t="s">
        <v>42954</v>
      </c>
      <c r="B42848">
        <v>0</v>
      </c>
      <c r="C42848">
        <v>0</v>
      </c>
      <c r="D42848">
        <v>0</v>
      </c>
      <c r="E42848">
        <v>0</v>
      </c>
      <c r="F42848">
        <v>0</v>
      </c>
      <c r="G42848">
        <v>0</v>
      </c>
      <c r="H42848">
        <v>0</v>
      </c>
      <c r="I42848">
        <v>0</v>
      </c>
      <c r="J42848">
        <v>0</v>
      </c>
      <c r="K42848">
        <v>0</v>
      </c>
      <c r="L42848">
        <v>0</v>
      </c>
      <c r="M42848">
        <v>0</v>
      </c>
      <c r="N42848">
        <v>0</v>
      </c>
      <c r="O42848">
        <v>0</v>
      </c>
      <c r="P42848">
        <v>0</v>
      </c>
    </row>
    <row r="42849" spans="1:16" x14ac:dyDescent="0.2">
      <c r="A42849" s="7" t="s">
        <v>42955</v>
      </c>
      <c r="B42849">
        <v>0</v>
      </c>
      <c r="C42849">
        <v>0</v>
      </c>
      <c r="D42849">
        <v>0</v>
      </c>
      <c r="E42849">
        <v>0</v>
      </c>
      <c r="F42849">
        <v>0</v>
      </c>
      <c r="G42849">
        <v>0</v>
      </c>
      <c r="H42849">
        <v>0</v>
      </c>
      <c r="I42849">
        <v>0</v>
      </c>
      <c r="J42849">
        <v>0</v>
      </c>
      <c r="K42849">
        <v>0</v>
      </c>
      <c r="L42849">
        <v>0</v>
      </c>
      <c r="M42849">
        <v>0</v>
      </c>
      <c r="N42849">
        <v>0</v>
      </c>
      <c r="O42849">
        <v>0</v>
      </c>
      <c r="P42849">
        <v>0</v>
      </c>
    </row>
    <row r="42850" spans="1:16" x14ac:dyDescent="0.2">
      <c r="A42850" s="7" t="s">
        <v>42956</v>
      </c>
      <c r="B42850">
        <v>0</v>
      </c>
      <c r="C42850">
        <v>0</v>
      </c>
      <c r="D42850">
        <v>0</v>
      </c>
      <c r="E42850">
        <v>0</v>
      </c>
      <c r="F42850">
        <v>0</v>
      </c>
      <c r="G42850">
        <v>0</v>
      </c>
      <c r="H42850">
        <v>0</v>
      </c>
      <c r="I42850">
        <v>0</v>
      </c>
      <c r="J42850">
        <v>0</v>
      </c>
      <c r="K42850">
        <v>0</v>
      </c>
      <c r="L42850">
        <v>0</v>
      </c>
      <c r="M42850">
        <v>0</v>
      </c>
      <c r="N42850">
        <v>0</v>
      </c>
      <c r="O42850">
        <v>0</v>
      </c>
      <c r="P42850">
        <v>0</v>
      </c>
    </row>
    <row r="42851" spans="1:16" x14ac:dyDescent="0.2">
      <c r="A42851" s="7" t="s">
        <v>42957</v>
      </c>
      <c r="B42851">
        <v>0</v>
      </c>
      <c r="C42851">
        <v>0</v>
      </c>
      <c r="D42851">
        <v>0</v>
      </c>
      <c r="E42851">
        <v>0</v>
      </c>
      <c r="F42851">
        <v>0</v>
      </c>
      <c r="G42851">
        <v>0</v>
      </c>
      <c r="H42851">
        <v>0</v>
      </c>
      <c r="I42851">
        <v>0</v>
      </c>
      <c r="J42851">
        <v>0</v>
      </c>
      <c r="K42851">
        <v>0</v>
      </c>
      <c r="L42851">
        <v>0</v>
      </c>
      <c r="M42851">
        <v>0</v>
      </c>
      <c r="N42851">
        <v>0</v>
      </c>
      <c r="O42851">
        <v>0</v>
      </c>
      <c r="P42851">
        <v>0</v>
      </c>
    </row>
    <row r="42852" spans="1:16" x14ac:dyDescent="0.2">
      <c r="A42852" s="7" t="s">
        <v>42958</v>
      </c>
      <c r="B42852">
        <v>0</v>
      </c>
      <c r="C42852">
        <v>0</v>
      </c>
      <c r="D42852">
        <v>0</v>
      </c>
      <c r="E42852">
        <v>0</v>
      </c>
      <c r="F42852">
        <v>0</v>
      </c>
      <c r="G42852">
        <v>0</v>
      </c>
      <c r="H42852">
        <v>0</v>
      </c>
      <c r="I42852">
        <v>0</v>
      </c>
      <c r="J42852">
        <v>0</v>
      </c>
      <c r="K42852">
        <v>0</v>
      </c>
      <c r="L42852">
        <v>0</v>
      </c>
      <c r="M42852">
        <v>0</v>
      </c>
      <c r="N42852">
        <v>0</v>
      </c>
      <c r="O42852">
        <v>0</v>
      </c>
      <c r="P42852">
        <v>0</v>
      </c>
    </row>
    <row r="42853" spans="1:16" x14ac:dyDescent="0.2">
      <c r="A42853" s="7" t="s">
        <v>42959</v>
      </c>
      <c r="B42853">
        <v>0</v>
      </c>
      <c r="C42853">
        <v>0</v>
      </c>
      <c r="D42853">
        <v>0</v>
      </c>
      <c r="E42853">
        <v>0</v>
      </c>
      <c r="F42853">
        <v>0</v>
      </c>
      <c r="G42853">
        <v>0</v>
      </c>
      <c r="H42853">
        <v>0</v>
      </c>
      <c r="I42853">
        <v>0</v>
      </c>
      <c r="J42853">
        <v>0</v>
      </c>
      <c r="K42853">
        <v>0</v>
      </c>
      <c r="L42853">
        <v>0</v>
      </c>
      <c r="M42853">
        <v>0</v>
      </c>
      <c r="N42853">
        <v>0</v>
      </c>
      <c r="O42853">
        <v>0</v>
      </c>
      <c r="P42853">
        <v>0</v>
      </c>
    </row>
    <row r="42854" spans="1:16" x14ac:dyDescent="0.2">
      <c r="A42854" s="7" t="s">
        <v>42960</v>
      </c>
      <c r="B42854">
        <v>0</v>
      </c>
      <c r="C42854">
        <v>0</v>
      </c>
      <c r="D42854">
        <v>0</v>
      </c>
      <c r="E42854">
        <v>0</v>
      </c>
      <c r="F42854">
        <v>0</v>
      </c>
      <c r="G42854">
        <v>0</v>
      </c>
      <c r="H42854">
        <v>0</v>
      </c>
      <c r="I42854">
        <v>0</v>
      </c>
      <c r="J42854">
        <v>0</v>
      </c>
      <c r="K42854">
        <v>0</v>
      </c>
      <c r="L42854">
        <v>0</v>
      </c>
      <c r="M42854">
        <v>0</v>
      </c>
      <c r="N42854">
        <v>0</v>
      </c>
      <c r="O42854">
        <v>0</v>
      </c>
      <c r="P42854">
        <v>0</v>
      </c>
    </row>
    <row r="42855" spans="1:16" x14ac:dyDescent="0.2">
      <c r="A42855" s="7" t="s">
        <v>42961</v>
      </c>
      <c r="B42855">
        <v>0</v>
      </c>
      <c r="C42855">
        <v>0</v>
      </c>
      <c r="D42855">
        <v>0</v>
      </c>
      <c r="E42855">
        <v>0</v>
      </c>
      <c r="F42855">
        <v>0</v>
      </c>
      <c r="G42855">
        <v>0</v>
      </c>
      <c r="H42855">
        <v>0</v>
      </c>
      <c r="I42855">
        <v>0</v>
      </c>
      <c r="J42855">
        <v>0</v>
      </c>
      <c r="K42855">
        <v>0</v>
      </c>
      <c r="L42855">
        <v>0</v>
      </c>
      <c r="M42855">
        <v>0</v>
      </c>
      <c r="N42855">
        <v>0</v>
      </c>
      <c r="O42855">
        <v>0</v>
      </c>
      <c r="P42855">
        <v>0</v>
      </c>
    </row>
    <row r="42856" spans="1:16" x14ac:dyDescent="0.2">
      <c r="A42856" s="7" t="s">
        <v>42962</v>
      </c>
      <c r="B42856">
        <v>2</v>
      </c>
      <c r="C42856">
        <v>0</v>
      </c>
      <c r="D42856">
        <v>0</v>
      </c>
      <c r="E42856">
        <v>0</v>
      </c>
      <c r="F42856">
        <v>0</v>
      </c>
      <c r="G42856">
        <v>0</v>
      </c>
      <c r="H42856">
        <v>0</v>
      </c>
      <c r="I42856">
        <v>0</v>
      </c>
      <c r="J42856">
        <v>0</v>
      </c>
      <c r="K42856">
        <v>0</v>
      </c>
      <c r="L42856">
        <v>0</v>
      </c>
      <c r="M42856">
        <v>0</v>
      </c>
      <c r="N42856">
        <v>0</v>
      </c>
      <c r="O42856">
        <v>2</v>
      </c>
      <c r="P42856">
        <v>0</v>
      </c>
    </row>
    <row r="42857" spans="1:16" x14ac:dyDescent="0.2">
      <c r="A42857" s="7" t="s">
        <v>42963</v>
      </c>
      <c r="B42857">
        <v>3</v>
      </c>
      <c r="C42857">
        <v>0</v>
      </c>
      <c r="D42857">
        <v>0</v>
      </c>
      <c r="E42857">
        <v>0</v>
      </c>
      <c r="F42857">
        <v>0</v>
      </c>
      <c r="G42857">
        <v>0</v>
      </c>
      <c r="H42857">
        <v>0</v>
      </c>
      <c r="I42857">
        <v>0</v>
      </c>
      <c r="J42857">
        <v>0</v>
      </c>
      <c r="K42857">
        <v>0</v>
      </c>
      <c r="L42857">
        <v>0</v>
      </c>
      <c r="M42857">
        <v>0</v>
      </c>
      <c r="N42857">
        <v>0</v>
      </c>
      <c r="O42857">
        <v>3</v>
      </c>
      <c r="P42857">
        <v>0</v>
      </c>
    </row>
    <row r="42858" spans="1:16" x14ac:dyDescent="0.2">
      <c r="A42858" s="7" t="s">
        <v>42964</v>
      </c>
      <c r="B42858">
        <v>2</v>
      </c>
      <c r="C42858">
        <v>0</v>
      </c>
      <c r="D42858">
        <v>0</v>
      </c>
      <c r="E42858">
        <v>0</v>
      </c>
      <c r="F42858">
        <v>0</v>
      </c>
      <c r="G42858">
        <v>0</v>
      </c>
      <c r="H42858">
        <v>0</v>
      </c>
      <c r="I42858">
        <v>0</v>
      </c>
      <c r="J42858">
        <v>0</v>
      </c>
      <c r="K42858">
        <v>0</v>
      </c>
      <c r="L42858">
        <v>0</v>
      </c>
      <c r="M42858">
        <v>0</v>
      </c>
      <c r="N42858">
        <v>0</v>
      </c>
      <c r="O42858">
        <v>0</v>
      </c>
      <c r="P42858">
        <v>0</v>
      </c>
    </row>
    <row r="42859" spans="1:16" x14ac:dyDescent="0.2">
      <c r="A42859" s="7" t="s">
        <v>42965</v>
      </c>
      <c r="B42859">
        <v>0</v>
      </c>
      <c r="C42859">
        <v>0</v>
      </c>
      <c r="D42859">
        <v>0</v>
      </c>
      <c r="E42859">
        <v>0</v>
      </c>
      <c r="F42859">
        <v>0</v>
      </c>
      <c r="G42859">
        <v>0</v>
      </c>
      <c r="H42859">
        <v>0</v>
      </c>
      <c r="I42859">
        <v>0</v>
      </c>
      <c r="J42859">
        <v>0</v>
      </c>
      <c r="K42859">
        <v>0</v>
      </c>
      <c r="L42859">
        <v>0</v>
      </c>
      <c r="M42859">
        <v>0</v>
      </c>
      <c r="N42859">
        <v>0</v>
      </c>
      <c r="O42859">
        <v>0</v>
      </c>
      <c r="P42859">
        <v>0</v>
      </c>
    </row>
    <row r="42860" spans="1:16" x14ac:dyDescent="0.2">
      <c r="A42860" s="7" t="s">
        <v>42966</v>
      </c>
      <c r="B42860">
        <v>0</v>
      </c>
      <c r="C42860">
        <v>0</v>
      </c>
      <c r="D42860">
        <v>0</v>
      </c>
      <c r="E42860">
        <v>0</v>
      </c>
      <c r="F42860">
        <v>0</v>
      </c>
      <c r="G42860">
        <v>0</v>
      </c>
      <c r="H42860">
        <v>0</v>
      </c>
      <c r="I42860">
        <v>0</v>
      </c>
      <c r="J42860">
        <v>0</v>
      </c>
      <c r="K42860">
        <v>0</v>
      </c>
      <c r="L42860">
        <v>0</v>
      </c>
      <c r="M42860">
        <v>0</v>
      </c>
      <c r="N42860">
        <v>0</v>
      </c>
      <c r="O42860">
        <v>0</v>
      </c>
      <c r="P42860">
        <v>0</v>
      </c>
    </row>
    <row r="42861" spans="1:16" x14ac:dyDescent="0.2">
      <c r="A42861" s="7" t="s">
        <v>42967</v>
      </c>
      <c r="B42861">
        <v>4</v>
      </c>
      <c r="C42861">
        <v>0</v>
      </c>
      <c r="D42861">
        <v>0</v>
      </c>
      <c r="E42861">
        <v>0</v>
      </c>
      <c r="F42861">
        <v>0</v>
      </c>
      <c r="G42861">
        <v>0</v>
      </c>
      <c r="H42861">
        <v>0</v>
      </c>
      <c r="I42861">
        <v>0</v>
      </c>
      <c r="J42861">
        <v>0</v>
      </c>
      <c r="K42861">
        <v>0</v>
      </c>
      <c r="L42861">
        <v>0</v>
      </c>
      <c r="M42861">
        <v>0</v>
      </c>
      <c r="N42861">
        <v>1</v>
      </c>
      <c r="O42861">
        <v>3</v>
      </c>
      <c r="P42861">
        <v>0</v>
      </c>
    </row>
    <row r="42862" spans="1:16" x14ac:dyDescent="0.2">
      <c r="A42862" s="7" t="s">
        <v>42968</v>
      </c>
      <c r="B42862">
        <v>0</v>
      </c>
      <c r="C42862">
        <v>0</v>
      </c>
      <c r="D42862">
        <v>0</v>
      </c>
      <c r="E42862">
        <v>0</v>
      </c>
      <c r="F42862">
        <v>0</v>
      </c>
      <c r="G42862">
        <v>0</v>
      </c>
      <c r="H42862">
        <v>0</v>
      </c>
      <c r="I42862">
        <v>0</v>
      </c>
      <c r="J42862">
        <v>0</v>
      </c>
      <c r="K42862">
        <v>0</v>
      </c>
      <c r="L42862">
        <v>0</v>
      </c>
      <c r="M42862">
        <v>0</v>
      </c>
      <c r="N42862">
        <v>0</v>
      </c>
      <c r="O42862">
        <v>0</v>
      </c>
      <c r="P42862">
        <v>0</v>
      </c>
    </row>
    <row r="42863" spans="1:16" x14ac:dyDescent="0.2">
      <c r="A42863" s="7" t="s">
        <v>42969</v>
      </c>
      <c r="B42863">
        <v>0</v>
      </c>
      <c r="C42863">
        <v>0</v>
      </c>
      <c r="D42863">
        <v>0</v>
      </c>
      <c r="E42863">
        <v>0</v>
      </c>
      <c r="F42863">
        <v>0</v>
      </c>
      <c r="G42863">
        <v>0</v>
      </c>
      <c r="H42863">
        <v>0</v>
      </c>
      <c r="I42863">
        <v>0</v>
      </c>
      <c r="J42863">
        <v>0</v>
      </c>
      <c r="K42863">
        <v>0</v>
      </c>
      <c r="L42863">
        <v>0</v>
      </c>
      <c r="M42863">
        <v>0</v>
      </c>
      <c r="N42863">
        <v>0</v>
      </c>
      <c r="O42863">
        <v>0</v>
      </c>
      <c r="P42863">
        <v>0</v>
      </c>
    </row>
    <row r="42864" spans="1:16" x14ac:dyDescent="0.2">
      <c r="A42864" s="7" t="s">
        <v>42970</v>
      </c>
      <c r="B42864">
        <v>1</v>
      </c>
      <c r="C42864">
        <v>0</v>
      </c>
      <c r="D42864">
        <v>0</v>
      </c>
      <c r="E42864">
        <v>0</v>
      </c>
      <c r="F42864">
        <v>0</v>
      </c>
      <c r="G42864">
        <v>0</v>
      </c>
      <c r="H42864">
        <v>0</v>
      </c>
      <c r="I42864">
        <v>0</v>
      </c>
      <c r="J42864">
        <v>0</v>
      </c>
      <c r="K42864">
        <v>0</v>
      </c>
      <c r="L42864">
        <v>0</v>
      </c>
      <c r="M42864">
        <v>0</v>
      </c>
      <c r="N42864">
        <v>1</v>
      </c>
      <c r="O42864">
        <v>0</v>
      </c>
      <c r="P42864">
        <v>0</v>
      </c>
    </row>
    <row r="42865" spans="1:13" x14ac:dyDescent="0.2">
      <c r="A42865" s="7" t="s">
        <v>42971</v>
      </c>
      <c r="B42865">
        <v>2</v>
      </c>
      <c r="C42865">
        <v>2</v>
      </c>
      <c r="D42865">
        <v>2</v>
      </c>
      <c r="E42865">
        <v>2</v>
      </c>
      <c r="F42865">
        <v>0</v>
      </c>
      <c r="G42865">
        <v>0</v>
      </c>
      <c r="H42865">
        <v>0</v>
      </c>
    </row>
    <row r="42866" spans="1:13" x14ac:dyDescent="0.2">
      <c r="A42866" s="7" t="s">
        <v>42972</v>
      </c>
      <c r="B42866">
        <v>0</v>
      </c>
      <c r="C42866">
        <v>0</v>
      </c>
      <c r="D42866">
        <v>0</v>
      </c>
      <c r="E42866">
        <v>0</v>
      </c>
      <c r="F42866">
        <v>0</v>
      </c>
      <c r="G42866">
        <v>0</v>
      </c>
      <c r="H42866">
        <v>0</v>
      </c>
    </row>
    <row r="42867" spans="1:13" x14ac:dyDescent="0.2">
      <c r="A42867" s="7" t="s">
        <v>42973</v>
      </c>
      <c r="B42867">
        <v>0</v>
      </c>
      <c r="C42867">
        <v>0</v>
      </c>
      <c r="D42867">
        <v>0</v>
      </c>
      <c r="E42867">
        <v>0</v>
      </c>
      <c r="F42867">
        <v>0</v>
      </c>
      <c r="G42867">
        <v>0</v>
      </c>
      <c r="H42867">
        <v>0</v>
      </c>
    </row>
    <row r="42868" spans="1:13" x14ac:dyDescent="0.2">
      <c r="A42868" s="7" t="s">
        <v>42974</v>
      </c>
      <c r="B42868">
        <v>0</v>
      </c>
      <c r="C42868">
        <v>0</v>
      </c>
      <c r="D42868">
        <v>0</v>
      </c>
      <c r="E42868">
        <v>0</v>
      </c>
      <c r="F42868">
        <v>0</v>
      </c>
      <c r="G42868">
        <v>0</v>
      </c>
      <c r="H42868">
        <v>0</v>
      </c>
    </row>
    <row r="42869" spans="1:13" x14ac:dyDescent="0.2">
      <c r="A42869" s="7" t="s">
        <v>42975</v>
      </c>
      <c r="B42869">
        <v>0</v>
      </c>
      <c r="C42869">
        <v>0</v>
      </c>
      <c r="D42869">
        <v>0</v>
      </c>
      <c r="E42869">
        <v>0</v>
      </c>
      <c r="F42869">
        <v>0</v>
      </c>
      <c r="G42869">
        <v>0</v>
      </c>
      <c r="H42869">
        <v>0</v>
      </c>
    </row>
    <row r="42870" spans="1:13" x14ac:dyDescent="0.2">
      <c r="A42870" s="7" t="s">
        <v>42976</v>
      </c>
      <c r="B42870">
        <v>0</v>
      </c>
      <c r="C42870">
        <v>0</v>
      </c>
      <c r="D42870">
        <v>0</v>
      </c>
      <c r="E42870">
        <v>0</v>
      </c>
      <c r="F42870">
        <v>0</v>
      </c>
      <c r="G42870">
        <v>0</v>
      </c>
      <c r="H42870">
        <v>0</v>
      </c>
    </row>
    <row r="42871" spans="1:13" x14ac:dyDescent="0.2">
      <c r="A42871" s="7" t="s">
        <v>42977</v>
      </c>
      <c r="B42871">
        <v>0</v>
      </c>
      <c r="C42871">
        <v>0</v>
      </c>
      <c r="D42871">
        <v>0</v>
      </c>
      <c r="E42871">
        <v>0</v>
      </c>
      <c r="F42871">
        <v>0</v>
      </c>
      <c r="G42871">
        <v>0</v>
      </c>
      <c r="H42871">
        <v>0</v>
      </c>
    </row>
    <row r="42872" spans="1:13" x14ac:dyDescent="0.2">
      <c r="A42872" s="7" t="s">
        <v>42978</v>
      </c>
      <c r="B42872">
        <v>0</v>
      </c>
      <c r="C42872">
        <v>0</v>
      </c>
      <c r="D42872">
        <v>0</v>
      </c>
      <c r="E42872">
        <v>0</v>
      </c>
      <c r="F42872">
        <v>0</v>
      </c>
      <c r="G42872">
        <v>0</v>
      </c>
      <c r="H42872">
        <v>0</v>
      </c>
    </row>
    <row r="42873" spans="1:13" x14ac:dyDescent="0.2">
      <c r="A42873" s="7" t="s">
        <v>42979</v>
      </c>
      <c r="B42873">
        <v>0</v>
      </c>
      <c r="C42873">
        <v>0</v>
      </c>
      <c r="D42873">
        <v>0</v>
      </c>
      <c r="E42873">
        <v>0</v>
      </c>
      <c r="F42873">
        <v>0</v>
      </c>
      <c r="G42873">
        <v>0</v>
      </c>
      <c r="H42873">
        <v>0</v>
      </c>
    </row>
    <row r="42874" spans="1:13" x14ac:dyDescent="0.2">
      <c r="A42874" s="7" t="s">
        <v>42980</v>
      </c>
      <c r="B42874">
        <v>0</v>
      </c>
      <c r="C42874">
        <v>0</v>
      </c>
      <c r="D42874">
        <v>0</v>
      </c>
      <c r="E42874">
        <v>0</v>
      </c>
      <c r="F42874">
        <v>0</v>
      </c>
      <c r="G42874">
        <v>0</v>
      </c>
      <c r="H42874">
        <v>0</v>
      </c>
    </row>
    <row r="42875" spans="1:13" x14ac:dyDescent="0.2">
      <c r="A42875" s="7" t="s">
        <v>42981</v>
      </c>
      <c r="B42875">
        <v>0</v>
      </c>
      <c r="C42875">
        <v>0</v>
      </c>
      <c r="D42875">
        <v>0</v>
      </c>
      <c r="E42875">
        <v>0</v>
      </c>
      <c r="F42875">
        <v>0</v>
      </c>
      <c r="G42875">
        <v>0</v>
      </c>
      <c r="H42875">
        <v>0</v>
      </c>
    </row>
    <row r="42876" spans="1:13" x14ac:dyDescent="0.2">
      <c r="A42876" s="7" t="s">
        <v>42982</v>
      </c>
      <c r="B42876">
        <v>0</v>
      </c>
      <c r="C42876">
        <v>0</v>
      </c>
      <c r="D42876">
        <v>0</v>
      </c>
      <c r="E42876">
        <v>0</v>
      </c>
      <c r="F42876">
        <v>0</v>
      </c>
      <c r="G42876">
        <v>0</v>
      </c>
      <c r="H42876">
        <v>0</v>
      </c>
    </row>
    <row r="42877" spans="1:13" x14ac:dyDescent="0.2">
      <c r="A42877" s="7" t="s">
        <v>42983</v>
      </c>
      <c r="B42877">
        <v>2</v>
      </c>
      <c r="C42877">
        <v>2</v>
      </c>
      <c r="D42877">
        <v>2</v>
      </c>
      <c r="E42877">
        <v>2</v>
      </c>
      <c r="F42877">
        <v>0</v>
      </c>
      <c r="G42877">
        <v>0</v>
      </c>
      <c r="H42877">
        <v>0</v>
      </c>
    </row>
    <row r="42878" spans="1:13" x14ac:dyDescent="0.2">
      <c r="A42878" s="7" t="s">
        <v>42984</v>
      </c>
      <c r="B42878">
        <v>0</v>
      </c>
      <c r="C42878">
        <v>0</v>
      </c>
      <c r="D42878">
        <v>0</v>
      </c>
      <c r="E42878">
        <v>0</v>
      </c>
      <c r="F42878">
        <v>0</v>
      </c>
      <c r="G42878">
        <v>0</v>
      </c>
      <c r="H42878">
        <v>0</v>
      </c>
    </row>
    <row r="42879" spans="1:13" x14ac:dyDescent="0.2">
      <c r="A42879" s="7" t="s">
        <v>42985</v>
      </c>
      <c r="B42879">
        <v>0</v>
      </c>
      <c r="C42879">
        <v>0</v>
      </c>
      <c r="D42879">
        <v>0</v>
      </c>
      <c r="E42879">
        <v>0</v>
      </c>
      <c r="F42879">
        <v>0</v>
      </c>
      <c r="G42879">
        <v>0</v>
      </c>
      <c r="H42879">
        <v>0</v>
      </c>
      <c r="I42879">
        <v>0</v>
      </c>
      <c r="J42879">
        <v>0</v>
      </c>
      <c r="K42879">
        <v>0</v>
      </c>
      <c r="L42879">
        <v>0</v>
      </c>
      <c r="M42879">
        <v>0</v>
      </c>
    </row>
    <row r="42880" spans="1:13" x14ac:dyDescent="0.2">
      <c r="A42880" s="7" t="s">
        <v>42986</v>
      </c>
      <c r="B42880">
        <v>0</v>
      </c>
      <c r="C42880">
        <v>0</v>
      </c>
      <c r="D42880">
        <v>0</v>
      </c>
      <c r="E42880">
        <v>0</v>
      </c>
      <c r="F42880">
        <v>0</v>
      </c>
      <c r="G42880">
        <v>0</v>
      </c>
      <c r="H42880">
        <v>0</v>
      </c>
      <c r="I42880">
        <v>0</v>
      </c>
      <c r="J42880">
        <v>0</v>
      </c>
      <c r="K42880">
        <v>0</v>
      </c>
      <c r="L42880">
        <v>0</v>
      </c>
      <c r="M42880">
        <v>0</v>
      </c>
    </row>
    <row r="42881" spans="1:13" x14ac:dyDescent="0.2">
      <c r="A42881" s="7" t="s">
        <v>42987</v>
      </c>
      <c r="B42881">
        <v>0</v>
      </c>
      <c r="C42881">
        <v>0</v>
      </c>
      <c r="D42881">
        <v>0</v>
      </c>
      <c r="E42881">
        <v>0</v>
      </c>
      <c r="F42881">
        <v>0</v>
      </c>
      <c r="G42881">
        <v>0</v>
      </c>
      <c r="H42881">
        <v>0</v>
      </c>
      <c r="I42881">
        <v>0</v>
      </c>
      <c r="J42881">
        <v>0</v>
      </c>
      <c r="K42881">
        <v>0</v>
      </c>
      <c r="L42881">
        <v>0</v>
      </c>
      <c r="M42881">
        <v>0</v>
      </c>
    </row>
    <row r="42882" spans="1:13" x14ac:dyDescent="0.2">
      <c r="A42882" s="7" t="s">
        <v>42988</v>
      </c>
      <c r="B42882">
        <v>0</v>
      </c>
      <c r="C42882">
        <v>0</v>
      </c>
      <c r="D42882">
        <v>0</v>
      </c>
      <c r="E42882">
        <v>0</v>
      </c>
      <c r="F42882">
        <v>0</v>
      </c>
      <c r="G42882">
        <v>0</v>
      </c>
      <c r="H42882">
        <v>0</v>
      </c>
      <c r="I42882">
        <v>0</v>
      </c>
      <c r="J42882">
        <v>0</v>
      </c>
      <c r="K42882">
        <v>0</v>
      </c>
      <c r="L42882">
        <v>0</v>
      </c>
      <c r="M42882">
        <v>0</v>
      </c>
    </row>
    <row r="42883" spans="1:13" x14ac:dyDescent="0.2">
      <c r="A42883" s="7" t="s">
        <v>42989</v>
      </c>
      <c r="B42883">
        <v>0</v>
      </c>
      <c r="C42883">
        <v>0</v>
      </c>
      <c r="D42883">
        <v>0</v>
      </c>
      <c r="E42883">
        <v>0</v>
      </c>
      <c r="F42883">
        <v>0</v>
      </c>
      <c r="G42883">
        <v>0</v>
      </c>
      <c r="H42883">
        <v>0</v>
      </c>
      <c r="I42883">
        <v>0</v>
      </c>
      <c r="J42883">
        <v>0</v>
      </c>
      <c r="K42883">
        <v>0</v>
      </c>
      <c r="L42883">
        <v>0</v>
      </c>
      <c r="M42883">
        <v>0</v>
      </c>
    </row>
    <row r="42884" spans="1:13" x14ac:dyDescent="0.2">
      <c r="A42884" s="7" t="s">
        <v>42990</v>
      </c>
      <c r="B42884">
        <v>0</v>
      </c>
      <c r="C42884">
        <v>0</v>
      </c>
      <c r="D42884">
        <v>0</v>
      </c>
      <c r="E42884">
        <v>0</v>
      </c>
      <c r="F42884">
        <v>0</v>
      </c>
      <c r="G42884">
        <v>0</v>
      </c>
      <c r="H42884">
        <v>0</v>
      </c>
      <c r="I42884">
        <v>0</v>
      </c>
      <c r="J42884">
        <v>0</v>
      </c>
      <c r="K42884">
        <v>0</v>
      </c>
      <c r="L42884">
        <v>0</v>
      </c>
      <c r="M42884">
        <v>0</v>
      </c>
    </row>
    <row r="42885" spans="1:13" x14ac:dyDescent="0.2">
      <c r="A42885" s="7" t="s">
        <v>42991</v>
      </c>
      <c r="B42885">
        <v>0</v>
      </c>
      <c r="C42885">
        <v>0</v>
      </c>
      <c r="D42885">
        <v>0</v>
      </c>
      <c r="E42885">
        <v>0</v>
      </c>
      <c r="F42885">
        <v>0</v>
      </c>
      <c r="G42885">
        <v>0</v>
      </c>
      <c r="H42885">
        <v>0</v>
      </c>
      <c r="I42885">
        <v>0</v>
      </c>
      <c r="J42885">
        <v>0</v>
      </c>
      <c r="K42885">
        <v>0</v>
      </c>
      <c r="L42885">
        <v>0</v>
      </c>
      <c r="M42885">
        <v>0</v>
      </c>
    </row>
    <row r="42886" spans="1:13" x14ac:dyDescent="0.2">
      <c r="A42886" s="7" t="s">
        <v>42992</v>
      </c>
      <c r="B42886">
        <v>0</v>
      </c>
      <c r="C42886">
        <v>0</v>
      </c>
      <c r="D42886">
        <v>0</v>
      </c>
      <c r="E42886">
        <v>0</v>
      </c>
      <c r="F42886">
        <v>0</v>
      </c>
      <c r="G42886">
        <v>0</v>
      </c>
      <c r="H42886">
        <v>0</v>
      </c>
      <c r="I42886">
        <v>0</v>
      </c>
      <c r="J42886">
        <v>0</v>
      </c>
      <c r="K42886">
        <v>0</v>
      </c>
      <c r="L42886">
        <v>0</v>
      </c>
    </row>
    <row r="42887" spans="1:13" x14ac:dyDescent="0.2">
      <c r="A42887" s="7" t="s">
        <v>42993</v>
      </c>
      <c r="B42887">
        <v>0</v>
      </c>
      <c r="C42887">
        <v>0</v>
      </c>
      <c r="D42887">
        <v>0</v>
      </c>
      <c r="E42887">
        <v>0</v>
      </c>
      <c r="F42887">
        <v>0</v>
      </c>
      <c r="G42887">
        <v>0</v>
      </c>
      <c r="H42887">
        <v>0</v>
      </c>
      <c r="I42887">
        <v>0</v>
      </c>
      <c r="J42887">
        <v>0</v>
      </c>
      <c r="K42887">
        <v>0</v>
      </c>
      <c r="L42887">
        <v>0</v>
      </c>
    </row>
    <row r="42888" spans="1:13" x14ac:dyDescent="0.2">
      <c r="A42888" s="7" t="s">
        <v>42994</v>
      </c>
      <c r="B42888">
        <v>0</v>
      </c>
      <c r="C42888">
        <v>0</v>
      </c>
      <c r="D42888">
        <v>0</v>
      </c>
      <c r="E42888">
        <v>0</v>
      </c>
      <c r="F42888">
        <v>0</v>
      </c>
      <c r="G42888">
        <v>0</v>
      </c>
      <c r="H42888">
        <v>0</v>
      </c>
      <c r="I42888">
        <v>0</v>
      </c>
      <c r="J42888">
        <v>0</v>
      </c>
      <c r="K42888">
        <v>0</v>
      </c>
      <c r="L42888">
        <v>0</v>
      </c>
    </row>
    <row r="42889" spans="1:13" x14ac:dyDescent="0.2">
      <c r="A42889" s="7" t="s">
        <v>42995</v>
      </c>
      <c r="B42889">
        <v>0</v>
      </c>
      <c r="C42889">
        <v>0</v>
      </c>
      <c r="D42889">
        <v>0</v>
      </c>
      <c r="E42889">
        <v>0</v>
      </c>
      <c r="F42889">
        <v>0</v>
      </c>
      <c r="G42889">
        <v>0</v>
      </c>
      <c r="H42889">
        <v>0</v>
      </c>
      <c r="I42889">
        <v>0</v>
      </c>
      <c r="J42889">
        <v>0</v>
      </c>
      <c r="K42889">
        <v>0</v>
      </c>
      <c r="L42889">
        <v>0</v>
      </c>
    </row>
    <row r="42890" spans="1:13" x14ac:dyDescent="0.2">
      <c r="A42890" s="7" t="s">
        <v>42996</v>
      </c>
      <c r="B42890">
        <v>0</v>
      </c>
      <c r="C42890">
        <v>0</v>
      </c>
      <c r="D42890">
        <v>0</v>
      </c>
      <c r="E42890">
        <v>0</v>
      </c>
      <c r="F42890">
        <v>0</v>
      </c>
      <c r="G42890">
        <v>0</v>
      </c>
      <c r="H42890">
        <v>0</v>
      </c>
      <c r="I42890">
        <v>0</v>
      </c>
      <c r="J42890">
        <v>0</v>
      </c>
      <c r="K42890">
        <v>0</v>
      </c>
      <c r="L42890">
        <v>0</v>
      </c>
    </row>
    <row r="42891" spans="1:13" x14ac:dyDescent="0.2">
      <c r="A42891" s="7" t="s">
        <v>42997</v>
      </c>
      <c r="B42891">
        <v>0</v>
      </c>
      <c r="C42891">
        <v>0</v>
      </c>
      <c r="D42891">
        <v>0</v>
      </c>
      <c r="E42891">
        <v>0</v>
      </c>
      <c r="F42891">
        <v>0</v>
      </c>
      <c r="G42891">
        <v>0</v>
      </c>
      <c r="H42891">
        <v>0</v>
      </c>
      <c r="I42891">
        <v>0</v>
      </c>
      <c r="J42891">
        <v>0</v>
      </c>
      <c r="K42891">
        <v>0</v>
      </c>
      <c r="L42891">
        <v>0</v>
      </c>
    </row>
    <row r="42892" spans="1:13" x14ac:dyDescent="0.2">
      <c r="A42892" s="7" t="s">
        <v>42998</v>
      </c>
      <c r="B42892">
        <v>0</v>
      </c>
      <c r="C42892">
        <v>0</v>
      </c>
      <c r="D42892">
        <v>0</v>
      </c>
      <c r="E42892">
        <v>0</v>
      </c>
      <c r="F42892">
        <v>0</v>
      </c>
      <c r="G42892">
        <v>0</v>
      </c>
      <c r="H42892">
        <v>0</v>
      </c>
      <c r="I42892">
        <v>0</v>
      </c>
      <c r="J42892">
        <v>0</v>
      </c>
      <c r="K42892">
        <v>0</v>
      </c>
      <c r="L42892">
        <v>0</v>
      </c>
    </row>
    <row r="42893" spans="1:13" x14ac:dyDescent="0.2">
      <c r="A42893" s="7" t="s">
        <v>42999</v>
      </c>
      <c r="B42893">
        <v>62</v>
      </c>
    </row>
    <row r="42894" spans="1:13" x14ac:dyDescent="0.2">
      <c r="A42894" s="7" t="s">
        <v>43000</v>
      </c>
      <c r="B42894">
        <v>1</v>
      </c>
    </row>
    <row r="42895" spans="1:13" x14ac:dyDescent="0.2">
      <c r="A42895" s="7" t="s">
        <v>43001</v>
      </c>
      <c r="B42895">
        <v>0</v>
      </c>
    </row>
    <row r="42896" spans="1:13" x14ac:dyDescent="0.2">
      <c r="A42896" s="7" t="s">
        <v>43002</v>
      </c>
      <c r="B42896">
        <v>0</v>
      </c>
    </row>
    <row r="42897" spans="1:13" x14ac:dyDescent="0.2">
      <c r="A42897" s="7" t="s">
        <v>43003</v>
      </c>
      <c r="B42897">
        <v>0</v>
      </c>
    </row>
    <row r="42898" spans="1:13" x14ac:dyDescent="0.2">
      <c r="A42898" s="7" t="s">
        <v>43004</v>
      </c>
      <c r="B42898">
        <v>3</v>
      </c>
    </row>
    <row r="42899" spans="1:13" x14ac:dyDescent="0.2">
      <c r="A42899" s="7" t="s">
        <v>43005</v>
      </c>
      <c r="B42899">
        <v>1</v>
      </c>
    </row>
    <row r="42900" spans="1:13" x14ac:dyDescent="0.2">
      <c r="A42900" s="7" t="s">
        <v>43006</v>
      </c>
      <c r="B42900">
        <v>38</v>
      </c>
      <c r="C42900">
        <v>0</v>
      </c>
      <c r="D42900">
        <v>0</v>
      </c>
      <c r="E42900">
        <v>5</v>
      </c>
      <c r="F42900">
        <v>5</v>
      </c>
      <c r="G42900">
        <v>0</v>
      </c>
      <c r="H42900">
        <v>26</v>
      </c>
      <c r="I42900">
        <v>56</v>
      </c>
      <c r="J42900">
        <v>3</v>
      </c>
      <c r="K42900">
        <v>0</v>
      </c>
      <c r="L42900">
        <v>0</v>
      </c>
      <c r="M42900">
        <v>0</v>
      </c>
    </row>
    <row r="42901" spans="1:13" x14ac:dyDescent="0.2">
      <c r="A42901" s="7" t="s">
        <v>43007</v>
      </c>
      <c r="B42901">
        <v>22</v>
      </c>
      <c r="C42901">
        <v>0</v>
      </c>
      <c r="D42901">
        <v>0</v>
      </c>
      <c r="E42901">
        <v>5</v>
      </c>
      <c r="F42901">
        <v>5</v>
      </c>
      <c r="G42901">
        <v>0</v>
      </c>
      <c r="H42901">
        <v>10</v>
      </c>
      <c r="I42901">
        <v>28</v>
      </c>
      <c r="J42901">
        <v>2</v>
      </c>
      <c r="K42901">
        <v>0</v>
      </c>
      <c r="L42901">
        <v>0</v>
      </c>
      <c r="M42901">
        <v>0</v>
      </c>
    </row>
    <row r="42902" spans="1:13" x14ac:dyDescent="0.2">
      <c r="A42902" s="7" t="s">
        <v>43008</v>
      </c>
      <c r="B42902">
        <v>0</v>
      </c>
      <c r="C42902">
        <v>0</v>
      </c>
      <c r="D42902">
        <v>0</v>
      </c>
      <c r="E42902">
        <v>0</v>
      </c>
      <c r="F42902">
        <v>0</v>
      </c>
      <c r="G42902">
        <v>0</v>
      </c>
      <c r="H42902">
        <v>0</v>
      </c>
      <c r="I42902">
        <v>0</v>
      </c>
      <c r="J42902">
        <v>0</v>
      </c>
      <c r="K42902">
        <v>0</v>
      </c>
      <c r="L42902">
        <v>0</v>
      </c>
      <c r="M42902">
        <v>0</v>
      </c>
    </row>
    <row r="42903" spans="1:13" x14ac:dyDescent="0.2">
      <c r="A42903" s="7" t="s">
        <v>43009</v>
      </c>
      <c r="B42903">
        <v>0</v>
      </c>
      <c r="C42903">
        <v>0</v>
      </c>
      <c r="D42903">
        <v>0</v>
      </c>
      <c r="E42903">
        <v>0</v>
      </c>
      <c r="F42903">
        <v>0</v>
      </c>
      <c r="G42903">
        <v>0</v>
      </c>
      <c r="H42903">
        <v>0</v>
      </c>
      <c r="I42903">
        <v>0</v>
      </c>
      <c r="J42903">
        <v>0</v>
      </c>
      <c r="K42903">
        <v>0</v>
      </c>
      <c r="L42903">
        <v>0</v>
      </c>
      <c r="M42903">
        <v>0</v>
      </c>
    </row>
    <row r="42904" spans="1:13" x14ac:dyDescent="0.2">
      <c r="A42904" s="7" t="s">
        <v>43010</v>
      </c>
      <c r="B42904">
        <v>0</v>
      </c>
      <c r="C42904">
        <v>0</v>
      </c>
      <c r="D42904">
        <v>0</v>
      </c>
      <c r="E42904">
        <v>0</v>
      </c>
      <c r="F42904">
        <v>0</v>
      </c>
      <c r="G42904">
        <v>0</v>
      </c>
      <c r="H42904">
        <v>0</v>
      </c>
      <c r="I42904">
        <v>0</v>
      </c>
      <c r="J42904">
        <v>0</v>
      </c>
      <c r="K42904">
        <v>0</v>
      </c>
      <c r="L42904">
        <v>0</v>
      </c>
      <c r="M42904">
        <v>0</v>
      </c>
    </row>
    <row r="42905" spans="1:13" x14ac:dyDescent="0.2">
      <c r="A42905" s="7" t="s">
        <v>43011</v>
      </c>
      <c r="B42905">
        <v>0</v>
      </c>
      <c r="C42905">
        <v>0</v>
      </c>
      <c r="D42905">
        <v>0</v>
      </c>
      <c r="E42905">
        <v>0</v>
      </c>
      <c r="F42905">
        <v>0</v>
      </c>
      <c r="G42905">
        <v>0</v>
      </c>
      <c r="H42905">
        <v>0</v>
      </c>
      <c r="I42905">
        <v>0</v>
      </c>
      <c r="J42905">
        <v>0</v>
      </c>
      <c r="K42905">
        <v>0</v>
      </c>
      <c r="L42905">
        <v>0</v>
      </c>
      <c r="M42905">
        <v>0</v>
      </c>
    </row>
    <row r="42906" spans="1:13" x14ac:dyDescent="0.2">
      <c r="A42906" s="7" t="s">
        <v>43012</v>
      </c>
      <c r="B42906">
        <v>0</v>
      </c>
      <c r="C42906">
        <v>0</v>
      </c>
      <c r="D42906">
        <v>0</v>
      </c>
      <c r="E42906">
        <v>0</v>
      </c>
      <c r="F42906">
        <v>0</v>
      </c>
      <c r="G42906">
        <v>0</v>
      </c>
      <c r="H42906">
        <v>0</v>
      </c>
      <c r="I42906">
        <v>0</v>
      </c>
      <c r="J42906">
        <v>0</v>
      </c>
      <c r="K42906">
        <v>0</v>
      </c>
      <c r="L42906">
        <v>0</v>
      </c>
      <c r="M42906">
        <v>0</v>
      </c>
    </row>
    <row r="42907" spans="1:13" x14ac:dyDescent="0.2">
      <c r="A42907" s="7" t="s">
        <v>43013</v>
      </c>
      <c r="B42907">
        <v>0</v>
      </c>
      <c r="C42907">
        <v>0</v>
      </c>
      <c r="D42907">
        <v>0</v>
      </c>
      <c r="E42907">
        <v>0</v>
      </c>
      <c r="F42907">
        <v>0</v>
      </c>
      <c r="G42907">
        <v>0</v>
      </c>
      <c r="H42907">
        <v>0</v>
      </c>
      <c r="I42907">
        <v>0</v>
      </c>
      <c r="J42907">
        <v>0</v>
      </c>
      <c r="K42907">
        <v>0</v>
      </c>
      <c r="L42907">
        <v>0</v>
      </c>
      <c r="M42907">
        <v>0</v>
      </c>
    </row>
    <row r="42908" spans="1:13" x14ac:dyDescent="0.2">
      <c r="A42908" s="7" t="s">
        <v>43014</v>
      </c>
      <c r="B42908">
        <v>0</v>
      </c>
      <c r="C42908">
        <v>0</v>
      </c>
      <c r="D42908">
        <v>0</v>
      </c>
      <c r="E42908">
        <v>0</v>
      </c>
      <c r="F42908">
        <v>0</v>
      </c>
      <c r="G42908">
        <v>0</v>
      </c>
      <c r="H42908">
        <v>0</v>
      </c>
      <c r="I42908">
        <v>0</v>
      </c>
      <c r="J42908">
        <v>0</v>
      </c>
      <c r="K42908">
        <v>0</v>
      </c>
      <c r="L42908">
        <v>0</v>
      </c>
      <c r="M42908">
        <v>0</v>
      </c>
    </row>
    <row r="42909" spans="1:13" x14ac:dyDescent="0.2">
      <c r="A42909" s="7" t="s">
        <v>43015</v>
      </c>
      <c r="B42909">
        <v>0</v>
      </c>
      <c r="C42909">
        <v>0</v>
      </c>
      <c r="D42909">
        <v>0</v>
      </c>
      <c r="E42909">
        <v>0</v>
      </c>
      <c r="F42909">
        <v>0</v>
      </c>
      <c r="G42909">
        <v>0</v>
      </c>
      <c r="H42909">
        <v>0</v>
      </c>
      <c r="I42909">
        <v>0</v>
      </c>
      <c r="J42909">
        <v>0</v>
      </c>
      <c r="K42909">
        <v>0</v>
      </c>
      <c r="L42909">
        <v>0</v>
      </c>
      <c r="M42909">
        <v>0</v>
      </c>
    </row>
    <row r="42910" spans="1:13" x14ac:dyDescent="0.2">
      <c r="A42910" s="7" t="s">
        <v>43016</v>
      </c>
      <c r="B42910">
        <v>0</v>
      </c>
      <c r="C42910">
        <v>0</v>
      </c>
      <c r="D42910">
        <v>0</v>
      </c>
      <c r="E42910">
        <v>0</v>
      </c>
      <c r="F42910">
        <v>0</v>
      </c>
      <c r="G42910">
        <v>0</v>
      </c>
      <c r="H42910">
        <v>0</v>
      </c>
      <c r="I42910">
        <v>0</v>
      </c>
      <c r="J42910">
        <v>0</v>
      </c>
      <c r="K42910">
        <v>0</v>
      </c>
      <c r="L42910">
        <v>0</v>
      </c>
      <c r="M42910">
        <v>0</v>
      </c>
    </row>
    <row r="42911" spans="1:13" x14ac:dyDescent="0.2">
      <c r="A42911" s="7" t="s">
        <v>43017</v>
      </c>
      <c r="B42911">
        <v>0</v>
      </c>
      <c r="C42911">
        <v>0</v>
      </c>
      <c r="D42911">
        <v>0</v>
      </c>
      <c r="E42911">
        <v>0</v>
      </c>
      <c r="F42911">
        <v>0</v>
      </c>
      <c r="G42911">
        <v>0</v>
      </c>
      <c r="H42911">
        <v>0</v>
      </c>
      <c r="I42911">
        <v>0</v>
      </c>
      <c r="J42911">
        <v>0</v>
      </c>
      <c r="K42911">
        <v>0</v>
      </c>
      <c r="L42911">
        <v>0</v>
      </c>
      <c r="M42911">
        <v>0</v>
      </c>
    </row>
    <row r="42912" spans="1:13" x14ac:dyDescent="0.2">
      <c r="A42912" s="7" t="s">
        <v>43018</v>
      </c>
      <c r="B42912">
        <v>5</v>
      </c>
      <c r="C42912">
        <v>0</v>
      </c>
      <c r="D42912">
        <v>0</v>
      </c>
      <c r="E42912">
        <v>0</v>
      </c>
      <c r="F42912">
        <v>0</v>
      </c>
      <c r="G42912">
        <v>0</v>
      </c>
      <c r="H42912">
        <v>5</v>
      </c>
      <c r="I42912">
        <v>7</v>
      </c>
      <c r="J42912">
        <v>0</v>
      </c>
      <c r="K42912">
        <v>0</v>
      </c>
      <c r="L42912">
        <v>0</v>
      </c>
      <c r="M42912">
        <v>0</v>
      </c>
    </row>
    <row r="42913" spans="1:16" x14ac:dyDescent="0.2">
      <c r="A42913" s="7" t="s">
        <v>43019</v>
      </c>
      <c r="B42913">
        <v>5</v>
      </c>
      <c r="C42913">
        <v>0</v>
      </c>
      <c r="D42913">
        <v>0</v>
      </c>
      <c r="E42913">
        <v>0</v>
      </c>
      <c r="F42913">
        <v>0</v>
      </c>
      <c r="G42913">
        <v>0</v>
      </c>
      <c r="H42913">
        <v>5</v>
      </c>
      <c r="I42913">
        <v>13</v>
      </c>
      <c r="J42913">
        <v>0</v>
      </c>
      <c r="K42913">
        <v>0</v>
      </c>
      <c r="L42913">
        <v>0</v>
      </c>
      <c r="M42913">
        <v>0</v>
      </c>
    </row>
    <row r="42914" spans="1:16" x14ac:dyDescent="0.2">
      <c r="A42914" s="7" t="s">
        <v>43020</v>
      </c>
      <c r="B42914">
        <v>0</v>
      </c>
      <c r="C42914">
        <v>0</v>
      </c>
      <c r="D42914">
        <v>0</v>
      </c>
      <c r="E42914">
        <v>0</v>
      </c>
      <c r="F42914">
        <v>0</v>
      </c>
      <c r="G42914">
        <v>0</v>
      </c>
      <c r="H42914">
        <v>0</v>
      </c>
      <c r="I42914">
        <v>0</v>
      </c>
      <c r="J42914">
        <v>0</v>
      </c>
      <c r="K42914">
        <v>0</v>
      </c>
      <c r="L42914">
        <v>0</v>
      </c>
      <c r="M42914">
        <v>0</v>
      </c>
    </row>
    <row r="42915" spans="1:16" x14ac:dyDescent="0.2">
      <c r="A42915" s="7" t="s">
        <v>43021</v>
      </c>
      <c r="B42915">
        <v>1</v>
      </c>
      <c r="C42915">
        <v>0</v>
      </c>
      <c r="D42915">
        <v>0</v>
      </c>
      <c r="E42915">
        <v>0</v>
      </c>
      <c r="F42915">
        <v>0</v>
      </c>
      <c r="G42915">
        <v>0</v>
      </c>
      <c r="H42915">
        <v>1</v>
      </c>
      <c r="I42915">
        <v>1</v>
      </c>
      <c r="J42915">
        <v>0</v>
      </c>
      <c r="K42915">
        <v>0</v>
      </c>
      <c r="L42915">
        <v>0</v>
      </c>
      <c r="M42915">
        <v>0</v>
      </c>
    </row>
    <row r="42916" spans="1:16" x14ac:dyDescent="0.2">
      <c r="A42916" s="7" t="s">
        <v>43022</v>
      </c>
      <c r="B42916">
        <v>5</v>
      </c>
      <c r="C42916">
        <v>0</v>
      </c>
      <c r="D42916">
        <v>0</v>
      </c>
      <c r="E42916">
        <v>0</v>
      </c>
      <c r="F42916">
        <v>0</v>
      </c>
      <c r="G42916">
        <v>0</v>
      </c>
      <c r="H42916">
        <v>5</v>
      </c>
      <c r="I42916">
        <v>7</v>
      </c>
      <c r="J42916">
        <v>1</v>
      </c>
      <c r="K42916">
        <v>0</v>
      </c>
      <c r="L42916">
        <v>0</v>
      </c>
      <c r="M42916">
        <v>0</v>
      </c>
    </row>
    <row r="42917" spans="1:16" x14ac:dyDescent="0.2">
      <c r="A42917" s="7" t="s">
        <v>43023</v>
      </c>
      <c r="B42917">
        <v>143</v>
      </c>
      <c r="C42917">
        <v>83</v>
      </c>
      <c r="D42917">
        <v>0</v>
      </c>
      <c r="E42917">
        <v>0</v>
      </c>
      <c r="F42917">
        <v>0</v>
      </c>
      <c r="G42917">
        <v>0</v>
      </c>
      <c r="H42917">
        <v>0</v>
      </c>
      <c r="I42917">
        <v>0</v>
      </c>
      <c r="J42917">
        <v>0</v>
      </c>
      <c r="K42917">
        <v>0</v>
      </c>
      <c r="L42917">
        <v>0</v>
      </c>
      <c r="M42917">
        <v>0</v>
      </c>
      <c r="N42917">
        <v>28</v>
      </c>
      <c r="O42917">
        <v>14</v>
      </c>
      <c r="P42917">
        <v>0</v>
      </c>
    </row>
    <row r="42918" spans="1:16" x14ac:dyDescent="0.2">
      <c r="A42918" s="7" t="s">
        <v>43024</v>
      </c>
      <c r="B42918">
        <v>0</v>
      </c>
      <c r="C42918">
        <v>0</v>
      </c>
      <c r="D42918">
        <v>0</v>
      </c>
      <c r="E42918">
        <v>0</v>
      </c>
      <c r="F42918">
        <v>0</v>
      </c>
      <c r="G42918">
        <v>0</v>
      </c>
      <c r="H42918">
        <v>0</v>
      </c>
      <c r="I42918">
        <v>0</v>
      </c>
      <c r="J42918">
        <v>0</v>
      </c>
      <c r="K42918">
        <v>0</v>
      </c>
      <c r="L42918">
        <v>0</v>
      </c>
      <c r="M42918">
        <v>0</v>
      </c>
      <c r="N42918">
        <v>0</v>
      </c>
      <c r="O42918">
        <v>0</v>
      </c>
      <c r="P42918">
        <v>0</v>
      </c>
    </row>
    <row r="42919" spans="1:16" x14ac:dyDescent="0.2">
      <c r="A42919" s="7" t="s">
        <v>43025</v>
      </c>
      <c r="B42919">
        <v>0</v>
      </c>
      <c r="C42919">
        <v>0</v>
      </c>
      <c r="D42919">
        <v>0</v>
      </c>
      <c r="E42919">
        <v>0</v>
      </c>
      <c r="F42919">
        <v>0</v>
      </c>
      <c r="G42919">
        <v>0</v>
      </c>
      <c r="H42919">
        <v>0</v>
      </c>
      <c r="I42919">
        <v>0</v>
      </c>
      <c r="J42919">
        <v>0</v>
      </c>
      <c r="K42919">
        <v>0</v>
      </c>
      <c r="L42919">
        <v>0</v>
      </c>
      <c r="M42919">
        <v>0</v>
      </c>
      <c r="N42919">
        <v>0</v>
      </c>
      <c r="O42919">
        <v>0</v>
      </c>
      <c r="P42919">
        <v>0</v>
      </c>
    </row>
    <row r="42920" spans="1:16" x14ac:dyDescent="0.2">
      <c r="A42920" s="7" t="s">
        <v>43026</v>
      </c>
      <c r="B42920">
        <v>0</v>
      </c>
      <c r="C42920">
        <v>0</v>
      </c>
      <c r="D42920">
        <v>0</v>
      </c>
      <c r="E42920">
        <v>0</v>
      </c>
      <c r="F42920">
        <v>0</v>
      </c>
      <c r="G42920">
        <v>0</v>
      </c>
      <c r="H42920">
        <v>0</v>
      </c>
      <c r="I42920">
        <v>0</v>
      </c>
      <c r="J42920">
        <v>0</v>
      </c>
      <c r="K42920">
        <v>0</v>
      </c>
      <c r="L42920">
        <v>0</v>
      </c>
      <c r="M42920">
        <v>0</v>
      </c>
      <c r="N42920">
        <v>0</v>
      </c>
      <c r="O42920">
        <v>0</v>
      </c>
      <c r="P42920">
        <v>0</v>
      </c>
    </row>
    <row r="42921" spans="1:16" x14ac:dyDescent="0.2">
      <c r="A42921" s="7" t="s">
        <v>43027</v>
      </c>
      <c r="B42921">
        <v>0</v>
      </c>
      <c r="C42921">
        <v>0</v>
      </c>
      <c r="D42921">
        <v>0</v>
      </c>
      <c r="E42921">
        <v>0</v>
      </c>
      <c r="F42921">
        <v>0</v>
      </c>
      <c r="G42921">
        <v>0</v>
      </c>
      <c r="H42921">
        <v>0</v>
      </c>
      <c r="I42921">
        <v>0</v>
      </c>
      <c r="J42921">
        <v>0</v>
      </c>
      <c r="K42921">
        <v>0</v>
      </c>
      <c r="L42921">
        <v>0</v>
      </c>
      <c r="M42921">
        <v>0</v>
      </c>
      <c r="N42921">
        <v>0</v>
      </c>
      <c r="O42921">
        <v>0</v>
      </c>
      <c r="P42921">
        <v>0</v>
      </c>
    </row>
    <row r="42922" spans="1:16" x14ac:dyDescent="0.2">
      <c r="A42922" s="7" t="s">
        <v>43028</v>
      </c>
      <c r="B42922">
        <v>55</v>
      </c>
      <c r="C42922">
        <v>47</v>
      </c>
      <c r="D42922">
        <v>0</v>
      </c>
      <c r="E42922">
        <v>0</v>
      </c>
      <c r="F42922">
        <v>0</v>
      </c>
      <c r="G42922">
        <v>0</v>
      </c>
      <c r="H42922">
        <v>0</v>
      </c>
      <c r="I42922">
        <v>0</v>
      </c>
      <c r="J42922">
        <v>0</v>
      </c>
      <c r="K42922">
        <v>0</v>
      </c>
      <c r="L42922">
        <v>0</v>
      </c>
      <c r="M42922">
        <v>0</v>
      </c>
      <c r="N42922">
        <v>0</v>
      </c>
      <c r="O42922">
        <v>0</v>
      </c>
      <c r="P42922">
        <v>0</v>
      </c>
    </row>
    <row r="42923" spans="1:16" x14ac:dyDescent="0.2">
      <c r="A42923" s="7" t="s">
        <v>43029</v>
      </c>
      <c r="B42923">
        <v>29</v>
      </c>
      <c r="C42923">
        <v>29</v>
      </c>
      <c r="D42923">
        <v>0</v>
      </c>
      <c r="E42923">
        <v>0</v>
      </c>
      <c r="F42923">
        <v>0</v>
      </c>
      <c r="G42923">
        <v>0</v>
      </c>
      <c r="H42923">
        <v>0</v>
      </c>
      <c r="I42923">
        <v>0</v>
      </c>
      <c r="J42923">
        <v>0</v>
      </c>
      <c r="K42923">
        <v>0</v>
      </c>
      <c r="L42923">
        <v>0</v>
      </c>
      <c r="M42923">
        <v>0</v>
      </c>
      <c r="N42923">
        <v>0</v>
      </c>
      <c r="O42923">
        <v>0</v>
      </c>
      <c r="P42923">
        <v>0</v>
      </c>
    </row>
    <row r="42924" spans="1:16" x14ac:dyDescent="0.2">
      <c r="A42924" s="7" t="s">
        <v>43030</v>
      </c>
      <c r="B42924">
        <v>1</v>
      </c>
      <c r="C42924">
        <v>1</v>
      </c>
      <c r="D42924">
        <v>0</v>
      </c>
      <c r="E42924">
        <v>0</v>
      </c>
      <c r="F42924">
        <v>0</v>
      </c>
      <c r="G42924">
        <v>0</v>
      </c>
      <c r="H42924">
        <v>0</v>
      </c>
      <c r="I42924">
        <v>0</v>
      </c>
      <c r="J42924">
        <v>0</v>
      </c>
      <c r="K42924">
        <v>0</v>
      </c>
      <c r="L42924">
        <v>0</v>
      </c>
      <c r="M42924">
        <v>0</v>
      </c>
      <c r="N42924">
        <v>0</v>
      </c>
      <c r="O42924">
        <v>0</v>
      </c>
      <c r="P42924">
        <v>0</v>
      </c>
    </row>
    <row r="42925" spans="1:16" x14ac:dyDescent="0.2">
      <c r="A42925" s="7" t="s">
        <v>43031</v>
      </c>
      <c r="B42925">
        <v>25</v>
      </c>
      <c r="C42925">
        <v>17</v>
      </c>
      <c r="D42925">
        <v>0</v>
      </c>
      <c r="E42925">
        <v>0</v>
      </c>
      <c r="F42925">
        <v>0</v>
      </c>
      <c r="G42925">
        <v>0</v>
      </c>
      <c r="H42925">
        <v>0</v>
      </c>
      <c r="I42925">
        <v>0</v>
      </c>
      <c r="J42925">
        <v>0</v>
      </c>
      <c r="K42925">
        <v>0</v>
      </c>
      <c r="L42925">
        <v>0</v>
      </c>
      <c r="M42925">
        <v>0</v>
      </c>
      <c r="N42925">
        <v>0</v>
      </c>
      <c r="O42925">
        <v>0</v>
      </c>
      <c r="P42925">
        <v>0</v>
      </c>
    </row>
    <row r="42926" spans="1:16" x14ac:dyDescent="0.2">
      <c r="A42926" s="7" t="s">
        <v>43032</v>
      </c>
      <c r="B42926">
        <v>1</v>
      </c>
      <c r="C42926">
        <v>1</v>
      </c>
      <c r="D42926">
        <v>0</v>
      </c>
      <c r="E42926">
        <v>0</v>
      </c>
      <c r="F42926">
        <v>0</v>
      </c>
      <c r="G42926">
        <v>0</v>
      </c>
      <c r="H42926">
        <v>0</v>
      </c>
      <c r="I42926">
        <v>0</v>
      </c>
      <c r="J42926">
        <v>0</v>
      </c>
      <c r="K42926">
        <v>0</v>
      </c>
      <c r="L42926">
        <v>0</v>
      </c>
      <c r="M42926">
        <v>0</v>
      </c>
      <c r="N42926">
        <v>0</v>
      </c>
      <c r="O42926">
        <v>0</v>
      </c>
      <c r="P42926">
        <v>0</v>
      </c>
    </row>
    <row r="42927" spans="1:16" x14ac:dyDescent="0.2">
      <c r="A42927" s="7" t="s">
        <v>43033</v>
      </c>
      <c r="B42927">
        <v>4</v>
      </c>
      <c r="C42927">
        <v>4</v>
      </c>
      <c r="D42927">
        <v>0</v>
      </c>
      <c r="E42927">
        <v>0</v>
      </c>
      <c r="F42927">
        <v>0</v>
      </c>
      <c r="G42927">
        <v>0</v>
      </c>
      <c r="H42927">
        <v>0</v>
      </c>
      <c r="I42927">
        <v>0</v>
      </c>
      <c r="J42927">
        <v>0</v>
      </c>
      <c r="K42927">
        <v>0</v>
      </c>
      <c r="L42927">
        <v>0</v>
      </c>
      <c r="M42927">
        <v>0</v>
      </c>
      <c r="N42927">
        <v>0</v>
      </c>
      <c r="O42927">
        <v>0</v>
      </c>
      <c r="P42927">
        <v>0</v>
      </c>
    </row>
    <row r="42928" spans="1:16" x14ac:dyDescent="0.2">
      <c r="A42928" s="7" t="s">
        <v>43034</v>
      </c>
      <c r="B42928">
        <v>3</v>
      </c>
      <c r="C42928">
        <v>3</v>
      </c>
      <c r="D42928">
        <v>0</v>
      </c>
      <c r="E42928">
        <v>0</v>
      </c>
      <c r="F42928">
        <v>0</v>
      </c>
      <c r="G42928">
        <v>0</v>
      </c>
      <c r="H42928">
        <v>0</v>
      </c>
      <c r="I42928">
        <v>0</v>
      </c>
      <c r="J42928">
        <v>0</v>
      </c>
      <c r="K42928">
        <v>0</v>
      </c>
      <c r="L42928">
        <v>0</v>
      </c>
      <c r="M42928">
        <v>0</v>
      </c>
      <c r="N42928">
        <v>0</v>
      </c>
      <c r="O42928">
        <v>0</v>
      </c>
      <c r="P42928">
        <v>0</v>
      </c>
    </row>
    <row r="42929" spans="1:16" x14ac:dyDescent="0.2">
      <c r="A42929" s="7" t="s">
        <v>43035</v>
      </c>
      <c r="B42929">
        <v>23</v>
      </c>
      <c r="C42929">
        <v>23</v>
      </c>
      <c r="D42929">
        <v>0</v>
      </c>
      <c r="E42929">
        <v>0</v>
      </c>
      <c r="F42929">
        <v>0</v>
      </c>
      <c r="G42929">
        <v>0</v>
      </c>
      <c r="H42929">
        <v>0</v>
      </c>
      <c r="I42929">
        <v>0</v>
      </c>
      <c r="J42929">
        <v>0</v>
      </c>
      <c r="K42929">
        <v>0</v>
      </c>
      <c r="L42929">
        <v>0</v>
      </c>
      <c r="M42929">
        <v>0</v>
      </c>
      <c r="N42929">
        <v>0</v>
      </c>
      <c r="O42929">
        <v>0</v>
      </c>
      <c r="P42929">
        <v>0</v>
      </c>
    </row>
    <row r="42930" spans="1:16" x14ac:dyDescent="0.2">
      <c r="A42930" s="7" t="s">
        <v>43036</v>
      </c>
      <c r="B42930">
        <v>0</v>
      </c>
      <c r="C42930">
        <v>0</v>
      </c>
      <c r="D42930">
        <v>0</v>
      </c>
      <c r="E42930">
        <v>0</v>
      </c>
      <c r="F42930">
        <v>0</v>
      </c>
      <c r="G42930">
        <v>0</v>
      </c>
      <c r="H42930">
        <v>0</v>
      </c>
      <c r="I42930">
        <v>0</v>
      </c>
      <c r="J42930">
        <v>0</v>
      </c>
      <c r="K42930">
        <v>0</v>
      </c>
      <c r="L42930">
        <v>0</v>
      </c>
      <c r="M42930">
        <v>0</v>
      </c>
      <c r="N42930">
        <v>0</v>
      </c>
      <c r="O42930">
        <v>0</v>
      </c>
      <c r="P42930">
        <v>0</v>
      </c>
    </row>
    <row r="42931" spans="1:16" x14ac:dyDescent="0.2">
      <c r="A42931" s="7" t="s">
        <v>43037</v>
      </c>
      <c r="B42931">
        <v>0</v>
      </c>
      <c r="C42931">
        <v>0</v>
      </c>
      <c r="D42931">
        <v>0</v>
      </c>
      <c r="E42931">
        <v>0</v>
      </c>
      <c r="F42931">
        <v>0</v>
      </c>
      <c r="G42931">
        <v>0</v>
      </c>
      <c r="H42931">
        <v>0</v>
      </c>
      <c r="I42931">
        <v>0</v>
      </c>
      <c r="J42931">
        <v>0</v>
      </c>
      <c r="K42931">
        <v>0</v>
      </c>
      <c r="L42931">
        <v>0</v>
      </c>
      <c r="M42931">
        <v>0</v>
      </c>
      <c r="N42931">
        <v>0</v>
      </c>
      <c r="O42931">
        <v>0</v>
      </c>
      <c r="P42931">
        <v>0</v>
      </c>
    </row>
    <row r="42932" spans="1:16" x14ac:dyDescent="0.2">
      <c r="A42932" s="7" t="s">
        <v>43038</v>
      </c>
      <c r="B42932">
        <v>24</v>
      </c>
      <c r="C42932">
        <v>0</v>
      </c>
      <c r="D42932">
        <v>0</v>
      </c>
      <c r="E42932">
        <v>0</v>
      </c>
      <c r="F42932">
        <v>0</v>
      </c>
      <c r="G42932">
        <v>0</v>
      </c>
      <c r="H42932">
        <v>0</v>
      </c>
      <c r="I42932">
        <v>0</v>
      </c>
      <c r="J42932">
        <v>0</v>
      </c>
      <c r="K42932">
        <v>0</v>
      </c>
      <c r="L42932">
        <v>0</v>
      </c>
      <c r="M42932">
        <v>0</v>
      </c>
      <c r="N42932">
        <v>13</v>
      </c>
      <c r="O42932">
        <v>1</v>
      </c>
      <c r="P42932">
        <v>0</v>
      </c>
    </row>
    <row r="42933" spans="1:16" x14ac:dyDescent="0.2">
      <c r="A42933" s="7" t="s">
        <v>43039</v>
      </c>
      <c r="B42933">
        <v>8</v>
      </c>
      <c r="C42933">
        <v>0</v>
      </c>
      <c r="D42933">
        <v>0</v>
      </c>
      <c r="E42933">
        <v>0</v>
      </c>
      <c r="F42933">
        <v>0</v>
      </c>
      <c r="G42933">
        <v>0</v>
      </c>
      <c r="H42933">
        <v>0</v>
      </c>
      <c r="I42933">
        <v>0</v>
      </c>
      <c r="J42933">
        <v>0</v>
      </c>
      <c r="K42933">
        <v>0</v>
      </c>
      <c r="L42933">
        <v>0</v>
      </c>
      <c r="M42933">
        <v>0</v>
      </c>
      <c r="N42933">
        <v>8</v>
      </c>
      <c r="O42933">
        <v>0</v>
      </c>
      <c r="P42933">
        <v>0</v>
      </c>
    </row>
    <row r="42934" spans="1:16" x14ac:dyDescent="0.2">
      <c r="A42934" s="7" t="s">
        <v>43040</v>
      </c>
      <c r="B42934">
        <v>0</v>
      </c>
      <c r="C42934">
        <v>0</v>
      </c>
      <c r="D42934">
        <v>0</v>
      </c>
      <c r="E42934">
        <v>0</v>
      </c>
      <c r="F42934">
        <v>0</v>
      </c>
      <c r="G42934">
        <v>0</v>
      </c>
      <c r="H42934">
        <v>0</v>
      </c>
      <c r="I42934">
        <v>0</v>
      </c>
      <c r="J42934">
        <v>0</v>
      </c>
      <c r="K42934">
        <v>0</v>
      </c>
      <c r="L42934">
        <v>0</v>
      </c>
      <c r="M42934">
        <v>0</v>
      </c>
      <c r="N42934">
        <v>0</v>
      </c>
      <c r="O42934">
        <v>0</v>
      </c>
      <c r="P42934">
        <v>0</v>
      </c>
    </row>
    <row r="42935" spans="1:16" x14ac:dyDescent="0.2">
      <c r="A42935" s="7" t="s">
        <v>43041</v>
      </c>
      <c r="B42935">
        <v>16</v>
      </c>
      <c r="C42935">
        <v>0</v>
      </c>
      <c r="D42935">
        <v>0</v>
      </c>
      <c r="E42935">
        <v>0</v>
      </c>
      <c r="F42935">
        <v>0</v>
      </c>
      <c r="G42935">
        <v>0</v>
      </c>
      <c r="H42935">
        <v>0</v>
      </c>
      <c r="I42935">
        <v>0</v>
      </c>
      <c r="J42935">
        <v>0</v>
      </c>
      <c r="K42935">
        <v>0</v>
      </c>
      <c r="L42935">
        <v>0</v>
      </c>
      <c r="M42935">
        <v>0</v>
      </c>
      <c r="N42935">
        <v>6</v>
      </c>
      <c r="O42935">
        <v>10</v>
      </c>
      <c r="P42935">
        <v>0</v>
      </c>
    </row>
    <row r="42936" spans="1:16" x14ac:dyDescent="0.2">
      <c r="A42936" s="7" t="s">
        <v>43042</v>
      </c>
      <c r="B42936">
        <v>0</v>
      </c>
      <c r="C42936">
        <v>0</v>
      </c>
      <c r="D42936">
        <v>0</v>
      </c>
      <c r="E42936">
        <v>0</v>
      </c>
      <c r="F42936">
        <v>0</v>
      </c>
      <c r="G42936">
        <v>0</v>
      </c>
      <c r="H42936">
        <v>0</v>
      </c>
      <c r="I42936">
        <v>0</v>
      </c>
      <c r="J42936">
        <v>0</v>
      </c>
      <c r="K42936">
        <v>0</v>
      </c>
      <c r="L42936">
        <v>0</v>
      </c>
      <c r="M42936">
        <v>0</v>
      </c>
      <c r="N42936">
        <v>0</v>
      </c>
      <c r="O42936">
        <v>0</v>
      </c>
      <c r="P42936">
        <v>0</v>
      </c>
    </row>
    <row r="42937" spans="1:16" x14ac:dyDescent="0.2">
      <c r="A42937" s="7" t="s">
        <v>43043</v>
      </c>
      <c r="B42937">
        <v>1</v>
      </c>
      <c r="C42937">
        <v>0</v>
      </c>
      <c r="D42937">
        <v>0</v>
      </c>
      <c r="E42937">
        <v>0</v>
      </c>
      <c r="F42937">
        <v>0</v>
      </c>
      <c r="G42937">
        <v>0</v>
      </c>
      <c r="H42937">
        <v>0</v>
      </c>
      <c r="I42937">
        <v>0</v>
      </c>
      <c r="J42937">
        <v>0</v>
      </c>
      <c r="K42937">
        <v>0</v>
      </c>
      <c r="L42937">
        <v>0</v>
      </c>
      <c r="M42937">
        <v>0</v>
      </c>
      <c r="N42937">
        <v>1</v>
      </c>
      <c r="O42937">
        <v>0</v>
      </c>
      <c r="P42937">
        <v>0</v>
      </c>
    </row>
    <row r="42938" spans="1:16" x14ac:dyDescent="0.2">
      <c r="A42938" s="7" t="s">
        <v>43044</v>
      </c>
      <c r="B42938">
        <v>8</v>
      </c>
      <c r="C42938">
        <v>5</v>
      </c>
      <c r="D42938">
        <v>0</v>
      </c>
      <c r="E42938">
        <v>0</v>
      </c>
      <c r="F42938">
        <v>0</v>
      </c>
      <c r="G42938">
        <v>0</v>
      </c>
      <c r="H42938">
        <v>0</v>
      </c>
      <c r="I42938">
        <v>0</v>
      </c>
      <c r="J42938">
        <v>0</v>
      </c>
      <c r="K42938">
        <v>0</v>
      </c>
      <c r="L42938">
        <v>0</v>
      </c>
      <c r="M42938">
        <v>0</v>
      </c>
      <c r="N42938">
        <v>0</v>
      </c>
      <c r="O42938">
        <v>3</v>
      </c>
      <c r="P42938">
        <v>0</v>
      </c>
    </row>
    <row r="42939" spans="1:16" x14ac:dyDescent="0.2">
      <c r="A42939" s="7" t="s">
        <v>43045</v>
      </c>
      <c r="B42939">
        <v>7</v>
      </c>
      <c r="C42939">
        <v>13</v>
      </c>
      <c r="D42939">
        <v>7</v>
      </c>
      <c r="E42939">
        <v>2</v>
      </c>
      <c r="F42939">
        <v>0</v>
      </c>
      <c r="G42939">
        <v>0</v>
      </c>
      <c r="H42939">
        <v>0</v>
      </c>
    </row>
    <row r="42940" spans="1:16" x14ac:dyDescent="0.2">
      <c r="A42940" s="7" t="s">
        <v>43046</v>
      </c>
      <c r="B42940">
        <v>0</v>
      </c>
      <c r="C42940">
        <v>0</v>
      </c>
      <c r="D42940">
        <v>0</v>
      </c>
      <c r="E42940">
        <v>0</v>
      </c>
      <c r="F42940">
        <v>0</v>
      </c>
      <c r="G42940">
        <v>0</v>
      </c>
      <c r="H42940">
        <v>0</v>
      </c>
    </row>
    <row r="42941" spans="1:16" x14ac:dyDescent="0.2">
      <c r="A42941" s="7" t="s">
        <v>43047</v>
      </c>
      <c r="B42941">
        <v>0</v>
      </c>
      <c r="C42941">
        <v>0</v>
      </c>
      <c r="D42941">
        <v>0</v>
      </c>
      <c r="E42941">
        <v>0</v>
      </c>
      <c r="F42941">
        <v>0</v>
      </c>
      <c r="G42941">
        <v>0</v>
      </c>
      <c r="H42941">
        <v>0</v>
      </c>
    </row>
    <row r="42942" spans="1:16" x14ac:dyDescent="0.2">
      <c r="A42942" s="7" t="s">
        <v>43048</v>
      </c>
      <c r="B42942">
        <v>0</v>
      </c>
      <c r="C42942">
        <v>0</v>
      </c>
      <c r="D42942">
        <v>0</v>
      </c>
      <c r="E42942">
        <v>0</v>
      </c>
      <c r="F42942">
        <v>0</v>
      </c>
      <c r="G42942">
        <v>0</v>
      </c>
      <c r="H42942">
        <v>0</v>
      </c>
    </row>
    <row r="42943" spans="1:16" x14ac:dyDescent="0.2">
      <c r="A42943" s="7" t="s">
        <v>43049</v>
      </c>
      <c r="B42943">
        <v>0</v>
      </c>
      <c r="C42943">
        <v>0</v>
      </c>
      <c r="D42943">
        <v>0</v>
      </c>
      <c r="E42943">
        <v>0</v>
      </c>
      <c r="F42943">
        <v>0</v>
      </c>
      <c r="G42943">
        <v>0</v>
      </c>
      <c r="H42943">
        <v>0</v>
      </c>
    </row>
    <row r="42944" spans="1:16" x14ac:dyDescent="0.2">
      <c r="A42944" s="7" t="s">
        <v>43050</v>
      </c>
      <c r="B42944">
        <v>0</v>
      </c>
      <c r="C42944">
        <v>0</v>
      </c>
      <c r="D42944">
        <v>0</v>
      </c>
      <c r="E42944">
        <v>0</v>
      </c>
      <c r="F42944">
        <v>0</v>
      </c>
      <c r="G42944">
        <v>0</v>
      </c>
      <c r="H42944">
        <v>0</v>
      </c>
    </row>
    <row r="42945" spans="1:13" x14ac:dyDescent="0.2">
      <c r="A42945" s="7" t="s">
        <v>43051</v>
      </c>
      <c r="B42945">
        <v>0</v>
      </c>
      <c r="C42945">
        <v>0</v>
      </c>
      <c r="D42945">
        <v>0</v>
      </c>
      <c r="E42945">
        <v>0</v>
      </c>
      <c r="F42945">
        <v>0</v>
      </c>
      <c r="G42945">
        <v>0</v>
      </c>
      <c r="H42945">
        <v>0</v>
      </c>
    </row>
    <row r="42946" spans="1:13" x14ac:dyDescent="0.2">
      <c r="A42946" s="7" t="s">
        <v>43052</v>
      </c>
      <c r="B42946">
        <v>0</v>
      </c>
      <c r="C42946">
        <v>0</v>
      </c>
      <c r="D42946">
        <v>0</v>
      </c>
      <c r="E42946">
        <v>0</v>
      </c>
      <c r="F42946">
        <v>0</v>
      </c>
      <c r="G42946">
        <v>0</v>
      </c>
      <c r="H42946">
        <v>0</v>
      </c>
    </row>
    <row r="42947" spans="1:13" x14ac:dyDescent="0.2">
      <c r="A42947" s="7" t="s">
        <v>43053</v>
      </c>
      <c r="B42947">
        <v>0</v>
      </c>
      <c r="C42947">
        <v>0</v>
      </c>
      <c r="D42947">
        <v>0</v>
      </c>
      <c r="E42947">
        <v>0</v>
      </c>
      <c r="F42947">
        <v>0</v>
      </c>
      <c r="G42947">
        <v>0</v>
      </c>
      <c r="H42947">
        <v>0</v>
      </c>
    </row>
    <row r="42948" spans="1:13" x14ac:dyDescent="0.2">
      <c r="A42948" s="7" t="s">
        <v>43054</v>
      </c>
      <c r="B42948">
        <v>0</v>
      </c>
      <c r="C42948">
        <v>0</v>
      </c>
      <c r="D42948">
        <v>0</v>
      </c>
      <c r="E42948">
        <v>0</v>
      </c>
      <c r="F42948">
        <v>0</v>
      </c>
      <c r="G42948">
        <v>0</v>
      </c>
      <c r="H42948">
        <v>0</v>
      </c>
    </row>
    <row r="42949" spans="1:13" x14ac:dyDescent="0.2">
      <c r="A42949" s="7" t="s">
        <v>43055</v>
      </c>
      <c r="B42949">
        <v>0</v>
      </c>
      <c r="C42949">
        <v>0</v>
      </c>
      <c r="D42949">
        <v>0</v>
      </c>
      <c r="E42949">
        <v>0</v>
      </c>
      <c r="F42949">
        <v>0</v>
      </c>
      <c r="G42949">
        <v>0</v>
      </c>
      <c r="H42949">
        <v>0</v>
      </c>
    </row>
    <row r="42950" spans="1:13" x14ac:dyDescent="0.2">
      <c r="A42950" s="7" t="s">
        <v>43056</v>
      </c>
      <c r="B42950">
        <v>3</v>
      </c>
      <c r="C42950">
        <v>6</v>
      </c>
      <c r="D42950">
        <v>3</v>
      </c>
      <c r="E42950">
        <v>1</v>
      </c>
      <c r="F42950">
        <v>0</v>
      </c>
      <c r="G42950">
        <v>0</v>
      </c>
      <c r="H42950">
        <v>0</v>
      </c>
    </row>
    <row r="42951" spans="1:13" x14ac:dyDescent="0.2">
      <c r="A42951" s="7" t="s">
        <v>43057</v>
      </c>
      <c r="B42951">
        <v>4</v>
      </c>
      <c r="C42951">
        <v>7</v>
      </c>
      <c r="D42951">
        <v>4</v>
      </c>
      <c r="E42951">
        <v>1</v>
      </c>
      <c r="F42951">
        <v>0</v>
      </c>
      <c r="G42951">
        <v>0</v>
      </c>
      <c r="H42951">
        <v>0</v>
      </c>
    </row>
    <row r="42952" spans="1:13" x14ac:dyDescent="0.2">
      <c r="A42952" s="7" t="s">
        <v>43058</v>
      </c>
      <c r="B42952">
        <v>0</v>
      </c>
      <c r="C42952">
        <v>0</v>
      </c>
      <c r="D42952">
        <v>0</v>
      </c>
      <c r="E42952">
        <v>0</v>
      </c>
      <c r="F42952">
        <v>0</v>
      </c>
      <c r="G42952">
        <v>0</v>
      </c>
      <c r="H42952">
        <v>0</v>
      </c>
    </row>
    <row r="42953" spans="1:13" x14ac:dyDescent="0.2">
      <c r="A42953" s="7" t="s">
        <v>43059</v>
      </c>
      <c r="B42953">
        <v>2</v>
      </c>
      <c r="C42953">
        <v>2</v>
      </c>
      <c r="D42953">
        <v>0</v>
      </c>
      <c r="E42953">
        <v>0</v>
      </c>
      <c r="F42953">
        <v>0</v>
      </c>
      <c r="G42953">
        <v>0</v>
      </c>
      <c r="H42953">
        <v>0</v>
      </c>
      <c r="I42953">
        <v>0</v>
      </c>
      <c r="J42953">
        <v>0</v>
      </c>
      <c r="K42953">
        <v>0</v>
      </c>
      <c r="L42953">
        <v>0</v>
      </c>
      <c r="M42953">
        <v>0</v>
      </c>
    </row>
    <row r="42954" spans="1:13" x14ac:dyDescent="0.2">
      <c r="A42954" s="7" t="s">
        <v>43060</v>
      </c>
      <c r="B42954">
        <v>0</v>
      </c>
      <c r="C42954">
        <v>0</v>
      </c>
      <c r="D42954">
        <v>0</v>
      </c>
      <c r="E42954">
        <v>0</v>
      </c>
      <c r="F42954">
        <v>0</v>
      </c>
      <c r="G42954">
        <v>0</v>
      </c>
      <c r="H42954">
        <v>0</v>
      </c>
      <c r="I42954">
        <v>0</v>
      </c>
      <c r="J42954">
        <v>0</v>
      </c>
      <c r="K42954">
        <v>0</v>
      </c>
      <c r="L42954">
        <v>0</v>
      </c>
      <c r="M42954">
        <v>0</v>
      </c>
    </row>
    <row r="42955" spans="1:13" x14ac:dyDescent="0.2">
      <c r="A42955" s="7" t="s">
        <v>43061</v>
      </c>
      <c r="B42955">
        <v>0</v>
      </c>
      <c r="C42955">
        <v>0</v>
      </c>
      <c r="D42955">
        <v>0</v>
      </c>
      <c r="E42955">
        <v>0</v>
      </c>
      <c r="F42955">
        <v>0</v>
      </c>
      <c r="G42955">
        <v>0</v>
      </c>
      <c r="H42955">
        <v>0</v>
      </c>
      <c r="I42955">
        <v>0</v>
      </c>
      <c r="J42955">
        <v>0</v>
      </c>
      <c r="K42955">
        <v>0</v>
      </c>
      <c r="L42955">
        <v>0</v>
      </c>
      <c r="M42955">
        <v>0</v>
      </c>
    </row>
    <row r="42956" spans="1:13" x14ac:dyDescent="0.2">
      <c r="A42956" s="7" t="s">
        <v>43062</v>
      </c>
      <c r="B42956">
        <v>2</v>
      </c>
      <c r="C42956">
        <v>2</v>
      </c>
      <c r="D42956">
        <v>0</v>
      </c>
      <c r="E42956">
        <v>0</v>
      </c>
      <c r="F42956">
        <v>0</v>
      </c>
      <c r="G42956">
        <v>0</v>
      </c>
      <c r="H42956">
        <v>0</v>
      </c>
      <c r="I42956">
        <v>0</v>
      </c>
      <c r="J42956">
        <v>0</v>
      </c>
      <c r="K42956">
        <v>0</v>
      </c>
      <c r="L42956">
        <v>0</v>
      </c>
      <c r="M42956">
        <v>0</v>
      </c>
    </row>
    <row r="42957" spans="1:13" x14ac:dyDescent="0.2">
      <c r="A42957" s="7" t="s">
        <v>43063</v>
      </c>
      <c r="B42957">
        <v>0</v>
      </c>
      <c r="C42957">
        <v>0</v>
      </c>
      <c r="D42957">
        <v>0</v>
      </c>
      <c r="E42957">
        <v>0</v>
      </c>
      <c r="F42957">
        <v>0</v>
      </c>
      <c r="G42957">
        <v>0</v>
      </c>
      <c r="H42957">
        <v>0</v>
      </c>
      <c r="I42957">
        <v>0</v>
      </c>
      <c r="J42957">
        <v>0</v>
      </c>
      <c r="K42957">
        <v>0</v>
      </c>
      <c r="L42957">
        <v>0</v>
      </c>
      <c r="M42957">
        <v>0</v>
      </c>
    </row>
    <row r="42958" spans="1:13" x14ac:dyDescent="0.2">
      <c r="A42958" s="7" t="s">
        <v>43064</v>
      </c>
      <c r="B42958">
        <v>0</v>
      </c>
      <c r="C42958">
        <v>0</v>
      </c>
      <c r="D42958">
        <v>0</v>
      </c>
      <c r="E42958">
        <v>0</v>
      </c>
      <c r="F42958">
        <v>0</v>
      </c>
      <c r="G42958">
        <v>0</v>
      </c>
      <c r="H42958">
        <v>0</v>
      </c>
      <c r="I42958">
        <v>0</v>
      </c>
      <c r="J42958">
        <v>0</v>
      </c>
      <c r="K42958">
        <v>0</v>
      </c>
      <c r="L42958">
        <v>0</v>
      </c>
      <c r="M42958">
        <v>0</v>
      </c>
    </row>
    <row r="42959" spans="1:13" x14ac:dyDescent="0.2">
      <c r="A42959" s="7" t="s">
        <v>43065</v>
      </c>
      <c r="B42959">
        <v>0</v>
      </c>
      <c r="C42959">
        <v>0</v>
      </c>
      <c r="D42959">
        <v>0</v>
      </c>
      <c r="E42959">
        <v>0</v>
      </c>
      <c r="F42959">
        <v>0</v>
      </c>
      <c r="G42959">
        <v>0</v>
      </c>
      <c r="H42959">
        <v>0</v>
      </c>
      <c r="I42959">
        <v>0</v>
      </c>
      <c r="J42959">
        <v>0</v>
      </c>
      <c r="K42959">
        <v>0</v>
      </c>
      <c r="L42959">
        <v>0</v>
      </c>
      <c r="M42959">
        <v>0</v>
      </c>
    </row>
    <row r="42960" spans="1:13" x14ac:dyDescent="0.2">
      <c r="A42960" s="7" t="s">
        <v>43066</v>
      </c>
      <c r="B42960">
        <v>1</v>
      </c>
      <c r="C42960">
        <v>0</v>
      </c>
      <c r="D42960">
        <v>0</v>
      </c>
      <c r="E42960">
        <v>0</v>
      </c>
      <c r="F42960">
        <v>0</v>
      </c>
      <c r="G42960">
        <v>0</v>
      </c>
      <c r="H42960">
        <v>0</v>
      </c>
      <c r="I42960">
        <v>0</v>
      </c>
      <c r="J42960">
        <v>0</v>
      </c>
      <c r="K42960">
        <v>0</v>
      </c>
      <c r="L42960">
        <v>0</v>
      </c>
    </row>
    <row r="42961" spans="1:13" x14ac:dyDescent="0.2">
      <c r="A42961" s="7" t="s">
        <v>43067</v>
      </c>
      <c r="B42961">
        <v>0</v>
      </c>
      <c r="C42961">
        <v>0</v>
      </c>
      <c r="D42961">
        <v>0</v>
      </c>
      <c r="E42961">
        <v>0</v>
      </c>
      <c r="F42961">
        <v>0</v>
      </c>
      <c r="G42961">
        <v>0</v>
      </c>
      <c r="H42961">
        <v>0</v>
      </c>
      <c r="I42961">
        <v>0</v>
      </c>
      <c r="J42961">
        <v>0</v>
      </c>
      <c r="K42961">
        <v>0</v>
      </c>
      <c r="L42961">
        <v>0</v>
      </c>
    </row>
    <row r="42962" spans="1:13" x14ac:dyDescent="0.2">
      <c r="A42962" s="7" t="s">
        <v>43068</v>
      </c>
      <c r="B42962">
        <v>0</v>
      </c>
      <c r="C42962">
        <v>0</v>
      </c>
      <c r="D42962">
        <v>0</v>
      </c>
      <c r="E42962">
        <v>0</v>
      </c>
      <c r="F42962">
        <v>0</v>
      </c>
      <c r="G42962">
        <v>0</v>
      </c>
      <c r="H42962">
        <v>0</v>
      </c>
      <c r="I42962">
        <v>0</v>
      </c>
      <c r="J42962">
        <v>0</v>
      </c>
      <c r="K42962">
        <v>0</v>
      </c>
      <c r="L42962">
        <v>0</v>
      </c>
    </row>
    <row r="42963" spans="1:13" x14ac:dyDescent="0.2">
      <c r="A42963" s="7" t="s">
        <v>43069</v>
      </c>
      <c r="B42963">
        <v>0</v>
      </c>
      <c r="C42963">
        <v>0</v>
      </c>
      <c r="D42963">
        <v>0</v>
      </c>
      <c r="E42963">
        <v>0</v>
      </c>
      <c r="F42963">
        <v>0</v>
      </c>
      <c r="G42963">
        <v>0</v>
      </c>
      <c r="H42963">
        <v>0</v>
      </c>
      <c r="I42963">
        <v>0</v>
      </c>
      <c r="J42963">
        <v>0</v>
      </c>
      <c r="K42963">
        <v>0</v>
      </c>
      <c r="L42963">
        <v>0</v>
      </c>
    </row>
    <row r="42964" spans="1:13" x14ac:dyDescent="0.2">
      <c r="A42964" s="7" t="s">
        <v>43070</v>
      </c>
      <c r="B42964">
        <v>0</v>
      </c>
      <c r="C42964">
        <v>0</v>
      </c>
      <c r="D42964">
        <v>0</v>
      </c>
      <c r="E42964">
        <v>0</v>
      </c>
      <c r="F42964">
        <v>0</v>
      </c>
      <c r="G42964">
        <v>0</v>
      </c>
      <c r="H42964">
        <v>0</v>
      </c>
      <c r="I42964">
        <v>0</v>
      </c>
      <c r="J42964">
        <v>0</v>
      </c>
      <c r="K42964">
        <v>0</v>
      </c>
      <c r="L42964">
        <v>0</v>
      </c>
    </row>
    <row r="42965" spans="1:13" x14ac:dyDescent="0.2">
      <c r="A42965" s="7" t="s">
        <v>43071</v>
      </c>
      <c r="B42965">
        <v>0</v>
      </c>
      <c r="C42965">
        <v>0</v>
      </c>
      <c r="D42965">
        <v>0</v>
      </c>
      <c r="E42965">
        <v>0</v>
      </c>
      <c r="F42965">
        <v>0</v>
      </c>
      <c r="G42965">
        <v>0</v>
      </c>
      <c r="H42965">
        <v>0</v>
      </c>
      <c r="I42965">
        <v>0</v>
      </c>
      <c r="J42965">
        <v>0</v>
      </c>
      <c r="K42965">
        <v>0</v>
      </c>
      <c r="L42965">
        <v>0</v>
      </c>
    </row>
    <row r="42966" spans="1:13" x14ac:dyDescent="0.2">
      <c r="A42966" s="7" t="s">
        <v>43072</v>
      </c>
      <c r="B42966">
        <v>1</v>
      </c>
      <c r="C42966">
        <v>0</v>
      </c>
      <c r="D42966">
        <v>0</v>
      </c>
      <c r="E42966">
        <v>0</v>
      </c>
      <c r="F42966">
        <v>0</v>
      </c>
      <c r="G42966">
        <v>0</v>
      </c>
      <c r="H42966">
        <v>0</v>
      </c>
      <c r="I42966">
        <v>0</v>
      </c>
      <c r="J42966">
        <v>0</v>
      </c>
      <c r="K42966">
        <v>0</v>
      </c>
      <c r="L42966">
        <v>0</v>
      </c>
    </row>
    <row r="42967" spans="1:13" x14ac:dyDescent="0.2">
      <c r="A42967" s="7" t="s">
        <v>43073</v>
      </c>
      <c r="B42967">
        <v>264</v>
      </c>
    </row>
    <row r="42968" spans="1:13" x14ac:dyDescent="0.2">
      <c r="A42968" s="7" t="s">
        <v>43074</v>
      </c>
      <c r="B42968">
        <v>8</v>
      </c>
    </row>
    <row r="42969" spans="1:13" x14ac:dyDescent="0.2">
      <c r="A42969" s="7" t="s">
        <v>43075</v>
      </c>
      <c r="B42969">
        <v>0</v>
      </c>
    </row>
    <row r="42970" spans="1:13" x14ac:dyDescent="0.2">
      <c r="A42970" s="7" t="s">
        <v>43076</v>
      </c>
      <c r="B42970">
        <v>2</v>
      </c>
    </row>
    <row r="42971" spans="1:13" x14ac:dyDescent="0.2">
      <c r="A42971" s="7" t="s">
        <v>43077</v>
      </c>
      <c r="B42971">
        <v>2</v>
      </c>
    </row>
    <row r="42972" spans="1:13" x14ac:dyDescent="0.2">
      <c r="A42972" s="7" t="s">
        <v>43078</v>
      </c>
      <c r="B42972">
        <v>106</v>
      </c>
    </row>
    <row r="42973" spans="1:13" x14ac:dyDescent="0.2">
      <c r="A42973" s="7" t="s">
        <v>43079</v>
      </c>
      <c r="B42973">
        <v>19</v>
      </c>
    </row>
    <row r="42974" spans="1:13" x14ac:dyDescent="0.2">
      <c r="A42974" s="7" t="s">
        <v>43080</v>
      </c>
      <c r="B42974">
        <v>14</v>
      </c>
      <c r="C42974">
        <v>0</v>
      </c>
      <c r="D42974">
        <v>0</v>
      </c>
      <c r="E42974">
        <v>0</v>
      </c>
      <c r="F42974">
        <v>0</v>
      </c>
      <c r="G42974">
        <v>0</v>
      </c>
      <c r="H42974">
        <v>5</v>
      </c>
      <c r="I42974">
        <v>10</v>
      </c>
      <c r="J42974">
        <v>0</v>
      </c>
      <c r="K42974">
        <v>0</v>
      </c>
      <c r="L42974">
        <v>0</v>
      </c>
      <c r="M42974">
        <v>0</v>
      </c>
    </row>
    <row r="42975" spans="1:13" x14ac:dyDescent="0.2">
      <c r="A42975" s="7" t="s">
        <v>43081</v>
      </c>
      <c r="B42975">
        <v>0</v>
      </c>
      <c r="C42975">
        <v>0</v>
      </c>
      <c r="D42975">
        <v>0</v>
      </c>
      <c r="E42975">
        <v>0</v>
      </c>
      <c r="F42975">
        <v>0</v>
      </c>
      <c r="G42975">
        <v>0</v>
      </c>
      <c r="H42975">
        <v>0</v>
      </c>
      <c r="I42975">
        <v>0</v>
      </c>
      <c r="J42975">
        <v>0</v>
      </c>
      <c r="K42975">
        <v>0</v>
      </c>
      <c r="L42975">
        <v>0</v>
      </c>
      <c r="M42975">
        <v>0</v>
      </c>
    </row>
    <row r="42976" spans="1:13" x14ac:dyDescent="0.2">
      <c r="A42976" s="7" t="s">
        <v>43082</v>
      </c>
      <c r="B42976">
        <v>0</v>
      </c>
      <c r="C42976">
        <v>0</v>
      </c>
      <c r="D42976">
        <v>0</v>
      </c>
      <c r="E42976">
        <v>0</v>
      </c>
      <c r="F42976">
        <v>0</v>
      </c>
      <c r="G42976">
        <v>0</v>
      </c>
      <c r="H42976">
        <v>0</v>
      </c>
      <c r="I42976">
        <v>0</v>
      </c>
      <c r="J42976">
        <v>0</v>
      </c>
      <c r="K42976">
        <v>0</v>
      </c>
      <c r="L42976">
        <v>0</v>
      </c>
      <c r="M42976">
        <v>0</v>
      </c>
    </row>
    <row r="42977" spans="1:16" x14ac:dyDescent="0.2">
      <c r="A42977" s="7" t="s">
        <v>43083</v>
      </c>
      <c r="B42977">
        <v>0</v>
      </c>
      <c r="C42977">
        <v>0</v>
      </c>
      <c r="D42977">
        <v>0</v>
      </c>
      <c r="E42977">
        <v>0</v>
      </c>
      <c r="F42977">
        <v>0</v>
      </c>
      <c r="G42977">
        <v>0</v>
      </c>
      <c r="H42977">
        <v>0</v>
      </c>
      <c r="I42977">
        <v>0</v>
      </c>
      <c r="J42977">
        <v>0</v>
      </c>
      <c r="K42977">
        <v>0</v>
      </c>
      <c r="L42977">
        <v>0</v>
      </c>
      <c r="M42977">
        <v>0</v>
      </c>
    </row>
    <row r="42978" spans="1:16" x14ac:dyDescent="0.2">
      <c r="A42978" s="7" t="s">
        <v>43084</v>
      </c>
      <c r="B42978">
        <v>0</v>
      </c>
      <c r="C42978">
        <v>0</v>
      </c>
      <c r="D42978">
        <v>0</v>
      </c>
      <c r="E42978">
        <v>0</v>
      </c>
      <c r="F42978">
        <v>0</v>
      </c>
      <c r="G42978">
        <v>0</v>
      </c>
      <c r="H42978">
        <v>0</v>
      </c>
      <c r="I42978">
        <v>0</v>
      </c>
      <c r="J42978">
        <v>0</v>
      </c>
      <c r="K42978">
        <v>0</v>
      </c>
      <c r="L42978">
        <v>0</v>
      </c>
      <c r="M42978">
        <v>0</v>
      </c>
    </row>
    <row r="42979" spans="1:16" x14ac:dyDescent="0.2">
      <c r="A42979" s="7" t="s">
        <v>43085</v>
      </c>
      <c r="B42979">
        <v>0</v>
      </c>
      <c r="C42979">
        <v>0</v>
      </c>
      <c r="D42979">
        <v>0</v>
      </c>
      <c r="E42979">
        <v>0</v>
      </c>
      <c r="F42979">
        <v>0</v>
      </c>
      <c r="G42979">
        <v>0</v>
      </c>
      <c r="H42979">
        <v>0</v>
      </c>
      <c r="I42979">
        <v>0</v>
      </c>
      <c r="J42979">
        <v>0</v>
      </c>
      <c r="K42979">
        <v>0</v>
      </c>
      <c r="L42979">
        <v>0</v>
      </c>
      <c r="M42979">
        <v>0</v>
      </c>
    </row>
    <row r="42980" spans="1:16" x14ac:dyDescent="0.2">
      <c r="A42980" s="7" t="s">
        <v>43086</v>
      </c>
      <c r="B42980">
        <v>0</v>
      </c>
      <c r="C42980">
        <v>0</v>
      </c>
      <c r="D42980">
        <v>0</v>
      </c>
      <c r="E42980">
        <v>0</v>
      </c>
      <c r="F42980">
        <v>0</v>
      </c>
      <c r="G42980">
        <v>0</v>
      </c>
      <c r="H42980">
        <v>0</v>
      </c>
      <c r="I42980">
        <v>0</v>
      </c>
      <c r="J42980">
        <v>0</v>
      </c>
      <c r="K42980">
        <v>0</v>
      </c>
      <c r="L42980">
        <v>0</v>
      </c>
      <c r="M42980">
        <v>0</v>
      </c>
    </row>
    <row r="42981" spans="1:16" x14ac:dyDescent="0.2">
      <c r="A42981" s="7" t="s">
        <v>43087</v>
      </c>
      <c r="B42981">
        <v>0</v>
      </c>
      <c r="C42981">
        <v>0</v>
      </c>
      <c r="D42981">
        <v>0</v>
      </c>
      <c r="E42981">
        <v>0</v>
      </c>
      <c r="F42981">
        <v>0</v>
      </c>
      <c r="G42981">
        <v>0</v>
      </c>
      <c r="H42981">
        <v>0</v>
      </c>
      <c r="I42981">
        <v>0</v>
      </c>
      <c r="J42981">
        <v>0</v>
      </c>
      <c r="K42981">
        <v>0</v>
      </c>
      <c r="L42981">
        <v>0</v>
      </c>
      <c r="M42981">
        <v>0</v>
      </c>
    </row>
    <row r="42982" spans="1:16" x14ac:dyDescent="0.2">
      <c r="A42982" s="7" t="s">
        <v>43088</v>
      </c>
      <c r="B42982">
        <v>0</v>
      </c>
      <c r="C42982">
        <v>0</v>
      </c>
      <c r="D42982">
        <v>0</v>
      </c>
      <c r="E42982">
        <v>0</v>
      </c>
      <c r="F42982">
        <v>0</v>
      </c>
      <c r="G42982">
        <v>0</v>
      </c>
      <c r="H42982">
        <v>0</v>
      </c>
      <c r="I42982">
        <v>0</v>
      </c>
      <c r="J42982">
        <v>0</v>
      </c>
      <c r="K42982">
        <v>0</v>
      </c>
      <c r="L42982">
        <v>0</v>
      </c>
      <c r="M42982">
        <v>0</v>
      </c>
    </row>
    <row r="42983" spans="1:16" x14ac:dyDescent="0.2">
      <c r="A42983" s="7" t="s">
        <v>43089</v>
      </c>
      <c r="B42983">
        <v>0</v>
      </c>
      <c r="C42983">
        <v>0</v>
      </c>
      <c r="D42983">
        <v>0</v>
      </c>
      <c r="E42983">
        <v>0</v>
      </c>
      <c r="F42983">
        <v>0</v>
      </c>
      <c r="G42983">
        <v>0</v>
      </c>
      <c r="H42983">
        <v>0</v>
      </c>
      <c r="I42983">
        <v>0</v>
      </c>
      <c r="J42983">
        <v>0</v>
      </c>
      <c r="K42983">
        <v>0</v>
      </c>
      <c r="L42983">
        <v>0</v>
      </c>
      <c r="M42983">
        <v>0</v>
      </c>
    </row>
    <row r="42984" spans="1:16" x14ac:dyDescent="0.2">
      <c r="A42984" s="7" t="s">
        <v>43090</v>
      </c>
      <c r="B42984">
        <v>0</v>
      </c>
      <c r="C42984">
        <v>0</v>
      </c>
      <c r="D42984">
        <v>0</v>
      </c>
      <c r="E42984">
        <v>0</v>
      </c>
      <c r="F42984">
        <v>0</v>
      </c>
      <c r="G42984">
        <v>0</v>
      </c>
      <c r="H42984">
        <v>0</v>
      </c>
      <c r="I42984">
        <v>0</v>
      </c>
      <c r="J42984">
        <v>0</v>
      </c>
      <c r="K42984">
        <v>0</v>
      </c>
      <c r="L42984">
        <v>0</v>
      </c>
      <c r="M42984">
        <v>0</v>
      </c>
    </row>
    <row r="42985" spans="1:16" x14ac:dyDescent="0.2">
      <c r="A42985" s="7" t="s">
        <v>43091</v>
      </c>
      <c r="B42985">
        <v>0</v>
      </c>
      <c r="C42985">
        <v>0</v>
      </c>
      <c r="D42985">
        <v>0</v>
      </c>
      <c r="E42985">
        <v>0</v>
      </c>
      <c r="F42985">
        <v>0</v>
      </c>
      <c r="G42985">
        <v>0</v>
      </c>
      <c r="H42985">
        <v>0</v>
      </c>
      <c r="I42985">
        <v>0</v>
      </c>
      <c r="J42985">
        <v>0</v>
      </c>
      <c r="K42985">
        <v>0</v>
      </c>
      <c r="L42985">
        <v>0</v>
      </c>
      <c r="M42985">
        <v>0</v>
      </c>
    </row>
    <row r="42986" spans="1:16" x14ac:dyDescent="0.2">
      <c r="A42986" s="7" t="s">
        <v>43092</v>
      </c>
      <c r="B42986">
        <v>4</v>
      </c>
      <c r="C42986">
        <v>0</v>
      </c>
      <c r="D42986">
        <v>0</v>
      </c>
      <c r="E42986">
        <v>0</v>
      </c>
      <c r="F42986">
        <v>0</v>
      </c>
      <c r="G42986">
        <v>0</v>
      </c>
      <c r="H42986">
        <v>0</v>
      </c>
      <c r="I42986">
        <v>0</v>
      </c>
      <c r="J42986">
        <v>0</v>
      </c>
      <c r="K42986">
        <v>0</v>
      </c>
      <c r="L42986">
        <v>0</v>
      </c>
      <c r="M42986">
        <v>0</v>
      </c>
    </row>
    <row r="42987" spans="1:16" x14ac:dyDescent="0.2">
      <c r="A42987" s="7" t="s">
        <v>43093</v>
      </c>
      <c r="B42987">
        <v>5</v>
      </c>
      <c r="C42987">
        <v>0</v>
      </c>
      <c r="D42987">
        <v>0</v>
      </c>
      <c r="E42987">
        <v>0</v>
      </c>
      <c r="F42987">
        <v>0</v>
      </c>
      <c r="G42987">
        <v>0</v>
      </c>
      <c r="H42987">
        <v>2</v>
      </c>
      <c r="I42987">
        <v>7</v>
      </c>
      <c r="J42987">
        <v>0</v>
      </c>
      <c r="K42987">
        <v>0</v>
      </c>
      <c r="L42987">
        <v>0</v>
      </c>
      <c r="M42987">
        <v>0</v>
      </c>
    </row>
    <row r="42988" spans="1:16" x14ac:dyDescent="0.2">
      <c r="A42988" s="7" t="s">
        <v>43094</v>
      </c>
      <c r="B42988">
        <v>0</v>
      </c>
      <c r="C42988">
        <v>0</v>
      </c>
      <c r="D42988">
        <v>0</v>
      </c>
      <c r="E42988">
        <v>0</v>
      </c>
      <c r="F42988">
        <v>0</v>
      </c>
      <c r="G42988">
        <v>0</v>
      </c>
      <c r="H42988">
        <v>0</v>
      </c>
      <c r="I42988">
        <v>0</v>
      </c>
      <c r="J42988">
        <v>0</v>
      </c>
      <c r="K42988">
        <v>0</v>
      </c>
      <c r="L42988">
        <v>0</v>
      </c>
      <c r="M42988">
        <v>0</v>
      </c>
    </row>
    <row r="42989" spans="1:16" x14ac:dyDescent="0.2">
      <c r="A42989" s="7" t="s">
        <v>43095</v>
      </c>
      <c r="B42989">
        <v>0</v>
      </c>
      <c r="C42989">
        <v>0</v>
      </c>
      <c r="D42989">
        <v>0</v>
      </c>
      <c r="E42989">
        <v>0</v>
      </c>
      <c r="F42989">
        <v>0</v>
      </c>
      <c r="G42989">
        <v>0</v>
      </c>
      <c r="H42989">
        <v>0</v>
      </c>
      <c r="I42989">
        <v>0</v>
      </c>
      <c r="J42989">
        <v>0</v>
      </c>
      <c r="K42989">
        <v>0</v>
      </c>
      <c r="L42989">
        <v>0</v>
      </c>
      <c r="M42989">
        <v>0</v>
      </c>
    </row>
    <row r="42990" spans="1:16" x14ac:dyDescent="0.2">
      <c r="A42990" s="7" t="s">
        <v>43096</v>
      </c>
      <c r="B42990">
        <v>5</v>
      </c>
      <c r="C42990">
        <v>0</v>
      </c>
      <c r="D42990">
        <v>0</v>
      </c>
      <c r="E42990">
        <v>0</v>
      </c>
      <c r="F42990">
        <v>0</v>
      </c>
      <c r="G42990">
        <v>0</v>
      </c>
      <c r="H42990">
        <v>3</v>
      </c>
      <c r="I42990">
        <v>3</v>
      </c>
      <c r="J42990">
        <v>0</v>
      </c>
      <c r="K42990">
        <v>0</v>
      </c>
      <c r="L42990">
        <v>0</v>
      </c>
      <c r="M42990">
        <v>0</v>
      </c>
    </row>
    <row r="42991" spans="1:16" x14ac:dyDescent="0.2">
      <c r="A42991" s="7" t="s">
        <v>43097</v>
      </c>
      <c r="B42991">
        <v>7</v>
      </c>
      <c r="C42991">
        <v>0</v>
      </c>
      <c r="D42991">
        <v>0</v>
      </c>
      <c r="E42991">
        <v>0</v>
      </c>
      <c r="F42991">
        <v>0</v>
      </c>
      <c r="G42991">
        <v>0</v>
      </c>
      <c r="H42991">
        <v>0</v>
      </c>
      <c r="I42991">
        <v>0</v>
      </c>
      <c r="J42991">
        <v>0</v>
      </c>
      <c r="K42991">
        <v>0</v>
      </c>
      <c r="L42991">
        <v>0</v>
      </c>
      <c r="M42991">
        <v>0</v>
      </c>
      <c r="N42991">
        <v>0</v>
      </c>
      <c r="O42991">
        <v>4</v>
      </c>
      <c r="P42991">
        <v>0</v>
      </c>
    </row>
    <row r="42992" spans="1:16" x14ac:dyDescent="0.2">
      <c r="A42992" s="7" t="s">
        <v>43098</v>
      </c>
      <c r="B42992">
        <v>0</v>
      </c>
      <c r="C42992">
        <v>0</v>
      </c>
      <c r="D42992">
        <v>0</v>
      </c>
      <c r="E42992">
        <v>0</v>
      </c>
      <c r="F42992">
        <v>0</v>
      </c>
      <c r="G42992">
        <v>0</v>
      </c>
      <c r="H42992">
        <v>0</v>
      </c>
      <c r="I42992">
        <v>0</v>
      </c>
      <c r="J42992">
        <v>0</v>
      </c>
      <c r="K42992">
        <v>0</v>
      </c>
      <c r="L42992">
        <v>0</v>
      </c>
      <c r="M42992">
        <v>0</v>
      </c>
      <c r="N42992">
        <v>0</v>
      </c>
      <c r="O42992">
        <v>0</v>
      </c>
      <c r="P42992">
        <v>0</v>
      </c>
    </row>
    <row r="42993" spans="1:16" x14ac:dyDescent="0.2">
      <c r="A42993" s="7" t="s">
        <v>43099</v>
      </c>
      <c r="B42993">
        <v>0</v>
      </c>
      <c r="C42993">
        <v>0</v>
      </c>
      <c r="D42993">
        <v>0</v>
      </c>
      <c r="E42993">
        <v>0</v>
      </c>
      <c r="F42993">
        <v>0</v>
      </c>
      <c r="G42993">
        <v>0</v>
      </c>
      <c r="H42993">
        <v>0</v>
      </c>
      <c r="I42993">
        <v>0</v>
      </c>
      <c r="J42993">
        <v>0</v>
      </c>
      <c r="K42993">
        <v>0</v>
      </c>
      <c r="L42993">
        <v>0</v>
      </c>
      <c r="M42993">
        <v>0</v>
      </c>
      <c r="N42993">
        <v>0</v>
      </c>
      <c r="O42993">
        <v>0</v>
      </c>
      <c r="P42993">
        <v>0</v>
      </c>
    </row>
    <row r="42994" spans="1:16" x14ac:dyDescent="0.2">
      <c r="A42994" s="7" t="s">
        <v>43100</v>
      </c>
      <c r="B42994">
        <v>0</v>
      </c>
      <c r="C42994">
        <v>0</v>
      </c>
      <c r="D42994">
        <v>0</v>
      </c>
      <c r="E42994">
        <v>0</v>
      </c>
      <c r="F42994">
        <v>0</v>
      </c>
      <c r="G42994">
        <v>0</v>
      </c>
      <c r="H42994">
        <v>0</v>
      </c>
      <c r="I42994">
        <v>0</v>
      </c>
      <c r="J42994">
        <v>0</v>
      </c>
      <c r="K42994">
        <v>0</v>
      </c>
      <c r="L42994">
        <v>0</v>
      </c>
      <c r="M42994">
        <v>0</v>
      </c>
      <c r="N42994">
        <v>0</v>
      </c>
      <c r="O42994">
        <v>0</v>
      </c>
      <c r="P42994">
        <v>0</v>
      </c>
    </row>
    <row r="42995" spans="1:16" x14ac:dyDescent="0.2">
      <c r="A42995" s="7" t="s">
        <v>43101</v>
      </c>
      <c r="B42995">
        <v>0</v>
      </c>
      <c r="C42995">
        <v>0</v>
      </c>
      <c r="D42995">
        <v>0</v>
      </c>
      <c r="E42995">
        <v>0</v>
      </c>
      <c r="F42995">
        <v>0</v>
      </c>
      <c r="G42995">
        <v>0</v>
      </c>
      <c r="H42995">
        <v>0</v>
      </c>
      <c r="I42995">
        <v>0</v>
      </c>
      <c r="J42995">
        <v>0</v>
      </c>
      <c r="K42995">
        <v>0</v>
      </c>
      <c r="L42995">
        <v>0</v>
      </c>
      <c r="M42995">
        <v>0</v>
      </c>
      <c r="N42995">
        <v>0</v>
      </c>
      <c r="O42995">
        <v>0</v>
      </c>
      <c r="P42995">
        <v>0</v>
      </c>
    </row>
    <row r="42996" spans="1:16" x14ac:dyDescent="0.2">
      <c r="A42996" s="7" t="s">
        <v>43102</v>
      </c>
      <c r="B42996">
        <v>0</v>
      </c>
      <c r="C42996">
        <v>0</v>
      </c>
      <c r="D42996">
        <v>0</v>
      </c>
      <c r="E42996">
        <v>0</v>
      </c>
      <c r="F42996">
        <v>0</v>
      </c>
      <c r="G42996">
        <v>0</v>
      </c>
      <c r="H42996">
        <v>0</v>
      </c>
      <c r="I42996">
        <v>0</v>
      </c>
      <c r="J42996">
        <v>0</v>
      </c>
      <c r="K42996">
        <v>0</v>
      </c>
      <c r="L42996">
        <v>0</v>
      </c>
      <c r="M42996">
        <v>0</v>
      </c>
      <c r="N42996">
        <v>0</v>
      </c>
      <c r="O42996">
        <v>0</v>
      </c>
      <c r="P42996">
        <v>0</v>
      </c>
    </row>
    <row r="42997" spans="1:16" x14ac:dyDescent="0.2">
      <c r="A42997" s="7" t="s">
        <v>43103</v>
      </c>
      <c r="B42997">
        <v>0</v>
      </c>
      <c r="C42997">
        <v>0</v>
      </c>
      <c r="D42997">
        <v>0</v>
      </c>
      <c r="E42997">
        <v>0</v>
      </c>
      <c r="F42997">
        <v>0</v>
      </c>
      <c r="G42997">
        <v>0</v>
      </c>
      <c r="H42997">
        <v>0</v>
      </c>
      <c r="I42997">
        <v>0</v>
      </c>
      <c r="J42997">
        <v>0</v>
      </c>
      <c r="K42997">
        <v>0</v>
      </c>
      <c r="L42997">
        <v>0</v>
      </c>
      <c r="M42997">
        <v>0</v>
      </c>
      <c r="N42997">
        <v>0</v>
      </c>
      <c r="O42997">
        <v>0</v>
      </c>
      <c r="P42997">
        <v>0</v>
      </c>
    </row>
    <row r="42998" spans="1:16" x14ac:dyDescent="0.2">
      <c r="A42998" s="7" t="s">
        <v>43104</v>
      </c>
      <c r="B42998">
        <v>0</v>
      </c>
      <c r="C42998">
        <v>0</v>
      </c>
      <c r="D42998">
        <v>0</v>
      </c>
      <c r="E42998">
        <v>0</v>
      </c>
      <c r="F42998">
        <v>0</v>
      </c>
      <c r="G42998">
        <v>0</v>
      </c>
      <c r="H42998">
        <v>0</v>
      </c>
      <c r="I42998">
        <v>0</v>
      </c>
      <c r="J42998">
        <v>0</v>
      </c>
      <c r="K42998">
        <v>0</v>
      </c>
      <c r="L42998">
        <v>0</v>
      </c>
      <c r="M42998">
        <v>0</v>
      </c>
      <c r="N42998">
        <v>0</v>
      </c>
      <c r="O42998">
        <v>0</v>
      </c>
      <c r="P42998">
        <v>0</v>
      </c>
    </row>
    <row r="42999" spans="1:16" x14ac:dyDescent="0.2">
      <c r="A42999" s="7" t="s">
        <v>43105</v>
      </c>
      <c r="B42999">
        <v>0</v>
      </c>
      <c r="C42999">
        <v>0</v>
      </c>
      <c r="D42999">
        <v>0</v>
      </c>
      <c r="E42999">
        <v>0</v>
      </c>
      <c r="F42999">
        <v>0</v>
      </c>
      <c r="G42999">
        <v>0</v>
      </c>
      <c r="H42999">
        <v>0</v>
      </c>
      <c r="I42999">
        <v>0</v>
      </c>
      <c r="J42999">
        <v>0</v>
      </c>
      <c r="K42999">
        <v>0</v>
      </c>
      <c r="L42999">
        <v>0</v>
      </c>
      <c r="M42999">
        <v>0</v>
      </c>
      <c r="N42999">
        <v>0</v>
      </c>
      <c r="O42999">
        <v>0</v>
      </c>
      <c r="P42999">
        <v>0</v>
      </c>
    </row>
    <row r="43000" spans="1:16" x14ac:dyDescent="0.2">
      <c r="A43000" s="7" t="s">
        <v>43106</v>
      </c>
      <c r="B43000">
        <v>0</v>
      </c>
      <c r="C43000">
        <v>0</v>
      </c>
      <c r="D43000">
        <v>0</v>
      </c>
      <c r="E43000">
        <v>0</v>
      </c>
      <c r="F43000">
        <v>0</v>
      </c>
      <c r="G43000">
        <v>0</v>
      </c>
      <c r="H43000">
        <v>0</v>
      </c>
      <c r="I43000">
        <v>0</v>
      </c>
      <c r="J43000">
        <v>0</v>
      </c>
      <c r="K43000">
        <v>0</v>
      </c>
      <c r="L43000">
        <v>0</v>
      </c>
      <c r="M43000">
        <v>0</v>
      </c>
      <c r="N43000">
        <v>0</v>
      </c>
      <c r="O43000">
        <v>0</v>
      </c>
      <c r="P43000">
        <v>0</v>
      </c>
    </row>
    <row r="43001" spans="1:16" x14ac:dyDescent="0.2">
      <c r="A43001" s="7" t="s">
        <v>43107</v>
      </c>
      <c r="B43001">
        <v>0</v>
      </c>
      <c r="C43001">
        <v>0</v>
      </c>
      <c r="D43001">
        <v>0</v>
      </c>
      <c r="E43001">
        <v>0</v>
      </c>
      <c r="F43001">
        <v>0</v>
      </c>
      <c r="G43001">
        <v>0</v>
      </c>
      <c r="H43001">
        <v>0</v>
      </c>
      <c r="I43001">
        <v>0</v>
      </c>
      <c r="J43001">
        <v>0</v>
      </c>
      <c r="K43001">
        <v>0</v>
      </c>
      <c r="L43001">
        <v>0</v>
      </c>
      <c r="M43001">
        <v>0</v>
      </c>
      <c r="N43001">
        <v>0</v>
      </c>
      <c r="O43001">
        <v>0</v>
      </c>
      <c r="P43001">
        <v>0</v>
      </c>
    </row>
    <row r="43002" spans="1:16" x14ac:dyDescent="0.2">
      <c r="A43002" s="7" t="s">
        <v>43108</v>
      </c>
      <c r="B43002">
        <v>0</v>
      </c>
      <c r="C43002">
        <v>0</v>
      </c>
      <c r="D43002">
        <v>0</v>
      </c>
      <c r="E43002">
        <v>0</v>
      </c>
      <c r="F43002">
        <v>0</v>
      </c>
      <c r="G43002">
        <v>0</v>
      </c>
      <c r="H43002">
        <v>0</v>
      </c>
      <c r="I43002">
        <v>0</v>
      </c>
      <c r="J43002">
        <v>0</v>
      </c>
      <c r="K43002">
        <v>0</v>
      </c>
      <c r="L43002">
        <v>0</v>
      </c>
      <c r="M43002">
        <v>0</v>
      </c>
      <c r="N43002">
        <v>0</v>
      </c>
      <c r="O43002">
        <v>0</v>
      </c>
      <c r="P43002">
        <v>0</v>
      </c>
    </row>
    <row r="43003" spans="1:16" x14ac:dyDescent="0.2">
      <c r="A43003" s="7" t="s">
        <v>43109</v>
      </c>
      <c r="B43003">
        <v>0</v>
      </c>
      <c r="C43003">
        <v>0</v>
      </c>
      <c r="D43003">
        <v>0</v>
      </c>
      <c r="E43003">
        <v>0</v>
      </c>
      <c r="F43003">
        <v>0</v>
      </c>
      <c r="G43003">
        <v>0</v>
      </c>
      <c r="H43003">
        <v>0</v>
      </c>
      <c r="I43003">
        <v>0</v>
      </c>
      <c r="J43003">
        <v>0</v>
      </c>
      <c r="K43003">
        <v>0</v>
      </c>
      <c r="L43003">
        <v>0</v>
      </c>
      <c r="M43003">
        <v>0</v>
      </c>
      <c r="N43003">
        <v>0</v>
      </c>
      <c r="O43003">
        <v>0</v>
      </c>
      <c r="P43003">
        <v>0</v>
      </c>
    </row>
    <row r="43004" spans="1:16" x14ac:dyDescent="0.2">
      <c r="A43004" s="7" t="s">
        <v>43110</v>
      </c>
      <c r="B43004">
        <v>0</v>
      </c>
      <c r="C43004">
        <v>0</v>
      </c>
      <c r="D43004">
        <v>0</v>
      </c>
      <c r="E43004">
        <v>0</v>
      </c>
      <c r="F43004">
        <v>0</v>
      </c>
      <c r="G43004">
        <v>0</v>
      </c>
      <c r="H43004">
        <v>0</v>
      </c>
      <c r="I43004">
        <v>0</v>
      </c>
      <c r="J43004">
        <v>0</v>
      </c>
      <c r="K43004">
        <v>0</v>
      </c>
      <c r="L43004">
        <v>0</v>
      </c>
      <c r="M43004">
        <v>0</v>
      </c>
      <c r="N43004">
        <v>0</v>
      </c>
      <c r="O43004">
        <v>0</v>
      </c>
      <c r="P43004">
        <v>0</v>
      </c>
    </row>
    <row r="43005" spans="1:16" x14ac:dyDescent="0.2">
      <c r="A43005" s="7" t="s">
        <v>43111</v>
      </c>
      <c r="B43005">
        <v>0</v>
      </c>
      <c r="C43005">
        <v>0</v>
      </c>
      <c r="D43005">
        <v>0</v>
      </c>
      <c r="E43005">
        <v>0</v>
      </c>
      <c r="F43005">
        <v>0</v>
      </c>
      <c r="G43005">
        <v>0</v>
      </c>
      <c r="H43005">
        <v>0</v>
      </c>
      <c r="I43005">
        <v>0</v>
      </c>
      <c r="J43005">
        <v>0</v>
      </c>
      <c r="K43005">
        <v>0</v>
      </c>
      <c r="L43005">
        <v>0</v>
      </c>
      <c r="M43005">
        <v>0</v>
      </c>
      <c r="N43005">
        <v>0</v>
      </c>
      <c r="O43005">
        <v>0</v>
      </c>
      <c r="P43005">
        <v>0</v>
      </c>
    </row>
    <row r="43006" spans="1:16" x14ac:dyDescent="0.2">
      <c r="A43006" s="7" t="s">
        <v>43112</v>
      </c>
      <c r="B43006">
        <v>3</v>
      </c>
      <c r="C43006">
        <v>0</v>
      </c>
      <c r="D43006">
        <v>0</v>
      </c>
      <c r="E43006">
        <v>0</v>
      </c>
      <c r="F43006">
        <v>0</v>
      </c>
      <c r="G43006">
        <v>0</v>
      </c>
      <c r="H43006">
        <v>0</v>
      </c>
      <c r="I43006">
        <v>0</v>
      </c>
      <c r="J43006">
        <v>0</v>
      </c>
      <c r="K43006">
        <v>0</v>
      </c>
      <c r="L43006">
        <v>0</v>
      </c>
      <c r="M43006">
        <v>0</v>
      </c>
      <c r="N43006">
        <v>0</v>
      </c>
      <c r="O43006">
        <v>0</v>
      </c>
      <c r="P43006">
        <v>0</v>
      </c>
    </row>
    <row r="43007" spans="1:16" x14ac:dyDescent="0.2">
      <c r="A43007" s="7" t="s">
        <v>43113</v>
      </c>
      <c r="B43007">
        <v>0</v>
      </c>
      <c r="C43007">
        <v>0</v>
      </c>
      <c r="D43007">
        <v>0</v>
      </c>
      <c r="E43007">
        <v>0</v>
      </c>
      <c r="F43007">
        <v>0</v>
      </c>
      <c r="G43007">
        <v>0</v>
      </c>
      <c r="H43007">
        <v>0</v>
      </c>
      <c r="I43007">
        <v>0</v>
      </c>
      <c r="J43007">
        <v>0</v>
      </c>
      <c r="K43007">
        <v>0</v>
      </c>
      <c r="L43007">
        <v>0</v>
      </c>
      <c r="M43007">
        <v>0</v>
      </c>
      <c r="N43007">
        <v>0</v>
      </c>
      <c r="O43007">
        <v>0</v>
      </c>
      <c r="P43007">
        <v>0</v>
      </c>
    </row>
    <row r="43008" spans="1:16" x14ac:dyDescent="0.2">
      <c r="A43008" s="7" t="s">
        <v>43114</v>
      </c>
      <c r="B43008">
        <v>0</v>
      </c>
      <c r="C43008">
        <v>0</v>
      </c>
      <c r="D43008">
        <v>0</v>
      </c>
      <c r="E43008">
        <v>0</v>
      </c>
      <c r="F43008">
        <v>0</v>
      </c>
      <c r="G43008">
        <v>0</v>
      </c>
      <c r="H43008">
        <v>0</v>
      </c>
      <c r="I43008">
        <v>0</v>
      </c>
      <c r="J43008">
        <v>0</v>
      </c>
      <c r="K43008">
        <v>0</v>
      </c>
      <c r="L43008">
        <v>0</v>
      </c>
      <c r="M43008">
        <v>0</v>
      </c>
      <c r="N43008">
        <v>0</v>
      </c>
      <c r="O43008">
        <v>0</v>
      </c>
      <c r="P43008">
        <v>0</v>
      </c>
    </row>
    <row r="43009" spans="1:16" x14ac:dyDescent="0.2">
      <c r="A43009" s="7" t="s">
        <v>43115</v>
      </c>
      <c r="B43009">
        <v>4</v>
      </c>
      <c r="C43009">
        <v>0</v>
      </c>
      <c r="D43009">
        <v>0</v>
      </c>
      <c r="E43009">
        <v>0</v>
      </c>
      <c r="F43009">
        <v>0</v>
      </c>
      <c r="G43009">
        <v>0</v>
      </c>
      <c r="H43009">
        <v>0</v>
      </c>
      <c r="I43009">
        <v>0</v>
      </c>
      <c r="J43009">
        <v>0</v>
      </c>
      <c r="K43009">
        <v>0</v>
      </c>
      <c r="L43009">
        <v>0</v>
      </c>
      <c r="M43009">
        <v>0</v>
      </c>
      <c r="N43009">
        <v>0</v>
      </c>
      <c r="O43009">
        <v>4</v>
      </c>
      <c r="P43009">
        <v>0</v>
      </c>
    </row>
    <row r="43010" spans="1:16" x14ac:dyDescent="0.2">
      <c r="A43010" s="7" t="s">
        <v>43116</v>
      </c>
      <c r="B43010">
        <v>0</v>
      </c>
      <c r="C43010">
        <v>0</v>
      </c>
      <c r="D43010">
        <v>0</v>
      </c>
      <c r="E43010">
        <v>0</v>
      </c>
      <c r="F43010">
        <v>0</v>
      </c>
      <c r="G43010">
        <v>0</v>
      </c>
      <c r="H43010">
        <v>0</v>
      </c>
      <c r="I43010">
        <v>0</v>
      </c>
      <c r="J43010">
        <v>0</v>
      </c>
      <c r="K43010">
        <v>0</v>
      </c>
      <c r="L43010">
        <v>0</v>
      </c>
      <c r="M43010">
        <v>0</v>
      </c>
      <c r="N43010">
        <v>0</v>
      </c>
      <c r="O43010">
        <v>0</v>
      </c>
      <c r="P43010">
        <v>0</v>
      </c>
    </row>
    <row r="43011" spans="1:16" x14ac:dyDescent="0.2">
      <c r="A43011" s="7" t="s">
        <v>43117</v>
      </c>
      <c r="B43011">
        <v>0</v>
      </c>
      <c r="C43011">
        <v>0</v>
      </c>
      <c r="D43011">
        <v>0</v>
      </c>
      <c r="E43011">
        <v>0</v>
      </c>
      <c r="F43011">
        <v>0</v>
      </c>
      <c r="G43011">
        <v>0</v>
      </c>
      <c r="H43011">
        <v>0</v>
      </c>
      <c r="I43011">
        <v>0</v>
      </c>
      <c r="J43011">
        <v>0</v>
      </c>
      <c r="K43011">
        <v>0</v>
      </c>
      <c r="L43011">
        <v>0</v>
      </c>
      <c r="M43011">
        <v>0</v>
      </c>
      <c r="N43011">
        <v>0</v>
      </c>
      <c r="O43011">
        <v>0</v>
      </c>
      <c r="P43011">
        <v>0</v>
      </c>
    </row>
    <row r="43012" spans="1:16" x14ac:dyDescent="0.2">
      <c r="A43012" s="7" t="s">
        <v>43118</v>
      </c>
      <c r="B43012">
        <v>0</v>
      </c>
      <c r="C43012">
        <v>0</v>
      </c>
      <c r="D43012">
        <v>0</v>
      </c>
      <c r="E43012">
        <v>0</v>
      </c>
      <c r="F43012">
        <v>0</v>
      </c>
      <c r="G43012">
        <v>0</v>
      </c>
      <c r="H43012">
        <v>0</v>
      </c>
      <c r="I43012">
        <v>0</v>
      </c>
      <c r="J43012">
        <v>0</v>
      </c>
      <c r="K43012">
        <v>0</v>
      </c>
      <c r="L43012">
        <v>0</v>
      </c>
      <c r="M43012">
        <v>0</v>
      </c>
      <c r="N43012">
        <v>0</v>
      </c>
      <c r="O43012">
        <v>0</v>
      </c>
      <c r="P43012">
        <v>0</v>
      </c>
    </row>
    <row r="43013" spans="1:16" x14ac:dyDescent="0.2">
      <c r="A43013" s="7" t="s">
        <v>43119</v>
      </c>
      <c r="B43013">
        <v>0</v>
      </c>
      <c r="C43013">
        <v>0</v>
      </c>
      <c r="D43013">
        <v>0</v>
      </c>
      <c r="E43013">
        <v>0</v>
      </c>
      <c r="F43013">
        <v>0</v>
      </c>
      <c r="G43013">
        <v>0</v>
      </c>
      <c r="H43013">
        <v>0</v>
      </c>
    </row>
    <row r="43014" spans="1:16" x14ac:dyDescent="0.2">
      <c r="A43014" s="7" t="s">
        <v>43120</v>
      </c>
      <c r="B43014">
        <v>0</v>
      </c>
      <c r="C43014">
        <v>0</v>
      </c>
      <c r="D43014">
        <v>0</v>
      </c>
      <c r="E43014">
        <v>0</v>
      </c>
      <c r="F43014">
        <v>0</v>
      </c>
      <c r="G43014">
        <v>0</v>
      </c>
      <c r="H43014">
        <v>0</v>
      </c>
    </row>
    <row r="43015" spans="1:16" x14ac:dyDescent="0.2">
      <c r="A43015" s="7" t="s">
        <v>43121</v>
      </c>
      <c r="B43015">
        <v>0</v>
      </c>
      <c r="C43015">
        <v>0</v>
      </c>
      <c r="D43015">
        <v>0</v>
      </c>
      <c r="E43015">
        <v>0</v>
      </c>
      <c r="F43015">
        <v>0</v>
      </c>
      <c r="G43015">
        <v>0</v>
      </c>
      <c r="H43015">
        <v>0</v>
      </c>
    </row>
    <row r="43016" spans="1:16" x14ac:dyDescent="0.2">
      <c r="A43016" s="7" t="s">
        <v>43122</v>
      </c>
      <c r="B43016">
        <v>0</v>
      </c>
      <c r="C43016">
        <v>0</v>
      </c>
      <c r="D43016">
        <v>0</v>
      </c>
      <c r="E43016">
        <v>0</v>
      </c>
      <c r="F43016">
        <v>0</v>
      </c>
      <c r="G43016">
        <v>0</v>
      </c>
      <c r="H43016">
        <v>0</v>
      </c>
    </row>
    <row r="43017" spans="1:16" x14ac:dyDescent="0.2">
      <c r="A43017" s="7" t="s">
        <v>43123</v>
      </c>
      <c r="B43017">
        <v>0</v>
      </c>
      <c r="C43017">
        <v>0</v>
      </c>
      <c r="D43017">
        <v>0</v>
      </c>
      <c r="E43017">
        <v>0</v>
      </c>
      <c r="F43017">
        <v>0</v>
      </c>
      <c r="G43017">
        <v>0</v>
      </c>
      <c r="H43017">
        <v>0</v>
      </c>
    </row>
    <row r="43018" spans="1:16" x14ac:dyDescent="0.2">
      <c r="A43018" s="7" t="s">
        <v>43124</v>
      </c>
      <c r="B43018">
        <v>0</v>
      </c>
      <c r="C43018">
        <v>0</v>
      </c>
      <c r="D43018">
        <v>0</v>
      </c>
      <c r="E43018">
        <v>0</v>
      </c>
      <c r="F43018">
        <v>0</v>
      </c>
      <c r="G43018">
        <v>0</v>
      </c>
      <c r="H43018">
        <v>0</v>
      </c>
    </row>
    <row r="43019" spans="1:16" x14ac:dyDescent="0.2">
      <c r="A43019" s="7" t="s">
        <v>43125</v>
      </c>
      <c r="B43019">
        <v>0</v>
      </c>
      <c r="C43019">
        <v>0</v>
      </c>
      <c r="D43019">
        <v>0</v>
      </c>
      <c r="E43019">
        <v>0</v>
      </c>
      <c r="F43019">
        <v>0</v>
      </c>
      <c r="G43019">
        <v>0</v>
      </c>
      <c r="H43019">
        <v>0</v>
      </c>
    </row>
    <row r="43020" spans="1:16" x14ac:dyDescent="0.2">
      <c r="A43020" s="7" t="s">
        <v>43126</v>
      </c>
      <c r="B43020">
        <v>0</v>
      </c>
      <c r="C43020">
        <v>0</v>
      </c>
      <c r="D43020">
        <v>0</v>
      </c>
      <c r="E43020">
        <v>0</v>
      </c>
      <c r="F43020">
        <v>0</v>
      </c>
      <c r="G43020">
        <v>0</v>
      </c>
      <c r="H43020">
        <v>0</v>
      </c>
    </row>
    <row r="43021" spans="1:16" x14ac:dyDescent="0.2">
      <c r="A43021" s="7" t="s">
        <v>43127</v>
      </c>
      <c r="B43021">
        <v>0</v>
      </c>
      <c r="C43021">
        <v>0</v>
      </c>
      <c r="D43021">
        <v>0</v>
      </c>
      <c r="E43021">
        <v>0</v>
      </c>
      <c r="F43021">
        <v>0</v>
      </c>
      <c r="G43021">
        <v>0</v>
      </c>
      <c r="H43021">
        <v>0</v>
      </c>
    </row>
    <row r="43022" spans="1:16" x14ac:dyDescent="0.2">
      <c r="A43022" s="7" t="s">
        <v>43128</v>
      </c>
      <c r="B43022">
        <v>0</v>
      </c>
      <c r="C43022">
        <v>0</v>
      </c>
      <c r="D43022">
        <v>0</v>
      </c>
      <c r="E43022">
        <v>0</v>
      </c>
      <c r="F43022">
        <v>0</v>
      </c>
      <c r="G43022">
        <v>0</v>
      </c>
      <c r="H43022">
        <v>0</v>
      </c>
    </row>
    <row r="43023" spans="1:16" x14ac:dyDescent="0.2">
      <c r="A43023" s="7" t="s">
        <v>43129</v>
      </c>
      <c r="B43023">
        <v>0</v>
      </c>
      <c r="C43023">
        <v>0</v>
      </c>
      <c r="D43023">
        <v>0</v>
      </c>
      <c r="E43023">
        <v>0</v>
      </c>
      <c r="F43023">
        <v>0</v>
      </c>
      <c r="G43023">
        <v>0</v>
      </c>
      <c r="H43023">
        <v>0</v>
      </c>
    </row>
    <row r="43024" spans="1:16" x14ac:dyDescent="0.2">
      <c r="A43024" s="7" t="s">
        <v>43130</v>
      </c>
      <c r="B43024">
        <v>0</v>
      </c>
      <c r="C43024">
        <v>0</v>
      </c>
      <c r="D43024">
        <v>0</v>
      </c>
      <c r="E43024">
        <v>0</v>
      </c>
      <c r="F43024">
        <v>0</v>
      </c>
      <c r="G43024">
        <v>0</v>
      </c>
      <c r="H43024">
        <v>0</v>
      </c>
    </row>
    <row r="43025" spans="1:13" x14ac:dyDescent="0.2">
      <c r="A43025" s="7" t="s">
        <v>43131</v>
      </c>
      <c r="B43025">
        <v>0</v>
      </c>
      <c r="C43025">
        <v>0</v>
      </c>
      <c r="D43025">
        <v>0</v>
      </c>
      <c r="E43025">
        <v>0</v>
      </c>
      <c r="F43025">
        <v>0</v>
      </c>
      <c r="G43025">
        <v>0</v>
      </c>
      <c r="H43025">
        <v>0</v>
      </c>
    </row>
    <row r="43026" spans="1:13" x14ac:dyDescent="0.2">
      <c r="A43026" s="7" t="s">
        <v>43132</v>
      </c>
      <c r="B43026">
        <v>0</v>
      </c>
      <c r="C43026">
        <v>0</v>
      </c>
      <c r="D43026">
        <v>0</v>
      </c>
      <c r="E43026">
        <v>0</v>
      </c>
      <c r="F43026">
        <v>0</v>
      </c>
      <c r="G43026">
        <v>0</v>
      </c>
      <c r="H43026">
        <v>0</v>
      </c>
    </row>
    <row r="43027" spans="1:13" x14ac:dyDescent="0.2">
      <c r="A43027" s="7" t="s">
        <v>43133</v>
      </c>
      <c r="B43027">
        <v>0</v>
      </c>
      <c r="C43027">
        <v>0</v>
      </c>
      <c r="D43027">
        <v>0</v>
      </c>
      <c r="E43027">
        <v>0</v>
      </c>
      <c r="F43027">
        <v>0</v>
      </c>
      <c r="G43027">
        <v>0</v>
      </c>
      <c r="H43027">
        <v>0</v>
      </c>
      <c r="I43027">
        <v>0</v>
      </c>
      <c r="J43027">
        <v>0</v>
      </c>
      <c r="K43027">
        <v>0</v>
      </c>
      <c r="L43027">
        <v>0</v>
      </c>
      <c r="M43027">
        <v>0</v>
      </c>
    </row>
    <row r="43028" spans="1:13" x14ac:dyDescent="0.2">
      <c r="A43028" s="7" t="s">
        <v>43134</v>
      </c>
      <c r="B43028">
        <v>0</v>
      </c>
      <c r="C43028">
        <v>0</v>
      </c>
      <c r="D43028">
        <v>0</v>
      </c>
      <c r="E43028">
        <v>0</v>
      </c>
      <c r="F43028">
        <v>0</v>
      </c>
      <c r="G43028">
        <v>0</v>
      </c>
      <c r="H43028">
        <v>0</v>
      </c>
      <c r="I43028">
        <v>0</v>
      </c>
      <c r="J43028">
        <v>0</v>
      </c>
      <c r="K43028">
        <v>0</v>
      </c>
      <c r="L43028">
        <v>0</v>
      </c>
      <c r="M43028">
        <v>0</v>
      </c>
    </row>
    <row r="43029" spans="1:13" x14ac:dyDescent="0.2">
      <c r="A43029" s="7" t="s">
        <v>43135</v>
      </c>
      <c r="B43029">
        <v>0</v>
      </c>
      <c r="C43029">
        <v>0</v>
      </c>
      <c r="D43029">
        <v>0</v>
      </c>
      <c r="E43029">
        <v>0</v>
      </c>
      <c r="F43029">
        <v>0</v>
      </c>
      <c r="G43029">
        <v>0</v>
      </c>
      <c r="H43029">
        <v>0</v>
      </c>
      <c r="I43029">
        <v>0</v>
      </c>
      <c r="J43029">
        <v>0</v>
      </c>
      <c r="K43029">
        <v>0</v>
      </c>
      <c r="L43029">
        <v>0</v>
      </c>
      <c r="M43029">
        <v>0</v>
      </c>
    </row>
    <row r="43030" spans="1:13" x14ac:dyDescent="0.2">
      <c r="A43030" s="7" t="s">
        <v>43136</v>
      </c>
      <c r="B43030">
        <v>0</v>
      </c>
      <c r="C43030">
        <v>0</v>
      </c>
      <c r="D43030">
        <v>0</v>
      </c>
      <c r="E43030">
        <v>0</v>
      </c>
      <c r="F43030">
        <v>0</v>
      </c>
      <c r="G43030">
        <v>0</v>
      </c>
      <c r="H43030">
        <v>0</v>
      </c>
      <c r="I43030">
        <v>0</v>
      </c>
      <c r="J43030">
        <v>0</v>
      </c>
      <c r="K43030">
        <v>0</v>
      </c>
      <c r="L43030">
        <v>0</v>
      </c>
      <c r="M43030">
        <v>0</v>
      </c>
    </row>
    <row r="43031" spans="1:13" x14ac:dyDescent="0.2">
      <c r="A43031" s="7" t="s">
        <v>43137</v>
      </c>
      <c r="B43031">
        <v>0</v>
      </c>
      <c r="C43031">
        <v>0</v>
      </c>
      <c r="D43031">
        <v>0</v>
      </c>
      <c r="E43031">
        <v>0</v>
      </c>
      <c r="F43031">
        <v>0</v>
      </c>
      <c r="G43031">
        <v>0</v>
      </c>
      <c r="H43031">
        <v>0</v>
      </c>
      <c r="I43031">
        <v>0</v>
      </c>
      <c r="J43031">
        <v>0</v>
      </c>
      <c r="K43031">
        <v>0</v>
      </c>
      <c r="L43031">
        <v>0</v>
      </c>
      <c r="M43031">
        <v>0</v>
      </c>
    </row>
    <row r="43032" spans="1:13" x14ac:dyDescent="0.2">
      <c r="A43032" s="7" t="s">
        <v>43138</v>
      </c>
      <c r="B43032">
        <v>0</v>
      </c>
      <c r="C43032">
        <v>0</v>
      </c>
      <c r="D43032">
        <v>0</v>
      </c>
      <c r="E43032">
        <v>0</v>
      </c>
      <c r="F43032">
        <v>0</v>
      </c>
      <c r="G43032">
        <v>0</v>
      </c>
      <c r="H43032">
        <v>0</v>
      </c>
      <c r="I43032">
        <v>0</v>
      </c>
      <c r="J43032">
        <v>0</v>
      </c>
      <c r="K43032">
        <v>0</v>
      </c>
      <c r="L43032">
        <v>0</v>
      </c>
      <c r="M43032">
        <v>0</v>
      </c>
    </row>
    <row r="43033" spans="1:13" x14ac:dyDescent="0.2">
      <c r="A43033" s="7" t="s">
        <v>43139</v>
      </c>
      <c r="B43033">
        <v>0</v>
      </c>
      <c r="C43033">
        <v>0</v>
      </c>
      <c r="D43033">
        <v>0</v>
      </c>
      <c r="E43033">
        <v>0</v>
      </c>
      <c r="F43033">
        <v>0</v>
      </c>
      <c r="G43033">
        <v>0</v>
      </c>
      <c r="H43033">
        <v>0</v>
      </c>
      <c r="I43033">
        <v>0</v>
      </c>
      <c r="J43033">
        <v>0</v>
      </c>
      <c r="K43033">
        <v>0</v>
      </c>
      <c r="L43033">
        <v>0</v>
      </c>
      <c r="M43033">
        <v>0</v>
      </c>
    </row>
    <row r="43034" spans="1:13" x14ac:dyDescent="0.2">
      <c r="A43034" s="7" t="s">
        <v>43140</v>
      </c>
      <c r="B43034">
        <v>0</v>
      </c>
      <c r="C43034">
        <v>0</v>
      </c>
      <c r="D43034">
        <v>0</v>
      </c>
      <c r="E43034">
        <v>0</v>
      </c>
      <c r="F43034">
        <v>0</v>
      </c>
      <c r="G43034">
        <v>0</v>
      </c>
      <c r="H43034">
        <v>0</v>
      </c>
      <c r="I43034">
        <v>0</v>
      </c>
      <c r="J43034">
        <v>0</v>
      </c>
      <c r="K43034">
        <v>0</v>
      </c>
      <c r="L43034">
        <v>0</v>
      </c>
    </row>
    <row r="43035" spans="1:13" x14ac:dyDescent="0.2">
      <c r="A43035" s="7" t="s">
        <v>43141</v>
      </c>
      <c r="B43035">
        <v>0</v>
      </c>
      <c r="C43035">
        <v>0</v>
      </c>
      <c r="D43035">
        <v>0</v>
      </c>
      <c r="E43035">
        <v>0</v>
      </c>
      <c r="F43035">
        <v>0</v>
      </c>
      <c r="G43035">
        <v>0</v>
      </c>
      <c r="H43035">
        <v>0</v>
      </c>
      <c r="I43035">
        <v>0</v>
      </c>
      <c r="J43035">
        <v>0</v>
      </c>
      <c r="K43035">
        <v>0</v>
      </c>
      <c r="L43035">
        <v>0</v>
      </c>
    </row>
    <row r="43036" spans="1:13" x14ac:dyDescent="0.2">
      <c r="A43036" s="7" t="s">
        <v>43142</v>
      </c>
      <c r="B43036">
        <v>0</v>
      </c>
      <c r="C43036">
        <v>0</v>
      </c>
      <c r="D43036">
        <v>0</v>
      </c>
      <c r="E43036">
        <v>0</v>
      </c>
      <c r="F43036">
        <v>0</v>
      </c>
      <c r="G43036">
        <v>0</v>
      </c>
      <c r="H43036">
        <v>0</v>
      </c>
      <c r="I43036">
        <v>0</v>
      </c>
      <c r="J43036">
        <v>0</v>
      </c>
      <c r="K43036">
        <v>0</v>
      </c>
      <c r="L43036">
        <v>0</v>
      </c>
    </row>
    <row r="43037" spans="1:13" x14ac:dyDescent="0.2">
      <c r="A43037" s="7" t="s">
        <v>43143</v>
      </c>
      <c r="B43037">
        <v>0</v>
      </c>
      <c r="C43037">
        <v>0</v>
      </c>
      <c r="D43037">
        <v>0</v>
      </c>
      <c r="E43037">
        <v>0</v>
      </c>
      <c r="F43037">
        <v>0</v>
      </c>
      <c r="G43037">
        <v>0</v>
      </c>
      <c r="H43037">
        <v>0</v>
      </c>
      <c r="I43037">
        <v>0</v>
      </c>
      <c r="J43037">
        <v>0</v>
      </c>
      <c r="K43037">
        <v>0</v>
      </c>
      <c r="L43037">
        <v>0</v>
      </c>
    </row>
    <row r="43038" spans="1:13" x14ac:dyDescent="0.2">
      <c r="A43038" s="7" t="s">
        <v>43144</v>
      </c>
      <c r="B43038">
        <v>0</v>
      </c>
      <c r="C43038">
        <v>0</v>
      </c>
      <c r="D43038">
        <v>0</v>
      </c>
      <c r="E43038">
        <v>0</v>
      </c>
      <c r="F43038">
        <v>0</v>
      </c>
      <c r="G43038">
        <v>0</v>
      </c>
      <c r="H43038">
        <v>0</v>
      </c>
      <c r="I43038">
        <v>0</v>
      </c>
      <c r="J43038">
        <v>0</v>
      </c>
      <c r="K43038">
        <v>0</v>
      </c>
      <c r="L43038">
        <v>0</v>
      </c>
    </row>
    <row r="43039" spans="1:13" x14ac:dyDescent="0.2">
      <c r="A43039" s="7" t="s">
        <v>43145</v>
      </c>
      <c r="B43039">
        <v>0</v>
      </c>
      <c r="C43039">
        <v>0</v>
      </c>
      <c r="D43039">
        <v>0</v>
      </c>
      <c r="E43039">
        <v>0</v>
      </c>
      <c r="F43039">
        <v>0</v>
      </c>
      <c r="G43039">
        <v>0</v>
      </c>
      <c r="H43039">
        <v>0</v>
      </c>
      <c r="I43039">
        <v>0</v>
      </c>
      <c r="J43039">
        <v>0</v>
      </c>
      <c r="K43039">
        <v>0</v>
      </c>
      <c r="L43039">
        <v>0</v>
      </c>
    </row>
    <row r="43040" spans="1:13" x14ac:dyDescent="0.2">
      <c r="A43040" s="7" t="s">
        <v>43146</v>
      </c>
      <c r="B43040">
        <v>0</v>
      </c>
      <c r="C43040">
        <v>0</v>
      </c>
      <c r="D43040">
        <v>0</v>
      </c>
      <c r="E43040">
        <v>0</v>
      </c>
      <c r="F43040">
        <v>0</v>
      </c>
      <c r="G43040">
        <v>0</v>
      </c>
      <c r="H43040">
        <v>0</v>
      </c>
      <c r="I43040">
        <v>0</v>
      </c>
      <c r="J43040">
        <v>0</v>
      </c>
      <c r="K43040">
        <v>0</v>
      </c>
      <c r="L43040">
        <v>0</v>
      </c>
    </row>
    <row r="43041" spans="1:13" x14ac:dyDescent="0.2">
      <c r="A43041" s="7" t="s">
        <v>43147</v>
      </c>
      <c r="B43041">
        <v>67</v>
      </c>
    </row>
    <row r="43042" spans="1:13" x14ac:dyDescent="0.2">
      <c r="A43042" s="7" t="s">
        <v>43148</v>
      </c>
      <c r="B43042">
        <v>1</v>
      </c>
    </row>
    <row r="43043" spans="1:13" x14ac:dyDescent="0.2">
      <c r="A43043" s="7" t="s">
        <v>43149</v>
      </c>
      <c r="B43043">
        <v>1</v>
      </c>
    </row>
    <row r="43044" spans="1:13" x14ac:dyDescent="0.2">
      <c r="A43044" s="7" t="s">
        <v>43150</v>
      </c>
      <c r="B43044">
        <v>0</v>
      </c>
    </row>
    <row r="43045" spans="1:13" x14ac:dyDescent="0.2">
      <c r="A43045" s="7" t="s">
        <v>43151</v>
      </c>
      <c r="B43045">
        <v>1</v>
      </c>
    </row>
    <row r="43046" spans="1:13" x14ac:dyDescent="0.2">
      <c r="A43046" s="7" t="s">
        <v>43152</v>
      </c>
      <c r="B43046">
        <v>2</v>
      </c>
    </row>
    <row r="43047" spans="1:13" x14ac:dyDescent="0.2">
      <c r="A43047" s="7" t="s">
        <v>43153</v>
      </c>
      <c r="B43047">
        <v>2</v>
      </c>
    </row>
    <row r="43048" spans="1:13" x14ac:dyDescent="0.2">
      <c r="A43048" s="7" t="s">
        <v>43154</v>
      </c>
      <c r="B43048">
        <v>72</v>
      </c>
      <c r="C43048">
        <v>4</v>
      </c>
      <c r="D43048">
        <v>6</v>
      </c>
      <c r="E43048">
        <v>22</v>
      </c>
      <c r="F43048">
        <v>22</v>
      </c>
      <c r="G43048">
        <v>1</v>
      </c>
      <c r="H43048">
        <v>22</v>
      </c>
      <c r="I43048">
        <v>163</v>
      </c>
      <c r="J43048">
        <v>0</v>
      </c>
      <c r="K43048">
        <v>2</v>
      </c>
      <c r="L43048">
        <v>2</v>
      </c>
      <c r="M43048">
        <v>0</v>
      </c>
    </row>
    <row r="43049" spans="1:13" x14ac:dyDescent="0.2">
      <c r="A43049" s="7" t="s">
        <v>43155</v>
      </c>
      <c r="B43049">
        <v>33</v>
      </c>
      <c r="C43049">
        <v>1</v>
      </c>
      <c r="D43049">
        <v>4</v>
      </c>
      <c r="E43049">
        <v>10</v>
      </c>
      <c r="F43049">
        <v>10</v>
      </c>
      <c r="G43049">
        <v>1</v>
      </c>
      <c r="H43049">
        <v>10</v>
      </c>
      <c r="I43049">
        <v>41</v>
      </c>
      <c r="J43049">
        <v>0</v>
      </c>
      <c r="K43049">
        <v>1</v>
      </c>
      <c r="L43049">
        <v>1</v>
      </c>
      <c r="M43049">
        <v>0</v>
      </c>
    </row>
    <row r="43050" spans="1:13" x14ac:dyDescent="0.2">
      <c r="A43050" s="7" t="s">
        <v>43156</v>
      </c>
      <c r="B43050">
        <v>0</v>
      </c>
      <c r="C43050">
        <v>0</v>
      </c>
      <c r="D43050">
        <v>0</v>
      </c>
      <c r="E43050">
        <v>0</v>
      </c>
      <c r="F43050">
        <v>0</v>
      </c>
      <c r="G43050">
        <v>0</v>
      </c>
      <c r="H43050">
        <v>0</v>
      </c>
      <c r="I43050">
        <v>0</v>
      </c>
      <c r="J43050">
        <v>0</v>
      </c>
      <c r="K43050">
        <v>0</v>
      </c>
      <c r="L43050">
        <v>0</v>
      </c>
      <c r="M43050">
        <v>0</v>
      </c>
    </row>
    <row r="43051" spans="1:13" x14ac:dyDescent="0.2">
      <c r="A43051" s="7" t="s">
        <v>43157</v>
      </c>
      <c r="B43051">
        <v>12</v>
      </c>
      <c r="C43051">
        <v>3</v>
      </c>
      <c r="D43051">
        <v>2</v>
      </c>
      <c r="E43051">
        <v>9</v>
      </c>
      <c r="F43051">
        <v>9</v>
      </c>
      <c r="G43051">
        <v>0</v>
      </c>
      <c r="H43051">
        <v>8</v>
      </c>
      <c r="I43051">
        <v>95</v>
      </c>
      <c r="J43051">
        <v>0</v>
      </c>
      <c r="K43051">
        <v>1</v>
      </c>
      <c r="L43051">
        <v>1</v>
      </c>
      <c r="M43051">
        <v>0</v>
      </c>
    </row>
    <row r="43052" spans="1:13" x14ac:dyDescent="0.2">
      <c r="A43052" s="7" t="s">
        <v>43158</v>
      </c>
      <c r="B43052">
        <v>9</v>
      </c>
      <c r="C43052">
        <v>2</v>
      </c>
      <c r="D43052">
        <v>1</v>
      </c>
      <c r="E43052">
        <v>8</v>
      </c>
      <c r="F43052">
        <v>8</v>
      </c>
      <c r="G43052">
        <v>0</v>
      </c>
      <c r="H43052">
        <v>6</v>
      </c>
      <c r="I43052">
        <v>79</v>
      </c>
      <c r="J43052">
        <v>0</v>
      </c>
      <c r="K43052">
        <v>1</v>
      </c>
      <c r="L43052">
        <v>1</v>
      </c>
      <c r="M43052">
        <v>0</v>
      </c>
    </row>
    <row r="43053" spans="1:13" x14ac:dyDescent="0.2">
      <c r="A43053" s="7" t="s">
        <v>43159</v>
      </c>
      <c r="B43053">
        <v>0</v>
      </c>
      <c r="C43053">
        <v>0</v>
      </c>
      <c r="D43053">
        <v>0</v>
      </c>
      <c r="E43053">
        <v>0</v>
      </c>
      <c r="F43053">
        <v>0</v>
      </c>
      <c r="G43053">
        <v>0</v>
      </c>
      <c r="H43053">
        <v>0</v>
      </c>
      <c r="I43053">
        <v>0</v>
      </c>
      <c r="J43053">
        <v>0</v>
      </c>
      <c r="K43053">
        <v>0</v>
      </c>
      <c r="L43053">
        <v>0</v>
      </c>
      <c r="M43053">
        <v>0</v>
      </c>
    </row>
    <row r="43054" spans="1:13" x14ac:dyDescent="0.2">
      <c r="A43054" s="7" t="s">
        <v>43160</v>
      </c>
      <c r="B43054">
        <v>0</v>
      </c>
      <c r="C43054">
        <v>0</v>
      </c>
      <c r="D43054">
        <v>0</v>
      </c>
      <c r="E43054">
        <v>0</v>
      </c>
      <c r="F43054">
        <v>0</v>
      </c>
      <c r="G43054">
        <v>0</v>
      </c>
      <c r="H43054">
        <v>1</v>
      </c>
      <c r="I43054">
        <v>5</v>
      </c>
      <c r="J43054">
        <v>0</v>
      </c>
      <c r="K43054">
        <v>0</v>
      </c>
      <c r="L43054">
        <v>0</v>
      </c>
      <c r="M43054">
        <v>0</v>
      </c>
    </row>
    <row r="43055" spans="1:13" x14ac:dyDescent="0.2">
      <c r="A43055" s="7" t="s">
        <v>43161</v>
      </c>
      <c r="B43055">
        <v>0</v>
      </c>
      <c r="C43055">
        <v>0</v>
      </c>
      <c r="D43055">
        <v>0</v>
      </c>
      <c r="E43055">
        <v>0</v>
      </c>
      <c r="F43055">
        <v>0</v>
      </c>
      <c r="G43055">
        <v>0</v>
      </c>
      <c r="H43055">
        <v>0</v>
      </c>
      <c r="I43055">
        <v>0</v>
      </c>
      <c r="J43055">
        <v>0</v>
      </c>
      <c r="K43055">
        <v>0</v>
      </c>
      <c r="L43055">
        <v>0</v>
      </c>
      <c r="M43055">
        <v>0</v>
      </c>
    </row>
    <row r="43056" spans="1:13" x14ac:dyDescent="0.2">
      <c r="A43056" s="7" t="s">
        <v>43162</v>
      </c>
      <c r="B43056">
        <v>2</v>
      </c>
      <c r="C43056">
        <v>1</v>
      </c>
      <c r="D43056">
        <v>0</v>
      </c>
      <c r="E43056">
        <v>1</v>
      </c>
      <c r="F43056">
        <v>1</v>
      </c>
      <c r="G43056">
        <v>0</v>
      </c>
      <c r="H43056">
        <v>1</v>
      </c>
      <c r="I43056">
        <v>8</v>
      </c>
      <c r="J43056">
        <v>0</v>
      </c>
      <c r="K43056">
        <v>0</v>
      </c>
      <c r="L43056">
        <v>0</v>
      </c>
      <c r="M43056">
        <v>0</v>
      </c>
    </row>
    <row r="43057" spans="1:16" x14ac:dyDescent="0.2">
      <c r="A43057" s="7" t="s">
        <v>43163</v>
      </c>
      <c r="B43057">
        <v>1</v>
      </c>
      <c r="C43057">
        <v>0</v>
      </c>
      <c r="D43057">
        <v>1</v>
      </c>
      <c r="E43057">
        <v>0</v>
      </c>
      <c r="F43057">
        <v>0</v>
      </c>
      <c r="G43057">
        <v>0</v>
      </c>
      <c r="H43057">
        <v>0</v>
      </c>
      <c r="I43057">
        <v>3</v>
      </c>
      <c r="J43057">
        <v>0</v>
      </c>
      <c r="K43057">
        <v>0</v>
      </c>
      <c r="L43057">
        <v>0</v>
      </c>
      <c r="M43057">
        <v>0</v>
      </c>
    </row>
    <row r="43058" spans="1:16" x14ac:dyDescent="0.2">
      <c r="A43058" s="7" t="s">
        <v>43164</v>
      </c>
      <c r="B43058">
        <v>1</v>
      </c>
      <c r="C43058">
        <v>0</v>
      </c>
      <c r="D43058">
        <v>0</v>
      </c>
      <c r="E43058">
        <v>0</v>
      </c>
      <c r="F43058">
        <v>0</v>
      </c>
      <c r="G43058">
        <v>0</v>
      </c>
      <c r="H43058">
        <v>0</v>
      </c>
      <c r="I43058">
        <v>1</v>
      </c>
      <c r="J43058">
        <v>0</v>
      </c>
      <c r="K43058">
        <v>0</v>
      </c>
      <c r="L43058">
        <v>0</v>
      </c>
      <c r="M43058">
        <v>0</v>
      </c>
    </row>
    <row r="43059" spans="1:16" x14ac:dyDescent="0.2">
      <c r="A43059" s="7" t="s">
        <v>43165</v>
      </c>
      <c r="B43059">
        <v>1</v>
      </c>
      <c r="C43059">
        <v>0</v>
      </c>
      <c r="D43059">
        <v>0</v>
      </c>
      <c r="E43059">
        <v>0</v>
      </c>
      <c r="F43059">
        <v>0</v>
      </c>
      <c r="G43059">
        <v>0</v>
      </c>
      <c r="H43059">
        <v>0</v>
      </c>
      <c r="I43059">
        <v>0</v>
      </c>
      <c r="J43059">
        <v>0</v>
      </c>
      <c r="K43059">
        <v>0</v>
      </c>
      <c r="L43059">
        <v>0</v>
      </c>
      <c r="M43059">
        <v>0</v>
      </c>
    </row>
    <row r="43060" spans="1:16" x14ac:dyDescent="0.2">
      <c r="A43060" s="7" t="s">
        <v>43166</v>
      </c>
      <c r="B43060">
        <v>8</v>
      </c>
      <c r="C43060">
        <v>0</v>
      </c>
      <c r="D43060">
        <v>0</v>
      </c>
      <c r="E43060">
        <v>0</v>
      </c>
      <c r="F43060">
        <v>0</v>
      </c>
      <c r="G43060">
        <v>0</v>
      </c>
      <c r="H43060">
        <v>0</v>
      </c>
      <c r="I43060">
        <v>0</v>
      </c>
      <c r="J43060">
        <v>0</v>
      </c>
      <c r="K43060">
        <v>0</v>
      </c>
      <c r="L43060">
        <v>0</v>
      </c>
      <c r="M43060">
        <v>0</v>
      </c>
    </row>
    <row r="43061" spans="1:16" x14ac:dyDescent="0.2">
      <c r="A43061" s="7" t="s">
        <v>43167</v>
      </c>
      <c r="B43061">
        <v>1</v>
      </c>
      <c r="C43061">
        <v>0</v>
      </c>
      <c r="D43061">
        <v>0</v>
      </c>
      <c r="E43061">
        <v>0</v>
      </c>
      <c r="F43061">
        <v>0</v>
      </c>
      <c r="G43061">
        <v>0</v>
      </c>
      <c r="H43061">
        <v>0</v>
      </c>
      <c r="I43061">
        <v>0</v>
      </c>
      <c r="J43061">
        <v>0</v>
      </c>
      <c r="K43061">
        <v>0</v>
      </c>
      <c r="L43061">
        <v>0</v>
      </c>
      <c r="M43061">
        <v>0</v>
      </c>
    </row>
    <row r="43062" spans="1:16" x14ac:dyDescent="0.2">
      <c r="A43062" s="7" t="s">
        <v>43168</v>
      </c>
      <c r="B43062">
        <v>12</v>
      </c>
      <c r="C43062">
        <v>0</v>
      </c>
      <c r="D43062">
        <v>0</v>
      </c>
      <c r="E43062">
        <v>0</v>
      </c>
      <c r="F43062">
        <v>0</v>
      </c>
      <c r="G43062">
        <v>0</v>
      </c>
      <c r="H43062">
        <v>1</v>
      </c>
      <c r="I43062">
        <v>18</v>
      </c>
      <c r="J43062">
        <v>0</v>
      </c>
      <c r="K43062">
        <v>0</v>
      </c>
      <c r="L43062">
        <v>0</v>
      </c>
      <c r="M43062">
        <v>0</v>
      </c>
    </row>
    <row r="43063" spans="1:16" x14ac:dyDescent="0.2">
      <c r="A43063" s="7" t="s">
        <v>43169</v>
      </c>
      <c r="B43063">
        <v>4</v>
      </c>
      <c r="C43063">
        <v>0</v>
      </c>
      <c r="D43063">
        <v>0</v>
      </c>
      <c r="E43063">
        <v>3</v>
      </c>
      <c r="F43063">
        <v>3</v>
      </c>
      <c r="G43063">
        <v>0</v>
      </c>
      <c r="H43063">
        <v>3</v>
      </c>
      <c r="I43063">
        <v>8</v>
      </c>
      <c r="J43063">
        <v>0</v>
      </c>
      <c r="K43063">
        <v>0</v>
      </c>
      <c r="L43063">
        <v>0</v>
      </c>
      <c r="M43063">
        <v>0</v>
      </c>
    </row>
    <row r="43064" spans="1:16" x14ac:dyDescent="0.2">
      <c r="A43064" s="7" t="s">
        <v>43170</v>
      </c>
      <c r="B43064">
        <v>0</v>
      </c>
      <c r="C43064">
        <v>0</v>
      </c>
      <c r="D43064">
        <v>0</v>
      </c>
      <c r="E43064">
        <v>0</v>
      </c>
      <c r="F43064">
        <v>0</v>
      </c>
      <c r="G43064">
        <v>0</v>
      </c>
      <c r="H43064">
        <v>0</v>
      </c>
      <c r="I43064">
        <v>0</v>
      </c>
      <c r="J43064">
        <v>0</v>
      </c>
      <c r="K43064">
        <v>0</v>
      </c>
      <c r="L43064">
        <v>0</v>
      </c>
      <c r="M43064">
        <v>0</v>
      </c>
    </row>
    <row r="43065" spans="1:16" x14ac:dyDescent="0.2">
      <c r="A43065" s="7" t="s">
        <v>43171</v>
      </c>
      <c r="B43065">
        <v>469</v>
      </c>
      <c r="C43065">
        <v>188</v>
      </c>
      <c r="D43065">
        <v>0</v>
      </c>
      <c r="E43065">
        <v>213</v>
      </c>
      <c r="F43065">
        <v>121</v>
      </c>
      <c r="G43065">
        <v>0</v>
      </c>
      <c r="H43065">
        <v>32</v>
      </c>
      <c r="I43065">
        <v>0</v>
      </c>
      <c r="J43065">
        <v>60</v>
      </c>
      <c r="K43065">
        <v>0</v>
      </c>
      <c r="L43065">
        <v>1</v>
      </c>
      <c r="M43065">
        <v>0</v>
      </c>
      <c r="N43065">
        <v>2</v>
      </c>
      <c r="O43065">
        <v>0</v>
      </c>
      <c r="P43065">
        <v>25</v>
      </c>
    </row>
    <row r="43066" spans="1:16" x14ac:dyDescent="0.2">
      <c r="A43066" s="7" t="s">
        <v>43172</v>
      </c>
      <c r="B43066">
        <v>0</v>
      </c>
      <c r="C43066">
        <v>0</v>
      </c>
      <c r="D43066">
        <v>0</v>
      </c>
      <c r="E43066">
        <v>0</v>
      </c>
      <c r="F43066">
        <v>0</v>
      </c>
      <c r="G43066">
        <v>0</v>
      </c>
      <c r="H43066">
        <v>0</v>
      </c>
      <c r="I43066">
        <v>0</v>
      </c>
      <c r="J43066">
        <v>0</v>
      </c>
      <c r="K43066">
        <v>0</v>
      </c>
      <c r="L43066">
        <v>0</v>
      </c>
      <c r="M43066">
        <v>0</v>
      </c>
      <c r="N43066">
        <v>0</v>
      </c>
      <c r="O43066">
        <v>0</v>
      </c>
      <c r="P43066">
        <v>0</v>
      </c>
    </row>
    <row r="43067" spans="1:16" x14ac:dyDescent="0.2">
      <c r="A43067" s="7" t="s">
        <v>43173</v>
      </c>
      <c r="B43067">
        <v>0</v>
      </c>
      <c r="C43067">
        <v>0</v>
      </c>
      <c r="D43067">
        <v>0</v>
      </c>
      <c r="E43067">
        <v>0</v>
      </c>
      <c r="F43067">
        <v>0</v>
      </c>
      <c r="G43067">
        <v>0</v>
      </c>
      <c r="H43067">
        <v>0</v>
      </c>
      <c r="I43067">
        <v>0</v>
      </c>
      <c r="J43067">
        <v>0</v>
      </c>
      <c r="K43067">
        <v>0</v>
      </c>
      <c r="L43067">
        <v>0</v>
      </c>
      <c r="M43067">
        <v>0</v>
      </c>
      <c r="N43067">
        <v>0</v>
      </c>
      <c r="O43067">
        <v>0</v>
      </c>
      <c r="P43067">
        <v>0</v>
      </c>
    </row>
    <row r="43068" spans="1:16" x14ac:dyDescent="0.2">
      <c r="A43068" s="7" t="s">
        <v>43174</v>
      </c>
      <c r="B43068">
        <v>0</v>
      </c>
      <c r="C43068">
        <v>0</v>
      </c>
      <c r="D43068">
        <v>0</v>
      </c>
      <c r="E43068">
        <v>0</v>
      </c>
      <c r="F43068">
        <v>0</v>
      </c>
      <c r="G43068">
        <v>0</v>
      </c>
      <c r="H43068">
        <v>0</v>
      </c>
      <c r="I43068">
        <v>0</v>
      </c>
      <c r="J43068">
        <v>0</v>
      </c>
      <c r="K43068">
        <v>0</v>
      </c>
      <c r="L43068">
        <v>0</v>
      </c>
      <c r="M43068">
        <v>0</v>
      </c>
      <c r="N43068">
        <v>0</v>
      </c>
      <c r="O43068">
        <v>0</v>
      </c>
      <c r="P43068">
        <v>0</v>
      </c>
    </row>
    <row r="43069" spans="1:16" x14ac:dyDescent="0.2">
      <c r="A43069" s="7" t="s">
        <v>43175</v>
      </c>
      <c r="B43069">
        <v>1</v>
      </c>
      <c r="C43069">
        <v>0</v>
      </c>
      <c r="D43069">
        <v>0</v>
      </c>
      <c r="E43069">
        <v>1</v>
      </c>
      <c r="F43069">
        <v>1</v>
      </c>
      <c r="G43069">
        <v>0</v>
      </c>
      <c r="H43069">
        <v>0</v>
      </c>
      <c r="I43069">
        <v>0</v>
      </c>
      <c r="J43069">
        <v>0</v>
      </c>
      <c r="K43069">
        <v>0</v>
      </c>
      <c r="L43069">
        <v>0</v>
      </c>
      <c r="M43069">
        <v>0</v>
      </c>
      <c r="N43069">
        <v>0</v>
      </c>
      <c r="O43069">
        <v>0</v>
      </c>
      <c r="P43069">
        <v>0</v>
      </c>
    </row>
    <row r="43070" spans="1:16" x14ac:dyDescent="0.2">
      <c r="A43070" s="7" t="s">
        <v>43176</v>
      </c>
      <c r="B43070">
        <v>326</v>
      </c>
      <c r="C43070">
        <v>117</v>
      </c>
      <c r="D43070">
        <v>0</v>
      </c>
      <c r="E43070">
        <v>174</v>
      </c>
      <c r="F43070">
        <v>88</v>
      </c>
      <c r="G43070">
        <v>0</v>
      </c>
      <c r="H43070">
        <v>29</v>
      </c>
      <c r="I43070">
        <v>0</v>
      </c>
      <c r="J43070">
        <v>57</v>
      </c>
      <c r="K43070">
        <v>0</v>
      </c>
      <c r="L43070">
        <v>1</v>
      </c>
      <c r="M43070">
        <v>0</v>
      </c>
      <c r="N43070">
        <v>0</v>
      </c>
      <c r="O43070">
        <v>0</v>
      </c>
      <c r="P43070">
        <v>0</v>
      </c>
    </row>
    <row r="43071" spans="1:16" x14ac:dyDescent="0.2">
      <c r="A43071" s="7" t="s">
        <v>43177</v>
      </c>
      <c r="B43071">
        <v>214</v>
      </c>
      <c r="C43071">
        <v>74</v>
      </c>
      <c r="D43071">
        <v>0</v>
      </c>
      <c r="E43071">
        <v>140</v>
      </c>
      <c r="F43071">
        <v>54</v>
      </c>
      <c r="G43071">
        <v>0</v>
      </c>
      <c r="H43071">
        <v>29</v>
      </c>
      <c r="I43071">
        <v>0</v>
      </c>
      <c r="J43071">
        <v>57</v>
      </c>
      <c r="K43071">
        <v>0</v>
      </c>
      <c r="L43071">
        <v>0</v>
      </c>
      <c r="M43071">
        <v>0</v>
      </c>
      <c r="N43071">
        <v>0</v>
      </c>
      <c r="O43071">
        <v>0</v>
      </c>
      <c r="P43071">
        <v>0</v>
      </c>
    </row>
    <row r="43072" spans="1:16" x14ac:dyDescent="0.2">
      <c r="A43072" s="7" t="s">
        <v>43178</v>
      </c>
      <c r="B43072">
        <v>12</v>
      </c>
      <c r="C43072">
        <v>8</v>
      </c>
      <c r="D43072">
        <v>0</v>
      </c>
      <c r="E43072">
        <v>4</v>
      </c>
      <c r="F43072">
        <v>4</v>
      </c>
      <c r="G43072">
        <v>0</v>
      </c>
      <c r="H43072">
        <v>0</v>
      </c>
      <c r="I43072">
        <v>0</v>
      </c>
      <c r="J43072">
        <v>0</v>
      </c>
      <c r="K43072">
        <v>0</v>
      </c>
      <c r="L43072">
        <v>0</v>
      </c>
      <c r="M43072">
        <v>0</v>
      </c>
      <c r="N43072">
        <v>0</v>
      </c>
      <c r="O43072">
        <v>0</v>
      </c>
      <c r="P43072">
        <v>0</v>
      </c>
    </row>
    <row r="43073" spans="1:16" x14ac:dyDescent="0.2">
      <c r="A43073" s="7" t="s">
        <v>43179</v>
      </c>
      <c r="B43073">
        <v>94</v>
      </c>
      <c r="C43073">
        <v>32</v>
      </c>
      <c r="D43073">
        <v>0</v>
      </c>
      <c r="E43073">
        <v>27</v>
      </c>
      <c r="F43073">
        <v>27</v>
      </c>
      <c r="G43073">
        <v>0</v>
      </c>
      <c r="H43073">
        <v>0</v>
      </c>
      <c r="I43073">
        <v>0</v>
      </c>
      <c r="J43073">
        <v>0</v>
      </c>
      <c r="K43073">
        <v>0</v>
      </c>
      <c r="L43073">
        <v>1</v>
      </c>
      <c r="M43073">
        <v>0</v>
      </c>
      <c r="N43073">
        <v>0</v>
      </c>
      <c r="O43073">
        <v>0</v>
      </c>
      <c r="P43073">
        <v>0</v>
      </c>
    </row>
    <row r="43074" spans="1:16" x14ac:dyDescent="0.2">
      <c r="A43074" s="7" t="s">
        <v>43180</v>
      </c>
      <c r="B43074">
        <v>11</v>
      </c>
      <c r="C43074">
        <v>9</v>
      </c>
      <c r="D43074">
        <v>0</v>
      </c>
      <c r="E43074">
        <v>2</v>
      </c>
      <c r="F43074">
        <v>2</v>
      </c>
      <c r="G43074">
        <v>0</v>
      </c>
      <c r="H43074">
        <v>0</v>
      </c>
      <c r="I43074">
        <v>0</v>
      </c>
      <c r="J43074">
        <v>0</v>
      </c>
      <c r="K43074">
        <v>0</v>
      </c>
      <c r="L43074">
        <v>0</v>
      </c>
      <c r="M43074">
        <v>0</v>
      </c>
      <c r="N43074">
        <v>0</v>
      </c>
      <c r="O43074">
        <v>0</v>
      </c>
      <c r="P43074">
        <v>0</v>
      </c>
    </row>
    <row r="43075" spans="1:16" x14ac:dyDescent="0.2">
      <c r="A43075" s="7" t="s">
        <v>43181</v>
      </c>
      <c r="B43075">
        <v>2</v>
      </c>
      <c r="C43075">
        <v>1</v>
      </c>
      <c r="D43075">
        <v>0</v>
      </c>
      <c r="E43075">
        <v>1</v>
      </c>
      <c r="F43075">
        <v>1</v>
      </c>
      <c r="G43075">
        <v>0</v>
      </c>
      <c r="H43075">
        <v>0</v>
      </c>
      <c r="I43075">
        <v>0</v>
      </c>
      <c r="J43075">
        <v>0</v>
      </c>
      <c r="K43075">
        <v>0</v>
      </c>
      <c r="L43075">
        <v>0</v>
      </c>
      <c r="M43075">
        <v>0</v>
      </c>
      <c r="N43075">
        <v>0</v>
      </c>
      <c r="O43075">
        <v>0</v>
      </c>
      <c r="P43075">
        <v>0</v>
      </c>
    </row>
    <row r="43076" spans="1:16" x14ac:dyDescent="0.2">
      <c r="A43076" s="7" t="s">
        <v>43182</v>
      </c>
      <c r="B43076">
        <v>29</v>
      </c>
      <c r="C43076">
        <v>5</v>
      </c>
      <c r="D43076">
        <v>0</v>
      </c>
      <c r="E43076">
        <v>24</v>
      </c>
      <c r="F43076">
        <v>18</v>
      </c>
      <c r="G43076">
        <v>0</v>
      </c>
      <c r="H43076">
        <v>3</v>
      </c>
      <c r="I43076">
        <v>0</v>
      </c>
      <c r="J43076">
        <v>3</v>
      </c>
      <c r="K43076">
        <v>0</v>
      </c>
      <c r="L43076">
        <v>0</v>
      </c>
      <c r="M43076">
        <v>0</v>
      </c>
      <c r="N43076">
        <v>0</v>
      </c>
      <c r="O43076">
        <v>0</v>
      </c>
      <c r="P43076">
        <v>0</v>
      </c>
    </row>
    <row r="43077" spans="1:16" x14ac:dyDescent="0.2">
      <c r="A43077" s="7" t="s">
        <v>43183</v>
      </c>
      <c r="B43077">
        <v>37</v>
      </c>
      <c r="C43077">
        <v>36</v>
      </c>
      <c r="D43077">
        <v>0</v>
      </c>
      <c r="E43077">
        <v>1</v>
      </c>
      <c r="F43077">
        <v>1</v>
      </c>
      <c r="G43077">
        <v>0</v>
      </c>
      <c r="H43077">
        <v>0</v>
      </c>
      <c r="I43077">
        <v>0</v>
      </c>
      <c r="J43077">
        <v>0</v>
      </c>
      <c r="K43077">
        <v>0</v>
      </c>
      <c r="L43077">
        <v>0</v>
      </c>
      <c r="M43077">
        <v>0</v>
      </c>
      <c r="N43077">
        <v>0</v>
      </c>
      <c r="O43077">
        <v>0</v>
      </c>
      <c r="P43077">
        <v>0</v>
      </c>
    </row>
    <row r="43078" spans="1:16" x14ac:dyDescent="0.2">
      <c r="A43078" s="7" t="s">
        <v>43184</v>
      </c>
      <c r="B43078">
        <v>0</v>
      </c>
      <c r="C43078">
        <v>0</v>
      </c>
      <c r="D43078">
        <v>0</v>
      </c>
      <c r="E43078">
        <v>0</v>
      </c>
      <c r="F43078">
        <v>0</v>
      </c>
      <c r="G43078">
        <v>0</v>
      </c>
      <c r="H43078">
        <v>0</v>
      </c>
      <c r="I43078">
        <v>0</v>
      </c>
      <c r="J43078">
        <v>0</v>
      </c>
      <c r="K43078">
        <v>0</v>
      </c>
      <c r="L43078">
        <v>0</v>
      </c>
      <c r="M43078">
        <v>0</v>
      </c>
      <c r="N43078">
        <v>0</v>
      </c>
      <c r="O43078">
        <v>0</v>
      </c>
      <c r="P43078">
        <v>0</v>
      </c>
    </row>
    <row r="43079" spans="1:16" x14ac:dyDescent="0.2">
      <c r="A43079" s="7" t="s">
        <v>43185</v>
      </c>
      <c r="B43079">
        <v>0</v>
      </c>
      <c r="C43079">
        <v>0</v>
      </c>
      <c r="D43079">
        <v>0</v>
      </c>
      <c r="E43079">
        <v>0</v>
      </c>
      <c r="F43079">
        <v>0</v>
      </c>
      <c r="G43079">
        <v>0</v>
      </c>
      <c r="H43079">
        <v>0</v>
      </c>
      <c r="I43079">
        <v>0</v>
      </c>
      <c r="J43079">
        <v>0</v>
      </c>
      <c r="K43079">
        <v>0</v>
      </c>
      <c r="L43079">
        <v>0</v>
      </c>
      <c r="M43079">
        <v>0</v>
      </c>
      <c r="N43079">
        <v>0</v>
      </c>
      <c r="O43079">
        <v>0</v>
      </c>
      <c r="P43079">
        <v>0</v>
      </c>
    </row>
    <row r="43080" spans="1:16" x14ac:dyDescent="0.2">
      <c r="A43080" s="7" t="s">
        <v>43186</v>
      </c>
      <c r="B43080">
        <v>0</v>
      </c>
      <c r="C43080">
        <v>0</v>
      </c>
      <c r="D43080">
        <v>0</v>
      </c>
      <c r="E43080">
        <v>0</v>
      </c>
      <c r="F43080">
        <v>0</v>
      </c>
      <c r="G43080">
        <v>0</v>
      </c>
      <c r="H43080">
        <v>0</v>
      </c>
      <c r="I43080">
        <v>0</v>
      </c>
      <c r="J43080">
        <v>0</v>
      </c>
      <c r="K43080">
        <v>0</v>
      </c>
      <c r="L43080">
        <v>0</v>
      </c>
      <c r="M43080">
        <v>0</v>
      </c>
      <c r="N43080">
        <v>0</v>
      </c>
      <c r="O43080">
        <v>0</v>
      </c>
      <c r="P43080">
        <v>0</v>
      </c>
    </row>
    <row r="43081" spans="1:16" x14ac:dyDescent="0.2">
      <c r="A43081" s="7" t="s">
        <v>43187</v>
      </c>
      <c r="B43081">
        <v>0</v>
      </c>
      <c r="C43081">
        <v>0</v>
      </c>
      <c r="D43081">
        <v>0</v>
      </c>
      <c r="E43081">
        <v>0</v>
      </c>
      <c r="F43081">
        <v>0</v>
      </c>
      <c r="G43081">
        <v>0</v>
      </c>
      <c r="H43081">
        <v>0</v>
      </c>
      <c r="I43081">
        <v>0</v>
      </c>
      <c r="J43081">
        <v>0</v>
      </c>
      <c r="K43081">
        <v>0</v>
      </c>
      <c r="L43081">
        <v>0</v>
      </c>
      <c r="M43081">
        <v>0</v>
      </c>
      <c r="N43081">
        <v>0</v>
      </c>
      <c r="O43081">
        <v>0</v>
      </c>
      <c r="P43081">
        <v>0</v>
      </c>
    </row>
    <row r="43082" spans="1:16" x14ac:dyDescent="0.2">
      <c r="A43082" s="7" t="s">
        <v>43188</v>
      </c>
      <c r="B43082">
        <v>0</v>
      </c>
      <c r="C43082">
        <v>0</v>
      </c>
      <c r="D43082">
        <v>0</v>
      </c>
      <c r="E43082">
        <v>0</v>
      </c>
      <c r="F43082">
        <v>0</v>
      </c>
      <c r="G43082">
        <v>0</v>
      </c>
      <c r="H43082">
        <v>0</v>
      </c>
      <c r="I43082">
        <v>0</v>
      </c>
      <c r="J43082">
        <v>0</v>
      </c>
      <c r="K43082">
        <v>0</v>
      </c>
      <c r="L43082">
        <v>0</v>
      </c>
      <c r="M43082">
        <v>0</v>
      </c>
      <c r="N43082">
        <v>0</v>
      </c>
      <c r="O43082">
        <v>0</v>
      </c>
      <c r="P43082">
        <v>0</v>
      </c>
    </row>
    <row r="43083" spans="1:16" x14ac:dyDescent="0.2">
      <c r="A43083" s="7" t="s">
        <v>43189</v>
      </c>
      <c r="B43083">
        <v>0</v>
      </c>
      <c r="C43083">
        <v>0</v>
      </c>
      <c r="D43083">
        <v>0</v>
      </c>
      <c r="E43083">
        <v>0</v>
      </c>
      <c r="F43083">
        <v>0</v>
      </c>
      <c r="G43083">
        <v>0</v>
      </c>
      <c r="H43083">
        <v>0</v>
      </c>
      <c r="I43083">
        <v>0</v>
      </c>
      <c r="J43083">
        <v>0</v>
      </c>
      <c r="K43083">
        <v>0</v>
      </c>
      <c r="L43083">
        <v>0</v>
      </c>
      <c r="M43083">
        <v>0</v>
      </c>
      <c r="N43083">
        <v>0</v>
      </c>
      <c r="O43083">
        <v>0</v>
      </c>
      <c r="P43083">
        <v>0</v>
      </c>
    </row>
    <row r="43084" spans="1:16" x14ac:dyDescent="0.2">
      <c r="A43084" s="7" t="s">
        <v>43190</v>
      </c>
      <c r="B43084">
        <v>0</v>
      </c>
      <c r="C43084">
        <v>0</v>
      </c>
      <c r="D43084">
        <v>0</v>
      </c>
      <c r="E43084">
        <v>0</v>
      </c>
      <c r="F43084">
        <v>0</v>
      </c>
      <c r="G43084">
        <v>0</v>
      </c>
      <c r="H43084">
        <v>0</v>
      </c>
      <c r="I43084">
        <v>0</v>
      </c>
      <c r="J43084">
        <v>0</v>
      </c>
      <c r="K43084">
        <v>0</v>
      </c>
      <c r="L43084">
        <v>0</v>
      </c>
      <c r="M43084">
        <v>0</v>
      </c>
      <c r="N43084">
        <v>0</v>
      </c>
      <c r="O43084">
        <v>0</v>
      </c>
      <c r="P43084">
        <v>0</v>
      </c>
    </row>
    <row r="43085" spans="1:16" x14ac:dyDescent="0.2">
      <c r="A43085" s="7" t="s">
        <v>43191</v>
      </c>
      <c r="B43085">
        <v>0</v>
      </c>
      <c r="C43085">
        <v>0</v>
      </c>
      <c r="D43085">
        <v>0</v>
      </c>
      <c r="E43085">
        <v>0</v>
      </c>
      <c r="F43085">
        <v>0</v>
      </c>
      <c r="G43085">
        <v>0</v>
      </c>
      <c r="H43085">
        <v>0</v>
      </c>
      <c r="I43085">
        <v>0</v>
      </c>
      <c r="J43085">
        <v>0</v>
      </c>
      <c r="K43085">
        <v>0</v>
      </c>
      <c r="L43085">
        <v>0</v>
      </c>
      <c r="M43085">
        <v>0</v>
      </c>
      <c r="N43085">
        <v>0</v>
      </c>
      <c r="O43085">
        <v>0</v>
      </c>
      <c r="P43085">
        <v>0</v>
      </c>
    </row>
    <row r="43086" spans="1:16" x14ac:dyDescent="0.2">
      <c r="A43086" s="7" t="s">
        <v>43192</v>
      </c>
      <c r="B43086">
        <v>63</v>
      </c>
      <c r="C43086">
        <v>20</v>
      </c>
      <c r="D43086">
        <v>0</v>
      </c>
      <c r="E43086">
        <v>10</v>
      </c>
      <c r="F43086">
        <v>10</v>
      </c>
      <c r="G43086">
        <v>0</v>
      </c>
      <c r="H43086">
        <v>0</v>
      </c>
      <c r="I43086">
        <v>0</v>
      </c>
      <c r="J43086">
        <v>0</v>
      </c>
      <c r="K43086">
        <v>0</v>
      </c>
      <c r="L43086">
        <v>0</v>
      </c>
      <c r="M43086">
        <v>0</v>
      </c>
      <c r="N43086">
        <v>2</v>
      </c>
      <c r="O43086">
        <v>0</v>
      </c>
      <c r="P43086">
        <v>25</v>
      </c>
    </row>
    <row r="43087" spans="1:16" x14ac:dyDescent="0.2">
      <c r="A43087" s="7" t="s">
        <v>43193</v>
      </c>
      <c r="B43087">
        <v>0</v>
      </c>
      <c r="C43087">
        <v>0</v>
      </c>
      <c r="D43087">
        <v>0</v>
      </c>
      <c r="E43087">
        <v>0</v>
      </c>
      <c r="F43087">
        <v>0</v>
      </c>
      <c r="G43087">
        <v>0</v>
      </c>
      <c r="H43087">
        <v>0</v>
      </c>
    </row>
    <row r="43088" spans="1:16" x14ac:dyDescent="0.2">
      <c r="A43088" s="7" t="s">
        <v>43194</v>
      </c>
      <c r="B43088">
        <v>0</v>
      </c>
      <c r="C43088">
        <v>0</v>
      </c>
      <c r="D43088">
        <v>0</v>
      </c>
      <c r="E43088">
        <v>0</v>
      </c>
      <c r="F43088">
        <v>0</v>
      </c>
      <c r="G43088">
        <v>0</v>
      </c>
      <c r="H43088">
        <v>0</v>
      </c>
    </row>
    <row r="43089" spans="1:13" x14ac:dyDescent="0.2">
      <c r="A43089" s="7" t="s">
        <v>43195</v>
      </c>
      <c r="B43089">
        <v>0</v>
      </c>
      <c r="C43089">
        <v>0</v>
      </c>
      <c r="D43089">
        <v>0</v>
      </c>
      <c r="E43089">
        <v>0</v>
      </c>
      <c r="F43089">
        <v>0</v>
      </c>
      <c r="G43089">
        <v>0</v>
      </c>
      <c r="H43089">
        <v>0</v>
      </c>
    </row>
    <row r="43090" spans="1:13" x14ac:dyDescent="0.2">
      <c r="A43090" s="7" t="s">
        <v>43196</v>
      </c>
      <c r="B43090">
        <v>0</v>
      </c>
      <c r="C43090">
        <v>0</v>
      </c>
      <c r="D43090">
        <v>0</v>
      </c>
      <c r="E43090">
        <v>0</v>
      </c>
      <c r="F43090">
        <v>0</v>
      </c>
      <c r="G43090">
        <v>0</v>
      </c>
      <c r="H43090">
        <v>0</v>
      </c>
    </row>
    <row r="43091" spans="1:13" x14ac:dyDescent="0.2">
      <c r="A43091" s="7" t="s">
        <v>43197</v>
      </c>
      <c r="B43091">
        <v>0</v>
      </c>
      <c r="C43091">
        <v>0</v>
      </c>
      <c r="D43091">
        <v>0</v>
      </c>
      <c r="E43091">
        <v>0</v>
      </c>
      <c r="F43091">
        <v>0</v>
      </c>
      <c r="G43091">
        <v>0</v>
      </c>
      <c r="H43091">
        <v>0</v>
      </c>
    </row>
    <row r="43092" spans="1:13" x14ac:dyDescent="0.2">
      <c r="A43092" s="7" t="s">
        <v>43198</v>
      </c>
      <c r="B43092">
        <v>0</v>
      </c>
      <c r="C43092">
        <v>0</v>
      </c>
      <c r="D43092">
        <v>0</v>
      </c>
      <c r="E43092">
        <v>0</v>
      </c>
      <c r="F43092">
        <v>0</v>
      </c>
      <c r="G43092">
        <v>0</v>
      </c>
      <c r="H43092">
        <v>0</v>
      </c>
    </row>
    <row r="43093" spans="1:13" x14ac:dyDescent="0.2">
      <c r="A43093" s="7" t="s">
        <v>43199</v>
      </c>
      <c r="B43093">
        <v>0</v>
      </c>
      <c r="C43093">
        <v>0</v>
      </c>
      <c r="D43093">
        <v>0</v>
      </c>
      <c r="E43093">
        <v>0</v>
      </c>
      <c r="F43093">
        <v>0</v>
      </c>
      <c r="G43093">
        <v>0</v>
      </c>
      <c r="H43093">
        <v>0</v>
      </c>
    </row>
    <row r="43094" spans="1:13" x14ac:dyDescent="0.2">
      <c r="A43094" s="7" t="s">
        <v>43200</v>
      </c>
      <c r="B43094">
        <v>0</v>
      </c>
      <c r="C43094">
        <v>0</v>
      </c>
      <c r="D43094">
        <v>0</v>
      </c>
      <c r="E43094">
        <v>0</v>
      </c>
      <c r="F43094">
        <v>0</v>
      </c>
      <c r="G43094">
        <v>0</v>
      </c>
      <c r="H43094">
        <v>0</v>
      </c>
    </row>
    <row r="43095" spans="1:13" x14ac:dyDescent="0.2">
      <c r="A43095" s="7" t="s">
        <v>43201</v>
      </c>
      <c r="B43095">
        <v>0</v>
      </c>
      <c r="C43095">
        <v>0</v>
      </c>
      <c r="D43095">
        <v>0</v>
      </c>
      <c r="E43095">
        <v>0</v>
      </c>
      <c r="F43095">
        <v>0</v>
      </c>
      <c r="G43095">
        <v>0</v>
      </c>
      <c r="H43095">
        <v>0</v>
      </c>
    </row>
    <row r="43096" spans="1:13" x14ac:dyDescent="0.2">
      <c r="A43096" s="7" t="s">
        <v>43202</v>
      </c>
      <c r="B43096">
        <v>0</v>
      </c>
      <c r="C43096">
        <v>0</v>
      </c>
      <c r="D43096">
        <v>0</v>
      </c>
      <c r="E43096">
        <v>0</v>
      </c>
      <c r="F43096">
        <v>0</v>
      </c>
      <c r="G43096">
        <v>0</v>
      </c>
      <c r="H43096">
        <v>0</v>
      </c>
    </row>
    <row r="43097" spans="1:13" x14ac:dyDescent="0.2">
      <c r="A43097" s="7" t="s">
        <v>43203</v>
      </c>
      <c r="B43097">
        <v>0</v>
      </c>
      <c r="C43097">
        <v>0</v>
      </c>
      <c r="D43097">
        <v>0</v>
      </c>
      <c r="E43097">
        <v>0</v>
      </c>
      <c r="F43097">
        <v>0</v>
      </c>
      <c r="G43097">
        <v>0</v>
      </c>
      <c r="H43097">
        <v>0</v>
      </c>
    </row>
    <row r="43098" spans="1:13" x14ac:dyDescent="0.2">
      <c r="A43098" s="7" t="s">
        <v>43204</v>
      </c>
      <c r="B43098">
        <v>0</v>
      </c>
      <c r="C43098">
        <v>0</v>
      </c>
      <c r="D43098">
        <v>0</v>
      </c>
      <c r="E43098">
        <v>0</v>
      </c>
      <c r="F43098">
        <v>0</v>
      </c>
      <c r="G43098">
        <v>0</v>
      </c>
      <c r="H43098">
        <v>0</v>
      </c>
    </row>
    <row r="43099" spans="1:13" x14ac:dyDescent="0.2">
      <c r="A43099" s="7" t="s">
        <v>43205</v>
      </c>
      <c r="B43099">
        <v>0</v>
      </c>
      <c r="C43099">
        <v>0</v>
      </c>
      <c r="D43099">
        <v>0</v>
      </c>
      <c r="E43099">
        <v>0</v>
      </c>
      <c r="F43099">
        <v>0</v>
      </c>
      <c r="G43099">
        <v>0</v>
      </c>
      <c r="H43099">
        <v>0</v>
      </c>
    </row>
    <row r="43100" spans="1:13" x14ac:dyDescent="0.2">
      <c r="A43100" s="7" t="s">
        <v>43206</v>
      </c>
      <c r="B43100">
        <v>0</v>
      </c>
      <c r="C43100">
        <v>0</v>
      </c>
      <c r="D43100">
        <v>0</v>
      </c>
      <c r="E43100">
        <v>0</v>
      </c>
      <c r="F43100">
        <v>0</v>
      </c>
      <c r="G43100">
        <v>0</v>
      </c>
      <c r="H43100">
        <v>0</v>
      </c>
    </row>
    <row r="43101" spans="1:13" x14ac:dyDescent="0.2">
      <c r="A43101" s="7" t="s">
        <v>43207</v>
      </c>
      <c r="B43101">
        <v>6</v>
      </c>
      <c r="C43101">
        <v>6</v>
      </c>
      <c r="D43101">
        <v>0</v>
      </c>
      <c r="E43101">
        <v>0</v>
      </c>
      <c r="F43101">
        <v>0</v>
      </c>
      <c r="G43101">
        <v>0</v>
      </c>
      <c r="H43101">
        <v>0</v>
      </c>
      <c r="I43101">
        <v>0</v>
      </c>
      <c r="J43101">
        <v>0</v>
      </c>
      <c r="K43101">
        <v>0</v>
      </c>
      <c r="L43101">
        <v>0</v>
      </c>
      <c r="M43101">
        <v>0</v>
      </c>
    </row>
    <row r="43102" spans="1:13" x14ac:dyDescent="0.2">
      <c r="A43102" s="7" t="s">
        <v>43208</v>
      </c>
      <c r="B43102">
        <v>2</v>
      </c>
      <c r="C43102">
        <v>2</v>
      </c>
      <c r="D43102">
        <v>0</v>
      </c>
      <c r="E43102">
        <v>0</v>
      </c>
      <c r="F43102">
        <v>0</v>
      </c>
      <c r="G43102">
        <v>0</v>
      </c>
      <c r="H43102">
        <v>0</v>
      </c>
      <c r="I43102">
        <v>0</v>
      </c>
      <c r="J43102">
        <v>0</v>
      </c>
      <c r="K43102">
        <v>0</v>
      </c>
      <c r="L43102">
        <v>0</v>
      </c>
      <c r="M43102">
        <v>0</v>
      </c>
    </row>
    <row r="43103" spans="1:13" x14ac:dyDescent="0.2">
      <c r="A43103" s="7" t="s">
        <v>43209</v>
      </c>
      <c r="B43103">
        <v>0</v>
      </c>
      <c r="C43103">
        <v>0</v>
      </c>
      <c r="D43103">
        <v>0</v>
      </c>
      <c r="E43103">
        <v>0</v>
      </c>
      <c r="F43103">
        <v>0</v>
      </c>
      <c r="G43103">
        <v>0</v>
      </c>
      <c r="H43103">
        <v>0</v>
      </c>
      <c r="I43103">
        <v>0</v>
      </c>
      <c r="J43103">
        <v>0</v>
      </c>
      <c r="K43103">
        <v>0</v>
      </c>
      <c r="L43103">
        <v>0</v>
      </c>
      <c r="M43103">
        <v>0</v>
      </c>
    </row>
    <row r="43104" spans="1:13" x14ac:dyDescent="0.2">
      <c r="A43104" s="7" t="s">
        <v>43210</v>
      </c>
      <c r="B43104">
        <v>4</v>
      </c>
      <c r="C43104">
        <v>4</v>
      </c>
      <c r="D43104">
        <v>0</v>
      </c>
      <c r="E43104">
        <v>0</v>
      </c>
      <c r="F43104">
        <v>0</v>
      </c>
      <c r="G43104">
        <v>0</v>
      </c>
      <c r="H43104">
        <v>0</v>
      </c>
      <c r="I43104">
        <v>0</v>
      </c>
      <c r="J43104">
        <v>0</v>
      </c>
      <c r="K43104">
        <v>0</v>
      </c>
      <c r="L43104">
        <v>0</v>
      </c>
      <c r="M43104">
        <v>0</v>
      </c>
    </row>
    <row r="43105" spans="1:13" x14ac:dyDescent="0.2">
      <c r="A43105" s="7" t="s">
        <v>43211</v>
      </c>
      <c r="B43105">
        <v>0</v>
      </c>
      <c r="C43105">
        <v>0</v>
      </c>
      <c r="D43105">
        <v>0</v>
      </c>
      <c r="E43105">
        <v>0</v>
      </c>
      <c r="F43105">
        <v>0</v>
      </c>
      <c r="G43105">
        <v>0</v>
      </c>
      <c r="H43105">
        <v>0</v>
      </c>
      <c r="I43105">
        <v>0</v>
      </c>
      <c r="J43105">
        <v>0</v>
      </c>
      <c r="K43105">
        <v>0</v>
      </c>
      <c r="L43105">
        <v>0</v>
      </c>
      <c r="M43105">
        <v>0</v>
      </c>
    </row>
    <row r="43106" spans="1:13" x14ac:dyDescent="0.2">
      <c r="A43106" s="7" t="s">
        <v>43212</v>
      </c>
      <c r="B43106">
        <v>0</v>
      </c>
      <c r="C43106">
        <v>0</v>
      </c>
      <c r="D43106">
        <v>0</v>
      </c>
      <c r="E43106">
        <v>0</v>
      </c>
      <c r="F43106">
        <v>0</v>
      </c>
      <c r="G43106">
        <v>0</v>
      </c>
      <c r="H43106">
        <v>0</v>
      </c>
      <c r="I43106">
        <v>0</v>
      </c>
      <c r="J43106">
        <v>0</v>
      </c>
      <c r="K43106">
        <v>0</v>
      </c>
      <c r="L43106">
        <v>0</v>
      </c>
      <c r="M43106">
        <v>0</v>
      </c>
    </row>
    <row r="43107" spans="1:13" x14ac:dyDescent="0.2">
      <c r="A43107" s="7" t="s">
        <v>43213</v>
      </c>
      <c r="B43107">
        <v>0</v>
      </c>
      <c r="C43107">
        <v>0</v>
      </c>
      <c r="D43107">
        <v>0</v>
      </c>
      <c r="E43107">
        <v>0</v>
      </c>
      <c r="F43107">
        <v>0</v>
      </c>
      <c r="G43107">
        <v>0</v>
      </c>
      <c r="H43107">
        <v>0</v>
      </c>
      <c r="I43107">
        <v>0</v>
      </c>
      <c r="J43107">
        <v>0</v>
      </c>
      <c r="K43107">
        <v>0</v>
      </c>
      <c r="L43107">
        <v>0</v>
      </c>
      <c r="M43107">
        <v>0</v>
      </c>
    </row>
    <row r="43108" spans="1:13" x14ac:dyDescent="0.2">
      <c r="A43108" s="7" t="s">
        <v>43214</v>
      </c>
      <c r="B43108">
        <v>4</v>
      </c>
      <c r="C43108">
        <v>0</v>
      </c>
      <c r="D43108">
        <v>0</v>
      </c>
      <c r="E43108">
        <v>0</v>
      </c>
      <c r="F43108">
        <v>0</v>
      </c>
      <c r="G43108">
        <v>0</v>
      </c>
      <c r="H43108">
        <v>0</v>
      </c>
      <c r="I43108">
        <v>0</v>
      </c>
      <c r="J43108">
        <v>0</v>
      </c>
      <c r="K43108">
        <v>0</v>
      </c>
      <c r="L43108">
        <v>0</v>
      </c>
    </row>
    <row r="43109" spans="1:13" x14ac:dyDescent="0.2">
      <c r="A43109" s="7" t="s">
        <v>43215</v>
      </c>
      <c r="B43109">
        <v>0</v>
      </c>
      <c r="C43109">
        <v>0</v>
      </c>
      <c r="D43109">
        <v>0</v>
      </c>
      <c r="E43109">
        <v>0</v>
      </c>
      <c r="F43109">
        <v>0</v>
      </c>
      <c r="G43109">
        <v>0</v>
      </c>
      <c r="H43109">
        <v>0</v>
      </c>
      <c r="I43109">
        <v>0</v>
      </c>
      <c r="J43109">
        <v>0</v>
      </c>
      <c r="K43109">
        <v>0</v>
      </c>
      <c r="L43109">
        <v>0</v>
      </c>
    </row>
    <row r="43110" spans="1:13" x14ac:dyDescent="0.2">
      <c r="A43110" s="7" t="s">
        <v>43216</v>
      </c>
      <c r="B43110">
        <v>0</v>
      </c>
      <c r="C43110">
        <v>0</v>
      </c>
      <c r="D43110">
        <v>0</v>
      </c>
      <c r="E43110">
        <v>0</v>
      </c>
      <c r="F43110">
        <v>0</v>
      </c>
      <c r="G43110">
        <v>0</v>
      </c>
      <c r="H43110">
        <v>0</v>
      </c>
      <c r="I43110">
        <v>0</v>
      </c>
      <c r="J43110">
        <v>0</v>
      </c>
      <c r="K43110">
        <v>0</v>
      </c>
      <c r="L43110">
        <v>0</v>
      </c>
    </row>
    <row r="43111" spans="1:13" x14ac:dyDescent="0.2">
      <c r="A43111" s="7" t="s">
        <v>43217</v>
      </c>
      <c r="B43111">
        <v>0</v>
      </c>
      <c r="C43111">
        <v>0</v>
      </c>
      <c r="D43111">
        <v>0</v>
      </c>
      <c r="E43111">
        <v>0</v>
      </c>
      <c r="F43111">
        <v>0</v>
      </c>
      <c r="G43111">
        <v>0</v>
      </c>
      <c r="H43111">
        <v>0</v>
      </c>
      <c r="I43111">
        <v>0</v>
      </c>
      <c r="J43111">
        <v>0</v>
      </c>
      <c r="K43111">
        <v>0</v>
      </c>
      <c r="L43111">
        <v>0</v>
      </c>
    </row>
    <row r="43112" spans="1:13" x14ac:dyDescent="0.2">
      <c r="A43112" s="7" t="s">
        <v>43218</v>
      </c>
      <c r="B43112">
        <v>4</v>
      </c>
      <c r="C43112">
        <v>0</v>
      </c>
      <c r="D43112">
        <v>0</v>
      </c>
      <c r="E43112">
        <v>0</v>
      </c>
      <c r="F43112">
        <v>0</v>
      </c>
      <c r="G43112">
        <v>0</v>
      </c>
      <c r="H43112">
        <v>0</v>
      </c>
      <c r="I43112">
        <v>0</v>
      </c>
      <c r="J43112">
        <v>0</v>
      </c>
      <c r="K43112">
        <v>0</v>
      </c>
      <c r="L43112">
        <v>0</v>
      </c>
    </row>
    <row r="43113" spans="1:13" x14ac:dyDescent="0.2">
      <c r="A43113" s="7" t="s">
        <v>43219</v>
      </c>
      <c r="B43113">
        <v>0</v>
      </c>
      <c r="C43113">
        <v>0</v>
      </c>
      <c r="D43113">
        <v>0</v>
      </c>
      <c r="E43113">
        <v>0</v>
      </c>
      <c r="F43113">
        <v>0</v>
      </c>
      <c r="G43113">
        <v>0</v>
      </c>
      <c r="H43113">
        <v>0</v>
      </c>
      <c r="I43113">
        <v>0</v>
      </c>
      <c r="J43113">
        <v>0</v>
      </c>
      <c r="K43113">
        <v>0</v>
      </c>
      <c r="L43113">
        <v>0</v>
      </c>
    </row>
    <row r="43114" spans="1:13" x14ac:dyDescent="0.2">
      <c r="A43114" s="7" t="s">
        <v>43220</v>
      </c>
      <c r="B43114">
        <v>0</v>
      </c>
      <c r="C43114">
        <v>0</v>
      </c>
      <c r="D43114">
        <v>0</v>
      </c>
      <c r="E43114">
        <v>0</v>
      </c>
      <c r="F43114">
        <v>0</v>
      </c>
      <c r="G43114">
        <v>0</v>
      </c>
      <c r="H43114">
        <v>0</v>
      </c>
      <c r="I43114">
        <v>0</v>
      </c>
      <c r="J43114">
        <v>0</v>
      </c>
      <c r="K43114">
        <v>0</v>
      </c>
      <c r="L43114">
        <v>0</v>
      </c>
    </row>
    <row r="43115" spans="1:13" x14ac:dyDescent="0.2">
      <c r="A43115" s="7" t="s">
        <v>43221</v>
      </c>
      <c r="B43115">
        <v>47</v>
      </c>
    </row>
    <row r="43116" spans="1:13" x14ac:dyDescent="0.2">
      <c r="A43116" s="7" t="s">
        <v>43222</v>
      </c>
      <c r="B43116">
        <v>12</v>
      </c>
    </row>
    <row r="43117" spans="1:13" x14ac:dyDescent="0.2">
      <c r="A43117" s="7" t="s">
        <v>43223</v>
      </c>
      <c r="B43117">
        <v>0</v>
      </c>
    </row>
    <row r="43118" spans="1:13" x14ac:dyDescent="0.2">
      <c r="A43118" s="7" t="s">
        <v>43224</v>
      </c>
      <c r="B43118">
        <v>27</v>
      </c>
    </row>
    <row r="43119" spans="1:13" x14ac:dyDescent="0.2">
      <c r="A43119" s="7" t="s">
        <v>43225</v>
      </c>
      <c r="B43119">
        <v>2</v>
      </c>
    </row>
    <row r="43120" spans="1:13" x14ac:dyDescent="0.2">
      <c r="A43120" s="7" t="s">
        <v>43226</v>
      </c>
      <c r="B43120">
        <v>296</v>
      </c>
    </row>
    <row r="43121" spans="1:13" x14ac:dyDescent="0.2">
      <c r="A43121" s="7" t="s">
        <v>43227</v>
      </c>
      <c r="B43121">
        <v>30</v>
      </c>
    </row>
    <row r="43122" spans="1:13" x14ac:dyDescent="0.2">
      <c r="A43122" s="7" t="s">
        <v>43228</v>
      </c>
      <c r="B43122">
        <v>30</v>
      </c>
      <c r="C43122">
        <v>0</v>
      </c>
      <c r="D43122">
        <v>0</v>
      </c>
      <c r="E43122">
        <v>0</v>
      </c>
      <c r="F43122">
        <v>0</v>
      </c>
      <c r="G43122">
        <v>0</v>
      </c>
      <c r="H43122">
        <v>22</v>
      </c>
      <c r="I43122">
        <v>39</v>
      </c>
      <c r="J43122">
        <v>0</v>
      </c>
      <c r="K43122">
        <v>0</v>
      </c>
      <c r="L43122">
        <v>0</v>
      </c>
      <c r="M43122">
        <v>0</v>
      </c>
    </row>
    <row r="43123" spans="1:13" x14ac:dyDescent="0.2">
      <c r="A43123" s="7" t="s">
        <v>43229</v>
      </c>
      <c r="B43123">
        <v>0</v>
      </c>
      <c r="C43123">
        <v>0</v>
      </c>
      <c r="D43123">
        <v>0</v>
      </c>
      <c r="E43123">
        <v>0</v>
      </c>
      <c r="F43123">
        <v>0</v>
      </c>
      <c r="G43123">
        <v>0</v>
      </c>
      <c r="H43123">
        <v>0</v>
      </c>
      <c r="I43123">
        <v>0</v>
      </c>
      <c r="J43123">
        <v>0</v>
      </c>
      <c r="K43123">
        <v>0</v>
      </c>
      <c r="L43123">
        <v>0</v>
      </c>
      <c r="M43123">
        <v>0</v>
      </c>
    </row>
    <row r="43124" spans="1:13" x14ac:dyDescent="0.2">
      <c r="A43124" s="7" t="s">
        <v>43230</v>
      </c>
      <c r="B43124">
        <v>0</v>
      </c>
      <c r="C43124">
        <v>0</v>
      </c>
      <c r="D43124">
        <v>0</v>
      </c>
      <c r="E43124">
        <v>0</v>
      </c>
      <c r="F43124">
        <v>0</v>
      </c>
      <c r="G43124">
        <v>0</v>
      </c>
      <c r="H43124">
        <v>0</v>
      </c>
      <c r="I43124">
        <v>0</v>
      </c>
      <c r="J43124">
        <v>0</v>
      </c>
      <c r="K43124">
        <v>0</v>
      </c>
      <c r="L43124">
        <v>0</v>
      </c>
      <c r="M43124">
        <v>0</v>
      </c>
    </row>
    <row r="43125" spans="1:13" x14ac:dyDescent="0.2">
      <c r="A43125" s="7" t="s">
        <v>43231</v>
      </c>
      <c r="B43125">
        <v>0</v>
      </c>
      <c r="C43125">
        <v>0</v>
      </c>
      <c r="D43125">
        <v>0</v>
      </c>
      <c r="E43125">
        <v>0</v>
      </c>
      <c r="F43125">
        <v>0</v>
      </c>
      <c r="G43125">
        <v>0</v>
      </c>
      <c r="H43125">
        <v>0</v>
      </c>
      <c r="I43125">
        <v>0</v>
      </c>
      <c r="J43125">
        <v>0</v>
      </c>
      <c r="K43125">
        <v>0</v>
      </c>
      <c r="L43125">
        <v>0</v>
      </c>
      <c r="M43125">
        <v>0</v>
      </c>
    </row>
    <row r="43126" spans="1:13" x14ac:dyDescent="0.2">
      <c r="A43126" s="7" t="s">
        <v>43232</v>
      </c>
      <c r="B43126">
        <v>0</v>
      </c>
      <c r="C43126">
        <v>0</v>
      </c>
      <c r="D43126">
        <v>0</v>
      </c>
      <c r="E43126">
        <v>0</v>
      </c>
      <c r="F43126">
        <v>0</v>
      </c>
      <c r="G43126">
        <v>0</v>
      </c>
      <c r="H43126">
        <v>0</v>
      </c>
      <c r="I43126">
        <v>0</v>
      </c>
      <c r="J43126">
        <v>0</v>
      </c>
      <c r="K43126">
        <v>0</v>
      </c>
      <c r="L43126">
        <v>0</v>
      </c>
      <c r="M43126">
        <v>0</v>
      </c>
    </row>
    <row r="43127" spans="1:13" x14ac:dyDescent="0.2">
      <c r="A43127" s="7" t="s">
        <v>43233</v>
      </c>
      <c r="B43127">
        <v>0</v>
      </c>
      <c r="C43127">
        <v>0</v>
      </c>
      <c r="D43127">
        <v>0</v>
      </c>
      <c r="E43127">
        <v>0</v>
      </c>
      <c r="F43127">
        <v>0</v>
      </c>
      <c r="G43127">
        <v>0</v>
      </c>
      <c r="H43127">
        <v>0</v>
      </c>
      <c r="I43127">
        <v>0</v>
      </c>
      <c r="J43127">
        <v>0</v>
      </c>
      <c r="K43127">
        <v>0</v>
      </c>
      <c r="L43127">
        <v>0</v>
      </c>
      <c r="M43127">
        <v>0</v>
      </c>
    </row>
    <row r="43128" spans="1:13" x14ac:dyDescent="0.2">
      <c r="A43128" s="7" t="s">
        <v>43234</v>
      </c>
      <c r="B43128">
        <v>0</v>
      </c>
      <c r="C43128">
        <v>0</v>
      </c>
      <c r="D43128">
        <v>0</v>
      </c>
      <c r="E43128">
        <v>0</v>
      </c>
      <c r="F43128">
        <v>0</v>
      </c>
      <c r="G43128">
        <v>0</v>
      </c>
      <c r="H43128">
        <v>0</v>
      </c>
      <c r="I43128">
        <v>0</v>
      </c>
      <c r="J43128">
        <v>0</v>
      </c>
      <c r="K43128">
        <v>0</v>
      </c>
      <c r="L43128">
        <v>0</v>
      </c>
      <c r="M43128">
        <v>0</v>
      </c>
    </row>
    <row r="43129" spans="1:13" x14ac:dyDescent="0.2">
      <c r="A43129" s="7" t="s">
        <v>43235</v>
      </c>
      <c r="B43129">
        <v>0</v>
      </c>
      <c r="C43129">
        <v>0</v>
      </c>
      <c r="D43129">
        <v>0</v>
      </c>
      <c r="E43129">
        <v>0</v>
      </c>
      <c r="F43129">
        <v>0</v>
      </c>
      <c r="G43129">
        <v>0</v>
      </c>
      <c r="H43129">
        <v>0</v>
      </c>
      <c r="I43129">
        <v>0</v>
      </c>
      <c r="J43129">
        <v>0</v>
      </c>
      <c r="K43129">
        <v>0</v>
      </c>
      <c r="L43129">
        <v>0</v>
      </c>
      <c r="M43129">
        <v>0</v>
      </c>
    </row>
    <row r="43130" spans="1:13" x14ac:dyDescent="0.2">
      <c r="A43130" s="7" t="s">
        <v>43236</v>
      </c>
      <c r="B43130">
        <v>0</v>
      </c>
      <c r="C43130">
        <v>0</v>
      </c>
      <c r="D43130">
        <v>0</v>
      </c>
      <c r="E43130">
        <v>0</v>
      </c>
      <c r="F43130">
        <v>0</v>
      </c>
      <c r="G43130">
        <v>0</v>
      </c>
      <c r="H43130">
        <v>0</v>
      </c>
      <c r="I43130">
        <v>0</v>
      </c>
      <c r="J43130">
        <v>0</v>
      </c>
      <c r="K43130">
        <v>0</v>
      </c>
      <c r="L43130">
        <v>0</v>
      </c>
      <c r="M43130">
        <v>0</v>
      </c>
    </row>
    <row r="43131" spans="1:13" x14ac:dyDescent="0.2">
      <c r="A43131" s="7" t="s">
        <v>43237</v>
      </c>
      <c r="B43131">
        <v>0</v>
      </c>
      <c r="C43131">
        <v>0</v>
      </c>
      <c r="D43131">
        <v>0</v>
      </c>
      <c r="E43131">
        <v>0</v>
      </c>
      <c r="F43131">
        <v>0</v>
      </c>
      <c r="G43131">
        <v>0</v>
      </c>
      <c r="H43131">
        <v>0</v>
      </c>
      <c r="I43131">
        <v>0</v>
      </c>
      <c r="J43131">
        <v>0</v>
      </c>
      <c r="K43131">
        <v>0</v>
      </c>
      <c r="L43131">
        <v>0</v>
      </c>
      <c r="M43131">
        <v>0</v>
      </c>
    </row>
    <row r="43132" spans="1:13" x14ac:dyDescent="0.2">
      <c r="A43132" s="7" t="s">
        <v>43238</v>
      </c>
      <c r="B43132">
        <v>0</v>
      </c>
      <c r="C43132">
        <v>0</v>
      </c>
      <c r="D43132">
        <v>0</v>
      </c>
      <c r="E43132">
        <v>0</v>
      </c>
      <c r="F43132">
        <v>0</v>
      </c>
      <c r="G43132">
        <v>0</v>
      </c>
      <c r="H43132">
        <v>0</v>
      </c>
      <c r="I43132">
        <v>0</v>
      </c>
      <c r="J43132">
        <v>0</v>
      </c>
      <c r="K43132">
        <v>0</v>
      </c>
      <c r="L43132">
        <v>0</v>
      </c>
      <c r="M43132">
        <v>0</v>
      </c>
    </row>
    <row r="43133" spans="1:13" x14ac:dyDescent="0.2">
      <c r="A43133" s="7" t="s">
        <v>43239</v>
      </c>
      <c r="B43133">
        <v>6</v>
      </c>
      <c r="C43133">
        <v>0</v>
      </c>
      <c r="D43133">
        <v>0</v>
      </c>
      <c r="E43133">
        <v>0</v>
      </c>
      <c r="F43133">
        <v>0</v>
      </c>
      <c r="G43133">
        <v>0</v>
      </c>
      <c r="H43133">
        <v>3</v>
      </c>
      <c r="I43133">
        <v>8</v>
      </c>
      <c r="J43133">
        <v>0</v>
      </c>
      <c r="K43133">
        <v>0</v>
      </c>
      <c r="L43133">
        <v>0</v>
      </c>
      <c r="M43133">
        <v>0</v>
      </c>
    </row>
    <row r="43134" spans="1:13" x14ac:dyDescent="0.2">
      <c r="A43134" s="7" t="s">
        <v>43240</v>
      </c>
      <c r="B43134">
        <v>12</v>
      </c>
      <c r="C43134">
        <v>0</v>
      </c>
      <c r="D43134">
        <v>0</v>
      </c>
      <c r="E43134">
        <v>0</v>
      </c>
      <c r="F43134">
        <v>0</v>
      </c>
      <c r="G43134">
        <v>0</v>
      </c>
      <c r="H43134">
        <v>7</v>
      </c>
      <c r="I43134">
        <v>12</v>
      </c>
      <c r="J43134">
        <v>0</v>
      </c>
      <c r="K43134">
        <v>0</v>
      </c>
      <c r="L43134">
        <v>0</v>
      </c>
      <c r="M43134">
        <v>0</v>
      </c>
    </row>
    <row r="43135" spans="1:13" x14ac:dyDescent="0.2">
      <c r="A43135" s="7" t="s">
        <v>43241</v>
      </c>
      <c r="B43135">
        <v>6</v>
      </c>
      <c r="C43135">
        <v>0</v>
      </c>
      <c r="D43135">
        <v>0</v>
      </c>
      <c r="E43135">
        <v>0</v>
      </c>
      <c r="F43135">
        <v>0</v>
      </c>
      <c r="G43135">
        <v>0</v>
      </c>
      <c r="H43135">
        <v>6</v>
      </c>
      <c r="I43135">
        <v>17</v>
      </c>
      <c r="J43135">
        <v>0</v>
      </c>
      <c r="K43135">
        <v>0</v>
      </c>
      <c r="L43135">
        <v>0</v>
      </c>
      <c r="M43135">
        <v>0</v>
      </c>
    </row>
    <row r="43136" spans="1:13" x14ac:dyDescent="0.2">
      <c r="A43136" s="7" t="s">
        <v>43242</v>
      </c>
      <c r="B43136">
        <v>0</v>
      </c>
      <c r="C43136">
        <v>0</v>
      </c>
      <c r="D43136">
        <v>0</v>
      </c>
      <c r="E43136">
        <v>0</v>
      </c>
      <c r="F43136">
        <v>0</v>
      </c>
      <c r="G43136">
        <v>0</v>
      </c>
      <c r="H43136">
        <v>0</v>
      </c>
      <c r="I43136">
        <v>0</v>
      </c>
      <c r="J43136">
        <v>0</v>
      </c>
      <c r="K43136">
        <v>0</v>
      </c>
      <c r="L43136">
        <v>0</v>
      </c>
      <c r="M43136">
        <v>0</v>
      </c>
    </row>
    <row r="43137" spans="1:16" x14ac:dyDescent="0.2">
      <c r="A43137" s="7" t="s">
        <v>43243</v>
      </c>
      <c r="B43137">
        <v>0</v>
      </c>
      <c r="C43137">
        <v>0</v>
      </c>
      <c r="D43137">
        <v>0</v>
      </c>
      <c r="E43137">
        <v>0</v>
      </c>
      <c r="F43137">
        <v>0</v>
      </c>
      <c r="G43137">
        <v>0</v>
      </c>
      <c r="H43137">
        <v>0</v>
      </c>
      <c r="I43137">
        <v>0</v>
      </c>
      <c r="J43137">
        <v>0</v>
      </c>
      <c r="K43137">
        <v>0</v>
      </c>
      <c r="L43137">
        <v>0</v>
      </c>
      <c r="M43137">
        <v>0</v>
      </c>
    </row>
    <row r="43138" spans="1:16" x14ac:dyDescent="0.2">
      <c r="A43138" s="7" t="s">
        <v>43244</v>
      </c>
      <c r="B43138">
        <v>6</v>
      </c>
      <c r="C43138">
        <v>0</v>
      </c>
      <c r="D43138">
        <v>0</v>
      </c>
      <c r="E43138">
        <v>0</v>
      </c>
      <c r="F43138">
        <v>0</v>
      </c>
      <c r="G43138">
        <v>0</v>
      </c>
      <c r="H43138">
        <v>6</v>
      </c>
      <c r="I43138">
        <v>2</v>
      </c>
      <c r="J43138">
        <v>0</v>
      </c>
      <c r="K43138">
        <v>0</v>
      </c>
      <c r="L43138">
        <v>0</v>
      </c>
      <c r="M43138">
        <v>0</v>
      </c>
    </row>
    <row r="43139" spans="1:16" x14ac:dyDescent="0.2">
      <c r="A43139" s="7" t="s">
        <v>43245</v>
      </c>
      <c r="B43139">
        <v>35</v>
      </c>
      <c r="C43139">
        <v>0</v>
      </c>
      <c r="D43139">
        <v>0</v>
      </c>
      <c r="E43139">
        <v>0</v>
      </c>
      <c r="F43139">
        <v>0</v>
      </c>
      <c r="G43139">
        <v>0</v>
      </c>
      <c r="H43139">
        <v>0</v>
      </c>
      <c r="I43139">
        <v>0</v>
      </c>
      <c r="J43139">
        <v>0</v>
      </c>
      <c r="K43139">
        <v>0</v>
      </c>
      <c r="L43139">
        <v>0</v>
      </c>
      <c r="M43139">
        <v>11</v>
      </c>
      <c r="N43139">
        <v>12</v>
      </c>
      <c r="O43139">
        <v>6</v>
      </c>
      <c r="P43139">
        <v>0</v>
      </c>
    </row>
    <row r="43140" spans="1:16" x14ac:dyDescent="0.2">
      <c r="A43140" s="7" t="s">
        <v>43246</v>
      </c>
      <c r="B43140">
        <v>0</v>
      </c>
      <c r="C43140">
        <v>0</v>
      </c>
      <c r="D43140">
        <v>0</v>
      </c>
      <c r="E43140">
        <v>0</v>
      </c>
      <c r="F43140">
        <v>0</v>
      </c>
      <c r="G43140">
        <v>0</v>
      </c>
      <c r="H43140">
        <v>0</v>
      </c>
      <c r="I43140">
        <v>0</v>
      </c>
      <c r="J43140">
        <v>0</v>
      </c>
      <c r="K43140">
        <v>0</v>
      </c>
      <c r="L43140">
        <v>0</v>
      </c>
      <c r="M43140">
        <v>0</v>
      </c>
      <c r="N43140">
        <v>0</v>
      </c>
      <c r="O43140">
        <v>0</v>
      </c>
      <c r="P43140">
        <v>0</v>
      </c>
    </row>
    <row r="43141" spans="1:16" x14ac:dyDescent="0.2">
      <c r="A43141" s="7" t="s">
        <v>43247</v>
      </c>
      <c r="B43141">
        <v>0</v>
      </c>
      <c r="C43141">
        <v>0</v>
      </c>
      <c r="D43141">
        <v>0</v>
      </c>
      <c r="E43141">
        <v>0</v>
      </c>
      <c r="F43141">
        <v>0</v>
      </c>
      <c r="G43141">
        <v>0</v>
      </c>
      <c r="H43141">
        <v>0</v>
      </c>
      <c r="I43141">
        <v>0</v>
      </c>
      <c r="J43141">
        <v>0</v>
      </c>
      <c r="K43141">
        <v>0</v>
      </c>
      <c r="L43141">
        <v>0</v>
      </c>
      <c r="M43141">
        <v>0</v>
      </c>
      <c r="N43141">
        <v>0</v>
      </c>
      <c r="O43141">
        <v>0</v>
      </c>
      <c r="P43141">
        <v>0</v>
      </c>
    </row>
    <row r="43142" spans="1:16" x14ac:dyDescent="0.2">
      <c r="A43142" s="7" t="s">
        <v>43248</v>
      </c>
      <c r="B43142">
        <v>0</v>
      </c>
      <c r="C43142">
        <v>0</v>
      </c>
      <c r="D43142">
        <v>0</v>
      </c>
      <c r="E43142">
        <v>0</v>
      </c>
      <c r="F43142">
        <v>0</v>
      </c>
      <c r="G43142">
        <v>0</v>
      </c>
      <c r="H43142">
        <v>0</v>
      </c>
      <c r="I43142">
        <v>0</v>
      </c>
      <c r="J43142">
        <v>0</v>
      </c>
      <c r="K43142">
        <v>0</v>
      </c>
      <c r="L43142">
        <v>0</v>
      </c>
      <c r="M43142">
        <v>0</v>
      </c>
      <c r="N43142">
        <v>0</v>
      </c>
      <c r="O43142">
        <v>0</v>
      </c>
      <c r="P43142">
        <v>0</v>
      </c>
    </row>
    <row r="43143" spans="1:16" x14ac:dyDescent="0.2">
      <c r="A43143" s="7" t="s">
        <v>43249</v>
      </c>
      <c r="B43143">
        <v>0</v>
      </c>
      <c r="C43143">
        <v>0</v>
      </c>
      <c r="D43143">
        <v>0</v>
      </c>
      <c r="E43143">
        <v>0</v>
      </c>
      <c r="F43143">
        <v>0</v>
      </c>
      <c r="G43143">
        <v>0</v>
      </c>
      <c r="H43143">
        <v>0</v>
      </c>
      <c r="I43143">
        <v>0</v>
      </c>
      <c r="J43143">
        <v>0</v>
      </c>
      <c r="K43143">
        <v>0</v>
      </c>
      <c r="L43143">
        <v>0</v>
      </c>
      <c r="M43143">
        <v>0</v>
      </c>
      <c r="N43143">
        <v>0</v>
      </c>
      <c r="O43143">
        <v>0</v>
      </c>
      <c r="P43143">
        <v>0</v>
      </c>
    </row>
    <row r="43144" spans="1:16" x14ac:dyDescent="0.2">
      <c r="A43144" s="7" t="s">
        <v>43250</v>
      </c>
      <c r="B43144">
        <v>2</v>
      </c>
      <c r="C43144">
        <v>0</v>
      </c>
      <c r="D43144">
        <v>0</v>
      </c>
      <c r="E43144">
        <v>0</v>
      </c>
      <c r="F43144">
        <v>0</v>
      </c>
      <c r="G43144">
        <v>0</v>
      </c>
      <c r="H43144">
        <v>0</v>
      </c>
      <c r="I43144">
        <v>0</v>
      </c>
      <c r="J43144">
        <v>0</v>
      </c>
      <c r="K43144">
        <v>0</v>
      </c>
      <c r="L43144">
        <v>0</v>
      </c>
      <c r="M43144">
        <v>2</v>
      </c>
      <c r="N43144">
        <v>0</v>
      </c>
      <c r="O43144">
        <v>0</v>
      </c>
      <c r="P43144">
        <v>0</v>
      </c>
    </row>
    <row r="43145" spans="1:16" x14ac:dyDescent="0.2">
      <c r="A43145" s="7" t="s">
        <v>43251</v>
      </c>
      <c r="B43145">
        <v>0</v>
      </c>
      <c r="C43145">
        <v>0</v>
      </c>
      <c r="D43145">
        <v>0</v>
      </c>
      <c r="E43145">
        <v>0</v>
      </c>
      <c r="F43145">
        <v>0</v>
      </c>
      <c r="G43145">
        <v>0</v>
      </c>
      <c r="H43145">
        <v>0</v>
      </c>
      <c r="I43145">
        <v>0</v>
      </c>
      <c r="J43145">
        <v>0</v>
      </c>
      <c r="K43145">
        <v>0</v>
      </c>
      <c r="L43145">
        <v>0</v>
      </c>
      <c r="M43145">
        <v>0</v>
      </c>
      <c r="N43145">
        <v>0</v>
      </c>
      <c r="O43145">
        <v>0</v>
      </c>
      <c r="P43145">
        <v>0</v>
      </c>
    </row>
    <row r="43146" spans="1:16" x14ac:dyDescent="0.2">
      <c r="A43146" s="7" t="s">
        <v>43252</v>
      </c>
      <c r="B43146">
        <v>0</v>
      </c>
      <c r="C43146">
        <v>0</v>
      </c>
      <c r="D43146">
        <v>0</v>
      </c>
      <c r="E43146">
        <v>0</v>
      </c>
      <c r="F43146">
        <v>0</v>
      </c>
      <c r="G43146">
        <v>0</v>
      </c>
      <c r="H43146">
        <v>0</v>
      </c>
      <c r="I43146">
        <v>0</v>
      </c>
      <c r="J43146">
        <v>0</v>
      </c>
      <c r="K43146">
        <v>0</v>
      </c>
      <c r="L43146">
        <v>0</v>
      </c>
      <c r="M43146">
        <v>0</v>
      </c>
      <c r="N43146">
        <v>0</v>
      </c>
      <c r="O43146">
        <v>0</v>
      </c>
      <c r="P43146">
        <v>0</v>
      </c>
    </row>
    <row r="43147" spans="1:16" x14ac:dyDescent="0.2">
      <c r="A43147" s="7" t="s">
        <v>43253</v>
      </c>
      <c r="B43147">
        <v>0</v>
      </c>
      <c r="C43147">
        <v>0</v>
      </c>
      <c r="D43147">
        <v>0</v>
      </c>
      <c r="E43147">
        <v>0</v>
      </c>
      <c r="F43147">
        <v>0</v>
      </c>
      <c r="G43147">
        <v>0</v>
      </c>
      <c r="H43147">
        <v>0</v>
      </c>
      <c r="I43147">
        <v>0</v>
      </c>
      <c r="J43147">
        <v>0</v>
      </c>
      <c r="K43147">
        <v>0</v>
      </c>
      <c r="L43147">
        <v>0</v>
      </c>
      <c r="M43147">
        <v>0</v>
      </c>
      <c r="N43147">
        <v>0</v>
      </c>
      <c r="O43147">
        <v>0</v>
      </c>
      <c r="P43147">
        <v>0</v>
      </c>
    </row>
    <row r="43148" spans="1:16" x14ac:dyDescent="0.2">
      <c r="A43148" s="7" t="s">
        <v>43254</v>
      </c>
      <c r="B43148">
        <v>9</v>
      </c>
      <c r="C43148">
        <v>0</v>
      </c>
      <c r="D43148">
        <v>0</v>
      </c>
      <c r="E43148">
        <v>0</v>
      </c>
      <c r="F43148">
        <v>0</v>
      </c>
      <c r="G43148">
        <v>0</v>
      </c>
      <c r="H43148">
        <v>0</v>
      </c>
      <c r="I43148">
        <v>0</v>
      </c>
      <c r="J43148">
        <v>0</v>
      </c>
      <c r="K43148">
        <v>0</v>
      </c>
      <c r="L43148">
        <v>0</v>
      </c>
      <c r="M43148">
        <v>5</v>
      </c>
      <c r="N43148">
        <v>4</v>
      </c>
      <c r="O43148">
        <v>0</v>
      </c>
      <c r="P43148">
        <v>0</v>
      </c>
    </row>
    <row r="43149" spans="1:16" x14ac:dyDescent="0.2">
      <c r="A43149" s="7" t="s">
        <v>43255</v>
      </c>
      <c r="B43149">
        <v>0</v>
      </c>
      <c r="C43149">
        <v>0</v>
      </c>
      <c r="D43149">
        <v>0</v>
      </c>
      <c r="E43149">
        <v>0</v>
      </c>
      <c r="F43149">
        <v>0</v>
      </c>
      <c r="G43149">
        <v>0</v>
      </c>
      <c r="H43149">
        <v>0</v>
      </c>
      <c r="I43149">
        <v>0</v>
      </c>
      <c r="J43149">
        <v>0</v>
      </c>
      <c r="K43149">
        <v>0</v>
      </c>
      <c r="L43149">
        <v>0</v>
      </c>
      <c r="M43149">
        <v>0</v>
      </c>
      <c r="N43149">
        <v>0</v>
      </c>
      <c r="O43149">
        <v>0</v>
      </c>
      <c r="P43149">
        <v>0</v>
      </c>
    </row>
    <row r="43150" spans="1:16" x14ac:dyDescent="0.2">
      <c r="A43150" s="7" t="s">
        <v>43256</v>
      </c>
      <c r="B43150">
        <v>0</v>
      </c>
      <c r="C43150">
        <v>0</v>
      </c>
      <c r="D43150">
        <v>0</v>
      </c>
      <c r="E43150">
        <v>0</v>
      </c>
      <c r="F43150">
        <v>0</v>
      </c>
      <c r="G43150">
        <v>0</v>
      </c>
      <c r="H43150">
        <v>0</v>
      </c>
      <c r="I43150">
        <v>0</v>
      </c>
      <c r="J43150">
        <v>0</v>
      </c>
      <c r="K43150">
        <v>0</v>
      </c>
      <c r="L43150">
        <v>0</v>
      </c>
      <c r="M43150">
        <v>0</v>
      </c>
      <c r="N43150">
        <v>0</v>
      </c>
      <c r="O43150">
        <v>0</v>
      </c>
      <c r="P43150">
        <v>0</v>
      </c>
    </row>
    <row r="43151" spans="1:16" x14ac:dyDescent="0.2">
      <c r="A43151" s="7" t="s">
        <v>43257</v>
      </c>
      <c r="B43151">
        <v>1</v>
      </c>
      <c r="C43151">
        <v>0</v>
      </c>
      <c r="D43151">
        <v>0</v>
      </c>
      <c r="E43151">
        <v>0</v>
      </c>
      <c r="F43151">
        <v>0</v>
      </c>
      <c r="G43151">
        <v>0</v>
      </c>
      <c r="H43151">
        <v>0</v>
      </c>
      <c r="I43151">
        <v>0</v>
      </c>
      <c r="J43151">
        <v>0</v>
      </c>
      <c r="K43151">
        <v>0</v>
      </c>
      <c r="L43151">
        <v>0</v>
      </c>
      <c r="M43151">
        <v>1</v>
      </c>
      <c r="N43151">
        <v>0</v>
      </c>
      <c r="O43151">
        <v>0</v>
      </c>
      <c r="P43151">
        <v>0</v>
      </c>
    </row>
    <row r="43152" spans="1:16" x14ac:dyDescent="0.2">
      <c r="A43152" s="7" t="s">
        <v>43258</v>
      </c>
      <c r="B43152">
        <v>1</v>
      </c>
      <c r="C43152">
        <v>0</v>
      </c>
      <c r="D43152">
        <v>0</v>
      </c>
      <c r="E43152">
        <v>0</v>
      </c>
      <c r="F43152">
        <v>0</v>
      </c>
      <c r="G43152">
        <v>0</v>
      </c>
      <c r="H43152">
        <v>0</v>
      </c>
      <c r="I43152">
        <v>0</v>
      </c>
      <c r="J43152">
        <v>0</v>
      </c>
      <c r="K43152">
        <v>0</v>
      </c>
      <c r="L43152">
        <v>0</v>
      </c>
      <c r="M43152">
        <v>0</v>
      </c>
      <c r="N43152">
        <v>0</v>
      </c>
      <c r="O43152">
        <v>0</v>
      </c>
      <c r="P43152">
        <v>0</v>
      </c>
    </row>
    <row r="43153" spans="1:16" x14ac:dyDescent="0.2">
      <c r="A43153" s="7" t="s">
        <v>43259</v>
      </c>
      <c r="B43153">
        <v>2</v>
      </c>
      <c r="C43153">
        <v>0</v>
      </c>
      <c r="D43153">
        <v>0</v>
      </c>
      <c r="E43153">
        <v>0</v>
      </c>
      <c r="F43153">
        <v>0</v>
      </c>
      <c r="G43153">
        <v>0</v>
      </c>
      <c r="H43153">
        <v>0</v>
      </c>
      <c r="I43153">
        <v>0</v>
      </c>
      <c r="J43153">
        <v>0</v>
      </c>
      <c r="K43153">
        <v>0</v>
      </c>
      <c r="L43153">
        <v>0</v>
      </c>
      <c r="M43153">
        <v>0</v>
      </c>
      <c r="N43153">
        <v>0</v>
      </c>
      <c r="O43153">
        <v>2</v>
      </c>
      <c r="P43153">
        <v>0</v>
      </c>
    </row>
    <row r="43154" spans="1:16" x14ac:dyDescent="0.2">
      <c r="A43154" s="7" t="s">
        <v>43260</v>
      </c>
      <c r="B43154">
        <v>5</v>
      </c>
      <c r="C43154">
        <v>0</v>
      </c>
      <c r="D43154">
        <v>0</v>
      </c>
      <c r="E43154">
        <v>0</v>
      </c>
      <c r="F43154">
        <v>0</v>
      </c>
      <c r="G43154">
        <v>0</v>
      </c>
      <c r="H43154">
        <v>0</v>
      </c>
      <c r="I43154">
        <v>0</v>
      </c>
      <c r="J43154">
        <v>0</v>
      </c>
      <c r="K43154">
        <v>0</v>
      </c>
      <c r="L43154">
        <v>0</v>
      </c>
      <c r="M43154">
        <v>0</v>
      </c>
      <c r="N43154">
        <v>0</v>
      </c>
      <c r="O43154">
        <v>0</v>
      </c>
      <c r="P43154">
        <v>0</v>
      </c>
    </row>
    <row r="43155" spans="1:16" x14ac:dyDescent="0.2">
      <c r="A43155" s="7" t="s">
        <v>43261</v>
      </c>
      <c r="B43155">
        <v>1</v>
      </c>
      <c r="C43155">
        <v>0</v>
      </c>
      <c r="D43155">
        <v>0</v>
      </c>
      <c r="E43155">
        <v>0</v>
      </c>
      <c r="F43155">
        <v>0</v>
      </c>
      <c r="G43155">
        <v>0</v>
      </c>
      <c r="H43155">
        <v>0</v>
      </c>
      <c r="I43155">
        <v>0</v>
      </c>
      <c r="J43155">
        <v>0</v>
      </c>
      <c r="K43155">
        <v>0</v>
      </c>
      <c r="L43155">
        <v>0</v>
      </c>
      <c r="M43155">
        <v>0</v>
      </c>
      <c r="N43155">
        <v>1</v>
      </c>
      <c r="O43155">
        <v>0</v>
      </c>
      <c r="P43155">
        <v>0</v>
      </c>
    </row>
    <row r="43156" spans="1:16" x14ac:dyDescent="0.2">
      <c r="A43156" s="7" t="s">
        <v>43262</v>
      </c>
      <c r="B43156">
        <v>0</v>
      </c>
      <c r="C43156">
        <v>0</v>
      </c>
      <c r="D43156">
        <v>0</v>
      </c>
      <c r="E43156">
        <v>0</v>
      </c>
      <c r="F43156">
        <v>0</v>
      </c>
      <c r="G43156">
        <v>0</v>
      </c>
      <c r="H43156">
        <v>0</v>
      </c>
      <c r="I43156">
        <v>0</v>
      </c>
      <c r="J43156">
        <v>0</v>
      </c>
      <c r="K43156">
        <v>0</v>
      </c>
      <c r="L43156">
        <v>0</v>
      </c>
      <c r="M43156">
        <v>0</v>
      </c>
      <c r="N43156">
        <v>0</v>
      </c>
      <c r="O43156">
        <v>0</v>
      </c>
      <c r="P43156">
        <v>0</v>
      </c>
    </row>
    <row r="43157" spans="1:16" x14ac:dyDescent="0.2">
      <c r="A43157" s="7" t="s">
        <v>43263</v>
      </c>
      <c r="B43157">
        <v>6</v>
      </c>
      <c r="C43157">
        <v>0</v>
      </c>
      <c r="D43157">
        <v>0</v>
      </c>
      <c r="E43157">
        <v>0</v>
      </c>
      <c r="F43157">
        <v>0</v>
      </c>
      <c r="G43157">
        <v>0</v>
      </c>
      <c r="H43157">
        <v>0</v>
      </c>
      <c r="I43157">
        <v>0</v>
      </c>
      <c r="J43157">
        <v>0</v>
      </c>
      <c r="K43157">
        <v>0</v>
      </c>
      <c r="L43157">
        <v>0</v>
      </c>
      <c r="M43157">
        <v>0</v>
      </c>
      <c r="N43157">
        <v>4</v>
      </c>
      <c r="O43157">
        <v>2</v>
      </c>
      <c r="P43157">
        <v>0</v>
      </c>
    </row>
    <row r="43158" spans="1:16" x14ac:dyDescent="0.2">
      <c r="A43158" s="7" t="s">
        <v>43264</v>
      </c>
      <c r="B43158">
        <v>0</v>
      </c>
      <c r="C43158">
        <v>0</v>
      </c>
      <c r="D43158">
        <v>0</v>
      </c>
      <c r="E43158">
        <v>0</v>
      </c>
      <c r="F43158">
        <v>0</v>
      </c>
      <c r="G43158">
        <v>0</v>
      </c>
      <c r="H43158">
        <v>0</v>
      </c>
      <c r="I43158">
        <v>0</v>
      </c>
      <c r="J43158">
        <v>0</v>
      </c>
      <c r="K43158">
        <v>0</v>
      </c>
      <c r="L43158">
        <v>0</v>
      </c>
      <c r="M43158">
        <v>0</v>
      </c>
      <c r="N43158">
        <v>0</v>
      </c>
      <c r="O43158">
        <v>0</v>
      </c>
      <c r="P43158">
        <v>0</v>
      </c>
    </row>
    <row r="43159" spans="1:16" x14ac:dyDescent="0.2">
      <c r="A43159" s="7" t="s">
        <v>43265</v>
      </c>
      <c r="B43159">
        <v>0</v>
      </c>
      <c r="C43159">
        <v>0</v>
      </c>
      <c r="D43159">
        <v>0</v>
      </c>
      <c r="E43159">
        <v>0</v>
      </c>
      <c r="F43159">
        <v>0</v>
      </c>
      <c r="G43159">
        <v>0</v>
      </c>
      <c r="H43159">
        <v>0</v>
      </c>
      <c r="I43159">
        <v>0</v>
      </c>
      <c r="J43159">
        <v>0</v>
      </c>
      <c r="K43159">
        <v>0</v>
      </c>
      <c r="L43159">
        <v>0</v>
      </c>
      <c r="M43159">
        <v>0</v>
      </c>
      <c r="N43159">
        <v>0</v>
      </c>
      <c r="O43159">
        <v>0</v>
      </c>
      <c r="P43159">
        <v>0</v>
      </c>
    </row>
    <row r="43160" spans="1:16" x14ac:dyDescent="0.2">
      <c r="A43160" s="7" t="s">
        <v>43266</v>
      </c>
      <c r="B43160">
        <v>8</v>
      </c>
      <c r="C43160">
        <v>0</v>
      </c>
      <c r="D43160">
        <v>0</v>
      </c>
      <c r="E43160">
        <v>0</v>
      </c>
      <c r="F43160">
        <v>0</v>
      </c>
      <c r="G43160">
        <v>0</v>
      </c>
      <c r="H43160">
        <v>0</v>
      </c>
      <c r="I43160">
        <v>0</v>
      </c>
      <c r="J43160">
        <v>0</v>
      </c>
      <c r="K43160">
        <v>0</v>
      </c>
      <c r="L43160">
        <v>0</v>
      </c>
      <c r="M43160">
        <v>3</v>
      </c>
      <c r="N43160">
        <v>3</v>
      </c>
      <c r="O43160">
        <v>2</v>
      </c>
      <c r="P43160">
        <v>0</v>
      </c>
    </row>
    <row r="43161" spans="1:16" x14ac:dyDescent="0.2">
      <c r="A43161" s="7" t="s">
        <v>43267</v>
      </c>
      <c r="B43161">
        <v>9</v>
      </c>
      <c r="C43161">
        <v>9</v>
      </c>
      <c r="D43161">
        <v>9</v>
      </c>
      <c r="E43161">
        <v>23</v>
      </c>
      <c r="F43161">
        <v>0</v>
      </c>
      <c r="G43161">
        <v>0</v>
      </c>
      <c r="H43161">
        <v>0</v>
      </c>
    </row>
    <row r="43162" spans="1:16" x14ac:dyDescent="0.2">
      <c r="A43162" s="7" t="s">
        <v>43268</v>
      </c>
      <c r="B43162">
        <v>0</v>
      </c>
      <c r="C43162">
        <v>0</v>
      </c>
      <c r="D43162">
        <v>0</v>
      </c>
      <c r="E43162">
        <v>0</v>
      </c>
      <c r="F43162">
        <v>0</v>
      </c>
      <c r="G43162">
        <v>0</v>
      </c>
      <c r="H43162">
        <v>0</v>
      </c>
    </row>
    <row r="43163" spans="1:16" x14ac:dyDescent="0.2">
      <c r="A43163" s="7" t="s">
        <v>43269</v>
      </c>
      <c r="B43163">
        <v>0</v>
      </c>
      <c r="C43163">
        <v>0</v>
      </c>
      <c r="D43163">
        <v>0</v>
      </c>
      <c r="E43163">
        <v>0</v>
      </c>
      <c r="F43163">
        <v>0</v>
      </c>
      <c r="G43163">
        <v>0</v>
      </c>
      <c r="H43163">
        <v>0</v>
      </c>
    </row>
    <row r="43164" spans="1:16" x14ac:dyDescent="0.2">
      <c r="A43164" s="7" t="s">
        <v>43270</v>
      </c>
      <c r="B43164">
        <v>0</v>
      </c>
      <c r="C43164">
        <v>0</v>
      </c>
      <c r="D43164">
        <v>0</v>
      </c>
      <c r="E43164">
        <v>0</v>
      </c>
      <c r="F43164">
        <v>0</v>
      </c>
      <c r="G43164">
        <v>0</v>
      </c>
      <c r="H43164">
        <v>0</v>
      </c>
    </row>
    <row r="43165" spans="1:16" x14ac:dyDescent="0.2">
      <c r="A43165" s="7" t="s">
        <v>43271</v>
      </c>
      <c r="B43165">
        <v>0</v>
      </c>
      <c r="C43165">
        <v>0</v>
      </c>
      <c r="D43165">
        <v>0</v>
      </c>
      <c r="E43165">
        <v>0</v>
      </c>
      <c r="F43165">
        <v>0</v>
      </c>
      <c r="G43165">
        <v>0</v>
      </c>
      <c r="H43165">
        <v>0</v>
      </c>
    </row>
    <row r="43166" spans="1:16" x14ac:dyDescent="0.2">
      <c r="A43166" s="7" t="s">
        <v>43272</v>
      </c>
      <c r="B43166">
        <v>0</v>
      </c>
      <c r="C43166">
        <v>0</v>
      </c>
      <c r="D43166">
        <v>0</v>
      </c>
      <c r="E43166">
        <v>0</v>
      </c>
      <c r="F43166">
        <v>0</v>
      </c>
      <c r="G43166">
        <v>0</v>
      </c>
      <c r="H43166">
        <v>0</v>
      </c>
    </row>
    <row r="43167" spans="1:16" x14ac:dyDescent="0.2">
      <c r="A43167" s="7" t="s">
        <v>43273</v>
      </c>
      <c r="B43167">
        <v>0</v>
      </c>
      <c r="C43167">
        <v>0</v>
      </c>
      <c r="D43167">
        <v>0</v>
      </c>
      <c r="E43167">
        <v>0</v>
      </c>
      <c r="F43167">
        <v>0</v>
      </c>
      <c r="G43167">
        <v>0</v>
      </c>
      <c r="H43167">
        <v>0</v>
      </c>
    </row>
    <row r="43168" spans="1:16" x14ac:dyDescent="0.2">
      <c r="A43168" s="7" t="s">
        <v>43274</v>
      </c>
      <c r="B43168">
        <v>0</v>
      </c>
      <c r="C43168">
        <v>0</v>
      </c>
      <c r="D43168">
        <v>0</v>
      </c>
      <c r="E43168">
        <v>0</v>
      </c>
      <c r="F43168">
        <v>0</v>
      </c>
      <c r="G43168">
        <v>0</v>
      </c>
      <c r="H43168">
        <v>0</v>
      </c>
    </row>
    <row r="43169" spans="1:13" x14ac:dyDescent="0.2">
      <c r="A43169" s="7" t="s">
        <v>43275</v>
      </c>
      <c r="B43169">
        <v>0</v>
      </c>
      <c r="C43169">
        <v>0</v>
      </c>
      <c r="D43169">
        <v>0</v>
      </c>
      <c r="E43169">
        <v>0</v>
      </c>
      <c r="F43169">
        <v>0</v>
      </c>
      <c r="G43169">
        <v>0</v>
      </c>
      <c r="H43169">
        <v>0</v>
      </c>
    </row>
    <row r="43170" spans="1:13" x14ac:dyDescent="0.2">
      <c r="A43170" s="7" t="s">
        <v>43276</v>
      </c>
      <c r="B43170">
        <v>0</v>
      </c>
      <c r="C43170">
        <v>0</v>
      </c>
      <c r="D43170">
        <v>0</v>
      </c>
      <c r="E43170">
        <v>0</v>
      </c>
      <c r="F43170">
        <v>0</v>
      </c>
      <c r="G43170">
        <v>0</v>
      </c>
      <c r="H43170">
        <v>0</v>
      </c>
    </row>
    <row r="43171" spans="1:13" x14ac:dyDescent="0.2">
      <c r="A43171" s="7" t="s">
        <v>43277</v>
      </c>
      <c r="B43171">
        <v>1</v>
      </c>
      <c r="C43171">
        <v>1</v>
      </c>
      <c r="D43171">
        <v>1</v>
      </c>
      <c r="E43171">
        <v>2</v>
      </c>
      <c r="F43171">
        <v>0</v>
      </c>
      <c r="G43171">
        <v>0</v>
      </c>
      <c r="H43171">
        <v>0</v>
      </c>
    </row>
    <row r="43172" spans="1:13" x14ac:dyDescent="0.2">
      <c r="A43172" s="7" t="s">
        <v>43278</v>
      </c>
      <c r="B43172">
        <v>4</v>
      </c>
      <c r="C43172">
        <v>4</v>
      </c>
      <c r="D43172">
        <v>4</v>
      </c>
      <c r="E43172">
        <v>8</v>
      </c>
      <c r="F43172">
        <v>0</v>
      </c>
      <c r="G43172">
        <v>0</v>
      </c>
      <c r="H43172">
        <v>0</v>
      </c>
    </row>
    <row r="43173" spans="1:13" x14ac:dyDescent="0.2">
      <c r="A43173" s="7" t="s">
        <v>43279</v>
      </c>
      <c r="B43173">
        <v>4</v>
      </c>
      <c r="C43173">
        <v>4</v>
      </c>
      <c r="D43173">
        <v>4</v>
      </c>
      <c r="E43173">
        <v>13</v>
      </c>
      <c r="F43173">
        <v>0</v>
      </c>
      <c r="G43173">
        <v>0</v>
      </c>
      <c r="H43173">
        <v>0</v>
      </c>
    </row>
    <row r="43174" spans="1:13" x14ac:dyDescent="0.2">
      <c r="A43174" s="7" t="s">
        <v>43280</v>
      </c>
      <c r="B43174">
        <v>0</v>
      </c>
      <c r="C43174">
        <v>0</v>
      </c>
      <c r="D43174">
        <v>0</v>
      </c>
      <c r="E43174">
        <v>0</v>
      </c>
      <c r="F43174">
        <v>0</v>
      </c>
      <c r="G43174">
        <v>0</v>
      </c>
      <c r="H43174">
        <v>0</v>
      </c>
    </row>
    <row r="43175" spans="1:13" x14ac:dyDescent="0.2">
      <c r="A43175" s="7" t="s">
        <v>43281</v>
      </c>
      <c r="B43175">
        <v>0</v>
      </c>
      <c r="C43175">
        <v>0</v>
      </c>
      <c r="D43175">
        <v>0</v>
      </c>
      <c r="E43175">
        <v>0</v>
      </c>
      <c r="F43175">
        <v>0</v>
      </c>
      <c r="G43175">
        <v>0</v>
      </c>
      <c r="H43175">
        <v>0</v>
      </c>
      <c r="I43175">
        <v>0</v>
      </c>
      <c r="J43175">
        <v>0</v>
      </c>
      <c r="K43175">
        <v>0</v>
      </c>
      <c r="L43175">
        <v>0</v>
      </c>
      <c r="M43175">
        <v>0</v>
      </c>
    </row>
    <row r="43176" spans="1:13" x14ac:dyDescent="0.2">
      <c r="A43176" s="7" t="s">
        <v>43282</v>
      </c>
      <c r="B43176">
        <v>0</v>
      </c>
      <c r="C43176">
        <v>0</v>
      </c>
      <c r="D43176">
        <v>0</v>
      </c>
      <c r="E43176">
        <v>0</v>
      </c>
      <c r="F43176">
        <v>0</v>
      </c>
      <c r="G43176">
        <v>0</v>
      </c>
      <c r="H43176">
        <v>0</v>
      </c>
      <c r="I43176">
        <v>0</v>
      </c>
      <c r="J43176">
        <v>0</v>
      </c>
      <c r="K43176">
        <v>0</v>
      </c>
      <c r="L43176">
        <v>0</v>
      </c>
      <c r="M43176">
        <v>0</v>
      </c>
    </row>
    <row r="43177" spans="1:13" x14ac:dyDescent="0.2">
      <c r="A43177" s="7" t="s">
        <v>43283</v>
      </c>
      <c r="B43177">
        <v>0</v>
      </c>
      <c r="C43177">
        <v>0</v>
      </c>
      <c r="D43177">
        <v>0</v>
      </c>
      <c r="E43177">
        <v>0</v>
      </c>
      <c r="F43177">
        <v>0</v>
      </c>
      <c r="G43177">
        <v>0</v>
      </c>
      <c r="H43177">
        <v>0</v>
      </c>
      <c r="I43177">
        <v>0</v>
      </c>
      <c r="J43177">
        <v>0</v>
      </c>
      <c r="K43177">
        <v>0</v>
      </c>
      <c r="L43177">
        <v>0</v>
      </c>
      <c r="M43177">
        <v>0</v>
      </c>
    </row>
    <row r="43178" spans="1:13" x14ac:dyDescent="0.2">
      <c r="A43178" s="7" t="s">
        <v>43284</v>
      </c>
      <c r="B43178">
        <v>0</v>
      </c>
      <c r="C43178">
        <v>0</v>
      </c>
      <c r="D43178">
        <v>0</v>
      </c>
      <c r="E43178">
        <v>0</v>
      </c>
      <c r="F43178">
        <v>0</v>
      </c>
      <c r="G43178">
        <v>0</v>
      </c>
      <c r="H43178">
        <v>0</v>
      </c>
      <c r="I43178">
        <v>0</v>
      </c>
      <c r="J43178">
        <v>0</v>
      </c>
      <c r="K43178">
        <v>0</v>
      </c>
      <c r="L43178">
        <v>0</v>
      </c>
      <c r="M43178">
        <v>0</v>
      </c>
    </row>
    <row r="43179" spans="1:13" x14ac:dyDescent="0.2">
      <c r="A43179" s="7" t="s">
        <v>43285</v>
      </c>
      <c r="B43179">
        <v>0</v>
      </c>
      <c r="C43179">
        <v>0</v>
      </c>
      <c r="D43179">
        <v>0</v>
      </c>
      <c r="E43179">
        <v>0</v>
      </c>
      <c r="F43179">
        <v>0</v>
      </c>
      <c r="G43179">
        <v>0</v>
      </c>
      <c r="H43179">
        <v>0</v>
      </c>
      <c r="I43179">
        <v>0</v>
      </c>
      <c r="J43179">
        <v>0</v>
      </c>
      <c r="K43179">
        <v>0</v>
      </c>
      <c r="L43179">
        <v>0</v>
      </c>
      <c r="M43179">
        <v>0</v>
      </c>
    </row>
    <row r="43180" spans="1:13" x14ac:dyDescent="0.2">
      <c r="A43180" s="7" t="s">
        <v>43286</v>
      </c>
      <c r="B43180">
        <v>0</v>
      </c>
      <c r="C43180">
        <v>0</v>
      </c>
      <c r="D43180">
        <v>0</v>
      </c>
      <c r="E43180">
        <v>0</v>
      </c>
      <c r="F43180">
        <v>0</v>
      </c>
      <c r="G43180">
        <v>0</v>
      </c>
      <c r="H43180">
        <v>0</v>
      </c>
      <c r="I43180">
        <v>0</v>
      </c>
      <c r="J43180">
        <v>0</v>
      </c>
      <c r="K43180">
        <v>0</v>
      </c>
      <c r="L43180">
        <v>0</v>
      </c>
      <c r="M43180">
        <v>0</v>
      </c>
    </row>
    <row r="43181" spans="1:13" x14ac:dyDescent="0.2">
      <c r="A43181" s="7" t="s">
        <v>43287</v>
      </c>
      <c r="B43181">
        <v>0</v>
      </c>
      <c r="C43181">
        <v>0</v>
      </c>
      <c r="D43181">
        <v>0</v>
      </c>
      <c r="E43181">
        <v>0</v>
      </c>
      <c r="F43181">
        <v>0</v>
      </c>
      <c r="G43181">
        <v>0</v>
      </c>
      <c r="H43181">
        <v>0</v>
      </c>
      <c r="I43181">
        <v>0</v>
      </c>
      <c r="J43181">
        <v>0</v>
      </c>
      <c r="K43181">
        <v>0</v>
      </c>
      <c r="L43181">
        <v>0</v>
      </c>
      <c r="M43181">
        <v>0</v>
      </c>
    </row>
    <row r="43182" spans="1:13" x14ac:dyDescent="0.2">
      <c r="A43182" s="7" t="s">
        <v>43288</v>
      </c>
      <c r="B43182">
        <v>0</v>
      </c>
      <c r="C43182">
        <v>0</v>
      </c>
      <c r="D43182">
        <v>0</v>
      </c>
      <c r="E43182">
        <v>0</v>
      </c>
      <c r="F43182">
        <v>0</v>
      </c>
      <c r="G43182">
        <v>0</v>
      </c>
      <c r="H43182">
        <v>0</v>
      </c>
      <c r="I43182">
        <v>0</v>
      </c>
      <c r="J43182">
        <v>0</v>
      </c>
      <c r="K43182">
        <v>0</v>
      </c>
      <c r="L43182">
        <v>0</v>
      </c>
    </row>
    <row r="43183" spans="1:13" x14ac:dyDescent="0.2">
      <c r="A43183" s="7" t="s">
        <v>43289</v>
      </c>
      <c r="B43183">
        <v>0</v>
      </c>
      <c r="C43183">
        <v>0</v>
      </c>
      <c r="D43183">
        <v>0</v>
      </c>
      <c r="E43183">
        <v>0</v>
      </c>
      <c r="F43183">
        <v>0</v>
      </c>
      <c r="G43183">
        <v>0</v>
      </c>
      <c r="H43183">
        <v>0</v>
      </c>
      <c r="I43183">
        <v>0</v>
      </c>
      <c r="J43183">
        <v>0</v>
      </c>
      <c r="K43183">
        <v>0</v>
      </c>
      <c r="L43183">
        <v>0</v>
      </c>
    </row>
    <row r="43184" spans="1:13" x14ac:dyDescent="0.2">
      <c r="A43184" s="7" t="s">
        <v>43290</v>
      </c>
      <c r="B43184">
        <v>0</v>
      </c>
      <c r="C43184">
        <v>0</v>
      </c>
      <c r="D43184">
        <v>0</v>
      </c>
      <c r="E43184">
        <v>0</v>
      </c>
      <c r="F43184">
        <v>0</v>
      </c>
      <c r="G43184">
        <v>0</v>
      </c>
      <c r="H43184">
        <v>0</v>
      </c>
      <c r="I43184">
        <v>0</v>
      </c>
      <c r="J43184">
        <v>0</v>
      </c>
      <c r="K43184">
        <v>0</v>
      </c>
      <c r="L43184">
        <v>0</v>
      </c>
    </row>
    <row r="43185" spans="1:13" x14ac:dyDescent="0.2">
      <c r="A43185" s="7" t="s">
        <v>43291</v>
      </c>
      <c r="B43185">
        <v>0</v>
      </c>
      <c r="C43185">
        <v>0</v>
      </c>
      <c r="D43185">
        <v>0</v>
      </c>
      <c r="E43185">
        <v>0</v>
      </c>
      <c r="F43185">
        <v>0</v>
      </c>
      <c r="G43185">
        <v>0</v>
      </c>
      <c r="H43185">
        <v>0</v>
      </c>
      <c r="I43185">
        <v>0</v>
      </c>
      <c r="J43185">
        <v>0</v>
      </c>
      <c r="K43185">
        <v>0</v>
      </c>
      <c r="L43185">
        <v>0</v>
      </c>
    </row>
    <row r="43186" spans="1:13" x14ac:dyDescent="0.2">
      <c r="A43186" s="7" t="s">
        <v>43292</v>
      </c>
      <c r="B43186">
        <v>0</v>
      </c>
      <c r="C43186">
        <v>0</v>
      </c>
      <c r="D43186">
        <v>0</v>
      </c>
      <c r="E43186">
        <v>0</v>
      </c>
      <c r="F43186">
        <v>0</v>
      </c>
      <c r="G43186">
        <v>0</v>
      </c>
      <c r="H43186">
        <v>0</v>
      </c>
      <c r="I43186">
        <v>0</v>
      </c>
      <c r="J43186">
        <v>0</v>
      </c>
      <c r="K43186">
        <v>0</v>
      </c>
      <c r="L43186">
        <v>0</v>
      </c>
    </row>
    <row r="43187" spans="1:13" x14ac:dyDescent="0.2">
      <c r="A43187" s="7" t="s">
        <v>43293</v>
      </c>
      <c r="B43187">
        <v>0</v>
      </c>
      <c r="C43187">
        <v>0</v>
      </c>
      <c r="D43187">
        <v>0</v>
      </c>
      <c r="E43187">
        <v>0</v>
      </c>
      <c r="F43187">
        <v>0</v>
      </c>
      <c r="G43187">
        <v>0</v>
      </c>
      <c r="H43187">
        <v>0</v>
      </c>
      <c r="I43187">
        <v>0</v>
      </c>
      <c r="J43187">
        <v>0</v>
      </c>
      <c r="K43187">
        <v>0</v>
      </c>
      <c r="L43187">
        <v>0</v>
      </c>
    </row>
    <row r="43188" spans="1:13" x14ac:dyDescent="0.2">
      <c r="A43188" s="7" t="s">
        <v>43294</v>
      </c>
      <c r="B43188">
        <v>0</v>
      </c>
      <c r="C43188">
        <v>0</v>
      </c>
      <c r="D43188">
        <v>0</v>
      </c>
      <c r="E43188">
        <v>0</v>
      </c>
      <c r="F43188">
        <v>0</v>
      </c>
      <c r="G43188">
        <v>0</v>
      </c>
      <c r="H43188">
        <v>0</v>
      </c>
      <c r="I43188">
        <v>0</v>
      </c>
      <c r="J43188">
        <v>0</v>
      </c>
      <c r="K43188">
        <v>0</v>
      </c>
      <c r="L43188">
        <v>0</v>
      </c>
    </row>
    <row r="43189" spans="1:13" x14ac:dyDescent="0.2">
      <c r="A43189" s="7" t="s">
        <v>43295</v>
      </c>
      <c r="B43189">
        <v>817</v>
      </c>
    </row>
    <row r="43190" spans="1:13" x14ac:dyDescent="0.2">
      <c r="A43190" s="7" t="s">
        <v>43296</v>
      </c>
      <c r="B43190">
        <v>125</v>
      </c>
    </row>
    <row r="43191" spans="1:13" x14ac:dyDescent="0.2">
      <c r="A43191" s="7" t="s">
        <v>43297</v>
      </c>
      <c r="B43191">
        <v>18</v>
      </c>
    </row>
    <row r="43192" spans="1:13" x14ac:dyDescent="0.2">
      <c r="A43192" s="7" t="s">
        <v>43298</v>
      </c>
      <c r="B43192">
        <v>200</v>
      </c>
    </row>
    <row r="43193" spans="1:13" x14ac:dyDescent="0.2">
      <c r="A43193" s="7" t="s">
        <v>43299</v>
      </c>
      <c r="B43193">
        <v>2</v>
      </c>
    </row>
    <row r="43194" spans="1:13" x14ac:dyDescent="0.2">
      <c r="A43194" s="7" t="s">
        <v>43300</v>
      </c>
      <c r="B43194">
        <v>14</v>
      </c>
    </row>
    <row r="43195" spans="1:13" x14ac:dyDescent="0.2">
      <c r="A43195" s="7" t="s">
        <v>43301</v>
      </c>
      <c r="B43195">
        <v>4</v>
      </c>
    </row>
    <row r="43196" spans="1:13" x14ac:dyDescent="0.2">
      <c r="A43196" s="7" t="s">
        <v>43302</v>
      </c>
      <c r="B43196">
        <v>12</v>
      </c>
      <c r="C43196">
        <v>0</v>
      </c>
      <c r="D43196">
        <v>0</v>
      </c>
      <c r="E43196">
        <v>0</v>
      </c>
      <c r="F43196">
        <v>0</v>
      </c>
      <c r="G43196">
        <v>0</v>
      </c>
      <c r="H43196">
        <v>7</v>
      </c>
      <c r="I43196">
        <v>11</v>
      </c>
      <c r="J43196">
        <v>0</v>
      </c>
      <c r="K43196">
        <v>0</v>
      </c>
      <c r="L43196">
        <v>0</v>
      </c>
      <c r="M43196">
        <v>0</v>
      </c>
    </row>
    <row r="43197" spans="1:13" x14ac:dyDescent="0.2">
      <c r="A43197" s="7" t="s">
        <v>43303</v>
      </c>
      <c r="B43197">
        <v>0</v>
      </c>
      <c r="C43197">
        <v>0</v>
      </c>
      <c r="D43197">
        <v>0</v>
      </c>
      <c r="E43197">
        <v>0</v>
      </c>
      <c r="F43197">
        <v>0</v>
      </c>
      <c r="G43197">
        <v>0</v>
      </c>
      <c r="H43197">
        <v>0</v>
      </c>
      <c r="I43197">
        <v>0</v>
      </c>
      <c r="J43197">
        <v>0</v>
      </c>
      <c r="K43197">
        <v>0</v>
      </c>
      <c r="L43197">
        <v>0</v>
      </c>
      <c r="M43197">
        <v>0</v>
      </c>
    </row>
    <row r="43198" spans="1:13" x14ac:dyDescent="0.2">
      <c r="A43198" s="7" t="s">
        <v>43304</v>
      </c>
      <c r="B43198">
        <v>0</v>
      </c>
      <c r="C43198">
        <v>0</v>
      </c>
      <c r="D43198">
        <v>0</v>
      </c>
      <c r="E43198">
        <v>0</v>
      </c>
      <c r="F43198">
        <v>0</v>
      </c>
      <c r="G43198">
        <v>0</v>
      </c>
      <c r="H43198">
        <v>0</v>
      </c>
      <c r="I43198">
        <v>0</v>
      </c>
      <c r="J43198">
        <v>0</v>
      </c>
      <c r="K43198">
        <v>0</v>
      </c>
      <c r="L43198">
        <v>0</v>
      </c>
      <c r="M43198">
        <v>0</v>
      </c>
    </row>
    <row r="43199" spans="1:13" x14ac:dyDescent="0.2">
      <c r="A43199" s="7" t="s">
        <v>43305</v>
      </c>
      <c r="B43199">
        <v>0</v>
      </c>
      <c r="C43199">
        <v>0</v>
      </c>
      <c r="D43199">
        <v>0</v>
      </c>
      <c r="E43199">
        <v>0</v>
      </c>
      <c r="F43199">
        <v>0</v>
      </c>
      <c r="G43199">
        <v>0</v>
      </c>
      <c r="H43199">
        <v>0</v>
      </c>
      <c r="I43199">
        <v>0</v>
      </c>
      <c r="J43199">
        <v>0</v>
      </c>
      <c r="K43199">
        <v>0</v>
      </c>
      <c r="L43199">
        <v>0</v>
      </c>
      <c r="M43199">
        <v>0</v>
      </c>
    </row>
    <row r="43200" spans="1:13" x14ac:dyDescent="0.2">
      <c r="A43200" s="7" t="s">
        <v>43306</v>
      </c>
      <c r="B43200">
        <v>0</v>
      </c>
      <c r="C43200">
        <v>0</v>
      </c>
      <c r="D43200">
        <v>0</v>
      </c>
      <c r="E43200">
        <v>0</v>
      </c>
      <c r="F43200">
        <v>0</v>
      </c>
      <c r="G43200">
        <v>0</v>
      </c>
      <c r="H43200">
        <v>0</v>
      </c>
      <c r="I43200">
        <v>0</v>
      </c>
      <c r="J43200">
        <v>0</v>
      </c>
      <c r="K43200">
        <v>0</v>
      </c>
      <c r="L43200">
        <v>0</v>
      </c>
      <c r="M43200">
        <v>0</v>
      </c>
    </row>
    <row r="43201" spans="1:16" x14ac:dyDescent="0.2">
      <c r="A43201" s="7" t="s">
        <v>43307</v>
      </c>
      <c r="B43201">
        <v>0</v>
      </c>
      <c r="C43201">
        <v>0</v>
      </c>
      <c r="D43201">
        <v>0</v>
      </c>
      <c r="E43201">
        <v>0</v>
      </c>
      <c r="F43201">
        <v>0</v>
      </c>
      <c r="G43201">
        <v>0</v>
      </c>
      <c r="H43201">
        <v>0</v>
      </c>
      <c r="I43201">
        <v>0</v>
      </c>
      <c r="J43201">
        <v>0</v>
      </c>
      <c r="K43201">
        <v>0</v>
      </c>
      <c r="L43201">
        <v>0</v>
      </c>
      <c r="M43201">
        <v>0</v>
      </c>
    </row>
    <row r="43202" spans="1:16" x14ac:dyDescent="0.2">
      <c r="A43202" s="7" t="s">
        <v>43308</v>
      </c>
      <c r="B43202">
        <v>0</v>
      </c>
      <c r="C43202">
        <v>0</v>
      </c>
      <c r="D43202">
        <v>0</v>
      </c>
      <c r="E43202">
        <v>0</v>
      </c>
      <c r="F43202">
        <v>0</v>
      </c>
      <c r="G43202">
        <v>0</v>
      </c>
      <c r="H43202">
        <v>0</v>
      </c>
      <c r="I43202">
        <v>0</v>
      </c>
      <c r="J43202">
        <v>0</v>
      </c>
      <c r="K43202">
        <v>0</v>
      </c>
      <c r="L43202">
        <v>0</v>
      </c>
      <c r="M43202">
        <v>0</v>
      </c>
    </row>
    <row r="43203" spans="1:16" x14ac:dyDescent="0.2">
      <c r="A43203" s="7" t="s">
        <v>43309</v>
      </c>
      <c r="B43203">
        <v>0</v>
      </c>
      <c r="C43203">
        <v>0</v>
      </c>
      <c r="D43203">
        <v>0</v>
      </c>
      <c r="E43203">
        <v>0</v>
      </c>
      <c r="F43203">
        <v>0</v>
      </c>
      <c r="G43203">
        <v>0</v>
      </c>
      <c r="H43203">
        <v>0</v>
      </c>
      <c r="I43203">
        <v>0</v>
      </c>
      <c r="J43203">
        <v>0</v>
      </c>
      <c r="K43203">
        <v>0</v>
      </c>
      <c r="L43203">
        <v>0</v>
      </c>
      <c r="M43203">
        <v>0</v>
      </c>
    </row>
    <row r="43204" spans="1:16" x14ac:dyDescent="0.2">
      <c r="A43204" s="7" t="s">
        <v>43310</v>
      </c>
      <c r="B43204">
        <v>0</v>
      </c>
      <c r="C43204">
        <v>0</v>
      </c>
      <c r="D43204">
        <v>0</v>
      </c>
      <c r="E43204">
        <v>0</v>
      </c>
      <c r="F43204">
        <v>0</v>
      </c>
      <c r="G43204">
        <v>0</v>
      </c>
      <c r="H43204">
        <v>0</v>
      </c>
      <c r="I43204">
        <v>0</v>
      </c>
      <c r="J43204">
        <v>0</v>
      </c>
      <c r="K43204">
        <v>0</v>
      </c>
      <c r="L43204">
        <v>0</v>
      </c>
      <c r="M43204">
        <v>0</v>
      </c>
    </row>
    <row r="43205" spans="1:16" x14ac:dyDescent="0.2">
      <c r="A43205" s="7" t="s">
        <v>43311</v>
      </c>
      <c r="B43205">
        <v>0</v>
      </c>
      <c r="C43205">
        <v>0</v>
      </c>
      <c r="D43205">
        <v>0</v>
      </c>
      <c r="E43205">
        <v>0</v>
      </c>
      <c r="F43205">
        <v>0</v>
      </c>
      <c r="G43205">
        <v>0</v>
      </c>
      <c r="H43205">
        <v>0</v>
      </c>
      <c r="I43205">
        <v>0</v>
      </c>
      <c r="J43205">
        <v>0</v>
      </c>
      <c r="K43205">
        <v>0</v>
      </c>
      <c r="L43205">
        <v>0</v>
      </c>
      <c r="M43205">
        <v>0</v>
      </c>
    </row>
    <row r="43206" spans="1:16" x14ac:dyDescent="0.2">
      <c r="A43206" s="7" t="s">
        <v>43312</v>
      </c>
      <c r="B43206">
        <v>0</v>
      </c>
      <c r="C43206">
        <v>0</v>
      </c>
      <c r="D43206">
        <v>0</v>
      </c>
      <c r="E43206">
        <v>0</v>
      </c>
      <c r="F43206">
        <v>0</v>
      </c>
      <c r="G43206">
        <v>0</v>
      </c>
      <c r="H43206">
        <v>0</v>
      </c>
      <c r="I43206">
        <v>0</v>
      </c>
      <c r="J43206">
        <v>0</v>
      </c>
      <c r="K43206">
        <v>0</v>
      </c>
      <c r="L43206">
        <v>0</v>
      </c>
      <c r="M43206">
        <v>0</v>
      </c>
    </row>
    <row r="43207" spans="1:16" x14ac:dyDescent="0.2">
      <c r="A43207" s="7" t="s">
        <v>43313</v>
      </c>
      <c r="B43207">
        <v>0</v>
      </c>
      <c r="C43207">
        <v>0</v>
      </c>
      <c r="D43207">
        <v>0</v>
      </c>
      <c r="E43207">
        <v>0</v>
      </c>
      <c r="F43207">
        <v>0</v>
      </c>
      <c r="G43207">
        <v>0</v>
      </c>
      <c r="H43207">
        <v>0</v>
      </c>
      <c r="I43207">
        <v>0</v>
      </c>
      <c r="J43207">
        <v>0</v>
      </c>
      <c r="K43207">
        <v>0</v>
      </c>
      <c r="L43207">
        <v>0</v>
      </c>
      <c r="M43207">
        <v>0</v>
      </c>
    </row>
    <row r="43208" spans="1:16" x14ac:dyDescent="0.2">
      <c r="A43208" s="7" t="s">
        <v>43314</v>
      </c>
      <c r="B43208">
        <v>4</v>
      </c>
      <c r="C43208">
        <v>0</v>
      </c>
      <c r="D43208">
        <v>0</v>
      </c>
      <c r="E43208">
        <v>0</v>
      </c>
      <c r="F43208">
        <v>0</v>
      </c>
      <c r="G43208">
        <v>0</v>
      </c>
      <c r="H43208">
        <v>1</v>
      </c>
      <c r="I43208">
        <v>0</v>
      </c>
      <c r="J43208">
        <v>0</v>
      </c>
      <c r="K43208">
        <v>0</v>
      </c>
      <c r="L43208">
        <v>0</v>
      </c>
      <c r="M43208">
        <v>0</v>
      </c>
    </row>
    <row r="43209" spans="1:16" x14ac:dyDescent="0.2">
      <c r="A43209" s="7" t="s">
        <v>43315</v>
      </c>
      <c r="B43209">
        <v>4</v>
      </c>
      <c r="C43209">
        <v>0</v>
      </c>
      <c r="D43209">
        <v>0</v>
      </c>
      <c r="E43209">
        <v>0</v>
      </c>
      <c r="F43209">
        <v>0</v>
      </c>
      <c r="G43209">
        <v>0</v>
      </c>
      <c r="H43209">
        <v>4</v>
      </c>
      <c r="I43209">
        <v>10</v>
      </c>
      <c r="J43209">
        <v>0</v>
      </c>
      <c r="K43209">
        <v>0</v>
      </c>
      <c r="L43209">
        <v>0</v>
      </c>
      <c r="M43209">
        <v>0</v>
      </c>
    </row>
    <row r="43210" spans="1:16" x14ac:dyDescent="0.2">
      <c r="A43210" s="7" t="s">
        <v>43316</v>
      </c>
      <c r="B43210">
        <v>0</v>
      </c>
      <c r="C43210">
        <v>0</v>
      </c>
      <c r="D43210">
        <v>0</v>
      </c>
      <c r="E43210">
        <v>0</v>
      </c>
      <c r="F43210">
        <v>0</v>
      </c>
      <c r="G43210">
        <v>0</v>
      </c>
      <c r="H43210">
        <v>0</v>
      </c>
      <c r="I43210">
        <v>0</v>
      </c>
      <c r="J43210">
        <v>0</v>
      </c>
      <c r="K43210">
        <v>0</v>
      </c>
      <c r="L43210">
        <v>0</v>
      </c>
      <c r="M43210">
        <v>0</v>
      </c>
    </row>
    <row r="43211" spans="1:16" x14ac:dyDescent="0.2">
      <c r="A43211" s="7" t="s">
        <v>43317</v>
      </c>
      <c r="B43211">
        <v>0</v>
      </c>
      <c r="C43211">
        <v>0</v>
      </c>
      <c r="D43211">
        <v>0</v>
      </c>
      <c r="E43211">
        <v>0</v>
      </c>
      <c r="F43211">
        <v>0</v>
      </c>
      <c r="G43211">
        <v>0</v>
      </c>
      <c r="H43211">
        <v>0</v>
      </c>
      <c r="I43211">
        <v>0</v>
      </c>
      <c r="J43211">
        <v>0</v>
      </c>
      <c r="K43211">
        <v>0</v>
      </c>
      <c r="L43211">
        <v>0</v>
      </c>
      <c r="M43211">
        <v>0</v>
      </c>
    </row>
    <row r="43212" spans="1:16" x14ac:dyDescent="0.2">
      <c r="A43212" s="7" t="s">
        <v>43318</v>
      </c>
      <c r="B43212">
        <v>4</v>
      </c>
      <c r="C43212">
        <v>0</v>
      </c>
      <c r="D43212">
        <v>0</v>
      </c>
      <c r="E43212">
        <v>0</v>
      </c>
      <c r="F43212">
        <v>0</v>
      </c>
      <c r="G43212">
        <v>0</v>
      </c>
      <c r="H43212">
        <v>2</v>
      </c>
      <c r="I43212">
        <v>1</v>
      </c>
      <c r="J43212">
        <v>0</v>
      </c>
      <c r="K43212">
        <v>0</v>
      </c>
      <c r="L43212">
        <v>0</v>
      </c>
      <c r="M43212">
        <v>0</v>
      </c>
    </row>
    <row r="43213" spans="1:16" x14ac:dyDescent="0.2">
      <c r="A43213" s="7" t="s">
        <v>43319</v>
      </c>
      <c r="B43213">
        <v>10</v>
      </c>
      <c r="C43213">
        <v>0</v>
      </c>
      <c r="D43213">
        <v>0</v>
      </c>
      <c r="E43213">
        <v>0</v>
      </c>
      <c r="F43213">
        <v>0</v>
      </c>
      <c r="G43213">
        <v>0</v>
      </c>
      <c r="H43213">
        <v>0</v>
      </c>
      <c r="I43213">
        <v>0</v>
      </c>
      <c r="J43213">
        <v>0</v>
      </c>
      <c r="K43213">
        <v>0</v>
      </c>
      <c r="L43213">
        <v>0</v>
      </c>
      <c r="M43213">
        <v>0</v>
      </c>
      <c r="N43213">
        <v>2</v>
      </c>
      <c r="O43213">
        <v>6</v>
      </c>
      <c r="P43213">
        <v>0</v>
      </c>
    </row>
    <row r="43214" spans="1:16" x14ac:dyDescent="0.2">
      <c r="A43214" s="7" t="s">
        <v>43320</v>
      </c>
      <c r="B43214">
        <v>0</v>
      </c>
      <c r="C43214">
        <v>0</v>
      </c>
      <c r="D43214">
        <v>0</v>
      </c>
      <c r="E43214">
        <v>0</v>
      </c>
      <c r="F43214">
        <v>0</v>
      </c>
      <c r="G43214">
        <v>0</v>
      </c>
      <c r="H43214">
        <v>0</v>
      </c>
      <c r="I43214">
        <v>0</v>
      </c>
      <c r="J43214">
        <v>0</v>
      </c>
      <c r="K43214">
        <v>0</v>
      </c>
      <c r="L43214">
        <v>0</v>
      </c>
      <c r="M43214">
        <v>0</v>
      </c>
      <c r="N43214">
        <v>0</v>
      </c>
      <c r="O43214">
        <v>0</v>
      </c>
      <c r="P43214">
        <v>0</v>
      </c>
    </row>
    <row r="43215" spans="1:16" x14ac:dyDescent="0.2">
      <c r="A43215" s="7" t="s">
        <v>43321</v>
      </c>
      <c r="B43215">
        <v>0</v>
      </c>
      <c r="C43215">
        <v>0</v>
      </c>
      <c r="D43215">
        <v>0</v>
      </c>
      <c r="E43215">
        <v>0</v>
      </c>
      <c r="F43215">
        <v>0</v>
      </c>
      <c r="G43215">
        <v>0</v>
      </c>
      <c r="H43215">
        <v>0</v>
      </c>
      <c r="I43215">
        <v>0</v>
      </c>
      <c r="J43215">
        <v>0</v>
      </c>
      <c r="K43215">
        <v>0</v>
      </c>
      <c r="L43215">
        <v>0</v>
      </c>
      <c r="M43215">
        <v>0</v>
      </c>
      <c r="N43215">
        <v>0</v>
      </c>
      <c r="O43215">
        <v>0</v>
      </c>
      <c r="P43215">
        <v>0</v>
      </c>
    </row>
    <row r="43216" spans="1:16" x14ac:dyDescent="0.2">
      <c r="A43216" s="7" t="s">
        <v>43322</v>
      </c>
      <c r="B43216">
        <v>0</v>
      </c>
      <c r="C43216">
        <v>0</v>
      </c>
      <c r="D43216">
        <v>0</v>
      </c>
      <c r="E43216">
        <v>0</v>
      </c>
      <c r="F43216">
        <v>0</v>
      </c>
      <c r="G43216">
        <v>0</v>
      </c>
      <c r="H43216">
        <v>0</v>
      </c>
      <c r="I43216">
        <v>0</v>
      </c>
      <c r="J43216">
        <v>0</v>
      </c>
      <c r="K43216">
        <v>0</v>
      </c>
      <c r="L43216">
        <v>0</v>
      </c>
      <c r="M43216">
        <v>0</v>
      </c>
      <c r="N43216">
        <v>0</v>
      </c>
      <c r="O43216">
        <v>0</v>
      </c>
      <c r="P43216">
        <v>0</v>
      </c>
    </row>
    <row r="43217" spans="1:16" x14ac:dyDescent="0.2">
      <c r="A43217" s="7" t="s">
        <v>43323</v>
      </c>
      <c r="B43217">
        <v>0</v>
      </c>
      <c r="C43217">
        <v>0</v>
      </c>
      <c r="D43217">
        <v>0</v>
      </c>
      <c r="E43217">
        <v>0</v>
      </c>
      <c r="F43217">
        <v>0</v>
      </c>
      <c r="G43217">
        <v>0</v>
      </c>
      <c r="H43217">
        <v>0</v>
      </c>
      <c r="I43217">
        <v>0</v>
      </c>
      <c r="J43217">
        <v>0</v>
      </c>
      <c r="K43217">
        <v>0</v>
      </c>
      <c r="L43217">
        <v>0</v>
      </c>
      <c r="M43217">
        <v>0</v>
      </c>
      <c r="N43217">
        <v>0</v>
      </c>
      <c r="O43217">
        <v>0</v>
      </c>
      <c r="P43217">
        <v>0</v>
      </c>
    </row>
    <row r="43218" spans="1:16" x14ac:dyDescent="0.2">
      <c r="A43218" s="7" t="s">
        <v>43324</v>
      </c>
      <c r="B43218">
        <v>0</v>
      </c>
      <c r="C43218">
        <v>0</v>
      </c>
      <c r="D43218">
        <v>0</v>
      </c>
      <c r="E43218">
        <v>0</v>
      </c>
      <c r="F43218">
        <v>0</v>
      </c>
      <c r="G43218">
        <v>0</v>
      </c>
      <c r="H43218">
        <v>0</v>
      </c>
      <c r="I43218">
        <v>0</v>
      </c>
      <c r="J43218">
        <v>0</v>
      </c>
      <c r="K43218">
        <v>0</v>
      </c>
      <c r="L43218">
        <v>0</v>
      </c>
      <c r="M43218">
        <v>0</v>
      </c>
      <c r="N43218">
        <v>0</v>
      </c>
      <c r="O43218">
        <v>0</v>
      </c>
      <c r="P43218">
        <v>0</v>
      </c>
    </row>
    <row r="43219" spans="1:16" x14ac:dyDescent="0.2">
      <c r="A43219" s="7" t="s">
        <v>43325</v>
      </c>
      <c r="B43219">
        <v>0</v>
      </c>
      <c r="C43219">
        <v>0</v>
      </c>
      <c r="D43219">
        <v>0</v>
      </c>
      <c r="E43219">
        <v>0</v>
      </c>
      <c r="F43219">
        <v>0</v>
      </c>
      <c r="G43219">
        <v>0</v>
      </c>
      <c r="H43219">
        <v>0</v>
      </c>
      <c r="I43219">
        <v>0</v>
      </c>
      <c r="J43219">
        <v>0</v>
      </c>
      <c r="K43219">
        <v>0</v>
      </c>
      <c r="L43219">
        <v>0</v>
      </c>
      <c r="M43219">
        <v>0</v>
      </c>
      <c r="N43219">
        <v>0</v>
      </c>
      <c r="O43219">
        <v>0</v>
      </c>
      <c r="P43219">
        <v>0</v>
      </c>
    </row>
    <row r="43220" spans="1:16" x14ac:dyDescent="0.2">
      <c r="A43220" s="7" t="s">
        <v>43326</v>
      </c>
      <c r="B43220">
        <v>0</v>
      </c>
      <c r="C43220">
        <v>0</v>
      </c>
      <c r="D43220">
        <v>0</v>
      </c>
      <c r="E43220">
        <v>0</v>
      </c>
      <c r="F43220">
        <v>0</v>
      </c>
      <c r="G43220">
        <v>0</v>
      </c>
      <c r="H43220">
        <v>0</v>
      </c>
      <c r="I43220">
        <v>0</v>
      </c>
      <c r="J43220">
        <v>0</v>
      </c>
      <c r="K43220">
        <v>0</v>
      </c>
      <c r="L43220">
        <v>0</v>
      </c>
      <c r="M43220">
        <v>0</v>
      </c>
      <c r="N43220">
        <v>0</v>
      </c>
      <c r="O43220">
        <v>0</v>
      </c>
      <c r="P43220">
        <v>0</v>
      </c>
    </row>
    <row r="43221" spans="1:16" x14ac:dyDescent="0.2">
      <c r="A43221" s="7" t="s">
        <v>43327</v>
      </c>
      <c r="B43221">
        <v>0</v>
      </c>
      <c r="C43221">
        <v>0</v>
      </c>
      <c r="D43221">
        <v>0</v>
      </c>
      <c r="E43221">
        <v>0</v>
      </c>
      <c r="F43221">
        <v>0</v>
      </c>
      <c r="G43221">
        <v>0</v>
      </c>
      <c r="H43221">
        <v>0</v>
      </c>
      <c r="I43221">
        <v>0</v>
      </c>
      <c r="J43221">
        <v>0</v>
      </c>
      <c r="K43221">
        <v>0</v>
      </c>
      <c r="L43221">
        <v>0</v>
      </c>
      <c r="M43221">
        <v>0</v>
      </c>
      <c r="N43221">
        <v>0</v>
      </c>
      <c r="O43221">
        <v>0</v>
      </c>
      <c r="P43221">
        <v>0</v>
      </c>
    </row>
    <row r="43222" spans="1:16" x14ac:dyDescent="0.2">
      <c r="A43222" s="7" t="s">
        <v>43328</v>
      </c>
      <c r="B43222">
        <v>0</v>
      </c>
      <c r="C43222">
        <v>0</v>
      </c>
      <c r="D43222">
        <v>0</v>
      </c>
      <c r="E43222">
        <v>0</v>
      </c>
      <c r="F43222">
        <v>0</v>
      </c>
      <c r="G43222">
        <v>0</v>
      </c>
      <c r="H43222">
        <v>0</v>
      </c>
      <c r="I43222">
        <v>0</v>
      </c>
      <c r="J43222">
        <v>0</v>
      </c>
      <c r="K43222">
        <v>0</v>
      </c>
      <c r="L43222">
        <v>0</v>
      </c>
      <c r="M43222">
        <v>0</v>
      </c>
      <c r="N43222">
        <v>0</v>
      </c>
      <c r="O43222">
        <v>0</v>
      </c>
      <c r="P43222">
        <v>0</v>
      </c>
    </row>
    <row r="43223" spans="1:16" x14ac:dyDescent="0.2">
      <c r="A43223" s="7" t="s">
        <v>43329</v>
      </c>
      <c r="B43223">
        <v>0</v>
      </c>
      <c r="C43223">
        <v>0</v>
      </c>
      <c r="D43223">
        <v>0</v>
      </c>
      <c r="E43223">
        <v>0</v>
      </c>
      <c r="F43223">
        <v>0</v>
      </c>
      <c r="G43223">
        <v>0</v>
      </c>
      <c r="H43223">
        <v>0</v>
      </c>
      <c r="I43223">
        <v>0</v>
      </c>
      <c r="J43223">
        <v>0</v>
      </c>
      <c r="K43223">
        <v>0</v>
      </c>
      <c r="L43223">
        <v>0</v>
      </c>
      <c r="M43223">
        <v>0</v>
      </c>
      <c r="N43223">
        <v>0</v>
      </c>
      <c r="O43223">
        <v>0</v>
      </c>
      <c r="P43223">
        <v>0</v>
      </c>
    </row>
    <row r="43224" spans="1:16" x14ac:dyDescent="0.2">
      <c r="A43224" s="7" t="s">
        <v>43330</v>
      </c>
      <c r="B43224">
        <v>0</v>
      </c>
      <c r="C43224">
        <v>0</v>
      </c>
      <c r="D43224">
        <v>0</v>
      </c>
      <c r="E43224">
        <v>0</v>
      </c>
      <c r="F43224">
        <v>0</v>
      </c>
      <c r="G43224">
        <v>0</v>
      </c>
      <c r="H43224">
        <v>0</v>
      </c>
      <c r="I43224">
        <v>0</v>
      </c>
      <c r="J43224">
        <v>0</v>
      </c>
      <c r="K43224">
        <v>0</v>
      </c>
      <c r="L43224">
        <v>0</v>
      </c>
      <c r="M43224">
        <v>0</v>
      </c>
      <c r="N43224">
        <v>0</v>
      </c>
      <c r="O43224">
        <v>0</v>
      </c>
      <c r="P43224">
        <v>0</v>
      </c>
    </row>
    <row r="43225" spans="1:16" x14ac:dyDescent="0.2">
      <c r="A43225" s="7" t="s">
        <v>43331</v>
      </c>
      <c r="B43225">
        <v>0</v>
      </c>
      <c r="C43225">
        <v>0</v>
      </c>
      <c r="D43225">
        <v>0</v>
      </c>
      <c r="E43225">
        <v>0</v>
      </c>
      <c r="F43225">
        <v>0</v>
      </c>
      <c r="G43225">
        <v>0</v>
      </c>
      <c r="H43225">
        <v>0</v>
      </c>
      <c r="I43225">
        <v>0</v>
      </c>
      <c r="J43225">
        <v>0</v>
      </c>
      <c r="K43225">
        <v>0</v>
      </c>
      <c r="L43225">
        <v>0</v>
      </c>
      <c r="M43225">
        <v>0</v>
      </c>
      <c r="N43225">
        <v>0</v>
      </c>
      <c r="O43225">
        <v>0</v>
      </c>
      <c r="P43225">
        <v>0</v>
      </c>
    </row>
    <row r="43226" spans="1:16" x14ac:dyDescent="0.2">
      <c r="A43226" s="7" t="s">
        <v>43332</v>
      </c>
      <c r="B43226">
        <v>3</v>
      </c>
      <c r="C43226">
        <v>0</v>
      </c>
      <c r="D43226">
        <v>0</v>
      </c>
      <c r="E43226">
        <v>0</v>
      </c>
      <c r="F43226">
        <v>0</v>
      </c>
      <c r="G43226">
        <v>0</v>
      </c>
      <c r="H43226">
        <v>0</v>
      </c>
      <c r="I43226">
        <v>0</v>
      </c>
      <c r="J43226">
        <v>0</v>
      </c>
      <c r="K43226">
        <v>0</v>
      </c>
      <c r="L43226">
        <v>0</v>
      </c>
      <c r="M43226">
        <v>0</v>
      </c>
      <c r="N43226">
        <v>1</v>
      </c>
      <c r="O43226">
        <v>0</v>
      </c>
      <c r="P43226">
        <v>0</v>
      </c>
    </row>
    <row r="43227" spans="1:16" x14ac:dyDescent="0.2">
      <c r="A43227" s="7" t="s">
        <v>43333</v>
      </c>
      <c r="B43227">
        <v>0</v>
      </c>
      <c r="C43227">
        <v>0</v>
      </c>
      <c r="D43227">
        <v>0</v>
      </c>
      <c r="E43227">
        <v>0</v>
      </c>
      <c r="F43227">
        <v>0</v>
      </c>
      <c r="G43227">
        <v>0</v>
      </c>
      <c r="H43227">
        <v>0</v>
      </c>
      <c r="I43227">
        <v>0</v>
      </c>
      <c r="J43227">
        <v>0</v>
      </c>
      <c r="K43227">
        <v>0</v>
      </c>
      <c r="L43227">
        <v>0</v>
      </c>
      <c r="M43227">
        <v>0</v>
      </c>
      <c r="N43227">
        <v>0</v>
      </c>
      <c r="O43227">
        <v>0</v>
      </c>
      <c r="P43227">
        <v>0</v>
      </c>
    </row>
    <row r="43228" spans="1:16" x14ac:dyDescent="0.2">
      <c r="A43228" s="7" t="s">
        <v>43334</v>
      </c>
      <c r="B43228">
        <v>0</v>
      </c>
      <c r="C43228">
        <v>0</v>
      </c>
      <c r="D43228">
        <v>0</v>
      </c>
      <c r="E43228">
        <v>0</v>
      </c>
      <c r="F43228">
        <v>0</v>
      </c>
      <c r="G43228">
        <v>0</v>
      </c>
      <c r="H43228">
        <v>0</v>
      </c>
      <c r="I43228">
        <v>0</v>
      </c>
      <c r="J43228">
        <v>0</v>
      </c>
      <c r="K43228">
        <v>0</v>
      </c>
      <c r="L43228">
        <v>0</v>
      </c>
      <c r="M43228">
        <v>0</v>
      </c>
      <c r="N43228">
        <v>0</v>
      </c>
      <c r="O43228">
        <v>0</v>
      </c>
      <c r="P43228">
        <v>0</v>
      </c>
    </row>
    <row r="43229" spans="1:16" x14ac:dyDescent="0.2">
      <c r="A43229" s="7" t="s">
        <v>43335</v>
      </c>
      <c r="B43229">
        <v>0</v>
      </c>
      <c r="C43229">
        <v>0</v>
      </c>
      <c r="D43229">
        <v>0</v>
      </c>
      <c r="E43229">
        <v>0</v>
      </c>
      <c r="F43229">
        <v>0</v>
      </c>
      <c r="G43229">
        <v>0</v>
      </c>
      <c r="H43229">
        <v>0</v>
      </c>
      <c r="I43229">
        <v>0</v>
      </c>
      <c r="J43229">
        <v>0</v>
      </c>
      <c r="K43229">
        <v>0</v>
      </c>
      <c r="L43229">
        <v>0</v>
      </c>
      <c r="M43229">
        <v>0</v>
      </c>
      <c r="N43229">
        <v>0</v>
      </c>
      <c r="O43229">
        <v>0</v>
      </c>
      <c r="P43229">
        <v>0</v>
      </c>
    </row>
    <row r="43230" spans="1:16" x14ac:dyDescent="0.2">
      <c r="A43230" s="7" t="s">
        <v>43336</v>
      </c>
      <c r="B43230">
        <v>0</v>
      </c>
      <c r="C43230">
        <v>0</v>
      </c>
      <c r="D43230">
        <v>0</v>
      </c>
      <c r="E43230">
        <v>0</v>
      </c>
      <c r="F43230">
        <v>0</v>
      </c>
      <c r="G43230">
        <v>0</v>
      </c>
      <c r="H43230">
        <v>0</v>
      </c>
      <c r="I43230">
        <v>0</v>
      </c>
      <c r="J43230">
        <v>0</v>
      </c>
      <c r="K43230">
        <v>0</v>
      </c>
      <c r="L43230">
        <v>0</v>
      </c>
      <c r="M43230">
        <v>0</v>
      </c>
      <c r="N43230">
        <v>0</v>
      </c>
      <c r="O43230">
        <v>0</v>
      </c>
      <c r="P43230">
        <v>0</v>
      </c>
    </row>
    <row r="43231" spans="1:16" x14ac:dyDescent="0.2">
      <c r="A43231" s="7" t="s">
        <v>43337</v>
      </c>
      <c r="B43231">
        <v>3</v>
      </c>
      <c r="C43231">
        <v>0</v>
      </c>
      <c r="D43231">
        <v>0</v>
      </c>
      <c r="E43231">
        <v>0</v>
      </c>
      <c r="F43231">
        <v>0</v>
      </c>
      <c r="G43231">
        <v>0</v>
      </c>
      <c r="H43231">
        <v>0</v>
      </c>
      <c r="I43231">
        <v>0</v>
      </c>
      <c r="J43231">
        <v>0</v>
      </c>
      <c r="K43231">
        <v>0</v>
      </c>
      <c r="L43231">
        <v>0</v>
      </c>
      <c r="M43231">
        <v>0</v>
      </c>
      <c r="N43231">
        <v>1</v>
      </c>
      <c r="O43231">
        <v>2</v>
      </c>
      <c r="P43231">
        <v>0</v>
      </c>
    </row>
    <row r="43232" spans="1:16" x14ac:dyDescent="0.2">
      <c r="A43232" s="7" t="s">
        <v>43338</v>
      </c>
      <c r="B43232">
        <v>0</v>
      </c>
      <c r="C43232">
        <v>0</v>
      </c>
      <c r="D43232">
        <v>0</v>
      </c>
      <c r="E43232">
        <v>0</v>
      </c>
      <c r="F43232">
        <v>0</v>
      </c>
      <c r="G43232">
        <v>0</v>
      </c>
      <c r="H43232">
        <v>0</v>
      </c>
      <c r="I43232">
        <v>0</v>
      </c>
      <c r="J43232">
        <v>0</v>
      </c>
      <c r="K43232">
        <v>0</v>
      </c>
      <c r="L43232">
        <v>0</v>
      </c>
      <c r="M43232">
        <v>0</v>
      </c>
      <c r="N43232">
        <v>0</v>
      </c>
      <c r="O43232">
        <v>0</v>
      </c>
      <c r="P43232">
        <v>0</v>
      </c>
    </row>
    <row r="43233" spans="1:16" x14ac:dyDescent="0.2">
      <c r="A43233" s="7" t="s">
        <v>43339</v>
      </c>
      <c r="B43233">
        <v>0</v>
      </c>
      <c r="C43233">
        <v>0</v>
      </c>
      <c r="D43233">
        <v>0</v>
      </c>
      <c r="E43233">
        <v>0</v>
      </c>
      <c r="F43233">
        <v>0</v>
      </c>
      <c r="G43233">
        <v>0</v>
      </c>
      <c r="H43233">
        <v>0</v>
      </c>
      <c r="I43233">
        <v>0</v>
      </c>
      <c r="J43233">
        <v>0</v>
      </c>
      <c r="K43233">
        <v>0</v>
      </c>
      <c r="L43233">
        <v>0</v>
      </c>
      <c r="M43233">
        <v>0</v>
      </c>
      <c r="N43233">
        <v>0</v>
      </c>
      <c r="O43233">
        <v>0</v>
      </c>
      <c r="P43233">
        <v>0</v>
      </c>
    </row>
    <row r="43234" spans="1:16" x14ac:dyDescent="0.2">
      <c r="A43234" s="7" t="s">
        <v>43340</v>
      </c>
      <c r="B43234">
        <v>4</v>
      </c>
      <c r="C43234">
        <v>0</v>
      </c>
      <c r="D43234">
        <v>0</v>
      </c>
      <c r="E43234">
        <v>0</v>
      </c>
      <c r="F43234">
        <v>0</v>
      </c>
      <c r="G43234">
        <v>0</v>
      </c>
      <c r="H43234">
        <v>0</v>
      </c>
      <c r="I43234">
        <v>0</v>
      </c>
      <c r="J43234">
        <v>0</v>
      </c>
      <c r="K43234">
        <v>0</v>
      </c>
      <c r="L43234">
        <v>0</v>
      </c>
      <c r="M43234">
        <v>0</v>
      </c>
      <c r="N43234">
        <v>0</v>
      </c>
      <c r="O43234">
        <v>4</v>
      </c>
      <c r="P43234">
        <v>0</v>
      </c>
    </row>
    <row r="43235" spans="1:16" x14ac:dyDescent="0.2">
      <c r="A43235" s="7" t="s">
        <v>43341</v>
      </c>
      <c r="B43235">
        <v>0</v>
      </c>
      <c r="C43235">
        <v>0</v>
      </c>
      <c r="D43235">
        <v>0</v>
      </c>
      <c r="E43235">
        <v>0</v>
      </c>
      <c r="F43235">
        <v>0</v>
      </c>
      <c r="G43235">
        <v>0</v>
      </c>
      <c r="H43235">
        <v>0</v>
      </c>
    </row>
    <row r="43236" spans="1:16" x14ac:dyDescent="0.2">
      <c r="A43236" s="7" t="s">
        <v>43342</v>
      </c>
      <c r="B43236">
        <v>0</v>
      </c>
      <c r="C43236">
        <v>0</v>
      </c>
      <c r="D43236">
        <v>0</v>
      </c>
      <c r="E43236">
        <v>0</v>
      </c>
      <c r="F43236">
        <v>0</v>
      </c>
      <c r="G43236">
        <v>0</v>
      </c>
      <c r="H43236">
        <v>0</v>
      </c>
    </row>
    <row r="43237" spans="1:16" x14ac:dyDescent="0.2">
      <c r="A43237" s="7" t="s">
        <v>43343</v>
      </c>
      <c r="B43237">
        <v>0</v>
      </c>
      <c r="C43237">
        <v>0</v>
      </c>
      <c r="D43237">
        <v>0</v>
      </c>
      <c r="E43237">
        <v>0</v>
      </c>
      <c r="F43237">
        <v>0</v>
      </c>
      <c r="G43237">
        <v>0</v>
      </c>
      <c r="H43237">
        <v>0</v>
      </c>
    </row>
    <row r="43238" spans="1:16" x14ac:dyDescent="0.2">
      <c r="A43238" s="7" t="s">
        <v>43344</v>
      </c>
      <c r="B43238">
        <v>0</v>
      </c>
      <c r="C43238">
        <v>0</v>
      </c>
      <c r="D43238">
        <v>0</v>
      </c>
      <c r="E43238">
        <v>0</v>
      </c>
      <c r="F43238">
        <v>0</v>
      </c>
      <c r="G43238">
        <v>0</v>
      </c>
      <c r="H43238">
        <v>0</v>
      </c>
    </row>
    <row r="43239" spans="1:16" x14ac:dyDescent="0.2">
      <c r="A43239" s="7" t="s">
        <v>43345</v>
      </c>
      <c r="B43239">
        <v>0</v>
      </c>
      <c r="C43239">
        <v>0</v>
      </c>
      <c r="D43239">
        <v>0</v>
      </c>
      <c r="E43239">
        <v>0</v>
      </c>
      <c r="F43239">
        <v>0</v>
      </c>
      <c r="G43239">
        <v>0</v>
      </c>
      <c r="H43239">
        <v>0</v>
      </c>
    </row>
    <row r="43240" spans="1:16" x14ac:dyDescent="0.2">
      <c r="A43240" s="7" t="s">
        <v>43346</v>
      </c>
      <c r="B43240">
        <v>0</v>
      </c>
      <c r="C43240">
        <v>0</v>
      </c>
      <c r="D43240">
        <v>0</v>
      </c>
      <c r="E43240">
        <v>0</v>
      </c>
      <c r="F43240">
        <v>0</v>
      </c>
      <c r="G43240">
        <v>0</v>
      </c>
      <c r="H43240">
        <v>0</v>
      </c>
    </row>
    <row r="43241" spans="1:16" x14ac:dyDescent="0.2">
      <c r="A43241" s="7" t="s">
        <v>43347</v>
      </c>
      <c r="B43241">
        <v>0</v>
      </c>
      <c r="C43241">
        <v>0</v>
      </c>
      <c r="D43241">
        <v>0</v>
      </c>
      <c r="E43241">
        <v>0</v>
      </c>
      <c r="F43241">
        <v>0</v>
      </c>
      <c r="G43241">
        <v>0</v>
      </c>
      <c r="H43241">
        <v>0</v>
      </c>
    </row>
    <row r="43242" spans="1:16" x14ac:dyDescent="0.2">
      <c r="A43242" s="7" t="s">
        <v>43348</v>
      </c>
      <c r="B43242">
        <v>0</v>
      </c>
      <c r="C43242">
        <v>0</v>
      </c>
      <c r="D43242">
        <v>0</v>
      </c>
      <c r="E43242">
        <v>0</v>
      </c>
      <c r="F43242">
        <v>0</v>
      </c>
      <c r="G43242">
        <v>0</v>
      </c>
      <c r="H43242">
        <v>0</v>
      </c>
    </row>
    <row r="43243" spans="1:16" x14ac:dyDescent="0.2">
      <c r="A43243" s="7" t="s">
        <v>43349</v>
      </c>
      <c r="B43243">
        <v>0</v>
      </c>
      <c r="C43243">
        <v>0</v>
      </c>
      <c r="D43243">
        <v>0</v>
      </c>
      <c r="E43243">
        <v>0</v>
      </c>
      <c r="F43243">
        <v>0</v>
      </c>
      <c r="G43243">
        <v>0</v>
      </c>
      <c r="H43243">
        <v>0</v>
      </c>
    </row>
    <row r="43244" spans="1:16" x14ac:dyDescent="0.2">
      <c r="A43244" s="7" t="s">
        <v>43350</v>
      </c>
      <c r="B43244">
        <v>0</v>
      </c>
      <c r="C43244">
        <v>0</v>
      </c>
      <c r="D43244">
        <v>0</v>
      </c>
      <c r="E43244">
        <v>0</v>
      </c>
      <c r="F43244">
        <v>0</v>
      </c>
      <c r="G43244">
        <v>0</v>
      </c>
      <c r="H43244">
        <v>0</v>
      </c>
    </row>
    <row r="43245" spans="1:16" x14ac:dyDescent="0.2">
      <c r="A43245" s="7" t="s">
        <v>43351</v>
      </c>
      <c r="B43245">
        <v>0</v>
      </c>
      <c r="C43245">
        <v>0</v>
      </c>
      <c r="D43245">
        <v>0</v>
      </c>
      <c r="E43245">
        <v>0</v>
      </c>
      <c r="F43245">
        <v>0</v>
      </c>
      <c r="G43245">
        <v>0</v>
      </c>
      <c r="H43245">
        <v>0</v>
      </c>
    </row>
    <row r="43246" spans="1:16" x14ac:dyDescent="0.2">
      <c r="A43246" s="7" t="s">
        <v>43352</v>
      </c>
      <c r="B43246">
        <v>0</v>
      </c>
      <c r="C43246">
        <v>0</v>
      </c>
      <c r="D43246">
        <v>0</v>
      </c>
      <c r="E43246">
        <v>0</v>
      </c>
      <c r="F43246">
        <v>0</v>
      </c>
      <c r="G43246">
        <v>0</v>
      </c>
      <c r="H43246">
        <v>0</v>
      </c>
    </row>
    <row r="43247" spans="1:16" x14ac:dyDescent="0.2">
      <c r="A43247" s="7" t="s">
        <v>43353</v>
      </c>
      <c r="B43247">
        <v>0</v>
      </c>
      <c r="C43247">
        <v>0</v>
      </c>
      <c r="D43247">
        <v>0</v>
      </c>
      <c r="E43247">
        <v>0</v>
      </c>
      <c r="F43247">
        <v>0</v>
      </c>
      <c r="G43247">
        <v>0</v>
      </c>
      <c r="H43247">
        <v>0</v>
      </c>
    </row>
    <row r="43248" spans="1:16" x14ac:dyDescent="0.2">
      <c r="A43248" s="7" t="s">
        <v>43354</v>
      </c>
      <c r="B43248">
        <v>0</v>
      </c>
      <c r="C43248">
        <v>0</v>
      </c>
      <c r="D43248">
        <v>0</v>
      </c>
      <c r="E43248">
        <v>0</v>
      </c>
      <c r="F43248">
        <v>0</v>
      </c>
      <c r="G43248">
        <v>0</v>
      </c>
      <c r="H43248">
        <v>0</v>
      </c>
    </row>
    <row r="43249" spans="1:13" x14ac:dyDescent="0.2">
      <c r="A43249" s="7" t="s">
        <v>43355</v>
      </c>
      <c r="B43249">
        <v>0</v>
      </c>
      <c r="C43249">
        <v>0</v>
      </c>
      <c r="D43249">
        <v>0</v>
      </c>
      <c r="E43249">
        <v>0</v>
      </c>
      <c r="F43249">
        <v>0</v>
      </c>
      <c r="G43249">
        <v>0</v>
      </c>
      <c r="H43249">
        <v>0</v>
      </c>
      <c r="I43249">
        <v>0</v>
      </c>
      <c r="J43249">
        <v>0</v>
      </c>
      <c r="K43249">
        <v>0</v>
      </c>
      <c r="L43249">
        <v>0</v>
      </c>
      <c r="M43249">
        <v>0</v>
      </c>
    </row>
    <row r="43250" spans="1:13" x14ac:dyDescent="0.2">
      <c r="A43250" s="7" t="s">
        <v>43356</v>
      </c>
      <c r="B43250">
        <v>0</v>
      </c>
      <c r="C43250">
        <v>0</v>
      </c>
      <c r="D43250">
        <v>0</v>
      </c>
      <c r="E43250">
        <v>0</v>
      </c>
      <c r="F43250">
        <v>0</v>
      </c>
      <c r="G43250">
        <v>0</v>
      </c>
      <c r="H43250">
        <v>0</v>
      </c>
      <c r="I43250">
        <v>0</v>
      </c>
      <c r="J43250">
        <v>0</v>
      </c>
      <c r="K43250">
        <v>0</v>
      </c>
      <c r="L43250">
        <v>0</v>
      </c>
      <c r="M43250">
        <v>0</v>
      </c>
    </row>
    <row r="43251" spans="1:13" x14ac:dyDescent="0.2">
      <c r="A43251" s="7" t="s">
        <v>43357</v>
      </c>
      <c r="B43251">
        <v>0</v>
      </c>
      <c r="C43251">
        <v>0</v>
      </c>
      <c r="D43251">
        <v>0</v>
      </c>
      <c r="E43251">
        <v>0</v>
      </c>
      <c r="F43251">
        <v>0</v>
      </c>
      <c r="G43251">
        <v>0</v>
      </c>
      <c r="H43251">
        <v>0</v>
      </c>
      <c r="I43251">
        <v>0</v>
      </c>
      <c r="J43251">
        <v>0</v>
      </c>
      <c r="K43251">
        <v>0</v>
      </c>
      <c r="L43251">
        <v>0</v>
      </c>
      <c r="M43251">
        <v>0</v>
      </c>
    </row>
    <row r="43252" spans="1:13" x14ac:dyDescent="0.2">
      <c r="A43252" s="7" t="s">
        <v>43358</v>
      </c>
      <c r="B43252">
        <v>0</v>
      </c>
      <c r="C43252">
        <v>0</v>
      </c>
      <c r="D43252">
        <v>0</v>
      </c>
      <c r="E43252">
        <v>0</v>
      </c>
      <c r="F43252">
        <v>0</v>
      </c>
      <c r="G43252">
        <v>0</v>
      </c>
      <c r="H43252">
        <v>0</v>
      </c>
      <c r="I43252">
        <v>0</v>
      </c>
      <c r="J43252">
        <v>0</v>
      </c>
      <c r="K43252">
        <v>0</v>
      </c>
      <c r="L43252">
        <v>0</v>
      </c>
      <c r="M43252">
        <v>0</v>
      </c>
    </row>
    <row r="43253" spans="1:13" x14ac:dyDescent="0.2">
      <c r="A43253" s="7" t="s">
        <v>43359</v>
      </c>
      <c r="B43253">
        <v>0</v>
      </c>
      <c r="C43253">
        <v>0</v>
      </c>
      <c r="D43253">
        <v>0</v>
      </c>
      <c r="E43253">
        <v>0</v>
      </c>
      <c r="F43253">
        <v>0</v>
      </c>
      <c r="G43253">
        <v>0</v>
      </c>
      <c r="H43253">
        <v>0</v>
      </c>
      <c r="I43253">
        <v>0</v>
      </c>
      <c r="J43253">
        <v>0</v>
      </c>
      <c r="K43253">
        <v>0</v>
      </c>
      <c r="L43253">
        <v>0</v>
      </c>
      <c r="M43253">
        <v>0</v>
      </c>
    </row>
    <row r="43254" spans="1:13" x14ac:dyDescent="0.2">
      <c r="A43254" s="7" t="s">
        <v>43360</v>
      </c>
      <c r="B43254">
        <v>0</v>
      </c>
      <c r="C43254">
        <v>0</v>
      </c>
      <c r="D43254">
        <v>0</v>
      </c>
      <c r="E43254">
        <v>0</v>
      </c>
      <c r="F43254">
        <v>0</v>
      </c>
      <c r="G43254">
        <v>0</v>
      </c>
      <c r="H43254">
        <v>0</v>
      </c>
      <c r="I43254">
        <v>0</v>
      </c>
      <c r="J43254">
        <v>0</v>
      </c>
      <c r="K43254">
        <v>0</v>
      </c>
      <c r="L43254">
        <v>0</v>
      </c>
      <c r="M43254">
        <v>0</v>
      </c>
    </row>
    <row r="43255" spans="1:13" x14ac:dyDescent="0.2">
      <c r="A43255" s="7" t="s">
        <v>43361</v>
      </c>
      <c r="B43255">
        <v>0</v>
      </c>
      <c r="C43255">
        <v>0</v>
      </c>
      <c r="D43255">
        <v>0</v>
      </c>
      <c r="E43255">
        <v>0</v>
      </c>
      <c r="F43255">
        <v>0</v>
      </c>
      <c r="G43255">
        <v>0</v>
      </c>
      <c r="H43255">
        <v>0</v>
      </c>
      <c r="I43255">
        <v>0</v>
      </c>
      <c r="J43255">
        <v>0</v>
      </c>
      <c r="K43255">
        <v>0</v>
      </c>
      <c r="L43255">
        <v>0</v>
      </c>
      <c r="M43255">
        <v>0</v>
      </c>
    </row>
    <row r="43256" spans="1:13" x14ac:dyDescent="0.2">
      <c r="A43256" s="7" t="s">
        <v>43362</v>
      </c>
      <c r="B43256">
        <v>0</v>
      </c>
      <c r="C43256">
        <v>0</v>
      </c>
      <c r="D43256">
        <v>0</v>
      </c>
      <c r="E43256">
        <v>0</v>
      </c>
      <c r="F43256">
        <v>0</v>
      </c>
      <c r="G43256">
        <v>0</v>
      </c>
      <c r="H43256">
        <v>0</v>
      </c>
      <c r="I43256">
        <v>0</v>
      </c>
      <c r="J43256">
        <v>0</v>
      </c>
      <c r="K43256">
        <v>0</v>
      </c>
      <c r="L43256">
        <v>0</v>
      </c>
    </row>
    <row r="43257" spans="1:13" x14ac:dyDescent="0.2">
      <c r="A43257" s="7" t="s">
        <v>43363</v>
      </c>
      <c r="B43257">
        <v>0</v>
      </c>
      <c r="C43257">
        <v>0</v>
      </c>
      <c r="D43257">
        <v>0</v>
      </c>
      <c r="E43257">
        <v>0</v>
      </c>
      <c r="F43257">
        <v>0</v>
      </c>
      <c r="G43257">
        <v>0</v>
      </c>
      <c r="H43257">
        <v>0</v>
      </c>
      <c r="I43257">
        <v>0</v>
      </c>
      <c r="J43257">
        <v>0</v>
      </c>
      <c r="K43257">
        <v>0</v>
      </c>
      <c r="L43257">
        <v>0</v>
      </c>
    </row>
    <row r="43258" spans="1:13" x14ac:dyDescent="0.2">
      <c r="A43258" s="7" t="s">
        <v>43364</v>
      </c>
      <c r="B43258">
        <v>0</v>
      </c>
      <c r="C43258">
        <v>0</v>
      </c>
      <c r="D43258">
        <v>0</v>
      </c>
      <c r="E43258">
        <v>0</v>
      </c>
      <c r="F43258">
        <v>0</v>
      </c>
      <c r="G43258">
        <v>0</v>
      </c>
      <c r="H43258">
        <v>0</v>
      </c>
      <c r="I43258">
        <v>0</v>
      </c>
      <c r="J43258">
        <v>0</v>
      </c>
      <c r="K43258">
        <v>0</v>
      </c>
      <c r="L43258">
        <v>0</v>
      </c>
    </row>
    <row r="43259" spans="1:13" x14ac:dyDescent="0.2">
      <c r="A43259" s="7" t="s">
        <v>43365</v>
      </c>
      <c r="B43259">
        <v>0</v>
      </c>
      <c r="C43259">
        <v>0</v>
      </c>
      <c r="D43259">
        <v>0</v>
      </c>
      <c r="E43259">
        <v>0</v>
      </c>
      <c r="F43259">
        <v>0</v>
      </c>
      <c r="G43259">
        <v>0</v>
      </c>
      <c r="H43259">
        <v>0</v>
      </c>
      <c r="I43259">
        <v>0</v>
      </c>
      <c r="J43259">
        <v>0</v>
      </c>
      <c r="K43259">
        <v>0</v>
      </c>
      <c r="L43259">
        <v>0</v>
      </c>
    </row>
    <row r="43260" spans="1:13" x14ac:dyDescent="0.2">
      <c r="A43260" s="7" t="s">
        <v>43366</v>
      </c>
      <c r="B43260">
        <v>0</v>
      </c>
      <c r="C43260">
        <v>0</v>
      </c>
      <c r="D43260">
        <v>0</v>
      </c>
      <c r="E43260">
        <v>0</v>
      </c>
      <c r="F43260">
        <v>0</v>
      </c>
      <c r="G43260">
        <v>0</v>
      </c>
      <c r="H43260">
        <v>0</v>
      </c>
      <c r="I43260">
        <v>0</v>
      </c>
      <c r="J43260">
        <v>0</v>
      </c>
      <c r="K43260">
        <v>0</v>
      </c>
      <c r="L43260">
        <v>0</v>
      </c>
    </row>
    <row r="43261" spans="1:13" x14ac:dyDescent="0.2">
      <c r="A43261" s="7" t="s">
        <v>43367</v>
      </c>
      <c r="B43261">
        <v>0</v>
      </c>
      <c r="C43261">
        <v>0</v>
      </c>
      <c r="D43261">
        <v>0</v>
      </c>
      <c r="E43261">
        <v>0</v>
      </c>
      <c r="F43261">
        <v>0</v>
      </c>
      <c r="G43261">
        <v>0</v>
      </c>
      <c r="H43261">
        <v>0</v>
      </c>
      <c r="I43261">
        <v>0</v>
      </c>
      <c r="J43261">
        <v>0</v>
      </c>
      <c r="K43261">
        <v>0</v>
      </c>
      <c r="L43261">
        <v>0</v>
      </c>
    </row>
    <row r="43262" spans="1:13" x14ac:dyDescent="0.2">
      <c r="A43262" s="7" t="s">
        <v>43368</v>
      </c>
      <c r="B43262">
        <v>0</v>
      </c>
      <c r="C43262">
        <v>0</v>
      </c>
      <c r="D43262">
        <v>0</v>
      </c>
      <c r="E43262">
        <v>0</v>
      </c>
      <c r="F43262">
        <v>0</v>
      </c>
      <c r="G43262">
        <v>0</v>
      </c>
      <c r="H43262">
        <v>0</v>
      </c>
      <c r="I43262">
        <v>0</v>
      </c>
      <c r="J43262">
        <v>0</v>
      </c>
      <c r="K43262">
        <v>0</v>
      </c>
      <c r="L43262">
        <v>0</v>
      </c>
    </row>
    <row r="43263" spans="1:13" x14ac:dyDescent="0.2">
      <c r="A43263" s="7" t="s">
        <v>43369</v>
      </c>
      <c r="B43263">
        <v>43</v>
      </c>
    </row>
    <row r="43264" spans="1:13" x14ac:dyDescent="0.2">
      <c r="A43264" s="7" t="s">
        <v>43370</v>
      </c>
      <c r="B43264">
        <v>1</v>
      </c>
    </row>
    <row r="43265" spans="1:13" x14ac:dyDescent="0.2">
      <c r="A43265" s="7" t="s">
        <v>43371</v>
      </c>
      <c r="B43265">
        <v>0</v>
      </c>
    </row>
    <row r="43266" spans="1:13" x14ac:dyDescent="0.2">
      <c r="A43266" s="7" t="s">
        <v>43372</v>
      </c>
      <c r="B43266">
        <v>0</v>
      </c>
    </row>
    <row r="43267" spans="1:13" x14ac:dyDescent="0.2">
      <c r="A43267" s="7" t="s">
        <v>43373</v>
      </c>
      <c r="B43267">
        <v>1</v>
      </c>
    </row>
    <row r="43268" spans="1:13" x14ac:dyDescent="0.2">
      <c r="A43268" s="7" t="s">
        <v>43374</v>
      </c>
      <c r="B43268">
        <v>3</v>
      </c>
    </row>
    <row r="43269" spans="1:13" x14ac:dyDescent="0.2">
      <c r="A43269" s="7" t="s">
        <v>43375</v>
      </c>
      <c r="B43269">
        <v>3</v>
      </c>
    </row>
    <row r="43270" spans="1:13" x14ac:dyDescent="0.2">
      <c r="A43270" s="7" t="s">
        <v>43376</v>
      </c>
      <c r="B43270">
        <v>19</v>
      </c>
      <c r="C43270">
        <v>0</v>
      </c>
      <c r="D43270">
        <v>0</v>
      </c>
      <c r="E43270">
        <v>0</v>
      </c>
      <c r="F43270">
        <v>0</v>
      </c>
      <c r="G43270">
        <v>0</v>
      </c>
      <c r="H43270">
        <v>19</v>
      </c>
      <c r="I43270">
        <v>38</v>
      </c>
      <c r="J43270">
        <v>0</v>
      </c>
      <c r="K43270">
        <v>0</v>
      </c>
      <c r="L43270">
        <v>0</v>
      </c>
      <c r="M43270">
        <v>0</v>
      </c>
    </row>
    <row r="43271" spans="1:13" x14ac:dyDescent="0.2">
      <c r="A43271" s="7" t="s">
        <v>43377</v>
      </c>
      <c r="B43271">
        <v>0</v>
      </c>
      <c r="C43271">
        <v>0</v>
      </c>
      <c r="D43271">
        <v>0</v>
      </c>
      <c r="E43271">
        <v>0</v>
      </c>
      <c r="F43271">
        <v>0</v>
      </c>
      <c r="G43271">
        <v>0</v>
      </c>
      <c r="H43271">
        <v>0</v>
      </c>
      <c r="I43271">
        <v>0</v>
      </c>
      <c r="J43271">
        <v>0</v>
      </c>
      <c r="K43271">
        <v>0</v>
      </c>
      <c r="L43271">
        <v>0</v>
      </c>
      <c r="M43271">
        <v>0</v>
      </c>
    </row>
    <row r="43272" spans="1:13" x14ac:dyDescent="0.2">
      <c r="A43272" s="7" t="s">
        <v>43378</v>
      </c>
      <c r="B43272">
        <v>0</v>
      </c>
      <c r="C43272">
        <v>0</v>
      </c>
      <c r="D43272">
        <v>0</v>
      </c>
      <c r="E43272">
        <v>0</v>
      </c>
      <c r="F43272">
        <v>0</v>
      </c>
      <c r="G43272">
        <v>0</v>
      </c>
      <c r="H43272">
        <v>0</v>
      </c>
      <c r="I43272">
        <v>0</v>
      </c>
      <c r="J43272">
        <v>0</v>
      </c>
      <c r="K43272">
        <v>0</v>
      </c>
      <c r="L43272">
        <v>0</v>
      </c>
      <c r="M43272">
        <v>0</v>
      </c>
    </row>
    <row r="43273" spans="1:13" x14ac:dyDescent="0.2">
      <c r="A43273" s="7" t="s">
        <v>43379</v>
      </c>
      <c r="B43273">
        <v>0</v>
      </c>
      <c r="C43273">
        <v>0</v>
      </c>
      <c r="D43273">
        <v>0</v>
      </c>
      <c r="E43273">
        <v>0</v>
      </c>
      <c r="F43273">
        <v>0</v>
      </c>
      <c r="G43273">
        <v>0</v>
      </c>
      <c r="H43273">
        <v>0</v>
      </c>
      <c r="I43273">
        <v>0</v>
      </c>
      <c r="J43273">
        <v>0</v>
      </c>
      <c r="K43273">
        <v>0</v>
      </c>
      <c r="L43273">
        <v>0</v>
      </c>
      <c r="M43273">
        <v>0</v>
      </c>
    </row>
    <row r="43274" spans="1:13" x14ac:dyDescent="0.2">
      <c r="A43274" s="7" t="s">
        <v>43380</v>
      </c>
      <c r="B43274">
        <v>0</v>
      </c>
      <c r="C43274">
        <v>0</v>
      </c>
      <c r="D43274">
        <v>0</v>
      </c>
      <c r="E43274">
        <v>0</v>
      </c>
      <c r="F43274">
        <v>0</v>
      </c>
      <c r="G43274">
        <v>0</v>
      </c>
      <c r="H43274">
        <v>0</v>
      </c>
      <c r="I43274">
        <v>0</v>
      </c>
      <c r="J43274">
        <v>0</v>
      </c>
      <c r="K43274">
        <v>0</v>
      </c>
      <c r="L43274">
        <v>0</v>
      </c>
      <c r="M43274">
        <v>0</v>
      </c>
    </row>
    <row r="43275" spans="1:13" x14ac:dyDescent="0.2">
      <c r="A43275" s="7" t="s">
        <v>43381</v>
      </c>
      <c r="B43275">
        <v>0</v>
      </c>
      <c r="C43275">
        <v>0</v>
      </c>
      <c r="D43275">
        <v>0</v>
      </c>
      <c r="E43275">
        <v>0</v>
      </c>
      <c r="F43275">
        <v>0</v>
      </c>
      <c r="G43275">
        <v>0</v>
      </c>
      <c r="H43275">
        <v>0</v>
      </c>
      <c r="I43275">
        <v>0</v>
      </c>
      <c r="J43275">
        <v>0</v>
      </c>
      <c r="K43275">
        <v>0</v>
      </c>
      <c r="L43275">
        <v>0</v>
      </c>
      <c r="M43275">
        <v>0</v>
      </c>
    </row>
    <row r="43276" spans="1:13" x14ac:dyDescent="0.2">
      <c r="A43276" s="7" t="s">
        <v>43382</v>
      </c>
      <c r="B43276">
        <v>0</v>
      </c>
      <c r="C43276">
        <v>0</v>
      </c>
      <c r="D43276">
        <v>0</v>
      </c>
      <c r="E43276">
        <v>0</v>
      </c>
      <c r="F43276">
        <v>0</v>
      </c>
      <c r="G43276">
        <v>0</v>
      </c>
      <c r="H43276">
        <v>0</v>
      </c>
      <c r="I43276">
        <v>0</v>
      </c>
      <c r="J43276">
        <v>0</v>
      </c>
      <c r="K43276">
        <v>0</v>
      </c>
      <c r="L43276">
        <v>0</v>
      </c>
      <c r="M43276">
        <v>0</v>
      </c>
    </row>
    <row r="43277" spans="1:13" x14ac:dyDescent="0.2">
      <c r="A43277" s="7" t="s">
        <v>43383</v>
      </c>
      <c r="B43277">
        <v>0</v>
      </c>
      <c r="C43277">
        <v>0</v>
      </c>
      <c r="D43277">
        <v>0</v>
      </c>
      <c r="E43277">
        <v>0</v>
      </c>
      <c r="F43277">
        <v>0</v>
      </c>
      <c r="G43277">
        <v>0</v>
      </c>
      <c r="H43277">
        <v>0</v>
      </c>
      <c r="I43277">
        <v>0</v>
      </c>
      <c r="J43277">
        <v>0</v>
      </c>
      <c r="K43277">
        <v>0</v>
      </c>
      <c r="L43277">
        <v>0</v>
      </c>
      <c r="M43277">
        <v>0</v>
      </c>
    </row>
    <row r="43278" spans="1:13" x14ac:dyDescent="0.2">
      <c r="A43278" s="7" t="s">
        <v>43384</v>
      </c>
      <c r="B43278">
        <v>0</v>
      </c>
      <c r="C43278">
        <v>0</v>
      </c>
      <c r="D43278">
        <v>0</v>
      </c>
      <c r="E43278">
        <v>0</v>
      </c>
      <c r="F43278">
        <v>0</v>
      </c>
      <c r="G43278">
        <v>0</v>
      </c>
      <c r="H43278">
        <v>0</v>
      </c>
      <c r="I43278">
        <v>0</v>
      </c>
      <c r="J43278">
        <v>0</v>
      </c>
      <c r="K43278">
        <v>0</v>
      </c>
      <c r="L43278">
        <v>0</v>
      </c>
      <c r="M43278">
        <v>0</v>
      </c>
    </row>
    <row r="43279" spans="1:13" x14ac:dyDescent="0.2">
      <c r="A43279" s="7" t="s">
        <v>43385</v>
      </c>
      <c r="B43279">
        <v>0</v>
      </c>
      <c r="C43279">
        <v>0</v>
      </c>
      <c r="D43279">
        <v>0</v>
      </c>
      <c r="E43279">
        <v>0</v>
      </c>
      <c r="F43279">
        <v>0</v>
      </c>
      <c r="G43279">
        <v>0</v>
      </c>
      <c r="H43279">
        <v>0</v>
      </c>
      <c r="I43279">
        <v>0</v>
      </c>
      <c r="J43279">
        <v>0</v>
      </c>
      <c r="K43279">
        <v>0</v>
      </c>
      <c r="L43279">
        <v>0</v>
      </c>
      <c r="M43279">
        <v>0</v>
      </c>
    </row>
    <row r="43280" spans="1:13" x14ac:dyDescent="0.2">
      <c r="A43280" s="7" t="s">
        <v>43386</v>
      </c>
      <c r="B43280">
        <v>0</v>
      </c>
      <c r="C43280">
        <v>0</v>
      </c>
      <c r="D43280">
        <v>0</v>
      </c>
      <c r="E43280">
        <v>0</v>
      </c>
      <c r="F43280">
        <v>0</v>
      </c>
      <c r="G43280">
        <v>0</v>
      </c>
      <c r="H43280">
        <v>0</v>
      </c>
      <c r="I43280">
        <v>0</v>
      </c>
      <c r="J43280">
        <v>0</v>
      </c>
      <c r="K43280">
        <v>0</v>
      </c>
      <c r="L43280">
        <v>0</v>
      </c>
      <c r="M43280">
        <v>0</v>
      </c>
    </row>
    <row r="43281" spans="1:16" x14ac:dyDescent="0.2">
      <c r="A43281" s="7" t="s">
        <v>43387</v>
      </c>
      <c r="B43281">
        <v>0</v>
      </c>
      <c r="C43281">
        <v>0</v>
      </c>
      <c r="D43281">
        <v>0</v>
      </c>
      <c r="E43281">
        <v>0</v>
      </c>
      <c r="F43281">
        <v>0</v>
      </c>
      <c r="G43281">
        <v>0</v>
      </c>
      <c r="H43281">
        <v>0</v>
      </c>
      <c r="I43281">
        <v>0</v>
      </c>
      <c r="J43281">
        <v>0</v>
      </c>
      <c r="K43281">
        <v>0</v>
      </c>
      <c r="L43281">
        <v>0</v>
      </c>
      <c r="M43281">
        <v>0</v>
      </c>
    </row>
    <row r="43282" spans="1:16" x14ac:dyDescent="0.2">
      <c r="A43282" s="7" t="s">
        <v>43388</v>
      </c>
      <c r="B43282">
        <v>4</v>
      </c>
      <c r="C43282">
        <v>0</v>
      </c>
      <c r="D43282">
        <v>0</v>
      </c>
      <c r="E43282">
        <v>0</v>
      </c>
      <c r="F43282">
        <v>0</v>
      </c>
      <c r="G43282">
        <v>0</v>
      </c>
      <c r="H43282">
        <v>4</v>
      </c>
      <c r="I43282">
        <v>4</v>
      </c>
      <c r="J43282">
        <v>0</v>
      </c>
      <c r="K43282">
        <v>0</v>
      </c>
      <c r="L43282">
        <v>0</v>
      </c>
      <c r="M43282">
        <v>0</v>
      </c>
    </row>
    <row r="43283" spans="1:16" x14ac:dyDescent="0.2">
      <c r="A43283" s="7" t="s">
        <v>43389</v>
      </c>
      <c r="B43283">
        <v>8</v>
      </c>
      <c r="C43283">
        <v>0</v>
      </c>
      <c r="D43283">
        <v>0</v>
      </c>
      <c r="E43283">
        <v>0</v>
      </c>
      <c r="F43283">
        <v>0</v>
      </c>
      <c r="G43283">
        <v>0</v>
      </c>
      <c r="H43283">
        <v>8</v>
      </c>
      <c r="I43283">
        <v>30</v>
      </c>
      <c r="J43283">
        <v>0</v>
      </c>
      <c r="K43283">
        <v>0</v>
      </c>
      <c r="L43283">
        <v>0</v>
      </c>
      <c r="M43283">
        <v>0</v>
      </c>
    </row>
    <row r="43284" spans="1:16" x14ac:dyDescent="0.2">
      <c r="A43284" s="7" t="s">
        <v>43390</v>
      </c>
      <c r="B43284">
        <v>0</v>
      </c>
      <c r="C43284">
        <v>0</v>
      </c>
      <c r="D43284">
        <v>0</v>
      </c>
      <c r="E43284">
        <v>0</v>
      </c>
      <c r="F43284">
        <v>0</v>
      </c>
      <c r="G43284">
        <v>0</v>
      </c>
      <c r="H43284">
        <v>0</v>
      </c>
      <c r="I43284">
        <v>0</v>
      </c>
      <c r="J43284">
        <v>0</v>
      </c>
      <c r="K43284">
        <v>0</v>
      </c>
      <c r="L43284">
        <v>0</v>
      </c>
      <c r="M43284">
        <v>0</v>
      </c>
    </row>
    <row r="43285" spans="1:16" x14ac:dyDescent="0.2">
      <c r="A43285" s="7" t="s">
        <v>43391</v>
      </c>
      <c r="B43285">
        <v>0</v>
      </c>
      <c r="C43285">
        <v>0</v>
      </c>
      <c r="D43285">
        <v>0</v>
      </c>
      <c r="E43285">
        <v>0</v>
      </c>
      <c r="F43285">
        <v>0</v>
      </c>
      <c r="G43285">
        <v>0</v>
      </c>
      <c r="H43285">
        <v>0</v>
      </c>
      <c r="I43285">
        <v>0</v>
      </c>
      <c r="J43285">
        <v>0</v>
      </c>
      <c r="K43285">
        <v>0</v>
      </c>
      <c r="L43285">
        <v>0</v>
      </c>
      <c r="M43285">
        <v>0</v>
      </c>
    </row>
    <row r="43286" spans="1:16" x14ac:dyDescent="0.2">
      <c r="A43286" s="7" t="s">
        <v>43392</v>
      </c>
      <c r="B43286">
        <v>7</v>
      </c>
      <c r="C43286">
        <v>0</v>
      </c>
      <c r="D43286">
        <v>0</v>
      </c>
      <c r="E43286">
        <v>0</v>
      </c>
      <c r="F43286">
        <v>0</v>
      </c>
      <c r="G43286">
        <v>0</v>
      </c>
      <c r="H43286">
        <v>7</v>
      </c>
      <c r="I43286">
        <v>4</v>
      </c>
      <c r="J43286">
        <v>0</v>
      </c>
      <c r="K43286">
        <v>0</v>
      </c>
      <c r="L43286">
        <v>0</v>
      </c>
      <c r="M43286">
        <v>0</v>
      </c>
    </row>
    <row r="43287" spans="1:16" x14ac:dyDescent="0.2">
      <c r="A43287" s="7" t="s">
        <v>43393</v>
      </c>
      <c r="B43287">
        <v>33</v>
      </c>
      <c r="C43287">
        <v>0</v>
      </c>
      <c r="D43287">
        <v>0</v>
      </c>
      <c r="E43287">
        <v>0</v>
      </c>
      <c r="F43287">
        <v>0</v>
      </c>
      <c r="G43287">
        <v>0</v>
      </c>
      <c r="H43287">
        <v>0</v>
      </c>
      <c r="I43287">
        <v>0</v>
      </c>
      <c r="J43287">
        <v>0</v>
      </c>
      <c r="K43287">
        <v>0</v>
      </c>
      <c r="L43287">
        <v>0</v>
      </c>
      <c r="M43287">
        <v>0</v>
      </c>
      <c r="N43287">
        <v>10</v>
      </c>
      <c r="O43287">
        <v>16</v>
      </c>
      <c r="P43287">
        <v>0</v>
      </c>
    </row>
    <row r="43288" spans="1:16" x14ac:dyDescent="0.2">
      <c r="A43288" s="7" t="s">
        <v>43394</v>
      </c>
      <c r="B43288">
        <v>0</v>
      </c>
      <c r="C43288">
        <v>0</v>
      </c>
      <c r="D43288">
        <v>0</v>
      </c>
      <c r="E43288">
        <v>0</v>
      </c>
      <c r="F43288">
        <v>0</v>
      </c>
      <c r="G43288">
        <v>0</v>
      </c>
      <c r="H43288">
        <v>0</v>
      </c>
      <c r="I43288">
        <v>0</v>
      </c>
      <c r="J43288">
        <v>0</v>
      </c>
      <c r="K43288">
        <v>0</v>
      </c>
      <c r="L43288">
        <v>0</v>
      </c>
      <c r="M43288">
        <v>0</v>
      </c>
      <c r="N43288">
        <v>0</v>
      </c>
      <c r="O43288">
        <v>0</v>
      </c>
      <c r="P43288">
        <v>0</v>
      </c>
    </row>
    <row r="43289" spans="1:16" x14ac:dyDescent="0.2">
      <c r="A43289" s="7" t="s">
        <v>43395</v>
      </c>
      <c r="B43289">
        <v>0</v>
      </c>
      <c r="C43289">
        <v>0</v>
      </c>
      <c r="D43289">
        <v>0</v>
      </c>
      <c r="E43289">
        <v>0</v>
      </c>
      <c r="F43289">
        <v>0</v>
      </c>
      <c r="G43289">
        <v>0</v>
      </c>
      <c r="H43289">
        <v>0</v>
      </c>
      <c r="I43289">
        <v>0</v>
      </c>
      <c r="J43289">
        <v>0</v>
      </c>
      <c r="K43289">
        <v>0</v>
      </c>
      <c r="L43289">
        <v>0</v>
      </c>
      <c r="M43289">
        <v>0</v>
      </c>
      <c r="N43289">
        <v>0</v>
      </c>
      <c r="O43289">
        <v>0</v>
      </c>
      <c r="P43289">
        <v>0</v>
      </c>
    </row>
    <row r="43290" spans="1:16" x14ac:dyDescent="0.2">
      <c r="A43290" s="7" t="s">
        <v>43396</v>
      </c>
      <c r="B43290">
        <v>0</v>
      </c>
      <c r="C43290">
        <v>0</v>
      </c>
      <c r="D43290">
        <v>0</v>
      </c>
      <c r="E43290">
        <v>0</v>
      </c>
      <c r="F43290">
        <v>0</v>
      </c>
      <c r="G43290">
        <v>0</v>
      </c>
      <c r="H43290">
        <v>0</v>
      </c>
      <c r="I43290">
        <v>0</v>
      </c>
      <c r="J43290">
        <v>0</v>
      </c>
      <c r="K43290">
        <v>0</v>
      </c>
      <c r="L43290">
        <v>0</v>
      </c>
      <c r="M43290">
        <v>0</v>
      </c>
      <c r="N43290">
        <v>0</v>
      </c>
      <c r="O43290">
        <v>0</v>
      </c>
      <c r="P43290">
        <v>0</v>
      </c>
    </row>
    <row r="43291" spans="1:16" x14ac:dyDescent="0.2">
      <c r="A43291" s="7" t="s">
        <v>43397</v>
      </c>
      <c r="B43291">
        <v>0</v>
      </c>
      <c r="C43291">
        <v>0</v>
      </c>
      <c r="D43291">
        <v>0</v>
      </c>
      <c r="E43291">
        <v>0</v>
      </c>
      <c r="F43291">
        <v>0</v>
      </c>
      <c r="G43291">
        <v>0</v>
      </c>
      <c r="H43291">
        <v>0</v>
      </c>
      <c r="I43291">
        <v>0</v>
      </c>
      <c r="J43291">
        <v>0</v>
      </c>
      <c r="K43291">
        <v>0</v>
      </c>
      <c r="L43291">
        <v>0</v>
      </c>
      <c r="M43291">
        <v>0</v>
      </c>
      <c r="N43291">
        <v>0</v>
      </c>
      <c r="O43291">
        <v>0</v>
      </c>
      <c r="P43291">
        <v>0</v>
      </c>
    </row>
    <row r="43292" spans="1:16" x14ac:dyDescent="0.2">
      <c r="A43292" s="7" t="s">
        <v>43398</v>
      </c>
      <c r="B43292">
        <v>0</v>
      </c>
      <c r="C43292">
        <v>0</v>
      </c>
      <c r="D43292">
        <v>0</v>
      </c>
      <c r="E43292">
        <v>0</v>
      </c>
      <c r="F43292">
        <v>0</v>
      </c>
      <c r="G43292">
        <v>0</v>
      </c>
      <c r="H43292">
        <v>0</v>
      </c>
      <c r="I43292">
        <v>0</v>
      </c>
      <c r="J43292">
        <v>0</v>
      </c>
      <c r="K43292">
        <v>0</v>
      </c>
      <c r="L43292">
        <v>0</v>
      </c>
      <c r="M43292">
        <v>0</v>
      </c>
      <c r="N43292">
        <v>0</v>
      </c>
      <c r="O43292">
        <v>0</v>
      </c>
      <c r="P43292">
        <v>0</v>
      </c>
    </row>
    <row r="43293" spans="1:16" x14ac:dyDescent="0.2">
      <c r="A43293" s="7" t="s">
        <v>43399</v>
      </c>
      <c r="B43293">
        <v>0</v>
      </c>
      <c r="C43293">
        <v>0</v>
      </c>
      <c r="D43293">
        <v>0</v>
      </c>
      <c r="E43293">
        <v>0</v>
      </c>
      <c r="F43293">
        <v>0</v>
      </c>
      <c r="G43293">
        <v>0</v>
      </c>
      <c r="H43293">
        <v>0</v>
      </c>
      <c r="I43293">
        <v>0</v>
      </c>
      <c r="J43293">
        <v>0</v>
      </c>
      <c r="K43293">
        <v>0</v>
      </c>
      <c r="L43293">
        <v>0</v>
      </c>
      <c r="M43293">
        <v>0</v>
      </c>
      <c r="N43293">
        <v>0</v>
      </c>
      <c r="O43293">
        <v>0</v>
      </c>
      <c r="P43293">
        <v>0</v>
      </c>
    </row>
    <row r="43294" spans="1:16" x14ac:dyDescent="0.2">
      <c r="A43294" s="7" t="s">
        <v>43400</v>
      </c>
      <c r="B43294">
        <v>0</v>
      </c>
      <c r="C43294">
        <v>0</v>
      </c>
      <c r="D43294">
        <v>0</v>
      </c>
      <c r="E43294">
        <v>0</v>
      </c>
      <c r="F43294">
        <v>0</v>
      </c>
      <c r="G43294">
        <v>0</v>
      </c>
      <c r="H43294">
        <v>0</v>
      </c>
      <c r="I43294">
        <v>0</v>
      </c>
      <c r="J43294">
        <v>0</v>
      </c>
      <c r="K43294">
        <v>0</v>
      </c>
      <c r="L43294">
        <v>0</v>
      </c>
      <c r="M43294">
        <v>0</v>
      </c>
      <c r="N43294">
        <v>0</v>
      </c>
      <c r="O43294">
        <v>0</v>
      </c>
      <c r="P43294">
        <v>0</v>
      </c>
    </row>
    <row r="43295" spans="1:16" x14ac:dyDescent="0.2">
      <c r="A43295" s="7" t="s">
        <v>43401</v>
      </c>
      <c r="B43295">
        <v>0</v>
      </c>
      <c r="C43295">
        <v>0</v>
      </c>
      <c r="D43295">
        <v>0</v>
      </c>
      <c r="E43295">
        <v>0</v>
      </c>
      <c r="F43295">
        <v>0</v>
      </c>
      <c r="G43295">
        <v>0</v>
      </c>
      <c r="H43295">
        <v>0</v>
      </c>
      <c r="I43295">
        <v>0</v>
      </c>
      <c r="J43295">
        <v>0</v>
      </c>
      <c r="K43295">
        <v>0</v>
      </c>
      <c r="L43295">
        <v>0</v>
      </c>
      <c r="M43295">
        <v>0</v>
      </c>
      <c r="N43295">
        <v>0</v>
      </c>
      <c r="O43295">
        <v>0</v>
      </c>
      <c r="P43295">
        <v>0</v>
      </c>
    </row>
    <row r="43296" spans="1:16" x14ac:dyDescent="0.2">
      <c r="A43296" s="7" t="s">
        <v>43402</v>
      </c>
      <c r="B43296">
        <v>0</v>
      </c>
      <c r="C43296">
        <v>0</v>
      </c>
      <c r="D43296">
        <v>0</v>
      </c>
      <c r="E43296">
        <v>0</v>
      </c>
      <c r="F43296">
        <v>0</v>
      </c>
      <c r="G43296">
        <v>0</v>
      </c>
      <c r="H43296">
        <v>0</v>
      </c>
      <c r="I43296">
        <v>0</v>
      </c>
      <c r="J43296">
        <v>0</v>
      </c>
      <c r="K43296">
        <v>0</v>
      </c>
      <c r="L43296">
        <v>0</v>
      </c>
      <c r="M43296">
        <v>0</v>
      </c>
      <c r="N43296">
        <v>0</v>
      </c>
      <c r="O43296">
        <v>0</v>
      </c>
      <c r="P43296">
        <v>0</v>
      </c>
    </row>
    <row r="43297" spans="1:16" x14ac:dyDescent="0.2">
      <c r="A43297" s="7" t="s">
        <v>43403</v>
      </c>
      <c r="B43297">
        <v>0</v>
      </c>
      <c r="C43297">
        <v>0</v>
      </c>
      <c r="D43297">
        <v>0</v>
      </c>
      <c r="E43297">
        <v>0</v>
      </c>
      <c r="F43297">
        <v>0</v>
      </c>
      <c r="G43297">
        <v>0</v>
      </c>
      <c r="H43297">
        <v>0</v>
      </c>
      <c r="I43297">
        <v>0</v>
      </c>
      <c r="J43297">
        <v>0</v>
      </c>
      <c r="K43297">
        <v>0</v>
      </c>
      <c r="L43297">
        <v>0</v>
      </c>
      <c r="M43297">
        <v>0</v>
      </c>
      <c r="N43297">
        <v>0</v>
      </c>
      <c r="O43297">
        <v>0</v>
      </c>
      <c r="P43297">
        <v>0</v>
      </c>
    </row>
    <row r="43298" spans="1:16" x14ac:dyDescent="0.2">
      <c r="A43298" s="7" t="s">
        <v>43404</v>
      </c>
      <c r="B43298">
        <v>0</v>
      </c>
      <c r="C43298">
        <v>0</v>
      </c>
      <c r="D43298">
        <v>0</v>
      </c>
      <c r="E43298">
        <v>0</v>
      </c>
      <c r="F43298">
        <v>0</v>
      </c>
      <c r="G43298">
        <v>0</v>
      </c>
      <c r="H43298">
        <v>0</v>
      </c>
      <c r="I43298">
        <v>0</v>
      </c>
      <c r="J43298">
        <v>0</v>
      </c>
      <c r="K43298">
        <v>0</v>
      </c>
      <c r="L43298">
        <v>0</v>
      </c>
      <c r="M43298">
        <v>0</v>
      </c>
      <c r="N43298">
        <v>0</v>
      </c>
      <c r="O43298">
        <v>0</v>
      </c>
      <c r="P43298">
        <v>0</v>
      </c>
    </row>
    <row r="43299" spans="1:16" x14ac:dyDescent="0.2">
      <c r="A43299" s="7" t="s">
        <v>43405</v>
      </c>
      <c r="B43299">
        <v>0</v>
      </c>
      <c r="C43299">
        <v>0</v>
      </c>
      <c r="D43299">
        <v>0</v>
      </c>
      <c r="E43299">
        <v>0</v>
      </c>
      <c r="F43299">
        <v>0</v>
      </c>
      <c r="G43299">
        <v>0</v>
      </c>
      <c r="H43299">
        <v>0</v>
      </c>
      <c r="I43299">
        <v>0</v>
      </c>
      <c r="J43299">
        <v>0</v>
      </c>
      <c r="K43299">
        <v>0</v>
      </c>
      <c r="L43299">
        <v>0</v>
      </c>
      <c r="M43299">
        <v>0</v>
      </c>
      <c r="N43299">
        <v>0</v>
      </c>
      <c r="O43299">
        <v>0</v>
      </c>
      <c r="P43299">
        <v>0</v>
      </c>
    </row>
    <row r="43300" spans="1:16" x14ac:dyDescent="0.2">
      <c r="A43300" s="7" t="s">
        <v>43406</v>
      </c>
      <c r="B43300">
        <v>1</v>
      </c>
      <c r="C43300">
        <v>0</v>
      </c>
      <c r="D43300">
        <v>0</v>
      </c>
      <c r="E43300">
        <v>0</v>
      </c>
      <c r="F43300">
        <v>0</v>
      </c>
      <c r="G43300">
        <v>0</v>
      </c>
      <c r="H43300">
        <v>0</v>
      </c>
      <c r="I43300">
        <v>0</v>
      </c>
      <c r="J43300">
        <v>0</v>
      </c>
      <c r="K43300">
        <v>0</v>
      </c>
      <c r="L43300">
        <v>0</v>
      </c>
      <c r="M43300">
        <v>0</v>
      </c>
      <c r="N43300">
        <v>1</v>
      </c>
      <c r="O43300">
        <v>0</v>
      </c>
      <c r="P43300">
        <v>0</v>
      </c>
    </row>
    <row r="43301" spans="1:16" x14ac:dyDescent="0.2">
      <c r="A43301" s="7" t="s">
        <v>43407</v>
      </c>
      <c r="B43301">
        <v>3</v>
      </c>
      <c r="C43301">
        <v>0</v>
      </c>
      <c r="D43301">
        <v>0</v>
      </c>
      <c r="E43301">
        <v>0</v>
      </c>
      <c r="F43301">
        <v>0</v>
      </c>
      <c r="G43301">
        <v>0</v>
      </c>
      <c r="H43301">
        <v>0</v>
      </c>
      <c r="I43301">
        <v>0</v>
      </c>
      <c r="J43301">
        <v>0</v>
      </c>
      <c r="K43301">
        <v>0</v>
      </c>
      <c r="L43301">
        <v>0</v>
      </c>
      <c r="M43301">
        <v>0</v>
      </c>
      <c r="N43301">
        <v>0</v>
      </c>
      <c r="O43301">
        <v>0</v>
      </c>
      <c r="P43301">
        <v>0</v>
      </c>
    </row>
    <row r="43302" spans="1:16" x14ac:dyDescent="0.2">
      <c r="A43302" s="7" t="s">
        <v>43408</v>
      </c>
      <c r="B43302">
        <v>4</v>
      </c>
      <c r="C43302">
        <v>0</v>
      </c>
      <c r="D43302">
        <v>0</v>
      </c>
      <c r="E43302">
        <v>0</v>
      </c>
      <c r="F43302">
        <v>0</v>
      </c>
      <c r="G43302">
        <v>0</v>
      </c>
      <c r="H43302">
        <v>0</v>
      </c>
      <c r="I43302">
        <v>0</v>
      </c>
      <c r="J43302">
        <v>0</v>
      </c>
      <c r="K43302">
        <v>0</v>
      </c>
      <c r="L43302">
        <v>0</v>
      </c>
      <c r="M43302">
        <v>0</v>
      </c>
      <c r="N43302">
        <v>0</v>
      </c>
      <c r="O43302">
        <v>0</v>
      </c>
      <c r="P43302">
        <v>0</v>
      </c>
    </row>
    <row r="43303" spans="1:16" x14ac:dyDescent="0.2">
      <c r="A43303" s="7" t="s">
        <v>43409</v>
      </c>
      <c r="B43303">
        <v>0</v>
      </c>
      <c r="C43303">
        <v>0</v>
      </c>
      <c r="D43303">
        <v>0</v>
      </c>
      <c r="E43303">
        <v>0</v>
      </c>
      <c r="F43303">
        <v>0</v>
      </c>
      <c r="G43303">
        <v>0</v>
      </c>
      <c r="H43303">
        <v>0</v>
      </c>
      <c r="I43303">
        <v>0</v>
      </c>
      <c r="J43303">
        <v>0</v>
      </c>
      <c r="K43303">
        <v>0</v>
      </c>
      <c r="L43303">
        <v>0</v>
      </c>
      <c r="M43303">
        <v>0</v>
      </c>
      <c r="N43303">
        <v>0</v>
      </c>
      <c r="O43303">
        <v>0</v>
      </c>
      <c r="P43303">
        <v>0</v>
      </c>
    </row>
    <row r="43304" spans="1:16" x14ac:dyDescent="0.2">
      <c r="A43304" s="7" t="s">
        <v>43410</v>
      </c>
      <c r="B43304">
        <v>1</v>
      </c>
      <c r="C43304">
        <v>0</v>
      </c>
      <c r="D43304">
        <v>0</v>
      </c>
      <c r="E43304">
        <v>0</v>
      </c>
      <c r="F43304">
        <v>0</v>
      </c>
      <c r="G43304">
        <v>0</v>
      </c>
      <c r="H43304">
        <v>0</v>
      </c>
      <c r="I43304">
        <v>0</v>
      </c>
      <c r="J43304">
        <v>0</v>
      </c>
      <c r="K43304">
        <v>0</v>
      </c>
      <c r="L43304">
        <v>0</v>
      </c>
      <c r="M43304">
        <v>0</v>
      </c>
      <c r="N43304">
        <v>0</v>
      </c>
      <c r="O43304">
        <v>1</v>
      </c>
      <c r="P43304">
        <v>0</v>
      </c>
    </row>
    <row r="43305" spans="1:16" x14ac:dyDescent="0.2">
      <c r="A43305" s="7" t="s">
        <v>43411</v>
      </c>
      <c r="B43305">
        <v>24</v>
      </c>
      <c r="C43305">
        <v>0</v>
      </c>
      <c r="D43305">
        <v>0</v>
      </c>
      <c r="E43305">
        <v>0</v>
      </c>
      <c r="F43305">
        <v>0</v>
      </c>
      <c r="G43305">
        <v>0</v>
      </c>
      <c r="H43305">
        <v>0</v>
      </c>
      <c r="I43305">
        <v>0</v>
      </c>
      <c r="J43305">
        <v>0</v>
      </c>
      <c r="K43305">
        <v>0</v>
      </c>
      <c r="L43305">
        <v>0</v>
      </c>
      <c r="M43305">
        <v>0</v>
      </c>
      <c r="N43305">
        <v>9</v>
      </c>
      <c r="O43305">
        <v>15</v>
      </c>
      <c r="P43305">
        <v>0</v>
      </c>
    </row>
    <row r="43306" spans="1:16" x14ac:dyDescent="0.2">
      <c r="A43306" s="7" t="s">
        <v>43412</v>
      </c>
      <c r="B43306">
        <v>0</v>
      </c>
      <c r="C43306">
        <v>0</v>
      </c>
      <c r="D43306">
        <v>0</v>
      </c>
      <c r="E43306">
        <v>0</v>
      </c>
      <c r="F43306">
        <v>0</v>
      </c>
      <c r="G43306">
        <v>0</v>
      </c>
      <c r="H43306">
        <v>0</v>
      </c>
      <c r="I43306">
        <v>0</v>
      </c>
      <c r="J43306">
        <v>0</v>
      </c>
      <c r="K43306">
        <v>0</v>
      </c>
      <c r="L43306">
        <v>0</v>
      </c>
      <c r="M43306">
        <v>0</v>
      </c>
      <c r="N43306">
        <v>0</v>
      </c>
      <c r="O43306">
        <v>0</v>
      </c>
      <c r="P43306">
        <v>0</v>
      </c>
    </row>
    <row r="43307" spans="1:16" x14ac:dyDescent="0.2">
      <c r="A43307" s="7" t="s">
        <v>43413</v>
      </c>
      <c r="B43307">
        <v>0</v>
      </c>
      <c r="C43307">
        <v>0</v>
      </c>
      <c r="D43307">
        <v>0</v>
      </c>
      <c r="E43307">
        <v>0</v>
      </c>
      <c r="F43307">
        <v>0</v>
      </c>
      <c r="G43307">
        <v>0</v>
      </c>
      <c r="H43307">
        <v>0</v>
      </c>
      <c r="I43307">
        <v>0</v>
      </c>
      <c r="J43307">
        <v>0</v>
      </c>
      <c r="K43307">
        <v>0</v>
      </c>
      <c r="L43307">
        <v>0</v>
      </c>
      <c r="M43307">
        <v>0</v>
      </c>
      <c r="N43307">
        <v>0</v>
      </c>
      <c r="O43307">
        <v>0</v>
      </c>
      <c r="P43307">
        <v>0</v>
      </c>
    </row>
    <row r="43308" spans="1:16" x14ac:dyDescent="0.2">
      <c r="A43308" s="7" t="s">
        <v>43414</v>
      </c>
      <c r="B43308">
        <v>0</v>
      </c>
      <c r="C43308">
        <v>0</v>
      </c>
      <c r="D43308">
        <v>0</v>
      </c>
      <c r="E43308">
        <v>0</v>
      </c>
      <c r="F43308">
        <v>0</v>
      </c>
      <c r="G43308">
        <v>0</v>
      </c>
      <c r="H43308">
        <v>0</v>
      </c>
      <c r="I43308">
        <v>0</v>
      </c>
      <c r="J43308">
        <v>0</v>
      </c>
      <c r="K43308">
        <v>0</v>
      </c>
      <c r="L43308">
        <v>0</v>
      </c>
      <c r="M43308">
        <v>0</v>
      </c>
      <c r="N43308">
        <v>0</v>
      </c>
      <c r="O43308">
        <v>0</v>
      </c>
      <c r="P43308">
        <v>0</v>
      </c>
    </row>
    <row r="43309" spans="1:16" x14ac:dyDescent="0.2">
      <c r="A43309" s="7" t="s">
        <v>43415</v>
      </c>
      <c r="B43309">
        <v>3</v>
      </c>
      <c r="C43309">
        <v>3</v>
      </c>
      <c r="D43309">
        <v>3</v>
      </c>
      <c r="E43309">
        <v>3</v>
      </c>
      <c r="F43309">
        <v>0</v>
      </c>
      <c r="G43309">
        <v>0</v>
      </c>
      <c r="H43309">
        <v>0</v>
      </c>
    </row>
    <row r="43310" spans="1:16" x14ac:dyDescent="0.2">
      <c r="A43310" s="7" t="s">
        <v>43416</v>
      </c>
      <c r="B43310">
        <v>0</v>
      </c>
      <c r="C43310">
        <v>0</v>
      </c>
      <c r="D43310">
        <v>0</v>
      </c>
      <c r="E43310">
        <v>0</v>
      </c>
      <c r="F43310">
        <v>0</v>
      </c>
      <c r="G43310">
        <v>0</v>
      </c>
      <c r="H43310">
        <v>0</v>
      </c>
    </row>
    <row r="43311" spans="1:16" x14ac:dyDescent="0.2">
      <c r="A43311" s="7" t="s">
        <v>43417</v>
      </c>
      <c r="B43311">
        <v>0</v>
      </c>
      <c r="C43311">
        <v>0</v>
      </c>
      <c r="D43311">
        <v>0</v>
      </c>
      <c r="E43311">
        <v>0</v>
      </c>
      <c r="F43311">
        <v>0</v>
      </c>
      <c r="G43311">
        <v>0</v>
      </c>
      <c r="H43311">
        <v>0</v>
      </c>
    </row>
    <row r="43312" spans="1:16" x14ac:dyDescent="0.2">
      <c r="A43312" s="7" t="s">
        <v>43418</v>
      </c>
      <c r="B43312">
        <v>0</v>
      </c>
      <c r="C43312">
        <v>0</v>
      </c>
      <c r="D43312">
        <v>0</v>
      </c>
      <c r="E43312">
        <v>0</v>
      </c>
      <c r="F43312">
        <v>0</v>
      </c>
      <c r="G43312">
        <v>0</v>
      </c>
      <c r="H43312">
        <v>0</v>
      </c>
    </row>
    <row r="43313" spans="1:13" x14ac:dyDescent="0.2">
      <c r="A43313" s="7" t="s">
        <v>43419</v>
      </c>
      <c r="B43313">
        <v>0</v>
      </c>
      <c r="C43313">
        <v>0</v>
      </c>
      <c r="D43313">
        <v>0</v>
      </c>
      <c r="E43313">
        <v>0</v>
      </c>
      <c r="F43313">
        <v>0</v>
      </c>
      <c r="G43313">
        <v>0</v>
      </c>
      <c r="H43313">
        <v>0</v>
      </c>
    </row>
    <row r="43314" spans="1:13" x14ac:dyDescent="0.2">
      <c r="A43314" s="7" t="s">
        <v>43420</v>
      </c>
      <c r="B43314">
        <v>0</v>
      </c>
      <c r="C43314">
        <v>0</v>
      </c>
      <c r="D43314">
        <v>0</v>
      </c>
      <c r="E43314">
        <v>0</v>
      </c>
      <c r="F43314">
        <v>0</v>
      </c>
      <c r="G43314">
        <v>0</v>
      </c>
      <c r="H43314">
        <v>0</v>
      </c>
    </row>
    <row r="43315" spans="1:13" x14ac:dyDescent="0.2">
      <c r="A43315" s="7" t="s">
        <v>43421</v>
      </c>
      <c r="B43315">
        <v>0</v>
      </c>
      <c r="C43315">
        <v>0</v>
      </c>
      <c r="D43315">
        <v>0</v>
      </c>
      <c r="E43315">
        <v>0</v>
      </c>
      <c r="F43315">
        <v>0</v>
      </c>
      <c r="G43315">
        <v>0</v>
      </c>
      <c r="H43315">
        <v>0</v>
      </c>
    </row>
    <row r="43316" spans="1:13" x14ac:dyDescent="0.2">
      <c r="A43316" s="7" t="s">
        <v>43422</v>
      </c>
      <c r="B43316">
        <v>0</v>
      </c>
      <c r="C43316">
        <v>0</v>
      </c>
      <c r="D43316">
        <v>0</v>
      </c>
      <c r="E43316">
        <v>0</v>
      </c>
      <c r="F43316">
        <v>0</v>
      </c>
      <c r="G43316">
        <v>0</v>
      </c>
      <c r="H43316">
        <v>0</v>
      </c>
    </row>
    <row r="43317" spans="1:13" x14ac:dyDescent="0.2">
      <c r="A43317" s="7" t="s">
        <v>43423</v>
      </c>
      <c r="B43317">
        <v>0</v>
      </c>
      <c r="C43317">
        <v>0</v>
      </c>
      <c r="D43317">
        <v>0</v>
      </c>
      <c r="E43317">
        <v>0</v>
      </c>
      <c r="F43317">
        <v>0</v>
      </c>
      <c r="G43317">
        <v>0</v>
      </c>
      <c r="H43317">
        <v>0</v>
      </c>
    </row>
    <row r="43318" spans="1:13" x14ac:dyDescent="0.2">
      <c r="A43318" s="7" t="s">
        <v>43424</v>
      </c>
      <c r="B43318">
        <v>0</v>
      </c>
      <c r="C43318">
        <v>0</v>
      </c>
      <c r="D43318">
        <v>0</v>
      </c>
      <c r="E43318">
        <v>0</v>
      </c>
      <c r="F43318">
        <v>0</v>
      </c>
      <c r="G43318">
        <v>0</v>
      </c>
      <c r="H43318">
        <v>0</v>
      </c>
    </row>
    <row r="43319" spans="1:13" x14ac:dyDescent="0.2">
      <c r="A43319" s="7" t="s">
        <v>43425</v>
      </c>
      <c r="B43319">
        <v>0</v>
      </c>
      <c r="C43319">
        <v>0</v>
      </c>
      <c r="D43319">
        <v>0</v>
      </c>
      <c r="E43319">
        <v>0</v>
      </c>
      <c r="F43319">
        <v>0</v>
      </c>
      <c r="G43319">
        <v>0</v>
      </c>
      <c r="H43319">
        <v>0</v>
      </c>
    </row>
    <row r="43320" spans="1:13" x14ac:dyDescent="0.2">
      <c r="A43320" s="7" t="s">
        <v>43426</v>
      </c>
      <c r="B43320">
        <v>1</v>
      </c>
      <c r="C43320">
        <v>1</v>
      </c>
      <c r="D43320">
        <v>1</v>
      </c>
      <c r="E43320">
        <v>1</v>
      </c>
      <c r="F43320">
        <v>0</v>
      </c>
      <c r="G43320">
        <v>0</v>
      </c>
      <c r="H43320">
        <v>0</v>
      </c>
    </row>
    <row r="43321" spans="1:13" x14ac:dyDescent="0.2">
      <c r="A43321" s="7" t="s">
        <v>43427</v>
      </c>
      <c r="B43321">
        <v>2</v>
      </c>
      <c r="C43321">
        <v>2</v>
      </c>
      <c r="D43321">
        <v>2</v>
      </c>
      <c r="E43321">
        <v>2</v>
      </c>
      <c r="F43321">
        <v>0</v>
      </c>
      <c r="G43321">
        <v>0</v>
      </c>
      <c r="H43321">
        <v>0</v>
      </c>
    </row>
    <row r="43322" spans="1:13" x14ac:dyDescent="0.2">
      <c r="A43322" s="7" t="s">
        <v>43428</v>
      </c>
      <c r="B43322">
        <v>0</v>
      </c>
      <c r="C43322">
        <v>0</v>
      </c>
      <c r="D43322">
        <v>0</v>
      </c>
      <c r="E43322">
        <v>0</v>
      </c>
      <c r="F43322">
        <v>0</v>
      </c>
      <c r="G43322">
        <v>0</v>
      </c>
      <c r="H43322">
        <v>0</v>
      </c>
    </row>
    <row r="43323" spans="1:13" x14ac:dyDescent="0.2">
      <c r="A43323" s="7" t="s">
        <v>43429</v>
      </c>
      <c r="B43323">
        <v>0</v>
      </c>
      <c r="C43323">
        <v>0</v>
      </c>
      <c r="D43323">
        <v>0</v>
      </c>
      <c r="E43323">
        <v>0</v>
      </c>
      <c r="F43323">
        <v>0</v>
      </c>
      <c r="G43323">
        <v>0</v>
      </c>
      <c r="H43323">
        <v>0</v>
      </c>
      <c r="I43323">
        <v>0</v>
      </c>
      <c r="J43323">
        <v>0</v>
      </c>
      <c r="K43323">
        <v>0</v>
      </c>
      <c r="L43323">
        <v>0</v>
      </c>
      <c r="M43323">
        <v>0</v>
      </c>
    </row>
    <row r="43324" spans="1:13" x14ac:dyDescent="0.2">
      <c r="A43324" s="7" t="s">
        <v>43430</v>
      </c>
      <c r="B43324">
        <v>0</v>
      </c>
      <c r="C43324">
        <v>0</v>
      </c>
      <c r="D43324">
        <v>0</v>
      </c>
      <c r="E43324">
        <v>0</v>
      </c>
      <c r="F43324">
        <v>0</v>
      </c>
      <c r="G43324">
        <v>0</v>
      </c>
      <c r="H43324">
        <v>0</v>
      </c>
      <c r="I43324">
        <v>0</v>
      </c>
      <c r="J43324">
        <v>0</v>
      </c>
      <c r="K43324">
        <v>0</v>
      </c>
      <c r="L43324">
        <v>0</v>
      </c>
      <c r="M43324">
        <v>0</v>
      </c>
    </row>
    <row r="43325" spans="1:13" x14ac:dyDescent="0.2">
      <c r="A43325" s="7" t="s">
        <v>43431</v>
      </c>
      <c r="B43325">
        <v>0</v>
      </c>
      <c r="C43325">
        <v>0</v>
      </c>
      <c r="D43325">
        <v>0</v>
      </c>
      <c r="E43325">
        <v>0</v>
      </c>
      <c r="F43325">
        <v>0</v>
      </c>
      <c r="G43325">
        <v>0</v>
      </c>
      <c r="H43325">
        <v>0</v>
      </c>
      <c r="I43325">
        <v>0</v>
      </c>
      <c r="J43325">
        <v>0</v>
      </c>
      <c r="K43325">
        <v>0</v>
      </c>
      <c r="L43325">
        <v>0</v>
      </c>
      <c r="M43325">
        <v>0</v>
      </c>
    </row>
    <row r="43326" spans="1:13" x14ac:dyDescent="0.2">
      <c r="A43326" s="7" t="s">
        <v>43432</v>
      </c>
      <c r="B43326">
        <v>0</v>
      </c>
      <c r="C43326">
        <v>0</v>
      </c>
      <c r="D43326">
        <v>0</v>
      </c>
      <c r="E43326">
        <v>0</v>
      </c>
      <c r="F43326">
        <v>0</v>
      </c>
      <c r="G43326">
        <v>0</v>
      </c>
      <c r="H43326">
        <v>0</v>
      </c>
      <c r="I43326">
        <v>0</v>
      </c>
      <c r="J43326">
        <v>0</v>
      </c>
      <c r="K43326">
        <v>0</v>
      </c>
      <c r="L43326">
        <v>0</v>
      </c>
      <c r="M43326">
        <v>0</v>
      </c>
    </row>
    <row r="43327" spans="1:13" x14ac:dyDescent="0.2">
      <c r="A43327" s="7" t="s">
        <v>43433</v>
      </c>
      <c r="B43327">
        <v>0</v>
      </c>
      <c r="C43327">
        <v>0</v>
      </c>
      <c r="D43327">
        <v>0</v>
      </c>
      <c r="E43327">
        <v>0</v>
      </c>
      <c r="F43327">
        <v>0</v>
      </c>
      <c r="G43327">
        <v>0</v>
      </c>
      <c r="H43327">
        <v>0</v>
      </c>
      <c r="I43327">
        <v>0</v>
      </c>
      <c r="J43327">
        <v>0</v>
      </c>
      <c r="K43327">
        <v>0</v>
      </c>
      <c r="L43327">
        <v>0</v>
      </c>
      <c r="M43327">
        <v>0</v>
      </c>
    </row>
    <row r="43328" spans="1:13" x14ac:dyDescent="0.2">
      <c r="A43328" s="7" t="s">
        <v>43434</v>
      </c>
      <c r="B43328">
        <v>0</v>
      </c>
      <c r="C43328">
        <v>0</v>
      </c>
      <c r="D43328">
        <v>0</v>
      </c>
      <c r="E43328">
        <v>0</v>
      </c>
      <c r="F43328">
        <v>0</v>
      </c>
      <c r="G43328">
        <v>0</v>
      </c>
      <c r="H43328">
        <v>0</v>
      </c>
      <c r="I43328">
        <v>0</v>
      </c>
      <c r="J43328">
        <v>0</v>
      </c>
      <c r="K43328">
        <v>0</v>
      </c>
      <c r="L43328">
        <v>0</v>
      </c>
      <c r="M43328">
        <v>0</v>
      </c>
    </row>
    <row r="43329" spans="1:13" x14ac:dyDescent="0.2">
      <c r="A43329" s="7" t="s">
        <v>43435</v>
      </c>
      <c r="B43329">
        <v>0</v>
      </c>
      <c r="C43329">
        <v>0</v>
      </c>
      <c r="D43329">
        <v>0</v>
      </c>
      <c r="E43329">
        <v>0</v>
      </c>
      <c r="F43329">
        <v>0</v>
      </c>
      <c r="G43329">
        <v>0</v>
      </c>
      <c r="H43329">
        <v>0</v>
      </c>
      <c r="I43329">
        <v>0</v>
      </c>
      <c r="J43329">
        <v>0</v>
      </c>
      <c r="K43329">
        <v>0</v>
      </c>
      <c r="L43329">
        <v>0</v>
      </c>
      <c r="M43329">
        <v>0</v>
      </c>
    </row>
    <row r="43330" spans="1:13" x14ac:dyDescent="0.2">
      <c r="A43330" s="7" t="s">
        <v>43436</v>
      </c>
      <c r="B43330">
        <v>0</v>
      </c>
      <c r="C43330">
        <v>0</v>
      </c>
      <c r="D43330">
        <v>0</v>
      </c>
      <c r="E43330">
        <v>0</v>
      </c>
      <c r="F43330">
        <v>0</v>
      </c>
      <c r="G43330">
        <v>0</v>
      </c>
      <c r="H43330">
        <v>0</v>
      </c>
      <c r="I43330">
        <v>0</v>
      </c>
      <c r="J43330">
        <v>0</v>
      </c>
      <c r="K43330">
        <v>0</v>
      </c>
      <c r="L43330">
        <v>0</v>
      </c>
    </row>
    <row r="43331" spans="1:13" x14ac:dyDescent="0.2">
      <c r="A43331" s="7" t="s">
        <v>43437</v>
      </c>
      <c r="B43331">
        <v>0</v>
      </c>
      <c r="C43331">
        <v>0</v>
      </c>
      <c r="D43331">
        <v>0</v>
      </c>
      <c r="E43331">
        <v>0</v>
      </c>
      <c r="F43331">
        <v>0</v>
      </c>
      <c r="G43331">
        <v>0</v>
      </c>
      <c r="H43331">
        <v>0</v>
      </c>
      <c r="I43331">
        <v>0</v>
      </c>
      <c r="J43331">
        <v>0</v>
      </c>
      <c r="K43331">
        <v>0</v>
      </c>
      <c r="L43331">
        <v>0</v>
      </c>
    </row>
    <row r="43332" spans="1:13" x14ac:dyDescent="0.2">
      <c r="A43332" s="7" t="s">
        <v>43438</v>
      </c>
      <c r="B43332">
        <v>0</v>
      </c>
      <c r="C43332">
        <v>0</v>
      </c>
      <c r="D43332">
        <v>0</v>
      </c>
      <c r="E43332">
        <v>0</v>
      </c>
      <c r="F43332">
        <v>0</v>
      </c>
      <c r="G43332">
        <v>0</v>
      </c>
      <c r="H43332">
        <v>0</v>
      </c>
      <c r="I43332">
        <v>0</v>
      </c>
      <c r="J43332">
        <v>0</v>
      </c>
      <c r="K43332">
        <v>0</v>
      </c>
      <c r="L43332">
        <v>0</v>
      </c>
    </row>
    <row r="43333" spans="1:13" x14ac:dyDescent="0.2">
      <c r="A43333" s="7" t="s">
        <v>43439</v>
      </c>
      <c r="B43333">
        <v>0</v>
      </c>
      <c r="C43333">
        <v>0</v>
      </c>
      <c r="D43333">
        <v>0</v>
      </c>
      <c r="E43333">
        <v>0</v>
      </c>
      <c r="F43333">
        <v>0</v>
      </c>
      <c r="G43333">
        <v>0</v>
      </c>
      <c r="H43333">
        <v>0</v>
      </c>
      <c r="I43333">
        <v>0</v>
      </c>
      <c r="J43333">
        <v>0</v>
      </c>
      <c r="K43333">
        <v>0</v>
      </c>
      <c r="L43333">
        <v>0</v>
      </c>
    </row>
    <row r="43334" spans="1:13" x14ac:dyDescent="0.2">
      <c r="A43334" s="7" t="s">
        <v>43440</v>
      </c>
      <c r="B43334">
        <v>0</v>
      </c>
      <c r="C43334">
        <v>0</v>
      </c>
      <c r="D43334">
        <v>0</v>
      </c>
      <c r="E43334">
        <v>0</v>
      </c>
      <c r="F43334">
        <v>0</v>
      </c>
      <c r="G43334">
        <v>0</v>
      </c>
      <c r="H43334">
        <v>0</v>
      </c>
      <c r="I43334">
        <v>0</v>
      </c>
      <c r="J43334">
        <v>0</v>
      </c>
      <c r="K43334">
        <v>0</v>
      </c>
      <c r="L43334">
        <v>0</v>
      </c>
    </row>
    <row r="43335" spans="1:13" x14ac:dyDescent="0.2">
      <c r="A43335" s="7" t="s">
        <v>43441</v>
      </c>
      <c r="B43335">
        <v>0</v>
      </c>
      <c r="C43335">
        <v>0</v>
      </c>
      <c r="D43335">
        <v>0</v>
      </c>
      <c r="E43335">
        <v>0</v>
      </c>
      <c r="F43335">
        <v>0</v>
      </c>
      <c r="G43335">
        <v>0</v>
      </c>
      <c r="H43335">
        <v>0</v>
      </c>
      <c r="I43335">
        <v>0</v>
      </c>
      <c r="J43335">
        <v>0</v>
      </c>
      <c r="K43335">
        <v>0</v>
      </c>
      <c r="L43335">
        <v>0</v>
      </c>
    </row>
    <row r="43336" spans="1:13" x14ac:dyDescent="0.2">
      <c r="A43336" s="7" t="s">
        <v>43442</v>
      </c>
      <c r="B43336">
        <v>0</v>
      </c>
      <c r="C43336">
        <v>0</v>
      </c>
      <c r="D43336">
        <v>0</v>
      </c>
      <c r="E43336">
        <v>0</v>
      </c>
      <c r="F43336">
        <v>0</v>
      </c>
      <c r="G43336">
        <v>0</v>
      </c>
      <c r="H43336">
        <v>0</v>
      </c>
      <c r="I43336">
        <v>0</v>
      </c>
      <c r="J43336">
        <v>0</v>
      </c>
      <c r="K43336">
        <v>0</v>
      </c>
      <c r="L43336">
        <v>0</v>
      </c>
    </row>
    <row r="43337" spans="1:13" x14ac:dyDescent="0.2">
      <c r="A43337" s="7" t="s">
        <v>43443</v>
      </c>
      <c r="B43337">
        <v>287</v>
      </c>
    </row>
    <row r="43338" spans="1:13" x14ac:dyDescent="0.2">
      <c r="A43338" s="7" t="s">
        <v>43444</v>
      </c>
      <c r="B43338">
        <v>9</v>
      </c>
    </row>
    <row r="43339" spans="1:13" x14ac:dyDescent="0.2">
      <c r="A43339" s="7" t="s">
        <v>43445</v>
      </c>
      <c r="B43339">
        <v>0</v>
      </c>
    </row>
    <row r="43340" spans="1:13" x14ac:dyDescent="0.2">
      <c r="A43340" s="7" t="s">
        <v>43446</v>
      </c>
      <c r="B43340">
        <v>0</v>
      </c>
    </row>
    <row r="43341" spans="1:13" x14ac:dyDescent="0.2">
      <c r="A43341" s="7" t="s">
        <v>43447</v>
      </c>
      <c r="B43341">
        <v>2</v>
      </c>
    </row>
    <row r="43342" spans="1:13" x14ac:dyDescent="0.2">
      <c r="A43342" s="7" t="s">
        <v>43448</v>
      </c>
      <c r="B43342">
        <v>3</v>
      </c>
    </row>
    <row r="43343" spans="1:13" x14ac:dyDescent="0.2">
      <c r="A43343" s="7" t="s">
        <v>43449</v>
      </c>
      <c r="B43343">
        <v>3</v>
      </c>
    </row>
    <row r="43344" spans="1:13" x14ac:dyDescent="0.2">
      <c r="A43344" s="7" t="s">
        <v>43450</v>
      </c>
      <c r="B43344">
        <v>0</v>
      </c>
      <c r="C43344">
        <v>0</v>
      </c>
      <c r="D43344">
        <v>0</v>
      </c>
      <c r="E43344">
        <v>0</v>
      </c>
      <c r="F43344">
        <v>0</v>
      </c>
      <c r="G43344">
        <v>0</v>
      </c>
      <c r="H43344">
        <v>0</v>
      </c>
      <c r="I43344">
        <v>0</v>
      </c>
      <c r="J43344">
        <v>0</v>
      </c>
      <c r="K43344">
        <v>0</v>
      </c>
      <c r="L43344">
        <v>0</v>
      </c>
      <c r="M43344">
        <v>0</v>
      </c>
    </row>
    <row r="43345" spans="1:13" x14ac:dyDescent="0.2">
      <c r="A43345" s="7" t="s">
        <v>43451</v>
      </c>
      <c r="B43345">
        <v>0</v>
      </c>
      <c r="C43345">
        <v>0</v>
      </c>
      <c r="D43345">
        <v>0</v>
      </c>
      <c r="E43345">
        <v>0</v>
      </c>
      <c r="F43345">
        <v>0</v>
      </c>
      <c r="G43345">
        <v>0</v>
      </c>
      <c r="H43345">
        <v>0</v>
      </c>
      <c r="I43345">
        <v>0</v>
      </c>
      <c r="J43345">
        <v>0</v>
      </c>
      <c r="K43345">
        <v>0</v>
      </c>
      <c r="L43345">
        <v>0</v>
      </c>
      <c r="M43345">
        <v>0</v>
      </c>
    </row>
    <row r="43346" spans="1:13" x14ac:dyDescent="0.2">
      <c r="A43346" s="7" t="s">
        <v>43452</v>
      </c>
      <c r="B43346">
        <v>0</v>
      </c>
      <c r="C43346">
        <v>0</v>
      </c>
      <c r="D43346">
        <v>0</v>
      </c>
      <c r="E43346">
        <v>0</v>
      </c>
      <c r="F43346">
        <v>0</v>
      </c>
      <c r="G43346">
        <v>0</v>
      </c>
      <c r="H43346">
        <v>0</v>
      </c>
      <c r="I43346">
        <v>0</v>
      </c>
      <c r="J43346">
        <v>0</v>
      </c>
      <c r="K43346">
        <v>0</v>
      </c>
      <c r="L43346">
        <v>0</v>
      </c>
      <c r="M43346">
        <v>0</v>
      </c>
    </row>
    <row r="43347" spans="1:13" x14ac:dyDescent="0.2">
      <c r="A43347" s="7" t="s">
        <v>43453</v>
      </c>
      <c r="B43347">
        <v>0</v>
      </c>
      <c r="C43347">
        <v>0</v>
      </c>
      <c r="D43347">
        <v>0</v>
      </c>
      <c r="E43347">
        <v>0</v>
      </c>
      <c r="F43347">
        <v>0</v>
      </c>
      <c r="G43347">
        <v>0</v>
      </c>
      <c r="H43347">
        <v>0</v>
      </c>
      <c r="I43347">
        <v>0</v>
      </c>
      <c r="J43347">
        <v>0</v>
      </c>
      <c r="K43347">
        <v>0</v>
      </c>
      <c r="L43347">
        <v>0</v>
      </c>
      <c r="M43347">
        <v>0</v>
      </c>
    </row>
    <row r="43348" spans="1:13" x14ac:dyDescent="0.2">
      <c r="A43348" s="7" t="s">
        <v>43454</v>
      </c>
      <c r="B43348">
        <v>0</v>
      </c>
      <c r="C43348">
        <v>0</v>
      </c>
      <c r="D43348">
        <v>0</v>
      </c>
      <c r="E43348">
        <v>0</v>
      </c>
      <c r="F43348">
        <v>0</v>
      </c>
      <c r="G43348">
        <v>0</v>
      </c>
      <c r="H43348">
        <v>0</v>
      </c>
      <c r="I43348">
        <v>0</v>
      </c>
      <c r="J43348">
        <v>0</v>
      </c>
      <c r="K43348">
        <v>0</v>
      </c>
      <c r="L43348">
        <v>0</v>
      </c>
      <c r="M43348">
        <v>0</v>
      </c>
    </row>
    <row r="43349" spans="1:13" x14ac:dyDescent="0.2">
      <c r="A43349" s="7" t="s">
        <v>43455</v>
      </c>
      <c r="B43349">
        <v>0</v>
      </c>
      <c r="C43349">
        <v>0</v>
      </c>
      <c r="D43349">
        <v>0</v>
      </c>
      <c r="E43349">
        <v>0</v>
      </c>
      <c r="F43349">
        <v>0</v>
      </c>
      <c r="G43349">
        <v>0</v>
      </c>
      <c r="H43349">
        <v>0</v>
      </c>
      <c r="I43349">
        <v>0</v>
      </c>
      <c r="J43349">
        <v>0</v>
      </c>
      <c r="K43349">
        <v>0</v>
      </c>
      <c r="L43349">
        <v>0</v>
      </c>
      <c r="M43349">
        <v>0</v>
      </c>
    </row>
    <row r="43350" spans="1:13" x14ac:dyDescent="0.2">
      <c r="A43350" s="7" t="s">
        <v>43456</v>
      </c>
      <c r="B43350">
        <v>0</v>
      </c>
      <c r="C43350">
        <v>0</v>
      </c>
      <c r="D43350">
        <v>0</v>
      </c>
      <c r="E43350">
        <v>0</v>
      </c>
      <c r="F43350">
        <v>0</v>
      </c>
      <c r="G43350">
        <v>0</v>
      </c>
      <c r="H43350">
        <v>0</v>
      </c>
      <c r="I43350">
        <v>0</v>
      </c>
      <c r="J43350">
        <v>0</v>
      </c>
      <c r="K43350">
        <v>0</v>
      </c>
      <c r="L43350">
        <v>0</v>
      </c>
      <c r="M43350">
        <v>0</v>
      </c>
    </row>
    <row r="43351" spans="1:13" x14ac:dyDescent="0.2">
      <c r="A43351" s="7" t="s">
        <v>43457</v>
      </c>
      <c r="B43351">
        <v>0</v>
      </c>
      <c r="C43351">
        <v>0</v>
      </c>
      <c r="D43351">
        <v>0</v>
      </c>
      <c r="E43351">
        <v>0</v>
      </c>
      <c r="F43351">
        <v>0</v>
      </c>
      <c r="G43351">
        <v>0</v>
      </c>
      <c r="H43351">
        <v>0</v>
      </c>
      <c r="I43351">
        <v>0</v>
      </c>
      <c r="J43351">
        <v>0</v>
      </c>
      <c r="K43351">
        <v>0</v>
      </c>
      <c r="L43351">
        <v>0</v>
      </c>
      <c r="M43351">
        <v>0</v>
      </c>
    </row>
    <row r="43352" spans="1:13" x14ac:dyDescent="0.2">
      <c r="A43352" s="7" t="s">
        <v>43458</v>
      </c>
      <c r="B43352">
        <v>0</v>
      </c>
      <c r="C43352">
        <v>0</v>
      </c>
      <c r="D43352">
        <v>0</v>
      </c>
      <c r="E43352">
        <v>0</v>
      </c>
      <c r="F43352">
        <v>0</v>
      </c>
      <c r="G43352">
        <v>0</v>
      </c>
      <c r="H43352">
        <v>0</v>
      </c>
      <c r="I43352">
        <v>0</v>
      </c>
      <c r="J43352">
        <v>0</v>
      </c>
      <c r="K43352">
        <v>0</v>
      </c>
      <c r="L43352">
        <v>0</v>
      </c>
      <c r="M43352">
        <v>0</v>
      </c>
    </row>
    <row r="43353" spans="1:13" x14ac:dyDescent="0.2">
      <c r="A43353" s="7" t="s">
        <v>43459</v>
      </c>
      <c r="B43353">
        <v>0</v>
      </c>
      <c r="C43353">
        <v>0</v>
      </c>
      <c r="D43353">
        <v>0</v>
      </c>
      <c r="E43353">
        <v>0</v>
      </c>
      <c r="F43353">
        <v>0</v>
      </c>
      <c r="G43353">
        <v>0</v>
      </c>
      <c r="H43353">
        <v>0</v>
      </c>
      <c r="I43353">
        <v>0</v>
      </c>
      <c r="J43353">
        <v>0</v>
      </c>
      <c r="K43353">
        <v>0</v>
      </c>
      <c r="L43353">
        <v>0</v>
      </c>
      <c r="M43353">
        <v>0</v>
      </c>
    </row>
    <row r="43354" spans="1:13" x14ac:dyDescent="0.2">
      <c r="A43354" s="7" t="s">
        <v>43460</v>
      </c>
      <c r="B43354">
        <v>0</v>
      </c>
      <c r="C43354">
        <v>0</v>
      </c>
      <c r="D43354">
        <v>0</v>
      </c>
      <c r="E43354">
        <v>0</v>
      </c>
      <c r="F43354">
        <v>0</v>
      </c>
      <c r="G43354">
        <v>0</v>
      </c>
      <c r="H43354">
        <v>0</v>
      </c>
      <c r="I43354">
        <v>0</v>
      </c>
      <c r="J43354">
        <v>0</v>
      </c>
      <c r="K43354">
        <v>0</v>
      </c>
      <c r="L43354">
        <v>0</v>
      </c>
      <c r="M43354">
        <v>0</v>
      </c>
    </row>
    <row r="43355" spans="1:13" x14ac:dyDescent="0.2">
      <c r="A43355" s="7" t="s">
        <v>43461</v>
      </c>
      <c r="B43355">
        <v>0</v>
      </c>
      <c r="C43355">
        <v>0</v>
      </c>
      <c r="D43355">
        <v>0</v>
      </c>
      <c r="E43355">
        <v>0</v>
      </c>
      <c r="F43355">
        <v>0</v>
      </c>
      <c r="G43355">
        <v>0</v>
      </c>
      <c r="H43355">
        <v>0</v>
      </c>
      <c r="I43355">
        <v>0</v>
      </c>
      <c r="J43355">
        <v>0</v>
      </c>
      <c r="K43355">
        <v>0</v>
      </c>
      <c r="L43355">
        <v>0</v>
      </c>
      <c r="M43355">
        <v>0</v>
      </c>
    </row>
    <row r="43356" spans="1:13" x14ac:dyDescent="0.2">
      <c r="A43356" s="7" t="s">
        <v>43462</v>
      </c>
      <c r="B43356">
        <v>0</v>
      </c>
      <c r="C43356">
        <v>0</v>
      </c>
      <c r="D43356">
        <v>0</v>
      </c>
      <c r="E43356">
        <v>0</v>
      </c>
      <c r="F43356">
        <v>0</v>
      </c>
      <c r="G43356">
        <v>0</v>
      </c>
      <c r="H43356">
        <v>0</v>
      </c>
      <c r="I43356">
        <v>0</v>
      </c>
      <c r="J43356">
        <v>0</v>
      </c>
      <c r="K43356">
        <v>0</v>
      </c>
      <c r="L43356">
        <v>0</v>
      </c>
      <c r="M43356">
        <v>0</v>
      </c>
    </row>
    <row r="43357" spans="1:13" x14ac:dyDescent="0.2">
      <c r="A43357" s="7" t="s">
        <v>43463</v>
      </c>
      <c r="B43357">
        <v>0</v>
      </c>
      <c r="C43357">
        <v>0</v>
      </c>
      <c r="D43357">
        <v>0</v>
      </c>
      <c r="E43357">
        <v>0</v>
      </c>
      <c r="F43357">
        <v>0</v>
      </c>
      <c r="G43357">
        <v>0</v>
      </c>
      <c r="H43357">
        <v>0</v>
      </c>
      <c r="I43357">
        <v>0</v>
      </c>
      <c r="J43357">
        <v>0</v>
      </c>
      <c r="K43357">
        <v>0</v>
      </c>
      <c r="L43357">
        <v>0</v>
      </c>
      <c r="M43357">
        <v>0</v>
      </c>
    </row>
    <row r="43358" spans="1:13" x14ac:dyDescent="0.2">
      <c r="A43358" s="7" t="s">
        <v>43464</v>
      </c>
      <c r="B43358">
        <v>0</v>
      </c>
      <c r="C43358">
        <v>0</v>
      </c>
      <c r="D43358">
        <v>0</v>
      </c>
      <c r="E43358">
        <v>0</v>
      </c>
      <c r="F43358">
        <v>0</v>
      </c>
      <c r="G43358">
        <v>0</v>
      </c>
      <c r="H43358">
        <v>0</v>
      </c>
      <c r="I43358">
        <v>0</v>
      </c>
      <c r="J43358">
        <v>0</v>
      </c>
      <c r="K43358">
        <v>0</v>
      </c>
      <c r="L43358">
        <v>0</v>
      </c>
      <c r="M43358">
        <v>0</v>
      </c>
    </row>
    <row r="43359" spans="1:13" x14ac:dyDescent="0.2">
      <c r="A43359" s="7" t="s">
        <v>43465</v>
      </c>
      <c r="B43359">
        <v>0</v>
      </c>
      <c r="C43359">
        <v>0</v>
      </c>
      <c r="D43359">
        <v>0</v>
      </c>
      <c r="E43359">
        <v>0</v>
      </c>
      <c r="F43359">
        <v>0</v>
      </c>
      <c r="G43359">
        <v>0</v>
      </c>
      <c r="H43359">
        <v>0</v>
      </c>
      <c r="I43359">
        <v>0</v>
      </c>
      <c r="J43359">
        <v>0</v>
      </c>
      <c r="K43359">
        <v>0</v>
      </c>
      <c r="L43359">
        <v>0</v>
      </c>
      <c r="M43359">
        <v>0</v>
      </c>
    </row>
    <row r="43360" spans="1:13" x14ac:dyDescent="0.2">
      <c r="A43360" s="7" t="s">
        <v>43466</v>
      </c>
      <c r="B43360">
        <v>0</v>
      </c>
      <c r="C43360">
        <v>0</v>
      </c>
      <c r="D43360">
        <v>0</v>
      </c>
      <c r="E43360">
        <v>0</v>
      </c>
      <c r="F43360">
        <v>0</v>
      </c>
      <c r="G43360">
        <v>0</v>
      </c>
      <c r="H43360">
        <v>0</v>
      </c>
      <c r="I43360">
        <v>0</v>
      </c>
      <c r="J43360">
        <v>0</v>
      </c>
      <c r="K43360">
        <v>0</v>
      </c>
      <c r="L43360">
        <v>0</v>
      </c>
      <c r="M43360">
        <v>0</v>
      </c>
    </row>
    <row r="43361" spans="1:16" x14ac:dyDescent="0.2">
      <c r="A43361" s="7" t="s">
        <v>43467</v>
      </c>
      <c r="B43361">
        <v>0</v>
      </c>
      <c r="C43361">
        <v>0</v>
      </c>
      <c r="D43361">
        <v>0</v>
      </c>
      <c r="E43361">
        <v>0</v>
      </c>
      <c r="F43361">
        <v>0</v>
      </c>
      <c r="G43361">
        <v>0</v>
      </c>
      <c r="H43361">
        <v>0</v>
      </c>
      <c r="I43361">
        <v>0</v>
      </c>
      <c r="J43361">
        <v>0</v>
      </c>
      <c r="K43361">
        <v>0</v>
      </c>
      <c r="L43361">
        <v>0</v>
      </c>
      <c r="M43361">
        <v>0</v>
      </c>
      <c r="N43361">
        <v>0</v>
      </c>
      <c r="O43361">
        <v>0</v>
      </c>
      <c r="P43361">
        <v>0</v>
      </c>
    </row>
    <row r="43362" spans="1:16" x14ac:dyDescent="0.2">
      <c r="A43362" s="7" t="s">
        <v>43468</v>
      </c>
      <c r="B43362">
        <v>0</v>
      </c>
      <c r="C43362">
        <v>0</v>
      </c>
      <c r="D43362">
        <v>0</v>
      </c>
      <c r="E43362">
        <v>0</v>
      </c>
      <c r="F43362">
        <v>0</v>
      </c>
      <c r="G43362">
        <v>0</v>
      </c>
      <c r="H43362">
        <v>0</v>
      </c>
      <c r="I43362">
        <v>0</v>
      </c>
      <c r="J43362">
        <v>0</v>
      </c>
      <c r="K43362">
        <v>0</v>
      </c>
      <c r="L43362">
        <v>0</v>
      </c>
      <c r="M43362">
        <v>0</v>
      </c>
      <c r="N43362">
        <v>0</v>
      </c>
      <c r="O43362">
        <v>0</v>
      </c>
      <c r="P43362">
        <v>0</v>
      </c>
    </row>
    <row r="43363" spans="1:16" x14ac:dyDescent="0.2">
      <c r="A43363" s="7" t="s">
        <v>43469</v>
      </c>
      <c r="B43363">
        <v>0</v>
      </c>
      <c r="C43363">
        <v>0</v>
      </c>
      <c r="D43363">
        <v>0</v>
      </c>
      <c r="E43363">
        <v>0</v>
      </c>
      <c r="F43363">
        <v>0</v>
      </c>
      <c r="G43363">
        <v>0</v>
      </c>
      <c r="H43363">
        <v>0</v>
      </c>
      <c r="I43363">
        <v>0</v>
      </c>
      <c r="J43363">
        <v>0</v>
      </c>
      <c r="K43363">
        <v>0</v>
      </c>
      <c r="L43363">
        <v>0</v>
      </c>
      <c r="M43363">
        <v>0</v>
      </c>
      <c r="N43363">
        <v>0</v>
      </c>
      <c r="O43363">
        <v>0</v>
      </c>
      <c r="P43363">
        <v>0</v>
      </c>
    </row>
    <row r="43364" spans="1:16" x14ac:dyDescent="0.2">
      <c r="A43364" s="7" t="s">
        <v>43470</v>
      </c>
      <c r="B43364">
        <v>0</v>
      </c>
      <c r="C43364">
        <v>0</v>
      </c>
      <c r="D43364">
        <v>0</v>
      </c>
      <c r="E43364">
        <v>0</v>
      </c>
      <c r="F43364">
        <v>0</v>
      </c>
      <c r="G43364">
        <v>0</v>
      </c>
      <c r="H43364">
        <v>0</v>
      </c>
      <c r="I43364">
        <v>0</v>
      </c>
      <c r="J43364">
        <v>0</v>
      </c>
      <c r="K43364">
        <v>0</v>
      </c>
      <c r="L43364">
        <v>0</v>
      </c>
      <c r="M43364">
        <v>0</v>
      </c>
      <c r="N43364">
        <v>0</v>
      </c>
      <c r="O43364">
        <v>0</v>
      </c>
      <c r="P43364">
        <v>0</v>
      </c>
    </row>
    <row r="43365" spans="1:16" x14ac:dyDescent="0.2">
      <c r="A43365" s="7" t="s">
        <v>43471</v>
      </c>
      <c r="B43365">
        <v>0</v>
      </c>
      <c r="C43365">
        <v>0</v>
      </c>
      <c r="D43365">
        <v>0</v>
      </c>
      <c r="E43365">
        <v>0</v>
      </c>
      <c r="F43365">
        <v>0</v>
      </c>
      <c r="G43365">
        <v>0</v>
      </c>
      <c r="H43365">
        <v>0</v>
      </c>
      <c r="I43365">
        <v>0</v>
      </c>
      <c r="J43365">
        <v>0</v>
      </c>
      <c r="K43365">
        <v>0</v>
      </c>
      <c r="L43365">
        <v>0</v>
      </c>
      <c r="M43365">
        <v>0</v>
      </c>
      <c r="N43365">
        <v>0</v>
      </c>
      <c r="O43365">
        <v>0</v>
      </c>
      <c r="P43365">
        <v>0</v>
      </c>
    </row>
    <row r="43366" spans="1:16" x14ac:dyDescent="0.2">
      <c r="A43366" s="7" t="s">
        <v>43472</v>
      </c>
      <c r="B43366">
        <v>0</v>
      </c>
      <c r="C43366">
        <v>0</v>
      </c>
      <c r="D43366">
        <v>0</v>
      </c>
      <c r="E43366">
        <v>0</v>
      </c>
      <c r="F43366">
        <v>0</v>
      </c>
      <c r="G43366">
        <v>0</v>
      </c>
      <c r="H43366">
        <v>0</v>
      </c>
      <c r="I43366">
        <v>0</v>
      </c>
      <c r="J43366">
        <v>0</v>
      </c>
      <c r="K43366">
        <v>0</v>
      </c>
      <c r="L43366">
        <v>0</v>
      </c>
      <c r="M43366">
        <v>0</v>
      </c>
      <c r="N43366">
        <v>0</v>
      </c>
      <c r="O43366">
        <v>0</v>
      </c>
      <c r="P43366">
        <v>0</v>
      </c>
    </row>
    <row r="43367" spans="1:16" x14ac:dyDescent="0.2">
      <c r="A43367" s="7" t="s">
        <v>43473</v>
      </c>
      <c r="B43367">
        <v>0</v>
      </c>
      <c r="C43367">
        <v>0</v>
      </c>
      <c r="D43367">
        <v>0</v>
      </c>
      <c r="E43367">
        <v>0</v>
      </c>
      <c r="F43367">
        <v>0</v>
      </c>
      <c r="G43367">
        <v>0</v>
      </c>
      <c r="H43367">
        <v>0</v>
      </c>
      <c r="I43367">
        <v>0</v>
      </c>
      <c r="J43367">
        <v>0</v>
      </c>
      <c r="K43367">
        <v>0</v>
      </c>
      <c r="L43367">
        <v>0</v>
      </c>
      <c r="M43367">
        <v>0</v>
      </c>
      <c r="N43367">
        <v>0</v>
      </c>
      <c r="O43367">
        <v>0</v>
      </c>
      <c r="P43367">
        <v>0</v>
      </c>
    </row>
    <row r="43368" spans="1:16" x14ac:dyDescent="0.2">
      <c r="A43368" s="7" t="s">
        <v>43474</v>
      </c>
      <c r="B43368">
        <v>0</v>
      </c>
      <c r="C43368">
        <v>0</v>
      </c>
      <c r="D43368">
        <v>0</v>
      </c>
      <c r="E43368">
        <v>0</v>
      </c>
      <c r="F43368">
        <v>0</v>
      </c>
      <c r="G43368">
        <v>0</v>
      </c>
      <c r="H43368">
        <v>0</v>
      </c>
      <c r="I43368">
        <v>0</v>
      </c>
      <c r="J43368">
        <v>0</v>
      </c>
      <c r="K43368">
        <v>0</v>
      </c>
      <c r="L43368">
        <v>0</v>
      </c>
      <c r="M43368">
        <v>0</v>
      </c>
      <c r="N43368">
        <v>0</v>
      </c>
      <c r="O43368">
        <v>0</v>
      </c>
      <c r="P43368">
        <v>0</v>
      </c>
    </row>
    <row r="43369" spans="1:16" x14ac:dyDescent="0.2">
      <c r="A43369" s="7" t="s">
        <v>43475</v>
      </c>
      <c r="B43369">
        <v>0</v>
      </c>
      <c r="C43369">
        <v>0</v>
      </c>
      <c r="D43369">
        <v>0</v>
      </c>
      <c r="E43369">
        <v>0</v>
      </c>
      <c r="F43369">
        <v>0</v>
      </c>
      <c r="G43369">
        <v>0</v>
      </c>
      <c r="H43369">
        <v>0</v>
      </c>
      <c r="I43369">
        <v>0</v>
      </c>
      <c r="J43369">
        <v>0</v>
      </c>
      <c r="K43369">
        <v>0</v>
      </c>
      <c r="L43369">
        <v>0</v>
      </c>
      <c r="M43369">
        <v>0</v>
      </c>
      <c r="N43369">
        <v>0</v>
      </c>
      <c r="O43369">
        <v>0</v>
      </c>
      <c r="P43369">
        <v>0</v>
      </c>
    </row>
    <row r="43370" spans="1:16" x14ac:dyDescent="0.2">
      <c r="A43370" s="7" t="s">
        <v>43476</v>
      </c>
      <c r="B43370">
        <v>0</v>
      </c>
      <c r="C43370">
        <v>0</v>
      </c>
      <c r="D43370">
        <v>0</v>
      </c>
      <c r="E43370">
        <v>0</v>
      </c>
      <c r="F43370">
        <v>0</v>
      </c>
      <c r="G43370">
        <v>0</v>
      </c>
      <c r="H43370">
        <v>0</v>
      </c>
      <c r="I43370">
        <v>0</v>
      </c>
      <c r="J43370">
        <v>0</v>
      </c>
      <c r="K43370">
        <v>0</v>
      </c>
      <c r="L43370">
        <v>0</v>
      </c>
      <c r="M43370">
        <v>0</v>
      </c>
      <c r="N43370">
        <v>0</v>
      </c>
      <c r="O43370">
        <v>0</v>
      </c>
      <c r="P43370">
        <v>0</v>
      </c>
    </row>
    <row r="43371" spans="1:16" x14ac:dyDescent="0.2">
      <c r="A43371" s="7" t="s">
        <v>43477</v>
      </c>
      <c r="B43371">
        <v>0</v>
      </c>
      <c r="C43371">
        <v>0</v>
      </c>
      <c r="D43371">
        <v>0</v>
      </c>
      <c r="E43371">
        <v>0</v>
      </c>
      <c r="F43371">
        <v>0</v>
      </c>
      <c r="G43371">
        <v>0</v>
      </c>
      <c r="H43371">
        <v>0</v>
      </c>
      <c r="I43371">
        <v>0</v>
      </c>
      <c r="J43371">
        <v>0</v>
      </c>
      <c r="K43371">
        <v>0</v>
      </c>
      <c r="L43371">
        <v>0</v>
      </c>
      <c r="M43371">
        <v>0</v>
      </c>
      <c r="N43371">
        <v>0</v>
      </c>
      <c r="O43371">
        <v>0</v>
      </c>
      <c r="P43371">
        <v>0</v>
      </c>
    </row>
    <row r="43372" spans="1:16" x14ac:dyDescent="0.2">
      <c r="A43372" s="7" t="s">
        <v>43478</v>
      </c>
      <c r="B43372">
        <v>0</v>
      </c>
      <c r="C43372">
        <v>0</v>
      </c>
      <c r="D43372">
        <v>0</v>
      </c>
      <c r="E43372">
        <v>0</v>
      </c>
      <c r="F43372">
        <v>0</v>
      </c>
      <c r="G43372">
        <v>0</v>
      </c>
      <c r="H43372">
        <v>0</v>
      </c>
      <c r="I43372">
        <v>0</v>
      </c>
      <c r="J43372">
        <v>0</v>
      </c>
      <c r="K43372">
        <v>0</v>
      </c>
      <c r="L43372">
        <v>0</v>
      </c>
      <c r="M43372">
        <v>0</v>
      </c>
      <c r="N43372">
        <v>0</v>
      </c>
      <c r="O43372">
        <v>0</v>
      </c>
      <c r="P43372">
        <v>0</v>
      </c>
    </row>
    <row r="43373" spans="1:16" x14ac:dyDescent="0.2">
      <c r="A43373" s="7" t="s">
        <v>43479</v>
      </c>
      <c r="B43373">
        <v>0</v>
      </c>
      <c r="C43373">
        <v>0</v>
      </c>
      <c r="D43373">
        <v>0</v>
      </c>
      <c r="E43373">
        <v>0</v>
      </c>
      <c r="F43373">
        <v>0</v>
      </c>
      <c r="G43373">
        <v>0</v>
      </c>
      <c r="H43373">
        <v>0</v>
      </c>
      <c r="I43373">
        <v>0</v>
      </c>
      <c r="J43373">
        <v>0</v>
      </c>
      <c r="K43373">
        <v>0</v>
      </c>
      <c r="L43373">
        <v>0</v>
      </c>
      <c r="M43373">
        <v>0</v>
      </c>
      <c r="N43373">
        <v>0</v>
      </c>
      <c r="O43373">
        <v>0</v>
      </c>
      <c r="P43373">
        <v>0</v>
      </c>
    </row>
    <row r="43374" spans="1:16" x14ac:dyDescent="0.2">
      <c r="A43374" s="7" t="s">
        <v>43480</v>
      </c>
      <c r="B43374">
        <v>0</v>
      </c>
      <c r="C43374">
        <v>0</v>
      </c>
      <c r="D43374">
        <v>0</v>
      </c>
      <c r="E43374">
        <v>0</v>
      </c>
      <c r="F43374">
        <v>0</v>
      </c>
      <c r="G43374">
        <v>0</v>
      </c>
      <c r="H43374">
        <v>0</v>
      </c>
      <c r="I43374">
        <v>0</v>
      </c>
      <c r="J43374">
        <v>0</v>
      </c>
      <c r="K43374">
        <v>0</v>
      </c>
      <c r="L43374">
        <v>0</v>
      </c>
      <c r="M43374">
        <v>0</v>
      </c>
      <c r="N43374">
        <v>0</v>
      </c>
      <c r="O43374">
        <v>0</v>
      </c>
      <c r="P43374">
        <v>0</v>
      </c>
    </row>
    <row r="43375" spans="1:16" x14ac:dyDescent="0.2">
      <c r="A43375" s="7" t="s">
        <v>43481</v>
      </c>
      <c r="B43375">
        <v>0</v>
      </c>
      <c r="C43375">
        <v>0</v>
      </c>
      <c r="D43375">
        <v>0</v>
      </c>
      <c r="E43375">
        <v>0</v>
      </c>
      <c r="F43375">
        <v>0</v>
      </c>
      <c r="G43375">
        <v>0</v>
      </c>
      <c r="H43375">
        <v>0</v>
      </c>
      <c r="I43375">
        <v>0</v>
      </c>
      <c r="J43375">
        <v>0</v>
      </c>
      <c r="K43375">
        <v>0</v>
      </c>
      <c r="L43375">
        <v>0</v>
      </c>
      <c r="M43375">
        <v>0</v>
      </c>
      <c r="N43375">
        <v>0</v>
      </c>
      <c r="O43375">
        <v>0</v>
      </c>
      <c r="P43375">
        <v>0</v>
      </c>
    </row>
    <row r="43376" spans="1:16" x14ac:dyDescent="0.2">
      <c r="A43376" s="7" t="s">
        <v>43482</v>
      </c>
      <c r="B43376">
        <v>0</v>
      </c>
      <c r="C43376">
        <v>0</v>
      </c>
      <c r="D43376">
        <v>0</v>
      </c>
      <c r="E43376">
        <v>0</v>
      </c>
      <c r="F43376">
        <v>0</v>
      </c>
      <c r="G43376">
        <v>0</v>
      </c>
      <c r="H43376">
        <v>0</v>
      </c>
      <c r="I43376">
        <v>0</v>
      </c>
      <c r="J43376">
        <v>0</v>
      </c>
      <c r="K43376">
        <v>0</v>
      </c>
      <c r="L43376">
        <v>0</v>
      </c>
      <c r="M43376">
        <v>0</v>
      </c>
      <c r="N43376">
        <v>0</v>
      </c>
      <c r="O43376">
        <v>0</v>
      </c>
      <c r="P43376">
        <v>0</v>
      </c>
    </row>
    <row r="43377" spans="1:16" x14ac:dyDescent="0.2">
      <c r="A43377" s="7" t="s">
        <v>43483</v>
      </c>
      <c r="B43377">
        <v>0</v>
      </c>
      <c r="C43377">
        <v>0</v>
      </c>
      <c r="D43377">
        <v>0</v>
      </c>
      <c r="E43377">
        <v>0</v>
      </c>
      <c r="F43377">
        <v>0</v>
      </c>
      <c r="G43377">
        <v>0</v>
      </c>
      <c r="H43377">
        <v>0</v>
      </c>
      <c r="I43377">
        <v>0</v>
      </c>
      <c r="J43377">
        <v>0</v>
      </c>
      <c r="K43377">
        <v>0</v>
      </c>
      <c r="L43377">
        <v>0</v>
      </c>
      <c r="M43377">
        <v>0</v>
      </c>
      <c r="N43377">
        <v>0</v>
      </c>
      <c r="O43377">
        <v>0</v>
      </c>
      <c r="P43377">
        <v>0</v>
      </c>
    </row>
    <row r="43378" spans="1:16" x14ac:dyDescent="0.2">
      <c r="A43378" s="7" t="s">
        <v>43484</v>
      </c>
      <c r="B43378">
        <v>0</v>
      </c>
      <c r="C43378">
        <v>0</v>
      </c>
      <c r="D43378">
        <v>0</v>
      </c>
      <c r="E43378">
        <v>0</v>
      </c>
      <c r="F43378">
        <v>0</v>
      </c>
      <c r="G43378">
        <v>0</v>
      </c>
      <c r="H43378">
        <v>0</v>
      </c>
      <c r="I43378">
        <v>0</v>
      </c>
      <c r="J43378">
        <v>0</v>
      </c>
      <c r="K43378">
        <v>0</v>
      </c>
      <c r="L43378">
        <v>0</v>
      </c>
      <c r="M43378">
        <v>0</v>
      </c>
      <c r="N43378">
        <v>0</v>
      </c>
      <c r="O43378">
        <v>0</v>
      </c>
      <c r="P43378">
        <v>0</v>
      </c>
    </row>
    <row r="43379" spans="1:16" x14ac:dyDescent="0.2">
      <c r="A43379" s="7" t="s">
        <v>43485</v>
      </c>
      <c r="B43379">
        <v>0</v>
      </c>
      <c r="C43379">
        <v>0</v>
      </c>
      <c r="D43379">
        <v>0</v>
      </c>
      <c r="E43379">
        <v>0</v>
      </c>
      <c r="F43379">
        <v>0</v>
      </c>
      <c r="G43379">
        <v>0</v>
      </c>
      <c r="H43379">
        <v>0</v>
      </c>
      <c r="I43379">
        <v>0</v>
      </c>
      <c r="J43379">
        <v>0</v>
      </c>
      <c r="K43379">
        <v>0</v>
      </c>
      <c r="L43379">
        <v>0</v>
      </c>
      <c r="M43379">
        <v>0</v>
      </c>
      <c r="N43379">
        <v>0</v>
      </c>
      <c r="O43379">
        <v>0</v>
      </c>
      <c r="P43379">
        <v>0</v>
      </c>
    </row>
    <row r="43380" spans="1:16" x14ac:dyDescent="0.2">
      <c r="A43380" s="7" t="s">
        <v>43486</v>
      </c>
      <c r="B43380">
        <v>0</v>
      </c>
      <c r="C43380">
        <v>0</v>
      </c>
      <c r="D43380">
        <v>0</v>
      </c>
      <c r="E43380">
        <v>0</v>
      </c>
      <c r="F43380">
        <v>0</v>
      </c>
      <c r="G43380">
        <v>0</v>
      </c>
      <c r="H43380">
        <v>0</v>
      </c>
      <c r="I43380">
        <v>0</v>
      </c>
      <c r="J43380">
        <v>0</v>
      </c>
      <c r="K43380">
        <v>0</v>
      </c>
      <c r="L43380">
        <v>0</v>
      </c>
      <c r="M43380">
        <v>0</v>
      </c>
      <c r="N43380">
        <v>0</v>
      </c>
      <c r="O43380">
        <v>0</v>
      </c>
      <c r="P43380">
        <v>0</v>
      </c>
    </row>
    <row r="43381" spans="1:16" x14ac:dyDescent="0.2">
      <c r="A43381" s="7" t="s">
        <v>43487</v>
      </c>
      <c r="B43381">
        <v>0</v>
      </c>
      <c r="C43381">
        <v>0</v>
      </c>
      <c r="D43381">
        <v>0</v>
      </c>
      <c r="E43381">
        <v>0</v>
      </c>
      <c r="F43381">
        <v>0</v>
      </c>
      <c r="G43381">
        <v>0</v>
      </c>
      <c r="H43381">
        <v>0</v>
      </c>
      <c r="I43381">
        <v>0</v>
      </c>
      <c r="J43381">
        <v>0</v>
      </c>
      <c r="K43381">
        <v>0</v>
      </c>
      <c r="L43381">
        <v>0</v>
      </c>
      <c r="M43381">
        <v>0</v>
      </c>
      <c r="N43381">
        <v>0</v>
      </c>
      <c r="O43381">
        <v>0</v>
      </c>
      <c r="P43381">
        <v>0</v>
      </c>
    </row>
    <row r="43382" spans="1:16" x14ac:dyDescent="0.2">
      <c r="A43382" s="7" t="s">
        <v>43488</v>
      </c>
      <c r="B43382">
        <v>0</v>
      </c>
      <c r="C43382">
        <v>0</v>
      </c>
      <c r="D43382">
        <v>0</v>
      </c>
      <c r="E43382">
        <v>0</v>
      </c>
      <c r="F43382">
        <v>0</v>
      </c>
      <c r="G43382">
        <v>0</v>
      </c>
      <c r="H43382">
        <v>0</v>
      </c>
      <c r="I43382">
        <v>0</v>
      </c>
      <c r="J43382">
        <v>0</v>
      </c>
      <c r="K43382">
        <v>0</v>
      </c>
      <c r="L43382">
        <v>0</v>
      </c>
      <c r="M43382">
        <v>0</v>
      </c>
      <c r="N43382">
        <v>0</v>
      </c>
      <c r="O43382">
        <v>0</v>
      </c>
      <c r="P43382">
        <v>0</v>
      </c>
    </row>
    <row r="43383" spans="1:16" x14ac:dyDescent="0.2">
      <c r="A43383" s="7" t="s">
        <v>43489</v>
      </c>
      <c r="B43383">
        <v>0</v>
      </c>
      <c r="C43383">
        <v>0</v>
      </c>
      <c r="D43383">
        <v>0</v>
      </c>
      <c r="E43383">
        <v>0</v>
      </c>
      <c r="F43383">
        <v>0</v>
      </c>
      <c r="G43383">
        <v>0</v>
      </c>
      <c r="H43383">
        <v>0</v>
      </c>
    </row>
    <row r="43384" spans="1:16" x14ac:dyDescent="0.2">
      <c r="A43384" s="7" t="s">
        <v>43490</v>
      </c>
      <c r="B43384">
        <v>0</v>
      </c>
      <c r="C43384">
        <v>0</v>
      </c>
      <c r="D43384">
        <v>0</v>
      </c>
      <c r="E43384">
        <v>0</v>
      </c>
      <c r="F43384">
        <v>0</v>
      </c>
      <c r="G43384">
        <v>0</v>
      </c>
      <c r="H43384">
        <v>0</v>
      </c>
    </row>
    <row r="43385" spans="1:16" x14ac:dyDescent="0.2">
      <c r="A43385" s="7" t="s">
        <v>43491</v>
      </c>
      <c r="B43385">
        <v>0</v>
      </c>
      <c r="C43385">
        <v>0</v>
      </c>
      <c r="D43385">
        <v>0</v>
      </c>
      <c r="E43385">
        <v>0</v>
      </c>
      <c r="F43385">
        <v>0</v>
      </c>
      <c r="G43385">
        <v>0</v>
      </c>
      <c r="H43385">
        <v>0</v>
      </c>
    </row>
    <row r="43386" spans="1:16" x14ac:dyDescent="0.2">
      <c r="A43386" s="7" t="s">
        <v>43492</v>
      </c>
      <c r="B43386">
        <v>0</v>
      </c>
      <c r="C43386">
        <v>0</v>
      </c>
      <c r="D43386">
        <v>0</v>
      </c>
      <c r="E43386">
        <v>0</v>
      </c>
      <c r="F43386">
        <v>0</v>
      </c>
      <c r="G43386">
        <v>0</v>
      </c>
      <c r="H43386">
        <v>0</v>
      </c>
    </row>
    <row r="43387" spans="1:16" x14ac:dyDescent="0.2">
      <c r="A43387" s="7" t="s">
        <v>43493</v>
      </c>
      <c r="B43387">
        <v>0</v>
      </c>
      <c r="C43387">
        <v>0</v>
      </c>
      <c r="D43387">
        <v>0</v>
      </c>
      <c r="E43387">
        <v>0</v>
      </c>
      <c r="F43387">
        <v>0</v>
      </c>
      <c r="G43387">
        <v>0</v>
      </c>
      <c r="H43387">
        <v>0</v>
      </c>
    </row>
    <row r="43388" spans="1:16" x14ac:dyDescent="0.2">
      <c r="A43388" s="7" t="s">
        <v>43494</v>
      </c>
      <c r="B43388">
        <v>0</v>
      </c>
      <c r="C43388">
        <v>0</v>
      </c>
      <c r="D43388">
        <v>0</v>
      </c>
      <c r="E43388">
        <v>0</v>
      </c>
      <c r="F43388">
        <v>0</v>
      </c>
      <c r="G43388">
        <v>0</v>
      </c>
      <c r="H43388">
        <v>0</v>
      </c>
    </row>
    <row r="43389" spans="1:16" x14ac:dyDescent="0.2">
      <c r="A43389" s="7" t="s">
        <v>43495</v>
      </c>
      <c r="B43389">
        <v>0</v>
      </c>
      <c r="C43389">
        <v>0</v>
      </c>
      <c r="D43389">
        <v>0</v>
      </c>
      <c r="E43389">
        <v>0</v>
      </c>
      <c r="F43389">
        <v>0</v>
      </c>
      <c r="G43389">
        <v>0</v>
      </c>
      <c r="H43389">
        <v>0</v>
      </c>
    </row>
    <row r="43390" spans="1:16" x14ac:dyDescent="0.2">
      <c r="A43390" s="7" t="s">
        <v>43496</v>
      </c>
      <c r="B43390">
        <v>0</v>
      </c>
      <c r="C43390">
        <v>0</v>
      </c>
      <c r="D43390">
        <v>0</v>
      </c>
      <c r="E43390">
        <v>0</v>
      </c>
      <c r="F43390">
        <v>0</v>
      </c>
      <c r="G43390">
        <v>0</v>
      </c>
      <c r="H43390">
        <v>0</v>
      </c>
    </row>
    <row r="43391" spans="1:16" x14ac:dyDescent="0.2">
      <c r="A43391" s="7" t="s">
        <v>43497</v>
      </c>
      <c r="B43391">
        <v>0</v>
      </c>
      <c r="C43391">
        <v>0</v>
      </c>
      <c r="D43391">
        <v>0</v>
      </c>
      <c r="E43391">
        <v>0</v>
      </c>
      <c r="F43391">
        <v>0</v>
      </c>
      <c r="G43391">
        <v>0</v>
      </c>
      <c r="H43391">
        <v>0</v>
      </c>
    </row>
    <row r="43392" spans="1:16" x14ac:dyDescent="0.2">
      <c r="A43392" s="7" t="s">
        <v>43498</v>
      </c>
      <c r="B43392">
        <v>0</v>
      </c>
      <c r="C43392">
        <v>0</v>
      </c>
      <c r="D43392">
        <v>0</v>
      </c>
      <c r="E43392">
        <v>0</v>
      </c>
      <c r="F43392">
        <v>0</v>
      </c>
      <c r="G43392">
        <v>0</v>
      </c>
      <c r="H43392">
        <v>0</v>
      </c>
    </row>
    <row r="43393" spans="1:13" x14ac:dyDescent="0.2">
      <c r="A43393" s="7" t="s">
        <v>43499</v>
      </c>
      <c r="B43393">
        <v>0</v>
      </c>
      <c r="C43393">
        <v>0</v>
      </c>
      <c r="D43393">
        <v>0</v>
      </c>
      <c r="E43393">
        <v>0</v>
      </c>
      <c r="F43393">
        <v>0</v>
      </c>
      <c r="G43393">
        <v>0</v>
      </c>
      <c r="H43393">
        <v>0</v>
      </c>
    </row>
    <row r="43394" spans="1:13" x14ac:dyDescent="0.2">
      <c r="A43394" s="7" t="s">
        <v>43500</v>
      </c>
      <c r="B43394">
        <v>0</v>
      </c>
      <c r="C43394">
        <v>0</v>
      </c>
      <c r="D43394">
        <v>0</v>
      </c>
      <c r="E43394">
        <v>0</v>
      </c>
      <c r="F43394">
        <v>0</v>
      </c>
      <c r="G43394">
        <v>0</v>
      </c>
      <c r="H43394">
        <v>0</v>
      </c>
    </row>
    <row r="43395" spans="1:13" x14ac:dyDescent="0.2">
      <c r="A43395" s="7" t="s">
        <v>43501</v>
      </c>
      <c r="B43395">
        <v>0</v>
      </c>
      <c r="C43395">
        <v>0</v>
      </c>
      <c r="D43395">
        <v>0</v>
      </c>
      <c r="E43395">
        <v>0</v>
      </c>
      <c r="F43395">
        <v>0</v>
      </c>
      <c r="G43395">
        <v>0</v>
      </c>
      <c r="H43395">
        <v>0</v>
      </c>
    </row>
    <row r="43396" spans="1:13" x14ac:dyDescent="0.2">
      <c r="A43396" s="7" t="s">
        <v>43502</v>
      </c>
      <c r="B43396">
        <v>0</v>
      </c>
      <c r="C43396">
        <v>0</v>
      </c>
      <c r="D43396">
        <v>0</v>
      </c>
      <c r="E43396">
        <v>0</v>
      </c>
      <c r="F43396">
        <v>0</v>
      </c>
      <c r="G43396">
        <v>0</v>
      </c>
      <c r="H43396">
        <v>0</v>
      </c>
    </row>
    <row r="43397" spans="1:13" x14ac:dyDescent="0.2">
      <c r="A43397" s="7" t="s">
        <v>43503</v>
      </c>
      <c r="B43397">
        <v>0</v>
      </c>
      <c r="C43397">
        <v>0</v>
      </c>
      <c r="D43397">
        <v>0</v>
      </c>
      <c r="E43397">
        <v>0</v>
      </c>
      <c r="F43397">
        <v>0</v>
      </c>
      <c r="G43397">
        <v>0</v>
      </c>
      <c r="H43397">
        <v>0</v>
      </c>
      <c r="I43397">
        <v>0</v>
      </c>
      <c r="J43397">
        <v>0</v>
      </c>
      <c r="K43397">
        <v>0</v>
      </c>
      <c r="L43397">
        <v>0</v>
      </c>
      <c r="M43397">
        <v>0</v>
      </c>
    </row>
    <row r="43398" spans="1:13" x14ac:dyDescent="0.2">
      <c r="A43398" s="7" t="s">
        <v>43504</v>
      </c>
      <c r="B43398">
        <v>0</v>
      </c>
      <c r="C43398">
        <v>0</v>
      </c>
      <c r="D43398">
        <v>0</v>
      </c>
      <c r="E43398">
        <v>0</v>
      </c>
      <c r="F43398">
        <v>0</v>
      </c>
      <c r="G43398">
        <v>0</v>
      </c>
      <c r="H43398">
        <v>0</v>
      </c>
      <c r="I43398">
        <v>0</v>
      </c>
      <c r="J43398">
        <v>0</v>
      </c>
      <c r="K43398">
        <v>0</v>
      </c>
      <c r="L43398">
        <v>0</v>
      </c>
      <c r="M43398">
        <v>0</v>
      </c>
    </row>
    <row r="43399" spans="1:13" x14ac:dyDescent="0.2">
      <c r="A43399" s="7" t="s">
        <v>43505</v>
      </c>
      <c r="B43399">
        <v>0</v>
      </c>
      <c r="C43399">
        <v>0</v>
      </c>
      <c r="D43399">
        <v>0</v>
      </c>
      <c r="E43399">
        <v>0</v>
      </c>
      <c r="F43399">
        <v>0</v>
      </c>
      <c r="G43399">
        <v>0</v>
      </c>
      <c r="H43399">
        <v>0</v>
      </c>
      <c r="I43399">
        <v>0</v>
      </c>
      <c r="J43399">
        <v>0</v>
      </c>
      <c r="K43399">
        <v>0</v>
      </c>
      <c r="L43399">
        <v>0</v>
      </c>
      <c r="M43399">
        <v>0</v>
      </c>
    </row>
    <row r="43400" spans="1:13" x14ac:dyDescent="0.2">
      <c r="A43400" s="7" t="s">
        <v>43506</v>
      </c>
      <c r="B43400">
        <v>0</v>
      </c>
      <c r="C43400">
        <v>0</v>
      </c>
      <c r="D43400">
        <v>0</v>
      </c>
      <c r="E43400">
        <v>0</v>
      </c>
      <c r="F43400">
        <v>0</v>
      </c>
      <c r="G43400">
        <v>0</v>
      </c>
      <c r="H43400">
        <v>0</v>
      </c>
      <c r="I43400">
        <v>0</v>
      </c>
      <c r="J43400">
        <v>0</v>
      </c>
      <c r="K43400">
        <v>0</v>
      </c>
      <c r="L43400">
        <v>0</v>
      </c>
      <c r="M43400">
        <v>0</v>
      </c>
    </row>
    <row r="43401" spans="1:13" x14ac:dyDescent="0.2">
      <c r="A43401" s="7" t="s">
        <v>43507</v>
      </c>
      <c r="B43401">
        <v>0</v>
      </c>
      <c r="C43401">
        <v>0</v>
      </c>
      <c r="D43401">
        <v>0</v>
      </c>
      <c r="E43401">
        <v>0</v>
      </c>
      <c r="F43401">
        <v>0</v>
      </c>
      <c r="G43401">
        <v>0</v>
      </c>
      <c r="H43401">
        <v>0</v>
      </c>
      <c r="I43401">
        <v>0</v>
      </c>
      <c r="J43401">
        <v>0</v>
      </c>
      <c r="K43401">
        <v>0</v>
      </c>
      <c r="L43401">
        <v>0</v>
      </c>
      <c r="M43401">
        <v>0</v>
      </c>
    </row>
    <row r="43402" spans="1:13" x14ac:dyDescent="0.2">
      <c r="A43402" s="7" t="s">
        <v>43508</v>
      </c>
      <c r="B43402">
        <v>0</v>
      </c>
      <c r="C43402">
        <v>0</v>
      </c>
      <c r="D43402">
        <v>0</v>
      </c>
      <c r="E43402">
        <v>0</v>
      </c>
      <c r="F43402">
        <v>0</v>
      </c>
      <c r="G43402">
        <v>0</v>
      </c>
      <c r="H43402">
        <v>0</v>
      </c>
      <c r="I43402">
        <v>0</v>
      </c>
      <c r="J43402">
        <v>0</v>
      </c>
      <c r="K43402">
        <v>0</v>
      </c>
      <c r="L43402">
        <v>0</v>
      </c>
      <c r="M43402">
        <v>0</v>
      </c>
    </row>
    <row r="43403" spans="1:13" x14ac:dyDescent="0.2">
      <c r="A43403" s="7" t="s">
        <v>43509</v>
      </c>
      <c r="B43403">
        <v>0</v>
      </c>
      <c r="C43403">
        <v>0</v>
      </c>
      <c r="D43403">
        <v>0</v>
      </c>
      <c r="E43403">
        <v>0</v>
      </c>
      <c r="F43403">
        <v>0</v>
      </c>
      <c r="G43403">
        <v>0</v>
      </c>
      <c r="H43403">
        <v>0</v>
      </c>
      <c r="I43403">
        <v>0</v>
      </c>
      <c r="J43403">
        <v>0</v>
      </c>
      <c r="K43403">
        <v>0</v>
      </c>
      <c r="L43403">
        <v>0</v>
      </c>
      <c r="M43403">
        <v>0</v>
      </c>
    </row>
    <row r="43404" spans="1:13" x14ac:dyDescent="0.2">
      <c r="A43404" s="7" t="s">
        <v>43510</v>
      </c>
      <c r="B43404">
        <v>0</v>
      </c>
      <c r="C43404">
        <v>0</v>
      </c>
      <c r="D43404">
        <v>0</v>
      </c>
      <c r="E43404">
        <v>0</v>
      </c>
      <c r="F43404">
        <v>0</v>
      </c>
      <c r="G43404">
        <v>0</v>
      </c>
      <c r="H43404">
        <v>0</v>
      </c>
      <c r="I43404">
        <v>0</v>
      </c>
      <c r="J43404">
        <v>0</v>
      </c>
      <c r="K43404">
        <v>0</v>
      </c>
      <c r="L43404">
        <v>0</v>
      </c>
    </row>
    <row r="43405" spans="1:13" x14ac:dyDescent="0.2">
      <c r="A43405" s="7" t="s">
        <v>43511</v>
      </c>
      <c r="B43405">
        <v>0</v>
      </c>
      <c r="C43405">
        <v>0</v>
      </c>
      <c r="D43405">
        <v>0</v>
      </c>
      <c r="E43405">
        <v>0</v>
      </c>
      <c r="F43405">
        <v>0</v>
      </c>
      <c r="G43405">
        <v>0</v>
      </c>
      <c r="H43405">
        <v>0</v>
      </c>
      <c r="I43405">
        <v>0</v>
      </c>
      <c r="J43405">
        <v>0</v>
      </c>
      <c r="K43405">
        <v>0</v>
      </c>
      <c r="L43405">
        <v>0</v>
      </c>
    </row>
    <row r="43406" spans="1:13" x14ac:dyDescent="0.2">
      <c r="A43406" s="7" t="s">
        <v>43512</v>
      </c>
      <c r="B43406">
        <v>0</v>
      </c>
      <c r="C43406">
        <v>0</v>
      </c>
      <c r="D43406">
        <v>0</v>
      </c>
      <c r="E43406">
        <v>0</v>
      </c>
      <c r="F43406">
        <v>0</v>
      </c>
      <c r="G43406">
        <v>0</v>
      </c>
      <c r="H43406">
        <v>0</v>
      </c>
      <c r="I43406">
        <v>0</v>
      </c>
      <c r="J43406">
        <v>0</v>
      </c>
      <c r="K43406">
        <v>0</v>
      </c>
      <c r="L43406">
        <v>0</v>
      </c>
    </row>
    <row r="43407" spans="1:13" x14ac:dyDescent="0.2">
      <c r="A43407" s="7" t="s">
        <v>43513</v>
      </c>
      <c r="B43407">
        <v>0</v>
      </c>
      <c r="C43407">
        <v>0</v>
      </c>
      <c r="D43407">
        <v>0</v>
      </c>
      <c r="E43407">
        <v>0</v>
      </c>
      <c r="F43407">
        <v>0</v>
      </c>
      <c r="G43407">
        <v>0</v>
      </c>
      <c r="H43407">
        <v>0</v>
      </c>
      <c r="I43407">
        <v>0</v>
      </c>
      <c r="J43407">
        <v>0</v>
      </c>
      <c r="K43407">
        <v>0</v>
      </c>
      <c r="L43407">
        <v>0</v>
      </c>
    </row>
    <row r="43408" spans="1:13" x14ac:dyDescent="0.2">
      <c r="A43408" s="7" t="s">
        <v>43514</v>
      </c>
      <c r="B43408">
        <v>0</v>
      </c>
      <c r="C43408">
        <v>0</v>
      </c>
      <c r="D43408">
        <v>0</v>
      </c>
      <c r="E43408">
        <v>0</v>
      </c>
      <c r="F43408">
        <v>0</v>
      </c>
      <c r="G43408">
        <v>0</v>
      </c>
      <c r="H43408">
        <v>0</v>
      </c>
      <c r="I43408">
        <v>0</v>
      </c>
      <c r="J43408">
        <v>0</v>
      </c>
      <c r="K43408">
        <v>0</v>
      </c>
      <c r="L43408">
        <v>0</v>
      </c>
    </row>
    <row r="43409" spans="1:13" x14ac:dyDescent="0.2">
      <c r="A43409" s="7" t="s">
        <v>43515</v>
      </c>
      <c r="B43409">
        <v>0</v>
      </c>
      <c r="C43409">
        <v>0</v>
      </c>
      <c r="D43409">
        <v>0</v>
      </c>
      <c r="E43409">
        <v>0</v>
      </c>
      <c r="F43409">
        <v>0</v>
      </c>
      <c r="G43409">
        <v>0</v>
      </c>
      <c r="H43409">
        <v>0</v>
      </c>
      <c r="I43409">
        <v>0</v>
      </c>
      <c r="J43409">
        <v>0</v>
      </c>
      <c r="K43409">
        <v>0</v>
      </c>
      <c r="L43409">
        <v>0</v>
      </c>
    </row>
    <row r="43410" spans="1:13" x14ac:dyDescent="0.2">
      <c r="A43410" s="7" t="s">
        <v>43516</v>
      </c>
      <c r="B43410">
        <v>0</v>
      </c>
      <c r="C43410">
        <v>0</v>
      </c>
      <c r="D43410">
        <v>0</v>
      </c>
      <c r="E43410">
        <v>0</v>
      </c>
      <c r="F43410">
        <v>0</v>
      </c>
      <c r="G43410">
        <v>0</v>
      </c>
      <c r="H43410">
        <v>0</v>
      </c>
      <c r="I43410">
        <v>0</v>
      </c>
      <c r="J43410">
        <v>0</v>
      </c>
      <c r="K43410">
        <v>0</v>
      </c>
      <c r="L43410">
        <v>0</v>
      </c>
    </row>
    <row r="43411" spans="1:13" x14ac:dyDescent="0.2">
      <c r="A43411" s="7" t="s">
        <v>43517</v>
      </c>
      <c r="B43411">
        <v>0</v>
      </c>
    </row>
    <row r="43412" spans="1:13" x14ac:dyDescent="0.2">
      <c r="A43412" s="7" t="s">
        <v>43518</v>
      </c>
      <c r="B43412">
        <v>0</v>
      </c>
    </row>
    <row r="43413" spans="1:13" x14ac:dyDescent="0.2">
      <c r="A43413" s="7" t="s">
        <v>43519</v>
      </c>
      <c r="B43413">
        <v>0</v>
      </c>
    </row>
    <row r="43414" spans="1:13" x14ac:dyDescent="0.2">
      <c r="A43414" s="7" t="s">
        <v>43520</v>
      </c>
      <c r="B43414">
        <v>0</v>
      </c>
    </row>
    <row r="43415" spans="1:13" x14ac:dyDescent="0.2">
      <c r="A43415" s="7" t="s">
        <v>43521</v>
      </c>
      <c r="B43415">
        <v>0</v>
      </c>
    </row>
    <row r="43416" spans="1:13" x14ac:dyDescent="0.2">
      <c r="A43416" s="7" t="s">
        <v>43522</v>
      </c>
      <c r="B43416">
        <v>0</v>
      </c>
    </row>
    <row r="43417" spans="1:13" x14ac:dyDescent="0.2">
      <c r="A43417" s="7" t="s">
        <v>43523</v>
      </c>
      <c r="B43417">
        <v>0</v>
      </c>
    </row>
    <row r="43418" spans="1:13" x14ac:dyDescent="0.2">
      <c r="A43418" s="7" t="s">
        <v>43524</v>
      </c>
      <c r="B43418">
        <v>24</v>
      </c>
      <c r="C43418">
        <v>0</v>
      </c>
      <c r="D43418">
        <v>0</v>
      </c>
      <c r="E43418">
        <v>3</v>
      </c>
      <c r="F43418">
        <v>3</v>
      </c>
      <c r="G43418">
        <v>0</v>
      </c>
      <c r="H43418">
        <v>20</v>
      </c>
      <c r="I43418">
        <v>32</v>
      </c>
      <c r="J43418">
        <v>0</v>
      </c>
      <c r="K43418">
        <v>0</v>
      </c>
      <c r="L43418">
        <v>0</v>
      </c>
      <c r="M43418">
        <v>0</v>
      </c>
    </row>
    <row r="43419" spans="1:13" x14ac:dyDescent="0.2">
      <c r="A43419" s="7" t="s">
        <v>43525</v>
      </c>
      <c r="B43419">
        <v>0</v>
      </c>
      <c r="C43419">
        <v>0</v>
      </c>
      <c r="D43419">
        <v>0</v>
      </c>
      <c r="E43419">
        <v>0</v>
      </c>
      <c r="F43419">
        <v>0</v>
      </c>
      <c r="G43419">
        <v>0</v>
      </c>
      <c r="H43419">
        <v>0</v>
      </c>
      <c r="I43419">
        <v>0</v>
      </c>
      <c r="J43419">
        <v>0</v>
      </c>
      <c r="K43419">
        <v>0</v>
      </c>
      <c r="L43419">
        <v>0</v>
      </c>
      <c r="M43419">
        <v>0</v>
      </c>
    </row>
    <row r="43420" spans="1:13" x14ac:dyDescent="0.2">
      <c r="A43420" s="7" t="s">
        <v>43526</v>
      </c>
      <c r="B43420">
        <v>0</v>
      </c>
      <c r="C43420">
        <v>0</v>
      </c>
      <c r="D43420">
        <v>0</v>
      </c>
      <c r="E43420">
        <v>0</v>
      </c>
      <c r="F43420">
        <v>0</v>
      </c>
      <c r="G43420">
        <v>0</v>
      </c>
      <c r="H43420">
        <v>0</v>
      </c>
      <c r="I43420">
        <v>0</v>
      </c>
      <c r="J43420">
        <v>0</v>
      </c>
      <c r="K43420">
        <v>0</v>
      </c>
      <c r="L43420">
        <v>0</v>
      </c>
      <c r="M43420">
        <v>0</v>
      </c>
    </row>
    <row r="43421" spans="1:13" x14ac:dyDescent="0.2">
      <c r="A43421" s="7" t="s">
        <v>43527</v>
      </c>
      <c r="B43421">
        <v>0</v>
      </c>
      <c r="C43421">
        <v>0</v>
      </c>
      <c r="D43421">
        <v>0</v>
      </c>
      <c r="E43421">
        <v>0</v>
      </c>
      <c r="F43421">
        <v>0</v>
      </c>
      <c r="G43421">
        <v>0</v>
      </c>
      <c r="H43421">
        <v>0</v>
      </c>
      <c r="I43421">
        <v>0</v>
      </c>
      <c r="J43421">
        <v>0</v>
      </c>
      <c r="K43421">
        <v>0</v>
      </c>
      <c r="L43421">
        <v>0</v>
      </c>
      <c r="M43421">
        <v>0</v>
      </c>
    </row>
    <row r="43422" spans="1:13" x14ac:dyDescent="0.2">
      <c r="A43422" s="7" t="s">
        <v>43528</v>
      </c>
      <c r="B43422">
        <v>0</v>
      </c>
      <c r="C43422">
        <v>0</v>
      </c>
      <c r="D43422">
        <v>0</v>
      </c>
      <c r="E43422">
        <v>0</v>
      </c>
      <c r="F43422">
        <v>0</v>
      </c>
      <c r="G43422">
        <v>0</v>
      </c>
      <c r="H43422">
        <v>0</v>
      </c>
      <c r="I43422">
        <v>0</v>
      </c>
      <c r="J43422">
        <v>0</v>
      </c>
      <c r="K43422">
        <v>0</v>
      </c>
      <c r="L43422">
        <v>0</v>
      </c>
      <c r="M43422">
        <v>0</v>
      </c>
    </row>
    <row r="43423" spans="1:13" x14ac:dyDescent="0.2">
      <c r="A43423" s="7" t="s">
        <v>43529</v>
      </c>
      <c r="B43423">
        <v>0</v>
      </c>
      <c r="C43423">
        <v>0</v>
      </c>
      <c r="D43423">
        <v>0</v>
      </c>
      <c r="E43423">
        <v>0</v>
      </c>
      <c r="F43423">
        <v>0</v>
      </c>
      <c r="G43423">
        <v>0</v>
      </c>
      <c r="H43423">
        <v>0</v>
      </c>
      <c r="I43423">
        <v>0</v>
      </c>
      <c r="J43423">
        <v>0</v>
      </c>
      <c r="K43423">
        <v>0</v>
      </c>
      <c r="L43423">
        <v>0</v>
      </c>
      <c r="M43423">
        <v>0</v>
      </c>
    </row>
    <row r="43424" spans="1:13" x14ac:dyDescent="0.2">
      <c r="A43424" s="7" t="s">
        <v>43530</v>
      </c>
      <c r="B43424">
        <v>0</v>
      </c>
      <c r="C43424">
        <v>0</v>
      </c>
      <c r="D43424">
        <v>0</v>
      </c>
      <c r="E43424">
        <v>0</v>
      </c>
      <c r="F43424">
        <v>0</v>
      </c>
      <c r="G43424">
        <v>0</v>
      </c>
      <c r="H43424">
        <v>0</v>
      </c>
      <c r="I43424">
        <v>0</v>
      </c>
      <c r="J43424">
        <v>0</v>
      </c>
      <c r="K43424">
        <v>0</v>
      </c>
      <c r="L43424">
        <v>0</v>
      </c>
      <c r="M43424">
        <v>0</v>
      </c>
    </row>
    <row r="43425" spans="1:16" x14ac:dyDescent="0.2">
      <c r="A43425" s="7" t="s">
        <v>43531</v>
      </c>
      <c r="B43425">
        <v>0</v>
      </c>
      <c r="C43425">
        <v>0</v>
      </c>
      <c r="D43425">
        <v>0</v>
      </c>
      <c r="E43425">
        <v>0</v>
      </c>
      <c r="F43425">
        <v>0</v>
      </c>
      <c r="G43425">
        <v>0</v>
      </c>
      <c r="H43425">
        <v>0</v>
      </c>
      <c r="I43425">
        <v>0</v>
      </c>
      <c r="J43425">
        <v>0</v>
      </c>
      <c r="K43425">
        <v>0</v>
      </c>
      <c r="L43425">
        <v>0</v>
      </c>
      <c r="M43425">
        <v>0</v>
      </c>
    </row>
    <row r="43426" spans="1:16" x14ac:dyDescent="0.2">
      <c r="A43426" s="7" t="s">
        <v>43532</v>
      </c>
      <c r="B43426">
        <v>0</v>
      </c>
      <c r="C43426">
        <v>0</v>
      </c>
      <c r="D43426">
        <v>0</v>
      </c>
      <c r="E43426">
        <v>0</v>
      </c>
      <c r="F43426">
        <v>0</v>
      </c>
      <c r="G43426">
        <v>0</v>
      </c>
      <c r="H43426">
        <v>0</v>
      </c>
      <c r="I43426">
        <v>0</v>
      </c>
      <c r="J43426">
        <v>0</v>
      </c>
      <c r="K43426">
        <v>0</v>
      </c>
      <c r="L43426">
        <v>0</v>
      </c>
      <c r="M43426">
        <v>0</v>
      </c>
    </row>
    <row r="43427" spans="1:16" x14ac:dyDescent="0.2">
      <c r="A43427" s="7" t="s">
        <v>43533</v>
      </c>
      <c r="B43427">
        <v>0</v>
      </c>
      <c r="C43427">
        <v>0</v>
      </c>
      <c r="D43427">
        <v>0</v>
      </c>
      <c r="E43427">
        <v>0</v>
      </c>
      <c r="F43427">
        <v>0</v>
      </c>
      <c r="G43427">
        <v>0</v>
      </c>
      <c r="H43427">
        <v>0</v>
      </c>
      <c r="I43427">
        <v>0</v>
      </c>
      <c r="J43427">
        <v>0</v>
      </c>
      <c r="K43427">
        <v>0</v>
      </c>
      <c r="L43427">
        <v>0</v>
      </c>
      <c r="M43427">
        <v>0</v>
      </c>
    </row>
    <row r="43428" spans="1:16" x14ac:dyDescent="0.2">
      <c r="A43428" s="7" t="s">
        <v>43534</v>
      </c>
      <c r="B43428">
        <v>0</v>
      </c>
      <c r="C43428">
        <v>0</v>
      </c>
      <c r="D43428">
        <v>0</v>
      </c>
      <c r="E43428">
        <v>0</v>
      </c>
      <c r="F43428">
        <v>0</v>
      </c>
      <c r="G43428">
        <v>0</v>
      </c>
      <c r="H43428">
        <v>0</v>
      </c>
      <c r="I43428">
        <v>0</v>
      </c>
      <c r="J43428">
        <v>0</v>
      </c>
      <c r="K43428">
        <v>0</v>
      </c>
      <c r="L43428">
        <v>0</v>
      </c>
      <c r="M43428">
        <v>0</v>
      </c>
    </row>
    <row r="43429" spans="1:16" x14ac:dyDescent="0.2">
      <c r="A43429" s="7" t="s">
        <v>43535</v>
      </c>
      <c r="B43429">
        <v>0</v>
      </c>
      <c r="C43429">
        <v>0</v>
      </c>
      <c r="D43429">
        <v>0</v>
      </c>
      <c r="E43429">
        <v>0</v>
      </c>
      <c r="F43429">
        <v>0</v>
      </c>
      <c r="G43429">
        <v>0</v>
      </c>
      <c r="H43429">
        <v>0</v>
      </c>
      <c r="I43429">
        <v>0</v>
      </c>
      <c r="J43429">
        <v>0</v>
      </c>
      <c r="K43429">
        <v>0</v>
      </c>
      <c r="L43429">
        <v>0</v>
      </c>
      <c r="M43429">
        <v>0</v>
      </c>
    </row>
    <row r="43430" spans="1:16" x14ac:dyDescent="0.2">
      <c r="A43430" s="7" t="s">
        <v>43536</v>
      </c>
      <c r="B43430">
        <v>8</v>
      </c>
      <c r="C43430">
        <v>0</v>
      </c>
      <c r="D43430">
        <v>0</v>
      </c>
      <c r="E43430">
        <v>0</v>
      </c>
      <c r="F43430">
        <v>0</v>
      </c>
      <c r="G43430">
        <v>0</v>
      </c>
      <c r="H43430">
        <v>8</v>
      </c>
      <c r="I43430">
        <v>5</v>
      </c>
      <c r="J43430">
        <v>0</v>
      </c>
      <c r="K43430">
        <v>0</v>
      </c>
      <c r="L43430">
        <v>0</v>
      </c>
      <c r="M43430">
        <v>0</v>
      </c>
    </row>
    <row r="43431" spans="1:16" x14ac:dyDescent="0.2">
      <c r="A43431" s="7" t="s">
        <v>43537</v>
      </c>
      <c r="B43431">
        <v>12</v>
      </c>
      <c r="C43431">
        <v>0</v>
      </c>
      <c r="D43431">
        <v>0</v>
      </c>
      <c r="E43431">
        <v>0</v>
      </c>
      <c r="F43431">
        <v>0</v>
      </c>
      <c r="G43431">
        <v>0</v>
      </c>
      <c r="H43431">
        <v>12</v>
      </c>
      <c r="I43431">
        <v>27</v>
      </c>
      <c r="J43431">
        <v>0</v>
      </c>
      <c r="K43431">
        <v>0</v>
      </c>
      <c r="L43431">
        <v>0</v>
      </c>
      <c r="M43431">
        <v>0</v>
      </c>
    </row>
    <row r="43432" spans="1:16" x14ac:dyDescent="0.2">
      <c r="A43432" s="7" t="s">
        <v>43538</v>
      </c>
      <c r="B43432">
        <v>0</v>
      </c>
      <c r="C43432">
        <v>0</v>
      </c>
      <c r="D43432">
        <v>0</v>
      </c>
      <c r="E43432">
        <v>0</v>
      </c>
      <c r="F43432">
        <v>0</v>
      </c>
      <c r="G43432">
        <v>0</v>
      </c>
      <c r="H43432">
        <v>0</v>
      </c>
      <c r="I43432">
        <v>0</v>
      </c>
      <c r="J43432">
        <v>0</v>
      </c>
      <c r="K43432">
        <v>0</v>
      </c>
      <c r="L43432">
        <v>0</v>
      </c>
      <c r="M43432">
        <v>0</v>
      </c>
    </row>
    <row r="43433" spans="1:16" x14ac:dyDescent="0.2">
      <c r="A43433" s="7" t="s">
        <v>43539</v>
      </c>
      <c r="B43433">
        <v>0</v>
      </c>
      <c r="C43433">
        <v>0</v>
      </c>
      <c r="D43433">
        <v>0</v>
      </c>
      <c r="E43433">
        <v>0</v>
      </c>
      <c r="F43433">
        <v>0</v>
      </c>
      <c r="G43433">
        <v>0</v>
      </c>
      <c r="H43433">
        <v>0</v>
      </c>
      <c r="I43433">
        <v>0</v>
      </c>
      <c r="J43433">
        <v>0</v>
      </c>
      <c r="K43433">
        <v>0</v>
      </c>
      <c r="L43433">
        <v>0</v>
      </c>
      <c r="M43433">
        <v>0</v>
      </c>
    </row>
    <row r="43434" spans="1:16" x14ac:dyDescent="0.2">
      <c r="A43434" s="7" t="s">
        <v>43540</v>
      </c>
      <c r="B43434">
        <v>4</v>
      </c>
      <c r="C43434">
        <v>0</v>
      </c>
      <c r="D43434">
        <v>0</v>
      </c>
      <c r="E43434">
        <v>3</v>
      </c>
      <c r="F43434">
        <v>3</v>
      </c>
      <c r="G43434">
        <v>0</v>
      </c>
      <c r="H43434">
        <v>0</v>
      </c>
      <c r="I43434">
        <v>0</v>
      </c>
      <c r="J43434">
        <v>0</v>
      </c>
      <c r="K43434">
        <v>0</v>
      </c>
      <c r="L43434">
        <v>0</v>
      </c>
      <c r="M43434">
        <v>0</v>
      </c>
    </row>
    <row r="43435" spans="1:16" x14ac:dyDescent="0.2">
      <c r="A43435" s="7" t="s">
        <v>43541</v>
      </c>
      <c r="B43435">
        <v>71</v>
      </c>
      <c r="C43435">
        <v>0</v>
      </c>
      <c r="D43435">
        <v>0</v>
      </c>
      <c r="E43435">
        <v>0</v>
      </c>
      <c r="F43435">
        <v>0</v>
      </c>
      <c r="G43435">
        <v>0</v>
      </c>
      <c r="H43435">
        <v>0</v>
      </c>
      <c r="I43435">
        <v>0</v>
      </c>
      <c r="J43435">
        <v>0</v>
      </c>
      <c r="K43435">
        <v>0</v>
      </c>
      <c r="L43435">
        <v>0</v>
      </c>
      <c r="M43435">
        <v>0</v>
      </c>
      <c r="N43435">
        <v>44</v>
      </c>
      <c r="O43435">
        <v>24</v>
      </c>
      <c r="P43435">
        <v>0</v>
      </c>
    </row>
    <row r="43436" spans="1:16" x14ac:dyDescent="0.2">
      <c r="A43436" s="7" t="s">
        <v>43542</v>
      </c>
      <c r="B43436">
        <v>0</v>
      </c>
      <c r="C43436">
        <v>0</v>
      </c>
      <c r="D43436">
        <v>0</v>
      </c>
      <c r="E43436">
        <v>0</v>
      </c>
      <c r="F43436">
        <v>0</v>
      </c>
      <c r="G43436">
        <v>0</v>
      </c>
      <c r="H43436">
        <v>0</v>
      </c>
      <c r="I43436">
        <v>0</v>
      </c>
      <c r="J43436">
        <v>0</v>
      </c>
      <c r="K43436">
        <v>0</v>
      </c>
      <c r="L43436">
        <v>0</v>
      </c>
      <c r="M43436">
        <v>0</v>
      </c>
      <c r="N43436">
        <v>0</v>
      </c>
      <c r="O43436">
        <v>0</v>
      </c>
      <c r="P43436">
        <v>0</v>
      </c>
    </row>
    <row r="43437" spans="1:16" x14ac:dyDescent="0.2">
      <c r="A43437" s="7" t="s">
        <v>43543</v>
      </c>
      <c r="B43437">
        <v>0</v>
      </c>
      <c r="C43437">
        <v>0</v>
      </c>
      <c r="D43437">
        <v>0</v>
      </c>
      <c r="E43437">
        <v>0</v>
      </c>
      <c r="F43437">
        <v>0</v>
      </c>
      <c r="G43437">
        <v>0</v>
      </c>
      <c r="H43437">
        <v>0</v>
      </c>
      <c r="I43437">
        <v>0</v>
      </c>
      <c r="J43437">
        <v>0</v>
      </c>
      <c r="K43437">
        <v>0</v>
      </c>
      <c r="L43437">
        <v>0</v>
      </c>
      <c r="M43437">
        <v>0</v>
      </c>
      <c r="N43437">
        <v>0</v>
      </c>
      <c r="O43437">
        <v>0</v>
      </c>
      <c r="P43437">
        <v>0</v>
      </c>
    </row>
    <row r="43438" spans="1:16" x14ac:dyDescent="0.2">
      <c r="A43438" s="7" t="s">
        <v>43544</v>
      </c>
      <c r="B43438">
        <v>0</v>
      </c>
      <c r="C43438">
        <v>0</v>
      </c>
      <c r="D43438">
        <v>0</v>
      </c>
      <c r="E43438">
        <v>0</v>
      </c>
      <c r="F43438">
        <v>0</v>
      </c>
      <c r="G43438">
        <v>0</v>
      </c>
      <c r="H43438">
        <v>0</v>
      </c>
      <c r="I43438">
        <v>0</v>
      </c>
      <c r="J43438">
        <v>0</v>
      </c>
      <c r="K43438">
        <v>0</v>
      </c>
      <c r="L43438">
        <v>0</v>
      </c>
      <c r="M43438">
        <v>0</v>
      </c>
      <c r="N43438">
        <v>0</v>
      </c>
      <c r="O43438">
        <v>0</v>
      </c>
      <c r="P43438">
        <v>0</v>
      </c>
    </row>
    <row r="43439" spans="1:16" x14ac:dyDescent="0.2">
      <c r="A43439" s="7" t="s">
        <v>43545</v>
      </c>
      <c r="B43439">
        <v>0</v>
      </c>
      <c r="C43439">
        <v>0</v>
      </c>
      <c r="D43439">
        <v>0</v>
      </c>
      <c r="E43439">
        <v>0</v>
      </c>
      <c r="F43439">
        <v>0</v>
      </c>
      <c r="G43439">
        <v>0</v>
      </c>
      <c r="H43439">
        <v>0</v>
      </c>
      <c r="I43439">
        <v>0</v>
      </c>
      <c r="J43439">
        <v>0</v>
      </c>
      <c r="K43439">
        <v>0</v>
      </c>
      <c r="L43439">
        <v>0</v>
      </c>
      <c r="M43439">
        <v>0</v>
      </c>
      <c r="N43439">
        <v>0</v>
      </c>
      <c r="O43439">
        <v>0</v>
      </c>
      <c r="P43439">
        <v>0</v>
      </c>
    </row>
    <row r="43440" spans="1:16" x14ac:dyDescent="0.2">
      <c r="A43440" s="7" t="s">
        <v>43546</v>
      </c>
      <c r="B43440">
        <v>0</v>
      </c>
      <c r="C43440">
        <v>0</v>
      </c>
      <c r="D43440">
        <v>0</v>
      </c>
      <c r="E43440">
        <v>0</v>
      </c>
      <c r="F43440">
        <v>0</v>
      </c>
      <c r="G43440">
        <v>0</v>
      </c>
      <c r="H43440">
        <v>0</v>
      </c>
      <c r="I43440">
        <v>0</v>
      </c>
      <c r="J43440">
        <v>0</v>
      </c>
      <c r="K43440">
        <v>0</v>
      </c>
      <c r="L43440">
        <v>0</v>
      </c>
      <c r="M43440">
        <v>0</v>
      </c>
      <c r="N43440">
        <v>0</v>
      </c>
      <c r="O43440">
        <v>0</v>
      </c>
      <c r="P43440">
        <v>0</v>
      </c>
    </row>
    <row r="43441" spans="1:16" x14ac:dyDescent="0.2">
      <c r="A43441" s="7" t="s">
        <v>43547</v>
      </c>
      <c r="B43441">
        <v>0</v>
      </c>
      <c r="C43441">
        <v>0</v>
      </c>
      <c r="D43441">
        <v>0</v>
      </c>
      <c r="E43441">
        <v>0</v>
      </c>
      <c r="F43441">
        <v>0</v>
      </c>
      <c r="G43441">
        <v>0</v>
      </c>
      <c r="H43441">
        <v>0</v>
      </c>
      <c r="I43441">
        <v>0</v>
      </c>
      <c r="J43441">
        <v>0</v>
      </c>
      <c r="K43441">
        <v>0</v>
      </c>
      <c r="L43441">
        <v>0</v>
      </c>
      <c r="M43441">
        <v>0</v>
      </c>
      <c r="N43441">
        <v>0</v>
      </c>
      <c r="O43441">
        <v>0</v>
      </c>
      <c r="P43441">
        <v>0</v>
      </c>
    </row>
    <row r="43442" spans="1:16" x14ac:dyDescent="0.2">
      <c r="A43442" s="7" t="s">
        <v>43548</v>
      </c>
      <c r="B43442">
        <v>0</v>
      </c>
      <c r="C43442">
        <v>0</v>
      </c>
      <c r="D43442">
        <v>0</v>
      </c>
      <c r="E43442">
        <v>0</v>
      </c>
      <c r="F43442">
        <v>0</v>
      </c>
      <c r="G43442">
        <v>0</v>
      </c>
      <c r="H43442">
        <v>0</v>
      </c>
      <c r="I43442">
        <v>0</v>
      </c>
      <c r="J43442">
        <v>0</v>
      </c>
      <c r="K43442">
        <v>0</v>
      </c>
      <c r="L43442">
        <v>0</v>
      </c>
      <c r="M43442">
        <v>0</v>
      </c>
      <c r="N43442">
        <v>0</v>
      </c>
      <c r="O43442">
        <v>0</v>
      </c>
      <c r="P43442">
        <v>0</v>
      </c>
    </row>
    <row r="43443" spans="1:16" x14ac:dyDescent="0.2">
      <c r="A43443" s="7" t="s">
        <v>43549</v>
      </c>
      <c r="B43443">
        <v>0</v>
      </c>
      <c r="C43443">
        <v>0</v>
      </c>
      <c r="D43443">
        <v>0</v>
      </c>
      <c r="E43443">
        <v>0</v>
      </c>
      <c r="F43443">
        <v>0</v>
      </c>
      <c r="G43443">
        <v>0</v>
      </c>
      <c r="H43443">
        <v>0</v>
      </c>
      <c r="I43443">
        <v>0</v>
      </c>
      <c r="J43443">
        <v>0</v>
      </c>
      <c r="K43443">
        <v>0</v>
      </c>
      <c r="L43443">
        <v>0</v>
      </c>
      <c r="M43443">
        <v>0</v>
      </c>
      <c r="N43443">
        <v>0</v>
      </c>
      <c r="O43443">
        <v>0</v>
      </c>
      <c r="P43443">
        <v>0</v>
      </c>
    </row>
    <row r="43444" spans="1:16" x14ac:dyDescent="0.2">
      <c r="A43444" s="7" t="s">
        <v>43550</v>
      </c>
      <c r="B43444">
        <v>0</v>
      </c>
      <c r="C43444">
        <v>0</v>
      </c>
      <c r="D43444">
        <v>0</v>
      </c>
      <c r="E43444">
        <v>0</v>
      </c>
      <c r="F43444">
        <v>0</v>
      </c>
      <c r="G43444">
        <v>0</v>
      </c>
      <c r="H43444">
        <v>0</v>
      </c>
      <c r="I43444">
        <v>0</v>
      </c>
      <c r="J43444">
        <v>0</v>
      </c>
      <c r="K43444">
        <v>0</v>
      </c>
      <c r="L43444">
        <v>0</v>
      </c>
      <c r="M43444">
        <v>0</v>
      </c>
      <c r="N43444">
        <v>0</v>
      </c>
      <c r="O43444">
        <v>0</v>
      </c>
      <c r="P43444">
        <v>0</v>
      </c>
    </row>
    <row r="43445" spans="1:16" x14ac:dyDescent="0.2">
      <c r="A43445" s="7" t="s">
        <v>43551</v>
      </c>
      <c r="B43445">
        <v>0</v>
      </c>
      <c r="C43445">
        <v>0</v>
      </c>
      <c r="D43445">
        <v>0</v>
      </c>
      <c r="E43445">
        <v>0</v>
      </c>
      <c r="F43445">
        <v>0</v>
      </c>
      <c r="G43445">
        <v>0</v>
      </c>
      <c r="H43445">
        <v>0</v>
      </c>
      <c r="I43445">
        <v>0</v>
      </c>
      <c r="J43445">
        <v>0</v>
      </c>
      <c r="K43445">
        <v>0</v>
      </c>
      <c r="L43445">
        <v>0</v>
      </c>
      <c r="M43445">
        <v>0</v>
      </c>
      <c r="N43445">
        <v>0</v>
      </c>
      <c r="O43445">
        <v>0</v>
      </c>
      <c r="P43445">
        <v>0</v>
      </c>
    </row>
    <row r="43446" spans="1:16" x14ac:dyDescent="0.2">
      <c r="A43446" s="7" t="s">
        <v>43552</v>
      </c>
      <c r="B43446">
        <v>0</v>
      </c>
      <c r="C43446">
        <v>0</v>
      </c>
      <c r="D43446">
        <v>0</v>
      </c>
      <c r="E43446">
        <v>0</v>
      </c>
      <c r="F43446">
        <v>0</v>
      </c>
      <c r="G43446">
        <v>0</v>
      </c>
      <c r="H43446">
        <v>0</v>
      </c>
      <c r="I43446">
        <v>0</v>
      </c>
      <c r="J43446">
        <v>0</v>
      </c>
      <c r="K43446">
        <v>0</v>
      </c>
      <c r="L43446">
        <v>0</v>
      </c>
      <c r="M43446">
        <v>0</v>
      </c>
      <c r="N43446">
        <v>0</v>
      </c>
      <c r="O43446">
        <v>0</v>
      </c>
      <c r="P43446">
        <v>0</v>
      </c>
    </row>
    <row r="43447" spans="1:16" x14ac:dyDescent="0.2">
      <c r="A43447" s="7" t="s">
        <v>43553</v>
      </c>
      <c r="B43447">
        <v>0</v>
      </c>
      <c r="C43447">
        <v>0</v>
      </c>
      <c r="D43447">
        <v>0</v>
      </c>
      <c r="E43447">
        <v>0</v>
      </c>
      <c r="F43447">
        <v>0</v>
      </c>
      <c r="G43447">
        <v>0</v>
      </c>
      <c r="H43447">
        <v>0</v>
      </c>
      <c r="I43447">
        <v>0</v>
      </c>
      <c r="J43447">
        <v>0</v>
      </c>
      <c r="K43447">
        <v>0</v>
      </c>
      <c r="L43447">
        <v>0</v>
      </c>
      <c r="M43447">
        <v>0</v>
      </c>
      <c r="N43447">
        <v>0</v>
      </c>
      <c r="O43447">
        <v>0</v>
      </c>
      <c r="P43447">
        <v>0</v>
      </c>
    </row>
    <row r="43448" spans="1:16" x14ac:dyDescent="0.2">
      <c r="A43448" s="7" t="s">
        <v>43554</v>
      </c>
      <c r="B43448">
        <v>11</v>
      </c>
      <c r="C43448">
        <v>0</v>
      </c>
      <c r="D43448">
        <v>0</v>
      </c>
      <c r="E43448">
        <v>0</v>
      </c>
      <c r="F43448">
        <v>0</v>
      </c>
      <c r="G43448">
        <v>0</v>
      </c>
      <c r="H43448">
        <v>0</v>
      </c>
      <c r="I43448">
        <v>0</v>
      </c>
      <c r="J43448">
        <v>0</v>
      </c>
      <c r="K43448">
        <v>0</v>
      </c>
      <c r="L43448">
        <v>0</v>
      </c>
      <c r="M43448">
        <v>0</v>
      </c>
      <c r="N43448">
        <v>11</v>
      </c>
      <c r="O43448">
        <v>0</v>
      </c>
      <c r="P43448">
        <v>0</v>
      </c>
    </row>
    <row r="43449" spans="1:16" x14ac:dyDescent="0.2">
      <c r="A43449" s="7" t="s">
        <v>43555</v>
      </c>
      <c r="B43449">
        <v>0</v>
      </c>
      <c r="C43449">
        <v>0</v>
      </c>
      <c r="D43449">
        <v>0</v>
      </c>
      <c r="E43449">
        <v>0</v>
      </c>
      <c r="F43449">
        <v>0</v>
      </c>
      <c r="G43449">
        <v>0</v>
      </c>
      <c r="H43449">
        <v>0</v>
      </c>
      <c r="I43449">
        <v>0</v>
      </c>
      <c r="J43449">
        <v>0</v>
      </c>
      <c r="K43449">
        <v>0</v>
      </c>
      <c r="L43449">
        <v>0</v>
      </c>
      <c r="M43449">
        <v>0</v>
      </c>
      <c r="N43449">
        <v>0</v>
      </c>
      <c r="O43449">
        <v>0</v>
      </c>
      <c r="P43449">
        <v>0</v>
      </c>
    </row>
    <row r="43450" spans="1:16" x14ac:dyDescent="0.2">
      <c r="A43450" s="7" t="s">
        <v>43556</v>
      </c>
      <c r="B43450">
        <v>3</v>
      </c>
      <c r="C43450">
        <v>0</v>
      </c>
      <c r="D43450">
        <v>0</v>
      </c>
      <c r="E43450">
        <v>0</v>
      </c>
      <c r="F43450">
        <v>0</v>
      </c>
      <c r="G43450">
        <v>0</v>
      </c>
      <c r="H43450">
        <v>0</v>
      </c>
      <c r="I43450">
        <v>0</v>
      </c>
      <c r="J43450">
        <v>0</v>
      </c>
      <c r="K43450">
        <v>0</v>
      </c>
      <c r="L43450">
        <v>0</v>
      </c>
      <c r="M43450">
        <v>0</v>
      </c>
      <c r="N43450">
        <v>0</v>
      </c>
      <c r="O43450">
        <v>0</v>
      </c>
      <c r="P43450">
        <v>0</v>
      </c>
    </row>
    <row r="43451" spans="1:16" x14ac:dyDescent="0.2">
      <c r="A43451" s="7" t="s">
        <v>43557</v>
      </c>
      <c r="B43451">
        <v>1</v>
      </c>
      <c r="C43451">
        <v>0</v>
      </c>
      <c r="D43451">
        <v>0</v>
      </c>
      <c r="E43451">
        <v>0</v>
      </c>
      <c r="F43451">
        <v>0</v>
      </c>
      <c r="G43451">
        <v>0</v>
      </c>
      <c r="H43451">
        <v>0</v>
      </c>
      <c r="I43451">
        <v>0</v>
      </c>
      <c r="J43451">
        <v>0</v>
      </c>
      <c r="K43451">
        <v>0</v>
      </c>
      <c r="L43451">
        <v>0</v>
      </c>
      <c r="M43451">
        <v>0</v>
      </c>
      <c r="N43451">
        <v>1</v>
      </c>
      <c r="O43451">
        <v>0</v>
      </c>
      <c r="P43451">
        <v>0</v>
      </c>
    </row>
    <row r="43452" spans="1:16" x14ac:dyDescent="0.2">
      <c r="A43452" s="7" t="s">
        <v>43558</v>
      </c>
      <c r="B43452">
        <v>0</v>
      </c>
      <c r="C43452">
        <v>0</v>
      </c>
      <c r="D43452">
        <v>0</v>
      </c>
      <c r="E43452">
        <v>0</v>
      </c>
      <c r="F43452">
        <v>0</v>
      </c>
      <c r="G43452">
        <v>0</v>
      </c>
      <c r="H43452">
        <v>0</v>
      </c>
      <c r="I43452">
        <v>0</v>
      </c>
      <c r="J43452">
        <v>0</v>
      </c>
      <c r="K43452">
        <v>0</v>
      </c>
      <c r="L43452">
        <v>0</v>
      </c>
      <c r="M43452">
        <v>0</v>
      </c>
      <c r="N43452">
        <v>0</v>
      </c>
      <c r="O43452">
        <v>0</v>
      </c>
      <c r="P43452">
        <v>0</v>
      </c>
    </row>
    <row r="43453" spans="1:16" x14ac:dyDescent="0.2">
      <c r="A43453" s="7" t="s">
        <v>43559</v>
      </c>
      <c r="B43453">
        <v>56</v>
      </c>
      <c r="C43453">
        <v>0</v>
      </c>
      <c r="D43453">
        <v>0</v>
      </c>
      <c r="E43453">
        <v>0</v>
      </c>
      <c r="F43453">
        <v>0</v>
      </c>
      <c r="G43453">
        <v>0</v>
      </c>
      <c r="H43453">
        <v>0</v>
      </c>
      <c r="I43453">
        <v>0</v>
      </c>
      <c r="J43453">
        <v>0</v>
      </c>
      <c r="K43453">
        <v>0</v>
      </c>
      <c r="L43453">
        <v>0</v>
      </c>
      <c r="M43453">
        <v>0</v>
      </c>
      <c r="N43453">
        <v>32</v>
      </c>
      <c r="O43453">
        <v>24</v>
      </c>
      <c r="P43453">
        <v>0</v>
      </c>
    </row>
    <row r="43454" spans="1:16" x14ac:dyDescent="0.2">
      <c r="A43454" s="7" t="s">
        <v>43560</v>
      </c>
      <c r="B43454">
        <v>0</v>
      </c>
      <c r="C43454">
        <v>0</v>
      </c>
      <c r="D43454">
        <v>0</v>
      </c>
      <c r="E43454">
        <v>0</v>
      </c>
      <c r="F43454">
        <v>0</v>
      </c>
      <c r="G43454">
        <v>0</v>
      </c>
      <c r="H43454">
        <v>0</v>
      </c>
      <c r="I43454">
        <v>0</v>
      </c>
      <c r="J43454">
        <v>0</v>
      </c>
      <c r="K43454">
        <v>0</v>
      </c>
      <c r="L43454">
        <v>0</v>
      </c>
      <c r="M43454">
        <v>0</v>
      </c>
      <c r="N43454">
        <v>0</v>
      </c>
      <c r="O43454">
        <v>0</v>
      </c>
      <c r="P43454">
        <v>0</v>
      </c>
    </row>
    <row r="43455" spans="1:16" x14ac:dyDescent="0.2">
      <c r="A43455" s="7" t="s">
        <v>43561</v>
      </c>
      <c r="B43455">
        <v>0</v>
      </c>
      <c r="C43455">
        <v>0</v>
      </c>
      <c r="D43455">
        <v>0</v>
      </c>
      <c r="E43455">
        <v>0</v>
      </c>
      <c r="F43455">
        <v>0</v>
      </c>
      <c r="G43455">
        <v>0</v>
      </c>
      <c r="H43455">
        <v>0</v>
      </c>
      <c r="I43455">
        <v>0</v>
      </c>
      <c r="J43455">
        <v>0</v>
      </c>
      <c r="K43455">
        <v>0</v>
      </c>
      <c r="L43455">
        <v>0</v>
      </c>
      <c r="M43455">
        <v>0</v>
      </c>
      <c r="N43455">
        <v>0</v>
      </c>
      <c r="O43455">
        <v>0</v>
      </c>
      <c r="P43455">
        <v>0</v>
      </c>
    </row>
    <row r="43456" spans="1:16" x14ac:dyDescent="0.2">
      <c r="A43456" s="7" t="s">
        <v>43562</v>
      </c>
      <c r="B43456">
        <v>0</v>
      </c>
      <c r="C43456">
        <v>0</v>
      </c>
      <c r="D43456">
        <v>0</v>
      </c>
      <c r="E43456">
        <v>0</v>
      </c>
      <c r="F43456">
        <v>0</v>
      </c>
      <c r="G43456">
        <v>0</v>
      </c>
      <c r="H43456">
        <v>0</v>
      </c>
      <c r="I43456">
        <v>0</v>
      </c>
      <c r="J43456">
        <v>0</v>
      </c>
      <c r="K43456">
        <v>0</v>
      </c>
      <c r="L43456">
        <v>0</v>
      </c>
      <c r="M43456">
        <v>0</v>
      </c>
      <c r="N43456">
        <v>0</v>
      </c>
      <c r="O43456">
        <v>0</v>
      </c>
      <c r="P43456">
        <v>0</v>
      </c>
    </row>
    <row r="43457" spans="1:13" x14ac:dyDescent="0.2">
      <c r="A43457" s="7" t="s">
        <v>43563</v>
      </c>
      <c r="B43457">
        <v>1</v>
      </c>
      <c r="C43457">
        <v>1</v>
      </c>
      <c r="D43457">
        <v>1</v>
      </c>
      <c r="E43457">
        <v>2</v>
      </c>
      <c r="F43457">
        <v>0</v>
      </c>
      <c r="G43457">
        <v>0</v>
      </c>
      <c r="H43457">
        <v>0</v>
      </c>
    </row>
    <row r="43458" spans="1:13" x14ac:dyDescent="0.2">
      <c r="A43458" s="7" t="s">
        <v>43564</v>
      </c>
      <c r="B43458">
        <v>0</v>
      </c>
      <c r="C43458">
        <v>0</v>
      </c>
      <c r="D43458">
        <v>0</v>
      </c>
      <c r="E43458">
        <v>0</v>
      </c>
      <c r="F43458">
        <v>0</v>
      </c>
      <c r="G43458">
        <v>0</v>
      </c>
      <c r="H43458">
        <v>0</v>
      </c>
    </row>
    <row r="43459" spans="1:13" x14ac:dyDescent="0.2">
      <c r="A43459" s="7" t="s">
        <v>43565</v>
      </c>
      <c r="B43459">
        <v>0</v>
      </c>
      <c r="C43459">
        <v>0</v>
      </c>
      <c r="D43459">
        <v>0</v>
      </c>
      <c r="E43459">
        <v>0</v>
      </c>
      <c r="F43459">
        <v>0</v>
      </c>
      <c r="G43459">
        <v>0</v>
      </c>
      <c r="H43459">
        <v>0</v>
      </c>
    </row>
    <row r="43460" spans="1:13" x14ac:dyDescent="0.2">
      <c r="A43460" s="7" t="s">
        <v>43566</v>
      </c>
      <c r="B43460">
        <v>0</v>
      </c>
      <c r="C43460">
        <v>0</v>
      </c>
      <c r="D43460">
        <v>0</v>
      </c>
      <c r="E43460">
        <v>0</v>
      </c>
      <c r="F43460">
        <v>0</v>
      </c>
      <c r="G43460">
        <v>0</v>
      </c>
      <c r="H43460">
        <v>0</v>
      </c>
    </row>
    <row r="43461" spans="1:13" x14ac:dyDescent="0.2">
      <c r="A43461" s="7" t="s">
        <v>43567</v>
      </c>
      <c r="B43461">
        <v>0</v>
      </c>
      <c r="C43461">
        <v>0</v>
      </c>
      <c r="D43461">
        <v>0</v>
      </c>
      <c r="E43461">
        <v>0</v>
      </c>
      <c r="F43461">
        <v>0</v>
      </c>
      <c r="G43461">
        <v>0</v>
      </c>
      <c r="H43461">
        <v>0</v>
      </c>
    </row>
    <row r="43462" spans="1:13" x14ac:dyDescent="0.2">
      <c r="A43462" s="7" t="s">
        <v>43568</v>
      </c>
      <c r="B43462">
        <v>0</v>
      </c>
      <c r="C43462">
        <v>0</v>
      </c>
      <c r="D43462">
        <v>0</v>
      </c>
      <c r="E43462">
        <v>0</v>
      </c>
      <c r="F43462">
        <v>0</v>
      </c>
      <c r="G43462">
        <v>0</v>
      </c>
      <c r="H43462">
        <v>0</v>
      </c>
    </row>
    <row r="43463" spans="1:13" x14ac:dyDescent="0.2">
      <c r="A43463" s="7" t="s">
        <v>43569</v>
      </c>
      <c r="B43463">
        <v>0</v>
      </c>
      <c r="C43463">
        <v>0</v>
      </c>
      <c r="D43463">
        <v>0</v>
      </c>
      <c r="E43463">
        <v>0</v>
      </c>
      <c r="F43463">
        <v>0</v>
      </c>
      <c r="G43463">
        <v>0</v>
      </c>
      <c r="H43463">
        <v>0</v>
      </c>
    </row>
    <row r="43464" spans="1:13" x14ac:dyDescent="0.2">
      <c r="A43464" s="7" t="s">
        <v>43570</v>
      </c>
      <c r="B43464">
        <v>0</v>
      </c>
      <c r="C43464">
        <v>0</v>
      </c>
      <c r="D43464">
        <v>0</v>
      </c>
      <c r="E43464">
        <v>0</v>
      </c>
      <c r="F43464">
        <v>0</v>
      </c>
      <c r="G43464">
        <v>0</v>
      </c>
      <c r="H43464">
        <v>0</v>
      </c>
    </row>
    <row r="43465" spans="1:13" x14ac:dyDescent="0.2">
      <c r="A43465" s="7" t="s">
        <v>43571</v>
      </c>
      <c r="B43465">
        <v>0</v>
      </c>
      <c r="C43465">
        <v>0</v>
      </c>
      <c r="D43465">
        <v>0</v>
      </c>
      <c r="E43465">
        <v>0</v>
      </c>
      <c r="F43465">
        <v>0</v>
      </c>
      <c r="G43465">
        <v>0</v>
      </c>
      <c r="H43465">
        <v>0</v>
      </c>
    </row>
    <row r="43466" spans="1:13" x14ac:dyDescent="0.2">
      <c r="A43466" s="7" t="s">
        <v>43572</v>
      </c>
      <c r="B43466">
        <v>0</v>
      </c>
      <c r="C43466">
        <v>0</v>
      </c>
      <c r="D43466">
        <v>0</v>
      </c>
      <c r="E43466">
        <v>0</v>
      </c>
      <c r="F43466">
        <v>0</v>
      </c>
      <c r="G43466">
        <v>0</v>
      </c>
      <c r="H43466">
        <v>0</v>
      </c>
    </row>
    <row r="43467" spans="1:13" x14ac:dyDescent="0.2">
      <c r="A43467" s="7" t="s">
        <v>43573</v>
      </c>
      <c r="B43467">
        <v>0</v>
      </c>
      <c r="C43467">
        <v>0</v>
      </c>
      <c r="D43467">
        <v>0</v>
      </c>
      <c r="E43467">
        <v>0</v>
      </c>
      <c r="F43467">
        <v>0</v>
      </c>
      <c r="G43467">
        <v>0</v>
      </c>
      <c r="H43467">
        <v>0</v>
      </c>
    </row>
    <row r="43468" spans="1:13" x14ac:dyDescent="0.2">
      <c r="A43468" s="7" t="s">
        <v>43574</v>
      </c>
      <c r="B43468">
        <v>1</v>
      </c>
      <c r="C43468">
        <v>1</v>
      </c>
      <c r="D43468">
        <v>1</v>
      </c>
      <c r="E43468">
        <v>2</v>
      </c>
      <c r="F43468">
        <v>0</v>
      </c>
      <c r="G43468">
        <v>0</v>
      </c>
      <c r="H43468">
        <v>0</v>
      </c>
    </row>
    <row r="43469" spans="1:13" x14ac:dyDescent="0.2">
      <c r="A43469" s="7" t="s">
        <v>43575</v>
      </c>
      <c r="B43469">
        <v>0</v>
      </c>
      <c r="C43469">
        <v>0</v>
      </c>
      <c r="D43469">
        <v>0</v>
      </c>
      <c r="E43469">
        <v>0</v>
      </c>
      <c r="F43469">
        <v>0</v>
      </c>
      <c r="G43469">
        <v>0</v>
      </c>
      <c r="H43469">
        <v>0</v>
      </c>
    </row>
    <row r="43470" spans="1:13" x14ac:dyDescent="0.2">
      <c r="A43470" s="7" t="s">
        <v>43576</v>
      </c>
      <c r="B43470">
        <v>0</v>
      </c>
      <c r="C43470">
        <v>0</v>
      </c>
      <c r="D43470">
        <v>0</v>
      </c>
      <c r="E43470">
        <v>0</v>
      </c>
      <c r="F43470">
        <v>0</v>
      </c>
      <c r="G43470">
        <v>0</v>
      </c>
      <c r="H43470">
        <v>0</v>
      </c>
    </row>
    <row r="43471" spans="1:13" x14ac:dyDescent="0.2">
      <c r="A43471" s="7" t="s">
        <v>43577</v>
      </c>
      <c r="B43471">
        <v>0</v>
      </c>
      <c r="C43471">
        <v>0</v>
      </c>
      <c r="D43471">
        <v>0</v>
      </c>
      <c r="E43471">
        <v>0</v>
      </c>
      <c r="F43471">
        <v>0</v>
      </c>
      <c r="G43471">
        <v>0</v>
      </c>
      <c r="H43471">
        <v>0</v>
      </c>
      <c r="I43471">
        <v>0</v>
      </c>
      <c r="J43471">
        <v>0</v>
      </c>
      <c r="K43471">
        <v>0</v>
      </c>
      <c r="L43471">
        <v>0</v>
      </c>
      <c r="M43471">
        <v>0</v>
      </c>
    </row>
    <row r="43472" spans="1:13" x14ac:dyDescent="0.2">
      <c r="A43472" s="7" t="s">
        <v>43578</v>
      </c>
      <c r="B43472">
        <v>0</v>
      </c>
      <c r="C43472">
        <v>0</v>
      </c>
      <c r="D43472">
        <v>0</v>
      </c>
      <c r="E43472">
        <v>0</v>
      </c>
      <c r="F43472">
        <v>0</v>
      </c>
      <c r="G43472">
        <v>0</v>
      </c>
      <c r="H43472">
        <v>0</v>
      </c>
      <c r="I43472">
        <v>0</v>
      </c>
      <c r="J43472">
        <v>0</v>
      </c>
      <c r="K43472">
        <v>0</v>
      </c>
      <c r="L43472">
        <v>0</v>
      </c>
      <c r="M43472">
        <v>0</v>
      </c>
    </row>
    <row r="43473" spans="1:13" x14ac:dyDescent="0.2">
      <c r="A43473" s="7" t="s">
        <v>43579</v>
      </c>
      <c r="B43473">
        <v>0</v>
      </c>
      <c r="C43473">
        <v>0</v>
      </c>
      <c r="D43473">
        <v>0</v>
      </c>
      <c r="E43473">
        <v>0</v>
      </c>
      <c r="F43473">
        <v>0</v>
      </c>
      <c r="G43473">
        <v>0</v>
      </c>
      <c r="H43473">
        <v>0</v>
      </c>
      <c r="I43473">
        <v>0</v>
      </c>
      <c r="J43473">
        <v>0</v>
      </c>
      <c r="K43473">
        <v>0</v>
      </c>
      <c r="L43473">
        <v>0</v>
      </c>
      <c r="M43473">
        <v>0</v>
      </c>
    </row>
    <row r="43474" spans="1:13" x14ac:dyDescent="0.2">
      <c r="A43474" s="7" t="s">
        <v>43580</v>
      </c>
      <c r="B43474">
        <v>0</v>
      </c>
      <c r="C43474">
        <v>0</v>
      </c>
      <c r="D43474">
        <v>0</v>
      </c>
      <c r="E43474">
        <v>0</v>
      </c>
      <c r="F43474">
        <v>0</v>
      </c>
      <c r="G43474">
        <v>0</v>
      </c>
      <c r="H43474">
        <v>0</v>
      </c>
      <c r="I43474">
        <v>0</v>
      </c>
      <c r="J43474">
        <v>0</v>
      </c>
      <c r="K43474">
        <v>0</v>
      </c>
      <c r="L43474">
        <v>0</v>
      </c>
      <c r="M43474">
        <v>0</v>
      </c>
    </row>
    <row r="43475" spans="1:13" x14ac:dyDescent="0.2">
      <c r="A43475" s="7" t="s">
        <v>43581</v>
      </c>
      <c r="B43475">
        <v>0</v>
      </c>
      <c r="C43475">
        <v>0</v>
      </c>
      <c r="D43475">
        <v>0</v>
      </c>
      <c r="E43475">
        <v>0</v>
      </c>
      <c r="F43475">
        <v>0</v>
      </c>
      <c r="G43475">
        <v>0</v>
      </c>
      <c r="H43475">
        <v>0</v>
      </c>
      <c r="I43475">
        <v>0</v>
      </c>
      <c r="J43475">
        <v>0</v>
      </c>
      <c r="K43475">
        <v>0</v>
      </c>
      <c r="L43475">
        <v>0</v>
      </c>
      <c r="M43475">
        <v>0</v>
      </c>
    </row>
    <row r="43476" spans="1:13" x14ac:dyDescent="0.2">
      <c r="A43476" s="7" t="s">
        <v>43582</v>
      </c>
      <c r="B43476">
        <v>0</v>
      </c>
      <c r="C43476">
        <v>0</v>
      </c>
      <c r="D43476">
        <v>0</v>
      </c>
      <c r="E43476">
        <v>0</v>
      </c>
      <c r="F43476">
        <v>0</v>
      </c>
      <c r="G43476">
        <v>0</v>
      </c>
      <c r="H43476">
        <v>0</v>
      </c>
      <c r="I43476">
        <v>0</v>
      </c>
      <c r="J43476">
        <v>0</v>
      </c>
      <c r="K43476">
        <v>0</v>
      </c>
      <c r="L43476">
        <v>0</v>
      </c>
      <c r="M43476">
        <v>0</v>
      </c>
    </row>
    <row r="43477" spans="1:13" x14ac:dyDescent="0.2">
      <c r="A43477" s="7" t="s">
        <v>43583</v>
      </c>
      <c r="B43477">
        <v>0</v>
      </c>
      <c r="C43477">
        <v>0</v>
      </c>
      <c r="D43477">
        <v>0</v>
      </c>
      <c r="E43477">
        <v>0</v>
      </c>
      <c r="F43477">
        <v>0</v>
      </c>
      <c r="G43477">
        <v>0</v>
      </c>
      <c r="H43477">
        <v>0</v>
      </c>
      <c r="I43477">
        <v>0</v>
      </c>
      <c r="J43477">
        <v>0</v>
      </c>
      <c r="K43477">
        <v>0</v>
      </c>
      <c r="L43477">
        <v>0</v>
      </c>
      <c r="M43477">
        <v>0</v>
      </c>
    </row>
    <row r="43478" spans="1:13" x14ac:dyDescent="0.2">
      <c r="A43478" s="7" t="s">
        <v>43584</v>
      </c>
      <c r="B43478">
        <v>0</v>
      </c>
      <c r="C43478">
        <v>0</v>
      </c>
      <c r="D43478">
        <v>0</v>
      </c>
      <c r="E43478">
        <v>0</v>
      </c>
      <c r="F43478">
        <v>0</v>
      </c>
      <c r="G43478">
        <v>0</v>
      </c>
      <c r="H43478">
        <v>0</v>
      </c>
      <c r="I43478">
        <v>0</v>
      </c>
      <c r="J43478">
        <v>0</v>
      </c>
      <c r="K43478">
        <v>0</v>
      </c>
      <c r="L43478">
        <v>0</v>
      </c>
    </row>
    <row r="43479" spans="1:13" x14ac:dyDescent="0.2">
      <c r="A43479" s="7" t="s">
        <v>43585</v>
      </c>
      <c r="B43479">
        <v>0</v>
      </c>
      <c r="C43479">
        <v>0</v>
      </c>
      <c r="D43479">
        <v>0</v>
      </c>
      <c r="E43479">
        <v>0</v>
      </c>
      <c r="F43479">
        <v>0</v>
      </c>
      <c r="G43479">
        <v>0</v>
      </c>
      <c r="H43479">
        <v>0</v>
      </c>
      <c r="I43479">
        <v>0</v>
      </c>
      <c r="J43479">
        <v>0</v>
      </c>
      <c r="K43479">
        <v>0</v>
      </c>
      <c r="L43479">
        <v>0</v>
      </c>
    </row>
    <row r="43480" spans="1:13" x14ac:dyDescent="0.2">
      <c r="A43480" s="7" t="s">
        <v>43586</v>
      </c>
      <c r="B43480">
        <v>0</v>
      </c>
      <c r="C43480">
        <v>0</v>
      </c>
      <c r="D43480">
        <v>0</v>
      </c>
      <c r="E43480">
        <v>0</v>
      </c>
      <c r="F43480">
        <v>0</v>
      </c>
      <c r="G43480">
        <v>0</v>
      </c>
      <c r="H43480">
        <v>0</v>
      </c>
      <c r="I43480">
        <v>0</v>
      </c>
      <c r="J43480">
        <v>0</v>
      </c>
      <c r="K43480">
        <v>0</v>
      </c>
      <c r="L43480">
        <v>0</v>
      </c>
    </row>
    <row r="43481" spans="1:13" x14ac:dyDescent="0.2">
      <c r="A43481" s="7" t="s">
        <v>43587</v>
      </c>
      <c r="B43481">
        <v>0</v>
      </c>
      <c r="C43481">
        <v>0</v>
      </c>
      <c r="D43481">
        <v>0</v>
      </c>
      <c r="E43481">
        <v>0</v>
      </c>
      <c r="F43481">
        <v>0</v>
      </c>
      <c r="G43481">
        <v>0</v>
      </c>
      <c r="H43481">
        <v>0</v>
      </c>
      <c r="I43481">
        <v>0</v>
      </c>
      <c r="J43481">
        <v>0</v>
      </c>
      <c r="K43481">
        <v>0</v>
      </c>
      <c r="L43481">
        <v>0</v>
      </c>
    </row>
    <row r="43482" spans="1:13" x14ac:dyDescent="0.2">
      <c r="A43482" s="7" t="s">
        <v>43588</v>
      </c>
      <c r="B43482">
        <v>0</v>
      </c>
      <c r="C43482">
        <v>0</v>
      </c>
      <c r="D43482">
        <v>0</v>
      </c>
      <c r="E43482">
        <v>0</v>
      </c>
      <c r="F43482">
        <v>0</v>
      </c>
      <c r="G43482">
        <v>0</v>
      </c>
      <c r="H43482">
        <v>0</v>
      </c>
      <c r="I43482">
        <v>0</v>
      </c>
      <c r="J43482">
        <v>0</v>
      </c>
      <c r="K43482">
        <v>0</v>
      </c>
      <c r="L43482">
        <v>0</v>
      </c>
    </row>
    <row r="43483" spans="1:13" x14ac:dyDescent="0.2">
      <c r="A43483" s="7" t="s">
        <v>43589</v>
      </c>
      <c r="B43483">
        <v>0</v>
      </c>
      <c r="C43483">
        <v>0</v>
      </c>
      <c r="D43483">
        <v>0</v>
      </c>
      <c r="E43483">
        <v>0</v>
      </c>
      <c r="F43483">
        <v>0</v>
      </c>
      <c r="G43483">
        <v>0</v>
      </c>
      <c r="H43483">
        <v>0</v>
      </c>
      <c r="I43483">
        <v>0</v>
      </c>
      <c r="J43483">
        <v>0</v>
      </c>
      <c r="K43483">
        <v>0</v>
      </c>
      <c r="L43483">
        <v>0</v>
      </c>
    </row>
    <row r="43484" spans="1:13" x14ac:dyDescent="0.2">
      <c r="A43484" s="7" t="s">
        <v>43590</v>
      </c>
      <c r="B43484">
        <v>0</v>
      </c>
      <c r="C43484">
        <v>0</v>
      </c>
      <c r="D43484">
        <v>0</v>
      </c>
      <c r="E43484">
        <v>0</v>
      </c>
      <c r="F43484">
        <v>0</v>
      </c>
      <c r="G43484">
        <v>0</v>
      </c>
      <c r="H43484">
        <v>0</v>
      </c>
      <c r="I43484">
        <v>0</v>
      </c>
      <c r="J43484">
        <v>0</v>
      </c>
      <c r="K43484">
        <v>0</v>
      </c>
      <c r="L43484">
        <v>0</v>
      </c>
    </row>
    <row r="43485" spans="1:13" x14ac:dyDescent="0.2">
      <c r="A43485" s="7" t="s">
        <v>43591</v>
      </c>
      <c r="B43485">
        <v>212</v>
      </c>
    </row>
    <row r="43486" spans="1:13" x14ac:dyDescent="0.2">
      <c r="A43486" s="7" t="s">
        <v>43592</v>
      </c>
      <c r="B43486">
        <v>8</v>
      </c>
    </row>
    <row r="43487" spans="1:13" x14ac:dyDescent="0.2">
      <c r="A43487" s="7" t="s">
        <v>43593</v>
      </c>
      <c r="B43487">
        <v>0</v>
      </c>
    </row>
    <row r="43488" spans="1:13" x14ac:dyDescent="0.2">
      <c r="A43488" s="7" t="s">
        <v>43594</v>
      </c>
      <c r="B43488">
        <v>0</v>
      </c>
    </row>
    <row r="43489" spans="1:13" x14ac:dyDescent="0.2">
      <c r="A43489" s="7" t="s">
        <v>43595</v>
      </c>
      <c r="B43489">
        <v>0</v>
      </c>
    </row>
    <row r="43490" spans="1:13" x14ac:dyDescent="0.2">
      <c r="A43490" s="7" t="s">
        <v>43596</v>
      </c>
      <c r="B43490">
        <v>8</v>
      </c>
    </row>
    <row r="43491" spans="1:13" x14ac:dyDescent="0.2">
      <c r="A43491" s="7" t="s">
        <v>43597</v>
      </c>
      <c r="B43491">
        <v>8</v>
      </c>
    </row>
    <row r="43492" spans="1:13" x14ac:dyDescent="0.2">
      <c r="A43492" s="7" t="s">
        <v>43598</v>
      </c>
      <c r="B43492">
        <v>17</v>
      </c>
      <c r="C43492">
        <v>0</v>
      </c>
      <c r="D43492">
        <v>0</v>
      </c>
      <c r="E43492">
        <v>0</v>
      </c>
      <c r="F43492">
        <v>0</v>
      </c>
      <c r="G43492">
        <v>0</v>
      </c>
      <c r="H43492">
        <v>13</v>
      </c>
      <c r="I43492">
        <v>10</v>
      </c>
      <c r="J43492">
        <v>0</v>
      </c>
      <c r="K43492">
        <v>0</v>
      </c>
      <c r="L43492">
        <v>0</v>
      </c>
      <c r="M43492">
        <v>0</v>
      </c>
    </row>
    <row r="43493" spans="1:13" x14ac:dyDescent="0.2">
      <c r="A43493" s="7" t="s">
        <v>43599</v>
      </c>
      <c r="B43493">
        <v>0</v>
      </c>
      <c r="C43493">
        <v>0</v>
      </c>
      <c r="D43493">
        <v>0</v>
      </c>
      <c r="E43493">
        <v>0</v>
      </c>
      <c r="F43493">
        <v>0</v>
      </c>
      <c r="G43493">
        <v>0</v>
      </c>
      <c r="H43493">
        <v>0</v>
      </c>
      <c r="I43493">
        <v>0</v>
      </c>
      <c r="J43493">
        <v>0</v>
      </c>
      <c r="K43493">
        <v>0</v>
      </c>
      <c r="L43493">
        <v>0</v>
      </c>
      <c r="M43493">
        <v>0</v>
      </c>
    </row>
    <row r="43494" spans="1:13" x14ac:dyDescent="0.2">
      <c r="A43494" s="7" t="s">
        <v>43600</v>
      </c>
      <c r="B43494">
        <v>0</v>
      </c>
      <c r="C43494">
        <v>0</v>
      </c>
      <c r="D43494">
        <v>0</v>
      </c>
      <c r="E43494">
        <v>0</v>
      </c>
      <c r="F43494">
        <v>0</v>
      </c>
      <c r="G43494">
        <v>0</v>
      </c>
      <c r="H43494">
        <v>0</v>
      </c>
      <c r="I43494">
        <v>0</v>
      </c>
      <c r="J43494">
        <v>0</v>
      </c>
      <c r="K43494">
        <v>0</v>
      </c>
      <c r="L43494">
        <v>0</v>
      </c>
      <c r="M43494">
        <v>0</v>
      </c>
    </row>
    <row r="43495" spans="1:13" x14ac:dyDescent="0.2">
      <c r="A43495" s="7" t="s">
        <v>43601</v>
      </c>
      <c r="B43495">
        <v>0</v>
      </c>
      <c r="C43495">
        <v>0</v>
      </c>
      <c r="D43495">
        <v>0</v>
      </c>
      <c r="E43495">
        <v>0</v>
      </c>
      <c r="F43495">
        <v>0</v>
      </c>
      <c r="G43495">
        <v>0</v>
      </c>
      <c r="H43495">
        <v>0</v>
      </c>
      <c r="I43495">
        <v>0</v>
      </c>
      <c r="J43495">
        <v>0</v>
      </c>
      <c r="K43495">
        <v>0</v>
      </c>
      <c r="L43495">
        <v>0</v>
      </c>
      <c r="M43495">
        <v>0</v>
      </c>
    </row>
    <row r="43496" spans="1:13" x14ac:dyDescent="0.2">
      <c r="A43496" s="7" t="s">
        <v>43602</v>
      </c>
      <c r="B43496">
        <v>0</v>
      </c>
      <c r="C43496">
        <v>0</v>
      </c>
      <c r="D43496">
        <v>0</v>
      </c>
      <c r="E43496">
        <v>0</v>
      </c>
      <c r="F43496">
        <v>0</v>
      </c>
      <c r="G43496">
        <v>0</v>
      </c>
      <c r="H43496">
        <v>0</v>
      </c>
      <c r="I43496">
        <v>0</v>
      </c>
      <c r="J43496">
        <v>0</v>
      </c>
      <c r="K43496">
        <v>0</v>
      </c>
      <c r="L43496">
        <v>0</v>
      </c>
      <c r="M43496">
        <v>0</v>
      </c>
    </row>
    <row r="43497" spans="1:13" x14ac:dyDescent="0.2">
      <c r="A43497" s="7" t="s">
        <v>43603</v>
      </c>
      <c r="B43497">
        <v>0</v>
      </c>
      <c r="C43497">
        <v>0</v>
      </c>
      <c r="D43497">
        <v>0</v>
      </c>
      <c r="E43497">
        <v>0</v>
      </c>
      <c r="F43497">
        <v>0</v>
      </c>
      <c r="G43497">
        <v>0</v>
      </c>
      <c r="H43497">
        <v>0</v>
      </c>
      <c r="I43497">
        <v>0</v>
      </c>
      <c r="J43497">
        <v>0</v>
      </c>
      <c r="K43497">
        <v>0</v>
      </c>
      <c r="L43497">
        <v>0</v>
      </c>
      <c r="M43497">
        <v>0</v>
      </c>
    </row>
    <row r="43498" spans="1:13" x14ac:dyDescent="0.2">
      <c r="A43498" s="7" t="s">
        <v>43604</v>
      </c>
      <c r="B43498">
        <v>0</v>
      </c>
      <c r="C43498">
        <v>0</v>
      </c>
      <c r="D43498">
        <v>0</v>
      </c>
      <c r="E43498">
        <v>0</v>
      </c>
      <c r="F43498">
        <v>0</v>
      </c>
      <c r="G43498">
        <v>0</v>
      </c>
      <c r="H43498">
        <v>0</v>
      </c>
      <c r="I43498">
        <v>0</v>
      </c>
      <c r="J43498">
        <v>0</v>
      </c>
      <c r="K43498">
        <v>0</v>
      </c>
      <c r="L43498">
        <v>0</v>
      </c>
      <c r="M43498">
        <v>0</v>
      </c>
    </row>
    <row r="43499" spans="1:13" x14ac:dyDescent="0.2">
      <c r="A43499" s="7" t="s">
        <v>43605</v>
      </c>
      <c r="B43499">
        <v>0</v>
      </c>
      <c r="C43499">
        <v>0</v>
      </c>
      <c r="D43499">
        <v>0</v>
      </c>
      <c r="E43499">
        <v>0</v>
      </c>
      <c r="F43499">
        <v>0</v>
      </c>
      <c r="G43499">
        <v>0</v>
      </c>
      <c r="H43499">
        <v>0</v>
      </c>
      <c r="I43499">
        <v>0</v>
      </c>
      <c r="J43499">
        <v>0</v>
      </c>
      <c r="K43499">
        <v>0</v>
      </c>
      <c r="L43499">
        <v>0</v>
      </c>
      <c r="M43499">
        <v>0</v>
      </c>
    </row>
    <row r="43500" spans="1:13" x14ac:dyDescent="0.2">
      <c r="A43500" s="7" t="s">
        <v>43606</v>
      </c>
      <c r="B43500">
        <v>0</v>
      </c>
      <c r="C43500">
        <v>0</v>
      </c>
      <c r="D43500">
        <v>0</v>
      </c>
      <c r="E43500">
        <v>0</v>
      </c>
      <c r="F43500">
        <v>0</v>
      </c>
      <c r="G43500">
        <v>0</v>
      </c>
      <c r="H43500">
        <v>0</v>
      </c>
      <c r="I43500">
        <v>0</v>
      </c>
      <c r="J43500">
        <v>0</v>
      </c>
      <c r="K43500">
        <v>0</v>
      </c>
      <c r="L43500">
        <v>0</v>
      </c>
      <c r="M43500">
        <v>0</v>
      </c>
    </row>
    <row r="43501" spans="1:13" x14ac:dyDescent="0.2">
      <c r="A43501" s="7" t="s">
        <v>43607</v>
      </c>
      <c r="B43501">
        <v>0</v>
      </c>
      <c r="C43501">
        <v>0</v>
      </c>
      <c r="D43501">
        <v>0</v>
      </c>
      <c r="E43501">
        <v>0</v>
      </c>
      <c r="F43501">
        <v>0</v>
      </c>
      <c r="G43501">
        <v>0</v>
      </c>
      <c r="H43501">
        <v>0</v>
      </c>
      <c r="I43501">
        <v>0</v>
      </c>
      <c r="J43501">
        <v>0</v>
      </c>
      <c r="K43501">
        <v>0</v>
      </c>
      <c r="L43501">
        <v>0</v>
      </c>
      <c r="M43501">
        <v>0</v>
      </c>
    </row>
    <row r="43502" spans="1:13" x14ac:dyDescent="0.2">
      <c r="A43502" s="7" t="s">
        <v>43608</v>
      </c>
      <c r="B43502">
        <v>0</v>
      </c>
      <c r="C43502">
        <v>0</v>
      </c>
      <c r="D43502">
        <v>0</v>
      </c>
      <c r="E43502">
        <v>0</v>
      </c>
      <c r="F43502">
        <v>0</v>
      </c>
      <c r="G43502">
        <v>0</v>
      </c>
      <c r="H43502">
        <v>0</v>
      </c>
      <c r="I43502">
        <v>0</v>
      </c>
      <c r="J43502">
        <v>0</v>
      </c>
      <c r="K43502">
        <v>0</v>
      </c>
      <c r="L43502">
        <v>0</v>
      </c>
      <c r="M43502">
        <v>0</v>
      </c>
    </row>
    <row r="43503" spans="1:13" x14ac:dyDescent="0.2">
      <c r="A43503" s="7" t="s">
        <v>43609</v>
      </c>
      <c r="B43503">
        <v>0</v>
      </c>
      <c r="C43503">
        <v>0</v>
      </c>
      <c r="D43503">
        <v>0</v>
      </c>
      <c r="E43503">
        <v>0</v>
      </c>
      <c r="F43503">
        <v>0</v>
      </c>
      <c r="G43503">
        <v>0</v>
      </c>
      <c r="H43503">
        <v>0</v>
      </c>
      <c r="I43503">
        <v>0</v>
      </c>
      <c r="J43503">
        <v>0</v>
      </c>
      <c r="K43503">
        <v>0</v>
      </c>
      <c r="L43503">
        <v>0</v>
      </c>
      <c r="M43503">
        <v>0</v>
      </c>
    </row>
    <row r="43504" spans="1:13" x14ac:dyDescent="0.2">
      <c r="A43504" s="7" t="s">
        <v>43610</v>
      </c>
      <c r="B43504">
        <v>4</v>
      </c>
      <c r="C43504">
        <v>0</v>
      </c>
      <c r="D43504">
        <v>0</v>
      </c>
      <c r="E43504">
        <v>0</v>
      </c>
      <c r="F43504">
        <v>0</v>
      </c>
      <c r="G43504">
        <v>0</v>
      </c>
      <c r="H43504">
        <v>2</v>
      </c>
      <c r="I43504">
        <v>2</v>
      </c>
      <c r="J43504">
        <v>0</v>
      </c>
      <c r="K43504">
        <v>0</v>
      </c>
      <c r="L43504">
        <v>0</v>
      </c>
      <c r="M43504">
        <v>0</v>
      </c>
    </row>
    <row r="43505" spans="1:16" x14ac:dyDescent="0.2">
      <c r="A43505" s="7" t="s">
        <v>43611</v>
      </c>
      <c r="B43505">
        <v>4</v>
      </c>
      <c r="C43505">
        <v>0</v>
      </c>
      <c r="D43505">
        <v>0</v>
      </c>
      <c r="E43505">
        <v>0</v>
      </c>
      <c r="F43505">
        <v>0</v>
      </c>
      <c r="G43505">
        <v>0</v>
      </c>
      <c r="H43505">
        <v>2</v>
      </c>
      <c r="I43505">
        <v>7</v>
      </c>
      <c r="J43505">
        <v>0</v>
      </c>
      <c r="K43505">
        <v>0</v>
      </c>
      <c r="L43505">
        <v>0</v>
      </c>
      <c r="M43505">
        <v>0</v>
      </c>
    </row>
    <row r="43506" spans="1:16" x14ac:dyDescent="0.2">
      <c r="A43506" s="7" t="s">
        <v>43612</v>
      </c>
      <c r="B43506">
        <v>0</v>
      </c>
      <c r="C43506">
        <v>0</v>
      </c>
      <c r="D43506">
        <v>0</v>
      </c>
      <c r="E43506">
        <v>0</v>
      </c>
      <c r="F43506">
        <v>0</v>
      </c>
      <c r="G43506">
        <v>0</v>
      </c>
      <c r="H43506">
        <v>0</v>
      </c>
      <c r="I43506">
        <v>0</v>
      </c>
      <c r="J43506">
        <v>0</v>
      </c>
      <c r="K43506">
        <v>0</v>
      </c>
      <c r="L43506">
        <v>0</v>
      </c>
      <c r="M43506">
        <v>0</v>
      </c>
    </row>
    <row r="43507" spans="1:16" x14ac:dyDescent="0.2">
      <c r="A43507" s="7" t="s">
        <v>43613</v>
      </c>
      <c r="B43507">
        <v>0</v>
      </c>
      <c r="C43507">
        <v>0</v>
      </c>
      <c r="D43507">
        <v>0</v>
      </c>
      <c r="E43507">
        <v>0</v>
      </c>
      <c r="F43507">
        <v>0</v>
      </c>
      <c r="G43507">
        <v>0</v>
      </c>
      <c r="H43507">
        <v>0</v>
      </c>
      <c r="I43507">
        <v>0</v>
      </c>
      <c r="J43507">
        <v>0</v>
      </c>
      <c r="K43507">
        <v>0</v>
      </c>
      <c r="L43507">
        <v>0</v>
      </c>
      <c r="M43507">
        <v>0</v>
      </c>
    </row>
    <row r="43508" spans="1:16" x14ac:dyDescent="0.2">
      <c r="A43508" s="7" t="s">
        <v>43614</v>
      </c>
      <c r="B43508">
        <v>9</v>
      </c>
      <c r="C43508">
        <v>0</v>
      </c>
      <c r="D43508">
        <v>0</v>
      </c>
      <c r="E43508">
        <v>0</v>
      </c>
      <c r="F43508">
        <v>0</v>
      </c>
      <c r="G43508">
        <v>0</v>
      </c>
      <c r="H43508">
        <v>9</v>
      </c>
      <c r="I43508">
        <v>1</v>
      </c>
      <c r="J43508">
        <v>0</v>
      </c>
      <c r="K43508">
        <v>0</v>
      </c>
      <c r="L43508">
        <v>0</v>
      </c>
      <c r="M43508">
        <v>0</v>
      </c>
    </row>
    <row r="43509" spans="1:16" x14ac:dyDescent="0.2">
      <c r="A43509" s="7" t="s">
        <v>43615</v>
      </c>
      <c r="B43509">
        <v>17</v>
      </c>
      <c r="C43509">
        <v>0</v>
      </c>
      <c r="D43509">
        <v>0</v>
      </c>
      <c r="E43509">
        <v>0</v>
      </c>
      <c r="F43509">
        <v>0</v>
      </c>
      <c r="G43509">
        <v>0</v>
      </c>
      <c r="H43509">
        <v>0</v>
      </c>
      <c r="I43509">
        <v>0</v>
      </c>
      <c r="J43509">
        <v>0</v>
      </c>
      <c r="K43509">
        <v>0</v>
      </c>
      <c r="L43509">
        <v>0</v>
      </c>
      <c r="M43509">
        <v>0</v>
      </c>
      <c r="N43509">
        <v>5</v>
      </c>
      <c r="O43509">
        <v>3</v>
      </c>
      <c r="P43509">
        <v>0</v>
      </c>
    </row>
    <row r="43510" spans="1:16" x14ac:dyDescent="0.2">
      <c r="A43510" s="7" t="s">
        <v>43616</v>
      </c>
      <c r="B43510">
        <v>0</v>
      </c>
      <c r="C43510">
        <v>0</v>
      </c>
      <c r="D43510">
        <v>0</v>
      </c>
      <c r="E43510">
        <v>0</v>
      </c>
      <c r="F43510">
        <v>0</v>
      </c>
      <c r="G43510">
        <v>0</v>
      </c>
      <c r="H43510">
        <v>0</v>
      </c>
      <c r="I43510">
        <v>0</v>
      </c>
      <c r="J43510">
        <v>0</v>
      </c>
      <c r="K43510">
        <v>0</v>
      </c>
      <c r="L43510">
        <v>0</v>
      </c>
      <c r="M43510">
        <v>0</v>
      </c>
      <c r="N43510">
        <v>0</v>
      </c>
      <c r="O43510">
        <v>0</v>
      </c>
      <c r="P43510">
        <v>0</v>
      </c>
    </row>
    <row r="43511" spans="1:16" x14ac:dyDescent="0.2">
      <c r="A43511" s="7" t="s">
        <v>43617</v>
      </c>
      <c r="B43511">
        <v>0</v>
      </c>
      <c r="C43511">
        <v>0</v>
      </c>
      <c r="D43511">
        <v>0</v>
      </c>
      <c r="E43511">
        <v>0</v>
      </c>
      <c r="F43511">
        <v>0</v>
      </c>
      <c r="G43511">
        <v>0</v>
      </c>
      <c r="H43511">
        <v>0</v>
      </c>
      <c r="I43511">
        <v>0</v>
      </c>
      <c r="J43511">
        <v>0</v>
      </c>
      <c r="K43511">
        <v>0</v>
      </c>
      <c r="L43511">
        <v>0</v>
      </c>
      <c r="M43511">
        <v>0</v>
      </c>
      <c r="N43511">
        <v>0</v>
      </c>
      <c r="O43511">
        <v>0</v>
      </c>
      <c r="P43511">
        <v>0</v>
      </c>
    </row>
    <row r="43512" spans="1:16" x14ac:dyDescent="0.2">
      <c r="A43512" s="7" t="s">
        <v>43618</v>
      </c>
      <c r="B43512">
        <v>0</v>
      </c>
      <c r="C43512">
        <v>0</v>
      </c>
      <c r="D43512">
        <v>0</v>
      </c>
      <c r="E43512">
        <v>0</v>
      </c>
      <c r="F43512">
        <v>0</v>
      </c>
      <c r="G43512">
        <v>0</v>
      </c>
      <c r="H43512">
        <v>0</v>
      </c>
      <c r="I43512">
        <v>0</v>
      </c>
      <c r="J43512">
        <v>0</v>
      </c>
      <c r="K43512">
        <v>0</v>
      </c>
      <c r="L43512">
        <v>0</v>
      </c>
      <c r="M43512">
        <v>0</v>
      </c>
      <c r="N43512">
        <v>0</v>
      </c>
      <c r="O43512">
        <v>0</v>
      </c>
      <c r="P43512">
        <v>0</v>
      </c>
    </row>
    <row r="43513" spans="1:16" x14ac:dyDescent="0.2">
      <c r="A43513" s="7" t="s">
        <v>43619</v>
      </c>
      <c r="B43513">
        <v>0</v>
      </c>
      <c r="C43513">
        <v>0</v>
      </c>
      <c r="D43513">
        <v>0</v>
      </c>
      <c r="E43513">
        <v>0</v>
      </c>
      <c r="F43513">
        <v>0</v>
      </c>
      <c r="G43513">
        <v>0</v>
      </c>
      <c r="H43513">
        <v>0</v>
      </c>
      <c r="I43513">
        <v>0</v>
      </c>
      <c r="J43513">
        <v>0</v>
      </c>
      <c r="K43513">
        <v>0</v>
      </c>
      <c r="L43513">
        <v>0</v>
      </c>
      <c r="M43513">
        <v>0</v>
      </c>
      <c r="N43513">
        <v>0</v>
      </c>
      <c r="O43513">
        <v>0</v>
      </c>
      <c r="P43513">
        <v>0</v>
      </c>
    </row>
    <row r="43514" spans="1:16" x14ac:dyDescent="0.2">
      <c r="A43514" s="7" t="s">
        <v>43620</v>
      </c>
      <c r="B43514">
        <v>0</v>
      </c>
      <c r="C43514">
        <v>0</v>
      </c>
      <c r="D43514">
        <v>0</v>
      </c>
      <c r="E43514">
        <v>0</v>
      </c>
      <c r="F43514">
        <v>0</v>
      </c>
      <c r="G43514">
        <v>0</v>
      </c>
      <c r="H43514">
        <v>0</v>
      </c>
      <c r="I43514">
        <v>0</v>
      </c>
      <c r="J43514">
        <v>0</v>
      </c>
      <c r="K43514">
        <v>0</v>
      </c>
      <c r="L43514">
        <v>0</v>
      </c>
      <c r="M43514">
        <v>0</v>
      </c>
      <c r="N43514">
        <v>0</v>
      </c>
      <c r="O43514">
        <v>0</v>
      </c>
      <c r="P43514">
        <v>0</v>
      </c>
    </row>
    <row r="43515" spans="1:16" x14ac:dyDescent="0.2">
      <c r="A43515" s="7" t="s">
        <v>43621</v>
      </c>
      <c r="B43515">
        <v>0</v>
      </c>
      <c r="C43515">
        <v>0</v>
      </c>
      <c r="D43515">
        <v>0</v>
      </c>
      <c r="E43515">
        <v>0</v>
      </c>
      <c r="F43515">
        <v>0</v>
      </c>
      <c r="G43515">
        <v>0</v>
      </c>
      <c r="H43515">
        <v>0</v>
      </c>
      <c r="I43515">
        <v>0</v>
      </c>
      <c r="J43515">
        <v>0</v>
      </c>
      <c r="K43515">
        <v>0</v>
      </c>
      <c r="L43515">
        <v>0</v>
      </c>
      <c r="M43515">
        <v>0</v>
      </c>
      <c r="N43515">
        <v>0</v>
      </c>
      <c r="O43515">
        <v>0</v>
      </c>
      <c r="P43515">
        <v>0</v>
      </c>
    </row>
    <row r="43516" spans="1:16" x14ac:dyDescent="0.2">
      <c r="A43516" s="7" t="s">
        <v>43622</v>
      </c>
      <c r="B43516">
        <v>0</v>
      </c>
      <c r="C43516">
        <v>0</v>
      </c>
      <c r="D43516">
        <v>0</v>
      </c>
      <c r="E43516">
        <v>0</v>
      </c>
      <c r="F43516">
        <v>0</v>
      </c>
      <c r="G43516">
        <v>0</v>
      </c>
      <c r="H43516">
        <v>0</v>
      </c>
      <c r="I43516">
        <v>0</v>
      </c>
      <c r="J43516">
        <v>0</v>
      </c>
      <c r="K43516">
        <v>0</v>
      </c>
      <c r="L43516">
        <v>0</v>
      </c>
      <c r="M43516">
        <v>0</v>
      </c>
      <c r="N43516">
        <v>0</v>
      </c>
      <c r="O43516">
        <v>0</v>
      </c>
      <c r="P43516">
        <v>0</v>
      </c>
    </row>
    <row r="43517" spans="1:16" x14ac:dyDescent="0.2">
      <c r="A43517" s="7" t="s">
        <v>43623</v>
      </c>
      <c r="B43517">
        <v>0</v>
      </c>
      <c r="C43517">
        <v>0</v>
      </c>
      <c r="D43517">
        <v>0</v>
      </c>
      <c r="E43517">
        <v>0</v>
      </c>
      <c r="F43517">
        <v>0</v>
      </c>
      <c r="G43517">
        <v>0</v>
      </c>
      <c r="H43517">
        <v>0</v>
      </c>
      <c r="I43517">
        <v>0</v>
      </c>
      <c r="J43517">
        <v>0</v>
      </c>
      <c r="K43517">
        <v>0</v>
      </c>
      <c r="L43517">
        <v>0</v>
      </c>
      <c r="M43517">
        <v>0</v>
      </c>
      <c r="N43517">
        <v>0</v>
      </c>
      <c r="O43517">
        <v>0</v>
      </c>
      <c r="P43517">
        <v>0</v>
      </c>
    </row>
    <row r="43518" spans="1:16" x14ac:dyDescent="0.2">
      <c r="A43518" s="7" t="s">
        <v>43624</v>
      </c>
      <c r="B43518">
        <v>0</v>
      </c>
      <c r="C43518">
        <v>0</v>
      </c>
      <c r="D43518">
        <v>0</v>
      </c>
      <c r="E43518">
        <v>0</v>
      </c>
      <c r="F43518">
        <v>0</v>
      </c>
      <c r="G43518">
        <v>0</v>
      </c>
      <c r="H43518">
        <v>0</v>
      </c>
      <c r="I43518">
        <v>0</v>
      </c>
      <c r="J43518">
        <v>0</v>
      </c>
      <c r="K43518">
        <v>0</v>
      </c>
      <c r="L43518">
        <v>0</v>
      </c>
      <c r="M43518">
        <v>0</v>
      </c>
      <c r="N43518">
        <v>0</v>
      </c>
      <c r="O43518">
        <v>0</v>
      </c>
      <c r="P43518">
        <v>0</v>
      </c>
    </row>
    <row r="43519" spans="1:16" x14ac:dyDescent="0.2">
      <c r="A43519" s="7" t="s">
        <v>43625</v>
      </c>
      <c r="B43519">
        <v>0</v>
      </c>
      <c r="C43519">
        <v>0</v>
      </c>
      <c r="D43519">
        <v>0</v>
      </c>
      <c r="E43519">
        <v>0</v>
      </c>
      <c r="F43519">
        <v>0</v>
      </c>
      <c r="G43519">
        <v>0</v>
      </c>
      <c r="H43519">
        <v>0</v>
      </c>
      <c r="I43519">
        <v>0</v>
      </c>
      <c r="J43519">
        <v>0</v>
      </c>
      <c r="K43519">
        <v>0</v>
      </c>
      <c r="L43519">
        <v>0</v>
      </c>
      <c r="M43519">
        <v>0</v>
      </c>
      <c r="N43519">
        <v>0</v>
      </c>
      <c r="O43519">
        <v>0</v>
      </c>
      <c r="P43519">
        <v>0</v>
      </c>
    </row>
    <row r="43520" spans="1:16" x14ac:dyDescent="0.2">
      <c r="A43520" s="7" t="s">
        <v>43626</v>
      </c>
      <c r="B43520">
        <v>0</v>
      </c>
      <c r="C43520">
        <v>0</v>
      </c>
      <c r="D43520">
        <v>0</v>
      </c>
      <c r="E43520">
        <v>0</v>
      </c>
      <c r="F43520">
        <v>0</v>
      </c>
      <c r="G43520">
        <v>0</v>
      </c>
      <c r="H43520">
        <v>0</v>
      </c>
      <c r="I43520">
        <v>0</v>
      </c>
      <c r="J43520">
        <v>0</v>
      </c>
      <c r="K43520">
        <v>0</v>
      </c>
      <c r="L43520">
        <v>0</v>
      </c>
      <c r="M43520">
        <v>0</v>
      </c>
      <c r="N43520">
        <v>0</v>
      </c>
      <c r="O43520">
        <v>0</v>
      </c>
      <c r="P43520">
        <v>0</v>
      </c>
    </row>
    <row r="43521" spans="1:16" x14ac:dyDescent="0.2">
      <c r="A43521" s="7" t="s">
        <v>43627</v>
      </c>
      <c r="B43521">
        <v>0</v>
      </c>
      <c r="C43521">
        <v>0</v>
      </c>
      <c r="D43521">
        <v>0</v>
      </c>
      <c r="E43521">
        <v>0</v>
      </c>
      <c r="F43521">
        <v>0</v>
      </c>
      <c r="G43521">
        <v>0</v>
      </c>
      <c r="H43521">
        <v>0</v>
      </c>
      <c r="I43521">
        <v>0</v>
      </c>
      <c r="J43521">
        <v>0</v>
      </c>
      <c r="K43521">
        <v>0</v>
      </c>
      <c r="L43521">
        <v>0</v>
      </c>
      <c r="M43521">
        <v>0</v>
      </c>
      <c r="N43521">
        <v>0</v>
      </c>
      <c r="O43521">
        <v>0</v>
      </c>
      <c r="P43521">
        <v>0</v>
      </c>
    </row>
    <row r="43522" spans="1:16" x14ac:dyDescent="0.2">
      <c r="A43522" s="7" t="s">
        <v>43628</v>
      </c>
      <c r="B43522">
        <v>1</v>
      </c>
      <c r="C43522">
        <v>0</v>
      </c>
      <c r="D43522">
        <v>0</v>
      </c>
      <c r="E43522">
        <v>0</v>
      </c>
      <c r="F43522">
        <v>0</v>
      </c>
      <c r="G43522">
        <v>0</v>
      </c>
      <c r="H43522">
        <v>0</v>
      </c>
      <c r="I43522">
        <v>0</v>
      </c>
      <c r="J43522">
        <v>0</v>
      </c>
      <c r="K43522">
        <v>0</v>
      </c>
      <c r="L43522">
        <v>0</v>
      </c>
      <c r="M43522">
        <v>0</v>
      </c>
      <c r="N43522">
        <v>0</v>
      </c>
      <c r="O43522">
        <v>0</v>
      </c>
      <c r="P43522">
        <v>0</v>
      </c>
    </row>
    <row r="43523" spans="1:16" x14ac:dyDescent="0.2">
      <c r="A43523" s="7" t="s">
        <v>43629</v>
      </c>
      <c r="B43523">
        <v>1</v>
      </c>
      <c r="C43523">
        <v>0</v>
      </c>
      <c r="D43523">
        <v>0</v>
      </c>
      <c r="E43523">
        <v>0</v>
      </c>
      <c r="F43523">
        <v>0</v>
      </c>
      <c r="G43523">
        <v>0</v>
      </c>
      <c r="H43523">
        <v>0</v>
      </c>
      <c r="I43523">
        <v>0</v>
      </c>
      <c r="J43523">
        <v>0</v>
      </c>
      <c r="K43523">
        <v>0</v>
      </c>
      <c r="L43523">
        <v>0</v>
      </c>
      <c r="M43523">
        <v>0</v>
      </c>
      <c r="N43523">
        <v>0</v>
      </c>
      <c r="O43523">
        <v>0</v>
      </c>
      <c r="P43523">
        <v>0</v>
      </c>
    </row>
    <row r="43524" spans="1:16" x14ac:dyDescent="0.2">
      <c r="A43524" s="7" t="s">
        <v>43630</v>
      </c>
      <c r="B43524">
        <v>7</v>
      </c>
      <c r="C43524">
        <v>0</v>
      </c>
      <c r="D43524">
        <v>0</v>
      </c>
      <c r="E43524">
        <v>0</v>
      </c>
      <c r="F43524">
        <v>0</v>
      </c>
      <c r="G43524">
        <v>0</v>
      </c>
      <c r="H43524">
        <v>0</v>
      </c>
      <c r="I43524">
        <v>0</v>
      </c>
      <c r="J43524">
        <v>0</v>
      </c>
      <c r="K43524">
        <v>0</v>
      </c>
      <c r="L43524">
        <v>0</v>
      </c>
      <c r="M43524">
        <v>0</v>
      </c>
      <c r="N43524">
        <v>0</v>
      </c>
      <c r="O43524">
        <v>0</v>
      </c>
      <c r="P43524">
        <v>0</v>
      </c>
    </row>
    <row r="43525" spans="1:16" x14ac:dyDescent="0.2">
      <c r="A43525" s="7" t="s">
        <v>43631</v>
      </c>
      <c r="B43525">
        <v>1</v>
      </c>
      <c r="C43525">
        <v>0</v>
      </c>
      <c r="D43525">
        <v>0</v>
      </c>
      <c r="E43525">
        <v>0</v>
      </c>
      <c r="F43525">
        <v>0</v>
      </c>
      <c r="G43525">
        <v>0</v>
      </c>
      <c r="H43525">
        <v>0</v>
      </c>
      <c r="I43525">
        <v>0</v>
      </c>
      <c r="J43525">
        <v>0</v>
      </c>
      <c r="K43525">
        <v>0</v>
      </c>
      <c r="L43525">
        <v>0</v>
      </c>
      <c r="M43525">
        <v>0</v>
      </c>
      <c r="N43525">
        <v>1</v>
      </c>
      <c r="O43525">
        <v>0</v>
      </c>
      <c r="P43525">
        <v>0</v>
      </c>
    </row>
    <row r="43526" spans="1:16" x14ac:dyDescent="0.2">
      <c r="A43526" s="7" t="s">
        <v>43632</v>
      </c>
      <c r="B43526">
        <v>0</v>
      </c>
      <c r="C43526">
        <v>0</v>
      </c>
      <c r="D43526">
        <v>0</v>
      </c>
      <c r="E43526">
        <v>0</v>
      </c>
      <c r="F43526">
        <v>0</v>
      </c>
      <c r="G43526">
        <v>0</v>
      </c>
      <c r="H43526">
        <v>0</v>
      </c>
      <c r="I43526">
        <v>0</v>
      </c>
      <c r="J43526">
        <v>0</v>
      </c>
      <c r="K43526">
        <v>0</v>
      </c>
      <c r="L43526">
        <v>0</v>
      </c>
      <c r="M43526">
        <v>0</v>
      </c>
      <c r="N43526">
        <v>0</v>
      </c>
      <c r="O43526">
        <v>0</v>
      </c>
      <c r="P43526">
        <v>0</v>
      </c>
    </row>
    <row r="43527" spans="1:16" x14ac:dyDescent="0.2">
      <c r="A43527" s="7" t="s">
        <v>43633</v>
      </c>
      <c r="B43527">
        <v>3</v>
      </c>
      <c r="C43527">
        <v>0</v>
      </c>
      <c r="D43527">
        <v>0</v>
      </c>
      <c r="E43527">
        <v>0</v>
      </c>
      <c r="F43527">
        <v>0</v>
      </c>
      <c r="G43527">
        <v>0</v>
      </c>
      <c r="H43527">
        <v>0</v>
      </c>
      <c r="I43527">
        <v>0</v>
      </c>
      <c r="J43527">
        <v>0</v>
      </c>
      <c r="K43527">
        <v>0</v>
      </c>
      <c r="L43527">
        <v>0</v>
      </c>
      <c r="M43527">
        <v>0</v>
      </c>
      <c r="N43527">
        <v>1</v>
      </c>
      <c r="O43527">
        <v>2</v>
      </c>
      <c r="P43527">
        <v>0</v>
      </c>
    </row>
    <row r="43528" spans="1:16" x14ac:dyDescent="0.2">
      <c r="A43528" s="7" t="s">
        <v>43634</v>
      </c>
      <c r="B43528">
        <v>0</v>
      </c>
      <c r="C43528">
        <v>0</v>
      </c>
      <c r="D43528">
        <v>0</v>
      </c>
      <c r="E43528">
        <v>0</v>
      </c>
      <c r="F43528">
        <v>0</v>
      </c>
      <c r="G43528">
        <v>0</v>
      </c>
      <c r="H43528">
        <v>0</v>
      </c>
      <c r="I43528">
        <v>0</v>
      </c>
      <c r="J43528">
        <v>0</v>
      </c>
      <c r="K43528">
        <v>0</v>
      </c>
      <c r="L43528">
        <v>0</v>
      </c>
      <c r="M43528">
        <v>0</v>
      </c>
      <c r="N43528">
        <v>0</v>
      </c>
      <c r="O43528">
        <v>0</v>
      </c>
      <c r="P43528">
        <v>0</v>
      </c>
    </row>
    <row r="43529" spans="1:16" x14ac:dyDescent="0.2">
      <c r="A43529" s="7" t="s">
        <v>43635</v>
      </c>
      <c r="B43529">
        <v>0</v>
      </c>
      <c r="C43529">
        <v>0</v>
      </c>
      <c r="D43529">
        <v>0</v>
      </c>
      <c r="E43529">
        <v>0</v>
      </c>
      <c r="F43529">
        <v>0</v>
      </c>
      <c r="G43529">
        <v>0</v>
      </c>
      <c r="H43529">
        <v>0</v>
      </c>
      <c r="I43529">
        <v>0</v>
      </c>
      <c r="J43529">
        <v>0</v>
      </c>
      <c r="K43529">
        <v>0</v>
      </c>
      <c r="L43529">
        <v>0</v>
      </c>
      <c r="M43529">
        <v>0</v>
      </c>
      <c r="N43529">
        <v>0</v>
      </c>
      <c r="O43529">
        <v>0</v>
      </c>
      <c r="P43529">
        <v>0</v>
      </c>
    </row>
    <row r="43530" spans="1:16" x14ac:dyDescent="0.2">
      <c r="A43530" s="7" t="s">
        <v>43636</v>
      </c>
      <c r="B43530">
        <v>4</v>
      </c>
      <c r="C43530">
        <v>0</v>
      </c>
      <c r="D43530">
        <v>0</v>
      </c>
      <c r="E43530">
        <v>0</v>
      </c>
      <c r="F43530">
        <v>0</v>
      </c>
      <c r="G43530">
        <v>0</v>
      </c>
      <c r="H43530">
        <v>0</v>
      </c>
      <c r="I43530">
        <v>0</v>
      </c>
      <c r="J43530">
        <v>0</v>
      </c>
      <c r="K43530">
        <v>0</v>
      </c>
      <c r="L43530">
        <v>0</v>
      </c>
      <c r="M43530">
        <v>0</v>
      </c>
      <c r="N43530">
        <v>3</v>
      </c>
      <c r="O43530">
        <v>1</v>
      </c>
      <c r="P43530">
        <v>0</v>
      </c>
    </row>
    <row r="43531" spans="1:16" x14ac:dyDescent="0.2">
      <c r="A43531" s="7" t="s">
        <v>43637</v>
      </c>
      <c r="B43531">
        <v>2</v>
      </c>
      <c r="C43531">
        <v>2</v>
      </c>
      <c r="D43531">
        <v>2</v>
      </c>
      <c r="E43531">
        <v>2</v>
      </c>
      <c r="F43531">
        <v>0</v>
      </c>
      <c r="G43531">
        <v>0</v>
      </c>
      <c r="H43531">
        <v>0</v>
      </c>
    </row>
    <row r="43532" spans="1:16" x14ac:dyDescent="0.2">
      <c r="A43532" s="7" t="s">
        <v>43638</v>
      </c>
      <c r="B43532">
        <v>0</v>
      </c>
      <c r="C43532">
        <v>0</v>
      </c>
      <c r="D43532">
        <v>0</v>
      </c>
      <c r="E43532">
        <v>0</v>
      </c>
      <c r="F43532">
        <v>0</v>
      </c>
      <c r="G43532">
        <v>0</v>
      </c>
      <c r="H43532">
        <v>0</v>
      </c>
    </row>
    <row r="43533" spans="1:16" x14ac:dyDescent="0.2">
      <c r="A43533" s="7" t="s">
        <v>43639</v>
      </c>
      <c r="B43533">
        <v>0</v>
      </c>
      <c r="C43533">
        <v>0</v>
      </c>
      <c r="D43533">
        <v>0</v>
      </c>
      <c r="E43533">
        <v>0</v>
      </c>
      <c r="F43533">
        <v>0</v>
      </c>
      <c r="G43533">
        <v>0</v>
      </c>
      <c r="H43533">
        <v>0</v>
      </c>
    </row>
    <row r="43534" spans="1:16" x14ac:dyDescent="0.2">
      <c r="A43534" s="7" t="s">
        <v>43640</v>
      </c>
      <c r="B43534">
        <v>0</v>
      </c>
      <c r="C43534">
        <v>0</v>
      </c>
      <c r="D43534">
        <v>0</v>
      </c>
      <c r="E43534">
        <v>0</v>
      </c>
      <c r="F43534">
        <v>0</v>
      </c>
      <c r="G43534">
        <v>0</v>
      </c>
      <c r="H43534">
        <v>0</v>
      </c>
    </row>
    <row r="43535" spans="1:16" x14ac:dyDescent="0.2">
      <c r="A43535" s="7" t="s">
        <v>43641</v>
      </c>
      <c r="B43535">
        <v>0</v>
      </c>
      <c r="C43535">
        <v>0</v>
      </c>
      <c r="D43535">
        <v>0</v>
      </c>
      <c r="E43535">
        <v>0</v>
      </c>
      <c r="F43535">
        <v>0</v>
      </c>
      <c r="G43535">
        <v>0</v>
      </c>
      <c r="H43535">
        <v>0</v>
      </c>
    </row>
    <row r="43536" spans="1:16" x14ac:dyDescent="0.2">
      <c r="A43536" s="7" t="s">
        <v>43642</v>
      </c>
      <c r="B43536">
        <v>0</v>
      </c>
      <c r="C43536">
        <v>0</v>
      </c>
      <c r="D43536">
        <v>0</v>
      </c>
      <c r="E43536">
        <v>0</v>
      </c>
      <c r="F43536">
        <v>0</v>
      </c>
      <c r="G43536">
        <v>0</v>
      </c>
      <c r="H43536">
        <v>0</v>
      </c>
    </row>
    <row r="43537" spans="1:13" x14ac:dyDescent="0.2">
      <c r="A43537" s="7" t="s">
        <v>43643</v>
      </c>
      <c r="B43537">
        <v>0</v>
      </c>
      <c r="C43537">
        <v>0</v>
      </c>
      <c r="D43537">
        <v>0</v>
      </c>
      <c r="E43537">
        <v>0</v>
      </c>
      <c r="F43537">
        <v>0</v>
      </c>
      <c r="G43537">
        <v>0</v>
      </c>
      <c r="H43537">
        <v>0</v>
      </c>
    </row>
    <row r="43538" spans="1:13" x14ac:dyDescent="0.2">
      <c r="A43538" s="7" t="s">
        <v>43644</v>
      </c>
      <c r="B43538">
        <v>0</v>
      </c>
      <c r="C43538">
        <v>0</v>
      </c>
      <c r="D43538">
        <v>0</v>
      </c>
      <c r="E43538">
        <v>0</v>
      </c>
      <c r="F43538">
        <v>0</v>
      </c>
      <c r="G43538">
        <v>0</v>
      </c>
      <c r="H43538">
        <v>0</v>
      </c>
    </row>
    <row r="43539" spans="1:13" x14ac:dyDescent="0.2">
      <c r="A43539" s="7" t="s">
        <v>43645</v>
      </c>
      <c r="B43539">
        <v>0</v>
      </c>
      <c r="C43539">
        <v>0</v>
      </c>
      <c r="D43539">
        <v>0</v>
      </c>
      <c r="E43539">
        <v>0</v>
      </c>
      <c r="F43539">
        <v>0</v>
      </c>
      <c r="G43539">
        <v>0</v>
      </c>
      <c r="H43539">
        <v>0</v>
      </c>
    </row>
    <row r="43540" spans="1:13" x14ac:dyDescent="0.2">
      <c r="A43540" s="7" t="s">
        <v>43646</v>
      </c>
      <c r="B43540">
        <v>0</v>
      </c>
      <c r="C43540">
        <v>0</v>
      </c>
      <c r="D43540">
        <v>0</v>
      </c>
      <c r="E43540">
        <v>0</v>
      </c>
      <c r="F43540">
        <v>0</v>
      </c>
      <c r="G43540">
        <v>0</v>
      </c>
      <c r="H43540">
        <v>0</v>
      </c>
    </row>
    <row r="43541" spans="1:13" x14ac:dyDescent="0.2">
      <c r="A43541" s="7" t="s">
        <v>43647</v>
      </c>
      <c r="B43541">
        <v>0</v>
      </c>
      <c r="C43541">
        <v>0</v>
      </c>
      <c r="D43541">
        <v>0</v>
      </c>
      <c r="E43541">
        <v>0</v>
      </c>
      <c r="F43541">
        <v>0</v>
      </c>
      <c r="G43541">
        <v>0</v>
      </c>
      <c r="H43541">
        <v>0</v>
      </c>
    </row>
    <row r="43542" spans="1:13" x14ac:dyDescent="0.2">
      <c r="A43542" s="7" t="s">
        <v>43648</v>
      </c>
      <c r="B43542">
        <v>2</v>
      </c>
      <c r="C43542">
        <v>2</v>
      </c>
      <c r="D43542">
        <v>2</v>
      </c>
      <c r="E43542">
        <v>2</v>
      </c>
      <c r="F43542">
        <v>0</v>
      </c>
      <c r="G43542">
        <v>0</v>
      </c>
      <c r="H43542">
        <v>0</v>
      </c>
    </row>
    <row r="43543" spans="1:13" x14ac:dyDescent="0.2">
      <c r="A43543" s="7" t="s">
        <v>43649</v>
      </c>
      <c r="B43543">
        <v>0</v>
      </c>
      <c r="C43543">
        <v>0</v>
      </c>
      <c r="D43543">
        <v>0</v>
      </c>
      <c r="E43543">
        <v>0</v>
      </c>
      <c r="F43543">
        <v>0</v>
      </c>
      <c r="G43543">
        <v>0</v>
      </c>
      <c r="H43543">
        <v>0</v>
      </c>
    </row>
    <row r="43544" spans="1:13" x14ac:dyDescent="0.2">
      <c r="A43544" s="7" t="s">
        <v>43650</v>
      </c>
      <c r="B43544">
        <v>0</v>
      </c>
      <c r="C43544">
        <v>0</v>
      </c>
      <c r="D43544">
        <v>0</v>
      </c>
      <c r="E43544">
        <v>0</v>
      </c>
      <c r="F43544">
        <v>0</v>
      </c>
      <c r="G43544">
        <v>0</v>
      </c>
      <c r="H43544">
        <v>0</v>
      </c>
    </row>
    <row r="43545" spans="1:13" x14ac:dyDescent="0.2">
      <c r="A43545" s="7" t="s">
        <v>43651</v>
      </c>
      <c r="B43545">
        <v>0</v>
      </c>
      <c r="C43545">
        <v>0</v>
      </c>
      <c r="D43545">
        <v>0</v>
      </c>
      <c r="E43545">
        <v>0</v>
      </c>
      <c r="F43545">
        <v>0</v>
      </c>
      <c r="G43545">
        <v>0</v>
      </c>
      <c r="H43545">
        <v>0</v>
      </c>
      <c r="I43545">
        <v>0</v>
      </c>
      <c r="J43545">
        <v>0</v>
      </c>
      <c r="K43545">
        <v>0</v>
      </c>
      <c r="L43545">
        <v>0</v>
      </c>
      <c r="M43545">
        <v>0</v>
      </c>
    </row>
    <row r="43546" spans="1:13" x14ac:dyDescent="0.2">
      <c r="A43546" s="7" t="s">
        <v>43652</v>
      </c>
      <c r="B43546">
        <v>0</v>
      </c>
      <c r="C43546">
        <v>0</v>
      </c>
      <c r="D43546">
        <v>0</v>
      </c>
      <c r="E43546">
        <v>0</v>
      </c>
      <c r="F43546">
        <v>0</v>
      </c>
      <c r="G43546">
        <v>0</v>
      </c>
      <c r="H43546">
        <v>0</v>
      </c>
      <c r="I43546">
        <v>0</v>
      </c>
      <c r="J43546">
        <v>0</v>
      </c>
      <c r="K43546">
        <v>0</v>
      </c>
      <c r="L43546">
        <v>0</v>
      </c>
      <c r="M43546">
        <v>0</v>
      </c>
    </row>
    <row r="43547" spans="1:13" x14ac:dyDescent="0.2">
      <c r="A43547" s="7" t="s">
        <v>43653</v>
      </c>
      <c r="B43547">
        <v>0</v>
      </c>
      <c r="C43547">
        <v>0</v>
      </c>
      <c r="D43547">
        <v>0</v>
      </c>
      <c r="E43547">
        <v>0</v>
      </c>
      <c r="F43547">
        <v>0</v>
      </c>
      <c r="G43547">
        <v>0</v>
      </c>
      <c r="H43547">
        <v>0</v>
      </c>
      <c r="I43547">
        <v>0</v>
      </c>
      <c r="J43547">
        <v>0</v>
      </c>
      <c r="K43547">
        <v>0</v>
      </c>
      <c r="L43547">
        <v>0</v>
      </c>
      <c r="M43547">
        <v>0</v>
      </c>
    </row>
    <row r="43548" spans="1:13" x14ac:dyDescent="0.2">
      <c r="A43548" s="7" t="s">
        <v>43654</v>
      </c>
      <c r="B43548">
        <v>0</v>
      </c>
      <c r="C43548">
        <v>0</v>
      </c>
      <c r="D43548">
        <v>0</v>
      </c>
      <c r="E43548">
        <v>0</v>
      </c>
      <c r="F43548">
        <v>0</v>
      </c>
      <c r="G43548">
        <v>0</v>
      </c>
      <c r="H43548">
        <v>0</v>
      </c>
      <c r="I43548">
        <v>0</v>
      </c>
      <c r="J43548">
        <v>0</v>
      </c>
      <c r="K43548">
        <v>0</v>
      </c>
      <c r="L43548">
        <v>0</v>
      </c>
      <c r="M43548">
        <v>0</v>
      </c>
    </row>
    <row r="43549" spans="1:13" x14ac:dyDescent="0.2">
      <c r="A43549" s="7" t="s">
        <v>43655</v>
      </c>
      <c r="B43549">
        <v>0</v>
      </c>
      <c r="C43549">
        <v>0</v>
      </c>
      <c r="D43549">
        <v>0</v>
      </c>
      <c r="E43549">
        <v>0</v>
      </c>
      <c r="F43549">
        <v>0</v>
      </c>
      <c r="G43549">
        <v>0</v>
      </c>
      <c r="H43549">
        <v>0</v>
      </c>
      <c r="I43549">
        <v>0</v>
      </c>
      <c r="J43549">
        <v>0</v>
      </c>
      <c r="K43549">
        <v>0</v>
      </c>
      <c r="L43549">
        <v>0</v>
      </c>
      <c r="M43549">
        <v>0</v>
      </c>
    </row>
    <row r="43550" spans="1:13" x14ac:dyDescent="0.2">
      <c r="A43550" s="7" t="s">
        <v>43656</v>
      </c>
      <c r="B43550">
        <v>0</v>
      </c>
      <c r="C43550">
        <v>0</v>
      </c>
      <c r="D43550">
        <v>0</v>
      </c>
      <c r="E43550">
        <v>0</v>
      </c>
      <c r="F43550">
        <v>0</v>
      </c>
      <c r="G43550">
        <v>0</v>
      </c>
      <c r="H43550">
        <v>0</v>
      </c>
      <c r="I43550">
        <v>0</v>
      </c>
      <c r="J43550">
        <v>0</v>
      </c>
      <c r="K43550">
        <v>0</v>
      </c>
      <c r="L43550">
        <v>0</v>
      </c>
      <c r="M43550">
        <v>0</v>
      </c>
    </row>
    <row r="43551" spans="1:13" x14ac:dyDescent="0.2">
      <c r="A43551" s="7" t="s">
        <v>43657</v>
      </c>
      <c r="B43551">
        <v>0</v>
      </c>
      <c r="C43551">
        <v>0</v>
      </c>
      <c r="D43551">
        <v>0</v>
      </c>
      <c r="E43551">
        <v>0</v>
      </c>
      <c r="F43551">
        <v>0</v>
      </c>
      <c r="G43551">
        <v>0</v>
      </c>
      <c r="H43551">
        <v>0</v>
      </c>
      <c r="I43551">
        <v>0</v>
      </c>
      <c r="J43551">
        <v>0</v>
      </c>
      <c r="K43551">
        <v>0</v>
      </c>
      <c r="L43551">
        <v>0</v>
      </c>
      <c r="M43551">
        <v>0</v>
      </c>
    </row>
    <row r="43552" spans="1:13" x14ac:dyDescent="0.2">
      <c r="A43552" s="7" t="s">
        <v>43658</v>
      </c>
      <c r="B43552">
        <v>0</v>
      </c>
      <c r="C43552">
        <v>0</v>
      </c>
      <c r="D43552">
        <v>0</v>
      </c>
      <c r="E43552">
        <v>0</v>
      </c>
      <c r="F43552">
        <v>0</v>
      </c>
      <c r="G43552">
        <v>0</v>
      </c>
      <c r="H43552">
        <v>0</v>
      </c>
      <c r="I43552">
        <v>0</v>
      </c>
      <c r="J43552">
        <v>0</v>
      </c>
      <c r="K43552">
        <v>0</v>
      </c>
      <c r="L43552">
        <v>0</v>
      </c>
    </row>
    <row r="43553" spans="1:13" x14ac:dyDescent="0.2">
      <c r="A43553" s="7" t="s">
        <v>43659</v>
      </c>
      <c r="B43553">
        <v>0</v>
      </c>
      <c r="C43553">
        <v>0</v>
      </c>
      <c r="D43553">
        <v>0</v>
      </c>
      <c r="E43553">
        <v>0</v>
      </c>
      <c r="F43553">
        <v>0</v>
      </c>
      <c r="G43553">
        <v>0</v>
      </c>
      <c r="H43553">
        <v>0</v>
      </c>
      <c r="I43553">
        <v>0</v>
      </c>
      <c r="J43553">
        <v>0</v>
      </c>
      <c r="K43553">
        <v>0</v>
      </c>
      <c r="L43553">
        <v>0</v>
      </c>
    </row>
    <row r="43554" spans="1:13" x14ac:dyDescent="0.2">
      <c r="A43554" s="7" t="s">
        <v>43660</v>
      </c>
      <c r="B43554">
        <v>0</v>
      </c>
      <c r="C43554">
        <v>0</v>
      </c>
      <c r="D43554">
        <v>0</v>
      </c>
      <c r="E43554">
        <v>0</v>
      </c>
      <c r="F43554">
        <v>0</v>
      </c>
      <c r="G43554">
        <v>0</v>
      </c>
      <c r="H43554">
        <v>0</v>
      </c>
      <c r="I43554">
        <v>0</v>
      </c>
      <c r="J43554">
        <v>0</v>
      </c>
      <c r="K43554">
        <v>0</v>
      </c>
      <c r="L43554">
        <v>0</v>
      </c>
    </row>
    <row r="43555" spans="1:13" x14ac:dyDescent="0.2">
      <c r="A43555" s="7" t="s">
        <v>43661</v>
      </c>
      <c r="B43555">
        <v>0</v>
      </c>
      <c r="C43555">
        <v>0</v>
      </c>
      <c r="D43555">
        <v>0</v>
      </c>
      <c r="E43555">
        <v>0</v>
      </c>
      <c r="F43555">
        <v>0</v>
      </c>
      <c r="G43555">
        <v>0</v>
      </c>
      <c r="H43555">
        <v>0</v>
      </c>
      <c r="I43555">
        <v>0</v>
      </c>
      <c r="J43555">
        <v>0</v>
      </c>
      <c r="K43555">
        <v>0</v>
      </c>
      <c r="L43555">
        <v>0</v>
      </c>
    </row>
    <row r="43556" spans="1:13" x14ac:dyDescent="0.2">
      <c r="A43556" s="7" t="s">
        <v>43662</v>
      </c>
      <c r="B43556">
        <v>0</v>
      </c>
      <c r="C43556">
        <v>0</v>
      </c>
      <c r="D43556">
        <v>0</v>
      </c>
      <c r="E43556">
        <v>0</v>
      </c>
      <c r="F43556">
        <v>0</v>
      </c>
      <c r="G43556">
        <v>0</v>
      </c>
      <c r="H43556">
        <v>0</v>
      </c>
      <c r="I43556">
        <v>0</v>
      </c>
      <c r="J43556">
        <v>0</v>
      </c>
      <c r="K43556">
        <v>0</v>
      </c>
      <c r="L43556">
        <v>0</v>
      </c>
    </row>
    <row r="43557" spans="1:13" x14ac:dyDescent="0.2">
      <c r="A43557" s="7" t="s">
        <v>43663</v>
      </c>
      <c r="B43557">
        <v>0</v>
      </c>
      <c r="C43557">
        <v>0</v>
      </c>
      <c r="D43557">
        <v>0</v>
      </c>
      <c r="E43557">
        <v>0</v>
      </c>
      <c r="F43557">
        <v>0</v>
      </c>
      <c r="G43557">
        <v>0</v>
      </c>
      <c r="H43557">
        <v>0</v>
      </c>
      <c r="I43557">
        <v>0</v>
      </c>
      <c r="J43557">
        <v>0</v>
      </c>
      <c r="K43557">
        <v>0</v>
      </c>
      <c r="L43557">
        <v>0</v>
      </c>
    </row>
    <row r="43558" spans="1:13" x14ac:dyDescent="0.2">
      <c r="A43558" s="7" t="s">
        <v>43664</v>
      </c>
      <c r="B43558">
        <v>0</v>
      </c>
      <c r="C43558">
        <v>0</v>
      </c>
      <c r="D43558">
        <v>0</v>
      </c>
      <c r="E43558">
        <v>0</v>
      </c>
      <c r="F43558">
        <v>0</v>
      </c>
      <c r="G43558">
        <v>0</v>
      </c>
      <c r="H43558">
        <v>0</v>
      </c>
      <c r="I43558">
        <v>0</v>
      </c>
      <c r="J43558">
        <v>0</v>
      </c>
      <c r="K43558">
        <v>0</v>
      </c>
      <c r="L43558">
        <v>0</v>
      </c>
    </row>
    <row r="43559" spans="1:13" x14ac:dyDescent="0.2">
      <c r="A43559" s="7" t="s">
        <v>43665</v>
      </c>
      <c r="B43559">
        <v>111</v>
      </c>
    </row>
    <row r="43560" spans="1:13" x14ac:dyDescent="0.2">
      <c r="A43560" s="7" t="s">
        <v>43666</v>
      </c>
      <c r="B43560">
        <v>2</v>
      </c>
    </row>
    <row r="43561" spans="1:13" x14ac:dyDescent="0.2">
      <c r="A43561" s="7" t="s">
        <v>43667</v>
      </c>
      <c r="B43561">
        <v>0</v>
      </c>
    </row>
    <row r="43562" spans="1:13" x14ac:dyDescent="0.2">
      <c r="A43562" s="7" t="s">
        <v>43668</v>
      </c>
      <c r="B43562">
        <v>0</v>
      </c>
    </row>
    <row r="43563" spans="1:13" x14ac:dyDescent="0.2">
      <c r="A43563" s="7" t="s">
        <v>43669</v>
      </c>
      <c r="B43563">
        <v>4</v>
      </c>
    </row>
    <row r="43564" spans="1:13" x14ac:dyDescent="0.2">
      <c r="A43564" s="7" t="s">
        <v>43670</v>
      </c>
      <c r="B43564">
        <v>16</v>
      </c>
    </row>
    <row r="43565" spans="1:13" x14ac:dyDescent="0.2">
      <c r="A43565" s="7" t="s">
        <v>43671</v>
      </c>
      <c r="B43565">
        <v>4</v>
      </c>
    </row>
    <row r="43566" spans="1:13" x14ac:dyDescent="0.2">
      <c r="A43566" s="7" t="s">
        <v>43672</v>
      </c>
      <c r="B43566">
        <v>15</v>
      </c>
      <c r="C43566">
        <v>0</v>
      </c>
      <c r="D43566">
        <v>0</v>
      </c>
      <c r="E43566">
        <v>1</v>
      </c>
      <c r="F43566">
        <v>1</v>
      </c>
      <c r="G43566">
        <v>0</v>
      </c>
      <c r="H43566">
        <v>14</v>
      </c>
      <c r="I43566">
        <v>11</v>
      </c>
      <c r="J43566">
        <v>0</v>
      </c>
      <c r="K43566">
        <v>0</v>
      </c>
      <c r="L43566">
        <v>0</v>
      </c>
      <c r="M43566">
        <v>0</v>
      </c>
    </row>
    <row r="43567" spans="1:13" x14ac:dyDescent="0.2">
      <c r="A43567" s="7" t="s">
        <v>43673</v>
      </c>
      <c r="B43567">
        <v>0</v>
      </c>
      <c r="C43567">
        <v>0</v>
      </c>
      <c r="D43567">
        <v>0</v>
      </c>
      <c r="E43567">
        <v>0</v>
      </c>
      <c r="F43567">
        <v>0</v>
      </c>
      <c r="G43567">
        <v>0</v>
      </c>
      <c r="H43567">
        <v>0</v>
      </c>
      <c r="I43567">
        <v>0</v>
      </c>
      <c r="J43567">
        <v>0</v>
      </c>
      <c r="K43567">
        <v>0</v>
      </c>
      <c r="L43567">
        <v>0</v>
      </c>
      <c r="M43567">
        <v>0</v>
      </c>
    </row>
    <row r="43568" spans="1:13" x14ac:dyDescent="0.2">
      <c r="A43568" s="7" t="s">
        <v>43674</v>
      </c>
      <c r="B43568">
        <v>0</v>
      </c>
      <c r="C43568">
        <v>0</v>
      </c>
      <c r="D43568">
        <v>0</v>
      </c>
      <c r="E43568">
        <v>0</v>
      </c>
      <c r="F43568">
        <v>0</v>
      </c>
      <c r="G43568">
        <v>0</v>
      </c>
      <c r="H43568">
        <v>0</v>
      </c>
      <c r="I43568">
        <v>0</v>
      </c>
      <c r="J43568">
        <v>0</v>
      </c>
      <c r="K43568">
        <v>0</v>
      </c>
      <c r="L43568">
        <v>0</v>
      </c>
      <c r="M43568">
        <v>0</v>
      </c>
    </row>
    <row r="43569" spans="1:16" x14ac:dyDescent="0.2">
      <c r="A43569" s="7" t="s">
        <v>43675</v>
      </c>
      <c r="B43569">
        <v>0</v>
      </c>
      <c r="C43569">
        <v>0</v>
      </c>
      <c r="D43569">
        <v>0</v>
      </c>
      <c r="E43569">
        <v>0</v>
      </c>
      <c r="F43569">
        <v>0</v>
      </c>
      <c r="G43569">
        <v>0</v>
      </c>
      <c r="H43569">
        <v>0</v>
      </c>
      <c r="I43569">
        <v>0</v>
      </c>
      <c r="J43569">
        <v>0</v>
      </c>
      <c r="K43569">
        <v>0</v>
      </c>
      <c r="L43569">
        <v>0</v>
      </c>
      <c r="M43569">
        <v>0</v>
      </c>
    </row>
    <row r="43570" spans="1:16" x14ac:dyDescent="0.2">
      <c r="A43570" s="7" t="s">
        <v>43676</v>
      </c>
      <c r="B43570">
        <v>0</v>
      </c>
      <c r="C43570">
        <v>0</v>
      </c>
      <c r="D43570">
        <v>0</v>
      </c>
      <c r="E43570">
        <v>0</v>
      </c>
      <c r="F43570">
        <v>0</v>
      </c>
      <c r="G43570">
        <v>0</v>
      </c>
      <c r="H43570">
        <v>0</v>
      </c>
      <c r="I43570">
        <v>0</v>
      </c>
      <c r="J43570">
        <v>0</v>
      </c>
      <c r="K43570">
        <v>0</v>
      </c>
      <c r="L43570">
        <v>0</v>
      </c>
      <c r="M43570">
        <v>0</v>
      </c>
    </row>
    <row r="43571" spans="1:16" x14ac:dyDescent="0.2">
      <c r="A43571" s="7" t="s">
        <v>43677</v>
      </c>
      <c r="B43571">
        <v>0</v>
      </c>
      <c r="C43571">
        <v>0</v>
      </c>
      <c r="D43571">
        <v>0</v>
      </c>
      <c r="E43571">
        <v>0</v>
      </c>
      <c r="F43571">
        <v>0</v>
      </c>
      <c r="G43571">
        <v>0</v>
      </c>
      <c r="H43571">
        <v>0</v>
      </c>
      <c r="I43571">
        <v>0</v>
      </c>
      <c r="J43571">
        <v>0</v>
      </c>
      <c r="K43571">
        <v>0</v>
      </c>
      <c r="L43571">
        <v>0</v>
      </c>
      <c r="M43571">
        <v>0</v>
      </c>
    </row>
    <row r="43572" spans="1:16" x14ac:dyDescent="0.2">
      <c r="A43572" s="7" t="s">
        <v>43678</v>
      </c>
      <c r="B43572">
        <v>0</v>
      </c>
      <c r="C43572">
        <v>0</v>
      </c>
      <c r="D43572">
        <v>0</v>
      </c>
      <c r="E43572">
        <v>0</v>
      </c>
      <c r="F43572">
        <v>0</v>
      </c>
      <c r="G43572">
        <v>0</v>
      </c>
      <c r="H43572">
        <v>0</v>
      </c>
      <c r="I43572">
        <v>0</v>
      </c>
      <c r="J43572">
        <v>0</v>
      </c>
      <c r="K43572">
        <v>0</v>
      </c>
      <c r="L43572">
        <v>0</v>
      </c>
      <c r="M43572">
        <v>0</v>
      </c>
    </row>
    <row r="43573" spans="1:16" x14ac:dyDescent="0.2">
      <c r="A43573" s="7" t="s">
        <v>43679</v>
      </c>
      <c r="B43573">
        <v>0</v>
      </c>
      <c r="C43573">
        <v>0</v>
      </c>
      <c r="D43573">
        <v>0</v>
      </c>
      <c r="E43573">
        <v>0</v>
      </c>
      <c r="F43573">
        <v>0</v>
      </c>
      <c r="G43573">
        <v>0</v>
      </c>
      <c r="H43573">
        <v>0</v>
      </c>
      <c r="I43573">
        <v>0</v>
      </c>
      <c r="J43573">
        <v>0</v>
      </c>
      <c r="K43573">
        <v>0</v>
      </c>
      <c r="L43573">
        <v>0</v>
      </c>
      <c r="M43573">
        <v>0</v>
      </c>
    </row>
    <row r="43574" spans="1:16" x14ac:dyDescent="0.2">
      <c r="A43574" s="7" t="s">
        <v>43680</v>
      </c>
      <c r="B43574">
        <v>0</v>
      </c>
      <c r="C43574">
        <v>0</v>
      </c>
      <c r="D43574">
        <v>0</v>
      </c>
      <c r="E43574">
        <v>0</v>
      </c>
      <c r="F43574">
        <v>0</v>
      </c>
      <c r="G43574">
        <v>0</v>
      </c>
      <c r="H43574">
        <v>0</v>
      </c>
      <c r="I43574">
        <v>0</v>
      </c>
      <c r="J43574">
        <v>0</v>
      </c>
      <c r="K43574">
        <v>0</v>
      </c>
      <c r="L43574">
        <v>0</v>
      </c>
      <c r="M43574">
        <v>0</v>
      </c>
    </row>
    <row r="43575" spans="1:16" x14ac:dyDescent="0.2">
      <c r="A43575" s="7" t="s">
        <v>43681</v>
      </c>
      <c r="B43575">
        <v>0</v>
      </c>
      <c r="C43575">
        <v>0</v>
      </c>
      <c r="D43575">
        <v>0</v>
      </c>
      <c r="E43575">
        <v>0</v>
      </c>
      <c r="F43575">
        <v>0</v>
      </c>
      <c r="G43575">
        <v>0</v>
      </c>
      <c r="H43575">
        <v>0</v>
      </c>
      <c r="I43575">
        <v>0</v>
      </c>
      <c r="J43575">
        <v>0</v>
      </c>
      <c r="K43575">
        <v>0</v>
      </c>
      <c r="L43575">
        <v>0</v>
      </c>
      <c r="M43575">
        <v>0</v>
      </c>
    </row>
    <row r="43576" spans="1:16" x14ac:dyDescent="0.2">
      <c r="A43576" s="7" t="s">
        <v>43682</v>
      </c>
      <c r="B43576">
        <v>0</v>
      </c>
      <c r="C43576">
        <v>0</v>
      </c>
      <c r="D43576">
        <v>0</v>
      </c>
      <c r="E43576">
        <v>0</v>
      </c>
      <c r="F43576">
        <v>0</v>
      </c>
      <c r="G43576">
        <v>0</v>
      </c>
      <c r="H43576">
        <v>0</v>
      </c>
      <c r="I43576">
        <v>0</v>
      </c>
      <c r="J43576">
        <v>0</v>
      </c>
      <c r="K43576">
        <v>0</v>
      </c>
      <c r="L43576">
        <v>0</v>
      </c>
      <c r="M43576">
        <v>0</v>
      </c>
    </row>
    <row r="43577" spans="1:16" x14ac:dyDescent="0.2">
      <c r="A43577" s="7" t="s">
        <v>43683</v>
      </c>
      <c r="B43577">
        <v>0</v>
      </c>
      <c r="C43577">
        <v>0</v>
      </c>
      <c r="D43577">
        <v>0</v>
      </c>
      <c r="E43577">
        <v>0</v>
      </c>
      <c r="F43577">
        <v>0</v>
      </c>
      <c r="G43577">
        <v>0</v>
      </c>
      <c r="H43577">
        <v>0</v>
      </c>
      <c r="I43577">
        <v>0</v>
      </c>
      <c r="J43577">
        <v>0</v>
      </c>
      <c r="K43577">
        <v>0</v>
      </c>
      <c r="L43577">
        <v>0</v>
      </c>
      <c r="M43577">
        <v>0</v>
      </c>
    </row>
    <row r="43578" spans="1:16" x14ac:dyDescent="0.2">
      <c r="A43578" s="7" t="s">
        <v>43684</v>
      </c>
      <c r="B43578">
        <v>4</v>
      </c>
      <c r="C43578">
        <v>0</v>
      </c>
      <c r="D43578">
        <v>0</v>
      </c>
      <c r="E43578">
        <v>0</v>
      </c>
      <c r="F43578">
        <v>0</v>
      </c>
      <c r="G43578">
        <v>0</v>
      </c>
      <c r="H43578">
        <v>4</v>
      </c>
      <c r="I43578">
        <v>2</v>
      </c>
      <c r="J43578">
        <v>0</v>
      </c>
      <c r="K43578">
        <v>0</v>
      </c>
      <c r="L43578">
        <v>0</v>
      </c>
      <c r="M43578">
        <v>0</v>
      </c>
    </row>
    <row r="43579" spans="1:16" x14ac:dyDescent="0.2">
      <c r="A43579" s="7" t="s">
        <v>43685</v>
      </c>
      <c r="B43579">
        <v>4</v>
      </c>
      <c r="C43579">
        <v>0</v>
      </c>
      <c r="D43579">
        <v>0</v>
      </c>
      <c r="E43579">
        <v>0</v>
      </c>
      <c r="F43579">
        <v>0</v>
      </c>
      <c r="G43579">
        <v>0</v>
      </c>
      <c r="H43579">
        <v>4</v>
      </c>
      <c r="I43579">
        <v>7</v>
      </c>
      <c r="J43579">
        <v>0</v>
      </c>
      <c r="K43579">
        <v>0</v>
      </c>
      <c r="L43579">
        <v>0</v>
      </c>
      <c r="M43579">
        <v>0</v>
      </c>
    </row>
    <row r="43580" spans="1:16" x14ac:dyDescent="0.2">
      <c r="A43580" s="7" t="s">
        <v>43686</v>
      </c>
      <c r="B43580">
        <v>0</v>
      </c>
      <c r="C43580">
        <v>0</v>
      </c>
      <c r="D43580">
        <v>0</v>
      </c>
      <c r="E43580">
        <v>0</v>
      </c>
      <c r="F43580">
        <v>0</v>
      </c>
      <c r="G43580">
        <v>0</v>
      </c>
      <c r="H43580">
        <v>0</v>
      </c>
      <c r="I43580">
        <v>0</v>
      </c>
      <c r="J43580">
        <v>0</v>
      </c>
      <c r="K43580">
        <v>0</v>
      </c>
      <c r="L43580">
        <v>0</v>
      </c>
      <c r="M43580">
        <v>0</v>
      </c>
    </row>
    <row r="43581" spans="1:16" x14ac:dyDescent="0.2">
      <c r="A43581" s="7" t="s">
        <v>43687</v>
      </c>
      <c r="B43581">
        <v>0</v>
      </c>
      <c r="C43581">
        <v>0</v>
      </c>
      <c r="D43581">
        <v>0</v>
      </c>
      <c r="E43581">
        <v>0</v>
      </c>
      <c r="F43581">
        <v>0</v>
      </c>
      <c r="G43581">
        <v>0</v>
      </c>
      <c r="H43581">
        <v>0</v>
      </c>
      <c r="I43581">
        <v>0</v>
      </c>
      <c r="J43581">
        <v>0</v>
      </c>
      <c r="K43581">
        <v>0</v>
      </c>
      <c r="L43581">
        <v>0</v>
      </c>
      <c r="M43581">
        <v>0</v>
      </c>
    </row>
    <row r="43582" spans="1:16" x14ac:dyDescent="0.2">
      <c r="A43582" s="7" t="s">
        <v>43688</v>
      </c>
      <c r="B43582">
        <v>7</v>
      </c>
      <c r="C43582">
        <v>0</v>
      </c>
      <c r="D43582">
        <v>0</v>
      </c>
      <c r="E43582">
        <v>1</v>
      </c>
      <c r="F43582">
        <v>1</v>
      </c>
      <c r="G43582">
        <v>0</v>
      </c>
      <c r="H43582">
        <v>6</v>
      </c>
      <c r="I43582">
        <v>2</v>
      </c>
      <c r="J43582">
        <v>0</v>
      </c>
      <c r="K43582">
        <v>0</v>
      </c>
      <c r="L43582">
        <v>0</v>
      </c>
      <c r="M43582">
        <v>0</v>
      </c>
    </row>
    <row r="43583" spans="1:16" x14ac:dyDescent="0.2">
      <c r="A43583" s="7" t="s">
        <v>43689</v>
      </c>
      <c r="B43583">
        <v>40</v>
      </c>
      <c r="C43583">
        <v>0</v>
      </c>
      <c r="D43583">
        <v>0</v>
      </c>
      <c r="E43583">
        <v>0</v>
      </c>
      <c r="F43583">
        <v>0</v>
      </c>
      <c r="G43583">
        <v>0</v>
      </c>
      <c r="H43583">
        <v>0</v>
      </c>
      <c r="I43583">
        <v>0</v>
      </c>
      <c r="J43583">
        <v>0</v>
      </c>
      <c r="K43583">
        <v>0</v>
      </c>
      <c r="L43583">
        <v>0</v>
      </c>
      <c r="M43583">
        <v>0</v>
      </c>
      <c r="N43583">
        <v>18</v>
      </c>
      <c r="O43583">
        <v>13</v>
      </c>
      <c r="P43583">
        <v>0</v>
      </c>
    </row>
    <row r="43584" spans="1:16" x14ac:dyDescent="0.2">
      <c r="A43584" s="7" t="s">
        <v>43690</v>
      </c>
      <c r="B43584">
        <v>0</v>
      </c>
      <c r="C43584">
        <v>0</v>
      </c>
      <c r="D43584">
        <v>0</v>
      </c>
      <c r="E43584">
        <v>0</v>
      </c>
      <c r="F43584">
        <v>0</v>
      </c>
      <c r="G43584">
        <v>0</v>
      </c>
      <c r="H43584">
        <v>0</v>
      </c>
      <c r="I43584">
        <v>0</v>
      </c>
      <c r="J43584">
        <v>0</v>
      </c>
      <c r="K43584">
        <v>0</v>
      </c>
      <c r="L43584">
        <v>0</v>
      </c>
      <c r="M43584">
        <v>0</v>
      </c>
      <c r="N43584">
        <v>0</v>
      </c>
      <c r="O43584">
        <v>0</v>
      </c>
      <c r="P43584">
        <v>0</v>
      </c>
    </row>
    <row r="43585" spans="1:16" x14ac:dyDescent="0.2">
      <c r="A43585" s="7" t="s">
        <v>43691</v>
      </c>
      <c r="B43585">
        <v>0</v>
      </c>
      <c r="C43585">
        <v>0</v>
      </c>
      <c r="D43585">
        <v>0</v>
      </c>
      <c r="E43585">
        <v>0</v>
      </c>
      <c r="F43585">
        <v>0</v>
      </c>
      <c r="G43585">
        <v>0</v>
      </c>
      <c r="H43585">
        <v>0</v>
      </c>
      <c r="I43585">
        <v>0</v>
      </c>
      <c r="J43585">
        <v>0</v>
      </c>
      <c r="K43585">
        <v>0</v>
      </c>
      <c r="L43585">
        <v>0</v>
      </c>
      <c r="M43585">
        <v>0</v>
      </c>
      <c r="N43585">
        <v>0</v>
      </c>
      <c r="O43585">
        <v>0</v>
      </c>
      <c r="P43585">
        <v>0</v>
      </c>
    </row>
    <row r="43586" spans="1:16" x14ac:dyDescent="0.2">
      <c r="A43586" s="7" t="s">
        <v>43692</v>
      </c>
      <c r="B43586">
        <v>0</v>
      </c>
      <c r="C43586">
        <v>0</v>
      </c>
      <c r="D43586">
        <v>0</v>
      </c>
      <c r="E43586">
        <v>0</v>
      </c>
      <c r="F43586">
        <v>0</v>
      </c>
      <c r="G43586">
        <v>0</v>
      </c>
      <c r="H43586">
        <v>0</v>
      </c>
      <c r="I43586">
        <v>0</v>
      </c>
      <c r="J43586">
        <v>0</v>
      </c>
      <c r="K43586">
        <v>0</v>
      </c>
      <c r="L43586">
        <v>0</v>
      </c>
      <c r="M43586">
        <v>0</v>
      </c>
      <c r="N43586">
        <v>0</v>
      </c>
      <c r="O43586">
        <v>0</v>
      </c>
      <c r="P43586">
        <v>0</v>
      </c>
    </row>
    <row r="43587" spans="1:16" x14ac:dyDescent="0.2">
      <c r="A43587" s="7" t="s">
        <v>43693</v>
      </c>
      <c r="B43587">
        <v>0</v>
      </c>
      <c r="C43587">
        <v>0</v>
      </c>
      <c r="D43587">
        <v>0</v>
      </c>
      <c r="E43587">
        <v>0</v>
      </c>
      <c r="F43587">
        <v>0</v>
      </c>
      <c r="G43587">
        <v>0</v>
      </c>
      <c r="H43587">
        <v>0</v>
      </c>
      <c r="I43587">
        <v>0</v>
      </c>
      <c r="J43587">
        <v>0</v>
      </c>
      <c r="K43587">
        <v>0</v>
      </c>
      <c r="L43587">
        <v>0</v>
      </c>
      <c r="M43587">
        <v>0</v>
      </c>
      <c r="N43587">
        <v>0</v>
      </c>
      <c r="O43587">
        <v>0</v>
      </c>
      <c r="P43587">
        <v>0</v>
      </c>
    </row>
    <row r="43588" spans="1:16" x14ac:dyDescent="0.2">
      <c r="A43588" s="7" t="s">
        <v>43694</v>
      </c>
      <c r="B43588">
        <v>0</v>
      </c>
      <c r="C43588">
        <v>0</v>
      </c>
      <c r="D43588">
        <v>0</v>
      </c>
      <c r="E43588">
        <v>0</v>
      </c>
      <c r="F43588">
        <v>0</v>
      </c>
      <c r="G43588">
        <v>0</v>
      </c>
      <c r="H43588">
        <v>0</v>
      </c>
      <c r="I43588">
        <v>0</v>
      </c>
      <c r="J43588">
        <v>0</v>
      </c>
      <c r="K43588">
        <v>0</v>
      </c>
      <c r="L43588">
        <v>0</v>
      </c>
      <c r="M43588">
        <v>0</v>
      </c>
      <c r="N43588">
        <v>0</v>
      </c>
      <c r="O43588">
        <v>0</v>
      </c>
      <c r="P43588">
        <v>0</v>
      </c>
    </row>
    <row r="43589" spans="1:16" x14ac:dyDescent="0.2">
      <c r="A43589" s="7" t="s">
        <v>43695</v>
      </c>
      <c r="B43589">
        <v>0</v>
      </c>
      <c r="C43589">
        <v>0</v>
      </c>
      <c r="D43589">
        <v>0</v>
      </c>
      <c r="E43589">
        <v>0</v>
      </c>
      <c r="F43589">
        <v>0</v>
      </c>
      <c r="G43589">
        <v>0</v>
      </c>
      <c r="H43589">
        <v>0</v>
      </c>
      <c r="I43589">
        <v>0</v>
      </c>
      <c r="J43589">
        <v>0</v>
      </c>
      <c r="K43589">
        <v>0</v>
      </c>
      <c r="L43589">
        <v>0</v>
      </c>
      <c r="M43589">
        <v>0</v>
      </c>
      <c r="N43589">
        <v>0</v>
      </c>
      <c r="O43589">
        <v>0</v>
      </c>
      <c r="P43589">
        <v>0</v>
      </c>
    </row>
    <row r="43590" spans="1:16" x14ac:dyDescent="0.2">
      <c r="A43590" s="7" t="s">
        <v>43696</v>
      </c>
      <c r="B43590">
        <v>0</v>
      </c>
      <c r="C43590">
        <v>0</v>
      </c>
      <c r="D43590">
        <v>0</v>
      </c>
      <c r="E43590">
        <v>0</v>
      </c>
      <c r="F43590">
        <v>0</v>
      </c>
      <c r="G43590">
        <v>0</v>
      </c>
      <c r="H43590">
        <v>0</v>
      </c>
      <c r="I43590">
        <v>0</v>
      </c>
      <c r="J43590">
        <v>0</v>
      </c>
      <c r="K43590">
        <v>0</v>
      </c>
      <c r="L43590">
        <v>0</v>
      </c>
      <c r="M43590">
        <v>0</v>
      </c>
      <c r="N43590">
        <v>0</v>
      </c>
      <c r="O43590">
        <v>0</v>
      </c>
      <c r="P43590">
        <v>0</v>
      </c>
    </row>
    <row r="43591" spans="1:16" x14ac:dyDescent="0.2">
      <c r="A43591" s="7" t="s">
        <v>43697</v>
      </c>
      <c r="B43591">
        <v>0</v>
      </c>
      <c r="C43591">
        <v>0</v>
      </c>
      <c r="D43591">
        <v>0</v>
      </c>
      <c r="E43591">
        <v>0</v>
      </c>
      <c r="F43591">
        <v>0</v>
      </c>
      <c r="G43591">
        <v>0</v>
      </c>
      <c r="H43591">
        <v>0</v>
      </c>
      <c r="I43591">
        <v>0</v>
      </c>
      <c r="J43591">
        <v>0</v>
      </c>
      <c r="K43591">
        <v>0</v>
      </c>
      <c r="L43591">
        <v>0</v>
      </c>
      <c r="M43591">
        <v>0</v>
      </c>
      <c r="N43591">
        <v>0</v>
      </c>
      <c r="O43591">
        <v>0</v>
      </c>
      <c r="P43591">
        <v>0</v>
      </c>
    </row>
    <row r="43592" spans="1:16" x14ac:dyDescent="0.2">
      <c r="A43592" s="7" t="s">
        <v>43698</v>
      </c>
      <c r="B43592">
        <v>0</v>
      </c>
      <c r="C43592">
        <v>0</v>
      </c>
      <c r="D43592">
        <v>0</v>
      </c>
      <c r="E43592">
        <v>0</v>
      </c>
      <c r="F43592">
        <v>0</v>
      </c>
      <c r="G43592">
        <v>0</v>
      </c>
      <c r="H43592">
        <v>0</v>
      </c>
      <c r="I43592">
        <v>0</v>
      </c>
      <c r="J43592">
        <v>0</v>
      </c>
      <c r="K43592">
        <v>0</v>
      </c>
      <c r="L43592">
        <v>0</v>
      </c>
      <c r="M43592">
        <v>0</v>
      </c>
      <c r="N43592">
        <v>0</v>
      </c>
      <c r="O43592">
        <v>0</v>
      </c>
      <c r="P43592">
        <v>0</v>
      </c>
    </row>
    <row r="43593" spans="1:16" x14ac:dyDescent="0.2">
      <c r="A43593" s="7" t="s">
        <v>43699</v>
      </c>
      <c r="B43593">
        <v>0</v>
      </c>
      <c r="C43593">
        <v>0</v>
      </c>
      <c r="D43593">
        <v>0</v>
      </c>
      <c r="E43593">
        <v>0</v>
      </c>
      <c r="F43593">
        <v>0</v>
      </c>
      <c r="G43593">
        <v>0</v>
      </c>
      <c r="H43593">
        <v>0</v>
      </c>
      <c r="I43593">
        <v>0</v>
      </c>
      <c r="J43593">
        <v>0</v>
      </c>
      <c r="K43593">
        <v>0</v>
      </c>
      <c r="L43593">
        <v>0</v>
      </c>
      <c r="M43593">
        <v>0</v>
      </c>
      <c r="N43593">
        <v>0</v>
      </c>
      <c r="O43593">
        <v>0</v>
      </c>
      <c r="P43593">
        <v>0</v>
      </c>
    </row>
    <row r="43594" spans="1:16" x14ac:dyDescent="0.2">
      <c r="A43594" s="7" t="s">
        <v>43700</v>
      </c>
      <c r="B43594">
        <v>0</v>
      </c>
      <c r="C43594">
        <v>0</v>
      </c>
      <c r="D43594">
        <v>0</v>
      </c>
      <c r="E43594">
        <v>0</v>
      </c>
      <c r="F43594">
        <v>0</v>
      </c>
      <c r="G43594">
        <v>0</v>
      </c>
      <c r="H43594">
        <v>0</v>
      </c>
      <c r="I43594">
        <v>0</v>
      </c>
      <c r="J43594">
        <v>0</v>
      </c>
      <c r="K43594">
        <v>0</v>
      </c>
      <c r="L43594">
        <v>0</v>
      </c>
      <c r="M43594">
        <v>0</v>
      </c>
      <c r="N43594">
        <v>0</v>
      </c>
      <c r="O43594">
        <v>0</v>
      </c>
      <c r="P43594">
        <v>0</v>
      </c>
    </row>
    <row r="43595" spans="1:16" x14ac:dyDescent="0.2">
      <c r="A43595" s="7" t="s">
        <v>43701</v>
      </c>
      <c r="B43595">
        <v>0</v>
      </c>
      <c r="C43595">
        <v>0</v>
      </c>
      <c r="D43595">
        <v>0</v>
      </c>
      <c r="E43595">
        <v>0</v>
      </c>
      <c r="F43595">
        <v>0</v>
      </c>
      <c r="G43595">
        <v>0</v>
      </c>
      <c r="H43595">
        <v>0</v>
      </c>
      <c r="I43595">
        <v>0</v>
      </c>
      <c r="J43595">
        <v>0</v>
      </c>
      <c r="K43595">
        <v>0</v>
      </c>
      <c r="L43595">
        <v>0</v>
      </c>
      <c r="M43595">
        <v>0</v>
      </c>
      <c r="N43595">
        <v>0</v>
      </c>
      <c r="O43595">
        <v>0</v>
      </c>
      <c r="P43595">
        <v>0</v>
      </c>
    </row>
    <row r="43596" spans="1:16" x14ac:dyDescent="0.2">
      <c r="A43596" s="7" t="s">
        <v>43702</v>
      </c>
      <c r="B43596">
        <v>7</v>
      </c>
      <c r="C43596">
        <v>0</v>
      </c>
      <c r="D43596">
        <v>0</v>
      </c>
      <c r="E43596">
        <v>0</v>
      </c>
      <c r="F43596">
        <v>0</v>
      </c>
      <c r="G43596">
        <v>0</v>
      </c>
      <c r="H43596">
        <v>0</v>
      </c>
      <c r="I43596">
        <v>0</v>
      </c>
      <c r="J43596">
        <v>0</v>
      </c>
      <c r="K43596">
        <v>0</v>
      </c>
      <c r="L43596">
        <v>0</v>
      </c>
      <c r="M43596">
        <v>0</v>
      </c>
      <c r="N43596">
        <v>4</v>
      </c>
      <c r="O43596">
        <v>0</v>
      </c>
      <c r="P43596">
        <v>0</v>
      </c>
    </row>
    <row r="43597" spans="1:16" x14ac:dyDescent="0.2">
      <c r="A43597" s="7" t="s">
        <v>43703</v>
      </c>
      <c r="B43597">
        <v>3</v>
      </c>
      <c r="C43597">
        <v>0</v>
      </c>
      <c r="D43597">
        <v>0</v>
      </c>
      <c r="E43597">
        <v>0</v>
      </c>
      <c r="F43597">
        <v>0</v>
      </c>
      <c r="G43597">
        <v>0</v>
      </c>
      <c r="H43597">
        <v>0</v>
      </c>
      <c r="I43597">
        <v>0</v>
      </c>
      <c r="J43597">
        <v>0</v>
      </c>
      <c r="K43597">
        <v>0</v>
      </c>
      <c r="L43597">
        <v>0</v>
      </c>
      <c r="M43597">
        <v>0</v>
      </c>
      <c r="N43597">
        <v>2</v>
      </c>
      <c r="O43597">
        <v>1</v>
      </c>
      <c r="P43597">
        <v>0</v>
      </c>
    </row>
    <row r="43598" spans="1:16" x14ac:dyDescent="0.2">
      <c r="A43598" s="7" t="s">
        <v>43704</v>
      </c>
      <c r="B43598">
        <v>12</v>
      </c>
      <c r="C43598">
        <v>0</v>
      </c>
      <c r="D43598">
        <v>0</v>
      </c>
      <c r="E43598">
        <v>0</v>
      </c>
      <c r="F43598">
        <v>0</v>
      </c>
      <c r="G43598">
        <v>0</v>
      </c>
      <c r="H43598">
        <v>0</v>
      </c>
      <c r="I43598">
        <v>0</v>
      </c>
      <c r="J43598">
        <v>0</v>
      </c>
      <c r="K43598">
        <v>0</v>
      </c>
      <c r="L43598">
        <v>0</v>
      </c>
      <c r="M43598">
        <v>0</v>
      </c>
      <c r="N43598">
        <v>5</v>
      </c>
      <c r="O43598">
        <v>1</v>
      </c>
      <c r="P43598">
        <v>0</v>
      </c>
    </row>
    <row r="43599" spans="1:16" x14ac:dyDescent="0.2">
      <c r="A43599" s="7" t="s">
        <v>43705</v>
      </c>
      <c r="B43599">
        <v>3</v>
      </c>
      <c r="C43599">
        <v>0</v>
      </c>
      <c r="D43599">
        <v>0</v>
      </c>
      <c r="E43599">
        <v>0</v>
      </c>
      <c r="F43599">
        <v>0</v>
      </c>
      <c r="G43599">
        <v>0</v>
      </c>
      <c r="H43599">
        <v>0</v>
      </c>
      <c r="I43599">
        <v>0</v>
      </c>
      <c r="J43599">
        <v>0</v>
      </c>
      <c r="K43599">
        <v>0</v>
      </c>
      <c r="L43599">
        <v>0</v>
      </c>
      <c r="M43599">
        <v>0</v>
      </c>
      <c r="N43599">
        <v>3</v>
      </c>
      <c r="O43599">
        <v>0</v>
      </c>
      <c r="P43599">
        <v>0</v>
      </c>
    </row>
    <row r="43600" spans="1:16" x14ac:dyDescent="0.2">
      <c r="A43600" s="7" t="s">
        <v>43706</v>
      </c>
      <c r="B43600">
        <v>0</v>
      </c>
      <c r="C43600">
        <v>0</v>
      </c>
      <c r="D43600">
        <v>0</v>
      </c>
      <c r="E43600">
        <v>0</v>
      </c>
      <c r="F43600">
        <v>0</v>
      </c>
      <c r="G43600">
        <v>0</v>
      </c>
      <c r="H43600">
        <v>0</v>
      </c>
      <c r="I43600">
        <v>0</v>
      </c>
      <c r="J43600">
        <v>0</v>
      </c>
      <c r="K43600">
        <v>0</v>
      </c>
      <c r="L43600">
        <v>0</v>
      </c>
      <c r="M43600">
        <v>0</v>
      </c>
      <c r="N43600">
        <v>0</v>
      </c>
      <c r="O43600">
        <v>0</v>
      </c>
      <c r="P43600">
        <v>0</v>
      </c>
    </row>
    <row r="43601" spans="1:16" x14ac:dyDescent="0.2">
      <c r="A43601" s="7" t="s">
        <v>43707</v>
      </c>
      <c r="B43601">
        <v>6</v>
      </c>
      <c r="C43601">
        <v>0</v>
      </c>
      <c r="D43601">
        <v>0</v>
      </c>
      <c r="E43601">
        <v>0</v>
      </c>
      <c r="F43601">
        <v>0</v>
      </c>
      <c r="G43601">
        <v>0</v>
      </c>
      <c r="H43601">
        <v>0</v>
      </c>
      <c r="I43601">
        <v>0</v>
      </c>
      <c r="J43601">
        <v>0</v>
      </c>
      <c r="K43601">
        <v>0</v>
      </c>
      <c r="L43601">
        <v>0</v>
      </c>
      <c r="M43601">
        <v>0</v>
      </c>
      <c r="N43601">
        <v>4</v>
      </c>
      <c r="O43601">
        <v>2</v>
      </c>
      <c r="P43601">
        <v>0</v>
      </c>
    </row>
    <row r="43602" spans="1:16" x14ac:dyDescent="0.2">
      <c r="A43602" s="7" t="s">
        <v>43708</v>
      </c>
      <c r="B43602">
        <v>0</v>
      </c>
      <c r="C43602">
        <v>0</v>
      </c>
      <c r="D43602">
        <v>0</v>
      </c>
      <c r="E43602">
        <v>0</v>
      </c>
      <c r="F43602">
        <v>0</v>
      </c>
      <c r="G43602">
        <v>0</v>
      </c>
      <c r="H43602">
        <v>0</v>
      </c>
      <c r="I43602">
        <v>0</v>
      </c>
      <c r="J43602">
        <v>0</v>
      </c>
      <c r="K43602">
        <v>0</v>
      </c>
      <c r="L43602">
        <v>0</v>
      </c>
      <c r="M43602">
        <v>0</v>
      </c>
      <c r="N43602">
        <v>0</v>
      </c>
      <c r="O43602">
        <v>0</v>
      </c>
      <c r="P43602">
        <v>0</v>
      </c>
    </row>
    <row r="43603" spans="1:16" x14ac:dyDescent="0.2">
      <c r="A43603" s="7" t="s">
        <v>43709</v>
      </c>
      <c r="B43603">
        <v>0</v>
      </c>
      <c r="C43603">
        <v>0</v>
      </c>
      <c r="D43603">
        <v>0</v>
      </c>
      <c r="E43603">
        <v>0</v>
      </c>
      <c r="F43603">
        <v>0</v>
      </c>
      <c r="G43603">
        <v>0</v>
      </c>
      <c r="H43603">
        <v>0</v>
      </c>
      <c r="I43603">
        <v>0</v>
      </c>
      <c r="J43603">
        <v>0</v>
      </c>
      <c r="K43603">
        <v>0</v>
      </c>
      <c r="L43603">
        <v>0</v>
      </c>
      <c r="M43603">
        <v>0</v>
      </c>
      <c r="N43603">
        <v>0</v>
      </c>
      <c r="O43603">
        <v>0</v>
      </c>
      <c r="P43603">
        <v>0</v>
      </c>
    </row>
    <row r="43604" spans="1:16" x14ac:dyDescent="0.2">
      <c r="A43604" s="7" t="s">
        <v>43710</v>
      </c>
      <c r="B43604">
        <v>9</v>
      </c>
      <c r="C43604">
        <v>0</v>
      </c>
      <c r="D43604">
        <v>0</v>
      </c>
      <c r="E43604">
        <v>0</v>
      </c>
      <c r="F43604">
        <v>0</v>
      </c>
      <c r="G43604">
        <v>0</v>
      </c>
      <c r="H43604">
        <v>0</v>
      </c>
      <c r="I43604">
        <v>0</v>
      </c>
      <c r="J43604">
        <v>0</v>
      </c>
      <c r="K43604">
        <v>0</v>
      </c>
      <c r="L43604">
        <v>0</v>
      </c>
      <c r="M43604">
        <v>0</v>
      </c>
      <c r="N43604">
        <v>0</v>
      </c>
      <c r="O43604">
        <v>9</v>
      </c>
      <c r="P43604">
        <v>0</v>
      </c>
    </row>
    <row r="43605" spans="1:16" x14ac:dyDescent="0.2">
      <c r="A43605" s="7" t="s">
        <v>43711</v>
      </c>
      <c r="B43605">
        <v>7</v>
      </c>
      <c r="C43605">
        <v>28</v>
      </c>
      <c r="D43605">
        <v>7</v>
      </c>
      <c r="E43605">
        <v>8</v>
      </c>
      <c r="F43605">
        <v>0</v>
      </c>
      <c r="G43605">
        <v>0</v>
      </c>
      <c r="H43605">
        <v>0</v>
      </c>
    </row>
    <row r="43606" spans="1:16" x14ac:dyDescent="0.2">
      <c r="A43606" s="7" t="s">
        <v>43712</v>
      </c>
      <c r="B43606">
        <v>0</v>
      </c>
      <c r="C43606">
        <v>0</v>
      </c>
      <c r="D43606">
        <v>0</v>
      </c>
      <c r="E43606">
        <v>0</v>
      </c>
      <c r="F43606">
        <v>0</v>
      </c>
      <c r="G43606">
        <v>0</v>
      </c>
      <c r="H43606">
        <v>0</v>
      </c>
    </row>
    <row r="43607" spans="1:16" x14ac:dyDescent="0.2">
      <c r="A43607" s="7" t="s">
        <v>43713</v>
      </c>
      <c r="B43607">
        <v>0</v>
      </c>
      <c r="C43607">
        <v>0</v>
      </c>
      <c r="D43607">
        <v>0</v>
      </c>
      <c r="E43607">
        <v>0</v>
      </c>
      <c r="F43607">
        <v>0</v>
      </c>
      <c r="G43607">
        <v>0</v>
      </c>
      <c r="H43607">
        <v>0</v>
      </c>
    </row>
    <row r="43608" spans="1:16" x14ac:dyDescent="0.2">
      <c r="A43608" s="7" t="s">
        <v>43714</v>
      </c>
      <c r="B43608">
        <v>0</v>
      </c>
      <c r="C43608">
        <v>0</v>
      </c>
      <c r="D43608">
        <v>0</v>
      </c>
      <c r="E43608">
        <v>0</v>
      </c>
      <c r="F43608">
        <v>0</v>
      </c>
      <c r="G43608">
        <v>0</v>
      </c>
      <c r="H43608">
        <v>0</v>
      </c>
    </row>
    <row r="43609" spans="1:16" x14ac:dyDescent="0.2">
      <c r="A43609" s="7" t="s">
        <v>43715</v>
      </c>
      <c r="B43609">
        <v>0</v>
      </c>
      <c r="C43609">
        <v>0</v>
      </c>
      <c r="D43609">
        <v>0</v>
      </c>
      <c r="E43609">
        <v>0</v>
      </c>
      <c r="F43609">
        <v>0</v>
      </c>
      <c r="G43609">
        <v>0</v>
      </c>
      <c r="H43609">
        <v>0</v>
      </c>
    </row>
    <row r="43610" spans="1:16" x14ac:dyDescent="0.2">
      <c r="A43610" s="7" t="s">
        <v>43716</v>
      </c>
      <c r="B43610">
        <v>0</v>
      </c>
      <c r="C43610">
        <v>0</v>
      </c>
      <c r="D43610">
        <v>0</v>
      </c>
      <c r="E43610">
        <v>0</v>
      </c>
      <c r="F43610">
        <v>0</v>
      </c>
      <c r="G43610">
        <v>0</v>
      </c>
      <c r="H43610">
        <v>0</v>
      </c>
    </row>
    <row r="43611" spans="1:16" x14ac:dyDescent="0.2">
      <c r="A43611" s="7" t="s">
        <v>43717</v>
      </c>
      <c r="B43611">
        <v>0</v>
      </c>
      <c r="C43611">
        <v>0</v>
      </c>
      <c r="D43611">
        <v>0</v>
      </c>
      <c r="E43611">
        <v>0</v>
      </c>
      <c r="F43611">
        <v>0</v>
      </c>
      <c r="G43611">
        <v>0</v>
      </c>
      <c r="H43611">
        <v>0</v>
      </c>
    </row>
    <row r="43612" spans="1:16" x14ac:dyDescent="0.2">
      <c r="A43612" s="7" t="s">
        <v>43718</v>
      </c>
      <c r="B43612">
        <v>0</v>
      </c>
      <c r="C43612">
        <v>0</v>
      </c>
      <c r="D43612">
        <v>0</v>
      </c>
      <c r="E43612">
        <v>0</v>
      </c>
      <c r="F43612">
        <v>0</v>
      </c>
      <c r="G43612">
        <v>0</v>
      </c>
      <c r="H43612">
        <v>0</v>
      </c>
    </row>
    <row r="43613" spans="1:16" x14ac:dyDescent="0.2">
      <c r="A43613" s="7" t="s">
        <v>43719</v>
      </c>
      <c r="B43613">
        <v>0</v>
      </c>
      <c r="C43613">
        <v>0</v>
      </c>
      <c r="D43613">
        <v>0</v>
      </c>
      <c r="E43613">
        <v>0</v>
      </c>
      <c r="F43613">
        <v>0</v>
      </c>
      <c r="G43613">
        <v>0</v>
      </c>
      <c r="H43613">
        <v>0</v>
      </c>
    </row>
    <row r="43614" spans="1:16" x14ac:dyDescent="0.2">
      <c r="A43614" s="7" t="s">
        <v>43720</v>
      </c>
      <c r="B43614">
        <v>0</v>
      </c>
      <c r="C43614">
        <v>0</v>
      </c>
      <c r="D43614">
        <v>0</v>
      </c>
      <c r="E43614">
        <v>0</v>
      </c>
      <c r="F43614">
        <v>0</v>
      </c>
      <c r="G43614">
        <v>0</v>
      </c>
      <c r="H43614">
        <v>0</v>
      </c>
    </row>
    <row r="43615" spans="1:16" x14ac:dyDescent="0.2">
      <c r="A43615" s="7" t="s">
        <v>43721</v>
      </c>
      <c r="B43615">
        <v>0</v>
      </c>
      <c r="C43615">
        <v>0</v>
      </c>
      <c r="D43615">
        <v>0</v>
      </c>
      <c r="E43615">
        <v>0</v>
      </c>
      <c r="F43615">
        <v>0</v>
      </c>
      <c r="G43615">
        <v>0</v>
      </c>
      <c r="H43615">
        <v>0</v>
      </c>
    </row>
    <row r="43616" spans="1:16" x14ac:dyDescent="0.2">
      <c r="A43616" s="7" t="s">
        <v>43722</v>
      </c>
      <c r="B43616">
        <v>4</v>
      </c>
      <c r="C43616">
        <v>18</v>
      </c>
      <c r="D43616">
        <v>4</v>
      </c>
      <c r="E43616">
        <v>2</v>
      </c>
      <c r="F43616">
        <v>0</v>
      </c>
      <c r="G43616">
        <v>0</v>
      </c>
      <c r="H43616">
        <v>0</v>
      </c>
    </row>
    <row r="43617" spans="1:13" x14ac:dyDescent="0.2">
      <c r="A43617" s="7" t="s">
        <v>43723</v>
      </c>
      <c r="B43617">
        <v>3</v>
      </c>
      <c r="C43617">
        <v>10</v>
      </c>
      <c r="D43617">
        <v>3</v>
      </c>
      <c r="E43617">
        <v>6</v>
      </c>
      <c r="F43617">
        <v>0</v>
      </c>
      <c r="G43617">
        <v>0</v>
      </c>
      <c r="H43617">
        <v>0</v>
      </c>
    </row>
    <row r="43618" spans="1:13" x14ac:dyDescent="0.2">
      <c r="A43618" s="7" t="s">
        <v>43724</v>
      </c>
      <c r="B43618">
        <v>0</v>
      </c>
      <c r="C43618">
        <v>0</v>
      </c>
      <c r="D43618">
        <v>0</v>
      </c>
      <c r="E43618">
        <v>0</v>
      </c>
      <c r="F43618">
        <v>0</v>
      </c>
      <c r="G43618">
        <v>0</v>
      </c>
      <c r="H43618">
        <v>0</v>
      </c>
    </row>
    <row r="43619" spans="1:13" x14ac:dyDescent="0.2">
      <c r="A43619" s="7" t="s">
        <v>43725</v>
      </c>
      <c r="B43619">
        <v>0</v>
      </c>
      <c r="C43619">
        <v>0</v>
      </c>
      <c r="D43619">
        <v>0</v>
      </c>
      <c r="E43619">
        <v>0</v>
      </c>
      <c r="F43619">
        <v>0</v>
      </c>
      <c r="G43619">
        <v>0</v>
      </c>
      <c r="H43619">
        <v>0</v>
      </c>
      <c r="I43619">
        <v>0</v>
      </c>
      <c r="J43619">
        <v>0</v>
      </c>
      <c r="K43619">
        <v>0</v>
      </c>
      <c r="L43619">
        <v>0</v>
      </c>
      <c r="M43619">
        <v>0</v>
      </c>
    </row>
    <row r="43620" spans="1:13" x14ac:dyDescent="0.2">
      <c r="A43620" s="7" t="s">
        <v>43726</v>
      </c>
      <c r="B43620">
        <v>0</v>
      </c>
      <c r="C43620">
        <v>0</v>
      </c>
      <c r="D43620">
        <v>0</v>
      </c>
      <c r="E43620">
        <v>0</v>
      </c>
      <c r="F43620">
        <v>0</v>
      </c>
      <c r="G43620">
        <v>0</v>
      </c>
      <c r="H43620">
        <v>0</v>
      </c>
      <c r="I43620">
        <v>0</v>
      </c>
      <c r="J43620">
        <v>0</v>
      </c>
      <c r="K43620">
        <v>0</v>
      </c>
      <c r="L43620">
        <v>0</v>
      </c>
      <c r="M43620">
        <v>0</v>
      </c>
    </row>
    <row r="43621" spans="1:13" x14ac:dyDescent="0.2">
      <c r="A43621" s="7" t="s">
        <v>43727</v>
      </c>
      <c r="B43621">
        <v>0</v>
      </c>
      <c r="C43621">
        <v>0</v>
      </c>
      <c r="D43621">
        <v>0</v>
      </c>
      <c r="E43621">
        <v>0</v>
      </c>
      <c r="F43621">
        <v>0</v>
      </c>
      <c r="G43621">
        <v>0</v>
      </c>
      <c r="H43621">
        <v>0</v>
      </c>
      <c r="I43621">
        <v>0</v>
      </c>
      <c r="J43621">
        <v>0</v>
      </c>
      <c r="K43621">
        <v>0</v>
      </c>
      <c r="L43621">
        <v>0</v>
      </c>
      <c r="M43621">
        <v>0</v>
      </c>
    </row>
    <row r="43622" spans="1:13" x14ac:dyDescent="0.2">
      <c r="A43622" s="7" t="s">
        <v>43728</v>
      </c>
      <c r="B43622">
        <v>0</v>
      </c>
      <c r="C43622">
        <v>0</v>
      </c>
      <c r="D43622">
        <v>0</v>
      </c>
      <c r="E43622">
        <v>0</v>
      </c>
      <c r="F43622">
        <v>0</v>
      </c>
      <c r="G43622">
        <v>0</v>
      </c>
      <c r="H43622">
        <v>0</v>
      </c>
      <c r="I43622">
        <v>0</v>
      </c>
      <c r="J43622">
        <v>0</v>
      </c>
      <c r="K43622">
        <v>0</v>
      </c>
      <c r="L43622">
        <v>0</v>
      </c>
      <c r="M43622">
        <v>0</v>
      </c>
    </row>
    <row r="43623" spans="1:13" x14ac:dyDescent="0.2">
      <c r="A43623" s="7" t="s">
        <v>43729</v>
      </c>
      <c r="B43623">
        <v>0</v>
      </c>
      <c r="C43623">
        <v>0</v>
      </c>
      <c r="D43623">
        <v>0</v>
      </c>
      <c r="E43623">
        <v>0</v>
      </c>
      <c r="F43623">
        <v>0</v>
      </c>
      <c r="G43623">
        <v>0</v>
      </c>
      <c r="H43623">
        <v>0</v>
      </c>
      <c r="I43623">
        <v>0</v>
      </c>
      <c r="J43623">
        <v>0</v>
      </c>
      <c r="K43623">
        <v>0</v>
      </c>
      <c r="L43623">
        <v>0</v>
      </c>
      <c r="M43623">
        <v>0</v>
      </c>
    </row>
    <row r="43624" spans="1:13" x14ac:dyDescent="0.2">
      <c r="A43624" s="7" t="s">
        <v>43730</v>
      </c>
      <c r="B43624">
        <v>0</v>
      </c>
      <c r="C43624">
        <v>0</v>
      </c>
      <c r="D43624">
        <v>0</v>
      </c>
      <c r="E43624">
        <v>0</v>
      </c>
      <c r="F43624">
        <v>0</v>
      </c>
      <c r="G43624">
        <v>0</v>
      </c>
      <c r="H43624">
        <v>0</v>
      </c>
      <c r="I43624">
        <v>0</v>
      </c>
      <c r="J43624">
        <v>0</v>
      </c>
      <c r="K43624">
        <v>0</v>
      </c>
      <c r="L43624">
        <v>0</v>
      </c>
      <c r="M43624">
        <v>0</v>
      </c>
    </row>
    <row r="43625" spans="1:13" x14ac:dyDescent="0.2">
      <c r="A43625" s="7" t="s">
        <v>43731</v>
      </c>
      <c r="B43625">
        <v>0</v>
      </c>
      <c r="C43625">
        <v>0</v>
      </c>
      <c r="D43625">
        <v>0</v>
      </c>
      <c r="E43625">
        <v>0</v>
      </c>
      <c r="F43625">
        <v>0</v>
      </c>
      <c r="G43625">
        <v>0</v>
      </c>
      <c r="H43625">
        <v>0</v>
      </c>
      <c r="I43625">
        <v>0</v>
      </c>
      <c r="J43625">
        <v>0</v>
      </c>
      <c r="K43625">
        <v>0</v>
      </c>
      <c r="L43625">
        <v>0</v>
      </c>
      <c r="M43625">
        <v>0</v>
      </c>
    </row>
    <row r="43626" spans="1:13" x14ac:dyDescent="0.2">
      <c r="A43626" s="7" t="s">
        <v>43732</v>
      </c>
      <c r="B43626">
        <v>0</v>
      </c>
      <c r="C43626">
        <v>0</v>
      </c>
      <c r="D43626">
        <v>0</v>
      </c>
      <c r="E43626">
        <v>0</v>
      </c>
      <c r="F43626">
        <v>0</v>
      </c>
      <c r="G43626">
        <v>0</v>
      </c>
      <c r="H43626">
        <v>0</v>
      </c>
      <c r="I43626">
        <v>0</v>
      </c>
      <c r="J43626">
        <v>0</v>
      </c>
      <c r="K43626">
        <v>0</v>
      </c>
      <c r="L43626">
        <v>0</v>
      </c>
    </row>
    <row r="43627" spans="1:13" x14ac:dyDescent="0.2">
      <c r="A43627" s="7" t="s">
        <v>43733</v>
      </c>
      <c r="B43627">
        <v>0</v>
      </c>
      <c r="C43627">
        <v>0</v>
      </c>
      <c r="D43627">
        <v>0</v>
      </c>
      <c r="E43627">
        <v>0</v>
      </c>
      <c r="F43627">
        <v>0</v>
      </c>
      <c r="G43627">
        <v>0</v>
      </c>
      <c r="H43627">
        <v>0</v>
      </c>
      <c r="I43627">
        <v>0</v>
      </c>
      <c r="J43627">
        <v>0</v>
      </c>
      <c r="K43627">
        <v>0</v>
      </c>
      <c r="L43627">
        <v>0</v>
      </c>
    </row>
    <row r="43628" spans="1:13" x14ac:dyDescent="0.2">
      <c r="A43628" s="7" t="s">
        <v>43734</v>
      </c>
      <c r="B43628">
        <v>0</v>
      </c>
      <c r="C43628">
        <v>0</v>
      </c>
      <c r="D43628">
        <v>0</v>
      </c>
      <c r="E43628">
        <v>0</v>
      </c>
      <c r="F43628">
        <v>0</v>
      </c>
      <c r="G43628">
        <v>0</v>
      </c>
      <c r="H43628">
        <v>0</v>
      </c>
      <c r="I43628">
        <v>0</v>
      </c>
      <c r="J43628">
        <v>0</v>
      </c>
      <c r="K43628">
        <v>0</v>
      </c>
      <c r="L43628">
        <v>0</v>
      </c>
    </row>
    <row r="43629" spans="1:13" x14ac:dyDescent="0.2">
      <c r="A43629" s="7" t="s">
        <v>43735</v>
      </c>
      <c r="B43629">
        <v>0</v>
      </c>
      <c r="C43629">
        <v>0</v>
      </c>
      <c r="D43629">
        <v>0</v>
      </c>
      <c r="E43629">
        <v>0</v>
      </c>
      <c r="F43629">
        <v>0</v>
      </c>
      <c r="G43629">
        <v>0</v>
      </c>
      <c r="H43629">
        <v>0</v>
      </c>
      <c r="I43629">
        <v>0</v>
      </c>
      <c r="J43629">
        <v>0</v>
      </c>
      <c r="K43629">
        <v>0</v>
      </c>
      <c r="L43629">
        <v>0</v>
      </c>
    </row>
    <row r="43630" spans="1:13" x14ac:dyDescent="0.2">
      <c r="A43630" s="7" t="s">
        <v>43736</v>
      </c>
      <c r="B43630">
        <v>0</v>
      </c>
      <c r="C43630">
        <v>0</v>
      </c>
      <c r="D43630">
        <v>0</v>
      </c>
      <c r="E43630">
        <v>0</v>
      </c>
      <c r="F43630">
        <v>0</v>
      </c>
      <c r="G43630">
        <v>0</v>
      </c>
      <c r="H43630">
        <v>0</v>
      </c>
      <c r="I43630">
        <v>0</v>
      </c>
      <c r="J43630">
        <v>0</v>
      </c>
      <c r="K43630">
        <v>0</v>
      </c>
      <c r="L43630">
        <v>0</v>
      </c>
    </row>
    <row r="43631" spans="1:13" x14ac:dyDescent="0.2">
      <c r="A43631" s="7" t="s">
        <v>43737</v>
      </c>
      <c r="B43631">
        <v>0</v>
      </c>
      <c r="C43631">
        <v>0</v>
      </c>
      <c r="D43631">
        <v>0</v>
      </c>
      <c r="E43631">
        <v>0</v>
      </c>
      <c r="F43631">
        <v>0</v>
      </c>
      <c r="G43631">
        <v>0</v>
      </c>
      <c r="H43631">
        <v>0</v>
      </c>
      <c r="I43631">
        <v>0</v>
      </c>
      <c r="J43631">
        <v>0</v>
      </c>
      <c r="K43631">
        <v>0</v>
      </c>
      <c r="L43631">
        <v>0</v>
      </c>
    </row>
    <row r="43632" spans="1:13" x14ac:dyDescent="0.2">
      <c r="A43632" s="7" t="s">
        <v>43738</v>
      </c>
      <c r="B43632">
        <v>0</v>
      </c>
      <c r="C43632">
        <v>0</v>
      </c>
      <c r="D43632">
        <v>0</v>
      </c>
      <c r="E43632">
        <v>0</v>
      </c>
      <c r="F43632">
        <v>0</v>
      </c>
      <c r="G43632">
        <v>0</v>
      </c>
      <c r="H43632">
        <v>0</v>
      </c>
      <c r="I43632">
        <v>0</v>
      </c>
      <c r="J43632">
        <v>0</v>
      </c>
      <c r="K43632">
        <v>0</v>
      </c>
      <c r="L43632">
        <v>0</v>
      </c>
    </row>
    <row r="43633" spans="1:13" x14ac:dyDescent="0.2">
      <c r="A43633" s="7" t="s">
        <v>43739</v>
      </c>
      <c r="B43633">
        <v>79</v>
      </c>
    </row>
    <row r="43634" spans="1:13" x14ac:dyDescent="0.2">
      <c r="A43634" s="7" t="s">
        <v>43740</v>
      </c>
      <c r="B43634">
        <v>0</v>
      </c>
    </row>
    <row r="43635" spans="1:13" x14ac:dyDescent="0.2">
      <c r="A43635" s="7" t="s">
        <v>43741</v>
      </c>
      <c r="B43635">
        <v>0</v>
      </c>
    </row>
    <row r="43636" spans="1:13" x14ac:dyDescent="0.2">
      <c r="A43636" s="7" t="s">
        <v>43742</v>
      </c>
      <c r="B43636">
        <v>0</v>
      </c>
    </row>
    <row r="43637" spans="1:13" x14ac:dyDescent="0.2">
      <c r="A43637" s="7" t="s">
        <v>43743</v>
      </c>
      <c r="B43637">
        <v>0</v>
      </c>
    </row>
    <row r="43638" spans="1:13" x14ac:dyDescent="0.2">
      <c r="A43638" s="7" t="s">
        <v>43744</v>
      </c>
      <c r="B43638">
        <v>3</v>
      </c>
    </row>
    <row r="43639" spans="1:13" x14ac:dyDescent="0.2">
      <c r="A43639" s="7" t="s">
        <v>43745</v>
      </c>
      <c r="B43639">
        <v>1</v>
      </c>
    </row>
    <row r="43640" spans="1:13" x14ac:dyDescent="0.2">
      <c r="A43640" s="7" t="s">
        <v>43746</v>
      </c>
      <c r="B43640">
        <v>0</v>
      </c>
      <c r="C43640">
        <v>0</v>
      </c>
      <c r="D43640">
        <v>0</v>
      </c>
      <c r="E43640">
        <v>0</v>
      </c>
      <c r="F43640">
        <v>0</v>
      </c>
      <c r="G43640">
        <v>0</v>
      </c>
      <c r="H43640">
        <v>0</v>
      </c>
      <c r="I43640">
        <v>0</v>
      </c>
      <c r="J43640">
        <v>0</v>
      </c>
      <c r="K43640">
        <v>0</v>
      </c>
      <c r="L43640">
        <v>0</v>
      </c>
      <c r="M43640">
        <v>0</v>
      </c>
    </row>
    <row r="43641" spans="1:13" x14ac:dyDescent="0.2">
      <c r="A43641" s="7" t="s">
        <v>43747</v>
      </c>
      <c r="B43641">
        <v>0</v>
      </c>
      <c r="C43641">
        <v>0</v>
      </c>
      <c r="D43641">
        <v>0</v>
      </c>
      <c r="E43641">
        <v>0</v>
      </c>
      <c r="F43641">
        <v>0</v>
      </c>
      <c r="G43641">
        <v>0</v>
      </c>
      <c r="H43641">
        <v>0</v>
      </c>
      <c r="I43641">
        <v>0</v>
      </c>
      <c r="J43641">
        <v>0</v>
      </c>
      <c r="K43641">
        <v>0</v>
      </c>
      <c r="L43641">
        <v>0</v>
      </c>
      <c r="M43641">
        <v>0</v>
      </c>
    </row>
    <row r="43642" spans="1:13" x14ac:dyDescent="0.2">
      <c r="A43642" s="7" t="s">
        <v>43748</v>
      </c>
      <c r="B43642">
        <v>0</v>
      </c>
      <c r="C43642">
        <v>0</v>
      </c>
      <c r="D43642">
        <v>0</v>
      </c>
      <c r="E43642">
        <v>0</v>
      </c>
      <c r="F43642">
        <v>0</v>
      </c>
      <c r="G43642">
        <v>0</v>
      </c>
      <c r="H43642">
        <v>0</v>
      </c>
      <c r="I43642">
        <v>0</v>
      </c>
      <c r="J43642">
        <v>0</v>
      </c>
      <c r="K43642">
        <v>0</v>
      </c>
      <c r="L43642">
        <v>0</v>
      </c>
      <c r="M43642">
        <v>0</v>
      </c>
    </row>
    <row r="43643" spans="1:13" x14ac:dyDescent="0.2">
      <c r="A43643" s="7" t="s">
        <v>43749</v>
      </c>
      <c r="B43643">
        <v>0</v>
      </c>
      <c r="C43643">
        <v>0</v>
      </c>
      <c r="D43643">
        <v>0</v>
      </c>
      <c r="E43643">
        <v>0</v>
      </c>
      <c r="F43643">
        <v>0</v>
      </c>
      <c r="G43643">
        <v>0</v>
      </c>
      <c r="H43643">
        <v>0</v>
      </c>
      <c r="I43643">
        <v>0</v>
      </c>
      <c r="J43643">
        <v>0</v>
      </c>
      <c r="K43643">
        <v>0</v>
      </c>
      <c r="L43643">
        <v>0</v>
      </c>
      <c r="M43643">
        <v>0</v>
      </c>
    </row>
    <row r="43644" spans="1:13" x14ac:dyDescent="0.2">
      <c r="A43644" s="7" t="s">
        <v>43750</v>
      </c>
      <c r="B43644">
        <v>0</v>
      </c>
      <c r="C43644">
        <v>0</v>
      </c>
      <c r="D43644">
        <v>0</v>
      </c>
      <c r="E43644">
        <v>0</v>
      </c>
      <c r="F43644">
        <v>0</v>
      </c>
      <c r="G43644">
        <v>0</v>
      </c>
      <c r="H43644">
        <v>0</v>
      </c>
      <c r="I43644">
        <v>0</v>
      </c>
      <c r="J43644">
        <v>0</v>
      </c>
      <c r="K43644">
        <v>0</v>
      </c>
      <c r="L43644">
        <v>0</v>
      </c>
      <c r="M43644">
        <v>0</v>
      </c>
    </row>
    <row r="43645" spans="1:13" x14ac:dyDescent="0.2">
      <c r="A43645" s="7" t="s">
        <v>43751</v>
      </c>
      <c r="B43645">
        <v>0</v>
      </c>
      <c r="C43645">
        <v>0</v>
      </c>
      <c r="D43645">
        <v>0</v>
      </c>
      <c r="E43645">
        <v>0</v>
      </c>
      <c r="F43645">
        <v>0</v>
      </c>
      <c r="G43645">
        <v>0</v>
      </c>
      <c r="H43645">
        <v>0</v>
      </c>
      <c r="I43645">
        <v>0</v>
      </c>
      <c r="J43645">
        <v>0</v>
      </c>
      <c r="K43645">
        <v>0</v>
      </c>
      <c r="L43645">
        <v>0</v>
      </c>
      <c r="M43645">
        <v>0</v>
      </c>
    </row>
    <row r="43646" spans="1:13" x14ac:dyDescent="0.2">
      <c r="A43646" s="7" t="s">
        <v>43752</v>
      </c>
      <c r="B43646">
        <v>0</v>
      </c>
      <c r="C43646">
        <v>0</v>
      </c>
      <c r="D43646">
        <v>0</v>
      </c>
      <c r="E43646">
        <v>0</v>
      </c>
      <c r="F43646">
        <v>0</v>
      </c>
      <c r="G43646">
        <v>0</v>
      </c>
      <c r="H43646">
        <v>0</v>
      </c>
      <c r="I43646">
        <v>0</v>
      </c>
      <c r="J43646">
        <v>0</v>
      </c>
      <c r="K43646">
        <v>0</v>
      </c>
      <c r="L43646">
        <v>0</v>
      </c>
      <c r="M43646">
        <v>0</v>
      </c>
    </row>
    <row r="43647" spans="1:13" x14ac:dyDescent="0.2">
      <c r="A43647" s="7" t="s">
        <v>43753</v>
      </c>
      <c r="B43647">
        <v>0</v>
      </c>
      <c r="C43647">
        <v>0</v>
      </c>
      <c r="D43647">
        <v>0</v>
      </c>
      <c r="E43647">
        <v>0</v>
      </c>
      <c r="F43647">
        <v>0</v>
      </c>
      <c r="G43647">
        <v>0</v>
      </c>
      <c r="H43647">
        <v>0</v>
      </c>
      <c r="I43647">
        <v>0</v>
      </c>
      <c r="J43647">
        <v>0</v>
      </c>
      <c r="K43647">
        <v>0</v>
      </c>
      <c r="L43647">
        <v>0</v>
      </c>
      <c r="M43647">
        <v>0</v>
      </c>
    </row>
    <row r="43648" spans="1:13" x14ac:dyDescent="0.2">
      <c r="A43648" s="7" t="s">
        <v>43754</v>
      </c>
      <c r="B43648">
        <v>0</v>
      </c>
      <c r="C43648">
        <v>0</v>
      </c>
      <c r="D43648">
        <v>0</v>
      </c>
      <c r="E43648">
        <v>0</v>
      </c>
      <c r="F43648">
        <v>0</v>
      </c>
      <c r="G43648">
        <v>0</v>
      </c>
      <c r="H43648">
        <v>0</v>
      </c>
      <c r="I43648">
        <v>0</v>
      </c>
      <c r="J43648">
        <v>0</v>
      </c>
      <c r="K43648">
        <v>0</v>
      </c>
      <c r="L43648">
        <v>0</v>
      </c>
      <c r="M43648">
        <v>0</v>
      </c>
    </row>
    <row r="43649" spans="1:16" x14ac:dyDescent="0.2">
      <c r="A43649" s="7" t="s">
        <v>43755</v>
      </c>
      <c r="B43649">
        <v>0</v>
      </c>
      <c r="C43649">
        <v>0</v>
      </c>
      <c r="D43649">
        <v>0</v>
      </c>
      <c r="E43649">
        <v>0</v>
      </c>
      <c r="F43649">
        <v>0</v>
      </c>
      <c r="G43649">
        <v>0</v>
      </c>
      <c r="H43649">
        <v>0</v>
      </c>
      <c r="I43649">
        <v>0</v>
      </c>
      <c r="J43649">
        <v>0</v>
      </c>
      <c r="K43649">
        <v>0</v>
      </c>
      <c r="L43649">
        <v>0</v>
      </c>
      <c r="M43649">
        <v>0</v>
      </c>
    </row>
    <row r="43650" spans="1:16" x14ac:dyDescent="0.2">
      <c r="A43650" s="7" t="s">
        <v>43756</v>
      </c>
      <c r="B43650">
        <v>0</v>
      </c>
      <c r="C43650">
        <v>0</v>
      </c>
      <c r="D43650">
        <v>0</v>
      </c>
      <c r="E43650">
        <v>0</v>
      </c>
      <c r="F43650">
        <v>0</v>
      </c>
      <c r="G43650">
        <v>0</v>
      </c>
      <c r="H43650">
        <v>0</v>
      </c>
      <c r="I43650">
        <v>0</v>
      </c>
      <c r="J43650">
        <v>0</v>
      </c>
      <c r="K43650">
        <v>0</v>
      </c>
      <c r="L43650">
        <v>0</v>
      </c>
      <c r="M43650">
        <v>0</v>
      </c>
    </row>
    <row r="43651" spans="1:16" x14ac:dyDescent="0.2">
      <c r="A43651" s="7" t="s">
        <v>43757</v>
      </c>
      <c r="B43651">
        <v>0</v>
      </c>
      <c r="C43651">
        <v>0</v>
      </c>
      <c r="D43651">
        <v>0</v>
      </c>
      <c r="E43651">
        <v>0</v>
      </c>
      <c r="F43651">
        <v>0</v>
      </c>
      <c r="G43651">
        <v>0</v>
      </c>
      <c r="H43651">
        <v>0</v>
      </c>
      <c r="I43651">
        <v>0</v>
      </c>
      <c r="J43651">
        <v>0</v>
      </c>
      <c r="K43651">
        <v>0</v>
      </c>
      <c r="L43651">
        <v>0</v>
      </c>
      <c r="M43651">
        <v>0</v>
      </c>
    </row>
    <row r="43652" spans="1:16" x14ac:dyDescent="0.2">
      <c r="A43652" s="7" t="s">
        <v>43758</v>
      </c>
      <c r="B43652">
        <v>0</v>
      </c>
      <c r="C43652">
        <v>0</v>
      </c>
      <c r="D43652">
        <v>0</v>
      </c>
      <c r="E43652">
        <v>0</v>
      </c>
      <c r="F43652">
        <v>0</v>
      </c>
      <c r="G43652">
        <v>0</v>
      </c>
      <c r="H43652">
        <v>0</v>
      </c>
      <c r="I43652">
        <v>0</v>
      </c>
      <c r="J43652">
        <v>0</v>
      </c>
      <c r="K43652">
        <v>0</v>
      </c>
      <c r="L43652">
        <v>0</v>
      </c>
      <c r="M43652">
        <v>0</v>
      </c>
    </row>
    <row r="43653" spans="1:16" x14ac:dyDescent="0.2">
      <c r="A43653" s="7" t="s">
        <v>43759</v>
      </c>
      <c r="B43653">
        <v>0</v>
      </c>
      <c r="C43653">
        <v>0</v>
      </c>
      <c r="D43653">
        <v>0</v>
      </c>
      <c r="E43653">
        <v>0</v>
      </c>
      <c r="F43653">
        <v>0</v>
      </c>
      <c r="G43653">
        <v>0</v>
      </c>
      <c r="H43653">
        <v>0</v>
      </c>
      <c r="I43653">
        <v>0</v>
      </c>
      <c r="J43653">
        <v>0</v>
      </c>
      <c r="K43653">
        <v>0</v>
      </c>
      <c r="L43653">
        <v>0</v>
      </c>
      <c r="M43653">
        <v>0</v>
      </c>
    </row>
    <row r="43654" spans="1:16" x14ac:dyDescent="0.2">
      <c r="A43654" s="7" t="s">
        <v>43760</v>
      </c>
      <c r="B43654">
        <v>0</v>
      </c>
      <c r="C43654">
        <v>0</v>
      </c>
      <c r="D43654">
        <v>0</v>
      </c>
      <c r="E43654">
        <v>0</v>
      </c>
      <c r="F43654">
        <v>0</v>
      </c>
      <c r="G43654">
        <v>0</v>
      </c>
      <c r="H43654">
        <v>0</v>
      </c>
      <c r="I43654">
        <v>0</v>
      </c>
      <c r="J43654">
        <v>0</v>
      </c>
      <c r="K43654">
        <v>0</v>
      </c>
      <c r="L43654">
        <v>0</v>
      </c>
      <c r="M43654">
        <v>0</v>
      </c>
    </row>
    <row r="43655" spans="1:16" x14ac:dyDescent="0.2">
      <c r="A43655" s="7" t="s">
        <v>43761</v>
      </c>
      <c r="B43655">
        <v>0</v>
      </c>
      <c r="C43655">
        <v>0</v>
      </c>
      <c r="D43655">
        <v>0</v>
      </c>
      <c r="E43655">
        <v>0</v>
      </c>
      <c r="F43655">
        <v>0</v>
      </c>
      <c r="G43655">
        <v>0</v>
      </c>
      <c r="H43655">
        <v>0</v>
      </c>
      <c r="I43655">
        <v>0</v>
      </c>
      <c r="J43655">
        <v>0</v>
      </c>
      <c r="K43655">
        <v>0</v>
      </c>
      <c r="L43655">
        <v>0</v>
      </c>
      <c r="M43655">
        <v>0</v>
      </c>
    </row>
    <row r="43656" spans="1:16" x14ac:dyDescent="0.2">
      <c r="A43656" s="7" t="s">
        <v>43762</v>
      </c>
      <c r="B43656">
        <v>0</v>
      </c>
      <c r="C43656">
        <v>0</v>
      </c>
      <c r="D43656">
        <v>0</v>
      </c>
      <c r="E43656">
        <v>0</v>
      </c>
      <c r="F43656">
        <v>0</v>
      </c>
      <c r="G43656">
        <v>0</v>
      </c>
      <c r="H43656">
        <v>0</v>
      </c>
      <c r="I43656">
        <v>0</v>
      </c>
      <c r="J43656">
        <v>0</v>
      </c>
      <c r="K43656">
        <v>0</v>
      </c>
      <c r="L43656">
        <v>0</v>
      </c>
      <c r="M43656">
        <v>0</v>
      </c>
    </row>
    <row r="43657" spans="1:16" x14ac:dyDescent="0.2">
      <c r="A43657" s="7" t="s">
        <v>43763</v>
      </c>
      <c r="B43657">
        <v>0</v>
      </c>
      <c r="C43657">
        <v>0</v>
      </c>
      <c r="D43657">
        <v>0</v>
      </c>
      <c r="E43657">
        <v>0</v>
      </c>
      <c r="F43657">
        <v>0</v>
      </c>
      <c r="G43657">
        <v>0</v>
      </c>
      <c r="H43657">
        <v>0</v>
      </c>
      <c r="I43657">
        <v>0</v>
      </c>
      <c r="J43657">
        <v>0</v>
      </c>
      <c r="K43657">
        <v>0</v>
      </c>
      <c r="L43657">
        <v>0</v>
      </c>
      <c r="M43657">
        <v>0</v>
      </c>
      <c r="N43657">
        <v>0</v>
      </c>
      <c r="O43657">
        <v>0</v>
      </c>
      <c r="P43657">
        <v>0</v>
      </c>
    </row>
    <row r="43658" spans="1:16" x14ac:dyDescent="0.2">
      <c r="A43658" s="7" t="s">
        <v>43764</v>
      </c>
      <c r="B43658">
        <v>0</v>
      </c>
      <c r="C43658">
        <v>0</v>
      </c>
      <c r="D43658">
        <v>0</v>
      </c>
      <c r="E43658">
        <v>0</v>
      </c>
      <c r="F43658">
        <v>0</v>
      </c>
      <c r="G43658">
        <v>0</v>
      </c>
      <c r="H43658">
        <v>0</v>
      </c>
      <c r="I43658">
        <v>0</v>
      </c>
      <c r="J43658">
        <v>0</v>
      </c>
      <c r="K43658">
        <v>0</v>
      </c>
      <c r="L43658">
        <v>0</v>
      </c>
      <c r="M43658">
        <v>0</v>
      </c>
      <c r="N43658">
        <v>0</v>
      </c>
      <c r="O43658">
        <v>0</v>
      </c>
      <c r="P43658">
        <v>0</v>
      </c>
    </row>
    <row r="43659" spans="1:16" x14ac:dyDescent="0.2">
      <c r="A43659" s="7" t="s">
        <v>43765</v>
      </c>
      <c r="B43659">
        <v>0</v>
      </c>
      <c r="C43659">
        <v>0</v>
      </c>
      <c r="D43659">
        <v>0</v>
      </c>
      <c r="E43659">
        <v>0</v>
      </c>
      <c r="F43659">
        <v>0</v>
      </c>
      <c r="G43659">
        <v>0</v>
      </c>
      <c r="H43659">
        <v>0</v>
      </c>
      <c r="I43659">
        <v>0</v>
      </c>
      <c r="J43659">
        <v>0</v>
      </c>
      <c r="K43659">
        <v>0</v>
      </c>
      <c r="L43659">
        <v>0</v>
      </c>
      <c r="M43659">
        <v>0</v>
      </c>
      <c r="N43659">
        <v>0</v>
      </c>
      <c r="O43659">
        <v>0</v>
      </c>
      <c r="P43659">
        <v>0</v>
      </c>
    </row>
    <row r="43660" spans="1:16" x14ac:dyDescent="0.2">
      <c r="A43660" s="7" t="s">
        <v>43766</v>
      </c>
      <c r="B43660">
        <v>0</v>
      </c>
      <c r="C43660">
        <v>0</v>
      </c>
      <c r="D43660">
        <v>0</v>
      </c>
      <c r="E43660">
        <v>0</v>
      </c>
      <c r="F43660">
        <v>0</v>
      </c>
      <c r="G43660">
        <v>0</v>
      </c>
      <c r="H43660">
        <v>0</v>
      </c>
      <c r="I43660">
        <v>0</v>
      </c>
      <c r="J43660">
        <v>0</v>
      </c>
      <c r="K43660">
        <v>0</v>
      </c>
      <c r="L43660">
        <v>0</v>
      </c>
      <c r="M43660">
        <v>0</v>
      </c>
      <c r="N43660">
        <v>0</v>
      </c>
      <c r="O43660">
        <v>0</v>
      </c>
      <c r="P43660">
        <v>0</v>
      </c>
    </row>
    <row r="43661" spans="1:16" x14ac:dyDescent="0.2">
      <c r="A43661" s="7" t="s">
        <v>43767</v>
      </c>
      <c r="B43661">
        <v>0</v>
      </c>
      <c r="C43661">
        <v>0</v>
      </c>
      <c r="D43661">
        <v>0</v>
      </c>
      <c r="E43661">
        <v>0</v>
      </c>
      <c r="F43661">
        <v>0</v>
      </c>
      <c r="G43661">
        <v>0</v>
      </c>
      <c r="H43661">
        <v>0</v>
      </c>
      <c r="I43661">
        <v>0</v>
      </c>
      <c r="J43661">
        <v>0</v>
      </c>
      <c r="K43661">
        <v>0</v>
      </c>
      <c r="L43661">
        <v>0</v>
      </c>
      <c r="M43661">
        <v>0</v>
      </c>
      <c r="N43661">
        <v>0</v>
      </c>
      <c r="O43661">
        <v>0</v>
      </c>
      <c r="P43661">
        <v>0</v>
      </c>
    </row>
    <row r="43662" spans="1:16" x14ac:dyDescent="0.2">
      <c r="A43662" s="7" t="s">
        <v>43768</v>
      </c>
      <c r="B43662">
        <v>0</v>
      </c>
      <c r="C43662">
        <v>0</v>
      </c>
      <c r="D43662">
        <v>0</v>
      </c>
      <c r="E43662">
        <v>0</v>
      </c>
      <c r="F43662">
        <v>0</v>
      </c>
      <c r="G43662">
        <v>0</v>
      </c>
      <c r="H43662">
        <v>0</v>
      </c>
      <c r="I43662">
        <v>0</v>
      </c>
      <c r="J43662">
        <v>0</v>
      </c>
      <c r="K43662">
        <v>0</v>
      </c>
      <c r="L43662">
        <v>0</v>
      </c>
      <c r="M43662">
        <v>0</v>
      </c>
      <c r="N43662">
        <v>0</v>
      </c>
      <c r="O43662">
        <v>0</v>
      </c>
      <c r="P43662">
        <v>0</v>
      </c>
    </row>
    <row r="43663" spans="1:16" x14ac:dyDescent="0.2">
      <c r="A43663" s="7" t="s">
        <v>43769</v>
      </c>
      <c r="B43663">
        <v>0</v>
      </c>
      <c r="C43663">
        <v>0</v>
      </c>
      <c r="D43663">
        <v>0</v>
      </c>
      <c r="E43663">
        <v>0</v>
      </c>
      <c r="F43663">
        <v>0</v>
      </c>
      <c r="G43663">
        <v>0</v>
      </c>
      <c r="H43663">
        <v>0</v>
      </c>
      <c r="I43663">
        <v>0</v>
      </c>
      <c r="J43663">
        <v>0</v>
      </c>
      <c r="K43663">
        <v>0</v>
      </c>
      <c r="L43663">
        <v>0</v>
      </c>
      <c r="M43663">
        <v>0</v>
      </c>
      <c r="N43663">
        <v>0</v>
      </c>
      <c r="O43663">
        <v>0</v>
      </c>
      <c r="P43663">
        <v>0</v>
      </c>
    </row>
    <row r="43664" spans="1:16" x14ac:dyDescent="0.2">
      <c r="A43664" s="7" t="s">
        <v>43770</v>
      </c>
      <c r="B43664">
        <v>0</v>
      </c>
      <c r="C43664">
        <v>0</v>
      </c>
      <c r="D43664">
        <v>0</v>
      </c>
      <c r="E43664">
        <v>0</v>
      </c>
      <c r="F43664">
        <v>0</v>
      </c>
      <c r="G43664">
        <v>0</v>
      </c>
      <c r="H43664">
        <v>0</v>
      </c>
      <c r="I43664">
        <v>0</v>
      </c>
      <c r="J43664">
        <v>0</v>
      </c>
      <c r="K43664">
        <v>0</v>
      </c>
      <c r="L43664">
        <v>0</v>
      </c>
      <c r="M43664">
        <v>0</v>
      </c>
      <c r="N43664">
        <v>0</v>
      </c>
      <c r="O43664">
        <v>0</v>
      </c>
      <c r="P43664">
        <v>0</v>
      </c>
    </row>
    <row r="43665" spans="1:16" x14ac:dyDescent="0.2">
      <c r="A43665" s="7" t="s">
        <v>43771</v>
      </c>
      <c r="B43665">
        <v>0</v>
      </c>
      <c r="C43665">
        <v>0</v>
      </c>
      <c r="D43665">
        <v>0</v>
      </c>
      <c r="E43665">
        <v>0</v>
      </c>
      <c r="F43665">
        <v>0</v>
      </c>
      <c r="G43665">
        <v>0</v>
      </c>
      <c r="H43665">
        <v>0</v>
      </c>
      <c r="I43665">
        <v>0</v>
      </c>
      <c r="J43665">
        <v>0</v>
      </c>
      <c r="K43665">
        <v>0</v>
      </c>
      <c r="L43665">
        <v>0</v>
      </c>
      <c r="M43665">
        <v>0</v>
      </c>
      <c r="N43665">
        <v>0</v>
      </c>
      <c r="O43665">
        <v>0</v>
      </c>
      <c r="P43665">
        <v>0</v>
      </c>
    </row>
    <row r="43666" spans="1:16" x14ac:dyDescent="0.2">
      <c r="A43666" s="7" t="s">
        <v>43772</v>
      </c>
      <c r="B43666">
        <v>0</v>
      </c>
      <c r="C43666">
        <v>0</v>
      </c>
      <c r="D43666">
        <v>0</v>
      </c>
      <c r="E43666">
        <v>0</v>
      </c>
      <c r="F43666">
        <v>0</v>
      </c>
      <c r="G43666">
        <v>0</v>
      </c>
      <c r="H43666">
        <v>0</v>
      </c>
      <c r="I43666">
        <v>0</v>
      </c>
      <c r="J43666">
        <v>0</v>
      </c>
      <c r="K43666">
        <v>0</v>
      </c>
      <c r="L43666">
        <v>0</v>
      </c>
      <c r="M43666">
        <v>0</v>
      </c>
      <c r="N43666">
        <v>0</v>
      </c>
      <c r="O43666">
        <v>0</v>
      </c>
      <c r="P43666">
        <v>0</v>
      </c>
    </row>
    <row r="43667" spans="1:16" x14ac:dyDescent="0.2">
      <c r="A43667" s="7" t="s">
        <v>43773</v>
      </c>
      <c r="B43667">
        <v>0</v>
      </c>
      <c r="C43667">
        <v>0</v>
      </c>
      <c r="D43667">
        <v>0</v>
      </c>
      <c r="E43667">
        <v>0</v>
      </c>
      <c r="F43667">
        <v>0</v>
      </c>
      <c r="G43667">
        <v>0</v>
      </c>
      <c r="H43667">
        <v>0</v>
      </c>
      <c r="I43667">
        <v>0</v>
      </c>
      <c r="J43667">
        <v>0</v>
      </c>
      <c r="K43667">
        <v>0</v>
      </c>
      <c r="L43667">
        <v>0</v>
      </c>
      <c r="M43667">
        <v>0</v>
      </c>
      <c r="N43667">
        <v>0</v>
      </c>
      <c r="O43667">
        <v>0</v>
      </c>
      <c r="P43667">
        <v>0</v>
      </c>
    </row>
    <row r="43668" spans="1:16" x14ac:dyDescent="0.2">
      <c r="A43668" s="7" t="s">
        <v>43774</v>
      </c>
      <c r="B43668">
        <v>0</v>
      </c>
      <c r="C43668">
        <v>0</v>
      </c>
      <c r="D43668">
        <v>0</v>
      </c>
      <c r="E43668">
        <v>0</v>
      </c>
      <c r="F43668">
        <v>0</v>
      </c>
      <c r="G43668">
        <v>0</v>
      </c>
      <c r="H43668">
        <v>0</v>
      </c>
      <c r="I43668">
        <v>0</v>
      </c>
      <c r="J43668">
        <v>0</v>
      </c>
      <c r="K43668">
        <v>0</v>
      </c>
      <c r="L43668">
        <v>0</v>
      </c>
      <c r="M43668">
        <v>0</v>
      </c>
      <c r="N43668">
        <v>0</v>
      </c>
      <c r="O43668">
        <v>0</v>
      </c>
      <c r="P43668">
        <v>0</v>
      </c>
    </row>
    <row r="43669" spans="1:16" x14ac:dyDescent="0.2">
      <c r="A43669" s="7" t="s">
        <v>43775</v>
      </c>
      <c r="B43669">
        <v>0</v>
      </c>
      <c r="C43669">
        <v>0</v>
      </c>
      <c r="D43669">
        <v>0</v>
      </c>
      <c r="E43669">
        <v>0</v>
      </c>
      <c r="F43669">
        <v>0</v>
      </c>
      <c r="G43669">
        <v>0</v>
      </c>
      <c r="H43669">
        <v>0</v>
      </c>
      <c r="I43669">
        <v>0</v>
      </c>
      <c r="J43669">
        <v>0</v>
      </c>
      <c r="K43669">
        <v>0</v>
      </c>
      <c r="L43669">
        <v>0</v>
      </c>
      <c r="M43669">
        <v>0</v>
      </c>
      <c r="N43669">
        <v>0</v>
      </c>
      <c r="O43669">
        <v>0</v>
      </c>
      <c r="P43669">
        <v>0</v>
      </c>
    </row>
    <row r="43670" spans="1:16" x14ac:dyDescent="0.2">
      <c r="A43670" s="7" t="s">
        <v>43776</v>
      </c>
      <c r="B43670">
        <v>0</v>
      </c>
      <c r="C43670">
        <v>0</v>
      </c>
      <c r="D43670">
        <v>0</v>
      </c>
      <c r="E43670">
        <v>0</v>
      </c>
      <c r="F43670">
        <v>0</v>
      </c>
      <c r="G43670">
        <v>0</v>
      </c>
      <c r="H43670">
        <v>0</v>
      </c>
      <c r="I43670">
        <v>0</v>
      </c>
      <c r="J43670">
        <v>0</v>
      </c>
      <c r="K43670">
        <v>0</v>
      </c>
      <c r="L43670">
        <v>0</v>
      </c>
      <c r="M43670">
        <v>0</v>
      </c>
      <c r="N43670">
        <v>0</v>
      </c>
      <c r="O43670">
        <v>0</v>
      </c>
      <c r="P43670">
        <v>0</v>
      </c>
    </row>
    <row r="43671" spans="1:16" x14ac:dyDescent="0.2">
      <c r="A43671" s="7" t="s">
        <v>43777</v>
      </c>
      <c r="B43671">
        <v>0</v>
      </c>
      <c r="C43671">
        <v>0</v>
      </c>
      <c r="D43671">
        <v>0</v>
      </c>
      <c r="E43671">
        <v>0</v>
      </c>
      <c r="F43671">
        <v>0</v>
      </c>
      <c r="G43671">
        <v>0</v>
      </c>
      <c r="H43671">
        <v>0</v>
      </c>
      <c r="I43671">
        <v>0</v>
      </c>
      <c r="J43671">
        <v>0</v>
      </c>
      <c r="K43671">
        <v>0</v>
      </c>
      <c r="L43671">
        <v>0</v>
      </c>
      <c r="M43671">
        <v>0</v>
      </c>
      <c r="N43671">
        <v>0</v>
      </c>
      <c r="O43671">
        <v>0</v>
      </c>
      <c r="P43671">
        <v>0</v>
      </c>
    </row>
    <row r="43672" spans="1:16" x14ac:dyDescent="0.2">
      <c r="A43672" s="7" t="s">
        <v>43778</v>
      </c>
      <c r="B43672">
        <v>0</v>
      </c>
      <c r="C43672">
        <v>0</v>
      </c>
      <c r="D43672">
        <v>0</v>
      </c>
      <c r="E43672">
        <v>0</v>
      </c>
      <c r="F43672">
        <v>0</v>
      </c>
      <c r="G43672">
        <v>0</v>
      </c>
      <c r="H43672">
        <v>0</v>
      </c>
      <c r="I43672">
        <v>0</v>
      </c>
      <c r="J43672">
        <v>0</v>
      </c>
      <c r="K43672">
        <v>0</v>
      </c>
      <c r="L43672">
        <v>0</v>
      </c>
      <c r="M43672">
        <v>0</v>
      </c>
      <c r="N43672">
        <v>0</v>
      </c>
      <c r="O43672">
        <v>0</v>
      </c>
      <c r="P43672">
        <v>0</v>
      </c>
    </row>
    <row r="43673" spans="1:16" x14ac:dyDescent="0.2">
      <c r="A43673" s="7" t="s">
        <v>43779</v>
      </c>
      <c r="B43673">
        <v>0</v>
      </c>
      <c r="C43673">
        <v>0</v>
      </c>
      <c r="D43673">
        <v>0</v>
      </c>
      <c r="E43673">
        <v>0</v>
      </c>
      <c r="F43673">
        <v>0</v>
      </c>
      <c r="G43673">
        <v>0</v>
      </c>
      <c r="H43673">
        <v>0</v>
      </c>
      <c r="I43673">
        <v>0</v>
      </c>
      <c r="J43673">
        <v>0</v>
      </c>
      <c r="K43673">
        <v>0</v>
      </c>
      <c r="L43673">
        <v>0</v>
      </c>
      <c r="M43673">
        <v>0</v>
      </c>
      <c r="N43673">
        <v>0</v>
      </c>
      <c r="O43673">
        <v>0</v>
      </c>
      <c r="P43673">
        <v>0</v>
      </c>
    </row>
    <row r="43674" spans="1:16" x14ac:dyDescent="0.2">
      <c r="A43674" s="7" t="s">
        <v>43780</v>
      </c>
      <c r="B43674">
        <v>0</v>
      </c>
      <c r="C43674">
        <v>0</v>
      </c>
      <c r="D43674">
        <v>0</v>
      </c>
      <c r="E43674">
        <v>0</v>
      </c>
      <c r="F43674">
        <v>0</v>
      </c>
      <c r="G43674">
        <v>0</v>
      </c>
      <c r="H43674">
        <v>0</v>
      </c>
      <c r="I43674">
        <v>0</v>
      </c>
      <c r="J43674">
        <v>0</v>
      </c>
      <c r="K43674">
        <v>0</v>
      </c>
      <c r="L43674">
        <v>0</v>
      </c>
      <c r="M43674">
        <v>0</v>
      </c>
      <c r="N43674">
        <v>0</v>
      </c>
      <c r="O43674">
        <v>0</v>
      </c>
      <c r="P43674">
        <v>0</v>
      </c>
    </row>
    <row r="43675" spans="1:16" x14ac:dyDescent="0.2">
      <c r="A43675" s="7" t="s">
        <v>43781</v>
      </c>
      <c r="B43675">
        <v>0</v>
      </c>
      <c r="C43675">
        <v>0</v>
      </c>
      <c r="D43675">
        <v>0</v>
      </c>
      <c r="E43675">
        <v>0</v>
      </c>
      <c r="F43675">
        <v>0</v>
      </c>
      <c r="G43675">
        <v>0</v>
      </c>
      <c r="H43675">
        <v>0</v>
      </c>
      <c r="I43675">
        <v>0</v>
      </c>
      <c r="J43675">
        <v>0</v>
      </c>
      <c r="K43675">
        <v>0</v>
      </c>
      <c r="L43675">
        <v>0</v>
      </c>
      <c r="M43675">
        <v>0</v>
      </c>
      <c r="N43675">
        <v>0</v>
      </c>
      <c r="O43675">
        <v>0</v>
      </c>
      <c r="P43675">
        <v>0</v>
      </c>
    </row>
    <row r="43676" spans="1:16" x14ac:dyDescent="0.2">
      <c r="A43676" s="7" t="s">
        <v>43782</v>
      </c>
      <c r="B43676">
        <v>0</v>
      </c>
      <c r="C43676">
        <v>0</v>
      </c>
      <c r="D43676">
        <v>0</v>
      </c>
      <c r="E43676">
        <v>0</v>
      </c>
      <c r="F43676">
        <v>0</v>
      </c>
      <c r="G43676">
        <v>0</v>
      </c>
      <c r="H43676">
        <v>0</v>
      </c>
      <c r="I43676">
        <v>0</v>
      </c>
      <c r="J43676">
        <v>0</v>
      </c>
      <c r="K43676">
        <v>0</v>
      </c>
      <c r="L43676">
        <v>0</v>
      </c>
      <c r="M43676">
        <v>0</v>
      </c>
      <c r="N43676">
        <v>0</v>
      </c>
      <c r="O43676">
        <v>0</v>
      </c>
      <c r="P43676">
        <v>0</v>
      </c>
    </row>
    <row r="43677" spans="1:16" x14ac:dyDescent="0.2">
      <c r="A43677" s="7" t="s">
        <v>43783</v>
      </c>
      <c r="B43677">
        <v>0</v>
      </c>
      <c r="C43677">
        <v>0</v>
      </c>
      <c r="D43677">
        <v>0</v>
      </c>
      <c r="E43677">
        <v>0</v>
      </c>
      <c r="F43677">
        <v>0</v>
      </c>
      <c r="G43677">
        <v>0</v>
      </c>
      <c r="H43677">
        <v>0</v>
      </c>
      <c r="I43677">
        <v>0</v>
      </c>
      <c r="J43677">
        <v>0</v>
      </c>
      <c r="K43677">
        <v>0</v>
      </c>
      <c r="L43677">
        <v>0</v>
      </c>
      <c r="M43677">
        <v>0</v>
      </c>
      <c r="N43677">
        <v>0</v>
      </c>
      <c r="O43677">
        <v>0</v>
      </c>
      <c r="P43677">
        <v>0</v>
      </c>
    </row>
    <row r="43678" spans="1:16" x14ac:dyDescent="0.2">
      <c r="A43678" s="7" t="s">
        <v>43784</v>
      </c>
      <c r="B43678">
        <v>0</v>
      </c>
      <c r="C43678">
        <v>0</v>
      </c>
      <c r="D43678">
        <v>0</v>
      </c>
      <c r="E43678">
        <v>0</v>
      </c>
      <c r="F43678">
        <v>0</v>
      </c>
      <c r="G43678">
        <v>0</v>
      </c>
      <c r="H43678">
        <v>0</v>
      </c>
      <c r="I43678">
        <v>0</v>
      </c>
      <c r="J43678">
        <v>0</v>
      </c>
      <c r="K43678">
        <v>0</v>
      </c>
      <c r="L43678">
        <v>0</v>
      </c>
      <c r="M43678">
        <v>0</v>
      </c>
      <c r="N43678">
        <v>0</v>
      </c>
      <c r="O43678">
        <v>0</v>
      </c>
      <c r="P43678">
        <v>0</v>
      </c>
    </row>
    <row r="43679" spans="1:16" x14ac:dyDescent="0.2">
      <c r="A43679" s="7" t="s">
        <v>43785</v>
      </c>
      <c r="B43679">
        <v>0</v>
      </c>
      <c r="C43679">
        <v>0</v>
      </c>
      <c r="D43679">
        <v>0</v>
      </c>
      <c r="E43679">
        <v>0</v>
      </c>
      <c r="F43679">
        <v>0</v>
      </c>
      <c r="G43679">
        <v>0</v>
      </c>
      <c r="H43679">
        <v>0</v>
      </c>
    </row>
    <row r="43680" spans="1:16" x14ac:dyDescent="0.2">
      <c r="A43680" s="7" t="s">
        <v>43786</v>
      </c>
      <c r="B43680">
        <v>0</v>
      </c>
      <c r="C43680">
        <v>0</v>
      </c>
      <c r="D43680">
        <v>0</v>
      </c>
      <c r="E43680">
        <v>0</v>
      </c>
      <c r="F43680">
        <v>0</v>
      </c>
      <c r="G43680">
        <v>0</v>
      </c>
      <c r="H43680">
        <v>0</v>
      </c>
    </row>
    <row r="43681" spans="1:13" x14ac:dyDescent="0.2">
      <c r="A43681" s="7" t="s">
        <v>43787</v>
      </c>
      <c r="B43681">
        <v>0</v>
      </c>
      <c r="C43681">
        <v>0</v>
      </c>
      <c r="D43681">
        <v>0</v>
      </c>
      <c r="E43681">
        <v>0</v>
      </c>
      <c r="F43681">
        <v>0</v>
      </c>
      <c r="G43681">
        <v>0</v>
      </c>
      <c r="H43681">
        <v>0</v>
      </c>
    </row>
    <row r="43682" spans="1:13" x14ac:dyDescent="0.2">
      <c r="A43682" s="7" t="s">
        <v>43788</v>
      </c>
      <c r="B43682">
        <v>0</v>
      </c>
      <c r="C43682">
        <v>0</v>
      </c>
      <c r="D43682">
        <v>0</v>
      </c>
      <c r="E43682">
        <v>0</v>
      </c>
      <c r="F43682">
        <v>0</v>
      </c>
      <c r="G43682">
        <v>0</v>
      </c>
      <c r="H43682">
        <v>0</v>
      </c>
    </row>
    <row r="43683" spans="1:13" x14ac:dyDescent="0.2">
      <c r="A43683" s="7" t="s">
        <v>43789</v>
      </c>
      <c r="B43683">
        <v>0</v>
      </c>
      <c r="C43683">
        <v>0</v>
      </c>
      <c r="D43683">
        <v>0</v>
      </c>
      <c r="E43683">
        <v>0</v>
      </c>
      <c r="F43683">
        <v>0</v>
      </c>
      <c r="G43683">
        <v>0</v>
      </c>
      <c r="H43683">
        <v>0</v>
      </c>
    </row>
    <row r="43684" spans="1:13" x14ac:dyDescent="0.2">
      <c r="A43684" s="7" t="s">
        <v>43790</v>
      </c>
      <c r="B43684">
        <v>0</v>
      </c>
      <c r="C43684">
        <v>0</v>
      </c>
      <c r="D43684">
        <v>0</v>
      </c>
      <c r="E43684">
        <v>0</v>
      </c>
      <c r="F43684">
        <v>0</v>
      </c>
      <c r="G43684">
        <v>0</v>
      </c>
      <c r="H43684">
        <v>0</v>
      </c>
    </row>
    <row r="43685" spans="1:13" x14ac:dyDescent="0.2">
      <c r="A43685" s="7" t="s">
        <v>43791</v>
      </c>
      <c r="B43685">
        <v>0</v>
      </c>
      <c r="C43685">
        <v>0</v>
      </c>
      <c r="D43685">
        <v>0</v>
      </c>
      <c r="E43685">
        <v>0</v>
      </c>
      <c r="F43685">
        <v>0</v>
      </c>
      <c r="G43685">
        <v>0</v>
      </c>
      <c r="H43685">
        <v>0</v>
      </c>
    </row>
    <row r="43686" spans="1:13" x14ac:dyDescent="0.2">
      <c r="A43686" s="7" t="s">
        <v>43792</v>
      </c>
      <c r="B43686">
        <v>0</v>
      </c>
      <c r="C43686">
        <v>0</v>
      </c>
      <c r="D43686">
        <v>0</v>
      </c>
      <c r="E43686">
        <v>0</v>
      </c>
      <c r="F43686">
        <v>0</v>
      </c>
      <c r="G43686">
        <v>0</v>
      </c>
      <c r="H43686">
        <v>0</v>
      </c>
    </row>
    <row r="43687" spans="1:13" x14ac:dyDescent="0.2">
      <c r="A43687" s="7" t="s">
        <v>43793</v>
      </c>
      <c r="B43687">
        <v>0</v>
      </c>
      <c r="C43687">
        <v>0</v>
      </c>
      <c r="D43687">
        <v>0</v>
      </c>
      <c r="E43687">
        <v>0</v>
      </c>
      <c r="F43687">
        <v>0</v>
      </c>
      <c r="G43687">
        <v>0</v>
      </c>
      <c r="H43687">
        <v>0</v>
      </c>
    </row>
    <row r="43688" spans="1:13" x14ac:dyDescent="0.2">
      <c r="A43688" s="7" t="s">
        <v>43794</v>
      </c>
      <c r="B43688">
        <v>0</v>
      </c>
      <c r="C43688">
        <v>0</v>
      </c>
      <c r="D43688">
        <v>0</v>
      </c>
      <c r="E43688">
        <v>0</v>
      </c>
      <c r="F43688">
        <v>0</v>
      </c>
      <c r="G43688">
        <v>0</v>
      </c>
      <c r="H43688">
        <v>0</v>
      </c>
    </row>
    <row r="43689" spans="1:13" x14ac:dyDescent="0.2">
      <c r="A43689" s="7" t="s">
        <v>43795</v>
      </c>
      <c r="B43689">
        <v>0</v>
      </c>
      <c r="C43689">
        <v>0</v>
      </c>
      <c r="D43689">
        <v>0</v>
      </c>
      <c r="E43689">
        <v>0</v>
      </c>
      <c r="F43689">
        <v>0</v>
      </c>
      <c r="G43689">
        <v>0</v>
      </c>
      <c r="H43689">
        <v>0</v>
      </c>
    </row>
    <row r="43690" spans="1:13" x14ac:dyDescent="0.2">
      <c r="A43690" s="7" t="s">
        <v>43796</v>
      </c>
      <c r="B43690">
        <v>0</v>
      </c>
      <c r="C43690">
        <v>0</v>
      </c>
      <c r="D43690">
        <v>0</v>
      </c>
      <c r="E43690">
        <v>0</v>
      </c>
      <c r="F43690">
        <v>0</v>
      </c>
      <c r="G43690">
        <v>0</v>
      </c>
      <c r="H43690">
        <v>0</v>
      </c>
    </row>
    <row r="43691" spans="1:13" x14ac:dyDescent="0.2">
      <c r="A43691" s="7" t="s">
        <v>43797</v>
      </c>
      <c r="B43691">
        <v>0</v>
      </c>
      <c r="C43691">
        <v>0</v>
      </c>
      <c r="D43691">
        <v>0</v>
      </c>
      <c r="E43691">
        <v>0</v>
      </c>
      <c r="F43691">
        <v>0</v>
      </c>
      <c r="G43691">
        <v>0</v>
      </c>
      <c r="H43691">
        <v>0</v>
      </c>
    </row>
    <row r="43692" spans="1:13" x14ac:dyDescent="0.2">
      <c r="A43692" s="7" t="s">
        <v>43798</v>
      </c>
      <c r="B43692">
        <v>0</v>
      </c>
      <c r="C43692">
        <v>0</v>
      </c>
      <c r="D43692">
        <v>0</v>
      </c>
      <c r="E43692">
        <v>0</v>
      </c>
      <c r="F43692">
        <v>0</v>
      </c>
      <c r="G43692">
        <v>0</v>
      </c>
      <c r="H43692">
        <v>0</v>
      </c>
    </row>
    <row r="43693" spans="1:13" x14ac:dyDescent="0.2">
      <c r="A43693" s="7" t="s">
        <v>43799</v>
      </c>
      <c r="B43693">
        <v>0</v>
      </c>
      <c r="C43693">
        <v>0</v>
      </c>
      <c r="D43693">
        <v>0</v>
      </c>
      <c r="E43693">
        <v>0</v>
      </c>
      <c r="F43693">
        <v>0</v>
      </c>
      <c r="G43693">
        <v>0</v>
      </c>
      <c r="H43693">
        <v>0</v>
      </c>
      <c r="I43693">
        <v>0</v>
      </c>
      <c r="J43693">
        <v>0</v>
      </c>
      <c r="K43693">
        <v>0</v>
      </c>
      <c r="L43693">
        <v>0</v>
      </c>
      <c r="M43693">
        <v>0</v>
      </c>
    </row>
    <row r="43694" spans="1:13" x14ac:dyDescent="0.2">
      <c r="A43694" s="7" t="s">
        <v>43800</v>
      </c>
      <c r="B43694">
        <v>0</v>
      </c>
      <c r="C43694">
        <v>0</v>
      </c>
      <c r="D43694">
        <v>0</v>
      </c>
      <c r="E43694">
        <v>0</v>
      </c>
      <c r="F43694">
        <v>0</v>
      </c>
      <c r="G43694">
        <v>0</v>
      </c>
      <c r="H43694">
        <v>0</v>
      </c>
      <c r="I43694">
        <v>0</v>
      </c>
      <c r="J43694">
        <v>0</v>
      </c>
      <c r="K43694">
        <v>0</v>
      </c>
      <c r="L43694">
        <v>0</v>
      </c>
      <c r="M43694">
        <v>0</v>
      </c>
    </row>
    <row r="43695" spans="1:13" x14ac:dyDescent="0.2">
      <c r="A43695" s="7" t="s">
        <v>43801</v>
      </c>
      <c r="B43695">
        <v>0</v>
      </c>
      <c r="C43695">
        <v>0</v>
      </c>
      <c r="D43695">
        <v>0</v>
      </c>
      <c r="E43695">
        <v>0</v>
      </c>
      <c r="F43695">
        <v>0</v>
      </c>
      <c r="G43695">
        <v>0</v>
      </c>
      <c r="H43695">
        <v>0</v>
      </c>
      <c r="I43695">
        <v>0</v>
      </c>
      <c r="J43695">
        <v>0</v>
      </c>
      <c r="K43695">
        <v>0</v>
      </c>
      <c r="L43695">
        <v>0</v>
      </c>
      <c r="M43695">
        <v>0</v>
      </c>
    </row>
    <row r="43696" spans="1:13" x14ac:dyDescent="0.2">
      <c r="A43696" s="7" t="s">
        <v>43802</v>
      </c>
      <c r="B43696">
        <v>0</v>
      </c>
      <c r="C43696">
        <v>0</v>
      </c>
      <c r="D43696">
        <v>0</v>
      </c>
      <c r="E43696">
        <v>0</v>
      </c>
      <c r="F43696">
        <v>0</v>
      </c>
      <c r="G43696">
        <v>0</v>
      </c>
      <c r="H43696">
        <v>0</v>
      </c>
      <c r="I43696">
        <v>0</v>
      </c>
      <c r="J43696">
        <v>0</v>
      </c>
      <c r="K43696">
        <v>0</v>
      </c>
      <c r="L43696">
        <v>0</v>
      </c>
      <c r="M43696">
        <v>0</v>
      </c>
    </row>
    <row r="43697" spans="1:13" x14ac:dyDescent="0.2">
      <c r="A43697" s="7" t="s">
        <v>43803</v>
      </c>
      <c r="B43697">
        <v>0</v>
      </c>
      <c r="C43697">
        <v>0</v>
      </c>
      <c r="D43697">
        <v>0</v>
      </c>
      <c r="E43697">
        <v>0</v>
      </c>
      <c r="F43697">
        <v>0</v>
      </c>
      <c r="G43697">
        <v>0</v>
      </c>
      <c r="H43697">
        <v>0</v>
      </c>
      <c r="I43697">
        <v>0</v>
      </c>
      <c r="J43697">
        <v>0</v>
      </c>
      <c r="K43697">
        <v>0</v>
      </c>
      <c r="L43697">
        <v>0</v>
      </c>
      <c r="M43697">
        <v>0</v>
      </c>
    </row>
    <row r="43698" spans="1:13" x14ac:dyDescent="0.2">
      <c r="A43698" s="7" t="s">
        <v>43804</v>
      </c>
      <c r="B43698">
        <v>0</v>
      </c>
      <c r="C43698">
        <v>0</v>
      </c>
      <c r="D43698">
        <v>0</v>
      </c>
      <c r="E43698">
        <v>0</v>
      </c>
      <c r="F43698">
        <v>0</v>
      </c>
      <c r="G43698">
        <v>0</v>
      </c>
      <c r="H43698">
        <v>0</v>
      </c>
      <c r="I43698">
        <v>0</v>
      </c>
      <c r="J43698">
        <v>0</v>
      </c>
      <c r="K43698">
        <v>0</v>
      </c>
      <c r="L43698">
        <v>0</v>
      </c>
      <c r="M43698">
        <v>0</v>
      </c>
    </row>
    <row r="43699" spans="1:13" x14ac:dyDescent="0.2">
      <c r="A43699" s="7" t="s">
        <v>43805</v>
      </c>
      <c r="B43699">
        <v>0</v>
      </c>
      <c r="C43699">
        <v>0</v>
      </c>
      <c r="D43699">
        <v>0</v>
      </c>
      <c r="E43699">
        <v>0</v>
      </c>
      <c r="F43699">
        <v>0</v>
      </c>
      <c r="G43699">
        <v>0</v>
      </c>
      <c r="H43699">
        <v>0</v>
      </c>
      <c r="I43699">
        <v>0</v>
      </c>
      <c r="J43699">
        <v>0</v>
      </c>
      <c r="K43699">
        <v>0</v>
      </c>
      <c r="L43699">
        <v>0</v>
      </c>
      <c r="M43699">
        <v>0</v>
      </c>
    </row>
    <row r="43700" spans="1:13" x14ac:dyDescent="0.2">
      <c r="A43700" s="7" t="s">
        <v>43806</v>
      </c>
      <c r="B43700">
        <v>0</v>
      </c>
      <c r="C43700">
        <v>0</v>
      </c>
      <c r="D43700">
        <v>0</v>
      </c>
      <c r="E43700">
        <v>0</v>
      </c>
      <c r="F43700">
        <v>0</v>
      </c>
      <c r="G43700">
        <v>0</v>
      </c>
      <c r="H43700">
        <v>0</v>
      </c>
      <c r="I43700">
        <v>0</v>
      </c>
      <c r="J43700">
        <v>0</v>
      </c>
      <c r="K43700">
        <v>0</v>
      </c>
      <c r="L43700">
        <v>0</v>
      </c>
    </row>
    <row r="43701" spans="1:13" x14ac:dyDescent="0.2">
      <c r="A43701" s="7" t="s">
        <v>43807</v>
      </c>
      <c r="B43701">
        <v>0</v>
      </c>
      <c r="C43701">
        <v>0</v>
      </c>
      <c r="D43701">
        <v>0</v>
      </c>
      <c r="E43701">
        <v>0</v>
      </c>
      <c r="F43701">
        <v>0</v>
      </c>
      <c r="G43701">
        <v>0</v>
      </c>
      <c r="H43701">
        <v>0</v>
      </c>
      <c r="I43701">
        <v>0</v>
      </c>
      <c r="J43701">
        <v>0</v>
      </c>
      <c r="K43701">
        <v>0</v>
      </c>
      <c r="L43701">
        <v>0</v>
      </c>
    </row>
    <row r="43702" spans="1:13" x14ac:dyDescent="0.2">
      <c r="A43702" s="7" t="s">
        <v>43808</v>
      </c>
      <c r="B43702">
        <v>0</v>
      </c>
      <c r="C43702">
        <v>0</v>
      </c>
      <c r="D43702">
        <v>0</v>
      </c>
      <c r="E43702">
        <v>0</v>
      </c>
      <c r="F43702">
        <v>0</v>
      </c>
      <c r="G43702">
        <v>0</v>
      </c>
      <c r="H43702">
        <v>0</v>
      </c>
      <c r="I43702">
        <v>0</v>
      </c>
      <c r="J43702">
        <v>0</v>
      </c>
      <c r="K43702">
        <v>0</v>
      </c>
      <c r="L43702">
        <v>0</v>
      </c>
    </row>
    <row r="43703" spans="1:13" x14ac:dyDescent="0.2">
      <c r="A43703" s="7" t="s">
        <v>43809</v>
      </c>
      <c r="B43703">
        <v>0</v>
      </c>
      <c r="C43703">
        <v>0</v>
      </c>
      <c r="D43703">
        <v>0</v>
      </c>
      <c r="E43703">
        <v>0</v>
      </c>
      <c r="F43703">
        <v>0</v>
      </c>
      <c r="G43703">
        <v>0</v>
      </c>
      <c r="H43703">
        <v>0</v>
      </c>
      <c r="I43703">
        <v>0</v>
      </c>
      <c r="J43703">
        <v>0</v>
      </c>
      <c r="K43703">
        <v>0</v>
      </c>
      <c r="L43703">
        <v>0</v>
      </c>
    </row>
    <row r="43704" spans="1:13" x14ac:dyDescent="0.2">
      <c r="A43704" s="7" t="s">
        <v>43810</v>
      </c>
      <c r="B43704">
        <v>0</v>
      </c>
      <c r="C43704">
        <v>0</v>
      </c>
      <c r="D43704">
        <v>0</v>
      </c>
      <c r="E43704">
        <v>0</v>
      </c>
      <c r="F43704">
        <v>0</v>
      </c>
      <c r="G43704">
        <v>0</v>
      </c>
      <c r="H43704">
        <v>0</v>
      </c>
      <c r="I43704">
        <v>0</v>
      </c>
      <c r="J43704">
        <v>0</v>
      </c>
      <c r="K43704">
        <v>0</v>
      </c>
      <c r="L43704">
        <v>0</v>
      </c>
    </row>
    <row r="43705" spans="1:13" x14ac:dyDescent="0.2">
      <c r="A43705" s="7" t="s">
        <v>43811</v>
      </c>
      <c r="B43705">
        <v>0</v>
      </c>
      <c r="C43705">
        <v>0</v>
      </c>
      <c r="D43705">
        <v>0</v>
      </c>
      <c r="E43705">
        <v>0</v>
      </c>
      <c r="F43705">
        <v>0</v>
      </c>
      <c r="G43705">
        <v>0</v>
      </c>
      <c r="H43705">
        <v>0</v>
      </c>
      <c r="I43705">
        <v>0</v>
      </c>
      <c r="J43705">
        <v>0</v>
      </c>
      <c r="K43705">
        <v>0</v>
      </c>
      <c r="L43705">
        <v>0</v>
      </c>
    </row>
    <row r="43706" spans="1:13" x14ac:dyDescent="0.2">
      <c r="A43706" s="7" t="s">
        <v>43812</v>
      </c>
      <c r="B43706">
        <v>0</v>
      </c>
      <c r="C43706">
        <v>0</v>
      </c>
      <c r="D43706">
        <v>0</v>
      </c>
      <c r="E43706">
        <v>0</v>
      </c>
      <c r="F43706">
        <v>0</v>
      </c>
      <c r="G43706">
        <v>0</v>
      </c>
      <c r="H43706">
        <v>0</v>
      </c>
      <c r="I43706">
        <v>0</v>
      </c>
      <c r="J43706">
        <v>0</v>
      </c>
      <c r="K43706">
        <v>0</v>
      </c>
      <c r="L43706">
        <v>0</v>
      </c>
    </row>
    <row r="43707" spans="1:13" x14ac:dyDescent="0.2">
      <c r="A43707" s="7" t="s">
        <v>43813</v>
      </c>
      <c r="B43707">
        <v>0</v>
      </c>
    </row>
    <row r="43708" spans="1:13" x14ac:dyDescent="0.2">
      <c r="A43708" s="7" t="s">
        <v>43814</v>
      </c>
      <c r="B43708">
        <v>0</v>
      </c>
    </row>
    <row r="43709" spans="1:13" x14ac:dyDescent="0.2">
      <c r="A43709" s="7" t="s">
        <v>43815</v>
      </c>
      <c r="B43709">
        <v>0</v>
      </c>
    </row>
    <row r="43710" spans="1:13" x14ac:dyDescent="0.2">
      <c r="A43710" s="7" t="s">
        <v>43816</v>
      </c>
      <c r="B43710">
        <v>0</v>
      </c>
    </row>
    <row r="43711" spans="1:13" x14ac:dyDescent="0.2">
      <c r="A43711" s="7" t="s">
        <v>43817</v>
      </c>
      <c r="B43711">
        <v>0</v>
      </c>
    </row>
    <row r="43712" spans="1:13" x14ac:dyDescent="0.2">
      <c r="A43712" s="7" t="s">
        <v>43818</v>
      </c>
      <c r="B43712">
        <v>0</v>
      </c>
    </row>
    <row r="43713" spans="1:13" x14ac:dyDescent="0.2">
      <c r="A43713" s="7" t="s">
        <v>43819</v>
      </c>
      <c r="B43713">
        <v>0</v>
      </c>
    </row>
    <row r="43714" spans="1:13" x14ac:dyDescent="0.2">
      <c r="A43714" s="7" t="s">
        <v>43820</v>
      </c>
      <c r="B43714">
        <v>656</v>
      </c>
      <c r="C43714">
        <v>4</v>
      </c>
      <c r="D43714">
        <v>6</v>
      </c>
      <c r="E43714">
        <v>91</v>
      </c>
      <c r="F43714">
        <v>91</v>
      </c>
      <c r="G43714">
        <v>22</v>
      </c>
      <c r="H43714">
        <v>391</v>
      </c>
      <c r="I43714">
        <v>884</v>
      </c>
      <c r="J43714">
        <v>27</v>
      </c>
      <c r="K43714">
        <v>6</v>
      </c>
      <c r="L43714">
        <v>3</v>
      </c>
      <c r="M43714">
        <v>1</v>
      </c>
    </row>
    <row r="43715" spans="1:13" x14ac:dyDescent="0.2">
      <c r="A43715" s="7" t="s">
        <v>43821</v>
      </c>
      <c r="B43715">
        <v>55</v>
      </c>
      <c r="C43715">
        <v>1</v>
      </c>
      <c r="D43715">
        <v>4</v>
      </c>
      <c r="E43715">
        <v>15</v>
      </c>
      <c r="F43715">
        <v>15</v>
      </c>
      <c r="G43715">
        <v>1</v>
      </c>
      <c r="H43715">
        <v>20</v>
      </c>
      <c r="I43715">
        <v>69</v>
      </c>
      <c r="J43715">
        <v>2</v>
      </c>
      <c r="K43715">
        <v>1</v>
      </c>
      <c r="L43715">
        <v>1</v>
      </c>
      <c r="M43715">
        <v>0</v>
      </c>
    </row>
    <row r="43716" spans="1:13" x14ac:dyDescent="0.2">
      <c r="A43716" s="7" t="s">
        <v>43822</v>
      </c>
      <c r="B43716">
        <v>0</v>
      </c>
      <c r="C43716">
        <v>0</v>
      </c>
      <c r="D43716">
        <v>0</v>
      </c>
      <c r="E43716">
        <v>0</v>
      </c>
      <c r="F43716">
        <v>0</v>
      </c>
      <c r="G43716">
        <v>0</v>
      </c>
      <c r="H43716">
        <v>0</v>
      </c>
      <c r="I43716">
        <v>0</v>
      </c>
      <c r="J43716">
        <v>0</v>
      </c>
      <c r="K43716">
        <v>0</v>
      </c>
      <c r="L43716">
        <v>0</v>
      </c>
      <c r="M43716">
        <v>0</v>
      </c>
    </row>
    <row r="43717" spans="1:13" x14ac:dyDescent="0.2">
      <c r="A43717" s="7" t="s">
        <v>43823</v>
      </c>
      <c r="B43717">
        <v>160</v>
      </c>
      <c r="C43717">
        <v>3</v>
      </c>
      <c r="D43717">
        <v>2</v>
      </c>
      <c r="E43717">
        <v>63</v>
      </c>
      <c r="F43717">
        <v>63</v>
      </c>
      <c r="G43717">
        <v>21</v>
      </c>
      <c r="H43717">
        <v>87</v>
      </c>
      <c r="I43717">
        <v>395</v>
      </c>
      <c r="J43717">
        <v>18</v>
      </c>
      <c r="K43717">
        <v>4</v>
      </c>
      <c r="L43717">
        <v>1</v>
      </c>
      <c r="M43717">
        <v>0</v>
      </c>
    </row>
    <row r="43718" spans="1:13" x14ac:dyDescent="0.2">
      <c r="A43718" s="7" t="s">
        <v>43824</v>
      </c>
      <c r="B43718">
        <v>107</v>
      </c>
      <c r="C43718">
        <v>2</v>
      </c>
      <c r="D43718">
        <v>1</v>
      </c>
      <c r="E43718">
        <v>48</v>
      </c>
      <c r="F43718">
        <v>48</v>
      </c>
      <c r="G43718">
        <v>17</v>
      </c>
      <c r="H43718">
        <v>60</v>
      </c>
      <c r="I43718">
        <v>283</v>
      </c>
      <c r="J43718">
        <v>13</v>
      </c>
      <c r="K43718">
        <v>4</v>
      </c>
      <c r="L43718">
        <v>1</v>
      </c>
      <c r="M43718">
        <v>0</v>
      </c>
    </row>
    <row r="43719" spans="1:13" x14ac:dyDescent="0.2">
      <c r="A43719" s="7" t="s">
        <v>43825</v>
      </c>
      <c r="B43719">
        <v>18</v>
      </c>
      <c r="C43719">
        <v>0</v>
      </c>
      <c r="D43719">
        <v>0</v>
      </c>
      <c r="E43719">
        <v>7</v>
      </c>
      <c r="F43719">
        <v>7</v>
      </c>
      <c r="G43719">
        <v>2</v>
      </c>
      <c r="H43719">
        <v>10</v>
      </c>
      <c r="I43719">
        <v>17</v>
      </c>
      <c r="J43719">
        <v>4</v>
      </c>
      <c r="K43719">
        <v>0</v>
      </c>
      <c r="L43719">
        <v>0</v>
      </c>
      <c r="M43719">
        <v>0</v>
      </c>
    </row>
    <row r="43720" spans="1:13" x14ac:dyDescent="0.2">
      <c r="A43720" s="7" t="s">
        <v>43826</v>
      </c>
      <c r="B43720">
        <v>14</v>
      </c>
      <c r="C43720">
        <v>0</v>
      </c>
      <c r="D43720">
        <v>0</v>
      </c>
      <c r="E43720">
        <v>13</v>
      </c>
      <c r="F43720">
        <v>13</v>
      </c>
      <c r="G43720">
        <v>1</v>
      </c>
      <c r="H43720">
        <v>13</v>
      </c>
      <c r="I43720">
        <v>40</v>
      </c>
      <c r="J43720">
        <v>3</v>
      </c>
      <c r="K43720">
        <v>0</v>
      </c>
      <c r="L43720">
        <v>0</v>
      </c>
      <c r="M43720">
        <v>0</v>
      </c>
    </row>
    <row r="43721" spans="1:13" x14ac:dyDescent="0.2">
      <c r="A43721" s="7" t="s">
        <v>43827</v>
      </c>
      <c r="B43721">
        <v>0</v>
      </c>
      <c r="C43721">
        <v>0</v>
      </c>
      <c r="D43721">
        <v>0</v>
      </c>
      <c r="E43721">
        <v>0</v>
      </c>
      <c r="F43721">
        <v>0</v>
      </c>
      <c r="G43721">
        <v>0</v>
      </c>
      <c r="H43721">
        <v>0</v>
      </c>
      <c r="I43721">
        <v>0</v>
      </c>
      <c r="J43721">
        <v>0</v>
      </c>
      <c r="K43721">
        <v>0</v>
      </c>
      <c r="L43721">
        <v>0</v>
      </c>
      <c r="M43721">
        <v>0</v>
      </c>
    </row>
    <row r="43722" spans="1:13" x14ac:dyDescent="0.2">
      <c r="A43722" s="7" t="s">
        <v>43828</v>
      </c>
      <c r="B43722">
        <v>24</v>
      </c>
      <c r="C43722">
        <v>1</v>
      </c>
      <c r="D43722">
        <v>0</v>
      </c>
      <c r="E43722">
        <v>2</v>
      </c>
      <c r="F43722">
        <v>2</v>
      </c>
      <c r="G43722">
        <v>3</v>
      </c>
      <c r="H43722">
        <v>12</v>
      </c>
      <c r="I43722">
        <v>65</v>
      </c>
      <c r="J43722">
        <v>2</v>
      </c>
      <c r="K43722">
        <v>0</v>
      </c>
      <c r="L43722">
        <v>0</v>
      </c>
      <c r="M43722">
        <v>0</v>
      </c>
    </row>
    <row r="43723" spans="1:13" x14ac:dyDescent="0.2">
      <c r="A43723" s="7" t="s">
        <v>43829</v>
      </c>
      <c r="B43723">
        <v>15</v>
      </c>
      <c r="C43723">
        <v>0</v>
      </c>
      <c r="D43723">
        <v>1</v>
      </c>
      <c r="E43723">
        <v>0</v>
      </c>
      <c r="F43723">
        <v>0</v>
      </c>
      <c r="G43723">
        <v>0</v>
      </c>
      <c r="H43723">
        <v>2</v>
      </c>
      <c r="I43723">
        <v>7</v>
      </c>
      <c r="J43723">
        <v>0</v>
      </c>
      <c r="K43723">
        <v>0</v>
      </c>
      <c r="L43723">
        <v>0</v>
      </c>
      <c r="M43723">
        <v>0</v>
      </c>
    </row>
    <row r="43724" spans="1:13" x14ac:dyDescent="0.2">
      <c r="A43724" s="7" t="s">
        <v>43830</v>
      </c>
      <c r="B43724">
        <v>16</v>
      </c>
      <c r="C43724">
        <v>0</v>
      </c>
      <c r="D43724">
        <v>0</v>
      </c>
      <c r="E43724">
        <v>2</v>
      </c>
      <c r="F43724">
        <v>2</v>
      </c>
      <c r="G43724">
        <v>0</v>
      </c>
      <c r="H43724">
        <v>7</v>
      </c>
      <c r="I43724">
        <v>19</v>
      </c>
      <c r="J43724">
        <v>3</v>
      </c>
      <c r="K43724">
        <v>0</v>
      </c>
      <c r="L43724">
        <v>0</v>
      </c>
      <c r="M43724">
        <v>0</v>
      </c>
    </row>
    <row r="43725" spans="1:13" x14ac:dyDescent="0.2">
      <c r="A43725" s="7" t="s">
        <v>43831</v>
      </c>
      <c r="B43725">
        <v>11</v>
      </c>
      <c r="C43725">
        <v>0</v>
      </c>
      <c r="D43725">
        <v>0</v>
      </c>
      <c r="E43725">
        <v>0</v>
      </c>
      <c r="F43725">
        <v>0</v>
      </c>
      <c r="G43725">
        <v>0</v>
      </c>
      <c r="H43725">
        <v>6</v>
      </c>
      <c r="I43725">
        <v>13</v>
      </c>
      <c r="J43725">
        <v>0</v>
      </c>
      <c r="K43725">
        <v>0</v>
      </c>
      <c r="L43725">
        <v>0</v>
      </c>
      <c r="M43725">
        <v>0</v>
      </c>
    </row>
    <row r="43726" spans="1:13" x14ac:dyDescent="0.2">
      <c r="A43726" s="7" t="s">
        <v>43832</v>
      </c>
      <c r="B43726">
        <v>127</v>
      </c>
      <c r="C43726">
        <v>0</v>
      </c>
      <c r="D43726">
        <v>0</v>
      </c>
      <c r="E43726">
        <v>0</v>
      </c>
      <c r="F43726">
        <v>0</v>
      </c>
      <c r="G43726">
        <v>0</v>
      </c>
      <c r="H43726">
        <v>65</v>
      </c>
      <c r="I43726">
        <v>62</v>
      </c>
      <c r="J43726">
        <v>0</v>
      </c>
      <c r="K43726">
        <v>0</v>
      </c>
      <c r="L43726">
        <v>0</v>
      </c>
      <c r="M43726">
        <v>0</v>
      </c>
    </row>
    <row r="43727" spans="1:13" x14ac:dyDescent="0.2">
      <c r="A43727" s="7" t="s">
        <v>43833</v>
      </c>
      <c r="B43727">
        <v>123</v>
      </c>
      <c r="C43727">
        <v>0</v>
      </c>
      <c r="D43727">
        <v>0</v>
      </c>
      <c r="E43727">
        <v>0</v>
      </c>
      <c r="F43727">
        <v>0</v>
      </c>
      <c r="G43727">
        <v>0</v>
      </c>
      <c r="H43727">
        <v>91</v>
      </c>
      <c r="I43727">
        <v>223</v>
      </c>
      <c r="J43727">
        <v>0</v>
      </c>
      <c r="K43727">
        <v>0</v>
      </c>
      <c r="L43727">
        <v>0</v>
      </c>
      <c r="M43727">
        <v>0</v>
      </c>
    </row>
    <row r="43728" spans="1:13" x14ac:dyDescent="0.2">
      <c r="A43728" s="7" t="s">
        <v>43834</v>
      </c>
      <c r="B43728">
        <v>12</v>
      </c>
      <c r="C43728">
        <v>0</v>
      </c>
      <c r="D43728">
        <v>0</v>
      </c>
      <c r="E43728">
        <v>0</v>
      </c>
      <c r="F43728">
        <v>0</v>
      </c>
      <c r="G43728">
        <v>0</v>
      </c>
      <c r="H43728">
        <v>1</v>
      </c>
      <c r="I43728">
        <v>18</v>
      </c>
      <c r="J43728">
        <v>0</v>
      </c>
      <c r="K43728">
        <v>0</v>
      </c>
      <c r="L43728">
        <v>0</v>
      </c>
      <c r="M43728">
        <v>0</v>
      </c>
    </row>
    <row r="43729" spans="1:16" x14ac:dyDescent="0.2">
      <c r="A43729" s="7" t="s">
        <v>43835</v>
      </c>
      <c r="B43729">
        <v>9</v>
      </c>
      <c r="C43729">
        <v>0</v>
      </c>
      <c r="D43729">
        <v>0</v>
      </c>
      <c r="E43729">
        <v>3</v>
      </c>
      <c r="F43729">
        <v>3</v>
      </c>
      <c r="G43729">
        <v>0</v>
      </c>
      <c r="H43729">
        <v>10</v>
      </c>
      <c r="I43729">
        <v>31</v>
      </c>
      <c r="J43729">
        <v>2</v>
      </c>
      <c r="K43729">
        <v>0</v>
      </c>
      <c r="L43729">
        <v>0</v>
      </c>
      <c r="M43729">
        <v>0</v>
      </c>
    </row>
    <row r="43730" spans="1:16" x14ac:dyDescent="0.2">
      <c r="A43730" s="7" t="s">
        <v>43836</v>
      </c>
      <c r="B43730">
        <v>143</v>
      </c>
      <c r="C43730">
        <v>0</v>
      </c>
      <c r="D43730">
        <v>0</v>
      </c>
      <c r="E43730">
        <v>8</v>
      </c>
      <c r="F43730">
        <v>8</v>
      </c>
      <c r="G43730">
        <v>0</v>
      </c>
      <c r="H43730">
        <v>104</v>
      </c>
      <c r="I43730">
        <v>54</v>
      </c>
      <c r="J43730">
        <v>2</v>
      </c>
      <c r="K43730">
        <v>1</v>
      </c>
      <c r="L43730">
        <v>1</v>
      </c>
      <c r="M43730">
        <v>1</v>
      </c>
    </row>
    <row r="43731" spans="1:16" x14ac:dyDescent="0.2">
      <c r="A43731" s="7" t="s">
        <v>43837</v>
      </c>
      <c r="B43731">
        <v>1689</v>
      </c>
      <c r="C43731">
        <v>271</v>
      </c>
      <c r="D43731">
        <v>0</v>
      </c>
      <c r="E43731">
        <v>648</v>
      </c>
      <c r="F43731">
        <v>418</v>
      </c>
      <c r="G43731">
        <v>46</v>
      </c>
      <c r="H43731">
        <v>116</v>
      </c>
      <c r="I43731">
        <v>0</v>
      </c>
      <c r="J43731">
        <v>107</v>
      </c>
      <c r="K43731">
        <v>7</v>
      </c>
      <c r="L43731">
        <v>36</v>
      </c>
      <c r="M43731">
        <v>19</v>
      </c>
      <c r="N43731">
        <v>272</v>
      </c>
      <c r="O43731">
        <v>204</v>
      </c>
      <c r="P43731">
        <v>25</v>
      </c>
    </row>
    <row r="43732" spans="1:16" x14ac:dyDescent="0.2">
      <c r="A43732" s="7" t="s">
        <v>43838</v>
      </c>
      <c r="B43732">
        <v>0</v>
      </c>
      <c r="C43732">
        <v>0</v>
      </c>
      <c r="D43732">
        <v>0</v>
      </c>
      <c r="E43732">
        <v>0</v>
      </c>
      <c r="F43732">
        <v>0</v>
      </c>
      <c r="G43732">
        <v>0</v>
      </c>
      <c r="H43732">
        <v>0</v>
      </c>
      <c r="I43732">
        <v>0</v>
      </c>
      <c r="J43732">
        <v>0</v>
      </c>
      <c r="K43732">
        <v>0</v>
      </c>
      <c r="L43732">
        <v>0</v>
      </c>
      <c r="M43732">
        <v>0</v>
      </c>
      <c r="N43732">
        <v>0</v>
      </c>
      <c r="O43732">
        <v>0</v>
      </c>
      <c r="P43732">
        <v>0</v>
      </c>
    </row>
    <row r="43733" spans="1:16" x14ac:dyDescent="0.2">
      <c r="A43733" s="7" t="s">
        <v>43839</v>
      </c>
      <c r="B43733">
        <v>0</v>
      </c>
      <c r="C43733">
        <v>0</v>
      </c>
      <c r="D43733">
        <v>0</v>
      </c>
      <c r="E43733">
        <v>0</v>
      </c>
      <c r="F43733">
        <v>0</v>
      </c>
      <c r="G43733">
        <v>0</v>
      </c>
      <c r="H43733">
        <v>0</v>
      </c>
      <c r="I43733">
        <v>0</v>
      </c>
      <c r="J43733">
        <v>0</v>
      </c>
      <c r="K43733">
        <v>0</v>
      </c>
      <c r="L43733">
        <v>0</v>
      </c>
      <c r="M43733">
        <v>0</v>
      </c>
      <c r="N43733">
        <v>0</v>
      </c>
      <c r="O43733">
        <v>0</v>
      </c>
      <c r="P43733">
        <v>0</v>
      </c>
    </row>
    <row r="43734" spans="1:16" x14ac:dyDescent="0.2">
      <c r="A43734" s="7" t="s">
        <v>43840</v>
      </c>
      <c r="B43734">
        <v>3</v>
      </c>
      <c r="C43734">
        <v>0</v>
      </c>
      <c r="D43734">
        <v>0</v>
      </c>
      <c r="E43734">
        <v>3</v>
      </c>
      <c r="F43734">
        <v>3</v>
      </c>
      <c r="G43734">
        <v>0</v>
      </c>
      <c r="H43734">
        <v>0</v>
      </c>
      <c r="I43734">
        <v>0</v>
      </c>
      <c r="J43734">
        <v>0</v>
      </c>
      <c r="K43734">
        <v>0</v>
      </c>
      <c r="L43734">
        <v>0</v>
      </c>
      <c r="M43734">
        <v>0</v>
      </c>
      <c r="N43734">
        <v>0</v>
      </c>
      <c r="O43734">
        <v>0</v>
      </c>
      <c r="P43734">
        <v>0</v>
      </c>
    </row>
    <row r="43735" spans="1:16" x14ac:dyDescent="0.2">
      <c r="A43735" s="7" t="s">
        <v>43841</v>
      </c>
      <c r="B43735">
        <v>2</v>
      </c>
      <c r="C43735">
        <v>0</v>
      </c>
      <c r="D43735">
        <v>0</v>
      </c>
      <c r="E43735">
        <v>2</v>
      </c>
      <c r="F43735">
        <v>2</v>
      </c>
      <c r="G43735">
        <v>0</v>
      </c>
      <c r="H43735">
        <v>0</v>
      </c>
      <c r="I43735">
        <v>0</v>
      </c>
      <c r="J43735">
        <v>0</v>
      </c>
      <c r="K43735">
        <v>0</v>
      </c>
      <c r="L43735">
        <v>0</v>
      </c>
      <c r="M43735">
        <v>0</v>
      </c>
      <c r="N43735">
        <v>0</v>
      </c>
      <c r="O43735">
        <v>0</v>
      </c>
      <c r="P43735">
        <v>0</v>
      </c>
    </row>
    <row r="43736" spans="1:16" x14ac:dyDescent="0.2">
      <c r="A43736" s="7" t="s">
        <v>43842</v>
      </c>
      <c r="B43736">
        <v>542</v>
      </c>
      <c r="C43736">
        <v>164</v>
      </c>
      <c r="D43736">
        <v>0</v>
      </c>
      <c r="E43736">
        <v>296</v>
      </c>
      <c r="F43736">
        <v>172</v>
      </c>
      <c r="G43736">
        <v>18</v>
      </c>
      <c r="H43736">
        <v>50</v>
      </c>
      <c r="I43736">
        <v>0</v>
      </c>
      <c r="J43736">
        <v>70</v>
      </c>
      <c r="K43736">
        <v>4</v>
      </c>
      <c r="L43736">
        <v>17</v>
      </c>
      <c r="M43736">
        <v>2</v>
      </c>
      <c r="N43736">
        <v>0</v>
      </c>
      <c r="O43736">
        <v>0</v>
      </c>
      <c r="P43736">
        <v>0</v>
      </c>
    </row>
    <row r="43737" spans="1:16" x14ac:dyDescent="0.2">
      <c r="A43737" s="7" t="s">
        <v>43843</v>
      </c>
      <c r="B43737">
        <v>305</v>
      </c>
      <c r="C43737">
        <v>103</v>
      </c>
      <c r="D43737">
        <v>0</v>
      </c>
      <c r="E43737">
        <v>197</v>
      </c>
      <c r="F43737">
        <v>96</v>
      </c>
      <c r="G43737">
        <v>10</v>
      </c>
      <c r="H43737">
        <v>39</v>
      </c>
      <c r="I43737">
        <v>0</v>
      </c>
      <c r="J43737">
        <v>60</v>
      </c>
      <c r="K43737">
        <v>2</v>
      </c>
      <c r="L43737">
        <v>5</v>
      </c>
      <c r="M43737">
        <v>0</v>
      </c>
      <c r="N43737">
        <v>0</v>
      </c>
      <c r="O43737">
        <v>0</v>
      </c>
      <c r="P43737">
        <v>0</v>
      </c>
    </row>
    <row r="43738" spans="1:16" x14ac:dyDescent="0.2">
      <c r="A43738" s="7" t="s">
        <v>43844</v>
      </c>
      <c r="B43738">
        <v>16</v>
      </c>
      <c r="C43738">
        <v>9</v>
      </c>
      <c r="D43738">
        <v>0</v>
      </c>
      <c r="E43738">
        <v>7</v>
      </c>
      <c r="F43738">
        <v>7</v>
      </c>
      <c r="G43738">
        <v>1</v>
      </c>
      <c r="H43738">
        <v>0</v>
      </c>
      <c r="I43738">
        <v>0</v>
      </c>
      <c r="J43738">
        <v>0</v>
      </c>
      <c r="K43738">
        <v>0</v>
      </c>
      <c r="L43738">
        <v>0</v>
      </c>
      <c r="M43738">
        <v>0</v>
      </c>
      <c r="N43738">
        <v>0</v>
      </c>
      <c r="O43738">
        <v>0</v>
      </c>
      <c r="P43738">
        <v>0</v>
      </c>
    </row>
    <row r="43739" spans="1:16" x14ac:dyDescent="0.2">
      <c r="A43739" s="7" t="s">
        <v>43845</v>
      </c>
      <c r="B43739">
        <v>213</v>
      </c>
      <c r="C43739">
        <v>49</v>
      </c>
      <c r="D43739">
        <v>0</v>
      </c>
      <c r="E43739">
        <v>89</v>
      </c>
      <c r="F43739">
        <v>66</v>
      </c>
      <c r="G43739">
        <v>7</v>
      </c>
      <c r="H43739">
        <v>11</v>
      </c>
      <c r="I43739">
        <v>0</v>
      </c>
      <c r="J43739">
        <v>10</v>
      </c>
      <c r="K43739">
        <v>2</v>
      </c>
      <c r="L43739">
        <v>12</v>
      </c>
      <c r="M43739">
        <v>0</v>
      </c>
      <c r="N43739">
        <v>0</v>
      </c>
      <c r="O43739">
        <v>0</v>
      </c>
      <c r="P43739">
        <v>0</v>
      </c>
    </row>
    <row r="43740" spans="1:16" x14ac:dyDescent="0.2">
      <c r="A43740" s="7" t="s">
        <v>43846</v>
      </c>
      <c r="B43740">
        <v>77</v>
      </c>
      <c r="C43740">
        <v>10</v>
      </c>
      <c r="D43740">
        <v>0</v>
      </c>
      <c r="E43740">
        <v>55</v>
      </c>
      <c r="F43740">
        <v>37</v>
      </c>
      <c r="G43740">
        <v>3</v>
      </c>
      <c r="H43740">
        <v>16</v>
      </c>
      <c r="I43740">
        <v>0</v>
      </c>
      <c r="J43740">
        <v>2</v>
      </c>
      <c r="K43740">
        <v>0</v>
      </c>
      <c r="L43740">
        <v>3</v>
      </c>
      <c r="M43740">
        <v>5</v>
      </c>
      <c r="N43740">
        <v>4</v>
      </c>
      <c r="O43740">
        <v>0</v>
      </c>
      <c r="P43740">
        <v>0</v>
      </c>
    </row>
    <row r="43741" spans="1:16" x14ac:dyDescent="0.2">
      <c r="A43741" s="7" t="s">
        <v>43847</v>
      </c>
      <c r="B43741">
        <v>6</v>
      </c>
      <c r="C43741">
        <v>5</v>
      </c>
      <c r="D43741">
        <v>0</v>
      </c>
      <c r="E43741">
        <v>1</v>
      </c>
      <c r="F43741">
        <v>1</v>
      </c>
      <c r="G43741">
        <v>0</v>
      </c>
      <c r="H43741">
        <v>0</v>
      </c>
      <c r="I43741">
        <v>0</v>
      </c>
      <c r="J43741">
        <v>0</v>
      </c>
      <c r="K43741">
        <v>0</v>
      </c>
      <c r="L43741">
        <v>0</v>
      </c>
      <c r="M43741">
        <v>0</v>
      </c>
      <c r="N43741">
        <v>0</v>
      </c>
      <c r="O43741">
        <v>0</v>
      </c>
      <c r="P43741">
        <v>0</v>
      </c>
    </row>
    <row r="43742" spans="1:16" x14ac:dyDescent="0.2">
      <c r="A43742" s="7" t="s">
        <v>43848</v>
      </c>
      <c r="B43742">
        <v>108</v>
      </c>
      <c r="C43742">
        <v>8</v>
      </c>
      <c r="D43742">
        <v>0</v>
      </c>
      <c r="E43742">
        <v>100</v>
      </c>
      <c r="F43742">
        <v>71</v>
      </c>
      <c r="G43742">
        <v>10</v>
      </c>
      <c r="H43742">
        <v>18</v>
      </c>
      <c r="I43742">
        <v>0</v>
      </c>
      <c r="J43742">
        <v>11</v>
      </c>
      <c r="K43742">
        <v>0</v>
      </c>
      <c r="L43742">
        <v>0</v>
      </c>
      <c r="M43742">
        <v>0</v>
      </c>
      <c r="N43742">
        <v>0</v>
      </c>
      <c r="O43742">
        <v>0</v>
      </c>
      <c r="P43742">
        <v>0</v>
      </c>
    </row>
    <row r="43743" spans="1:16" x14ac:dyDescent="0.2">
      <c r="A43743" s="7" t="s">
        <v>43849</v>
      </c>
      <c r="B43743">
        <v>216</v>
      </c>
      <c r="C43743">
        <v>59</v>
      </c>
      <c r="D43743">
        <v>0</v>
      </c>
      <c r="E43743">
        <v>140</v>
      </c>
      <c r="F43743">
        <v>100</v>
      </c>
      <c r="G43743">
        <v>13</v>
      </c>
      <c r="H43743">
        <v>21</v>
      </c>
      <c r="I43743">
        <v>0</v>
      </c>
      <c r="J43743">
        <v>17</v>
      </c>
      <c r="K43743">
        <v>2</v>
      </c>
      <c r="L43743">
        <v>16</v>
      </c>
      <c r="M43743">
        <v>1</v>
      </c>
      <c r="N43743">
        <v>0</v>
      </c>
      <c r="O43743">
        <v>0</v>
      </c>
      <c r="P43743">
        <v>0</v>
      </c>
    </row>
    <row r="43744" spans="1:16" x14ac:dyDescent="0.2">
      <c r="A43744" s="7" t="s">
        <v>43850</v>
      </c>
      <c r="B43744">
        <v>58</v>
      </c>
      <c r="C43744">
        <v>0</v>
      </c>
      <c r="D43744">
        <v>0</v>
      </c>
      <c r="E43744">
        <v>0</v>
      </c>
      <c r="F43744">
        <v>0</v>
      </c>
      <c r="G43744">
        <v>0</v>
      </c>
      <c r="H43744">
        <v>0</v>
      </c>
      <c r="I43744">
        <v>0</v>
      </c>
      <c r="J43744">
        <v>0</v>
      </c>
      <c r="K43744">
        <v>0</v>
      </c>
      <c r="L43744">
        <v>0</v>
      </c>
      <c r="M43744">
        <v>0</v>
      </c>
      <c r="N43744">
        <v>28</v>
      </c>
      <c r="O43744">
        <v>8</v>
      </c>
      <c r="P43744">
        <v>0</v>
      </c>
    </row>
    <row r="43745" spans="1:16" x14ac:dyDescent="0.2">
      <c r="A43745" s="7" t="s">
        <v>43851</v>
      </c>
      <c r="B43745">
        <v>36</v>
      </c>
      <c r="C43745">
        <v>0</v>
      </c>
      <c r="D43745">
        <v>0</v>
      </c>
      <c r="E43745">
        <v>0</v>
      </c>
      <c r="F43745">
        <v>0</v>
      </c>
      <c r="G43745">
        <v>0</v>
      </c>
      <c r="H43745">
        <v>0</v>
      </c>
      <c r="I43745">
        <v>0</v>
      </c>
      <c r="J43745">
        <v>0</v>
      </c>
      <c r="K43745">
        <v>0</v>
      </c>
      <c r="L43745">
        <v>0</v>
      </c>
      <c r="M43745">
        <v>0</v>
      </c>
      <c r="N43745">
        <v>11</v>
      </c>
      <c r="O43745">
        <v>11</v>
      </c>
      <c r="P43745">
        <v>0</v>
      </c>
    </row>
    <row r="43746" spans="1:16" x14ac:dyDescent="0.2">
      <c r="A43746" s="7" t="s">
        <v>43852</v>
      </c>
      <c r="B43746">
        <v>129</v>
      </c>
      <c r="C43746">
        <v>0</v>
      </c>
      <c r="D43746">
        <v>0</v>
      </c>
      <c r="E43746">
        <v>0</v>
      </c>
      <c r="F43746">
        <v>0</v>
      </c>
      <c r="G43746">
        <v>0</v>
      </c>
      <c r="H43746">
        <v>0</v>
      </c>
      <c r="I43746">
        <v>0</v>
      </c>
      <c r="J43746">
        <v>0</v>
      </c>
      <c r="K43746">
        <v>0</v>
      </c>
      <c r="L43746">
        <v>0</v>
      </c>
      <c r="M43746">
        <v>0</v>
      </c>
      <c r="N43746">
        <v>29</v>
      </c>
      <c r="O43746">
        <v>3</v>
      </c>
      <c r="P43746">
        <v>0</v>
      </c>
    </row>
    <row r="43747" spans="1:16" x14ac:dyDescent="0.2">
      <c r="A43747" s="7" t="s">
        <v>43853</v>
      </c>
      <c r="B43747">
        <v>34</v>
      </c>
      <c r="C43747">
        <v>0</v>
      </c>
      <c r="D43747">
        <v>0</v>
      </c>
      <c r="E43747">
        <v>0</v>
      </c>
      <c r="F43747">
        <v>0</v>
      </c>
      <c r="G43747">
        <v>0</v>
      </c>
      <c r="H43747">
        <v>0</v>
      </c>
      <c r="I43747">
        <v>0</v>
      </c>
      <c r="J43747">
        <v>0</v>
      </c>
      <c r="K43747">
        <v>0</v>
      </c>
      <c r="L43747">
        <v>0</v>
      </c>
      <c r="M43747">
        <v>0</v>
      </c>
      <c r="N43747">
        <v>33</v>
      </c>
      <c r="O43747">
        <v>1</v>
      </c>
      <c r="P43747">
        <v>0</v>
      </c>
    </row>
    <row r="43748" spans="1:16" x14ac:dyDescent="0.2">
      <c r="A43748" s="7" t="s">
        <v>43854</v>
      </c>
      <c r="B43748">
        <v>3</v>
      </c>
      <c r="C43748">
        <v>0</v>
      </c>
      <c r="D43748">
        <v>0</v>
      </c>
      <c r="E43748">
        <v>0</v>
      </c>
      <c r="F43748">
        <v>0</v>
      </c>
      <c r="G43748">
        <v>0</v>
      </c>
      <c r="H43748">
        <v>0</v>
      </c>
      <c r="I43748">
        <v>0</v>
      </c>
      <c r="J43748">
        <v>0</v>
      </c>
      <c r="K43748">
        <v>0</v>
      </c>
      <c r="L43748">
        <v>0</v>
      </c>
      <c r="M43748">
        <v>0</v>
      </c>
      <c r="N43748">
        <v>1</v>
      </c>
      <c r="O43748">
        <v>2</v>
      </c>
      <c r="P43748">
        <v>0</v>
      </c>
    </row>
    <row r="43749" spans="1:16" x14ac:dyDescent="0.2">
      <c r="A43749" s="7" t="s">
        <v>43855</v>
      </c>
      <c r="B43749">
        <v>259</v>
      </c>
      <c r="C43749">
        <v>0</v>
      </c>
      <c r="D43749">
        <v>0</v>
      </c>
      <c r="E43749">
        <v>0</v>
      </c>
      <c r="F43749">
        <v>0</v>
      </c>
      <c r="G43749">
        <v>0</v>
      </c>
      <c r="H43749">
        <v>0</v>
      </c>
      <c r="I43749">
        <v>0</v>
      </c>
      <c r="J43749">
        <v>0</v>
      </c>
      <c r="K43749">
        <v>0</v>
      </c>
      <c r="L43749">
        <v>0</v>
      </c>
      <c r="M43749">
        <v>0</v>
      </c>
      <c r="N43749">
        <v>114</v>
      </c>
      <c r="O43749">
        <v>145</v>
      </c>
      <c r="P43749">
        <v>0</v>
      </c>
    </row>
    <row r="43750" spans="1:16" x14ac:dyDescent="0.2">
      <c r="A43750" s="7" t="s">
        <v>43856</v>
      </c>
      <c r="B43750">
        <v>4</v>
      </c>
      <c r="C43750">
        <v>0</v>
      </c>
      <c r="D43750">
        <v>0</v>
      </c>
      <c r="E43750">
        <v>0</v>
      </c>
      <c r="F43750">
        <v>0</v>
      </c>
      <c r="G43750">
        <v>0</v>
      </c>
      <c r="H43750">
        <v>0</v>
      </c>
      <c r="I43750">
        <v>0</v>
      </c>
      <c r="J43750">
        <v>0</v>
      </c>
      <c r="K43750">
        <v>0</v>
      </c>
      <c r="L43750">
        <v>0</v>
      </c>
      <c r="M43750">
        <v>0</v>
      </c>
      <c r="N43750">
        <v>4</v>
      </c>
      <c r="O43750">
        <v>0</v>
      </c>
      <c r="P43750">
        <v>0</v>
      </c>
    </row>
    <row r="43751" spans="1:16" x14ac:dyDescent="0.2">
      <c r="A43751" s="7" t="s">
        <v>43857</v>
      </c>
      <c r="B43751">
        <v>1</v>
      </c>
      <c r="C43751">
        <v>0</v>
      </c>
      <c r="D43751">
        <v>0</v>
      </c>
      <c r="E43751">
        <v>0</v>
      </c>
      <c r="F43751">
        <v>0</v>
      </c>
      <c r="G43751">
        <v>0</v>
      </c>
      <c r="H43751">
        <v>0</v>
      </c>
      <c r="I43751">
        <v>0</v>
      </c>
      <c r="J43751">
        <v>0</v>
      </c>
      <c r="K43751">
        <v>0</v>
      </c>
      <c r="L43751">
        <v>0</v>
      </c>
      <c r="M43751">
        <v>0</v>
      </c>
      <c r="N43751">
        <v>1</v>
      </c>
      <c r="O43751">
        <v>0</v>
      </c>
      <c r="P43751">
        <v>0</v>
      </c>
    </row>
    <row r="43752" spans="1:16" x14ac:dyDescent="0.2">
      <c r="A43752" s="7" t="s">
        <v>43858</v>
      </c>
      <c r="B43752">
        <v>211</v>
      </c>
      <c r="C43752">
        <v>25</v>
      </c>
      <c r="D43752">
        <v>0</v>
      </c>
      <c r="E43752">
        <v>51</v>
      </c>
      <c r="F43752">
        <v>32</v>
      </c>
      <c r="G43752">
        <v>2</v>
      </c>
      <c r="H43752">
        <v>11</v>
      </c>
      <c r="I43752">
        <v>0</v>
      </c>
      <c r="J43752">
        <v>7</v>
      </c>
      <c r="K43752">
        <v>1</v>
      </c>
      <c r="L43752">
        <v>0</v>
      </c>
      <c r="M43752">
        <v>11</v>
      </c>
      <c r="N43752">
        <v>47</v>
      </c>
      <c r="O43752">
        <v>34</v>
      </c>
      <c r="P43752">
        <v>25</v>
      </c>
    </row>
    <row r="43753" spans="1:16" x14ac:dyDescent="0.2">
      <c r="A43753" s="7" t="s">
        <v>43859</v>
      </c>
      <c r="B43753">
        <v>55</v>
      </c>
      <c r="C43753">
        <v>95</v>
      </c>
      <c r="D43753">
        <v>53</v>
      </c>
      <c r="E43753">
        <v>78</v>
      </c>
      <c r="F43753">
        <v>0</v>
      </c>
      <c r="G43753">
        <v>0</v>
      </c>
      <c r="H43753">
        <v>0</v>
      </c>
    </row>
    <row r="43754" spans="1:16" x14ac:dyDescent="0.2">
      <c r="A43754" s="7" t="s">
        <v>43860</v>
      </c>
      <c r="B43754">
        <v>0</v>
      </c>
      <c r="C43754">
        <v>0</v>
      </c>
      <c r="D43754">
        <v>0</v>
      </c>
      <c r="E43754">
        <v>0</v>
      </c>
      <c r="F43754">
        <v>0</v>
      </c>
      <c r="G43754">
        <v>0</v>
      </c>
      <c r="H43754">
        <v>0</v>
      </c>
    </row>
    <row r="43755" spans="1:16" x14ac:dyDescent="0.2">
      <c r="A43755" s="7" t="s">
        <v>43861</v>
      </c>
      <c r="B43755">
        <v>0</v>
      </c>
      <c r="C43755">
        <v>0</v>
      </c>
      <c r="D43755">
        <v>0</v>
      </c>
      <c r="E43755">
        <v>0</v>
      </c>
      <c r="F43755">
        <v>0</v>
      </c>
      <c r="G43755">
        <v>0</v>
      </c>
      <c r="H43755">
        <v>0</v>
      </c>
    </row>
    <row r="43756" spans="1:16" x14ac:dyDescent="0.2">
      <c r="A43756" s="7" t="s">
        <v>43862</v>
      </c>
      <c r="B43756">
        <v>0</v>
      </c>
      <c r="C43756">
        <v>0</v>
      </c>
      <c r="D43756">
        <v>0</v>
      </c>
      <c r="E43756">
        <v>0</v>
      </c>
      <c r="F43756">
        <v>0</v>
      </c>
      <c r="G43756">
        <v>0</v>
      </c>
      <c r="H43756">
        <v>0</v>
      </c>
    </row>
    <row r="43757" spans="1:16" x14ac:dyDescent="0.2">
      <c r="A43757" s="7" t="s">
        <v>43863</v>
      </c>
      <c r="B43757">
        <v>0</v>
      </c>
      <c r="C43757">
        <v>0</v>
      </c>
      <c r="D43757">
        <v>0</v>
      </c>
      <c r="E43757">
        <v>0</v>
      </c>
      <c r="F43757">
        <v>0</v>
      </c>
      <c r="G43757">
        <v>0</v>
      </c>
      <c r="H43757">
        <v>0</v>
      </c>
    </row>
    <row r="43758" spans="1:16" x14ac:dyDescent="0.2">
      <c r="A43758" s="7" t="s">
        <v>43864</v>
      </c>
      <c r="B43758">
        <v>0</v>
      </c>
      <c r="C43758">
        <v>0</v>
      </c>
      <c r="D43758">
        <v>0</v>
      </c>
      <c r="E43758">
        <v>0</v>
      </c>
      <c r="F43758">
        <v>0</v>
      </c>
      <c r="G43758">
        <v>0</v>
      </c>
      <c r="H43758">
        <v>0</v>
      </c>
    </row>
    <row r="43759" spans="1:16" x14ac:dyDescent="0.2">
      <c r="A43759" s="7" t="s">
        <v>43865</v>
      </c>
      <c r="B43759">
        <v>0</v>
      </c>
      <c r="C43759">
        <v>0</v>
      </c>
      <c r="D43759">
        <v>0</v>
      </c>
      <c r="E43759">
        <v>0</v>
      </c>
      <c r="F43759">
        <v>0</v>
      </c>
      <c r="G43759">
        <v>0</v>
      </c>
      <c r="H43759">
        <v>0</v>
      </c>
    </row>
    <row r="43760" spans="1:16" x14ac:dyDescent="0.2">
      <c r="A43760" s="7" t="s">
        <v>43866</v>
      </c>
      <c r="B43760">
        <v>0</v>
      </c>
      <c r="C43760">
        <v>0</v>
      </c>
      <c r="D43760">
        <v>0</v>
      </c>
      <c r="E43760">
        <v>0</v>
      </c>
      <c r="F43760">
        <v>0</v>
      </c>
      <c r="G43760">
        <v>0</v>
      </c>
      <c r="H43760">
        <v>0</v>
      </c>
    </row>
    <row r="43761" spans="1:13" x14ac:dyDescent="0.2">
      <c r="A43761" s="7" t="s">
        <v>43867</v>
      </c>
      <c r="B43761">
        <v>0</v>
      </c>
      <c r="C43761">
        <v>0</v>
      </c>
      <c r="D43761">
        <v>0</v>
      </c>
      <c r="E43761">
        <v>0</v>
      </c>
      <c r="F43761">
        <v>0</v>
      </c>
      <c r="G43761">
        <v>0</v>
      </c>
      <c r="H43761">
        <v>0</v>
      </c>
    </row>
    <row r="43762" spans="1:13" x14ac:dyDescent="0.2">
      <c r="A43762" s="7" t="s">
        <v>43868</v>
      </c>
      <c r="B43762">
        <v>0</v>
      </c>
      <c r="C43762">
        <v>0</v>
      </c>
      <c r="D43762">
        <v>0</v>
      </c>
      <c r="E43762">
        <v>0</v>
      </c>
      <c r="F43762">
        <v>0</v>
      </c>
      <c r="G43762">
        <v>0</v>
      </c>
      <c r="H43762">
        <v>0</v>
      </c>
    </row>
    <row r="43763" spans="1:13" x14ac:dyDescent="0.2">
      <c r="A43763" s="7" t="s">
        <v>43869</v>
      </c>
      <c r="B43763">
        <v>1</v>
      </c>
      <c r="C43763">
        <v>1</v>
      </c>
      <c r="D43763">
        <v>1</v>
      </c>
      <c r="E43763">
        <v>2</v>
      </c>
      <c r="F43763">
        <v>0</v>
      </c>
      <c r="G43763">
        <v>0</v>
      </c>
      <c r="H43763">
        <v>0</v>
      </c>
    </row>
    <row r="43764" spans="1:13" x14ac:dyDescent="0.2">
      <c r="A43764" s="7" t="s">
        <v>43870</v>
      </c>
      <c r="B43764">
        <v>26</v>
      </c>
      <c r="C43764">
        <v>52</v>
      </c>
      <c r="D43764">
        <v>25</v>
      </c>
      <c r="E43764">
        <v>28</v>
      </c>
      <c r="F43764">
        <v>0</v>
      </c>
      <c r="G43764">
        <v>0</v>
      </c>
      <c r="H43764">
        <v>0</v>
      </c>
    </row>
    <row r="43765" spans="1:13" x14ac:dyDescent="0.2">
      <c r="A43765" s="7" t="s">
        <v>43871</v>
      </c>
      <c r="B43765">
        <v>28</v>
      </c>
      <c r="C43765">
        <v>42</v>
      </c>
      <c r="D43765">
        <v>27</v>
      </c>
      <c r="E43765">
        <v>48</v>
      </c>
      <c r="F43765">
        <v>0</v>
      </c>
      <c r="G43765">
        <v>0</v>
      </c>
      <c r="H43765">
        <v>0</v>
      </c>
    </row>
    <row r="43766" spans="1:13" x14ac:dyDescent="0.2">
      <c r="A43766" s="7" t="s">
        <v>43872</v>
      </c>
      <c r="B43766">
        <v>0</v>
      </c>
      <c r="C43766">
        <v>0</v>
      </c>
      <c r="D43766">
        <v>0</v>
      </c>
      <c r="E43766">
        <v>0</v>
      </c>
      <c r="F43766">
        <v>0</v>
      </c>
      <c r="G43766">
        <v>0</v>
      </c>
      <c r="H43766">
        <v>0</v>
      </c>
    </row>
    <row r="43767" spans="1:13" x14ac:dyDescent="0.2">
      <c r="A43767" s="7" t="s">
        <v>43873</v>
      </c>
      <c r="B43767">
        <v>41</v>
      </c>
      <c r="C43767">
        <v>8</v>
      </c>
      <c r="D43767">
        <v>0</v>
      </c>
      <c r="E43767">
        <v>17</v>
      </c>
      <c r="F43767">
        <v>11</v>
      </c>
      <c r="G43767">
        <v>0</v>
      </c>
      <c r="H43767">
        <v>0</v>
      </c>
      <c r="I43767">
        <v>0</v>
      </c>
      <c r="J43767">
        <v>6</v>
      </c>
      <c r="K43767">
        <v>0</v>
      </c>
      <c r="L43767">
        <v>16</v>
      </c>
      <c r="M43767">
        <v>0</v>
      </c>
    </row>
    <row r="43768" spans="1:13" x14ac:dyDescent="0.2">
      <c r="A43768" s="7" t="s">
        <v>43874</v>
      </c>
      <c r="B43768">
        <v>5</v>
      </c>
      <c r="C43768">
        <v>2</v>
      </c>
      <c r="D43768">
        <v>0</v>
      </c>
      <c r="E43768">
        <v>3</v>
      </c>
      <c r="F43768">
        <v>3</v>
      </c>
      <c r="G43768">
        <v>0</v>
      </c>
      <c r="H43768">
        <v>0</v>
      </c>
      <c r="I43768">
        <v>0</v>
      </c>
      <c r="J43768">
        <v>0</v>
      </c>
      <c r="K43768">
        <v>0</v>
      </c>
      <c r="L43768">
        <v>0</v>
      </c>
      <c r="M43768">
        <v>0</v>
      </c>
    </row>
    <row r="43769" spans="1:13" x14ac:dyDescent="0.2">
      <c r="A43769" s="7" t="s">
        <v>43875</v>
      </c>
      <c r="B43769">
        <v>0</v>
      </c>
      <c r="C43769">
        <v>0</v>
      </c>
      <c r="D43769">
        <v>0</v>
      </c>
      <c r="E43769">
        <v>0</v>
      </c>
      <c r="F43769">
        <v>0</v>
      </c>
      <c r="G43769">
        <v>0</v>
      </c>
      <c r="H43769">
        <v>0</v>
      </c>
      <c r="I43769">
        <v>0</v>
      </c>
      <c r="J43769">
        <v>0</v>
      </c>
      <c r="K43769">
        <v>0</v>
      </c>
      <c r="L43769">
        <v>0</v>
      </c>
      <c r="M43769">
        <v>0</v>
      </c>
    </row>
    <row r="43770" spans="1:13" x14ac:dyDescent="0.2">
      <c r="A43770" s="7" t="s">
        <v>43876</v>
      </c>
      <c r="B43770">
        <v>36</v>
      </c>
      <c r="C43770">
        <v>6</v>
      </c>
      <c r="D43770">
        <v>0</v>
      </c>
      <c r="E43770">
        <v>14</v>
      </c>
      <c r="F43770">
        <v>8</v>
      </c>
      <c r="G43770">
        <v>0</v>
      </c>
      <c r="H43770">
        <v>0</v>
      </c>
      <c r="I43770">
        <v>0</v>
      </c>
      <c r="J43770">
        <v>6</v>
      </c>
      <c r="K43770">
        <v>0</v>
      </c>
      <c r="L43770">
        <v>16</v>
      </c>
      <c r="M43770">
        <v>0</v>
      </c>
    </row>
    <row r="43771" spans="1:13" x14ac:dyDescent="0.2">
      <c r="A43771" s="7" t="s">
        <v>43877</v>
      </c>
      <c r="B43771">
        <v>0</v>
      </c>
      <c r="C43771">
        <v>0</v>
      </c>
      <c r="D43771">
        <v>0</v>
      </c>
      <c r="E43771">
        <v>0</v>
      </c>
      <c r="F43771">
        <v>0</v>
      </c>
      <c r="G43771">
        <v>0</v>
      </c>
      <c r="H43771">
        <v>0</v>
      </c>
      <c r="I43771">
        <v>0</v>
      </c>
      <c r="J43771">
        <v>0</v>
      </c>
      <c r="K43771">
        <v>0</v>
      </c>
      <c r="L43771">
        <v>0</v>
      </c>
      <c r="M43771">
        <v>0</v>
      </c>
    </row>
    <row r="43772" spans="1:13" x14ac:dyDescent="0.2">
      <c r="A43772" s="7" t="s">
        <v>43878</v>
      </c>
      <c r="B43772">
        <v>0</v>
      </c>
      <c r="C43772">
        <v>0</v>
      </c>
      <c r="D43772">
        <v>0</v>
      </c>
      <c r="E43772">
        <v>0</v>
      </c>
      <c r="F43772">
        <v>0</v>
      </c>
      <c r="G43772">
        <v>0</v>
      </c>
      <c r="H43772">
        <v>0</v>
      </c>
      <c r="I43772">
        <v>0</v>
      </c>
      <c r="J43772">
        <v>0</v>
      </c>
      <c r="K43772">
        <v>0</v>
      </c>
      <c r="L43772">
        <v>0</v>
      </c>
      <c r="M43772">
        <v>0</v>
      </c>
    </row>
    <row r="43773" spans="1:13" x14ac:dyDescent="0.2">
      <c r="A43773" s="7" t="s">
        <v>43879</v>
      </c>
      <c r="B43773">
        <v>0</v>
      </c>
      <c r="C43773">
        <v>0</v>
      </c>
      <c r="D43773">
        <v>0</v>
      </c>
      <c r="E43773">
        <v>0</v>
      </c>
      <c r="F43773">
        <v>0</v>
      </c>
      <c r="G43773">
        <v>0</v>
      </c>
      <c r="H43773">
        <v>0</v>
      </c>
      <c r="I43773">
        <v>0</v>
      </c>
      <c r="J43773">
        <v>0</v>
      </c>
      <c r="K43773">
        <v>0</v>
      </c>
      <c r="L43773">
        <v>0</v>
      </c>
      <c r="M43773">
        <v>0</v>
      </c>
    </row>
    <row r="43774" spans="1:13" x14ac:dyDescent="0.2">
      <c r="A43774" s="7" t="s">
        <v>43880</v>
      </c>
      <c r="B43774">
        <v>5</v>
      </c>
      <c r="C43774">
        <v>0</v>
      </c>
      <c r="D43774">
        <v>23</v>
      </c>
      <c r="E43774">
        <v>12</v>
      </c>
      <c r="F43774">
        <v>1</v>
      </c>
      <c r="G43774">
        <v>11</v>
      </c>
      <c r="H43774">
        <v>0</v>
      </c>
      <c r="I43774">
        <v>0</v>
      </c>
      <c r="J43774">
        <v>0</v>
      </c>
      <c r="K43774">
        <v>1</v>
      </c>
      <c r="L43774">
        <v>0</v>
      </c>
    </row>
    <row r="43775" spans="1:13" x14ac:dyDescent="0.2">
      <c r="A43775" s="7" t="s">
        <v>43881</v>
      </c>
      <c r="B43775">
        <v>0</v>
      </c>
      <c r="C43775">
        <v>0</v>
      </c>
      <c r="D43775">
        <v>3</v>
      </c>
      <c r="E43775">
        <v>1</v>
      </c>
      <c r="F43775">
        <v>0</v>
      </c>
      <c r="G43775">
        <v>2</v>
      </c>
      <c r="H43775">
        <v>0</v>
      </c>
      <c r="I43775">
        <v>0</v>
      </c>
      <c r="J43775">
        <v>0</v>
      </c>
      <c r="K43775">
        <v>0</v>
      </c>
      <c r="L43775">
        <v>0</v>
      </c>
    </row>
    <row r="43776" spans="1:13" x14ac:dyDescent="0.2">
      <c r="A43776" s="7" t="s">
        <v>43882</v>
      </c>
      <c r="B43776">
        <v>0</v>
      </c>
      <c r="C43776">
        <v>0</v>
      </c>
      <c r="D43776">
        <v>0</v>
      </c>
      <c r="E43776">
        <v>0</v>
      </c>
      <c r="F43776">
        <v>0</v>
      </c>
      <c r="G43776">
        <v>0</v>
      </c>
      <c r="H43776">
        <v>0</v>
      </c>
      <c r="I43776">
        <v>0</v>
      </c>
      <c r="J43776">
        <v>0</v>
      </c>
      <c r="K43776">
        <v>0</v>
      </c>
      <c r="L43776">
        <v>0</v>
      </c>
    </row>
    <row r="43777" spans="1:13" x14ac:dyDescent="0.2">
      <c r="A43777" s="7" t="s">
        <v>43883</v>
      </c>
      <c r="B43777">
        <v>0</v>
      </c>
      <c r="C43777">
        <v>0</v>
      </c>
      <c r="D43777">
        <v>0</v>
      </c>
      <c r="E43777">
        <v>0</v>
      </c>
      <c r="F43777">
        <v>0</v>
      </c>
      <c r="G43777">
        <v>0</v>
      </c>
      <c r="H43777">
        <v>0</v>
      </c>
      <c r="I43777">
        <v>0</v>
      </c>
      <c r="J43777">
        <v>0</v>
      </c>
      <c r="K43777">
        <v>0</v>
      </c>
      <c r="L43777">
        <v>0</v>
      </c>
    </row>
    <row r="43778" spans="1:13" x14ac:dyDescent="0.2">
      <c r="A43778" s="7" t="s">
        <v>43884</v>
      </c>
      <c r="B43778">
        <v>4</v>
      </c>
      <c r="C43778">
        <v>0</v>
      </c>
      <c r="D43778">
        <v>0</v>
      </c>
      <c r="E43778">
        <v>0</v>
      </c>
      <c r="F43778">
        <v>0</v>
      </c>
      <c r="G43778">
        <v>0</v>
      </c>
      <c r="H43778">
        <v>0</v>
      </c>
      <c r="I43778">
        <v>0</v>
      </c>
      <c r="J43778">
        <v>0</v>
      </c>
      <c r="K43778">
        <v>0</v>
      </c>
      <c r="L43778">
        <v>0</v>
      </c>
    </row>
    <row r="43779" spans="1:13" x14ac:dyDescent="0.2">
      <c r="A43779" s="7" t="s">
        <v>43885</v>
      </c>
      <c r="B43779">
        <v>0</v>
      </c>
      <c r="C43779">
        <v>0</v>
      </c>
      <c r="D43779">
        <v>0</v>
      </c>
      <c r="E43779">
        <v>0</v>
      </c>
      <c r="F43779">
        <v>0</v>
      </c>
      <c r="G43779">
        <v>0</v>
      </c>
      <c r="H43779">
        <v>0</v>
      </c>
      <c r="I43779">
        <v>0</v>
      </c>
      <c r="J43779">
        <v>0</v>
      </c>
      <c r="K43779">
        <v>0</v>
      </c>
      <c r="L43779">
        <v>0</v>
      </c>
    </row>
    <row r="43780" spans="1:13" x14ac:dyDescent="0.2">
      <c r="A43780" s="7" t="s">
        <v>43886</v>
      </c>
      <c r="B43780">
        <v>1</v>
      </c>
      <c r="C43780">
        <v>0</v>
      </c>
      <c r="D43780">
        <v>20</v>
      </c>
      <c r="E43780">
        <v>11</v>
      </c>
      <c r="F43780">
        <v>1</v>
      </c>
      <c r="G43780">
        <v>9</v>
      </c>
      <c r="H43780">
        <v>0</v>
      </c>
      <c r="I43780">
        <v>0</v>
      </c>
      <c r="J43780">
        <v>0</v>
      </c>
      <c r="K43780">
        <v>1</v>
      </c>
      <c r="L43780">
        <v>0</v>
      </c>
    </row>
    <row r="43781" spans="1:13" x14ac:dyDescent="0.2">
      <c r="A43781" s="7" t="s">
        <v>43887</v>
      </c>
      <c r="B43781">
        <v>4516</v>
      </c>
    </row>
    <row r="43782" spans="1:13" x14ac:dyDescent="0.2">
      <c r="A43782" s="7" t="s">
        <v>43888</v>
      </c>
      <c r="B43782">
        <v>711</v>
      </c>
    </row>
    <row r="43783" spans="1:13" x14ac:dyDescent="0.2">
      <c r="A43783" s="7" t="s">
        <v>43889</v>
      </c>
      <c r="B43783">
        <v>91</v>
      </c>
    </row>
    <row r="43784" spans="1:13" x14ac:dyDescent="0.2">
      <c r="A43784" s="7" t="s">
        <v>43890</v>
      </c>
      <c r="B43784">
        <v>550</v>
      </c>
    </row>
    <row r="43785" spans="1:13" x14ac:dyDescent="0.2">
      <c r="A43785" s="7" t="s">
        <v>43891</v>
      </c>
      <c r="B43785">
        <v>42</v>
      </c>
    </row>
    <row r="43786" spans="1:13" x14ac:dyDescent="0.2">
      <c r="A43786" s="7" t="s">
        <v>43892</v>
      </c>
      <c r="B43786">
        <v>949</v>
      </c>
    </row>
    <row r="43787" spans="1:13" x14ac:dyDescent="0.2">
      <c r="A43787" s="7" t="s">
        <v>43893</v>
      </c>
      <c r="B43787">
        <v>289</v>
      </c>
    </row>
    <row r="43788" spans="1:13" x14ac:dyDescent="0.2">
      <c r="A43788" s="7" t="s">
        <v>43894</v>
      </c>
      <c r="B43788">
        <v>12</v>
      </c>
      <c r="C43788">
        <v>0</v>
      </c>
      <c r="D43788">
        <v>0</v>
      </c>
      <c r="E43788">
        <v>0</v>
      </c>
      <c r="F43788">
        <v>0</v>
      </c>
      <c r="G43788">
        <v>0</v>
      </c>
      <c r="H43788">
        <v>4</v>
      </c>
      <c r="I43788">
        <v>2</v>
      </c>
      <c r="J43788">
        <v>0</v>
      </c>
      <c r="K43788">
        <v>0</v>
      </c>
      <c r="L43788">
        <v>0</v>
      </c>
      <c r="M43788">
        <v>0</v>
      </c>
    </row>
    <row r="43789" spans="1:13" x14ac:dyDescent="0.2">
      <c r="A43789" s="7" t="s">
        <v>43895</v>
      </c>
      <c r="B43789">
        <v>0</v>
      </c>
      <c r="C43789">
        <v>0</v>
      </c>
      <c r="D43789">
        <v>0</v>
      </c>
      <c r="E43789">
        <v>0</v>
      </c>
      <c r="F43789">
        <v>0</v>
      </c>
      <c r="G43789">
        <v>0</v>
      </c>
      <c r="H43789">
        <v>0</v>
      </c>
      <c r="I43789">
        <v>0</v>
      </c>
      <c r="J43789">
        <v>0</v>
      </c>
      <c r="K43789">
        <v>0</v>
      </c>
      <c r="L43789">
        <v>0</v>
      </c>
      <c r="M43789">
        <v>0</v>
      </c>
    </row>
    <row r="43790" spans="1:13" x14ac:dyDescent="0.2">
      <c r="A43790" s="7" t="s">
        <v>43896</v>
      </c>
      <c r="B43790">
        <v>0</v>
      </c>
      <c r="C43790">
        <v>0</v>
      </c>
      <c r="D43790">
        <v>0</v>
      </c>
      <c r="E43790">
        <v>0</v>
      </c>
      <c r="F43790">
        <v>0</v>
      </c>
      <c r="G43790">
        <v>0</v>
      </c>
      <c r="H43790">
        <v>0</v>
      </c>
      <c r="I43790">
        <v>0</v>
      </c>
      <c r="J43790">
        <v>0</v>
      </c>
      <c r="K43790">
        <v>0</v>
      </c>
      <c r="L43790">
        <v>0</v>
      </c>
      <c r="M43790">
        <v>0</v>
      </c>
    </row>
    <row r="43791" spans="1:13" x14ac:dyDescent="0.2">
      <c r="A43791" s="7" t="s">
        <v>43897</v>
      </c>
      <c r="B43791">
        <v>0</v>
      </c>
      <c r="C43791">
        <v>0</v>
      </c>
      <c r="D43791">
        <v>0</v>
      </c>
      <c r="E43791">
        <v>0</v>
      </c>
      <c r="F43791">
        <v>0</v>
      </c>
      <c r="G43791">
        <v>0</v>
      </c>
      <c r="H43791">
        <v>0</v>
      </c>
      <c r="I43791">
        <v>0</v>
      </c>
      <c r="J43791">
        <v>0</v>
      </c>
      <c r="K43791">
        <v>0</v>
      </c>
      <c r="L43791">
        <v>0</v>
      </c>
      <c r="M43791">
        <v>0</v>
      </c>
    </row>
    <row r="43792" spans="1:13" x14ac:dyDescent="0.2">
      <c r="A43792" s="7" t="s">
        <v>43898</v>
      </c>
      <c r="B43792">
        <v>0</v>
      </c>
      <c r="C43792">
        <v>0</v>
      </c>
      <c r="D43792">
        <v>0</v>
      </c>
      <c r="E43792">
        <v>0</v>
      </c>
      <c r="F43792">
        <v>0</v>
      </c>
      <c r="G43792">
        <v>0</v>
      </c>
      <c r="H43792">
        <v>0</v>
      </c>
      <c r="I43792">
        <v>0</v>
      </c>
      <c r="J43792">
        <v>0</v>
      </c>
      <c r="K43792">
        <v>0</v>
      </c>
      <c r="L43792">
        <v>0</v>
      </c>
      <c r="M43792">
        <v>0</v>
      </c>
    </row>
    <row r="43793" spans="1:16" x14ac:dyDescent="0.2">
      <c r="A43793" s="7" t="s">
        <v>43899</v>
      </c>
      <c r="B43793">
        <v>0</v>
      </c>
      <c r="C43793">
        <v>0</v>
      </c>
      <c r="D43793">
        <v>0</v>
      </c>
      <c r="E43793">
        <v>0</v>
      </c>
      <c r="F43793">
        <v>0</v>
      </c>
      <c r="G43793">
        <v>0</v>
      </c>
      <c r="H43793">
        <v>0</v>
      </c>
      <c r="I43793">
        <v>0</v>
      </c>
      <c r="J43793">
        <v>0</v>
      </c>
      <c r="K43793">
        <v>0</v>
      </c>
      <c r="L43793">
        <v>0</v>
      </c>
      <c r="M43793">
        <v>0</v>
      </c>
    </row>
    <row r="43794" spans="1:16" x14ac:dyDescent="0.2">
      <c r="A43794" s="7" t="s">
        <v>43900</v>
      </c>
      <c r="B43794">
        <v>0</v>
      </c>
      <c r="C43794">
        <v>0</v>
      </c>
      <c r="D43794">
        <v>0</v>
      </c>
      <c r="E43794">
        <v>0</v>
      </c>
      <c r="F43794">
        <v>0</v>
      </c>
      <c r="G43794">
        <v>0</v>
      </c>
      <c r="H43794">
        <v>0</v>
      </c>
      <c r="I43794">
        <v>0</v>
      </c>
      <c r="J43794">
        <v>0</v>
      </c>
      <c r="K43794">
        <v>0</v>
      </c>
      <c r="L43794">
        <v>0</v>
      </c>
      <c r="M43794">
        <v>0</v>
      </c>
    </row>
    <row r="43795" spans="1:16" x14ac:dyDescent="0.2">
      <c r="A43795" s="7" t="s">
        <v>43901</v>
      </c>
      <c r="B43795">
        <v>0</v>
      </c>
      <c r="C43795">
        <v>0</v>
      </c>
      <c r="D43795">
        <v>0</v>
      </c>
      <c r="E43795">
        <v>0</v>
      </c>
      <c r="F43795">
        <v>0</v>
      </c>
      <c r="G43795">
        <v>0</v>
      </c>
      <c r="H43795">
        <v>0</v>
      </c>
      <c r="I43795">
        <v>0</v>
      </c>
      <c r="J43795">
        <v>0</v>
      </c>
      <c r="K43795">
        <v>0</v>
      </c>
      <c r="L43795">
        <v>0</v>
      </c>
      <c r="M43795">
        <v>0</v>
      </c>
    </row>
    <row r="43796" spans="1:16" x14ac:dyDescent="0.2">
      <c r="A43796" s="7" t="s">
        <v>43902</v>
      </c>
      <c r="B43796">
        <v>0</v>
      </c>
      <c r="C43796">
        <v>0</v>
      </c>
      <c r="D43796">
        <v>0</v>
      </c>
      <c r="E43796">
        <v>0</v>
      </c>
      <c r="F43796">
        <v>0</v>
      </c>
      <c r="G43796">
        <v>0</v>
      </c>
      <c r="H43796">
        <v>0</v>
      </c>
      <c r="I43796">
        <v>0</v>
      </c>
      <c r="J43796">
        <v>0</v>
      </c>
      <c r="K43796">
        <v>0</v>
      </c>
      <c r="L43796">
        <v>0</v>
      </c>
      <c r="M43796">
        <v>0</v>
      </c>
    </row>
    <row r="43797" spans="1:16" x14ac:dyDescent="0.2">
      <c r="A43797" s="7" t="s">
        <v>43903</v>
      </c>
      <c r="B43797">
        <v>0</v>
      </c>
      <c r="C43797">
        <v>0</v>
      </c>
      <c r="D43797">
        <v>0</v>
      </c>
      <c r="E43797">
        <v>0</v>
      </c>
      <c r="F43797">
        <v>0</v>
      </c>
      <c r="G43797">
        <v>0</v>
      </c>
      <c r="H43797">
        <v>0</v>
      </c>
      <c r="I43797">
        <v>0</v>
      </c>
      <c r="J43797">
        <v>0</v>
      </c>
      <c r="K43797">
        <v>0</v>
      </c>
      <c r="L43797">
        <v>0</v>
      </c>
      <c r="M43797">
        <v>0</v>
      </c>
    </row>
    <row r="43798" spans="1:16" x14ac:dyDescent="0.2">
      <c r="A43798" s="7" t="s">
        <v>43904</v>
      </c>
      <c r="B43798">
        <v>0</v>
      </c>
      <c r="C43798">
        <v>0</v>
      </c>
      <c r="D43798">
        <v>0</v>
      </c>
      <c r="E43798">
        <v>0</v>
      </c>
      <c r="F43798">
        <v>0</v>
      </c>
      <c r="G43798">
        <v>0</v>
      </c>
      <c r="H43798">
        <v>0</v>
      </c>
      <c r="I43798">
        <v>0</v>
      </c>
      <c r="J43798">
        <v>0</v>
      </c>
      <c r="K43798">
        <v>0</v>
      </c>
      <c r="L43798">
        <v>0</v>
      </c>
      <c r="M43798">
        <v>0</v>
      </c>
    </row>
    <row r="43799" spans="1:16" x14ac:dyDescent="0.2">
      <c r="A43799" s="7" t="s">
        <v>43905</v>
      </c>
      <c r="B43799">
        <v>0</v>
      </c>
      <c r="C43799">
        <v>0</v>
      </c>
      <c r="D43799">
        <v>0</v>
      </c>
      <c r="E43799">
        <v>0</v>
      </c>
      <c r="F43799">
        <v>0</v>
      </c>
      <c r="G43799">
        <v>0</v>
      </c>
      <c r="H43799">
        <v>0</v>
      </c>
      <c r="I43799">
        <v>0</v>
      </c>
      <c r="J43799">
        <v>0</v>
      </c>
      <c r="K43799">
        <v>0</v>
      </c>
      <c r="L43799">
        <v>0</v>
      </c>
      <c r="M43799">
        <v>0</v>
      </c>
    </row>
    <row r="43800" spans="1:16" x14ac:dyDescent="0.2">
      <c r="A43800" s="7" t="s">
        <v>43906</v>
      </c>
      <c r="B43800">
        <v>4</v>
      </c>
      <c r="C43800">
        <v>0</v>
      </c>
      <c r="D43800">
        <v>0</v>
      </c>
      <c r="E43800">
        <v>0</v>
      </c>
      <c r="F43800">
        <v>0</v>
      </c>
      <c r="G43800">
        <v>0</v>
      </c>
      <c r="H43800">
        <v>2</v>
      </c>
      <c r="I43800">
        <v>0</v>
      </c>
      <c r="J43800">
        <v>0</v>
      </c>
      <c r="K43800">
        <v>0</v>
      </c>
      <c r="L43800">
        <v>0</v>
      </c>
      <c r="M43800">
        <v>0</v>
      </c>
    </row>
    <row r="43801" spans="1:16" x14ac:dyDescent="0.2">
      <c r="A43801" s="7" t="s">
        <v>43907</v>
      </c>
      <c r="B43801">
        <v>4</v>
      </c>
      <c r="C43801">
        <v>0</v>
      </c>
      <c r="D43801">
        <v>0</v>
      </c>
      <c r="E43801">
        <v>0</v>
      </c>
      <c r="F43801">
        <v>0</v>
      </c>
      <c r="G43801">
        <v>0</v>
      </c>
      <c r="H43801">
        <v>1</v>
      </c>
      <c r="I43801">
        <v>2</v>
      </c>
      <c r="J43801">
        <v>0</v>
      </c>
      <c r="K43801">
        <v>0</v>
      </c>
      <c r="L43801">
        <v>0</v>
      </c>
      <c r="M43801">
        <v>0</v>
      </c>
    </row>
    <row r="43802" spans="1:16" x14ac:dyDescent="0.2">
      <c r="A43802" s="7" t="s">
        <v>43908</v>
      </c>
      <c r="B43802">
        <v>0</v>
      </c>
      <c r="C43802">
        <v>0</v>
      </c>
      <c r="D43802">
        <v>0</v>
      </c>
      <c r="E43802">
        <v>0</v>
      </c>
      <c r="F43802">
        <v>0</v>
      </c>
      <c r="G43802">
        <v>0</v>
      </c>
      <c r="H43802">
        <v>0</v>
      </c>
      <c r="I43802">
        <v>0</v>
      </c>
      <c r="J43802">
        <v>0</v>
      </c>
      <c r="K43802">
        <v>0</v>
      </c>
      <c r="L43802">
        <v>0</v>
      </c>
      <c r="M43802">
        <v>0</v>
      </c>
    </row>
    <row r="43803" spans="1:16" x14ac:dyDescent="0.2">
      <c r="A43803" s="7" t="s">
        <v>43909</v>
      </c>
      <c r="B43803">
        <v>0</v>
      </c>
      <c r="C43803">
        <v>0</v>
      </c>
      <c r="D43803">
        <v>0</v>
      </c>
      <c r="E43803">
        <v>0</v>
      </c>
      <c r="F43803">
        <v>0</v>
      </c>
      <c r="G43803">
        <v>0</v>
      </c>
      <c r="H43803">
        <v>0</v>
      </c>
      <c r="I43803">
        <v>0</v>
      </c>
      <c r="J43803">
        <v>0</v>
      </c>
      <c r="K43803">
        <v>0</v>
      </c>
      <c r="L43803">
        <v>0</v>
      </c>
      <c r="M43803">
        <v>0</v>
      </c>
    </row>
    <row r="43804" spans="1:16" x14ac:dyDescent="0.2">
      <c r="A43804" s="7" t="s">
        <v>43910</v>
      </c>
      <c r="B43804">
        <v>4</v>
      </c>
      <c r="C43804">
        <v>0</v>
      </c>
      <c r="D43804">
        <v>0</v>
      </c>
      <c r="E43804">
        <v>0</v>
      </c>
      <c r="F43804">
        <v>0</v>
      </c>
      <c r="G43804">
        <v>0</v>
      </c>
      <c r="H43804">
        <v>1</v>
      </c>
      <c r="I43804">
        <v>0</v>
      </c>
      <c r="J43804">
        <v>0</v>
      </c>
      <c r="K43804">
        <v>0</v>
      </c>
      <c r="L43804">
        <v>0</v>
      </c>
      <c r="M43804">
        <v>0</v>
      </c>
    </row>
    <row r="43805" spans="1:16" x14ac:dyDescent="0.2">
      <c r="A43805" s="7" t="s">
        <v>43911</v>
      </c>
      <c r="B43805">
        <v>7</v>
      </c>
      <c r="C43805">
        <v>0</v>
      </c>
      <c r="D43805">
        <v>0</v>
      </c>
      <c r="E43805">
        <v>0</v>
      </c>
      <c r="F43805">
        <v>0</v>
      </c>
      <c r="G43805">
        <v>0</v>
      </c>
      <c r="H43805">
        <v>0</v>
      </c>
      <c r="I43805">
        <v>0</v>
      </c>
      <c r="J43805">
        <v>0</v>
      </c>
      <c r="K43805">
        <v>0</v>
      </c>
      <c r="L43805">
        <v>0</v>
      </c>
      <c r="M43805">
        <v>0</v>
      </c>
      <c r="N43805">
        <v>2</v>
      </c>
      <c r="O43805">
        <v>4</v>
      </c>
      <c r="P43805">
        <v>0</v>
      </c>
    </row>
    <row r="43806" spans="1:16" x14ac:dyDescent="0.2">
      <c r="A43806" s="7" t="s">
        <v>43912</v>
      </c>
      <c r="B43806">
        <v>0</v>
      </c>
      <c r="C43806">
        <v>0</v>
      </c>
      <c r="D43806">
        <v>0</v>
      </c>
      <c r="E43806">
        <v>0</v>
      </c>
      <c r="F43806">
        <v>0</v>
      </c>
      <c r="G43806">
        <v>0</v>
      </c>
      <c r="H43806">
        <v>0</v>
      </c>
      <c r="I43806">
        <v>0</v>
      </c>
      <c r="J43806">
        <v>0</v>
      </c>
      <c r="K43806">
        <v>0</v>
      </c>
      <c r="L43806">
        <v>0</v>
      </c>
      <c r="M43806">
        <v>0</v>
      </c>
      <c r="N43806">
        <v>0</v>
      </c>
      <c r="O43806">
        <v>0</v>
      </c>
      <c r="P43806">
        <v>0</v>
      </c>
    </row>
    <row r="43807" spans="1:16" x14ac:dyDescent="0.2">
      <c r="A43807" s="7" t="s">
        <v>43913</v>
      </c>
      <c r="B43807">
        <v>0</v>
      </c>
      <c r="C43807">
        <v>0</v>
      </c>
      <c r="D43807">
        <v>0</v>
      </c>
      <c r="E43807">
        <v>0</v>
      </c>
      <c r="F43807">
        <v>0</v>
      </c>
      <c r="G43807">
        <v>0</v>
      </c>
      <c r="H43807">
        <v>0</v>
      </c>
      <c r="I43807">
        <v>0</v>
      </c>
      <c r="J43807">
        <v>0</v>
      </c>
      <c r="K43807">
        <v>0</v>
      </c>
      <c r="L43807">
        <v>0</v>
      </c>
      <c r="M43807">
        <v>0</v>
      </c>
      <c r="N43807">
        <v>0</v>
      </c>
      <c r="O43807">
        <v>0</v>
      </c>
      <c r="P43807">
        <v>0</v>
      </c>
    </row>
    <row r="43808" spans="1:16" x14ac:dyDescent="0.2">
      <c r="A43808" s="7" t="s">
        <v>43914</v>
      </c>
      <c r="B43808">
        <v>0</v>
      </c>
      <c r="C43808">
        <v>0</v>
      </c>
      <c r="D43808">
        <v>0</v>
      </c>
      <c r="E43808">
        <v>0</v>
      </c>
      <c r="F43808">
        <v>0</v>
      </c>
      <c r="G43808">
        <v>0</v>
      </c>
      <c r="H43808">
        <v>0</v>
      </c>
      <c r="I43808">
        <v>0</v>
      </c>
      <c r="J43808">
        <v>0</v>
      </c>
      <c r="K43808">
        <v>0</v>
      </c>
      <c r="L43808">
        <v>0</v>
      </c>
      <c r="M43808">
        <v>0</v>
      </c>
      <c r="N43808">
        <v>0</v>
      </c>
      <c r="O43808">
        <v>0</v>
      </c>
      <c r="P43808">
        <v>0</v>
      </c>
    </row>
    <row r="43809" spans="1:16" x14ac:dyDescent="0.2">
      <c r="A43809" s="7" t="s">
        <v>43915</v>
      </c>
      <c r="B43809">
        <v>0</v>
      </c>
      <c r="C43809">
        <v>0</v>
      </c>
      <c r="D43809">
        <v>0</v>
      </c>
      <c r="E43809">
        <v>0</v>
      </c>
      <c r="F43809">
        <v>0</v>
      </c>
      <c r="G43809">
        <v>0</v>
      </c>
      <c r="H43809">
        <v>0</v>
      </c>
      <c r="I43809">
        <v>0</v>
      </c>
      <c r="J43809">
        <v>0</v>
      </c>
      <c r="K43809">
        <v>0</v>
      </c>
      <c r="L43809">
        <v>0</v>
      </c>
      <c r="M43809">
        <v>0</v>
      </c>
      <c r="N43809">
        <v>0</v>
      </c>
      <c r="O43809">
        <v>0</v>
      </c>
      <c r="P43809">
        <v>0</v>
      </c>
    </row>
    <row r="43810" spans="1:16" x14ac:dyDescent="0.2">
      <c r="A43810" s="7" t="s">
        <v>43916</v>
      </c>
      <c r="B43810">
        <v>0</v>
      </c>
      <c r="C43810">
        <v>0</v>
      </c>
      <c r="D43810">
        <v>0</v>
      </c>
      <c r="E43810">
        <v>0</v>
      </c>
      <c r="F43810">
        <v>0</v>
      </c>
      <c r="G43810">
        <v>0</v>
      </c>
      <c r="H43810">
        <v>0</v>
      </c>
      <c r="I43810">
        <v>0</v>
      </c>
      <c r="J43810">
        <v>0</v>
      </c>
      <c r="K43810">
        <v>0</v>
      </c>
      <c r="L43810">
        <v>0</v>
      </c>
      <c r="M43810">
        <v>0</v>
      </c>
      <c r="N43810">
        <v>0</v>
      </c>
      <c r="O43810">
        <v>0</v>
      </c>
      <c r="P43810">
        <v>0</v>
      </c>
    </row>
    <row r="43811" spans="1:16" x14ac:dyDescent="0.2">
      <c r="A43811" s="7" t="s">
        <v>43917</v>
      </c>
      <c r="B43811">
        <v>0</v>
      </c>
      <c r="C43811">
        <v>0</v>
      </c>
      <c r="D43811">
        <v>0</v>
      </c>
      <c r="E43811">
        <v>0</v>
      </c>
      <c r="F43811">
        <v>0</v>
      </c>
      <c r="G43811">
        <v>0</v>
      </c>
      <c r="H43811">
        <v>0</v>
      </c>
      <c r="I43811">
        <v>0</v>
      </c>
      <c r="J43811">
        <v>0</v>
      </c>
      <c r="K43811">
        <v>0</v>
      </c>
      <c r="L43811">
        <v>0</v>
      </c>
      <c r="M43811">
        <v>0</v>
      </c>
      <c r="N43811">
        <v>0</v>
      </c>
      <c r="O43811">
        <v>0</v>
      </c>
      <c r="P43811">
        <v>0</v>
      </c>
    </row>
    <row r="43812" spans="1:16" x14ac:dyDescent="0.2">
      <c r="A43812" s="7" t="s">
        <v>43918</v>
      </c>
      <c r="B43812">
        <v>0</v>
      </c>
      <c r="C43812">
        <v>0</v>
      </c>
      <c r="D43812">
        <v>0</v>
      </c>
      <c r="E43812">
        <v>0</v>
      </c>
      <c r="F43812">
        <v>0</v>
      </c>
      <c r="G43812">
        <v>0</v>
      </c>
      <c r="H43812">
        <v>0</v>
      </c>
      <c r="I43812">
        <v>0</v>
      </c>
      <c r="J43812">
        <v>0</v>
      </c>
      <c r="K43812">
        <v>0</v>
      </c>
      <c r="L43812">
        <v>0</v>
      </c>
      <c r="M43812">
        <v>0</v>
      </c>
      <c r="N43812">
        <v>0</v>
      </c>
      <c r="O43812">
        <v>0</v>
      </c>
      <c r="P43812">
        <v>0</v>
      </c>
    </row>
    <row r="43813" spans="1:16" x14ac:dyDescent="0.2">
      <c r="A43813" s="7" t="s">
        <v>43919</v>
      </c>
      <c r="B43813">
        <v>0</v>
      </c>
      <c r="C43813">
        <v>0</v>
      </c>
      <c r="D43813">
        <v>0</v>
      </c>
      <c r="E43813">
        <v>0</v>
      </c>
      <c r="F43813">
        <v>0</v>
      </c>
      <c r="G43813">
        <v>0</v>
      </c>
      <c r="H43813">
        <v>0</v>
      </c>
      <c r="I43813">
        <v>0</v>
      </c>
      <c r="J43813">
        <v>0</v>
      </c>
      <c r="K43813">
        <v>0</v>
      </c>
      <c r="L43813">
        <v>0</v>
      </c>
      <c r="M43813">
        <v>0</v>
      </c>
      <c r="N43813">
        <v>0</v>
      </c>
      <c r="O43813">
        <v>0</v>
      </c>
      <c r="P43813">
        <v>0</v>
      </c>
    </row>
    <row r="43814" spans="1:16" x14ac:dyDescent="0.2">
      <c r="A43814" s="7" t="s">
        <v>43920</v>
      </c>
      <c r="B43814">
        <v>0</v>
      </c>
      <c r="C43814">
        <v>0</v>
      </c>
      <c r="D43814">
        <v>0</v>
      </c>
      <c r="E43814">
        <v>0</v>
      </c>
      <c r="F43814">
        <v>0</v>
      </c>
      <c r="G43814">
        <v>0</v>
      </c>
      <c r="H43814">
        <v>0</v>
      </c>
      <c r="I43814">
        <v>0</v>
      </c>
      <c r="J43814">
        <v>0</v>
      </c>
      <c r="K43814">
        <v>0</v>
      </c>
      <c r="L43814">
        <v>0</v>
      </c>
      <c r="M43814">
        <v>0</v>
      </c>
      <c r="N43814">
        <v>0</v>
      </c>
      <c r="O43814">
        <v>0</v>
      </c>
      <c r="P43814">
        <v>0</v>
      </c>
    </row>
    <row r="43815" spans="1:16" x14ac:dyDescent="0.2">
      <c r="A43815" s="7" t="s">
        <v>43921</v>
      </c>
      <c r="B43815">
        <v>0</v>
      </c>
      <c r="C43815">
        <v>0</v>
      </c>
      <c r="D43815">
        <v>0</v>
      </c>
      <c r="E43815">
        <v>0</v>
      </c>
      <c r="F43815">
        <v>0</v>
      </c>
      <c r="G43815">
        <v>0</v>
      </c>
      <c r="H43815">
        <v>0</v>
      </c>
      <c r="I43815">
        <v>0</v>
      </c>
      <c r="J43815">
        <v>0</v>
      </c>
      <c r="K43815">
        <v>0</v>
      </c>
      <c r="L43815">
        <v>0</v>
      </c>
      <c r="M43815">
        <v>0</v>
      </c>
      <c r="N43815">
        <v>0</v>
      </c>
      <c r="O43815">
        <v>0</v>
      </c>
      <c r="P43815">
        <v>0</v>
      </c>
    </row>
    <row r="43816" spans="1:16" x14ac:dyDescent="0.2">
      <c r="A43816" s="7" t="s">
        <v>43922</v>
      </c>
      <c r="B43816">
        <v>0</v>
      </c>
      <c r="C43816">
        <v>0</v>
      </c>
      <c r="D43816">
        <v>0</v>
      </c>
      <c r="E43816">
        <v>0</v>
      </c>
      <c r="F43816">
        <v>0</v>
      </c>
      <c r="G43816">
        <v>0</v>
      </c>
      <c r="H43816">
        <v>0</v>
      </c>
      <c r="I43816">
        <v>0</v>
      </c>
      <c r="J43816">
        <v>0</v>
      </c>
      <c r="K43816">
        <v>0</v>
      </c>
      <c r="L43816">
        <v>0</v>
      </c>
      <c r="M43816">
        <v>0</v>
      </c>
      <c r="N43816">
        <v>0</v>
      </c>
      <c r="O43816">
        <v>0</v>
      </c>
      <c r="P43816">
        <v>0</v>
      </c>
    </row>
    <row r="43817" spans="1:16" x14ac:dyDescent="0.2">
      <c r="A43817" s="7" t="s">
        <v>43923</v>
      </c>
      <c r="B43817">
        <v>0</v>
      </c>
      <c r="C43817">
        <v>0</v>
      </c>
      <c r="D43817">
        <v>0</v>
      </c>
      <c r="E43817">
        <v>0</v>
      </c>
      <c r="F43817">
        <v>0</v>
      </c>
      <c r="G43817">
        <v>0</v>
      </c>
      <c r="H43817">
        <v>0</v>
      </c>
      <c r="I43817">
        <v>0</v>
      </c>
      <c r="J43817">
        <v>0</v>
      </c>
      <c r="K43817">
        <v>0</v>
      </c>
      <c r="L43817">
        <v>0</v>
      </c>
      <c r="M43817">
        <v>0</v>
      </c>
      <c r="N43817">
        <v>0</v>
      </c>
      <c r="O43817">
        <v>0</v>
      </c>
      <c r="P43817">
        <v>0</v>
      </c>
    </row>
    <row r="43818" spans="1:16" x14ac:dyDescent="0.2">
      <c r="A43818" s="7" t="s">
        <v>43924</v>
      </c>
      <c r="B43818">
        <v>0</v>
      </c>
      <c r="C43818">
        <v>0</v>
      </c>
      <c r="D43818">
        <v>0</v>
      </c>
      <c r="E43818">
        <v>0</v>
      </c>
      <c r="F43818">
        <v>0</v>
      </c>
      <c r="G43818">
        <v>0</v>
      </c>
      <c r="H43818">
        <v>0</v>
      </c>
      <c r="I43818">
        <v>0</v>
      </c>
      <c r="J43818">
        <v>0</v>
      </c>
      <c r="K43818">
        <v>0</v>
      </c>
      <c r="L43818">
        <v>0</v>
      </c>
      <c r="M43818">
        <v>0</v>
      </c>
      <c r="N43818">
        <v>0</v>
      </c>
      <c r="O43818">
        <v>0</v>
      </c>
      <c r="P43818">
        <v>0</v>
      </c>
    </row>
    <row r="43819" spans="1:16" x14ac:dyDescent="0.2">
      <c r="A43819" s="7" t="s">
        <v>43925</v>
      </c>
      <c r="B43819">
        <v>0</v>
      </c>
      <c r="C43819">
        <v>0</v>
      </c>
      <c r="D43819">
        <v>0</v>
      </c>
      <c r="E43819">
        <v>0</v>
      </c>
      <c r="F43819">
        <v>0</v>
      </c>
      <c r="G43819">
        <v>0</v>
      </c>
      <c r="H43819">
        <v>0</v>
      </c>
      <c r="I43819">
        <v>0</v>
      </c>
      <c r="J43819">
        <v>0</v>
      </c>
      <c r="K43819">
        <v>0</v>
      </c>
      <c r="L43819">
        <v>0</v>
      </c>
      <c r="M43819">
        <v>0</v>
      </c>
      <c r="N43819">
        <v>0</v>
      </c>
      <c r="O43819">
        <v>0</v>
      </c>
      <c r="P43819">
        <v>0</v>
      </c>
    </row>
    <row r="43820" spans="1:16" x14ac:dyDescent="0.2">
      <c r="A43820" s="7" t="s">
        <v>43926</v>
      </c>
      <c r="B43820">
        <v>2</v>
      </c>
      <c r="C43820">
        <v>0</v>
      </c>
      <c r="D43820">
        <v>0</v>
      </c>
      <c r="E43820">
        <v>0</v>
      </c>
      <c r="F43820">
        <v>0</v>
      </c>
      <c r="G43820">
        <v>0</v>
      </c>
      <c r="H43820">
        <v>0</v>
      </c>
      <c r="I43820">
        <v>0</v>
      </c>
      <c r="J43820">
        <v>0</v>
      </c>
      <c r="K43820">
        <v>0</v>
      </c>
      <c r="L43820">
        <v>0</v>
      </c>
      <c r="M43820">
        <v>0</v>
      </c>
      <c r="N43820">
        <v>1</v>
      </c>
      <c r="O43820">
        <v>0</v>
      </c>
      <c r="P43820">
        <v>0</v>
      </c>
    </row>
    <row r="43821" spans="1:16" x14ac:dyDescent="0.2">
      <c r="A43821" s="7" t="s">
        <v>43927</v>
      </c>
      <c r="B43821">
        <v>0</v>
      </c>
      <c r="C43821">
        <v>0</v>
      </c>
      <c r="D43821">
        <v>0</v>
      </c>
      <c r="E43821">
        <v>0</v>
      </c>
      <c r="F43821">
        <v>0</v>
      </c>
      <c r="G43821">
        <v>0</v>
      </c>
      <c r="H43821">
        <v>0</v>
      </c>
      <c r="I43821">
        <v>0</v>
      </c>
      <c r="J43821">
        <v>0</v>
      </c>
      <c r="K43821">
        <v>0</v>
      </c>
      <c r="L43821">
        <v>0</v>
      </c>
      <c r="M43821">
        <v>0</v>
      </c>
      <c r="N43821">
        <v>0</v>
      </c>
      <c r="O43821">
        <v>0</v>
      </c>
      <c r="P43821">
        <v>0</v>
      </c>
    </row>
    <row r="43822" spans="1:16" x14ac:dyDescent="0.2">
      <c r="A43822" s="7" t="s">
        <v>43928</v>
      </c>
      <c r="B43822">
        <v>0</v>
      </c>
      <c r="C43822">
        <v>0</v>
      </c>
      <c r="D43822">
        <v>0</v>
      </c>
      <c r="E43822">
        <v>0</v>
      </c>
      <c r="F43822">
        <v>0</v>
      </c>
      <c r="G43822">
        <v>0</v>
      </c>
      <c r="H43822">
        <v>0</v>
      </c>
      <c r="I43822">
        <v>0</v>
      </c>
      <c r="J43822">
        <v>0</v>
      </c>
      <c r="K43822">
        <v>0</v>
      </c>
      <c r="L43822">
        <v>0</v>
      </c>
      <c r="M43822">
        <v>0</v>
      </c>
      <c r="N43822">
        <v>0</v>
      </c>
      <c r="O43822">
        <v>0</v>
      </c>
      <c r="P43822">
        <v>0</v>
      </c>
    </row>
    <row r="43823" spans="1:16" x14ac:dyDescent="0.2">
      <c r="A43823" s="7" t="s">
        <v>43929</v>
      </c>
      <c r="B43823">
        <v>1</v>
      </c>
      <c r="C43823">
        <v>0</v>
      </c>
      <c r="D43823">
        <v>0</v>
      </c>
      <c r="E43823">
        <v>0</v>
      </c>
      <c r="F43823">
        <v>0</v>
      </c>
      <c r="G43823">
        <v>0</v>
      </c>
      <c r="H43823">
        <v>0</v>
      </c>
      <c r="I43823">
        <v>0</v>
      </c>
      <c r="J43823">
        <v>0</v>
      </c>
      <c r="K43823">
        <v>0</v>
      </c>
      <c r="L43823">
        <v>0</v>
      </c>
      <c r="M43823">
        <v>0</v>
      </c>
      <c r="N43823">
        <v>1</v>
      </c>
      <c r="O43823">
        <v>0</v>
      </c>
      <c r="P43823">
        <v>0</v>
      </c>
    </row>
    <row r="43824" spans="1:16" x14ac:dyDescent="0.2">
      <c r="A43824" s="7" t="s">
        <v>43930</v>
      </c>
      <c r="B43824">
        <v>0</v>
      </c>
      <c r="C43824">
        <v>0</v>
      </c>
      <c r="D43824">
        <v>0</v>
      </c>
      <c r="E43824">
        <v>0</v>
      </c>
      <c r="F43824">
        <v>0</v>
      </c>
      <c r="G43824">
        <v>0</v>
      </c>
      <c r="H43824">
        <v>0</v>
      </c>
      <c r="I43824">
        <v>0</v>
      </c>
      <c r="J43824">
        <v>0</v>
      </c>
      <c r="K43824">
        <v>0</v>
      </c>
      <c r="L43824">
        <v>0</v>
      </c>
      <c r="M43824">
        <v>0</v>
      </c>
      <c r="N43824">
        <v>0</v>
      </c>
      <c r="O43824">
        <v>0</v>
      </c>
      <c r="P43824">
        <v>0</v>
      </c>
    </row>
    <row r="43825" spans="1:16" x14ac:dyDescent="0.2">
      <c r="A43825" s="7" t="s">
        <v>43931</v>
      </c>
      <c r="B43825">
        <v>0</v>
      </c>
      <c r="C43825">
        <v>0</v>
      </c>
      <c r="D43825">
        <v>0</v>
      </c>
      <c r="E43825">
        <v>0</v>
      </c>
      <c r="F43825">
        <v>0</v>
      </c>
      <c r="G43825">
        <v>0</v>
      </c>
      <c r="H43825">
        <v>0</v>
      </c>
      <c r="I43825">
        <v>0</v>
      </c>
      <c r="J43825">
        <v>0</v>
      </c>
      <c r="K43825">
        <v>0</v>
      </c>
      <c r="L43825">
        <v>0</v>
      </c>
      <c r="M43825">
        <v>0</v>
      </c>
      <c r="N43825">
        <v>0</v>
      </c>
      <c r="O43825">
        <v>0</v>
      </c>
      <c r="P43825">
        <v>0</v>
      </c>
    </row>
    <row r="43826" spans="1:16" x14ac:dyDescent="0.2">
      <c r="A43826" s="7" t="s">
        <v>43932</v>
      </c>
      <c r="B43826">
        <v>4</v>
      </c>
      <c r="C43826">
        <v>0</v>
      </c>
      <c r="D43826">
        <v>0</v>
      </c>
      <c r="E43826">
        <v>0</v>
      </c>
      <c r="F43826">
        <v>0</v>
      </c>
      <c r="G43826">
        <v>0</v>
      </c>
      <c r="H43826">
        <v>0</v>
      </c>
      <c r="I43826">
        <v>0</v>
      </c>
      <c r="J43826">
        <v>0</v>
      </c>
      <c r="K43826">
        <v>0</v>
      </c>
      <c r="L43826">
        <v>0</v>
      </c>
      <c r="M43826">
        <v>0</v>
      </c>
      <c r="N43826">
        <v>0</v>
      </c>
      <c r="O43826">
        <v>4</v>
      </c>
      <c r="P43826">
        <v>0</v>
      </c>
    </row>
    <row r="43827" spans="1:16" x14ac:dyDescent="0.2">
      <c r="A43827" s="7" t="s">
        <v>43933</v>
      </c>
      <c r="B43827">
        <v>0</v>
      </c>
      <c r="C43827">
        <v>0</v>
      </c>
      <c r="D43827">
        <v>0</v>
      </c>
      <c r="E43827">
        <v>0</v>
      </c>
      <c r="F43827">
        <v>0</v>
      </c>
      <c r="G43827">
        <v>0</v>
      </c>
      <c r="H43827">
        <v>0</v>
      </c>
    </row>
    <row r="43828" spans="1:16" x14ac:dyDescent="0.2">
      <c r="A43828" s="7" t="s">
        <v>43934</v>
      </c>
      <c r="B43828">
        <v>0</v>
      </c>
      <c r="C43828">
        <v>0</v>
      </c>
      <c r="D43828">
        <v>0</v>
      </c>
      <c r="E43828">
        <v>0</v>
      </c>
      <c r="F43828">
        <v>0</v>
      </c>
      <c r="G43828">
        <v>0</v>
      </c>
      <c r="H43828">
        <v>0</v>
      </c>
    </row>
    <row r="43829" spans="1:16" x14ac:dyDescent="0.2">
      <c r="A43829" s="7" t="s">
        <v>43935</v>
      </c>
      <c r="B43829">
        <v>0</v>
      </c>
      <c r="C43829">
        <v>0</v>
      </c>
      <c r="D43829">
        <v>0</v>
      </c>
      <c r="E43829">
        <v>0</v>
      </c>
      <c r="F43829">
        <v>0</v>
      </c>
      <c r="G43829">
        <v>0</v>
      </c>
      <c r="H43829">
        <v>0</v>
      </c>
    </row>
    <row r="43830" spans="1:16" x14ac:dyDescent="0.2">
      <c r="A43830" s="7" t="s">
        <v>43936</v>
      </c>
      <c r="B43830">
        <v>0</v>
      </c>
      <c r="C43830">
        <v>0</v>
      </c>
      <c r="D43830">
        <v>0</v>
      </c>
      <c r="E43830">
        <v>0</v>
      </c>
      <c r="F43830">
        <v>0</v>
      </c>
      <c r="G43830">
        <v>0</v>
      </c>
      <c r="H43830">
        <v>0</v>
      </c>
    </row>
    <row r="43831" spans="1:16" x14ac:dyDescent="0.2">
      <c r="A43831" s="7" t="s">
        <v>43937</v>
      </c>
      <c r="B43831">
        <v>0</v>
      </c>
      <c r="C43831">
        <v>0</v>
      </c>
      <c r="D43831">
        <v>0</v>
      </c>
      <c r="E43831">
        <v>0</v>
      </c>
      <c r="F43831">
        <v>0</v>
      </c>
      <c r="G43831">
        <v>0</v>
      </c>
      <c r="H43831">
        <v>0</v>
      </c>
    </row>
    <row r="43832" spans="1:16" x14ac:dyDescent="0.2">
      <c r="A43832" s="7" t="s">
        <v>43938</v>
      </c>
      <c r="B43832">
        <v>0</v>
      </c>
      <c r="C43832">
        <v>0</v>
      </c>
      <c r="D43832">
        <v>0</v>
      </c>
      <c r="E43832">
        <v>0</v>
      </c>
      <c r="F43832">
        <v>0</v>
      </c>
      <c r="G43832">
        <v>0</v>
      </c>
      <c r="H43832">
        <v>0</v>
      </c>
    </row>
    <row r="43833" spans="1:16" x14ac:dyDescent="0.2">
      <c r="A43833" s="7" t="s">
        <v>43939</v>
      </c>
      <c r="B43833">
        <v>0</v>
      </c>
      <c r="C43833">
        <v>0</v>
      </c>
      <c r="D43833">
        <v>0</v>
      </c>
      <c r="E43833">
        <v>0</v>
      </c>
      <c r="F43833">
        <v>0</v>
      </c>
      <c r="G43833">
        <v>0</v>
      </c>
      <c r="H43833">
        <v>0</v>
      </c>
    </row>
    <row r="43834" spans="1:16" x14ac:dyDescent="0.2">
      <c r="A43834" s="7" t="s">
        <v>43940</v>
      </c>
      <c r="B43834">
        <v>0</v>
      </c>
      <c r="C43834">
        <v>0</v>
      </c>
      <c r="D43834">
        <v>0</v>
      </c>
      <c r="E43834">
        <v>0</v>
      </c>
      <c r="F43834">
        <v>0</v>
      </c>
      <c r="G43834">
        <v>0</v>
      </c>
      <c r="H43834">
        <v>0</v>
      </c>
    </row>
    <row r="43835" spans="1:16" x14ac:dyDescent="0.2">
      <c r="A43835" s="7" t="s">
        <v>43941</v>
      </c>
      <c r="B43835">
        <v>0</v>
      </c>
      <c r="C43835">
        <v>0</v>
      </c>
      <c r="D43835">
        <v>0</v>
      </c>
      <c r="E43835">
        <v>0</v>
      </c>
      <c r="F43835">
        <v>0</v>
      </c>
      <c r="G43835">
        <v>0</v>
      </c>
      <c r="H43835">
        <v>0</v>
      </c>
    </row>
    <row r="43836" spans="1:16" x14ac:dyDescent="0.2">
      <c r="A43836" s="7" t="s">
        <v>43942</v>
      </c>
      <c r="B43836">
        <v>0</v>
      </c>
      <c r="C43836">
        <v>0</v>
      </c>
      <c r="D43836">
        <v>0</v>
      </c>
      <c r="E43836">
        <v>0</v>
      </c>
      <c r="F43836">
        <v>0</v>
      </c>
      <c r="G43836">
        <v>0</v>
      </c>
      <c r="H43836">
        <v>0</v>
      </c>
    </row>
    <row r="43837" spans="1:16" x14ac:dyDescent="0.2">
      <c r="A43837" s="7" t="s">
        <v>43943</v>
      </c>
      <c r="B43837">
        <v>0</v>
      </c>
      <c r="C43837">
        <v>0</v>
      </c>
      <c r="D43837">
        <v>0</v>
      </c>
      <c r="E43837">
        <v>0</v>
      </c>
      <c r="F43837">
        <v>0</v>
      </c>
      <c r="G43837">
        <v>0</v>
      </c>
      <c r="H43837">
        <v>0</v>
      </c>
    </row>
    <row r="43838" spans="1:16" x14ac:dyDescent="0.2">
      <c r="A43838" s="7" t="s">
        <v>43944</v>
      </c>
      <c r="B43838">
        <v>0</v>
      </c>
      <c r="C43838">
        <v>0</v>
      </c>
      <c r="D43838">
        <v>0</v>
      </c>
      <c r="E43838">
        <v>0</v>
      </c>
      <c r="F43838">
        <v>0</v>
      </c>
      <c r="G43838">
        <v>0</v>
      </c>
      <c r="H43838">
        <v>0</v>
      </c>
    </row>
    <row r="43839" spans="1:16" x14ac:dyDescent="0.2">
      <c r="A43839" s="7" t="s">
        <v>43945</v>
      </c>
      <c r="B43839">
        <v>0</v>
      </c>
      <c r="C43839">
        <v>0</v>
      </c>
      <c r="D43839">
        <v>0</v>
      </c>
      <c r="E43839">
        <v>0</v>
      </c>
      <c r="F43839">
        <v>0</v>
      </c>
      <c r="G43839">
        <v>0</v>
      </c>
      <c r="H43839">
        <v>0</v>
      </c>
    </row>
    <row r="43840" spans="1:16" x14ac:dyDescent="0.2">
      <c r="A43840" s="7" t="s">
        <v>43946</v>
      </c>
      <c r="B43840">
        <v>0</v>
      </c>
      <c r="C43840">
        <v>0</v>
      </c>
      <c r="D43840">
        <v>0</v>
      </c>
      <c r="E43840">
        <v>0</v>
      </c>
      <c r="F43840">
        <v>0</v>
      </c>
      <c r="G43840">
        <v>0</v>
      </c>
      <c r="H43840">
        <v>0</v>
      </c>
    </row>
    <row r="43841" spans="1:13" x14ac:dyDescent="0.2">
      <c r="A43841" s="7" t="s">
        <v>43947</v>
      </c>
      <c r="B43841">
        <v>0</v>
      </c>
      <c r="C43841">
        <v>0</v>
      </c>
      <c r="D43841">
        <v>0</v>
      </c>
      <c r="E43841">
        <v>0</v>
      </c>
      <c r="F43841">
        <v>0</v>
      </c>
      <c r="G43841">
        <v>0</v>
      </c>
      <c r="H43841">
        <v>0</v>
      </c>
      <c r="I43841">
        <v>0</v>
      </c>
      <c r="J43841">
        <v>0</v>
      </c>
      <c r="K43841">
        <v>0</v>
      </c>
      <c r="L43841">
        <v>0</v>
      </c>
      <c r="M43841">
        <v>0</v>
      </c>
    </row>
    <row r="43842" spans="1:13" x14ac:dyDescent="0.2">
      <c r="A43842" s="7" t="s">
        <v>43948</v>
      </c>
      <c r="B43842">
        <v>0</v>
      </c>
      <c r="C43842">
        <v>0</v>
      </c>
      <c r="D43842">
        <v>0</v>
      </c>
      <c r="E43842">
        <v>0</v>
      </c>
      <c r="F43842">
        <v>0</v>
      </c>
      <c r="G43842">
        <v>0</v>
      </c>
      <c r="H43842">
        <v>0</v>
      </c>
      <c r="I43842">
        <v>0</v>
      </c>
      <c r="J43842">
        <v>0</v>
      </c>
      <c r="K43842">
        <v>0</v>
      </c>
      <c r="L43842">
        <v>0</v>
      </c>
      <c r="M43842">
        <v>0</v>
      </c>
    </row>
    <row r="43843" spans="1:13" x14ac:dyDescent="0.2">
      <c r="A43843" s="7" t="s">
        <v>43949</v>
      </c>
      <c r="B43843">
        <v>0</v>
      </c>
      <c r="C43843">
        <v>0</v>
      </c>
      <c r="D43843">
        <v>0</v>
      </c>
      <c r="E43843">
        <v>0</v>
      </c>
      <c r="F43843">
        <v>0</v>
      </c>
      <c r="G43843">
        <v>0</v>
      </c>
      <c r="H43843">
        <v>0</v>
      </c>
      <c r="I43843">
        <v>0</v>
      </c>
      <c r="J43843">
        <v>0</v>
      </c>
      <c r="K43843">
        <v>0</v>
      </c>
      <c r="L43843">
        <v>0</v>
      </c>
      <c r="M43843">
        <v>0</v>
      </c>
    </row>
    <row r="43844" spans="1:13" x14ac:dyDescent="0.2">
      <c r="A43844" s="7" t="s">
        <v>43950</v>
      </c>
      <c r="B43844">
        <v>0</v>
      </c>
      <c r="C43844">
        <v>0</v>
      </c>
      <c r="D43844">
        <v>0</v>
      </c>
      <c r="E43844">
        <v>0</v>
      </c>
      <c r="F43844">
        <v>0</v>
      </c>
      <c r="G43844">
        <v>0</v>
      </c>
      <c r="H43844">
        <v>0</v>
      </c>
      <c r="I43844">
        <v>0</v>
      </c>
      <c r="J43844">
        <v>0</v>
      </c>
      <c r="K43844">
        <v>0</v>
      </c>
      <c r="L43844">
        <v>0</v>
      </c>
      <c r="M43844">
        <v>0</v>
      </c>
    </row>
    <row r="43845" spans="1:13" x14ac:dyDescent="0.2">
      <c r="A43845" s="7" t="s">
        <v>43951</v>
      </c>
      <c r="B43845">
        <v>0</v>
      </c>
      <c r="C43845">
        <v>0</v>
      </c>
      <c r="D43845">
        <v>0</v>
      </c>
      <c r="E43845">
        <v>0</v>
      </c>
      <c r="F43845">
        <v>0</v>
      </c>
      <c r="G43845">
        <v>0</v>
      </c>
      <c r="H43845">
        <v>0</v>
      </c>
      <c r="I43845">
        <v>0</v>
      </c>
      <c r="J43845">
        <v>0</v>
      </c>
      <c r="K43845">
        <v>0</v>
      </c>
      <c r="L43845">
        <v>0</v>
      </c>
      <c r="M43845">
        <v>0</v>
      </c>
    </row>
    <row r="43846" spans="1:13" x14ac:dyDescent="0.2">
      <c r="A43846" s="7" t="s">
        <v>43952</v>
      </c>
      <c r="B43846">
        <v>0</v>
      </c>
      <c r="C43846">
        <v>0</v>
      </c>
      <c r="D43846">
        <v>0</v>
      </c>
      <c r="E43846">
        <v>0</v>
      </c>
      <c r="F43846">
        <v>0</v>
      </c>
      <c r="G43846">
        <v>0</v>
      </c>
      <c r="H43846">
        <v>0</v>
      </c>
      <c r="I43846">
        <v>0</v>
      </c>
      <c r="J43846">
        <v>0</v>
      </c>
      <c r="K43846">
        <v>0</v>
      </c>
      <c r="L43846">
        <v>0</v>
      </c>
      <c r="M43846">
        <v>0</v>
      </c>
    </row>
    <row r="43847" spans="1:13" x14ac:dyDescent="0.2">
      <c r="A43847" s="7" t="s">
        <v>43953</v>
      </c>
      <c r="B43847">
        <v>0</v>
      </c>
      <c r="C43847">
        <v>0</v>
      </c>
      <c r="D43847">
        <v>0</v>
      </c>
      <c r="E43847">
        <v>0</v>
      </c>
      <c r="F43847">
        <v>0</v>
      </c>
      <c r="G43847">
        <v>0</v>
      </c>
      <c r="H43847">
        <v>0</v>
      </c>
      <c r="I43847">
        <v>0</v>
      </c>
      <c r="J43847">
        <v>0</v>
      </c>
      <c r="K43847">
        <v>0</v>
      </c>
      <c r="L43847">
        <v>0</v>
      </c>
      <c r="M43847">
        <v>0</v>
      </c>
    </row>
    <row r="43848" spans="1:13" x14ac:dyDescent="0.2">
      <c r="A43848" s="7" t="s">
        <v>43954</v>
      </c>
      <c r="B43848">
        <v>0</v>
      </c>
      <c r="C43848">
        <v>0</v>
      </c>
      <c r="D43848">
        <v>0</v>
      </c>
      <c r="E43848">
        <v>0</v>
      </c>
      <c r="F43848">
        <v>0</v>
      </c>
      <c r="G43848">
        <v>0</v>
      </c>
      <c r="H43848">
        <v>0</v>
      </c>
      <c r="I43848">
        <v>0</v>
      </c>
      <c r="J43848">
        <v>0</v>
      </c>
      <c r="K43848">
        <v>0</v>
      </c>
      <c r="L43848">
        <v>0</v>
      </c>
    </row>
    <row r="43849" spans="1:13" x14ac:dyDescent="0.2">
      <c r="A43849" s="7" t="s">
        <v>43955</v>
      </c>
      <c r="B43849">
        <v>0</v>
      </c>
      <c r="C43849">
        <v>0</v>
      </c>
      <c r="D43849">
        <v>0</v>
      </c>
      <c r="E43849">
        <v>0</v>
      </c>
      <c r="F43849">
        <v>0</v>
      </c>
      <c r="G43849">
        <v>0</v>
      </c>
      <c r="H43849">
        <v>0</v>
      </c>
      <c r="I43849">
        <v>0</v>
      </c>
      <c r="J43849">
        <v>0</v>
      </c>
      <c r="K43849">
        <v>0</v>
      </c>
      <c r="L43849">
        <v>0</v>
      </c>
    </row>
    <row r="43850" spans="1:13" x14ac:dyDescent="0.2">
      <c r="A43850" s="7" t="s">
        <v>43956</v>
      </c>
      <c r="B43850">
        <v>0</v>
      </c>
      <c r="C43850">
        <v>0</v>
      </c>
      <c r="D43850">
        <v>0</v>
      </c>
      <c r="E43850">
        <v>0</v>
      </c>
      <c r="F43850">
        <v>0</v>
      </c>
      <c r="G43850">
        <v>0</v>
      </c>
      <c r="H43850">
        <v>0</v>
      </c>
      <c r="I43850">
        <v>0</v>
      </c>
      <c r="J43850">
        <v>0</v>
      </c>
      <c r="K43850">
        <v>0</v>
      </c>
      <c r="L43850">
        <v>0</v>
      </c>
    </row>
    <row r="43851" spans="1:13" x14ac:dyDescent="0.2">
      <c r="A43851" s="7" t="s">
        <v>43957</v>
      </c>
      <c r="B43851">
        <v>0</v>
      </c>
      <c r="C43851">
        <v>0</v>
      </c>
      <c r="D43851">
        <v>0</v>
      </c>
      <c r="E43851">
        <v>0</v>
      </c>
      <c r="F43851">
        <v>0</v>
      </c>
      <c r="G43851">
        <v>0</v>
      </c>
      <c r="H43851">
        <v>0</v>
      </c>
      <c r="I43851">
        <v>0</v>
      </c>
      <c r="J43851">
        <v>0</v>
      </c>
      <c r="K43851">
        <v>0</v>
      </c>
      <c r="L43851">
        <v>0</v>
      </c>
    </row>
    <row r="43852" spans="1:13" x14ac:dyDescent="0.2">
      <c r="A43852" s="7" t="s">
        <v>43958</v>
      </c>
      <c r="B43852">
        <v>0</v>
      </c>
      <c r="C43852">
        <v>0</v>
      </c>
      <c r="D43852">
        <v>0</v>
      </c>
      <c r="E43852">
        <v>0</v>
      </c>
      <c r="F43852">
        <v>0</v>
      </c>
      <c r="G43852">
        <v>0</v>
      </c>
      <c r="H43852">
        <v>0</v>
      </c>
      <c r="I43852">
        <v>0</v>
      </c>
      <c r="J43852">
        <v>0</v>
      </c>
      <c r="K43852">
        <v>0</v>
      </c>
      <c r="L43852">
        <v>0</v>
      </c>
    </row>
    <row r="43853" spans="1:13" x14ac:dyDescent="0.2">
      <c r="A43853" s="7" t="s">
        <v>43959</v>
      </c>
      <c r="B43853">
        <v>0</v>
      </c>
      <c r="C43853">
        <v>0</v>
      </c>
      <c r="D43853">
        <v>0</v>
      </c>
      <c r="E43853">
        <v>0</v>
      </c>
      <c r="F43853">
        <v>0</v>
      </c>
      <c r="G43853">
        <v>0</v>
      </c>
      <c r="H43853">
        <v>0</v>
      </c>
      <c r="I43853">
        <v>0</v>
      </c>
      <c r="J43853">
        <v>0</v>
      </c>
      <c r="K43853">
        <v>0</v>
      </c>
      <c r="L43853">
        <v>0</v>
      </c>
    </row>
    <row r="43854" spans="1:13" x14ac:dyDescent="0.2">
      <c r="A43854" s="7" t="s">
        <v>43960</v>
      </c>
      <c r="B43854">
        <v>0</v>
      </c>
      <c r="C43854">
        <v>0</v>
      </c>
      <c r="D43854">
        <v>0</v>
      </c>
      <c r="E43854">
        <v>0</v>
      </c>
      <c r="F43854">
        <v>0</v>
      </c>
      <c r="G43854">
        <v>0</v>
      </c>
      <c r="H43854">
        <v>0</v>
      </c>
      <c r="I43854">
        <v>0</v>
      </c>
      <c r="J43854">
        <v>0</v>
      </c>
      <c r="K43854">
        <v>0</v>
      </c>
      <c r="L43854">
        <v>0</v>
      </c>
    </row>
    <row r="43855" spans="1:13" x14ac:dyDescent="0.2">
      <c r="A43855" s="7" t="s">
        <v>43961</v>
      </c>
      <c r="B43855">
        <v>10</v>
      </c>
    </row>
    <row r="43856" spans="1:13" x14ac:dyDescent="0.2">
      <c r="A43856" s="7" t="s">
        <v>43962</v>
      </c>
      <c r="B43856">
        <v>0</v>
      </c>
    </row>
    <row r="43857" spans="1:13" x14ac:dyDescent="0.2">
      <c r="A43857" s="7" t="s">
        <v>43963</v>
      </c>
      <c r="B43857">
        <v>0</v>
      </c>
    </row>
    <row r="43858" spans="1:13" x14ac:dyDescent="0.2">
      <c r="A43858" s="7" t="s">
        <v>43964</v>
      </c>
      <c r="B43858">
        <v>1</v>
      </c>
    </row>
    <row r="43859" spans="1:13" x14ac:dyDescent="0.2">
      <c r="A43859" s="7" t="s">
        <v>43965</v>
      </c>
      <c r="B43859">
        <v>1</v>
      </c>
    </row>
    <row r="43860" spans="1:13" x14ac:dyDescent="0.2">
      <c r="A43860" s="7" t="s">
        <v>43966</v>
      </c>
      <c r="B43860">
        <v>0</v>
      </c>
    </row>
    <row r="43861" spans="1:13" x14ac:dyDescent="0.2">
      <c r="A43861" s="7" t="s">
        <v>43967</v>
      </c>
      <c r="B43861">
        <v>0</v>
      </c>
    </row>
    <row r="43862" spans="1:13" x14ac:dyDescent="0.2">
      <c r="A43862" s="7" t="s">
        <v>43968</v>
      </c>
      <c r="B43862">
        <v>12</v>
      </c>
      <c r="C43862">
        <v>0</v>
      </c>
      <c r="D43862">
        <v>0</v>
      </c>
      <c r="E43862">
        <v>0</v>
      </c>
      <c r="F43862">
        <v>0</v>
      </c>
      <c r="G43862">
        <v>0</v>
      </c>
      <c r="H43862">
        <v>5</v>
      </c>
      <c r="I43862">
        <v>4</v>
      </c>
      <c r="J43862">
        <v>0</v>
      </c>
      <c r="K43862">
        <v>0</v>
      </c>
      <c r="L43862">
        <v>0</v>
      </c>
      <c r="M43862">
        <v>0</v>
      </c>
    </row>
    <row r="43863" spans="1:13" x14ac:dyDescent="0.2">
      <c r="A43863" s="7" t="s">
        <v>43969</v>
      </c>
      <c r="B43863">
        <v>0</v>
      </c>
      <c r="C43863">
        <v>0</v>
      </c>
      <c r="D43863">
        <v>0</v>
      </c>
      <c r="E43863">
        <v>0</v>
      </c>
      <c r="F43863">
        <v>0</v>
      </c>
      <c r="G43863">
        <v>0</v>
      </c>
      <c r="H43863">
        <v>0</v>
      </c>
      <c r="I43863">
        <v>0</v>
      </c>
      <c r="J43863">
        <v>0</v>
      </c>
      <c r="K43863">
        <v>0</v>
      </c>
      <c r="L43863">
        <v>0</v>
      </c>
      <c r="M43863">
        <v>0</v>
      </c>
    </row>
    <row r="43864" spans="1:13" x14ac:dyDescent="0.2">
      <c r="A43864" s="7" t="s">
        <v>43970</v>
      </c>
      <c r="B43864">
        <v>0</v>
      </c>
      <c r="C43864">
        <v>0</v>
      </c>
      <c r="D43864">
        <v>0</v>
      </c>
      <c r="E43864">
        <v>0</v>
      </c>
      <c r="F43864">
        <v>0</v>
      </c>
      <c r="G43864">
        <v>0</v>
      </c>
      <c r="H43864">
        <v>0</v>
      </c>
      <c r="I43864">
        <v>0</v>
      </c>
      <c r="J43864">
        <v>0</v>
      </c>
      <c r="K43864">
        <v>0</v>
      </c>
      <c r="L43864">
        <v>0</v>
      </c>
      <c r="M43864">
        <v>0</v>
      </c>
    </row>
    <row r="43865" spans="1:13" x14ac:dyDescent="0.2">
      <c r="A43865" s="7" t="s">
        <v>43971</v>
      </c>
      <c r="B43865">
        <v>0</v>
      </c>
      <c r="C43865">
        <v>0</v>
      </c>
      <c r="D43865">
        <v>0</v>
      </c>
      <c r="E43865">
        <v>0</v>
      </c>
      <c r="F43865">
        <v>0</v>
      </c>
      <c r="G43865">
        <v>0</v>
      </c>
      <c r="H43865">
        <v>0</v>
      </c>
      <c r="I43865">
        <v>0</v>
      </c>
      <c r="J43865">
        <v>0</v>
      </c>
      <c r="K43865">
        <v>0</v>
      </c>
      <c r="L43865">
        <v>0</v>
      </c>
      <c r="M43865">
        <v>0</v>
      </c>
    </row>
    <row r="43866" spans="1:13" x14ac:dyDescent="0.2">
      <c r="A43866" s="7" t="s">
        <v>43972</v>
      </c>
      <c r="B43866">
        <v>0</v>
      </c>
      <c r="C43866">
        <v>0</v>
      </c>
      <c r="D43866">
        <v>0</v>
      </c>
      <c r="E43866">
        <v>0</v>
      </c>
      <c r="F43866">
        <v>0</v>
      </c>
      <c r="G43866">
        <v>0</v>
      </c>
      <c r="H43866">
        <v>0</v>
      </c>
      <c r="I43866">
        <v>0</v>
      </c>
      <c r="J43866">
        <v>0</v>
      </c>
      <c r="K43866">
        <v>0</v>
      </c>
      <c r="L43866">
        <v>0</v>
      </c>
      <c r="M43866">
        <v>0</v>
      </c>
    </row>
    <row r="43867" spans="1:13" x14ac:dyDescent="0.2">
      <c r="A43867" s="7" t="s">
        <v>43973</v>
      </c>
      <c r="B43867">
        <v>0</v>
      </c>
      <c r="C43867">
        <v>0</v>
      </c>
      <c r="D43867">
        <v>0</v>
      </c>
      <c r="E43867">
        <v>0</v>
      </c>
      <c r="F43867">
        <v>0</v>
      </c>
      <c r="G43867">
        <v>0</v>
      </c>
      <c r="H43867">
        <v>0</v>
      </c>
      <c r="I43867">
        <v>0</v>
      </c>
      <c r="J43867">
        <v>0</v>
      </c>
      <c r="K43867">
        <v>0</v>
      </c>
      <c r="L43867">
        <v>0</v>
      </c>
      <c r="M43867">
        <v>0</v>
      </c>
    </row>
    <row r="43868" spans="1:13" x14ac:dyDescent="0.2">
      <c r="A43868" s="7" t="s">
        <v>43974</v>
      </c>
      <c r="B43868">
        <v>0</v>
      </c>
      <c r="C43868">
        <v>0</v>
      </c>
      <c r="D43868">
        <v>0</v>
      </c>
      <c r="E43868">
        <v>0</v>
      </c>
      <c r="F43868">
        <v>0</v>
      </c>
      <c r="G43868">
        <v>0</v>
      </c>
      <c r="H43868">
        <v>0</v>
      </c>
      <c r="I43868">
        <v>0</v>
      </c>
      <c r="J43868">
        <v>0</v>
      </c>
      <c r="K43868">
        <v>0</v>
      </c>
      <c r="L43868">
        <v>0</v>
      </c>
      <c r="M43868">
        <v>0</v>
      </c>
    </row>
    <row r="43869" spans="1:13" x14ac:dyDescent="0.2">
      <c r="A43869" s="7" t="s">
        <v>43975</v>
      </c>
      <c r="B43869">
        <v>0</v>
      </c>
      <c r="C43869">
        <v>0</v>
      </c>
      <c r="D43869">
        <v>0</v>
      </c>
      <c r="E43869">
        <v>0</v>
      </c>
      <c r="F43869">
        <v>0</v>
      </c>
      <c r="G43869">
        <v>0</v>
      </c>
      <c r="H43869">
        <v>0</v>
      </c>
      <c r="I43869">
        <v>0</v>
      </c>
      <c r="J43869">
        <v>0</v>
      </c>
      <c r="K43869">
        <v>0</v>
      </c>
      <c r="L43869">
        <v>0</v>
      </c>
      <c r="M43869">
        <v>0</v>
      </c>
    </row>
    <row r="43870" spans="1:13" x14ac:dyDescent="0.2">
      <c r="A43870" s="7" t="s">
        <v>43976</v>
      </c>
      <c r="B43870">
        <v>0</v>
      </c>
      <c r="C43870">
        <v>0</v>
      </c>
      <c r="D43870">
        <v>0</v>
      </c>
      <c r="E43870">
        <v>0</v>
      </c>
      <c r="F43870">
        <v>0</v>
      </c>
      <c r="G43870">
        <v>0</v>
      </c>
      <c r="H43870">
        <v>0</v>
      </c>
      <c r="I43870">
        <v>0</v>
      </c>
      <c r="J43870">
        <v>0</v>
      </c>
      <c r="K43870">
        <v>0</v>
      </c>
      <c r="L43870">
        <v>0</v>
      </c>
      <c r="M43870">
        <v>0</v>
      </c>
    </row>
    <row r="43871" spans="1:13" x14ac:dyDescent="0.2">
      <c r="A43871" s="7" t="s">
        <v>43977</v>
      </c>
      <c r="B43871">
        <v>0</v>
      </c>
      <c r="C43871">
        <v>0</v>
      </c>
      <c r="D43871">
        <v>0</v>
      </c>
      <c r="E43871">
        <v>0</v>
      </c>
      <c r="F43871">
        <v>0</v>
      </c>
      <c r="G43871">
        <v>0</v>
      </c>
      <c r="H43871">
        <v>0</v>
      </c>
      <c r="I43871">
        <v>0</v>
      </c>
      <c r="J43871">
        <v>0</v>
      </c>
      <c r="K43871">
        <v>0</v>
      </c>
      <c r="L43871">
        <v>0</v>
      </c>
      <c r="M43871">
        <v>0</v>
      </c>
    </row>
    <row r="43872" spans="1:13" x14ac:dyDescent="0.2">
      <c r="A43872" s="7" t="s">
        <v>43978</v>
      </c>
      <c r="B43872">
        <v>0</v>
      </c>
      <c r="C43872">
        <v>0</v>
      </c>
      <c r="D43872">
        <v>0</v>
      </c>
      <c r="E43872">
        <v>0</v>
      </c>
      <c r="F43872">
        <v>0</v>
      </c>
      <c r="G43872">
        <v>0</v>
      </c>
      <c r="H43872">
        <v>0</v>
      </c>
      <c r="I43872">
        <v>0</v>
      </c>
      <c r="J43872">
        <v>0</v>
      </c>
      <c r="K43872">
        <v>0</v>
      </c>
      <c r="L43872">
        <v>0</v>
      </c>
      <c r="M43872">
        <v>0</v>
      </c>
    </row>
    <row r="43873" spans="1:16" x14ac:dyDescent="0.2">
      <c r="A43873" s="7" t="s">
        <v>43979</v>
      </c>
      <c r="B43873">
        <v>0</v>
      </c>
      <c r="C43873">
        <v>0</v>
      </c>
      <c r="D43873">
        <v>0</v>
      </c>
      <c r="E43873">
        <v>0</v>
      </c>
      <c r="F43873">
        <v>0</v>
      </c>
      <c r="G43873">
        <v>0</v>
      </c>
      <c r="H43873">
        <v>0</v>
      </c>
      <c r="I43873">
        <v>0</v>
      </c>
      <c r="J43873">
        <v>0</v>
      </c>
      <c r="K43873">
        <v>0</v>
      </c>
      <c r="L43873">
        <v>0</v>
      </c>
      <c r="M43873">
        <v>0</v>
      </c>
    </row>
    <row r="43874" spans="1:16" x14ac:dyDescent="0.2">
      <c r="A43874" s="7" t="s">
        <v>43980</v>
      </c>
      <c r="B43874">
        <v>4</v>
      </c>
      <c r="C43874">
        <v>0</v>
      </c>
      <c r="D43874">
        <v>0</v>
      </c>
      <c r="E43874">
        <v>0</v>
      </c>
      <c r="F43874">
        <v>0</v>
      </c>
      <c r="G43874">
        <v>0</v>
      </c>
      <c r="H43874">
        <v>2</v>
      </c>
      <c r="I43874">
        <v>2</v>
      </c>
      <c r="J43874">
        <v>0</v>
      </c>
      <c r="K43874">
        <v>0</v>
      </c>
      <c r="L43874">
        <v>0</v>
      </c>
      <c r="M43874">
        <v>0</v>
      </c>
    </row>
    <row r="43875" spans="1:16" x14ac:dyDescent="0.2">
      <c r="A43875" s="7" t="s">
        <v>43981</v>
      </c>
      <c r="B43875">
        <v>4</v>
      </c>
      <c r="C43875">
        <v>0</v>
      </c>
      <c r="D43875">
        <v>0</v>
      </c>
      <c r="E43875">
        <v>0</v>
      </c>
      <c r="F43875">
        <v>0</v>
      </c>
      <c r="G43875">
        <v>0</v>
      </c>
      <c r="H43875">
        <v>2</v>
      </c>
      <c r="I43875">
        <v>1</v>
      </c>
      <c r="J43875">
        <v>0</v>
      </c>
      <c r="K43875">
        <v>0</v>
      </c>
      <c r="L43875">
        <v>0</v>
      </c>
      <c r="M43875">
        <v>0</v>
      </c>
    </row>
    <row r="43876" spans="1:16" x14ac:dyDescent="0.2">
      <c r="A43876" s="7" t="s">
        <v>43982</v>
      </c>
      <c r="B43876">
        <v>0</v>
      </c>
      <c r="C43876">
        <v>0</v>
      </c>
      <c r="D43876">
        <v>0</v>
      </c>
      <c r="E43876">
        <v>0</v>
      </c>
      <c r="F43876">
        <v>0</v>
      </c>
      <c r="G43876">
        <v>0</v>
      </c>
      <c r="H43876">
        <v>0</v>
      </c>
      <c r="I43876">
        <v>0</v>
      </c>
      <c r="J43876">
        <v>0</v>
      </c>
      <c r="K43876">
        <v>0</v>
      </c>
      <c r="L43876">
        <v>0</v>
      </c>
      <c r="M43876">
        <v>0</v>
      </c>
    </row>
    <row r="43877" spans="1:16" x14ac:dyDescent="0.2">
      <c r="A43877" s="7" t="s">
        <v>43983</v>
      </c>
      <c r="B43877">
        <v>0</v>
      </c>
      <c r="C43877">
        <v>0</v>
      </c>
      <c r="D43877">
        <v>0</v>
      </c>
      <c r="E43877">
        <v>0</v>
      </c>
      <c r="F43877">
        <v>0</v>
      </c>
      <c r="G43877">
        <v>0</v>
      </c>
      <c r="H43877">
        <v>0</v>
      </c>
      <c r="I43877">
        <v>0</v>
      </c>
      <c r="J43877">
        <v>0</v>
      </c>
      <c r="K43877">
        <v>0</v>
      </c>
      <c r="L43877">
        <v>0</v>
      </c>
      <c r="M43877">
        <v>0</v>
      </c>
    </row>
    <row r="43878" spans="1:16" x14ac:dyDescent="0.2">
      <c r="A43878" s="7" t="s">
        <v>43984</v>
      </c>
      <c r="B43878">
        <v>4</v>
      </c>
      <c r="C43878">
        <v>0</v>
      </c>
      <c r="D43878">
        <v>0</v>
      </c>
      <c r="E43878">
        <v>0</v>
      </c>
      <c r="F43878">
        <v>0</v>
      </c>
      <c r="G43878">
        <v>0</v>
      </c>
      <c r="H43878">
        <v>1</v>
      </c>
      <c r="I43878">
        <v>1</v>
      </c>
      <c r="J43878">
        <v>0</v>
      </c>
      <c r="K43878">
        <v>0</v>
      </c>
      <c r="L43878">
        <v>0</v>
      </c>
      <c r="M43878">
        <v>0</v>
      </c>
    </row>
    <row r="43879" spans="1:16" x14ac:dyDescent="0.2">
      <c r="A43879" s="7" t="s">
        <v>43985</v>
      </c>
      <c r="B43879">
        <v>6</v>
      </c>
      <c r="C43879">
        <v>0</v>
      </c>
      <c r="D43879">
        <v>0</v>
      </c>
      <c r="E43879">
        <v>0</v>
      </c>
      <c r="F43879">
        <v>0</v>
      </c>
      <c r="G43879">
        <v>0</v>
      </c>
      <c r="H43879">
        <v>0</v>
      </c>
      <c r="I43879">
        <v>0</v>
      </c>
      <c r="J43879">
        <v>0</v>
      </c>
      <c r="K43879">
        <v>0</v>
      </c>
      <c r="L43879">
        <v>0</v>
      </c>
      <c r="M43879">
        <v>0</v>
      </c>
      <c r="N43879">
        <v>3</v>
      </c>
      <c r="O43879">
        <v>2</v>
      </c>
      <c r="P43879">
        <v>0</v>
      </c>
    </row>
    <row r="43880" spans="1:16" x14ac:dyDescent="0.2">
      <c r="A43880" s="7" t="s">
        <v>43986</v>
      </c>
      <c r="B43880">
        <v>0</v>
      </c>
      <c r="C43880">
        <v>0</v>
      </c>
      <c r="D43880">
        <v>0</v>
      </c>
      <c r="E43880">
        <v>0</v>
      </c>
      <c r="F43880">
        <v>0</v>
      </c>
      <c r="G43880">
        <v>0</v>
      </c>
      <c r="H43880">
        <v>0</v>
      </c>
      <c r="I43880">
        <v>0</v>
      </c>
      <c r="J43880">
        <v>0</v>
      </c>
      <c r="K43880">
        <v>0</v>
      </c>
      <c r="L43880">
        <v>0</v>
      </c>
      <c r="M43880">
        <v>0</v>
      </c>
      <c r="N43880">
        <v>0</v>
      </c>
      <c r="O43880">
        <v>0</v>
      </c>
      <c r="P43880">
        <v>0</v>
      </c>
    </row>
    <row r="43881" spans="1:16" x14ac:dyDescent="0.2">
      <c r="A43881" s="7" t="s">
        <v>43987</v>
      </c>
      <c r="B43881">
        <v>0</v>
      </c>
      <c r="C43881">
        <v>0</v>
      </c>
      <c r="D43881">
        <v>0</v>
      </c>
      <c r="E43881">
        <v>0</v>
      </c>
      <c r="F43881">
        <v>0</v>
      </c>
      <c r="G43881">
        <v>0</v>
      </c>
      <c r="H43881">
        <v>0</v>
      </c>
      <c r="I43881">
        <v>0</v>
      </c>
      <c r="J43881">
        <v>0</v>
      </c>
      <c r="K43881">
        <v>0</v>
      </c>
      <c r="L43881">
        <v>0</v>
      </c>
      <c r="M43881">
        <v>0</v>
      </c>
      <c r="N43881">
        <v>0</v>
      </c>
      <c r="O43881">
        <v>0</v>
      </c>
      <c r="P43881">
        <v>0</v>
      </c>
    </row>
    <row r="43882" spans="1:16" x14ac:dyDescent="0.2">
      <c r="A43882" s="7" t="s">
        <v>43988</v>
      </c>
      <c r="B43882">
        <v>0</v>
      </c>
      <c r="C43882">
        <v>0</v>
      </c>
      <c r="D43882">
        <v>0</v>
      </c>
      <c r="E43882">
        <v>0</v>
      </c>
      <c r="F43882">
        <v>0</v>
      </c>
      <c r="G43882">
        <v>0</v>
      </c>
      <c r="H43882">
        <v>0</v>
      </c>
      <c r="I43882">
        <v>0</v>
      </c>
      <c r="J43882">
        <v>0</v>
      </c>
      <c r="K43882">
        <v>0</v>
      </c>
      <c r="L43882">
        <v>0</v>
      </c>
      <c r="M43882">
        <v>0</v>
      </c>
      <c r="N43882">
        <v>0</v>
      </c>
      <c r="O43882">
        <v>0</v>
      </c>
      <c r="P43882">
        <v>0</v>
      </c>
    </row>
    <row r="43883" spans="1:16" x14ac:dyDescent="0.2">
      <c r="A43883" s="7" t="s">
        <v>43989</v>
      </c>
      <c r="B43883">
        <v>0</v>
      </c>
      <c r="C43883">
        <v>0</v>
      </c>
      <c r="D43883">
        <v>0</v>
      </c>
      <c r="E43883">
        <v>0</v>
      </c>
      <c r="F43883">
        <v>0</v>
      </c>
      <c r="G43883">
        <v>0</v>
      </c>
      <c r="H43883">
        <v>0</v>
      </c>
      <c r="I43883">
        <v>0</v>
      </c>
      <c r="J43883">
        <v>0</v>
      </c>
      <c r="K43883">
        <v>0</v>
      </c>
      <c r="L43883">
        <v>0</v>
      </c>
      <c r="M43883">
        <v>0</v>
      </c>
      <c r="N43883">
        <v>0</v>
      </c>
      <c r="O43883">
        <v>0</v>
      </c>
      <c r="P43883">
        <v>0</v>
      </c>
    </row>
    <row r="43884" spans="1:16" x14ac:dyDescent="0.2">
      <c r="A43884" s="7" t="s">
        <v>43990</v>
      </c>
      <c r="B43884">
        <v>0</v>
      </c>
      <c r="C43884">
        <v>0</v>
      </c>
      <c r="D43884">
        <v>0</v>
      </c>
      <c r="E43884">
        <v>0</v>
      </c>
      <c r="F43884">
        <v>0</v>
      </c>
      <c r="G43884">
        <v>0</v>
      </c>
      <c r="H43884">
        <v>0</v>
      </c>
      <c r="I43884">
        <v>0</v>
      </c>
      <c r="J43884">
        <v>0</v>
      </c>
      <c r="K43884">
        <v>0</v>
      </c>
      <c r="L43884">
        <v>0</v>
      </c>
      <c r="M43884">
        <v>0</v>
      </c>
      <c r="N43884">
        <v>0</v>
      </c>
      <c r="O43884">
        <v>0</v>
      </c>
      <c r="P43884">
        <v>0</v>
      </c>
    </row>
    <row r="43885" spans="1:16" x14ac:dyDescent="0.2">
      <c r="A43885" s="7" t="s">
        <v>43991</v>
      </c>
      <c r="B43885">
        <v>0</v>
      </c>
      <c r="C43885">
        <v>0</v>
      </c>
      <c r="D43885">
        <v>0</v>
      </c>
      <c r="E43885">
        <v>0</v>
      </c>
      <c r="F43885">
        <v>0</v>
      </c>
      <c r="G43885">
        <v>0</v>
      </c>
      <c r="H43885">
        <v>0</v>
      </c>
      <c r="I43885">
        <v>0</v>
      </c>
      <c r="J43885">
        <v>0</v>
      </c>
      <c r="K43885">
        <v>0</v>
      </c>
      <c r="L43885">
        <v>0</v>
      </c>
      <c r="M43885">
        <v>0</v>
      </c>
      <c r="N43885">
        <v>0</v>
      </c>
      <c r="O43885">
        <v>0</v>
      </c>
      <c r="P43885">
        <v>0</v>
      </c>
    </row>
    <row r="43886" spans="1:16" x14ac:dyDescent="0.2">
      <c r="A43886" s="7" t="s">
        <v>43992</v>
      </c>
      <c r="B43886">
        <v>0</v>
      </c>
      <c r="C43886">
        <v>0</v>
      </c>
      <c r="D43886">
        <v>0</v>
      </c>
      <c r="E43886">
        <v>0</v>
      </c>
      <c r="F43886">
        <v>0</v>
      </c>
      <c r="G43886">
        <v>0</v>
      </c>
      <c r="H43886">
        <v>0</v>
      </c>
      <c r="I43886">
        <v>0</v>
      </c>
      <c r="J43886">
        <v>0</v>
      </c>
      <c r="K43886">
        <v>0</v>
      </c>
      <c r="L43886">
        <v>0</v>
      </c>
      <c r="M43886">
        <v>0</v>
      </c>
      <c r="N43886">
        <v>0</v>
      </c>
      <c r="O43886">
        <v>0</v>
      </c>
      <c r="P43886">
        <v>0</v>
      </c>
    </row>
    <row r="43887" spans="1:16" x14ac:dyDescent="0.2">
      <c r="A43887" s="7" t="s">
        <v>43993</v>
      </c>
      <c r="B43887">
        <v>0</v>
      </c>
      <c r="C43887">
        <v>0</v>
      </c>
      <c r="D43887">
        <v>0</v>
      </c>
      <c r="E43887">
        <v>0</v>
      </c>
      <c r="F43887">
        <v>0</v>
      </c>
      <c r="G43887">
        <v>0</v>
      </c>
      <c r="H43887">
        <v>0</v>
      </c>
      <c r="I43887">
        <v>0</v>
      </c>
      <c r="J43887">
        <v>0</v>
      </c>
      <c r="K43887">
        <v>0</v>
      </c>
      <c r="L43887">
        <v>0</v>
      </c>
      <c r="M43887">
        <v>0</v>
      </c>
      <c r="N43887">
        <v>0</v>
      </c>
      <c r="O43887">
        <v>0</v>
      </c>
      <c r="P43887">
        <v>0</v>
      </c>
    </row>
    <row r="43888" spans="1:16" x14ac:dyDescent="0.2">
      <c r="A43888" s="7" t="s">
        <v>43994</v>
      </c>
      <c r="B43888">
        <v>0</v>
      </c>
      <c r="C43888">
        <v>0</v>
      </c>
      <c r="D43888">
        <v>0</v>
      </c>
      <c r="E43888">
        <v>0</v>
      </c>
      <c r="F43888">
        <v>0</v>
      </c>
      <c r="G43888">
        <v>0</v>
      </c>
      <c r="H43888">
        <v>0</v>
      </c>
      <c r="I43888">
        <v>0</v>
      </c>
      <c r="J43888">
        <v>0</v>
      </c>
      <c r="K43888">
        <v>0</v>
      </c>
      <c r="L43888">
        <v>0</v>
      </c>
      <c r="M43888">
        <v>0</v>
      </c>
      <c r="N43888">
        <v>0</v>
      </c>
      <c r="O43888">
        <v>0</v>
      </c>
      <c r="P43888">
        <v>0</v>
      </c>
    </row>
    <row r="43889" spans="1:16" x14ac:dyDescent="0.2">
      <c r="A43889" s="7" t="s">
        <v>43995</v>
      </c>
      <c r="B43889">
        <v>0</v>
      </c>
      <c r="C43889">
        <v>0</v>
      </c>
      <c r="D43889">
        <v>0</v>
      </c>
      <c r="E43889">
        <v>0</v>
      </c>
      <c r="F43889">
        <v>0</v>
      </c>
      <c r="G43889">
        <v>0</v>
      </c>
      <c r="H43889">
        <v>0</v>
      </c>
      <c r="I43889">
        <v>0</v>
      </c>
      <c r="J43889">
        <v>0</v>
      </c>
      <c r="K43889">
        <v>0</v>
      </c>
      <c r="L43889">
        <v>0</v>
      </c>
      <c r="M43889">
        <v>0</v>
      </c>
      <c r="N43889">
        <v>0</v>
      </c>
      <c r="O43889">
        <v>0</v>
      </c>
      <c r="P43889">
        <v>0</v>
      </c>
    </row>
    <row r="43890" spans="1:16" x14ac:dyDescent="0.2">
      <c r="A43890" s="7" t="s">
        <v>43996</v>
      </c>
      <c r="B43890">
        <v>0</v>
      </c>
      <c r="C43890">
        <v>0</v>
      </c>
      <c r="D43890">
        <v>0</v>
      </c>
      <c r="E43890">
        <v>0</v>
      </c>
      <c r="F43890">
        <v>0</v>
      </c>
      <c r="G43890">
        <v>0</v>
      </c>
      <c r="H43890">
        <v>0</v>
      </c>
      <c r="I43890">
        <v>0</v>
      </c>
      <c r="J43890">
        <v>0</v>
      </c>
      <c r="K43890">
        <v>0</v>
      </c>
      <c r="L43890">
        <v>0</v>
      </c>
      <c r="M43890">
        <v>0</v>
      </c>
      <c r="N43890">
        <v>0</v>
      </c>
      <c r="O43890">
        <v>0</v>
      </c>
      <c r="P43890">
        <v>0</v>
      </c>
    </row>
    <row r="43891" spans="1:16" x14ac:dyDescent="0.2">
      <c r="A43891" s="7" t="s">
        <v>43997</v>
      </c>
      <c r="B43891">
        <v>0</v>
      </c>
      <c r="C43891">
        <v>0</v>
      </c>
      <c r="D43891">
        <v>0</v>
      </c>
      <c r="E43891">
        <v>0</v>
      </c>
      <c r="F43891">
        <v>0</v>
      </c>
      <c r="G43891">
        <v>0</v>
      </c>
      <c r="H43891">
        <v>0</v>
      </c>
      <c r="I43891">
        <v>0</v>
      </c>
      <c r="J43891">
        <v>0</v>
      </c>
      <c r="K43891">
        <v>0</v>
      </c>
      <c r="L43891">
        <v>0</v>
      </c>
      <c r="M43891">
        <v>0</v>
      </c>
      <c r="N43891">
        <v>0</v>
      </c>
      <c r="O43891">
        <v>0</v>
      </c>
      <c r="P43891">
        <v>0</v>
      </c>
    </row>
    <row r="43892" spans="1:16" x14ac:dyDescent="0.2">
      <c r="A43892" s="7" t="s">
        <v>43998</v>
      </c>
      <c r="B43892">
        <v>2</v>
      </c>
      <c r="C43892">
        <v>0</v>
      </c>
      <c r="D43892">
        <v>0</v>
      </c>
      <c r="E43892">
        <v>0</v>
      </c>
      <c r="F43892">
        <v>0</v>
      </c>
      <c r="G43892">
        <v>0</v>
      </c>
      <c r="H43892">
        <v>0</v>
      </c>
      <c r="I43892">
        <v>0</v>
      </c>
      <c r="J43892">
        <v>0</v>
      </c>
      <c r="K43892">
        <v>0</v>
      </c>
      <c r="L43892">
        <v>0</v>
      </c>
      <c r="M43892">
        <v>0</v>
      </c>
      <c r="N43892">
        <v>1</v>
      </c>
      <c r="O43892">
        <v>0</v>
      </c>
      <c r="P43892">
        <v>0</v>
      </c>
    </row>
    <row r="43893" spans="1:16" x14ac:dyDescent="0.2">
      <c r="A43893" s="7" t="s">
        <v>43999</v>
      </c>
      <c r="B43893">
        <v>0</v>
      </c>
      <c r="C43893">
        <v>0</v>
      </c>
      <c r="D43893">
        <v>0</v>
      </c>
      <c r="E43893">
        <v>0</v>
      </c>
      <c r="F43893">
        <v>0</v>
      </c>
      <c r="G43893">
        <v>0</v>
      </c>
      <c r="H43893">
        <v>0</v>
      </c>
      <c r="I43893">
        <v>0</v>
      </c>
      <c r="J43893">
        <v>0</v>
      </c>
      <c r="K43893">
        <v>0</v>
      </c>
      <c r="L43893">
        <v>0</v>
      </c>
      <c r="M43893">
        <v>0</v>
      </c>
      <c r="N43893">
        <v>0</v>
      </c>
      <c r="O43893">
        <v>0</v>
      </c>
      <c r="P43893">
        <v>0</v>
      </c>
    </row>
    <row r="43894" spans="1:16" x14ac:dyDescent="0.2">
      <c r="A43894" s="7" t="s">
        <v>44000</v>
      </c>
      <c r="B43894">
        <v>0</v>
      </c>
      <c r="C43894">
        <v>0</v>
      </c>
      <c r="D43894">
        <v>0</v>
      </c>
      <c r="E43894">
        <v>0</v>
      </c>
      <c r="F43894">
        <v>0</v>
      </c>
      <c r="G43894">
        <v>0</v>
      </c>
      <c r="H43894">
        <v>0</v>
      </c>
      <c r="I43894">
        <v>0</v>
      </c>
      <c r="J43894">
        <v>0</v>
      </c>
      <c r="K43894">
        <v>0</v>
      </c>
      <c r="L43894">
        <v>0</v>
      </c>
      <c r="M43894">
        <v>0</v>
      </c>
      <c r="N43894">
        <v>0</v>
      </c>
      <c r="O43894">
        <v>0</v>
      </c>
      <c r="P43894">
        <v>0</v>
      </c>
    </row>
    <row r="43895" spans="1:16" x14ac:dyDescent="0.2">
      <c r="A43895" s="7" t="s">
        <v>44001</v>
      </c>
      <c r="B43895">
        <v>0</v>
      </c>
      <c r="C43895">
        <v>0</v>
      </c>
      <c r="D43895">
        <v>0</v>
      </c>
      <c r="E43895">
        <v>0</v>
      </c>
      <c r="F43895">
        <v>0</v>
      </c>
      <c r="G43895">
        <v>0</v>
      </c>
      <c r="H43895">
        <v>0</v>
      </c>
      <c r="I43895">
        <v>0</v>
      </c>
      <c r="J43895">
        <v>0</v>
      </c>
      <c r="K43895">
        <v>0</v>
      </c>
      <c r="L43895">
        <v>0</v>
      </c>
      <c r="M43895">
        <v>0</v>
      </c>
      <c r="N43895">
        <v>0</v>
      </c>
      <c r="O43895">
        <v>0</v>
      </c>
      <c r="P43895">
        <v>0</v>
      </c>
    </row>
    <row r="43896" spans="1:16" x14ac:dyDescent="0.2">
      <c r="A43896" s="7" t="s">
        <v>44002</v>
      </c>
      <c r="B43896">
        <v>1</v>
      </c>
      <c r="C43896">
        <v>0</v>
      </c>
      <c r="D43896">
        <v>0</v>
      </c>
      <c r="E43896">
        <v>0</v>
      </c>
      <c r="F43896">
        <v>0</v>
      </c>
      <c r="G43896">
        <v>0</v>
      </c>
      <c r="H43896">
        <v>0</v>
      </c>
      <c r="I43896">
        <v>0</v>
      </c>
      <c r="J43896">
        <v>0</v>
      </c>
      <c r="K43896">
        <v>0</v>
      </c>
      <c r="L43896">
        <v>0</v>
      </c>
      <c r="M43896">
        <v>0</v>
      </c>
      <c r="N43896">
        <v>1</v>
      </c>
      <c r="O43896">
        <v>0</v>
      </c>
      <c r="P43896">
        <v>0</v>
      </c>
    </row>
    <row r="43897" spans="1:16" x14ac:dyDescent="0.2">
      <c r="A43897" s="7" t="s">
        <v>44003</v>
      </c>
      <c r="B43897">
        <v>1</v>
      </c>
      <c r="C43897">
        <v>0</v>
      </c>
      <c r="D43897">
        <v>0</v>
      </c>
      <c r="E43897">
        <v>0</v>
      </c>
      <c r="F43897">
        <v>0</v>
      </c>
      <c r="G43897">
        <v>0</v>
      </c>
      <c r="H43897">
        <v>0</v>
      </c>
      <c r="I43897">
        <v>0</v>
      </c>
      <c r="J43897">
        <v>0</v>
      </c>
      <c r="K43897">
        <v>0</v>
      </c>
      <c r="L43897">
        <v>0</v>
      </c>
      <c r="M43897">
        <v>0</v>
      </c>
      <c r="N43897">
        <v>1</v>
      </c>
      <c r="O43897">
        <v>0</v>
      </c>
      <c r="P43897">
        <v>0</v>
      </c>
    </row>
    <row r="43898" spans="1:16" x14ac:dyDescent="0.2">
      <c r="A43898" s="7" t="s">
        <v>44004</v>
      </c>
      <c r="B43898">
        <v>0</v>
      </c>
      <c r="C43898">
        <v>0</v>
      </c>
      <c r="D43898">
        <v>0</v>
      </c>
      <c r="E43898">
        <v>0</v>
      </c>
      <c r="F43898">
        <v>0</v>
      </c>
      <c r="G43898">
        <v>0</v>
      </c>
      <c r="H43898">
        <v>0</v>
      </c>
      <c r="I43898">
        <v>0</v>
      </c>
      <c r="J43898">
        <v>0</v>
      </c>
      <c r="K43898">
        <v>0</v>
      </c>
      <c r="L43898">
        <v>0</v>
      </c>
      <c r="M43898">
        <v>0</v>
      </c>
      <c r="N43898">
        <v>0</v>
      </c>
      <c r="O43898">
        <v>0</v>
      </c>
      <c r="P43898">
        <v>0</v>
      </c>
    </row>
    <row r="43899" spans="1:16" x14ac:dyDescent="0.2">
      <c r="A43899" s="7" t="s">
        <v>44005</v>
      </c>
      <c r="B43899">
        <v>0</v>
      </c>
      <c r="C43899">
        <v>0</v>
      </c>
      <c r="D43899">
        <v>0</v>
      </c>
      <c r="E43899">
        <v>0</v>
      </c>
      <c r="F43899">
        <v>0</v>
      </c>
      <c r="G43899">
        <v>0</v>
      </c>
      <c r="H43899">
        <v>0</v>
      </c>
      <c r="I43899">
        <v>0</v>
      </c>
      <c r="J43899">
        <v>0</v>
      </c>
      <c r="K43899">
        <v>0</v>
      </c>
      <c r="L43899">
        <v>0</v>
      </c>
      <c r="M43899">
        <v>0</v>
      </c>
      <c r="N43899">
        <v>0</v>
      </c>
      <c r="O43899">
        <v>0</v>
      </c>
      <c r="P43899">
        <v>0</v>
      </c>
    </row>
    <row r="43900" spans="1:16" x14ac:dyDescent="0.2">
      <c r="A43900" s="7" t="s">
        <v>44006</v>
      </c>
      <c r="B43900">
        <v>2</v>
      </c>
      <c r="C43900">
        <v>0</v>
      </c>
      <c r="D43900">
        <v>0</v>
      </c>
      <c r="E43900">
        <v>0</v>
      </c>
      <c r="F43900">
        <v>0</v>
      </c>
      <c r="G43900">
        <v>0</v>
      </c>
      <c r="H43900">
        <v>0</v>
      </c>
      <c r="I43900">
        <v>0</v>
      </c>
      <c r="J43900">
        <v>0</v>
      </c>
      <c r="K43900">
        <v>0</v>
      </c>
      <c r="L43900">
        <v>0</v>
      </c>
      <c r="M43900">
        <v>0</v>
      </c>
      <c r="N43900">
        <v>0</v>
      </c>
      <c r="O43900">
        <v>2</v>
      </c>
      <c r="P43900">
        <v>0</v>
      </c>
    </row>
    <row r="43901" spans="1:16" x14ac:dyDescent="0.2">
      <c r="A43901" s="7" t="s">
        <v>44007</v>
      </c>
      <c r="B43901">
        <v>1</v>
      </c>
      <c r="C43901">
        <v>1</v>
      </c>
      <c r="D43901">
        <v>1</v>
      </c>
      <c r="E43901">
        <v>1</v>
      </c>
      <c r="F43901">
        <v>0</v>
      </c>
      <c r="G43901">
        <v>0</v>
      </c>
      <c r="H43901">
        <v>0</v>
      </c>
    </row>
    <row r="43902" spans="1:16" x14ac:dyDescent="0.2">
      <c r="A43902" s="7" t="s">
        <v>44008</v>
      </c>
      <c r="B43902">
        <v>0</v>
      </c>
      <c r="C43902">
        <v>0</v>
      </c>
      <c r="D43902">
        <v>0</v>
      </c>
      <c r="E43902">
        <v>0</v>
      </c>
      <c r="F43902">
        <v>0</v>
      </c>
      <c r="G43902">
        <v>0</v>
      </c>
      <c r="H43902">
        <v>0</v>
      </c>
    </row>
    <row r="43903" spans="1:16" x14ac:dyDescent="0.2">
      <c r="A43903" s="7" t="s">
        <v>44009</v>
      </c>
      <c r="B43903">
        <v>0</v>
      </c>
      <c r="C43903">
        <v>0</v>
      </c>
      <c r="D43903">
        <v>0</v>
      </c>
      <c r="E43903">
        <v>0</v>
      </c>
      <c r="F43903">
        <v>0</v>
      </c>
      <c r="G43903">
        <v>0</v>
      </c>
      <c r="H43903">
        <v>0</v>
      </c>
    </row>
    <row r="43904" spans="1:16" x14ac:dyDescent="0.2">
      <c r="A43904" s="7" t="s">
        <v>44010</v>
      </c>
      <c r="B43904">
        <v>0</v>
      </c>
      <c r="C43904">
        <v>0</v>
      </c>
      <c r="D43904">
        <v>0</v>
      </c>
      <c r="E43904">
        <v>0</v>
      </c>
      <c r="F43904">
        <v>0</v>
      </c>
      <c r="G43904">
        <v>0</v>
      </c>
      <c r="H43904">
        <v>0</v>
      </c>
    </row>
    <row r="43905" spans="1:13" x14ac:dyDescent="0.2">
      <c r="A43905" s="7" t="s">
        <v>44011</v>
      </c>
      <c r="B43905">
        <v>0</v>
      </c>
      <c r="C43905">
        <v>0</v>
      </c>
      <c r="D43905">
        <v>0</v>
      </c>
      <c r="E43905">
        <v>0</v>
      </c>
      <c r="F43905">
        <v>0</v>
      </c>
      <c r="G43905">
        <v>0</v>
      </c>
      <c r="H43905">
        <v>0</v>
      </c>
    </row>
    <row r="43906" spans="1:13" x14ac:dyDescent="0.2">
      <c r="A43906" s="7" t="s">
        <v>44012</v>
      </c>
      <c r="B43906">
        <v>0</v>
      </c>
      <c r="C43906">
        <v>0</v>
      </c>
      <c r="D43906">
        <v>0</v>
      </c>
      <c r="E43906">
        <v>0</v>
      </c>
      <c r="F43906">
        <v>0</v>
      </c>
      <c r="G43906">
        <v>0</v>
      </c>
      <c r="H43906">
        <v>0</v>
      </c>
    </row>
    <row r="43907" spans="1:13" x14ac:dyDescent="0.2">
      <c r="A43907" s="7" t="s">
        <v>44013</v>
      </c>
      <c r="B43907">
        <v>0</v>
      </c>
      <c r="C43907">
        <v>0</v>
      </c>
      <c r="D43907">
        <v>0</v>
      </c>
      <c r="E43907">
        <v>0</v>
      </c>
      <c r="F43907">
        <v>0</v>
      </c>
      <c r="G43907">
        <v>0</v>
      </c>
      <c r="H43907">
        <v>0</v>
      </c>
    </row>
    <row r="43908" spans="1:13" x14ac:dyDescent="0.2">
      <c r="A43908" s="7" t="s">
        <v>44014</v>
      </c>
      <c r="B43908">
        <v>0</v>
      </c>
      <c r="C43908">
        <v>0</v>
      </c>
      <c r="D43908">
        <v>0</v>
      </c>
      <c r="E43908">
        <v>0</v>
      </c>
      <c r="F43908">
        <v>0</v>
      </c>
      <c r="G43908">
        <v>0</v>
      </c>
      <c r="H43908">
        <v>0</v>
      </c>
    </row>
    <row r="43909" spans="1:13" x14ac:dyDescent="0.2">
      <c r="A43909" s="7" t="s">
        <v>44015</v>
      </c>
      <c r="B43909">
        <v>0</v>
      </c>
      <c r="C43909">
        <v>0</v>
      </c>
      <c r="D43909">
        <v>0</v>
      </c>
      <c r="E43909">
        <v>0</v>
      </c>
      <c r="F43909">
        <v>0</v>
      </c>
      <c r="G43909">
        <v>0</v>
      </c>
      <c r="H43909">
        <v>0</v>
      </c>
    </row>
    <row r="43910" spans="1:13" x14ac:dyDescent="0.2">
      <c r="A43910" s="7" t="s">
        <v>44016</v>
      </c>
      <c r="B43910">
        <v>0</v>
      </c>
      <c r="C43910">
        <v>0</v>
      </c>
      <c r="D43910">
        <v>0</v>
      </c>
      <c r="E43910">
        <v>0</v>
      </c>
      <c r="F43910">
        <v>0</v>
      </c>
      <c r="G43910">
        <v>0</v>
      </c>
      <c r="H43910">
        <v>0</v>
      </c>
    </row>
    <row r="43911" spans="1:13" x14ac:dyDescent="0.2">
      <c r="A43911" s="7" t="s">
        <v>44017</v>
      </c>
      <c r="B43911">
        <v>0</v>
      </c>
      <c r="C43911">
        <v>0</v>
      </c>
      <c r="D43911">
        <v>0</v>
      </c>
      <c r="E43911">
        <v>0</v>
      </c>
      <c r="F43911">
        <v>0</v>
      </c>
      <c r="G43911">
        <v>0</v>
      </c>
      <c r="H43911">
        <v>0</v>
      </c>
    </row>
    <row r="43912" spans="1:13" x14ac:dyDescent="0.2">
      <c r="A43912" s="7" t="s">
        <v>44018</v>
      </c>
      <c r="B43912">
        <v>0</v>
      </c>
      <c r="C43912">
        <v>0</v>
      </c>
      <c r="D43912">
        <v>0</v>
      </c>
      <c r="E43912">
        <v>0</v>
      </c>
      <c r="F43912">
        <v>0</v>
      </c>
      <c r="G43912">
        <v>0</v>
      </c>
      <c r="H43912">
        <v>0</v>
      </c>
    </row>
    <row r="43913" spans="1:13" x14ac:dyDescent="0.2">
      <c r="A43913" s="7" t="s">
        <v>44019</v>
      </c>
      <c r="B43913">
        <v>1</v>
      </c>
      <c r="C43913">
        <v>1</v>
      </c>
      <c r="D43913">
        <v>1</v>
      </c>
      <c r="E43913">
        <v>1</v>
      </c>
      <c r="F43913">
        <v>0</v>
      </c>
      <c r="G43913">
        <v>0</v>
      </c>
      <c r="H43913">
        <v>0</v>
      </c>
    </row>
    <row r="43914" spans="1:13" x14ac:dyDescent="0.2">
      <c r="A43914" s="7" t="s">
        <v>44020</v>
      </c>
      <c r="B43914">
        <v>0</v>
      </c>
      <c r="C43914">
        <v>0</v>
      </c>
      <c r="D43914">
        <v>0</v>
      </c>
      <c r="E43914">
        <v>0</v>
      </c>
      <c r="F43914">
        <v>0</v>
      </c>
      <c r="G43914">
        <v>0</v>
      </c>
      <c r="H43914">
        <v>0</v>
      </c>
    </row>
    <row r="43915" spans="1:13" x14ac:dyDescent="0.2">
      <c r="A43915" s="7" t="s">
        <v>44021</v>
      </c>
      <c r="B43915">
        <v>0</v>
      </c>
      <c r="C43915">
        <v>0</v>
      </c>
      <c r="D43915">
        <v>0</v>
      </c>
      <c r="E43915">
        <v>0</v>
      </c>
      <c r="F43915">
        <v>0</v>
      </c>
      <c r="G43915">
        <v>0</v>
      </c>
      <c r="H43915">
        <v>0</v>
      </c>
      <c r="I43915">
        <v>0</v>
      </c>
      <c r="J43915">
        <v>0</v>
      </c>
      <c r="K43915">
        <v>0</v>
      </c>
      <c r="L43915">
        <v>0</v>
      </c>
      <c r="M43915">
        <v>0</v>
      </c>
    </row>
    <row r="43916" spans="1:13" x14ac:dyDescent="0.2">
      <c r="A43916" s="7" t="s">
        <v>44022</v>
      </c>
      <c r="B43916">
        <v>0</v>
      </c>
      <c r="C43916">
        <v>0</v>
      </c>
      <c r="D43916">
        <v>0</v>
      </c>
      <c r="E43916">
        <v>0</v>
      </c>
      <c r="F43916">
        <v>0</v>
      </c>
      <c r="G43916">
        <v>0</v>
      </c>
      <c r="H43916">
        <v>0</v>
      </c>
      <c r="I43916">
        <v>0</v>
      </c>
      <c r="J43916">
        <v>0</v>
      </c>
      <c r="K43916">
        <v>0</v>
      </c>
      <c r="L43916">
        <v>0</v>
      </c>
      <c r="M43916">
        <v>0</v>
      </c>
    </row>
    <row r="43917" spans="1:13" x14ac:dyDescent="0.2">
      <c r="A43917" s="7" t="s">
        <v>44023</v>
      </c>
      <c r="B43917">
        <v>0</v>
      </c>
      <c r="C43917">
        <v>0</v>
      </c>
      <c r="D43917">
        <v>0</v>
      </c>
      <c r="E43917">
        <v>0</v>
      </c>
      <c r="F43917">
        <v>0</v>
      </c>
      <c r="G43917">
        <v>0</v>
      </c>
      <c r="H43917">
        <v>0</v>
      </c>
      <c r="I43917">
        <v>0</v>
      </c>
      <c r="J43917">
        <v>0</v>
      </c>
      <c r="K43917">
        <v>0</v>
      </c>
      <c r="L43917">
        <v>0</v>
      </c>
      <c r="M43917">
        <v>0</v>
      </c>
    </row>
    <row r="43918" spans="1:13" x14ac:dyDescent="0.2">
      <c r="A43918" s="7" t="s">
        <v>44024</v>
      </c>
      <c r="B43918">
        <v>0</v>
      </c>
      <c r="C43918">
        <v>0</v>
      </c>
      <c r="D43918">
        <v>0</v>
      </c>
      <c r="E43918">
        <v>0</v>
      </c>
      <c r="F43918">
        <v>0</v>
      </c>
      <c r="G43918">
        <v>0</v>
      </c>
      <c r="H43918">
        <v>0</v>
      </c>
      <c r="I43918">
        <v>0</v>
      </c>
      <c r="J43918">
        <v>0</v>
      </c>
      <c r="K43918">
        <v>0</v>
      </c>
      <c r="L43918">
        <v>0</v>
      </c>
      <c r="M43918">
        <v>0</v>
      </c>
    </row>
    <row r="43919" spans="1:13" x14ac:dyDescent="0.2">
      <c r="A43919" s="7" t="s">
        <v>44025</v>
      </c>
      <c r="B43919">
        <v>0</v>
      </c>
      <c r="C43919">
        <v>0</v>
      </c>
      <c r="D43919">
        <v>0</v>
      </c>
      <c r="E43919">
        <v>0</v>
      </c>
      <c r="F43919">
        <v>0</v>
      </c>
      <c r="G43919">
        <v>0</v>
      </c>
      <c r="H43919">
        <v>0</v>
      </c>
      <c r="I43919">
        <v>0</v>
      </c>
      <c r="J43919">
        <v>0</v>
      </c>
      <c r="K43919">
        <v>0</v>
      </c>
      <c r="L43919">
        <v>0</v>
      </c>
      <c r="M43919">
        <v>0</v>
      </c>
    </row>
    <row r="43920" spans="1:13" x14ac:dyDescent="0.2">
      <c r="A43920" s="7" t="s">
        <v>44026</v>
      </c>
      <c r="B43920">
        <v>0</v>
      </c>
      <c r="C43920">
        <v>0</v>
      </c>
      <c r="D43920">
        <v>0</v>
      </c>
      <c r="E43920">
        <v>0</v>
      </c>
      <c r="F43920">
        <v>0</v>
      </c>
      <c r="G43920">
        <v>0</v>
      </c>
      <c r="H43920">
        <v>0</v>
      </c>
      <c r="I43920">
        <v>0</v>
      </c>
      <c r="J43920">
        <v>0</v>
      </c>
      <c r="K43920">
        <v>0</v>
      </c>
      <c r="L43920">
        <v>0</v>
      </c>
      <c r="M43920">
        <v>0</v>
      </c>
    </row>
    <row r="43921" spans="1:13" x14ac:dyDescent="0.2">
      <c r="A43921" s="7" t="s">
        <v>44027</v>
      </c>
      <c r="B43921">
        <v>0</v>
      </c>
      <c r="C43921">
        <v>0</v>
      </c>
      <c r="D43921">
        <v>0</v>
      </c>
      <c r="E43921">
        <v>0</v>
      </c>
      <c r="F43921">
        <v>0</v>
      </c>
      <c r="G43921">
        <v>0</v>
      </c>
      <c r="H43921">
        <v>0</v>
      </c>
      <c r="I43921">
        <v>0</v>
      </c>
      <c r="J43921">
        <v>0</v>
      </c>
      <c r="K43921">
        <v>0</v>
      </c>
      <c r="L43921">
        <v>0</v>
      </c>
      <c r="M43921">
        <v>0</v>
      </c>
    </row>
    <row r="43922" spans="1:13" x14ac:dyDescent="0.2">
      <c r="A43922" s="7" t="s">
        <v>44028</v>
      </c>
      <c r="B43922">
        <v>0</v>
      </c>
      <c r="C43922">
        <v>0</v>
      </c>
      <c r="D43922">
        <v>0</v>
      </c>
      <c r="E43922">
        <v>0</v>
      </c>
      <c r="F43922">
        <v>0</v>
      </c>
      <c r="G43922">
        <v>0</v>
      </c>
      <c r="H43922">
        <v>0</v>
      </c>
      <c r="I43922">
        <v>0</v>
      </c>
      <c r="J43922">
        <v>0</v>
      </c>
      <c r="K43922">
        <v>0</v>
      </c>
      <c r="L43922">
        <v>0</v>
      </c>
    </row>
    <row r="43923" spans="1:13" x14ac:dyDescent="0.2">
      <c r="A43923" s="7" t="s">
        <v>44029</v>
      </c>
      <c r="B43923">
        <v>0</v>
      </c>
      <c r="C43923">
        <v>0</v>
      </c>
      <c r="D43923">
        <v>0</v>
      </c>
      <c r="E43923">
        <v>0</v>
      </c>
      <c r="F43923">
        <v>0</v>
      </c>
      <c r="G43923">
        <v>0</v>
      </c>
      <c r="H43923">
        <v>0</v>
      </c>
      <c r="I43923">
        <v>0</v>
      </c>
      <c r="J43923">
        <v>0</v>
      </c>
      <c r="K43923">
        <v>0</v>
      </c>
      <c r="L43923">
        <v>0</v>
      </c>
    </row>
    <row r="43924" spans="1:13" x14ac:dyDescent="0.2">
      <c r="A43924" s="7" t="s">
        <v>44030</v>
      </c>
      <c r="B43924">
        <v>0</v>
      </c>
      <c r="C43924">
        <v>0</v>
      </c>
      <c r="D43924">
        <v>0</v>
      </c>
      <c r="E43924">
        <v>0</v>
      </c>
      <c r="F43924">
        <v>0</v>
      </c>
      <c r="G43924">
        <v>0</v>
      </c>
      <c r="H43924">
        <v>0</v>
      </c>
      <c r="I43924">
        <v>0</v>
      </c>
      <c r="J43924">
        <v>0</v>
      </c>
      <c r="K43924">
        <v>0</v>
      </c>
      <c r="L43924">
        <v>0</v>
      </c>
    </row>
    <row r="43925" spans="1:13" x14ac:dyDescent="0.2">
      <c r="A43925" s="7" t="s">
        <v>44031</v>
      </c>
      <c r="B43925">
        <v>0</v>
      </c>
      <c r="C43925">
        <v>0</v>
      </c>
      <c r="D43925">
        <v>0</v>
      </c>
      <c r="E43925">
        <v>0</v>
      </c>
      <c r="F43925">
        <v>0</v>
      </c>
      <c r="G43925">
        <v>0</v>
      </c>
      <c r="H43925">
        <v>0</v>
      </c>
      <c r="I43925">
        <v>0</v>
      </c>
      <c r="J43925">
        <v>0</v>
      </c>
      <c r="K43925">
        <v>0</v>
      </c>
      <c r="L43925">
        <v>0</v>
      </c>
    </row>
    <row r="43926" spans="1:13" x14ac:dyDescent="0.2">
      <c r="A43926" s="7" t="s">
        <v>44032</v>
      </c>
      <c r="B43926">
        <v>0</v>
      </c>
      <c r="C43926">
        <v>0</v>
      </c>
      <c r="D43926">
        <v>0</v>
      </c>
      <c r="E43926">
        <v>0</v>
      </c>
      <c r="F43926">
        <v>0</v>
      </c>
      <c r="G43926">
        <v>0</v>
      </c>
      <c r="H43926">
        <v>0</v>
      </c>
      <c r="I43926">
        <v>0</v>
      </c>
      <c r="J43926">
        <v>0</v>
      </c>
      <c r="K43926">
        <v>0</v>
      </c>
      <c r="L43926">
        <v>0</v>
      </c>
    </row>
    <row r="43927" spans="1:13" x14ac:dyDescent="0.2">
      <c r="A43927" s="7" t="s">
        <v>44033</v>
      </c>
      <c r="B43927">
        <v>0</v>
      </c>
      <c r="C43927">
        <v>0</v>
      </c>
      <c r="D43927">
        <v>0</v>
      </c>
      <c r="E43927">
        <v>0</v>
      </c>
      <c r="F43927">
        <v>0</v>
      </c>
      <c r="G43927">
        <v>0</v>
      </c>
      <c r="H43927">
        <v>0</v>
      </c>
      <c r="I43927">
        <v>0</v>
      </c>
      <c r="J43927">
        <v>0</v>
      </c>
      <c r="K43927">
        <v>0</v>
      </c>
      <c r="L43927">
        <v>0</v>
      </c>
    </row>
    <row r="43928" spans="1:13" x14ac:dyDescent="0.2">
      <c r="A43928" s="7" t="s">
        <v>44034</v>
      </c>
      <c r="B43928">
        <v>0</v>
      </c>
      <c r="C43928">
        <v>0</v>
      </c>
      <c r="D43928">
        <v>0</v>
      </c>
      <c r="E43928">
        <v>0</v>
      </c>
      <c r="F43928">
        <v>0</v>
      </c>
      <c r="G43928">
        <v>0</v>
      </c>
      <c r="H43928">
        <v>0</v>
      </c>
      <c r="I43928">
        <v>0</v>
      </c>
      <c r="J43928">
        <v>0</v>
      </c>
      <c r="K43928">
        <v>0</v>
      </c>
      <c r="L43928">
        <v>0</v>
      </c>
    </row>
    <row r="43929" spans="1:13" x14ac:dyDescent="0.2">
      <c r="A43929" s="7" t="s">
        <v>44035</v>
      </c>
      <c r="B43929">
        <v>24</v>
      </c>
    </row>
    <row r="43930" spans="1:13" x14ac:dyDescent="0.2">
      <c r="A43930" s="7" t="s">
        <v>44036</v>
      </c>
      <c r="B43930">
        <v>0</v>
      </c>
    </row>
    <row r="43931" spans="1:13" x14ac:dyDescent="0.2">
      <c r="A43931" s="7" t="s">
        <v>44037</v>
      </c>
      <c r="B43931">
        <v>0</v>
      </c>
    </row>
    <row r="43932" spans="1:13" x14ac:dyDescent="0.2">
      <c r="A43932" s="7" t="s">
        <v>44038</v>
      </c>
      <c r="B43932">
        <v>0</v>
      </c>
    </row>
    <row r="43933" spans="1:13" x14ac:dyDescent="0.2">
      <c r="A43933" s="7" t="s">
        <v>44039</v>
      </c>
      <c r="B43933">
        <v>2</v>
      </c>
    </row>
    <row r="43934" spans="1:13" x14ac:dyDescent="0.2">
      <c r="A43934" s="7" t="s">
        <v>44040</v>
      </c>
      <c r="B43934">
        <v>1</v>
      </c>
    </row>
    <row r="43935" spans="1:13" x14ac:dyDescent="0.2">
      <c r="A43935" s="7" t="s">
        <v>44041</v>
      </c>
      <c r="B43935">
        <v>1</v>
      </c>
    </row>
    <row r="43936" spans="1:13" x14ac:dyDescent="0.2">
      <c r="A43936" s="7" t="s">
        <v>44042</v>
      </c>
      <c r="B43936">
        <v>167</v>
      </c>
      <c r="C43936">
        <v>0</v>
      </c>
      <c r="D43936">
        <v>0</v>
      </c>
      <c r="E43936">
        <v>56</v>
      </c>
      <c r="F43936">
        <v>56</v>
      </c>
      <c r="G43936">
        <v>21</v>
      </c>
      <c r="H43936">
        <v>92</v>
      </c>
      <c r="I43936">
        <v>340</v>
      </c>
      <c r="J43936">
        <v>23</v>
      </c>
      <c r="K43936">
        <v>3</v>
      </c>
      <c r="L43936">
        <v>0</v>
      </c>
      <c r="M43936">
        <v>0</v>
      </c>
    </row>
    <row r="43937" spans="1:13" x14ac:dyDescent="0.2">
      <c r="A43937" s="7" t="s">
        <v>44043</v>
      </c>
      <c r="B43937">
        <v>0</v>
      </c>
      <c r="C43937">
        <v>0</v>
      </c>
      <c r="D43937">
        <v>0</v>
      </c>
      <c r="E43937">
        <v>0</v>
      </c>
      <c r="F43937">
        <v>0</v>
      </c>
      <c r="G43937">
        <v>0</v>
      </c>
      <c r="H43937">
        <v>0</v>
      </c>
      <c r="I43937">
        <v>0</v>
      </c>
      <c r="J43937">
        <v>0</v>
      </c>
      <c r="K43937">
        <v>0</v>
      </c>
      <c r="L43937">
        <v>0</v>
      </c>
      <c r="M43937">
        <v>0</v>
      </c>
    </row>
    <row r="43938" spans="1:13" x14ac:dyDescent="0.2">
      <c r="A43938" s="7" t="s">
        <v>44044</v>
      </c>
      <c r="B43938">
        <v>0</v>
      </c>
      <c r="C43938">
        <v>0</v>
      </c>
      <c r="D43938">
        <v>0</v>
      </c>
      <c r="E43938">
        <v>0</v>
      </c>
      <c r="F43938">
        <v>0</v>
      </c>
      <c r="G43938">
        <v>0</v>
      </c>
      <c r="H43938">
        <v>0</v>
      </c>
      <c r="I43938">
        <v>0</v>
      </c>
      <c r="J43938">
        <v>0</v>
      </c>
      <c r="K43938">
        <v>0</v>
      </c>
      <c r="L43938">
        <v>0</v>
      </c>
      <c r="M43938">
        <v>0</v>
      </c>
    </row>
    <row r="43939" spans="1:13" x14ac:dyDescent="0.2">
      <c r="A43939" s="7" t="s">
        <v>44045</v>
      </c>
      <c r="B43939">
        <v>148</v>
      </c>
      <c r="C43939">
        <v>0</v>
      </c>
      <c r="D43939">
        <v>0</v>
      </c>
      <c r="E43939">
        <v>54</v>
      </c>
      <c r="F43939">
        <v>54</v>
      </c>
      <c r="G43939">
        <v>21</v>
      </c>
      <c r="H43939">
        <v>79</v>
      </c>
      <c r="I43939">
        <v>300</v>
      </c>
      <c r="J43939">
        <v>18</v>
      </c>
      <c r="K43939">
        <v>3</v>
      </c>
      <c r="L43939">
        <v>0</v>
      </c>
      <c r="M43939">
        <v>0</v>
      </c>
    </row>
    <row r="43940" spans="1:13" x14ac:dyDescent="0.2">
      <c r="A43940" s="7" t="s">
        <v>44046</v>
      </c>
      <c r="B43940">
        <v>98</v>
      </c>
      <c r="C43940">
        <v>0</v>
      </c>
      <c r="D43940">
        <v>0</v>
      </c>
      <c r="E43940">
        <v>40</v>
      </c>
      <c r="F43940">
        <v>40</v>
      </c>
      <c r="G43940">
        <v>17</v>
      </c>
      <c r="H43940">
        <v>54</v>
      </c>
      <c r="I43940">
        <v>204</v>
      </c>
      <c r="J43940">
        <v>13</v>
      </c>
      <c r="K43940">
        <v>3</v>
      </c>
      <c r="L43940">
        <v>0</v>
      </c>
      <c r="M43940">
        <v>0</v>
      </c>
    </row>
    <row r="43941" spans="1:13" x14ac:dyDescent="0.2">
      <c r="A43941" s="7" t="s">
        <v>44047</v>
      </c>
      <c r="B43941">
        <v>18</v>
      </c>
      <c r="C43941">
        <v>0</v>
      </c>
      <c r="D43941">
        <v>0</v>
      </c>
      <c r="E43941">
        <v>7</v>
      </c>
      <c r="F43941">
        <v>7</v>
      </c>
      <c r="G43941">
        <v>2</v>
      </c>
      <c r="H43941">
        <v>10</v>
      </c>
      <c r="I43941">
        <v>17</v>
      </c>
      <c r="J43941">
        <v>4</v>
      </c>
      <c r="K43941">
        <v>0</v>
      </c>
      <c r="L43941">
        <v>0</v>
      </c>
      <c r="M43941">
        <v>0</v>
      </c>
    </row>
    <row r="43942" spans="1:13" x14ac:dyDescent="0.2">
      <c r="A43942" s="7" t="s">
        <v>44048</v>
      </c>
      <c r="B43942">
        <v>14</v>
      </c>
      <c r="C43942">
        <v>0</v>
      </c>
      <c r="D43942">
        <v>0</v>
      </c>
      <c r="E43942">
        <v>13</v>
      </c>
      <c r="F43942">
        <v>13</v>
      </c>
      <c r="G43942">
        <v>1</v>
      </c>
      <c r="H43942">
        <v>12</v>
      </c>
      <c r="I43942">
        <v>35</v>
      </c>
      <c r="J43942">
        <v>3</v>
      </c>
      <c r="K43942">
        <v>0</v>
      </c>
      <c r="L43942">
        <v>0</v>
      </c>
      <c r="M43942">
        <v>0</v>
      </c>
    </row>
    <row r="43943" spans="1:13" x14ac:dyDescent="0.2">
      <c r="A43943" s="7" t="s">
        <v>44049</v>
      </c>
      <c r="B43943">
        <v>0</v>
      </c>
      <c r="C43943">
        <v>0</v>
      </c>
      <c r="D43943">
        <v>0</v>
      </c>
      <c r="E43943">
        <v>0</v>
      </c>
      <c r="F43943">
        <v>0</v>
      </c>
      <c r="G43943">
        <v>0</v>
      </c>
      <c r="H43943">
        <v>0</v>
      </c>
      <c r="I43943">
        <v>0</v>
      </c>
      <c r="J43943">
        <v>0</v>
      </c>
      <c r="K43943">
        <v>0</v>
      </c>
      <c r="L43943">
        <v>0</v>
      </c>
      <c r="M43943">
        <v>0</v>
      </c>
    </row>
    <row r="43944" spans="1:13" x14ac:dyDescent="0.2">
      <c r="A43944" s="7" t="s">
        <v>44050</v>
      </c>
      <c r="B43944">
        <v>22</v>
      </c>
      <c r="C43944">
        <v>0</v>
      </c>
      <c r="D43944">
        <v>0</v>
      </c>
      <c r="E43944">
        <v>1</v>
      </c>
      <c r="F43944">
        <v>1</v>
      </c>
      <c r="G43944">
        <v>3</v>
      </c>
      <c r="H43944">
        <v>11</v>
      </c>
      <c r="I43944">
        <v>57</v>
      </c>
      <c r="J43944">
        <v>2</v>
      </c>
      <c r="K43944">
        <v>0</v>
      </c>
      <c r="L43944">
        <v>0</v>
      </c>
      <c r="M43944">
        <v>0</v>
      </c>
    </row>
    <row r="43945" spans="1:13" x14ac:dyDescent="0.2">
      <c r="A43945" s="7" t="s">
        <v>44051</v>
      </c>
      <c r="B43945">
        <v>14</v>
      </c>
      <c r="C43945">
        <v>0</v>
      </c>
      <c r="D43945">
        <v>0</v>
      </c>
      <c r="E43945">
        <v>0</v>
      </c>
      <c r="F43945">
        <v>0</v>
      </c>
      <c r="G43945">
        <v>0</v>
      </c>
      <c r="H43945">
        <v>2</v>
      </c>
      <c r="I43945">
        <v>4</v>
      </c>
      <c r="J43945">
        <v>0</v>
      </c>
      <c r="K43945">
        <v>0</v>
      </c>
      <c r="L43945">
        <v>0</v>
      </c>
      <c r="M43945">
        <v>0</v>
      </c>
    </row>
    <row r="43946" spans="1:13" x14ac:dyDescent="0.2">
      <c r="A43946" s="7" t="s">
        <v>44052</v>
      </c>
      <c r="B43946">
        <v>15</v>
      </c>
      <c r="C43946">
        <v>0</v>
      </c>
      <c r="D43946">
        <v>0</v>
      </c>
      <c r="E43946">
        <v>2</v>
      </c>
      <c r="F43946">
        <v>2</v>
      </c>
      <c r="G43946">
        <v>0</v>
      </c>
      <c r="H43946">
        <v>7</v>
      </c>
      <c r="I43946">
        <v>18</v>
      </c>
      <c r="J43946">
        <v>3</v>
      </c>
      <c r="K43946">
        <v>0</v>
      </c>
      <c r="L43946">
        <v>0</v>
      </c>
      <c r="M43946">
        <v>0</v>
      </c>
    </row>
    <row r="43947" spans="1:13" x14ac:dyDescent="0.2">
      <c r="A43947" s="7" t="s">
        <v>44053</v>
      </c>
      <c r="B43947">
        <v>0</v>
      </c>
      <c r="C43947">
        <v>0</v>
      </c>
      <c r="D43947">
        <v>0</v>
      </c>
      <c r="E43947">
        <v>0</v>
      </c>
      <c r="F43947">
        <v>0</v>
      </c>
      <c r="G43947">
        <v>0</v>
      </c>
      <c r="H43947">
        <v>0</v>
      </c>
      <c r="I43947">
        <v>0</v>
      </c>
      <c r="J43947">
        <v>0</v>
      </c>
      <c r="K43947">
        <v>0</v>
      </c>
      <c r="L43947">
        <v>0</v>
      </c>
      <c r="M43947">
        <v>0</v>
      </c>
    </row>
    <row r="43948" spans="1:13" x14ac:dyDescent="0.2">
      <c r="A43948" s="7" t="s">
        <v>44054</v>
      </c>
      <c r="B43948">
        <v>0</v>
      </c>
      <c r="C43948">
        <v>0</v>
      </c>
      <c r="D43948">
        <v>0</v>
      </c>
      <c r="E43948">
        <v>0</v>
      </c>
      <c r="F43948">
        <v>0</v>
      </c>
      <c r="G43948">
        <v>0</v>
      </c>
      <c r="H43948">
        <v>0</v>
      </c>
      <c r="I43948">
        <v>0</v>
      </c>
      <c r="J43948">
        <v>0</v>
      </c>
      <c r="K43948">
        <v>0</v>
      </c>
      <c r="L43948">
        <v>0</v>
      </c>
      <c r="M43948">
        <v>0</v>
      </c>
    </row>
    <row r="43949" spans="1:13" x14ac:dyDescent="0.2">
      <c r="A43949" s="7" t="s">
        <v>44055</v>
      </c>
      <c r="B43949">
        <v>0</v>
      </c>
      <c r="C43949">
        <v>0</v>
      </c>
      <c r="D43949">
        <v>0</v>
      </c>
      <c r="E43949">
        <v>0</v>
      </c>
      <c r="F43949">
        <v>0</v>
      </c>
      <c r="G43949">
        <v>0</v>
      </c>
      <c r="H43949">
        <v>0</v>
      </c>
      <c r="I43949">
        <v>0</v>
      </c>
      <c r="J43949">
        <v>0</v>
      </c>
      <c r="K43949">
        <v>0</v>
      </c>
      <c r="L43949">
        <v>0</v>
      </c>
      <c r="M43949">
        <v>0</v>
      </c>
    </row>
    <row r="43950" spans="1:13" x14ac:dyDescent="0.2">
      <c r="A43950" s="7" t="s">
        <v>44056</v>
      </c>
      <c r="B43950">
        <v>0</v>
      </c>
      <c r="C43950">
        <v>0</v>
      </c>
      <c r="D43950">
        <v>0</v>
      </c>
      <c r="E43950">
        <v>0</v>
      </c>
      <c r="F43950">
        <v>0</v>
      </c>
      <c r="G43950">
        <v>0</v>
      </c>
      <c r="H43950">
        <v>0</v>
      </c>
      <c r="I43950">
        <v>0</v>
      </c>
      <c r="J43950">
        <v>0</v>
      </c>
      <c r="K43950">
        <v>0</v>
      </c>
      <c r="L43950">
        <v>0</v>
      </c>
      <c r="M43950">
        <v>0</v>
      </c>
    </row>
    <row r="43951" spans="1:13" x14ac:dyDescent="0.2">
      <c r="A43951" s="7" t="s">
        <v>44057</v>
      </c>
      <c r="B43951">
        <v>4</v>
      </c>
      <c r="C43951">
        <v>0</v>
      </c>
      <c r="D43951">
        <v>0</v>
      </c>
      <c r="E43951">
        <v>0</v>
      </c>
      <c r="F43951">
        <v>0</v>
      </c>
      <c r="G43951">
        <v>0</v>
      </c>
      <c r="H43951">
        <v>6</v>
      </c>
      <c r="I43951">
        <v>22</v>
      </c>
      <c r="J43951">
        <v>2</v>
      </c>
      <c r="K43951">
        <v>0</v>
      </c>
      <c r="L43951">
        <v>0</v>
      </c>
      <c r="M43951">
        <v>0</v>
      </c>
    </row>
    <row r="43952" spans="1:13" x14ac:dyDescent="0.2">
      <c r="A43952" s="7" t="s">
        <v>44058</v>
      </c>
      <c r="B43952">
        <v>0</v>
      </c>
      <c r="C43952">
        <v>0</v>
      </c>
      <c r="D43952">
        <v>0</v>
      </c>
      <c r="E43952">
        <v>0</v>
      </c>
      <c r="F43952">
        <v>0</v>
      </c>
      <c r="G43952">
        <v>0</v>
      </c>
      <c r="H43952">
        <v>0</v>
      </c>
      <c r="I43952">
        <v>0</v>
      </c>
      <c r="J43952">
        <v>0</v>
      </c>
      <c r="K43952">
        <v>0</v>
      </c>
      <c r="L43952">
        <v>0</v>
      </c>
      <c r="M43952">
        <v>0</v>
      </c>
    </row>
    <row r="43953" spans="1:16" x14ac:dyDescent="0.2">
      <c r="A43953" s="7" t="s">
        <v>44059</v>
      </c>
      <c r="B43953">
        <v>491</v>
      </c>
      <c r="C43953">
        <v>0</v>
      </c>
      <c r="D43953">
        <v>0</v>
      </c>
      <c r="E43953">
        <v>435</v>
      </c>
      <c r="F43953">
        <v>297</v>
      </c>
      <c r="G43953">
        <v>46</v>
      </c>
      <c r="H43953">
        <v>84</v>
      </c>
      <c r="I43953">
        <v>0</v>
      </c>
      <c r="J43953">
        <v>47</v>
      </c>
      <c r="K43953">
        <v>7</v>
      </c>
      <c r="L43953">
        <v>35</v>
      </c>
      <c r="M43953">
        <v>0</v>
      </c>
      <c r="N43953">
        <v>0</v>
      </c>
      <c r="O43953">
        <v>0</v>
      </c>
      <c r="P43953">
        <v>0</v>
      </c>
    </row>
    <row r="43954" spans="1:16" x14ac:dyDescent="0.2">
      <c r="A43954" s="7" t="s">
        <v>44060</v>
      </c>
      <c r="B43954">
        <v>0</v>
      </c>
      <c r="C43954">
        <v>0</v>
      </c>
      <c r="D43954">
        <v>0</v>
      </c>
      <c r="E43954">
        <v>0</v>
      </c>
      <c r="F43954">
        <v>0</v>
      </c>
      <c r="G43954">
        <v>0</v>
      </c>
      <c r="H43954">
        <v>0</v>
      </c>
      <c r="I43954">
        <v>0</v>
      </c>
      <c r="J43954">
        <v>0</v>
      </c>
      <c r="K43954">
        <v>0</v>
      </c>
      <c r="L43954">
        <v>0</v>
      </c>
      <c r="M43954">
        <v>0</v>
      </c>
      <c r="N43954">
        <v>0</v>
      </c>
      <c r="O43954">
        <v>0</v>
      </c>
      <c r="P43954">
        <v>0</v>
      </c>
    </row>
    <row r="43955" spans="1:16" x14ac:dyDescent="0.2">
      <c r="A43955" s="7" t="s">
        <v>44061</v>
      </c>
      <c r="B43955">
        <v>0</v>
      </c>
      <c r="C43955">
        <v>0</v>
      </c>
      <c r="D43955">
        <v>0</v>
      </c>
      <c r="E43955">
        <v>0</v>
      </c>
      <c r="F43955">
        <v>0</v>
      </c>
      <c r="G43955">
        <v>0</v>
      </c>
      <c r="H43955">
        <v>0</v>
      </c>
      <c r="I43955">
        <v>0</v>
      </c>
      <c r="J43955">
        <v>0</v>
      </c>
      <c r="K43955">
        <v>0</v>
      </c>
      <c r="L43955">
        <v>0</v>
      </c>
      <c r="M43955">
        <v>0</v>
      </c>
      <c r="N43955">
        <v>0</v>
      </c>
      <c r="O43955">
        <v>0</v>
      </c>
      <c r="P43955">
        <v>0</v>
      </c>
    </row>
    <row r="43956" spans="1:16" x14ac:dyDescent="0.2">
      <c r="A43956" s="7" t="s">
        <v>44062</v>
      </c>
      <c r="B43956">
        <v>3</v>
      </c>
      <c r="C43956">
        <v>0</v>
      </c>
      <c r="D43956">
        <v>0</v>
      </c>
      <c r="E43956">
        <v>3</v>
      </c>
      <c r="F43956">
        <v>3</v>
      </c>
      <c r="G43956">
        <v>0</v>
      </c>
      <c r="H43956">
        <v>0</v>
      </c>
      <c r="I43956">
        <v>0</v>
      </c>
      <c r="J43956">
        <v>0</v>
      </c>
      <c r="K43956">
        <v>0</v>
      </c>
      <c r="L43956">
        <v>0</v>
      </c>
      <c r="M43956">
        <v>0</v>
      </c>
      <c r="N43956">
        <v>0</v>
      </c>
      <c r="O43956">
        <v>0</v>
      </c>
      <c r="P43956">
        <v>0</v>
      </c>
    </row>
    <row r="43957" spans="1:16" x14ac:dyDescent="0.2">
      <c r="A43957" s="7" t="s">
        <v>44063</v>
      </c>
      <c r="B43957">
        <v>1</v>
      </c>
      <c r="C43957">
        <v>0</v>
      </c>
      <c r="D43957">
        <v>0</v>
      </c>
      <c r="E43957">
        <v>1</v>
      </c>
      <c r="F43957">
        <v>1</v>
      </c>
      <c r="G43957">
        <v>0</v>
      </c>
      <c r="H43957">
        <v>0</v>
      </c>
      <c r="I43957">
        <v>0</v>
      </c>
      <c r="J43957">
        <v>0</v>
      </c>
      <c r="K43957">
        <v>0</v>
      </c>
      <c r="L43957">
        <v>0</v>
      </c>
      <c r="M43957">
        <v>0</v>
      </c>
      <c r="N43957">
        <v>0</v>
      </c>
      <c r="O43957">
        <v>0</v>
      </c>
      <c r="P43957">
        <v>0</v>
      </c>
    </row>
    <row r="43958" spans="1:16" x14ac:dyDescent="0.2">
      <c r="A43958" s="7" t="s">
        <v>44064</v>
      </c>
      <c r="B43958">
        <v>159</v>
      </c>
      <c r="C43958">
        <v>0</v>
      </c>
      <c r="D43958">
        <v>0</v>
      </c>
      <c r="E43958">
        <v>122</v>
      </c>
      <c r="F43958">
        <v>84</v>
      </c>
      <c r="G43958">
        <v>18</v>
      </c>
      <c r="H43958">
        <v>21</v>
      </c>
      <c r="I43958">
        <v>0</v>
      </c>
      <c r="J43958">
        <v>13</v>
      </c>
      <c r="K43958">
        <v>4</v>
      </c>
      <c r="L43958">
        <v>16</v>
      </c>
      <c r="M43958">
        <v>0</v>
      </c>
      <c r="N43958">
        <v>0</v>
      </c>
      <c r="O43958">
        <v>0</v>
      </c>
      <c r="P43958">
        <v>0</v>
      </c>
    </row>
    <row r="43959" spans="1:16" x14ac:dyDescent="0.2">
      <c r="A43959" s="7" t="s">
        <v>44065</v>
      </c>
      <c r="B43959">
        <v>62</v>
      </c>
      <c r="C43959">
        <v>0</v>
      </c>
      <c r="D43959">
        <v>0</v>
      </c>
      <c r="E43959">
        <v>57</v>
      </c>
      <c r="F43959">
        <v>42</v>
      </c>
      <c r="G43959">
        <v>10</v>
      </c>
      <c r="H43959">
        <v>10</v>
      </c>
      <c r="I43959">
        <v>0</v>
      </c>
      <c r="J43959">
        <v>3</v>
      </c>
      <c r="K43959">
        <v>2</v>
      </c>
      <c r="L43959">
        <v>5</v>
      </c>
      <c r="M43959">
        <v>0</v>
      </c>
      <c r="N43959">
        <v>0</v>
      </c>
      <c r="O43959">
        <v>0</v>
      </c>
      <c r="P43959">
        <v>0</v>
      </c>
    </row>
    <row r="43960" spans="1:16" x14ac:dyDescent="0.2">
      <c r="A43960" s="7" t="s">
        <v>44066</v>
      </c>
      <c r="B43960">
        <v>3</v>
      </c>
      <c r="C43960">
        <v>0</v>
      </c>
      <c r="D43960">
        <v>0</v>
      </c>
      <c r="E43960">
        <v>3</v>
      </c>
      <c r="F43960">
        <v>3</v>
      </c>
      <c r="G43960">
        <v>1</v>
      </c>
      <c r="H43960">
        <v>0</v>
      </c>
      <c r="I43960">
        <v>0</v>
      </c>
      <c r="J43960">
        <v>0</v>
      </c>
      <c r="K43960">
        <v>0</v>
      </c>
      <c r="L43960">
        <v>0</v>
      </c>
      <c r="M43960">
        <v>0</v>
      </c>
      <c r="N43960">
        <v>0</v>
      </c>
      <c r="O43960">
        <v>0</v>
      </c>
      <c r="P43960">
        <v>0</v>
      </c>
    </row>
    <row r="43961" spans="1:16" x14ac:dyDescent="0.2">
      <c r="A43961" s="7" t="s">
        <v>44067</v>
      </c>
      <c r="B43961">
        <v>94</v>
      </c>
      <c r="C43961">
        <v>0</v>
      </c>
      <c r="D43961">
        <v>0</v>
      </c>
      <c r="E43961">
        <v>62</v>
      </c>
      <c r="F43961">
        <v>39</v>
      </c>
      <c r="G43961">
        <v>7</v>
      </c>
      <c r="H43961">
        <v>11</v>
      </c>
      <c r="I43961">
        <v>0</v>
      </c>
      <c r="J43961">
        <v>10</v>
      </c>
      <c r="K43961">
        <v>2</v>
      </c>
      <c r="L43961">
        <v>11</v>
      </c>
      <c r="M43961">
        <v>0</v>
      </c>
      <c r="N43961">
        <v>0</v>
      </c>
      <c r="O43961">
        <v>0</v>
      </c>
      <c r="P43961">
        <v>0</v>
      </c>
    </row>
    <row r="43962" spans="1:16" x14ac:dyDescent="0.2">
      <c r="A43962" s="7" t="s">
        <v>44068</v>
      </c>
      <c r="B43962">
        <v>56</v>
      </c>
      <c r="C43962">
        <v>0</v>
      </c>
      <c r="D43962">
        <v>0</v>
      </c>
      <c r="E43962">
        <v>53</v>
      </c>
      <c r="F43962">
        <v>35</v>
      </c>
      <c r="G43962">
        <v>3</v>
      </c>
      <c r="H43962">
        <v>16</v>
      </c>
      <c r="I43962">
        <v>0</v>
      </c>
      <c r="J43962">
        <v>2</v>
      </c>
      <c r="K43962">
        <v>0</v>
      </c>
      <c r="L43962">
        <v>3</v>
      </c>
      <c r="M43962">
        <v>0</v>
      </c>
      <c r="N43962">
        <v>0</v>
      </c>
      <c r="O43962">
        <v>0</v>
      </c>
      <c r="P43962">
        <v>0</v>
      </c>
    </row>
    <row r="43963" spans="1:16" x14ac:dyDescent="0.2">
      <c r="A43963" s="7" t="s">
        <v>44069</v>
      </c>
      <c r="B43963">
        <v>0</v>
      </c>
      <c r="C43963">
        <v>0</v>
      </c>
      <c r="D43963">
        <v>0</v>
      </c>
      <c r="E43963">
        <v>0</v>
      </c>
      <c r="F43963">
        <v>0</v>
      </c>
      <c r="G43963">
        <v>0</v>
      </c>
      <c r="H43963">
        <v>0</v>
      </c>
      <c r="I43963">
        <v>0</v>
      </c>
      <c r="J43963">
        <v>0</v>
      </c>
      <c r="K43963">
        <v>0</v>
      </c>
      <c r="L43963">
        <v>0</v>
      </c>
      <c r="M43963">
        <v>0</v>
      </c>
      <c r="N43963">
        <v>0</v>
      </c>
      <c r="O43963">
        <v>0</v>
      </c>
      <c r="P43963">
        <v>0</v>
      </c>
    </row>
    <row r="43964" spans="1:16" x14ac:dyDescent="0.2">
      <c r="A43964" s="7" t="s">
        <v>44070</v>
      </c>
      <c r="B43964">
        <v>76</v>
      </c>
      <c r="C43964">
        <v>0</v>
      </c>
      <c r="D43964">
        <v>0</v>
      </c>
      <c r="E43964">
        <v>76</v>
      </c>
      <c r="F43964">
        <v>53</v>
      </c>
      <c r="G43964">
        <v>10</v>
      </c>
      <c r="H43964">
        <v>15</v>
      </c>
      <c r="I43964">
        <v>0</v>
      </c>
      <c r="J43964">
        <v>8</v>
      </c>
      <c r="K43964">
        <v>0</v>
      </c>
      <c r="L43964">
        <v>0</v>
      </c>
      <c r="M43964">
        <v>0</v>
      </c>
      <c r="N43964">
        <v>0</v>
      </c>
      <c r="O43964">
        <v>0</v>
      </c>
      <c r="P43964">
        <v>0</v>
      </c>
    </row>
    <row r="43965" spans="1:16" x14ac:dyDescent="0.2">
      <c r="A43965" s="7" t="s">
        <v>44071</v>
      </c>
      <c r="B43965">
        <v>155</v>
      </c>
      <c r="C43965">
        <v>0</v>
      </c>
      <c r="D43965">
        <v>0</v>
      </c>
      <c r="E43965">
        <v>139</v>
      </c>
      <c r="F43965">
        <v>99</v>
      </c>
      <c r="G43965">
        <v>13</v>
      </c>
      <c r="H43965">
        <v>21</v>
      </c>
      <c r="I43965">
        <v>0</v>
      </c>
      <c r="J43965">
        <v>17</v>
      </c>
      <c r="K43965">
        <v>2</v>
      </c>
      <c r="L43965">
        <v>16</v>
      </c>
      <c r="M43965">
        <v>0</v>
      </c>
      <c r="N43965">
        <v>0</v>
      </c>
      <c r="O43965">
        <v>0</v>
      </c>
      <c r="P43965">
        <v>0</v>
      </c>
    </row>
    <row r="43966" spans="1:16" x14ac:dyDescent="0.2">
      <c r="A43966" s="7" t="s">
        <v>44072</v>
      </c>
      <c r="B43966">
        <v>0</v>
      </c>
      <c r="C43966">
        <v>0</v>
      </c>
      <c r="D43966">
        <v>0</v>
      </c>
      <c r="E43966">
        <v>0</v>
      </c>
      <c r="F43966">
        <v>0</v>
      </c>
      <c r="G43966">
        <v>0</v>
      </c>
      <c r="H43966">
        <v>0</v>
      </c>
      <c r="I43966">
        <v>0</v>
      </c>
      <c r="J43966">
        <v>0</v>
      </c>
      <c r="K43966">
        <v>0</v>
      </c>
      <c r="L43966">
        <v>0</v>
      </c>
      <c r="M43966">
        <v>0</v>
      </c>
      <c r="N43966">
        <v>0</v>
      </c>
      <c r="O43966">
        <v>0</v>
      </c>
      <c r="P43966">
        <v>0</v>
      </c>
    </row>
    <row r="43967" spans="1:16" x14ac:dyDescent="0.2">
      <c r="A43967" s="7" t="s">
        <v>44073</v>
      </c>
      <c r="B43967">
        <v>0</v>
      </c>
      <c r="C43967">
        <v>0</v>
      </c>
      <c r="D43967">
        <v>0</v>
      </c>
      <c r="E43967">
        <v>0</v>
      </c>
      <c r="F43967">
        <v>0</v>
      </c>
      <c r="G43967">
        <v>0</v>
      </c>
      <c r="H43967">
        <v>0</v>
      </c>
      <c r="I43967">
        <v>0</v>
      </c>
      <c r="J43967">
        <v>0</v>
      </c>
      <c r="K43967">
        <v>0</v>
      </c>
      <c r="L43967">
        <v>0</v>
      </c>
      <c r="M43967">
        <v>0</v>
      </c>
      <c r="N43967">
        <v>0</v>
      </c>
      <c r="O43967">
        <v>0</v>
      </c>
      <c r="P43967">
        <v>0</v>
      </c>
    </row>
    <row r="43968" spans="1:16" x14ac:dyDescent="0.2">
      <c r="A43968" s="7" t="s">
        <v>44074</v>
      </c>
      <c r="B43968">
        <v>0</v>
      </c>
      <c r="C43968">
        <v>0</v>
      </c>
      <c r="D43968">
        <v>0</v>
      </c>
      <c r="E43968">
        <v>0</v>
      </c>
      <c r="F43968">
        <v>0</v>
      </c>
      <c r="G43968">
        <v>0</v>
      </c>
      <c r="H43968">
        <v>0</v>
      </c>
      <c r="I43968">
        <v>0</v>
      </c>
      <c r="J43968">
        <v>0</v>
      </c>
      <c r="K43968">
        <v>0</v>
      </c>
      <c r="L43968">
        <v>0</v>
      </c>
      <c r="M43968">
        <v>0</v>
      </c>
      <c r="N43968">
        <v>0</v>
      </c>
      <c r="O43968">
        <v>0</v>
      </c>
      <c r="P43968">
        <v>0</v>
      </c>
    </row>
    <row r="43969" spans="1:16" x14ac:dyDescent="0.2">
      <c r="A43969" s="7" t="s">
        <v>44075</v>
      </c>
      <c r="B43969">
        <v>0</v>
      </c>
      <c r="C43969">
        <v>0</v>
      </c>
      <c r="D43969">
        <v>0</v>
      </c>
      <c r="E43969">
        <v>0</v>
      </c>
      <c r="F43969">
        <v>0</v>
      </c>
      <c r="G43969">
        <v>0</v>
      </c>
      <c r="H43969">
        <v>0</v>
      </c>
      <c r="I43969">
        <v>0</v>
      </c>
      <c r="J43969">
        <v>0</v>
      </c>
      <c r="K43969">
        <v>0</v>
      </c>
      <c r="L43969">
        <v>0</v>
      </c>
      <c r="M43969">
        <v>0</v>
      </c>
      <c r="N43969">
        <v>0</v>
      </c>
      <c r="O43969">
        <v>0</v>
      </c>
      <c r="P43969">
        <v>0</v>
      </c>
    </row>
    <row r="43970" spans="1:16" x14ac:dyDescent="0.2">
      <c r="A43970" s="7" t="s">
        <v>44076</v>
      </c>
      <c r="B43970">
        <v>0</v>
      </c>
      <c r="C43970">
        <v>0</v>
      </c>
      <c r="D43970">
        <v>0</v>
      </c>
      <c r="E43970">
        <v>0</v>
      </c>
      <c r="F43970">
        <v>0</v>
      </c>
      <c r="G43970">
        <v>0</v>
      </c>
      <c r="H43970">
        <v>0</v>
      </c>
      <c r="I43970">
        <v>0</v>
      </c>
      <c r="J43970">
        <v>0</v>
      </c>
      <c r="K43970">
        <v>0</v>
      </c>
      <c r="L43970">
        <v>0</v>
      </c>
      <c r="M43970">
        <v>0</v>
      </c>
      <c r="N43970">
        <v>0</v>
      </c>
      <c r="O43970">
        <v>0</v>
      </c>
      <c r="P43970">
        <v>0</v>
      </c>
    </row>
    <row r="43971" spans="1:16" x14ac:dyDescent="0.2">
      <c r="A43971" s="7" t="s">
        <v>44077</v>
      </c>
      <c r="B43971">
        <v>0</v>
      </c>
      <c r="C43971">
        <v>0</v>
      </c>
      <c r="D43971">
        <v>0</v>
      </c>
      <c r="E43971">
        <v>0</v>
      </c>
      <c r="F43971">
        <v>0</v>
      </c>
      <c r="G43971">
        <v>0</v>
      </c>
      <c r="H43971">
        <v>0</v>
      </c>
      <c r="I43971">
        <v>0</v>
      </c>
      <c r="J43971">
        <v>0</v>
      </c>
      <c r="K43971">
        <v>0</v>
      </c>
      <c r="L43971">
        <v>0</v>
      </c>
      <c r="M43971">
        <v>0</v>
      </c>
      <c r="N43971">
        <v>0</v>
      </c>
      <c r="O43971">
        <v>0</v>
      </c>
      <c r="P43971">
        <v>0</v>
      </c>
    </row>
    <row r="43972" spans="1:16" x14ac:dyDescent="0.2">
      <c r="A43972" s="7" t="s">
        <v>44078</v>
      </c>
      <c r="B43972">
        <v>0</v>
      </c>
      <c r="C43972">
        <v>0</v>
      </c>
      <c r="D43972">
        <v>0</v>
      </c>
      <c r="E43972">
        <v>0</v>
      </c>
      <c r="F43972">
        <v>0</v>
      </c>
      <c r="G43972">
        <v>0</v>
      </c>
      <c r="H43972">
        <v>0</v>
      </c>
      <c r="I43972">
        <v>0</v>
      </c>
      <c r="J43972">
        <v>0</v>
      </c>
      <c r="K43972">
        <v>0</v>
      </c>
      <c r="L43972">
        <v>0</v>
      </c>
      <c r="M43972">
        <v>0</v>
      </c>
      <c r="N43972">
        <v>0</v>
      </c>
      <c r="O43972">
        <v>0</v>
      </c>
      <c r="P43972">
        <v>0</v>
      </c>
    </row>
    <row r="43973" spans="1:16" x14ac:dyDescent="0.2">
      <c r="A43973" s="7" t="s">
        <v>44079</v>
      </c>
      <c r="B43973">
        <v>0</v>
      </c>
      <c r="C43973">
        <v>0</v>
      </c>
      <c r="D43973">
        <v>0</v>
      </c>
      <c r="E43973">
        <v>0</v>
      </c>
      <c r="F43973">
        <v>0</v>
      </c>
      <c r="G43973">
        <v>0</v>
      </c>
      <c r="H43973">
        <v>0</v>
      </c>
      <c r="I43973">
        <v>0</v>
      </c>
      <c r="J43973">
        <v>0</v>
      </c>
      <c r="K43973">
        <v>0</v>
      </c>
      <c r="L43973">
        <v>0</v>
      </c>
      <c r="M43973">
        <v>0</v>
      </c>
      <c r="N43973">
        <v>0</v>
      </c>
      <c r="O43973">
        <v>0</v>
      </c>
      <c r="P43973">
        <v>0</v>
      </c>
    </row>
    <row r="43974" spans="1:16" x14ac:dyDescent="0.2">
      <c r="A43974" s="7" t="s">
        <v>44080</v>
      </c>
      <c r="B43974">
        <v>41</v>
      </c>
      <c r="C43974">
        <v>0</v>
      </c>
      <c r="D43974">
        <v>0</v>
      </c>
      <c r="E43974">
        <v>41</v>
      </c>
      <c r="F43974">
        <v>22</v>
      </c>
      <c r="G43974">
        <v>2</v>
      </c>
      <c r="H43974">
        <v>11</v>
      </c>
      <c r="I43974">
        <v>0</v>
      </c>
      <c r="J43974">
        <v>7</v>
      </c>
      <c r="K43974">
        <v>1</v>
      </c>
      <c r="L43974">
        <v>0</v>
      </c>
      <c r="M43974">
        <v>0</v>
      </c>
      <c r="N43974">
        <v>0</v>
      </c>
      <c r="O43974">
        <v>0</v>
      </c>
      <c r="P43974">
        <v>0</v>
      </c>
    </row>
    <row r="43975" spans="1:16" x14ac:dyDescent="0.2">
      <c r="A43975" s="7" t="s">
        <v>44081</v>
      </c>
      <c r="B43975">
        <v>0</v>
      </c>
      <c r="C43975">
        <v>0</v>
      </c>
      <c r="D43975">
        <v>0</v>
      </c>
      <c r="E43975">
        <v>0</v>
      </c>
      <c r="F43975">
        <v>0</v>
      </c>
      <c r="G43975">
        <v>0</v>
      </c>
      <c r="H43975">
        <v>0</v>
      </c>
    </row>
    <row r="43976" spans="1:16" x14ac:dyDescent="0.2">
      <c r="A43976" s="7" t="s">
        <v>44082</v>
      </c>
      <c r="B43976">
        <v>0</v>
      </c>
      <c r="C43976">
        <v>0</v>
      </c>
      <c r="D43976">
        <v>0</v>
      </c>
      <c r="E43976">
        <v>0</v>
      </c>
      <c r="F43976">
        <v>0</v>
      </c>
      <c r="G43976">
        <v>0</v>
      </c>
      <c r="H43976">
        <v>0</v>
      </c>
    </row>
    <row r="43977" spans="1:16" x14ac:dyDescent="0.2">
      <c r="A43977" s="7" t="s">
        <v>44083</v>
      </c>
      <c r="B43977">
        <v>0</v>
      </c>
      <c r="C43977">
        <v>0</v>
      </c>
      <c r="D43977">
        <v>0</v>
      </c>
      <c r="E43977">
        <v>0</v>
      </c>
      <c r="F43977">
        <v>0</v>
      </c>
      <c r="G43977">
        <v>0</v>
      </c>
      <c r="H43977">
        <v>0</v>
      </c>
    </row>
    <row r="43978" spans="1:16" x14ac:dyDescent="0.2">
      <c r="A43978" s="7" t="s">
        <v>44084</v>
      </c>
      <c r="B43978">
        <v>0</v>
      </c>
      <c r="C43978">
        <v>0</v>
      </c>
      <c r="D43978">
        <v>0</v>
      </c>
      <c r="E43978">
        <v>0</v>
      </c>
      <c r="F43978">
        <v>0</v>
      </c>
      <c r="G43978">
        <v>0</v>
      </c>
      <c r="H43978">
        <v>0</v>
      </c>
    </row>
    <row r="43979" spans="1:16" x14ac:dyDescent="0.2">
      <c r="A43979" s="7" t="s">
        <v>44085</v>
      </c>
      <c r="B43979">
        <v>0</v>
      </c>
      <c r="C43979">
        <v>0</v>
      </c>
      <c r="D43979">
        <v>0</v>
      </c>
      <c r="E43979">
        <v>0</v>
      </c>
      <c r="F43979">
        <v>0</v>
      </c>
      <c r="G43979">
        <v>0</v>
      </c>
      <c r="H43979">
        <v>0</v>
      </c>
    </row>
    <row r="43980" spans="1:16" x14ac:dyDescent="0.2">
      <c r="A43980" s="7" t="s">
        <v>44086</v>
      </c>
      <c r="B43980">
        <v>0</v>
      </c>
      <c r="C43980">
        <v>0</v>
      </c>
      <c r="D43980">
        <v>0</v>
      </c>
      <c r="E43980">
        <v>0</v>
      </c>
      <c r="F43980">
        <v>0</v>
      </c>
      <c r="G43980">
        <v>0</v>
      </c>
      <c r="H43980">
        <v>0</v>
      </c>
    </row>
    <row r="43981" spans="1:16" x14ac:dyDescent="0.2">
      <c r="A43981" s="7" t="s">
        <v>44087</v>
      </c>
      <c r="B43981">
        <v>0</v>
      </c>
      <c r="C43981">
        <v>0</v>
      </c>
      <c r="D43981">
        <v>0</v>
      </c>
      <c r="E43981">
        <v>0</v>
      </c>
      <c r="F43981">
        <v>0</v>
      </c>
      <c r="G43981">
        <v>0</v>
      </c>
      <c r="H43981">
        <v>0</v>
      </c>
    </row>
    <row r="43982" spans="1:16" x14ac:dyDescent="0.2">
      <c r="A43982" s="7" t="s">
        <v>44088</v>
      </c>
      <c r="B43982">
        <v>0</v>
      </c>
      <c r="C43982">
        <v>0</v>
      </c>
      <c r="D43982">
        <v>0</v>
      </c>
      <c r="E43982">
        <v>0</v>
      </c>
      <c r="F43982">
        <v>0</v>
      </c>
      <c r="G43982">
        <v>0</v>
      </c>
      <c r="H43982">
        <v>0</v>
      </c>
    </row>
    <row r="43983" spans="1:16" x14ac:dyDescent="0.2">
      <c r="A43983" s="7" t="s">
        <v>44089</v>
      </c>
      <c r="B43983">
        <v>0</v>
      </c>
      <c r="C43983">
        <v>0</v>
      </c>
      <c r="D43983">
        <v>0</v>
      </c>
      <c r="E43983">
        <v>0</v>
      </c>
      <c r="F43983">
        <v>0</v>
      </c>
      <c r="G43983">
        <v>0</v>
      </c>
      <c r="H43983">
        <v>0</v>
      </c>
    </row>
    <row r="43984" spans="1:16" x14ac:dyDescent="0.2">
      <c r="A43984" s="7" t="s">
        <v>44090</v>
      </c>
      <c r="B43984">
        <v>0</v>
      </c>
      <c r="C43984">
        <v>0</v>
      </c>
      <c r="D43984">
        <v>0</v>
      </c>
      <c r="E43984">
        <v>0</v>
      </c>
      <c r="F43984">
        <v>0</v>
      </c>
      <c r="G43984">
        <v>0</v>
      </c>
      <c r="H43984">
        <v>0</v>
      </c>
    </row>
    <row r="43985" spans="1:13" x14ac:dyDescent="0.2">
      <c r="A43985" s="7" t="s">
        <v>44091</v>
      </c>
      <c r="B43985">
        <v>0</v>
      </c>
      <c r="C43985">
        <v>0</v>
      </c>
      <c r="D43985">
        <v>0</v>
      </c>
      <c r="E43985">
        <v>0</v>
      </c>
      <c r="F43985">
        <v>0</v>
      </c>
      <c r="G43985">
        <v>0</v>
      </c>
      <c r="H43985">
        <v>0</v>
      </c>
    </row>
    <row r="43986" spans="1:13" x14ac:dyDescent="0.2">
      <c r="A43986" s="7" t="s">
        <v>44092</v>
      </c>
      <c r="B43986">
        <v>0</v>
      </c>
      <c r="C43986">
        <v>0</v>
      </c>
      <c r="D43986">
        <v>0</v>
      </c>
      <c r="E43986">
        <v>0</v>
      </c>
      <c r="F43986">
        <v>0</v>
      </c>
      <c r="G43986">
        <v>0</v>
      </c>
      <c r="H43986">
        <v>0</v>
      </c>
    </row>
    <row r="43987" spans="1:13" x14ac:dyDescent="0.2">
      <c r="A43987" s="7" t="s">
        <v>44093</v>
      </c>
      <c r="B43987">
        <v>0</v>
      </c>
      <c r="C43987">
        <v>0</v>
      </c>
      <c r="D43987">
        <v>0</v>
      </c>
      <c r="E43987">
        <v>0</v>
      </c>
      <c r="F43987">
        <v>0</v>
      </c>
      <c r="G43987">
        <v>0</v>
      </c>
      <c r="H43987">
        <v>0</v>
      </c>
    </row>
    <row r="43988" spans="1:13" x14ac:dyDescent="0.2">
      <c r="A43988" s="7" t="s">
        <v>44094</v>
      </c>
      <c r="B43988">
        <v>0</v>
      </c>
      <c r="C43988">
        <v>0</v>
      </c>
      <c r="D43988">
        <v>0</v>
      </c>
      <c r="E43988">
        <v>0</v>
      </c>
      <c r="F43988">
        <v>0</v>
      </c>
      <c r="G43988">
        <v>0</v>
      </c>
      <c r="H43988">
        <v>0</v>
      </c>
    </row>
    <row r="43989" spans="1:13" x14ac:dyDescent="0.2">
      <c r="A43989" s="7" t="s">
        <v>44095</v>
      </c>
      <c r="B43989">
        <v>33</v>
      </c>
      <c r="C43989">
        <v>0</v>
      </c>
      <c r="D43989">
        <v>0</v>
      </c>
      <c r="E43989">
        <v>17</v>
      </c>
      <c r="F43989">
        <v>11</v>
      </c>
      <c r="G43989">
        <v>0</v>
      </c>
      <c r="H43989">
        <v>0</v>
      </c>
      <c r="I43989">
        <v>0</v>
      </c>
      <c r="J43989">
        <v>6</v>
      </c>
      <c r="K43989">
        <v>0</v>
      </c>
      <c r="L43989">
        <v>16</v>
      </c>
      <c r="M43989">
        <v>0</v>
      </c>
    </row>
    <row r="43990" spans="1:13" x14ac:dyDescent="0.2">
      <c r="A43990" s="7" t="s">
        <v>44096</v>
      </c>
      <c r="B43990">
        <v>3</v>
      </c>
      <c r="C43990">
        <v>0</v>
      </c>
      <c r="D43990">
        <v>0</v>
      </c>
      <c r="E43990">
        <v>3</v>
      </c>
      <c r="F43990">
        <v>3</v>
      </c>
      <c r="G43990">
        <v>0</v>
      </c>
      <c r="H43990">
        <v>0</v>
      </c>
      <c r="I43990">
        <v>0</v>
      </c>
      <c r="J43990">
        <v>0</v>
      </c>
      <c r="K43990">
        <v>0</v>
      </c>
      <c r="L43990">
        <v>0</v>
      </c>
      <c r="M43990">
        <v>0</v>
      </c>
    </row>
    <row r="43991" spans="1:13" x14ac:dyDescent="0.2">
      <c r="A43991" s="7" t="s">
        <v>44097</v>
      </c>
      <c r="B43991">
        <v>0</v>
      </c>
      <c r="C43991">
        <v>0</v>
      </c>
      <c r="D43991">
        <v>0</v>
      </c>
      <c r="E43991">
        <v>0</v>
      </c>
      <c r="F43991">
        <v>0</v>
      </c>
      <c r="G43991">
        <v>0</v>
      </c>
      <c r="H43991">
        <v>0</v>
      </c>
      <c r="I43991">
        <v>0</v>
      </c>
      <c r="J43991">
        <v>0</v>
      </c>
      <c r="K43991">
        <v>0</v>
      </c>
      <c r="L43991">
        <v>0</v>
      </c>
      <c r="M43991">
        <v>0</v>
      </c>
    </row>
    <row r="43992" spans="1:13" x14ac:dyDescent="0.2">
      <c r="A43992" s="7" t="s">
        <v>44098</v>
      </c>
      <c r="B43992">
        <v>30</v>
      </c>
      <c r="C43992">
        <v>0</v>
      </c>
      <c r="D43992">
        <v>0</v>
      </c>
      <c r="E43992">
        <v>14</v>
      </c>
      <c r="F43992">
        <v>8</v>
      </c>
      <c r="G43992">
        <v>0</v>
      </c>
      <c r="H43992">
        <v>0</v>
      </c>
      <c r="I43992">
        <v>0</v>
      </c>
      <c r="J43992">
        <v>6</v>
      </c>
      <c r="K43992">
        <v>0</v>
      </c>
      <c r="L43992">
        <v>16</v>
      </c>
      <c r="M43992">
        <v>0</v>
      </c>
    </row>
    <row r="43993" spans="1:13" x14ac:dyDescent="0.2">
      <c r="A43993" s="7" t="s">
        <v>44099</v>
      </c>
      <c r="B43993">
        <v>0</v>
      </c>
      <c r="C43993">
        <v>0</v>
      </c>
      <c r="D43993">
        <v>0</v>
      </c>
      <c r="E43993">
        <v>0</v>
      </c>
      <c r="F43993">
        <v>0</v>
      </c>
      <c r="G43993">
        <v>0</v>
      </c>
      <c r="H43993">
        <v>0</v>
      </c>
      <c r="I43993">
        <v>0</v>
      </c>
      <c r="J43993">
        <v>0</v>
      </c>
      <c r="K43993">
        <v>0</v>
      </c>
      <c r="L43993">
        <v>0</v>
      </c>
      <c r="M43993">
        <v>0</v>
      </c>
    </row>
    <row r="43994" spans="1:13" x14ac:dyDescent="0.2">
      <c r="A43994" s="7" t="s">
        <v>44100</v>
      </c>
      <c r="B43994">
        <v>0</v>
      </c>
      <c r="C43994">
        <v>0</v>
      </c>
      <c r="D43994">
        <v>0</v>
      </c>
      <c r="E43994">
        <v>0</v>
      </c>
      <c r="F43994">
        <v>0</v>
      </c>
      <c r="G43994">
        <v>0</v>
      </c>
      <c r="H43994">
        <v>0</v>
      </c>
      <c r="I43994">
        <v>0</v>
      </c>
      <c r="J43994">
        <v>0</v>
      </c>
      <c r="K43994">
        <v>0</v>
      </c>
      <c r="L43994">
        <v>0</v>
      </c>
      <c r="M43994">
        <v>0</v>
      </c>
    </row>
    <row r="43995" spans="1:13" x14ac:dyDescent="0.2">
      <c r="A43995" s="7" t="s">
        <v>44101</v>
      </c>
      <c r="B43995">
        <v>0</v>
      </c>
      <c r="C43995">
        <v>0</v>
      </c>
      <c r="D43995">
        <v>0</v>
      </c>
      <c r="E43995">
        <v>0</v>
      </c>
      <c r="F43995">
        <v>0</v>
      </c>
      <c r="G43995">
        <v>0</v>
      </c>
      <c r="H43995">
        <v>0</v>
      </c>
      <c r="I43995">
        <v>0</v>
      </c>
      <c r="J43995">
        <v>0</v>
      </c>
      <c r="K43995">
        <v>0</v>
      </c>
      <c r="L43995">
        <v>0</v>
      </c>
      <c r="M43995">
        <v>0</v>
      </c>
    </row>
    <row r="43996" spans="1:13" x14ac:dyDescent="0.2">
      <c r="A43996" s="7" t="s">
        <v>44102</v>
      </c>
      <c r="B43996">
        <v>0</v>
      </c>
      <c r="C43996">
        <v>0</v>
      </c>
      <c r="D43996">
        <v>23</v>
      </c>
      <c r="E43996">
        <v>12</v>
      </c>
      <c r="F43996">
        <v>1</v>
      </c>
      <c r="G43996">
        <v>11</v>
      </c>
      <c r="H43996">
        <v>0</v>
      </c>
      <c r="I43996">
        <v>0</v>
      </c>
      <c r="J43996">
        <v>0</v>
      </c>
      <c r="K43996">
        <v>1</v>
      </c>
      <c r="L43996">
        <v>0</v>
      </c>
    </row>
    <row r="43997" spans="1:13" x14ac:dyDescent="0.2">
      <c r="A43997" s="7" t="s">
        <v>44103</v>
      </c>
      <c r="B43997">
        <v>0</v>
      </c>
      <c r="C43997">
        <v>0</v>
      </c>
      <c r="D43997">
        <v>3</v>
      </c>
      <c r="E43997">
        <v>1</v>
      </c>
      <c r="F43997">
        <v>0</v>
      </c>
      <c r="G43997">
        <v>2</v>
      </c>
      <c r="H43997">
        <v>0</v>
      </c>
      <c r="I43997">
        <v>0</v>
      </c>
      <c r="J43997">
        <v>0</v>
      </c>
      <c r="K43997">
        <v>0</v>
      </c>
      <c r="L43997">
        <v>0</v>
      </c>
    </row>
    <row r="43998" spans="1:13" x14ac:dyDescent="0.2">
      <c r="A43998" s="7" t="s">
        <v>44104</v>
      </c>
      <c r="B43998">
        <v>0</v>
      </c>
      <c r="C43998">
        <v>0</v>
      </c>
      <c r="D43998">
        <v>0</v>
      </c>
      <c r="E43998">
        <v>0</v>
      </c>
      <c r="F43998">
        <v>0</v>
      </c>
      <c r="G43998">
        <v>0</v>
      </c>
      <c r="H43998">
        <v>0</v>
      </c>
      <c r="I43998">
        <v>0</v>
      </c>
      <c r="J43998">
        <v>0</v>
      </c>
      <c r="K43998">
        <v>0</v>
      </c>
      <c r="L43998">
        <v>0</v>
      </c>
    </row>
    <row r="43999" spans="1:13" x14ac:dyDescent="0.2">
      <c r="A43999" s="7" t="s">
        <v>44105</v>
      </c>
      <c r="B43999">
        <v>0</v>
      </c>
      <c r="C43999">
        <v>0</v>
      </c>
      <c r="D43999">
        <v>0</v>
      </c>
      <c r="E43999">
        <v>0</v>
      </c>
      <c r="F43999">
        <v>0</v>
      </c>
      <c r="G43999">
        <v>0</v>
      </c>
      <c r="H43999">
        <v>0</v>
      </c>
      <c r="I43999">
        <v>0</v>
      </c>
      <c r="J43999">
        <v>0</v>
      </c>
      <c r="K43999">
        <v>0</v>
      </c>
      <c r="L43999">
        <v>0</v>
      </c>
    </row>
    <row r="44000" spans="1:13" x14ac:dyDescent="0.2">
      <c r="A44000" s="7" t="s">
        <v>44106</v>
      </c>
      <c r="B44000">
        <v>0</v>
      </c>
      <c r="C44000">
        <v>0</v>
      </c>
      <c r="D44000">
        <v>0</v>
      </c>
      <c r="E44000">
        <v>0</v>
      </c>
      <c r="F44000">
        <v>0</v>
      </c>
      <c r="G44000">
        <v>0</v>
      </c>
      <c r="H44000">
        <v>0</v>
      </c>
      <c r="I44000">
        <v>0</v>
      </c>
      <c r="J44000">
        <v>0</v>
      </c>
      <c r="K44000">
        <v>0</v>
      </c>
      <c r="L44000">
        <v>0</v>
      </c>
    </row>
    <row r="44001" spans="1:13" x14ac:dyDescent="0.2">
      <c r="A44001" s="7" t="s">
        <v>44107</v>
      </c>
      <c r="B44001">
        <v>0</v>
      </c>
      <c r="C44001">
        <v>0</v>
      </c>
      <c r="D44001">
        <v>0</v>
      </c>
      <c r="E44001">
        <v>0</v>
      </c>
      <c r="F44001">
        <v>0</v>
      </c>
      <c r="G44001">
        <v>0</v>
      </c>
      <c r="H44001">
        <v>0</v>
      </c>
      <c r="I44001">
        <v>0</v>
      </c>
      <c r="J44001">
        <v>0</v>
      </c>
      <c r="K44001">
        <v>0</v>
      </c>
      <c r="L44001">
        <v>0</v>
      </c>
    </row>
    <row r="44002" spans="1:13" x14ac:dyDescent="0.2">
      <c r="A44002" s="7" t="s">
        <v>44108</v>
      </c>
      <c r="B44002">
        <v>0</v>
      </c>
      <c r="C44002">
        <v>0</v>
      </c>
      <c r="D44002">
        <v>20</v>
      </c>
      <c r="E44002">
        <v>11</v>
      </c>
      <c r="F44002">
        <v>1</v>
      </c>
      <c r="G44002">
        <v>9</v>
      </c>
      <c r="H44002">
        <v>0</v>
      </c>
      <c r="I44002">
        <v>0</v>
      </c>
      <c r="J44002">
        <v>0</v>
      </c>
      <c r="K44002">
        <v>1</v>
      </c>
      <c r="L44002">
        <v>0</v>
      </c>
    </row>
    <row r="44003" spans="1:13" x14ac:dyDescent="0.2">
      <c r="A44003" s="7" t="s">
        <v>44109</v>
      </c>
      <c r="B44003">
        <v>1125</v>
      </c>
    </row>
    <row r="44004" spans="1:13" x14ac:dyDescent="0.2">
      <c r="A44004" s="7" t="s">
        <v>44110</v>
      </c>
      <c r="B44004">
        <v>452</v>
      </c>
    </row>
    <row r="44005" spans="1:13" x14ac:dyDescent="0.2">
      <c r="A44005" s="7" t="s">
        <v>44111</v>
      </c>
      <c r="B44005">
        <v>68</v>
      </c>
    </row>
    <row r="44006" spans="1:13" x14ac:dyDescent="0.2">
      <c r="A44006" s="7" t="s">
        <v>44112</v>
      </c>
      <c r="B44006">
        <v>301</v>
      </c>
    </row>
    <row r="44007" spans="1:13" x14ac:dyDescent="0.2">
      <c r="A44007" s="7" t="s">
        <v>44113</v>
      </c>
      <c r="B44007">
        <v>0</v>
      </c>
    </row>
    <row r="44008" spans="1:13" x14ac:dyDescent="0.2">
      <c r="A44008" s="7" t="s">
        <v>44114</v>
      </c>
      <c r="B44008">
        <v>358</v>
      </c>
    </row>
    <row r="44009" spans="1:13" x14ac:dyDescent="0.2">
      <c r="A44009" s="7" t="s">
        <v>44115</v>
      </c>
      <c r="B44009">
        <v>142</v>
      </c>
    </row>
    <row r="44010" spans="1:13" x14ac:dyDescent="0.2">
      <c r="A44010" s="7" t="s">
        <v>44116</v>
      </c>
      <c r="B44010">
        <v>22</v>
      </c>
      <c r="C44010">
        <v>0</v>
      </c>
      <c r="D44010">
        <v>0</v>
      </c>
      <c r="E44010">
        <v>0</v>
      </c>
      <c r="F44010">
        <v>0</v>
      </c>
      <c r="G44010">
        <v>0</v>
      </c>
      <c r="H44010">
        <v>17</v>
      </c>
      <c r="I44010">
        <v>28</v>
      </c>
      <c r="J44010">
        <v>0</v>
      </c>
      <c r="K44010">
        <v>0</v>
      </c>
      <c r="L44010">
        <v>0</v>
      </c>
      <c r="M44010">
        <v>0</v>
      </c>
    </row>
    <row r="44011" spans="1:13" x14ac:dyDescent="0.2">
      <c r="A44011" s="7" t="s">
        <v>44117</v>
      </c>
      <c r="B44011">
        <v>0</v>
      </c>
      <c r="C44011">
        <v>0</v>
      </c>
      <c r="D44011">
        <v>0</v>
      </c>
      <c r="E44011">
        <v>0</v>
      </c>
      <c r="F44011">
        <v>0</v>
      </c>
      <c r="G44011">
        <v>0</v>
      </c>
      <c r="H44011">
        <v>0</v>
      </c>
      <c r="I44011">
        <v>0</v>
      </c>
      <c r="J44011">
        <v>0</v>
      </c>
      <c r="K44011">
        <v>0</v>
      </c>
      <c r="L44011">
        <v>0</v>
      </c>
      <c r="M44011">
        <v>0</v>
      </c>
    </row>
    <row r="44012" spans="1:13" x14ac:dyDescent="0.2">
      <c r="A44012" s="7" t="s">
        <v>44118</v>
      </c>
      <c r="B44012">
        <v>0</v>
      </c>
      <c r="C44012">
        <v>0</v>
      </c>
      <c r="D44012">
        <v>0</v>
      </c>
      <c r="E44012">
        <v>0</v>
      </c>
      <c r="F44012">
        <v>0</v>
      </c>
      <c r="G44012">
        <v>0</v>
      </c>
      <c r="H44012">
        <v>0</v>
      </c>
      <c r="I44012">
        <v>0</v>
      </c>
      <c r="J44012">
        <v>0</v>
      </c>
      <c r="K44012">
        <v>0</v>
      </c>
      <c r="L44012">
        <v>0</v>
      </c>
      <c r="M44012">
        <v>0</v>
      </c>
    </row>
    <row r="44013" spans="1:13" x14ac:dyDescent="0.2">
      <c r="A44013" s="7" t="s">
        <v>44119</v>
      </c>
      <c r="B44013">
        <v>0</v>
      </c>
      <c r="C44013">
        <v>0</v>
      </c>
      <c r="D44013">
        <v>0</v>
      </c>
      <c r="E44013">
        <v>0</v>
      </c>
      <c r="F44013">
        <v>0</v>
      </c>
      <c r="G44013">
        <v>0</v>
      </c>
      <c r="H44013">
        <v>0</v>
      </c>
      <c r="I44013">
        <v>0</v>
      </c>
      <c r="J44013">
        <v>0</v>
      </c>
      <c r="K44013">
        <v>0</v>
      </c>
      <c r="L44013">
        <v>0</v>
      </c>
      <c r="M44013">
        <v>0</v>
      </c>
    </row>
    <row r="44014" spans="1:13" x14ac:dyDescent="0.2">
      <c r="A44014" s="7" t="s">
        <v>44120</v>
      </c>
      <c r="B44014">
        <v>0</v>
      </c>
      <c r="C44014">
        <v>0</v>
      </c>
      <c r="D44014">
        <v>0</v>
      </c>
      <c r="E44014">
        <v>0</v>
      </c>
      <c r="F44014">
        <v>0</v>
      </c>
      <c r="G44014">
        <v>0</v>
      </c>
      <c r="H44014">
        <v>0</v>
      </c>
      <c r="I44014">
        <v>0</v>
      </c>
      <c r="J44014">
        <v>0</v>
      </c>
      <c r="K44014">
        <v>0</v>
      </c>
      <c r="L44014">
        <v>0</v>
      </c>
      <c r="M44014">
        <v>0</v>
      </c>
    </row>
    <row r="44015" spans="1:13" x14ac:dyDescent="0.2">
      <c r="A44015" s="7" t="s">
        <v>44121</v>
      </c>
      <c r="B44015">
        <v>0</v>
      </c>
      <c r="C44015">
        <v>0</v>
      </c>
      <c r="D44015">
        <v>0</v>
      </c>
      <c r="E44015">
        <v>0</v>
      </c>
      <c r="F44015">
        <v>0</v>
      </c>
      <c r="G44015">
        <v>0</v>
      </c>
      <c r="H44015">
        <v>0</v>
      </c>
      <c r="I44015">
        <v>0</v>
      </c>
      <c r="J44015">
        <v>0</v>
      </c>
      <c r="K44015">
        <v>0</v>
      </c>
      <c r="L44015">
        <v>0</v>
      </c>
      <c r="M44015">
        <v>0</v>
      </c>
    </row>
    <row r="44016" spans="1:13" x14ac:dyDescent="0.2">
      <c r="A44016" s="7" t="s">
        <v>44122</v>
      </c>
      <c r="B44016">
        <v>0</v>
      </c>
      <c r="C44016">
        <v>0</v>
      </c>
      <c r="D44016">
        <v>0</v>
      </c>
      <c r="E44016">
        <v>0</v>
      </c>
      <c r="F44016">
        <v>0</v>
      </c>
      <c r="G44016">
        <v>0</v>
      </c>
      <c r="H44016">
        <v>0</v>
      </c>
      <c r="I44016">
        <v>0</v>
      </c>
      <c r="J44016">
        <v>0</v>
      </c>
      <c r="K44016">
        <v>0</v>
      </c>
      <c r="L44016">
        <v>0</v>
      </c>
      <c r="M44016">
        <v>0</v>
      </c>
    </row>
    <row r="44017" spans="1:16" x14ac:dyDescent="0.2">
      <c r="A44017" s="7" t="s">
        <v>44123</v>
      </c>
      <c r="B44017">
        <v>0</v>
      </c>
      <c r="C44017">
        <v>0</v>
      </c>
      <c r="D44017">
        <v>0</v>
      </c>
      <c r="E44017">
        <v>0</v>
      </c>
      <c r="F44017">
        <v>0</v>
      </c>
      <c r="G44017">
        <v>0</v>
      </c>
      <c r="H44017">
        <v>0</v>
      </c>
      <c r="I44017">
        <v>0</v>
      </c>
      <c r="J44017">
        <v>0</v>
      </c>
      <c r="K44017">
        <v>0</v>
      </c>
      <c r="L44017">
        <v>0</v>
      </c>
      <c r="M44017">
        <v>0</v>
      </c>
    </row>
    <row r="44018" spans="1:16" x14ac:dyDescent="0.2">
      <c r="A44018" s="7" t="s">
        <v>44124</v>
      </c>
      <c r="B44018">
        <v>0</v>
      </c>
      <c r="C44018">
        <v>0</v>
      </c>
      <c r="D44018">
        <v>0</v>
      </c>
      <c r="E44018">
        <v>0</v>
      </c>
      <c r="F44018">
        <v>0</v>
      </c>
      <c r="G44018">
        <v>0</v>
      </c>
      <c r="H44018">
        <v>0</v>
      </c>
      <c r="I44018">
        <v>0</v>
      </c>
      <c r="J44018">
        <v>0</v>
      </c>
      <c r="K44018">
        <v>0</v>
      </c>
      <c r="L44018">
        <v>0</v>
      </c>
      <c r="M44018">
        <v>0</v>
      </c>
    </row>
    <row r="44019" spans="1:16" x14ac:dyDescent="0.2">
      <c r="A44019" s="7" t="s">
        <v>44125</v>
      </c>
      <c r="B44019">
        <v>0</v>
      </c>
      <c r="C44019">
        <v>0</v>
      </c>
      <c r="D44019">
        <v>0</v>
      </c>
      <c r="E44019">
        <v>0</v>
      </c>
      <c r="F44019">
        <v>0</v>
      </c>
      <c r="G44019">
        <v>0</v>
      </c>
      <c r="H44019">
        <v>0</v>
      </c>
      <c r="I44019">
        <v>0</v>
      </c>
      <c r="J44019">
        <v>0</v>
      </c>
      <c r="K44019">
        <v>0</v>
      </c>
      <c r="L44019">
        <v>0</v>
      </c>
      <c r="M44019">
        <v>0</v>
      </c>
    </row>
    <row r="44020" spans="1:16" x14ac:dyDescent="0.2">
      <c r="A44020" s="7" t="s">
        <v>44126</v>
      </c>
      <c r="B44020">
        <v>0</v>
      </c>
      <c r="C44020">
        <v>0</v>
      </c>
      <c r="D44020">
        <v>0</v>
      </c>
      <c r="E44020">
        <v>0</v>
      </c>
      <c r="F44020">
        <v>0</v>
      </c>
      <c r="G44020">
        <v>0</v>
      </c>
      <c r="H44020">
        <v>0</v>
      </c>
      <c r="I44020">
        <v>0</v>
      </c>
      <c r="J44020">
        <v>0</v>
      </c>
      <c r="K44020">
        <v>0</v>
      </c>
      <c r="L44020">
        <v>0</v>
      </c>
      <c r="M44020">
        <v>0</v>
      </c>
    </row>
    <row r="44021" spans="1:16" x14ac:dyDescent="0.2">
      <c r="A44021" s="7" t="s">
        <v>44127</v>
      </c>
      <c r="B44021">
        <v>0</v>
      </c>
      <c r="C44021">
        <v>0</v>
      </c>
      <c r="D44021">
        <v>0</v>
      </c>
      <c r="E44021">
        <v>0</v>
      </c>
      <c r="F44021">
        <v>0</v>
      </c>
      <c r="G44021">
        <v>0</v>
      </c>
      <c r="H44021">
        <v>0</v>
      </c>
      <c r="I44021">
        <v>0</v>
      </c>
      <c r="J44021">
        <v>0</v>
      </c>
      <c r="K44021">
        <v>0</v>
      </c>
      <c r="L44021">
        <v>0</v>
      </c>
      <c r="M44021">
        <v>0</v>
      </c>
    </row>
    <row r="44022" spans="1:16" x14ac:dyDescent="0.2">
      <c r="A44022" s="7" t="s">
        <v>44128</v>
      </c>
      <c r="B44022">
        <v>8</v>
      </c>
      <c r="C44022">
        <v>0</v>
      </c>
      <c r="D44022">
        <v>0</v>
      </c>
      <c r="E44022">
        <v>0</v>
      </c>
      <c r="F44022">
        <v>0</v>
      </c>
      <c r="G44022">
        <v>0</v>
      </c>
      <c r="H44022">
        <v>4</v>
      </c>
      <c r="I44022">
        <v>2</v>
      </c>
      <c r="J44022">
        <v>0</v>
      </c>
      <c r="K44022">
        <v>0</v>
      </c>
      <c r="L44022">
        <v>0</v>
      </c>
      <c r="M44022">
        <v>0</v>
      </c>
    </row>
    <row r="44023" spans="1:16" x14ac:dyDescent="0.2">
      <c r="A44023" s="7" t="s">
        <v>44129</v>
      </c>
      <c r="B44023">
        <v>4</v>
      </c>
      <c r="C44023">
        <v>0</v>
      </c>
      <c r="D44023">
        <v>0</v>
      </c>
      <c r="E44023">
        <v>0</v>
      </c>
      <c r="F44023">
        <v>0</v>
      </c>
      <c r="G44023">
        <v>0</v>
      </c>
      <c r="H44023">
        <v>4</v>
      </c>
      <c r="I44023">
        <v>19</v>
      </c>
      <c r="J44023">
        <v>0</v>
      </c>
      <c r="K44023">
        <v>0</v>
      </c>
      <c r="L44023">
        <v>0</v>
      </c>
      <c r="M44023">
        <v>0</v>
      </c>
    </row>
    <row r="44024" spans="1:16" x14ac:dyDescent="0.2">
      <c r="A44024" s="7" t="s">
        <v>44130</v>
      </c>
      <c r="B44024">
        <v>0</v>
      </c>
      <c r="C44024">
        <v>0</v>
      </c>
      <c r="D44024">
        <v>0</v>
      </c>
      <c r="E44024">
        <v>0</v>
      </c>
      <c r="F44024">
        <v>0</v>
      </c>
      <c r="G44024">
        <v>0</v>
      </c>
      <c r="H44024">
        <v>0</v>
      </c>
      <c r="I44024">
        <v>0</v>
      </c>
      <c r="J44024">
        <v>0</v>
      </c>
      <c r="K44024">
        <v>0</v>
      </c>
      <c r="L44024">
        <v>0</v>
      </c>
      <c r="M44024">
        <v>0</v>
      </c>
    </row>
    <row r="44025" spans="1:16" x14ac:dyDescent="0.2">
      <c r="A44025" s="7" t="s">
        <v>44131</v>
      </c>
      <c r="B44025">
        <v>0</v>
      </c>
      <c r="C44025">
        <v>0</v>
      </c>
      <c r="D44025">
        <v>0</v>
      </c>
      <c r="E44025">
        <v>0</v>
      </c>
      <c r="F44025">
        <v>0</v>
      </c>
      <c r="G44025">
        <v>0</v>
      </c>
      <c r="H44025">
        <v>0</v>
      </c>
      <c r="I44025">
        <v>0</v>
      </c>
      <c r="J44025">
        <v>0</v>
      </c>
      <c r="K44025">
        <v>0</v>
      </c>
      <c r="L44025">
        <v>0</v>
      </c>
      <c r="M44025">
        <v>0</v>
      </c>
    </row>
    <row r="44026" spans="1:16" x14ac:dyDescent="0.2">
      <c r="A44026" s="7" t="s">
        <v>44132</v>
      </c>
      <c r="B44026">
        <v>10</v>
      </c>
      <c r="C44026">
        <v>0</v>
      </c>
      <c r="D44026">
        <v>0</v>
      </c>
      <c r="E44026">
        <v>0</v>
      </c>
      <c r="F44026">
        <v>0</v>
      </c>
      <c r="G44026">
        <v>0</v>
      </c>
      <c r="H44026">
        <v>9</v>
      </c>
      <c r="I44026">
        <v>7</v>
      </c>
      <c r="J44026">
        <v>0</v>
      </c>
      <c r="K44026">
        <v>0</v>
      </c>
      <c r="L44026">
        <v>0</v>
      </c>
      <c r="M44026">
        <v>0</v>
      </c>
    </row>
    <row r="44027" spans="1:16" x14ac:dyDescent="0.2">
      <c r="A44027" s="7" t="s">
        <v>44133</v>
      </c>
      <c r="B44027">
        <v>34</v>
      </c>
      <c r="C44027">
        <v>0</v>
      </c>
      <c r="D44027">
        <v>0</v>
      </c>
      <c r="E44027">
        <v>0</v>
      </c>
      <c r="F44027">
        <v>0</v>
      </c>
      <c r="G44027">
        <v>0</v>
      </c>
      <c r="H44027">
        <v>0</v>
      </c>
      <c r="I44027">
        <v>0</v>
      </c>
      <c r="J44027">
        <v>0</v>
      </c>
      <c r="K44027">
        <v>0</v>
      </c>
      <c r="L44027">
        <v>0</v>
      </c>
      <c r="M44027">
        <v>0</v>
      </c>
      <c r="N44027">
        <v>20</v>
      </c>
      <c r="O44027">
        <v>4</v>
      </c>
      <c r="P44027">
        <v>0</v>
      </c>
    </row>
    <row r="44028" spans="1:16" x14ac:dyDescent="0.2">
      <c r="A44028" s="7" t="s">
        <v>44134</v>
      </c>
      <c r="B44028">
        <v>0</v>
      </c>
      <c r="C44028">
        <v>0</v>
      </c>
      <c r="D44028">
        <v>0</v>
      </c>
      <c r="E44028">
        <v>0</v>
      </c>
      <c r="F44028">
        <v>0</v>
      </c>
      <c r="G44028">
        <v>0</v>
      </c>
      <c r="H44028">
        <v>0</v>
      </c>
      <c r="I44028">
        <v>0</v>
      </c>
      <c r="J44028">
        <v>0</v>
      </c>
      <c r="K44028">
        <v>0</v>
      </c>
      <c r="L44028">
        <v>0</v>
      </c>
      <c r="M44028">
        <v>0</v>
      </c>
      <c r="N44028">
        <v>0</v>
      </c>
      <c r="O44028">
        <v>0</v>
      </c>
      <c r="P44028">
        <v>0</v>
      </c>
    </row>
    <row r="44029" spans="1:16" x14ac:dyDescent="0.2">
      <c r="A44029" s="7" t="s">
        <v>44135</v>
      </c>
      <c r="B44029">
        <v>0</v>
      </c>
      <c r="C44029">
        <v>0</v>
      </c>
      <c r="D44029">
        <v>0</v>
      </c>
      <c r="E44029">
        <v>0</v>
      </c>
      <c r="F44029">
        <v>0</v>
      </c>
      <c r="G44029">
        <v>0</v>
      </c>
      <c r="H44029">
        <v>0</v>
      </c>
      <c r="I44029">
        <v>0</v>
      </c>
      <c r="J44029">
        <v>0</v>
      </c>
      <c r="K44029">
        <v>0</v>
      </c>
      <c r="L44029">
        <v>0</v>
      </c>
      <c r="M44029">
        <v>0</v>
      </c>
      <c r="N44029">
        <v>0</v>
      </c>
      <c r="O44029">
        <v>0</v>
      </c>
      <c r="P44029">
        <v>0</v>
      </c>
    </row>
    <row r="44030" spans="1:16" x14ac:dyDescent="0.2">
      <c r="A44030" s="7" t="s">
        <v>44136</v>
      </c>
      <c r="B44030">
        <v>0</v>
      </c>
      <c r="C44030">
        <v>0</v>
      </c>
      <c r="D44030">
        <v>0</v>
      </c>
      <c r="E44030">
        <v>0</v>
      </c>
      <c r="F44030">
        <v>0</v>
      </c>
      <c r="G44030">
        <v>0</v>
      </c>
      <c r="H44030">
        <v>0</v>
      </c>
      <c r="I44030">
        <v>0</v>
      </c>
      <c r="J44030">
        <v>0</v>
      </c>
      <c r="K44030">
        <v>0</v>
      </c>
      <c r="L44030">
        <v>0</v>
      </c>
      <c r="M44030">
        <v>0</v>
      </c>
      <c r="N44030">
        <v>0</v>
      </c>
      <c r="O44030">
        <v>0</v>
      </c>
      <c r="P44030">
        <v>0</v>
      </c>
    </row>
    <row r="44031" spans="1:16" x14ac:dyDescent="0.2">
      <c r="A44031" s="7" t="s">
        <v>44137</v>
      </c>
      <c r="B44031">
        <v>0</v>
      </c>
      <c r="C44031">
        <v>0</v>
      </c>
      <c r="D44031">
        <v>0</v>
      </c>
      <c r="E44031">
        <v>0</v>
      </c>
      <c r="F44031">
        <v>0</v>
      </c>
      <c r="G44031">
        <v>0</v>
      </c>
      <c r="H44031">
        <v>0</v>
      </c>
      <c r="I44031">
        <v>0</v>
      </c>
      <c r="J44031">
        <v>0</v>
      </c>
      <c r="K44031">
        <v>0</v>
      </c>
      <c r="L44031">
        <v>0</v>
      </c>
      <c r="M44031">
        <v>0</v>
      </c>
      <c r="N44031">
        <v>0</v>
      </c>
      <c r="O44031">
        <v>0</v>
      </c>
      <c r="P44031">
        <v>0</v>
      </c>
    </row>
    <row r="44032" spans="1:16" x14ac:dyDescent="0.2">
      <c r="A44032" s="7" t="s">
        <v>44138</v>
      </c>
      <c r="B44032">
        <v>0</v>
      </c>
      <c r="C44032">
        <v>0</v>
      </c>
      <c r="D44032">
        <v>0</v>
      </c>
      <c r="E44032">
        <v>0</v>
      </c>
      <c r="F44032">
        <v>0</v>
      </c>
      <c r="G44032">
        <v>0</v>
      </c>
      <c r="H44032">
        <v>0</v>
      </c>
      <c r="I44032">
        <v>0</v>
      </c>
      <c r="J44032">
        <v>0</v>
      </c>
      <c r="K44032">
        <v>0</v>
      </c>
      <c r="L44032">
        <v>0</v>
      </c>
      <c r="M44032">
        <v>0</v>
      </c>
      <c r="N44032">
        <v>0</v>
      </c>
      <c r="O44032">
        <v>0</v>
      </c>
      <c r="P44032">
        <v>0</v>
      </c>
    </row>
    <row r="44033" spans="1:16" x14ac:dyDescent="0.2">
      <c r="A44033" s="7" t="s">
        <v>44139</v>
      </c>
      <c r="B44033">
        <v>0</v>
      </c>
      <c r="C44033">
        <v>0</v>
      </c>
      <c r="D44033">
        <v>0</v>
      </c>
      <c r="E44033">
        <v>0</v>
      </c>
      <c r="F44033">
        <v>0</v>
      </c>
      <c r="G44033">
        <v>0</v>
      </c>
      <c r="H44033">
        <v>0</v>
      </c>
      <c r="I44033">
        <v>0</v>
      </c>
      <c r="J44033">
        <v>0</v>
      </c>
      <c r="K44033">
        <v>0</v>
      </c>
      <c r="L44033">
        <v>0</v>
      </c>
      <c r="M44033">
        <v>0</v>
      </c>
      <c r="N44033">
        <v>0</v>
      </c>
      <c r="O44033">
        <v>0</v>
      </c>
      <c r="P44033">
        <v>0</v>
      </c>
    </row>
    <row r="44034" spans="1:16" x14ac:dyDescent="0.2">
      <c r="A44034" s="7" t="s">
        <v>44140</v>
      </c>
      <c r="B44034">
        <v>0</v>
      </c>
      <c r="C44034">
        <v>0</v>
      </c>
      <c r="D44034">
        <v>0</v>
      </c>
      <c r="E44034">
        <v>0</v>
      </c>
      <c r="F44034">
        <v>0</v>
      </c>
      <c r="G44034">
        <v>0</v>
      </c>
      <c r="H44034">
        <v>0</v>
      </c>
      <c r="I44034">
        <v>0</v>
      </c>
      <c r="J44034">
        <v>0</v>
      </c>
      <c r="K44034">
        <v>0</v>
      </c>
      <c r="L44034">
        <v>0</v>
      </c>
      <c r="M44034">
        <v>0</v>
      </c>
      <c r="N44034">
        <v>0</v>
      </c>
      <c r="O44034">
        <v>0</v>
      </c>
      <c r="P44034">
        <v>0</v>
      </c>
    </row>
    <row r="44035" spans="1:16" x14ac:dyDescent="0.2">
      <c r="A44035" s="7" t="s">
        <v>44141</v>
      </c>
      <c r="B44035">
        <v>0</v>
      </c>
      <c r="C44035">
        <v>0</v>
      </c>
      <c r="D44035">
        <v>0</v>
      </c>
      <c r="E44035">
        <v>0</v>
      </c>
      <c r="F44035">
        <v>0</v>
      </c>
      <c r="G44035">
        <v>0</v>
      </c>
      <c r="H44035">
        <v>0</v>
      </c>
      <c r="I44035">
        <v>0</v>
      </c>
      <c r="J44035">
        <v>0</v>
      </c>
      <c r="K44035">
        <v>0</v>
      </c>
      <c r="L44035">
        <v>0</v>
      </c>
      <c r="M44035">
        <v>0</v>
      </c>
      <c r="N44035">
        <v>0</v>
      </c>
      <c r="O44035">
        <v>0</v>
      </c>
      <c r="P44035">
        <v>0</v>
      </c>
    </row>
    <row r="44036" spans="1:16" x14ac:dyDescent="0.2">
      <c r="A44036" s="7" t="s">
        <v>44142</v>
      </c>
      <c r="B44036">
        <v>0</v>
      </c>
      <c r="C44036">
        <v>0</v>
      </c>
      <c r="D44036">
        <v>0</v>
      </c>
      <c r="E44036">
        <v>0</v>
      </c>
      <c r="F44036">
        <v>0</v>
      </c>
      <c r="G44036">
        <v>0</v>
      </c>
      <c r="H44036">
        <v>0</v>
      </c>
      <c r="I44036">
        <v>0</v>
      </c>
      <c r="J44036">
        <v>0</v>
      </c>
      <c r="K44036">
        <v>0</v>
      </c>
      <c r="L44036">
        <v>0</v>
      </c>
      <c r="M44036">
        <v>0</v>
      </c>
      <c r="N44036">
        <v>0</v>
      </c>
      <c r="O44036">
        <v>0</v>
      </c>
      <c r="P44036">
        <v>0</v>
      </c>
    </row>
    <row r="44037" spans="1:16" x14ac:dyDescent="0.2">
      <c r="A44037" s="7" t="s">
        <v>44143</v>
      </c>
      <c r="B44037">
        <v>0</v>
      </c>
      <c r="C44037">
        <v>0</v>
      </c>
      <c r="D44037">
        <v>0</v>
      </c>
      <c r="E44037">
        <v>0</v>
      </c>
      <c r="F44037">
        <v>0</v>
      </c>
      <c r="G44037">
        <v>0</v>
      </c>
      <c r="H44037">
        <v>0</v>
      </c>
      <c r="I44037">
        <v>0</v>
      </c>
      <c r="J44037">
        <v>0</v>
      </c>
      <c r="K44037">
        <v>0</v>
      </c>
      <c r="L44037">
        <v>0</v>
      </c>
      <c r="M44037">
        <v>0</v>
      </c>
      <c r="N44037">
        <v>0</v>
      </c>
      <c r="O44037">
        <v>0</v>
      </c>
      <c r="P44037">
        <v>0</v>
      </c>
    </row>
    <row r="44038" spans="1:16" x14ac:dyDescent="0.2">
      <c r="A44038" s="7" t="s">
        <v>44144</v>
      </c>
      <c r="B44038">
        <v>0</v>
      </c>
      <c r="C44038">
        <v>0</v>
      </c>
      <c r="D44038">
        <v>0</v>
      </c>
      <c r="E44038">
        <v>0</v>
      </c>
      <c r="F44038">
        <v>0</v>
      </c>
      <c r="G44038">
        <v>0</v>
      </c>
      <c r="H44038">
        <v>0</v>
      </c>
      <c r="I44038">
        <v>0</v>
      </c>
      <c r="J44038">
        <v>0</v>
      </c>
      <c r="K44038">
        <v>0</v>
      </c>
      <c r="L44038">
        <v>0</v>
      </c>
      <c r="M44038">
        <v>0</v>
      </c>
      <c r="N44038">
        <v>0</v>
      </c>
      <c r="O44038">
        <v>0</v>
      </c>
      <c r="P44038">
        <v>0</v>
      </c>
    </row>
    <row r="44039" spans="1:16" x14ac:dyDescent="0.2">
      <c r="A44039" s="7" t="s">
        <v>44145</v>
      </c>
      <c r="B44039">
        <v>0</v>
      </c>
      <c r="C44039">
        <v>0</v>
      </c>
      <c r="D44039">
        <v>0</v>
      </c>
      <c r="E44039">
        <v>0</v>
      </c>
      <c r="F44039">
        <v>0</v>
      </c>
      <c r="G44039">
        <v>0</v>
      </c>
      <c r="H44039">
        <v>0</v>
      </c>
      <c r="I44039">
        <v>0</v>
      </c>
      <c r="J44039">
        <v>0</v>
      </c>
      <c r="K44039">
        <v>0</v>
      </c>
      <c r="L44039">
        <v>0</v>
      </c>
      <c r="M44039">
        <v>0</v>
      </c>
      <c r="N44039">
        <v>0</v>
      </c>
      <c r="O44039">
        <v>0</v>
      </c>
      <c r="P44039">
        <v>0</v>
      </c>
    </row>
    <row r="44040" spans="1:16" x14ac:dyDescent="0.2">
      <c r="A44040" s="7" t="s">
        <v>44146</v>
      </c>
      <c r="B44040">
        <v>2</v>
      </c>
      <c r="C44040">
        <v>0</v>
      </c>
      <c r="D44040">
        <v>0</v>
      </c>
      <c r="E44040">
        <v>0</v>
      </c>
      <c r="F44040">
        <v>0</v>
      </c>
      <c r="G44040">
        <v>0</v>
      </c>
      <c r="H44040">
        <v>0</v>
      </c>
      <c r="I44040">
        <v>0</v>
      </c>
      <c r="J44040">
        <v>0</v>
      </c>
      <c r="K44040">
        <v>0</v>
      </c>
      <c r="L44040">
        <v>0</v>
      </c>
      <c r="M44040">
        <v>0</v>
      </c>
      <c r="N44040">
        <v>2</v>
      </c>
      <c r="O44040">
        <v>0</v>
      </c>
      <c r="P44040">
        <v>0</v>
      </c>
    </row>
    <row r="44041" spans="1:16" x14ac:dyDescent="0.2">
      <c r="A44041" s="7" t="s">
        <v>44147</v>
      </c>
      <c r="B44041">
        <v>0</v>
      </c>
      <c r="C44041">
        <v>0</v>
      </c>
      <c r="D44041">
        <v>0</v>
      </c>
      <c r="E44041">
        <v>0</v>
      </c>
      <c r="F44041">
        <v>0</v>
      </c>
      <c r="G44041">
        <v>0</v>
      </c>
      <c r="H44041">
        <v>0</v>
      </c>
      <c r="I44041">
        <v>0</v>
      </c>
      <c r="J44041">
        <v>0</v>
      </c>
      <c r="K44041">
        <v>0</v>
      </c>
      <c r="L44041">
        <v>0</v>
      </c>
      <c r="M44041">
        <v>0</v>
      </c>
      <c r="N44041">
        <v>0</v>
      </c>
      <c r="O44041">
        <v>0</v>
      </c>
      <c r="P44041">
        <v>0</v>
      </c>
    </row>
    <row r="44042" spans="1:16" x14ac:dyDescent="0.2">
      <c r="A44042" s="7" t="s">
        <v>44148</v>
      </c>
      <c r="B44042">
        <v>10</v>
      </c>
      <c r="C44042">
        <v>0</v>
      </c>
      <c r="D44042">
        <v>0</v>
      </c>
      <c r="E44042">
        <v>0</v>
      </c>
      <c r="F44042">
        <v>0</v>
      </c>
      <c r="G44042">
        <v>0</v>
      </c>
      <c r="H44042">
        <v>0</v>
      </c>
      <c r="I44042">
        <v>0</v>
      </c>
      <c r="J44042">
        <v>0</v>
      </c>
      <c r="K44042">
        <v>0</v>
      </c>
      <c r="L44042">
        <v>0</v>
      </c>
      <c r="M44042">
        <v>0</v>
      </c>
      <c r="N44042">
        <v>0</v>
      </c>
      <c r="O44042">
        <v>0</v>
      </c>
      <c r="P44042">
        <v>0</v>
      </c>
    </row>
    <row r="44043" spans="1:16" x14ac:dyDescent="0.2">
      <c r="A44043" s="7" t="s">
        <v>44149</v>
      </c>
      <c r="B44043">
        <v>2</v>
      </c>
      <c r="C44043">
        <v>0</v>
      </c>
      <c r="D44043">
        <v>0</v>
      </c>
      <c r="E44043">
        <v>0</v>
      </c>
      <c r="F44043">
        <v>0</v>
      </c>
      <c r="G44043">
        <v>0</v>
      </c>
      <c r="H44043">
        <v>0</v>
      </c>
      <c r="I44043">
        <v>0</v>
      </c>
      <c r="J44043">
        <v>0</v>
      </c>
      <c r="K44043">
        <v>0</v>
      </c>
      <c r="L44043">
        <v>0</v>
      </c>
      <c r="M44043">
        <v>0</v>
      </c>
      <c r="N44043">
        <v>2</v>
      </c>
      <c r="O44043">
        <v>0</v>
      </c>
      <c r="P44043">
        <v>0</v>
      </c>
    </row>
    <row r="44044" spans="1:16" x14ac:dyDescent="0.2">
      <c r="A44044" s="7" t="s">
        <v>44150</v>
      </c>
      <c r="B44044">
        <v>0</v>
      </c>
      <c r="C44044">
        <v>0</v>
      </c>
      <c r="D44044">
        <v>0</v>
      </c>
      <c r="E44044">
        <v>0</v>
      </c>
      <c r="F44044">
        <v>0</v>
      </c>
      <c r="G44044">
        <v>0</v>
      </c>
      <c r="H44044">
        <v>0</v>
      </c>
      <c r="I44044">
        <v>0</v>
      </c>
      <c r="J44044">
        <v>0</v>
      </c>
      <c r="K44044">
        <v>0</v>
      </c>
      <c r="L44044">
        <v>0</v>
      </c>
      <c r="M44044">
        <v>0</v>
      </c>
      <c r="N44044">
        <v>0</v>
      </c>
      <c r="O44044">
        <v>0</v>
      </c>
      <c r="P44044">
        <v>0</v>
      </c>
    </row>
    <row r="44045" spans="1:16" x14ac:dyDescent="0.2">
      <c r="A44045" s="7" t="s">
        <v>44151</v>
      </c>
      <c r="B44045">
        <v>20</v>
      </c>
      <c r="C44045">
        <v>0</v>
      </c>
      <c r="D44045">
        <v>0</v>
      </c>
      <c r="E44045">
        <v>0</v>
      </c>
      <c r="F44045">
        <v>0</v>
      </c>
      <c r="G44045">
        <v>0</v>
      </c>
      <c r="H44045">
        <v>0</v>
      </c>
      <c r="I44045">
        <v>0</v>
      </c>
      <c r="J44045">
        <v>0</v>
      </c>
      <c r="K44045">
        <v>0</v>
      </c>
      <c r="L44045">
        <v>0</v>
      </c>
      <c r="M44045">
        <v>0</v>
      </c>
      <c r="N44045">
        <v>16</v>
      </c>
      <c r="O44045">
        <v>4</v>
      </c>
      <c r="P44045">
        <v>0</v>
      </c>
    </row>
    <row r="44046" spans="1:16" x14ac:dyDescent="0.2">
      <c r="A44046" s="7" t="s">
        <v>44152</v>
      </c>
      <c r="B44046">
        <v>0</v>
      </c>
      <c r="C44046">
        <v>0</v>
      </c>
      <c r="D44046">
        <v>0</v>
      </c>
      <c r="E44046">
        <v>0</v>
      </c>
      <c r="F44046">
        <v>0</v>
      </c>
      <c r="G44046">
        <v>0</v>
      </c>
      <c r="H44046">
        <v>0</v>
      </c>
      <c r="I44046">
        <v>0</v>
      </c>
      <c r="J44046">
        <v>0</v>
      </c>
      <c r="K44046">
        <v>0</v>
      </c>
      <c r="L44046">
        <v>0</v>
      </c>
      <c r="M44046">
        <v>0</v>
      </c>
      <c r="N44046">
        <v>0</v>
      </c>
      <c r="O44046">
        <v>0</v>
      </c>
      <c r="P44046">
        <v>0</v>
      </c>
    </row>
    <row r="44047" spans="1:16" x14ac:dyDescent="0.2">
      <c r="A44047" s="7" t="s">
        <v>44153</v>
      </c>
      <c r="B44047">
        <v>0</v>
      </c>
      <c r="C44047">
        <v>0</v>
      </c>
      <c r="D44047">
        <v>0</v>
      </c>
      <c r="E44047">
        <v>0</v>
      </c>
      <c r="F44047">
        <v>0</v>
      </c>
      <c r="G44047">
        <v>0</v>
      </c>
      <c r="H44047">
        <v>0</v>
      </c>
      <c r="I44047">
        <v>0</v>
      </c>
      <c r="J44047">
        <v>0</v>
      </c>
      <c r="K44047">
        <v>0</v>
      </c>
      <c r="L44047">
        <v>0</v>
      </c>
      <c r="M44047">
        <v>0</v>
      </c>
      <c r="N44047">
        <v>0</v>
      </c>
      <c r="O44047">
        <v>0</v>
      </c>
      <c r="P44047">
        <v>0</v>
      </c>
    </row>
    <row r="44048" spans="1:16" x14ac:dyDescent="0.2">
      <c r="A44048" s="7" t="s">
        <v>44154</v>
      </c>
      <c r="B44048">
        <v>0</v>
      </c>
      <c r="C44048">
        <v>0</v>
      </c>
      <c r="D44048">
        <v>0</v>
      </c>
      <c r="E44048">
        <v>0</v>
      </c>
      <c r="F44048">
        <v>0</v>
      </c>
      <c r="G44048">
        <v>0</v>
      </c>
      <c r="H44048">
        <v>0</v>
      </c>
      <c r="I44048">
        <v>0</v>
      </c>
      <c r="J44048">
        <v>0</v>
      </c>
      <c r="K44048">
        <v>0</v>
      </c>
      <c r="L44048">
        <v>0</v>
      </c>
      <c r="M44048">
        <v>0</v>
      </c>
      <c r="N44048">
        <v>0</v>
      </c>
      <c r="O44048">
        <v>0</v>
      </c>
      <c r="P44048">
        <v>0</v>
      </c>
    </row>
    <row r="44049" spans="1:13" x14ac:dyDescent="0.2">
      <c r="A44049" s="7" t="s">
        <v>44155</v>
      </c>
      <c r="B44049">
        <v>5</v>
      </c>
      <c r="C44049">
        <v>8</v>
      </c>
      <c r="D44049">
        <v>5</v>
      </c>
      <c r="E44049">
        <v>19</v>
      </c>
      <c r="F44049">
        <v>0</v>
      </c>
      <c r="G44049">
        <v>0</v>
      </c>
      <c r="H44049">
        <v>0</v>
      </c>
    </row>
    <row r="44050" spans="1:13" x14ac:dyDescent="0.2">
      <c r="A44050" s="7" t="s">
        <v>44156</v>
      </c>
      <c r="B44050">
        <v>0</v>
      </c>
      <c r="C44050">
        <v>0</v>
      </c>
      <c r="D44050">
        <v>0</v>
      </c>
      <c r="E44050">
        <v>0</v>
      </c>
      <c r="F44050">
        <v>0</v>
      </c>
      <c r="G44050">
        <v>0</v>
      </c>
      <c r="H44050">
        <v>0</v>
      </c>
    </row>
    <row r="44051" spans="1:13" x14ac:dyDescent="0.2">
      <c r="A44051" s="7" t="s">
        <v>44157</v>
      </c>
      <c r="B44051">
        <v>0</v>
      </c>
      <c r="C44051">
        <v>0</v>
      </c>
      <c r="D44051">
        <v>0</v>
      </c>
      <c r="E44051">
        <v>0</v>
      </c>
      <c r="F44051">
        <v>0</v>
      </c>
      <c r="G44051">
        <v>0</v>
      </c>
      <c r="H44051">
        <v>0</v>
      </c>
    </row>
    <row r="44052" spans="1:13" x14ac:dyDescent="0.2">
      <c r="A44052" s="7" t="s">
        <v>44158</v>
      </c>
      <c r="B44052">
        <v>0</v>
      </c>
      <c r="C44052">
        <v>0</v>
      </c>
      <c r="D44052">
        <v>0</v>
      </c>
      <c r="E44052">
        <v>0</v>
      </c>
      <c r="F44052">
        <v>0</v>
      </c>
      <c r="G44052">
        <v>0</v>
      </c>
      <c r="H44052">
        <v>0</v>
      </c>
    </row>
    <row r="44053" spans="1:13" x14ac:dyDescent="0.2">
      <c r="A44053" s="7" t="s">
        <v>44159</v>
      </c>
      <c r="B44053">
        <v>0</v>
      </c>
      <c r="C44053">
        <v>0</v>
      </c>
      <c r="D44053">
        <v>0</v>
      </c>
      <c r="E44053">
        <v>0</v>
      </c>
      <c r="F44053">
        <v>0</v>
      </c>
      <c r="G44053">
        <v>0</v>
      </c>
      <c r="H44053">
        <v>0</v>
      </c>
    </row>
    <row r="44054" spans="1:13" x14ac:dyDescent="0.2">
      <c r="A44054" s="7" t="s">
        <v>44160</v>
      </c>
      <c r="B44054">
        <v>0</v>
      </c>
      <c r="C44054">
        <v>0</v>
      </c>
      <c r="D44054">
        <v>0</v>
      </c>
      <c r="E44054">
        <v>0</v>
      </c>
      <c r="F44054">
        <v>0</v>
      </c>
      <c r="G44054">
        <v>0</v>
      </c>
      <c r="H44054">
        <v>0</v>
      </c>
    </row>
    <row r="44055" spans="1:13" x14ac:dyDescent="0.2">
      <c r="A44055" s="7" t="s">
        <v>44161</v>
      </c>
      <c r="B44055">
        <v>0</v>
      </c>
      <c r="C44055">
        <v>0</v>
      </c>
      <c r="D44055">
        <v>0</v>
      </c>
      <c r="E44055">
        <v>0</v>
      </c>
      <c r="F44055">
        <v>0</v>
      </c>
      <c r="G44055">
        <v>0</v>
      </c>
      <c r="H44055">
        <v>0</v>
      </c>
    </row>
    <row r="44056" spans="1:13" x14ac:dyDescent="0.2">
      <c r="A44056" s="7" t="s">
        <v>44162</v>
      </c>
      <c r="B44056">
        <v>0</v>
      </c>
      <c r="C44056">
        <v>0</v>
      </c>
      <c r="D44056">
        <v>0</v>
      </c>
      <c r="E44056">
        <v>0</v>
      </c>
      <c r="F44056">
        <v>0</v>
      </c>
      <c r="G44056">
        <v>0</v>
      </c>
      <c r="H44056">
        <v>0</v>
      </c>
    </row>
    <row r="44057" spans="1:13" x14ac:dyDescent="0.2">
      <c r="A44057" s="7" t="s">
        <v>44163</v>
      </c>
      <c r="B44057">
        <v>0</v>
      </c>
      <c r="C44057">
        <v>0</v>
      </c>
      <c r="D44057">
        <v>0</v>
      </c>
      <c r="E44057">
        <v>0</v>
      </c>
      <c r="F44057">
        <v>0</v>
      </c>
      <c r="G44057">
        <v>0</v>
      </c>
      <c r="H44057">
        <v>0</v>
      </c>
    </row>
    <row r="44058" spans="1:13" x14ac:dyDescent="0.2">
      <c r="A44058" s="7" t="s">
        <v>44164</v>
      </c>
      <c r="B44058">
        <v>0</v>
      </c>
      <c r="C44058">
        <v>0</v>
      </c>
      <c r="D44058">
        <v>0</v>
      </c>
      <c r="E44058">
        <v>0</v>
      </c>
      <c r="F44058">
        <v>0</v>
      </c>
      <c r="G44058">
        <v>0</v>
      </c>
      <c r="H44058">
        <v>0</v>
      </c>
    </row>
    <row r="44059" spans="1:13" x14ac:dyDescent="0.2">
      <c r="A44059" s="7" t="s">
        <v>44165</v>
      </c>
      <c r="B44059">
        <v>0</v>
      </c>
      <c r="C44059">
        <v>0</v>
      </c>
      <c r="D44059">
        <v>0</v>
      </c>
      <c r="E44059">
        <v>0</v>
      </c>
      <c r="F44059">
        <v>0</v>
      </c>
      <c r="G44059">
        <v>0</v>
      </c>
      <c r="H44059">
        <v>0</v>
      </c>
    </row>
    <row r="44060" spans="1:13" x14ac:dyDescent="0.2">
      <c r="A44060" s="7" t="s">
        <v>44166</v>
      </c>
      <c r="B44060">
        <v>1</v>
      </c>
      <c r="C44060">
        <v>4</v>
      </c>
      <c r="D44060">
        <v>1</v>
      </c>
      <c r="E44060">
        <v>0</v>
      </c>
      <c r="F44060">
        <v>0</v>
      </c>
      <c r="G44060">
        <v>0</v>
      </c>
      <c r="H44060">
        <v>0</v>
      </c>
    </row>
    <row r="44061" spans="1:13" x14ac:dyDescent="0.2">
      <c r="A44061" s="7" t="s">
        <v>44167</v>
      </c>
      <c r="B44061">
        <v>4</v>
      </c>
      <c r="C44061">
        <v>4</v>
      </c>
      <c r="D44061">
        <v>4</v>
      </c>
      <c r="E44061">
        <v>19</v>
      </c>
      <c r="F44061">
        <v>0</v>
      </c>
      <c r="G44061">
        <v>0</v>
      </c>
      <c r="H44061">
        <v>0</v>
      </c>
    </row>
    <row r="44062" spans="1:13" x14ac:dyDescent="0.2">
      <c r="A44062" s="7" t="s">
        <v>44168</v>
      </c>
      <c r="B44062">
        <v>0</v>
      </c>
      <c r="C44062">
        <v>0</v>
      </c>
      <c r="D44062">
        <v>0</v>
      </c>
      <c r="E44062">
        <v>0</v>
      </c>
      <c r="F44062">
        <v>0</v>
      </c>
      <c r="G44062">
        <v>0</v>
      </c>
      <c r="H44062">
        <v>0</v>
      </c>
    </row>
    <row r="44063" spans="1:13" x14ac:dyDescent="0.2">
      <c r="A44063" s="7" t="s">
        <v>44169</v>
      </c>
      <c r="B44063">
        <v>0</v>
      </c>
      <c r="C44063">
        <v>0</v>
      </c>
      <c r="D44063">
        <v>0</v>
      </c>
      <c r="E44063">
        <v>0</v>
      </c>
      <c r="F44063">
        <v>0</v>
      </c>
      <c r="G44063">
        <v>0</v>
      </c>
      <c r="H44063">
        <v>0</v>
      </c>
      <c r="I44063">
        <v>0</v>
      </c>
      <c r="J44063">
        <v>0</v>
      </c>
      <c r="K44063">
        <v>0</v>
      </c>
      <c r="L44063">
        <v>0</v>
      </c>
      <c r="M44063">
        <v>0</v>
      </c>
    </row>
    <row r="44064" spans="1:13" x14ac:dyDescent="0.2">
      <c r="A44064" s="7" t="s">
        <v>44170</v>
      </c>
      <c r="B44064">
        <v>0</v>
      </c>
      <c r="C44064">
        <v>0</v>
      </c>
      <c r="D44064">
        <v>0</v>
      </c>
      <c r="E44064">
        <v>0</v>
      </c>
      <c r="F44064">
        <v>0</v>
      </c>
      <c r="G44064">
        <v>0</v>
      </c>
      <c r="H44064">
        <v>0</v>
      </c>
      <c r="I44064">
        <v>0</v>
      </c>
      <c r="J44064">
        <v>0</v>
      </c>
      <c r="K44064">
        <v>0</v>
      </c>
      <c r="L44064">
        <v>0</v>
      </c>
      <c r="M44064">
        <v>0</v>
      </c>
    </row>
    <row r="44065" spans="1:13" x14ac:dyDescent="0.2">
      <c r="A44065" s="7" t="s">
        <v>44171</v>
      </c>
      <c r="B44065">
        <v>0</v>
      </c>
      <c r="C44065">
        <v>0</v>
      </c>
      <c r="D44065">
        <v>0</v>
      </c>
      <c r="E44065">
        <v>0</v>
      </c>
      <c r="F44065">
        <v>0</v>
      </c>
      <c r="G44065">
        <v>0</v>
      </c>
      <c r="H44065">
        <v>0</v>
      </c>
      <c r="I44065">
        <v>0</v>
      </c>
      <c r="J44065">
        <v>0</v>
      </c>
      <c r="K44065">
        <v>0</v>
      </c>
      <c r="L44065">
        <v>0</v>
      </c>
      <c r="M44065">
        <v>0</v>
      </c>
    </row>
    <row r="44066" spans="1:13" x14ac:dyDescent="0.2">
      <c r="A44066" s="7" t="s">
        <v>44172</v>
      </c>
      <c r="B44066">
        <v>0</v>
      </c>
      <c r="C44066">
        <v>0</v>
      </c>
      <c r="D44066">
        <v>0</v>
      </c>
      <c r="E44066">
        <v>0</v>
      </c>
      <c r="F44066">
        <v>0</v>
      </c>
      <c r="G44066">
        <v>0</v>
      </c>
      <c r="H44066">
        <v>0</v>
      </c>
      <c r="I44066">
        <v>0</v>
      </c>
      <c r="J44066">
        <v>0</v>
      </c>
      <c r="K44066">
        <v>0</v>
      </c>
      <c r="L44066">
        <v>0</v>
      </c>
      <c r="M44066">
        <v>0</v>
      </c>
    </row>
    <row r="44067" spans="1:13" x14ac:dyDescent="0.2">
      <c r="A44067" s="7" t="s">
        <v>44173</v>
      </c>
      <c r="B44067">
        <v>0</v>
      </c>
      <c r="C44067">
        <v>0</v>
      </c>
      <c r="D44067">
        <v>0</v>
      </c>
      <c r="E44067">
        <v>0</v>
      </c>
      <c r="F44067">
        <v>0</v>
      </c>
      <c r="G44067">
        <v>0</v>
      </c>
      <c r="H44067">
        <v>0</v>
      </c>
      <c r="I44067">
        <v>0</v>
      </c>
      <c r="J44067">
        <v>0</v>
      </c>
      <c r="K44067">
        <v>0</v>
      </c>
      <c r="L44067">
        <v>0</v>
      </c>
      <c r="M44067">
        <v>0</v>
      </c>
    </row>
    <row r="44068" spans="1:13" x14ac:dyDescent="0.2">
      <c r="A44068" s="7" t="s">
        <v>44174</v>
      </c>
      <c r="B44068">
        <v>0</v>
      </c>
      <c r="C44068">
        <v>0</v>
      </c>
      <c r="D44068">
        <v>0</v>
      </c>
      <c r="E44068">
        <v>0</v>
      </c>
      <c r="F44068">
        <v>0</v>
      </c>
      <c r="G44068">
        <v>0</v>
      </c>
      <c r="H44068">
        <v>0</v>
      </c>
      <c r="I44068">
        <v>0</v>
      </c>
      <c r="J44068">
        <v>0</v>
      </c>
      <c r="K44068">
        <v>0</v>
      </c>
      <c r="L44068">
        <v>0</v>
      </c>
      <c r="M44068">
        <v>0</v>
      </c>
    </row>
    <row r="44069" spans="1:13" x14ac:dyDescent="0.2">
      <c r="A44069" s="7" t="s">
        <v>44175</v>
      </c>
      <c r="B44069">
        <v>0</v>
      </c>
      <c r="C44069">
        <v>0</v>
      </c>
      <c r="D44069">
        <v>0</v>
      </c>
      <c r="E44069">
        <v>0</v>
      </c>
      <c r="F44069">
        <v>0</v>
      </c>
      <c r="G44069">
        <v>0</v>
      </c>
      <c r="H44069">
        <v>0</v>
      </c>
      <c r="I44069">
        <v>0</v>
      </c>
      <c r="J44069">
        <v>0</v>
      </c>
      <c r="K44069">
        <v>0</v>
      </c>
      <c r="L44069">
        <v>0</v>
      </c>
      <c r="M44069">
        <v>0</v>
      </c>
    </row>
    <row r="44070" spans="1:13" x14ac:dyDescent="0.2">
      <c r="A44070" s="7" t="s">
        <v>44176</v>
      </c>
      <c r="B44070">
        <v>0</v>
      </c>
      <c r="C44070">
        <v>0</v>
      </c>
      <c r="D44070">
        <v>0</v>
      </c>
      <c r="E44070">
        <v>0</v>
      </c>
      <c r="F44070">
        <v>0</v>
      </c>
      <c r="G44070">
        <v>0</v>
      </c>
      <c r="H44070">
        <v>0</v>
      </c>
      <c r="I44070">
        <v>0</v>
      </c>
      <c r="J44070">
        <v>0</v>
      </c>
      <c r="K44070">
        <v>0</v>
      </c>
      <c r="L44070">
        <v>0</v>
      </c>
    </row>
    <row r="44071" spans="1:13" x14ac:dyDescent="0.2">
      <c r="A44071" s="7" t="s">
        <v>44177</v>
      </c>
      <c r="B44071">
        <v>0</v>
      </c>
      <c r="C44071">
        <v>0</v>
      </c>
      <c r="D44071">
        <v>0</v>
      </c>
      <c r="E44071">
        <v>0</v>
      </c>
      <c r="F44071">
        <v>0</v>
      </c>
      <c r="G44071">
        <v>0</v>
      </c>
      <c r="H44071">
        <v>0</v>
      </c>
      <c r="I44071">
        <v>0</v>
      </c>
      <c r="J44071">
        <v>0</v>
      </c>
      <c r="K44071">
        <v>0</v>
      </c>
      <c r="L44071">
        <v>0</v>
      </c>
    </row>
    <row r="44072" spans="1:13" x14ac:dyDescent="0.2">
      <c r="A44072" s="7" t="s">
        <v>44178</v>
      </c>
      <c r="B44072">
        <v>0</v>
      </c>
      <c r="C44072">
        <v>0</v>
      </c>
      <c r="D44072">
        <v>0</v>
      </c>
      <c r="E44072">
        <v>0</v>
      </c>
      <c r="F44072">
        <v>0</v>
      </c>
      <c r="G44072">
        <v>0</v>
      </c>
      <c r="H44072">
        <v>0</v>
      </c>
      <c r="I44072">
        <v>0</v>
      </c>
      <c r="J44072">
        <v>0</v>
      </c>
      <c r="K44072">
        <v>0</v>
      </c>
      <c r="L44072">
        <v>0</v>
      </c>
    </row>
    <row r="44073" spans="1:13" x14ac:dyDescent="0.2">
      <c r="A44073" s="7" t="s">
        <v>44179</v>
      </c>
      <c r="B44073">
        <v>0</v>
      </c>
      <c r="C44073">
        <v>0</v>
      </c>
      <c r="D44073">
        <v>0</v>
      </c>
      <c r="E44073">
        <v>0</v>
      </c>
      <c r="F44073">
        <v>0</v>
      </c>
      <c r="G44073">
        <v>0</v>
      </c>
      <c r="H44073">
        <v>0</v>
      </c>
      <c r="I44073">
        <v>0</v>
      </c>
      <c r="J44073">
        <v>0</v>
      </c>
      <c r="K44073">
        <v>0</v>
      </c>
      <c r="L44073">
        <v>0</v>
      </c>
    </row>
    <row r="44074" spans="1:13" x14ac:dyDescent="0.2">
      <c r="A44074" s="7" t="s">
        <v>44180</v>
      </c>
      <c r="B44074">
        <v>0</v>
      </c>
      <c r="C44074">
        <v>0</v>
      </c>
      <c r="D44074">
        <v>0</v>
      </c>
      <c r="E44074">
        <v>0</v>
      </c>
      <c r="F44074">
        <v>0</v>
      </c>
      <c r="G44074">
        <v>0</v>
      </c>
      <c r="H44074">
        <v>0</v>
      </c>
      <c r="I44074">
        <v>0</v>
      </c>
      <c r="J44074">
        <v>0</v>
      </c>
      <c r="K44074">
        <v>0</v>
      </c>
      <c r="L44074">
        <v>0</v>
      </c>
    </row>
    <row r="44075" spans="1:13" x14ac:dyDescent="0.2">
      <c r="A44075" s="7" t="s">
        <v>44181</v>
      </c>
      <c r="B44075">
        <v>0</v>
      </c>
      <c r="C44075">
        <v>0</v>
      </c>
      <c r="D44075">
        <v>0</v>
      </c>
      <c r="E44075">
        <v>0</v>
      </c>
      <c r="F44075">
        <v>0</v>
      </c>
      <c r="G44075">
        <v>0</v>
      </c>
      <c r="H44075">
        <v>0</v>
      </c>
      <c r="I44075">
        <v>0</v>
      </c>
      <c r="J44075">
        <v>0</v>
      </c>
      <c r="K44075">
        <v>0</v>
      </c>
      <c r="L44075">
        <v>0</v>
      </c>
    </row>
    <row r="44076" spans="1:13" x14ac:dyDescent="0.2">
      <c r="A44076" s="7" t="s">
        <v>44182</v>
      </c>
      <c r="B44076">
        <v>0</v>
      </c>
      <c r="C44076">
        <v>0</v>
      </c>
      <c r="D44076">
        <v>0</v>
      </c>
      <c r="E44076">
        <v>0</v>
      </c>
      <c r="F44076">
        <v>0</v>
      </c>
      <c r="G44076">
        <v>0</v>
      </c>
      <c r="H44076">
        <v>0</v>
      </c>
      <c r="I44076">
        <v>0</v>
      </c>
      <c r="J44076">
        <v>0</v>
      </c>
      <c r="K44076">
        <v>0</v>
      </c>
      <c r="L44076">
        <v>0</v>
      </c>
    </row>
    <row r="44077" spans="1:13" x14ac:dyDescent="0.2">
      <c r="A44077" s="7" t="s">
        <v>44183</v>
      </c>
      <c r="B44077">
        <v>503</v>
      </c>
    </row>
    <row r="44078" spans="1:13" x14ac:dyDescent="0.2">
      <c r="A44078" s="7" t="s">
        <v>44184</v>
      </c>
      <c r="B44078">
        <v>68</v>
      </c>
    </row>
    <row r="44079" spans="1:13" x14ac:dyDescent="0.2">
      <c r="A44079" s="7" t="s">
        <v>44185</v>
      </c>
      <c r="B44079">
        <v>3</v>
      </c>
    </row>
    <row r="44080" spans="1:13" x14ac:dyDescent="0.2">
      <c r="A44080" s="7" t="s">
        <v>44186</v>
      </c>
      <c r="B44080">
        <v>19</v>
      </c>
    </row>
    <row r="44081" spans="1:13" x14ac:dyDescent="0.2">
      <c r="A44081" s="7" t="s">
        <v>44187</v>
      </c>
      <c r="B44081">
        <v>0</v>
      </c>
    </row>
    <row r="44082" spans="1:13" x14ac:dyDescent="0.2">
      <c r="A44082" s="7" t="s">
        <v>44188</v>
      </c>
      <c r="B44082">
        <v>24</v>
      </c>
    </row>
    <row r="44083" spans="1:13" x14ac:dyDescent="0.2">
      <c r="A44083" s="7" t="s">
        <v>44189</v>
      </c>
      <c r="B44083">
        <v>5</v>
      </c>
    </row>
    <row r="44084" spans="1:13" x14ac:dyDescent="0.2">
      <c r="A44084" s="7" t="s">
        <v>44190</v>
      </c>
      <c r="B44084">
        <v>656</v>
      </c>
      <c r="C44084">
        <v>4</v>
      </c>
      <c r="D44084">
        <v>6</v>
      </c>
      <c r="E44084">
        <v>91</v>
      </c>
      <c r="F44084">
        <v>91</v>
      </c>
      <c r="G44084">
        <v>22</v>
      </c>
      <c r="H44084">
        <v>391</v>
      </c>
      <c r="I44084">
        <v>884</v>
      </c>
      <c r="J44084">
        <v>27</v>
      </c>
      <c r="K44084">
        <v>6</v>
      </c>
      <c r="L44084">
        <v>3</v>
      </c>
      <c r="M44084">
        <v>1</v>
      </c>
    </row>
    <row r="44085" spans="1:13" x14ac:dyDescent="0.2">
      <c r="A44085" s="7" t="s">
        <v>44191</v>
      </c>
      <c r="B44085">
        <v>55</v>
      </c>
      <c r="C44085">
        <v>1</v>
      </c>
      <c r="D44085">
        <v>4</v>
      </c>
      <c r="E44085">
        <v>15</v>
      </c>
      <c r="F44085">
        <v>15</v>
      </c>
      <c r="G44085">
        <v>1</v>
      </c>
      <c r="H44085">
        <v>20</v>
      </c>
      <c r="I44085">
        <v>69</v>
      </c>
      <c r="J44085">
        <v>2</v>
      </c>
      <c r="K44085">
        <v>1</v>
      </c>
      <c r="L44085">
        <v>1</v>
      </c>
      <c r="M44085">
        <v>0</v>
      </c>
    </row>
    <row r="44086" spans="1:13" x14ac:dyDescent="0.2">
      <c r="A44086" s="7" t="s">
        <v>44192</v>
      </c>
      <c r="B44086">
        <v>0</v>
      </c>
      <c r="C44086">
        <v>0</v>
      </c>
      <c r="D44086">
        <v>0</v>
      </c>
      <c r="E44086">
        <v>0</v>
      </c>
      <c r="F44086">
        <v>0</v>
      </c>
      <c r="G44086">
        <v>0</v>
      </c>
      <c r="H44086">
        <v>0</v>
      </c>
      <c r="I44086">
        <v>0</v>
      </c>
      <c r="J44086">
        <v>0</v>
      </c>
      <c r="K44086">
        <v>0</v>
      </c>
      <c r="L44086">
        <v>0</v>
      </c>
      <c r="M44086">
        <v>0</v>
      </c>
    </row>
    <row r="44087" spans="1:13" x14ac:dyDescent="0.2">
      <c r="A44087" s="7" t="s">
        <v>44193</v>
      </c>
      <c r="B44087">
        <v>160</v>
      </c>
      <c r="C44087">
        <v>3</v>
      </c>
      <c r="D44087">
        <v>2</v>
      </c>
      <c r="E44087">
        <v>63</v>
      </c>
      <c r="F44087">
        <v>63</v>
      </c>
      <c r="G44087">
        <v>21</v>
      </c>
      <c r="H44087">
        <v>87</v>
      </c>
      <c r="I44087">
        <v>395</v>
      </c>
      <c r="J44087">
        <v>18</v>
      </c>
      <c r="K44087">
        <v>4</v>
      </c>
      <c r="L44087">
        <v>1</v>
      </c>
      <c r="M44087">
        <v>0</v>
      </c>
    </row>
    <row r="44088" spans="1:13" x14ac:dyDescent="0.2">
      <c r="A44088" s="7" t="s">
        <v>44194</v>
      </c>
      <c r="B44088">
        <v>107</v>
      </c>
      <c r="C44088">
        <v>2</v>
      </c>
      <c r="D44088">
        <v>1</v>
      </c>
      <c r="E44088">
        <v>48</v>
      </c>
      <c r="F44088">
        <v>48</v>
      </c>
      <c r="G44088">
        <v>17</v>
      </c>
      <c r="H44088">
        <v>60</v>
      </c>
      <c r="I44088">
        <v>283</v>
      </c>
      <c r="J44088">
        <v>13</v>
      </c>
      <c r="K44088">
        <v>4</v>
      </c>
      <c r="L44088">
        <v>1</v>
      </c>
      <c r="M44088">
        <v>0</v>
      </c>
    </row>
    <row r="44089" spans="1:13" x14ac:dyDescent="0.2">
      <c r="A44089" s="7" t="s">
        <v>44195</v>
      </c>
      <c r="B44089">
        <v>18</v>
      </c>
      <c r="C44089">
        <v>0</v>
      </c>
      <c r="D44089">
        <v>0</v>
      </c>
      <c r="E44089">
        <v>7</v>
      </c>
      <c r="F44089">
        <v>7</v>
      </c>
      <c r="G44089">
        <v>2</v>
      </c>
      <c r="H44089">
        <v>10</v>
      </c>
      <c r="I44089">
        <v>17</v>
      </c>
      <c r="J44089">
        <v>4</v>
      </c>
      <c r="K44089">
        <v>0</v>
      </c>
      <c r="L44089">
        <v>0</v>
      </c>
      <c r="M44089">
        <v>0</v>
      </c>
    </row>
    <row r="44090" spans="1:13" x14ac:dyDescent="0.2">
      <c r="A44090" s="7" t="s">
        <v>44196</v>
      </c>
      <c r="B44090">
        <v>14</v>
      </c>
      <c r="C44090">
        <v>0</v>
      </c>
      <c r="D44090">
        <v>0</v>
      </c>
      <c r="E44090">
        <v>13</v>
      </c>
      <c r="F44090">
        <v>13</v>
      </c>
      <c r="G44090">
        <v>1</v>
      </c>
      <c r="H44090">
        <v>13</v>
      </c>
      <c r="I44090">
        <v>40</v>
      </c>
      <c r="J44090">
        <v>3</v>
      </c>
      <c r="K44090">
        <v>0</v>
      </c>
      <c r="L44090">
        <v>0</v>
      </c>
      <c r="M44090">
        <v>0</v>
      </c>
    </row>
    <row r="44091" spans="1:13" x14ac:dyDescent="0.2">
      <c r="A44091" s="7" t="s">
        <v>44197</v>
      </c>
      <c r="B44091">
        <v>0</v>
      </c>
      <c r="C44091">
        <v>0</v>
      </c>
      <c r="D44091">
        <v>0</v>
      </c>
      <c r="E44091">
        <v>0</v>
      </c>
      <c r="F44091">
        <v>0</v>
      </c>
      <c r="G44091">
        <v>0</v>
      </c>
      <c r="H44091">
        <v>0</v>
      </c>
      <c r="I44091">
        <v>0</v>
      </c>
      <c r="J44091">
        <v>0</v>
      </c>
      <c r="K44091">
        <v>0</v>
      </c>
      <c r="L44091">
        <v>0</v>
      </c>
      <c r="M44091">
        <v>0</v>
      </c>
    </row>
    <row r="44092" spans="1:13" x14ac:dyDescent="0.2">
      <c r="A44092" s="7" t="s">
        <v>44198</v>
      </c>
      <c r="B44092">
        <v>24</v>
      </c>
      <c r="C44092">
        <v>1</v>
      </c>
      <c r="D44092">
        <v>0</v>
      </c>
      <c r="E44092">
        <v>2</v>
      </c>
      <c r="F44092">
        <v>2</v>
      </c>
      <c r="G44092">
        <v>3</v>
      </c>
      <c r="H44092">
        <v>12</v>
      </c>
      <c r="I44092">
        <v>65</v>
      </c>
      <c r="J44092">
        <v>2</v>
      </c>
      <c r="K44092">
        <v>0</v>
      </c>
      <c r="L44092">
        <v>0</v>
      </c>
      <c r="M44092">
        <v>0</v>
      </c>
    </row>
    <row r="44093" spans="1:13" x14ac:dyDescent="0.2">
      <c r="A44093" s="7" t="s">
        <v>44199</v>
      </c>
      <c r="B44093">
        <v>15</v>
      </c>
      <c r="C44093">
        <v>0</v>
      </c>
      <c r="D44093">
        <v>1</v>
      </c>
      <c r="E44093">
        <v>0</v>
      </c>
      <c r="F44093">
        <v>0</v>
      </c>
      <c r="G44093">
        <v>0</v>
      </c>
      <c r="H44093">
        <v>2</v>
      </c>
      <c r="I44093">
        <v>7</v>
      </c>
      <c r="J44093">
        <v>0</v>
      </c>
      <c r="K44093">
        <v>0</v>
      </c>
      <c r="L44093">
        <v>0</v>
      </c>
      <c r="M44093">
        <v>0</v>
      </c>
    </row>
    <row r="44094" spans="1:13" x14ac:dyDescent="0.2">
      <c r="A44094" s="7" t="s">
        <v>44200</v>
      </c>
      <c r="B44094">
        <v>16</v>
      </c>
      <c r="C44094">
        <v>0</v>
      </c>
      <c r="D44094">
        <v>0</v>
      </c>
      <c r="E44094">
        <v>2</v>
      </c>
      <c r="F44094">
        <v>2</v>
      </c>
      <c r="G44094">
        <v>0</v>
      </c>
      <c r="H44094">
        <v>7</v>
      </c>
      <c r="I44094">
        <v>19</v>
      </c>
      <c r="J44094">
        <v>3</v>
      </c>
      <c r="K44094">
        <v>0</v>
      </c>
      <c r="L44094">
        <v>0</v>
      </c>
      <c r="M44094">
        <v>0</v>
      </c>
    </row>
    <row r="44095" spans="1:13" x14ac:dyDescent="0.2">
      <c r="A44095" s="7" t="s">
        <v>44201</v>
      </c>
      <c r="B44095">
        <v>11</v>
      </c>
      <c r="C44095">
        <v>0</v>
      </c>
      <c r="D44095">
        <v>0</v>
      </c>
      <c r="E44095">
        <v>0</v>
      </c>
      <c r="F44095">
        <v>0</v>
      </c>
      <c r="G44095">
        <v>0</v>
      </c>
      <c r="H44095">
        <v>6</v>
      </c>
      <c r="I44095">
        <v>13</v>
      </c>
      <c r="J44095">
        <v>0</v>
      </c>
      <c r="K44095">
        <v>0</v>
      </c>
      <c r="L44095">
        <v>0</v>
      </c>
      <c r="M44095">
        <v>0</v>
      </c>
    </row>
    <row r="44096" spans="1:13" x14ac:dyDescent="0.2">
      <c r="A44096" s="7" t="s">
        <v>44202</v>
      </c>
      <c r="B44096">
        <v>127</v>
      </c>
      <c r="C44096">
        <v>0</v>
      </c>
      <c r="D44096">
        <v>0</v>
      </c>
      <c r="E44096">
        <v>0</v>
      </c>
      <c r="F44096">
        <v>0</v>
      </c>
      <c r="G44096">
        <v>0</v>
      </c>
      <c r="H44096">
        <v>65</v>
      </c>
      <c r="I44096">
        <v>62</v>
      </c>
      <c r="J44096">
        <v>0</v>
      </c>
      <c r="K44096">
        <v>0</v>
      </c>
      <c r="L44096">
        <v>0</v>
      </c>
      <c r="M44096">
        <v>0</v>
      </c>
    </row>
    <row r="44097" spans="1:16" x14ac:dyDescent="0.2">
      <c r="A44097" s="7" t="s">
        <v>44203</v>
      </c>
      <c r="B44097">
        <v>123</v>
      </c>
      <c r="C44097">
        <v>0</v>
      </c>
      <c r="D44097">
        <v>0</v>
      </c>
      <c r="E44097">
        <v>0</v>
      </c>
      <c r="F44097">
        <v>0</v>
      </c>
      <c r="G44097">
        <v>0</v>
      </c>
      <c r="H44097">
        <v>91</v>
      </c>
      <c r="I44097">
        <v>223</v>
      </c>
      <c r="J44097">
        <v>0</v>
      </c>
      <c r="K44097">
        <v>0</v>
      </c>
      <c r="L44097">
        <v>0</v>
      </c>
      <c r="M44097">
        <v>0</v>
      </c>
    </row>
    <row r="44098" spans="1:16" x14ac:dyDescent="0.2">
      <c r="A44098" s="7" t="s">
        <v>44204</v>
      </c>
      <c r="B44098">
        <v>12</v>
      </c>
      <c r="C44098">
        <v>0</v>
      </c>
      <c r="D44098">
        <v>0</v>
      </c>
      <c r="E44098">
        <v>0</v>
      </c>
      <c r="F44098">
        <v>0</v>
      </c>
      <c r="G44098">
        <v>0</v>
      </c>
      <c r="H44098">
        <v>1</v>
      </c>
      <c r="I44098">
        <v>18</v>
      </c>
      <c r="J44098">
        <v>0</v>
      </c>
      <c r="K44098">
        <v>0</v>
      </c>
      <c r="L44098">
        <v>0</v>
      </c>
      <c r="M44098">
        <v>0</v>
      </c>
    </row>
    <row r="44099" spans="1:16" x14ac:dyDescent="0.2">
      <c r="A44099" s="7" t="s">
        <v>44205</v>
      </c>
      <c r="B44099">
        <v>9</v>
      </c>
      <c r="C44099">
        <v>0</v>
      </c>
      <c r="D44099">
        <v>0</v>
      </c>
      <c r="E44099">
        <v>3</v>
      </c>
      <c r="F44099">
        <v>3</v>
      </c>
      <c r="G44099">
        <v>0</v>
      </c>
      <c r="H44099">
        <v>10</v>
      </c>
      <c r="I44099">
        <v>31</v>
      </c>
      <c r="J44099">
        <v>2</v>
      </c>
      <c r="K44099">
        <v>0</v>
      </c>
      <c r="L44099">
        <v>0</v>
      </c>
      <c r="M44099">
        <v>0</v>
      </c>
    </row>
    <row r="44100" spans="1:16" x14ac:dyDescent="0.2">
      <c r="A44100" s="7" t="s">
        <v>44206</v>
      </c>
      <c r="B44100">
        <v>143</v>
      </c>
      <c r="C44100">
        <v>0</v>
      </c>
      <c r="D44100">
        <v>0</v>
      </c>
      <c r="E44100">
        <v>8</v>
      </c>
      <c r="F44100">
        <v>8</v>
      </c>
      <c r="G44100">
        <v>0</v>
      </c>
      <c r="H44100">
        <v>104</v>
      </c>
      <c r="I44100">
        <v>54</v>
      </c>
      <c r="J44100">
        <v>2</v>
      </c>
      <c r="K44100">
        <v>1</v>
      </c>
      <c r="L44100">
        <v>1</v>
      </c>
      <c r="M44100">
        <v>1</v>
      </c>
    </row>
    <row r="44101" spans="1:16" x14ac:dyDescent="0.2">
      <c r="A44101" s="7" t="s">
        <v>44207</v>
      </c>
      <c r="B44101">
        <v>1689</v>
      </c>
      <c r="C44101">
        <v>271</v>
      </c>
      <c r="D44101">
        <v>0</v>
      </c>
      <c r="E44101">
        <v>648</v>
      </c>
      <c r="F44101">
        <v>418</v>
      </c>
      <c r="G44101">
        <v>46</v>
      </c>
      <c r="H44101">
        <v>116</v>
      </c>
      <c r="I44101">
        <v>0</v>
      </c>
      <c r="J44101">
        <v>107</v>
      </c>
      <c r="K44101">
        <v>7</v>
      </c>
      <c r="L44101">
        <v>36</v>
      </c>
      <c r="M44101">
        <v>19</v>
      </c>
      <c r="N44101">
        <v>272</v>
      </c>
      <c r="O44101">
        <v>204</v>
      </c>
      <c r="P44101">
        <v>25</v>
      </c>
    </row>
    <row r="44102" spans="1:16" x14ac:dyDescent="0.2">
      <c r="A44102" s="7" t="s">
        <v>44208</v>
      </c>
      <c r="B44102">
        <v>0</v>
      </c>
      <c r="C44102">
        <v>0</v>
      </c>
      <c r="D44102">
        <v>0</v>
      </c>
      <c r="E44102">
        <v>0</v>
      </c>
      <c r="F44102">
        <v>0</v>
      </c>
      <c r="G44102">
        <v>0</v>
      </c>
      <c r="H44102">
        <v>0</v>
      </c>
      <c r="I44102">
        <v>0</v>
      </c>
      <c r="J44102">
        <v>0</v>
      </c>
      <c r="K44102">
        <v>0</v>
      </c>
      <c r="L44102">
        <v>0</v>
      </c>
      <c r="M44102">
        <v>0</v>
      </c>
      <c r="N44102">
        <v>0</v>
      </c>
      <c r="O44102">
        <v>0</v>
      </c>
      <c r="P44102">
        <v>0</v>
      </c>
    </row>
    <row r="44103" spans="1:16" x14ac:dyDescent="0.2">
      <c r="A44103" s="7" t="s">
        <v>44209</v>
      </c>
      <c r="B44103">
        <v>0</v>
      </c>
      <c r="C44103">
        <v>0</v>
      </c>
      <c r="D44103">
        <v>0</v>
      </c>
      <c r="E44103">
        <v>0</v>
      </c>
      <c r="F44103">
        <v>0</v>
      </c>
      <c r="G44103">
        <v>0</v>
      </c>
      <c r="H44103">
        <v>0</v>
      </c>
      <c r="I44103">
        <v>0</v>
      </c>
      <c r="J44103">
        <v>0</v>
      </c>
      <c r="K44103">
        <v>0</v>
      </c>
      <c r="L44103">
        <v>0</v>
      </c>
      <c r="M44103">
        <v>0</v>
      </c>
      <c r="N44103">
        <v>0</v>
      </c>
      <c r="O44103">
        <v>0</v>
      </c>
      <c r="P44103">
        <v>0</v>
      </c>
    </row>
    <row r="44104" spans="1:16" x14ac:dyDescent="0.2">
      <c r="A44104" s="7" t="s">
        <v>44210</v>
      </c>
      <c r="B44104">
        <v>3</v>
      </c>
      <c r="C44104">
        <v>0</v>
      </c>
      <c r="D44104">
        <v>0</v>
      </c>
      <c r="E44104">
        <v>3</v>
      </c>
      <c r="F44104">
        <v>3</v>
      </c>
      <c r="G44104">
        <v>0</v>
      </c>
      <c r="H44104">
        <v>0</v>
      </c>
      <c r="I44104">
        <v>0</v>
      </c>
      <c r="J44104">
        <v>0</v>
      </c>
      <c r="K44104">
        <v>0</v>
      </c>
      <c r="L44104">
        <v>0</v>
      </c>
      <c r="M44104">
        <v>0</v>
      </c>
      <c r="N44104">
        <v>0</v>
      </c>
      <c r="O44104">
        <v>0</v>
      </c>
      <c r="P44104">
        <v>0</v>
      </c>
    </row>
    <row r="44105" spans="1:16" x14ac:dyDescent="0.2">
      <c r="A44105" s="7" t="s">
        <v>44211</v>
      </c>
      <c r="B44105">
        <v>2</v>
      </c>
      <c r="C44105">
        <v>0</v>
      </c>
      <c r="D44105">
        <v>0</v>
      </c>
      <c r="E44105">
        <v>2</v>
      </c>
      <c r="F44105">
        <v>2</v>
      </c>
      <c r="G44105">
        <v>0</v>
      </c>
      <c r="H44105">
        <v>0</v>
      </c>
      <c r="I44105">
        <v>0</v>
      </c>
      <c r="J44105">
        <v>0</v>
      </c>
      <c r="K44105">
        <v>0</v>
      </c>
      <c r="L44105">
        <v>0</v>
      </c>
      <c r="M44105">
        <v>0</v>
      </c>
      <c r="N44105">
        <v>0</v>
      </c>
      <c r="O44105">
        <v>0</v>
      </c>
      <c r="P44105">
        <v>0</v>
      </c>
    </row>
    <row r="44106" spans="1:16" x14ac:dyDescent="0.2">
      <c r="A44106" s="7" t="s">
        <v>44212</v>
      </c>
      <c r="B44106">
        <v>542</v>
      </c>
      <c r="C44106">
        <v>164</v>
      </c>
      <c r="D44106">
        <v>0</v>
      </c>
      <c r="E44106">
        <v>296</v>
      </c>
      <c r="F44106">
        <v>172</v>
      </c>
      <c r="G44106">
        <v>18</v>
      </c>
      <c r="H44106">
        <v>50</v>
      </c>
      <c r="I44106">
        <v>0</v>
      </c>
      <c r="J44106">
        <v>70</v>
      </c>
      <c r="K44106">
        <v>4</v>
      </c>
      <c r="L44106">
        <v>17</v>
      </c>
      <c r="M44106">
        <v>2</v>
      </c>
      <c r="N44106">
        <v>0</v>
      </c>
      <c r="O44106">
        <v>0</v>
      </c>
      <c r="P44106">
        <v>0</v>
      </c>
    </row>
    <row r="44107" spans="1:16" x14ac:dyDescent="0.2">
      <c r="A44107" s="7" t="s">
        <v>44213</v>
      </c>
      <c r="B44107">
        <v>305</v>
      </c>
      <c r="C44107">
        <v>103</v>
      </c>
      <c r="D44107">
        <v>0</v>
      </c>
      <c r="E44107">
        <v>197</v>
      </c>
      <c r="F44107">
        <v>96</v>
      </c>
      <c r="G44107">
        <v>10</v>
      </c>
      <c r="H44107">
        <v>39</v>
      </c>
      <c r="I44107">
        <v>0</v>
      </c>
      <c r="J44107">
        <v>60</v>
      </c>
      <c r="K44107">
        <v>2</v>
      </c>
      <c r="L44107">
        <v>5</v>
      </c>
      <c r="M44107">
        <v>0</v>
      </c>
      <c r="N44107">
        <v>0</v>
      </c>
      <c r="O44107">
        <v>0</v>
      </c>
      <c r="P44107">
        <v>0</v>
      </c>
    </row>
    <row r="44108" spans="1:16" x14ac:dyDescent="0.2">
      <c r="A44108" s="7" t="s">
        <v>44214</v>
      </c>
      <c r="B44108">
        <v>16</v>
      </c>
      <c r="C44108">
        <v>9</v>
      </c>
      <c r="D44108">
        <v>0</v>
      </c>
      <c r="E44108">
        <v>7</v>
      </c>
      <c r="F44108">
        <v>7</v>
      </c>
      <c r="G44108">
        <v>1</v>
      </c>
      <c r="H44108">
        <v>0</v>
      </c>
      <c r="I44108">
        <v>0</v>
      </c>
      <c r="J44108">
        <v>0</v>
      </c>
      <c r="K44108">
        <v>0</v>
      </c>
      <c r="L44108">
        <v>0</v>
      </c>
      <c r="M44108">
        <v>0</v>
      </c>
      <c r="N44108">
        <v>0</v>
      </c>
      <c r="O44108">
        <v>0</v>
      </c>
      <c r="P44108">
        <v>0</v>
      </c>
    </row>
    <row r="44109" spans="1:16" x14ac:dyDescent="0.2">
      <c r="A44109" s="7" t="s">
        <v>44215</v>
      </c>
      <c r="B44109">
        <v>213</v>
      </c>
      <c r="C44109">
        <v>49</v>
      </c>
      <c r="D44109">
        <v>0</v>
      </c>
      <c r="E44109">
        <v>89</v>
      </c>
      <c r="F44109">
        <v>66</v>
      </c>
      <c r="G44109">
        <v>7</v>
      </c>
      <c r="H44109">
        <v>11</v>
      </c>
      <c r="I44109">
        <v>0</v>
      </c>
      <c r="J44109">
        <v>10</v>
      </c>
      <c r="K44109">
        <v>2</v>
      </c>
      <c r="L44109">
        <v>12</v>
      </c>
      <c r="M44109">
        <v>0</v>
      </c>
      <c r="N44109">
        <v>0</v>
      </c>
      <c r="O44109">
        <v>0</v>
      </c>
      <c r="P44109">
        <v>0</v>
      </c>
    </row>
    <row r="44110" spans="1:16" x14ac:dyDescent="0.2">
      <c r="A44110" s="7" t="s">
        <v>44216</v>
      </c>
      <c r="B44110">
        <v>77</v>
      </c>
      <c r="C44110">
        <v>10</v>
      </c>
      <c r="D44110">
        <v>0</v>
      </c>
      <c r="E44110">
        <v>55</v>
      </c>
      <c r="F44110">
        <v>37</v>
      </c>
      <c r="G44110">
        <v>3</v>
      </c>
      <c r="H44110">
        <v>16</v>
      </c>
      <c r="I44110">
        <v>0</v>
      </c>
      <c r="J44110">
        <v>2</v>
      </c>
      <c r="K44110">
        <v>0</v>
      </c>
      <c r="L44110">
        <v>3</v>
      </c>
      <c r="M44110">
        <v>5</v>
      </c>
      <c r="N44110">
        <v>4</v>
      </c>
      <c r="O44110">
        <v>0</v>
      </c>
      <c r="P44110">
        <v>0</v>
      </c>
    </row>
    <row r="44111" spans="1:16" x14ac:dyDescent="0.2">
      <c r="A44111" s="7" t="s">
        <v>44217</v>
      </c>
      <c r="B44111">
        <v>6</v>
      </c>
      <c r="C44111">
        <v>5</v>
      </c>
      <c r="D44111">
        <v>0</v>
      </c>
      <c r="E44111">
        <v>1</v>
      </c>
      <c r="F44111">
        <v>1</v>
      </c>
      <c r="G44111">
        <v>0</v>
      </c>
      <c r="H44111">
        <v>0</v>
      </c>
      <c r="I44111">
        <v>0</v>
      </c>
      <c r="J44111">
        <v>0</v>
      </c>
      <c r="K44111">
        <v>0</v>
      </c>
      <c r="L44111">
        <v>0</v>
      </c>
      <c r="M44111">
        <v>0</v>
      </c>
      <c r="N44111">
        <v>0</v>
      </c>
      <c r="O44111">
        <v>0</v>
      </c>
      <c r="P44111">
        <v>0</v>
      </c>
    </row>
    <row r="44112" spans="1:16" x14ac:dyDescent="0.2">
      <c r="A44112" s="7" t="s">
        <v>44218</v>
      </c>
      <c r="B44112">
        <v>108</v>
      </c>
      <c r="C44112">
        <v>8</v>
      </c>
      <c r="D44112">
        <v>0</v>
      </c>
      <c r="E44112">
        <v>100</v>
      </c>
      <c r="F44112">
        <v>71</v>
      </c>
      <c r="G44112">
        <v>10</v>
      </c>
      <c r="H44112">
        <v>18</v>
      </c>
      <c r="I44112">
        <v>0</v>
      </c>
      <c r="J44112">
        <v>11</v>
      </c>
      <c r="K44112">
        <v>0</v>
      </c>
      <c r="L44112">
        <v>0</v>
      </c>
      <c r="M44112">
        <v>0</v>
      </c>
      <c r="N44112">
        <v>0</v>
      </c>
      <c r="O44112">
        <v>0</v>
      </c>
      <c r="P44112">
        <v>0</v>
      </c>
    </row>
    <row r="44113" spans="1:16" x14ac:dyDescent="0.2">
      <c r="A44113" s="7" t="s">
        <v>44219</v>
      </c>
      <c r="B44113">
        <v>216</v>
      </c>
      <c r="C44113">
        <v>59</v>
      </c>
      <c r="D44113">
        <v>0</v>
      </c>
      <c r="E44113">
        <v>140</v>
      </c>
      <c r="F44113">
        <v>100</v>
      </c>
      <c r="G44113">
        <v>13</v>
      </c>
      <c r="H44113">
        <v>21</v>
      </c>
      <c r="I44113">
        <v>0</v>
      </c>
      <c r="J44113">
        <v>17</v>
      </c>
      <c r="K44113">
        <v>2</v>
      </c>
      <c r="L44113">
        <v>16</v>
      </c>
      <c r="M44113">
        <v>1</v>
      </c>
      <c r="N44113">
        <v>0</v>
      </c>
      <c r="O44113">
        <v>0</v>
      </c>
      <c r="P44113">
        <v>0</v>
      </c>
    </row>
    <row r="44114" spans="1:16" x14ac:dyDescent="0.2">
      <c r="A44114" s="7" t="s">
        <v>44220</v>
      </c>
      <c r="B44114">
        <v>58</v>
      </c>
      <c r="C44114">
        <v>0</v>
      </c>
      <c r="D44114">
        <v>0</v>
      </c>
      <c r="E44114">
        <v>0</v>
      </c>
      <c r="F44114">
        <v>0</v>
      </c>
      <c r="G44114">
        <v>0</v>
      </c>
      <c r="H44114">
        <v>0</v>
      </c>
      <c r="I44114">
        <v>0</v>
      </c>
      <c r="J44114">
        <v>0</v>
      </c>
      <c r="K44114">
        <v>0</v>
      </c>
      <c r="L44114">
        <v>0</v>
      </c>
      <c r="M44114">
        <v>0</v>
      </c>
      <c r="N44114">
        <v>28</v>
      </c>
      <c r="O44114">
        <v>8</v>
      </c>
      <c r="P44114">
        <v>0</v>
      </c>
    </row>
    <row r="44115" spans="1:16" x14ac:dyDescent="0.2">
      <c r="A44115" s="7" t="s">
        <v>44221</v>
      </c>
      <c r="B44115">
        <v>36</v>
      </c>
      <c r="C44115">
        <v>0</v>
      </c>
      <c r="D44115">
        <v>0</v>
      </c>
      <c r="E44115">
        <v>0</v>
      </c>
      <c r="F44115">
        <v>0</v>
      </c>
      <c r="G44115">
        <v>0</v>
      </c>
      <c r="H44115">
        <v>0</v>
      </c>
      <c r="I44115">
        <v>0</v>
      </c>
      <c r="J44115">
        <v>0</v>
      </c>
      <c r="K44115">
        <v>0</v>
      </c>
      <c r="L44115">
        <v>0</v>
      </c>
      <c r="M44115">
        <v>0</v>
      </c>
      <c r="N44115">
        <v>11</v>
      </c>
      <c r="O44115">
        <v>11</v>
      </c>
      <c r="P44115">
        <v>0</v>
      </c>
    </row>
    <row r="44116" spans="1:16" x14ac:dyDescent="0.2">
      <c r="A44116" s="7" t="s">
        <v>44222</v>
      </c>
      <c r="B44116">
        <v>129</v>
      </c>
      <c r="C44116">
        <v>0</v>
      </c>
      <c r="D44116">
        <v>0</v>
      </c>
      <c r="E44116">
        <v>0</v>
      </c>
      <c r="F44116">
        <v>0</v>
      </c>
      <c r="G44116">
        <v>0</v>
      </c>
      <c r="H44116">
        <v>0</v>
      </c>
      <c r="I44116">
        <v>0</v>
      </c>
      <c r="J44116">
        <v>0</v>
      </c>
      <c r="K44116">
        <v>0</v>
      </c>
      <c r="L44116">
        <v>0</v>
      </c>
      <c r="M44116">
        <v>0</v>
      </c>
      <c r="N44116">
        <v>29</v>
      </c>
      <c r="O44116">
        <v>3</v>
      </c>
      <c r="P44116">
        <v>0</v>
      </c>
    </row>
    <row r="44117" spans="1:16" x14ac:dyDescent="0.2">
      <c r="A44117" s="7" t="s">
        <v>44223</v>
      </c>
      <c r="B44117">
        <v>34</v>
      </c>
      <c r="C44117">
        <v>0</v>
      </c>
      <c r="D44117">
        <v>0</v>
      </c>
      <c r="E44117">
        <v>0</v>
      </c>
      <c r="F44117">
        <v>0</v>
      </c>
      <c r="G44117">
        <v>0</v>
      </c>
      <c r="H44117">
        <v>0</v>
      </c>
      <c r="I44117">
        <v>0</v>
      </c>
      <c r="J44117">
        <v>0</v>
      </c>
      <c r="K44117">
        <v>0</v>
      </c>
      <c r="L44117">
        <v>0</v>
      </c>
      <c r="M44117">
        <v>0</v>
      </c>
      <c r="N44117">
        <v>33</v>
      </c>
      <c r="O44117">
        <v>1</v>
      </c>
      <c r="P44117">
        <v>0</v>
      </c>
    </row>
    <row r="44118" spans="1:16" x14ac:dyDescent="0.2">
      <c r="A44118" s="7" t="s">
        <v>44224</v>
      </c>
      <c r="B44118">
        <v>3</v>
      </c>
      <c r="C44118">
        <v>0</v>
      </c>
      <c r="D44118">
        <v>0</v>
      </c>
      <c r="E44118">
        <v>0</v>
      </c>
      <c r="F44118">
        <v>0</v>
      </c>
      <c r="G44118">
        <v>0</v>
      </c>
      <c r="H44118">
        <v>0</v>
      </c>
      <c r="I44118">
        <v>0</v>
      </c>
      <c r="J44118">
        <v>0</v>
      </c>
      <c r="K44118">
        <v>0</v>
      </c>
      <c r="L44118">
        <v>0</v>
      </c>
      <c r="M44118">
        <v>0</v>
      </c>
      <c r="N44118">
        <v>1</v>
      </c>
      <c r="O44118">
        <v>2</v>
      </c>
      <c r="P44118">
        <v>0</v>
      </c>
    </row>
    <row r="44119" spans="1:16" x14ac:dyDescent="0.2">
      <c r="A44119" s="7" t="s">
        <v>44225</v>
      </c>
      <c r="B44119">
        <v>259</v>
      </c>
      <c r="C44119">
        <v>0</v>
      </c>
      <c r="D44119">
        <v>0</v>
      </c>
      <c r="E44119">
        <v>0</v>
      </c>
      <c r="F44119">
        <v>0</v>
      </c>
      <c r="G44119">
        <v>0</v>
      </c>
      <c r="H44119">
        <v>0</v>
      </c>
      <c r="I44119">
        <v>0</v>
      </c>
      <c r="J44119">
        <v>0</v>
      </c>
      <c r="K44119">
        <v>0</v>
      </c>
      <c r="L44119">
        <v>0</v>
      </c>
      <c r="M44119">
        <v>0</v>
      </c>
      <c r="N44119">
        <v>114</v>
      </c>
      <c r="O44119">
        <v>145</v>
      </c>
      <c r="P44119">
        <v>0</v>
      </c>
    </row>
    <row r="44120" spans="1:16" x14ac:dyDescent="0.2">
      <c r="A44120" s="7" t="s">
        <v>44226</v>
      </c>
      <c r="B44120">
        <v>4</v>
      </c>
      <c r="C44120">
        <v>0</v>
      </c>
      <c r="D44120">
        <v>0</v>
      </c>
      <c r="E44120">
        <v>0</v>
      </c>
      <c r="F44120">
        <v>0</v>
      </c>
      <c r="G44120">
        <v>0</v>
      </c>
      <c r="H44120">
        <v>0</v>
      </c>
      <c r="I44120">
        <v>0</v>
      </c>
      <c r="J44120">
        <v>0</v>
      </c>
      <c r="K44120">
        <v>0</v>
      </c>
      <c r="L44120">
        <v>0</v>
      </c>
      <c r="M44120">
        <v>0</v>
      </c>
      <c r="N44120">
        <v>4</v>
      </c>
      <c r="O44120">
        <v>0</v>
      </c>
      <c r="P44120">
        <v>0</v>
      </c>
    </row>
    <row r="44121" spans="1:16" x14ac:dyDescent="0.2">
      <c r="A44121" s="7" t="s">
        <v>44227</v>
      </c>
      <c r="B44121">
        <v>1</v>
      </c>
      <c r="C44121">
        <v>0</v>
      </c>
      <c r="D44121">
        <v>0</v>
      </c>
      <c r="E44121">
        <v>0</v>
      </c>
      <c r="F44121">
        <v>0</v>
      </c>
      <c r="G44121">
        <v>0</v>
      </c>
      <c r="H44121">
        <v>0</v>
      </c>
      <c r="I44121">
        <v>0</v>
      </c>
      <c r="J44121">
        <v>0</v>
      </c>
      <c r="K44121">
        <v>0</v>
      </c>
      <c r="L44121">
        <v>0</v>
      </c>
      <c r="M44121">
        <v>0</v>
      </c>
      <c r="N44121">
        <v>1</v>
      </c>
      <c r="O44121">
        <v>0</v>
      </c>
      <c r="P44121">
        <v>0</v>
      </c>
    </row>
    <row r="44122" spans="1:16" x14ac:dyDescent="0.2">
      <c r="A44122" s="7" t="s">
        <v>44228</v>
      </c>
      <c r="B44122">
        <v>211</v>
      </c>
      <c r="C44122">
        <v>25</v>
      </c>
      <c r="D44122">
        <v>0</v>
      </c>
      <c r="E44122">
        <v>51</v>
      </c>
      <c r="F44122">
        <v>32</v>
      </c>
      <c r="G44122">
        <v>2</v>
      </c>
      <c r="H44122">
        <v>11</v>
      </c>
      <c r="I44122">
        <v>0</v>
      </c>
      <c r="J44122">
        <v>7</v>
      </c>
      <c r="K44122">
        <v>1</v>
      </c>
      <c r="L44122">
        <v>0</v>
      </c>
      <c r="M44122">
        <v>11</v>
      </c>
      <c r="N44122">
        <v>47</v>
      </c>
      <c r="O44122">
        <v>34</v>
      </c>
      <c r="P44122">
        <v>25</v>
      </c>
    </row>
    <row r="44123" spans="1:16" x14ac:dyDescent="0.2">
      <c r="A44123" s="7" t="s">
        <v>44229</v>
      </c>
      <c r="B44123">
        <v>55</v>
      </c>
      <c r="C44123">
        <v>95</v>
      </c>
      <c r="D44123">
        <v>53</v>
      </c>
      <c r="E44123">
        <v>78</v>
      </c>
      <c r="F44123">
        <v>0</v>
      </c>
      <c r="G44123">
        <v>0</v>
      </c>
      <c r="H44123">
        <v>0</v>
      </c>
    </row>
    <row r="44124" spans="1:16" x14ac:dyDescent="0.2">
      <c r="A44124" s="7" t="s">
        <v>44230</v>
      </c>
      <c r="B44124">
        <v>0</v>
      </c>
      <c r="C44124">
        <v>0</v>
      </c>
      <c r="D44124">
        <v>0</v>
      </c>
      <c r="E44124">
        <v>0</v>
      </c>
      <c r="F44124">
        <v>0</v>
      </c>
      <c r="G44124">
        <v>0</v>
      </c>
      <c r="H44124">
        <v>0</v>
      </c>
    </row>
    <row r="44125" spans="1:16" x14ac:dyDescent="0.2">
      <c r="A44125" s="7" t="s">
        <v>44231</v>
      </c>
      <c r="B44125">
        <v>0</v>
      </c>
      <c r="C44125">
        <v>0</v>
      </c>
      <c r="D44125">
        <v>0</v>
      </c>
      <c r="E44125">
        <v>0</v>
      </c>
      <c r="F44125">
        <v>0</v>
      </c>
      <c r="G44125">
        <v>0</v>
      </c>
      <c r="H44125">
        <v>0</v>
      </c>
    </row>
    <row r="44126" spans="1:16" x14ac:dyDescent="0.2">
      <c r="A44126" s="7" t="s">
        <v>44232</v>
      </c>
      <c r="B44126">
        <v>0</v>
      </c>
      <c r="C44126">
        <v>0</v>
      </c>
      <c r="D44126">
        <v>0</v>
      </c>
      <c r="E44126">
        <v>0</v>
      </c>
      <c r="F44126">
        <v>0</v>
      </c>
      <c r="G44126">
        <v>0</v>
      </c>
      <c r="H44126">
        <v>0</v>
      </c>
    </row>
    <row r="44127" spans="1:16" x14ac:dyDescent="0.2">
      <c r="A44127" s="7" t="s">
        <v>44233</v>
      </c>
      <c r="B44127">
        <v>0</v>
      </c>
      <c r="C44127">
        <v>0</v>
      </c>
      <c r="D44127">
        <v>0</v>
      </c>
      <c r="E44127">
        <v>0</v>
      </c>
      <c r="F44127">
        <v>0</v>
      </c>
      <c r="G44127">
        <v>0</v>
      </c>
      <c r="H44127">
        <v>0</v>
      </c>
    </row>
    <row r="44128" spans="1:16" x14ac:dyDescent="0.2">
      <c r="A44128" s="7" t="s">
        <v>44234</v>
      </c>
      <c r="B44128">
        <v>0</v>
      </c>
      <c r="C44128">
        <v>0</v>
      </c>
      <c r="D44128">
        <v>0</v>
      </c>
      <c r="E44128">
        <v>0</v>
      </c>
      <c r="F44128">
        <v>0</v>
      </c>
      <c r="G44128">
        <v>0</v>
      </c>
      <c r="H44128">
        <v>0</v>
      </c>
    </row>
    <row r="44129" spans="1:13" x14ac:dyDescent="0.2">
      <c r="A44129" s="7" t="s">
        <v>44235</v>
      </c>
      <c r="B44129">
        <v>0</v>
      </c>
      <c r="C44129">
        <v>0</v>
      </c>
      <c r="D44129">
        <v>0</v>
      </c>
      <c r="E44129">
        <v>0</v>
      </c>
      <c r="F44129">
        <v>0</v>
      </c>
      <c r="G44129">
        <v>0</v>
      </c>
      <c r="H44129">
        <v>0</v>
      </c>
    </row>
    <row r="44130" spans="1:13" x14ac:dyDescent="0.2">
      <c r="A44130" s="7" t="s">
        <v>44236</v>
      </c>
      <c r="B44130">
        <v>0</v>
      </c>
      <c r="C44130">
        <v>0</v>
      </c>
      <c r="D44130">
        <v>0</v>
      </c>
      <c r="E44130">
        <v>0</v>
      </c>
      <c r="F44130">
        <v>0</v>
      </c>
      <c r="G44130">
        <v>0</v>
      </c>
      <c r="H44130">
        <v>0</v>
      </c>
    </row>
    <row r="44131" spans="1:13" x14ac:dyDescent="0.2">
      <c r="A44131" s="7" t="s">
        <v>44237</v>
      </c>
      <c r="B44131">
        <v>0</v>
      </c>
      <c r="C44131">
        <v>0</v>
      </c>
      <c r="D44131">
        <v>0</v>
      </c>
      <c r="E44131">
        <v>0</v>
      </c>
      <c r="F44131">
        <v>0</v>
      </c>
      <c r="G44131">
        <v>0</v>
      </c>
      <c r="H44131">
        <v>0</v>
      </c>
    </row>
    <row r="44132" spans="1:13" x14ac:dyDescent="0.2">
      <c r="A44132" s="7" t="s">
        <v>44238</v>
      </c>
      <c r="B44132">
        <v>0</v>
      </c>
      <c r="C44132">
        <v>0</v>
      </c>
      <c r="D44132">
        <v>0</v>
      </c>
      <c r="E44132">
        <v>0</v>
      </c>
      <c r="F44132">
        <v>0</v>
      </c>
      <c r="G44132">
        <v>0</v>
      </c>
      <c r="H44132">
        <v>0</v>
      </c>
    </row>
    <row r="44133" spans="1:13" x14ac:dyDescent="0.2">
      <c r="A44133" s="7" t="s">
        <v>44239</v>
      </c>
      <c r="B44133">
        <v>1</v>
      </c>
      <c r="C44133">
        <v>1</v>
      </c>
      <c r="D44133">
        <v>1</v>
      </c>
      <c r="E44133">
        <v>2</v>
      </c>
      <c r="F44133">
        <v>0</v>
      </c>
      <c r="G44133">
        <v>0</v>
      </c>
      <c r="H44133">
        <v>0</v>
      </c>
    </row>
    <row r="44134" spans="1:13" x14ac:dyDescent="0.2">
      <c r="A44134" s="7" t="s">
        <v>44240</v>
      </c>
      <c r="B44134">
        <v>26</v>
      </c>
      <c r="C44134">
        <v>52</v>
      </c>
      <c r="D44134">
        <v>25</v>
      </c>
      <c r="E44134">
        <v>28</v>
      </c>
      <c r="F44134">
        <v>0</v>
      </c>
      <c r="G44134">
        <v>0</v>
      </c>
      <c r="H44134">
        <v>0</v>
      </c>
    </row>
    <row r="44135" spans="1:13" x14ac:dyDescent="0.2">
      <c r="A44135" s="7" t="s">
        <v>44241</v>
      </c>
      <c r="B44135">
        <v>28</v>
      </c>
      <c r="C44135">
        <v>42</v>
      </c>
      <c r="D44135">
        <v>27</v>
      </c>
      <c r="E44135">
        <v>48</v>
      </c>
      <c r="F44135">
        <v>0</v>
      </c>
      <c r="G44135">
        <v>0</v>
      </c>
      <c r="H44135">
        <v>0</v>
      </c>
    </row>
    <row r="44136" spans="1:13" x14ac:dyDescent="0.2">
      <c r="A44136" s="7" t="s">
        <v>44242</v>
      </c>
      <c r="B44136">
        <v>0</v>
      </c>
      <c r="C44136">
        <v>0</v>
      </c>
      <c r="D44136">
        <v>0</v>
      </c>
      <c r="E44136">
        <v>0</v>
      </c>
      <c r="F44136">
        <v>0</v>
      </c>
      <c r="G44136">
        <v>0</v>
      </c>
      <c r="H44136">
        <v>0</v>
      </c>
    </row>
    <row r="44137" spans="1:13" x14ac:dyDescent="0.2">
      <c r="A44137" s="7" t="s">
        <v>44243</v>
      </c>
      <c r="B44137">
        <v>41</v>
      </c>
      <c r="C44137">
        <v>8</v>
      </c>
      <c r="D44137">
        <v>0</v>
      </c>
      <c r="E44137">
        <v>17</v>
      </c>
      <c r="F44137">
        <v>11</v>
      </c>
      <c r="G44137">
        <v>0</v>
      </c>
      <c r="H44137">
        <v>0</v>
      </c>
      <c r="I44137">
        <v>0</v>
      </c>
      <c r="J44137">
        <v>6</v>
      </c>
      <c r="K44137">
        <v>0</v>
      </c>
      <c r="L44137">
        <v>16</v>
      </c>
      <c r="M44137">
        <v>0</v>
      </c>
    </row>
    <row r="44138" spans="1:13" x14ac:dyDescent="0.2">
      <c r="A44138" s="7" t="s">
        <v>44244</v>
      </c>
      <c r="B44138">
        <v>5</v>
      </c>
      <c r="C44138">
        <v>2</v>
      </c>
      <c r="D44138">
        <v>0</v>
      </c>
      <c r="E44138">
        <v>3</v>
      </c>
      <c r="F44138">
        <v>3</v>
      </c>
      <c r="G44138">
        <v>0</v>
      </c>
      <c r="H44138">
        <v>0</v>
      </c>
      <c r="I44138">
        <v>0</v>
      </c>
      <c r="J44138">
        <v>0</v>
      </c>
      <c r="K44138">
        <v>0</v>
      </c>
      <c r="L44138">
        <v>0</v>
      </c>
      <c r="M44138">
        <v>0</v>
      </c>
    </row>
    <row r="44139" spans="1:13" x14ac:dyDescent="0.2">
      <c r="A44139" s="7" t="s">
        <v>44245</v>
      </c>
      <c r="B44139">
        <v>0</v>
      </c>
      <c r="C44139">
        <v>0</v>
      </c>
      <c r="D44139">
        <v>0</v>
      </c>
      <c r="E44139">
        <v>0</v>
      </c>
      <c r="F44139">
        <v>0</v>
      </c>
      <c r="G44139">
        <v>0</v>
      </c>
      <c r="H44139">
        <v>0</v>
      </c>
      <c r="I44139">
        <v>0</v>
      </c>
      <c r="J44139">
        <v>0</v>
      </c>
      <c r="K44139">
        <v>0</v>
      </c>
      <c r="L44139">
        <v>0</v>
      </c>
      <c r="M44139">
        <v>0</v>
      </c>
    </row>
    <row r="44140" spans="1:13" x14ac:dyDescent="0.2">
      <c r="A44140" s="7" t="s">
        <v>44246</v>
      </c>
      <c r="B44140">
        <v>36</v>
      </c>
      <c r="C44140">
        <v>6</v>
      </c>
      <c r="D44140">
        <v>0</v>
      </c>
      <c r="E44140">
        <v>14</v>
      </c>
      <c r="F44140">
        <v>8</v>
      </c>
      <c r="G44140">
        <v>0</v>
      </c>
      <c r="H44140">
        <v>0</v>
      </c>
      <c r="I44140">
        <v>0</v>
      </c>
      <c r="J44140">
        <v>6</v>
      </c>
      <c r="K44140">
        <v>0</v>
      </c>
      <c r="L44140">
        <v>16</v>
      </c>
      <c r="M44140">
        <v>0</v>
      </c>
    </row>
    <row r="44141" spans="1:13" x14ac:dyDescent="0.2">
      <c r="A44141" s="7" t="s">
        <v>44247</v>
      </c>
      <c r="B44141">
        <v>0</v>
      </c>
      <c r="C44141">
        <v>0</v>
      </c>
      <c r="D44141">
        <v>0</v>
      </c>
      <c r="E44141">
        <v>0</v>
      </c>
      <c r="F44141">
        <v>0</v>
      </c>
      <c r="G44141">
        <v>0</v>
      </c>
      <c r="H44141">
        <v>0</v>
      </c>
      <c r="I44141">
        <v>0</v>
      </c>
      <c r="J44141">
        <v>0</v>
      </c>
      <c r="K44141">
        <v>0</v>
      </c>
      <c r="L44141">
        <v>0</v>
      </c>
      <c r="M44141">
        <v>0</v>
      </c>
    </row>
    <row r="44142" spans="1:13" x14ac:dyDescent="0.2">
      <c r="A44142" s="7" t="s">
        <v>44248</v>
      </c>
      <c r="B44142">
        <v>0</v>
      </c>
      <c r="C44142">
        <v>0</v>
      </c>
      <c r="D44142">
        <v>0</v>
      </c>
      <c r="E44142">
        <v>0</v>
      </c>
      <c r="F44142">
        <v>0</v>
      </c>
      <c r="G44142">
        <v>0</v>
      </c>
      <c r="H44142">
        <v>0</v>
      </c>
      <c r="I44142">
        <v>0</v>
      </c>
      <c r="J44142">
        <v>0</v>
      </c>
      <c r="K44142">
        <v>0</v>
      </c>
      <c r="L44142">
        <v>0</v>
      </c>
      <c r="M44142">
        <v>0</v>
      </c>
    </row>
    <row r="44143" spans="1:13" x14ac:dyDescent="0.2">
      <c r="A44143" s="7" t="s">
        <v>44249</v>
      </c>
      <c r="B44143">
        <v>0</v>
      </c>
      <c r="C44143">
        <v>0</v>
      </c>
      <c r="D44143">
        <v>0</v>
      </c>
      <c r="E44143">
        <v>0</v>
      </c>
      <c r="F44143">
        <v>0</v>
      </c>
      <c r="G44143">
        <v>0</v>
      </c>
      <c r="H44143">
        <v>0</v>
      </c>
      <c r="I44143">
        <v>0</v>
      </c>
      <c r="J44143">
        <v>0</v>
      </c>
      <c r="K44143">
        <v>0</v>
      </c>
      <c r="L44143">
        <v>0</v>
      </c>
      <c r="M44143">
        <v>0</v>
      </c>
    </row>
    <row r="44144" spans="1:13" x14ac:dyDescent="0.2">
      <c r="A44144" s="7" t="s">
        <v>44250</v>
      </c>
      <c r="B44144">
        <v>5</v>
      </c>
      <c r="C44144">
        <v>0</v>
      </c>
      <c r="D44144">
        <v>23</v>
      </c>
      <c r="E44144">
        <v>12</v>
      </c>
      <c r="F44144">
        <v>1</v>
      </c>
      <c r="G44144">
        <v>11</v>
      </c>
      <c r="H44144">
        <v>0</v>
      </c>
      <c r="I44144">
        <v>0</v>
      </c>
      <c r="J44144">
        <v>0</v>
      </c>
      <c r="K44144">
        <v>1</v>
      </c>
      <c r="L44144">
        <v>0</v>
      </c>
    </row>
    <row r="44145" spans="1:13" x14ac:dyDescent="0.2">
      <c r="A44145" s="7" t="s">
        <v>44251</v>
      </c>
      <c r="B44145">
        <v>0</v>
      </c>
      <c r="C44145">
        <v>0</v>
      </c>
      <c r="D44145">
        <v>3</v>
      </c>
      <c r="E44145">
        <v>1</v>
      </c>
      <c r="F44145">
        <v>0</v>
      </c>
      <c r="G44145">
        <v>2</v>
      </c>
      <c r="H44145">
        <v>0</v>
      </c>
      <c r="I44145">
        <v>0</v>
      </c>
      <c r="J44145">
        <v>0</v>
      </c>
      <c r="K44145">
        <v>0</v>
      </c>
      <c r="L44145">
        <v>0</v>
      </c>
    </row>
    <row r="44146" spans="1:13" x14ac:dyDescent="0.2">
      <c r="A44146" s="7" t="s">
        <v>44252</v>
      </c>
      <c r="B44146">
        <v>0</v>
      </c>
      <c r="C44146">
        <v>0</v>
      </c>
      <c r="D44146">
        <v>0</v>
      </c>
      <c r="E44146">
        <v>0</v>
      </c>
      <c r="F44146">
        <v>0</v>
      </c>
      <c r="G44146">
        <v>0</v>
      </c>
      <c r="H44146">
        <v>0</v>
      </c>
      <c r="I44146">
        <v>0</v>
      </c>
      <c r="J44146">
        <v>0</v>
      </c>
      <c r="K44146">
        <v>0</v>
      </c>
      <c r="L44146">
        <v>0</v>
      </c>
    </row>
    <row r="44147" spans="1:13" x14ac:dyDescent="0.2">
      <c r="A44147" s="7" t="s">
        <v>44253</v>
      </c>
      <c r="B44147">
        <v>0</v>
      </c>
      <c r="C44147">
        <v>0</v>
      </c>
      <c r="D44147">
        <v>0</v>
      </c>
      <c r="E44147">
        <v>0</v>
      </c>
      <c r="F44147">
        <v>0</v>
      </c>
      <c r="G44147">
        <v>0</v>
      </c>
      <c r="H44147">
        <v>0</v>
      </c>
      <c r="I44147">
        <v>0</v>
      </c>
      <c r="J44147">
        <v>0</v>
      </c>
      <c r="K44147">
        <v>0</v>
      </c>
      <c r="L44147">
        <v>0</v>
      </c>
    </row>
    <row r="44148" spans="1:13" x14ac:dyDescent="0.2">
      <c r="A44148" s="7" t="s">
        <v>44254</v>
      </c>
      <c r="B44148">
        <v>4</v>
      </c>
      <c r="C44148">
        <v>0</v>
      </c>
      <c r="D44148">
        <v>0</v>
      </c>
      <c r="E44148">
        <v>0</v>
      </c>
      <c r="F44148">
        <v>0</v>
      </c>
      <c r="G44148">
        <v>0</v>
      </c>
      <c r="H44148">
        <v>0</v>
      </c>
      <c r="I44148">
        <v>0</v>
      </c>
      <c r="J44148">
        <v>0</v>
      </c>
      <c r="K44148">
        <v>0</v>
      </c>
      <c r="L44148">
        <v>0</v>
      </c>
    </row>
    <row r="44149" spans="1:13" x14ac:dyDescent="0.2">
      <c r="A44149" s="7" t="s">
        <v>44255</v>
      </c>
      <c r="B44149">
        <v>0</v>
      </c>
      <c r="C44149">
        <v>0</v>
      </c>
      <c r="D44149">
        <v>0</v>
      </c>
      <c r="E44149">
        <v>0</v>
      </c>
      <c r="F44149">
        <v>0</v>
      </c>
      <c r="G44149">
        <v>0</v>
      </c>
      <c r="H44149">
        <v>0</v>
      </c>
      <c r="I44149">
        <v>0</v>
      </c>
      <c r="J44149">
        <v>0</v>
      </c>
      <c r="K44149">
        <v>0</v>
      </c>
      <c r="L44149">
        <v>0</v>
      </c>
    </row>
    <row r="44150" spans="1:13" x14ac:dyDescent="0.2">
      <c r="A44150" s="7" t="s">
        <v>44256</v>
      </c>
      <c r="B44150">
        <v>1</v>
      </c>
      <c r="C44150">
        <v>0</v>
      </c>
      <c r="D44150">
        <v>20</v>
      </c>
      <c r="E44150">
        <v>11</v>
      </c>
      <c r="F44150">
        <v>1</v>
      </c>
      <c r="G44150">
        <v>9</v>
      </c>
      <c r="H44150">
        <v>0</v>
      </c>
      <c r="I44150">
        <v>0</v>
      </c>
      <c r="J44150">
        <v>0</v>
      </c>
      <c r="K44150">
        <v>1</v>
      </c>
      <c r="L44150">
        <v>0</v>
      </c>
    </row>
    <row r="44151" spans="1:13" x14ac:dyDescent="0.2">
      <c r="A44151" s="7" t="s">
        <v>44257</v>
      </c>
      <c r="B44151">
        <v>4516</v>
      </c>
    </row>
    <row r="44152" spans="1:13" x14ac:dyDescent="0.2">
      <c r="A44152" s="7" t="s">
        <v>44258</v>
      </c>
      <c r="B44152">
        <v>711</v>
      </c>
    </row>
    <row r="44153" spans="1:13" x14ac:dyDescent="0.2">
      <c r="A44153" s="7" t="s">
        <v>44259</v>
      </c>
      <c r="B44153">
        <v>91</v>
      </c>
    </row>
    <row r="44154" spans="1:13" x14ac:dyDescent="0.2">
      <c r="A44154" s="7" t="s">
        <v>44260</v>
      </c>
      <c r="B44154">
        <v>550</v>
      </c>
    </row>
    <row r="44155" spans="1:13" x14ac:dyDescent="0.2">
      <c r="A44155" s="7" t="s">
        <v>44261</v>
      </c>
      <c r="B44155">
        <v>42</v>
      </c>
    </row>
    <row r="44156" spans="1:13" x14ac:dyDescent="0.2">
      <c r="A44156" s="7" t="s">
        <v>44262</v>
      </c>
      <c r="B44156">
        <v>949</v>
      </c>
    </row>
    <row r="44157" spans="1:13" x14ac:dyDescent="0.2">
      <c r="A44157" s="7" t="s">
        <v>44263</v>
      </c>
      <c r="B44157">
        <v>289</v>
      </c>
    </row>
    <row r="44158" spans="1:13" x14ac:dyDescent="0.2">
      <c r="A44158" s="7" t="s">
        <v>44264</v>
      </c>
      <c r="B44158">
        <v>26</v>
      </c>
      <c r="C44158">
        <v>0</v>
      </c>
      <c r="D44158">
        <v>0</v>
      </c>
      <c r="E44158">
        <v>0</v>
      </c>
      <c r="F44158">
        <v>0</v>
      </c>
      <c r="G44158">
        <v>0</v>
      </c>
      <c r="H44158">
        <v>25</v>
      </c>
      <c r="I44158">
        <v>24</v>
      </c>
      <c r="J44158">
        <v>0</v>
      </c>
      <c r="K44158">
        <v>0</v>
      </c>
      <c r="L44158">
        <v>0</v>
      </c>
      <c r="M44158">
        <v>0</v>
      </c>
    </row>
    <row r="44159" spans="1:13" x14ac:dyDescent="0.2">
      <c r="A44159" s="7" t="s">
        <v>44265</v>
      </c>
      <c r="B44159">
        <v>0</v>
      </c>
      <c r="C44159">
        <v>0</v>
      </c>
      <c r="D44159">
        <v>0</v>
      </c>
      <c r="E44159">
        <v>0</v>
      </c>
      <c r="F44159">
        <v>0</v>
      </c>
      <c r="G44159">
        <v>0</v>
      </c>
      <c r="H44159">
        <v>0</v>
      </c>
      <c r="I44159">
        <v>0</v>
      </c>
      <c r="J44159">
        <v>0</v>
      </c>
      <c r="K44159">
        <v>0</v>
      </c>
      <c r="L44159">
        <v>0</v>
      </c>
      <c r="M44159">
        <v>0</v>
      </c>
    </row>
    <row r="44160" spans="1:13" x14ac:dyDescent="0.2">
      <c r="A44160" s="7" t="s">
        <v>44266</v>
      </c>
      <c r="B44160">
        <v>0</v>
      </c>
      <c r="C44160">
        <v>0</v>
      </c>
      <c r="D44160">
        <v>0</v>
      </c>
      <c r="E44160">
        <v>0</v>
      </c>
      <c r="F44160">
        <v>0</v>
      </c>
      <c r="G44160">
        <v>0</v>
      </c>
      <c r="H44160">
        <v>0</v>
      </c>
      <c r="I44160">
        <v>0</v>
      </c>
      <c r="J44160">
        <v>0</v>
      </c>
      <c r="K44160">
        <v>0</v>
      </c>
      <c r="L44160">
        <v>0</v>
      </c>
      <c r="M44160">
        <v>0</v>
      </c>
    </row>
    <row r="44161" spans="1:16" x14ac:dyDescent="0.2">
      <c r="A44161" s="7" t="s">
        <v>44267</v>
      </c>
      <c r="B44161">
        <v>0</v>
      </c>
      <c r="C44161">
        <v>0</v>
      </c>
      <c r="D44161">
        <v>0</v>
      </c>
      <c r="E44161">
        <v>0</v>
      </c>
      <c r="F44161">
        <v>0</v>
      </c>
      <c r="G44161">
        <v>0</v>
      </c>
      <c r="H44161">
        <v>0</v>
      </c>
      <c r="I44161">
        <v>0</v>
      </c>
      <c r="J44161">
        <v>0</v>
      </c>
      <c r="K44161">
        <v>0</v>
      </c>
      <c r="L44161">
        <v>0</v>
      </c>
      <c r="M44161">
        <v>0</v>
      </c>
    </row>
    <row r="44162" spans="1:16" x14ac:dyDescent="0.2">
      <c r="A44162" s="7" t="s">
        <v>44268</v>
      </c>
      <c r="B44162">
        <v>0</v>
      </c>
      <c r="C44162">
        <v>0</v>
      </c>
      <c r="D44162">
        <v>0</v>
      </c>
      <c r="E44162">
        <v>0</v>
      </c>
      <c r="F44162">
        <v>0</v>
      </c>
      <c r="G44162">
        <v>0</v>
      </c>
      <c r="H44162">
        <v>0</v>
      </c>
      <c r="I44162">
        <v>0</v>
      </c>
      <c r="J44162">
        <v>0</v>
      </c>
      <c r="K44162">
        <v>0</v>
      </c>
      <c r="L44162">
        <v>0</v>
      </c>
      <c r="M44162">
        <v>0</v>
      </c>
    </row>
    <row r="44163" spans="1:16" x14ac:dyDescent="0.2">
      <c r="A44163" s="7" t="s">
        <v>44269</v>
      </c>
      <c r="B44163">
        <v>0</v>
      </c>
      <c r="C44163">
        <v>0</v>
      </c>
      <c r="D44163">
        <v>0</v>
      </c>
      <c r="E44163">
        <v>0</v>
      </c>
      <c r="F44163">
        <v>0</v>
      </c>
      <c r="G44163">
        <v>0</v>
      </c>
      <c r="H44163">
        <v>0</v>
      </c>
      <c r="I44163">
        <v>0</v>
      </c>
      <c r="J44163">
        <v>0</v>
      </c>
      <c r="K44163">
        <v>0</v>
      </c>
      <c r="L44163">
        <v>0</v>
      </c>
      <c r="M44163">
        <v>0</v>
      </c>
    </row>
    <row r="44164" spans="1:16" x14ac:dyDescent="0.2">
      <c r="A44164" s="7" t="s">
        <v>44270</v>
      </c>
      <c r="B44164">
        <v>0</v>
      </c>
      <c r="C44164">
        <v>0</v>
      </c>
      <c r="D44164">
        <v>0</v>
      </c>
      <c r="E44164">
        <v>0</v>
      </c>
      <c r="F44164">
        <v>0</v>
      </c>
      <c r="G44164">
        <v>0</v>
      </c>
      <c r="H44164">
        <v>0</v>
      </c>
      <c r="I44164">
        <v>0</v>
      </c>
      <c r="J44164">
        <v>0</v>
      </c>
      <c r="K44164">
        <v>0</v>
      </c>
      <c r="L44164">
        <v>0</v>
      </c>
      <c r="M44164">
        <v>0</v>
      </c>
    </row>
    <row r="44165" spans="1:16" x14ac:dyDescent="0.2">
      <c r="A44165" s="7" t="s">
        <v>44271</v>
      </c>
      <c r="B44165">
        <v>0</v>
      </c>
      <c r="C44165">
        <v>0</v>
      </c>
      <c r="D44165">
        <v>0</v>
      </c>
      <c r="E44165">
        <v>0</v>
      </c>
      <c r="F44165">
        <v>0</v>
      </c>
      <c r="G44165">
        <v>0</v>
      </c>
      <c r="H44165">
        <v>0</v>
      </c>
      <c r="I44165">
        <v>0</v>
      </c>
      <c r="J44165">
        <v>0</v>
      </c>
      <c r="K44165">
        <v>0</v>
      </c>
      <c r="L44165">
        <v>0</v>
      </c>
      <c r="M44165">
        <v>0</v>
      </c>
    </row>
    <row r="44166" spans="1:16" x14ac:dyDescent="0.2">
      <c r="A44166" s="7" t="s">
        <v>44272</v>
      </c>
      <c r="B44166">
        <v>0</v>
      </c>
      <c r="C44166">
        <v>0</v>
      </c>
      <c r="D44166">
        <v>0</v>
      </c>
      <c r="E44166">
        <v>0</v>
      </c>
      <c r="F44166">
        <v>0</v>
      </c>
      <c r="G44166">
        <v>0</v>
      </c>
      <c r="H44166">
        <v>0</v>
      </c>
      <c r="I44166">
        <v>0</v>
      </c>
      <c r="J44166">
        <v>0</v>
      </c>
      <c r="K44166">
        <v>0</v>
      </c>
      <c r="L44166">
        <v>0</v>
      </c>
      <c r="M44166">
        <v>0</v>
      </c>
    </row>
    <row r="44167" spans="1:16" x14ac:dyDescent="0.2">
      <c r="A44167" s="7" t="s">
        <v>44273</v>
      </c>
      <c r="B44167">
        <v>0</v>
      </c>
      <c r="C44167">
        <v>0</v>
      </c>
      <c r="D44167">
        <v>0</v>
      </c>
      <c r="E44167">
        <v>0</v>
      </c>
      <c r="F44167">
        <v>0</v>
      </c>
      <c r="G44167">
        <v>0</v>
      </c>
      <c r="H44167">
        <v>0</v>
      </c>
      <c r="I44167">
        <v>0</v>
      </c>
      <c r="J44167">
        <v>0</v>
      </c>
      <c r="K44167">
        <v>0</v>
      </c>
      <c r="L44167">
        <v>0</v>
      </c>
      <c r="M44167">
        <v>0</v>
      </c>
    </row>
    <row r="44168" spans="1:16" x14ac:dyDescent="0.2">
      <c r="A44168" s="7" t="s">
        <v>44274</v>
      </c>
      <c r="B44168">
        <v>0</v>
      </c>
      <c r="C44168">
        <v>0</v>
      </c>
      <c r="D44168">
        <v>0</v>
      </c>
      <c r="E44168">
        <v>0</v>
      </c>
      <c r="F44168">
        <v>0</v>
      </c>
      <c r="G44168">
        <v>0</v>
      </c>
      <c r="H44168">
        <v>0</v>
      </c>
      <c r="I44168">
        <v>0</v>
      </c>
      <c r="J44168">
        <v>0</v>
      </c>
      <c r="K44168">
        <v>0</v>
      </c>
      <c r="L44168">
        <v>0</v>
      </c>
      <c r="M44168">
        <v>0</v>
      </c>
    </row>
    <row r="44169" spans="1:16" x14ac:dyDescent="0.2">
      <c r="A44169" s="7" t="s">
        <v>44275</v>
      </c>
      <c r="B44169">
        <v>4</v>
      </c>
      <c r="C44169">
        <v>0</v>
      </c>
      <c r="D44169">
        <v>0</v>
      </c>
      <c r="E44169">
        <v>0</v>
      </c>
      <c r="F44169">
        <v>0</v>
      </c>
      <c r="G44169">
        <v>0</v>
      </c>
      <c r="H44169">
        <v>3</v>
      </c>
      <c r="I44169">
        <v>5</v>
      </c>
      <c r="J44169">
        <v>0</v>
      </c>
      <c r="K44169">
        <v>0</v>
      </c>
      <c r="L44169">
        <v>0</v>
      </c>
      <c r="M44169">
        <v>0</v>
      </c>
    </row>
    <row r="44170" spans="1:16" x14ac:dyDescent="0.2">
      <c r="A44170" s="7" t="s">
        <v>44276</v>
      </c>
      <c r="B44170">
        <v>4</v>
      </c>
      <c r="C44170">
        <v>0</v>
      </c>
      <c r="D44170">
        <v>0</v>
      </c>
      <c r="E44170">
        <v>0</v>
      </c>
      <c r="F44170">
        <v>0</v>
      </c>
      <c r="G44170">
        <v>0</v>
      </c>
      <c r="H44170">
        <v>4</v>
      </c>
      <c r="I44170">
        <v>3</v>
      </c>
      <c r="J44170">
        <v>0</v>
      </c>
      <c r="K44170">
        <v>0</v>
      </c>
      <c r="L44170">
        <v>0</v>
      </c>
      <c r="M44170">
        <v>0</v>
      </c>
    </row>
    <row r="44171" spans="1:16" x14ac:dyDescent="0.2">
      <c r="A44171" s="7" t="s">
        <v>44277</v>
      </c>
      <c r="B44171">
        <v>4</v>
      </c>
      <c r="C44171">
        <v>0</v>
      </c>
      <c r="D44171">
        <v>0</v>
      </c>
      <c r="E44171">
        <v>0</v>
      </c>
      <c r="F44171">
        <v>0</v>
      </c>
      <c r="G44171">
        <v>0</v>
      </c>
      <c r="H44171">
        <v>4</v>
      </c>
      <c r="I44171">
        <v>12</v>
      </c>
      <c r="J44171">
        <v>0</v>
      </c>
      <c r="K44171">
        <v>0</v>
      </c>
      <c r="L44171">
        <v>0</v>
      </c>
      <c r="M44171">
        <v>0</v>
      </c>
    </row>
    <row r="44172" spans="1:16" x14ac:dyDescent="0.2">
      <c r="A44172" s="7" t="s">
        <v>44278</v>
      </c>
      <c r="B44172">
        <v>0</v>
      </c>
      <c r="C44172">
        <v>0</v>
      </c>
      <c r="D44172">
        <v>0</v>
      </c>
      <c r="E44172">
        <v>0</v>
      </c>
      <c r="F44172">
        <v>0</v>
      </c>
      <c r="G44172">
        <v>0</v>
      </c>
      <c r="H44172">
        <v>0</v>
      </c>
      <c r="I44172">
        <v>0</v>
      </c>
      <c r="J44172">
        <v>0</v>
      </c>
      <c r="K44172">
        <v>0</v>
      </c>
      <c r="L44172">
        <v>0</v>
      </c>
      <c r="M44172">
        <v>0</v>
      </c>
    </row>
    <row r="44173" spans="1:16" x14ac:dyDescent="0.2">
      <c r="A44173" s="7" t="s">
        <v>44279</v>
      </c>
      <c r="B44173">
        <v>0</v>
      </c>
      <c r="C44173">
        <v>0</v>
      </c>
      <c r="D44173">
        <v>0</v>
      </c>
      <c r="E44173">
        <v>0</v>
      </c>
      <c r="F44173">
        <v>0</v>
      </c>
      <c r="G44173">
        <v>0</v>
      </c>
      <c r="H44173">
        <v>0</v>
      </c>
      <c r="I44173">
        <v>0</v>
      </c>
      <c r="J44173">
        <v>0</v>
      </c>
      <c r="K44173">
        <v>0</v>
      </c>
      <c r="L44173">
        <v>0</v>
      </c>
      <c r="M44173">
        <v>0</v>
      </c>
    </row>
    <row r="44174" spans="1:16" x14ac:dyDescent="0.2">
      <c r="A44174" s="7" t="s">
        <v>44280</v>
      </c>
      <c r="B44174">
        <v>14</v>
      </c>
      <c r="C44174">
        <v>0</v>
      </c>
      <c r="D44174">
        <v>0</v>
      </c>
      <c r="E44174">
        <v>0</v>
      </c>
      <c r="F44174">
        <v>0</v>
      </c>
      <c r="G44174">
        <v>0</v>
      </c>
      <c r="H44174">
        <v>14</v>
      </c>
      <c r="I44174">
        <v>4</v>
      </c>
      <c r="J44174">
        <v>0</v>
      </c>
      <c r="K44174">
        <v>0</v>
      </c>
      <c r="L44174">
        <v>0</v>
      </c>
      <c r="M44174">
        <v>0</v>
      </c>
    </row>
    <row r="44175" spans="1:16" x14ac:dyDescent="0.2">
      <c r="A44175" s="7" t="s">
        <v>44281</v>
      </c>
      <c r="B44175">
        <v>83</v>
      </c>
      <c r="C44175">
        <v>0</v>
      </c>
      <c r="D44175">
        <v>0</v>
      </c>
      <c r="E44175">
        <v>0</v>
      </c>
      <c r="F44175">
        <v>0</v>
      </c>
      <c r="G44175">
        <v>0</v>
      </c>
      <c r="H44175">
        <v>0</v>
      </c>
      <c r="I44175">
        <v>0</v>
      </c>
      <c r="J44175">
        <v>0</v>
      </c>
      <c r="K44175">
        <v>0</v>
      </c>
      <c r="L44175">
        <v>0</v>
      </c>
      <c r="M44175">
        <v>8</v>
      </c>
      <c r="N44175">
        <v>40</v>
      </c>
      <c r="O44175">
        <v>17</v>
      </c>
      <c r="P44175">
        <v>0</v>
      </c>
    </row>
    <row r="44176" spans="1:16" x14ac:dyDescent="0.2">
      <c r="A44176" s="7" t="s">
        <v>44282</v>
      </c>
      <c r="B44176">
        <v>0</v>
      </c>
      <c r="C44176">
        <v>0</v>
      </c>
      <c r="D44176">
        <v>0</v>
      </c>
      <c r="E44176">
        <v>0</v>
      </c>
      <c r="F44176">
        <v>0</v>
      </c>
      <c r="G44176">
        <v>0</v>
      </c>
      <c r="H44176">
        <v>0</v>
      </c>
      <c r="I44176">
        <v>0</v>
      </c>
      <c r="J44176">
        <v>0</v>
      </c>
      <c r="K44176">
        <v>0</v>
      </c>
      <c r="L44176">
        <v>0</v>
      </c>
      <c r="M44176">
        <v>0</v>
      </c>
      <c r="N44176">
        <v>0</v>
      </c>
      <c r="O44176">
        <v>0</v>
      </c>
      <c r="P44176">
        <v>0</v>
      </c>
    </row>
    <row r="44177" spans="1:16" x14ac:dyDescent="0.2">
      <c r="A44177" s="7" t="s">
        <v>44283</v>
      </c>
      <c r="B44177">
        <v>0</v>
      </c>
      <c r="C44177">
        <v>0</v>
      </c>
      <c r="D44177">
        <v>0</v>
      </c>
      <c r="E44177">
        <v>0</v>
      </c>
      <c r="F44177">
        <v>0</v>
      </c>
      <c r="G44177">
        <v>0</v>
      </c>
      <c r="H44177">
        <v>0</v>
      </c>
      <c r="I44177">
        <v>0</v>
      </c>
      <c r="J44177">
        <v>0</v>
      </c>
      <c r="K44177">
        <v>0</v>
      </c>
      <c r="L44177">
        <v>0</v>
      </c>
      <c r="M44177">
        <v>0</v>
      </c>
      <c r="N44177">
        <v>0</v>
      </c>
      <c r="O44177">
        <v>0</v>
      </c>
      <c r="P44177">
        <v>0</v>
      </c>
    </row>
    <row r="44178" spans="1:16" x14ac:dyDescent="0.2">
      <c r="A44178" s="7" t="s">
        <v>44284</v>
      </c>
      <c r="B44178">
        <v>0</v>
      </c>
      <c r="C44178">
        <v>0</v>
      </c>
      <c r="D44178">
        <v>0</v>
      </c>
      <c r="E44178">
        <v>0</v>
      </c>
      <c r="F44178">
        <v>0</v>
      </c>
      <c r="G44178">
        <v>0</v>
      </c>
      <c r="H44178">
        <v>0</v>
      </c>
      <c r="I44178">
        <v>0</v>
      </c>
      <c r="J44178">
        <v>0</v>
      </c>
      <c r="K44178">
        <v>0</v>
      </c>
      <c r="L44178">
        <v>0</v>
      </c>
      <c r="M44178">
        <v>0</v>
      </c>
      <c r="N44178">
        <v>0</v>
      </c>
      <c r="O44178">
        <v>0</v>
      </c>
      <c r="P44178">
        <v>0</v>
      </c>
    </row>
    <row r="44179" spans="1:16" x14ac:dyDescent="0.2">
      <c r="A44179" s="7" t="s">
        <v>44285</v>
      </c>
      <c r="B44179">
        <v>0</v>
      </c>
      <c r="C44179">
        <v>0</v>
      </c>
      <c r="D44179">
        <v>0</v>
      </c>
      <c r="E44179">
        <v>0</v>
      </c>
      <c r="F44179">
        <v>0</v>
      </c>
      <c r="G44179">
        <v>0</v>
      </c>
      <c r="H44179">
        <v>0</v>
      </c>
      <c r="I44179">
        <v>0</v>
      </c>
      <c r="J44179">
        <v>0</v>
      </c>
      <c r="K44179">
        <v>0</v>
      </c>
      <c r="L44179">
        <v>0</v>
      </c>
      <c r="M44179">
        <v>0</v>
      </c>
      <c r="N44179">
        <v>0</v>
      </c>
      <c r="O44179">
        <v>0</v>
      </c>
      <c r="P44179">
        <v>0</v>
      </c>
    </row>
    <row r="44180" spans="1:16" x14ac:dyDescent="0.2">
      <c r="A44180" s="7" t="s">
        <v>44286</v>
      </c>
      <c r="B44180">
        <v>0</v>
      </c>
      <c r="C44180">
        <v>0</v>
      </c>
      <c r="D44180">
        <v>0</v>
      </c>
      <c r="E44180">
        <v>0</v>
      </c>
      <c r="F44180">
        <v>0</v>
      </c>
      <c r="G44180">
        <v>0</v>
      </c>
      <c r="H44180">
        <v>0</v>
      </c>
      <c r="I44180">
        <v>0</v>
      </c>
      <c r="J44180">
        <v>0</v>
      </c>
      <c r="K44180">
        <v>0</v>
      </c>
      <c r="L44180">
        <v>0</v>
      </c>
      <c r="M44180">
        <v>0</v>
      </c>
      <c r="N44180">
        <v>0</v>
      </c>
      <c r="O44180">
        <v>0</v>
      </c>
      <c r="P44180">
        <v>0</v>
      </c>
    </row>
    <row r="44181" spans="1:16" x14ac:dyDescent="0.2">
      <c r="A44181" s="7" t="s">
        <v>44287</v>
      </c>
      <c r="B44181">
        <v>0</v>
      </c>
      <c r="C44181">
        <v>0</v>
      </c>
      <c r="D44181">
        <v>0</v>
      </c>
      <c r="E44181">
        <v>0</v>
      </c>
      <c r="F44181">
        <v>0</v>
      </c>
      <c r="G44181">
        <v>0</v>
      </c>
      <c r="H44181">
        <v>0</v>
      </c>
      <c r="I44181">
        <v>0</v>
      </c>
      <c r="J44181">
        <v>0</v>
      </c>
      <c r="K44181">
        <v>0</v>
      </c>
      <c r="L44181">
        <v>0</v>
      </c>
      <c r="M44181">
        <v>0</v>
      </c>
      <c r="N44181">
        <v>0</v>
      </c>
      <c r="O44181">
        <v>0</v>
      </c>
      <c r="P44181">
        <v>0</v>
      </c>
    </row>
    <row r="44182" spans="1:16" x14ac:dyDescent="0.2">
      <c r="A44182" s="7" t="s">
        <v>44288</v>
      </c>
      <c r="B44182">
        <v>0</v>
      </c>
      <c r="C44182">
        <v>0</v>
      </c>
      <c r="D44182">
        <v>0</v>
      </c>
      <c r="E44182">
        <v>0</v>
      </c>
      <c r="F44182">
        <v>0</v>
      </c>
      <c r="G44182">
        <v>0</v>
      </c>
      <c r="H44182">
        <v>0</v>
      </c>
      <c r="I44182">
        <v>0</v>
      </c>
      <c r="J44182">
        <v>0</v>
      </c>
      <c r="K44182">
        <v>0</v>
      </c>
      <c r="L44182">
        <v>0</v>
      </c>
      <c r="M44182">
        <v>0</v>
      </c>
      <c r="N44182">
        <v>0</v>
      </c>
      <c r="O44182">
        <v>0</v>
      </c>
      <c r="P44182">
        <v>0</v>
      </c>
    </row>
    <row r="44183" spans="1:16" x14ac:dyDescent="0.2">
      <c r="A44183" s="7" t="s">
        <v>44289</v>
      </c>
      <c r="B44183">
        <v>0</v>
      </c>
      <c r="C44183">
        <v>0</v>
      </c>
      <c r="D44183">
        <v>0</v>
      </c>
      <c r="E44183">
        <v>0</v>
      </c>
      <c r="F44183">
        <v>0</v>
      </c>
      <c r="G44183">
        <v>0</v>
      </c>
      <c r="H44183">
        <v>0</v>
      </c>
      <c r="I44183">
        <v>0</v>
      </c>
      <c r="J44183">
        <v>0</v>
      </c>
      <c r="K44183">
        <v>0</v>
      </c>
      <c r="L44183">
        <v>0</v>
      </c>
      <c r="M44183">
        <v>0</v>
      </c>
      <c r="N44183">
        <v>0</v>
      </c>
      <c r="O44183">
        <v>0</v>
      </c>
      <c r="P44183">
        <v>0</v>
      </c>
    </row>
    <row r="44184" spans="1:16" x14ac:dyDescent="0.2">
      <c r="A44184" s="7" t="s">
        <v>44290</v>
      </c>
      <c r="B44184">
        <v>0</v>
      </c>
      <c r="C44184">
        <v>0</v>
      </c>
      <c r="D44184">
        <v>0</v>
      </c>
      <c r="E44184">
        <v>0</v>
      </c>
      <c r="F44184">
        <v>0</v>
      </c>
      <c r="G44184">
        <v>0</v>
      </c>
      <c r="H44184">
        <v>0</v>
      </c>
      <c r="I44184">
        <v>0</v>
      </c>
      <c r="J44184">
        <v>0</v>
      </c>
      <c r="K44184">
        <v>0</v>
      </c>
      <c r="L44184">
        <v>0</v>
      </c>
      <c r="M44184">
        <v>0</v>
      </c>
      <c r="N44184">
        <v>0</v>
      </c>
      <c r="O44184">
        <v>0</v>
      </c>
      <c r="P44184">
        <v>0</v>
      </c>
    </row>
    <row r="44185" spans="1:16" x14ac:dyDescent="0.2">
      <c r="A44185" s="7" t="s">
        <v>44291</v>
      </c>
      <c r="B44185">
        <v>0</v>
      </c>
      <c r="C44185">
        <v>0</v>
      </c>
      <c r="D44185">
        <v>0</v>
      </c>
      <c r="E44185">
        <v>0</v>
      </c>
      <c r="F44185">
        <v>0</v>
      </c>
      <c r="G44185">
        <v>0</v>
      </c>
      <c r="H44185">
        <v>0</v>
      </c>
      <c r="I44185">
        <v>0</v>
      </c>
      <c r="J44185">
        <v>0</v>
      </c>
      <c r="K44185">
        <v>0</v>
      </c>
      <c r="L44185">
        <v>0</v>
      </c>
      <c r="M44185">
        <v>0</v>
      </c>
      <c r="N44185">
        <v>0</v>
      </c>
      <c r="O44185">
        <v>0</v>
      </c>
      <c r="P44185">
        <v>0</v>
      </c>
    </row>
    <row r="44186" spans="1:16" x14ac:dyDescent="0.2">
      <c r="A44186" s="7" t="s">
        <v>44292</v>
      </c>
      <c r="B44186">
        <v>0</v>
      </c>
      <c r="C44186">
        <v>0</v>
      </c>
      <c r="D44186">
        <v>0</v>
      </c>
      <c r="E44186">
        <v>0</v>
      </c>
      <c r="F44186">
        <v>0</v>
      </c>
      <c r="G44186">
        <v>0</v>
      </c>
      <c r="H44186">
        <v>0</v>
      </c>
      <c r="I44186">
        <v>0</v>
      </c>
      <c r="J44186">
        <v>0</v>
      </c>
      <c r="K44186">
        <v>0</v>
      </c>
      <c r="L44186">
        <v>0</v>
      </c>
      <c r="M44186">
        <v>0</v>
      </c>
      <c r="N44186">
        <v>0</v>
      </c>
      <c r="O44186">
        <v>0</v>
      </c>
      <c r="P44186">
        <v>0</v>
      </c>
    </row>
    <row r="44187" spans="1:16" x14ac:dyDescent="0.2">
      <c r="A44187" s="7" t="s">
        <v>44293</v>
      </c>
      <c r="B44187">
        <v>0</v>
      </c>
      <c r="C44187">
        <v>0</v>
      </c>
      <c r="D44187">
        <v>0</v>
      </c>
      <c r="E44187">
        <v>0</v>
      </c>
      <c r="F44187">
        <v>0</v>
      </c>
      <c r="G44187">
        <v>0</v>
      </c>
      <c r="H44187">
        <v>0</v>
      </c>
      <c r="I44187">
        <v>0</v>
      </c>
      <c r="J44187">
        <v>0</v>
      </c>
      <c r="K44187">
        <v>0</v>
      </c>
      <c r="L44187">
        <v>0</v>
      </c>
      <c r="M44187">
        <v>0</v>
      </c>
      <c r="N44187">
        <v>0</v>
      </c>
      <c r="O44187">
        <v>0</v>
      </c>
      <c r="P44187">
        <v>0</v>
      </c>
    </row>
    <row r="44188" spans="1:16" x14ac:dyDescent="0.2">
      <c r="A44188" s="7" t="s">
        <v>44294</v>
      </c>
      <c r="B44188">
        <v>1</v>
      </c>
      <c r="C44188">
        <v>0</v>
      </c>
      <c r="D44188">
        <v>0</v>
      </c>
      <c r="E44188">
        <v>0</v>
      </c>
      <c r="F44188">
        <v>0</v>
      </c>
      <c r="G44188">
        <v>0</v>
      </c>
      <c r="H44188">
        <v>0</v>
      </c>
      <c r="I44188">
        <v>0</v>
      </c>
      <c r="J44188">
        <v>0</v>
      </c>
      <c r="K44188">
        <v>0</v>
      </c>
      <c r="L44188">
        <v>0</v>
      </c>
      <c r="M44188">
        <v>0</v>
      </c>
      <c r="N44188">
        <v>0</v>
      </c>
      <c r="O44188">
        <v>0</v>
      </c>
      <c r="P44188">
        <v>0</v>
      </c>
    </row>
    <row r="44189" spans="1:16" x14ac:dyDescent="0.2">
      <c r="A44189" s="7" t="s">
        <v>44295</v>
      </c>
      <c r="B44189">
        <v>9</v>
      </c>
      <c r="C44189">
        <v>0</v>
      </c>
      <c r="D44189">
        <v>0</v>
      </c>
      <c r="E44189">
        <v>0</v>
      </c>
      <c r="F44189">
        <v>0</v>
      </c>
      <c r="G44189">
        <v>0</v>
      </c>
      <c r="H44189">
        <v>0</v>
      </c>
      <c r="I44189">
        <v>0</v>
      </c>
      <c r="J44189">
        <v>0</v>
      </c>
      <c r="K44189">
        <v>0</v>
      </c>
      <c r="L44189">
        <v>0</v>
      </c>
      <c r="M44189">
        <v>0</v>
      </c>
      <c r="N44189">
        <v>1</v>
      </c>
      <c r="O44189">
        <v>0</v>
      </c>
      <c r="P44189">
        <v>0</v>
      </c>
    </row>
    <row r="44190" spans="1:16" x14ac:dyDescent="0.2">
      <c r="A44190" s="7" t="s">
        <v>44296</v>
      </c>
      <c r="B44190">
        <v>9</v>
      </c>
      <c r="C44190">
        <v>0</v>
      </c>
      <c r="D44190">
        <v>0</v>
      </c>
      <c r="E44190">
        <v>0</v>
      </c>
      <c r="F44190">
        <v>0</v>
      </c>
      <c r="G44190">
        <v>0</v>
      </c>
      <c r="H44190">
        <v>0</v>
      </c>
      <c r="I44190">
        <v>0</v>
      </c>
      <c r="J44190">
        <v>0</v>
      </c>
      <c r="K44190">
        <v>0</v>
      </c>
      <c r="L44190">
        <v>0</v>
      </c>
      <c r="M44190">
        <v>0</v>
      </c>
      <c r="N44190">
        <v>0</v>
      </c>
      <c r="O44190">
        <v>0</v>
      </c>
      <c r="P44190">
        <v>0</v>
      </c>
    </row>
    <row r="44191" spans="1:16" x14ac:dyDescent="0.2">
      <c r="A44191" s="7" t="s">
        <v>44297</v>
      </c>
      <c r="B44191">
        <v>14</v>
      </c>
      <c r="C44191">
        <v>0</v>
      </c>
      <c r="D44191">
        <v>0</v>
      </c>
      <c r="E44191">
        <v>0</v>
      </c>
      <c r="F44191">
        <v>0</v>
      </c>
      <c r="G44191">
        <v>0</v>
      </c>
      <c r="H44191">
        <v>0</v>
      </c>
      <c r="I44191">
        <v>0</v>
      </c>
      <c r="J44191">
        <v>0</v>
      </c>
      <c r="K44191">
        <v>0</v>
      </c>
      <c r="L44191">
        <v>0</v>
      </c>
      <c r="M44191">
        <v>0</v>
      </c>
      <c r="N44191">
        <v>14</v>
      </c>
      <c r="O44191">
        <v>0</v>
      </c>
      <c r="P44191">
        <v>0</v>
      </c>
    </row>
    <row r="44192" spans="1:16" x14ac:dyDescent="0.2">
      <c r="A44192" s="7" t="s">
        <v>44298</v>
      </c>
      <c r="B44192">
        <v>0</v>
      </c>
      <c r="C44192">
        <v>0</v>
      </c>
      <c r="D44192">
        <v>0</v>
      </c>
      <c r="E44192">
        <v>0</v>
      </c>
      <c r="F44192">
        <v>0</v>
      </c>
      <c r="G44192">
        <v>0</v>
      </c>
      <c r="H44192">
        <v>0</v>
      </c>
      <c r="I44192">
        <v>0</v>
      </c>
      <c r="J44192">
        <v>0</v>
      </c>
      <c r="K44192">
        <v>0</v>
      </c>
      <c r="L44192">
        <v>0</v>
      </c>
      <c r="M44192">
        <v>0</v>
      </c>
      <c r="N44192">
        <v>0</v>
      </c>
      <c r="O44192">
        <v>0</v>
      </c>
      <c r="P44192">
        <v>0</v>
      </c>
    </row>
    <row r="44193" spans="1:16" x14ac:dyDescent="0.2">
      <c r="A44193" s="7" t="s">
        <v>44299</v>
      </c>
      <c r="B44193">
        <v>25</v>
      </c>
      <c r="C44193">
        <v>0</v>
      </c>
      <c r="D44193">
        <v>0</v>
      </c>
      <c r="E44193">
        <v>0</v>
      </c>
      <c r="F44193">
        <v>0</v>
      </c>
      <c r="G44193">
        <v>0</v>
      </c>
      <c r="H44193">
        <v>0</v>
      </c>
      <c r="I44193">
        <v>0</v>
      </c>
      <c r="J44193">
        <v>0</v>
      </c>
      <c r="K44193">
        <v>0</v>
      </c>
      <c r="L44193">
        <v>0</v>
      </c>
      <c r="M44193">
        <v>0</v>
      </c>
      <c r="N44193">
        <v>8</v>
      </c>
      <c r="O44193">
        <v>17</v>
      </c>
      <c r="P44193">
        <v>0</v>
      </c>
    </row>
    <row r="44194" spans="1:16" x14ac:dyDescent="0.2">
      <c r="A44194" s="7" t="s">
        <v>44300</v>
      </c>
      <c r="B44194">
        <v>4</v>
      </c>
      <c r="C44194">
        <v>0</v>
      </c>
      <c r="D44194">
        <v>0</v>
      </c>
      <c r="E44194">
        <v>0</v>
      </c>
      <c r="F44194">
        <v>0</v>
      </c>
      <c r="G44194">
        <v>0</v>
      </c>
      <c r="H44194">
        <v>0</v>
      </c>
      <c r="I44194">
        <v>0</v>
      </c>
      <c r="J44194">
        <v>0</v>
      </c>
      <c r="K44194">
        <v>0</v>
      </c>
      <c r="L44194">
        <v>0</v>
      </c>
      <c r="M44194">
        <v>0</v>
      </c>
      <c r="N44194">
        <v>4</v>
      </c>
      <c r="O44194">
        <v>0</v>
      </c>
      <c r="P44194">
        <v>0</v>
      </c>
    </row>
    <row r="44195" spans="1:16" x14ac:dyDescent="0.2">
      <c r="A44195" s="7" t="s">
        <v>44301</v>
      </c>
      <c r="B44195">
        <v>0</v>
      </c>
      <c r="C44195">
        <v>0</v>
      </c>
      <c r="D44195">
        <v>0</v>
      </c>
      <c r="E44195">
        <v>0</v>
      </c>
      <c r="F44195">
        <v>0</v>
      </c>
      <c r="G44195">
        <v>0</v>
      </c>
      <c r="H44195">
        <v>0</v>
      </c>
      <c r="I44195">
        <v>0</v>
      </c>
      <c r="J44195">
        <v>0</v>
      </c>
      <c r="K44195">
        <v>0</v>
      </c>
      <c r="L44195">
        <v>0</v>
      </c>
      <c r="M44195">
        <v>0</v>
      </c>
      <c r="N44195">
        <v>0</v>
      </c>
      <c r="O44195">
        <v>0</v>
      </c>
      <c r="P44195">
        <v>0</v>
      </c>
    </row>
    <row r="44196" spans="1:16" x14ac:dyDescent="0.2">
      <c r="A44196" s="7" t="s">
        <v>44302</v>
      </c>
      <c r="B44196">
        <v>21</v>
      </c>
      <c r="C44196">
        <v>0</v>
      </c>
      <c r="D44196">
        <v>0</v>
      </c>
      <c r="E44196">
        <v>0</v>
      </c>
      <c r="F44196">
        <v>0</v>
      </c>
      <c r="G44196">
        <v>0</v>
      </c>
      <c r="H44196">
        <v>0</v>
      </c>
      <c r="I44196">
        <v>0</v>
      </c>
      <c r="J44196">
        <v>0</v>
      </c>
      <c r="K44196">
        <v>0</v>
      </c>
      <c r="L44196">
        <v>0</v>
      </c>
      <c r="M44196">
        <v>8</v>
      </c>
      <c r="N44196">
        <v>13</v>
      </c>
      <c r="O44196">
        <v>0</v>
      </c>
      <c r="P44196">
        <v>0</v>
      </c>
    </row>
    <row r="44197" spans="1:16" x14ac:dyDescent="0.2">
      <c r="A44197" s="7" t="s">
        <v>44303</v>
      </c>
      <c r="B44197">
        <v>1</v>
      </c>
      <c r="C44197">
        <v>7</v>
      </c>
      <c r="D44197">
        <v>1</v>
      </c>
      <c r="E44197">
        <v>1</v>
      </c>
      <c r="F44197">
        <v>0</v>
      </c>
      <c r="G44197">
        <v>0</v>
      </c>
      <c r="H44197">
        <v>0</v>
      </c>
    </row>
    <row r="44198" spans="1:16" x14ac:dyDescent="0.2">
      <c r="A44198" s="7" t="s">
        <v>44304</v>
      </c>
      <c r="B44198">
        <v>0</v>
      </c>
      <c r="C44198">
        <v>0</v>
      </c>
      <c r="D44198">
        <v>0</v>
      </c>
      <c r="E44198">
        <v>0</v>
      </c>
      <c r="F44198">
        <v>0</v>
      </c>
      <c r="G44198">
        <v>0</v>
      </c>
      <c r="H44198">
        <v>0</v>
      </c>
    </row>
    <row r="44199" spans="1:16" x14ac:dyDescent="0.2">
      <c r="A44199" s="7" t="s">
        <v>44305</v>
      </c>
      <c r="B44199">
        <v>0</v>
      </c>
      <c r="C44199">
        <v>0</v>
      </c>
      <c r="D44199">
        <v>0</v>
      </c>
      <c r="E44199">
        <v>0</v>
      </c>
      <c r="F44199">
        <v>0</v>
      </c>
      <c r="G44199">
        <v>0</v>
      </c>
      <c r="H44199">
        <v>0</v>
      </c>
    </row>
    <row r="44200" spans="1:16" x14ac:dyDescent="0.2">
      <c r="A44200" s="7" t="s">
        <v>44306</v>
      </c>
      <c r="B44200">
        <v>0</v>
      </c>
      <c r="C44200">
        <v>0</v>
      </c>
      <c r="D44200">
        <v>0</v>
      </c>
      <c r="E44200">
        <v>0</v>
      </c>
      <c r="F44200">
        <v>0</v>
      </c>
      <c r="G44200">
        <v>0</v>
      </c>
      <c r="H44200">
        <v>0</v>
      </c>
    </row>
    <row r="44201" spans="1:16" x14ac:dyDescent="0.2">
      <c r="A44201" s="7" t="s">
        <v>44307</v>
      </c>
      <c r="B44201">
        <v>0</v>
      </c>
      <c r="C44201">
        <v>0</v>
      </c>
      <c r="D44201">
        <v>0</v>
      </c>
      <c r="E44201">
        <v>0</v>
      </c>
      <c r="F44201">
        <v>0</v>
      </c>
      <c r="G44201">
        <v>0</v>
      </c>
      <c r="H44201">
        <v>0</v>
      </c>
    </row>
    <row r="44202" spans="1:16" x14ac:dyDescent="0.2">
      <c r="A44202" s="7" t="s">
        <v>44308</v>
      </c>
      <c r="B44202">
        <v>0</v>
      </c>
      <c r="C44202">
        <v>0</v>
      </c>
      <c r="D44202">
        <v>0</v>
      </c>
      <c r="E44202">
        <v>0</v>
      </c>
      <c r="F44202">
        <v>0</v>
      </c>
      <c r="G44202">
        <v>0</v>
      </c>
      <c r="H44202">
        <v>0</v>
      </c>
    </row>
    <row r="44203" spans="1:16" x14ac:dyDescent="0.2">
      <c r="A44203" s="7" t="s">
        <v>44309</v>
      </c>
      <c r="B44203">
        <v>0</v>
      </c>
      <c r="C44203">
        <v>0</v>
      </c>
      <c r="D44203">
        <v>0</v>
      </c>
      <c r="E44203">
        <v>0</v>
      </c>
      <c r="F44203">
        <v>0</v>
      </c>
      <c r="G44203">
        <v>0</v>
      </c>
      <c r="H44203">
        <v>0</v>
      </c>
    </row>
    <row r="44204" spans="1:16" x14ac:dyDescent="0.2">
      <c r="A44204" s="7" t="s">
        <v>44310</v>
      </c>
      <c r="B44204">
        <v>0</v>
      </c>
      <c r="C44204">
        <v>0</v>
      </c>
      <c r="D44204">
        <v>0</v>
      </c>
      <c r="E44204">
        <v>0</v>
      </c>
      <c r="F44204">
        <v>0</v>
      </c>
      <c r="G44204">
        <v>0</v>
      </c>
      <c r="H44204">
        <v>0</v>
      </c>
    </row>
    <row r="44205" spans="1:16" x14ac:dyDescent="0.2">
      <c r="A44205" s="7" t="s">
        <v>44311</v>
      </c>
      <c r="B44205">
        <v>0</v>
      </c>
      <c r="C44205">
        <v>0</v>
      </c>
      <c r="D44205">
        <v>0</v>
      </c>
      <c r="E44205">
        <v>0</v>
      </c>
      <c r="F44205">
        <v>0</v>
      </c>
      <c r="G44205">
        <v>0</v>
      </c>
      <c r="H44205">
        <v>0</v>
      </c>
    </row>
    <row r="44206" spans="1:16" x14ac:dyDescent="0.2">
      <c r="A44206" s="7" t="s">
        <v>44312</v>
      </c>
      <c r="B44206">
        <v>0</v>
      </c>
      <c r="C44206">
        <v>0</v>
      </c>
      <c r="D44206">
        <v>0</v>
      </c>
      <c r="E44206">
        <v>0</v>
      </c>
      <c r="F44206">
        <v>0</v>
      </c>
      <c r="G44206">
        <v>0</v>
      </c>
      <c r="H44206">
        <v>0</v>
      </c>
    </row>
    <row r="44207" spans="1:16" x14ac:dyDescent="0.2">
      <c r="A44207" s="7" t="s">
        <v>44313</v>
      </c>
      <c r="B44207">
        <v>0</v>
      </c>
      <c r="C44207">
        <v>0</v>
      </c>
      <c r="D44207">
        <v>0</v>
      </c>
      <c r="E44207">
        <v>0</v>
      </c>
      <c r="F44207">
        <v>0</v>
      </c>
      <c r="G44207">
        <v>0</v>
      </c>
      <c r="H44207">
        <v>0</v>
      </c>
    </row>
    <row r="44208" spans="1:16" x14ac:dyDescent="0.2">
      <c r="A44208" s="7" t="s">
        <v>44314</v>
      </c>
      <c r="B44208">
        <v>1</v>
      </c>
      <c r="C44208">
        <v>7</v>
      </c>
      <c r="D44208">
        <v>1</v>
      </c>
      <c r="E44208">
        <v>1</v>
      </c>
      <c r="F44208">
        <v>0</v>
      </c>
      <c r="G44208">
        <v>0</v>
      </c>
      <c r="H44208">
        <v>0</v>
      </c>
    </row>
    <row r="44209" spans="1:13" x14ac:dyDescent="0.2">
      <c r="A44209" s="7" t="s">
        <v>44315</v>
      </c>
      <c r="B44209">
        <v>0</v>
      </c>
      <c r="C44209">
        <v>0</v>
      </c>
      <c r="D44209">
        <v>0</v>
      </c>
      <c r="E44209">
        <v>0</v>
      </c>
      <c r="F44209">
        <v>0</v>
      </c>
      <c r="G44209">
        <v>0</v>
      </c>
      <c r="H44209">
        <v>0</v>
      </c>
    </row>
    <row r="44210" spans="1:13" x14ac:dyDescent="0.2">
      <c r="A44210" s="7" t="s">
        <v>44316</v>
      </c>
      <c r="B44210">
        <v>0</v>
      </c>
      <c r="C44210">
        <v>0</v>
      </c>
      <c r="D44210">
        <v>0</v>
      </c>
      <c r="E44210">
        <v>0</v>
      </c>
      <c r="F44210">
        <v>0</v>
      </c>
      <c r="G44210">
        <v>0</v>
      </c>
      <c r="H44210">
        <v>0</v>
      </c>
    </row>
    <row r="44211" spans="1:13" x14ac:dyDescent="0.2">
      <c r="A44211" s="7" t="s">
        <v>44317</v>
      </c>
      <c r="B44211">
        <v>0</v>
      </c>
      <c r="C44211">
        <v>0</v>
      </c>
      <c r="D44211">
        <v>0</v>
      </c>
      <c r="E44211">
        <v>0</v>
      </c>
      <c r="F44211">
        <v>0</v>
      </c>
      <c r="G44211">
        <v>0</v>
      </c>
      <c r="H44211">
        <v>0</v>
      </c>
      <c r="I44211">
        <v>0</v>
      </c>
      <c r="J44211">
        <v>0</v>
      </c>
      <c r="K44211">
        <v>0</v>
      </c>
      <c r="L44211">
        <v>0</v>
      </c>
      <c r="M44211">
        <v>0</v>
      </c>
    </row>
    <row r="44212" spans="1:13" x14ac:dyDescent="0.2">
      <c r="A44212" s="7" t="s">
        <v>44318</v>
      </c>
      <c r="B44212">
        <v>0</v>
      </c>
      <c r="C44212">
        <v>0</v>
      </c>
      <c r="D44212">
        <v>0</v>
      </c>
      <c r="E44212">
        <v>0</v>
      </c>
      <c r="F44212">
        <v>0</v>
      </c>
      <c r="G44212">
        <v>0</v>
      </c>
      <c r="H44212">
        <v>0</v>
      </c>
      <c r="I44212">
        <v>0</v>
      </c>
      <c r="J44212">
        <v>0</v>
      </c>
      <c r="K44212">
        <v>0</v>
      </c>
      <c r="L44212">
        <v>0</v>
      </c>
      <c r="M44212">
        <v>0</v>
      </c>
    </row>
    <row r="44213" spans="1:13" x14ac:dyDescent="0.2">
      <c r="A44213" s="7" t="s">
        <v>44319</v>
      </c>
      <c r="B44213">
        <v>0</v>
      </c>
      <c r="C44213">
        <v>0</v>
      </c>
      <c r="D44213">
        <v>0</v>
      </c>
      <c r="E44213">
        <v>0</v>
      </c>
      <c r="F44213">
        <v>0</v>
      </c>
      <c r="G44213">
        <v>0</v>
      </c>
      <c r="H44213">
        <v>0</v>
      </c>
      <c r="I44213">
        <v>0</v>
      </c>
      <c r="J44213">
        <v>0</v>
      </c>
      <c r="K44213">
        <v>0</v>
      </c>
      <c r="L44213">
        <v>0</v>
      </c>
      <c r="M44213">
        <v>0</v>
      </c>
    </row>
    <row r="44214" spans="1:13" x14ac:dyDescent="0.2">
      <c r="A44214" s="7" t="s">
        <v>44320</v>
      </c>
      <c r="B44214">
        <v>0</v>
      </c>
      <c r="C44214">
        <v>0</v>
      </c>
      <c r="D44214">
        <v>0</v>
      </c>
      <c r="E44214">
        <v>0</v>
      </c>
      <c r="F44214">
        <v>0</v>
      </c>
      <c r="G44214">
        <v>0</v>
      </c>
      <c r="H44214">
        <v>0</v>
      </c>
      <c r="I44214">
        <v>0</v>
      </c>
      <c r="J44214">
        <v>0</v>
      </c>
      <c r="K44214">
        <v>0</v>
      </c>
      <c r="L44214">
        <v>0</v>
      </c>
      <c r="M44214">
        <v>0</v>
      </c>
    </row>
    <row r="44215" spans="1:13" x14ac:dyDescent="0.2">
      <c r="A44215" s="7" t="s">
        <v>44321</v>
      </c>
      <c r="B44215">
        <v>0</v>
      </c>
      <c r="C44215">
        <v>0</v>
      </c>
      <c r="D44215">
        <v>0</v>
      </c>
      <c r="E44215">
        <v>0</v>
      </c>
      <c r="F44215">
        <v>0</v>
      </c>
      <c r="G44215">
        <v>0</v>
      </c>
      <c r="H44215">
        <v>0</v>
      </c>
      <c r="I44215">
        <v>0</v>
      </c>
      <c r="J44215">
        <v>0</v>
      </c>
      <c r="K44215">
        <v>0</v>
      </c>
      <c r="L44215">
        <v>0</v>
      </c>
      <c r="M44215">
        <v>0</v>
      </c>
    </row>
    <row r="44216" spans="1:13" x14ac:dyDescent="0.2">
      <c r="A44216" s="7" t="s">
        <v>44322</v>
      </c>
      <c r="B44216">
        <v>0</v>
      </c>
      <c r="C44216">
        <v>0</v>
      </c>
      <c r="D44216">
        <v>0</v>
      </c>
      <c r="E44216">
        <v>0</v>
      </c>
      <c r="F44216">
        <v>0</v>
      </c>
      <c r="G44216">
        <v>0</v>
      </c>
      <c r="H44216">
        <v>0</v>
      </c>
      <c r="I44216">
        <v>0</v>
      </c>
      <c r="J44216">
        <v>0</v>
      </c>
      <c r="K44216">
        <v>0</v>
      </c>
      <c r="L44216">
        <v>0</v>
      </c>
      <c r="M44216">
        <v>0</v>
      </c>
    </row>
    <row r="44217" spans="1:13" x14ac:dyDescent="0.2">
      <c r="A44217" s="7" t="s">
        <v>44323</v>
      </c>
      <c r="B44217">
        <v>0</v>
      </c>
      <c r="C44217">
        <v>0</v>
      </c>
      <c r="D44217">
        <v>0</v>
      </c>
      <c r="E44217">
        <v>0</v>
      </c>
      <c r="F44217">
        <v>0</v>
      </c>
      <c r="G44217">
        <v>0</v>
      </c>
      <c r="H44217">
        <v>0</v>
      </c>
      <c r="I44217">
        <v>0</v>
      </c>
      <c r="J44217">
        <v>0</v>
      </c>
      <c r="K44217">
        <v>0</v>
      </c>
      <c r="L44217">
        <v>0</v>
      </c>
      <c r="M44217">
        <v>0</v>
      </c>
    </row>
    <row r="44218" spans="1:13" x14ac:dyDescent="0.2">
      <c r="A44218" s="7" t="s">
        <v>44324</v>
      </c>
      <c r="B44218">
        <v>0</v>
      </c>
      <c r="C44218">
        <v>0</v>
      </c>
      <c r="D44218">
        <v>0</v>
      </c>
      <c r="E44218">
        <v>0</v>
      </c>
      <c r="F44218">
        <v>0</v>
      </c>
      <c r="G44218">
        <v>0</v>
      </c>
      <c r="H44218">
        <v>0</v>
      </c>
      <c r="I44218">
        <v>0</v>
      </c>
      <c r="J44218">
        <v>0</v>
      </c>
      <c r="K44218">
        <v>0</v>
      </c>
      <c r="L44218">
        <v>0</v>
      </c>
    </row>
    <row r="44219" spans="1:13" x14ac:dyDescent="0.2">
      <c r="A44219" s="7" t="s">
        <v>44325</v>
      </c>
      <c r="B44219">
        <v>0</v>
      </c>
      <c r="C44219">
        <v>0</v>
      </c>
      <c r="D44219">
        <v>0</v>
      </c>
      <c r="E44219">
        <v>0</v>
      </c>
      <c r="F44219">
        <v>0</v>
      </c>
      <c r="G44219">
        <v>0</v>
      </c>
      <c r="H44219">
        <v>0</v>
      </c>
      <c r="I44219">
        <v>0</v>
      </c>
      <c r="J44219">
        <v>0</v>
      </c>
      <c r="K44219">
        <v>0</v>
      </c>
      <c r="L44219">
        <v>0</v>
      </c>
    </row>
    <row r="44220" spans="1:13" x14ac:dyDescent="0.2">
      <c r="A44220" s="7" t="s">
        <v>44326</v>
      </c>
      <c r="B44220">
        <v>0</v>
      </c>
      <c r="C44220">
        <v>0</v>
      </c>
      <c r="D44220">
        <v>0</v>
      </c>
      <c r="E44220">
        <v>0</v>
      </c>
      <c r="F44220">
        <v>0</v>
      </c>
      <c r="G44220">
        <v>0</v>
      </c>
      <c r="H44220">
        <v>0</v>
      </c>
      <c r="I44220">
        <v>0</v>
      </c>
      <c r="J44220">
        <v>0</v>
      </c>
      <c r="K44220">
        <v>0</v>
      </c>
      <c r="L44220">
        <v>0</v>
      </c>
    </row>
    <row r="44221" spans="1:13" x14ac:dyDescent="0.2">
      <c r="A44221" s="7" t="s">
        <v>44327</v>
      </c>
      <c r="B44221">
        <v>0</v>
      </c>
      <c r="C44221">
        <v>0</v>
      </c>
      <c r="D44221">
        <v>0</v>
      </c>
      <c r="E44221">
        <v>0</v>
      </c>
      <c r="F44221">
        <v>0</v>
      </c>
      <c r="G44221">
        <v>0</v>
      </c>
      <c r="H44221">
        <v>0</v>
      </c>
      <c r="I44221">
        <v>0</v>
      </c>
      <c r="J44221">
        <v>0</v>
      </c>
      <c r="K44221">
        <v>0</v>
      </c>
      <c r="L44221">
        <v>0</v>
      </c>
    </row>
    <row r="44222" spans="1:13" x14ac:dyDescent="0.2">
      <c r="A44222" s="7" t="s">
        <v>44328</v>
      </c>
      <c r="B44222">
        <v>0</v>
      </c>
      <c r="C44222">
        <v>0</v>
      </c>
      <c r="D44222">
        <v>0</v>
      </c>
      <c r="E44222">
        <v>0</v>
      </c>
      <c r="F44222">
        <v>0</v>
      </c>
      <c r="G44222">
        <v>0</v>
      </c>
      <c r="H44222">
        <v>0</v>
      </c>
      <c r="I44222">
        <v>0</v>
      </c>
      <c r="J44222">
        <v>0</v>
      </c>
      <c r="K44222">
        <v>0</v>
      </c>
      <c r="L44222">
        <v>0</v>
      </c>
    </row>
    <row r="44223" spans="1:13" x14ac:dyDescent="0.2">
      <c r="A44223" s="7" t="s">
        <v>44329</v>
      </c>
      <c r="B44223">
        <v>0</v>
      </c>
      <c r="C44223">
        <v>0</v>
      </c>
      <c r="D44223">
        <v>0</v>
      </c>
      <c r="E44223">
        <v>0</v>
      </c>
      <c r="F44223">
        <v>0</v>
      </c>
      <c r="G44223">
        <v>0</v>
      </c>
      <c r="H44223">
        <v>0</v>
      </c>
      <c r="I44223">
        <v>0</v>
      </c>
      <c r="J44223">
        <v>0</v>
      </c>
      <c r="K44223">
        <v>0</v>
      </c>
      <c r="L44223">
        <v>0</v>
      </c>
    </row>
    <row r="44224" spans="1:13" x14ac:dyDescent="0.2">
      <c r="A44224" s="7" t="s">
        <v>44330</v>
      </c>
      <c r="B44224">
        <v>0</v>
      </c>
      <c r="C44224">
        <v>0</v>
      </c>
      <c r="D44224">
        <v>0</v>
      </c>
      <c r="E44224">
        <v>0</v>
      </c>
      <c r="F44224">
        <v>0</v>
      </c>
      <c r="G44224">
        <v>0</v>
      </c>
      <c r="H44224">
        <v>0</v>
      </c>
      <c r="I44224">
        <v>0</v>
      </c>
      <c r="J44224">
        <v>0</v>
      </c>
      <c r="K44224">
        <v>0</v>
      </c>
      <c r="L44224">
        <v>0</v>
      </c>
    </row>
    <row r="44225" spans="1:13" x14ac:dyDescent="0.2">
      <c r="A44225" s="7" t="s">
        <v>44331</v>
      </c>
      <c r="B44225">
        <v>185</v>
      </c>
    </row>
    <row r="44226" spans="1:13" x14ac:dyDescent="0.2">
      <c r="A44226" s="7" t="s">
        <v>44332</v>
      </c>
      <c r="B44226">
        <v>16</v>
      </c>
    </row>
    <row r="44227" spans="1:13" x14ac:dyDescent="0.2">
      <c r="A44227" s="7" t="s">
        <v>44333</v>
      </c>
      <c r="B44227">
        <v>0</v>
      </c>
    </row>
    <row r="44228" spans="1:13" x14ac:dyDescent="0.2">
      <c r="A44228" s="7" t="s">
        <v>44334</v>
      </c>
      <c r="B44228">
        <v>0</v>
      </c>
    </row>
    <row r="44229" spans="1:13" x14ac:dyDescent="0.2">
      <c r="A44229" s="7" t="s">
        <v>44335</v>
      </c>
      <c r="B44229">
        <v>0</v>
      </c>
    </row>
    <row r="44230" spans="1:13" x14ac:dyDescent="0.2">
      <c r="A44230" s="7" t="s">
        <v>44336</v>
      </c>
      <c r="B44230">
        <v>58</v>
      </c>
    </row>
    <row r="44231" spans="1:13" x14ac:dyDescent="0.2">
      <c r="A44231" s="7" t="s">
        <v>44337</v>
      </c>
      <c r="B44231">
        <v>22</v>
      </c>
    </row>
    <row r="44232" spans="1:13" x14ac:dyDescent="0.2">
      <c r="A44232" s="7" t="s">
        <v>44338</v>
      </c>
      <c r="B44232">
        <v>14</v>
      </c>
      <c r="C44232">
        <v>0</v>
      </c>
      <c r="D44232">
        <v>0</v>
      </c>
      <c r="E44232">
        <v>0</v>
      </c>
      <c r="F44232">
        <v>0</v>
      </c>
      <c r="G44232">
        <v>0</v>
      </c>
      <c r="H44232">
        <v>11</v>
      </c>
      <c r="I44232">
        <v>17</v>
      </c>
      <c r="J44232">
        <v>0</v>
      </c>
      <c r="K44232">
        <v>1</v>
      </c>
      <c r="L44232">
        <v>1</v>
      </c>
      <c r="M44232">
        <v>1</v>
      </c>
    </row>
    <row r="44233" spans="1:13" x14ac:dyDescent="0.2">
      <c r="A44233" s="7" t="s">
        <v>44339</v>
      </c>
      <c r="B44233">
        <v>0</v>
      </c>
      <c r="C44233">
        <v>0</v>
      </c>
      <c r="D44233">
        <v>0</v>
      </c>
      <c r="E44233">
        <v>0</v>
      </c>
      <c r="F44233">
        <v>0</v>
      </c>
      <c r="G44233">
        <v>0</v>
      </c>
      <c r="H44233">
        <v>0</v>
      </c>
      <c r="I44233">
        <v>0</v>
      </c>
      <c r="J44233">
        <v>0</v>
      </c>
      <c r="K44233">
        <v>0</v>
      </c>
      <c r="L44233">
        <v>0</v>
      </c>
      <c r="M44233">
        <v>0</v>
      </c>
    </row>
    <row r="44234" spans="1:13" x14ac:dyDescent="0.2">
      <c r="A44234" s="7" t="s">
        <v>44340</v>
      </c>
      <c r="B44234">
        <v>0</v>
      </c>
      <c r="C44234">
        <v>0</v>
      </c>
      <c r="D44234">
        <v>0</v>
      </c>
      <c r="E44234">
        <v>0</v>
      </c>
      <c r="F44234">
        <v>0</v>
      </c>
      <c r="G44234">
        <v>0</v>
      </c>
      <c r="H44234">
        <v>0</v>
      </c>
      <c r="I44234">
        <v>0</v>
      </c>
      <c r="J44234">
        <v>0</v>
      </c>
      <c r="K44234">
        <v>0</v>
      </c>
      <c r="L44234">
        <v>0</v>
      </c>
      <c r="M44234">
        <v>0</v>
      </c>
    </row>
    <row r="44235" spans="1:13" x14ac:dyDescent="0.2">
      <c r="A44235" s="7" t="s">
        <v>44341</v>
      </c>
      <c r="B44235">
        <v>0</v>
      </c>
      <c r="C44235">
        <v>0</v>
      </c>
      <c r="D44235">
        <v>0</v>
      </c>
      <c r="E44235">
        <v>0</v>
      </c>
      <c r="F44235">
        <v>0</v>
      </c>
      <c r="G44235">
        <v>0</v>
      </c>
      <c r="H44235">
        <v>0</v>
      </c>
      <c r="I44235">
        <v>0</v>
      </c>
      <c r="J44235">
        <v>0</v>
      </c>
      <c r="K44235">
        <v>0</v>
      </c>
      <c r="L44235">
        <v>0</v>
      </c>
      <c r="M44235">
        <v>0</v>
      </c>
    </row>
    <row r="44236" spans="1:13" x14ac:dyDescent="0.2">
      <c r="A44236" s="7" t="s">
        <v>44342</v>
      </c>
      <c r="B44236">
        <v>0</v>
      </c>
      <c r="C44236">
        <v>0</v>
      </c>
      <c r="D44236">
        <v>0</v>
      </c>
      <c r="E44236">
        <v>0</v>
      </c>
      <c r="F44236">
        <v>0</v>
      </c>
      <c r="G44236">
        <v>0</v>
      </c>
      <c r="H44236">
        <v>0</v>
      </c>
      <c r="I44236">
        <v>0</v>
      </c>
      <c r="J44236">
        <v>0</v>
      </c>
      <c r="K44236">
        <v>0</v>
      </c>
      <c r="L44236">
        <v>0</v>
      </c>
      <c r="M44236">
        <v>0</v>
      </c>
    </row>
    <row r="44237" spans="1:13" x14ac:dyDescent="0.2">
      <c r="A44237" s="7" t="s">
        <v>44343</v>
      </c>
      <c r="B44237">
        <v>0</v>
      </c>
      <c r="C44237">
        <v>0</v>
      </c>
      <c r="D44237">
        <v>0</v>
      </c>
      <c r="E44237">
        <v>0</v>
      </c>
      <c r="F44237">
        <v>0</v>
      </c>
      <c r="G44237">
        <v>0</v>
      </c>
      <c r="H44237">
        <v>0</v>
      </c>
      <c r="I44237">
        <v>0</v>
      </c>
      <c r="J44237">
        <v>0</v>
      </c>
      <c r="K44237">
        <v>0</v>
      </c>
      <c r="L44237">
        <v>0</v>
      </c>
      <c r="M44237">
        <v>0</v>
      </c>
    </row>
    <row r="44238" spans="1:13" x14ac:dyDescent="0.2">
      <c r="A44238" s="7" t="s">
        <v>44344</v>
      </c>
      <c r="B44238">
        <v>0</v>
      </c>
      <c r="C44238">
        <v>0</v>
      </c>
      <c r="D44238">
        <v>0</v>
      </c>
      <c r="E44238">
        <v>0</v>
      </c>
      <c r="F44238">
        <v>0</v>
      </c>
      <c r="G44238">
        <v>0</v>
      </c>
      <c r="H44238">
        <v>0</v>
      </c>
      <c r="I44238">
        <v>0</v>
      </c>
      <c r="J44238">
        <v>0</v>
      </c>
      <c r="K44238">
        <v>0</v>
      </c>
      <c r="L44238">
        <v>0</v>
      </c>
      <c r="M44238">
        <v>0</v>
      </c>
    </row>
    <row r="44239" spans="1:13" x14ac:dyDescent="0.2">
      <c r="A44239" s="7" t="s">
        <v>44345</v>
      </c>
      <c r="B44239">
        <v>0</v>
      </c>
      <c r="C44239">
        <v>0</v>
      </c>
      <c r="D44239">
        <v>0</v>
      </c>
      <c r="E44239">
        <v>0</v>
      </c>
      <c r="F44239">
        <v>0</v>
      </c>
      <c r="G44239">
        <v>0</v>
      </c>
      <c r="H44239">
        <v>0</v>
      </c>
      <c r="I44239">
        <v>0</v>
      </c>
      <c r="J44239">
        <v>0</v>
      </c>
      <c r="K44239">
        <v>0</v>
      </c>
      <c r="L44239">
        <v>0</v>
      </c>
      <c r="M44239">
        <v>0</v>
      </c>
    </row>
    <row r="44240" spans="1:13" x14ac:dyDescent="0.2">
      <c r="A44240" s="7" t="s">
        <v>44346</v>
      </c>
      <c r="B44240">
        <v>0</v>
      </c>
      <c r="C44240">
        <v>0</v>
      </c>
      <c r="D44240">
        <v>0</v>
      </c>
      <c r="E44240">
        <v>0</v>
      </c>
      <c r="F44240">
        <v>0</v>
      </c>
      <c r="G44240">
        <v>0</v>
      </c>
      <c r="H44240">
        <v>0</v>
      </c>
      <c r="I44240">
        <v>0</v>
      </c>
      <c r="J44240">
        <v>0</v>
      </c>
      <c r="K44240">
        <v>0</v>
      </c>
      <c r="L44240">
        <v>0</v>
      </c>
      <c r="M44240">
        <v>0</v>
      </c>
    </row>
    <row r="44241" spans="1:16" x14ac:dyDescent="0.2">
      <c r="A44241" s="7" t="s">
        <v>44347</v>
      </c>
      <c r="B44241">
        <v>0</v>
      </c>
      <c r="C44241">
        <v>0</v>
      </c>
      <c r="D44241">
        <v>0</v>
      </c>
      <c r="E44241">
        <v>0</v>
      </c>
      <c r="F44241">
        <v>0</v>
      </c>
      <c r="G44241">
        <v>0</v>
      </c>
      <c r="H44241">
        <v>0</v>
      </c>
      <c r="I44241">
        <v>0</v>
      </c>
      <c r="J44241">
        <v>0</v>
      </c>
      <c r="K44241">
        <v>0</v>
      </c>
      <c r="L44241">
        <v>0</v>
      </c>
      <c r="M44241">
        <v>0</v>
      </c>
    </row>
    <row r="44242" spans="1:16" x14ac:dyDescent="0.2">
      <c r="A44242" s="7" t="s">
        <v>44348</v>
      </c>
      <c r="B44242">
        <v>0</v>
      </c>
      <c r="C44242">
        <v>0</v>
      </c>
      <c r="D44242">
        <v>0</v>
      </c>
      <c r="E44242">
        <v>0</v>
      </c>
      <c r="F44242">
        <v>0</v>
      </c>
      <c r="G44242">
        <v>0</v>
      </c>
      <c r="H44242">
        <v>0</v>
      </c>
      <c r="I44242">
        <v>0</v>
      </c>
      <c r="J44242">
        <v>0</v>
      </c>
      <c r="K44242">
        <v>0</v>
      </c>
      <c r="L44242">
        <v>0</v>
      </c>
      <c r="M44242">
        <v>0</v>
      </c>
    </row>
    <row r="44243" spans="1:16" x14ac:dyDescent="0.2">
      <c r="A44243" s="7" t="s">
        <v>44349</v>
      </c>
      <c r="B44243">
        <v>0</v>
      </c>
      <c r="C44243">
        <v>0</v>
      </c>
      <c r="D44243">
        <v>0</v>
      </c>
      <c r="E44243">
        <v>0</v>
      </c>
      <c r="F44243">
        <v>0</v>
      </c>
      <c r="G44243">
        <v>0</v>
      </c>
      <c r="H44243">
        <v>0</v>
      </c>
      <c r="I44243">
        <v>0</v>
      </c>
      <c r="J44243">
        <v>0</v>
      </c>
      <c r="K44243">
        <v>0</v>
      </c>
      <c r="L44243">
        <v>0</v>
      </c>
      <c r="M44243">
        <v>0</v>
      </c>
    </row>
    <row r="44244" spans="1:16" x14ac:dyDescent="0.2">
      <c r="A44244" s="7" t="s">
        <v>44350</v>
      </c>
      <c r="B44244">
        <v>4</v>
      </c>
      <c r="C44244">
        <v>0</v>
      </c>
      <c r="D44244">
        <v>0</v>
      </c>
      <c r="E44244">
        <v>0</v>
      </c>
      <c r="F44244">
        <v>0</v>
      </c>
      <c r="G44244">
        <v>0</v>
      </c>
      <c r="H44244">
        <v>4</v>
      </c>
      <c r="I44244">
        <v>4</v>
      </c>
      <c r="J44244">
        <v>0</v>
      </c>
      <c r="K44244">
        <v>0</v>
      </c>
      <c r="L44244">
        <v>0</v>
      </c>
      <c r="M44244">
        <v>0</v>
      </c>
    </row>
    <row r="44245" spans="1:16" x14ac:dyDescent="0.2">
      <c r="A44245" s="7" t="s">
        <v>44351</v>
      </c>
      <c r="B44245">
        <v>4</v>
      </c>
      <c r="C44245">
        <v>0</v>
      </c>
      <c r="D44245">
        <v>0</v>
      </c>
      <c r="E44245">
        <v>0</v>
      </c>
      <c r="F44245">
        <v>0</v>
      </c>
      <c r="G44245">
        <v>0</v>
      </c>
      <c r="H44245">
        <v>4</v>
      </c>
      <c r="I44245">
        <v>10</v>
      </c>
      <c r="J44245">
        <v>0</v>
      </c>
      <c r="K44245">
        <v>0</v>
      </c>
      <c r="L44245">
        <v>0</v>
      </c>
      <c r="M44245">
        <v>0</v>
      </c>
    </row>
    <row r="44246" spans="1:16" x14ac:dyDescent="0.2">
      <c r="A44246" s="7" t="s">
        <v>44352</v>
      </c>
      <c r="B44246">
        <v>0</v>
      </c>
      <c r="C44246">
        <v>0</v>
      </c>
      <c r="D44246">
        <v>0</v>
      </c>
      <c r="E44246">
        <v>0</v>
      </c>
      <c r="F44246">
        <v>0</v>
      </c>
      <c r="G44246">
        <v>0</v>
      </c>
      <c r="H44246">
        <v>0</v>
      </c>
      <c r="I44246">
        <v>0</v>
      </c>
      <c r="J44246">
        <v>0</v>
      </c>
      <c r="K44246">
        <v>0</v>
      </c>
      <c r="L44246">
        <v>0</v>
      </c>
      <c r="M44246">
        <v>0</v>
      </c>
    </row>
    <row r="44247" spans="1:16" x14ac:dyDescent="0.2">
      <c r="A44247" s="7" t="s">
        <v>44353</v>
      </c>
      <c r="B44247">
        <v>0</v>
      </c>
      <c r="C44247">
        <v>0</v>
      </c>
      <c r="D44247">
        <v>0</v>
      </c>
      <c r="E44247">
        <v>0</v>
      </c>
      <c r="F44247">
        <v>0</v>
      </c>
      <c r="G44247">
        <v>0</v>
      </c>
      <c r="H44247">
        <v>0</v>
      </c>
      <c r="I44247">
        <v>0</v>
      </c>
      <c r="J44247">
        <v>0</v>
      </c>
      <c r="K44247">
        <v>0</v>
      </c>
      <c r="L44247">
        <v>0</v>
      </c>
      <c r="M44247">
        <v>0</v>
      </c>
    </row>
    <row r="44248" spans="1:16" x14ac:dyDescent="0.2">
      <c r="A44248" s="7" t="s">
        <v>44354</v>
      </c>
      <c r="B44248">
        <v>6</v>
      </c>
      <c r="C44248">
        <v>0</v>
      </c>
      <c r="D44248">
        <v>0</v>
      </c>
      <c r="E44248">
        <v>0</v>
      </c>
      <c r="F44248">
        <v>0</v>
      </c>
      <c r="G44248">
        <v>0</v>
      </c>
      <c r="H44248">
        <v>3</v>
      </c>
      <c r="I44248">
        <v>3</v>
      </c>
      <c r="J44248">
        <v>0</v>
      </c>
      <c r="K44248">
        <v>1</v>
      </c>
      <c r="L44248">
        <v>1</v>
      </c>
      <c r="M44248">
        <v>1</v>
      </c>
    </row>
    <row r="44249" spans="1:16" x14ac:dyDescent="0.2">
      <c r="A44249" s="7" t="s">
        <v>44355</v>
      </c>
      <c r="B44249">
        <v>20</v>
      </c>
      <c r="C44249">
        <v>0</v>
      </c>
      <c r="D44249">
        <v>0</v>
      </c>
      <c r="E44249">
        <v>0</v>
      </c>
      <c r="F44249">
        <v>0</v>
      </c>
      <c r="G44249">
        <v>0</v>
      </c>
      <c r="H44249">
        <v>0</v>
      </c>
      <c r="I44249">
        <v>0</v>
      </c>
      <c r="J44249">
        <v>0</v>
      </c>
      <c r="K44249">
        <v>0</v>
      </c>
      <c r="L44249">
        <v>0</v>
      </c>
      <c r="M44249">
        <v>0</v>
      </c>
      <c r="N44249">
        <v>12</v>
      </c>
      <c r="O44249">
        <v>5</v>
      </c>
      <c r="P44249">
        <v>0</v>
      </c>
    </row>
    <row r="44250" spans="1:16" x14ac:dyDescent="0.2">
      <c r="A44250" s="7" t="s">
        <v>44356</v>
      </c>
      <c r="B44250">
        <v>0</v>
      </c>
      <c r="C44250">
        <v>0</v>
      </c>
      <c r="D44250">
        <v>0</v>
      </c>
      <c r="E44250">
        <v>0</v>
      </c>
      <c r="F44250">
        <v>0</v>
      </c>
      <c r="G44250">
        <v>0</v>
      </c>
      <c r="H44250">
        <v>0</v>
      </c>
      <c r="I44250">
        <v>0</v>
      </c>
      <c r="J44250">
        <v>0</v>
      </c>
      <c r="K44250">
        <v>0</v>
      </c>
      <c r="L44250">
        <v>0</v>
      </c>
      <c r="M44250">
        <v>0</v>
      </c>
      <c r="N44250">
        <v>0</v>
      </c>
      <c r="O44250">
        <v>0</v>
      </c>
      <c r="P44250">
        <v>0</v>
      </c>
    </row>
    <row r="44251" spans="1:16" x14ac:dyDescent="0.2">
      <c r="A44251" s="7" t="s">
        <v>44357</v>
      </c>
      <c r="B44251">
        <v>0</v>
      </c>
      <c r="C44251">
        <v>0</v>
      </c>
      <c r="D44251">
        <v>0</v>
      </c>
      <c r="E44251">
        <v>0</v>
      </c>
      <c r="F44251">
        <v>0</v>
      </c>
      <c r="G44251">
        <v>0</v>
      </c>
      <c r="H44251">
        <v>0</v>
      </c>
      <c r="I44251">
        <v>0</v>
      </c>
      <c r="J44251">
        <v>0</v>
      </c>
      <c r="K44251">
        <v>0</v>
      </c>
      <c r="L44251">
        <v>0</v>
      </c>
      <c r="M44251">
        <v>0</v>
      </c>
      <c r="N44251">
        <v>0</v>
      </c>
      <c r="O44251">
        <v>0</v>
      </c>
      <c r="P44251">
        <v>0</v>
      </c>
    </row>
    <row r="44252" spans="1:16" x14ac:dyDescent="0.2">
      <c r="A44252" s="7" t="s">
        <v>44358</v>
      </c>
      <c r="B44252">
        <v>0</v>
      </c>
      <c r="C44252">
        <v>0</v>
      </c>
      <c r="D44252">
        <v>0</v>
      </c>
      <c r="E44252">
        <v>0</v>
      </c>
      <c r="F44252">
        <v>0</v>
      </c>
      <c r="G44252">
        <v>0</v>
      </c>
      <c r="H44252">
        <v>0</v>
      </c>
      <c r="I44252">
        <v>0</v>
      </c>
      <c r="J44252">
        <v>0</v>
      </c>
      <c r="K44252">
        <v>0</v>
      </c>
      <c r="L44252">
        <v>0</v>
      </c>
      <c r="M44252">
        <v>0</v>
      </c>
      <c r="N44252">
        <v>0</v>
      </c>
      <c r="O44252">
        <v>0</v>
      </c>
      <c r="P44252">
        <v>0</v>
      </c>
    </row>
    <row r="44253" spans="1:16" x14ac:dyDescent="0.2">
      <c r="A44253" s="7" t="s">
        <v>44359</v>
      </c>
      <c r="B44253">
        <v>0</v>
      </c>
      <c r="C44253">
        <v>0</v>
      </c>
      <c r="D44253">
        <v>0</v>
      </c>
      <c r="E44253">
        <v>0</v>
      </c>
      <c r="F44253">
        <v>0</v>
      </c>
      <c r="G44253">
        <v>0</v>
      </c>
      <c r="H44253">
        <v>0</v>
      </c>
      <c r="I44253">
        <v>0</v>
      </c>
      <c r="J44253">
        <v>0</v>
      </c>
      <c r="K44253">
        <v>0</v>
      </c>
      <c r="L44253">
        <v>0</v>
      </c>
      <c r="M44253">
        <v>0</v>
      </c>
      <c r="N44253">
        <v>0</v>
      </c>
      <c r="O44253">
        <v>0</v>
      </c>
      <c r="P44253">
        <v>0</v>
      </c>
    </row>
    <row r="44254" spans="1:16" x14ac:dyDescent="0.2">
      <c r="A44254" s="7" t="s">
        <v>44360</v>
      </c>
      <c r="B44254">
        <v>0</v>
      </c>
      <c r="C44254">
        <v>0</v>
      </c>
      <c r="D44254">
        <v>0</v>
      </c>
      <c r="E44254">
        <v>0</v>
      </c>
      <c r="F44254">
        <v>0</v>
      </c>
      <c r="G44254">
        <v>0</v>
      </c>
      <c r="H44254">
        <v>0</v>
      </c>
      <c r="I44254">
        <v>0</v>
      </c>
      <c r="J44254">
        <v>0</v>
      </c>
      <c r="K44254">
        <v>0</v>
      </c>
      <c r="L44254">
        <v>0</v>
      </c>
      <c r="M44254">
        <v>0</v>
      </c>
      <c r="N44254">
        <v>0</v>
      </c>
      <c r="O44254">
        <v>0</v>
      </c>
      <c r="P44254">
        <v>0</v>
      </c>
    </row>
    <row r="44255" spans="1:16" x14ac:dyDescent="0.2">
      <c r="A44255" s="7" t="s">
        <v>44361</v>
      </c>
      <c r="B44255">
        <v>0</v>
      </c>
      <c r="C44255">
        <v>0</v>
      </c>
      <c r="D44255">
        <v>0</v>
      </c>
      <c r="E44255">
        <v>0</v>
      </c>
      <c r="F44255">
        <v>0</v>
      </c>
      <c r="G44255">
        <v>0</v>
      </c>
      <c r="H44255">
        <v>0</v>
      </c>
      <c r="I44255">
        <v>0</v>
      </c>
      <c r="J44255">
        <v>0</v>
      </c>
      <c r="K44255">
        <v>0</v>
      </c>
      <c r="L44255">
        <v>0</v>
      </c>
      <c r="M44255">
        <v>0</v>
      </c>
      <c r="N44255">
        <v>0</v>
      </c>
      <c r="O44255">
        <v>0</v>
      </c>
      <c r="P44255">
        <v>0</v>
      </c>
    </row>
    <row r="44256" spans="1:16" x14ac:dyDescent="0.2">
      <c r="A44256" s="7" t="s">
        <v>44362</v>
      </c>
      <c r="B44256">
        <v>0</v>
      </c>
      <c r="C44256">
        <v>0</v>
      </c>
      <c r="D44256">
        <v>0</v>
      </c>
      <c r="E44256">
        <v>0</v>
      </c>
      <c r="F44256">
        <v>0</v>
      </c>
      <c r="G44256">
        <v>0</v>
      </c>
      <c r="H44256">
        <v>0</v>
      </c>
      <c r="I44256">
        <v>0</v>
      </c>
      <c r="J44256">
        <v>0</v>
      </c>
      <c r="K44256">
        <v>0</v>
      </c>
      <c r="L44256">
        <v>0</v>
      </c>
      <c r="M44256">
        <v>0</v>
      </c>
      <c r="N44256">
        <v>0</v>
      </c>
      <c r="O44256">
        <v>0</v>
      </c>
      <c r="P44256">
        <v>0</v>
      </c>
    </row>
    <row r="44257" spans="1:16" x14ac:dyDescent="0.2">
      <c r="A44257" s="7" t="s">
        <v>44363</v>
      </c>
      <c r="B44257">
        <v>0</v>
      </c>
      <c r="C44257">
        <v>0</v>
      </c>
      <c r="D44257">
        <v>0</v>
      </c>
      <c r="E44257">
        <v>0</v>
      </c>
      <c r="F44257">
        <v>0</v>
      </c>
      <c r="G44257">
        <v>0</v>
      </c>
      <c r="H44257">
        <v>0</v>
      </c>
      <c r="I44257">
        <v>0</v>
      </c>
      <c r="J44257">
        <v>0</v>
      </c>
      <c r="K44257">
        <v>0</v>
      </c>
      <c r="L44257">
        <v>0</v>
      </c>
      <c r="M44257">
        <v>0</v>
      </c>
      <c r="N44257">
        <v>0</v>
      </c>
      <c r="O44257">
        <v>0</v>
      </c>
      <c r="P44257">
        <v>0</v>
      </c>
    </row>
    <row r="44258" spans="1:16" x14ac:dyDescent="0.2">
      <c r="A44258" s="7" t="s">
        <v>44364</v>
      </c>
      <c r="B44258">
        <v>0</v>
      </c>
      <c r="C44258">
        <v>0</v>
      </c>
      <c r="D44258">
        <v>0</v>
      </c>
      <c r="E44258">
        <v>0</v>
      </c>
      <c r="F44258">
        <v>0</v>
      </c>
      <c r="G44258">
        <v>0</v>
      </c>
      <c r="H44258">
        <v>0</v>
      </c>
      <c r="I44258">
        <v>0</v>
      </c>
      <c r="J44258">
        <v>0</v>
      </c>
      <c r="K44258">
        <v>0</v>
      </c>
      <c r="L44258">
        <v>0</v>
      </c>
      <c r="M44258">
        <v>0</v>
      </c>
      <c r="N44258">
        <v>0</v>
      </c>
      <c r="O44258">
        <v>0</v>
      </c>
      <c r="P44258">
        <v>0</v>
      </c>
    </row>
    <row r="44259" spans="1:16" x14ac:dyDescent="0.2">
      <c r="A44259" s="7" t="s">
        <v>44365</v>
      </c>
      <c r="B44259">
        <v>0</v>
      </c>
      <c r="C44259">
        <v>0</v>
      </c>
      <c r="D44259">
        <v>0</v>
      </c>
      <c r="E44259">
        <v>0</v>
      </c>
      <c r="F44259">
        <v>0</v>
      </c>
      <c r="G44259">
        <v>0</v>
      </c>
      <c r="H44259">
        <v>0</v>
      </c>
      <c r="I44259">
        <v>0</v>
      </c>
      <c r="J44259">
        <v>0</v>
      </c>
      <c r="K44259">
        <v>0</v>
      </c>
      <c r="L44259">
        <v>0</v>
      </c>
      <c r="M44259">
        <v>0</v>
      </c>
      <c r="N44259">
        <v>0</v>
      </c>
      <c r="O44259">
        <v>0</v>
      </c>
      <c r="P44259">
        <v>0</v>
      </c>
    </row>
    <row r="44260" spans="1:16" x14ac:dyDescent="0.2">
      <c r="A44260" s="7" t="s">
        <v>44366</v>
      </c>
      <c r="B44260">
        <v>0</v>
      </c>
      <c r="C44260">
        <v>0</v>
      </c>
      <c r="D44260">
        <v>0</v>
      </c>
      <c r="E44260">
        <v>0</v>
      </c>
      <c r="F44260">
        <v>0</v>
      </c>
      <c r="G44260">
        <v>0</v>
      </c>
      <c r="H44260">
        <v>0</v>
      </c>
      <c r="I44260">
        <v>0</v>
      </c>
      <c r="J44260">
        <v>0</v>
      </c>
      <c r="K44260">
        <v>0</v>
      </c>
      <c r="L44260">
        <v>0</v>
      </c>
      <c r="M44260">
        <v>0</v>
      </c>
      <c r="N44260">
        <v>0</v>
      </c>
      <c r="O44260">
        <v>0</v>
      </c>
      <c r="P44260">
        <v>0</v>
      </c>
    </row>
    <row r="44261" spans="1:16" x14ac:dyDescent="0.2">
      <c r="A44261" s="7" t="s">
        <v>44367</v>
      </c>
      <c r="B44261">
        <v>0</v>
      </c>
      <c r="C44261">
        <v>0</v>
      </c>
      <c r="D44261">
        <v>0</v>
      </c>
      <c r="E44261">
        <v>0</v>
      </c>
      <c r="F44261">
        <v>0</v>
      </c>
      <c r="G44261">
        <v>0</v>
      </c>
      <c r="H44261">
        <v>0</v>
      </c>
      <c r="I44261">
        <v>0</v>
      </c>
      <c r="J44261">
        <v>0</v>
      </c>
      <c r="K44261">
        <v>0</v>
      </c>
      <c r="L44261">
        <v>0</v>
      </c>
      <c r="M44261">
        <v>0</v>
      </c>
      <c r="N44261">
        <v>0</v>
      </c>
      <c r="O44261">
        <v>0</v>
      </c>
      <c r="P44261">
        <v>0</v>
      </c>
    </row>
    <row r="44262" spans="1:16" x14ac:dyDescent="0.2">
      <c r="A44262" s="7" t="s">
        <v>44368</v>
      </c>
      <c r="B44262">
        <v>4</v>
      </c>
      <c r="C44262">
        <v>0</v>
      </c>
      <c r="D44262">
        <v>0</v>
      </c>
      <c r="E44262">
        <v>0</v>
      </c>
      <c r="F44262">
        <v>0</v>
      </c>
      <c r="G44262">
        <v>0</v>
      </c>
      <c r="H44262">
        <v>0</v>
      </c>
      <c r="I44262">
        <v>0</v>
      </c>
      <c r="J44262">
        <v>0</v>
      </c>
      <c r="K44262">
        <v>0</v>
      </c>
      <c r="L44262">
        <v>0</v>
      </c>
      <c r="M44262">
        <v>0</v>
      </c>
      <c r="N44262">
        <v>2</v>
      </c>
      <c r="O44262">
        <v>0</v>
      </c>
      <c r="P44262">
        <v>0</v>
      </c>
    </row>
    <row r="44263" spans="1:16" x14ac:dyDescent="0.2">
      <c r="A44263" s="7" t="s">
        <v>44369</v>
      </c>
      <c r="B44263">
        <v>2</v>
      </c>
      <c r="C44263">
        <v>0</v>
      </c>
      <c r="D44263">
        <v>0</v>
      </c>
      <c r="E44263">
        <v>0</v>
      </c>
      <c r="F44263">
        <v>0</v>
      </c>
      <c r="G44263">
        <v>0</v>
      </c>
      <c r="H44263">
        <v>0</v>
      </c>
      <c r="I44263">
        <v>0</v>
      </c>
      <c r="J44263">
        <v>0</v>
      </c>
      <c r="K44263">
        <v>0</v>
      </c>
      <c r="L44263">
        <v>0</v>
      </c>
      <c r="M44263">
        <v>0</v>
      </c>
      <c r="N44263">
        <v>2</v>
      </c>
      <c r="O44263">
        <v>0</v>
      </c>
      <c r="P44263">
        <v>0</v>
      </c>
    </row>
    <row r="44264" spans="1:16" x14ac:dyDescent="0.2">
      <c r="A44264" s="7" t="s">
        <v>44370</v>
      </c>
      <c r="B44264">
        <v>2</v>
      </c>
      <c r="C44264">
        <v>0</v>
      </c>
      <c r="D44264">
        <v>0</v>
      </c>
      <c r="E44264">
        <v>0</v>
      </c>
      <c r="F44264">
        <v>0</v>
      </c>
      <c r="G44264">
        <v>0</v>
      </c>
      <c r="H44264">
        <v>0</v>
      </c>
      <c r="I44264">
        <v>0</v>
      </c>
      <c r="J44264">
        <v>0</v>
      </c>
      <c r="K44264">
        <v>0</v>
      </c>
      <c r="L44264">
        <v>0</v>
      </c>
      <c r="M44264">
        <v>0</v>
      </c>
      <c r="N44264">
        <v>1</v>
      </c>
      <c r="O44264">
        <v>0</v>
      </c>
      <c r="P44264">
        <v>0</v>
      </c>
    </row>
    <row r="44265" spans="1:16" x14ac:dyDescent="0.2">
      <c r="A44265" s="7" t="s">
        <v>44371</v>
      </c>
      <c r="B44265">
        <v>2</v>
      </c>
      <c r="C44265">
        <v>0</v>
      </c>
      <c r="D44265">
        <v>0</v>
      </c>
      <c r="E44265">
        <v>0</v>
      </c>
      <c r="F44265">
        <v>0</v>
      </c>
      <c r="G44265">
        <v>0</v>
      </c>
      <c r="H44265">
        <v>0</v>
      </c>
      <c r="I44265">
        <v>0</v>
      </c>
      <c r="J44265">
        <v>0</v>
      </c>
      <c r="K44265">
        <v>0</v>
      </c>
      <c r="L44265">
        <v>0</v>
      </c>
      <c r="M44265">
        <v>0</v>
      </c>
      <c r="N44265">
        <v>2</v>
      </c>
      <c r="O44265">
        <v>0</v>
      </c>
      <c r="P44265">
        <v>0</v>
      </c>
    </row>
    <row r="44266" spans="1:16" x14ac:dyDescent="0.2">
      <c r="A44266" s="7" t="s">
        <v>44372</v>
      </c>
      <c r="B44266">
        <v>0</v>
      </c>
      <c r="C44266">
        <v>0</v>
      </c>
      <c r="D44266">
        <v>0</v>
      </c>
      <c r="E44266">
        <v>0</v>
      </c>
      <c r="F44266">
        <v>0</v>
      </c>
      <c r="G44266">
        <v>0</v>
      </c>
      <c r="H44266">
        <v>0</v>
      </c>
      <c r="I44266">
        <v>0</v>
      </c>
      <c r="J44266">
        <v>0</v>
      </c>
      <c r="K44266">
        <v>0</v>
      </c>
      <c r="L44266">
        <v>0</v>
      </c>
      <c r="M44266">
        <v>0</v>
      </c>
      <c r="N44266">
        <v>0</v>
      </c>
      <c r="O44266">
        <v>0</v>
      </c>
      <c r="P44266">
        <v>0</v>
      </c>
    </row>
    <row r="44267" spans="1:16" x14ac:dyDescent="0.2">
      <c r="A44267" s="7" t="s">
        <v>44373</v>
      </c>
      <c r="B44267">
        <v>8</v>
      </c>
      <c r="C44267">
        <v>0</v>
      </c>
      <c r="D44267">
        <v>0</v>
      </c>
      <c r="E44267">
        <v>0</v>
      </c>
      <c r="F44267">
        <v>0</v>
      </c>
      <c r="G44267">
        <v>0</v>
      </c>
      <c r="H44267">
        <v>0</v>
      </c>
      <c r="I44267">
        <v>0</v>
      </c>
      <c r="J44267">
        <v>0</v>
      </c>
      <c r="K44267">
        <v>0</v>
      </c>
      <c r="L44267">
        <v>0</v>
      </c>
      <c r="M44267">
        <v>0</v>
      </c>
      <c r="N44267">
        <v>3</v>
      </c>
      <c r="O44267">
        <v>5</v>
      </c>
      <c r="P44267">
        <v>0</v>
      </c>
    </row>
    <row r="44268" spans="1:16" x14ac:dyDescent="0.2">
      <c r="A44268" s="7" t="s">
        <v>44374</v>
      </c>
      <c r="B44268">
        <v>0</v>
      </c>
      <c r="C44268">
        <v>0</v>
      </c>
      <c r="D44268">
        <v>0</v>
      </c>
      <c r="E44268">
        <v>0</v>
      </c>
      <c r="F44268">
        <v>0</v>
      </c>
      <c r="G44268">
        <v>0</v>
      </c>
      <c r="H44268">
        <v>0</v>
      </c>
      <c r="I44268">
        <v>0</v>
      </c>
      <c r="J44268">
        <v>0</v>
      </c>
      <c r="K44268">
        <v>0</v>
      </c>
      <c r="L44268">
        <v>0</v>
      </c>
      <c r="M44268">
        <v>0</v>
      </c>
      <c r="N44268">
        <v>0</v>
      </c>
      <c r="O44268">
        <v>0</v>
      </c>
      <c r="P44268">
        <v>0</v>
      </c>
    </row>
    <row r="44269" spans="1:16" x14ac:dyDescent="0.2">
      <c r="A44269" s="7" t="s">
        <v>44375</v>
      </c>
      <c r="B44269">
        <v>0</v>
      </c>
      <c r="C44269">
        <v>0</v>
      </c>
      <c r="D44269">
        <v>0</v>
      </c>
      <c r="E44269">
        <v>0</v>
      </c>
      <c r="F44269">
        <v>0</v>
      </c>
      <c r="G44269">
        <v>0</v>
      </c>
      <c r="H44269">
        <v>0</v>
      </c>
      <c r="I44269">
        <v>0</v>
      </c>
      <c r="J44269">
        <v>0</v>
      </c>
      <c r="K44269">
        <v>0</v>
      </c>
      <c r="L44269">
        <v>0</v>
      </c>
      <c r="M44269">
        <v>0</v>
      </c>
      <c r="N44269">
        <v>0</v>
      </c>
      <c r="O44269">
        <v>0</v>
      </c>
      <c r="P44269">
        <v>0</v>
      </c>
    </row>
    <row r="44270" spans="1:16" x14ac:dyDescent="0.2">
      <c r="A44270" s="7" t="s">
        <v>44376</v>
      </c>
      <c r="B44270">
        <v>2</v>
      </c>
      <c r="C44270">
        <v>0</v>
      </c>
      <c r="D44270">
        <v>0</v>
      </c>
      <c r="E44270">
        <v>0</v>
      </c>
      <c r="F44270">
        <v>0</v>
      </c>
      <c r="G44270">
        <v>0</v>
      </c>
      <c r="H44270">
        <v>0</v>
      </c>
      <c r="I44270">
        <v>0</v>
      </c>
      <c r="J44270">
        <v>0</v>
      </c>
      <c r="K44270">
        <v>0</v>
      </c>
      <c r="L44270">
        <v>0</v>
      </c>
      <c r="M44270">
        <v>0</v>
      </c>
      <c r="N44270">
        <v>2</v>
      </c>
      <c r="O44270">
        <v>0</v>
      </c>
      <c r="P44270">
        <v>0</v>
      </c>
    </row>
    <row r="44271" spans="1:16" x14ac:dyDescent="0.2">
      <c r="A44271" s="7" t="s">
        <v>44377</v>
      </c>
      <c r="B44271">
        <v>2</v>
      </c>
      <c r="C44271">
        <v>2</v>
      </c>
      <c r="D44271">
        <v>2</v>
      </c>
      <c r="E44271">
        <v>2</v>
      </c>
      <c r="F44271">
        <v>0</v>
      </c>
      <c r="G44271">
        <v>0</v>
      </c>
      <c r="H44271">
        <v>0</v>
      </c>
    </row>
    <row r="44272" spans="1:16" x14ac:dyDescent="0.2">
      <c r="A44272" s="7" t="s">
        <v>44378</v>
      </c>
      <c r="B44272">
        <v>0</v>
      </c>
      <c r="C44272">
        <v>0</v>
      </c>
      <c r="D44272">
        <v>0</v>
      </c>
      <c r="E44272">
        <v>0</v>
      </c>
      <c r="F44272">
        <v>0</v>
      </c>
      <c r="G44272">
        <v>0</v>
      </c>
      <c r="H44272">
        <v>0</v>
      </c>
    </row>
    <row r="44273" spans="1:13" x14ac:dyDescent="0.2">
      <c r="A44273" s="7" t="s">
        <v>44379</v>
      </c>
      <c r="B44273">
        <v>0</v>
      </c>
      <c r="C44273">
        <v>0</v>
      </c>
      <c r="D44273">
        <v>0</v>
      </c>
      <c r="E44273">
        <v>0</v>
      </c>
      <c r="F44273">
        <v>0</v>
      </c>
      <c r="G44273">
        <v>0</v>
      </c>
      <c r="H44273">
        <v>0</v>
      </c>
    </row>
    <row r="44274" spans="1:13" x14ac:dyDescent="0.2">
      <c r="A44274" s="7" t="s">
        <v>44380</v>
      </c>
      <c r="B44274">
        <v>0</v>
      </c>
      <c r="C44274">
        <v>0</v>
      </c>
      <c r="D44274">
        <v>0</v>
      </c>
      <c r="E44274">
        <v>0</v>
      </c>
      <c r="F44274">
        <v>0</v>
      </c>
      <c r="G44274">
        <v>0</v>
      </c>
      <c r="H44274">
        <v>0</v>
      </c>
    </row>
    <row r="44275" spans="1:13" x14ac:dyDescent="0.2">
      <c r="A44275" s="7" t="s">
        <v>44381</v>
      </c>
      <c r="B44275">
        <v>0</v>
      </c>
      <c r="C44275">
        <v>0</v>
      </c>
      <c r="D44275">
        <v>0</v>
      </c>
      <c r="E44275">
        <v>0</v>
      </c>
      <c r="F44275">
        <v>0</v>
      </c>
      <c r="G44275">
        <v>0</v>
      </c>
      <c r="H44275">
        <v>0</v>
      </c>
    </row>
    <row r="44276" spans="1:13" x14ac:dyDescent="0.2">
      <c r="A44276" s="7" t="s">
        <v>44382</v>
      </c>
      <c r="B44276">
        <v>0</v>
      </c>
      <c r="C44276">
        <v>0</v>
      </c>
      <c r="D44276">
        <v>0</v>
      </c>
      <c r="E44276">
        <v>0</v>
      </c>
      <c r="F44276">
        <v>0</v>
      </c>
      <c r="G44276">
        <v>0</v>
      </c>
      <c r="H44276">
        <v>0</v>
      </c>
    </row>
    <row r="44277" spans="1:13" x14ac:dyDescent="0.2">
      <c r="A44277" s="7" t="s">
        <v>44383</v>
      </c>
      <c r="B44277">
        <v>0</v>
      </c>
      <c r="C44277">
        <v>0</v>
      </c>
      <c r="D44277">
        <v>0</v>
      </c>
      <c r="E44277">
        <v>0</v>
      </c>
      <c r="F44277">
        <v>0</v>
      </c>
      <c r="G44277">
        <v>0</v>
      </c>
      <c r="H44277">
        <v>0</v>
      </c>
    </row>
    <row r="44278" spans="1:13" x14ac:dyDescent="0.2">
      <c r="A44278" s="7" t="s">
        <v>44384</v>
      </c>
      <c r="B44278">
        <v>0</v>
      </c>
      <c r="C44278">
        <v>0</v>
      </c>
      <c r="D44278">
        <v>0</v>
      </c>
      <c r="E44278">
        <v>0</v>
      </c>
      <c r="F44278">
        <v>0</v>
      </c>
      <c r="G44278">
        <v>0</v>
      </c>
      <c r="H44278">
        <v>0</v>
      </c>
    </row>
    <row r="44279" spans="1:13" x14ac:dyDescent="0.2">
      <c r="A44279" s="7" t="s">
        <v>44385</v>
      </c>
      <c r="B44279">
        <v>0</v>
      </c>
      <c r="C44279">
        <v>0</v>
      </c>
      <c r="D44279">
        <v>0</v>
      </c>
      <c r="E44279">
        <v>0</v>
      </c>
      <c r="F44279">
        <v>0</v>
      </c>
      <c r="G44279">
        <v>0</v>
      </c>
      <c r="H44279">
        <v>0</v>
      </c>
    </row>
    <row r="44280" spans="1:13" x14ac:dyDescent="0.2">
      <c r="A44280" s="7" t="s">
        <v>44386</v>
      </c>
      <c r="B44280">
        <v>0</v>
      </c>
      <c r="C44280">
        <v>0</v>
      </c>
      <c r="D44280">
        <v>0</v>
      </c>
      <c r="E44280">
        <v>0</v>
      </c>
      <c r="F44280">
        <v>0</v>
      </c>
      <c r="G44280">
        <v>0</v>
      </c>
      <c r="H44280">
        <v>0</v>
      </c>
    </row>
    <row r="44281" spans="1:13" x14ac:dyDescent="0.2">
      <c r="A44281" s="7" t="s">
        <v>44387</v>
      </c>
      <c r="B44281">
        <v>0</v>
      </c>
      <c r="C44281">
        <v>0</v>
      </c>
      <c r="D44281">
        <v>0</v>
      </c>
      <c r="E44281">
        <v>0</v>
      </c>
      <c r="F44281">
        <v>0</v>
      </c>
      <c r="G44281">
        <v>0</v>
      </c>
      <c r="H44281">
        <v>0</v>
      </c>
    </row>
    <row r="44282" spans="1:13" x14ac:dyDescent="0.2">
      <c r="A44282" s="7" t="s">
        <v>44388</v>
      </c>
      <c r="B44282">
        <v>1</v>
      </c>
      <c r="C44282">
        <v>1</v>
      </c>
      <c r="D44282">
        <v>1</v>
      </c>
      <c r="E44282">
        <v>1</v>
      </c>
      <c r="F44282">
        <v>0</v>
      </c>
      <c r="G44282">
        <v>0</v>
      </c>
      <c r="H44282">
        <v>0</v>
      </c>
    </row>
    <row r="44283" spans="1:13" x14ac:dyDescent="0.2">
      <c r="A44283" s="7" t="s">
        <v>44389</v>
      </c>
      <c r="B44283">
        <v>1</v>
      </c>
      <c r="C44283">
        <v>1</v>
      </c>
      <c r="D44283">
        <v>1</v>
      </c>
      <c r="E44283">
        <v>1</v>
      </c>
      <c r="F44283">
        <v>0</v>
      </c>
      <c r="G44283">
        <v>0</v>
      </c>
      <c r="H44283">
        <v>0</v>
      </c>
    </row>
    <row r="44284" spans="1:13" x14ac:dyDescent="0.2">
      <c r="A44284" s="7" t="s">
        <v>44390</v>
      </c>
      <c r="B44284">
        <v>0</v>
      </c>
      <c r="C44284">
        <v>0</v>
      </c>
      <c r="D44284">
        <v>0</v>
      </c>
      <c r="E44284">
        <v>0</v>
      </c>
      <c r="F44284">
        <v>0</v>
      </c>
      <c r="G44284">
        <v>0</v>
      </c>
      <c r="H44284">
        <v>0</v>
      </c>
    </row>
    <row r="44285" spans="1:13" x14ac:dyDescent="0.2">
      <c r="A44285" s="7" t="s">
        <v>44391</v>
      </c>
      <c r="B44285">
        <v>0</v>
      </c>
      <c r="C44285">
        <v>0</v>
      </c>
      <c r="D44285">
        <v>0</v>
      </c>
      <c r="E44285">
        <v>0</v>
      </c>
      <c r="F44285">
        <v>0</v>
      </c>
      <c r="G44285">
        <v>0</v>
      </c>
      <c r="H44285">
        <v>0</v>
      </c>
      <c r="I44285">
        <v>0</v>
      </c>
      <c r="J44285">
        <v>0</v>
      </c>
      <c r="K44285">
        <v>0</v>
      </c>
      <c r="L44285">
        <v>0</v>
      </c>
      <c r="M44285">
        <v>0</v>
      </c>
    </row>
    <row r="44286" spans="1:13" x14ac:dyDescent="0.2">
      <c r="A44286" s="7" t="s">
        <v>44392</v>
      </c>
      <c r="B44286">
        <v>0</v>
      </c>
      <c r="C44286">
        <v>0</v>
      </c>
      <c r="D44286">
        <v>0</v>
      </c>
      <c r="E44286">
        <v>0</v>
      </c>
      <c r="F44286">
        <v>0</v>
      </c>
      <c r="G44286">
        <v>0</v>
      </c>
      <c r="H44286">
        <v>0</v>
      </c>
      <c r="I44286">
        <v>0</v>
      </c>
      <c r="J44286">
        <v>0</v>
      </c>
      <c r="K44286">
        <v>0</v>
      </c>
      <c r="L44286">
        <v>0</v>
      </c>
      <c r="M44286">
        <v>0</v>
      </c>
    </row>
    <row r="44287" spans="1:13" x14ac:dyDescent="0.2">
      <c r="A44287" s="7" t="s">
        <v>44393</v>
      </c>
      <c r="B44287">
        <v>0</v>
      </c>
      <c r="C44287">
        <v>0</v>
      </c>
      <c r="D44287">
        <v>0</v>
      </c>
      <c r="E44287">
        <v>0</v>
      </c>
      <c r="F44287">
        <v>0</v>
      </c>
      <c r="G44287">
        <v>0</v>
      </c>
      <c r="H44287">
        <v>0</v>
      </c>
      <c r="I44287">
        <v>0</v>
      </c>
      <c r="J44287">
        <v>0</v>
      </c>
      <c r="K44287">
        <v>0</v>
      </c>
      <c r="L44287">
        <v>0</v>
      </c>
      <c r="M44287">
        <v>0</v>
      </c>
    </row>
    <row r="44288" spans="1:13" x14ac:dyDescent="0.2">
      <c r="A44288" s="7" t="s">
        <v>44394</v>
      </c>
      <c r="B44288">
        <v>0</v>
      </c>
      <c r="C44288">
        <v>0</v>
      </c>
      <c r="D44288">
        <v>0</v>
      </c>
      <c r="E44288">
        <v>0</v>
      </c>
      <c r="F44288">
        <v>0</v>
      </c>
      <c r="G44288">
        <v>0</v>
      </c>
      <c r="H44288">
        <v>0</v>
      </c>
      <c r="I44288">
        <v>0</v>
      </c>
      <c r="J44288">
        <v>0</v>
      </c>
      <c r="K44288">
        <v>0</v>
      </c>
      <c r="L44288">
        <v>0</v>
      </c>
      <c r="M44288">
        <v>0</v>
      </c>
    </row>
    <row r="44289" spans="1:13" x14ac:dyDescent="0.2">
      <c r="A44289" s="7" t="s">
        <v>44395</v>
      </c>
      <c r="B44289">
        <v>0</v>
      </c>
      <c r="C44289">
        <v>0</v>
      </c>
      <c r="D44289">
        <v>0</v>
      </c>
      <c r="E44289">
        <v>0</v>
      </c>
      <c r="F44289">
        <v>0</v>
      </c>
      <c r="G44289">
        <v>0</v>
      </c>
      <c r="H44289">
        <v>0</v>
      </c>
      <c r="I44289">
        <v>0</v>
      </c>
      <c r="J44289">
        <v>0</v>
      </c>
      <c r="K44289">
        <v>0</v>
      </c>
      <c r="L44289">
        <v>0</v>
      </c>
      <c r="M44289">
        <v>0</v>
      </c>
    </row>
    <row r="44290" spans="1:13" x14ac:dyDescent="0.2">
      <c r="A44290" s="7" t="s">
        <v>44396</v>
      </c>
      <c r="B44290">
        <v>0</v>
      </c>
      <c r="C44290">
        <v>0</v>
      </c>
      <c r="D44290">
        <v>0</v>
      </c>
      <c r="E44290">
        <v>0</v>
      </c>
      <c r="F44290">
        <v>0</v>
      </c>
      <c r="G44290">
        <v>0</v>
      </c>
      <c r="H44290">
        <v>0</v>
      </c>
      <c r="I44290">
        <v>0</v>
      </c>
      <c r="J44290">
        <v>0</v>
      </c>
      <c r="K44290">
        <v>0</v>
      </c>
      <c r="L44290">
        <v>0</v>
      </c>
      <c r="M44290">
        <v>0</v>
      </c>
    </row>
    <row r="44291" spans="1:13" x14ac:dyDescent="0.2">
      <c r="A44291" s="7" t="s">
        <v>44397</v>
      </c>
      <c r="B44291">
        <v>0</v>
      </c>
      <c r="C44291">
        <v>0</v>
      </c>
      <c r="D44291">
        <v>0</v>
      </c>
      <c r="E44291">
        <v>0</v>
      </c>
      <c r="F44291">
        <v>0</v>
      </c>
      <c r="G44291">
        <v>0</v>
      </c>
      <c r="H44291">
        <v>0</v>
      </c>
      <c r="I44291">
        <v>0</v>
      </c>
      <c r="J44291">
        <v>0</v>
      </c>
      <c r="K44291">
        <v>0</v>
      </c>
      <c r="L44291">
        <v>0</v>
      </c>
      <c r="M44291">
        <v>0</v>
      </c>
    </row>
    <row r="44292" spans="1:13" x14ac:dyDescent="0.2">
      <c r="A44292" s="7" t="s">
        <v>44398</v>
      </c>
      <c r="B44292">
        <v>0</v>
      </c>
      <c r="C44292">
        <v>0</v>
      </c>
      <c r="D44292">
        <v>0</v>
      </c>
      <c r="E44292">
        <v>0</v>
      </c>
      <c r="F44292">
        <v>0</v>
      </c>
      <c r="G44292">
        <v>0</v>
      </c>
      <c r="H44292">
        <v>0</v>
      </c>
      <c r="I44292">
        <v>0</v>
      </c>
      <c r="J44292">
        <v>0</v>
      </c>
      <c r="K44292">
        <v>0</v>
      </c>
      <c r="L44292">
        <v>0</v>
      </c>
    </row>
    <row r="44293" spans="1:13" x14ac:dyDescent="0.2">
      <c r="A44293" s="7" t="s">
        <v>44399</v>
      </c>
      <c r="B44293">
        <v>0</v>
      </c>
      <c r="C44293">
        <v>0</v>
      </c>
      <c r="D44293">
        <v>0</v>
      </c>
      <c r="E44293">
        <v>0</v>
      </c>
      <c r="F44293">
        <v>0</v>
      </c>
      <c r="G44293">
        <v>0</v>
      </c>
      <c r="H44293">
        <v>0</v>
      </c>
      <c r="I44293">
        <v>0</v>
      </c>
      <c r="J44293">
        <v>0</v>
      </c>
      <c r="K44293">
        <v>0</v>
      </c>
      <c r="L44293">
        <v>0</v>
      </c>
    </row>
    <row r="44294" spans="1:13" x14ac:dyDescent="0.2">
      <c r="A44294" s="7" t="s">
        <v>44400</v>
      </c>
      <c r="B44294">
        <v>0</v>
      </c>
      <c r="C44294">
        <v>0</v>
      </c>
      <c r="D44294">
        <v>0</v>
      </c>
      <c r="E44294">
        <v>0</v>
      </c>
      <c r="F44294">
        <v>0</v>
      </c>
      <c r="G44294">
        <v>0</v>
      </c>
      <c r="H44294">
        <v>0</v>
      </c>
      <c r="I44294">
        <v>0</v>
      </c>
      <c r="J44294">
        <v>0</v>
      </c>
      <c r="K44294">
        <v>0</v>
      </c>
      <c r="L44294">
        <v>0</v>
      </c>
    </row>
    <row r="44295" spans="1:13" x14ac:dyDescent="0.2">
      <c r="A44295" s="7" t="s">
        <v>44401</v>
      </c>
      <c r="B44295">
        <v>0</v>
      </c>
      <c r="C44295">
        <v>0</v>
      </c>
      <c r="D44295">
        <v>0</v>
      </c>
      <c r="E44295">
        <v>0</v>
      </c>
      <c r="F44295">
        <v>0</v>
      </c>
      <c r="G44295">
        <v>0</v>
      </c>
      <c r="H44295">
        <v>0</v>
      </c>
      <c r="I44295">
        <v>0</v>
      </c>
      <c r="J44295">
        <v>0</v>
      </c>
      <c r="K44295">
        <v>0</v>
      </c>
      <c r="L44295">
        <v>0</v>
      </c>
    </row>
    <row r="44296" spans="1:13" x14ac:dyDescent="0.2">
      <c r="A44296" s="7" t="s">
        <v>44402</v>
      </c>
      <c r="B44296">
        <v>0</v>
      </c>
      <c r="C44296">
        <v>0</v>
      </c>
      <c r="D44296">
        <v>0</v>
      </c>
      <c r="E44296">
        <v>0</v>
      </c>
      <c r="F44296">
        <v>0</v>
      </c>
      <c r="G44296">
        <v>0</v>
      </c>
      <c r="H44296">
        <v>0</v>
      </c>
      <c r="I44296">
        <v>0</v>
      </c>
      <c r="J44296">
        <v>0</v>
      </c>
      <c r="K44296">
        <v>0</v>
      </c>
      <c r="L44296">
        <v>0</v>
      </c>
    </row>
    <row r="44297" spans="1:13" x14ac:dyDescent="0.2">
      <c r="A44297" s="7" t="s">
        <v>44403</v>
      </c>
      <c r="B44297">
        <v>0</v>
      </c>
      <c r="C44297">
        <v>0</v>
      </c>
      <c r="D44297">
        <v>0</v>
      </c>
      <c r="E44297">
        <v>0</v>
      </c>
      <c r="F44297">
        <v>0</v>
      </c>
      <c r="G44297">
        <v>0</v>
      </c>
      <c r="H44297">
        <v>0</v>
      </c>
      <c r="I44297">
        <v>0</v>
      </c>
      <c r="J44297">
        <v>0</v>
      </c>
      <c r="K44297">
        <v>0</v>
      </c>
      <c r="L44297">
        <v>0</v>
      </c>
    </row>
    <row r="44298" spans="1:13" x14ac:dyDescent="0.2">
      <c r="A44298" s="7" t="s">
        <v>44404</v>
      </c>
      <c r="B44298">
        <v>0</v>
      </c>
      <c r="C44298">
        <v>0</v>
      </c>
      <c r="D44298">
        <v>0</v>
      </c>
      <c r="E44298">
        <v>0</v>
      </c>
      <c r="F44298">
        <v>0</v>
      </c>
      <c r="G44298">
        <v>0</v>
      </c>
      <c r="H44298">
        <v>0</v>
      </c>
      <c r="I44298">
        <v>0</v>
      </c>
      <c r="J44298">
        <v>0</v>
      </c>
      <c r="K44298">
        <v>0</v>
      </c>
      <c r="L44298">
        <v>0</v>
      </c>
    </row>
    <row r="44299" spans="1:13" x14ac:dyDescent="0.2">
      <c r="A44299" s="7" t="s">
        <v>44405</v>
      </c>
      <c r="B44299">
        <v>38</v>
      </c>
    </row>
    <row r="44300" spans="1:13" x14ac:dyDescent="0.2">
      <c r="A44300" s="7" t="s">
        <v>44406</v>
      </c>
      <c r="B44300">
        <v>0</v>
      </c>
    </row>
    <row r="44301" spans="1:13" x14ac:dyDescent="0.2">
      <c r="A44301" s="7" t="s">
        <v>44407</v>
      </c>
      <c r="B44301">
        <v>0</v>
      </c>
    </row>
    <row r="44302" spans="1:13" x14ac:dyDescent="0.2">
      <c r="A44302" s="7" t="s">
        <v>44408</v>
      </c>
      <c r="B44302">
        <v>0</v>
      </c>
    </row>
    <row r="44303" spans="1:13" x14ac:dyDescent="0.2">
      <c r="A44303" s="7" t="s">
        <v>44409</v>
      </c>
      <c r="B44303">
        <v>0</v>
      </c>
    </row>
    <row r="44304" spans="1:13" x14ac:dyDescent="0.2">
      <c r="A44304" s="7" t="s">
        <v>44410</v>
      </c>
      <c r="B44304">
        <v>12</v>
      </c>
    </row>
    <row r="44305" spans="1:13" x14ac:dyDescent="0.2">
      <c r="A44305" s="7" t="s">
        <v>44411</v>
      </c>
      <c r="B44305">
        <v>12</v>
      </c>
    </row>
    <row r="44306" spans="1:13" x14ac:dyDescent="0.2">
      <c r="A44306" s="7" t="s">
        <v>44412</v>
      </c>
      <c r="B44306">
        <v>14</v>
      </c>
      <c r="C44306">
        <v>0</v>
      </c>
      <c r="D44306">
        <v>0</v>
      </c>
      <c r="E44306">
        <v>0</v>
      </c>
      <c r="F44306">
        <v>0</v>
      </c>
      <c r="G44306">
        <v>0</v>
      </c>
      <c r="H44306">
        <v>5</v>
      </c>
      <c r="I44306">
        <v>8</v>
      </c>
      <c r="J44306">
        <v>1</v>
      </c>
      <c r="K44306">
        <v>0</v>
      </c>
      <c r="L44306">
        <v>0</v>
      </c>
      <c r="M44306">
        <v>0</v>
      </c>
    </row>
    <row r="44307" spans="1:13" x14ac:dyDescent="0.2">
      <c r="A44307" s="7" t="s">
        <v>44413</v>
      </c>
      <c r="B44307">
        <v>0</v>
      </c>
      <c r="C44307">
        <v>0</v>
      </c>
      <c r="D44307">
        <v>0</v>
      </c>
      <c r="E44307">
        <v>0</v>
      </c>
      <c r="F44307">
        <v>0</v>
      </c>
      <c r="G44307">
        <v>0</v>
      </c>
      <c r="H44307">
        <v>0</v>
      </c>
      <c r="I44307">
        <v>0</v>
      </c>
      <c r="J44307">
        <v>0</v>
      </c>
      <c r="K44307">
        <v>0</v>
      </c>
      <c r="L44307">
        <v>0</v>
      </c>
      <c r="M44307">
        <v>0</v>
      </c>
    </row>
    <row r="44308" spans="1:13" x14ac:dyDescent="0.2">
      <c r="A44308" s="7" t="s">
        <v>44414</v>
      </c>
      <c r="B44308">
        <v>0</v>
      </c>
      <c r="C44308">
        <v>0</v>
      </c>
      <c r="D44308">
        <v>0</v>
      </c>
      <c r="E44308">
        <v>0</v>
      </c>
      <c r="F44308">
        <v>0</v>
      </c>
      <c r="G44308">
        <v>0</v>
      </c>
      <c r="H44308">
        <v>0</v>
      </c>
      <c r="I44308">
        <v>0</v>
      </c>
      <c r="J44308">
        <v>0</v>
      </c>
      <c r="K44308">
        <v>0</v>
      </c>
      <c r="L44308">
        <v>0</v>
      </c>
      <c r="M44308">
        <v>0</v>
      </c>
    </row>
    <row r="44309" spans="1:13" x14ac:dyDescent="0.2">
      <c r="A44309" s="7" t="s">
        <v>44415</v>
      </c>
      <c r="B44309">
        <v>0</v>
      </c>
      <c r="C44309">
        <v>0</v>
      </c>
      <c r="D44309">
        <v>0</v>
      </c>
      <c r="E44309">
        <v>0</v>
      </c>
      <c r="F44309">
        <v>0</v>
      </c>
      <c r="G44309">
        <v>0</v>
      </c>
      <c r="H44309">
        <v>0</v>
      </c>
      <c r="I44309">
        <v>0</v>
      </c>
      <c r="J44309">
        <v>0</v>
      </c>
      <c r="K44309">
        <v>0</v>
      </c>
      <c r="L44309">
        <v>0</v>
      </c>
      <c r="M44309">
        <v>0</v>
      </c>
    </row>
    <row r="44310" spans="1:13" x14ac:dyDescent="0.2">
      <c r="A44310" s="7" t="s">
        <v>44416</v>
      </c>
      <c r="B44310">
        <v>0</v>
      </c>
      <c r="C44310">
        <v>0</v>
      </c>
      <c r="D44310">
        <v>0</v>
      </c>
      <c r="E44310">
        <v>0</v>
      </c>
      <c r="F44310">
        <v>0</v>
      </c>
      <c r="G44310">
        <v>0</v>
      </c>
      <c r="H44310">
        <v>0</v>
      </c>
      <c r="I44310">
        <v>0</v>
      </c>
      <c r="J44310">
        <v>0</v>
      </c>
      <c r="K44310">
        <v>0</v>
      </c>
      <c r="L44310">
        <v>0</v>
      </c>
      <c r="M44310">
        <v>0</v>
      </c>
    </row>
    <row r="44311" spans="1:13" x14ac:dyDescent="0.2">
      <c r="A44311" s="7" t="s">
        <v>44417</v>
      </c>
      <c r="B44311">
        <v>0</v>
      </c>
      <c r="C44311">
        <v>0</v>
      </c>
      <c r="D44311">
        <v>0</v>
      </c>
      <c r="E44311">
        <v>0</v>
      </c>
      <c r="F44311">
        <v>0</v>
      </c>
      <c r="G44311">
        <v>0</v>
      </c>
      <c r="H44311">
        <v>0</v>
      </c>
      <c r="I44311">
        <v>0</v>
      </c>
      <c r="J44311">
        <v>0</v>
      </c>
      <c r="K44311">
        <v>0</v>
      </c>
      <c r="L44311">
        <v>0</v>
      </c>
      <c r="M44311">
        <v>0</v>
      </c>
    </row>
    <row r="44312" spans="1:13" x14ac:dyDescent="0.2">
      <c r="A44312" s="7" t="s">
        <v>44418</v>
      </c>
      <c r="B44312">
        <v>0</v>
      </c>
      <c r="C44312">
        <v>0</v>
      </c>
      <c r="D44312">
        <v>0</v>
      </c>
      <c r="E44312">
        <v>0</v>
      </c>
      <c r="F44312">
        <v>0</v>
      </c>
      <c r="G44312">
        <v>0</v>
      </c>
      <c r="H44312">
        <v>0</v>
      </c>
      <c r="I44312">
        <v>0</v>
      </c>
      <c r="J44312">
        <v>0</v>
      </c>
      <c r="K44312">
        <v>0</v>
      </c>
      <c r="L44312">
        <v>0</v>
      </c>
      <c r="M44312">
        <v>0</v>
      </c>
    </row>
    <row r="44313" spans="1:13" x14ac:dyDescent="0.2">
      <c r="A44313" s="7" t="s">
        <v>44419</v>
      </c>
      <c r="B44313">
        <v>0</v>
      </c>
      <c r="C44313">
        <v>0</v>
      </c>
      <c r="D44313">
        <v>0</v>
      </c>
      <c r="E44313">
        <v>0</v>
      </c>
      <c r="F44313">
        <v>0</v>
      </c>
      <c r="G44313">
        <v>0</v>
      </c>
      <c r="H44313">
        <v>0</v>
      </c>
      <c r="I44313">
        <v>0</v>
      </c>
      <c r="J44313">
        <v>0</v>
      </c>
      <c r="K44313">
        <v>0</v>
      </c>
      <c r="L44313">
        <v>0</v>
      </c>
      <c r="M44313">
        <v>0</v>
      </c>
    </row>
    <row r="44314" spans="1:13" x14ac:dyDescent="0.2">
      <c r="A44314" s="7" t="s">
        <v>44420</v>
      </c>
      <c r="B44314">
        <v>0</v>
      </c>
      <c r="C44314">
        <v>0</v>
      </c>
      <c r="D44314">
        <v>0</v>
      </c>
      <c r="E44314">
        <v>0</v>
      </c>
      <c r="F44314">
        <v>0</v>
      </c>
      <c r="G44314">
        <v>0</v>
      </c>
      <c r="H44314">
        <v>0</v>
      </c>
      <c r="I44314">
        <v>0</v>
      </c>
      <c r="J44314">
        <v>0</v>
      </c>
      <c r="K44314">
        <v>0</v>
      </c>
      <c r="L44314">
        <v>0</v>
      </c>
      <c r="M44314">
        <v>0</v>
      </c>
    </row>
    <row r="44315" spans="1:13" x14ac:dyDescent="0.2">
      <c r="A44315" s="7" t="s">
        <v>44421</v>
      </c>
      <c r="B44315">
        <v>0</v>
      </c>
      <c r="C44315">
        <v>0</v>
      </c>
      <c r="D44315">
        <v>0</v>
      </c>
      <c r="E44315">
        <v>0</v>
      </c>
      <c r="F44315">
        <v>0</v>
      </c>
      <c r="G44315">
        <v>0</v>
      </c>
      <c r="H44315">
        <v>0</v>
      </c>
      <c r="I44315">
        <v>0</v>
      </c>
      <c r="J44315">
        <v>0</v>
      </c>
      <c r="K44315">
        <v>0</v>
      </c>
      <c r="L44315">
        <v>0</v>
      </c>
      <c r="M44315">
        <v>0</v>
      </c>
    </row>
    <row r="44316" spans="1:13" x14ac:dyDescent="0.2">
      <c r="A44316" s="7" t="s">
        <v>44422</v>
      </c>
      <c r="B44316">
        <v>0</v>
      </c>
      <c r="C44316">
        <v>0</v>
      </c>
      <c r="D44316">
        <v>0</v>
      </c>
      <c r="E44316">
        <v>0</v>
      </c>
      <c r="F44316">
        <v>0</v>
      </c>
      <c r="G44316">
        <v>0</v>
      </c>
      <c r="H44316">
        <v>0</v>
      </c>
      <c r="I44316">
        <v>0</v>
      </c>
      <c r="J44316">
        <v>0</v>
      </c>
      <c r="K44316">
        <v>0</v>
      </c>
      <c r="L44316">
        <v>0</v>
      </c>
      <c r="M44316">
        <v>0</v>
      </c>
    </row>
    <row r="44317" spans="1:13" x14ac:dyDescent="0.2">
      <c r="A44317" s="7" t="s">
        <v>44423</v>
      </c>
      <c r="B44317">
        <v>0</v>
      </c>
      <c r="C44317">
        <v>0</v>
      </c>
      <c r="D44317">
        <v>0</v>
      </c>
      <c r="E44317">
        <v>0</v>
      </c>
      <c r="F44317">
        <v>0</v>
      </c>
      <c r="G44317">
        <v>0</v>
      </c>
      <c r="H44317">
        <v>0</v>
      </c>
      <c r="I44317">
        <v>0</v>
      </c>
      <c r="J44317">
        <v>0</v>
      </c>
      <c r="K44317">
        <v>0</v>
      </c>
      <c r="L44317">
        <v>0</v>
      </c>
      <c r="M44317">
        <v>0</v>
      </c>
    </row>
    <row r="44318" spans="1:13" x14ac:dyDescent="0.2">
      <c r="A44318" s="7" t="s">
        <v>44424</v>
      </c>
      <c r="B44318">
        <v>5</v>
      </c>
      <c r="C44318">
        <v>0</v>
      </c>
      <c r="D44318">
        <v>0</v>
      </c>
      <c r="E44318">
        <v>0</v>
      </c>
      <c r="F44318">
        <v>0</v>
      </c>
      <c r="G44318">
        <v>0</v>
      </c>
      <c r="H44318">
        <v>1</v>
      </c>
      <c r="I44318">
        <v>1</v>
      </c>
      <c r="J44318">
        <v>0</v>
      </c>
      <c r="K44318">
        <v>0</v>
      </c>
      <c r="L44318">
        <v>0</v>
      </c>
      <c r="M44318">
        <v>0</v>
      </c>
    </row>
    <row r="44319" spans="1:13" x14ac:dyDescent="0.2">
      <c r="A44319" s="7" t="s">
        <v>44425</v>
      </c>
      <c r="B44319">
        <v>5</v>
      </c>
      <c r="C44319">
        <v>0</v>
      </c>
      <c r="D44319">
        <v>0</v>
      </c>
      <c r="E44319">
        <v>0</v>
      </c>
      <c r="F44319">
        <v>0</v>
      </c>
      <c r="G44319">
        <v>0</v>
      </c>
      <c r="H44319">
        <v>3</v>
      </c>
      <c r="I44319">
        <v>6</v>
      </c>
      <c r="J44319">
        <v>0</v>
      </c>
      <c r="K44319">
        <v>0</v>
      </c>
      <c r="L44319">
        <v>0</v>
      </c>
      <c r="M44319">
        <v>0</v>
      </c>
    </row>
    <row r="44320" spans="1:13" x14ac:dyDescent="0.2">
      <c r="A44320" s="7" t="s">
        <v>44426</v>
      </c>
      <c r="B44320">
        <v>0</v>
      </c>
      <c r="C44320">
        <v>0</v>
      </c>
      <c r="D44320">
        <v>0</v>
      </c>
      <c r="E44320">
        <v>0</v>
      </c>
      <c r="F44320">
        <v>0</v>
      </c>
      <c r="G44320">
        <v>0</v>
      </c>
      <c r="H44320">
        <v>0</v>
      </c>
      <c r="I44320">
        <v>0</v>
      </c>
      <c r="J44320">
        <v>0</v>
      </c>
      <c r="K44320">
        <v>0</v>
      </c>
      <c r="L44320">
        <v>0</v>
      </c>
      <c r="M44320">
        <v>0</v>
      </c>
    </row>
    <row r="44321" spans="1:16" x14ac:dyDescent="0.2">
      <c r="A44321" s="7" t="s">
        <v>44427</v>
      </c>
      <c r="B44321">
        <v>0</v>
      </c>
      <c r="C44321">
        <v>0</v>
      </c>
      <c r="D44321">
        <v>0</v>
      </c>
      <c r="E44321">
        <v>0</v>
      </c>
      <c r="F44321">
        <v>0</v>
      </c>
      <c r="G44321">
        <v>0</v>
      </c>
      <c r="H44321">
        <v>0</v>
      </c>
      <c r="I44321">
        <v>0</v>
      </c>
      <c r="J44321">
        <v>0</v>
      </c>
      <c r="K44321">
        <v>0</v>
      </c>
      <c r="L44321">
        <v>0</v>
      </c>
      <c r="M44321">
        <v>0</v>
      </c>
    </row>
    <row r="44322" spans="1:16" x14ac:dyDescent="0.2">
      <c r="A44322" s="7" t="s">
        <v>44428</v>
      </c>
      <c r="B44322">
        <v>4</v>
      </c>
      <c r="C44322">
        <v>0</v>
      </c>
      <c r="D44322">
        <v>0</v>
      </c>
      <c r="E44322">
        <v>0</v>
      </c>
      <c r="F44322">
        <v>0</v>
      </c>
      <c r="G44322">
        <v>0</v>
      </c>
      <c r="H44322">
        <v>1</v>
      </c>
      <c r="I44322">
        <v>1</v>
      </c>
      <c r="J44322">
        <v>1</v>
      </c>
      <c r="K44322">
        <v>0</v>
      </c>
      <c r="L44322">
        <v>0</v>
      </c>
      <c r="M44322">
        <v>0</v>
      </c>
    </row>
    <row r="44323" spans="1:16" x14ac:dyDescent="0.2">
      <c r="A44323" s="7" t="s">
        <v>44429</v>
      </c>
      <c r="B44323">
        <v>25</v>
      </c>
      <c r="C44323">
        <v>0</v>
      </c>
      <c r="D44323">
        <v>0</v>
      </c>
      <c r="E44323">
        <v>0</v>
      </c>
      <c r="F44323">
        <v>0</v>
      </c>
      <c r="G44323">
        <v>0</v>
      </c>
      <c r="H44323">
        <v>0</v>
      </c>
      <c r="I44323">
        <v>0</v>
      </c>
      <c r="J44323">
        <v>0</v>
      </c>
      <c r="K44323">
        <v>0</v>
      </c>
      <c r="L44323">
        <v>0</v>
      </c>
      <c r="M44323">
        <v>0</v>
      </c>
      <c r="N44323">
        <v>4</v>
      </c>
      <c r="O44323">
        <v>19</v>
      </c>
      <c r="P44323">
        <v>0</v>
      </c>
    </row>
    <row r="44324" spans="1:16" x14ac:dyDescent="0.2">
      <c r="A44324" s="7" t="s">
        <v>44430</v>
      </c>
      <c r="B44324">
        <v>0</v>
      </c>
      <c r="C44324">
        <v>0</v>
      </c>
      <c r="D44324">
        <v>0</v>
      </c>
      <c r="E44324">
        <v>0</v>
      </c>
      <c r="F44324">
        <v>0</v>
      </c>
      <c r="G44324">
        <v>0</v>
      </c>
      <c r="H44324">
        <v>0</v>
      </c>
      <c r="I44324">
        <v>0</v>
      </c>
      <c r="J44324">
        <v>0</v>
      </c>
      <c r="K44324">
        <v>0</v>
      </c>
      <c r="L44324">
        <v>0</v>
      </c>
      <c r="M44324">
        <v>0</v>
      </c>
      <c r="N44324">
        <v>0</v>
      </c>
      <c r="O44324">
        <v>0</v>
      </c>
      <c r="P44324">
        <v>0</v>
      </c>
    </row>
    <row r="44325" spans="1:16" x14ac:dyDescent="0.2">
      <c r="A44325" s="7" t="s">
        <v>44431</v>
      </c>
      <c r="B44325">
        <v>0</v>
      </c>
      <c r="C44325">
        <v>0</v>
      </c>
      <c r="D44325">
        <v>0</v>
      </c>
      <c r="E44325">
        <v>0</v>
      </c>
      <c r="F44325">
        <v>0</v>
      </c>
      <c r="G44325">
        <v>0</v>
      </c>
      <c r="H44325">
        <v>0</v>
      </c>
      <c r="I44325">
        <v>0</v>
      </c>
      <c r="J44325">
        <v>0</v>
      </c>
      <c r="K44325">
        <v>0</v>
      </c>
      <c r="L44325">
        <v>0</v>
      </c>
      <c r="M44325">
        <v>0</v>
      </c>
      <c r="N44325">
        <v>0</v>
      </c>
      <c r="O44325">
        <v>0</v>
      </c>
      <c r="P44325">
        <v>0</v>
      </c>
    </row>
    <row r="44326" spans="1:16" x14ac:dyDescent="0.2">
      <c r="A44326" s="7" t="s">
        <v>44432</v>
      </c>
      <c r="B44326">
        <v>0</v>
      </c>
      <c r="C44326">
        <v>0</v>
      </c>
      <c r="D44326">
        <v>0</v>
      </c>
      <c r="E44326">
        <v>0</v>
      </c>
      <c r="F44326">
        <v>0</v>
      </c>
      <c r="G44326">
        <v>0</v>
      </c>
      <c r="H44326">
        <v>0</v>
      </c>
      <c r="I44326">
        <v>0</v>
      </c>
      <c r="J44326">
        <v>0</v>
      </c>
      <c r="K44326">
        <v>0</v>
      </c>
      <c r="L44326">
        <v>0</v>
      </c>
      <c r="M44326">
        <v>0</v>
      </c>
      <c r="N44326">
        <v>0</v>
      </c>
      <c r="O44326">
        <v>0</v>
      </c>
      <c r="P44326">
        <v>0</v>
      </c>
    </row>
    <row r="44327" spans="1:16" x14ac:dyDescent="0.2">
      <c r="A44327" s="7" t="s">
        <v>44433</v>
      </c>
      <c r="B44327">
        <v>0</v>
      </c>
      <c r="C44327">
        <v>0</v>
      </c>
      <c r="D44327">
        <v>0</v>
      </c>
      <c r="E44327">
        <v>0</v>
      </c>
      <c r="F44327">
        <v>0</v>
      </c>
      <c r="G44327">
        <v>0</v>
      </c>
      <c r="H44327">
        <v>0</v>
      </c>
      <c r="I44327">
        <v>0</v>
      </c>
      <c r="J44327">
        <v>0</v>
      </c>
      <c r="K44327">
        <v>0</v>
      </c>
      <c r="L44327">
        <v>0</v>
      </c>
      <c r="M44327">
        <v>0</v>
      </c>
      <c r="N44327">
        <v>0</v>
      </c>
      <c r="O44327">
        <v>0</v>
      </c>
      <c r="P44327">
        <v>0</v>
      </c>
    </row>
    <row r="44328" spans="1:16" x14ac:dyDescent="0.2">
      <c r="A44328" s="7" t="s">
        <v>44434</v>
      </c>
      <c r="B44328">
        <v>0</v>
      </c>
      <c r="C44328">
        <v>0</v>
      </c>
      <c r="D44328">
        <v>0</v>
      </c>
      <c r="E44328">
        <v>0</v>
      </c>
      <c r="F44328">
        <v>0</v>
      </c>
      <c r="G44328">
        <v>0</v>
      </c>
      <c r="H44328">
        <v>0</v>
      </c>
      <c r="I44328">
        <v>0</v>
      </c>
      <c r="J44328">
        <v>0</v>
      </c>
      <c r="K44328">
        <v>0</v>
      </c>
      <c r="L44328">
        <v>0</v>
      </c>
      <c r="M44328">
        <v>0</v>
      </c>
      <c r="N44328">
        <v>0</v>
      </c>
      <c r="O44328">
        <v>0</v>
      </c>
      <c r="P44328">
        <v>0</v>
      </c>
    </row>
    <row r="44329" spans="1:16" x14ac:dyDescent="0.2">
      <c r="A44329" s="7" t="s">
        <v>44435</v>
      </c>
      <c r="B44329">
        <v>0</v>
      </c>
      <c r="C44329">
        <v>0</v>
      </c>
      <c r="D44329">
        <v>0</v>
      </c>
      <c r="E44329">
        <v>0</v>
      </c>
      <c r="F44329">
        <v>0</v>
      </c>
      <c r="G44329">
        <v>0</v>
      </c>
      <c r="H44329">
        <v>0</v>
      </c>
      <c r="I44329">
        <v>0</v>
      </c>
      <c r="J44329">
        <v>0</v>
      </c>
      <c r="K44329">
        <v>0</v>
      </c>
      <c r="L44329">
        <v>0</v>
      </c>
      <c r="M44329">
        <v>0</v>
      </c>
      <c r="N44329">
        <v>0</v>
      </c>
      <c r="O44329">
        <v>0</v>
      </c>
      <c r="P44329">
        <v>0</v>
      </c>
    </row>
    <row r="44330" spans="1:16" x14ac:dyDescent="0.2">
      <c r="A44330" s="7" t="s">
        <v>44436</v>
      </c>
      <c r="B44330">
        <v>0</v>
      </c>
      <c r="C44330">
        <v>0</v>
      </c>
      <c r="D44330">
        <v>0</v>
      </c>
      <c r="E44330">
        <v>0</v>
      </c>
      <c r="F44330">
        <v>0</v>
      </c>
      <c r="G44330">
        <v>0</v>
      </c>
      <c r="H44330">
        <v>0</v>
      </c>
      <c r="I44330">
        <v>0</v>
      </c>
      <c r="J44330">
        <v>0</v>
      </c>
      <c r="K44330">
        <v>0</v>
      </c>
      <c r="L44330">
        <v>0</v>
      </c>
      <c r="M44330">
        <v>0</v>
      </c>
      <c r="N44330">
        <v>0</v>
      </c>
      <c r="O44330">
        <v>0</v>
      </c>
      <c r="P44330">
        <v>0</v>
      </c>
    </row>
    <row r="44331" spans="1:16" x14ac:dyDescent="0.2">
      <c r="A44331" s="7" t="s">
        <v>44437</v>
      </c>
      <c r="B44331">
        <v>0</v>
      </c>
      <c r="C44331">
        <v>0</v>
      </c>
      <c r="D44331">
        <v>0</v>
      </c>
      <c r="E44331">
        <v>0</v>
      </c>
      <c r="F44331">
        <v>0</v>
      </c>
      <c r="G44331">
        <v>0</v>
      </c>
      <c r="H44331">
        <v>0</v>
      </c>
      <c r="I44331">
        <v>0</v>
      </c>
      <c r="J44331">
        <v>0</v>
      </c>
      <c r="K44331">
        <v>0</v>
      </c>
      <c r="L44331">
        <v>0</v>
      </c>
      <c r="M44331">
        <v>0</v>
      </c>
      <c r="N44331">
        <v>0</v>
      </c>
      <c r="O44331">
        <v>0</v>
      </c>
      <c r="P44331">
        <v>0</v>
      </c>
    </row>
    <row r="44332" spans="1:16" x14ac:dyDescent="0.2">
      <c r="A44332" s="7" t="s">
        <v>44438</v>
      </c>
      <c r="B44332">
        <v>0</v>
      </c>
      <c r="C44332">
        <v>0</v>
      </c>
      <c r="D44332">
        <v>0</v>
      </c>
      <c r="E44332">
        <v>0</v>
      </c>
      <c r="F44332">
        <v>0</v>
      </c>
      <c r="G44332">
        <v>0</v>
      </c>
      <c r="H44332">
        <v>0</v>
      </c>
      <c r="I44332">
        <v>0</v>
      </c>
      <c r="J44332">
        <v>0</v>
      </c>
      <c r="K44332">
        <v>0</v>
      </c>
      <c r="L44332">
        <v>0</v>
      </c>
      <c r="M44332">
        <v>0</v>
      </c>
      <c r="N44332">
        <v>0</v>
      </c>
      <c r="O44332">
        <v>0</v>
      </c>
      <c r="P44332">
        <v>0</v>
      </c>
    </row>
    <row r="44333" spans="1:16" x14ac:dyDescent="0.2">
      <c r="A44333" s="7" t="s">
        <v>44439</v>
      </c>
      <c r="B44333">
        <v>0</v>
      </c>
      <c r="C44333">
        <v>0</v>
      </c>
      <c r="D44333">
        <v>0</v>
      </c>
      <c r="E44333">
        <v>0</v>
      </c>
      <c r="F44333">
        <v>0</v>
      </c>
      <c r="G44333">
        <v>0</v>
      </c>
      <c r="H44333">
        <v>0</v>
      </c>
      <c r="I44333">
        <v>0</v>
      </c>
      <c r="J44333">
        <v>0</v>
      </c>
      <c r="K44333">
        <v>0</v>
      </c>
      <c r="L44333">
        <v>0</v>
      </c>
      <c r="M44333">
        <v>0</v>
      </c>
      <c r="N44333">
        <v>0</v>
      </c>
      <c r="O44333">
        <v>0</v>
      </c>
      <c r="P44333">
        <v>0</v>
      </c>
    </row>
    <row r="44334" spans="1:16" x14ac:dyDescent="0.2">
      <c r="A44334" s="7" t="s">
        <v>44440</v>
      </c>
      <c r="B44334">
        <v>0</v>
      </c>
      <c r="C44334">
        <v>0</v>
      </c>
      <c r="D44334">
        <v>0</v>
      </c>
      <c r="E44334">
        <v>0</v>
      </c>
      <c r="F44334">
        <v>0</v>
      </c>
      <c r="G44334">
        <v>0</v>
      </c>
      <c r="H44334">
        <v>0</v>
      </c>
      <c r="I44334">
        <v>0</v>
      </c>
      <c r="J44334">
        <v>0</v>
      </c>
      <c r="K44334">
        <v>0</v>
      </c>
      <c r="L44334">
        <v>0</v>
      </c>
      <c r="M44334">
        <v>0</v>
      </c>
      <c r="N44334">
        <v>0</v>
      </c>
      <c r="O44334">
        <v>0</v>
      </c>
      <c r="P44334">
        <v>0</v>
      </c>
    </row>
    <row r="44335" spans="1:16" x14ac:dyDescent="0.2">
      <c r="A44335" s="7" t="s">
        <v>44441</v>
      </c>
      <c r="B44335">
        <v>0</v>
      </c>
      <c r="C44335">
        <v>0</v>
      </c>
      <c r="D44335">
        <v>0</v>
      </c>
      <c r="E44335">
        <v>0</v>
      </c>
      <c r="F44335">
        <v>0</v>
      </c>
      <c r="G44335">
        <v>0</v>
      </c>
      <c r="H44335">
        <v>0</v>
      </c>
      <c r="I44335">
        <v>0</v>
      </c>
      <c r="J44335">
        <v>0</v>
      </c>
      <c r="K44335">
        <v>0</v>
      </c>
      <c r="L44335">
        <v>0</v>
      </c>
      <c r="M44335">
        <v>0</v>
      </c>
      <c r="N44335">
        <v>0</v>
      </c>
      <c r="O44335">
        <v>0</v>
      </c>
      <c r="P44335">
        <v>0</v>
      </c>
    </row>
    <row r="44336" spans="1:16" x14ac:dyDescent="0.2">
      <c r="A44336" s="7" t="s">
        <v>44442</v>
      </c>
      <c r="B44336">
        <v>5</v>
      </c>
      <c r="C44336">
        <v>0</v>
      </c>
      <c r="D44336">
        <v>0</v>
      </c>
      <c r="E44336">
        <v>0</v>
      </c>
      <c r="F44336">
        <v>0</v>
      </c>
      <c r="G44336">
        <v>0</v>
      </c>
      <c r="H44336">
        <v>0</v>
      </c>
      <c r="I44336">
        <v>0</v>
      </c>
      <c r="J44336">
        <v>0</v>
      </c>
      <c r="K44336">
        <v>0</v>
      </c>
      <c r="L44336">
        <v>0</v>
      </c>
      <c r="M44336">
        <v>0</v>
      </c>
      <c r="N44336">
        <v>0</v>
      </c>
      <c r="O44336">
        <v>3</v>
      </c>
      <c r="P44336">
        <v>0</v>
      </c>
    </row>
    <row r="44337" spans="1:16" x14ac:dyDescent="0.2">
      <c r="A44337" s="7" t="s">
        <v>44443</v>
      </c>
      <c r="B44337">
        <v>0</v>
      </c>
      <c r="C44337">
        <v>0</v>
      </c>
      <c r="D44337">
        <v>0</v>
      </c>
      <c r="E44337">
        <v>0</v>
      </c>
      <c r="F44337">
        <v>0</v>
      </c>
      <c r="G44337">
        <v>0</v>
      </c>
      <c r="H44337">
        <v>0</v>
      </c>
      <c r="I44337">
        <v>0</v>
      </c>
      <c r="J44337">
        <v>0</v>
      </c>
      <c r="K44337">
        <v>0</v>
      </c>
      <c r="L44337">
        <v>0</v>
      </c>
      <c r="M44337">
        <v>0</v>
      </c>
      <c r="N44337">
        <v>0</v>
      </c>
      <c r="O44337">
        <v>0</v>
      </c>
      <c r="P44337">
        <v>0</v>
      </c>
    </row>
    <row r="44338" spans="1:16" x14ac:dyDescent="0.2">
      <c r="A44338" s="7" t="s">
        <v>44444</v>
      </c>
      <c r="B44338">
        <v>0</v>
      </c>
      <c r="C44338">
        <v>0</v>
      </c>
      <c r="D44338">
        <v>0</v>
      </c>
      <c r="E44338">
        <v>0</v>
      </c>
      <c r="F44338">
        <v>0</v>
      </c>
      <c r="G44338">
        <v>0</v>
      </c>
      <c r="H44338">
        <v>0</v>
      </c>
      <c r="I44338">
        <v>0</v>
      </c>
      <c r="J44338">
        <v>0</v>
      </c>
      <c r="K44338">
        <v>0</v>
      </c>
      <c r="L44338">
        <v>0</v>
      </c>
      <c r="M44338">
        <v>0</v>
      </c>
      <c r="N44338">
        <v>0</v>
      </c>
      <c r="O44338">
        <v>0</v>
      </c>
      <c r="P44338">
        <v>0</v>
      </c>
    </row>
    <row r="44339" spans="1:16" x14ac:dyDescent="0.2">
      <c r="A44339" s="7" t="s">
        <v>44445</v>
      </c>
      <c r="B44339">
        <v>0</v>
      </c>
      <c r="C44339">
        <v>0</v>
      </c>
      <c r="D44339">
        <v>0</v>
      </c>
      <c r="E44339">
        <v>0</v>
      </c>
      <c r="F44339">
        <v>0</v>
      </c>
      <c r="G44339">
        <v>0</v>
      </c>
      <c r="H44339">
        <v>0</v>
      </c>
      <c r="I44339">
        <v>0</v>
      </c>
      <c r="J44339">
        <v>0</v>
      </c>
      <c r="K44339">
        <v>0</v>
      </c>
      <c r="L44339">
        <v>0</v>
      </c>
      <c r="M44339">
        <v>0</v>
      </c>
      <c r="N44339">
        <v>0</v>
      </c>
      <c r="O44339">
        <v>0</v>
      </c>
      <c r="P44339">
        <v>0</v>
      </c>
    </row>
    <row r="44340" spans="1:16" x14ac:dyDescent="0.2">
      <c r="A44340" s="7" t="s">
        <v>44446</v>
      </c>
      <c r="B44340">
        <v>0</v>
      </c>
      <c r="C44340">
        <v>0</v>
      </c>
      <c r="D44340">
        <v>0</v>
      </c>
      <c r="E44340">
        <v>0</v>
      </c>
      <c r="F44340">
        <v>0</v>
      </c>
      <c r="G44340">
        <v>0</v>
      </c>
      <c r="H44340">
        <v>0</v>
      </c>
      <c r="I44340">
        <v>0</v>
      </c>
      <c r="J44340">
        <v>0</v>
      </c>
      <c r="K44340">
        <v>0</v>
      </c>
      <c r="L44340">
        <v>0</v>
      </c>
      <c r="M44340">
        <v>0</v>
      </c>
      <c r="N44340">
        <v>0</v>
      </c>
      <c r="O44340">
        <v>0</v>
      </c>
      <c r="P44340">
        <v>0</v>
      </c>
    </row>
    <row r="44341" spans="1:16" x14ac:dyDescent="0.2">
      <c r="A44341" s="7" t="s">
        <v>44447</v>
      </c>
      <c r="B44341">
        <v>17</v>
      </c>
      <c r="C44341">
        <v>0</v>
      </c>
      <c r="D44341">
        <v>0</v>
      </c>
      <c r="E44341">
        <v>0</v>
      </c>
      <c r="F44341">
        <v>0</v>
      </c>
      <c r="G44341">
        <v>0</v>
      </c>
      <c r="H44341">
        <v>0</v>
      </c>
      <c r="I44341">
        <v>0</v>
      </c>
      <c r="J44341">
        <v>0</v>
      </c>
      <c r="K44341">
        <v>0</v>
      </c>
      <c r="L44341">
        <v>0</v>
      </c>
      <c r="M44341">
        <v>0</v>
      </c>
      <c r="N44341">
        <v>4</v>
      </c>
      <c r="O44341">
        <v>13</v>
      </c>
      <c r="P44341">
        <v>0</v>
      </c>
    </row>
    <row r="44342" spans="1:16" x14ac:dyDescent="0.2">
      <c r="A44342" s="7" t="s">
        <v>44448</v>
      </c>
      <c r="B44342">
        <v>0</v>
      </c>
      <c r="C44342">
        <v>0</v>
      </c>
      <c r="D44342">
        <v>0</v>
      </c>
      <c r="E44342">
        <v>0</v>
      </c>
      <c r="F44342">
        <v>0</v>
      </c>
      <c r="G44342">
        <v>0</v>
      </c>
      <c r="H44342">
        <v>0</v>
      </c>
      <c r="I44342">
        <v>0</v>
      </c>
      <c r="J44342">
        <v>0</v>
      </c>
      <c r="K44342">
        <v>0</v>
      </c>
      <c r="L44342">
        <v>0</v>
      </c>
      <c r="M44342">
        <v>0</v>
      </c>
      <c r="N44342">
        <v>0</v>
      </c>
      <c r="O44342">
        <v>0</v>
      </c>
      <c r="P44342">
        <v>0</v>
      </c>
    </row>
    <row r="44343" spans="1:16" x14ac:dyDescent="0.2">
      <c r="A44343" s="7" t="s">
        <v>44449</v>
      </c>
      <c r="B44343">
        <v>0</v>
      </c>
      <c r="C44343">
        <v>0</v>
      </c>
      <c r="D44343">
        <v>0</v>
      </c>
      <c r="E44343">
        <v>0</v>
      </c>
      <c r="F44343">
        <v>0</v>
      </c>
      <c r="G44343">
        <v>0</v>
      </c>
      <c r="H44343">
        <v>0</v>
      </c>
      <c r="I44343">
        <v>0</v>
      </c>
      <c r="J44343">
        <v>0</v>
      </c>
      <c r="K44343">
        <v>0</v>
      </c>
      <c r="L44343">
        <v>0</v>
      </c>
      <c r="M44343">
        <v>0</v>
      </c>
      <c r="N44343">
        <v>0</v>
      </c>
      <c r="O44343">
        <v>0</v>
      </c>
      <c r="P44343">
        <v>0</v>
      </c>
    </row>
    <row r="44344" spans="1:16" x14ac:dyDescent="0.2">
      <c r="A44344" s="7" t="s">
        <v>44450</v>
      </c>
      <c r="B44344">
        <v>3</v>
      </c>
      <c r="C44344">
        <v>0</v>
      </c>
      <c r="D44344">
        <v>0</v>
      </c>
      <c r="E44344">
        <v>0</v>
      </c>
      <c r="F44344">
        <v>0</v>
      </c>
      <c r="G44344">
        <v>0</v>
      </c>
      <c r="H44344">
        <v>0</v>
      </c>
      <c r="I44344">
        <v>0</v>
      </c>
      <c r="J44344">
        <v>0</v>
      </c>
      <c r="K44344">
        <v>0</v>
      </c>
      <c r="L44344">
        <v>0</v>
      </c>
      <c r="M44344">
        <v>0</v>
      </c>
      <c r="N44344">
        <v>0</v>
      </c>
      <c r="O44344">
        <v>3</v>
      </c>
      <c r="P44344">
        <v>0</v>
      </c>
    </row>
    <row r="44345" spans="1:16" x14ac:dyDescent="0.2">
      <c r="A44345" s="7" t="s">
        <v>44451</v>
      </c>
      <c r="B44345">
        <v>2</v>
      </c>
      <c r="C44345">
        <v>2</v>
      </c>
      <c r="D44345">
        <v>2</v>
      </c>
      <c r="E44345">
        <v>2</v>
      </c>
      <c r="F44345">
        <v>0</v>
      </c>
      <c r="G44345">
        <v>0</v>
      </c>
      <c r="H44345">
        <v>0</v>
      </c>
    </row>
    <row r="44346" spans="1:16" x14ac:dyDescent="0.2">
      <c r="A44346" s="7" t="s">
        <v>44452</v>
      </c>
      <c r="B44346">
        <v>0</v>
      </c>
      <c r="C44346">
        <v>0</v>
      </c>
      <c r="D44346">
        <v>0</v>
      </c>
      <c r="E44346">
        <v>0</v>
      </c>
      <c r="F44346">
        <v>0</v>
      </c>
      <c r="G44346">
        <v>0</v>
      </c>
      <c r="H44346">
        <v>0</v>
      </c>
    </row>
    <row r="44347" spans="1:16" x14ac:dyDescent="0.2">
      <c r="A44347" s="7" t="s">
        <v>44453</v>
      </c>
      <c r="B44347">
        <v>0</v>
      </c>
      <c r="C44347">
        <v>0</v>
      </c>
      <c r="D44347">
        <v>0</v>
      </c>
      <c r="E44347">
        <v>0</v>
      </c>
      <c r="F44347">
        <v>0</v>
      </c>
      <c r="G44347">
        <v>0</v>
      </c>
      <c r="H44347">
        <v>0</v>
      </c>
    </row>
    <row r="44348" spans="1:16" x14ac:dyDescent="0.2">
      <c r="A44348" s="7" t="s">
        <v>44454</v>
      </c>
      <c r="B44348">
        <v>0</v>
      </c>
      <c r="C44348">
        <v>0</v>
      </c>
      <c r="D44348">
        <v>0</v>
      </c>
      <c r="E44348">
        <v>0</v>
      </c>
      <c r="F44348">
        <v>0</v>
      </c>
      <c r="G44348">
        <v>0</v>
      </c>
      <c r="H44348">
        <v>0</v>
      </c>
    </row>
    <row r="44349" spans="1:16" x14ac:dyDescent="0.2">
      <c r="A44349" s="7" t="s">
        <v>44455</v>
      </c>
      <c r="B44349">
        <v>0</v>
      </c>
      <c r="C44349">
        <v>0</v>
      </c>
      <c r="D44349">
        <v>0</v>
      </c>
      <c r="E44349">
        <v>0</v>
      </c>
      <c r="F44349">
        <v>0</v>
      </c>
      <c r="G44349">
        <v>0</v>
      </c>
      <c r="H44349">
        <v>0</v>
      </c>
    </row>
    <row r="44350" spans="1:16" x14ac:dyDescent="0.2">
      <c r="A44350" s="7" t="s">
        <v>44456</v>
      </c>
      <c r="B44350">
        <v>0</v>
      </c>
      <c r="C44350">
        <v>0</v>
      </c>
      <c r="D44350">
        <v>0</v>
      </c>
      <c r="E44350">
        <v>0</v>
      </c>
      <c r="F44350">
        <v>0</v>
      </c>
      <c r="G44350">
        <v>0</v>
      </c>
      <c r="H44350">
        <v>0</v>
      </c>
    </row>
    <row r="44351" spans="1:16" x14ac:dyDescent="0.2">
      <c r="A44351" s="7" t="s">
        <v>44457</v>
      </c>
      <c r="B44351">
        <v>0</v>
      </c>
      <c r="C44351">
        <v>0</v>
      </c>
      <c r="D44351">
        <v>0</v>
      </c>
      <c r="E44351">
        <v>0</v>
      </c>
      <c r="F44351">
        <v>0</v>
      </c>
      <c r="G44351">
        <v>0</v>
      </c>
      <c r="H44351">
        <v>0</v>
      </c>
    </row>
    <row r="44352" spans="1:16" x14ac:dyDescent="0.2">
      <c r="A44352" s="7" t="s">
        <v>44458</v>
      </c>
      <c r="B44352">
        <v>0</v>
      </c>
      <c r="C44352">
        <v>0</v>
      </c>
      <c r="D44352">
        <v>0</v>
      </c>
      <c r="E44352">
        <v>0</v>
      </c>
      <c r="F44352">
        <v>0</v>
      </c>
      <c r="G44352">
        <v>0</v>
      </c>
      <c r="H44352">
        <v>0</v>
      </c>
    </row>
    <row r="44353" spans="1:13" x14ac:dyDescent="0.2">
      <c r="A44353" s="7" t="s">
        <v>44459</v>
      </c>
      <c r="B44353">
        <v>0</v>
      </c>
      <c r="C44353">
        <v>0</v>
      </c>
      <c r="D44353">
        <v>0</v>
      </c>
      <c r="E44353">
        <v>0</v>
      </c>
      <c r="F44353">
        <v>0</v>
      </c>
      <c r="G44353">
        <v>0</v>
      </c>
      <c r="H44353">
        <v>0</v>
      </c>
    </row>
    <row r="44354" spans="1:13" x14ac:dyDescent="0.2">
      <c r="A44354" s="7" t="s">
        <v>44460</v>
      </c>
      <c r="B44354">
        <v>0</v>
      </c>
      <c r="C44354">
        <v>0</v>
      </c>
      <c r="D44354">
        <v>0</v>
      </c>
      <c r="E44354">
        <v>0</v>
      </c>
      <c r="F44354">
        <v>0</v>
      </c>
      <c r="G44354">
        <v>0</v>
      </c>
      <c r="H44354">
        <v>0</v>
      </c>
    </row>
    <row r="44355" spans="1:13" x14ac:dyDescent="0.2">
      <c r="A44355" s="7" t="s">
        <v>44461</v>
      </c>
      <c r="B44355">
        <v>0</v>
      </c>
      <c r="C44355">
        <v>0</v>
      </c>
      <c r="D44355">
        <v>0</v>
      </c>
      <c r="E44355">
        <v>0</v>
      </c>
      <c r="F44355">
        <v>0</v>
      </c>
      <c r="G44355">
        <v>0</v>
      </c>
      <c r="H44355">
        <v>0</v>
      </c>
    </row>
    <row r="44356" spans="1:13" x14ac:dyDescent="0.2">
      <c r="A44356" s="7" t="s">
        <v>44462</v>
      </c>
      <c r="B44356">
        <v>0</v>
      </c>
      <c r="C44356">
        <v>0</v>
      </c>
      <c r="D44356">
        <v>0</v>
      </c>
      <c r="E44356">
        <v>0</v>
      </c>
      <c r="F44356">
        <v>0</v>
      </c>
      <c r="G44356">
        <v>0</v>
      </c>
      <c r="H44356">
        <v>0</v>
      </c>
    </row>
    <row r="44357" spans="1:13" x14ac:dyDescent="0.2">
      <c r="A44357" s="7" t="s">
        <v>44463</v>
      </c>
      <c r="B44357">
        <v>2</v>
      </c>
      <c r="C44357">
        <v>2</v>
      </c>
      <c r="D44357">
        <v>2</v>
      </c>
      <c r="E44357">
        <v>2</v>
      </c>
      <c r="F44357">
        <v>0</v>
      </c>
      <c r="G44357">
        <v>0</v>
      </c>
      <c r="H44357">
        <v>0</v>
      </c>
    </row>
    <row r="44358" spans="1:13" x14ac:dyDescent="0.2">
      <c r="A44358" s="7" t="s">
        <v>44464</v>
      </c>
      <c r="B44358">
        <v>0</v>
      </c>
      <c r="C44358">
        <v>0</v>
      </c>
      <c r="D44358">
        <v>0</v>
      </c>
      <c r="E44358">
        <v>0</v>
      </c>
      <c r="F44358">
        <v>0</v>
      </c>
      <c r="G44358">
        <v>0</v>
      </c>
      <c r="H44358">
        <v>0</v>
      </c>
    </row>
    <row r="44359" spans="1:13" x14ac:dyDescent="0.2">
      <c r="A44359" s="7" t="s">
        <v>44465</v>
      </c>
      <c r="B44359">
        <v>0</v>
      </c>
      <c r="C44359">
        <v>0</v>
      </c>
      <c r="D44359">
        <v>0</v>
      </c>
      <c r="E44359">
        <v>0</v>
      </c>
      <c r="F44359">
        <v>0</v>
      </c>
      <c r="G44359">
        <v>0</v>
      </c>
      <c r="H44359">
        <v>0</v>
      </c>
      <c r="I44359">
        <v>0</v>
      </c>
      <c r="J44359">
        <v>0</v>
      </c>
      <c r="K44359">
        <v>0</v>
      </c>
      <c r="L44359">
        <v>0</v>
      </c>
      <c r="M44359">
        <v>0</v>
      </c>
    </row>
    <row r="44360" spans="1:13" x14ac:dyDescent="0.2">
      <c r="A44360" s="7" t="s">
        <v>44466</v>
      </c>
      <c r="B44360">
        <v>0</v>
      </c>
      <c r="C44360">
        <v>0</v>
      </c>
      <c r="D44360">
        <v>0</v>
      </c>
      <c r="E44360">
        <v>0</v>
      </c>
      <c r="F44360">
        <v>0</v>
      </c>
      <c r="G44360">
        <v>0</v>
      </c>
      <c r="H44360">
        <v>0</v>
      </c>
      <c r="I44360">
        <v>0</v>
      </c>
      <c r="J44360">
        <v>0</v>
      </c>
      <c r="K44360">
        <v>0</v>
      </c>
      <c r="L44360">
        <v>0</v>
      </c>
      <c r="M44360">
        <v>0</v>
      </c>
    </row>
    <row r="44361" spans="1:13" x14ac:dyDescent="0.2">
      <c r="A44361" s="7" t="s">
        <v>44467</v>
      </c>
      <c r="B44361">
        <v>0</v>
      </c>
      <c r="C44361">
        <v>0</v>
      </c>
      <c r="D44361">
        <v>0</v>
      </c>
      <c r="E44361">
        <v>0</v>
      </c>
      <c r="F44361">
        <v>0</v>
      </c>
      <c r="G44361">
        <v>0</v>
      </c>
      <c r="H44361">
        <v>0</v>
      </c>
      <c r="I44361">
        <v>0</v>
      </c>
      <c r="J44361">
        <v>0</v>
      </c>
      <c r="K44361">
        <v>0</v>
      </c>
      <c r="L44361">
        <v>0</v>
      </c>
      <c r="M44361">
        <v>0</v>
      </c>
    </row>
    <row r="44362" spans="1:13" x14ac:dyDescent="0.2">
      <c r="A44362" s="7" t="s">
        <v>44468</v>
      </c>
      <c r="B44362">
        <v>0</v>
      </c>
      <c r="C44362">
        <v>0</v>
      </c>
      <c r="D44362">
        <v>0</v>
      </c>
      <c r="E44362">
        <v>0</v>
      </c>
      <c r="F44362">
        <v>0</v>
      </c>
      <c r="G44362">
        <v>0</v>
      </c>
      <c r="H44362">
        <v>0</v>
      </c>
      <c r="I44362">
        <v>0</v>
      </c>
      <c r="J44362">
        <v>0</v>
      </c>
      <c r="K44362">
        <v>0</v>
      </c>
      <c r="L44362">
        <v>0</v>
      </c>
      <c r="M44362">
        <v>0</v>
      </c>
    </row>
    <row r="44363" spans="1:13" x14ac:dyDescent="0.2">
      <c r="A44363" s="7" t="s">
        <v>44469</v>
      </c>
      <c r="B44363">
        <v>0</v>
      </c>
      <c r="C44363">
        <v>0</v>
      </c>
      <c r="D44363">
        <v>0</v>
      </c>
      <c r="E44363">
        <v>0</v>
      </c>
      <c r="F44363">
        <v>0</v>
      </c>
      <c r="G44363">
        <v>0</v>
      </c>
      <c r="H44363">
        <v>0</v>
      </c>
      <c r="I44363">
        <v>0</v>
      </c>
      <c r="J44363">
        <v>0</v>
      </c>
      <c r="K44363">
        <v>0</v>
      </c>
      <c r="L44363">
        <v>0</v>
      </c>
      <c r="M44363">
        <v>0</v>
      </c>
    </row>
    <row r="44364" spans="1:13" x14ac:dyDescent="0.2">
      <c r="A44364" s="7" t="s">
        <v>44470</v>
      </c>
      <c r="B44364">
        <v>0</v>
      </c>
      <c r="C44364">
        <v>0</v>
      </c>
      <c r="D44364">
        <v>0</v>
      </c>
      <c r="E44364">
        <v>0</v>
      </c>
      <c r="F44364">
        <v>0</v>
      </c>
      <c r="G44364">
        <v>0</v>
      </c>
      <c r="H44364">
        <v>0</v>
      </c>
      <c r="I44364">
        <v>0</v>
      </c>
      <c r="J44364">
        <v>0</v>
      </c>
      <c r="K44364">
        <v>0</v>
      </c>
      <c r="L44364">
        <v>0</v>
      </c>
      <c r="M44364">
        <v>0</v>
      </c>
    </row>
    <row r="44365" spans="1:13" x14ac:dyDescent="0.2">
      <c r="A44365" s="7" t="s">
        <v>44471</v>
      </c>
      <c r="B44365">
        <v>0</v>
      </c>
      <c r="C44365">
        <v>0</v>
      </c>
      <c r="D44365">
        <v>0</v>
      </c>
      <c r="E44365">
        <v>0</v>
      </c>
      <c r="F44365">
        <v>0</v>
      </c>
      <c r="G44365">
        <v>0</v>
      </c>
      <c r="H44365">
        <v>0</v>
      </c>
      <c r="I44365">
        <v>0</v>
      </c>
      <c r="J44365">
        <v>0</v>
      </c>
      <c r="K44365">
        <v>0</v>
      </c>
      <c r="L44365">
        <v>0</v>
      </c>
      <c r="M44365">
        <v>0</v>
      </c>
    </row>
    <row r="44366" spans="1:13" x14ac:dyDescent="0.2">
      <c r="A44366" s="7" t="s">
        <v>44472</v>
      </c>
      <c r="B44366">
        <v>0</v>
      </c>
      <c r="C44366">
        <v>0</v>
      </c>
      <c r="D44366">
        <v>0</v>
      </c>
      <c r="E44366">
        <v>0</v>
      </c>
      <c r="F44366">
        <v>0</v>
      </c>
      <c r="G44366">
        <v>0</v>
      </c>
      <c r="H44366">
        <v>0</v>
      </c>
      <c r="I44366">
        <v>0</v>
      </c>
      <c r="J44366">
        <v>0</v>
      </c>
      <c r="K44366">
        <v>0</v>
      </c>
      <c r="L44366">
        <v>0</v>
      </c>
    </row>
    <row r="44367" spans="1:13" x14ac:dyDescent="0.2">
      <c r="A44367" s="7" t="s">
        <v>44473</v>
      </c>
      <c r="B44367">
        <v>0</v>
      </c>
      <c r="C44367">
        <v>0</v>
      </c>
      <c r="D44367">
        <v>0</v>
      </c>
      <c r="E44367">
        <v>0</v>
      </c>
      <c r="F44367">
        <v>0</v>
      </c>
      <c r="G44367">
        <v>0</v>
      </c>
      <c r="H44367">
        <v>0</v>
      </c>
      <c r="I44367">
        <v>0</v>
      </c>
      <c r="J44367">
        <v>0</v>
      </c>
      <c r="K44367">
        <v>0</v>
      </c>
      <c r="L44367">
        <v>0</v>
      </c>
    </row>
    <row r="44368" spans="1:13" x14ac:dyDescent="0.2">
      <c r="A44368" s="7" t="s">
        <v>44474</v>
      </c>
      <c r="B44368">
        <v>0</v>
      </c>
      <c r="C44368">
        <v>0</v>
      </c>
      <c r="D44368">
        <v>0</v>
      </c>
      <c r="E44368">
        <v>0</v>
      </c>
      <c r="F44368">
        <v>0</v>
      </c>
      <c r="G44368">
        <v>0</v>
      </c>
      <c r="H44368">
        <v>0</v>
      </c>
      <c r="I44368">
        <v>0</v>
      </c>
      <c r="J44368">
        <v>0</v>
      </c>
      <c r="K44368">
        <v>0</v>
      </c>
      <c r="L44368">
        <v>0</v>
      </c>
    </row>
    <row r="44369" spans="1:13" x14ac:dyDescent="0.2">
      <c r="A44369" s="7" t="s">
        <v>44475</v>
      </c>
      <c r="B44369">
        <v>0</v>
      </c>
      <c r="C44369">
        <v>0</v>
      </c>
      <c r="D44369">
        <v>0</v>
      </c>
      <c r="E44369">
        <v>0</v>
      </c>
      <c r="F44369">
        <v>0</v>
      </c>
      <c r="G44369">
        <v>0</v>
      </c>
      <c r="H44369">
        <v>0</v>
      </c>
      <c r="I44369">
        <v>0</v>
      </c>
      <c r="J44369">
        <v>0</v>
      </c>
      <c r="K44369">
        <v>0</v>
      </c>
      <c r="L44369">
        <v>0</v>
      </c>
    </row>
    <row r="44370" spans="1:13" x14ac:dyDescent="0.2">
      <c r="A44370" s="7" t="s">
        <v>44476</v>
      </c>
      <c r="B44370">
        <v>0</v>
      </c>
      <c r="C44370">
        <v>0</v>
      </c>
      <c r="D44370">
        <v>0</v>
      </c>
      <c r="E44370">
        <v>0</v>
      </c>
      <c r="F44370">
        <v>0</v>
      </c>
      <c r="G44370">
        <v>0</v>
      </c>
      <c r="H44370">
        <v>0</v>
      </c>
      <c r="I44370">
        <v>0</v>
      </c>
      <c r="J44370">
        <v>0</v>
      </c>
      <c r="K44370">
        <v>0</v>
      </c>
      <c r="L44370">
        <v>0</v>
      </c>
    </row>
    <row r="44371" spans="1:13" x14ac:dyDescent="0.2">
      <c r="A44371" s="7" t="s">
        <v>44477</v>
      </c>
      <c r="B44371">
        <v>0</v>
      </c>
      <c r="C44371">
        <v>0</v>
      </c>
      <c r="D44371">
        <v>0</v>
      </c>
      <c r="E44371">
        <v>0</v>
      </c>
      <c r="F44371">
        <v>0</v>
      </c>
      <c r="G44371">
        <v>0</v>
      </c>
      <c r="H44371">
        <v>0</v>
      </c>
      <c r="I44371">
        <v>0</v>
      </c>
      <c r="J44371">
        <v>0</v>
      </c>
      <c r="K44371">
        <v>0</v>
      </c>
      <c r="L44371">
        <v>0</v>
      </c>
    </row>
    <row r="44372" spans="1:13" x14ac:dyDescent="0.2">
      <c r="A44372" s="7" t="s">
        <v>44478</v>
      </c>
      <c r="B44372">
        <v>0</v>
      </c>
      <c r="C44372">
        <v>0</v>
      </c>
      <c r="D44372">
        <v>0</v>
      </c>
      <c r="E44372">
        <v>0</v>
      </c>
      <c r="F44372">
        <v>0</v>
      </c>
      <c r="G44372">
        <v>0</v>
      </c>
      <c r="H44372">
        <v>0</v>
      </c>
      <c r="I44372">
        <v>0</v>
      </c>
      <c r="J44372">
        <v>0</v>
      </c>
      <c r="K44372">
        <v>0</v>
      </c>
      <c r="L44372">
        <v>0</v>
      </c>
    </row>
    <row r="44373" spans="1:13" x14ac:dyDescent="0.2">
      <c r="A44373" s="7" t="s">
        <v>44479</v>
      </c>
      <c r="B44373">
        <v>56</v>
      </c>
    </row>
    <row r="44374" spans="1:13" x14ac:dyDescent="0.2">
      <c r="A44374" s="7" t="s">
        <v>44480</v>
      </c>
      <c r="B44374">
        <v>0</v>
      </c>
    </row>
    <row r="44375" spans="1:13" x14ac:dyDescent="0.2">
      <c r="A44375" s="7" t="s">
        <v>44481</v>
      </c>
      <c r="B44375">
        <v>0</v>
      </c>
    </row>
    <row r="44376" spans="1:13" x14ac:dyDescent="0.2">
      <c r="A44376" s="7" t="s">
        <v>44482</v>
      </c>
      <c r="B44376">
        <v>0</v>
      </c>
    </row>
    <row r="44377" spans="1:13" x14ac:dyDescent="0.2">
      <c r="A44377" s="7" t="s">
        <v>44483</v>
      </c>
      <c r="B44377">
        <v>4</v>
      </c>
    </row>
    <row r="44378" spans="1:13" x14ac:dyDescent="0.2">
      <c r="A44378" s="7" t="s">
        <v>44484</v>
      </c>
      <c r="B44378">
        <v>0</v>
      </c>
    </row>
    <row r="44379" spans="1:13" x14ac:dyDescent="0.2">
      <c r="A44379" s="7" t="s">
        <v>44485</v>
      </c>
      <c r="B44379">
        <v>0</v>
      </c>
    </row>
    <row r="44380" spans="1:13" x14ac:dyDescent="0.2">
      <c r="A44380" s="7" t="s">
        <v>44486</v>
      </c>
      <c r="B44380">
        <v>0</v>
      </c>
      <c r="C44380">
        <v>0</v>
      </c>
      <c r="D44380">
        <v>0</v>
      </c>
      <c r="E44380">
        <v>0</v>
      </c>
      <c r="F44380">
        <v>0</v>
      </c>
      <c r="G44380">
        <v>0</v>
      </c>
      <c r="H44380">
        <v>0</v>
      </c>
      <c r="I44380">
        <v>0</v>
      </c>
      <c r="J44380">
        <v>0</v>
      </c>
      <c r="K44380">
        <v>0</v>
      </c>
      <c r="L44380">
        <v>0</v>
      </c>
      <c r="M44380">
        <v>0</v>
      </c>
    </row>
    <row r="44381" spans="1:13" x14ac:dyDescent="0.2">
      <c r="A44381" s="7" t="s">
        <v>44487</v>
      </c>
      <c r="B44381">
        <v>0</v>
      </c>
      <c r="C44381">
        <v>0</v>
      </c>
      <c r="D44381">
        <v>0</v>
      </c>
      <c r="E44381">
        <v>0</v>
      </c>
      <c r="F44381">
        <v>0</v>
      </c>
      <c r="G44381">
        <v>0</v>
      </c>
      <c r="H44381">
        <v>0</v>
      </c>
      <c r="I44381">
        <v>0</v>
      </c>
      <c r="J44381">
        <v>0</v>
      </c>
      <c r="K44381">
        <v>0</v>
      </c>
      <c r="L44381">
        <v>0</v>
      </c>
      <c r="M44381">
        <v>0</v>
      </c>
    </row>
    <row r="44382" spans="1:13" x14ac:dyDescent="0.2">
      <c r="A44382" s="7" t="s">
        <v>44488</v>
      </c>
      <c r="B44382">
        <v>0</v>
      </c>
      <c r="C44382">
        <v>0</v>
      </c>
      <c r="D44382">
        <v>0</v>
      </c>
      <c r="E44382">
        <v>0</v>
      </c>
      <c r="F44382">
        <v>0</v>
      </c>
      <c r="G44382">
        <v>0</v>
      </c>
      <c r="H44382">
        <v>0</v>
      </c>
      <c r="I44382">
        <v>0</v>
      </c>
      <c r="J44382">
        <v>0</v>
      </c>
      <c r="K44382">
        <v>0</v>
      </c>
      <c r="L44382">
        <v>0</v>
      </c>
      <c r="M44382">
        <v>0</v>
      </c>
    </row>
    <row r="44383" spans="1:13" x14ac:dyDescent="0.2">
      <c r="A44383" s="7" t="s">
        <v>44489</v>
      </c>
      <c r="B44383">
        <v>0</v>
      </c>
      <c r="C44383">
        <v>0</v>
      </c>
      <c r="D44383">
        <v>0</v>
      </c>
      <c r="E44383">
        <v>0</v>
      </c>
      <c r="F44383">
        <v>0</v>
      </c>
      <c r="G44383">
        <v>0</v>
      </c>
      <c r="H44383">
        <v>0</v>
      </c>
      <c r="I44383">
        <v>0</v>
      </c>
      <c r="J44383">
        <v>0</v>
      </c>
      <c r="K44383">
        <v>0</v>
      </c>
      <c r="L44383">
        <v>0</v>
      </c>
      <c r="M44383">
        <v>0</v>
      </c>
    </row>
    <row r="44384" spans="1:13" x14ac:dyDescent="0.2">
      <c r="A44384" s="7" t="s">
        <v>44490</v>
      </c>
      <c r="B44384">
        <v>0</v>
      </c>
      <c r="C44384">
        <v>0</v>
      </c>
      <c r="D44384">
        <v>0</v>
      </c>
      <c r="E44384">
        <v>0</v>
      </c>
      <c r="F44384">
        <v>0</v>
      </c>
      <c r="G44384">
        <v>0</v>
      </c>
      <c r="H44384">
        <v>0</v>
      </c>
      <c r="I44384">
        <v>0</v>
      </c>
      <c r="J44384">
        <v>0</v>
      </c>
      <c r="K44384">
        <v>0</v>
      </c>
      <c r="L44384">
        <v>0</v>
      </c>
      <c r="M44384">
        <v>0</v>
      </c>
    </row>
    <row r="44385" spans="1:16" x14ac:dyDescent="0.2">
      <c r="A44385" s="7" t="s">
        <v>44491</v>
      </c>
      <c r="B44385">
        <v>0</v>
      </c>
      <c r="C44385">
        <v>0</v>
      </c>
      <c r="D44385">
        <v>0</v>
      </c>
      <c r="E44385">
        <v>0</v>
      </c>
      <c r="F44385">
        <v>0</v>
      </c>
      <c r="G44385">
        <v>0</v>
      </c>
      <c r="H44385">
        <v>0</v>
      </c>
      <c r="I44385">
        <v>0</v>
      </c>
      <c r="J44385">
        <v>0</v>
      </c>
      <c r="K44385">
        <v>0</v>
      </c>
      <c r="L44385">
        <v>0</v>
      </c>
      <c r="M44385">
        <v>0</v>
      </c>
    </row>
    <row r="44386" spans="1:16" x14ac:dyDescent="0.2">
      <c r="A44386" s="7" t="s">
        <v>44492</v>
      </c>
      <c r="B44386">
        <v>0</v>
      </c>
      <c r="C44386">
        <v>0</v>
      </c>
      <c r="D44386">
        <v>0</v>
      </c>
      <c r="E44386">
        <v>0</v>
      </c>
      <c r="F44386">
        <v>0</v>
      </c>
      <c r="G44386">
        <v>0</v>
      </c>
      <c r="H44386">
        <v>0</v>
      </c>
      <c r="I44386">
        <v>0</v>
      </c>
      <c r="J44386">
        <v>0</v>
      </c>
      <c r="K44386">
        <v>0</v>
      </c>
      <c r="L44386">
        <v>0</v>
      </c>
      <c r="M44386">
        <v>0</v>
      </c>
    </row>
    <row r="44387" spans="1:16" x14ac:dyDescent="0.2">
      <c r="A44387" s="7" t="s">
        <v>44493</v>
      </c>
      <c r="B44387">
        <v>0</v>
      </c>
      <c r="C44387">
        <v>0</v>
      </c>
      <c r="D44387">
        <v>0</v>
      </c>
      <c r="E44387">
        <v>0</v>
      </c>
      <c r="F44387">
        <v>0</v>
      </c>
      <c r="G44387">
        <v>0</v>
      </c>
      <c r="H44387">
        <v>0</v>
      </c>
      <c r="I44387">
        <v>0</v>
      </c>
      <c r="J44387">
        <v>0</v>
      </c>
      <c r="K44387">
        <v>0</v>
      </c>
      <c r="L44387">
        <v>0</v>
      </c>
      <c r="M44387">
        <v>0</v>
      </c>
    </row>
    <row r="44388" spans="1:16" x14ac:dyDescent="0.2">
      <c r="A44388" s="7" t="s">
        <v>44494</v>
      </c>
      <c r="B44388">
        <v>0</v>
      </c>
      <c r="C44388">
        <v>0</v>
      </c>
      <c r="D44388">
        <v>0</v>
      </c>
      <c r="E44388">
        <v>0</v>
      </c>
      <c r="F44388">
        <v>0</v>
      </c>
      <c r="G44388">
        <v>0</v>
      </c>
      <c r="H44388">
        <v>0</v>
      </c>
      <c r="I44388">
        <v>0</v>
      </c>
      <c r="J44388">
        <v>0</v>
      </c>
      <c r="K44388">
        <v>0</v>
      </c>
      <c r="L44388">
        <v>0</v>
      </c>
      <c r="M44388">
        <v>0</v>
      </c>
    </row>
    <row r="44389" spans="1:16" x14ac:dyDescent="0.2">
      <c r="A44389" s="7" t="s">
        <v>44495</v>
      </c>
      <c r="B44389">
        <v>0</v>
      </c>
      <c r="C44389">
        <v>0</v>
      </c>
      <c r="D44389">
        <v>0</v>
      </c>
      <c r="E44389">
        <v>0</v>
      </c>
      <c r="F44389">
        <v>0</v>
      </c>
      <c r="G44389">
        <v>0</v>
      </c>
      <c r="H44389">
        <v>0</v>
      </c>
      <c r="I44389">
        <v>0</v>
      </c>
      <c r="J44389">
        <v>0</v>
      </c>
      <c r="K44389">
        <v>0</v>
      </c>
      <c r="L44389">
        <v>0</v>
      </c>
      <c r="M44389">
        <v>0</v>
      </c>
    </row>
    <row r="44390" spans="1:16" x14ac:dyDescent="0.2">
      <c r="A44390" s="7" t="s">
        <v>44496</v>
      </c>
      <c r="B44390">
        <v>0</v>
      </c>
      <c r="C44390">
        <v>0</v>
      </c>
      <c r="D44390">
        <v>0</v>
      </c>
      <c r="E44390">
        <v>0</v>
      </c>
      <c r="F44390">
        <v>0</v>
      </c>
      <c r="G44390">
        <v>0</v>
      </c>
      <c r="H44390">
        <v>0</v>
      </c>
      <c r="I44390">
        <v>0</v>
      </c>
      <c r="J44390">
        <v>0</v>
      </c>
      <c r="K44390">
        <v>0</v>
      </c>
      <c r="L44390">
        <v>0</v>
      </c>
      <c r="M44390">
        <v>0</v>
      </c>
    </row>
    <row r="44391" spans="1:16" x14ac:dyDescent="0.2">
      <c r="A44391" s="7" t="s">
        <v>44497</v>
      </c>
      <c r="B44391">
        <v>0</v>
      </c>
      <c r="C44391">
        <v>0</v>
      </c>
      <c r="D44391">
        <v>0</v>
      </c>
      <c r="E44391">
        <v>0</v>
      </c>
      <c r="F44391">
        <v>0</v>
      </c>
      <c r="G44391">
        <v>0</v>
      </c>
      <c r="H44391">
        <v>0</v>
      </c>
      <c r="I44391">
        <v>0</v>
      </c>
      <c r="J44391">
        <v>0</v>
      </c>
      <c r="K44391">
        <v>0</v>
      </c>
      <c r="L44391">
        <v>0</v>
      </c>
      <c r="M44391">
        <v>0</v>
      </c>
    </row>
    <row r="44392" spans="1:16" x14ac:dyDescent="0.2">
      <c r="A44392" s="7" t="s">
        <v>44498</v>
      </c>
      <c r="B44392">
        <v>0</v>
      </c>
      <c r="C44392">
        <v>0</v>
      </c>
      <c r="D44392">
        <v>0</v>
      </c>
      <c r="E44392">
        <v>0</v>
      </c>
      <c r="F44392">
        <v>0</v>
      </c>
      <c r="G44392">
        <v>0</v>
      </c>
      <c r="H44392">
        <v>0</v>
      </c>
      <c r="I44392">
        <v>0</v>
      </c>
      <c r="J44392">
        <v>0</v>
      </c>
      <c r="K44392">
        <v>0</v>
      </c>
      <c r="L44392">
        <v>0</v>
      </c>
      <c r="M44392">
        <v>0</v>
      </c>
    </row>
    <row r="44393" spans="1:16" x14ac:dyDescent="0.2">
      <c r="A44393" s="7" t="s">
        <v>44499</v>
      </c>
      <c r="B44393">
        <v>0</v>
      </c>
      <c r="C44393">
        <v>0</v>
      </c>
      <c r="D44393">
        <v>0</v>
      </c>
      <c r="E44393">
        <v>0</v>
      </c>
      <c r="F44393">
        <v>0</v>
      </c>
      <c r="G44393">
        <v>0</v>
      </c>
      <c r="H44393">
        <v>0</v>
      </c>
      <c r="I44393">
        <v>0</v>
      </c>
      <c r="J44393">
        <v>0</v>
      </c>
      <c r="K44393">
        <v>0</v>
      </c>
      <c r="L44393">
        <v>0</v>
      </c>
      <c r="M44393">
        <v>0</v>
      </c>
    </row>
    <row r="44394" spans="1:16" x14ac:dyDescent="0.2">
      <c r="A44394" s="7" t="s">
        <v>44500</v>
      </c>
      <c r="B44394">
        <v>0</v>
      </c>
      <c r="C44394">
        <v>0</v>
      </c>
      <c r="D44394">
        <v>0</v>
      </c>
      <c r="E44394">
        <v>0</v>
      </c>
      <c r="F44394">
        <v>0</v>
      </c>
      <c r="G44394">
        <v>0</v>
      </c>
      <c r="H44394">
        <v>0</v>
      </c>
      <c r="I44394">
        <v>0</v>
      </c>
      <c r="J44394">
        <v>0</v>
      </c>
      <c r="K44394">
        <v>0</v>
      </c>
      <c r="L44394">
        <v>0</v>
      </c>
      <c r="M44394">
        <v>0</v>
      </c>
    </row>
    <row r="44395" spans="1:16" x14ac:dyDescent="0.2">
      <c r="A44395" s="7" t="s">
        <v>44501</v>
      </c>
      <c r="B44395">
        <v>0</v>
      </c>
      <c r="C44395">
        <v>0</v>
      </c>
      <c r="D44395">
        <v>0</v>
      </c>
      <c r="E44395">
        <v>0</v>
      </c>
      <c r="F44395">
        <v>0</v>
      </c>
      <c r="G44395">
        <v>0</v>
      </c>
      <c r="H44395">
        <v>0</v>
      </c>
      <c r="I44395">
        <v>0</v>
      </c>
      <c r="J44395">
        <v>0</v>
      </c>
      <c r="K44395">
        <v>0</v>
      </c>
      <c r="L44395">
        <v>0</v>
      </c>
      <c r="M44395">
        <v>0</v>
      </c>
    </row>
    <row r="44396" spans="1:16" x14ac:dyDescent="0.2">
      <c r="A44396" s="7" t="s">
        <v>44502</v>
      </c>
      <c r="B44396">
        <v>0</v>
      </c>
      <c r="C44396">
        <v>0</v>
      </c>
      <c r="D44396">
        <v>0</v>
      </c>
      <c r="E44396">
        <v>0</v>
      </c>
      <c r="F44396">
        <v>0</v>
      </c>
      <c r="G44396">
        <v>0</v>
      </c>
      <c r="H44396">
        <v>0</v>
      </c>
      <c r="I44396">
        <v>0</v>
      </c>
      <c r="J44396">
        <v>0</v>
      </c>
      <c r="K44396">
        <v>0</v>
      </c>
      <c r="L44396">
        <v>0</v>
      </c>
      <c r="M44396">
        <v>0</v>
      </c>
    </row>
    <row r="44397" spans="1:16" x14ac:dyDescent="0.2">
      <c r="A44397" s="7" t="s">
        <v>44503</v>
      </c>
      <c r="B44397">
        <v>0</v>
      </c>
      <c r="C44397">
        <v>0</v>
      </c>
      <c r="D44397">
        <v>0</v>
      </c>
      <c r="E44397">
        <v>0</v>
      </c>
      <c r="F44397">
        <v>0</v>
      </c>
      <c r="G44397">
        <v>0</v>
      </c>
      <c r="H44397">
        <v>0</v>
      </c>
      <c r="I44397">
        <v>0</v>
      </c>
      <c r="J44397">
        <v>0</v>
      </c>
      <c r="K44397">
        <v>0</v>
      </c>
      <c r="L44397">
        <v>0</v>
      </c>
      <c r="M44397">
        <v>0</v>
      </c>
      <c r="N44397">
        <v>0</v>
      </c>
      <c r="O44397">
        <v>0</v>
      </c>
      <c r="P44397">
        <v>0</v>
      </c>
    </row>
    <row r="44398" spans="1:16" x14ac:dyDescent="0.2">
      <c r="A44398" s="7" t="s">
        <v>44504</v>
      </c>
      <c r="B44398">
        <v>0</v>
      </c>
      <c r="C44398">
        <v>0</v>
      </c>
      <c r="D44398">
        <v>0</v>
      </c>
      <c r="E44398">
        <v>0</v>
      </c>
      <c r="F44398">
        <v>0</v>
      </c>
      <c r="G44398">
        <v>0</v>
      </c>
      <c r="H44398">
        <v>0</v>
      </c>
      <c r="I44398">
        <v>0</v>
      </c>
      <c r="J44398">
        <v>0</v>
      </c>
      <c r="K44398">
        <v>0</v>
      </c>
      <c r="L44398">
        <v>0</v>
      </c>
      <c r="M44398">
        <v>0</v>
      </c>
      <c r="N44398">
        <v>0</v>
      </c>
      <c r="O44398">
        <v>0</v>
      </c>
      <c r="P44398">
        <v>0</v>
      </c>
    </row>
    <row r="44399" spans="1:16" x14ac:dyDescent="0.2">
      <c r="A44399" s="7" t="s">
        <v>44505</v>
      </c>
      <c r="B44399">
        <v>0</v>
      </c>
      <c r="C44399">
        <v>0</v>
      </c>
      <c r="D44399">
        <v>0</v>
      </c>
      <c r="E44399">
        <v>0</v>
      </c>
      <c r="F44399">
        <v>0</v>
      </c>
      <c r="G44399">
        <v>0</v>
      </c>
      <c r="H44399">
        <v>0</v>
      </c>
      <c r="I44399">
        <v>0</v>
      </c>
      <c r="J44399">
        <v>0</v>
      </c>
      <c r="K44399">
        <v>0</v>
      </c>
      <c r="L44399">
        <v>0</v>
      </c>
      <c r="M44399">
        <v>0</v>
      </c>
      <c r="N44399">
        <v>0</v>
      </c>
      <c r="O44399">
        <v>0</v>
      </c>
      <c r="P44399">
        <v>0</v>
      </c>
    </row>
    <row r="44400" spans="1:16" x14ac:dyDescent="0.2">
      <c r="A44400" s="7" t="s">
        <v>44506</v>
      </c>
      <c r="B44400">
        <v>0</v>
      </c>
      <c r="C44400">
        <v>0</v>
      </c>
      <c r="D44400">
        <v>0</v>
      </c>
      <c r="E44400">
        <v>0</v>
      </c>
      <c r="F44400">
        <v>0</v>
      </c>
      <c r="G44400">
        <v>0</v>
      </c>
      <c r="H44400">
        <v>0</v>
      </c>
      <c r="I44400">
        <v>0</v>
      </c>
      <c r="J44400">
        <v>0</v>
      </c>
      <c r="K44400">
        <v>0</v>
      </c>
      <c r="L44400">
        <v>0</v>
      </c>
      <c r="M44400">
        <v>0</v>
      </c>
      <c r="N44400">
        <v>0</v>
      </c>
      <c r="O44400">
        <v>0</v>
      </c>
      <c r="P44400">
        <v>0</v>
      </c>
    </row>
    <row r="44401" spans="1:16" x14ac:dyDescent="0.2">
      <c r="A44401" s="7" t="s">
        <v>44507</v>
      </c>
      <c r="B44401">
        <v>0</v>
      </c>
      <c r="C44401">
        <v>0</v>
      </c>
      <c r="D44401">
        <v>0</v>
      </c>
      <c r="E44401">
        <v>0</v>
      </c>
      <c r="F44401">
        <v>0</v>
      </c>
      <c r="G44401">
        <v>0</v>
      </c>
      <c r="H44401">
        <v>0</v>
      </c>
      <c r="I44401">
        <v>0</v>
      </c>
      <c r="J44401">
        <v>0</v>
      </c>
      <c r="K44401">
        <v>0</v>
      </c>
      <c r="L44401">
        <v>0</v>
      </c>
      <c r="M44401">
        <v>0</v>
      </c>
      <c r="N44401">
        <v>0</v>
      </c>
      <c r="O44401">
        <v>0</v>
      </c>
      <c r="P44401">
        <v>0</v>
      </c>
    </row>
    <row r="44402" spans="1:16" x14ac:dyDescent="0.2">
      <c r="A44402" s="7" t="s">
        <v>44508</v>
      </c>
      <c r="B44402">
        <v>0</v>
      </c>
      <c r="C44402">
        <v>0</v>
      </c>
      <c r="D44402">
        <v>0</v>
      </c>
      <c r="E44402">
        <v>0</v>
      </c>
      <c r="F44402">
        <v>0</v>
      </c>
      <c r="G44402">
        <v>0</v>
      </c>
      <c r="H44402">
        <v>0</v>
      </c>
      <c r="I44402">
        <v>0</v>
      </c>
      <c r="J44402">
        <v>0</v>
      </c>
      <c r="K44402">
        <v>0</v>
      </c>
      <c r="L44402">
        <v>0</v>
      </c>
      <c r="M44402">
        <v>0</v>
      </c>
      <c r="N44402">
        <v>0</v>
      </c>
      <c r="O44402">
        <v>0</v>
      </c>
      <c r="P44402">
        <v>0</v>
      </c>
    </row>
    <row r="44403" spans="1:16" x14ac:dyDescent="0.2">
      <c r="A44403" s="7" t="s">
        <v>44509</v>
      </c>
      <c r="B44403">
        <v>0</v>
      </c>
      <c r="C44403">
        <v>0</v>
      </c>
      <c r="D44403">
        <v>0</v>
      </c>
      <c r="E44403">
        <v>0</v>
      </c>
      <c r="F44403">
        <v>0</v>
      </c>
      <c r="G44403">
        <v>0</v>
      </c>
      <c r="H44403">
        <v>0</v>
      </c>
      <c r="I44403">
        <v>0</v>
      </c>
      <c r="J44403">
        <v>0</v>
      </c>
      <c r="K44403">
        <v>0</v>
      </c>
      <c r="L44403">
        <v>0</v>
      </c>
      <c r="M44403">
        <v>0</v>
      </c>
      <c r="N44403">
        <v>0</v>
      </c>
      <c r="O44403">
        <v>0</v>
      </c>
      <c r="P44403">
        <v>0</v>
      </c>
    </row>
    <row r="44404" spans="1:16" x14ac:dyDescent="0.2">
      <c r="A44404" s="7" t="s">
        <v>44510</v>
      </c>
      <c r="B44404">
        <v>0</v>
      </c>
      <c r="C44404">
        <v>0</v>
      </c>
      <c r="D44404">
        <v>0</v>
      </c>
      <c r="E44404">
        <v>0</v>
      </c>
      <c r="F44404">
        <v>0</v>
      </c>
      <c r="G44404">
        <v>0</v>
      </c>
      <c r="H44404">
        <v>0</v>
      </c>
      <c r="I44404">
        <v>0</v>
      </c>
      <c r="J44404">
        <v>0</v>
      </c>
      <c r="K44404">
        <v>0</v>
      </c>
      <c r="L44404">
        <v>0</v>
      </c>
      <c r="M44404">
        <v>0</v>
      </c>
      <c r="N44404">
        <v>0</v>
      </c>
      <c r="O44404">
        <v>0</v>
      </c>
      <c r="P44404">
        <v>0</v>
      </c>
    </row>
    <row r="44405" spans="1:16" x14ac:dyDescent="0.2">
      <c r="A44405" s="7" t="s">
        <v>44511</v>
      </c>
      <c r="B44405">
        <v>0</v>
      </c>
      <c r="C44405">
        <v>0</v>
      </c>
      <c r="D44405">
        <v>0</v>
      </c>
      <c r="E44405">
        <v>0</v>
      </c>
      <c r="F44405">
        <v>0</v>
      </c>
      <c r="G44405">
        <v>0</v>
      </c>
      <c r="H44405">
        <v>0</v>
      </c>
      <c r="I44405">
        <v>0</v>
      </c>
      <c r="J44405">
        <v>0</v>
      </c>
      <c r="K44405">
        <v>0</v>
      </c>
      <c r="L44405">
        <v>0</v>
      </c>
      <c r="M44405">
        <v>0</v>
      </c>
      <c r="N44405">
        <v>0</v>
      </c>
      <c r="O44405">
        <v>0</v>
      </c>
      <c r="P44405">
        <v>0</v>
      </c>
    </row>
    <row r="44406" spans="1:16" x14ac:dyDescent="0.2">
      <c r="A44406" s="7" t="s">
        <v>44512</v>
      </c>
      <c r="B44406">
        <v>0</v>
      </c>
      <c r="C44406">
        <v>0</v>
      </c>
      <c r="D44406">
        <v>0</v>
      </c>
      <c r="E44406">
        <v>0</v>
      </c>
      <c r="F44406">
        <v>0</v>
      </c>
      <c r="G44406">
        <v>0</v>
      </c>
      <c r="H44406">
        <v>0</v>
      </c>
      <c r="I44406">
        <v>0</v>
      </c>
      <c r="J44406">
        <v>0</v>
      </c>
      <c r="K44406">
        <v>0</v>
      </c>
      <c r="L44406">
        <v>0</v>
      </c>
      <c r="M44406">
        <v>0</v>
      </c>
      <c r="N44406">
        <v>0</v>
      </c>
      <c r="O44406">
        <v>0</v>
      </c>
      <c r="P44406">
        <v>0</v>
      </c>
    </row>
    <row r="44407" spans="1:16" x14ac:dyDescent="0.2">
      <c r="A44407" s="7" t="s">
        <v>44513</v>
      </c>
      <c r="B44407">
        <v>0</v>
      </c>
      <c r="C44407">
        <v>0</v>
      </c>
      <c r="D44407">
        <v>0</v>
      </c>
      <c r="E44407">
        <v>0</v>
      </c>
      <c r="F44407">
        <v>0</v>
      </c>
      <c r="G44407">
        <v>0</v>
      </c>
      <c r="H44407">
        <v>0</v>
      </c>
      <c r="I44407">
        <v>0</v>
      </c>
      <c r="J44407">
        <v>0</v>
      </c>
      <c r="K44407">
        <v>0</v>
      </c>
      <c r="L44407">
        <v>0</v>
      </c>
      <c r="M44407">
        <v>0</v>
      </c>
      <c r="N44407">
        <v>0</v>
      </c>
      <c r="O44407">
        <v>0</v>
      </c>
      <c r="P44407">
        <v>0</v>
      </c>
    </row>
    <row r="44408" spans="1:16" x14ac:dyDescent="0.2">
      <c r="A44408" s="7" t="s">
        <v>44514</v>
      </c>
      <c r="B44408">
        <v>0</v>
      </c>
      <c r="C44408">
        <v>0</v>
      </c>
      <c r="D44408">
        <v>0</v>
      </c>
      <c r="E44408">
        <v>0</v>
      </c>
      <c r="F44408">
        <v>0</v>
      </c>
      <c r="G44408">
        <v>0</v>
      </c>
      <c r="H44408">
        <v>0</v>
      </c>
      <c r="I44408">
        <v>0</v>
      </c>
      <c r="J44408">
        <v>0</v>
      </c>
      <c r="K44408">
        <v>0</v>
      </c>
      <c r="L44408">
        <v>0</v>
      </c>
      <c r="M44408">
        <v>0</v>
      </c>
      <c r="N44408">
        <v>0</v>
      </c>
      <c r="O44408">
        <v>0</v>
      </c>
      <c r="P44408">
        <v>0</v>
      </c>
    </row>
    <row r="44409" spans="1:16" x14ac:dyDescent="0.2">
      <c r="A44409" s="7" t="s">
        <v>44515</v>
      </c>
      <c r="B44409">
        <v>0</v>
      </c>
      <c r="C44409">
        <v>0</v>
      </c>
      <c r="D44409">
        <v>0</v>
      </c>
      <c r="E44409">
        <v>0</v>
      </c>
      <c r="F44409">
        <v>0</v>
      </c>
      <c r="G44409">
        <v>0</v>
      </c>
      <c r="H44409">
        <v>0</v>
      </c>
      <c r="I44409">
        <v>0</v>
      </c>
      <c r="J44409">
        <v>0</v>
      </c>
      <c r="K44409">
        <v>0</v>
      </c>
      <c r="L44409">
        <v>0</v>
      </c>
      <c r="M44409">
        <v>0</v>
      </c>
      <c r="N44409">
        <v>0</v>
      </c>
      <c r="O44409">
        <v>0</v>
      </c>
      <c r="P44409">
        <v>0</v>
      </c>
    </row>
    <row r="44410" spans="1:16" x14ac:dyDescent="0.2">
      <c r="A44410" s="7" t="s">
        <v>44516</v>
      </c>
      <c r="B44410">
        <v>0</v>
      </c>
      <c r="C44410">
        <v>0</v>
      </c>
      <c r="D44410">
        <v>0</v>
      </c>
      <c r="E44410">
        <v>0</v>
      </c>
      <c r="F44410">
        <v>0</v>
      </c>
      <c r="G44410">
        <v>0</v>
      </c>
      <c r="H44410">
        <v>0</v>
      </c>
      <c r="I44410">
        <v>0</v>
      </c>
      <c r="J44410">
        <v>0</v>
      </c>
      <c r="K44410">
        <v>0</v>
      </c>
      <c r="L44410">
        <v>0</v>
      </c>
      <c r="M44410">
        <v>0</v>
      </c>
      <c r="N44410">
        <v>0</v>
      </c>
      <c r="O44410">
        <v>0</v>
      </c>
      <c r="P44410">
        <v>0</v>
      </c>
    </row>
    <row r="44411" spans="1:16" x14ac:dyDescent="0.2">
      <c r="A44411" s="7" t="s">
        <v>44517</v>
      </c>
      <c r="B44411">
        <v>0</v>
      </c>
      <c r="C44411">
        <v>0</v>
      </c>
      <c r="D44411">
        <v>0</v>
      </c>
      <c r="E44411">
        <v>0</v>
      </c>
      <c r="F44411">
        <v>0</v>
      </c>
      <c r="G44411">
        <v>0</v>
      </c>
      <c r="H44411">
        <v>0</v>
      </c>
      <c r="I44411">
        <v>0</v>
      </c>
      <c r="J44411">
        <v>0</v>
      </c>
      <c r="K44411">
        <v>0</v>
      </c>
      <c r="L44411">
        <v>0</v>
      </c>
      <c r="M44411">
        <v>0</v>
      </c>
      <c r="N44411">
        <v>0</v>
      </c>
      <c r="O44411">
        <v>0</v>
      </c>
      <c r="P44411">
        <v>0</v>
      </c>
    </row>
    <row r="44412" spans="1:16" x14ac:dyDescent="0.2">
      <c r="A44412" s="7" t="s">
        <v>44518</v>
      </c>
      <c r="B44412">
        <v>0</v>
      </c>
      <c r="C44412">
        <v>0</v>
      </c>
      <c r="D44412">
        <v>0</v>
      </c>
      <c r="E44412">
        <v>0</v>
      </c>
      <c r="F44412">
        <v>0</v>
      </c>
      <c r="G44412">
        <v>0</v>
      </c>
      <c r="H44412">
        <v>0</v>
      </c>
      <c r="I44412">
        <v>0</v>
      </c>
      <c r="J44412">
        <v>0</v>
      </c>
      <c r="K44412">
        <v>0</v>
      </c>
      <c r="L44412">
        <v>0</v>
      </c>
      <c r="M44412">
        <v>0</v>
      </c>
      <c r="N44412">
        <v>0</v>
      </c>
      <c r="O44412">
        <v>0</v>
      </c>
      <c r="P44412">
        <v>0</v>
      </c>
    </row>
    <row r="44413" spans="1:16" x14ac:dyDescent="0.2">
      <c r="A44413" s="7" t="s">
        <v>44519</v>
      </c>
      <c r="B44413">
        <v>0</v>
      </c>
      <c r="C44413">
        <v>0</v>
      </c>
      <c r="D44413">
        <v>0</v>
      </c>
      <c r="E44413">
        <v>0</v>
      </c>
      <c r="F44413">
        <v>0</v>
      </c>
      <c r="G44413">
        <v>0</v>
      </c>
      <c r="H44413">
        <v>0</v>
      </c>
      <c r="I44413">
        <v>0</v>
      </c>
      <c r="J44413">
        <v>0</v>
      </c>
      <c r="K44413">
        <v>0</v>
      </c>
      <c r="L44413">
        <v>0</v>
      </c>
      <c r="M44413">
        <v>0</v>
      </c>
      <c r="N44413">
        <v>0</v>
      </c>
      <c r="O44413">
        <v>0</v>
      </c>
      <c r="P44413">
        <v>0</v>
      </c>
    </row>
    <row r="44414" spans="1:16" x14ac:dyDescent="0.2">
      <c r="A44414" s="7" t="s">
        <v>44520</v>
      </c>
      <c r="B44414">
        <v>0</v>
      </c>
      <c r="C44414">
        <v>0</v>
      </c>
      <c r="D44414">
        <v>0</v>
      </c>
      <c r="E44414">
        <v>0</v>
      </c>
      <c r="F44414">
        <v>0</v>
      </c>
      <c r="G44414">
        <v>0</v>
      </c>
      <c r="H44414">
        <v>0</v>
      </c>
      <c r="I44414">
        <v>0</v>
      </c>
      <c r="J44414">
        <v>0</v>
      </c>
      <c r="K44414">
        <v>0</v>
      </c>
      <c r="L44414">
        <v>0</v>
      </c>
      <c r="M44414">
        <v>0</v>
      </c>
      <c r="N44414">
        <v>0</v>
      </c>
      <c r="O44414">
        <v>0</v>
      </c>
      <c r="P44414">
        <v>0</v>
      </c>
    </row>
    <row r="44415" spans="1:16" x14ac:dyDescent="0.2">
      <c r="A44415" s="7" t="s">
        <v>44521</v>
      </c>
      <c r="B44415">
        <v>0</v>
      </c>
      <c r="C44415">
        <v>0</v>
      </c>
      <c r="D44415">
        <v>0</v>
      </c>
      <c r="E44415">
        <v>0</v>
      </c>
      <c r="F44415">
        <v>0</v>
      </c>
      <c r="G44415">
        <v>0</v>
      </c>
      <c r="H44415">
        <v>0</v>
      </c>
      <c r="I44415">
        <v>0</v>
      </c>
      <c r="J44415">
        <v>0</v>
      </c>
      <c r="K44415">
        <v>0</v>
      </c>
      <c r="L44415">
        <v>0</v>
      </c>
      <c r="M44415">
        <v>0</v>
      </c>
      <c r="N44415">
        <v>0</v>
      </c>
      <c r="O44415">
        <v>0</v>
      </c>
      <c r="P44415">
        <v>0</v>
      </c>
    </row>
    <row r="44416" spans="1:16" x14ac:dyDescent="0.2">
      <c r="A44416" s="7" t="s">
        <v>44522</v>
      </c>
      <c r="B44416">
        <v>0</v>
      </c>
      <c r="C44416">
        <v>0</v>
      </c>
      <c r="D44416">
        <v>0</v>
      </c>
      <c r="E44416">
        <v>0</v>
      </c>
      <c r="F44416">
        <v>0</v>
      </c>
      <c r="G44416">
        <v>0</v>
      </c>
      <c r="H44416">
        <v>0</v>
      </c>
      <c r="I44416">
        <v>0</v>
      </c>
      <c r="J44416">
        <v>0</v>
      </c>
      <c r="K44416">
        <v>0</v>
      </c>
      <c r="L44416">
        <v>0</v>
      </c>
      <c r="M44416">
        <v>0</v>
      </c>
      <c r="N44416">
        <v>0</v>
      </c>
      <c r="O44416">
        <v>0</v>
      </c>
      <c r="P44416">
        <v>0</v>
      </c>
    </row>
    <row r="44417" spans="1:16" x14ac:dyDescent="0.2">
      <c r="A44417" s="7" t="s">
        <v>44523</v>
      </c>
      <c r="B44417">
        <v>0</v>
      </c>
      <c r="C44417">
        <v>0</v>
      </c>
      <c r="D44417">
        <v>0</v>
      </c>
      <c r="E44417">
        <v>0</v>
      </c>
      <c r="F44417">
        <v>0</v>
      </c>
      <c r="G44417">
        <v>0</v>
      </c>
      <c r="H44417">
        <v>0</v>
      </c>
      <c r="I44417">
        <v>0</v>
      </c>
      <c r="J44417">
        <v>0</v>
      </c>
      <c r="K44417">
        <v>0</v>
      </c>
      <c r="L44417">
        <v>0</v>
      </c>
      <c r="M44417">
        <v>0</v>
      </c>
      <c r="N44417">
        <v>0</v>
      </c>
      <c r="O44417">
        <v>0</v>
      </c>
      <c r="P44417">
        <v>0</v>
      </c>
    </row>
    <row r="44418" spans="1:16" x14ac:dyDescent="0.2">
      <c r="A44418" s="7" t="s">
        <v>44524</v>
      </c>
      <c r="B44418">
        <v>0</v>
      </c>
      <c r="C44418">
        <v>0</v>
      </c>
      <c r="D44418">
        <v>0</v>
      </c>
      <c r="E44418">
        <v>0</v>
      </c>
      <c r="F44418">
        <v>0</v>
      </c>
      <c r="G44418">
        <v>0</v>
      </c>
      <c r="H44418">
        <v>0</v>
      </c>
      <c r="I44418">
        <v>0</v>
      </c>
      <c r="J44418">
        <v>0</v>
      </c>
      <c r="K44418">
        <v>0</v>
      </c>
      <c r="L44418">
        <v>0</v>
      </c>
      <c r="M44418">
        <v>0</v>
      </c>
      <c r="N44418">
        <v>0</v>
      </c>
      <c r="O44418">
        <v>0</v>
      </c>
      <c r="P44418">
        <v>0</v>
      </c>
    </row>
    <row r="44419" spans="1:16" x14ac:dyDescent="0.2">
      <c r="A44419" s="7" t="s">
        <v>44525</v>
      </c>
      <c r="B44419">
        <v>0</v>
      </c>
      <c r="C44419">
        <v>0</v>
      </c>
      <c r="D44419">
        <v>0</v>
      </c>
      <c r="E44419">
        <v>0</v>
      </c>
      <c r="F44419">
        <v>0</v>
      </c>
      <c r="G44419">
        <v>0</v>
      </c>
      <c r="H44419">
        <v>0</v>
      </c>
    </row>
    <row r="44420" spans="1:16" x14ac:dyDescent="0.2">
      <c r="A44420" s="7" t="s">
        <v>44526</v>
      </c>
      <c r="B44420">
        <v>0</v>
      </c>
      <c r="C44420">
        <v>0</v>
      </c>
      <c r="D44420">
        <v>0</v>
      </c>
      <c r="E44420">
        <v>0</v>
      </c>
      <c r="F44420">
        <v>0</v>
      </c>
      <c r="G44420">
        <v>0</v>
      </c>
      <c r="H44420">
        <v>0</v>
      </c>
    </row>
    <row r="44421" spans="1:16" x14ac:dyDescent="0.2">
      <c r="A44421" s="7" t="s">
        <v>44527</v>
      </c>
      <c r="B44421">
        <v>0</v>
      </c>
      <c r="C44421">
        <v>0</v>
      </c>
      <c r="D44421">
        <v>0</v>
      </c>
      <c r="E44421">
        <v>0</v>
      </c>
      <c r="F44421">
        <v>0</v>
      </c>
      <c r="G44421">
        <v>0</v>
      </c>
      <c r="H44421">
        <v>0</v>
      </c>
    </row>
    <row r="44422" spans="1:16" x14ac:dyDescent="0.2">
      <c r="A44422" s="7" t="s">
        <v>44528</v>
      </c>
      <c r="B44422">
        <v>0</v>
      </c>
      <c r="C44422">
        <v>0</v>
      </c>
      <c r="D44422">
        <v>0</v>
      </c>
      <c r="E44422">
        <v>0</v>
      </c>
      <c r="F44422">
        <v>0</v>
      </c>
      <c r="G44422">
        <v>0</v>
      </c>
      <c r="H44422">
        <v>0</v>
      </c>
    </row>
    <row r="44423" spans="1:16" x14ac:dyDescent="0.2">
      <c r="A44423" s="7" t="s">
        <v>44529</v>
      </c>
      <c r="B44423">
        <v>0</v>
      </c>
      <c r="C44423">
        <v>0</v>
      </c>
      <c r="D44423">
        <v>0</v>
      </c>
      <c r="E44423">
        <v>0</v>
      </c>
      <c r="F44423">
        <v>0</v>
      </c>
      <c r="G44423">
        <v>0</v>
      </c>
      <c r="H44423">
        <v>0</v>
      </c>
    </row>
    <row r="44424" spans="1:16" x14ac:dyDescent="0.2">
      <c r="A44424" s="7" t="s">
        <v>44530</v>
      </c>
      <c r="B44424">
        <v>0</v>
      </c>
      <c r="C44424">
        <v>0</v>
      </c>
      <c r="D44424">
        <v>0</v>
      </c>
      <c r="E44424">
        <v>0</v>
      </c>
      <c r="F44424">
        <v>0</v>
      </c>
      <c r="G44424">
        <v>0</v>
      </c>
      <c r="H44424">
        <v>0</v>
      </c>
    </row>
    <row r="44425" spans="1:16" x14ac:dyDescent="0.2">
      <c r="A44425" s="7" t="s">
        <v>44531</v>
      </c>
      <c r="B44425">
        <v>0</v>
      </c>
      <c r="C44425">
        <v>0</v>
      </c>
      <c r="D44425">
        <v>0</v>
      </c>
      <c r="E44425">
        <v>0</v>
      </c>
      <c r="F44425">
        <v>0</v>
      </c>
      <c r="G44425">
        <v>0</v>
      </c>
      <c r="H44425">
        <v>0</v>
      </c>
    </row>
    <row r="44426" spans="1:16" x14ac:dyDescent="0.2">
      <c r="A44426" s="7" t="s">
        <v>44532</v>
      </c>
      <c r="B44426">
        <v>0</v>
      </c>
      <c r="C44426">
        <v>0</v>
      </c>
      <c r="D44426">
        <v>0</v>
      </c>
      <c r="E44426">
        <v>0</v>
      </c>
      <c r="F44426">
        <v>0</v>
      </c>
      <c r="G44426">
        <v>0</v>
      </c>
      <c r="H44426">
        <v>0</v>
      </c>
    </row>
    <row r="44427" spans="1:16" x14ac:dyDescent="0.2">
      <c r="A44427" s="7" t="s">
        <v>44533</v>
      </c>
      <c r="B44427">
        <v>0</v>
      </c>
      <c r="C44427">
        <v>0</v>
      </c>
      <c r="D44427">
        <v>0</v>
      </c>
      <c r="E44427">
        <v>0</v>
      </c>
      <c r="F44427">
        <v>0</v>
      </c>
      <c r="G44427">
        <v>0</v>
      </c>
      <c r="H44427">
        <v>0</v>
      </c>
    </row>
    <row r="44428" spans="1:16" x14ac:dyDescent="0.2">
      <c r="A44428" s="7" t="s">
        <v>44534</v>
      </c>
      <c r="B44428">
        <v>0</v>
      </c>
      <c r="C44428">
        <v>0</v>
      </c>
      <c r="D44428">
        <v>0</v>
      </c>
      <c r="E44428">
        <v>0</v>
      </c>
      <c r="F44428">
        <v>0</v>
      </c>
      <c r="G44428">
        <v>0</v>
      </c>
      <c r="H44428">
        <v>0</v>
      </c>
    </row>
    <row r="44429" spans="1:16" x14ac:dyDescent="0.2">
      <c r="A44429" s="7" t="s">
        <v>44535</v>
      </c>
      <c r="B44429">
        <v>0</v>
      </c>
      <c r="C44429">
        <v>0</v>
      </c>
      <c r="D44429">
        <v>0</v>
      </c>
      <c r="E44429">
        <v>0</v>
      </c>
      <c r="F44429">
        <v>0</v>
      </c>
      <c r="G44429">
        <v>0</v>
      </c>
      <c r="H44429">
        <v>0</v>
      </c>
    </row>
    <row r="44430" spans="1:16" x14ac:dyDescent="0.2">
      <c r="A44430" s="7" t="s">
        <v>44536</v>
      </c>
      <c r="B44430">
        <v>0</v>
      </c>
      <c r="C44430">
        <v>0</v>
      </c>
      <c r="D44430">
        <v>0</v>
      </c>
      <c r="E44430">
        <v>0</v>
      </c>
      <c r="F44430">
        <v>0</v>
      </c>
      <c r="G44430">
        <v>0</v>
      </c>
      <c r="H44430">
        <v>0</v>
      </c>
    </row>
    <row r="44431" spans="1:16" x14ac:dyDescent="0.2">
      <c r="A44431" s="7" t="s">
        <v>44537</v>
      </c>
      <c r="B44431">
        <v>0</v>
      </c>
      <c r="C44431">
        <v>0</v>
      </c>
      <c r="D44431">
        <v>0</v>
      </c>
      <c r="E44431">
        <v>0</v>
      </c>
      <c r="F44431">
        <v>0</v>
      </c>
      <c r="G44431">
        <v>0</v>
      </c>
      <c r="H44431">
        <v>0</v>
      </c>
    </row>
    <row r="44432" spans="1:16" x14ac:dyDescent="0.2">
      <c r="A44432" s="7" t="s">
        <v>44538</v>
      </c>
      <c r="B44432">
        <v>0</v>
      </c>
      <c r="C44432">
        <v>0</v>
      </c>
      <c r="D44432">
        <v>0</v>
      </c>
      <c r="E44432">
        <v>0</v>
      </c>
      <c r="F44432">
        <v>0</v>
      </c>
      <c r="G44432">
        <v>0</v>
      </c>
      <c r="H44432">
        <v>0</v>
      </c>
    </row>
    <row r="44433" spans="1:13" x14ac:dyDescent="0.2">
      <c r="A44433" s="7" t="s">
        <v>44539</v>
      </c>
      <c r="B44433">
        <v>0</v>
      </c>
      <c r="C44433">
        <v>0</v>
      </c>
      <c r="D44433">
        <v>0</v>
      </c>
      <c r="E44433">
        <v>0</v>
      </c>
      <c r="F44433">
        <v>0</v>
      </c>
      <c r="G44433">
        <v>0</v>
      </c>
      <c r="H44433">
        <v>0</v>
      </c>
      <c r="I44433">
        <v>0</v>
      </c>
      <c r="J44433">
        <v>0</v>
      </c>
      <c r="K44433">
        <v>0</v>
      </c>
      <c r="L44433">
        <v>0</v>
      </c>
      <c r="M44433">
        <v>0</v>
      </c>
    </row>
    <row r="44434" spans="1:13" x14ac:dyDescent="0.2">
      <c r="A44434" s="7" t="s">
        <v>44540</v>
      </c>
      <c r="B44434">
        <v>0</v>
      </c>
      <c r="C44434">
        <v>0</v>
      </c>
      <c r="D44434">
        <v>0</v>
      </c>
      <c r="E44434">
        <v>0</v>
      </c>
      <c r="F44434">
        <v>0</v>
      </c>
      <c r="G44434">
        <v>0</v>
      </c>
      <c r="H44434">
        <v>0</v>
      </c>
      <c r="I44434">
        <v>0</v>
      </c>
      <c r="J44434">
        <v>0</v>
      </c>
      <c r="K44434">
        <v>0</v>
      </c>
      <c r="L44434">
        <v>0</v>
      </c>
      <c r="M44434">
        <v>0</v>
      </c>
    </row>
    <row r="44435" spans="1:13" x14ac:dyDescent="0.2">
      <c r="A44435" s="7" t="s">
        <v>44541</v>
      </c>
      <c r="B44435">
        <v>0</v>
      </c>
      <c r="C44435">
        <v>0</v>
      </c>
      <c r="D44435">
        <v>0</v>
      </c>
      <c r="E44435">
        <v>0</v>
      </c>
      <c r="F44435">
        <v>0</v>
      </c>
      <c r="G44435">
        <v>0</v>
      </c>
      <c r="H44435">
        <v>0</v>
      </c>
      <c r="I44435">
        <v>0</v>
      </c>
      <c r="J44435">
        <v>0</v>
      </c>
      <c r="K44435">
        <v>0</v>
      </c>
      <c r="L44435">
        <v>0</v>
      </c>
      <c r="M44435">
        <v>0</v>
      </c>
    </row>
    <row r="44436" spans="1:13" x14ac:dyDescent="0.2">
      <c r="A44436" s="7" t="s">
        <v>44542</v>
      </c>
      <c r="B44436">
        <v>0</v>
      </c>
      <c r="C44436">
        <v>0</v>
      </c>
      <c r="D44436">
        <v>0</v>
      </c>
      <c r="E44436">
        <v>0</v>
      </c>
      <c r="F44436">
        <v>0</v>
      </c>
      <c r="G44436">
        <v>0</v>
      </c>
      <c r="H44436">
        <v>0</v>
      </c>
      <c r="I44436">
        <v>0</v>
      </c>
      <c r="J44436">
        <v>0</v>
      </c>
      <c r="K44436">
        <v>0</v>
      </c>
      <c r="L44436">
        <v>0</v>
      </c>
      <c r="M44436">
        <v>0</v>
      </c>
    </row>
    <row r="44437" spans="1:13" x14ac:dyDescent="0.2">
      <c r="A44437" s="7" t="s">
        <v>44543</v>
      </c>
      <c r="B44437">
        <v>0</v>
      </c>
      <c r="C44437">
        <v>0</v>
      </c>
      <c r="D44437">
        <v>0</v>
      </c>
      <c r="E44437">
        <v>0</v>
      </c>
      <c r="F44437">
        <v>0</v>
      </c>
      <c r="G44437">
        <v>0</v>
      </c>
      <c r="H44437">
        <v>0</v>
      </c>
      <c r="I44437">
        <v>0</v>
      </c>
      <c r="J44437">
        <v>0</v>
      </c>
      <c r="K44437">
        <v>0</v>
      </c>
      <c r="L44437">
        <v>0</v>
      </c>
      <c r="M44437">
        <v>0</v>
      </c>
    </row>
    <row r="44438" spans="1:13" x14ac:dyDescent="0.2">
      <c r="A44438" s="7" t="s">
        <v>44544</v>
      </c>
      <c r="B44438">
        <v>0</v>
      </c>
      <c r="C44438">
        <v>0</v>
      </c>
      <c r="D44438">
        <v>0</v>
      </c>
      <c r="E44438">
        <v>0</v>
      </c>
      <c r="F44438">
        <v>0</v>
      </c>
      <c r="G44438">
        <v>0</v>
      </c>
      <c r="H44438">
        <v>0</v>
      </c>
      <c r="I44438">
        <v>0</v>
      </c>
      <c r="J44438">
        <v>0</v>
      </c>
      <c r="K44438">
        <v>0</v>
      </c>
      <c r="L44438">
        <v>0</v>
      </c>
      <c r="M44438">
        <v>0</v>
      </c>
    </row>
    <row r="44439" spans="1:13" x14ac:dyDescent="0.2">
      <c r="A44439" s="7" t="s">
        <v>44545</v>
      </c>
      <c r="B44439">
        <v>0</v>
      </c>
      <c r="C44439">
        <v>0</v>
      </c>
      <c r="D44439">
        <v>0</v>
      </c>
      <c r="E44439">
        <v>0</v>
      </c>
      <c r="F44439">
        <v>0</v>
      </c>
      <c r="G44439">
        <v>0</v>
      </c>
      <c r="H44439">
        <v>0</v>
      </c>
      <c r="I44439">
        <v>0</v>
      </c>
      <c r="J44439">
        <v>0</v>
      </c>
      <c r="K44439">
        <v>0</v>
      </c>
      <c r="L44439">
        <v>0</v>
      </c>
      <c r="M44439">
        <v>0</v>
      </c>
    </row>
    <row r="44440" spans="1:13" x14ac:dyDescent="0.2">
      <c r="A44440" s="7" t="s">
        <v>44546</v>
      </c>
      <c r="B44440">
        <v>0</v>
      </c>
      <c r="C44440">
        <v>0</v>
      </c>
      <c r="D44440">
        <v>0</v>
      </c>
      <c r="E44440">
        <v>0</v>
      </c>
      <c r="F44440">
        <v>0</v>
      </c>
      <c r="G44440">
        <v>0</v>
      </c>
      <c r="H44440">
        <v>0</v>
      </c>
      <c r="I44440">
        <v>0</v>
      </c>
      <c r="J44440">
        <v>0</v>
      </c>
      <c r="K44440">
        <v>0</v>
      </c>
      <c r="L44440">
        <v>0</v>
      </c>
    </row>
    <row r="44441" spans="1:13" x14ac:dyDescent="0.2">
      <c r="A44441" s="7" t="s">
        <v>44547</v>
      </c>
      <c r="B44441">
        <v>0</v>
      </c>
      <c r="C44441">
        <v>0</v>
      </c>
      <c r="D44441">
        <v>0</v>
      </c>
      <c r="E44441">
        <v>0</v>
      </c>
      <c r="F44441">
        <v>0</v>
      </c>
      <c r="G44441">
        <v>0</v>
      </c>
      <c r="H44441">
        <v>0</v>
      </c>
      <c r="I44441">
        <v>0</v>
      </c>
      <c r="J44441">
        <v>0</v>
      </c>
      <c r="K44441">
        <v>0</v>
      </c>
      <c r="L44441">
        <v>0</v>
      </c>
    </row>
    <row r="44442" spans="1:13" x14ac:dyDescent="0.2">
      <c r="A44442" s="7" t="s">
        <v>44548</v>
      </c>
      <c r="B44442">
        <v>0</v>
      </c>
      <c r="C44442">
        <v>0</v>
      </c>
      <c r="D44442">
        <v>0</v>
      </c>
      <c r="E44442">
        <v>0</v>
      </c>
      <c r="F44442">
        <v>0</v>
      </c>
      <c r="G44442">
        <v>0</v>
      </c>
      <c r="H44442">
        <v>0</v>
      </c>
      <c r="I44442">
        <v>0</v>
      </c>
      <c r="J44442">
        <v>0</v>
      </c>
      <c r="K44442">
        <v>0</v>
      </c>
      <c r="L44442">
        <v>0</v>
      </c>
    </row>
    <row r="44443" spans="1:13" x14ac:dyDescent="0.2">
      <c r="A44443" s="7" t="s">
        <v>44549</v>
      </c>
      <c r="B44443">
        <v>0</v>
      </c>
      <c r="C44443">
        <v>0</v>
      </c>
      <c r="D44443">
        <v>0</v>
      </c>
      <c r="E44443">
        <v>0</v>
      </c>
      <c r="F44443">
        <v>0</v>
      </c>
      <c r="G44443">
        <v>0</v>
      </c>
      <c r="H44443">
        <v>0</v>
      </c>
      <c r="I44443">
        <v>0</v>
      </c>
      <c r="J44443">
        <v>0</v>
      </c>
      <c r="K44443">
        <v>0</v>
      </c>
      <c r="L44443">
        <v>0</v>
      </c>
    </row>
    <row r="44444" spans="1:13" x14ac:dyDescent="0.2">
      <c r="A44444" s="7" t="s">
        <v>44550</v>
      </c>
      <c r="B44444">
        <v>0</v>
      </c>
      <c r="C44444">
        <v>0</v>
      </c>
      <c r="D44444">
        <v>0</v>
      </c>
      <c r="E44444">
        <v>0</v>
      </c>
      <c r="F44444">
        <v>0</v>
      </c>
      <c r="G44444">
        <v>0</v>
      </c>
      <c r="H44444">
        <v>0</v>
      </c>
      <c r="I44444">
        <v>0</v>
      </c>
      <c r="J44444">
        <v>0</v>
      </c>
      <c r="K44444">
        <v>0</v>
      </c>
      <c r="L44444">
        <v>0</v>
      </c>
    </row>
    <row r="44445" spans="1:13" x14ac:dyDescent="0.2">
      <c r="A44445" s="7" t="s">
        <v>44551</v>
      </c>
      <c r="B44445">
        <v>0</v>
      </c>
      <c r="C44445">
        <v>0</v>
      </c>
      <c r="D44445">
        <v>0</v>
      </c>
      <c r="E44445">
        <v>0</v>
      </c>
      <c r="F44445">
        <v>0</v>
      </c>
      <c r="G44445">
        <v>0</v>
      </c>
      <c r="H44445">
        <v>0</v>
      </c>
      <c r="I44445">
        <v>0</v>
      </c>
      <c r="J44445">
        <v>0</v>
      </c>
      <c r="K44445">
        <v>0</v>
      </c>
      <c r="L44445">
        <v>0</v>
      </c>
    </row>
    <row r="44446" spans="1:13" x14ac:dyDescent="0.2">
      <c r="A44446" s="7" t="s">
        <v>44552</v>
      </c>
      <c r="B44446">
        <v>0</v>
      </c>
      <c r="C44446">
        <v>0</v>
      </c>
      <c r="D44446">
        <v>0</v>
      </c>
      <c r="E44446">
        <v>0</v>
      </c>
      <c r="F44446">
        <v>0</v>
      </c>
      <c r="G44446">
        <v>0</v>
      </c>
      <c r="H44446">
        <v>0</v>
      </c>
      <c r="I44446">
        <v>0</v>
      </c>
      <c r="J44446">
        <v>0</v>
      </c>
      <c r="K44446">
        <v>0</v>
      </c>
      <c r="L44446">
        <v>0</v>
      </c>
    </row>
    <row r="44447" spans="1:13" x14ac:dyDescent="0.2">
      <c r="A44447" s="7" t="s">
        <v>44553</v>
      </c>
      <c r="B44447">
        <v>0</v>
      </c>
    </row>
    <row r="44448" spans="1:13" x14ac:dyDescent="0.2">
      <c r="A44448" s="7" t="s">
        <v>44554</v>
      </c>
      <c r="B44448">
        <v>0</v>
      </c>
    </row>
    <row r="44449" spans="1:13" x14ac:dyDescent="0.2">
      <c r="A44449" s="7" t="s">
        <v>44555</v>
      </c>
      <c r="B44449">
        <v>0</v>
      </c>
    </row>
    <row r="44450" spans="1:13" x14ac:dyDescent="0.2">
      <c r="A44450" s="7" t="s">
        <v>44556</v>
      </c>
      <c r="B44450">
        <v>0</v>
      </c>
    </row>
    <row r="44451" spans="1:13" x14ac:dyDescent="0.2">
      <c r="A44451" s="7" t="s">
        <v>44557</v>
      </c>
      <c r="B44451">
        <v>0</v>
      </c>
    </row>
    <row r="44452" spans="1:13" x14ac:dyDescent="0.2">
      <c r="A44452" s="7" t="s">
        <v>44558</v>
      </c>
      <c r="B44452">
        <v>0</v>
      </c>
    </row>
    <row r="44453" spans="1:13" x14ac:dyDescent="0.2">
      <c r="A44453" s="7" t="s">
        <v>44559</v>
      </c>
      <c r="B44453">
        <v>0</v>
      </c>
    </row>
    <row r="44454" spans="1:13" x14ac:dyDescent="0.2">
      <c r="A44454" s="7" t="s">
        <v>44560</v>
      </c>
      <c r="B44454">
        <v>18</v>
      </c>
      <c r="C44454">
        <v>0</v>
      </c>
      <c r="D44454">
        <v>0</v>
      </c>
      <c r="E44454">
        <v>0</v>
      </c>
      <c r="F44454">
        <v>0</v>
      </c>
      <c r="G44454">
        <v>0</v>
      </c>
      <c r="H44454">
        <v>11</v>
      </c>
      <c r="I44454">
        <v>16</v>
      </c>
      <c r="J44454">
        <v>0</v>
      </c>
      <c r="K44454">
        <v>0</v>
      </c>
      <c r="L44454">
        <v>0</v>
      </c>
      <c r="M44454">
        <v>0</v>
      </c>
    </row>
    <row r="44455" spans="1:13" x14ac:dyDescent="0.2">
      <c r="A44455" s="7" t="s">
        <v>44561</v>
      </c>
      <c r="B44455">
        <v>0</v>
      </c>
      <c r="C44455">
        <v>0</v>
      </c>
      <c r="D44455">
        <v>0</v>
      </c>
      <c r="E44455">
        <v>0</v>
      </c>
      <c r="F44455">
        <v>0</v>
      </c>
      <c r="G44455">
        <v>0</v>
      </c>
      <c r="H44455">
        <v>0</v>
      </c>
      <c r="I44455">
        <v>0</v>
      </c>
      <c r="J44455">
        <v>0</v>
      </c>
      <c r="K44455">
        <v>0</v>
      </c>
      <c r="L44455">
        <v>0</v>
      </c>
      <c r="M44455">
        <v>0</v>
      </c>
    </row>
    <row r="44456" spans="1:13" x14ac:dyDescent="0.2">
      <c r="A44456" s="7" t="s">
        <v>44562</v>
      </c>
      <c r="B44456">
        <v>0</v>
      </c>
      <c r="C44456">
        <v>0</v>
      </c>
      <c r="D44456">
        <v>0</v>
      </c>
      <c r="E44456">
        <v>0</v>
      </c>
      <c r="F44456">
        <v>0</v>
      </c>
      <c r="G44456">
        <v>0</v>
      </c>
      <c r="H44456">
        <v>0</v>
      </c>
      <c r="I44456">
        <v>0</v>
      </c>
      <c r="J44456">
        <v>0</v>
      </c>
      <c r="K44456">
        <v>0</v>
      </c>
      <c r="L44456">
        <v>0</v>
      </c>
      <c r="M44456">
        <v>0</v>
      </c>
    </row>
    <row r="44457" spans="1:13" x14ac:dyDescent="0.2">
      <c r="A44457" s="7" t="s">
        <v>44563</v>
      </c>
      <c r="B44457">
        <v>0</v>
      </c>
      <c r="C44457">
        <v>0</v>
      </c>
      <c r="D44457">
        <v>0</v>
      </c>
      <c r="E44457">
        <v>0</v>
      </c>
      <c r="F44457">
        <v>0</v>
      </c>
      <c r="G44457">
        <v>0</v>
      </c>
      <c r="H44457">
        <v>0</v>
      </c>
      <c r="I44457">
        <v>0</v>
      </c>
      <c r="J44457">
        <v>0</v>
      </c>
      <c r="K44457">
        <v>0</v>
      </c>
      <c r="L44457">
        <v>0</v>
      </c>
      <c r="M44457">
        <v>0</v>
      </c>
    </row>
    <row r="44458" spans="1:13" x14ac:dyDescent="0.2">
      <c r="A44458" s="7" t="s">
        <v>44564</v>
      </c>
      <c r="B44458">
        <v>0</v>
      </c>
      <c r="C44458">
        <v>0</v>
      </c>
      <c r="D44458">
        <v>0</v>
      </c>
      <c r="E44458">
        <v>0</v>
      </c>
      <c r="F44458">
        <v>0</v>
      </c>
      <c r="G44458">
        <v>0</v>
      </c>
      <c r="H44458">
        <v>0</v>
      </c>
      <c r="I44458">
        <v>0</v>
      </c>
      <c r="J44458">
        <v>0</v>
      </c>
      <c r="K44458">
        <v>0</v>
      </c>
      <c r="L44458">
        <v>0</v>
      </c>
      <c r="M44458">
        <v>0</v>
      </c>
    </row>
    <row r="44459" spans="1:13" x14ac:dyDescent="0.2">
      <c r="A44459" s="7" t="s">
        <v>44565</v>
      </c>
      <c r="B44459">
        <v>0</v>
      </c>
      <c r="C44459">
        <v>0</v>
      </c>
      <c r="D44459">
        <v>0</v>
      </c>
      <c r="E44459">
        <v>0</v>
      </c>
      <c r="F44459">
        <v>0</v>
      </c>
      <c r="G44459">
        <v>0</v>
      </c>
      <c r="H44459">
        <v>0</v>
      </c>
      <c r="I44459">
        <v>0</v>
      </c>
      <c r="J44459">
        <v>0</v>
      </c>
      <c r="K44459">
        <v>0</v>
      </c>
      <c r="L44459">
        <v>0</v>
      </c>
      <c r="M44459">
        <v>0</v>
      </c>
    </row>
    <row r="44460" spans="1:13" x14ac:dyDescent="0.2">
      <c r="A44460" s="7" t="s">
        <v>44566</v>
      </c>
      <c r="B44460">
        <v>0</v>
      </c>
      <c r="C44460">
        <v>0</v>
      </c>
      <c r="D44460">
        <v>0</v>
      </c>
      <c r="E44460">
        <v>0</v>
      </c>
      <c r="F44460">
        <v>0</v>
      </c>
      <c r="G44460">
        <v>0</v>
      </c>
      <c r="H44460">
        <v>0</v>
      </c>
      <c r="I44460">
        <v>0</v>
      </c>
      <c r="J44460">
        <v>0</v>
      </c>
      <c r="K44460">
        <v>0</v>
      </c>
      <c r="L44460">
        <v>0</v>
      </c>
      <c r="M44460">
        <v>0</v>
      </c>
    </row>
    <row r="44461" spans="1:13" x14ac:dyDescent="0.2">
      <c r="A44461" s="7" t="s">
        <v>44567</v>
      </c>
      <c r="B44461">
        <v>0</v>
      </c>
      <c r="C44461">
        <v>0</v>
      </c>
      <c r="D44461">
        <v>0</v>
      </c>
      <c r="E44461">
        <v>0</v>
      </c>
      <c r="F44461">
        <v>0</v>
      </c>
      <c r="G44461">
        <v>0</v>
      </c>
      <c r="H44461">
        <v>0</v>
      </c>
      <c r="I44461">
        <v>0</v>
      </c>
      <c r="J44461">
        <v>0</v>
      </c>
      <c r="K44461">
        <v>0</v>
      </c>
      <c r="L44461">
        <v>0</v>
      </c>
      <c r="M44461">
        <v>0</v>
      </c>
    </row>
    <row r="44462" spans="1:13" x14ac:dyDescent="0.2">
      <c r="A44462" s="7" t="s">
        <v>44568</v>
      </c>
      <c r="B44462">
        <v>0</v>
      </c>
      <c r="C44462">
        <v>0</v>
      </c>
      <c r="D44462">
        <v>0</v>
      </c>
      <c r="E44462">
        <v>0</v>
      </c>
      <c r="F44462">
        <v>0</v>
      </c>
      <c r="G44462">
        <v>0</v>
      </c>
      <c r="H44462">
        <v>0</v>
      </c>
      <c r="I44462">
        <v>0</v>
      </c>
      <c r="J44462">
        <v>0</v>
      </c>
      <c r="K44462">
        <v>0</v>
      </c>
      <c r="L44462">
        <v>0</v>
      </c>
      <c r="M44462">
        <v>0</v>
      </c>
    </row>
    <row r="44463" spans="1:13" x14ac:dyDescent="0.2">
      <c r="A44463" s="7" t="s">
        <v>44569</v>
      </c>
      <c r="B44463">
        <v>0</v>
      </c>
      <c r="C44463">
        <v>0</v>
      </c>
      <c r="D44463">
        <v>0</v>
      </c>
      <c r="E44463">
        <v>0</v>
      </c>
      <c r="F44463">
        <v>0</v>
      </c>
      <c r="G44463">
        <v>0</v>
      </c>
      <c r="H44463">
        <v>0</v>
      </c>
      <c r="I44463">
        <v>0</v>
      </c>
      <c r="J44463">
        <v>0</v>
      </c>
      <c r="K44463">
        <v>0</v>
      </c>
      <c r="L44463">
        <v>0</v>
      </c>
      <c r="M44463">
        <v>0</v>
      </c>
    </row>
    <row r="44464" spans="1:13" x14ac:dyDescent="0.2">
      <c r="A44464" s="7" t="s">
        <v>44570</v>
      </c>
      <c r="B44464">
        <v>0</v>
      </c>
      <c r="C44464">
        <v>0</v>
      </c>
      <c r="D44464">
        <v>0</v>
      </c>
      <c r="E44464">
        <v>0</v>
      </c>
      <c r="F44464">
        <v>0</v>
      </c>
      <c r="G44464">
        <v>0</v>
      </c>
      <c r="H44464">
        <v>0</v>
      </c>
      <c r="I44464">
        <v>0</v>
      </c>
      <c r="J44464">
        <v>0</v>
      </c>
      <c r="K44464">
        <v>0</v>
      </c>
      <c r="L44464">
        <v>0</v>
      </c>
      <c r="M44464">
        <v>0</v>
      </c>
    </row>
    <row r="44465" spans="1:16" x14ac:dyDescent="0.2">
      <c r="A44465" s="7" t="s">
        <v>44571</v>
      </c>
      <c r="B44465">
        <v>0</v>
      </c>
      <c r="C44465">
        <v>0</v>
      </c>
      <c r="D44465">
        <v>0</v>
      </c>
      <c r="E44465">
        <v>0</v>
      </c>
      <c r="F44465">
        <v>0</v>
      </c>
      <c r="G44465">
        <v>0</v>
      </c>
      <c r="H44465">
        <v>0</v>
      </c>
      <c r="I44465">
        <v>0</v>
      </c>
      <c r="J44465">
        <v>0</v>
      </c>
      <c r="K44465">
        <v>0</v>
      </c>
      <c r="L44465">
        <v>0</v>
      </c>
      <c r="M44465">
        <v>0</v>
      </c>
    </row>
    <row r="44466" spans="1:16" x14ac:dyDescent="0.2">
      <c r="A44466" s="7" t="s">
        <v>44572</v>
      </c>
      <c r="B44466">
        <v>5</v>
      </c>
      <c r="C44466">
        <v>0</v>
      </c>
      <c r="D44466">
        <v>0</v>
      </c>
      <c r="E44466">
        <v>0</v>
      </c>
      <c r="F44466">
        <v>0</v>
      </c>
      <c r="G44466">
        <v>0</v>
      </c>
      <c r="H44466">
        <v>2</v>
      </c>
      <c r="I44466">
        <v>1</v>
      </c>
      <c r="J44466">
        <v>0</v>
      </c>
      <c r="K44466">
        <v>0</v>
      </c>
      <c r="L44466">
        <v>0</v>
      </c>
      <c r="M44466">
        <v>0</v>
      </c>
    </row>
    <row r="44467" spans="1:16" x14ac:dyDescent="0.2">
      <c r="A44467" s="7" t="s">
        <v>44573</v>
      </c>
      <c r="B44467">
        <v>8</v>
      </c>
      <c r="C44467">
        <v>0</v>
      </c>
      <c r="D44467">
        <v>0</v>
      </c>
      <c r="E44467">
        <v>0</v>
      </c>
      <c r="F44467">
        <v>0</v>
      </c>
      <c r="G44467">
        <v>0</v>
      </c>
      <c r="H44467">
        <v>5</v>
      </c>
      <c r="I44467">
        <v>15</v>
      </c>
      <c r="J44467">
        <v>0</v>
      </c>
      <c r="K44467">
        <v>0</v>
      </c>
      <c r="L44467">
        <v>0</v>
      </c>
      <c r="M44467">
        <v>0</v>
      </c>
    </row>
    <row r="44468" spans="1:16" x14ac:dyDescent="0.2">
      <c r="A44468" s="7" t="s">
        <v>44574</v>
      </c>
      <c r="B44468">
        <v>0</v>
      </c>
      <c r="C44468">
        <v>0</v>
      </c>
      <c r="D44468">
        <v>0</v>
      </c>
      <c r="E44468">
        <v>0</v>
      </c>
      <c r="F44468">
        <v>0</v>
      </c>
      <c r="G44468">
        <v>0</v>
      </c>
      <c r="H44468">
        <v>0</v>
      </c>
      <c r="I44468">
        <v>0</v>
      </c>
      <c r="J44468">
        <v>0</v>
      </c>
      <c r="K44468">
        <v>0</v>
      </c>
      <c r="L44468">
        <v>0</v>
      </c>
      <c r="M44468">
        <v>0</v>
      </c>
    </row>
    <row r="44469" spans="1:16" x14ac:dyDescent="0.2">
      <c r="A44469" s="7" t="s">
        <v>44575</v>
      </c>
      <c r="B44469">
        <v>0</v>
      </c>
      <c r="C44469">
        <v>0</v>
      </c>
      <c r="D44469">
        <v>0</v>
      </c>
      <c r="E44469">
        <v>0</v>
      </c>
      <c r="F44469">
        <v>0</v>
      </c>
      <c r="G44469">
        <v>0</v>
      </c>
      <c r="H44469">
        <v>0</v>
      </c>
      <c r="I44469">
        <v>0</v>
      </c>
      <c r="J44469">
        <v>0</v>
      </c>
      <c r="K44469">
        <v>0</v>
      </c>
      <c r="L44469">
        <v>0</v>
      </c>
      <c r="M44469">
        <v>0</v>
      </c>
    </row>
    <row r="44470" spans="1:16" x14ac:dyDescent="0.2">
      <c r="A44470" s="7" t="s">
        <v>44576</v>
      </c>
      <c r="B44470">
        <v>5</v>
      </c>
      <c r="C44470">
        <v>0</v>
      </c>
      <c r="D44470">
        <v>0</v>
      </c>
      <c r="E44470">
        <v>0</v>
      </c>
      <c r="F44470">
        <v>0</v>
      </c>
      <c r="G44470">
        <v>0</v>
      </c>
      <c r="H44470">
        <v>4</v>
      </c>
      <c r="I44470">
        <v>0</v>
      </c>
      <c r="J44470">
        <v>0</v>
      </c>
      <c r="K44470">
        <v>0</v>
      </c>
      <c r="L44470">
        <v>0</v>
      </c>
      <c r="M44470">
        <v>0</v>
      </c>
    </row>
    <row r="44471" spans="1:16" x14ac:dyDescent="0.2">
      <c r="A44471" s="7" t="s">
        <v>44577</v>
      </c>
      <c r="B44471">
        <v>66</v>
      </c>
      <c r="C44471">
        <v>0</v>
      </c>
      <c r="D44471">
        <v>0</v>
      </c>
      <c r="E44471">
        <v>0</v>
      </c>
      <c r="F44471">
        <v>0</v>
      </c>
      <c r="G44471">
        <v>0</v>
      </c>
      <c r="H44471">
        <v>0</v>
      </c>
      <c r="I44471">
        <v>0</v>
      </c>
      <c r="J44471">
        <v>0</v>
      </c>
      <c r="K44471">
        <v>0</v>
      </c>
      <c r="L44471">
        <v>0</v>
      </c>
      <c r="M44471">
        <v>0</v>
      </c>
      <c r="N44471">
        <v>23</v>
      </c>
      <c r="O44471">
        <v>30</v>
      </c>
      <c r="P44471">
        <v>0</v>
      </c>
    </row>
    <row r="44472" spans="1:16" x14ac:dyDescent="0.2">
      <c r="A44472" s="7" t="s">
        <v>44578</v>
      </c>
      <c r="B44472">
        <v>0</v>
      </c>
      <c r="C44472">
        <v>0</v>
      </c>
      <c r="D44472">
        <v>0</v>
      </c>
      <c r="E44472">
        <v>0</v>
      </c>
      <c r="F44472">
        <v>0</v>
      </c>
      <c r="G44472">
        <v>0</v>
      </c>
      <c r="H44472">
        <v>0</v>
      </c>
      <c r="I44472">
        <v>0</v>
      </c>
      <c r="J44472">
        <v>0</v>
      </c>
      <c r="K44472">
        <v>0</v>
      </c>
      <c r="L44472">
        <v>0</v>
      </c>
      <c r="M44472">
        <v>0</v>
      </c>
      <c r="N44472">
        <v>0</v>
      </c>
      <c r="O44472">
        <v>0</v>
      </c>
      <c r="P44472">
        <v>0</v>
      </c>
    </row>
    <row r="44473" spans="1:16" x14ac:dyDescent="0.2">
      <c r="A44473" s="7" t="s">
        <v>44579</v>
      </c>
      <c r="B44473">
        <v>0</v>
      </c>
      <c r="C44473">
        <v>0</v>
      </c>
      <c r="D44473">
        <v>0</v>
      </c>
      <c r="E44473">
        <v>0</v>
      </c>
      <c r="F44473">
        <v>0</v>
      </c>
      <c r="G44473">
        <v>0</v>
      </c>
      <c r="H44473">
        <v>0</v>
      </c>
      <c r="I44473">
        <v>0</v>
      </c>
      <c r="J44473">
        <v>0</v>
      </c>
      <c r="K44473">
        <v>0</v>
      </c>
      <c r="L44473">
        <v>0</v>
      </c>
      <c r="M44473">
        <v>0</v>
      </c>
      <c r="N44473">
        <v>0</v>
      </c>
      <c r="O44473">
        <v>0</v>
      </c>
      <c r="P44473">
        <v>0</v>
      </c>
    </row>
    <row r="44474" spans="1:16" x14ac:dyDescent="0.2">
      <c r="A44474" s="7" t="s">
        <v>44580</v>
      </c>
      <c r="B44474">
        <v>0</v>
      </c>
      <c r="C44474">
        <v>0</v>
      </c>
      <c r="D44474">
        <v>0</v>
      </c>
      <c r="E44474">
        <v>0</v>
      </c>
      <c r="F44474">
        <v>0</v>
      </c>
      <c r="G44474">
        <v>0</v>
      </c>
      <c r="H44474">
        <v>0</v>
      </c>
      <c r="I44474">
        <v>0</v>
      </c>
      <c r="J44474">
        <v>0</v>
      </c>
      <c r="K44474">
        <v>0</v>
      </c>
      <c r="L44474">
        <v>0</v>
      </c>
      <c r="M44474">
        <v>0</v>
      </c>
      <c r="N44474">
        <v>0</v>
      </c>
      <c r="O44474">
        <v>0</v>
      </c>
      <c r="P44474">
        <v>0</v>
      </c>
    </row>
    <row r="44475" spans="1:16" x14ac:dyDescent="0.2">
      <c r="A44475" s="7" t="s">
        <v>44581</v>
      </c>
      <c r="B44475">
        <v>0</v>
      </c>
      <c r="C44475">
        <v>0</v>
      </c>
      <c r="D44475">
        <v>0</v>
      </c>
      <c r="E44475">
        <v>0</v>
      </c>
      <c r="F44475">
        <v>0</v>
      </c>
      <c r="G44475">
        <v>0</v>
      </c>
      <c r="H44475">
        <v>0</v>
      </c>
      <c r="I44475">
        <v>0</v>
      </c>
      <c r="J44475">
        <v>0</v>
      </c>
      <c r="K44475">
        <v>0</v>
      </c>
      <c r="L44475">
        <v>0</v>
      </c>
      <c r="M44475">
        <v>0</v>
      </c>
      <c r="N44475">
        <v>0</v>
      </c>
      <c r="O44475">
        <v>0</v>
      </c>
      <c r="P44475">
        <v>0</v>
      </c>
    </row>
    <row r="44476" spans="1:16" x14ac:dyDescent="0.2">
      <c r="A44476" s="7" t="s">
        <v>44582</v>
      </c>
      <c r="B44476">
        <v>0</v>
      </c>
      <c r="C44476">
        <v>0</v>
      </c>
      <c r="D44476">
        <v>0</v>
      </c>
      <c r="E44476">
        <v>0</v>
      </c>
      <c r="F44476">
        <v>0</v>
      </c>
      <c r="G44476">
        <v>0</v>
      </c>
      <c r="H44476">
        <v>0</v>
      </c>
      <c r="I44476">
        <v>0</v>
      </c>
      <c r="J44476">
        <v>0</v>
      </c>
      <c r="K44476">
        <v>0</v>
      </c>
      <c r="L44476">
        <v>0</v>
      </c>
      <c r="M44476">
        <v>0</v>
      </c>
      <c r="N44476">
        <v>0</v>
      </c>
      <c r="O44476">
        <v>0</v>
      </c>
      <c r="P44476">
        <v>0</v>
      </c>
    </row>
    <row r="44477" spans="1:16" x14ac:dyDescent="0.2">
      <c r="A44477" s="7" t="s">
        <v>44583</v>
      </c>
      <c r="B44477">
        <v>0</v>
      </c>
      <c r="C44477">
        <v>0</v>
      </c>
      <c r="D44477">
        <v>0</v>
      </c>
      <c r="E44477">
        <v>0</v>
      </c>
      <c r="F44477">
        <v>0</v>
      </c>
      <c r="G44477">
        <v>0</v>
      </c>
      <c r="H44477">
        <v>0</v>
      </c>
      <c r="I44477">
        <v>0</v>
      </c>
      <c r="J44477">
        <v>0</v>
      </c>
      <c r="K44477">
        <v>0</v>
      </c>
      <c r="L44477">
        <v>0</v>
      </c>
      <c r="M44477">
        <v>0</v>
      </c>
      <c r="N44477">
        <v>0</v>
      </c>
      <c r="O44477">
        <v>0</v>
      </c>
      <c r="P44477">
        <v>0</v>
      </c>
    </row>
    <row r="44478" spans="1:16" x14ac:dyDescent="0.2">
      <c r="A44478" s="7" t="s">
        <v>44584</v>
      </c>
      <c r="B44478">
        <v>0</v>
      </c>
      <c r="C44478">
        <v>0</v>
      </c>
      <c r="D44478">
        <v>0</v>
      </c>
      <c r="E44478">
        <v>0</v>
      </c>
      <c r="F44478">
        <v>0</v>
      </c>
      <c r="G44478">
        <v>0</v>
      </c>
      <c r="H44478">
        <v>0</v>
      </c>
      <c r="I44478">
        <v>0</v>
      </c>
      <c r="J44478">
        <v>0</v>
      </c>
      <c r="K44478">
        <v>0</v>
      </c>
      <c r="L44478">
        <v>0</v>
      </c>
      <c r="M44478">
        <v>0</v>
      </c>
      <c r="N44478">
        <v>0</v>
      </c>
      <c r="O44478">
        <v>0</v>
      </c>
      <c r="P44478">
        <v>0</v>
      </c>
    </row>
    <row r="44479" spans="1:16" x14ac:dyDescent="0.2">
      <c r="A44479" s="7" t="s">
        <v>44585</v>
      </c>
      <c r="B44479">
        <v>0</v>
      </c>
      <c r="C44479">
        <v>0</v>
      </c>
      <c r="D44479">
        <v>0</v>
      </c>
      <c r="E44479">
        <v>0</v>
      </c>
      <c r="F44479">
        <v>0</v>
      </c>
      <c r="G44479">
        <v>0</v>
      </c>
      <c r="H44479">
        <v>0</v>
      </c>
      <c r="I44479">
        <v>0</v>
      </c>
      <c r="J44479">
        <v>0</v>
      </c>
      <c r="K44479">
        <v>0</v>
      </c>
      <c r="L44479">
        <v>0</v>
      </c>
      <c r="M44479">
        <v>0</v>
      </c>
      <c r="N44479">
        <v>0</v>
      </c>
      <c r="O44479">
        <v>0</v>
      </c>
      <c r="P44479">
        <v>0</v>
      </c>
    </row>
    <row r="44480" spans="1:16" x14ac:dyDescent="0.2">
      <c r="A44480" s="7" t="s">
        <v>44586</v>
      </c>
      <c r="B44480">
        <v>0</v>
      </c>
      <c r="C44480">
        <v>0</v>
      </c>
      <c r="D44480">
        <v>0</v>
      </c>
      <c r="E44480">
        <v>0</v>
      </c>
      <c r="F44480">
        <v>0</v>
      </c>
      <c r="G44480">
        <v>0</v>
      </c>
      <c r="H44480">
        <v>0</v>
      </c>
      <c r="I44480">
        <v>0</v>
      </c>
      <c r="J44480">
        <v>0</v>
      </c>
      <c r="K44480">
        <v>0</v>
      </c>
      <c r="L44480">
        <v>0</v>
      </c>
      <c r="M44480">
        <v>0</v>
      </c>
      <c r="N44480">
        <v>0</v>
      </c>
      <c r="O44480">
        <v>0</v>
      </c>
      <c r="P44480">
        <v>0</v>
      </c>
    </row>
    <row r="44481" spans="1:16" x14ac:dyDescent="0.2">
      <c r="A44481" s="7" t="s">
        <v>44587</v>
      </c>
      <c r="B44481">
        <v>0</v>
      </c>
      <c r="C44481">
        <v>0</v>
      </c>
      <c r="D44481">
        <v>0</v>
      </c>
      <c r="E44481">
        <v>0</v>
      </c>
      <c r="F44481">
        <v>0</v>
      </c>
      <c r="G44481">
        <v>0</v>
      </c>
      <c r="H44481">
        <v>0</v>
      </c>
      <c r="I44481">
        <v>0</v>
      </c>
      <c r="J44481">
        <v>0</v>
      </c>
      <c r="K44481">
        <v>0</v>
      </c>
      <c r="L44481">
        <v>0</v>
      </c>
      <c r="M44481">
        <v>0</v>
      </c>
      <c r="N44481">
        <v>0</v>
      </c>
      <c r="O44481">
        <v>0</v>
      </c>
      <c r="P44481">
        <v>0</v>
      </c>
    </row>
    <row r="44482" spans="1:16" x14ac:dyDescent="0.2">
      <c r="A44482" s="7" t="s">
        <v>44588</v>
      </c>
      <c r="B44482">
        <v>0</v>
      </c>
      <c r="C44482">
        <v>0</v>
      </c>
      <c r="D44482">
        <v>0</v>
      </c>
      <c r="E44482">
        <v>0</v>
      </c>
      <c r="F44482">
        <v>0</v>
      </c>
      <c r="G44482">
        <v>0</v>
      </c>
      <c r="H44482">
        <v>0</v>
      </c>
      <c r="I44482">
        <v>0</v>
      </c>
      <c r="J44482">
        <v>0</v>
      </c>
      <c r="K44482">
        <v>0</v>
      </c>
      <c r="L44482">
        <v>0</v>
      </c>
      <c r="M44482">
        <v>0</v>
      </c>
      <c r="N44482">
        <v>0</v>
      </c>
      <c r="O44482">
        <v>0</v>
      </c>
      <c r="P44482">
        <v>0</v>
      </c>
    </row>
    <row r="44483" spans="1:16" x14ac:dyDescent="0.2">
      <c r="A44483" s="7" t="s">
        <v>44589</v>
      </c>
      <c r="B44483">
        <v>0</v>
      </c>
      <c r="C44483">
        <v>0</v>
      </c>
      <c r="D44483">
        <v>0</v>
      </c>
      <c r="E44483">
        <v>0</v>
      </c>
      <c r="F44483">
        <v>0</v>
      </c>
      <c r="G44483">
        <v>0</v>
      </c>
      <c r="H44483">
        <v>0</v>
      </c>
      <c r="I44483">
        <v>0</v>
      </c>
      <c r="J44483">
        <v>0</v>
      </c>
      <c r="K44483">
        <v>0</v>
      </c>
      <c r="L44483">
        <v>0</v>
      </c>
      <c r="M44483">
        <v>0</v>
      </c>
      <c r="N44483">
        <v>0</v>
      </c>
      <c r="O44483">
        <v>0</v>
      </c>
      <c r="P44483">
        <v>0</v>
      </c>
    </row>
    <row r="44484" spans="1:16" x14ac:dyDescent="0.2">
      <c r="A44484" s="7" t="s">
        <v>44590</v>
      </c>
      <c r="B44484">
        <v>0</v>
      </c>
      <c r="C44484">
        <v>0</v>
      </c>
      <c r="D44484">
        <v>0</v>
      </c>
      <c r="E44484">
        <v>0</v>
      </c>
      <c r="F44484">
        <v>0</v>
      </c>
      <c r="G44484">
        <v>0</v>
      </c>
      <c r="H44484">
        <v>0</v>
      </c>
      <c r="I44484">
        <v>0</v>
      </c>
      <c r="J44484">
        <v>0</v>
      </c>
      <c r="K44484">
        <v>0</v>
      </c>
      <c r="L44484">
        <v>0</v>
      </c>
      <c r="M44484">
        <v>0</v>
      </c>
      <c r="N44484">
        <v>0</v>
      </c>
      <c r="O44484">
        <v>0</v>
      </c>
      <c r="P44484">
        <v>0</v>
      </c>
    </row>
    <row r="44485" spans="1:16" x14ac:dyDescent="0.2">
      <c r="A44485" s="7" t="s">
        <v>44591</v>
      </c>
      <c r="B44485">
        <v>4</v>
      </c>
      <c r="C44485">
        <v>0</v>
      </c>
      <c r="D44485">
        <v>0</v>
      </c>
      <c r="E44485">
        <v>0</v>
      </c>
      <c r="F44485">
        <v>0</v>
      </c>
      <c r="G44485">
        <v>0</v>
      </c>
      <c r="H44485">
        <v>0</v>
      </c>
      <c r="I44485">
        <v>0</v>
      </c>
      <c r="J44485">
        <v>0</v>
      </c>
      <c r="K44485">
        <v>0</v>
      </c>
      <c r="L44485">
        <v>0</v>
      </c>
      <c r="M44485">
        <v>0</v>
      </c>
      <c r="N44485">
        <v>4</v>
      </c>
      <c r="O44485">
        <v>0</v>
      </c>
      <c r="P44485">
        <v>0</v>
      </c>
    </row>
    <row r="44486" spans="1:16" x14ac:dyDescent="0.2">
      <c r="A44486" s="7" t="s">
        <v>44592</v>
      </c>
      <c r="B44486">
        <v>16</v>
      </c>
      <c r="C44486">
        <v>0</v>
      </c>
      <c r="D44486">
        <v>0</v>
      </c>
      <c r="E44486">
        <v>0</v>
      </c>
      <c r="F44486">
        <v>0</v>
      </c>
      <c r="G44486">
        <v>0</v>
      </c>
      <c r="H44486">
        <v>0</v>
      </c>
      <c r="I44486">
        <v>0</v>
      </c>
      <c r="J44486">
        <v>0</v>
      </c>
      <c r="K44486">
        <v>0</v>
      </c>
      <c r="L44486">
        <v>0</v>
      </c>
      <c r="M44486">
        <v>0</v>
      </c>
      <c r="N44486">
        <v>3</v>
      </c>
      <c r="O44486">
        <v>0</v>
      </c>
      <c r="P44486">
        <v>0</v>
      </c>
    </row>
    <row r="44487" spans="1:16" x14ac:dyDescent="0.2">
      <c r="A44487" s="7" t="s">
        <v>44593</v>
      </c>
      <c r="B44487">
        <v>0</v>
      </c>
      <c r="C44487">
        <v>0</v>
      </c>
      <c r="D44487">
        <v>0</v>
      </c>
      <c r="E44487">
        <v>0</v>
      </c>
      <c r="F44487">
        <v>0</v>
      </c>
      <c r="G44487">
        <v>0</v>
      </c>
      <c r="H44487">
        <v>0</v>
      </c>
      <c r="I44487">
        <v>0</v>
      </c>
      <c r="J44487">
        <v>0</v>
      </c>
      <c r="K44487">
        <v>0</v>
      </c>
      <c r="L44487">
        <v>0</v>
      </c>
      <c r="M44487">
        <v>0</v>
      </c>
      <c r="N44487">
        <v>0</v>
      </c>
      <c r="O44487">
        <v>0</v>
      </c>
      <c r="P44487">
        <v>0</v>
      </c>
    </row>
    <row r="44488" spans="1:16" x14ac:dyDescent="0.2">
      <c r="A44488" s="7" t="s">
        <v>44594</v>
      </c>
      <c r="B44488">
        <v>0</v>
      </c>
      <c r="C44488">
        <v>0</v>
      </c>
      <c r="D44488">
        <v>0</v>
      </c>
      <c r="E44488">
        <v>0</v>
      </c>
      <c r="F44488">
        <v>0</v>
      </c>
      <c r="G44488">
        <v>0</v>
      </c>
      <c r="H44488">
        <v>0</v>
      </c>
      <c r="I44488">
        <v>0</v>
      </c>
      <c r="J44488">
        <v>0</v>
      </c>
      <c r="K44488">
        <v>0</v>
      </c>
      <c r="L44488">
        <v>0</v>
      </c>
      <c r="M44488">
        <v>0</v>
      </c>
      <c r="N44488">
        <v>0</v>
      </c>
      <c r="O44488">
        <v>0</v>
      </c>
      <c r="P44488">
        <v>0</v>
      </c>
    </row>
    <row r="44489" spans="1:16" x14ac:dyDescent="0.2">
      <c r="A44489" s="7" t="s">
        <v>44595</v>
      </c>
      <c r="B44489">
        <v>46</v>
      </c>
      <c r="C44489">
        <v>0</v>
      </c>
      <c r="D44489">
        <v>0</v>
      </c>
      <c r="E44489">
        <v>0</v>
      </c>
      <c r="F44489">
        <v>0</v>
      </c>
      <c r="G44489">
        <v>0</v>
      </c>
      <c r="H44489">
        <v>0</v>
      </c>
      <c r="I44489">
        <v>0</v>
      </c>
      <c r="J44489">
        <v>0</v>
      </c>
      <c r="K44489">
        <v>0</v>
      </c>
      <c r="L44489">
        <v>0</v>
      </c>
      <c r="M44489">
        <v>0</v>
      </c>
      <c r="N44489">
        <v>16</v>
      </c>
      <c r="O44489">
        <v>30</v>
      </c>
      <c r="P44489">
        <v>0</v>
      </c>
    </row>
    <row r="44490" spans="1:16" x14ac:dyDescent="0.2">
      <c r="A44490" s="7" t="s">
        <v>44596</v>
      </c>
      <c r="B44490">
        <v>0</v>
      </c>
      <c r="C44490">
        <v>0</v>
      </c>
      <c r="D44490">
        <v>0</v>
      </c>
      <c r="E44490">
        <v>0</v>
      </c>
      <c r="F44490">
        <v>0</v>
      </c>
      <c r="G44490">
        <v>0</v>
      </c>
      <c r="H44490">
        <v>0</v>
      </c>
      <c r="I44490">
        <v>0</v>
      </c>
      <c r="J44490">
        <v>0</v>
      </c>
      <c r="K44490">
        <v>0</v>
      </c>
      <c r="L44490">
        <v>0</v>
      </c>
      <c r="M44490">
        <v>0</v>
      </c>
      <c r="N44490">
        <v>0</v>
      </c>
      <c r="O44490">
        <v>0</v>
      </c>
      <c r="P44490">
        <v>0</v>
      </c>
    </row>
    <row r="44491" spans="1:16" x14ac:dyDescent="0.2">
      <c r="A44491" s="7" t="s">
        <v>44597</v>
      </c>
      <c r="B44491">
        <v>0</v>
      </c>
      <c r="C44491">
        <v>0</v>
      </c>
      <c r="D44491">
        <v>0</v>
      </c>
      <c r="E44491">
        <v>0</v>
      </c>
      <c r="F44491">
        <v>0</v>
      </c>
      <c r="G44491">
        <v>0</v>
      </c>
      <c r="H44491">
        <v>0</v>
      </c>
      <c r="I44491">
        <v>0</v>
      </c>
      <c r="J44491">
        <v>0</v>
      </c>
      <c r="K44491">
        <v>0</v>
      </c>
      <c r="L44491">
        <v>0</v>
      </c>
      <c r="M44491">
        <v>0</v>
      </c>
      <c r="N44491">
        <v>0</v>
      </c>
      <c r="O44491">
        <v>0</v>
      </c>
      <c r="P44491">
        <v>0</v>
      </c>
    </row>
    <row r="44492" spans="1:16" x14ac:dyDescent="0.2">
      <c r="A44492" s="7" t="s">
        <v>44598</v>
      </c>
      <c r="B44492">
        <v>0</v>
      </c>
      <c r="C44492">
        <v>0</v>
      </c>
      <c r="D44492">
        <v>0</v>
      </c>
      <c r="E44492">
        <v>0</v>
      </c>
      <c r="F44492">
        <v>0</v>
      </c>
      <c r="G44492">
        <v>0</v>
      </c>
      <c r="H44492">
        <v>0</v>
      </c>
      <c r="I44492">
        <v>0</v>
      </c>
      <c r="J44492">
        <v>0</v>
      </c>
      <c r="K44492">
        <v>0</v>
      </c>
      <c r="L44492">
        <v>0</v>
      </c>
      <c r="M44492">
        <v>0</v>
      </c>
      <c r="N44492">
        <v>0</v>
      </c>
      <c r="O44492">
        <v>0</v>
      </c>
      <c r="P44492">
        <v>0</v>
      </c>
    </row>
    <row r="44493" spans="1:16" x14ac:dyDescent="0.2">
      <c r="A44493" s="7" t="s">
        <v>44599</v>
      </c>
      <c r="B44493">
        <v>2</v>
      </c>
      <c r="C44493">
        <v>6</v>
      </c>
      <c r="D44493">
        <v>1</v>
      </c>
      <c r="E44493">
        <v>0</v>
      </c>
      <c r="F44493">
        <v>0</v>
      </c>
      <c r="G44493">
        <v>0</v>
      </c>
      <c r="H44493">
        <v>0</v>
      </c>
    </row>
    <row r="44494" spans="1:16" x14ac:dyDescent="0.2">
      <c r="A44494" s="7" t="s">
        <v>44600</v>
      </c>
      <c r="B44494">
        <v>0</v>
      </c>
      <c r="C44494">
        <v>0</v>
      </c>
      <c r="D44494">
        <v>0</v>
      </c>
      <c r="E44494">
        <v>0</v>
      </c>
      <c r="F44494">
        <v>0</v>
      </c>
      <c r="G44494">
        <v>0</v>
      </c>
      <c r="H44494">
        <v>0</v>
      </c>
    </row>
    <row r="44495" spans="1:16" x14ac:dyDescent="0.2">
      <c r="A44495" s="7" t="s">
        <v>44601</v>
      </c>
      <c r="B44495">
        <v>0</v>
      </c>
      <c r="C44495">
        <v>0</v>
      </c>
      <c r="D44495">
        <v>0</v>
      </c>
      <c r="E44495">
        <v>0</v>
      </c>
      <c r="F44495">
        <v>0</v>
      </c>
      <c r="G44495">
        <v>0</v>
      </c>
      <c r="H44495">
        <v>0</v>
      </c>
    </row>
    <row r="44496" spans="1:16" x14ac:dyDescent="0.2">
      <c r="A44496" s="7" t="s">
        <v>44602</v>
      </c>
      <c r="B44496">
        <v>0</v>
      </c>
      <c r="C44496">
        <v>0</v>
      </c>
      <c r="D44496">
        <v>0</v>
      </c>
      <c r="E44496">
        <v>0</v>
      </c>
      <c r="F44496">
        <v>0</v>
      </c>
      <c r="G44496">
        <v>0</v>
      </c>
      <c r="H44496">
        <v>0</v>
      </c>
    </row>
    <row r="44497" spans="1:13" x14ac:dyDescent="0.2">
      <c r="A44497" s="7" t="s">
        <v>44603</v>
      </c>
      <c r="B44497">
        <v>0</v>
      </c>
      <c r="C44497">
        <v>0</v>
      </c>
      <c r="D44497">
        <v>0</v>
      </c>
      <c r="E44497">
        <v>0</v>
      </c>
      <c r="F44497">
        <v>0</v>
      </c>
      <c r="G44497">
        <v>0</v>
      </c>
      <c r="H44497">
        <v>0</v>
      </c>
    </row>
    <row r="44498" spans="1:13" x14ac:dyDescent="0.2">
      <c r="A44498" s="7" t="s">
        <v>44604</v>
      </c>
      <c r="B44498">
        <v>0</v>
      </c>
      <c r="C44498">
        <v>0</v>
      </c>
      <c r="D44498">
        <v>0</v>
      </c>
      <c r="E44498">
        <v>0</v>
      </c>
      <c r="F44498">
        <v>0</v>
      </c>
      <c r="G44498">
        <v>0</v>
      </c>
      <c r="H44498">
        <v>0</v>
      </c>
    </row>
    <row r="44499" spans="1:13" x14ac:dyDescent="0.2">
      <c r="A44499" s="7" t="s">
        <v>44605</v>
      </c>
      <c r="B44499">
        <v>0</v>
      </c>
      <c r="C44499">
        <v>0</v>
      </c>
      <c r="D44499">
        <v>0</v>
      </c>
      <c r="E44499">
        <v>0</v>
      </c>
      <c r="F44499">
        <v>0</v>
      </c>
      <c r="G44499">
        <v>0</v>
      </c>
      <c r="H44499">
        <v>0</v>
      </c>
    </row>
    <row r="44500" spans="1:13" x14ac:dyDescent="0.2">
      <c r="A44500" s="7" t="s">
        <v>44606</v>
      </c>
      <c r="B44500">
        <v>0</v>
      </c>
      <c r="C44500">
        <v>0</v>
      </c>
      <c r="D44500">
        <v>0</v>
      </c>
      <c r="E44500">
        <v>0</v>
      </c>
      <c r="F44500">
        <v>0</v>
      </c>
      <c r="G44500">
        <v>0</v>
      </c>
      <c r="H44500">
        <v>0</v>
      </c>
    </row>
    <row r="44501" spans="1:13" x14ac:dyDescent="0.2">
      <c r="A44501" s="7" t="s">
        <v>44607</v>
      </c>
      <c r="B44501">
        <v>0</v>
      </c>
      <c r="C44501">
        <v>0</v>
      </c>
      <c r="D44501">
        <v>0</v>
      </c>
      <c r="E44501">
        <v>0</v>
      </c>
      <c r="F44501">
        <v>0</v>
      </c>
      <c r="G44501">
        <v>0</v>
      </c>
      <c r="H44501">
        <v>0</v>
      </c>
    </row>
    <row r="44502" spans="1:13" x14ac:dyDescent="0.2">
      <c r="A44502" s="7" t="s">
        <v>44608</v>
      </c>
      <c r="B44502">
        <v>0</v>
      </c>
      <c r="C44502">
        <v>0</v>
      </c>
      <c r="D44502">
        <v>0</v>
      </c>
      <c r="E44502">
        <v>0</v>
      </c>
      <c r="F44502">
        <v>0</v>
      </c>
      <c r="G44502">
        <v>0</v>
      </c>
      <c r="H44502">
        <v>0</v>
      </c>
    </row>
    <row r="44503" spans="1:13" x14ac:dyDescent="0.2">
      <c r="A44503" s="7" t="s">
        <v>44609</v>
      </c>
      <c r="B44503">
        <v>0</v>
      </c>
      <c r="C44503">
        <v>0</v>
      </c>
      <c r="D44503">
        <v>0</v>
      </c>
      <c r="E44503">
        <v>0</v>
      </c>
      <c r="F44503">
        <v>0</v>
      </c>
      <c r="G44503">
        <v>0</v>
      </c>
      <c r="H44503">
        <v>0</v>
      </c>
    </row>
    <row r="44504" spans="1:13" x14ac:dyDescent="0.2">
      <c r="A44504" s="7" t="s">
        <v>44610</v>
      </c>
      <c r="B44504">
        <v>0</v>
      </c>
      <c r="C44504">
        <v>0</v>
      </c>
      <c r="D44504">
        <v>0</v>
      </c>
      <c r="E44504">
        <v>0</v>
      </c>
      <c r="F44504">
        <v>0</v>
      </c>
      <c r="G44504">
        <v>0</v>
      </c>
      <c r="H44504">
        <v>0</v>
      </c>
    </row>
    <row r="44505" spans="1:13" x14ac:dyDescent="0.2">
      <c r="A44505" s="7" t="s">
        <v>44611</v>
      </c>
      <c r="B44505">
        <v>2</v>
      </c>
      <c r="C44505">
        <v>6</v>
      </c>
      <c r="D44505">
        <v>1</v>
      </c>
      <c r="E44505">
        <v>0</v>
      </c>
      <c r="F44505">
        <v>0</v>
      </c>
      <c r="G44505">
        <v>0</v>
      </c>
      <c r="H44505">
        <v>0</v>
      </c>
    </row>
    <row r="44506" spans="1:13" x14ac:dyDescent="0.2">
      <c r="A44506" s="7" t="s">
        <v>44612</v>
      </c>
      <c r="B44506">
        <v>0</v>
      </c>
      <c r="C44506">
        <v>0</v>
      </c>
      <c r="D44506">
        <v>0</v>
      </c>
      <c r="E44506">
        <v>0</v>
      </c>
      <c r="F44506">
        <v>0</v>
      </c>
      <c r="G44506">
        <v>0</v>
      </c>
      <c r="H44506">
        <v>0</v>
      </c>
    </row>
    <row r="44507" spans="1:13" x14ac:dyDescent="0.2">
      <c r="A44507" s="7" t="s">
        <v>44613</v>
      </c>
      <c r="B44507">
        <v>0</v>
      </c>
      <c r="C44507">
        <v>0</v>
      </c>
      <c r="D44507">
        <v>0</v>
      </c>
      <c r="E44507">
        <v>0</v>
      </c>
      <c r="F44507">
        <v>0</v>
      </c>
      <c r="G44507">
        <v>0</v>
      </c>
      <c r="H44507">
        <v>0</v>
      </c>
      <c r="I44507">
        <v>0</v>
      </c>
      <c r="J44507">
        <v>0</v>
      </c>
      <c r="K44507">
        <v>0</v>
      </c>
      <c r="L44507">
        <v>0</v>
      </c>
      <c r="M44507">
        <v>0</v>
      </c>
    </row>
    <row r="44508" spans="1:13" x14ac:dyDescent="0.2">
      <c r="A44508" s="7" t="s">
        <v>44614</v>
      </c>
      <c r="B44508">
        <v>0</v>
      </c>
      <c r="C44508">
        <v>0</v>
      </c>
      <c r="D44508">
        <v>0</v>
      </c>
      <c r="E44508">
        <v>0</v>
      </c>
      <c r="F44508">
        <v>0</v>
      </c>
      <c r="G44508">
        <v>0</v>
      </c>
      <c r="H44508">
        <v>0</v>
      </c>
      <c r="I44508">
        <v>0</v>
      </c>
      <c r="J44508">
        <v>0</v>
      </c>
      <c r="K44508">
        <v>0</v>
      </c>
      <c r="L44508">
        <v>0</v>
      </c>
      <c r="M44508">
        <v>0</v>
      </c>
    </row>
    <row r="44509" spans="1:13" x14ac:dyDescent="0.2">
      <c r="A44509" s="7" t="s">
        <v>44615</v>
      </c>
      <c r="B44509">
        <v>0</v>
      </c>
      <c r="C44509">
        <v>0</v>
      </c>
      <c r="D44509">
        <v>0</v>
      </c>
      <c r="E44509">
        <v>0</v>
      </c>
      <c r="F44509">
        <v>0</v>
      </c>
      <c r="G44509">
        <v>0</v>
      </c>
      <c r="H44509">
        <v>0</v>
      </c>
      <c r="I44509">
        <v>0</v>
      </c>
      <c r="J44509">
        <v>0</v>
      </c>
      <c r="K44509">
        <v>0</v>
      </c>
      <c r="L44509">
        <v>0</v>
      </c>
      <c r="M44509">
        <v>0</v>
      </c>
    </row>
    <row r="44510" spans="1:13" x14ac:dyDescent="0.2">
      <c r="A44510" s="7" t="s">
        <v>44616</v>
      </c>
      <c r="B44510">
        <v>0</v>
      </c>
      <c r="C44510">
        <v>0</v>
      </c>
      <c r="D44510">
        <v>0</v>
      </c>
      <c r="E44510">
        <v>0</v>
      </c>
      <c r="F44510">
        <v>0</v>
      </c>
      <c r="G44510">
        <v>0</v>
      </c>
      <c r="H44510">
        <v>0</v>
      </c>
      <c r="I44510">
        <v>0</v>
      </c>
      <c r="J44510">
        <v>0</v>
      </c>
      <c r="K44510">
        <v>0</v>
      </c>
      <c r="L44510">
        <v>0</v>
      </c>
      <c r="M44510">
        <v>0</v>
      </c>
    </row>
    <row r="44511" spans="1:13" x14ac:dyDescent="0.2">
      <c r="A44511" s="7" t="s">
        <v>44617</v>
      </c>
      <c r="B44511">
        <v>0</v>
      </c>
      <c r="C44511">
        <v>0</v>
      </c>
      <c r="D44511">
        <v>0</v>
      </c>
      <c r="E44511">
        <v>0</v>
      </c>
      <c r="F44511">
        <v>0</v>
      </c>
      <c r="G44511">
        <v>0</v>
      </c>
      <c r="H44511">
        <v>0</v>
      </c>
      <c r="I44511">
        <v>0</v>
      </c>
      <c r="J44511">
        <v>0</v>
      </c>
      <c r="K44511">
        <v>0</v>
      </c>
      <c r="L44511">
        <v>0</v>
      </c>
      <c r="M44511">
        <v>0</v>
      </c>
    </row>
    <row r="44512" spans="1:13" x14ac:dyDescent="0.2">
      <c r="A44512" s="7" t="s">
        <v>44618</v>
      </c>
      <c r="B44512">
        <v>0</v>
      </c>
      <c r="C44512">
        <v>0</v>
      </c>
      <c r="D44512">
        <v>0</v>
      </c>
      <c r="E44512">
        <v>0</v>
      </c>
      <c r="F44512">
        <v>0</v>
      </c>
      <c r="G44512">
        <v>0</v>
      </c>
      <c r="H44512">
        <v>0</v>
      </c>
      <c r="I44512">
        <v>0</v>
      </c>
      <c r="J44512">
        <v>0</v>
      </c>
      <c r="K44512">
        <v>0</v>
      </c>
      <c r="L44512">
        <v>0</v>
      </c>
      <c r="M44512">
        <v>0</v>
      </c>
    </row>
    <row r="44513" spans="1:13" x14ac:dyDescent="0.2">
      <c r="A44513" s="7" t="s">
        <v>44619</v>
      </c>
      <c r="B44513">
        <v>0</v>
      </c>
      <c r="C44513">
        <v>0</v>
      </c>
      <c r="D44513">
        <v>0</v>
      </c>
      <c r="E44513">
        <v>0</v>
      </c>
      <c r="F44513">
        <v>0</v>
      </c>
      <c r="G44513">
        <v>0</v>
      </c>
      <c r="H44513">
        <v>0</v>
      </c>
      <c r="I44513">
        <v>0</v>
      </c>
      <c r="J44513">
        <v>0</v>
      </c>
      <c r="K44513">
        <v>0</v>
      </c>
      <c r="L44513">
        <v>0</v>
      </c>
      <c r="M44513">
        <v>0</v>
      </c>
    </row>
    <row r="44514" spans="1:13" x14ac:dyDescent="0.2">
      <c r="A44514" s="7" t="s">
        <v>44620</v>
      </c>
      <c r="B44514">
        <v>0</v>
      </c>
      <c r="C44514">
        <v>0</v>
      </c>
      <c r="D44514">
        <v>0</v>
      </c>
      <c r="E44514">
        <v>0</v>
      </c>
      <c r="F44514">
        <v>0</v>
      </c>
      <c r="G44514">
        <v>0</v>
      </c>
      <c r="H44514">
        <v>0</v>
      </c>
      <c r="I44514">
        <v>0</v>
      </c>
      <c r="J44514">
        <v>0</v>
      </c>
      <c r="K44514">
        <v>0</v>
      </c>
      <c r="L44514">
        <v>0</v>
      </c>
    </row>
    <row r="44515" spans="1:13" x14ac:dyDescent="0.2">
      <c r="A44515" s="7" t="s">
        <v>44621</v>
      </c>
      <c r="B44515">
        <v>0</v>
      </c>
      <c r="C44515">
        <v>0</v>
      </c>
      <c r="D44515">
        <v>0</v>
      </c>
      <c r="E44515">
        <v>0</v>
      </c>
      <c r="F44515">
        <v>0</v>
      </c>
      <c r="G44515">
        <v>0</v>
      </c>
      <c r="H44515">
        <v>0</v>
      </c>
      <c r="I44515">
        <v>0</v>
      </c>
      <c r="J44515">
        <v>0</v>
      </c>
      <c r="K44515">
        <v>0</v>
      </c>
      <c r="L44515">
        <v>0</v>
      </c>
    </row>
    <row r="44516" spans="1:13" x14ac:dyDescent="0.2">
      <c r="A44516" s="7" t="s">
        <v>44622</v>
      </c>
      <c r="B44516">
        <v>0</v>
      </c>
      <c r="C44516">
        <v>0</v>
      </c>
      <c r="D44516">
        <v>0</v>
      </c>
      <c r="E44516">
        <v>0</v>
      </c>
      <c r="F44516">
        <v>0</v>
      </c>
      <c r="G44516">
        <v>0</v>
      </c>
      <c r="H44516">
        <v>0</v>
      </c>
      <c r="I44516">
        <v>0</v>
      </c>
      <c r="J44516">
        <v>0</v>
      </c>
      <c r="K44516">
        <v>0</v>
      </c>
      <c r="L44516">
        <v>0</v>
      </c>
    </row>
    <row r="44517" spans="1:13" x14ac:dyDescent="0.2">
      <c r="A44517" s="7" t="s">
        <v>44623</v>
      </c>
      <c r="B44517">
        <v>0</v>
      </c>
      <c r="C44517">
        <v>0</v>
      </c>
      <c r="D44517">
        <v>0</v>
      </c>
      <c r="E44517">
        <v>0</v>
      </c>
      <c r="F44517">
        <v>0</v>
      </c>
      <c r="G44517">
        <v>0</v>
      </c>
      <c r="H44517">
        <v>0</v>
      </c>
      <c r="I44517">
        <v>0</v>
      </c>
      <c r="J44517">
        <v>0</v>
      </c>
      <c r="K44517">
        <v>0</v>
      </c>
      <c r="L44517">
        <v>0</v>
      </c>
    </row>
    <row r="44518" spans="1:13" x14ac:dyDescent="0.2">
      <c r="A44518" s="7" t="s">
        <v>44624</v>
      </c>
      <c r="B44518">
        <v>0</v>
      </c>
      <c r="C44518">
        <v>0</v>
      </c>
      <c r="D44518">
        <v>0</v>
      </c>
      <c r="E44518">
        <v>0</v>
      </c>
      <c r="F44518">
        <v>0</v>
      </c>
      <c r="G44518">
        <v>0</v>
      </c>
      <c r="H44518">
        <v>0</v>
      </c>
      <c r="I44518">
        <v>0</v>
      </c>
      <c r="J44518">
        <v>0</v>
      </c>
      <c r="K44518">
        <v>0</v>
      </c>
      <c r="L44518">
        <v>0</v>
      </c>
    </row>
    <row r="44519" spans="1:13" x14ac:dyDescent="0.2">
      <c r="A44519" s="7" t="s">
        <v>44625</v>
      </c>
      <c r="B44519">
        <v>0</v>
      </c>
      <c r="C44519">
        <v>0</v>
      </c>
      <c r="D44519">
        <v>0</v>
      </c>
      <c r="E44519">
        <v>0</v>
      </c>
      <c r="F44519">
        <v>0</v>
      </c>
      <c r="G44519">
        <v>0</v>
      </c>
      <c r="H44519">
        <v>0</v>
      </c>
      <c r="I44519">
        <v>0</v>
      </c>
      <c r="J44519">
        <v>0</v>
      </c>
      <c r="K44519">
        <v>0</v>
      </c>
      <c r="L44519">
        <v>0</v>
      </c>
    </row>
    <row r="44520" spans="1:13" x14ac:dyDescent="0.2">
      <c r="A44520" s="7" t="s">
        <v>44626</v>
      </c>
      <c r="B44520">
        <v>0</v>
      </c>
      <c r="C44520">
        <v>0</v>
      </c>
      <c r="D44520">
        <v>0</v>
      </c>
      <c r="E44520">
        <v>0</v>
      </c>
      <c r="F44520">
        <v>0</v>
      </c>
      <c r="G44520">
        <v>0</v>
      </c>
      <c r="H44520">
        <v>0</v>
      </c>
      <c r="I44520">
        <v>0</v>
      </c>
      <c r="J44520">
        <v>0</v>
      </c>
      <c r="K44520">
        <v>0</v>
      </c>
      <c r="L44520">
        <v>0</v>
      </c>
    </row>
    <row r="44521" spans="1:13" x14ac:dyDescent="0.2">
      <c r="A44521" s="7" t="s">
        <v>44627</v>
      </c>
      <c r="B44521">
        <v>140</v>
      </c>
    </row>
    <row r="44522" spans="1:13" x14ac:dyDescent="0.2">
      <c r="A44522" s="7" t="s">
        <v>44628</v>
      </c>
      <c r="B44522">
        <v>0</v>
      </c>
    </row>
    <row r="44523" spans="1:13" x14ac:dyDescent="0.2">
      <c r="A44523" s="7" t="s">
        <v>44629</v>
      </c>
      <c r="B44523">
        <v>0</v>
      </c>
    </row>
    <row r="44524" spans="1:13" x14ac:dyDescent="0.2">
      <c r="A44524" s="7" t="s">
        <v>44630</v>
      </c>
      <c r="B44524">
        <v>0</v>
      </c>
    </row>
    <row r="44525" spans="1:13" x14ac:dyDescent="0.2">
      <c r="A44525" s="7" t="s">
        <v>44631</v>
      </c>
      <c r="B44525">
        <v>0</v>
      </c>
    </row>
    <row r="44526" spans="1:13" x14ac:dyDescent="0.2">
      <c r="A44526" s="7" t="s">
        <v>44632</v>
      </c>
      <c r="B44526">
        <v>0</v>
      </c>
    </row>
    <row r="44527" spans="1:13" x14ac:dyDescent="0.2">
      <c r="A44527" s="7" t="s">
        <v>44633</v>
      </c>
      <c r="B44527">
        <v>0</v>
      </c>
    </row>
    <row r="44528" spans="1:13" x14ac:dyDescent="0.2">
      <c r="A44528" s="7" t="s">
        <v>44634</v>
      </c>
      <c r="B44528">
        <v>12</v>
      </c>
      <c r="C44528">
        <v>0</v>
      </c>
      <c r="D44528">
        <v>0</v>
      </c>
      <c r="E44528">
        <v>1</v>
      </c>
      <c r="F44528">
        <v>1</v>
      </c>
      <c r="G44528">
        <v>0</v>
      </c>
      <c r="H44528">
        <v>6</v>
      </c>
      <c r="I44528">
        <v>6</v>
      </c>
      <c r="J44528">
        <v>0</v>
      </c>
      <c r="K44528">
        <v>0</v>
      </c>
      <c r="L44528">
        <v>0</v>
      </c>
      <c r="M44528">
        <v>0</v>
      </c>
    </row>
    <row r="44529" spans="1:13" x14ac:dyDescent="0.2">
      <c r="A44529" s="7" t="s">
        <v>44635</v>
      </c>
      <c r="B44529">
        <v>0</v>
      </c>
      <c r="C44529">
        <v>0</v>
      </c>
      <c r="D44529">
        <v>0</v>
      </c>
      <c r="E44529">
        <v>0</v>
      </c>
      <c r="F44529">
        <v>0</v>
      </c>
      <c r="G44529">
        <v>0</v>
      </c>
      <c r="H44529">
        <v>0</v>
      </c>
      <c r="I44529">
        <v>0</v>
      </c>
      <c r="J44529">
        <v>0</v>
      </c>
      <c r="K44529">
        <v>0</v>
      </c>
      <c r="L44529">
        <v>0</v>
      </c>
      <c r="M44529">
        <v>0</v>
      </c>
    </row>
    <row r="44530" spans="1:13" x14ac:dyDescent="0.2">
      <c r="A44530" s="7" t="s">
        <v>44636</v>
      </c>
      <c r="B44530">
        <v>0</v>
      </c>
      <c r="C44530">
        <v>0</v>
      </c>
      <c r="D44530">
        <v>0</v>
      </c>
      <c r="E44530">
        <v>0</v>
      </c>
      <c r="F44530">
        <v>0</v>
      </c>
      <c r="G44530">
        <v>0</v>
      </c>
      <c r="H44530">
        <v>0</v>
      </c>
      <c r="I44530">
        <v>0</v>
      </c>
      <c r="J44530">
        <v>0</v>
      </c>
      <c r="K44530">
        <v>0</v>
      </c>
      <c r="L44530">
        <v>0</v>
      </c>
      <c r="M44530">
        <v>0</v>
      </c>
    </row>
    <row r="44531" spans="1:13" x14ac:dyDescent="0.2">
      <c r="A44531" s="7" t="s">
        <v>44637</v>
      </c>
      <c r="B44531">
        <v>0</v>
      </c>
      <c r="C44531">
        <v>0</v>
      </c>
      <c r="D44531">
        <v>0</v>
      </c>
      <c r="E44531">
        <v>0</v>
      </c>
      <c r="F44531">
        <v>0</v>
      </c>
      <c r="G44531">
        <v>0</v>
      </c>
      <c r="H44531">
        <v>0</v>
      </c>
      <c r="I44531">
        <v>0</v>
      </c>
      <c r="J44531">
        <v>0</v>
      </c>
      <c r="K44531">
        <v>0</v>
      </c>
      <c r="L44531">
        <v>0</v>
      </c>
      <c r="M44531">
        <v>0</v>
      </c>
    </row>
    <row r="44532" spans="1:13" x14ac:dyDescent="0.2">
      <c r="A44532" s="7" t="s">
        <v>44638</v>
      </c>
      <c r="B44532">
        <v>0</v>
      </c>
      <c r="C44532">
        <v>0</v>
      </c>
      <c r="D44532">
        <v>0</v>
      </c>
      <c r="E44532">
        <v>0</v>
      </c>
      <c r="F44532">
        <v>0</v>
      </c>
      <c r="G44532">
        <v>0</v>
      </c>
      <c r="H44532">
        <v>0</v>
      </c>
      <c r="I44532">
        <v>0</v>
      </c>
      <c r="J44532">
        <v>0</v>
      </c>
      <c r="K44532">
        <v>0</v>
      </c>
      <c r="L44532">
        <v>0</v>
      </c>
      <c r="M44532">
        <v>0</v>
      </c>
    </row>
    <row r="44533" spans="1:13" x14ac:dyDescent="0.2">
      <c r="A44533" s="7" t="s">
        <v>44639</v>
      </c>
      <c r="B44533">
        <v>0</v>
      </c>
      <c r="C44533">
        <v>0</v>
      </c>
      <c r="D44533">
        <v>0</v>
      </c>
      <c r="E44533">
        <v>0</v>
      </c>
      <c r="F44533">
        <v>0</v>
      </c>
      <c r="G44533">
        <v>0</v>
      </c>
      <c r="H44533">
        <v>0</v>
      </c>
      <c r="I44533">
        <v>0</v>
      </c>
      <c r="J44533">
        <v>0</v>
      </c>
      <c r="K44533">
        <v>0</v>
      </c>
      <c r="L44533">
        <v>0</v>
      </c>
      <c r="M44533">
        <v>0</v>
      </c>
    </row>
    <row r="44534" spans="1:13" x14ac:dyDescent="0.2">
      <c r="A44534" s="7" t="s">
        <v>44640</v>
      </c>
      <c r="B44534">
        <v>0</v>
      </c>
      <c r="C44534">
        <v>0</v>
      </c>
      <c r="D44534">
        <v>0</v>
      </c>
      <c r="E44534">
        <v>0</v>
      </c>
      <c r="F44534">
        <v>0</v>
      </c>
      <c r="G44534">
        <v>0</v>
      </c>
      <c r="H44534">
        <v>0</v>
      </c>
      <c r="I44534">
        <v>0</v>
      </c>
      <c r="J44534">
        <v>0</v>
      </c>
      <c r="K44534">
        <v>0</v>
      </c>
      <c r="L44534">
        <v>0</v>
      </c>
      <c r="M44534">
        <v>0</v>
      </c>
    </row>
    <row r="44535" spans="1:13" x14ac:dyDescent="0.2">
      <c r="A44535" s="7" t="s">
        <v>44641</v>
      </c>
      <c r="B44535">
        <v>0</v>
      </c>
      <c r="C44535">
        <v>0</v>
      </c>
      <c r="D44535">
        <v>0</v>
      </c>
      <c r="E44535">
        <v>0</v>
      </c>
      <c r="F44535">
        <v>0</v>
      </c>
      <c r="G44535">
        <v>0</v>
      </c>
      <c r="H44535">
        <v>0</v>
      </c>
      <c r="I44535">
        <v>0</v>
      </c>
      <c r="J44535">
        <v>0</v>
      </c>
      <c r="K44535">
        <v>0</v>
      </c>
      <c r="L44535">
        <v>0</v>
      </c>
      <c r="M44535">
        <v>0</v>
      </c>
    </row>
    <row r="44536" spans="1:13" x14ac:dyDescent="0.2">
      <c r="A44536" s="7" t="s">
        <v>44642</v>
      </c>
      <c r="B44536">
        <v>0</v>
      </c>
      <c r="C44536">
        <v>0</v>
      </c>
      <c r="D44536">
        <v>0</v>
      </c>
      <c r="E44536">
        <v>0</v>
      </c>
      <c r="F44536">
        <v>0</v>
      </c>
      <c r="G44536">
        <v>0</v>
      </c>
      <c r="H44536">
        <v>0</v>
      </c>
      <c r="I44536">
        <v>0</v>
      </c>
      <c r="J44536">
        <v>0</v>
      </c>
      <c r="K44536">
        <v>0</v>
      </c>
      <c r="L44536">
        <v>0</v>
      </c>
      <c r="M44536">
        <v>0</v>
      </c>
    </row>
    <row r="44537" spans="1:13" x14ac:dyDescent="0.2">
      <c r="A44537" s="7" t="s">
        <v>44643</v>
      </c>
      <c r="B44537">
        <v>0</v>
      </c>
      <c r="C44537">
        <v>0</v>
      </c>
      <c r="D44537">
        <v>0</v>
      </c>
      <c r="E44537">
        <v>0</v>
      </c>
      <c r="F44537">
        <v>0</v>
      </c>
      <c r="G44537">
        <v>0</v>
      </c>
      <c r="H44537">
        <v>0</v>
      </c>
      <c r="I44537">
        <v>0</v>
      </c>
      <c r="J44537">
        <v>0</v>
      </c>
      <c r="K44537">
        <v>0</v>
      </c>
      <c r="L44537">
        <v>0</v>
      </c>
      <c r="M44537">
        <v>0</v>
      </c>
    </row>
    <row r="44538" spans="1:13" x14ac:dyDescent="0.2">
      <c r="A44538" s="7" t="s">
        <v>44644</v>
      </c>
      <c r="B44538">
        <v>0</v>
      </c>
      <c r="C44538">
        <v>0</v>
      </c>
      <c r="D44538">
        <v>0</v>
      </c>
      <c r="E44538">
        <v>0</v>
      </c>
      <c r="F44538">
        <v>0</v>
      </c>
      <c r="G44538">
        <v>0</v>
      </c>
      <c r="H44538">
        <v>0</v>
      </c>
      <c r="I44538">
        <v>0</v>
      </c>
      <c r="J44538">
        <v>0</v>
      </c>
      <c r="K44538">
        <v>0</v>
      </c>
      <c r="L44538">
        <v>0</v>
      </c>
      <c r="M44538">
        <v>0</v>
      </c>
    </row>
    <row r="44539" spans="1:13" x14ac:dyDescent="0.2">
      <c r="A44539" s="7" t="s">
        <v>44645</v>
      </c>
      <c r="B44539">
        <v>0</v>
      </c>
      <c r="C44539">
        <v>0</v>
      </c>
      <c r="D44539">
        <v>0</v>
      </c>
      <c r="E44539">
        <v>0</v>
      </c>
      <c r="F44539">
        <v>0</v>
      </c>
      <c r="G44539">
        <v>0</v>
      </c>
      <c r="H44539">
        <v>0</v>
      </c>
      <c r="I44539">
        <v>0</v>
      </c>
      <c r="J44539">
        <v>0</v>
      </c>
      <c r="K44539">
        <v>0</v>
      </c>
      <c r="L44539">
        <v>0</v>
      </c>
      <c r="M44539">
        <v>0</v>
      </c>
    </row>
    <row r="44540" spans="1:13" x14ac:dyDescent="0.2">
      <c r="A44540" s="7" t="s">
        <v>44646</v>
      </c>
      <c r="B44540">
        <v>4</v>
      </c>
      <c r="C44540">
        <v>0</v>
      </c>
      <c r="D44540">
        <v>0</v>
      </c>
      <c r="E44540">
        <v>0</v>
      </c>
      <c r="F44540">
        <v>0</v>
      </c>
      <c r="G44540">
        <v>0</v>
      </c>
      <c r="H44540">
        <v>1</v>
      </c>
      <c r="I44540">
        <v>2</v>
      </c>
      <c r="J44540">
        <v>0</v>
      </c>
      <c r="K44540">
        <v>0</v>
      </c>
      <c r="L44540">
        <v>0</v>
      </c>
      <c r="M44540">
        <v>0</v>
      </c>
    </row>
    <row r="44541" spans="1:13" x14ac:dyDescent="0.2">
      <c r="A44541" s="7" t="s">
        <v>44647</v>
      </c>
      <c r="B44541">
        <v>4</v>
      </c>
      <c r="C44541">
        <v>0</v>
      </c>
      <c r="D44541">
        <v>0</v>
      </c>
      <c r="E44541">
        <v>0</v>
      </c>
      <c r="F44541">
        <v>0</v>
      </c>
      <c r="G44541">
        <v>0</v>
      </c>
      <c r="H44541">
        <v>2</v>
      </c>
      <c r="I44541">
        <v>3</v>
      </c>
      <c r="J44541">
        <v>0</v>
      </c>
      <c r="K44541">
        <v>0</v>
      </c>
      <c r="L44541">
        <v>0</v>
      </c>
      <c r="M44541">
        <v>0</v>
      </c>
    </row>
    <row r="44542" spans="1:13" x14ac:dyDescent="0.2">
      <c r="A44542" s="7" t="s">
        <v>44648</v>
      </c>
      <c r="B44542">
        <v>0</v>
      </c>
      <c r="C44542">
        <v>0</v>
      </c>
      <c r="D44542">
        <v>0</v>
      </c>
      <c r="E44542">
        <v>0</v>
      </c>
      <c r="F44542">
        <v>0</v>
      </c>
      <c r="G44542">
        <v>0</v>
      </c>
      <c r="H44542">
        <v>0</v>
      </c>
      <c r="I44542">
        <v>0</v>
      </c>
      <c r="J44542">
        <v>0</v>
      </c>
      <c r="K44542">
        <v>0</v>
      </c>
      <c r="L44542">
        <v>0</v>
      </c>
      <c r="M44542">
        <v>0</v>
      </c>
    </row>
    <row r="44543" spans="1:13" x14ac:dyDescent="0.2">
      <c r="A44543" s="7" t="s">
        <v>44649</v>
      </c>
      <c r="B44543">
        <v>0</v>
      </c>
      <c r="C44543">
        <v>0</v>
      </c>
      <c r="D44543">
        <v>0</v>
      </c>
      <c r="E44543">
        <v>0</v>
      </c>
      <c r="F44543">
        <v>0</v>
      </c>
      <c r="G44543">
        <v>0</v>
      </c>
      <c r="H44543">
        <v>0</v>
      </c>
      <c r="I44543">
        <v>0</v>
      </c>
      <c r="J44543">
        <v>0</v>
      </c>
      <c r="K44543">
        <v>0</v>
      </c>
      <c r="L44543">
        <v>0</v>
      </c>
      <c r="M44543">
        <v>0</v>
      </c>
    </row>
    <row r="44544" spans="1:13" x14ac:dyDescent="0.2">
      <c r="A44544" s="7" t="s">
        <v>44650</v>
      </c>
      <c r="B44544">
        <v>4</v>
      </c>
      <c r="C44544">
        <v>0</v>
      </c>
      <c r="D44544">
        <v>0</v>
      </c>
      <c r="E44544">
        <v>1</v>
      </c>
      <c r="F44544">
        <v>1</v>
      </c>
      <c r="G44544">
        <v>0</v>
      </c>
      <c r="H44544">
        <v>3</v>
      </c>
      <c r="I44544">
        <v>1</v>
      </c>
      <c r="J44544">
        <v>0</v>
      </c>
      <c r="K44544">
        <v>0</v>
      </c>
      <c r="L44544">
        <v>0</v>
      </c>
      <c r="M44544">
        <v>0</v>
      </c>
    </row>
    <row r="44545" spans="1:16" x14ac:dyDescent="0.2">
      <c r="A44545" s="7" t="s">
        <v>44651</v>
      </c>
      <c r="B44545">
        <v>9</v>
      </c>
      <c r="C44545">
        <v>0</v>
      </c>
      <c r="D44545">
        <v>0</v>
      </c>
      <c r="E44545">
        <v>0</v>
      </c>
      <c r="F44545">
        <v>0</v>
      </c>
      <c r="G44545">
        <v>0</v>
      </c>
      <c r="H44545">
        <v>0</v>
      </c>
      <c r="I44545">
        <v>0</v>
      </c>
      <c r="J44545">
        <v>0</v>
      </c>
      <c r="K44545">
        <v>0</v>
      </c>
      <c r="L44545">
        <v>0</v>
      </c>
      <c r="M44545">
        <v>0</v>
      </c>
      <c r="N44545">
        <v>3</v>
      </c>
      <c r="O44545">
        <v>2</v>
      </c>
      <c r="P44545">
        <v>0</v>
      </c>
    </row>
    <row r="44546" spans="1:16" x14ac:dyDescent="0.2">
      <c r="A44546" s="7" t="s">
        <v>44652</v>
      </c>
      <c r="B44546">
        <v>0</v>
      </c>
      <c r="C44546">
        <v>0</v>
      </c>
      <c r="D44546">
        <v>0</v>
      </c>
      <c r="E44546">
        <v>0</v>
      </c>
      <c r="F44546">
        <v>0</v>
      </c>
      <c r="G44546">
        <v>0</v>
      </c>
      <c r="H44546">
        <v>0</v>
      </c>
      <c r="I44546">
        <v>0</v>
      </c>
      <c r="J44546">
        <v>0</v>
      </c>
      <c r="K44546">
        <v>0</v>
      </c>
      <c r="L44546">
        <v>0</v>
      </c>
      <c r="M44546">
        <v>0</v>
      </c>
      <c r="N44546">
        <v>0</v>
      </c>
      <c r="O44546">
        <v>0</v>
      </c>
      <c r="P44546">
        <v>0</v>
      </c>
    </row>
    <row r="44547" spans="1:16" x14ac:dyDescent="0.2">
      <c r="A44547" s="7" t="s">
        <v>44653</v>
      </c>
      <c r="B44547">
        <v>0</v>
      </c>
      <c r="C44547">
        <v>0</v>
      </c>
      <c r="D44547">
        <v>0</v>
      </c>
      <c r="E44547">
        <v>0</v>
      </c>
      <c r="F44547">
        <v>0</v>
      </c>
      <c r="G44547">
        <v>0</v>
      </c>
      <c r="H44547">
        <v>0</v>
      </c>
      <c r="I44547">
        <v>0</v>
      </c>
      <c r="J44547">
        <v>0</v>
      </c>
      <c r="K44547">
        <v>0</v>
      </c>
      <c r="L44547">
        <v>0</v>
      </c>
      <c r="M44547">
        <v>0</v>
      </c>
      <c r="N44547">
        <v>0</v>
      </c>
      <c r="O44547">
        <v>0</v>
      </c>
      <c r="P44547">
        <v>0</v>
      </c>
    </row>
    <row r="44548" spans="1:16" x14ac:dyDescent="0.2">
      <c r="A44548" s="7" t="s">
        <v>44654</v>
      </c>
      <c r="B44548">
        <v>0</v>
      </c>
      <c r="C44548">
        <v>0</v>
      </c>
      <c r="D44548">
        <v>0</v>
      </c>
      <c r="E44548">
        <v>0</v>
      </c>
      <c r="F44548">
        <v>0</v>
      </c>
      <c r="G44548">
        <v>0</v>
      </c>
      <c r="H44548">
        <v>0</v>
      </c>
      <c r="I44548">
        <v>0</v>
      </c>
      <c r="J44548">
        <v>0</v>
      </c>
      <c r="K44548">
        <v>0</v>
      </c>
      <c r="L44548">
        <v>0</v>
      </c>
      <c r="M44548">
        <v>0</v>
      </c>
      <c r="N44548">
        <v>0</v>
      </c>
      <c r="O44548">
        <v>0</v>
      </c>
      <c r="P44548">
        <v>0</v>
      </c>
    </row>
    <row r="44549" spans="1:16" x14ac:dyDescent="0.2">
      <c r="A44549" s="7" t="s">
        <v>44655</v>
      </c>
      <c r="B44549">
        <v>0</v>
      </c>
      <c r="C44549">
        <v>0</v>
      </c>
      <c r="D44549">
        <v>0</v>
      </c>
      <c r="E44549">
        <v>0</v>
      </c>
      <c r="F44549">
        <v>0</v>
      </c>
      <c r="G44549">
        <v>0</v>
      </c>
      <c r="H44549">
        <v>0</v>
      </c>
      <c r="I44549">
        <v>0</v>
      </c>
      <c r="J44549">
        <v>0</v>
      </c>
      <c r="K44549">
        <v>0</v>
      </c>
      <c r="L44549">
        <v>0</v>
      </c>
      <c r="M44549">
        <v>0</v>
      </c>
      <c r="N44549">
        <v>0</v>
      </c>
      <c r="O44549">
        <v>0</v>
      </c>
      <c r="P44549">
        <v>0</v>
      </c>
    </row>
    <row r="44550" spans="1:16" x14ac:dyDescent="0.2">
      <c r="A44550" s="7" t="s">
        <v>44656</v>
      </c>
      <c r="B44550">
        <v>0</v>
      </c>
      <c r="C44550">
        <v>0</v>
      </c>
      <c r="D44550">
        <v>0</v>
      </c>
      <c r="E44550">
        <v>0</v>
      </c>
      <c r="F44550">
        <v>0</v>
      </c>
      <c r="G44550">
        <v>0</v>
      </c>
      <c r="H44550">
        <v>0</v>
      </c>
      <c r="I44550">
        <v>0</v>
      </c>
      <c r="J44550">
        <v>0</v>
      </c>
      <c r="K44550">
        <v>0</v>
      </c>
      <c r="L44550">
        <v>0</v>
      </c>
      <c r="M44550">
        <v>0</v>
      </c>
      <c r="N44550">
        <v>0</v>
      </c>
      <c r="O44550">
        <v>0</v>
      </c>
      <c r="P44550">
        <v>0</v>
      </c>
    </row>
    <row r="44551" spans="1:16" x14ac:dyDescent="0.2">
      <c r="A44551" s="7" t="s">
        <v>44657</v>
      </c>
      <c r="B44551">
        <v>0</v>
      </c>
      <c r="C44551">
        <v>0</v>
      </c>
      <c r="D44551">
        <v>0</v>
      </c>
      <c r="E44551">
        <v>0</v>
      </c>
      <c r="F44551">
        <v>0</v>
      </c>
      <c r="G44551">
        <v>0</v>
      </c>
      <c r="H44551">
        <v>0</v>
      </c>
      <c r="I44551">
        <v>0</v>
      </c>
      <c r="J44551">
        <v>0</v>
      </c>
      <c r="K44551">
        <v>0</v>
      </c>
      <c r="L44551">
        <v>0</v>
      </c>
      <c r="M44551">
        <v>0</v>
      </c>
      <c r="N44551">
        <v>0</v>
      </c>
      <c r="O44551">
        <v>0</v>
      </c>
      <c r="P44551">
        <v>0</v>
      </c>
    </row>
    <row r="44552" spans="1:16" x14ac:dyDescent="0.2">
      <c r="A44552" s="7" t="s">
        <v>44658</v>
      </c>
      <c r="B44552">
        <v>0</v>
      </c>
      <c r="C44552">
        <v>0</v>
      </c>
      <c r="D44552">
        <v>0</v>
      </c>
      <c r="E44552">
        <v>0</v>
      </c>
      <c r="F44552">
        <v>0</v>
      </c>
      <c r="G44552">
        <v>0</v>
      </c>
      <c r="H44552">
        <v>0</v>
      </c>
      <c r="I44552">
        <v>0</v>
      </c>
      <c r="J44552">
        <v>0</v>
      </c>
      <c r="K44552">
        <v>0</v>
      </c>
      <c r="L44552">
        <v>0</v>
      </c>
      <c r="M44552">
        <v>0</v>
      </c>
      <c r="N44552">
        <v>0</v>
      </c>
      <c r="O44552">
        <v>0</v>
      </c>
      <c r="P44552">
        <v>0</v>
      </c>
    </row>
    <row r="44553" spans="1:16" x14ac:dyDescent="0.2">
      <c r="A44553" s="7" t="s">
        <v>44659</v>
      </c>
      <c r="B44553">
        <v>0</v>
      </c>
      <c r="C44553">
        <v>0</v>
      </c>
      <c r="D44553">
        <v>0</v>
      </c>
      <c r="E44553">
        <v>0</v>
      </c>
      <c r="F44553">
        <v>0</v>
      </c>
      <c r="G44553">
        <v>0</v>
      </c>
      <c r="H44553">
        <v>0</v>
      </c>
      <c r="I44553">
        <v>0</v>
      </c>
      <c r="J44553">
        <v>0</v>
      </c>
      <c r="K44553">
        <v>0</v>
      </c>
      <c r="L44553">
        <v>0</v>
      </c>
      <c r="M44553">
        <v>0</v>
      </c>
      <c r="N44553">
        <v>0</v>
      </c>
      <c r="O44553">
        <v>0</v>
      </c>
      <c r="P44553">
        <v>0</v>
      </c>
    </row>
    <row r="44554" spans="1:16" x14ac:dyDescent="0.2">
      <c r="A44554" s="7" t="s">
        <v>44660</v>
      </c>
      <c r="B44554">
        <v>0</v>
      </c>
      <c r="C44554">
        <v>0</v>
      </c>
      <c r="D44554">
        <v>0</v>
      </c>
      <c r="E44554">
        <v>0</v>
      </c>
      <c r="F44554">
        <v>0</v>
      </c>
      <c r="G44554">
        <v>0</v>
      </c>
      <c r="H44554">
        <v>0</v>
      </c>
      <c r="I44554">
        <v>0</v>
      </c>
      <c r="J44554">
        <v>0</v>
      </c>
      <c r="K44554">
        <v>0</v>
      </c>
      <c r="L44554">
        <v>0</v>
      </c>
      <c r="M44554">
        <v>0</v>
      </c>
      <c r="N44554">
        <v>0</v>
      </c>
      <c r="O44554">
        <v>0</v>
      </c>
      <c r="P44554">
        <v>0</v>
      </c>
    </row>
    <row r="44555" spans="1:16" x14ac:dyDescent="0.2">
      <c r="A44555" s="7" t="s">
        <v>44661</v>
      </c>
      <c r="B44555">
        <v>0</v>
      </c>
      <c r="C44555">
        <v>0</v>
      </c>
      <c r="D44555">
        <v>0</v>
      </c>
      <c r="E44555">
        <v>0</v>
      </c>
      <c r="F44555">
        <v>0</v>
      </c>
      <c r="G44555">
        <v>0</v>
      </c>
      <c r="H44555">
        <v>0</v>
      </c>
      <c r="I44555">
        <v>0</v>
      </c>
      <c r="J44555">
        <v>0</v>
      </c>
      <c r="K44555">
        <v>0</v>
      </c>
      <c r="L44555">
        <v>0</v>
      </c>
      <c r="M44555">
        <v>0</v>
      </c>
      <c r="N44555">
        <v>0</v>
      </c>
      <c r="O44555">
        <v>0</v>
      </c>
      <c r="P44555">
        <v>0</v>
      </c>
    </row>
    <row r="44556" spans="1:16" x14ac:dyDescent="0.2">
      <c r="A44556" s="7" t="s">
        <v>44662</v>
      </c>
      <c r="B44556">
        <v>0</v>
      </c>
      <c r="C44556">
        <v>0</v>
      </c>
      <c r="D44556">
        <v>0</v>
      </c>
      <c r="E44556">
        <v>0</v>
      </c>
      <c r="F44556">
        <v>0</v>
      </c>
      <c r="G44556">
        <v>0</v>
      </c>
      <c r="H44556">
        <v>0</v>
      </c>
      <c r="I44556">
        <v>0</v>
      </c>
      <c r="J44556">
        <v>0</v>
      </c>
      <c r="K44556">
        <v>0</v>
      </c>
      <c r="L44556">
        <v>0</v>
      </c>
      <c r="M44556">
        <v>0</v>
      </c>
      <c r="N44556">
        <v>0</v>
      </c>
      <c r="O44556">
        <v>0</v>
      </c>
      <c r="P44556">
        <v>0</v>
      </c>
    </row>
    <row r="44557" spans="1:16" x14ac:dyDescent="0.2">
      <c r="A44557" s="7" t="s">
        <v>44663</v>
      </c>
      <c r="B44557">
        <v>0</v>
      </c>
      <c r="C44557">
        <v>0</v>
      </c>
      <c r="D44557">
        <v>0</v>
      </c>
      <c r="E44557">
        <v>0</v>
      </c>
      <c r="F44557">
        <v>0</v>
      </c>
      <c r="G44557">
        <v>0</v>
      </c>
      <c r="H44557">
        <v>0</v>
      </c>
      <c r="I44557">
        <v>0</v>
      </c>
      <c r="J44557">
        <v>0</v>
      </c>
      <c r="K44557">
        <v>0</v>
      </c>
      <c r="L44557">
        <v>0</v>
      </c>
      <c r="M44557">
        <v>0</v>
      </c>
      <c r="N44557">
        <v>0</v>
      </c>
      <c r="O44557">
        <v>0</v>
      </c>
      <c r="P44557">
        <v>0</v>
      </c>
    </row>
    <row r="44558" spans="1:16" x14ac:dyDescent="0.2">
      <c r="A44558" s="7" t="s">
        <v>44664</v>
      </c>
      <c r="B44558">
        <v>4</v>
      </c>
      <c r="C44558">
        <v>0</v>
      </c>
      <c r="D44558">
        <v>0</v>
      </c>
      <c r="E44558">
        <v>0</v>
      </c>
      <c r="F44558">
        <v>0</v>
      </c>
      <c r="G44558">
        <v>0</v>
      </c>
      <c r="H44558">
        <v>0</v>
      </c>
      <c r="I44558">
        <v>0</v>
      </c>
      <c r="J44558">
        <v>0</v>
      </c>
      <c r="K44558">
        <v>0</v>
      </c>
      <c r="L44558">
        <v>0</v>
      </c>
      <c r="M44558">
        <v>0</v>
      </c>
      <c r="N44558">
        <v>1</v>
      </c>
      <c r="O44558">
        <v>0</v>
      </c>
      <c r="P44558">
        <v>0</v>
      </c>
    </row>
    <row r="44559" spans="1:16" x14ac:dyDescent="0.2">
      <c r="A44559" s="7" t="s">
        <v>44665</v>
      </c>
      <c r="B44559">
        <v>0</v>
      </c>
      <c r="C44559">
        <v>0</v>
      </c>
      <c r="D44559">
        <v>0</v>
      </c>
      <c r="E44559">
        <v>0</v>
      </c>
      <c r="F44559">
        <v>0</v>
      </c>
      <c r="G44559">
        <v>0</v>
      </c>
      <c r="H44559">
        <v>0</v>
      </c>
      <c r="I44559">
        <v>0</v>
      </c>
      <c r="J44559">
        <v>0</v>
      </c>
      <c r="K44559">
        <v>0</v>
      </c>
      <c r="L44559">
        <v>0</v>
      </c>
      <c r="M44559">
        <v>0</v>
      </c>
      <c r="N44559">
        <v>0</v>
      </c>
      <c r="O44559">
        <v>0</v>
      </c>
      <c r="P44559">
        <v>0</v>
      </c>
    </row>
    <row r="44560" spans="1:16" x14ac:dyDescent="0.2">
      <c r="A44560" s="7" t="s">
        <v>44666</v>
      </c>
      <c r="B44560">
        <v>2</v>
      </c>
      <c r="C44560">
        <v>0</v>
      </c>
      <c r="D44560">
        <v>0</v>
      </c>
      <c r="E44560">
        <v>0</v>
      </c>
      <c r="F44560">
        <v>0</v>
      </c>
      <c r="G44560">
        <v>0</v>
      </c>
      <c r="H44560">
        <v>0</v>
      </c>
      <c r="I44560">
        <v>0</v>
      </c>
      <c r="J44560">
        <v>0</v>
      </c>
      <c r="K44560">
        <v>0</v>
      </c>
      <c r="L44560">
        <v>0</v>
      </c>
      <c r="M44560">
        <v>0</v>
      </c>
      <c r="N44560">
        <v>1</v>
      </c>
      <c r="O44560">
        <v>0</v>
      </c>
      <c r="P44560">
        <v>0</v>
      </c>
    </row>
    <row r="44561" spans="1:16" x14ac:dyDescent="0.2">
      <c r="A44561" s="7" t="s">
        <v>44667</v>
      </c>
      <c r="B44561">
        <v>0</v>
      </c>
      <c r="C44561">
        <v>0</v>
      </c>
      <c r="D44561">
        <v>0</v>
      </c>
      <c r="E44561">
        <v>0</v>
      </c>
      <c r="F44561">
        <v>0</v>
      </c>
      <c r="G44561">
        <v>0</v>
      </c>
      <c r="H44561">
        <v>0</v>
      </c>
      <c r="I44561">
        <v>0</v>
      </c>
      <c r="J44561">
        <v>0</v>
      </c>
      <c r="K44561">
        <v>0</v>
      </c>
      <c r="L44561">
        <v>0</v>
      </c>
      <c r="M44561">
        <v>0</v>
      </c>
      <c r="N44561">
        <v>0</v>
      </c>
      <c r="O44561">
        <v>0</v>
      </c>
      <c r="P44561">
        <v>0</v>
      </c>
    </row>
    <row r="44562" spans="1:16" x14ac:dyDescent="0.2">
      <c r="A44562" s="7" t="s">
        <v>44668</v>
      </c>
      <c r="B44562">
        <v>0</v>
      </c>
      <c r="C44562">
        <v>0</v>
      </c>
      <c r="D44562">
        <v>0</v>
      </c>
      <c r="E44562">
        <v>0</v>
      </c>
      <c r="F44562">
        <v>0</v>
      </c>
      <c r="G44562">
        <v>0</v>
      </c>
      <c r="H44562">
        <v>0</v>
      </c>
      <c r="I44562">
        <v>0</v>
      </c>
      <c r="J44562">
        <v>0</v>
      </c>
      <c r="K44562">
        <v>0</v>
      </c>
      <c r="L44562">
        <v>0</v>
      </c>
      <c r="M44562">
        <v>0</v>
      </c>
      <c r="N44562">
        <v>0</v>
      </c>
      <c r="O44562">
        <v>0</v>
      </c>
      <c r="P44562">
        <v>0</v>
      </c>
    </row>
    <row r="44563" spans="1:16" x14ac:dyDescent="0.2">
      <c r="A44563" s="7" t="s">
        <v>44669</v>
      </c>
      <c r="B44563">
        <v>3</v>
      </c>
      <c r="C44563">
        <v>0</v>
      </c>
      <c r="D44563">
        <v>0</v>
      </c>
      <c r="E44563">
        <v>0</v>
      </c>
      <c r="F44563">
        <v>0</v>
      </c>
      <c r="G44563">
        <v>0</v>
      </c>
      <c r="H44563">
        <v>0</v>
      </c>
      <c r="I44563">
        <v>0</v>
      </c>
      <c r="J44563">
        <v>0</v>
      </c>
      <c r="K44563">
        <v>0</v>
      </c>
      <c r="L44563">
        <v>0</v>
      </c>
      <c r="M44563">
        <v>0</v>
      </c>
      <c r="N44563">
        <v>1</v>
      </c>
      <c r="O44563">
        <v>2</v>
      </c>
      <c r="P44563">
        <v>0</v>
      </c>
    </row>
    <row r="44564" spans="1:16" x14ac:dyDescent="0.2">
      <c r="A44564" s="7" t="s">
        <v>44670</v>
      </c>
      <c r="B44564">
        <v>0</v>
      </c>
      <c r="C44564">
        <v>0</v>
      </c>
      <c r="D44564">
        <v>0</v>
      </c>
      <c r="E44564">
        <v>0</v>
      </c>
      <c r="F44564">
        <v>0</v>
      </c>
      <c r="G44564">
        <v>0</v>
      </c>
      <c r="H44564">
        <v>0</v>
      </c>
      <c r="I44564">
        <v>0</v>
      </c>
      <c r="J44564">
        <v>0</v>
      </c>
      <c r="K44564">
        <v>0</v>
      </c>
      <c r="L44564">
        <v>0</v>
      </c>
      <c r="M44564">
        <v>0</v>
      </c>
      <c r="N44564">
        <v>0</v>
      </c>
      <c r="O44564">
        <v>0</v>
      </c>
      <c r="P44564">
        <v>0</v>
      </c>
    </row>
    <row r="44565" spans="1:16" x14ac:dyDescent="0.2">
      <c r="A44565" s="7" t="s">
        <v>44671</v>
      </c>
      <c r="B44565">
        <v>0</v>
      </c>
      <c r="C44565">
        <v>0</v>
      </c>
      <c r="D44565">
        <v>0</v>
      </c>
      <c r="E44565">
        <v>0</v>
      </c>
      <c r="F44565">
        <v>0</v>
      </c>
      <c r="G44565">
        <v>0</v>
      </c>
      <c r="H44565">
        <v>0</v>
      </c>
      <c r="I44565">
        <v>0</v>
      </c>
      <c r="J44565">
        <v>0</v>
      </c>
      <c r="K44565">
        <v>0</v>
      </c>
      <c r="L44565">
        <v>0</v>
      </c>
      <c r="M44565">
        <v>0</v>
      </c>
      <c r="N44565">
        <v>0</v>
      </c>
      <c r="O44565">
        <v>0</v>
      </c>
      <c r="P44565">
        <v>0</v>
      </c>
    </row>
    <row r="44566" spans="1:16" x14ac:dyDescent="0.2">
      <c r="A44566" s="7" t="s">
        <v>44672</v>
      </c>
      <c r="B44566">
        <v>0</v>
      </c>
      <c r="C44566">
        <v>0</v>
      </c>
      <c r="D44566">
        <v>0</v>
      </c>
      <c r="E44566">
        <v>0</v>
      </c>
      <c r="F44566">
        <v>0</v>
      </c>
      <c r="G44566">
        <v>0</v>
      </c>
      <c r="H44566">
        <v>0</v>
      </c>
      <c r="I44566">
        <v>0</v>
      </c>
      <c r="J44566">
        <v>0</v>
      </c>
      <c r="K44566">
        <v>0</v>
      </c>
      <c r="L44566">
        <v>0</v>
      </c>
      <c r="M44566">
        <v>0</v>
      </c>
      <c r="N44566">
        <v>0</v>
      </c>
      <c r="O44566">
        <v>0</v>
      </c>
      <c r="P44566">
        <v>0</v>
      </c>
    </row>
    <row r="44567" spans="1:16" x14ac:dyDescent="0.2">
      <c r="A44567" s="7" t="s">
        <v>44673</v>
      </c>
      <c r="B44567">
        <v>0</v>
      </c>
      <c r="C44567">
        <v>0</v>
      </c>
      <c r="D44567">
        <v>0</v>
      </c>
      <c r="E44567">
        <v>0</v>
      </c>
      <c r="F44567">
        <v>0</v>
      </c>
      <c r="G44567">
        <v>0</v>
      </c>
      <c r="H44567">
        <v>0</v>
      </c>
    </row>
    <row r="44568" spans="1:16" x14ac:dyDescent="0.2">
      <c r="A44568" s="7" t="s">
        <v>44674</v>
      </c>
      <c r="B44568">
        <v>0</v>
      </c>
      <c r="C44568">
        <v>0</v>
      </c>
      <c r="D44568">
        <v>0</v>
      </c>
      <c r="E44568">
        <v>0</v>
      </c>
      <c r="F44568">
        <v>0</v>
      </c>
      <c r="G44568">
        <v>0</v>
      </c>
      <c r="H44568">
        <v>0</v>
      </c>
    </row>
    <row r="44569" spans="1:16" x14ac:dyDescent="0.2">
      <c r="A44569" s="7" t="s">
        <v>44675</v>
      </c>
      <c r="B44569">
        <v>0</v>
      </c>
      <c r="C44569">
        <v>0</v>
      </c>
      <c r="D44569">
        <v>0</v>
      </c>
      <c r="E44569">
        <v>0</v>
      </c>
      <c r="F44569">
        <v>0</v>
      </c>
      <c r="G44569">
        <v>0</v>
      </c>
      <c r="H44569">
        <v>0</v>
      </c>
    </row>
    <row r="44570" spans="1:16" x14ac:dyDescent="0.2">
      <c r="A44570" s="7" t="s">
        <v>44676</v>
      </c>
      <c r="B44570">
        <v>0</v>
      </c>
      <c r="C44570">
        <v>0</v>
      </c>
      <c r="D44570">
        <v>0</v>
      </c>
      <c r="E44570">
        <v>0</v>
      </c>
      <c r="F44570">
        <v>0</v>
      </c>
      <c r="G44570">
        <v>0</v>
      </c>
      <c r="H44570">
        <v>0</v>
      </c>
    </row>
    <row r="44571" spans="1:16" x14ac:dyDescent="0.2">
      <c r="A44571" s="7" t="s">
        <v>44677</v>
      </c>
      <c r="B44571">
        <v>0</v>
      </c>
      <c r="C44571">
        <v>0</v>
      </c>
      <c r="D44571">
        <v>0</v>
      </c>
      <c r="E44571">
        <v>0</v>
      </c>
      <c r="F44571">
        <v>0</v>
      </c>
      <c r="G44571">
        <v>0</v>
      </c>
      <c r="H44571">
        <v>0</v>
      </c>
    </row>
    <row r="44572" spans="1:16" x14ac:dyDescent="0.2">
      <c r="A44572" s="7" t="s">
        <v>44678</v>
      </c>
      <c r="B44572">
        <v>0</v>
      </c>
      <c r="C44572">
        <v>0</v>
      </c>
      <c r="D44572">
        <v>0</v>
      </c>
      <c r="E44572">
        <v>0</v>
      </c>
      <c r="F44572">
        <v>0</v>
      </c>
      <c r="G44572">
        <v>0</v>
      </c>
      <c r="H44572">
        <v>0</v>
      </c>
    </row>
    <row r="44573" spans="1:16" x14ac:dyDescent="0.2">
      <c r="A44573" s="7" t="s">
        <v>44679</v>
      </c>
      <c r="B44573">
        <v>0</v>
      </c>
      <c r="C44573">
        <v>0</v>
      </c>
      <c r="D44573">
        <v>0</v>
      </c>
      <c r="E44573">
        <v>0</v>
      </c>
      <c r="F44573">
        <v>0</v>
      </c>
      <c r="G44573">
        <v>0</v>
      </c>
      <c r="H44573">
        <v>0</v>
      </c>
    </row>
    <row r="44574" spans="1:16" x14ac:dyDescent="0.2">
      <c r="A44574" s="7" t="s">
        <v>44680</v>
      </c>
      <c r="B44574">
        <v>0</v>
      </c>
      <c r="C44574">
        <v>0</v>
      </c>
      <c r="D44574">
        <v>0</v>
      </c>
      <c r="E44574">
        <v>0</v>
      </c>
      <c r="F44574">
        <v>0</v>
      </c>
      <c r="G44574">
        <v>0</v>
      </c>
      <c r="H44574">
        <v>0</v>
      </c>
    </row>
    <row r="44575" spans="1:16" x14ac:dyDescent="0.2">
      <c r="A44575" s="7" t="s">
        <v>44681</v>
      </c>
      <c r="B44575">
        <v>0</v>
      </c>
      <c r="C44575">
        <v>0</v>
      </c>
      <c r="D44575">
        <v>0</v>
      </c>
      <c r="E44575">
        <v>0</v>
      </c>
      <c r="F44575">
        <v>0</v>
      </c>
      <c r="G44575">
        <v>0</v>
      </c>
      <c r="H44575">
        <v>0</v>
      </c>
    </row>
    <row r="44576" spans="1:16" x14ac:dyDescent="0.2">
      <c r="A44576" s="7" t="s">
        <v>44682</v>
      </c>
      <c r="B44576">
        <v>0</v>
      </c>
      <c r="C44576">
        <v>0</v>
      </c>
      <c r="D44576">
        <v>0</v>
      </c>
      <c r="E44576">
        <v>0</v>
      </c>
      <c r="F44576">
        <v>0</v>
      </c>
      <c r="G44576">
        <v>0</v>
      </c>
      <c r="H44576">
        <v>0</v>
      </c>
    </row>
    <row r="44577" spans="1:13" x14ac:dyDescent="0.2">
      <c r="A44577" s="7" t="s">
        <v>44683</v>
      </c>
      <c r="B44577">
        <v>0</v>
      </c>
      <c r="C44577">
        <v>0</v>
      </c>
      <c r="D44577">
        <v>0</v>
      </c>
      <c r="E44577">
        <v>0</v>
      </c>
      <c r="F44577">
        <v>0</v>
      </c>
      <c r="G44577">
        <v>0</v>
      </c>
      <c r="H44577">
        <v>0</v>
      </c>
    </row>
    <row r="44578" spans="1:13" x14ac:dyDescent="0.2">
      <c r="A44578" s="7" t="s">
        <v>44684</v>
      </c>
      <c r="B44578">
        <v>0</v>
      </c>
      <c r="C44578">
        <v>0</v>
      </c>
      <c r="D44578">
        <v>0</v>
      </c>
      <c r="E44578">
        <v>0</v>
      </c>
      <c r="F44578">
        <v>0</v>
      </c>
      <c r="G44578">
        <v>0</v>
      </c>
      <c r="H44578">
        <v>0</v>
      </c>
    </row>
    <row r="44579" spans="1:13" x14ac:dyDescent="0.2">
      <c r="A44579" s="7" t="s">
        <v>44685</v>
      </c>
      <c r="B44579">
        <v>0</v>
      </c>
      <c r="C44579">
        <v>0</v>
      </c>
      <c r="D44579">
        <v>0</v>
      </c>
      <c r="E44579">
        <v>0</v>
      </c>
      <c r="F44579">
        <v>0</v>
      </c>
      <c r="G44579">
        <v>0</v>
      </c>
      <c r="H44579">
        <v>0</v>
      </c>
    </row>
    <row r="44580" spans="1:13" x14ac:dyDescent="0.2">
      <c r="A44580" s="7" t="s">
        <v>44686</v>
      </c>
      <c r="B44580">
        <v>0</v>
      </c>
      <c r="C44580">
        <v>0</v>
      </c>
      <c r="D44580">
        <v>0</v>
      </c>
      <c r="E44580">
        <v>0</v>
      </c>
      <c r="F44580">
        <v>0</v>
      </c>
      <c r="G44580">
        <v>0</v>
      </c>
      <c r="H44580">
        <v>0</v>
      </c>
    </row>
    <row r="44581" spans="1:13" x14ac:dyDescent="0.2">
      <c r="A44581" s="7" t="s">
        <v>44687</v>
      </c>
      <c r="B44581">
        <v>0</v>
      </c>
      <c r="C44581">
        <v>0</v>
      </c>
      <c r="D44581">
        <v>0</v>
      </c>
      <c r="E44581">
        <v>0</v>
      </c>
      <c r="F44581">
        <v>0</v>
      </c>
      <c r="G44581">
        <v>0</v>
      </c>
      <c r="H44581">
        <v>0</v>
      </c>
      <c r="I44581">
        <v>0</v>
      </c>
      <c r="J44581">
        <v>0</v>
      </c>
      <c r="K44581">
        <v>0</v>
      </c>
      <c r="L44581">
        <v>0</v>
      </c>
      <c r="M44581">
        <v>0</v>
      </c>
    </row>
    <row r="44582" spans="1:13" x14ac:dyDescent="0.2">
      <c r="A44582" s="7" t="s">
        <v>44688</v>
      </c>
      <c r="B44582">
        <v>0</v>
      </c>
      <c r="C44582">
        <v>0</v>
      </c>
      <c r="D44582">
        <v>0</v>
      </c>
      <c r="E44582">
        <v>0</v>
      </c>
      <c r="F44582">
        <v>0</v>
      </c>
      <c r="G44582">
        <v>0</v>
      </c>
      <c r="H44582">
        <v>0</v>
      </c>
      <c r="I44582">
        <v>0</v>
      </c>
      <c r="J44582">
        <v>0</v>
      </c>
      <c r="K44582">
        <v>0</v>
      </c>
      <c r="L44582">
        <v>0</v>
      </c>
      <c r="M44582">
        <v>0</v>
      </c>
    </row>
    <row r="44583" spans="1:13" x14ac:dyDescent="0.2">
      <c r="A44583" s="7" t="s">
        <v>44689</v>
      </c>
      <c r="B44583">
        <v>0</v>
      </c>
      <c r="C44583">
        <v>0</v>
      </c>
      <c r="D44583">
        <v>0</v>
      </c>
      <c r="E44583">
        <v>0</v>
      </c>
      <c r="F44583">
        <v>0</v>
      </c>
      <c r="G44583">
        <v>0</v>
      </c>
      <c r="H44583">
        <v>0</v>
      </c>
      <c r="I44583">
        <v>0</v>
      </c>
      <c r="J44583">
        <v>0</v>
      </c>
      <c r="K44583">
        <v>0</v>
      </c>
      <c r="L44583">
        <v>0</v>
      </c>
      <c r="M44583">
        <v>0</v>
      </c>
    </row>
    <row r="44584" spans="1:13" x14ac:dyDescent="0.2">
      <c r="A44584" s="7" t="s">
        <v>44690</v>
      </c>
      <c r="B44584">
        <v>0</v>
      </c>
      <c r="C44584">
        <v>0</v>
      </c>
      <c r="D44584">
        <v>0</v>
      </c>
      <c r="E44584">
        <v>0</v>
      </c>
      <c r="F44584">
        <v>0</v>
      </c>
      <c r="G44584">
        <v>0</v>
      </c>
      <c r="H44584">
        <v>0</v>
      </c>
      <c r="I44584">
        <v>0</v>
      </c>
      <c r="J44584">
        <v>0</v>
      </c>
      <c r="K44584">
        <v>0</v>
      </c>
      <c r="L44584">
        <v>0</v>
      </c>
      <c r="M44584">
        <v>0</v>
      </c>
    </row>
    <row r="44585" spans="1:13" x14ac:dyDescent="0.2">
      <c r="A44585" s="7" t="s">
        <v>44691</v>
      </c>
      <c r="B44585">
        <v>0</v>
      </c>
      <c r="C44585">
        <v>0</v>
      </c>
      <c r="D44585">
        <v>0</v>
      </c>
      <c r="E44585">
        <v>0</v>
      </c>
      <c r="F44585">
        <v>0</v>
      </c>
      <c r="G44585">
        <v>0</v>
      </c>
      <c r="H44585">
        <v>0</v>
      </c>
      <c r="I44585">
        <v>0</v>
      </c>
      <c r="J44585">
        <v>0</v>
      </c>
      <c r="K44585">
        <v>0</v>
      </c>
      <c r="L44585">
        <v>0</v>
      </c>
      <c r="M44585">
        <v>0</v>
      </c>
    </row>
    <row r="44586" spans="1:13" x14ac:dyDescent="0.2">
      <c r="A44586" s="7" t="s">
        <v>44692</v>
      </c>
      <c r="B44586">
        <v>0</v>
      </c>
      <c r="C44586">
        <v>0</v>
      </c>
      <c r="D44586">
        <v>0</v>
      </c>
      <c r="E44586">
        <v>0</v>
      </c>
      <c r="F44586">
        <v>0</v>
      </c>
      <c r="G44586">
        <v>0</v>
      </c>
      <c r="H44586">
        <v>0</v>
      </c>
      <c r="I44586">
        <v>0</v>
      </c>
      <c r="J44586">
        <v>0</v>
      </c>
      <c r="K44586">
        <v>0</v>
      </c>
      <c r="L44586">
        <v>0</v>
      </c>
      <c r="M44586">
        <v>0</v>
      </c>
    </row>
    <row r="44587" spans="1:13" x14ac:dyDescent="0.2">
      <c r="A44587" s="7" t="s">
        <v>44693</v>
      </c>
      <c r="B44587">
        <v>0</v>
      </c>
      <c r="C44587">
        <v>0</v>
      </c>
      <c r="D44587">
        <v>0</v>
      </c>
      <c r="E44587">
        <v>0</v>
      </c>
      <c r="F44587">
        <v>0</v>
      </c>
      <c r="G44587">
        <v>0</v>
      </c>
      <c r="H44587">
        <v>0</v>
      </c>
      <c r="I44587">
        <v>0</v>
      </c>
      <c r="J44587">
        <v>0</v>
      </c>
      <c r="K44587">
        <v>0</v>
      </c>
      <c r="L44587">
        <v>0</v>
      </c>
      <c r="M44587">
        <v>0</v>
      </c>
    </row>
    <row r="44588" spans="1:13" x14ac:dyDescent="0.2">
      <c r="A44588" s="7" t="s">
        <v>44694</v>
      </c>
      <c r="B44588">
        <v>0</v>
      </c>
      <c r="C44588">
        <v>0</v>
      </c>
      <c r="D44588">
        <v>0</v>
      </c>
      <c r="E44588">
        <v>0</v>
      </c>
      <c r="F44588">
        <v>0</v>
      </c>
      <c r="G44588">
        <v>0</v>
      </c>
      <c r="H44588">
        <v>0</v>
      </c>
      <c r="I44588">
        <v>0</v>
      </c>
      <c r="J44588">
        <v>0</v>
      </c>
      <c r="K44588">
        <v>0</v>
      </c>
      <c r="L44588">
        <v>0</v>
      </c>
    </row>
    <row r="44589" spans="1:13" x14ac:dyDescent="0.2">
      <c r="A44589" s="7" t="s">
        <v>44695</v>
      </c>
      <c r="B44589">
        <v>0</v>
      </c>
      <c r="C44589">
        <v>0</v>
      </c>
      <c r="D44589">
        <v>0</v>
      </c>
      <c r="E44589">
        <v>0</v>
      </c>
      <c r="F44589">
        <v>0</v>
      </c>
      <c r="G44589">
        <v>0</v>
      </c>
      <c r="H44589">
        <v>0</v>
      </c>
      <c r="I44589">
        <v>0</v>
      </c>
      <c r="J44589">
        <v>0</v>
      </c>
      <c r="K44589">
        <v>0</v>
      </c>
      <c r="L44589">
        <v>0</v>
      </c>
    </row>
    <row r="44590" spans="1:13" x14ac:dyDescent="0.2">
      <c r="A44590" s="7" t="s">
        <v>44696</v>
      </c>
      <c r="B44590">
        <v>0</v>
      </c>
      <c r="C44590">
        <v>0</v>
      </c>
      <c r="D44590">
        <v>0</v>
      </c>
      <c r="E44590">
        <v>0</v>
      </c>
      <c r="F44590">
        <v>0</v>
      </c>
      <c r="G44590">
        <v>0</v>
      </c>
      <c r="H44590">
        <v>0</v>
      </c>
      <c r="I44590">
        <v>0</v>
      </c>
      <c r="J44590">
        <v>0</v>
      </c>
      <c r="K44590">
        <v>0</v>
      </c>
      <c r="L44590">
        <v>0</v>
      </c>
    </row>
    <row r="44591" spans="1:13" x14ac:dyDescent="0.2">
      <c r="A44591" s="7" t="s">
        <v>44697</v>
      </c>
      <c r="B44591">
        <v>0</v>
      </c>
      <c r="C44591">
        <v>0</v>
      </c>
      <c r="D44591">
        <v>0</v>
      </c>
      <c r="E44591">
        <v>0</v>
      </c>
      <c r="F44591">
        <v>0</v>
      </c>
      <c r="G44591">
        <v>0</v>
      </c>
      <c r="H44591">
        <v>0</v>
      </c>
      <c r="I44591">
        <v>0</v>
      </c>
      <c r="J44591">
        <v>0</v>
      </c>
      <c r="K44591">
        <v>0</v>
      </c>
      <c r="L44591">
        <v>0</v>
      </c>
    </row>
    <row r="44592" spans="1:13" x14ac:dyDescent="0.2">
      <c r="A44592" s="7" t="s">
        <v>44698</v>
      </c>
      <c r="B44592">
        <v>0</v>
      </c>
      <c r="C44592">
        <v>0</v>
      </c>
      <c r="D44592">
        <v>0</v>
      </c>
      <c r="E44592">
        <v>0</v>
      </c>
      <c r="F44592">
        <v>0</v>
      </c>
      <c r="G44592">
        <v>0</v>
      </c>
      <c r="H44592">
        <v>0</v>
      </c>
      <c r="I44592">
        <v>0</v>
      </c>
      <c r="J44592">
        <v>0</v>
      </c>
      <c r="K44592">
        <v>0</v>
      </c>
      <c r="L44592">
        <v>0</v>
      </c>
    </row>
    <row r="44593" spans="1:13" x14ac:dyDescent="0.2">
      <c r="A44593" s="7" t="s">
        <v>44699</v>
      </c>
      <c r="B44593">
        <v>0</v>
      </c>
      <c r="C44593">
        <v>0</v>
      </c>
      <c r="D44593">
        <v>0</v>
      </c>
      <c r="E44593">
        <v>0</v>
      </c>
      <c r="F44593">
        <v>0</v>
      </c>
      <c r="G44593">
        <v>0</v>
      </c>
      <c r="H44593">
        <v>0</v>
      </c>
      <c r="I44593">
        <v>0</v>
      </c>
      <c r="J44593">
        <v>0</v>
      </c>
      <c r="K44593">
        <v>0</v>
      </c>
      <c r="L44593">
        <v>0</v>
      </c>
    </row>
    <row r="44594" spans="1:13" x14ac:dyDescent="0.2">
      <c r="A44594" s="7" t="s">
        <v>44700</v>
      </c>
      <c r="B44594">
        <v>0</v>
      </c>
      <c r="C44594">
        <v>0</v>
      </c>
      <c r="D44594">
        <v>0</v>
      </c>
      <c r="E44594">
        <v>0</v>
      </c>
      <c r="F44594">
        <v>0</v>
      </c>
      <c r="G44594">
        <v>0</v>
      </c>
      <c r="H44594">
        <v>0</v>
      </c>
      <c r="I44594">
        <v>0</v>
      </c>
      <c r="J44594">
        <v>0</v>
      </c>
      <c r="K44594">
        <v>0</v>
      </c>
      <c r="L44594">
        <v>0</v>
      </c>
    </row>
    <row r="44595" spans="1:13" x14ac:dyDescent="0.2">
      <c r="A44595" s="7" t="s">
        <v>44701</v>
      </c>
      <c r="B44595">
        <v>63</v>
      </c>
    </row>
    <row r="44596" spans="1:13" x14ac:dyDescent="0.2">
      <c r="A44596" s="7" t="s">
        <v>44702</v>
      </c>
      <c r="B44596">
        <v>0</v>
      </c>
    </row>
    <row r="44597" spans="1:13" x14ac:dyDescent="0.2">
      <c r="A44597" s="7" t="s">
        <v>44703</v>
      </c>
      <c r="B44597">
        <v>0</v>
      </c>
    </row>
    <row r="44598" spans="1:13" x14ac:dyDescent="0.2">
      <c r="A44598" s="7" t="s">
        <v>44704</v>
      </c>
      <c r="B44598">
        <v>0</v>
      </c>
    </row>
    <row r="44599" spans="1:13" x14ac:dyDescent="0.2">
      <c r="A44599" s="7" t="s">
        <v>44705</v>
      </c>
      <c r="B44599">
        <v>1</v>
      </c>
    </row>
    <row r="44600" spans="1:13" x14ac:dyDescent="0.2">
      <c r="A44600" s="7" t="s">
        <v>44706</v>
      </c>
      <c r="B44600">
        <v>0</v>
      </c>
    </row>
    <row r="44601" spans="1:13" x14ac:dyDescent="0.2">
      <c r="A44601" s="7" t="s">
        <v>44707</v>
      </c>
      <c r="B44601">
        <v>0</v>
      </c>
    </row>
    <row r="44602" spans="1:13" x14ac:dyDescent="0.2">
      <c r="A44602" s="7" t="s">
        <v>44708</v>
      </c>
      <c r="B44602">
        <v>16</v>
      </c>
      <c r="C44602">
        <v>0</v>
      </c>
      <c r="D44602">
        <v>0</v>
      </c>
      <c r="E44602">
        <v>0</v>
      </c>
      <c r="F44602">
        <v>0</v>
      </c>
      <c r="G44602">
        <v>0</v>
      </c>
      <c r="H44602">
        <v>13</v>
      </c>
      <c r="I44602">
        <v>17</v>
      </c>
      <c r="J44602">
        <v>0</v>
      </c>
      <c r="K44602">
        <v>0</v>
      </c>
      <c r="L44602">
        <v>0</v>
      </c>
      <c r="M44602">
        <v>0</v>
      </c>
    </row>
    <row r="44603" spans="1:13" x14ac:dyDescent="0.2">
      <c r="A44603" s="7" t="s">
        <v>44709</v>
      </c>
      <c r="B44603">
        <v>0</v>
      </c>
      <c r="C44603">
        <v>0</v>
      </c>
      <c r="D44603">
        <v>0</v>
      </c>
      <c r="E44603">
        <v>0</v>
      </c>
      <c r="F44603">
        <v>0</v>
      </c>
      <c r="G44603">
        <v>0</v>
      </c>
      <c r="H44603">
        <v>0</v>
      </c>
      <c r="I44603">
        <v>0</v>
      </c>
      <c r="J44603">
        <v>0</v>
      </c>
      <c r="K44603">
        <v>0</v>
      </c>
      <c r="L44603">
        <v>0</v>
      </c>
      <c r="M44603">
        <v>0</v>
      </c>
    </row>
    <row r="44604" spans="1:13" x14ac:dyDescent="0.2">
      <c r="A44604" s="7" t="s">
        <v>44710</v>
      </c>
      <c r="B44604">
        <v>0</v>
      </c>
      <c r="C44604">
        <v>0</v>
      </c>
      <c r="D44604">
        <v>0</v>
      </c>
      <c r="E44604">
        <v>0</v>
      </c>
      <c r="F44604">
        <v>0</v>
      </c>
      <c r="G44604">
        <v>0</v>
      </c>
      <c r="H44604">
        <v>0</v>
      </c>
      <c r="I44604">
        <v>0</v>
      </c>
      <c r="J44604">
        <v>0</v>
      </c>
      <c r="K44604">
        <v>0</v>
      </c>
      <c r="L44604">
        <v>0</v>
      </c>
      <c r="M44604">
        <v>0</v>
      </c>
    </row>
    <row r="44605" spans="1:13" x14ac:dyDescent="0.2">
      <c r="A44605" s="7" t="s">
        <v>44711</v>
      </c>
      <c r="B44605">
        <v>0</v>
      </c>
      <c r="C44605">
        <v>0</v>
      </c>
      <c r="D44605">
        <v>0</v>
      </c>
      <c r="E44605">
        <v>0</v>
      </c>
      <c r="F44605">
        <v>0</v>
      </c>
      <c r="G44605">
        <v>0</v>
      </c>
      <c r="H44605">
        <v>0</v>
      </c>
      <c r="I44605">
        <v>0</v>
      </c>
      <c r="J44605">
        <v>0</v>
      </c>
      <c r="K44605">
        <v>0</v>
      </c>
      <c r="L44605">
        <v>0</v>
      </c>
      <c r="M44605">
        <v>0</v>
      </c>
    </row>
    <row r="44606" spans="1:13" x14ac:dyDescent="0.2">
      <c r="A44606" s="7" t="s">
        <v>44712</v>
      </c>
      <c r="B44606">
        <v>0</v>
      </c>
      <c r="C44606">
        <v>0</v>
      </c>
      <c r="D44606">
        <v>0</v>
      </c>
      <c r="E44606">
        <v>0</v>
      </c>
      <c r="F44606">
        <v>0</v>
      </c>
      <c r="G44606">
        <v>0</v>
      </c>
      <c r="H44606">
        <v>0</v>
      </c>
      <c r="I44606">
        <v>0</v>
      </c>
      <c r="J44606">
        <v>0</v>
      </c>
      <c r="K44606">
        <v>0</v>
      </c>
      <c r="L44606">
        <v>0</v>
      </c>
      <c r="M44606">
        <v>0</v>
      </c>
    </row>
    <row r="44607" spans="1:13" x14ac:dyDescent="0.2">
      <c r="A44607" s="7" t="s">
        <v>44713</v>
      </c>
      <c r="B44607">
        <v>0</v>
      </c>
      <c r="C44607">
        <v>0</v>
      </c>
      <c r="D44607">
        <v>0</v>
      </c>
      <c r="E44607">
        <v>0</v>
      </c>
      <c r="F44607">
        <v>0</v>
      </c>
      <c r="G44607">
        <v>0</v>
      </c>
      <c r="H44607">
        <v>0</v>
      </c>
      <c r="I44607">
        <v>0</v>
      </c>
      <c r="J44607">
        <v>0</v>
      </c>
      <c r="K44607">
        <v>0</v>
      </c>
      <c r="L44607">
        <v>0</v>
      </c>
      <c r="M44607">
        <v>0</v>
      </c>
    </row>
    <row r="44608" spans="1:13" x14ac:dyDescent="0.2">
      <c r="A44608" s="7" t="s">
        <v>44714</v>
      </c>
      <c r="B44608">
        <v>0</v>
      </c>
      <c r="C44608">
        <v>0</v>
      </c>
      <c r="D44608">
        <v>0</v>
      </c>
      <c r="E44608">
        <v>0</v>
      </c>
      <c r="F44608">
        <v>0</v>
      </c>
      <c r="G44608">
        <v>0</v>
      </c>
      <c r="H44608">
        <v>0</v>
      </c>
      <c r="I44608">
        <v>0</v>
      </c>
      <c r="J44608">
        <v>0</v>
      </c>
      <c r="K44608">
        <v>0</v>
      </c>
      <c r="L44608">
        <v>0</v>
      </c>
      <c r="M44608">
        <v>0</v>
      </c>
    </row>
    <row r="44609" spans="1:16" x14ac:dyDescent="0.2">
      <c r="A44609" s="7" t="s">
        <v>44715</v>
      </c>
      <c r="B44609">
        <v>0</v>
      </c>
      <c r="C44609">
        <v>0</v>
      </c>
      <c r="D44609">
        <v>0</v>
      </c>
      <c r="E44609">
        <v>0</v>
      </c>
      <c r="F44609">
        <v>0</v>
      </c>
      <c r="G44609">
        <v>0</v>
      </c>
      <c r="H44609">
        <v>0</v>
      </c>
      <c r="I44609">
        <v>0</v>
      </c>
      <c r="J44609">
        <v>0</v>
      </c>
      <c r="K44609">
        <v>0</v>
      </c>
      <c r="L44609">
        <v>0</v>
      </c>
      <c r="M44609">
        <v>0</v>
      </c>
    </row>
    <row r="44610" spans="1:16" x14ac:dyDescent="0.2">
      <c r="A44610" s="7" t="s">
        <v>44716</v>
      </c>
      <c r="B44610">
        <v>0</v>
      </c>
      <c r="C44610">
        <v>0</v>
      </c>
      <c r="D44610">
        <v>0</v>
      </c>
      <c r="E44610">
        <v>0</v>
      </c>
      <c r="F44610">
        <v>0</v>
      </c>
      <c r="G44610">
        <v>0</v>
      </c>
      <c r="H44610">
        <v>0</v>
      </c>
      <c r="I44610">
        <v>0</v>
      </c>
      <c r="J44610">
        <v>0</v>
      </c>
      <c r="K44610">
        <v>0</v>
      </c>
      <c r="L44610">
        <v>0</v>
      </c>
      <c r="M44610">
        <v>0</v>
      </c>
    </row>
    <row r="44611" spans="1:16" x14ac:dyDescent="0.2">
      <c r="A44611" s="7" t="s">
        <v>44717</v>
      </c>
      <c r="B44611">
        <v>0</v>
      </c>
      <c r="C44611">
        <v>0</v>
      </c>
      <c r="D44611">
        <v>0</v>
      </c>
      <c r="E44611">
        <v>0</v>
      </c>
      <c r="F44611">
        <v>0</v>
      </c>
      <c r="G44611">
        <v>0</v>
      </c>
      <c r="H44611">
        <v>0</v>
      </c>
      <c r="I44611">
        <v>0</v>
      </c>
      <c r="J44611">
        <v>0</v>
      </c>
      <c r="K44611">
        <v>0</v>
      </c>
      <c r="L44611">
        <v>0</v>
      </c>
      <c r="M44611">
        <v>0</v>
      </c>
    </row>
    <row r="44612" spans="1:16" x14ac:dyDescent="0.2">
      <c r="A44612" s="7" t="s">
        <v>44718</v>
      </c>
      <c r="B44612">
        <v>0</v>
      </c>
      <c r="C44612">
        <v>0</v>
      </c>
      <c r="D44612">
        <v>0</v>
      </c>
      <c r="E44612">
        <v>0</v>
      </c>
      <c r="F44612">
        <v>0</v>
      </c>
      <c r="G44612">
        <v>0</v>
      </c>
      <c r="H44612">
        <v>0</v>
      </c>
      <c r="I44612">
        <v>0</v>
      </c>
      <c r="J44612">
        <v>0</v>
      </c>
      <c r="K44612">
        <v>0</v>
      </c>
      <c r="L44612">
        <v>0</v>
      </c>
      <c r="M44612">
        <v>0</v>
      </c>
    </row>
    <row r="44613" spans="1:16" x14ac:dyDescent="0.2">
      <c r="A44613" s="7" t="s">
        <v>44719</v>
      </c>
      <c r="B44613">
        <v>0</v>
      </c>
      <c r="C44613">
        <v>0</v>
      </c>
      <c r="D44613">
        <v>0</v>
      </c>
      <c r="E44613">
        <v>0</v>
      </c>
      <c r="F44613">
        <v>0</v>
      </c>
      <c r="G44613">
        <v>0</v>
      </c>
      <c r="H44613">
        <v>0</v>
      </c>
      <c r="I44613">
        <v>0</v>
      </c>
      <c r="J44613">
        <v>0</v>
      </c>
      <c r="K44613">
        <v>0</v>
      </c>
      <c r="L44613">
        <v>0</v>
      </c>
      <c r="M44613">
        <v>0</v>
      </c>
    </row>
    <row r="44614" spans="1:16" x14ac:dyDescent="0.2">
      <c r="A44614" s="7" t="s">
        <v>44720</v>
      </c>
      <c r="B44614">
        <v>4</v>
      </c>
      <c r="C44614">
        <v>0</v>
      </c>
      <c r="D44614">
        <v>0</v>
      </c>
      <c r="E44614">
        <v>0</v>
      </c>
      <c r="F44614">
        <v>0</v>
      </c>
      <c r="G44614">
        <v>0</v>
      </c>
      <c r="H44614">
        <v>3</v>
      </c>
      <c r="I44614">
        <v>5</v>
      </c>
      <c r="J44614">
        <v>0</v>
      </c>
      <c r="K44614">
        <v>0</v>
      </c>
      <c r="L44614">
        <v>0</v>
      </c>
      <c r="M44614">
        <v>0</v>
      </c>
    </row>
    <row r="44615" spans="1:16" x14ac:dyDescent="0.2">
      <c r="A44615" s="7" t="s">
        <v>44721</v>
      </c>
      <c r="B44615">
        <v>4</v>
      </c>
      <c r="C44615">
        <v>0</v>
      </c>
      <c r="D44615">
        <v>0</v>
      </c>
      <c r="E44615">
        <v>0</v>
      </c>
      <c r="F44615">
        <v>0</v>
      </c>
      <c r="G44615">
        <v>0</v>
      </c>
      <c r="H44615">
        <v>3</v>
      </c>
      <c r="I44615">
        <v>6</v>
      </c>
      <c r="J44615">
        <v>0</v>
      </c>
      <c r="K44615">
        <v>0</v>
      </c>
      <c r="L44615">
        <v>0</v>
      </c>
      <c r="M44615">
        <v>0</v>
      </c>
    </row>
    <row r="44616" spans="1:16" x14ac:dyDescent="0.2">
      <c r="A44616" s="7" t="s">
        <v>44722</v>
      </c>
      <c r="B44616">
        <v>0</v>
      </c>
      <c r="C44616">
        <v>0</v>
      </c>
      <c r="D44616">
        <v>0</v>
      </c>
      <c r="E44616">
        <v>0</v>
      </c>
      <c r="F44616">
        <v>0</v>
      </c>
      <c r="G44616">
        <v>0</v>
      </c>
      <c r="H44616">
        <v>0</v>
      </c>
      <c r="I44616">
        <v>0</v>
      </c>
      <c r="J44616">
        <v>0</v>
      </c>
      <c r="K44616">
        <v>0</v>
      </c>
      <c r="L44616">
        <v>0</v>
      </c>
      <c r="M44616">
        <v>0</v>
      </c>
    </row>
    <row r="44617" spans="1:16" x14ac:dyDescent="0.2">
      <c r="A44617" s="7" t="s">
        <v>44723</v>
      </c>
      <c r="B44617">
        <v>0</v>
      </c>
      <c r="C44617">
        <v>0</v>
      </c>
      <c r="D44617">
        <v>0</v>
      </c>
      <c r="E44617">
        <v>0</v>
      </c>
      <c r="F44617">
        <v>0</v>
      </c>
      <c r="G44617">
        <v>0</v>
      </c>
      <c r="H44617">
        <v>0</v>
      </c>
      <c r="I44617">
        <v>0</v>
      </c>
      <c r="J44617">
        <v>0</v>
      </c>
      <c r="K44617">
        <v>0</v>
      </c>
      <c r="L44617">
        <v>0</v>
      </c>
      <c r="M44617">
        <v>0</v>
      </c>
    </row>
    <row r="44618" spans="1:16" x14ac:dyDescent="0.2">
      <c r="A44618" s="7" t="s">
        <v>44724</v>
      </c>
      <c r="B44618">
        <v>8</v>
      </c>
      <c r="C44618">
        <v>0</v>
      </c>
      <c r="D44618">
        <v>0</v>
      </c>
      <c r="E44618">
        <v>0</v>
      </c>
      <c r="F44618">
        <v>0</v>
      </c>
      <c r="G44618">
        <v>0</v>
      </c>
      <c r="H44618">
        <v>7</v>
      </c>
      <c r="I44618">
        <v>6</v>
      </c>
      <c r="J44618">
        <v>0</v>
      </c>
      <c r="K44618">
        <v>0</v>
      </c>
      <c r="L44618">
        <v>0</v>
      </c>
      <c r="M44618">
        <v>0</v>
      </c>
    </row>
    <row r="44619" spans="1:16" x14ac:dyDescent="0.2">
      <c r="A44619" s="7" t="s">
        <v>44725</v>
      </c>
      <c r="B44619">
        <v>20</v>
      </c>
      <c r="C44619">
        <v>0</v>
      </c>
      <c r="D44619">
        <v>0</v>
      </c>
      <c r="E44619">
        <v>0</v>
      </c>
      <c r="F44619">
        <v>0</v>
      </c>
      <c r="G44619">
        <v>0</v>
      </c>
      <c r="H44619">
        <v>0</v>
      </c>
      <c r="I44619">
        <v>0</v>
      </c>
      <c r="J44619">
        <v>0</v>
      </c>
      <c r="K44619">
        <v>0</v>
      </c>
      <c r="L44619">
        <v>0</v>
      </c>
      <c r="M44619">
        <v>0</v>
      </c>
      <c r="N44619">
        <v>8</v>
      </c>
      <c r="O44619">
        <v>5</v>
      </c>
      <c r="P44619">
        <v>0</v>
      </c>
    </row>
    <row r="44620" spans="1:16" x14ac:dyDescent="0.2">
      <c r="A44620" s="7" t="s">
        <v>44726</v>
      </c>
      <c r="B44620">
        <v>0</v>
      </c>
      <c r="C44620">
        <v>0</v>
      </c>
      <c r="D44620">
        <v>0</v>
      </c>
      <c r="E44620">
        <v>0</v>
      </c>
      <c r="F44620">
        <v>0</v>
      </c>
      <c r="G44620">
        <v>0</v>
      </c>
      <c r="H44620">
        <v>0</v>
      </c>
      <c r="I44620">
        <v>0</v>
      </c>
      <c r="J44620">
        <v>0</v>
      </c>
      <c r="K44620">
        <v>0</v>
      </c>
      <c r="L44620">
        <v>0</v>
      </c>
      <c r="M44620">
        <v>0</v>
      </c>
      <c r="N44620">
        <v>0</v>
      </c>
      <c r="O44620">
        <v>0</v>
      </c>
      <c r="P44620">
        <v>0</v>
      </c>
    </row>
    <row r="44621" spans="1:16" x14ac:dyDescent="0.2">
      <c r="A44621" s="7" t="s">
        <v>44727</v>
      </c>
      <c r="B44621">
        <v>0</v>
      </c>
      <c r="C44621">
        <v>0</v>
      </c>
      <c r="D44621">
        <v>0</v>
      </c>
      <c r="E44621">
        <v>0</v>
      </c>
      <c r="F44621">
        <v>0</v>
      </c>
      <c r="G44621">
        <v>0</v>
      </c>
      <c r="H44621">
        <v>0</v>
      </c>
      <c r="I44621">
        <v>0</v>
      </c>
      <c r="J44621">
        <v>0</v>
      </c>
      <c r="K44621">
        <v>0</v>
      </c>
      <c r="L44621">
        <v>0</v>
      </c>
      <c r="M44621">
        <v>0</v>
      </c>
      <c r="N44621">
        <v>0</v>
      </c>
      <c r="O44621">
        <v>0</v>
      </c>
      <c r="P44621">
        <v>0</v>
      </c>
    </row>
    <row r="44622" spans="1:16" x14ac:dyDescent="0.2">
      <c r="A44622" s="7" t="s">
        <v>44728</v>
      </c>
      <c r="B44622">
        <v>0</v>
      </c>
      <c r="C44622">
        <v>0</v>
      </c>
      <c r="D44622">
        <v>0</v>
      </c>
      <c r="E44622">
        <v>0</v>
      </c>
      <c r="F44622">
        <v>0</v>
      </c>
      <c r="G44622">
        <v>0</v>
      </c>
      <c r="H44622">
        <v>0</v>
      </c>
      <c r="I44622">
        <v>0</v>
      </c>
      <c r="J44622">
        <v>0</v>
      </c>
      <c r="K44622">
        <v>0</v>
      </c>
      <c r="L44622">
        <v>0</v>
      </c>
      <c r="M44622">
        <v>0</v>
      </c>
      <c r="N44622">
        <v>0</v>
      </c>
      <c r="O44622">
        <v>0</v>
      </c>
      <c r="P44622">
        <v>0</v>
      </c>
    </row>
    <row r="44623" spans="1:16" x14ac:dyDescent="0.2">
      <c r="A44623" s="7" t="s">
        <v>44729</v>
      </c>
      <c r="B44623">
        <v>0</v>
      </c>
      <c r="C44623">
        <v>0</v>
      </c>
      <c r="D44623">
        <v>0</v>
      </c>
      <c r="E44623">
        <v>0</v>
      </c>
      <c r="F44623">
        <v>0</v>
      </c>
      <c r="G44623">
        <v>0</v>
      </c>
      <c r="H44623">
        <v>0</v>
      </c>
      <c r="I44623">
        <v>0</v>
      </c>
      <c r="J44623">
        <v>0</v>
      </c>
      <c r="K44623">
        <v>0</v>
      </c>
      <c r="L44623">
        <v>0</v>
      </c>
      <c r="M44623">
        <v>0</v>
      </c>
      <c r="N44623">
        <v>0</v>
      </c>
      <c r="O44623">
        <v>0</v>
      </c>
      <c r="P44623">
        <v>0</v>
      </c>
    </row>
    <row r="44624" spans="1:16" x14ac:dyDescent="0.2">
      <c r="A44624" s="7" t="s">
        <v>44730</v>
      </c>
      <c r="B44624">
        <v>0</v>
      </c>
      <c r="C44624">
        <v>0</v>
      </c>
      <c r="D44624">
        <v>0</v>
      </c>
      <c r="E44624">
        <v>0</v>
      </c>
      <c r="F44624">
        <v>0</v>
      </c>
      <c r="G44624">
        <v>0</v>
      </c>
      <c r="H44624">
        <v>0</v>
      </c>
      <c r="I44624">
        <v>0</v>
      </c>
      <c r="J44624">
        <v>0</v>
      </c>
      <c r="K44624">
        <v>0</v>
      </c>
      <c r="L44624">
        <v>0</v>
      </c>
      <c r="M44624">
        <v>0</v>
      </c>
      <c r="N44624">
        <v>0</v>
      </c>
      <c r="O44624">
        <v>0</v>
      </c>
      <c r="P44624">
        <v>0</v>
      </c>
    </row>
    <row r="44625" spans="1:16" x14ac:dyDescent="0.2">
      <c r="A44625" s="7" t="s">
        <v>44731</v>
      </c>
      <c r="B44625">
        <v>0</v>
      </c>
      <c r="C44625">
        <v>0</v>
      </c>
      <c r="D44625">
        <v>0</v>
      </c>
      <c r="E44625">
        <v>0</v>
      </c>
      <c r="F44625">
        <v>0</v>
      </c>
      <c r="G44625">
        <v>0</v>
      </c>
      <c r="H44625">
        <v>0</v>
      </c>
      <c r="I44625">
        <v>0</v>
      </c>
      <c r="J44625">
        <v>0</v>
      </c>
      <c r="K44625">
        <v>0</v>
      </c>
      <c r="L44625">
        <v>0</v>
      </c>
      <c r="M44625">
        <v>0</v>
      </c>
      <c r="N44625">
        <v>0</v>
      </c>
      <c r="O44625">
        <v>0</v>
      </c>
      <c r="P44625">
        <v>0</v>
      </c>
    </row>
    <row r="44626" spans="1:16" x14ac:dyDescent="0.2">
      <c r="A44626" s="7" t="s">
        <v>44732</v>
      </c>
      <c r="B44626">
        <v>0</v>
      </c>
      <c r="C44626">
        <v>0</v>
      </c>
      <c r="D44626">
        <v>0</v>
      </c>
      <c r="E44626">
        <v>0</v>
      </c>
      <c r="F44626">
        <v>0</v>
      </c>
      <c r="G44626">
        <v>0</v>
      </c>
      <c r="H44626">
        <v>0</v>
      </c>
      <c r="I44626">
        <v>0</v>
      </c>
      <c r="J44626">
        <v>0</v>
      </c>
      <c r="K44626">
        <v>0</v>
      </c>
      <c r="L44626">
        <v>0</v>
      </c>
      <c r="M44626">
        <v>0</v>
      </c>
      <c r="N44626">
        <v>0</v>
      </c>
      <c r="O44626">
        <v>0</v>
      </c>
      <c r="P44626">
        <v>0</v>
      </c>
    </row>
    <row r="44627" spans="1:16" x14ac:dyDescent="0.2">
      <c r="A44627" s="7" t="s">
        <v>44733</v>
      </c>
      <c r="B44627">
        <v>0</v>
      </c>
      <c r="C44627">
        <v>0</v>
      </c>
      <c r="D44627">
        <v>0</v>
      </c>
      <c r="E44627">
        <v>0</v>
      </c>
      <c r="F44627">
        <v>0</v>
      </c>
      <c r="G44627">
        <v>0</v>
      </c>
      <c r="H44627">
        <v>0</v>
      </c>
      <c r="I44627">
        <v>0</v>
      </c>
      <c r="J44627">
        <v>0</v>
      </c>
      <c r="K44627">
        <v>0</v>
      </c>
      <c r="L44627">
        <v>0</v>
      </c>
      <c r="M44627">
        <v>0</v>
      </c>
      <c r="N44627">
        <v>0</v>
      </c>
      <c r="O44627">
        <v>0</v>
      </c>
      <c r="P44627">
        <v>0</v>
      </c>
    </row>
    <row r="44628" spans="1:16" x14ac:dyDescent="0.2">
      <c r="A44628" s="7" t="s">
        <v>44734</v>
      </c>
      <c r="B44628">
        <v>0</v>
      </c>
      <c r="C44628">
        <v>0</v>
      </c>
      <c r="D44628">
        <v>0</v>
      </c>
      <c r="E44628">
        <v>0</v>
      </c>
      <c r="F44628">
        <v>0</v>
      </c>
      <c r="G44628">
        <v>0</v>
      </c>
      <c r="H44628">
        <v>0</v>
      </c>
      <c r="I44628">
        <v>0</v>
      </c>
      <c r="J44628">
        <v>0</v>
      </c>
      <c r="K44628">
        <v>0</v>
      </c>
      <c r="L44628">
        <v>0</v>
      </c>
      <c r="M44628">
        <v>0</v>
      </c>
      <c r="N44628">
        <v>0</v>
      </c>
      <c r="O44628">
        <v>0</v>
      </c>
      <c r="P44628">
        <v>0</v>
      </c>
    </row>
    <row r="44629" spans="1:16" x14ac:dyDescent="0.2">
      <c r="A44629" s="7" t="s">
        <v>44735</v>
      </c>
      <c r="B44629">
        <v>0</v>
      </c>
      <c r="C44629">
        <v>0</v>
      </c>
      <c r="D44629">
        <v>0</v>
      </c>
      <c r="E44629">
        <v>0</v>
      </c>
      <c r="F44629">
        <v>0</v>
      </c>
      <c r="G44629">
        <v>0</v>
      </c>
      <c r="H44629">
        <v>0</v>
      </c>
      <c r="I44629">
        <v>0</v>
      </c>
      <c r="J44629">
        <v>0</v>
      </c>
      <c r="K44629">
        <v>0</v>
      </c>
      <c r="L44629">
        <v>0</v>
      </c>
      <c r="M44629">
        <v>0</v>
      </c>
      <c r="N44629">
        <v>0</v>
      </c>
      <c r="O44629">
        <v>0</v>
      </c>
      <c r="P44629">
        <v>0</v>
      </c>
    </row>
    <row r="44630" spans="1:16" x14ac:dyDescent="0.2">
      <c r="A44630" s="7" t="s">
        <v>44736</v>
      </c>
      <c r="B44630">
        <v>0</v>
      </c>
      <c r="C44630">
        <v>0</v>
      </c>
      <c r="D44630">
        <v>0</v>
      </c>
      <c r="E44630">
        <v>0</v>
      </c>
      <c r="F44630">
        <v>0</v>
      </c>
      <c r="G44630">
        <v>0</v>
      </c>
      <c r="H44630">
        <v>0</v>
      </c>
      <c r="I44630">
        <v>0</v>
      </c>
      <c r="J44630">
        <v>0</v>
      </c>
      <c r="K44630">
        <v>0</v>
      </c>
      <c r="L44630">
        <v>0</v>
      </c>
      <c r="M44630">
        <v>0</v>
      </c>
      <c r="N44630">
        <v>0</v>
      </c>
      <c r="O44630">
        <v>0</v>
      </c>
      <c r="P44630">
        <v>0</v>
      </c>
    </row>
    <row r="44631" spans="1:16" x14ac:dyDescent="0.2">
      <c r="A44631" s="7" t="s">
        <v>44737</v>
      </c>
      <c r="B44631">
        <v>0</v>
      </c>
      <c r="C44631">
        <v>0</v>
      </c>
      <c r="D44631">
        <v>0</v>
      </c>
      <c r="E44631">
        <v>0</v>
      </c>
      <c r="F44631">
        <v>0</v>
      </c>
      <c r="G44631">
        <v>0</v>
      </c>
      <c r="H44631">
        <v>0</v>
      </c>
      <c r="I44631">
        <v>0</v>
      </c>
      <c r="J44631">
        <v>0</v>
      </c>
      <c r="K44631">
        <v>0</v>
      </c>
      <c r="L44631">
        <v>0</v>
      </c>
      <c r="M44631">
        <v>0</v>
      </c>
      <c r="N44631">
        <v>0</v>
      </c>
      <c r="O44631">
        <v>0</v>
      </c>
      <c r="P44631">
        <v>0</v>
      </c>
    </row>
    <row r="44632" spans="1:16" x14ac:dyDescent="0.2">
      <c r="A44632" s="7" t="s">
        <v>44738</v>
      </c>
      <c r="B44632">
        <v>1</v>
      </c>
      <c r="C44632">
        <v>0</v>
      </c>
      <c r="D44632">
        <v>0</v>
      </c>
      <c r="E44632">
        <v>0</v>
      </c>
      <c r="F44632">
        <v>0</v>
      </c>
      <c r="G44632">
        <v>0</v>
      </c>
      <c r="H44632">
        <v>0</v>
      </c>
      <c r="I44632">
        <v>0</v>
      </c>
      <c r="J44632">
        <v>0</v>
      </c>
      <c r="K44632">
        <v>0</v>
      </c>
      <c r="L44632">
        <v>0</v>
      </c>
      <c r="M44632">
        <v>0</v>
      </c>
      <c r="N44632">
        <v>0</v>
      </c>
      <c r="O44632">
        <v>1</v>
      </c>
      <c r="P44632">
        <v>0</v>
      </c>
    </row>
    <row r="44633" spans="1:16" x14ac:dyDescent="0.2">
      <c r="A44633" s="7" t="s">
        <v>44739</v>
      </c>
      <c r="B44633">
        <v>4</v>
      </c>
      <c r="C44633">
        <v>0</v>
      </c>
      <c r="D44633">
        <v>0</v>
      </c>
      <c r="E44633">
        <v>0</v>
      </c>
      <c r="F44633">
        <v>0</v>
      </c>
      <c r="G44633">
        <v>0</v>
      </c>
      <c r="H44633">
        <v>0</v>
      </c>
      <c r="I44633">
        <v>0</v>
      </c>
      <c r="J44633">
        <v>0</v>
      </c>
      <c r="K44633">
        <v>0</v>
      </c>
      <c r="L44633">
        <v>0</v>
      </c>
      <c r="M44633">
        <v>0</v>
      </c>
      <c r="N44633">
        <v>0</v>
      </c>
      <c r="O44633">
        <v>2</v>
      </c>
      <c r="P44633">
        <v>0</v>
      </c>
    </row>
    <row r="44634" spans="1:16" x14ac:dyDescent="0.2">
      <c r="A44634" s="7" t="s">
        <v>44740</v>
      </c>
      <c r="B44634">
        <v>6</v>
      </c>
      <c r="C44634">
        <v>0</v>
      </c>
      <c r="D44634">
        <v>0</v>
      </c>
      <c r="E44634">
        <v>0</v>
      </c>
      <c r="F44634">
        <v>0</v>
      </c>
      <c r="G44634">
        <v>0</v>
      </c>
      <c r="H44634">
        <v>0</v>
      </c>
      <c r="I44634">
        <v>0</v>
      </c>
      <c r="J44634">
        <v>0</v>
      </c>
      <c r="K44634">
        <v>0</v>
      </c>
      <c r="L44634">
        <v>0</v>
      </c>
      <c r="M44634">
        <v>0</v>
      </c>
      <c r="N44634">
        <v>1</v>
      </c>
      <c r="O44634">
        <v>0</v>
      </c>
      <c r="P44634">
        <v>0</v>
      </c>
    </row>
    <row r="44635" spans="1:16" x14ac:dyDescent="0.2">
      <c r="A44635" s="7" t="s">
        <v>44741</v>
      </c>
      <c r="B44635">
        <v>2</v>
      </c>
      <c r="C44635">
        <v>0</v>
      </c>
      <c r="D44635">
        <v>0</v>
      </c>
      <c r="E44635">
        <v>0</v>
      </c>
      <c r="F44635">
        <v>0</v>
      </c>
      <c r="G44635">
        <v>0</v>
      </c>
      <c r="H44635">
        <v>0</v>
      </c>
      <c r="I44635">
        <v>0</v>
      </c>
      <c r="J44635">
        <v>0</v>
      </c>
      <c r="K44635">
        <v>0</v>
      </c>
      <c r="L44635">
        <v>0</v>
      </c>
      <c r="M44635">
        <v>0</v>
      </c>
      <c r="N44635">
        <v>1</v>
      </c>
      <c r="O44635">
        <v>1</v>
      </c>
      <c r="P44635">
        <v>0</v>
      </c>
    </row>
    <row r="44636" spans="1:16" x14ac:dyDescent="0.2">
      <c r="A44636" s="7" t="s">
        <v>44742</v>
      </c>
      <c r="B44636">
        <v>0</v>
      </c>
      <c r="C44636">
        <v>0</v>
      </c>
      <c r="D44636">
        <v>0</v>
      </c>
      <c r="E44636">
        <v>0</v>
      </c>
      <c r="F44636">
        <v>0</v>
      </c>
      <c r="G44636">
        <v>0</v>
      </c>
      <c r="H44636">
        <v>0</v>
      </c>
      <c r="I44636">
        <v>0</v>
      </c>
      <c r="J44636">
        <v>0</v>
      </c>
      <c r="K44636">
        <v>0</v>
      </c>
      <c r="L44636">
        <v>0</v>
      </c>
      <c r="M44636">
        <v>0</v>
      </c>
      <c r="N44636">
        <v>0</v>
      </c>
      <c r="O44636">
        <v>0</v>
      </c>
      <c r="P44636">
        <v>0</v>
      </c>
    </row>
    <row r="44637" spans="1:16" x14ac:dyDescent="0.2">
      <c r="A44637" s="7" t="s">
        <v>44743</v>
      </c>
      <c r="B44637">
        <v>3</v>
      </c>
      <c r="C44637">
        <v>0</v>
      </c>
      <c r="D44637">
        <v>0</v>
      </c>
      <c r="E44637">
        <v>0</v>
      </c>
      <c r="F44637">
        <v>0</v>
      </c>
      <c r="G44637">
        <v>0</v>
      </c>
      <c r="H44637">
        <v>0</v>
      </c>
      <c r="I44637">
        <v>0</v>
      </c>
      <c r="J44637">
        <v>0</v>
      </c>
      <c r="K44637">
        <v>0</v>
      </c>
      <c r="L44637">
        <v>0</v>
      </c>
      <c r="M44637">
        <v>0</v>
      </c>
      <c r="N44637">
        <v>2</v>
      </c>
      <c r="O44637">
        <v>1</v>
      </c>
      <c r="P44637">
        <v>0</v>
      </c>
    </row>
    <row r="44638" spans="1:16" x14ac:dyDescent="0.2">
      <c r="A44638" s="7" t="s">
        <v>44744</v>
      </c>
      <c r="B44638">
        <v>0</v>
      </c>
      <c r="C44638">
        <v>0</v>
      </c>
      <c r="D44638">
        <v>0</v>
      </c>
      <c r="E44638">
        <v>0</v>
      </c>
      <c r="F44638">
        <v>0</v>
      </c>
      <c r="G44638">
        <v>0</v>
      </c>
      <c r="H44638">
        <v>0</v>
      </c>
      <c r="I44638">
        <v>0</v>
      </c>
      <c r="J44638">
        <v>0</v>
      </c>
      <c r="K44638">
        <v>0</v>
      </c>
      <c r="L44638">
        <v>0</v>
      </c>
      <c r="M44638">
        <v>0</v>
      </c>
      <c r="N44638">
        <v>0</v>
      </c>
      <c r="O44638">
        <v>0</v>
      </c>
      <c r="P44638">
        <v>0</v>
      </c>
    </row>
    <row r="44639" spans="1:16" x14ac:dyDescent="0.2">
      <c r="A44639" s="7" t="s">
        <v>44745</v>
      </c>
      <c r="B44639">
        <v>0</v>
      </c>
      <c r="C44639">
        <v>0</v>
      </c>
      <c r="D44639">
        <v>0</v>
      </c>
      <c r="E44639">
        <v>0</v>
      </c>
      <c r="F44639">
        <v>0</v>
      </c>
      <c r="G44639">
        <v>0</v>
      </c>
      <c r="H44639">
        <v>0</v>
      </c>
      <c r="I44639">
        <v>0</v>
      </c>
      <c r="J44639">
        <v>0</v>
      </c>
      <c r="K44639">
        <v>0</v>
      </c>
      <c r="L44639">
        <v>0</v>
      </c>
      <c r="M44639">
        <v>0</v>
      </c>
      <c r="N44639">
        <v>0</v>
      </c>
      <c r="O44639">
        <v>0</v>
      </c>
      <c r="P44639">
        <v>0</v>
      </c>
    </row>
    <row r="44640" spans="1:16" x14ac:dyDescent="0.2">
      <c r="A44640" s="7" t="s">
        <v>44746</v>
      </c>
      <c r="B44640">
        <v>4</v>
      </c>
      <c r="C44640">
        <v>0</v>
      </c>
      <c r="D44640">
        <v>0</v>
      </c>
      <c r="E44640">
        <v>0</v>
      </c>
      <c r="F44640">
        <v>0</v>
      </c>
      <c r="G44640">
        <v>0</v>
      </c>
      <c r="H44640">
        <v>0</v>
      </c>
      <c r="I44640">
        <v>0</v>
      </c>
      <c r="J44640">
        <v>0</v>
      </c>
      <c r="K44640">
        <v>0</v>
      </c>
      <c r="L44640">
        <v>0</v>
      </c>
      <c r="M44640">
        <v>0</v>
      </c>
      <c r="N44640">
        <v>4</v>
      </c>
      <c r="O44640">
        <v>0</v>
      </c>
      <c r="P44640">
        <v>0</v>
      </c>
    </row>
    <row r="44641" spans="1:13" x14ac:dyDescent="0.2">
      <c r="A44641" s="7" t="s">
        <v>44747</v>
      </c>
      <c r="B44641">
        <v>5</v>
      </c>
      <c r="C44641">
        <v>5</v>
      </c>
      <c r="D44641">
        <v>4</v>
      </c>
      <c r="E44641">
        <v>5</v>
      </c>
      <c r="F44641">
        <v>0</v>
      </c>
      <c r="G44641">
        <v>0</v>
      </c>
      <c r="H44641">
        <v>0</v>
      </c>
    </row>
    <row r="44642" spans="1:13" x14ac:dyDescent="0.2">
      <c r="A44642" s="7" t="s">
        <v>44748</v>
      </c>
      <c r="B44642">
        <v>0</v>
      </c>
      <c r="C44642">
        <v>0</v>
      </c>
      <c r="D44642">
        <v>0</v>
      </c>
      <c r="E44642">
        <v>0</v>
      </c>
      <c r="F44642">
        <v>0</v>
      </c>
      <c r="G44642">
        <v>0</v>
      </c>
      <c r="H44642">
        <v>0</v>
      </c>
    </row>
    <row r="44643" spans="1:13" x14ac:dyDescent="0.2">
      <c r="A44643" s="7" t="s">
        <v>44749</v>
      </c>
      <c r="B44643">
        <v>0</v>
      </c>
      <c r="C44643">
        <v>0</v>
      </c>
      <c r="D44643">
        <v>0</v>
      </c>
      <c r="E44643">
        <v>0</v>
      </c>
      <c r="F44643">
        <v>0</v>
      </c>
      <c r="G44643">
        <v>0</v>
      </c>
      <c r="H44643">
        <v>0</v>
      </c>
    </row>
    <row r="44644" spans="1:13" x14ac:dyDescent="0.2">
      <c r="A44644" s="7" t="s">
        <v>44750</v>
      </c>
      <c r="B44644">
        <v>0</v>
      </c>
      <c r="C44644">
        <v>0</v>
      </c>
      <c r="D44644">
        <v>0</v>
      </c>
      <c r="E44644">
        <v>0</v>
      </c>
      <c r="F44644">
        <v>0</v>
      </c>
      <c r="G44644">
        <v>0</v>
      </c>
      <c r="H44644">
        <v>0</v>
      </c>
    </row>
    <row r="44645" spans="1:13" x14ac:dyDescent="0.2">
      <c r="A44645" s="7" t="s">
        <v>44751</v>
      </c>
      <c r="B44645">
        <v>0</v>
      </c>
      <c r="C44645">
        <v>0</v>
      </c>
      <c r="D44645">
        <v>0</v>
      </c>
      <c r="E44645">
        <v>0</v>
      </c>
      <c r="F44645">
        <v>0</v>
      </c>
      <c r="G44645">
        <v>0</v>
      </c>
      <c r="H44645">
        <v>0</v>
      </c>
    </row>
    <row r="44646" spans="1:13" x14ac:dyDescent="0.2">
      <c r="A44646" s="7" t="s">
        <v>44752</v>
      </c>
      <c r="B44646">
        <v>0</v>
      </c>
      <c r="C44646">
        <v>0</v>
      </c>
      <c r="D44646">
        <v>0</v>
      </c>
      <c r="E44646">
        <v>0</v>
      </c>
      <c r="F44646">
        <v>0</v>
      </c>
      <c r="G44646">
        <v>0</v>
      </c>
      <c r="H44646">
        <v>0</v>
      </c>
    </row>
    <row r="44647" spans="1:13" x14ac:dyDescent="0.2">
      <c r="A44647" s="7" t="s">
        <v>44753</v>
      </c>
      <c r="B44647">
        <v>0</v>
      </c>
      <c r="C44647">
        <v>0</v>
      </c>
      <c r="D44647">
        <v>0</v>
      </c>
      <c r="E44647">
        <v>0</v>
      </c>
      <c r="F44647">
        <v>0</v>
      </c>
      <c r="G44647">
        <v>0</v>
      </c>
      <c r="H44647">
        <v>0</v>
      </c>
    </row>
    <row r="44648" spans="1:13" x14ac:dyDescent="0.2">
      <c r="A44648" s="7" t="s">
        <v>44754</v>
      </c>
      <c r="B44648">
        <v>0</v>
      </c>
      <c r="C44648">
        <v>0</v>
      </c>
      <c r="D44648">
        <v>0</v>
      </c>
      <c r="E44648">
        <v>0</v>
      </c>
      <c r="F44648">
        <v>0</v>
      </c>
      <c r="G44648">
        <v>0</v>
      </c>
      <c r="H44648">
        <v>0</v>
      </c>
    </row>
    <row r="44649" spans="1:13" x14ac:dyDescent="0.2">
      <c r="A44649" s="7" t="s">
        <v>44755</v>
      </c>
      <c r="B44649">
        <v>0</v>
      </c>
      <c r="C44649">
        <v>0</v>
      </c>
      <c r="D44649">
        <v>0</v>
      </c>
      <c r="E44649">
        <v>0</v>
      </c>
      <c r="F44649">
        <v>0</v>
      </c>
      <c r="G44649">
        <v>0</v>
      </c>
      <c r="H44649">
        <v>0</v>
      </c>
    </row>
    <row r="44650" spans="1:13" x14ac:dyDescent="0.2">
      <c r="A44650" s="7" t="s">
        <v>44756</v>
      </c>
      <c r="B44650">
        <v>0</v>
      </c>
      <c r="C44650">
        <v>0</v>
      </c>
      <c r="D44650">
        <v>0</v>
      </c>
      <c r="E44650">
        <v>0</v>
      </c>
      <c r="F44650">
        <v>0</v>
      </c>
      <c r="G44650">
        <v>0</v>
      </c>
      <c r="H44650">
        <v>0</v>
      </c>
    </row>
    <row r="44651" spans="1:13" x14ac:dyDescent="0.2">
      <c r="A44651" s="7" t="s">
        <v>44757</v>
      </c>
      <c r="B44651">
        <v>0</v>
      </c>
      <c r="C44651">
        <v>0</v>
      </c>
      <c r="D44651">
        <v>0</v>
      </c>
      <c r="E44651">
        <v>0</v>
      </c>
      <c r="F44651">
        <v>0</v>
      </c>
      <c r="G44651">
        <v>0</v>
      </c>
      <c r="H44651">
        <v>0</v>
      </c>
    </row>
    <row r="44652" spans="1:13" x14ac:dyDescent="0.2">
      <c r="A44652" s="7" t="s">
        <v>44758</v>
      </c>
      <c r="B44652">
        <v>4</v>
      </c>
      <c r="C44652">
        <v>4</v>
      </c>
      <c r="D44652">
        <v>3</v>
      </c>
      <c r="E44652">
        <v>5</v>
      </c>
      <c r="F44652">
        <v>0</v>
      </c>
      <c r="G44652">
        <v>0</v>
      </c>
      <c r="H44652">
        <v>0</v>
      </c>
    </row>
    <row r="44653" spans="1:13" x14ac:dyDescent="0.2">
      <c r="A44653" s="7" t="s">
        <v>44759</v>
      </c>
      <c r="B44653">
        <v>1</v>
      </c>
      <c r="C44653">
        <v>1</v>
      </c>
      <c r="D44653">
        <v>1</v>
      </c>
      <c r="E44653">
        <v>0</v>
      </c>
      <c r="F44653">
        <v>0</v>
      </c>
      <c r="G44653">
        <v>0</v>
      </c>
      <c r="H44653">
        <v>0</v>
      </c>
    </row>
    <row r="44654" spans="1:13" x14ac:dyDescent="0.2">
      <c r="A44654" s="7" t="s">
        <v>44760</v>
      </c>
      <c r="B44654">
        <v>0</v>
      </c>
      <c r="C44654">
        <v>0</v>
      </c>
      <c r="D44654">
        <v>0</v>
      </c>
      <c r="E44654">
        <v>0</v>
      </c>
      <c r="F44654">
        <v>0</v>
      </c>
      <c r="G44654">
        <v>0</v>
      </c>
      <c r="H44654">
        <v>0</v>
      </c>
    </row>
    <row r="44655" spans="1:13" x14ac:dyDescent="0.2">
      <c r="A44655" s="7" t="s">
        <v>44761</v>
      </c>
      <c r="B44655">
        <v>0</v>
      </c>
      <c r="C44655">
        <v>0</v>
      </c>
      <c r="D44655">
        <v>0</v>
      </c>
      <c r="E44655">
        <v>0</v>
      </c>
      <c r="F44655">
        <v>0</v>
      </c>
      <c r="G44655">
        <v>0</v>
      </c>
      <c r="H44655">
        <v>0</v>
      </c>
      <c r="I44655">
        <v>0</v>
      </c>
      <c r="J44655">
        <v>0</v>
      </c>
      <c r="K44655">
        <v>0</v>
      </c>
      <c r="L44655">
        <v>0</v>
      </c>
      <c r="M44655">
        <v>0</v>
      </c>
    </row>
    <row r="44656" spans="1:13" x14ac:dyDescent="0.2">
      <c r="A44656" s="7" t="s">
        <v>44762</v>
      </c>
      <c r="B44656">
        <v>0</v>
      </c>
      <c r="C44656">
        <v>0</v>
      </c>
      <c r="D44656">
        <v>0</v>
      </c>
      <c r="E44656">
        <v>0</v>
      </c>
      <c r="F44656">
        <v>0</v>
      </c>
      <c r="G44656">
        <v>0</v>
      </c>
      <c r="H44656">
        <v>0</v>
      </c>
      <c r="I44656">
        <v>0</v>
      </c>
      <c r="J44656">
        <v>0</v>
      </c>
      <c r="K44656">
        <v>0</v>
      </c>
      <c r="L44656">
        <v>0</v>
      </c>
      <c r="M44656">
        <v>0</v>
      </c>
    </row>
    <row r="44657" spans="1:13" x14ac:dyDescent="0.2">
      <c r="A44657" s="7" t="s">
        <v>44763</v>
      </c>
      <c r="B44657">
        <v>0</v>
      </c>
      <c r="C44657">
        <v>0</v>
      </c>
      <c r="D44657">
        <v>0</v>
      </c>
      <c r="E44657">
        <v>0</v>
      </c>
      <c r="F44657">
        <v>0</v>
      </c>
      <c r="G44657">
        <v>0</v>
      </c>
      <c r="H44657">
        <v>0</v>
      </c>
      <c r="I44657">
        <v>0</v>
      </c>
      <c r="J44657">
        <v>0</v>
      </c>
      <c r="K44657">
        <v>0</v>
      </c>
      <c r="L44657">
        <v>0</v>
      </c>
      <c r="M44657">
        <v>0</v>
      </c>
    </row>
    <row r="44658" spans="1:13" x14ac:dyDescent="0.2">
      <c r="A44658" s="7" t="s">
        <v>44764</v>
      </c>
      <c r="B44658">
        <v>0</v>
      </c>
      <c r="C44658">
        <v>0</v>
      </c>
      <c r="D44658">
        <v>0</v>
      </c>
      <c r="E44658">
        <v>0</v>
      </c>
      <c r="F44658">
        <v>0</v>
      </c>
      <c r="G44658">
        <v>0</v>
      </c>
      <c r="H44658">
        <v>0</v>
      </c>
      <c r="I44658">
        <v>0</v>
      </c>
      <c r="J44658">
        <v>0</v>
      </c>
      <c r="K44658">
        <v>0</v>
      </c>
      <c r="L44658">
        <v>0</v>
      </c>
      <c r="M44658">
        <v>0</v>
      </c>
    </row>
    <row r="44659" spans="1:13" x14ac:dyDescent="0.2">
      <c r="A44659" s="7" t="s">
        <v>44765</v>
      </c>
      <c r="B44659">
        <v>0</v>
      </c>
      <c r="C44659">
        <v>0</v>
      </c>
      <c r="D44659">
        <v>0</v>
      </c>
      <c r="E44659">
        <v>0</v>
      </c>
      <c r="F44659">
        <v>0</v>
      </c>
      <c r="G44659">
        <v>0</v>
      </c>
      <c r="H44659">
        <v>0</v>
      </c>
      <c r="I44659">
        <v>0</v>
      </c>
      <c r="J44659">
        <v>0</v>
      </c>
      <c r="K44659">
        <v>0</v>
      </c>
      <c r="L44659">
        <v>0</v>
      </c>
      <c r="M44659">
        <v>0</v>
      </c>
    </row>
    <row r="44660" spans="1:13" x14ac:dyDescent="0.2">
      <c r="A44660" s="7" t="s">
        <v>44766</v>
      </c>
      <c r="B44660">
        <v>0</v>
      </c>
      <c r="C44660">
        <v>0</v>
      </c>
      <c r="D44660">
        <v>0</v>
      </c>
      <c r="E44660">
        <v>0</v>
      </c>
      <c r="F44660">
        <v>0</v>
      </c>
      <c r="G44660">
        <v>0</v>
      </c>
      <c r="H44660">
        <v>0</v>
      </c>
      <c r="I44660">
        <v>0</v>
      </c>
      <c r="J44660">
        <v>0</v>
      </c>
      <c r="K44660">
        <v>0</v>
      </c>
      <c r="L44660">
        <v>0</v>
      </c>
      <c r="M44660">
        <v>0</v>
      </c>
    </row>
    <row r="44661" spans="1:13" x14ac:dyDescent="0.2">
      <c r="A44661" s="7" t="s">
        <v>44767</v>
      </c>
      <c r="B44661">
        <v>0</v>
      </c>
      <c r="C44661">
        <v>0</v>
      </c>
      <c r="D44661">
        <v>0</v>
      </c>
      <c r="E44661">
        <v>0</v>
      </c>
      <c r="F44661">
        <v>0</v>
      </c>
      <c r="G44661">
        <v>0</v>
      </c>
      <c r="H44661">
        <v>0</v>
      </c>
      <c r="I44661">
        <v>0</v>
      </c>
      <c r="J44661">
        <v>0</v>
      </c>
      <c r="K44661">
        <v>0</v>
      </c>
      <c r="L44661">
        <v>0</v>
      </c>
      <c r="M44661">
        <v>0</v>
      </c>
    </row>
    <row r="44662" spans="1:13" x14ac:dyDescent="0.2">
      <c r="A44662" s="7" t="s">
        <v>44768</v>
      </c>
      <c r="B44662">
        <v>0</v>
      </c>
      <c r="C44662">
        <v>0</v>
      </c>
      <c r="D44662">
        <v>0</v>
      </c>
      <c r="E44662">
        <v>0</v>
      </c>
      <c r="F44662">
        <v>0</v>
      </c>
      <c r="G44662">
        <v>0</v>
      </c>
      <c r="H44662">
        <v>0</v>
      </c>
      <c r="I44662">
        <v>0</v>
      </c>
      <c r="J44662">
        <v>0</v>
      </c>
      <c r="K44662">
        <v>0</v>
      </c>
      <c r="L44662">
        <v>0</v>
      </c>
    </row>
    <row r="44663" spans="1:13" x14ac:dyDescent="0.2">
      <c r="A44663" s="7" t="s">
        <v>44769</v>
      </c>
      <c r="B44663">
        <v>0</v>
      </c>
      <c r="C44663">
        <v>0</v>
      </c>
      <c r="D44663">
        <v>0</v>
      </c>
      <c r="E44663">
        <v>0</v>
      </c>
      <c r="F44663">
        <v>0</v>
      </c>
      <c r="G44663">
        <v>0</v>
      </c>
      <c r="H44663">
        <v>0</v>
      </c>
      <c r="I44663">
        <v>0</v>
      </c>
      <c r="J44663">
        <v>0</v>
      </c>
      <c r="K44663">
        <v>0</v>
      </c>
      <c r="L44663">
        <v>0</v>
      </c>
    </row>
    <row r="44664" spans="1:13" x14ac:dyDescent="0.2">
      <c r="A44664" s="7" t="s">
        <v>44770</v>
      </c>
      <c r="B44664">
        <v>0</v>
      </c>
      <c r="C44664">
        <v>0</v>
      </c>
      <c r="D44664">
        <v>0</v>
      </c>
      <c r="E44664">
        <v>0</v>
      </c>
      <c r="F44664">
        <v>0</v>
      </c>
      <c r="G44664">
        <v>0</v>
      </c>
      <c r="H44664">
        <v>0</v>
      </c>
      <c r="I44664">
        <v>0</v>
      </c>
      <c r="J44664">
        <v>0</v>
      </c>
      <c r="K44664">
        <v>0</v>
      </c>
      <c r="L44664">
        <v>0</v>
      </c>
    </row>
    <row r="44665" spans="1:13" x14ac:dyDescent="0.2">
      <c r="A44665" s="7" t="s">
        <v>44771</v>
      </c>
      <c r="B44665">
        <v>0</v>
      </c>
      <c r="C44665">
        <v>0</v>
      </c>
      <c r="D44665">
        <v>0</v>
      </c>
      <c r="E44665">
        <v>0</v>
      </c>
      <c r="F44665">
        <v>0</v>
      </c>
      <c r="G44665">
        <v>0</v>
      </c>
      <c r="H44665">
        <v>0</v>
      </c>
      <c r="I44665">
        <v>0</v>
      </c>
      <c r="J44665">
        <v>0</v>
      </c>
      <c r="K44665">
        <v>0</v>
      </c>
      <c r="L44665">
        <v>0</v>
      </c>
    </row>
    <row r="44666" spans="1:13" x14ac:dyDescent="0.2">
      <c r="A44666" s="7" t="s">
        <v>44772</v>
      </c>
      <c r="B44666">
        <v>0</v>
      </c>
      <c r="C44666">
        <v>0</v>
      </c>
      <c r="D44666">
        <v>0</v>
      </c>
      <c r="E44666">
        <v>0</v>
      </c>
      <c r="F44666">
        <v>0</v>
      </c>
      <c r="G44666">
        <v>0</v>
      </c>
      <c r="H44666">
        <v>0</v>
      </c>
      <c r="I44666">
        <v>0</v>
      </c>
      <c r="J44666">
        <v>0</v>
      </c>
      <c r="K44666">
        <v>0</v>
      </c>
      <c r="L44666">
        <v>0</v>
      </c>
    </row>
    <row r="44667" spans="1:13" x14ac:dyDescent="0.2">
      <c r="A44667" s="7" t="s">
        <v>44773</v>
      </c>
      <c r="B44667">
        <v>0</v>
      </c>
      <c r="C44667">
        <v>0</v>
      </c>
      <c r="D44667">
        <v>0</v>
      </c>
      <c r="E44667">
        <v>0</v>
      </c>
      <c r="F44667">
        <v>0</v>
      </c>
      <c r="G44667">
        <v>0</v>
      </c>
      <c r="H44667">
        <v>0</v>
      </c>
      <c r="I44667">
        <v>0</v>
      </c>
      <c r="J44667">
        <v>0</v>
      </c>
      <c r="K44667">
        <v>0</v>
      </c>
      <c r="L44667">
        <v>0</v>
      </c>
    </row>
    <row r="44668" spans="1:13" x14ac:dyDescent="0.2">
      <c r="A44668" s="7" t="s">
        <v>44774</v>
      </c>
      <c r="B44668">
        <v>0</v>
      </c>
      <c r="C44668">
        <v>0</v>
      </c>
      <c r="D44668">
        <v>0</v>
      </c>
      <c r="E44668">
        <v>0</v>
      </c>
      <c r="F44668">
        <v>0</v>
      </c>
      <c r="G44668">
        <v>0</v>
      </c>
      <c r="H44668">
        <v>0</v>
      </c>
      <c r="I44668">
        <v>0</v>
      </c>
      <c r="J44668">
        <v>0</v>
      </c>
      <c r="K44668">
        <v>0</v>
      </c>
      <c r="L44668">
        <v>0</v>
      </c>
    </row>
    <row r="44669" spans="1:13" x14ac:dyDescent="0.2">
      <c r="A44669" s="7" t="s">
        <v>44775</v>
      </c>
      <c r="B44669">
        <v>111</v>
      </c>
    </row>
    <row r="44670" spans="1:13" x14ac:dyDescent="0.2">
      <c r="A44670" s="7" t="s">
        <v>44776</v>
      </c>
      <c r="B44670">
        <v>2</v>
      </c>
    </row>
    <row r="44671" spans="1:13" x14ac:dyDescent="0.2">
      <c r="A44671" s="7" t="s">
        <v>44777</v>
      </c>
      <c r="B44671">
        <v>0</v>
      </c>
    </row>
    <row r="44672" spans="1:13" x14ac:dyDescent="0.2">
      <c r="A44672" s="7" t="s">
        <v>44778</v>
      </c>
      <c r="B44672">
        <v>0</v>
      </c>
    </row>
    <row r="44673" spans="1:13" x14ac:dyDescent="0.2">
      <c r="A44673" s="7" t="s">
        <v>44779</v>
      </c>
      <c r="B44673">
        <v>2</v>
      </c>
    </row>
    <row r="44674" spans="1:13" x14ac:dyDescent="0.2">
      <c r="A44674" s="7" t="s">
        <v>44780</v>
      </c>
      <c r="B44674">
        <v>13</v>
      </c>
    </row>
    <row r="44675" spans="1:13" x14ac:dyDescent="0.2">
      <c r="A44675" s="7" t="s">
        <v>44781</v>
      </c>
      <c r="B44675">
        <v>3</v>
      </c>
    </row>
    <row r="44676" spans="1:13" x14ac:dyDescent="0.2">
      <c r="A44676" s="7" t="s">
        <v>44782</v>
      </c>
      <c r="B44676">
        <v>14</v>
      </c>
      <c r="C44676">
        <v>0</v>
      </c>
      <c r="D44676">
        <v>0</v>
      </c>
      <c r="E44676">
        <v>2</v>
      </c>
      <c r="F44676">
        <v>2</v>
      </c>
      <c r="G44676">
        <v>0</v>
      </c>
      <c r="H44676">
        <v>9</v>
      </c>
      <c r="I44676">
        <v>7</v>
      </c>
      <c r="J44676">
        <v>0</v>
      </c>
      <c r="K44676">
        <v>0</v>
      </c>
      <c r="L44676">
        <v>0</v>
      </c>
      <c r="M44676">
        <v>0</v>
      </c>
    </row>
    <row r="44677" spans="1:13" x14ac:dyDescent="0.2">
      <c r="A44677" s="7" t="s">
        <v>44783</v>
      </c>
      <c r="B44677">
        <v>0</v>
      </c>
      <c r="C44677">
        <v>0</v>
      </c>
      <c r="D44677">
        <v>0</v>
      </c>
      <c r="E44677">
        <v>0</v>
      </c>
      <c r="F44677">
        <v>0</v>
      </c>
      <c r="G44677">
        <v>0</v>
      </c>
      <c r="H44677">
        <v>0</v>
      </c>
      <c r="I44677">
        <v>0</v>
      </c>
      <c r="J44677">
        <v>0</v>
      </c>
      <c r="K44677">
        <v>0</v>
      </c>
      <c r="L44677">
        <v>0</v>
      </c>
      <c r="M44677">
        <v>0</v>
      </c>
    </row>
    <row r="44678" spans="1:13" x14ac:dyDescent="0.2">
      <c r="A44678" s="7" t="s">
        <v>44784</v>
      </c>
      <c r="B44678">
        <v>0</v>
      </c>
      <c r="C44678">
        <v>0</v>
      </c>
      <c r="D44678">
        <v>0</v>
      </c>
      <c r="E44678">
        <v>0</v>
      </c>
      <c r="F44678">
        <v>0</v>
      </c>
      <c r="G44678">
        <v>0</v>
      </c>
      <c r="H44678">
        <v>0</v>
      </c>
      <c r="I44678">
        <v>0</v>
      </c>
      <c r="J44678">
        <v>0</v>
      </c>
      <c r="K44678">
        <v>0</v>
      </c>
      <c r="L44678">
        <v>0</v>
      </c>
      <c r="M44678">
        <v>0</v>
      </c>
    </row>
    <row r="44679" spans="1:13" x14ac:dyDescent="0.2">
      <c r="A44679" s="7" t="s">
        <v>44785</v>
      </c>
      <c r="B44679">
        <v>0</v>
      </c>
      <c r="C44679">
        <v>0</v>
      </c>
      <c r="D44679">
        <v>0</v>
      </c>
      <c r="E44679">
        <v>0</v>
      </c>
      <c r="F44679">
        <v>0</v>
      </c>
      <c r="G44679">
        <v>0</v>
      </c>
      <c r="H44679">
        <v>0</v>
      </c>
      <c r="I44679">
        <v>0</v>
      </c>
      <c r="J44679">
        <v>0</v>
      </c>
      <c r="K44679">
        <v>0</v>
      </c>
      <c r="L44679">
        <v>0</v>
      </c>
      <c r="M44679">
        <v>0</v>
      </c>
    </row>
    <row r="44680" spans="1:13" x14ac:dyDescent="0.2">
      <c r="A44680" s="7" t="s">
        <v>44786</v>
      </c>
      <c r="B44680">
        <v>0</v>
      </c>
      <c r="C44680">
        <v>0</v>
      </c>
      <c r="D44680">
        <v>0</v>
      </c>
      <c r="E44680">
        <v>0</v>
      </c>
      <c r="F44680">
        <v>0</v>
      </c>
      <c r="G44680">
        <v>0</v>
      </c>
      <c r="H44680">
        <v>0</v>
      </c>
      <c r="I44680">
        <v>0</v>
      </c>
      <c r="J44680">
        <v>0</v>
      </c>
      <c r="K44680">
        <v>0</v>
      </c>
      <c r="L44680">
        <v>0</v>
      </c>
      <c r="M44680">
        <v>0</v>
      </c>
    </row>
    <row r="44681" spans="1:13" x14ac:dyDescent="0.2">
      <c r="A44681" s="7" t="s">
        <v>44787</v>
      </c>
      <c r="B44681">
        <v>0</v>
      </c>
      <c r="C44681">
        <v>0</v>
      </c>
      <c r="D44681">
        <v>0</v>
      </c>
      <c r="E44681">
        <v>0</v>
      </c>
      <c r="F44681">
        <v>0</v>
      </c>
      <c r="G44681">
        <v>0</v>
      </c>
      <c r="H44681">
        <v>0</v>
      </c>
      <c r="I44681">
        <v>0</v>
      </c>
      <c r="J44681">
        <v>0</v>
      </c>
      <c r="K44681">
        <v>0</v>
      </c>
      <c r="L44681">
        <v>0</v>
      </c>
      <c r="M44681">
        <v>0</v>
      </c>
    </row>
    <row r="44682" spans="1:13" x14ac:dyDescent="0.2">
      <c r="A44682" s="7" t="s">
        <v>44788</v>
      </c>
      <c r="B44682">
        <v>0</v>
      </c>
      <c r="C44682">
        <v>0</v>
      </c>
      <c r="D44682">
        <v>0</v>
      </c>
      <c r="E44682">
        <v>0</v>
      </c>
      <c r="F44682">
        <v>0</v>
      </c>
      <c r="G44682">
        <v>0</v>
      </c>
      <c r="H44682">
        <v>0</v>
      </c>
      <c r="I44682">
        <v>0</v>
      </c>
      <c r="J44682">
        <v>0</v>
      </c>
      <c r="K44682">
        <v>0</v>
      </c>
      <c r="L44682">
        <v>0</v>
      </c>
      <c r="M44682">
        <v>0</v>
      </c>
    </row>
    <row r="44683" spans="1:13" x14ac:dyDescent="0.2">
      <c r="A44683" s="7" t="s">
        <v>44789</v>
      </c>
      <c r="B44683">
        <v>0</v>
      </c>
      <c r="C44683">
        <v>0</v>
      </c>
      <c r="D44683">
        <v>0</v>
      </c>
      <c r="E44683">
        <v>0</v>
      </c>
      <c r="F44683">
        <v>0</v>
      </c>
      <c r="G44683">
        <v>0</v>
      </c>
      <c r="H44683">
        <v>0</v>
      </c>
      <c r="I44683">
        <v>0</v>
      </c>
      <c r="J44683">
        <v>0</v>
      </c>
      <c r="K44683">
        <v>0</v>
      </c>
      <c r="L44683">
        <v>0</v>
      </c>
      <c r="M44683">
        <v>0</v>
      </c>
    </row>
    <row r="44684" spans="1:13" x14ac:dyDescent="0.2">
      <c r="A44684" s="7" t="s">
        <v>44790</v>
      </c>
      <c r="B44684">
        <v>0</v>
      </c>
      <c r="C44684">
        <v>0</v>
      </c>
      <c r="D44684">
        <v>0</v>
      </c>
      <c r="E44684">
        <v>0</v>
      </c>
      <c r="F44684">
        <v>0</v>
      </c>
      <c r="G44684">
        <v>0</v>
      </c>
      <c r="H44684">
        <v>0</v>
      </c>
      <c r="I44684">
        <v>0</v>
      </c>
      <c r="J44684">
        <v>0</v>
      </c>
      <c r="K44684">
        <v>0</v>
      </c>
      <c r="L44684">
        <v>0</v>
      </c>
      <c r="M44684">
        <v>0</v>
      </c>
    </row>
    <row r="44685" spans="1:13" x14ac:dyDescent="0.2">
      <c r="A44685" s="7" t="s">
        <v>44791</v>
      </c>
      <c r="B44685">
        <v>0</v>
      </c>
      <c r="C44685">
        <v>0</v>
      </c>
      <c r="D44685">
        <v>0</v>
      </c>
      <c r="E44685">
        <v>0</v>
      </c>
      <c r="F44685">
        <v>0</v>
      </c>
      <c r="G44685">
        <v>0</v>
      </c>
      <c r="H44685">
        <v>0</v>
      </c>
      <c r="I44685">
        <v>0</v>
      </c>
      <c r="J44685">
        <v>0</v>
      </c>
      <c r="K44685">
        <v>0</v>
      </c>
      <c r="L44685">
        <v>0</v>
      </c>
      <c r="M44685">
        <v>0</v>
      </c>
    </row>
    <row r="44686" spans="1:13" x14ac:dyDescent="0.2">
      <c r="A44686" s="7" t="s">
        <v>44792</v>
      </c>
      <c r="B44686">
        <v>0</v>
      </c>
      <c r="C44686">
        <v>0</v>
      </c>
      <c r="D44686">
        <v>0</v>
      </c>
      <c r="E44686">
        <v>0</v>
      </c>
      <c r="F44686">
        <v>0</v>
      </c>
      <c r="G44686">
        <v>0</v>
      </c>
      <c r="H44686">
        <v>0</v>
      </c>
      <c r="I44686">
        <v>0</v>
      </c>
      <c r="J44686">
        <v>0</v>
      </c>
      <c r="K44686">
        <v>0</v>
      </c>
      <c r="L44686">
        <v>0</v>
      </c>
      <c r="M44686">
        <v>0</v>
      </c>
    </row>
    <row r="44687" spans="1:13" x14ac:dyDescent="0.2">
      <c r="A44687" s="7" t="s">
        <v>44793</v>
      </c>
      <c r="B44687">
        <v>0</v>
      </c>
      <c r="C44687">
        <v>0</v>
      </c>
      <c r="D44687">
        <v>0</v>
      </c>
      <c r="E44687">
        <v>0</v>
      </c>
      <c r="F44687">
        <v>0</v>
      </c>
      <c r="G44687">
        <v>0</v>
      </c>
      <c r="H44687">
        <v>0</v>
      </c>
      <c r="I44687">
        <v>0</v>
      </c>
      <c r="J44687">
        <v>0</v>
      </c>
      <c r="K44687">
        <v>0</v>
      </c>
      <c r="L44687">
        <v>0</v>
      </c>
      <c r="M44687">
        <v>0</v>
      </c>
    </row>
    <row r="44688" spans="1:13" x14ac:dyDescent="0.2">
      <c r="A44688" s="7" t="s">
        <v>44794</v>
      </c>
      <c r="B44688">
        <v>4</v>
      </c>
      <c r="C44688">
        <v>0</v>
      </c>
      <c r="D44688">
        <v>0</v>
      </c>
      <c r="E44688">
        <v>0</v>
      </c>
      <c r="F44688">
        <v>0</v>
      </c>
      <c r="G44688">
        <v>0</v>
      </c>
      <c r="H44688">
        <v>2</v>
      </c>
      <c r="I44688">
        <v>2</v>
      </c>
      <c r="J44688">
        <v>0</v>
      </c>
      <c r="K44688">
        <v>0</v>
      </c>
      <c r="L44688">
        <v>0</v>
      </c>
      <c r="M44688">
        <v>0</v>
      </c>
    </row>
    <row r="44689" spans="1:16" x14ac:dyDescent="0.2">
      <c r="A44689" s="7" t="s">
        <v>44795</v>
      </c>
      <c r="B44689">
        <v>4</v>
      </c>
      <c r="C44689">
        <v>0</v>
      </c>
      <c r="D44689">
        <v>0</v>
      </c>
      <c r="E44689">
        <v>0</v>
      </c>
      <c r="F44689">
        <v>0</v>
      </c>
      <c r="G44689">
        <v>0</v>
      </c>
      <c r="H44689">
        <v>3</v>
      </c>
      <c r="I44689">
        <v>3</v>
      </c>
      <c r="J44689">
        <v>0</v>
      </c>
      <c r="K44689">
        <v>0</v>
      </c>
      <c r="L44689">
        <v>0</v>
      </c>
      <c r="M44689">
        <v>0</v>
      </c>
    </row>
    <row r="44690" spans="1:16" x14ac:dyDescent="0.2">
      <c r="A44690" s="7" t="s">
        <v>44796</v>
      </c>
      <c r="B44690">
        <v>0</v>
      </c>
      <c r="C44690">
        <v>0</v>
      </c>
      <c r="D44690">
        <v>0</v>
      </c>
      <c r="E44690">
        <v>0</v>
      </c>
      <c r="F44690">
        <v>0</v>
      </c>
      <c r="G44690">
        <v>0</v>
      </c>
      <c r="H44690">
        <v>0</v>
      </c>
      <c r="I44690">
        <v>0</v>
      </c>
      <c r="J44690">
        <v>0</v>
      </c>
      <c r="K44690">
        <v>0</v>
      </c>
      <c r="L44690">
        <v>0</v>
      </c>
      <c r="M44690">
        <v>0</v>
      </c>
    </row>
    <row r="44691" spans="1:16" x14ac:dyDescent="0.2">
      <c r="A44691" s="7" t="s">
        <v>44797</v>
      </c>
      <c r="B44691">
        <v>0</v>
      </c>
      <c r="C44691">
        <v>0</v>
      </c>
      <c r="D44691">
        <v>0</v>
      </c>
      <c r="E44691">
        <v>0</v>
      </c>
      <c r="F44691">
        <v>0</v>
      </c>
      <c r="G44691">
        <v>0</v>
      </c>
      <c r="H44691">
        <v>0</v>
      </c>
      <c r="I44691">
        <v>0</v>
      </c>
      <c r="J44691">
        <v>0</v>
      </c>
      <c r="K44691">
        <v>0</v>
      </c>
      <c r="L44691">
        <v>0</v>
      </c>
      <c r="M44691">
        <v>0</v>
      </c>
    </row>
    <row r="44692" spans="1:16" x14ac:dyDescent="0.2">
      <c r="A44692" s="7" t="s">
        <v>44798</v>
      </c>
      <c r="B44692">
        <v>6</v>
      </c>
      <c r="C44692">
        <v>0</v>
      </c>
      <c r="D44692">
        <v>0</v>
      </c>
      <c r="E44692">
        <v>2</v>
      </c>
      <c r="F44692">
        <v>2</v>
      </c>
      <c r="G44692">
        <v>0</v>
      </c>
      <c r="H44692">
        <v>4</v>
      </c>
      <c r="I44692">
        <v>2</v>
      </c>
      <c r="J44692">
        <v>0</v>
      </c>
      <c r="K44692">
        <v>0</v>
      </c>
      <c r="L44692">
        <v>0</v>
      </c>
      <c r="M44692">
        <v>0</v>
      </c>
    </row>
    <row r="44693" spans="1:16" x14ac:dyDescent="0.2">
      <c r="A44693" s="7" t="s">
        <v>44799</v>
      </c>
      <c r="B44693">
        <v>35</v>
      </c>
      <c r="C44693">
        <v>0</v>
      </c>
      <c r="D44693">
        <v>0</v>
      </c>
      <c r="E44693">
        <v>0</v>
      </c>
      <c r="F44693">
        <v>0</v>
      </c>
      <c r="G44693">
        <v>0</v>
      </c>
      <c r="H44693">
        <v>0</v>
      </c>
      <c r="I44693">
        <v>0</v>
      </c>
      <c r="J44693">
        <v>0</v>
      </c>
      <c r="K44693">
        <v>0</v>
      </c>
      <c r="L44693">
        <v>0</v>
      </c>
      <c r="M44693">
        <v>0</v>
      </c>
      <c r="N44693">
        <v>17</v>
      </c>
      <c r="O44693">
        <v>4</v>
      </c>
      <c r="P44693">
        <v>0</v>
      </c>
    </row>
    <row r="44694" spans="1:16" x14ac:dyDescent="0.2">
      <c r="A44694" s="7" t="s">
        <v>44800</v>
      </c>
      <c r="B44694">
        <v>0</v>
      </c>
      <c r="C44694">
        <v>0</v>
      </c>
      <c r="D44694">
        <v>0</v>
      </c>
      <c r="E44694">
        <v>0</v>
      </c>
      <c r="F44694">
        <v>0</v>
      </c>
      <c r="G44694">
        <v>0</v>
      </c>
      <c r="H44694">
        <v>0</v>
      </c>
      <c r="I44694">
        <v>0</v>
      </c>
      <c r="J44694">
        <v>0</v>
      </c>
      <c r="K44694">
        <v>0</v>
      </c>
      <c r="L44694">
        <v>0</v>
      </c>
      <c r="M44694">
        <v>0</v>
      </c>
      <c r="N44694">
        <v>0</v>
      </c>
      <c r="O44694">
        <v>0</v>
      </c>
      <c r="P44694">
        <v>0</v>
      </c>
    </row>
    <row r="44695" spans="1:16" x14ac:dyDescent="0.2">
      <c r="A44695" s="7" t="s">
        <v>44801</v>
      </c>
      <c r="B44695">
        <v>0</v>
      </c>
      <c r="C44695">
        <v>0</v>
      </c>
      <c r="D44695">
        <v>0</v>
      </c>
      <c r="E44695">
        <v>0</v>
      </c>
      <c r="F44695">
        <v>0</v>
      </c>
      <c r="G44695">
        <v>0</v>
      </c>
      <c r="H44695">
        <v>0</v>
      </c>
      <c r="I44695">
        <v>0</v>
      </c>
      <c r="J44695">
        <v>0</v>
      </c>
      <c r="K44695">
        <v>0</v>
      </c>
      <c r="L44695">
        <v>0</v>
      </c>
      <c r="M44695">
        <v>0</v>
      </c>
      <c r="N44695">
        <v>0</v>
      </c>
      <c r="O44695">
        <v>0</v>
      </c>
      <c r="P44695">
        <v>0</v>
      </c>
    </row>
    <row r="44696" spans="1:16" x14ac:dyDescent="0.2">
      <c r="A44696" s="7" t="s">
        <v>44802</v>
      </c>
      <c r="B44696">
        <v>0</v>
      </c>
      <c r="C44696">
        <v>0</v>
      </c>
      <c r="D44696">
        <v>0</v>
      </c>
      <c r="E44696">
        <v>0</v>
      </c>
      <c r="F44696">
        <v>0</v>
      </c>
      <c r="G44696">
        <v>0</v>
      </c>
      <c r="H44696">
        <v>0</v>
      </c>
      <c r="I44696">
        <v>0</v>
      </c>
      <c r="J44696">
        <v>0</v>
      </c>
      <c r="K44696">
        <v>0</v>
      </c>
      <c r="L44696">
        <v>0</v>
      </c>
      <c r="M44696">
        <v>0</v>
      </c>
      <c r="N44696">
        <v>0</v>
      </c>
      <c r="O44696">
        <v>0</v>
      </c>
      <c r="P44696">
        <v>0</v>
      </c>
    </row>
    <row r="44697" spans="1:16" x14ac:dyDescent="0.2">
      <c r="A44697" s="7" t="s">
        <v>44803</v>
      </c>
      <c r="B44697">
        <v>0</v>
      </c>
      <c r="C44697">
        <v>0</v>
      </c>
      <c r="D44697">
        <v>0</v>
      </c>
      <c r="E44697">
        <v>0</v>
      </c>
      <c r="F44697">
        <v>0</v>
      </c>
      <c r="G44697">
        <v>0</v>
      </c>
      <c r="H44697">
        <v>0</v>
      </c>
      <c r="I44697">
        <v>0</v>
      </c>
      <c r="J44697">
        <v>0</v>
      </c>
      <c r="K44697">
        <v>0</v>
      </c>
      <c r="L44697">
        <v>0</v>
      </c>
      <c r="M44697">
        <v>0</v>
      </c>
      <c r="N44697">
        <v>0</v>
      </c>
      <c r="O44697">
        <v>0</v>
      </c>
      <c r="P44697">
        <v>0</v>
      </c>
    </row>
    <row r="44698" spans="1:16" x14ac:dyDescent="0.2">
      <c r="A44698" s="7" t="s">
        <v>44804</v>
      </c>
      <c r="B44698">
        <v>0</v>
      </c>
      <c r="C44698">
        <v>0</v>
      </c>
      <c r="D44698">
        <v>0</v>
      </c>
      <c r="E44698">
        <v>0</v>
      </c>
      <c r="F44698">
        <v>0</v>
      </c>
      <c r="G44698">
        <v>0</v>
      </c>
      <c r="H44698">
        <v>0</v>
      </c>
      <c r="I44698">
        <v>0</v>
      </c>
      <c r="J44698">
        <v>0</v>
      </c>
      <c r="K44698">
        <v>0</v>
      </c>
      <c r="L44698">
        <v>0</v>
      </c>
      <c r="M44698">
        <v>0</v>
      </c>
      <c r="N44698">
        <v>0</v>
      </c>
      <c r="O44698">
        <v>0</v>
      </c>
      <c r="P44698">
        <v>0</v>
      </c>
    </row>
    <row r="44699" spans="1:16" x14ac:dyDescent="0.2">
      <c r="A44699" s="7" t="s">
        <v>44805</v>
      </c>
      <c r="B44699">
        <v>0</v>
      </c>
      <c r="C44699">
        <v>0</v>
      </c>
      <c r="D44699">
        <v>0</v>
      </c>
      <c r="E44699">
        <v>0</v>
      </c>
      <c r="F44699">
        <v>0</v>
      </c>
      <c r="G44699">
        <v>0</v>
      </c>
      <c r="H44699">
        <v>0</v>
      </c>
      <c r="I44699">
        <v>0</v>
      </c>
      <c r="J44699">
        <v>0</v>
      </c>
      <c r="K44699">
        <v>0</v>
      </c>
      <c r="L44699">
        <v>0</v>
      </c>
      <c r="M44699">
        <v>0</v>
      </c>
      <c r="N44699">
        <v>0</v>
      </c>
      <c r="O44699">
        <v>0</v>
      </c>
      <c r="P44699">
        <v>0</v>
      </c>
    </row>
    <row r="44700" spans="1:16" x14ac:dyDescent="0.2">
      <c r="A44700" s="7" t="s">
        <v>44806</v>
      </c>
      <c r="B44700">
        <v>0</v>
      </c>
      <c r="C44700">
        <v>0</v>
      </c>
      <c r="D44700">
        <v>0</v>
      </c>
      <c r="E44700">
        <v>0</v>
      </c>
      <c r="F44700">
        <v>0</v>
      </c>
      <c r="G44700">
        <v>0</v>
      </c>
      <c r="H44700">
        <v>0</v>
      </c>
      <c r="I44700">
        <v>0</v>
      </c>
      <c r="J44700">
        <v>0</v>
      </c>
      <c r="K44700">
        <v>0</v>
      </c>
      <c r="L44700">
        <v>0</v>
      </c>
      <c r="M44700">
        <v>0</v>
      </c>
      <c r="N44700">
        <v>0</v>
      </c>
      <c r="O44700">
        <v>0</v>
      </c>
      <c r="P44700">
        <v>0</v>
      </c>
    </row>
    <row r="44701" spans="1:16" x14ac:dyDescent="0.2">
      <c r="A44701" s="7" t="s">
        <v>44807</v>
      </c>
      <c r="B44701">
        <v>0</v>
      </c>
      <c r="C44701">
        <v>0</v>
      </c>
      <c r="D44701">
        <v>0</v>
      </c>
      <c r="E44701">
        <v>0</v>
      </c>
      <c r="F44701">
        <v>0</v>
      </c>
      <c r="G44701">
        <v>0</v>
      </c>
      <c r="H44701">
        <v>0</v>
      </c>
      <c r="I44701">
        <v>0</v>
      </c>
      <c r="J44701">
        <v>0</v>
      </c>
      <c r="K44701">
        <v>0</v>
      </c>
      <c r="L44701">
        <v>0</v>
      </c>
      <c r="M44701">
        <v>0</v>
      </c>
      <c r="N44701">
        <v>0</v>
      </c>
      <c r="O44701">
        <v>0</v>
      </c>
      <c r="P44701">
        <v>0</v>
      </c>
    </row>
    <row r="44702" spans="1:16" x14ac:dyDescent="0.2">
      <c r="A44702" s="7" t="s">
        <v>44808</v>
      </c>
      <c r="B44702">
        <v>0</v>
      </c>
      <c r="C44702">
        <v>0</v>
      </c>
      <c r="D44702">
        <v>0</v>
      </c>
      <c r="E44702">
        <v>0</v>
      </c>
      <c r="F44702">
        <v>0</v>
      </c>
      <c r="G44702">
        <v>0</v>
      </c>
      <c r="H44702">
        <v>0</v>
      </c>
      <c r="I44702">
        <v>0</v>
      </c>
      <c r="J44702">
        <v>0</v>
      </c>
      <c r="K44702">
        <v>0</v>
      </c>
      <c r="L44702">
        <v>0</v>
      </c>
      <c r="M44702">
        <v>0</v>
      </c>
      <c r="N44702">
        <v>0</v>
      </c>
      <c r="O44702">
        <v>0</v>
      </c>
      <c r="P44702">
        <v>0</v>
      </c>
    </row>
    <row r="44703" spans="1:16" x14ac:dyDescent="0.2">
      <c r="A44703" s="7" t="s">
        <v>44809</v>
      </c>
      <c r="B44703">
        <v>0</v>
      </c>
      <c r="C44703">
        <v>0</v>
      </c>
      <c r="D44703">
        <v>0</v>
      </c>
      <c r="E44703">
        <v>0</v>
      </c>
      <c r="F44703">
        <v>0</v>
      </c>
      <c r="G44703">
        <v>0</v>
      </c>
      <c r="H44703">
        <v>0</v>
      </c>
      <c r="I44703">
        <v>0</v>
      </c>
      <c r="J44703">
        <v>0</v>
      </c>
      <c r="K44703">
        <v>0</v>
      </c>
      <c r="L44703">
        <v>0</v>
      </c>
      <c r="M44703">
        <v>0</v>
      </c>
      <c r="N44703">
        <v>0</v>
      </c>
      <c r="O44703">
        <v>0</v>
      </c>
      <c r="P44703">
        <v>0</v>
      </c>
    </row>
    <row r="44704" spans="1:16" x14ac:dyDescent="0.2">
      <c r="A44704" s="7" t="s">
        <v>44810</v>
      </c>
      <c r="B44704">
        <v>0</v>
      </c>
      <c r="C44704">
        <v>0</v>
      </c>
      <c r="D44704">
        <v>0</v>
      </c>
      <c r="E44704">
        <v>0</v>
      </c>
      <c r="F44704">
        <v>0</v>
      </c>
      <c r="G44704">
        <v>0</v>
      </c>
      <c r="H44704">
        <v>0</v>
      </c>
      <c r="I44704">
        <v>0</v>
      </c>
      <c r="J44704">
        <v>0</v>
      </c>
      <c r="K44704">
        <v>0</v>
      </c>
      <c r="L44704">
        <v>0</v>
      </c>
      <c r="M44704">
        <v>0</v>
      </c>
      <c r="N44704">
        <v>0</v>
      </c>
      <c r="O44704">
        <v>0</v>
      </c>
      <c r="P44704">
        <v>0</v>
      </c>
    </row>
    <row r="44705" spans="1:16" x14ac:dyDescent="0.2">
      <c r="A44705" s="7" t="s">
        <v>44811</v>
      </c>
      <c r="B44705">
        <v>0</v>
      </c>
      <c r="C44705">
        <v>0</v>
      </c>
      <c r="D44705">
        <v>0</v>
      </c>
      <c r="E44705">
        <v>0</v>
      </c>
      <c r="F44705">
        <v>0</v>
      </c>
      <c r="G44705">
        <v>0</v>
      </c>
      <c r="H44705">
        <v>0</v>
      </c>
      <c r="I44705">
        <v>0</v>
      </c>
      <c r="J44705">
        <v>0</v>
      </c>
      <c r="K44705">
        <v>0</v>
      </c>
      <c r="L44705">
        <v>0</v>
      </c>
      <c r="M44705">
        <v>0</v>
      </c>
      <c r="N44705">
        <v>0</v>
      </c>
      <c r="O44705">
        <v>0</v>
      </c>
      <c r="P44705">
        <v>0</v>
      </c>
    </row>
    <row r="44706" spans="1:16" x14ac:dyDescent="0.2">
      <c r="A44706" s="7" t="s">
        <v>44812</v>
      </c>
      <c r="B44706">
        <v>0</v>
      </c>
      <c r="C44706">
        <v>0</v>
      </c>
      <c r="D44706">
        <v>0</v>
      </c>
      <c r="E44706">
        <v>0</v>
      </c>
      <c r="F44706">
        <v>0</v>
      </c>
      <c r="G44706">
        <v>0</v>
      </c>
      <c r="H44706">
        <v>0</v>
      </c>
      <c r="I44706">
        <v>0</v>
      </c>
      <c r="J44706">
        <v>0</v>
      </c>
      <c r="K44706">
        <v>0</v>
      </c>
      <c r="L44706">
        <v>0</v>
      </c>
      <c r="M44706">
        <v>0</v>
      </c>
      <c r="N44706">
        <v>0</v>
      </c>
      <c r="O44706">
        <v>0</v>
      </c>
      <c r="P44706">
        <v>0</v>
      </c>
    </row>
    <row r="44707" spans="1:16" x14ac:dyDescent="0.2">
      <c r="A44707" s="7" t="s">
        <v>44813</v>
      </c>
      <c r="B44707">
        <v>1</v>
      </c>
      <c r="C44707">
        <v>0</v>
      </c>
      <c r="D44707">
        <v>0</v>
      </c>
      <c r="E44707">
        <v>0</v>
      </c>
      <c r="F44707">
        <v>0</v>
      </c>
      <c r="G44707">
        <v>0</v>
      </c>
      <c r="H44707">
        <v>0</v>
      </c>
      <c r="I44707">
        <v>0</v>
      </c>
      <c r="J44707">
        <v>0</v>
      </c>
      <c r="K44707">
        <v>0</v>
      </c>
      <c r="L44707">
        <v>0</v>
      </c>
      <c r="M44707">
        <v>0</v>
      </c>
      <c r="N44707">
        <v>0</v>
      </c>
      <c r="O44707">
        <v>1</v>
      </c>
      <c r="P44707">
        <v>0</v>
      </c>
    </row>
    <row r="44708" spans="1:16" x14ac:dyDescent="0.2">
      <c r="A44708" s="7" t="s">
        <v>44814</v>
      </c>
      <c r="B44708">
        <v>6</v>
      </c>
      <c r="C44708">
        <v>0</v>
      </c>
      <c r="D44708">
        <v>0</v>
      </c>
      <c r="E44708">
        <v>0</v>
      </c>
      <c r="F44708">
        <v>0</v>
      </c>
      <c r="G44708">
        <v>0</v>
      </c>
      <c r="H44708">
        <v>0</v>
      </c>
      <c r="I44708">
        <v>0</v>
      </c>
      <c r="J44708">
        <v>0</v>
      </c>
      <c r="K44708">
        <v>0</v>
      </c>
      <c r="L44708">
        <v>0</v>
      </c>
      <c r="M44708">
        <v>0</v>
      </c>
      <c r="N44708">
        <v>0</v>
      </c>
      <c r="O44708">
        <v>1</v>
      </c>
      <c r="P44708">
        <v>0</v>
      </c>
    </row>
    <row r="44709" spans="1:16" x14ac:dyDescent="0.2">
      <c r="A44709" s="7" t="s">
        <v>44815</v>
      </c>
      <c r="B44709">
        <v>0</v>
      </c>
      <c r="C44709">
        <v>0</v>
      </c>
      <c r="D44709">
        <v>0</v>
      </c>
      <c r="E44709">
        <v>0</v>
      </c>
      <c r="F44709">
        <v>0</v>
      </c>
      <c r="G44709">
        <v>0</v>
      </c>
      <c r="H44709">
        <v>0</v>
      </c>
      <c r="I44709">
        <v>0</v>
      </c>
      <c r="J44709">
        <v>0</v>
      </c>
      <c r="K44709">
        <v>0</v>
      </c>
      <c r="L44709">
        <v>0</v>
      </c>
      <c r="M44709">
        <v>0</v>
      </c>
      <c r="N44709">
        <v>0</v>
      </c>
      <c r="O44709">
        <v>0</v>
      </c>
      <c r="P44709">
        <v>0</v>
      </c>
    </row>
    <row r="44710" spans="1:16" x14ac:dyDescent="0.2">
      <c r="A44710" s="7" t="s">
        <v>44816</v>
      </c>
      <c r="B44710">
        <v>0</v>
      </c>
      <c r="C44710">
        <v>0</v>
      </c>
      <c r="D44710">
        <v>0</v>
      </c>
      <c r="E44710">
        <v>0</v>
      </c>
      <c r="F44710">
        <v>0</v>
      </c>
      <c r="G44710">
        <v>0</v>
      </c>
      <c r="H44710">
        <v>0</v>
      </c>
      <c r="I44710">
        <v>0</v>
      </c>
      <c r="J44710">
        <v>0</v>
      </c>
      <c r="K44710">
        <v>0</v>
      </c>
      <c r="L44710">
        <v>0</v>
      </c>
      <c r="M44710">
        <v>0</v>
      </c>
      <c r="N44710">
        <v>0</v>
      </c>
      <c r="O44710">
        <v>0</v>
      </c>
      <c r="P44710">
        <v>0</v>
      </c>
    </row>
    <row r="44711" spans="1:16" x14ac:dyDescent="0.2">
      <c r="A44711" s="7" t="s">
        <v>44817</v>
      </c>
      <c r="B44711">
        <v>2</v>
      </c>
      <c r="C44711">
        <v>0</v>
      </c>
      <c r="D44711">
        <v>0</v>
      </c>
      <c r="E44711">
        <v>0</v>
      </c>
      <c r="F44711">
        <v>0</v>
      </c>
      <c r="G44711">
        <v>0</v>
      </c>
      <c r="H44711">
        <v>0</v>
      </c>
      <c r="I44711">
        <v>0</v>
      </c>
      <c r="J44711">
        <v>0</v>
      </c>
      <c r="K44711">
        <v>0</v>
      </c>
      <c r="L44711">
        <v>0</v>
      </c>
      <c r="M44711">
        <v>0</v>
      </c>
      <c r="N44711">
        <v>1</v>
      </c>
      <c r="O44711">
        <v>1</v>
      </c>
      <c r="P44711">
        <v>0</v>
      </c>
    </row>
    <row r="44712" spans="1:16" x14ac:dyDescent="0.2">
      <c r="A44712" s="7" t="s">
        <v>44818</v>
      </c>
      <c r="B44712">
        <v>0</v>
      </c>
      <c r="C44712">
        <v>0</v>
      </c>
      <c r="D44712">
        <v>0</v>
      </c>
      <c r="E44712">
        <v>0</v>
      </c>
      <c r="F44712">
        <v>0</v>
      </c>
      <c r="G44712">
        <v>0</v>
      </c>
      <c r="H44712">
        <v>0</v>
      </c>
      <c r="I44712">
        <v>0</v>
      </c>
      <c r="J44712">
        <v>0</v>
      </c>
      <c r="K44712">
        <v>0</v>
      </c>
      <c r="L44712">
        <v>0</v>
      </c>
      <c r="M44712">
        <v>0</v>
      </c>
      <c r="N44712">
        <v>0</v>
      </c>
      <c r="O44712">
        <v>0</v>
      </c>
      <c r="P44712">
        <v>0</v>
      </c>
    </row>
    <row r="44713" spans="1:16" x14ac:dyDescent="0.2">
      <c r="A44713" s="7" t="s">
        <v>44819</v>
      </c>
      <c r="B44713">
        <v>0</v>
      </c>
      <c r="C44713">
        <v>0</v>
      </c>
      <c r="D44713">
        <v>0</v>
      </c>
      <c r="E44713">
        <v>0</v>
      </c>
      <c r="F44713">
        <v>0</v>
      </c>
      <c r="G44713">
        <v>0</v>
      </c>
      <c r="H44713">
        <v>0</v>
      </c>
      <c r="I44713">
        <v>0</v>
      </c>
      <c r="J44713">
        <v>0</v>
      </c>
      <c r="K44713">
        <v>0</v>
      </c>
      <c r="L44713">
        <v>0</v>
      </c>
      <c r="M44713">
        <v>0</v>
      </c>
      <c r="N44713">
        <v>0</v>
      </c>
      <c r="O44713">
        <v>0</v>
      </c>
      <c r="P44713">
        <v>0</v>
      </c>
    </row>
    <row r="44714" spans="1:16" x14ac:dyDescent="0.2">
      <c r="A44714" s="7" t="s">
        <v>44820</v>
      </c>
      <c r="B44714">
        <v>26</v>
      </c>
      <c r="C44714">
        <v>0</v>
      </c>
      <c r="D44714">
        <v>0</v>
      </c>
      <c r="E44714">
        <v>0</v>
      </c>
      <c r="F44714">
        <v>0</v>
      </c>
      <c r="G44714">
        <v>0</v>
      </c>
      <c r="H44714">
        <v>0</v>
      </c>
      <c r="I44714">
        <v>0</v>
      </c>
      <c r="J44714">
        <v>0</v>
      </c>
      <c r="K44714">
        <v>0</v>
      </c>
      <c r="L44714">
        <v>0</v>
      </c>
      <c r="M44714">
        <v>0</v>
      </c>
      <c r="N44714">
        <v>16</v>
      </c>
      <c r="O44714">
        <v>1</v>
      </c>
      <c r="P44714">
        <v>0</v>
      </c>
    </row>
    <row r="44715" spans="1:16" x14ac:dyDescent="0.2">
      <c r="A44715" s="7" t="s">
        <v>44821</v>
      </c>
      <c r="B44715">
        <v>1</v>
      </c>
      <c r="C44715">
        <v>1</v>
      </c>
      <c r="D44715">
        <v>1</v>
      </c>
      <c r="E44715">
        <v>1</v>
      </c>
      <c r="F44715">
        <v>0</v>
      </c>
      <c r="G44715">
        <v>0</v>
      </c>
      <c r="H44715">
        <v>0</v>
      </c>
    </row>
    <row r="44716" spans="1:16" x14ac:dyDescent="0.2">
      <c r="A44716" s="7" t="s">
        <v>44822</v>
      </c>
      <c r="B44716">
        <v>0</v>
      </c>
      <c r="C44716">
        <v>0</v>
      </c>
      <c r="D44716">
        <v>0</v>
      </c>
      <c r="E44716">
        <v>0</v>
      </c>
      <c r="F44716">
        <v>0</v>
      </c>
      <c r="G44716">
        <v>0</v>
      </c>
      <c r="H44716">
        <v>0</v>
      </c>
    </row>
    <row r="44717" spans="1:16" x14ac:dyDescent="0.2">
      <c r="A44717" s="7" t="s">
        <v>44823</v>
      </c>
      <c r="B44717">
        <v>0</v>
      </c>
      <c r="C44717">
        <v>0</v>
      </c>
      <c r="D44717">
        <v>0</v>
      </c>
      <c r="E44717">
        <v>0</v>
      </c>
      <c r="F44717">
        <v>0</v>
      </c>
      <c r="G44717">
        <v>0</v>
      </c>
      <c r="H44717">
        <v>0</v>
      </c>
    </row>
    <row r="44718" spans="1:16" x14ac:dyDescent="0.2">
      <c r="A44718" s="7" t="s">
        <v>44824</v>
      </c>
      <c r="B44718">
        <v>0</v>
      </c>
      <c r="C44718">
        <v>0</v>
      </c>
      <c r="D44718">
        <v>0</v>
      </c>
      <c r="E44718">
        <v>0</v>
      </c>
      <c r="F44718">
        <v>0</v>
      </c>
      <c r="G44718">
        <v>0</v>
      </c>
      <c r="H44718">
        <v>0</v>
      </c>
    </row>
    <row r="44719" spans="1:16" x14ac:dyDescent="0.2">
      <c r="A44719" s="7" t="s">
        <v>44825</v>
      </c>
      <c r="B44719">
        <v>0</v>
      </c>
      <c r="C44719">
        <v>0</v>
      </c>
      <c r="D44719">
        <v>0</v>
      </c>
      <c r="E44719">
        <v>0</v>
      </c>
      <c r="F44719">
        <v>0</v>
      </c>
      <c r="G44719">
        <v>0</v>
      </c>
      <c r="H44719">
        <v>0</v>
      </c>
    </row>
    <row r="44720" spans="1:16" x14ac:dyDescent="0.2">
      <c r="A44720" s="7" t="s">
        <v>44826</v>
      </c>
      <c r="B44720">
        <v>0</v>
      </c>
      <c r="C44720">
        <v>0</v>
      </c>
      <c r="D44720">
        <v>0</v>
      </c>
      <c r="E44720">
        <v>0</v>
      </c>
      <c r="F44720">
        <v>0</v>
      </c>
      <c r="G44720">
        <v>0</v>
      </c>
      <c r="H44720">
        <v>0</v>
      </c>
    </row>
    <row r="44721" spans="1:13" x14ac:dyDescent="0.2">
      <c r="A44721" s="7" t="s">
        <v>44827</v>
      </c>
      <c r="B44721">
        <v>0</v>
      </c>
      <c r="C44721">
        <v>0</v>
      </c>
      <c r="D44721">
        <v>0</v>
      </c>
      <c r="E44721">
        <v>0</v>
      </c>
      <c r="F44721">
        <v>0</v>
      </c>
      <c r="G44721">
        <v>0</v>
      </c>
      <c r="H44721">
        <v>0</v>
      </c>
    </row>
    <row r="44722" spans="1:13" x14ac:dyDescent="0.2">
      <c r="A44722" s="7" t="s">
        <v>44828</v>
      </c>
      <c r="B44722">
        <v>0</v>
      </c>
      <c r="C44722">
        <v>0</v>
      </c>
      <c r="D44722">
        <v>0</v>
      </c>
      <c r="E44722">
        <v>0</v>
      </c>
      <c r="F44722">
        <v>0</v>
      </c>
      <c r="G44722">
        <v>0</v>
      </c>
      <c r="H44722">
        <v>0</v>
      </c>
    </row>
    <row r="44723" spans="1:13" x14ac:dyDescent="0.2">
      <c r="A44723" s="7" t="s">
        <v>44829</v>
      </c>
      <c r="B44723">
        <v>0</v>
      </c>
      <c r="C44723">
        <v>0</v>
      </c>
      <c r="D44723">
        <v>0</v>
      </c>
      <c r="E44723">
        <v>0</v>
      </c>
      <c r="F44723">
        <v>0</v>
      </c>
      <c r="G44723">
        <v>0</v>
      </c>
      <c r="H44723">
        <v>0</v>
      </c>
    </row>
    <row r="44724" spans="1:13" x14ac:dyDescent="0.2">
      <c r="A44724" s="7" t="s">
        <v>44830</v>
      </c>
      <c r="B44724">
        <v>0</v>
      </c>
      <c r="C44724">
        <v>0</v>
      </c>
      <c r="D44724">
        <v>0</v>
      </c>
      <c r="E44724">
        <v>0</v>
      </c>
      <c r="F44724">
        <v>0</v>
      </c>
      <c r="G44724">
        <v>0</v>
      </c>
      <c r="H44724">
        <v>0</v>
      </c>
    </row>
    <row r="44725" spans="1:13" x14ac:dyDescent="0.2">
      <c r="A44725" s="7" t="s">
        <v>44831</v>
      </c>
      <c r="B44725">
        <v>0</v>
      </c>
      <c r="C44725">
        <v>0</v>
      </c>
      <c r="D44725">
        <v>0</v>
      </c>
      <c r="E44725">
        <v>0</v>
      </c>
      <c r="F44725">
        <v>0</v>
      </c>
      <c r="G44725">
        <v>0</v>
      </c>
      <c r="H44725">
        <v>0</v>
      </c>
    </row>
    <row r="44726" spans="1:13" x14ac:dyDescent="0.2">
      <c r="A44726" s="7" t="s">
        <v>44832</v>
      </c>
      <c r="B44726">
        <v>1</v>
      </c>
      <c r="C44726">
        <v>1</v>
      </c>
      <c r="D44726">
        <v>1</v>
      </c>
      <c r="E44726">
        <v>1</v>
      </c>
      <c r="F44726">
        <v>0</v>
      </c>
      <c r="G44726">
        <v>0</v>
      </c>
      <c r="H44726">
        <v>0</v>
      </c>
    </row>
    <row r="44727" spans="1:13" x14ac:dyDescent="0.2">
      <c r="A44727" s="7" t="s">
        <v>44833</v>
      </c>
      <c r="B44727">
        <v>0</v>
      </c>
      <c r="C44727">
        <v>0</v>
      </c>
      <c r="D44727">
        <v>0</v>
      </c>
      <c r="E44727">
        <v>0</v>
      </c>
      <c r="F44727">
        <v>0</v>
      </c>
      <c r="G44727">
        <v>0</v>
      </c>
      <c r="H44727">
        <v>0</v>
      </c>
    </row>
    <row r="44728" spans="1:13" x14ac:dyDescent="0.2">
      <c r="A44728" s="7" t="s">
        <v>44834</v>
      </c>
      <c r="B44728">
        <v>0</v>
      </c>
      <c r="C44728">
        <v>0</v>
      </c>
      <c r="D44728">
        <v>0</v>
      </c>
      <c r="E44728">
        <v>0</v>
      </c>
      <c r="F44728">
        <v>0</v>
      </c>
      <c r="G44728">
        <v>0</v>
      </c>
      <c r="H44728">
        <v>0</v>
      </c>
    </row>
    <row r="44729" spans="1:13" x14ac:dyDescent="0.2">
      <c r="A44729" s="7" t="s">
        <v>44835</v>
      </c>
      <c r="B44729">
        <v>0</v>
      </c>
      <c r="C44729">
        <v>0</v>
      </c>
      <c r="D44729">
        <v>0</v>
      </c>
      <c r="E44729">
        <v>0</v>
      </c>
      <c r="F44729">
        <v>0</v>
      </c>
      <c r="G44729">
        <v>0</v>
      </c>
      <c r="H44729">
        <v>0</v>
      </c>
      <c r="I44729">
        <v>0</v>
      </c>
      <c r="J44729">
        <v>0</v>
      </c>
      <c r="K44729">
        <v>0</v>
      </c>
      <c r="L44729">
        <v>0</v>
      </c>
      <c r="M44729">
        <v>0</v>
      </c>
    </row>
    <row r="44730" spans="1:13" x14ac:dyDescent="0.2">
      <c r="A44730" s="7" t="s">
        <v>44836</v>
      </c>
      <c r="B44730">
        <v>0</v>
      </c>
      <c r="C44730">
        <v>0</v>
      </c>
      <c r="D44730">
        <v>0</v>
      </c>
      <c r="E44730">
        <v>0</v>
      </c>
      <c r="F44730">
        <v>0</v>
      </c>
      <c r="G44730">
        <v>0</v>
      </c>
      <c r="H44730">
        <v>0</v>
      </c>
      <c r="I44730">
        <v>0</v>
      </c>
      <c r="J44730">
        <v>0</v>
      </c>
      <c r="K44730">
        <v>0</v>
      </c>
      <c r="L44730">
        <v>0</v>
      </c>
      <c r="M44730">
        <v>0</v>
      </c>
    </row>
    <row r="44731" spans="1:13" x14ac:dyDescent="0.2">
      <c r="A44731" s="7" t="s">
        <v>44837</v>
      </c>
      <c r="B44731">
        <v>0</v>
      </c>
      <c r="C44731">
        <v>0</v>
      </c>
      <c r="D44731">
        <v>0</v>
      </c>
      <c r="E44731">
        <v>0</v>
      </c>
      <c r="F44731">
        <v>0</v>
      </c>
      <c r="G44731">
        <v>0</v>
      </c>
      <c r="H44731">
        <v>0</v>
      </c>
      <c r="I44731">
        <v>0</v>
      </c>
      <c r="J44731">
        <v>0</v>
      </c>
      <c r="K44731">
        <v>0</v>
      </c>
      <c r="L44731">
        <v>0</v>
      </c>
      <c r="M44731">
        <v>0</v>
      </c>
    </row>
    <row r="44732" spans="1:13" x14ac:dyDescent="0.2">
      <c r="A44732" s="7" t="s">
        <v>44838</v>
      </c>
      <c r="B44732">
        <v>0</v>
      </c>
      <c r="C44732">
        <v>0</v>
      </c>
      <c r="D44732">
        <v>0</v>
      </c>
      <c r="E44732">
        <v>0</v>
      </c>
      <c r="F44732">
        <v>0</v>
      </c>
      <c r="G44732">
        <v>0</v>
      </c>
      <c r="H44732">
        <v>0</v>
      </c>
      <c r="I44732">
        <v>0</v>
      </c>
      <c r="J44732">
        <v>0</v>
      </c>
      <c r="K44732">
        <v>0</v>
      </c>
      <c r="L44732">
        <v>0</v>
      </c>
      <c r="M44732">
        <v>0</v>
      </c>
    </row>
    <row r="44733" spans="1:13" x14ac:dyDescent="0.2">
      <c r="A44733" s="7" t="s">
        <v>44839</v>
      </c>
      <c r="B44733">
        <v>0</v>
      </c>
      <c r="C44733">
        <v>0</v>
      </c>
      <c r="D44733">
        <v>0</v>
      </c>
      <c r="E44733">
        <v>0</v>
      </c>
      <c r="F44733">
        <v>0</v>
      </c>
      <c r="G44733">
        <v>0</v>
      </c>
      <c r="H44733">
        <v>0</v>
      </c>
      <c r="I44733">
        <v>0</v>
      </c>
      <c r="J44733">
        <v>0</v>
      </c>
      <c r="K44733">
        <v>0</v>
      </c>
      <c r="L44733">
        <v>0</v>
      </c>
      <c r="M44733">
        <v>0</v>
      </c>
    </row>
    <row r="44734" spans="1:13" x14ac:dyDescent="0.2">
      <c r="A44734" s="7" t="s">
        <v>44840</v>
      </c>
      <c r="B44734">
        <v>0</v>
      </c>
      <c r="C44734">
        <v>0</v>
      </c>
      <c r="D44734">
        <v>0</v>
      </c>
      <c r="E44734">
        <v>0</v>
      </c>
      <c r="F44734">
        <v>0</v>
      </c>
      <c r="G44734">
        <v>0</v>
      </c>
      <c r="H44734">
        <v>0</v>
      </c>
      <c r="I44734">
        <v>0</v>
      </c>
      <c r="J44734">
        <v>0</v>
      </c>
      <c r="K44734">
        <v>0</v>
      </c>
      <c r="L44734">
        <v>0</v>
      </c>
      <c r="M44734">
        <v>0</v>
      </c>
    </row>
    <row r="44735" spans="1:13" x14ac:dyDescent="0.2">
      <c r="A44735" s="7" t="s">
        <v>44841</v>
      </c>
      <c r="B44735">
        <v>0</v>
      </c>
      <c r="C44735">
        <v>0</v>
      </c>
      <c r="D44735">
        <v>0</v>
      </c>
      <c r="E44735">
        <v>0</v>
      </c>
      <c r="F44735">
        <v>0</v>
      </c>
      <c r="G44735">
        <v>0</v>
      </c>
      <c r="H44735">
        <v>0</v>
      </c>
      <c r="I44735">
        <v>0</v>
      </c>
      <c r="J44735">
        <v>0</v>
      </c>
      <c r="K44735">
        <v>0</v>
      </c>
      <c r="L44735">
        <v>0</v>
      </c>
      <c r="M44735">
        <v>0</v>
      </c>
    </row>
    <row r="44736" spans="1:13" x14ac:dyDescent="0.2">
      <c r="A44736" s="7" t="s">
        <v>44842</v>
      </c>
      <c r="B44736">
        <v>0</v>
      </c>
      <c r="C44736">
        <v>0</v>
      </c>
      <c r="D44736">
        <v>0</v>
      </c>
      <c r="E44736">
        <v>0</v>
      </c>
      <c r="F44736">
        <v>0</v>
      </c>
      <c r="G44736">
        <v>0</v>
      </c>
      <c r="H44736">
        <v>0</v>
      </c>
      <c r="I44736">
        <v>0</v>
      </c>
      <c r="J44736">
        <v>0</v>
      </c>
      <c r="K44736">
        <v>0</v>
      </c>
      <c r="L44736">
        <v>0</v>
      </c>
    </row>
    <row r="44737" spans="1:12" x14ac:dyDescent="0.2">
      <c r="A44737" s="7" t="s">
        <v>44843</v>
      </c>
      <c r="B44737">
        <v>0</v>
      </c>
      <c r="C44737">
        <v>0</v>
      </c>
      <c r="D44737">
        <v>0</v>
      </c>
      <c r="E44737">
        <v>0</v>
      </c>
      <c r="F44737">
        <v>0</v>
      </c>
      <c r="G44737">
        <v>0</v>
      </c>
      <c r="H44737">
        <v>0</v>
      </c>
      <c r="I44737">
        <v>0</v>
      </c>
      <c r="J44737">
        <v>0</v>
      </c>
      <c r="K44737">
        <v>0</v>
      </c>
      <c r="L44737">
        <v>0</v>
      </c>
    </row>
    <row r="44738" spans="1:12" x14ac:dyDescent="0.2">
      <c r="A44738" s="7" t="s">
        <v>44844</v>
      </c>
      <c r="B44738">
        <v>0</v>
      </c>
      <c r="C44738">
        <v>0</v>
      </c>
      <c r="D44738">
        <v>0</v>
      </c>
      <c r="E44738">
        <v>0</v>
      </c>
      <c r="F44738">
        <v>0</v>
      </c>
      <c r="G44738">
        <v>0</v>
      </c>
      <c r="H44738">
        <v>0</v>
      </c>
      <c r="I44738">
        <v>0</v>
      </c>
      <c r="J44738">
        <v>0</v>
      </c>
      <c r="K44738">
        <v>0</v>
      </c>
      <c r="L44738">
        <v>0</v>
      </c>
    </row>
    <row r="44739" spans="1:12" x14ac:dyDescent="0.2">
      <c r="A44739" s="7" t="s">
        <v>44845</v>
      </c>
      <c r="B44739">
        <v>0</v>
      </c>
      <c r="C44739">
        <v>0</v>
      </c>
      <c r="D44739">
        <v>0</v>
      </c>
      <c r="E44739">
        <v>0</v>
      </c>
      <c r="F44739">
        <v>0</v>
      </c>
      <c r="G44739">
        <v>0</v>
      </c>
      <c r="H44739">
        <v>0</v>
      </c>
      <c r="I44739">
        <v>0</v>
      </c>
      <c r="J44739">
        <v>0</v>
      </c>
      <c r="K44739">
        <v>0</v>
      </c>
      <c r="L44739">
        <v>0</v>
      </c>
    </row>
    <row r="44740" spans="1:12" x14ac:dyDescent="0.2">
      <c r="A44740" s="7" t="s">
        <v>44846</v>
      </c>
      <c r="B44740">
        <v>0</v>
      </c>
      <c r="C44740">
        <v>0</v>
      </c>
      <c r="D44740">
        <v>0</v>
      </c>
      <c r="E44740">
        <v>0</v>
      </c>
      <c r="F44740">
        <v>0</v>
      </c>
      <c r="G44740">
        <v>0</v>
      </c>
      <c r="H44740">
        <v>0</v>
      </c>
      <c r="I44740">
        <v>0</v>
      </c>
      <c r="J44740">
        <v>0</v>
      </c>
      <c r="K44740">
        <v>0</v>
      </c>
      <c r="L44740">
        <v>0</v>
      </c>
    </row>
    <row r="44741" spans="1:12" x14ac:dyDescent="0.2">
      <c r="A44741" s="7" t="s">
        <v>44847</v>
      </c>
      <c r="B44741">
        <v>0</v>
      </c>
      <c r="C44741">
        <v>0</v>
      </c>
      <c r="D44741">
        <v>0</v>
      </c>
      <c r="E44741">
        <v>0</v>
      </c>
      <c r="F44741">
        <v>0</v>
      </c>
      <c r="G44741">
        <v>0</v>
      </c>
      <c r="H44741">
        <v>0</v>
      </c>
      <c r="I44741">
        <v>0</v>
      </c>
      <c r="J44741">
        <v>0</v>
      </c>
      <c r="K44741">
        <v>0</v>
      </c>
      <c r="L44741">
        <v>0</v>
      </c>
    </row>
    <row r="44742" spans="1:12" x14ac:dyDescent="0.2">
      <c r="A44742" s="7" t="s">
        <v>44848</v>
      </c>
      <c r="B44742">
        <v>0</v>
      </c>
      <c r="C44742">
        <v>0</v>
      </c>
      <c r="D44742">
        <v>0</v>
      </c>
      <c r="E44742">
        <v>0</v>
      </c>
      <c r="F44742">
        <v>0</v>
      </c>
      <c r="G44742">
        <v>0</v>
      </c>
      <c r="H44742">
        <v>0</v>
      </c>
      <c r="I44742">
        <v>0</v>
      </c>
      <c r="J44742">
        <v>0</v>
      </c>
      <c r="K44742">
        <v>0</v>
      </c>
      <c r="L44742">
        <v>0</v>
      </c>
    </row>
    <row r="44743" spans="1:12" x14ac:dyDescent="0.2">
      <c r="A44743" s="7" t="s">
        <v>44849</v>
      </c>
      <c r="B44743">
        <v>60</v>
      </c>
    </row>
    <row r="44744" spans="1:12" x14ac:dyDescent="0.2">
      <c r="A44744" s="7" t="s">
        <v>44850</v>
      </c>
      <c r="B44744">
        <v>3</v>
      </c>
    </row>
    <row r="44745" spans="1:12" x14ac:dyDescent="0.2">
      <c r="A44745" s="7" t="s">
        <v>44851</v>
      </c>
      <c r="B44745">
        <v>0</v>
      </c>
    </row>
    <row r="44746" spans="1:12" x14ac:dyDescent="0.2">
      <c r="A44746" s="7" t="s">
        <v>44852</v>
      </c>
      <c r="B44746">
        <v>0</v>
      </c>
    </row>
    <row r="44747" spans="1:12" x14ac:dyDescent="0.2">
      <c r="A44747" s="7" t="s">
        <v>44853</v>
      </c>
      <c r="B44747">
        <v>0</v>
      </c>
    </row>
    <row r="44748" spans="1:12" x14ac:dyDescent="0.2">
      <c r="A44748" s="7" t="s">
        <v>44854</v>
      </c>
      <c r="B44748">
        <v>12</v>
      </c>
    </row>
    <row r="44749" spans="1:12" x14ac:dyDescent="0.2">
      <c r="A44749" s="7" t="s">
        <v>44855</v>
      </c>
      <c r="B44749">
        <v>12</v>
      </c>
    </row>
    <row r="44750" spans="1:12" x14ac:dyDescent="0.2">
      <c r="A44750" s="7" t="s">
        <v>44915</v>
      </c>
      <c r="B44750">
        <v>57</v>
      </c>
      <c r="C44750">
        <v>0</v>
      </c>
      <c r="D44750">
        <v>3</v>
      </c>
      <c r="E44750">
        <v>48</v>
      </c>
      <c r="F44750">
        <v>0</v>
      </c>
      <c r="G44750">
        <v>0</v>
      </c>
      <c r="H44750">
        <v>6</v>
      </c>
      <c r="I44750">
        <v>0</v>
      </c>
    </row>
    <row r="44751" spans="1:12" x14ac:dyDescent="0.2">
      <c r="A44751" s="7" t="s">
        <v>44916</v>
      </c>
      <c r="B44751">
        <v>0</v>
      </c>
      <c r="C44751">
        <v>0</v>
      </c>
      <c r="D44751">
        <v>0</v>
      </c>
      <c r="E44751">
        <v>0</v>
      </c>
      <c r="F44751">
        <v>0</v>
      </c>
      <c r="G44751">
        <v>0</v>
      </c>
      <c r="H44751">
        <v>0</v>
      </c>
      <c r="I44751">
        <v>0</v>
      </c>
    </row>
    <row r="44752" spans="1:12" x14ac:dyDescent="0.2">
      <c r="A44752" s="7" t="s">
        <v>44917</v>
      </c>
      <c r="B44752">
        <v>0</v>
      </c>
      <c r="C44752">
        <v>0</v>
      </c>
      <c r="D44752">
        <v>0</v>
      </c>
      <c r="E44752">
        <v>0</v>
      </c>
      <c r="F44752">
        <v>0</v>
      </c>
      <c r="G44752">
        <v>0</v>
      </c>
      <c r="H44752">
        <v>0</v>
      </c>
      <c r="I44752">
        <v>0</v>
      </c>
    </row>
    <row r="44753" spans="1:9" x14ac:dyDescent="0.2">
      <c r="A44753" s="7" t="s">
        <v>44918</v>
      </c>
      <c r="B44753">
        <v>0</v>
      </c>
      <c r="C44753">
        <v>0</v>
      </c>
      <c r="D44753">
        <v>0</v>
      </c>
      <c r="E44753">
        <v>0</v>
      </c>
      <c r="F44753">
        <v>0</v>
      </c>
      <c r="G44753">
        <v>0</v>
      </c>
      <c r="H44753">
        <v>0</v>
      </c>
      <c r="I44753">
        <v>0</v>
      </c>
    </row>
    <row r="44754" spans="1:9" x14ac:dyDescent="0.2">
      <c r="A44754" s="7" t="s">
        <v>44919</v>
      </c>
      <c r="B44754">
        <v>0</v>
      </c>
      <c r="C44754">
        <v>0</v>
      </c>
      <c r="D44754">
        <v>0</v>
      </c>
      <c r="E44754">
        <v>0</v>
      </c>
      <c r="F44754">
        <v>0</v>
      </c>
      <c r="G44754">
        <v>0</v>
      </c>
      <c r="H44754">
        <v>0</v>
      </c>
      <c r="I44754">
        <v>0</v>
      </c>
    </row>
    <row r="44755" spans="1:9" x14ac:dyDescent="0.2">
      <c r="A44755" s="7" t="s">
        <v>44920</v>
      </c>
      <c r="B44755">
        <v>0</v>
      </c>
      <c r="C44755">
        <v>0</v>
      </c>
      <c r="D44755">
        <v>0</v>
      </c>
      <c r="E44755">
        <v>0</v>
      </c>
      <c r="F44755">
        <v>0</v>
      </c>
      <c r="G44755">
        <v>0</v>
      </c>
      <c r="H44755">
        <v>0</v>
      </c>
      <c r="I44755">
        <v>0</v>
      </c>
    </row>
    <row r="44756" spans="1:9" x14ac:dyDescent="0.2">
      <c r="A44756" s="7" t="s">
        <v>44921</v>
      </c>
      <c r="B44756">
        <v>57</v>
      </c>
      <c r="C44756">
        <v>0</v>
      </c>
      <c r="D44756">
        <v>3</v>
      </c>
      <c r="E44756">
        <v>48</v>
      </c>
      <c r="F44756">
        <v>0</v>
      </c>
      <c r="G44756">
        <v>0</v>
      </c>
      <c r="H44756">
        <v>6</v>
      </c>
      <c r="I44756">
        <v>0</v>
      </c>
    </row>
    <row r="44757" spans="1:9" x14ac:dyDescent="0.2">
      <c r="A44757" s="7" t="s">
        <v>44922</v>
      </c>
      <c r="B44757">
        <v>28</v>
      </c>
      <c r="C44757">
        <v>0</v>
      </c>
      <c r="D44757">
        <v>2</v>
      </c>
      <c r="E44757">
        <v>22</v>
      </c>
      <c r="F44757">
        <v>0</v>
      </c>
      <c r="G44757">
        <v>0</v>
      </c>
      <c r="H44757">
        <v>4</v>
      </c>
      <c r="I44757">
        <v>0</v>
      </c>
    </row>
    <row r="44758" spans="1:9" x14ac:dyDescent="0.2">
      <c r="A44758" s="7" t="s">
        <v>44923</v>
      </c>
      <c r="B44758">
        <v>0</v>
      </c>
      <c r="C44758">
        <v>0</v>
      </c>
      <c r="D44758">
        <v>0</v>
      </c>
      <c r="E44758">
        <v>0</v>
      </c>
      <c r="F44758">
        <v>0</v>
      </c>
      <c r="G44758">
        <v>0</v>
      </c>
      <c r="H44758">
        <v>0</v>
      </c>
      <c r="I44758">
        <v>0</v>
      </c>
    </row>
    <row r="44759" spans="1:9" x14ac:dyDescent="0.2">
      <c r="A44759" s="7" t="s">
        <v>44924</v>
      </c>
      <c r="B44759">
        <v>2</v>
      </c>
      <c r="C44759">
        <v>0</v>
      </c>
      <c r="D44759">
        <v>1</v>
      </c>
      <c r="E44759">
        <v>1</v>
      </c>
      <c r="F44759">
        <v>0</v>
      </c>
      <c r="G44759">
        <v>0</v>
      </c>
      <c r="H44759">
        <v>0</v>
      </c>
      <c r="I44759">
        <v>0</v>
      </c>
    </row>
    <row r="44760" spans="1:9" x14ac:dyDescent="0.2">
      <c r="A44760" s="7" t="s">
        <v>44925</v>
      </c>
      <c r="B44760">
        <v>0</v>
      </c>
      <c r="C44760">
        <v>0</v>
      </c>
      <c r="D44760">
        <v>0</v>
      </c>
      <c r="E44760">
        <v>0</v>
      </c>
      <c r="F44760">
        <v>0</v>
      </c>
      <c r="G44760">
        <v>0</v>
      </c>
      <c r="H44760">
        <v>0</v>
      </c>
      <c r="I44760">
        <v>0</v>
      </c>
    </row>
    <row r="44761" spans="1:9" x14ac:dyDescent="0.2">
      <c r="A44761" s="7" t="s">
        <v>44926</v>
      </c>
      <c r="B44761">
        <v>0</v>
      </c>
      <c r="C44761">
        <v>0</v>
      </c>
      <c r="D44761">
        <v>0</v>
      </c>
      <c r="E44761">
        <v>0</v>
      </c>
      <c r="F44761">
        <v>0</v>
      </c>
      <c r="G44761">
        <v>0</v>
      </c>
      <c r="H44761">
        <v>0</v>
      </c>
      <c r="I44761">
        <v>0</v>
      </c>
    </row>
    <row r="44762" spans="1:9" x14ac:dyDescent="0.2">
      <c r="A44762" s="7" t="s">
        <v>44927</v>
      </c>
      <c r="B44762">
        <v>0</v>
      </c>
      <c r="C44762">
        <v>0</v>
      </c>
      <c r="D44762">
        <v>0</v>
      </c>
      <c r="E44762">
        <v>0</v>
      </c>
      <c r="F44762">
        <v>0</v>
      </c>
      <c r="G44762">
        <v>0</v>
      </c>
      <c r="H44762">
        <v>0</v>
      </c>
      <c r="I44762">
        <v>0</v>
      </c>
    </row>
    <row r="44763" spans="1:9" x14ac:dyDescent="0.2">
      <c r="A44763" s="7" t="s">
        <v>44928</v>
      </c>
      <c r="B44763">
        <v>0</v>
      </c>
      <c r="C44763">
        <v>0</v>
      </c>
      <c r="D44763">
        <v>0</v>
      </c>
      <c r="E44763">
        <v>0</v>
      </c>
      <c r="F44763">
        <v>0</v>
      </c>
      <c r="G44763">
        <v>0</v>
      </c>
      <c r="H44763">
        <v>0</v>
      </c>
      <c r="I44763">
        <v>0</v>
      </c>
    </row>
    <row r="44764" spans="1:9" x14ac:dyDescent="0.2">
      <c r="A44764" s="7" t="s">
        <v>44929</v>
      </c>
      <c r="B44764">
        <v>0</v>
      </c>
      <c r="C44764">
        <v>0</v>
      </c>
      <c r="D44764">
        <v>0</v>
      </c>
      <c r="E44764">
        <v>0</v>
      </c>
      <c r="F44764">
        <v>0</v>
      </c>
      <c r="G44764">
        <v>0</v>
      </c>
      <c r="H44764">
        <v>0</v>
      </c>
      <c r="I44764">
        <v>0</v>
      </c>
    </row>
    <row r="44765" spans="1:9" x14ac:dyDescent="0.2">
      <c r="A44765" s="7" t="s">
        <v>44930</v>
      </c>
      <c r="B44765">
        <v>21</v>
      </c>
      <c r="C44765">
        <v>0</v>
      </c>
      <c r="D44765">
        <v>1</v>
      </c>
      <c r="E44765">
        <v>18</v>
      </c>
      <c r="F44765">
        <v>0</v>
      </c>
      <c r="G44765">
        <v>0</v>
      </c>
      <c r="H44765">
        <v>2</v>
      </c>
      <c r="I44765">
        <v>0</v>
      </c>
    </row>
    <row r="44766" spans="1:9" x14ac:dyDescent="0.2">
      <c r="A44766" s="7" t="s">
        <v>44931</v>
      </c>
      <c r="B44766">
        <v>2</v>
      </c>
      <c r="C44766">
        <v>0</v>
      </c>
      <c r="D44766">
        <v>0</v>
      </c>
      <c r="E44766">
        <v>2</v>
      </c>
      <c r="F44766">
        <v>0</v>
      </c>
      <c r="G44766">
        <v>0</v>
      </c>
      <c r="H44766">
        <v>0</v>
      </c>
      <c r="I44766">
        <v>0</v>
      </c>
    </row>
    <row r="44767" spans="1:9" x14ac:dyDescent="0.2">
      <c r="A44767" s="7" t="s">
        <v>44932</v>
      </c>
      <c r="B44767">
        <v>0</v>
      </c>
      <c r="C44767">
        <v>0</v>
      </c>
      <c r="D44767">
        <v>0</v>
      </c>
      <c r="E44767">
        <v>0</v>
      </c>
      <c r="F44767">
        <v>0</v>
      </c>
      <c r="G44767">
        <v>0</v>
      </c>
      <c r="H44767">
        <v>0</v>
      </c>
      <c r="I44767">
        <v>0</v>
      </c>
    </row>
    <row r="44768" spans="1:9" x14ac:dyDescent="0.2">
      <c r="A44768" s="7" t="s">
        <v>44933</v>
      </c>
      <c r="B44768">
        <v>2</v>
      </c>
      <c r="C44768">
        <v>0</v>
      </c>
      <c r="D44768">
        <v>0</v>
      </c>
      <c r="E44768">
        <v>2</v>
      </c>
      <c r="F44768">
        <v>0</v>
      </c>
      <c r="G44768">
        <v>0</v>
      </c>
      <c r="H44768">
        <v>0</v>
      </c>
      <c r="I44768">
        <v>0</v>
      </c>
    </row>
    <row r="44769" spans="1:9" x14ac:dyDescent="0.2">
      <c r="A44769" s="7" t="s">
        <v>44934</v>
      </c>
      <c r="B44769">
        <v>2</v>
      </c>
      <c r="C44769">
        <v>0</v>
      </c>
      <c r="D44769">
        <v>0</v>
      </c>
      <c r="E44769">
        <v>2</v>
      </c>
      <c r="F44769">
        <v>0</v>
      </c>
      <c r="G44769">
        <v>0</v>
      </c>
      <c r="H44769">
        <v>0</v>
      </c>
      <c r="I44769">
        <v>0</v>
      </c>
    </row>
    <row r="44770" spans="1:9" x14ac:dyDescent="0.2">
      <c r="A44770" s="7" t="s">
        <v>44935</v>
      </c>
      <c r="B44770">
        <v>0</v>
      </c>
      <c r="C44770">
        <v>0</v>
      </c>
      <c r="D44770">
        <v>0</v>
      </c>
      <c r="E44770">
        <v>0</v>
      </c>
      <c r="F44770">
        <v>0</v>
      </c>
      <c r="G44770">
        <v>0</v>
      </c>
      <c r="H44770">
        <v>0</v>
      </c>
      <c r="I44770">
        <v>0</v>
      </c>
    </row>
    <row r="44771" spans="1:9" x14ac:dyDescent="0.2">
      <c r="A44771" s="7" t="s">
        <v>44936</v>
      </c>
      <c r="B44771">
        <v>0</v>
      </c>
      <c r="C44771">
        <v>0</v>
      </c>
      <c r="D44771">
        <v>0</v>
      </c>
      <c r="E44771">
        <v>0</v>
      </c>
      <c r="F44771">
        <v>0</v>
      </c>
      <c r="G44771">
        <v>0</v>
      </c>
      <c r="H44771">
        <v>0</v>
      </c>
      <c r="I44771">
        <v>0</v>
      </c>
    </row>
    <row r="44772" spans="1:9" x14ac:dyDescent="0.2">
      <c r="A44772" s="7" t="s">
        <v>44937</v>
      </c>
      <c r="B44772">
        <v>57</v>
      </c>
      <c r="C44772">
        <v>0</v>
      </c>
      <c r="D44772">
        <v>3</v>
      </c>
      <c r="E44772">
        <v>48</v>
      </c>
      <c r="F44772">
        <v>0</v>
      </c>
      <c r="G44772">
        <v>0</v>
      </c>
      <c r="H44772">
        <v>6</v>
      </c>
      <c r="I44772">
        <v>0</v>
      </c>
    </row>
    <row r="44773" spans="1:9" x14ac:dyDescent="0.2">
      <c r="A44773" s="7" t="s">
        <v>44938</v>
      </c>
      <c r="B44773">
        <v>0</v>
      </c>
      <c r="C44773">
        <v>0</v>
      </c>
      <c r="D44773">
        <v>0</v>
      </c>
      <c r="E44773">
        <v>0</v>
      </c>
    </row>
    <row r="44774" spans="1:9" x14ac:dyDescent="0.2">
      <c r="A44774" s="7" t="s">
        <v>44939</v>
      </c>
      <c r="B44774">
        <v>0</v>
      </c>
      <c r="C44774">
        <v>0</v>
      </c>
      <c r="D44774">
        <v>0</v>
      </c>
      <c r="E44774">
        <v>0</v>
      </c>
    </row>
    <row r="44775" spans="1:9" x14ac:dyDescent="0.2">
      <c r="A44775" s="7" t="s">
        <v>44940</v>
      </c>
      <c r="B44775">
        <v>0</v>
      </c>
      <c r="C44775">
        <v>0</v>
      </c>
      <c r="D44775">
        <v>0</v>
      </c>
      <c r="E44775">
        <v>0</v>
      </c>
    </row>
    <row r="44776" spans="1:9" x14ac:dyDescent="0.2">
      <c r="A44776" s="7" t="s">
        <v>44941</v>
      </c>
      <c r="B44776">
        <v>1</v>
      </c>
      <c r="C44776">
        <v>0</v>
      </c>
      <c r="D44776">
        <v>0</v>
      </c>
      <c r="E44776">
        <v>1</v>
      </c>
    </row>
    <row r="44777" spans="1:9" x14ac:dyDescent="0.2">
      <c r="A44777" s="7" t="s">
        <v>44942</v>
      </c>
      <c r="B44777">
        <v>0</v>
      </c>
      <c r="C44777">
        <v>0</v>
      </c>
      <c r="D44777">
        <v>0</v>
      </c>
      <c r="E44777">
        <v>0</v>
      </c>
    </row>
    <row r="44778" spans="1:9" x14ac:dyDescent="0.2">
      <c r="A44778" s="7" t="s">
        <v>44943</v>
      </c>
      <c r="B44778">
        <v>4</v>
      </c>
      <c r="C44778">
        <v>0</v>
      </c>
      <c r="D44778">
        <v>1</v>
      </c>
      <c r="E44778">
        <v>3</v>
      </c>
    </row>
    <row r="44779" spans="1:9" x14ac:dyDescent="0.2">
      <c r="A44779" s="7" t="s">
        <v>44944</v>
      </c>
      <c r="B44779">
        <v>0</v>
      </c>
      <c r="C44779">
        <v>0</v>
      </c>
      <c r="D44779">
        <v>0</v>
      </c>
      <c r="E44779">
        <v>0</v>
      </c>
    </row>
    <row r="44780" spans="1:9" x14ac:dyDescent="0.2">
      <c r="A44780" s="7" t="s">
        <v>44945</v>
      </c>
      <c r="B44780">
        <v>0</v>
      </c>
      <c r="C44780">
        <v>0</v>
      </c>
      <c r="D44780">
        <v>0</v>
      </c>
      <c r="E44780">
        <v>0</v>
      </c>
    </row>
    <row r="44781" spans="1:9" x14ac:dyDescent="0.2">
      <c r="A44781" s="7" t="s">
        <v>44946</v>
      </c>
      <c r="B44781">
        <v>0</v>
      </c>
      <c r="C44781">
        <v>0</v>
      </c>
      <c r="D44781">
        <v>0</v>
      </c>
      <c r="E44781">
        <v>0</v>
      </c>
    </row>
    <row r="44782" spans="1:9" x14ac:dyDescent="0.2">
      <c r="A44782" s="7" t="s">
        <v>44947</v>
      </c>
      <c r="B44782">
        <v>0</v>
      </c>
      <c r="C44782">
        <v>0</v>
      </c>
      <c r="D44782">
        <v>0</v>
      </c>
      <c r="E44782">
        <v>0</v>
      </c>
    </row>
    <row r="44783" spans="1:9" x14ac:dyDescent="0.2">
      <c r="A44783" s="7" t="s">
        <v>44948</v>
      </c>
      <c r="B44783">
        <v>0</v>
      </c>
      <c r="C44783">
        <v>0</v>
      </c>
      <c r="D44783">
        <v>0</v>
      </c>
      <c r="E44783">
        <v>0</v>
      </c>
    </row>
    <row r="44784" spans="1:9" x14ac:dyDescent="0.2">
      <c r="A44784" s="7" t="s">
        <v>44949</v>
      </c>
      <c r="B44784">
        <v>0</v>
      </c>
      <c r="C44784">
        <v>0</v>
      </c>
      <c r="D44784">
        <v>0</v>
      </c>
      <c r="E44784">
        <v>0</v>
      </c>
    </row>
    <row r="44785" spans="1:9" x14ac:dyDescent="0.2">
      <c r="A44785" s="7" t="s">
        <v>44950</v>
      </c>
      <c r="B44785">
        <v>0</v>
      </c>
      <c r="C44785">
        <v>0</v>
      </c>
      <c r="D44785">
        <v>0</v>
      </c>
      <c r="E44785">
        <v>0</v>
      </c>
    </row>
    <row r="44786" spans="1:9" x14ac:dyDescent="0.2">
      <c r="A44786" s="7" t="s">
        <v>44951</v>
      </c>
      <c r="B44786">
        <v>5</v>
      </c>
      <c r="C44786">
        <v>1</v>
      </c>
      <c r="D44786">
        <v>2</v>
      </c>
      <c r="E44786">
        <v>0</v>
      </c>
      <c r="F44786">
        <v>0</v>
      </c>
      <c r="G44786">
        <v>2</v>
      </c>
      <c r="H44786">
        <v>0</v>
      </c>
    </row>
    <row r="44787" spans="1:9" x14ac:dyDescent="0.2">
      <c r="A44787" s="7" t="s">
        <v>44952</v>
      </c>
      <c r="B44787">
        <v>3</v>
      </c>
      <c r="C44787">
        <v>1</v>
      </c>
      <c r="D44787">
        <v>0</v>
      </c>
      <c r="E44787">
        <v>0</v>
      </c>
      <c r="F44787">
        <v>0</v>
      </c>
      <c r="G44787">
        <v>2</v>
      </c>
      <c r="H44787">
        <v>0</v>
      </c>
    </row>
    <row r="44788" spans="1:9" x14ac:dyDescent="0.2">
      <c r="A44788" s="7" t="s">
        <v>44953</v>
      </c>
      <c r="B44788">
        <v>2</v>
      </c>
      <c r="C44788">
        <v>0</v>
      </c>
      <c r="D44788">
        <v>2</v>
      </c>
      <c r="E44788">
        <v>0</v>
      </c>
      <c r="F44788">
        <v>0</v>
      </c>
      <c r="G44788">
        <v>0</v>
      </c>
      <c r="H44788">
        <v>0</v>
      </c>
    </row>
    <row r="44789" spans="1:9" x14ac:dyDescent="0.2">
      <c r="A44789" s="7" t="s">
        <v>44954</v>
      </c>
      <c r="B44789">
        <v>0</v>
      </c>
      <c r="C44789">
        <v>0</v>
      </c>
      <c r="D44789">
        <v>0</v>
      </c>
      <c r="E44789">
        <v>0</v>
      </c>
      <c r="F44789">
        <v>0</v>
      </c>
      <c r="G44789">
        <v>0</v>
      </c>
      <c r="H44789">
        <v>0</v>
      </c>
    </row>
    <row r="44790" spans="1:9" x14ac:dyDescent="0.2">
      <c r="A44790" s="7" t="s">
        <v>44955</v>
      </c>
      <c r="B44790">
        <v>0</v>
      </c>
      <c r="C44790">
        <v>0</v>
      </c>
      <c r="D44790">
        <v>0</v>
      </c>
      <c r="E44790">
        <v>0</v>
      </c>
      <c r="F44790">
        <v>0</v>
      </c>
      <c r="G44790">
        <v>0</v>
      </c>
      <c r="H44790">
        <v>0</v>
      </c>
    </row>
    <row r="44791" spans="1:9" x14ac:dyDescent="0.2">
      <c r="A44791" s="7" t="s">
        <v>44956</v>
      </c>
      <c r="B44791">
        <v>3</v>
      </c>
      <c r="C44791">
        <v>0</v>
      </c>
      <c r="D44791">
        <v>3</v>
      </c>
      <c r="E44791">
        <v>0</v>
      </c>
      <c r="F44791">
        <v>0</v>
      </c>
      <c r="G44791">
        <v>0</v>
      </c>
      <c r="H44791">
        <v>0</v>
      </c>
    </row>
    <row r="44792" spans="1:9" x14ac:dyDescent="0.2">
      <c r="A44792" s="7" t="s">
        <v>44957</v>
      </c>
      <c r="B44792">
        <v>2</v>
      </c>
      <c r="C44792">
        <v>0</v>
      </c>
      <c r="D44792">
        <v>2</v>
      </c>
      <c r="E44792">
        <v>0</v>
      </c>
      <c r="F44792">
        <v>0</v>
      </c>
      <c r="G44792">
        <v>0</v>
      </c>
      <c r="H44792">
        <v>0</v>
      </c>
    </row>
    <row r="44793" spans="1:9" x14ac:dyDescent="0.2">
      <c r="A44793" s="7" t="s">
        <v>44958</v>
      </c>
      <c r="B44793">
        <v>32</v>
      </c>
      <c r="C44793">
        <v>0</v>
      </c>
      <c r="D44793">
        <v>1</v>
      </c>
      <c r="E44793">
        <v>31</v>
      </c>
      <c r="F44793">
        <v>0</v>
      </c>
      <c r="G44793">
        <v>0</v>
      </c>
      <c r="H44793">
        <v>0</v>
      </c>
      <c r="I44793">
        <v>0</v>
      </c>
    </row>
    <row r="44794" spans="1:9" x14ac:dyDescent="0.2">
      <c r="A44794" s="7" t="s">
        <v>44959</v>
      </c>
      <c r="B44794">
        <v>0</v>
      </c>
      <c r="C44794">
        <v>0</v>
      </c>
      <c r="D44794">
        <v>0</v>
      </c>
      <c r="E44794">
        <v>0</v>
      </c>
      <c r="F44794">
        <v>0</v>
      </c>
      <c r="G44794">
        <v>0</v>
      </c>
      <c r="H44794">
        <v>0</v>
      </c>
      <c r="I44794">
        <v>0</v>
      </c>
    </row>
    <row r="44795" spans="1:9" x14ac:dyDescent="0.2">
      <c r="A44795" s="7" t="s">
        <v>44960</v>
      </c>
      <c r="B44795">
        <v>0</v>
      </c>
      <c r="C44795">
        <v>0</v>
      </c>
      <c r="D44795">
        <v>0</v>
      </c>
      <c r="E44795">
        <v>0</v>
      </c>
      <c r="F44795">
        <v>0</v>
      </c>
      <c r="G44795">
        <v>0</v>
      </c>
      <c r="H44795">
        <v>0</v>
      </c>
      <c r="I44795">
        <v>0</v>
      </c>
    </row>
    <row r="44796" spans="1:9" x14ac:dyDescent="0.2">
      <c r="A44796" s="7" t="s">
        <v>44961</v>
      </c>
      <c r="B44796">
        <v>0</v>
      </c>
      <c r="C44796">
        <v>0</v>
      </c>
      <c r="D44796">
        <v>0</v>
      </c>
      <c r="E44796">
        <v>0</v>
      </c>
      <c r="F44796">
        <v>0</v>
      </c>
      <c r="G44796">
        <v>0</v>
      </c>
      <c r="H44796">
        <v>0</v>
      </c>
      <c r="I44796">
        <v>0</v>
      </c>
    </row>
    <row r="44797" spans="1:9" x14ac:dyDescent="0.2">
      <c r="A44797" s="7" t="s">
        <v>44962</v>
      </c>
      <c r="B44797">
        <v>8</v>
      </c>
      <c r="C44797">
        <v>0</v>
      </c>
      <c r="D44797">
        <v>0</v>
      </c>
      <c r="E44797">
        <v>8</v>
      </c>
      <c r="F44797">
        <v>0</v>
      </c>
      <c r="G44797">
        <v>0</v>
      </c>
      <c r="H44797">
        <v>0</v>
      </c>
      <c r="I44797">
        <v>0</v>
      </c>
    </row>
    <row r="44798" spans="1:9" x14ac:dyDescent="0.2">
      <c r="A44798" s="7" t="s">
        <v>44963</v>
      </c>
      <c r="B44798">
        <v>0</v>
      </c>
      <c r="C44798">
        <v>0</v>
      </c>
      <c r="D44798">
        <v>0</v>
      </c>
      <c r="E44798">
        <v>0</v>
      </c>
      <c r="F44798">
        <v>0</v>
      </c>
      <c r="G44798">
        <v>0</v>
      </c>
      <c r="H44798">
        <v>0</v>
      </c>
      <c r="I44798">
        <v>0</v>
      </c>
    </row>
    <row r="44799" spans="1:9" x14ac:dyDescent="0.2">
      <c r="A44799" s="7" t="s">
        <v>44964</v>
      </c>
      <c r="B44799">
        <v>24</v>
      </c>
      <c r="C44799">
        <v>0</v>
      </c>
      <c r="D44799">
        <v>1</v>
      </c>
      <c r="E44799">
        <v>23</v>
      </c>
      <c r="F44799">
        <v>0</v>
      </c>
      <c r="G44799">
        <v>0</v>
      </c>
      <c r="H44799">
        <v>0</v>
      </c>
      <c r="I44799">
        <v>0</v>
      </c>
    </row>
    <row r="44800" spans="1:9" x14ac:dyDescent="0.2">
      <c r="A44800" s="7" t="s">
        <v>44965</v>
      </c>
      <c r="B44800">
        <v>13</v>
      </c>
      <c r="C44800">
        <v>0</v>
      </c>
      <c r="D44800">
        <v>1</v>
      </c>
      <c r="E44800">
        <v>12</v>
      </c>
      <c r="F44800">
        <v>0</v>
      </c>
      <c r="G44800">
        <v>0</v>
      </c>
      <c r="H44800">
        <v>0</v>
      </c>
      <c r="I44800">
        <v>0</v>
      </c>
    </row>
    <row r="44801" spans="1:9" x14ac:dyDescent="0.2">
      <c r="A44801" s="7" t="s">
        <v>44966</v>
      </c>
      <c r="B44801">
        <v>0</v>
      </c>
      <c r="C44801">
        <v>0</v>
      </c>
      <c r="D44801">
        <v>0</v>
      </c>
      <c r="E44801">
        <v>0</v>
      </c>
      <c r="F44801">
        <v>0</v>
      </c>
      <c r="G44801">
        <v>0</v>
      </c>
      <c r="H44801">
        <v>0</v>
      </c>
      <c r="I44801">
        <v>0</v>
      </c>
    </row>
    <row r="44802" spans="1:9" x14ac:dyDescent="0.2">
      <c r="A44802" s="7" t="s">
        <v>44967</v>
      </c>
      <c r="B44802">
        <v>0</v>
      </c>
      <c r="C44802">
        <v>0</v>
      </c>
      <c r="D44802">
        <v>0</v>
      </c>
      <c r="E44802">
        <v>0</v>
      </c>
      <c r="F44802">
        <v>0</v>
      </c>
      <c r="G44802">
        <v>0</v>
      </c>
      <c r="H44802">
        <v>0</v>
      </c>
      <c r="I44802">
        <v>0</v>
      </c>
    </row>
    <row r="44803" spans="1:9" x14ac:dyDescent="0.2">
      <c r="A44803" s="7" t="s">
        <v>44968</v>
      </c>
      <c r="B44803">
        <v>0</v>
      </c>
      <c r="C44803">
        <v>0</v>
      </c>
      <c r="D44803">
        <v>0</v>
      </c>
      <c r="E44803">
        <v>0</v>
      </c>
      <c r="F44803">
        <v>0</v>
      </c>
      <c r="G44803">
        <v>0</v>
      </c>
      <c r="H44803">
        <v>0</v>
      </c>
      <c r="I44803">
        <v>0</v>
      </c>
    </row>
    <row r="44804" spans="1:9" x14ac:dyDescent="0.2">
      <c r="A44804" s="7" t="s">
        <v>44969</v>
      </c>
      <c r="B44804">
        <v>1</v>
      </c>
      <c r="C44804">
        <v>0</v>
      </c>
      <c r="D44804">
        <v>0</v>
      </c>
      <c r="E44804">
        <v>1</v>
      </c>
      <c r="F44804">
        <v>0</v>
      </c>
      <c r="G44804">
        <v>0</v>
      </c>
      <c r="H44804">
        <v>0</v>
      </c>
      <c r="I44804">
        <v>0</v>
      </c>
    </row>
    <row r="44805" spans="1:9" x14ac:dyDescent="0.2">
      <c r="A44805" s="7" t="s">
        <v>44970</v>
      </c>
      <c r="B44805">
        <v>0</v>
      </c>
      <c r="C44805">
        <v>0</v>
      </c>
      <c r="D44805">
        <v>0</v>
      </c>
      <c r="E44805">
        <v>0</v>
      </c>
      <c r="F44805">
        <v>0</v>
      </c>
      <c r="G44805">
        <v>0</v>
      </c>
      <c r="H44805">
        <v>0</v>
      </c>
      <c r="I44805">
        <v>0</v>
      </c>
    </row>
    <row r="44806" spans="1:9" x14ac:dyDescent="0.2">
      <c r="A44806" s="7" t="s">
        <v>44971</v>
      </c>
      <c r="B44806">
        <v>0</v>
      </c>
      <c r="C44806">
        <v>0</v>
      </c>
      <c r="D44806">
        <v>0</v>
      </c>
      <c r="E44806">
        <v>0</v>
      </c>
      <c r="F44806">
        <v>0</v>
      </c>
      <c r="G44806">
        <v>0</v>
      </c>
      <c r="H44806">
        <v>0</v>
      </c>
      <c r="I44806">
        <v>0</v>
      </c>
    </row>
    <row r="44807" spans="1:9" x14ac:dyDescent="0.2">
      <c r="A44807" s="7" t="s">
        <v>44972</v>
      </c>
      <c r="B44807">
        <v>2</v>
      </c>
      <c r="C44807">
        <v>0</v>
      </c>
      <c r="D44807">
        <v>1</v>
      </c>
      <c r="E44807">
        <v>1</v>
      </c>
      <c r="F44807">
        <v>0</v>
      </c>
      <c r="G44807">
        <v>0</v>
      </c>
      <c r="H44807">
        <v>0</v>
      </c>
      <c r="I44807">
        <v>0</v>
      </c>
    </row>
    <row r="44808" spans="1:9" x14ac:dyDescent="0.2">
      <c r="A44808" s="7" t="s">
        <v>44973</v>
      </c>
      <c r="B44808">
        <v>9</v>
      </c>
      <c r="C44808">
        <v>0</v>
      </c>
      <c r="D44808">
        <v>0</v>
      </c>
      <c r="E44808">
        <v>9</v>
      </c>
      <c r="F44808">
        <v>0</v>
      </c>
      <c r="G44808">
        <v>0</v>
      </c>
      <c r="H44808">
        <v>0</v>
      </c>
      <c r="I44808">
        <v>0</v>
      </c>
    </row>
    <row r="44809" spans="1:9" x14ac:dyDescent="0.2">
      <c r="A44809" s="7" t="s">
        <v>44974</v>
      </c>
      <c r="B44809">
        <v>1</v>
      </c>
      <c r="C44809">
        <v>0</v>
      </c>
      <c r="D44809">
        <v>0</v>
      </c>
      <c r="E44809">
        <v>1</v>
      </c>
      <c r="F44809">
        <v>0</v>
      </c>
      <c r="G44809">
        <v>0</v>
      </c>
      <c r="H44809">
        <v>0</v>
      </c>
      <c r="I44809">
        <v>0</v>
      </c>
    </row>
    <row r="44810" spans="1:9" x14ac:dyDescent="0.2">
      <c r="A44810" s="7" t="s">
        <v>44975</v>
      </c>
      <c r="B44810">
        <v>1</v>
      </c>
      <c r="C44810">
        <v>0</v>
      </c>
      <c r="D44810">
        <v>0</v>
      </c>
      <c r="E44810">
        <v>1</v>
      </c>
      <c r="F44810">
        <v>0</v>
      </c>
      <c r="G44810">
        <v>0</v>
      </c>
      <c r="H44810">
        <v>0</v>
      </c>
      <c r="I44810">
        <v>0</v>
      </c>
    </row>
    <row r="44811" spans="1:9" x14ac:dyDescent="0.2">
      <c r="A44811" s="7" t="s">
        <v>44976</v>
      </c>
      <c r="B44811">
        <v>0</v>
      </c>
      <c r="C44811">
        <v>0</v>
      </c>
      <c r="D44811">
        <v>0</v>
      </c>
      <c r="E44811">
        <v>0</v>
      </c>
      <c r="F44811">
        <v>0</v>
      </c>
      <c r="G44811">
        <v>0</v>
      </c>
      <c r="H44811">
        <v>0</v>
      </c>
      <c r="I44811">
        <v>0</v>
      </c>
    </row>
    <row r="44812" spans="1:9" x14ac:dyDescent="0.2">
      <c r="A44812" s="7" t="s">
        <v>44977</v>
      </c>
      <c r="B44812">
        <v>0</v>
      </c>
      <c r="C44812">
        <v>0</v>
      </c>
      <c r="D44812">
        <v>0</v>
      </c>
      <c r="E44812">
        <v>0</v>
      </c>
      <c r="F44812">
        <v>0</v>
      </c>
      <c r="G44812">
        <v>0</v>
      </c>
      <c r="H44812">
        <v>0</v>
      </c>
      <c r="I44812">
        <v>0</v>
      </c>
    </row>
    <row r="44813" spans="1:9" x14ac:dyDescent="0.2">
      <c r="A44813" s="7" t="s">
        <v>44978</v>
      </c>
      <c r="B44813">
        <v>0</v>
      </c>
      <c r="C44813">
        <v>0</v>
      </c>
      <c r="D44813">
        <v>0</v>
      </c>
      <c r="E44813">
        <v>0</v>
      </c>
      <c r="F44813">
        <v>0</v>
      </c>
      <c r="G44813">
        <v>0</v>
      </c>
      <c r="H44813">
        <v>0</v>
      </c>
      <c r="I44813">
        <v>0</v>
      </c>
    </row>
    <row r="44814" spans="1:9" x14ac:dyDescent="0.2">
      <c r="A44814" s="7" t="s">
        <v>44979</v>
      </c>
      <c r="B44814">
        <v>4</v>
      </c>
      <c r="C44814">
        <v>0</v>
      </c>
      <c r="D44814">
        <v>0</v>
      </c>
      <c r="E44814">
        <v>4</v>
      </c>
      <c r="F44814">
        <v>0</v>
      </c>
      <c r="G44814">
        <v>0</v>
      </c>
      <c r="H44814">
        <v>0</v>
      </c>
      <c r="I44814">
        <v>0</v>
      </c>
    </row>
    <row r="44815" spans="1:9" x14ac:dyDescent="0.2">
      <c r="A44815" s="7" t="s">
        <v>44980</v>
      </c>
      <c r="B44815">
        <v>36</v>
      </c>
      <c r="C44815">
        <v>0</v>
      </c>
      <c r="D44815">
        <v>1</v>
      </c>
      <c r="E44815">
        <v>35</v>
      </c>
      <c r="F44815">
        <v>0</v>
      </c>
      <c r="G44815">
        <v>0</v>
      </c>
      <c r="H44815">
        <v>0</v>
      </c>
      <c r="I44815">
        <v>0</v>
      </c>
    </row>
    <row r="44816" spans="1:9" x14ac:dyDescent="0.2">
      <c r="A44816" s="7" t="s">
        <v>44981</v>
      </c>
      <c r="B44816">
        <v>0</v>
      </c>
      <c r="C44816">
        <v>0</v>
      </c>
      <c r="D44816">
        <v>0</v>
      </c>
      <c r="E44816">
        <v>0</v>
      </c>
    </row>
    <row r="44817" spans="1:8" x14ac:dyDescent="0.2">
      <c r="A44817" s="7" t="s">
        <v>44982</v>
      </c>
      <c r="B44817">
        <v>0</v>
      </c>
      <c r="C44817">
        <v>0</v>
      </c>
      <c r="D44817">
        <v>0</v>
      </c>
      <c r="E44817">
        <v>0</v>
      </c>
    </row>
    <row r="44818" spans="1:8" x14ac:dyDescent="0.2">
      <c r="A44818" s="7" t="s">
        <v>44983</v>
      </c>
      <c r="B44818">
        <v>0</v>
      </c>
      <c r="C44818">
        <v>0</v>
      </c>
      <c r="D44818">
        <v>0</v>
      </c>
      <c r="E44818">
        <v>0</v>
      </c>
    </row>
    <row r="44819" spans="1:8" x14ac:dyDescent="0.2">
      <c r="A44819" s="7" t="s">
        <v>44984</v>
      </c>
      <c r="B44819">
        <v>1</v>
      </c>
      <c r="C44819">
        <v>0</v>
      </c>
      <c r="D44819">
        <v>0</v>
      </c>
      <c r="E44819">
        <v>1</v>
      </c>
    </row>
    <row r="44820" spans="1:8" x14ac:dyDescent="0.2">
      <c r="A44820" s="7" t="s">
        <v>44985</v>
      </c>
      <c r="B44820">
        <v>0</v>
      </c>
      <c r="C44820">
        <v>0</v>
      </c>
      <c r="D44820">
        <v>0</v>
      </c>
      <c r="E44820">
        <v>0</v>
      </c>
    </row>
    <row r="44821" spans="1:8" x14ac:dyDescent="0.2">
      <c r="A44821" s="7" t="s">
        <v>44986</v>
      </c>
      <c r="B44821">
        <v>1</v>
      </c>
      <c r="C44821">
        <v>0</v>
      </c>
      <c r="D44821">
        <v>1</v>
      </c>
      <c r="E44821">
        <v>0</v>
      </c>
    </row>
    <row r="44822" spans="1:8" x14ac:dyDescent="0.2">
      <c r="A44822" s="7" t="s">
        <v>44987</v>
      </c>
      <c r="B44822">
        <v>0</v>
      </c>
      <c r="C44822">
        <v>0</v>
      </c>
      <c r="D44822">
        <v>0</v>
      </c>
      <c r="E44822">
        <v>0</v>
      </c>
    </row>
    <row r="44823" spans="1:8" x14ac:dyDescent="0.2">
      <c r="A44823" s="7" t="s">
        <v>44988</v>
      </c>
      <c r="B44823">
        <v>0</v>
      </c>
      <c r="C44823">
        <v>0</v>
      </c>
      <c r="D44823">
        <v>0</v>
      </c>
      <c r="E44823">
        <v>0</v>
      </c>
    </row>
    <row r="44824" spans="1:8" x14ac:dyDescent="0.2">
      <c r="A44824" s="7" t="s">
        <v>44989</v>
      </c>
      <c r="B44824">
        <v>0</v>
      </c>
      <c r="C44824">
        <v>0</v>
      </c>
      <c r="D44824">
        <v>0</v>
      </c>
      <c r="E44824">
        <v>0</v>
      </c>
    </row>
    <row r="44825" spans="1:8" x14ac:dyDescent="0.2">
      <c r="A44825" s="7" t="s">
        <v>44990</v>
      </c>
      <c r="B44825">
        <v>0</v>
      </c>
      <c r="C44825">
        <v>0</v>
      </c>
      <c r="D44825">
        <v>0</v>
      </c>
      <c r="E44825">
        <v>0</v>
      </c>
    </row>
    <row r="44826" spans="1:8" x14ac:dyDescent="0.2">
      <c r="A44826" s="7" t="s">
        <v>44991</v>
      </c>
      <c r="B44826">
        <v>0</v>
      </c>
      <c r="C44826">
        <v>0</v>
      </c>
      <c r="D44826">
        <v>0</v>
      </c>
      <c r="E44826">
        <v>0</v>
      </c>
    </row>
    <row r="44827" spans="1:8" x14ac:dyDescent="0.2">
      <c r="A44827" s="7" t="s">
        <v>44992</v>
      </c>
      <c r="B44827">
        <v>0</v>
      </c>
      <c r="C44827">
        <v>0</v>
      </c>
      <c r="D44827">
        <v>0</v>
      </c>
      <c r="E44827">
        <v>0</v>
      </c>
    </row>
    <row r="44828" spans="1:8" x14ac:dyDescent="0.2">
      <c r="A44828" s="7" t="s">
        <v>44993</v>
      </c>
      <c r="B44828">
        <v>0</v>
      </c>
      <c r="C44828">
        <v>0</v>
      </c>
      <c r="D44828">
        <v>0</v>
      </c>
      <c r="E44828">
        <v>0</v>
      </c>
    </row>
    <row r="44829" spans="1:8" x14ac:dyDescent="0.2">
      <c r="A44829" s="7" t="s">
        <v>44994</v>
      </c>
      <c r="B44829">
        <v>5</v>
      </c>
      <c r="C44829">
        <v>1</v>
      </c>
      <c r="D44829">
        <v>4</v>
      </c>
      <c r="E44829">
        <v>0</v>
      </c>
      <c r="F44829">
        <v>0</v>
      </c>
      <c r="G44829">
        <v>0</v>
      </c>
      <c r="H44829">
        <v>0</v>
      </c>
    </row>
    <row r="44830" spans="1:8" x14ac:dyDescent="0.2">
      <c r="A44830" s="7" t="s">
        <v>44995</v>
      </c>
      <c r="B44830">
        <v>1</v>
      </c>
      <c r="C44830">
        <v>0</v>
      </c>
      <c r="D44830">
        <v>1</v>
      </c>
      <c r="E44830">
        <v>0</v>
      </c>
      <c r="F44830">
        <v>0</v>
      </c>
      <c r="G44830">
        <v>0</v>
      </c>
      <c r="H44830">
        <v>0</v>
      </c>
    </row>
    <row r="44831" spans="1:8" x14ac:dyDescent="0.2">
      <c r="A44831" s="7" t="s">
        <v>44996</v>
      </c>
      <c r="B44831">
        <v>4</v>
      </c>
      <c r="C44831">
        <v>1</v>
      </c>
      <c r="D44831">
        <v>3</v>
      </c>
      <c r="E44831">
        <v>0</v>
      </c>
      <c r="F44831">
        <v>0</v>
      </c>
      <c r="G44831">
        <v>0</v>
      </c>
      <c r="H44831">
        <v>0</v>
      </c>
    </row>
    <row r="44832" spans="1:8" x14ac:dyDescent="0.2">
      <c r="A44832" s="7" t="s">
        <v>44997</v>
      </c>
      <c r="B44832">
        <v>0</v>
      </c>
      <c r="C44832">
        <v>0</v>
      </c>
      <c r="D44832">
        <v>0</v>
      </c>
      <c r="E44832">
        <v>0</v>
      </c>
      <c r="F44832">
        <v>0</v>
      </c>
      <c r="G44832">
        <v>0</v>
      </c>
      <c r="H44832">
        <v>0</v>
      </c>
    </row>
    <row r="44833" spans="1:9" x14ac:dyDescent="0.2">
      <c r="A44833" s="7" t="s">
        <v>44998</v>
      </c>
      <c r="B44833">
        <v>0</v>
      </c>
      <c r="C44833">
        <v>0</v>
      </c>
      <c r="D44833">
        <v>0</v>
      </c>
      <c r="E44833">
        <v>0</v>
      </c>
      <c r="F44833">
        <v>0</v>
      </c>
      <c r="G44833">
        <v>0</v>
      </c>
      <c r="H44833">
        <v>0</v>
      </c>
    </row>
    <row r="44834" spans="1:9" x14ac:dyDescent="0.2">
      <c r="A44834" s="7" t="s">
        <v>44999</v>
      </c>
      <c r="B44834">
        <v>2</v>
      </c>
      <c r="C44834">
        <v>0</v>
      </c>
      <c r="D44834">
        <v>2</v>
      </c>
      <c r="E44834">
        <v>0</v>
      </c>
      <c r="F44834">
        <v>0</v>
      </c>
      <c r="G44834">
        <v>0</v>
      </c>
      <c r="H44834">
        <v>0</v>
      </c>
    </row>
    <row r="44835" spans="1:9" x14ac:dyDescent="0.2">
      <c r="A44835" s="7" t="s">
        <v>45000</v>
      </c>
      <c r="B44835">
        <v>0</v>
      </c>
      <c r="C44835">
        <v>0</v>
      </c>
      <c r="D44835">
        <v>0</v>
      </c>
      <c r="E44835">
        <v>0</v>
      </c>
      <c r="F44835">
        <v>0</v>
      </c>
      <c r="G44835">
        <v>0</v>
      </c>
      <c r="H44835">
        <v>0</v>
      </c>
    </row>
    <row r="44836" spans="1:9" x14ac:dyDescent="0.2">
      <c r="A44836" s="7" t="s">
        <v>45001</v>
      </c>
      <c r="B44836">
        <v>115</v>
      </c>
      <c r="C44836">
        <v>0</v>
      </c>
      <c r="D44836">
        <v>63</v>
      </c>
      <c r="E44836">
        <v>52</v>
      </c>
      <c r="F44836">
        <v>0</v>
      </c>
      <c r="G44836">
        <v>0</v>
      </c>
      <c r="H44836">
        <v>0</v>
      </c>
      <c r="I44836">
        <v>0</v>
      </c>
    </row>
    <row r="44837" spans="1:9" x14ac:dyDescent="0.2">
      <c r="A44837" s="7" t="s">
        <v>45002</v>
      </c>
      <c r="B44837">
        <v>0</v>
      </c>
      <c r="C44837">
        <v>0</v>
      </c>
      <c r="D44837">
        <v>0</v>
      </c>
      <c r="E44837">
        <v>0</v>
      </c>
      <c r="F44837">
        <v>0</v>
      </c>
      <c r="G44837">
        <v>0</v>
      </c>
      <c r="H44837">
        <v>0</v>
      </c>
      <c r="I44837">
        <v>0</v>
      </c>
    </row>
    <row r="44838" spans="1:9" x14ac:dyDescent="0.2">
      <c r="A44838" s="7" t="s">
        <v>45003</v>
      </c>
      <c r="B44838">
        <v>0</v>
      </c>
      <c r="C44838">
        <v>0</v>
      </c>
      <c r="D44838">
        <v>0</v>
      </c>
      <c r="E44838">
        <v>0</v>
      </c>
      <c r="F44838">
        <v>0</v>
      </c>
      <c r="G44838">
        <v>0</v>
      </c>
      <c r="H44838">
        <v>0</v>
      </c>
      <c r="I44838">
        <v>0</v>
      </c>
    </row>
    <row r="44839" spans="1:9" x14ac:dyDescent="0.2">
      <c r="A44839" s="7" t="s">
        <v>45004</v>
      </c>
      <c r="B44839">
        <v>0</v>
      </c>
      <c r="C44839">
        <v>0</v>
      </c>
      <c r="D44839">
        <v>0</v>
      </c>
      <c r="E44839">
        <v>0</v>
      </c>
      <c r="F44839">
        <v>0</v>
      </c>
      <c r="G44839">
        <v>0</v>
      </c>
      <c r="H44839">
        <v>0</v>
      </c>
      <c r="I44839">
        <v>0</v>
      </c>
    </row>
    <row r="44840" spans="1:9" x14ac:dyDescent="0.2">
      <c r="A44840" s="7" t="s">
        <v>45005</v>
      </c>
      <c r="B44840">
        <v>0</v>
      </c>
      <c r="C44840">
        <v>0</v>
      </c>
      <c r="D44840">
        <v>0</v>
      </c>
      <c r="E44840">
        <v>0</v>
      </c>
      <c r="F44840">
        <v>0</v>
      </c>
      <c r="G44840">
        <v>0</v>
      </c>
      <c r="H44840">
        <v>0</v>
      </c>
      <c r="I44840">
        <v>0</v>
      </c>
    </row>
    <row r="44841" spans="1:9" x14ac:dyDescent="0.2">
      <c r="A44841" s="7" t="s">
        <v>45006</v>
      </c>
      <c r="B44841">
        <v>0</v>
      </c>
      <c r="C44841">
        <v>0</v>
      </c>
      <c r="D44841">
        <v>0</v>
      </c>
      <c r="E44841">
        <v>0</v>
      </c>
      <c r="F44841">
        <v>0</v>
      </c>
      <c r="G44841">
        <v>0</v>
      </c>
      <c r="H44841">
        <v>0</v>
      </c>
      <c r="I44841">
        <v>0</v>
      </c>
    </row>
    <row r="44842" spans="1:9" x14ac:dyDescent="0.2">
      <c r="A44842" s="7" t="s">
        <v>45007</v>
      </c>
      <c r="B44842">
        <v>115</v>
      </c>
      <c r="C44842">
        <v>0</v>
      </c>
      <c r="D44842">
        <v>63</v>
      </c>
      <c r="E44842">
        <v>52</v>
      </c>
      <c r="F44842">
        <v>0</v>
      </c>
      <c r="G44842">
        <v>0</v>
      </c>
      <c r="H44842">
        <v>0</v>
      </c>
      <c r="I44842">
        <v>0</v>
      </c>
    </row>
    <row r="44843" spans="1:9" x14ac:dyDescent="0.2">
      <c r="A44843" s="7" t="s">
        <v>45008</v>
      </c>
      <c r="B44843">
        <v>68</v>
      </c>
      <c r="C44843">
        <v>0</v>
      </c>
      <c r="D44843">
        <v>43</v>
      </c>
      <c r="E44843">
        <v>25</v>
      </c>
      <c r="F44843">
        <v>0</v>
      </c>
      <c r="G44843">
        <v>0</v>
      </c>
      <c r="H44843">
        <v>0</v>
      </c>
      <c r="I44843">
        <v>0</v>
      </c>
    </row>
    <row r="44844" spans="1:9" x14ac:dyDescent="0.2">
      <c r="A44844" s="7" t="s">
        <v>45009</v>
      </c>
      <c r="B44844">
        <v>0</v>
      </c>
      <c r="C44844">
        <v>0</v>
      </c>
      <c r="D44844">
        <v>0</v>
      </c>
      <c r="E44844">
        <v>0</v>
      </c>
      <c r="F44844">
        <v>0</v>
      </c>
      <c r="G44844">
        <v>0</v>
      </c>
      <c r="H44844">
        <v>0</v>
      </c>
      <c r="I44844">
        <v>0</v>
      </c>
    </row>
    <row r="44845" spans="1:9" x14ac:dyDescent="0.2">
      <c r="A44845" s="7" t="s">
        <v>45010</v>
      </c>
      <c r="B44845">
        <v>10</v>
      </c>
      <c r="C44845">
        <v>0</v>
      </c>
      <c r="D44845">
        <v>9</v>
      </c>
      <c r="E44845">
        <v>1</v>
      </c>
      <c r="F44845">
        <v>0</v>
      </c>
      <c r="G44845">
        <v>0</v>
      </c>
      <c r="H44845">
        <v>0</v>
      </c>
      <c r="I44845">
        <v>0</v>
      </c>
    </row>
    <row r="44846" spans="1:9" x14ac:dyDescent="0.2">
      <c r="A44846" s="7" t="s">
        <v>45011</v>
      </c>
      <c r="B44846">
        <v>3</v>
      </c>
      <c r="C44846">
        <v>0</v>
      </c>
      <c r="D44846">
        <v>0</v>
      </c>
      <c r="E44846">
        <v>3</v>
      </c>
      <c r="F44846">
        <v>0</v>
      </c>
      <c r="G44846">
        <v>0</v>
      </c>
      <c r="H44846">
        <v>0</v>
      </c>
      <c r="I44846">
        <v>0</v>
      </c>
    </row>
    <row r="44847" spans="1:9" x14ac:dyDescent="0.2">
      <c r="A44847" s="7" t="s">
        <v>45012</v>
      </c>
      <c r="B44847">
        <v>0</v>
      </c>
      <c r="C44847">
        <v>0</v>
      </c>
      <c r="D44847">
        <v>0</v>
      </c>
      <c r="E44847">
        <v>0</v>
      </c>
      <c r="F44847">
        <v>0</v>
      </c>
      <c r="G44847">
        <v>0</v>
      </c>
      <c r="H44847">
        <v>0</v>
      </c>
      <c r="I44847">
        <v>0</v>
      </c>
    </row>
    <row r="44848" spans="1:9" x14ac:dyDescent="0.2">
      <c r="A44848" s="7" t="s">
        <v>45013</v>
      </c>
      <c r="B44848">
        <v>0</v>
      </c>
      <c r="C44848">
        <v>0</v>
      </c>
      <c r="D44848">
        <v>0</v>
      </c>
      <c r="E44848">
        <v>0</v>
      </c>
      <c r="F44848">
        <v>0</v>
      </c>
      <c r="G44848">
        <v>0</v>
      </c>
      <c r="H44848">
        <v>0</v>
      </c>
      <c r="I44848">
        <v>0</v>
      </c>
    </row>
    <row r="44849" spans="1:9" x14ac:dyDescent="0.2">
      <c r="A44849" s="7" t="s">
        <v>45014</v>
      </c>
      <c r="B44849">
        <v>0</v>
      </c>
      <c r="C44849">
        <v>0</v>
      </c>
      <c r="D44849">
        <v>0</v>
      </c>
      <c r="E44849">
        <v>0</v>
      </c>
      <c r="F44849">
        <v>0</v>
      </c>
      <c r="G44849">
        <v>0</v>
      </c>
      <c r="H44849">
        <v>0</v>
      </c>
      <c r="I44849">
        <v>0</v>
      </c>
    </row>
    <row r="44850" spans="1:9" x14ac:dyDescent="0.2">
      <c r="A44850" s="7" t="s">
        <v>45015</v>
      </c>
      <c r="B44850">
        <v>4</v>
      </c>
      <c r="C44850">
        <v>0</v>
      </c>
      <c r="D44850">
        <v>4</v>
      </c>
      <c r="E44850">
        <v>0</v>
      </c>
      <c r="F44850">
        <v>0</v>
      </c>
      <c r="G44850">
        <v>0</v>
      </c>
      <c r="H44850">
        <v>0</v>
      </c>
      <c r="I44850">
        <v>0</v>
      </c>
    </row>
    <row r="44851" spans="1:9" x14ac:dyDescent="0.2">
      <c r="A44851" s="7" t="s">
        <v>45016</v>
      </c>
      <c r="B44851">
        <v>41</v>
      </c>
      <c r="C44851">
        <v>0</v>
      </c>
      <c r="D44851">
        <v>14</v>
      </c>
      <c r="E44851">
        <v>27</v>
      </c>
      <c r="F44851">
        <v>0</v>
      </c>
      <c r="G44851">
        <v>0</v>
      </c>
      <c r="H44851">
        <v>0</v>
      </c>
      <c r="I44851">
        <v>0</v>
      </c>
    </row>
    <row r="44852" spans="1:9" x14ac:dyDescent="0.2">
      <c r="A44852" s="7" t="s">
        <v>45017</v>
      </c>
      <c r="B44852">
        <v>4</v>
      </c>
      <c r="C44852">
        <v>0</v>
      </c>
      <c r="D44852">
        <v>4</v>
      </c>
      <c r="E44852">
        <v>0</v>
      </c>
      <c r="F44852">
        <v>0</v>
      </c>
      <c r="G44852">
        <v>0</v>
      </c>
      <c r="H44852">
        <v>0</v>
      </c>
      <c r="I44852">
        <v>0</v>
      </c>
    </row>
    <row r="44853" spans="1:9" x14ac:dyDescent="0.2">
      <c r="A44853" s="7" t="s">
        <v>45018</v>
      </c>
      <c r="B44853">
        <v>0</v>
      </c>
      <c r="C44853">
        <v>0</v>
      </c>
      <c r="D44853">
        <v>0</v>
      </c>
      <c r="E44853">
        <v>0</v>
      </c>
      <c r="F44853">
        <v>0</v>
      </c>
      <c r="G44853">
        <v>0</v>
      </c>
      <c r="H44853">
        <v>0</v>
      </c>
      <c r="I44853">
        <v>0</v>
      </c>
    </row>
    <row r="44854" spans="1:9" x14ac:dyDescent="0.2">
      <c r="A44854" s="7" t="s">
        <v>45019</v>
      </c>
      <c r="B44854">
        <v>0</v>
      </c>
      <c r="C44854">
        <v>0</v>
      </c>
      <c r="D44854">
        <v>0</v>
      </c>
      <c r="E44854">
        <v>0</v>
      </c>
      <c r="F44854">
        <v>0</v>
      </c>
      <c r="G44854">
        <v>0</v>
      </c>
      <c r="H44854">
        <v>0</v>
      </c>
      <c r="I44854">
        <v>0</v>
      </c>
    </row>
    <row r="44855" spans="1:9" x14ac:dyDescent="0.2">
      <c r="A44855" s="7" t="s">
        <v>45020</v>
      </c>
      <c r="B44855">
        <v>0</v>
      </c>
      <c r="C44855">
        <v>0</v>
      </c>
      <c r="D44855">
        <v>0</v>
      </c>
      <c r="E44855">
        <v>0</v>
      </c>
      <c r="F44855">
        <v>0</v>
      </c>
      <c r="G44855">
        <v>0</v>
      </c>
      <c r="H44855">
        <v>0</v>
      </c>
      <c r="I44855">
        <v>0</v>
      </c>
    </row>
    <row r="44856" spans="1:9" x14ac:dyDescent="0.2">
      <c r="A44856" s="7" t="s">
        <v>45021</v>
      </c>
      <c r="B44856">
        <v>0</v>
      </c>
      <c r="C44856">
        <v>0</v>
      </c>
      <c r="D44856">
        <v>0</v>
      </c>
      <c r="E44856">
        <v>0</v>
      </c>
      <c r="F44856">
        <v>0</v>
      </c>
      <c r="G44856">
        <v>0</v>
      </c>
      <c r="H44856">
        <v>0</v>
      </c>
      <c r="I44856">
        <v>0</v>
      </c>
    </row>
    <row r="44857" spans="1:9" x14ac:dyDescent="0.2">
      <c r="A44857" s="7" t="s">
        <v>45022</v>
      </c>
      <c r="B44857">
        <v>0</v>
      </c>
      <c r="C44857">
        <v>0</v>
      </c>
      <c r="D44857">
        <v>0</v>
      </c>
      <c r="E44857">
        <v>0</v>
      </c>
      <c r="F44857">
        <v>0</v>
      </c>
      <c r="G44857">
        <v>0</v>
      </c>
      <c r="H44857">
        <v>0</v>
      </c>
      <c r="I44857">
        <v>0</v>
      </c>
    </row>
    <row r="44858" spans="1:9" x14ac:dyDescent="0.2">
      <c r="A44858" s="7" t="s">
        <v>45023</v>
      </c>
      <c r="B44858">
        <v>115</v>
      </c>
      <c r="C44858">
        <v>0</v>
      </c>
      <c r="D44858">
        <v>63</v>
      </c>
      <c r="E44858">
        <v>52</v>
      </c>
      <c r="F44858">
        <v>0</v>
      </c>
      <c r="G44858">
        <v>0</v>
      </c>
      <c r="H44858">
        <v>0</v>
      </c>
      <c r="I44858">
        <v>0</v>
      </c>
    </row>
    <row r="44859" spans="1:9" x14ac:dyDescent="0.2">
      <c r="A44859" s="7" t="s">
        <v>45024</v>
      </c>
      <c r="B44859">
        <v>0</v>
      </c>
      <c r="C44859">
        <v>0</v>
      </c>
      <c r="D44859">
        <v>0</v>
      </c>
      <c r="E44859">
        <v>0</v>
      </c>
    </row>
    <row r="44860" spans="1:9" x14ac:dyDescent="0.2">
      <c r="A44860" s="7" t="s">
        <v>45025</v>
      </c>
      <c r="B44860">
        <v>13</v>
      </c>
      <c r="C44860">
        <v>0</v>
      </c>
      <c r="D44860">
        <v>9</v>
      </c>
      <c r="E44860">
        <v>4</v>
      </c>
    </row>
    <row r="44861" spans="1:9" x14ac:dyDescent="0.2">
      <c r="A44861" s="7" t="s">
        <v>45026</v>
      </c>
      <c r="B44861">
        <v>0</v>
      </c>
      <c r="C44861">
        <v>0</v>
      </c>
      <c r="D44861">
        <v>0</v>
      </c>
      <c r="E44861">
        <v>0</v>
      </c>
    </row>
    <row r="44862" spans="1:9" x14ac:dyDescent="0.2">
      <c r="A44862" s="7" t="s">
        <v>45027</v>
      </c>
      <c r="B44862">
        <v>0</v>
      </c>
      <c r="C44862">
        <v>0</v>
      </c>
      <c r="D44862">
        <v>0</v>
      </c>
      <c r="E44862">
        <v>0</v>
      </c>
    </row>
    <row r="44863" spans="1:9" x14ac:dyDescent="0.2">
      <c r="A44863" s="7" t="s">
        <v>45028</v>
      </c>
      <c r="B44863">
        <v>10</v>
      </c>
      <c r="C44863">
        <v>0</v>
      </c>
      <c r="D44863">
        <v>0</v>
      </c>
      <c r="E44863">
        <v>10</v>
      </c>
    </row>
    <row r="44864" spans="1:9" x14ac:dyDescent="0.2">
      <c r="A44864" s="7" t="s">
        <v>45029</v>
      </c>
      <c r="B44864">
        <v>19</v>
      </c>
      <c r="C44864">
        <v>0</v>
      </c>
      <c r="D44864">
        <v>5</v>
      </c>
      <c r="E44864">
        <v>14</v>
      </c>
    </row>
    <row r="44865" spans="1:9" x14ac:dyDescent="0.2">
      <c r="A44865" s="7" t="s">
        <v>45030</v>
      </c>
      <c r="B44865">
        <v>0</v>
      </c>
      <c r="C44865">
        <v>0</v>
      </c>
      <c r="D44865">
        <v>0</v>
      </c>
      <c r="E44865">
        <v>0</v>
      </c>
    </row>
    <row r="44866" spans="1:9" x14ac:dyDescent="0.2">
      <c r="A44866" s="7" t="s">
        <v>45031</v>
      </c>
      <c r="B44866">
        <v>0</v>
      </c>
      <c r="C44866">
        <v>0</v>
      </c>
      <c r="D44866">
        <v>0</v>
      </c>
      <c r="E44866">
        <v>0</v>
      </c>
    </row>
    <row r="44867" spans="1:9" x14ac:dyDescent="0.2">
      <c r="A44867" s="7" t="s">
        <v>45032</v>
      </c>
      <c r="B44867">
        <v>0</v>
      </c>
      <c r="C44867">
        <v>0</v>
      </c>
      <c r="D44867">
        <v>0</v>
      </c>
      <c r="E44867">
        <v>0</v>
      </c>
    </row>
    <row r="44868" spans="1:9" x14ac:dyDescent="0.2">
      <c r="A44868" s="7" t="s">
        <v>45033</v>
      </c>
      <c r="B44868">
        <v>0</v>
      </c>
      <c r="C44868">
        <v>0</v>
      </c>
      <c r="D44868">
        <v>0</v>
      </c>
      <c r="E44868">
        <v>0</v>
      </c>
    </row>
    <row r="44869" spans="1:9" x14ac:dyDescent="0.2">
      <c r="A44869" s="7" t="s">
        <v>45034</v>
      </c>
      <c r="B44869">
        <v>0</v>
      </c>
      <c r="C44869">
        <v>0</v>
      </c>
      <c r="D44869">
        <v>0</v>
      </c>
      <c r="E44869">
        <v>0</v>
      </c>
    </row>
    <row r="44870" spans="1:9" x14ac:dyDescent="0.2">
      <c r="A44870" s="7" t="s">
        <v>45035</v>
      </c>
      <c r="B44870">
        <v>0</v>
      </c>
      <c r="C44870">
        <v>0</v>
      </c>
      <c r="D44870">
        <v>0</v>
      </c>
      <c r="E44870">
        <v>0</v>
      </c>
    </row>
    <row r="44871" spans="1:9" x14ac:dyDescent="0.2">
      <c r="A44871" s="7" t="s">
        <v>45036</v>
      </c>
      <c r="B44871">
        <v>0</v>
      </c>
      <c r="C44871">
        <v>0</v>
      </c>
      <c r="D44871">
        <v>0</v>
      </c>
      <c r="E44871">
        <v>0</v>
      </c>
    </row>
    <row r="44872" spans="1:9" x14ac:dyDescent="0.2">
      <c r="A44872" s="7" t="s">
        <v>45037</v>
      </c>
      <c r="B44872">
        <v>16</v>
      </c>
      <c r="C44872">
        <v>4</v>
      </c>
      <c r="D44872">
        <v>10</v>
      </c>
      <c r="E44872">
        <v>0</v>
      </c>
      <c r="F44872">
        <v>0</v>
      </c>
      <c r="G44872">
        <v>2</v>
      </c>
      <c r="H44872">
        <v>0</v>
      </c>
    </row>
    <row r="44873" spans="1:9" x14ac:dyDescent="0.2">
      <c r="A44873" s="7" t="s">
        <v>45038</v>
      </c>
      <c r="B44873">
        <v>13</v>
      </c>
      <c r="C44873">
        <v>4</v>
      </c>
      <c r="D44873">
        <v>7</v>
      </c>
      <c r="E44873">
        <v>0</v>
      </c>
      <c r="F44873">
        <v>0</v>
      </c>
      <c r="G44873">
        <v>2</v>
      </c>
      <c r="H44873">
        <v>0</v>
      </c>
    </row>
    <row r="44874" spans="1:9" x14ac:dyDescent="0.2">
      <c r="A44874" s="7" t="s">
        <v>45039</v>
      </c>
      <c r="B44874">
        <v>3</v>
      </c>
      <c r="C44874">
        <v>0</v>
      </c>
      <c r="D44874">
        <v>3</v>
      </c>
      <c r="E44874">
        <v>0</v>
      </c>
      <c r="F44874">
        <v>0</v>
      </c>
      <c r="G44874">
        <v>0</v>
      </c>
      <c r="H44874">
        <v>0</v>
      </c>
    </row>
    <row r="44875" spans="1:9" x14ac:dyDescent="0.2">
      <c r="A44875" s="7" t="s">
        <v>45040</v>
      </c>
      <c r="B44875">
        <v>0</v>
      </c>
      <c r="C44875">
        <v>0</v>
      </c>
      <c r="D44875">
        <v>0</v>
      </c>
      <c r="E44875">
        <v>0</v>
      </c>
      <c r="F44875">
        <v>0</v>
      </c>
      <c r="G44875">
        <v>0</v>
      </c>
      <c r="H44875">
        <v>0</v>
      </c>
    </row>
    <row r="44876" spans="1:9" x14ac:dyDescent="0.2">
      <c r="A44876" s="7" t="s">
        <v>45041</v>
      </c>
      <c r="B44876">
        <v>0</v>
      </c>
      <c r="C44876">
        <v>0</v>
      </c>
      <c r="D44876">
        <v>0</v>
      </c>
      <c r="E44876">
        <v>0</v>
      </c>
      <c r="F44876">
        <v>0</v>
      </c>
      <c r="G44876">
        <v>0</v>
      </c>
      <c r="H44876">
        <v>0</v>
      </c>
    </row>
    <row r="44877" spans="1:9" x14ac:dyDescent="0.2">
      <c r="A44877" s="7" t="s">
        <v>45042</v>
      </c>
      <c r="B44877">
        <v>4</v>
      </c>
      <c r="C44877">
        <v>0</v>
      </c>
      <c r="D44877">
        <v>4</v>
      </c>
      <c r="E44877">
        <v>0</v>
      </c>
      <c r="F44877">
        <v>0</v>
      </c>
      <c r="G44877">
        <v>0</v>
      </c>
      <c r="H44877">
        <v>0</v>
      </c>
    </row>
    <row r="44878" spans="1:9" x14ac:dyDescent="0.2">
      <c r="A44878" s="7" t="s">
        <v>45043</v>
      </c>
      <c r="B44878">
        <v>2</v>
      </c>
      <c r="C44878">
        <v>0</v>
      </c>
      <c r="D44878">
        <v>2</v>
      </c>
      <c r="E44878">
        <v>0</v>
      </c>
      <c r="F44878">
        <v>0</v>
      </c>
      <c r="G44878">
        <v>0</v>
      </c>
      <c r="H44878">
        <v>0</v>
      </c>
    </row>
    <row r="44879" spans="1:9" x14ac:dyDescent="0.2">
      <c r="A44879" s="7" t="s">
        <v>45044</v>
      </c>
      <c r="B44879">
        <v>57</v>
      </c>
      <c r="C44879">
        <v>0</v>
      </c>
      <c r="D44879">
        <v>4</v>
      </c>
      <c r="E44879">
        <v>50</v>
      </c>
      <c r="F44879">
        <v>0</v>
      </c>
      <c r="G44879">
        <v>0</v>
      </c>
      <c r="H44879">
        <v>3</v>
      </c>
      <c r="I44879">
        <v>0</v>
      </c>
    </row>
    <row r="44880" spans="1:9" x14ac:dyDescent="0.2">
      <c r="A44880" s="7" t="s">
        <v>45045</v>
      </c>
      <c r="B44880">
        <v>0</v>
      </c>
      <c r="C44880">
        <v>0</v>
      </c>
      <c r="D44880">
        <v>0</v>
      </c>
      <c r="E44880">
        <v>0</v>
      </c>
      <c r="F44880">
        <v>0</v>
      </c>
      <c r="G44880">
        <v>0</v>
      </c>
      <c r="H44880">
        <v>0</v>
      </c>
      <c r="I44880">
        <v>0</v>
      </c>
    </row>
    <row r="44881" spans="1:9" x14ac:dyDescent="0.2">
      <c r="A44881" s="7" t="s">
        <v>45046</v>
      </c>
      <c r="B44881">
        <v>0</v>
      </c>
      <c r="C44881">
        <v>0</v>
      </c>
      <c r="D44881">
        <v>0</v>
      </c>
      <c r="E44881">
        <v>0</v>
      </c>
      <c r="F44881">
        <v>0</v>
      </c>
      <c r="G44881">
        <v>0</v>
      </c>
      <c r="H44881">
        <v>0</v>
      </c>
      <c r="I44881">
        <v>0</v>
      </c>
    </row>
    <row r="44882" spans="1:9" x14ac:dyDescent="0.2">
      <c r="A44882" s="7" t="s">
        <v>45047</v>
      </c>
      <c r="B44882">
        <v>0</v>
      </c>
      <c r="C44882">
        <v>0</v>
      </c>
      <c r="D44882">
        <v>0</v>
      </c>
      <c r="E44882">
        <v>0</v>
      </c>
      <c r="F44882">
        <v>0</v>
      </c>
      <c r="G44882">
        <v>0</v>
      </c>
      <c r="H44882">
        <v>0</v>
      </c>
      <c r="I44882">
        <v>0</v>
      </c>
    </row>
    <row r="44883" spans="1:9" x14ac:dyDescent="0.2">
      <c r="A44883" s="7" t="s">
        <v>45048</v>
      </c>
      <c r="B44883">
        <v>9</v>
      </c>
      <c r="C44883">
        <v>0</v>
      </c>
      <c r="D44883">
        <v>1</v>
      </c>
      <c r="E44883">
        <v>8</v>
      </c>
      <c r="F44883">
        <v>0</v>
      </c>
      <c r="G44883">
        <v>0</v>
      </c>
      <c r="H44883">
        <v>0</v>
      </c>
      <c r="I44883">
        <v>0</v>
      </c>
    </row>
    <row r="44884" spans="1:9" x14ac:dyDescent="0.2">
      <c r="A44884" s="7" t="s">
        <v>45049</v>
      </c>
      <c r="B44884">
        <v>8</v>
      </c>
      <c r="C44884">
        <v>0</v>
      </c>
      <c r="D44884">
        <v>0</v>
      </c>
      <c r="E44884">
        <v>8</v>
      </c>
      <c r="F44884">
        <v>0</v>
      </c>
      <c r="G44884">
        <v>0</v>
      </c>
      <c r="H44884">
        <v>0</v>
      </c>
      <c r="I44884">
        <v>0</v>
      </c>
    </row>
    <row r="44885" spans="1:9" x14ac:dyDescent="0.2">
      <c r="A44885" s="7" t="s">
        <v>45050</v>
      </c>
      <c r="B44885">
        <v>48</v>
      </c>
      <c r="C44885">
        <v>0</v>
      </c>
      <c r="D44885">
        <v>3</v>
      </c>
      <c r="E44885">
        <v>42</v>
      </c>
      <c r="F44885">
        <v>0</v>
      </c>
      <c r="G44885">
        <v>0</v>
      </c>
      <c r="H44885">
        <v>3</v>
      </c>
      <c r="I44885">
        <v>0</v>
      </c>
    </row>
    <row r="44886" spans="1:9" x14ac:dyDescent="0.2">
      <c r="A44886" s="7" t="s">
        <v>45051</v>
      </c>
      <c r="B44886">
        <v>21</v>
      </c>
      <c r="C44886">
        <v>0</v>
      </c>
      <c r="D44886">
        <v>0</v>
      </c>
      <c r="E44886">
        <v>21</v>
      </c>
      <c r="F44886">
        <v>0</v>
      </c>
      <c r="G44886">
        <v>0</v>
      </c>
      <c r="H44886">
        <v>0</v>
      </c>
      <c r="I44886">
        <v>0</v>
      </c>
    </row>
    <row r="44887" spans="1:9" x14ac:dyDescent="0.2">
      <c r="A44887" s="7" t="s">
        <v>45052</v>
      </c>
      <c r="B44887">
        <v>0</v>
      </c>
      <c r="C44887">
        <v>0</v>
      </c>
      <c r="D44887">
        <v>0</v>
      </c>
      <c r="E44887">
        <v>0</v>
      </c>
      <c r="F44887">
        <v>0</v>
      </c>
      <c r="G44887">
        <v>0</v>
      </c>
      <c r="H44887">
        <v>0</v>
      </c>
      <c r="I44887">
        <v>0</v>
      </c>
    </row>
    <row r="44888" spans="1:9" x14ac:dyDescent="0.2">
      <c r="A44888" s="7" t="s">
        <v>45053</v>
      </c>
      <c r="B44888">
        <v>1</v>
      </c>
      <c r="C44888">
        <v>0</v>
      </c>
      <c r="D44888">
        <v>0</v>
      </c>
      <c r="E44888">
        <v>1</v>
      </c>
      <c r="F44888">
        <v>0</v>
      </c>
      <c r="G44888">
        <v>0</v>
      </c>
      <c r="H44888">
        <v>0</v>
      </c>
      <c r="I44888">
        <v>0</v>
      </c>
    </row>
    <row r="44889" spans="1:9" x14ac:dyDescent="0.2">
      <c r="A44889" s="7" t="s">
        <v>45054</v>
      </c>
      <c r="B44889">
        <v>0</v>
      </c>
      <c r="C44889">
        <v>0</v>
      </c>
      <c r="D44889">
        <v>0</v>
      </c>
      <c r="E44889">
        <v>0</v>
      </c>
      <c r="F44889">
        <v>0</v>
      </c>
      <c r="G44889">
        <v>0</v>
      </c>
      <c r="H44889">
        <v>0</v>
      </c>
      <c r="I44889">
        <v>0</v>
      </c>
    </row>
    <row r="44890" spans="1:9" x14ac:dyDescent="0.2">
      <c r="A44890" s="7" t="s">
        <v>45055</v>
      </c>
      <c r="B44890">
        <v>0</v>
      </c>
      <c r="C44890">
        <v>0</v>
      </c>
      <c r="D44890">
        <v>0</v>
      </c>
      <c r="E44890">
        <v>0</v>
      </c>
      <c r="F44890">
        <v>0</v>
      </c>
      <c r="G44890">
        <v>0</v>
      </c>
      <c r="H44890">
        <v>0</v>
      </c>
      <c r="I44890">
        <v>0</v>
      </c>
    </row>
    <row r="44891" spans="1:9" x14ac:dyDescent="0.2">
      <c r="A44891" s="7" t="s">
        <v>45056</v>
      </c>
      <c r="B44891">
        <v>0</v>
      </c>
      <c r="C44891">
        <v>0</v>
      </c>
      <c r="D44891">
        <v>0</v>
      </c>
      <c r="E44891">
        <v>0</v>
      </c>
      <c r="F44891">
        <v>0</v>
      </c>
      <c r="G44891">
        <v>0</v>
      </c>
      <c r="H44891">
        <v>0</v>
      </c>
      <c r="I44891">
        <v>0</v>
      </c>
    </row>
    <row r="44892" spans="1:9" x14ac:dyDescent="0.2">
      <c r="A44892" s="7" t="s">
        <v>45057</v>
      </c>
      <c r="B44892">
        <v>0</v>
      </c>
      <c r="C44892">
        <v>0</v>
      </c>
      <c r="D44892">
        <v>0</v>
      </c>
      <c r="E44892">
        <v>0</v>
      </c>
      <c r="F44892">
        <v>0</v>
      </c>
      <c r="G44892">
        <v>0</v>
      </c>
      <c r="H44892">
        <v>0</v>
      </c>
      <c r="I44892">
        <v>0</v>
      </c>
    </row>
    <row r="44893" spans="1:9" x14ac:dyDescent="0.2">
      <c r="A44893" s="7" t="s">
        <v>45058</v>
      </c>
      <c r="B44893">
        <v>2</v>
      </c>
      <c r="C44893">
        <v>0</v>
      </c>
      <c r="D44893">
        <v>0</v>
      </c>
      <c r="E44893">
        <v>2</v>
      </c>
      <c r="F44893">
        <v>0</v>
      </c>
      <c r="G44893">
        <v>0</v>
      </c>
      <c r="H44893">
        <v>0</v>
      </c>
      <c r="I44893">
        <v>0</v>
      </c>
    </row>
    <row r="44894" spans="1:9" x14ac:dyDescent="0.2">
      <c r="A44894" s="7" t="s">
        <v>45059</v>
      </c>
      <c r="B44894">
        <v>22</v>
      </c>
      <c r="C44894">
        <v>0</v>
      </c>
      <c r="D44894">
        <v>3</v>
      </c>
      <c r="E44894">
        <v>16</v>
      </c>
      <c r="F44894">
        <v>0</v>
      </c>
      <c r="G44894">
        <v>0</v>
      </c>
      <c r="H44894">
        <v>3</v>
      </c>
      <c r="I44894">
        <v>0</v>
      </c>
    </row>
    <row r="44895" spans="1:9" x14ac:dyDescent="0.2">
      <c r="A44895" s="7" t="s">
        <v>45060</v>
      </c>
      <c r="B44895">
        <v>3</v>
      </c>
      <c r="C44895">
        <v>0</v>
      </c>
      <c r="D44895">
        <v>0</v>
      </c>
      <c r="E44895">
        <v>3</v>
      </c>
      <c r="F44895">
        <v>0</v>
      </c>
      <c r="G44895">
        <v>0</v>
      </c>
      <c r="H44895">
        <v>0</v>
      </c>
      <c r="I44895">
        <v>0</v>
      </c>
    </row>
    <row r="44896" spans="1:9" x14ac:dyDescent="0.2">
      <c r="A44896" s="7" t="s">
        <v>45061</v>
      </c>
      <c r="B44896">
        <v>0</v>
      </c>
      <c r="C44896">
        <v>0</v>
      </c>
      <c r="D44896">
        <v>0</v>
      </c>
      <c r="E44896">
        <v>0</v>
      </c>
      <c r="F44896">
        <v>0</v>
      </c>
      <c r="G44896">
        <v>0</v>
      </c>
      <c r="H44896">
        <v>0</v>
      </c>
      <c r="I44896">
        <v>0</v>
      </c>
    </row>
    <row r="44897" spans="1:9" x14ac:dyDescent="0.2">
      <c r="A44897" s="7" t="s">
        <v>45062</v>
      </c>
      <c r="B44897">
        <v>0</v>
      </c>
      <c r="C44897">
        <v>0</v>
      </c>
      <c r="D44897">
        <v>0</v>
      </c>
      <c r="E44897">
        <v>0</v>
      </c>
      <c r="F44897">
        <v>0</v>
      </c>
      <c r="G44897">
        <v>0</v>
      </c>
      <c r="H44897">
        <v>0</v>
      </c>
      <c r="I44897">
        <v>0</v>
      </c>
    </row>
    <row r="44898" spans="1:9" x14ac:dyDescent="0.2">
      <c r="A44898" s="7" t="s">
        <v>45063</v>
      </c>
      <c r="B44898">
        <v>1</v>
      </c>
      <c r="C44898">
        <v>0</v>
      </c>
      <c r="D44898">
        <v>0</v>
      </c>
      <c r="E44898">
        <v>1</v>
      </c>
      <c r="F44898">
        <v>0</v>
      </c>
      <c r="G44898">
        <v>0</v>
      </c>
      <c r="H44898">
        <v>0</v>
      </c>
      <c r="I44898">
        <v>0</v>
      </c>
    </row>
    <row r="44899" spans="1:9" x14ac:dyDescent="0.2">
      <c r="A44899" s="7" t="s">
        <v>45064</v>
      </c>
      <c r="B44899">
        <v>0</v>
      </c>
      <c r="C44899">
        <v>0</v>
      </c>
      <c r="D44899">
        <v>0</v>
      </c>
      <c r="E44899">
        <v>0</v>
      </c>
      <c r="F44899">
        <v>0</v>
      </c>
      <c r="G44899">
        <v>0</v>
      </c>
      <c r="H44899">
        <v>0</v>
      </c>
      <c r="I44899">
        <v>0</v>
      </c>
    </row>
    <row r="44900" spans="1:9" x14ac:dyDescent="0.2">
      <c r="A44900" s="7" t="s">
        <v>45065</v>
      </c>
      <c r="B44900">
        <v>43</v>
      </c>
      <c r="C44900">
        <v>0</v>
      </c>
      <c r="D44900">
        <v>10</v>
      </c>
      <c r="E44900">
        <v>30</v>
      </c>
      <c r="F44900">
        <v>0</v>
      </c>
      <c r="G44900">
        <v>0</v>
      </c>
      <c r="H44900">
        <v>3</v>
      </c>
      <c r="I44900">
        <v>0</v>
      </c>
    </row>
    <row r="44901" spans="1:9" x14ac:dyDescent="0.2">
      <c r="A44901" s="7" t="s">
        <v>45066</v>
      </c>
      <c r="B44901">
        <v>100</v>
      </c>
      <c r="C44901">
        <v>0</v>
      </c>
      <c r="D44901">
        <v>14</v>
      </c>
      <c r="E44901">
        <v>80</v>
      </c>
      <c r="F44901">
        <v>0</v>
      </c>
      <c r="G44901">
        <v>0</v>
      </c>
      <c r="H44901">
        <v>6</v>
      </c>
      <c r="I44901">
        <v>0</v>
      </c>
    </row>
    <row r="44902" spans="1:9" x14ac:dyDescent="0.2">
      <c r="A44902" s="7" t="s">
        <v>45067</v>
      </c>
      <c r="B44902">
        <v>0</v>
      </c>
      <c r="C44902">
        <v>0</v>
      </c>
      <c r="D44902">
        <v>0</v>
      </c>
      <c r="E44902">
        <v>0</v>
      </c>
    </row>
    <row r="44903" spans="1:9" x14ac:dyDescent="0.2">
      <c r="A44903" s="7" t="s">
        <v>45068</v>
      </c>
      <c r="B44903">
        <v>4</v>
      </c>
      <c r="C44903">
        <v>0</v>
      </c>
      <c r="D44903">
        <v>0</v>
      </c>
      <c r="E44903">
        <v>4</v>
      </c>
    </row>
    <row r="44904" spans="1:9" x14ac:dyDescent="0.2">
      <c r="A44904" s="7" t="s">
        <v>45069</v>
      </c>
      <c r="B44904">
        <v>0</v>
      </c>
      <c r="C44904">
        <v>0</v>
      </c>
      <c r="D44904">
        <v>0</v>
      </c>
      <c r="E44904">
        <v>0</v>
      </c>
    </row>
    <row r="44905" spans="1:9" x14ac:dyDescent="0.2">
      <c r="A44905" s="7" t="s">
        <v>45070</v>
      </c>
      <c r="B44905">
        <v>0</v>
      </c>
      <c r="C44905">
        <v>0</v>
      </c>
      <c r="D44905">
        <v>0</v>
      </c>
      <c r="E44905">
        <v>0</v>
      </c>
    </row>
    <row r="44906" spans="1:9" x14ac:dyDescent="0.2">
      <c r="A44906" s="7" t="s">
        <v>45071</v>
      </c>
      <c r="B44906">
        <v>8</v>
      </c>
      <c r="C44906">
        <v>0</v>
      </c>
      <c r="D44906">
        <v>0</v>
      </c>
      <c r="E44906">
        <v>8</v>
      </c>
    </row>
    <row r="44907" spans="1:9" x14ac:dyDescent="0.2">
      <c r="A44907" s="7" t="s">
        <v>45072</v>
      </c>
      <c r="B44907">
        <v>2</v>
      </c>
      <c r="C44907">
        <v>0</v>
      </c>
      <c r="D44907">
        <v>0</v>
      </c>
      <c r="E44907">
        <v>2</v>
      </c>
    </row>
    <row r="44908" spans="1:9" x14ac:dyDescent="0.2">
      <c r="A44908" s="7" t="s">
        <v>45073</v>
      </c>
      <c r="B44908">
        <v>0</v>
      </c>
      <c r="C44908">
        <v>0</v>
      </c>
      <c r="D44908">
        <v>0</v>
      </c>
      <c r="E44908">
        <v>0</v>
      </c>
    </row>
    <row r="44909" spans="1:9" x14ac:dyDescent="0.2">
      <c r="A44909" s="7" t="s">
        <v>45074</v>
      </c>
      <c r="B44909">
        <v>0</v>
      </c>
      <c r="C44909">
        <v>0</v>
      </c>
      <c r="D44909">
        <v>0</v>
      </c>
      <c r="E44909">
        <v>0</v>
      </c>
    </row>
    <row r="44910" spans="1:9" x14ac:dyDescent="0.2">
      <c r="A44910" s="7" t="s">
        <v>45075</v>
      </c>
      <c r="B44910">
        <v>0</v>
      </c>
      <c r="C44910">
        <v>0</v>
      </c>
      <c r="D44910">
        <v>0</v>
      </c>
      <c r="E44910">
        <v>0</v>
      </c>
    </row>
    <row r="44911" spans="1:9" x14ac:dyDescent="0.2">
      <c r="A44911" s="7" t="s">
        <v>45076</v>
      </c>
      <c r="B44911">
        <v>0</v>
      </c>
      <c r="C44911">
        <v>0</v>
      </c>
      <c r="D44911">
        <v>0</v>
      </c>
      <c r="E44911">
        <v>0</v>
      </c>
    </row>
    <row r="44912" spans="1:9" x14ac:dyDescent="0.2">
      <c r="A44912" s="7" t="s">
        <v>45077</v>
      </c>
      <c r="B44912">
        <v>0</v>
      </c>
      <c r="C44912">
        <v>0</v>
      </c>
      <c r="D44912">
        <v>0</v>
      </c>
      <c r="E44912">
        <v>0</v>
      </c>
    </row>
    <row r="44913" spans="1:9" x14ac:dyDescent="0.2">
      <c r="A44913" s="7" t="s">
        <v>45078</v>
      </c>
      <c r="B44913">
        <v>0</v>
      </c>
      <c r="C44913">
        <v>0</v>
      </c>
      <c r="D44913">
        <v>0</v>
      </c>
      <c r="E44913">
        <v>0</v>
      </c>
    </row>
    <row r="44914" spans="1:9" x14ac:dyDescent="0.2">
      <c r="A44914" s="7" t="s">
        <v>45079</v>
      </c>
      <c r="B44914">
        <v>0</v>
      </c>
      <c r="C44914">
        <v>0</v>
      </c>
      <c r="D44914">
        <v>0</v>
      </c>
      <c r="E44914">
        <v>0</v>
      </c>
    </row>
    <row r="44915" spans="1:9" x14ac:dyDescent="0.2">
      <c r="A44915" s="7" t="s">
        <v>45080</v>
      </c>
      <c r="B44915">
        <v>14</v>
      </c>
      <c r="C44915">
        <v>5</v>
      </c>
      <c r="D44915">
        <v>8</v>
      </c>
      <c r="E44915">
        <v>0</v>
      </c>
      <c r="F44915">
        <v>0</v>
      </c>
      <c r="G44915">
        <v>1</v>
      </c>
      <c r="H44915">
        <v>0</v>
      </c>
    </row>
    <row r="44916" spans="1:9" x14ac:dyDescent="0.2">
      <c r="A44916" s="7" t="s">
        <v>45081</v>
      </c>
      <c r="B44916">
        <v>11</v>
      </c>
      <c r="C44916">
        <v>5</v>
      </c>
      <c r="D44916">
        <v>5</v>
      </c>
      <c r="E44916">
        <v>0</v>
      </c>
      <c r="F44916">
        <v>0</v>
      </c>
      <c r="G44916">
        <v>1</v>
      </c>
      <c r="H44916">
        <v>0</v>
      </c>
    </row>
    <row r="44917" spans="1:9" x14ac:dyDescent="0.2">
      <c r="A44917" s="7" t="s">
        <v>45082</v>
      </c>
      <c r="B44917">
        <v>3</v>
      </c>
      <c r="C44917">
        <v>0</v>
      </c>
      <c r="D44917">
        <v>3</v>
      </c>
      <c r="E44917">
        <v>0</v>
      </c>
      <c r="F44917">
        <v>0</v>
      </c>
      <c r="G44917">
        <v>0</v>
      </c>
      <c r="H44917">
        <v>0</v>
      </c>
    </row>
    <row r="44918" spans="1:9" x14ac:dyDescent="0.2">
      <c r="A44918" s="7" t="s">
        <v>45083</v>
      </c>
      <c r="B44918">
        <v>0</v>
      </c>
      <c r="C44918">
        <v>0</v>
      </c>
      <c r="D44918">
        <v>0</v>
      </c>
      <c r="E44918">
        <v>0</v>
      </c>
      <c r="F44918">
        <v>0</v>
      </c>
      <c r="G44918">
        <v>0</v>
      </c>
      <c r="H44918">
        <v>0</v>
      </c>
    </row>
    <row r="44919" spans="1:9" x14ac:dyDescent="0.2">
      <c r="A44919" s="7" t="s">
        <v>45084</v>
      </c>
      <c r="B44919">
        <v>0</v>
      </c>
      <c r="C44919">
        <v>0</v>
      </c>
      <c r="D44919">
        <v>0</v>
      </c>
      <c r="E44919">
        <v>0</v>
      </c>
      <c r="F44919">
        <v>0</v>
      </c>
      <c r="G44919">
        <v>0</v>
      </c>
      <c r="H44919">
        <v>0</v>
      </c>
    </row>
    <row r="44920" spans="1:9" x14ac:dyDescent="0.2">
      <c r="A44920" s="7" t="s">
        <v>45085</v>
      </c>
      <c r="B44920">
        <v>7</v>
      </c>
      <c r="C44920">
        <v>0</v>
      </c>
      <c r="D44920">
        <v>7</v>
      </c>
      <c r="E44920">
        <v>0</v>
      </c>
      <c r="F44920">
        <v>0</v>
      </c>
      <c r="G44920">
        <v>0</v>
      </c>
      <c r="H44920">
        <v>0</v>
      </c>
    </row>
    <row r="44921" spans="1:9" x14ac:dyDescent="0.2">
      <c r="A44921" s="7" t="s">
        <v>45086</v>
      </c>
      <c r="B44921">
        <v>1</v>
      </c>
      <c r="C44921">
        <v>0</v>
      </c>
      <c r="D44921">
        <v>1</v>
      </c>
      <c r="E44921">
        <v>0</v>
      </c>
      <c r="F44921">
        <v>0</v>
      </c>
      <c r="G44921">
        <v>0</v>
      </c>
      <c r="H44921">
        <v>0</v>
      </c>
    </row>
    <row r="44922" spans="1:9" x14ac:dyDescent="0.2">
      <c r="A44922" s="7" t="s">
        <v>45087</v>
      </c>
      <c r="B44922">
        <v>36</v>
      </c>
      <c r="C44922">
        <v>0</v>
      </c>
      <c r="D44922">
        <v>0</v>
      </c>
      <c r="E44922">
        <v>36</v>
      </c>
      <c r="F44922">
        <v>0</v>
      </c>
      <c r="G44922">
        <v>0</v>
      </c>
      <c r="H44922">
        <v>0</v>
      </c>
      <c r="I44922">
        <v>0</v>
      </c>
    </row>
    <row r="44923" spans="1:9" x14ac:dyDescent="0.2">
      <c r="A44923" s="7" t="s">
        <v>45088</v>
      </c>
      <c r="B44923">
        <v>0</v>
      </c>
      <c r="C44923">
        <v>0</v>
      </c>
      <c r="D44923">
        <v>0</v>
      </c>
      <c r="E44923">
        <v>0</v>
      </c>
      <c r="F44923">
        <v>0</v>
      </c>
      <c r="G44923">
        <v>0</v>
      </c>
      <c r="H44923">
        <v>0</v>
      </c>
      <c r="I44923">
        <v>0</v>
      </c>
    </row>
    <row r="44924" spans="1:9" x14ac:dyDescent="0.2">
      <c r="A44924" s="7" t="s">
        <v>45089</v>
      </c>
      <c r="B44924">
        <v>0</v>
      </c>
      <c r="C44924">
        <v>0</v>
      </c>
      <c r="D44924">
        <v>0</v>
      </c>
      <c r="E44924">
        <v>0</v>
      </c>
      <c r="F44924">
        <v>0</v>
      </c>
      <c r="G44924">
        <v>0</v>
      </c>
      <c r="H44924">
        <v>0</v>
      </c>
      <c r="I44924">
        <v>0</v>
      </c>
    </row>
    <row r="44925" spans="1:9" x14ac:dyDescent="0.2">
      <c r="A44925" s="7" t="s">
        <v>45090</v>
      </c>
      <c r="B44925">
        <v>0</v>
      </c>
      <c r="C44925">
        <v>0</v>
      </c>
      <c r="D44925">
        <v>0</v>
      </c>
      <c r="E44925">
        <v>0</v>
      </c>
      <c r="F44925">
        <v>0</v>
      </c>
      <c r="G44925">
        <v>0</v>
      </c>
      <c r="H44925">
        <v>0</v>
      </c>
      <c r="I44925">
        <v>0</v>
      </c>
    </row>
    <row r="44926" spans="1:9" x14ac:dyDescent="0.2">
      <c r="A44926" s="7" t="s">
        <v>45091</v>
      </c>
      <c r="B44926">
        <v>1</v>
      </c>
      <c r="C44926">
        <v>0</v>
      </c>
      <c r="D44926">
        <v>0</v>
      </c>
      <c r="E44926">
        <v>1</v>
      </c>
      <c r="F44926">
        <v>0</v>
      </c>
      <c r="G44926">
        <v>0</v>
      </c>
      <c r="H44926">
        <v>0</v>
      </c>
      <c r="I44926">
        <v>0</v>
      </c>
    </row>
    <row r="44927" spans="1:9" x14ac:dyDescent="0.2">
      <c r="A44927" s="7" t="s">
        <v>45092</v>
      </c>
      <c r="B44927">
        <v>0</v>
      </c>
      <c r="C44927">
        <v>0</v>
      </c>
      <c r="D44927">
        <v>0</v>
      </c>
      <c r="E44927">
        <v>0</v>
      </c>
      <c r="F44927">
        <v>0</v>
      </c>
      <c r="G44927">
        <v>0</v>
      </c>
      <c r="H44927">
        <v>0</v>
      </c>
      <c r="I44927">
        <v>0</v>
      </c>
    </row>
    <row r="44928" spans="1:9" x14ac:dyDescent="0.2">
      <c r="A44928" s="7" t="s">
        <v>45093</v>
      </c>
      <c r="B44928">
        <v>35</v>
      </c>
      <c r="C44928">
        <v>0</v>
      </c>
      <c r="D44928">
        <v>0</v>
      </c>
      <c r="E44928">
        <v>35</v>
      </c>
      <c r="F44928">
        <v>0</v>
      </c>
      <c r="G44928">
        <v>0</v>
      </c>
      <c r="H44928">
        <v>0</v>
      </c>
      <c r="I44928">
        <v>0</v>
      </c>
    </row>
    <row r="44929" spans="1:9" x14ac:dyDescent="0.2">
      <c r="A44929" s="7" t="s">
        <v>45094</v>
      </c>
      <c r="B44929">
        <v>18</v>
      </c>
      <c r="C44929">
        <v>0</v>
      </c>
      <c r="D44929">
        <v>0</v>
      </c>
      <c r="E44929">
        <v>18</v>
      </c>
      <c r="F44929">
        <v>0</v>
      </c>
      <c r="G44929">
        <v>0</v>
      </c>
      <c r="H44929">
        <v>0</v>
      </c>
      <c r="I44929">
        <v>0</v>
      </c>
    </row>
    <row r="44930" spans="1:9" x14ac:dyDescent="0.2">
      <c r="A44930" s="7" t="s">
        <v>45095</v>
      </c>
      <c r="B44930">
        <v>1</v>
      </c>
      <c r="C44930">
        <v>0</v>
      </c>
      <c r="D44930">
        <v>0</v>
      </c>
      <c r="E44930">
        <v>1</v>
      </c>
      <c r="F44930">
        <v>0</v>
      </c>
      <c r="G44930">
        <v>0</v>
      </c>
      <c r="H44930">
        <v>0</v>
      </c>
      <c r="I44930">
        <v>0</v>
      </c>
    </row>
    <row r="44931" spans="1:9" x14ac:dyDescent="0.2">
      <c r="A44931" s="7" t="s">
        <v>45096</v>
      </c>
      <c r="B44931">
        <v>0</v>
      </c>
      <c r="C44931">
        <v>0</v>
      </c>
      <c r="D44931">
        <v>0</v>
      </c>
      <c r="E44931">
        <v>0</v>
      </c>
      <c r="F44931">
        <v>0</v>
      </c>
      <c r="G44931">
        <v>0</v>
      </c>
      <c r="H44931">
        <v>0</v>
      </c>
      <c r="I44931">
        <v>0</v>
      </c>
    </row>
    <row r="44932" spans="1:9" x14ac:dyDescent="0.2">
      <c r="A44932" s="7" t="s">
        <v>45097</v>
      </c>
      <c r="B44932">
        <v>1</v>
      </c>
      <c r="C44932">
        <v>0</v>
      </c>
      <c r="D44932">
        <v>0</v>
      </c>
      <c r="E44932">
        <v>1</v>
      </c>
      <c r="F44932">
        <v>0</v>
      </c>
      <c r="G44932">
        <v>0</v>
      </c>
      <c r="H44932">
        <v>0</v>
      </c>
      <c r="I44932">
        <v>0</v>
      </c>
    </row>
    <row r="44933" spans="1:9" x14ac:dyDescent="0.2">
      <c r="A44933" s="7" t="s">
        <v>45098</v>
      </c>
      <c r="B44933">
        <v>3</v>
      </c>
      <c r="C44933">
        <v>0</v>
      </c>
      <c r="D44933">
        <v>0</v>
      </c>
      <c r="E44933">
        <v>3</v>
      </c>
      <c r="F44933">
        <v>0</v>
      </c>
      <c r="G44933">
        <v>0</v>
      </c>
      <c r="H44933">
        <v>0</v>
      </c>
      <c r="I44933">
        <v>0</v>
      </c>
    </row>
    <row r="44934" spans="1:9" x14ac:dyDescent="0.2">
      <c r="A44934" s="7" t="s">
        <v>45099</v>
      </c>
      <c r="B44934">
        <v>2</v>
      </c>
      <c r="C44934">
        <v>0</v>
      </c>
      <c r="D44934">
        <v>0</v>
      </c>
      <c r="E44934">
        <v>2</v>
      </c>
      <c r="F44934">
        <v>0</v>
      </c>
      <c r="G44934">
        <v>0</v>
      </c>
      <c r="H44934">
        <v>0</v>
      </c>
      <c r="I44934">
        <v>0</v>
      </c>
    </row>
    <row r="44935" spans="1:9" x14ac:dyDescent="0.2">
      <c r="A44935" s="7" t="s">
        <v>45100</v>
      </c>
      <c r="B44935">
        <v>0</v>
      </c>
      <c r="C44935">
        <v>0</v>
      </c>
      <c r="D44935">
        <v>0</v>
      </c>
      <c r="E44935">
        <v>0</v>
      </c>
      <c r="F44935">
        <v>0</v>
      </c>
      <c r="G44935">
        <v>0</v>
      </c>
      <c r="H44935">
        <v>0</v>
      </c>
      <c r="I44935">
        <v>0</v>
      </c>
    </row>
    <row r="44936" spans="1:9" x14ac:dyDescent="0.2">
      <c r="A44936" s="7" t="s">
        <v>45101</v>
      </c>
      <c r="B44936">
        <v>1</v>
      </c>
      <c r="C44936">
        <v>0</v>
      </c>
      <c r="D44936">
        <v>0</v>
      </c>
      <c r="E44936">
        <v>1</v>
      </c>
      <c r="F44936">
        <v>0</v>
      </c>
      <c r="G44936">
        <v>0</v>
      </c>
      <c r="H44936">
        <v>0</v>
      </c>
      <c r="I44936">
        <v>0</v>
      </c>
    </row>
    <row r="44937" spans="1:9" x14ac:dyDescent="0.2">
      <c r="A44937" s="7" t="s">
        <v>45102</v>
      </c>
      <c r="B44937">
        <v>8</v>
      </c>
      <c r="C44937">
        <v>0</v>
      </c>
      <c r="D44937">
        <v>0</v>
      </c>
      <c r="E44937">
        <v>8</v>
      </c>
      <c r="F44937">
        <v>0</v>
      </c>
      <c r="G44937">
        <v>0</v>
      </c>
      <c r="H44937">
        <v>0</v>
      </c>
      <c r="I44937">
        <v>0</v>
      </c>
    </row>
    <row r="44938" spans="1:9" x14ac:dyDescent="0.2">
      <c r="A44938" s="7" t="s">
        <v>45103</v>
      </c>
      <c r="B44938">
        <v>9</v>
      </c>
      <c r="C44938">
        <v>0</v>
      </c>
      <c r="D44938">
        <v>0</v>
      </c>
      <c r="E44938">
        <v>9</v>
      </c>
      <c r="F44938">
        <v>0</v>
      </c>
      <c r="G44938">
        <v>0</v>
      </c>
      <c r="H44938">
        <v>0</v>
      </c>
      <c r="I44938">
        <v>0</v>
      </c>
    </row>
    <row r="44939" spans="1:9" x14ac:dyDescent="0.2">
      <c r="A44939" s="7" t="s">
        <v>45104</v>
      </c>
      <c r="B44939">
        <v>0</v>
      </c>
      <c r="C44939">
        <v>0</v>
      </c>
      <c r="D44939">
        <v>0</v>
      </c>
      <c r="E44939">
        <v>0</v>
      </c>
      <c r="F44939">
        <v>0</v>
      </c>
      <c r="G44939">
        <v>0</v>
      </c>
      <c r="H44939">
        <v>0</v>
      </c>
      <c r="I44939">
        <v>0</v>
      </c>
    </row>
    <row r="44940" spans="1:9" x14ac:dyDescent="0.2">
      <c r="A44940" s="7" t="s">
        <v>45105</v>
      </c>
      <c r="B44940">
        <v>0</v>
      </c>
      <c r="C44940">
        <v>0</v>
      </c>
      <c r="D44940">
        <v>0</v>
      </c>
      <c r="E44940">
        <v>0</v>
      </c>
      <c r="F44940">
        <v>0</v>
      </c>
      <c r="G44940">
        <v>0</v>
      </c>
      <c r="H44940">
        <v>0</v>
      </c>
      <c r="I44940">
        <v>0</v>
      </c>
    </row>
    <row r="44941" spans="1:9" x14ac:dyDescent="0.2">
      <c r="A44941" s="7" t="s">
        <v>45106</v>
      </c>
      <c r="B44941">
        <v>0</v>
      </c>
      <c r="C44941">
        <v>0</v>
      </c>
      <c r="D44941">
        <v>0</v>
      </c>
      <c r="E44941">
        <v>0</v>
      </c>
      <c r="F44941">
        <v>0</v>
      </c>
      <c r="G44941">
        <v>0</v>
      </c>
      <c r="H44941">
        <v>0</v>
      </c>
      <c r="I44941">
        <v>0</v>
      </c>
    </row>
    <row r="44942" spans="1:9" x14ac:dyDescent="0.2">
      <c r="A44942" s="7" t="s">
        <v>45107</v>
      </c>
      <c r="B44942">
        <v>0</v>
      </c>
      <c r="C44942">
        <v>0</v>
      </c>
      <c r="D44942">
        <v>0</v>
      </c>
      <c r="E44942">
        <v>0</v>
      </c>
      <c r="F44942">
        <v>0</v>
      </c>
      <c r="G44942">
        <v>0</v>
      </c>
      <c r="H44942">
        <v>0</v>
      </c>
      <c r="I44942">
        <v>0</v>
      </c>
    </row>
    <row r="44943" spans="1:9" x14ac:dyDescent="0.2">
      <c r="A44943" s="7" t="s">
        <v>45108</v>
      </c>
      <c r="B44943">
        <v>15</v>
      </c>
      <c r="C44943">
        <v>0</v>
      </c>
      <c r="D44943">
        <v>0</v>
      </c>
      <c r="E44943">
        <v>15</v>
      </c>
      <c r="F44943">
        <v>0</v>
      </c>
      <c r="G44943">
        <v>0</v>
      </c>
      <c r="H44943">
        <v>0</v>
      </c>
      <c r="I44943">
        <v>0</v>
      </c>
    </row>
    <row r="44944" spans="1:9" x14ac:dyDescent="0.2">
      <c r="A44944" s="7" t="s">
        <v>45109</v>
      </c>
      <c r="B44944">
        <v>51</v>
      </c>
      <c r="C44944">
        <v>0</v>
      </c>
      <c r="D44944">
        <v>0</v>
      </c>
      <c r="E44944">
        <v>51</v>
      </c>
      <c r="F44944">
        <v>0</v>
      </c>
      <c r="G44944">
        <v>0</v>
      </c>
      <c r="H44944">
        <v>0</v>
      </c>
      <c r="I44944">
        <v>0</v>
      </c>
    </row>
    <row r="44945" spans="1:8" x14ac:dyDescent="0.2">
      <c r="A44945" s="7" t="s">
        <v>45110</v>
      </c>
      <c r="B44945">
        <v>0</v>
      </c>
      <c r="C44945">
        <v>0</v>
      </c>
      <c r="D44945">
        <v>0</v>
      </c>
      <c r="E44945">
        <v>0</v>
      </c>
    </row>
    <row r="44946" spans="1:8" x14ac:dyDescent="0.2">
      <c r="A44946" s="7" t="s">
        <v>45111</v>
      </c>
      <c r="B44946">
        <v>2</v>
      </c>
      <c r="C44946">
        <v>0</v>
      </c>
      <c r="D44946">
        <v>2</v>
      </c>
      <c r="E44946">
        <v>0</v>
      </c>
    </row>
    <row r="44947" spans="1:8" x14ac:dyDescent="0.2">
      <c r="A44947" s="7" t="s">
        <v>45112</v>
      </c>
      <c r="B44947">
        <v>0</v>
      </c>
      <c r="C44947">
        <v>0</v>
      </c>
      <c r="D44947">
        <v>0</v>
      </c>
      <c r="E44947">
        <v>0</v>
      </c>
    </row>
    <row r="44948" spans="1:8" x14ac:dyDescent="0.2">
      <c r="A44948" s="7" t="s">
        <v>45113</v>
      </c>
      <c r="B44948">
        <v>0</v>
      </c>
      <c r="C44948">
        <v>0</v>
      </c>
      <c r="D44948">
        <v>0</v>
      </c>
      <c r="E44948">
        <v>0</v>
      </c>
    </row>
    <row r="44949" spans="1:8" x14ac:dyDescent="0.2">
      <c r="A44949" s="7" t="s">
        <v>45114</v>
      </c>
      <c r="B44949">
        <v>0</v>
      </c>
      <c r="C44949">
        <v>0</v>
      </c>
      <c r="D44949">
        <v>0</v>
      </c>
      <c r="E44949">
        <v>0</v>
      </c>
    </row>
    <row r="44950" spans="1:8" x14ac:dyDescent="0.2">
      <c r="A44950" s="7" t="s">
        <v>45115</v>
      </c>
      <c r="B44950">
        <v>2</v>
      </c>
      <c r="C44950">
        <v>0</v>
      </c>
      <c r="D44950">
        <v>2</v>
      </c>
      <c r="E44950">
        <v>0</v>
      </c>
    </row>
    <row r="44951" spans="1:8" x14ac:dyDescent="0.2">
      <c r="A44951" s="7" t="s">
        <v>45116</v>
      </c>
      <c r="B44951">
        <v>0</v>
      </c>
      <c r="C44951">
        <v>0</v>
      </c>
      <c r="D44951">
        <v>0</v>
      </c>
      <c r="E44951">
        <v>0</v>
      </c>
    </row>
    <row r="44952" spans="1:8" x14ac:dyDescent="0.2">
      <c r="A44952" s="7" t="s">
        <v>45117</v>
      </c>
      <c r="B44952">
        <v>0</v>
      </c>
      <c r="C44952">
        <v>0</v>
      </c>
      <c r="D44952">
        <v>0</v>
      </c>
      <c r="E44952">
        <v>0</v>
      </c>
    </row>
    <row r="44953" spans="1:8" x14ac:dyDescent="0.2">
      <c r="A44953" s="7" t="s">
        <v>45118</v>
      </c>
      <c r="B44953">
        <v>0</v>
      </c>
      <c r="C44953">
        <v>0</v>
      </c>
      <c r="D44953">
        <v>0</v>
      </c>
      <c r="E44953">
        <v>0</v>
      </c>
    </row>
    <row r="44954" spans="1:8" x14ac:dyDescent="0.2">
      <c r="A44954" s="7" t="s">
        <v>45119</v>
      </c>
      <c r="B44954">
        <v>0</v>
      </c>
      <c r="C44954">
        <v>0</v>
      </c>
      <c r="D44954">
        <v>0</v>
      </c>
      <c r="E44954">
        <v>0</v>
      </c>
    </row>
    <row r="44955" spans="1:8" x14ac:dyDescent="0.2">
      <c r="A44955" s="7" t="s">
        <v>45120</v>
      </c>
      <c r="B44955">
        <v>0</v>
      </c>
      <c r="C44955">
        <v>0</v>
      </c>
      <c r="D44955">
        <v>0</v>
      </c>
      <c r="E44955">
        <v>0</v>
      </c>
    </row>
    <row r="44956" spans="1:8" x14ac:dyDescent="0.2">
      <c r="A44956" s="7" t="s">
        <v>45121</v>
      </c>
      <c r="B44956">
        <v>0</v>
      </c>
      <c r="C44956">
        <v>0</v>
      </c>
      <c r="D44956">
        <v>0</v>
      </c>
      <c r="E44956">
        <v>0</v>
      </c>
    </row>
    <row r="44957" spans="1:8" x14ac:dyDescent="0.2">
      <c r="A44957" s="7" t="s">
        <v>45122</v>
      </c>
      <c r="B44957">
        <v>0</v>
      </c>
      <c r="C44957">
        <v>0</v>
      </c>
      <c r="D44957">
        <v>0</v>
      </c>
      <c r="E44957">
        <v>0</v>
      </c>
    </row>
    <row r="44958" spans="1:8" x14ac:dyDescent="0.2">
      <c r="A44958" s="7" t="s">
        <v>45123</v>
      </c>
      <c r="B44958">
        <v>4</v>
      </c>
      <c r="C44958">
        <v>0</v>
      </c>
      <c r="D44958">
        <v>4</v>
      </c>
      <c r="E44958">
        <v>0</v>
      </c>
      <c r="F44958">
        <v>0</v>
      </c>
      <c r="G44958">
        <v>0</v>
      </c>
      <c r="H44958">
        <v>0</v>
      </c>
    </row>
    <row r="44959" spans="1:8" x14ac:dyDescent="0.2">
      <c r="A44959" s="7" t="s">
        <v>45124</v>
      </c>
      <c r="B44959">
        <v>2</v>
      </c>
      <c r="C44959">
        <v>0</v>
      </c>
      <c r="D44959">
        <v>2</v>
      </c>
      <c r="E44959">
        <v>0</v>
      </c>
      <c r="F44959">
        <v>0</v>
      </c>
      <c r="G44959">
        <v>0</v>
      </c>
      <c r="H44959">
        <v>0</v>
      </c>
    </row>
    <row r="44960" spans="1:8" x14ac:dyDescent="0.2">
      <c r="A44960" s="7" t="s">
        <v>45125</v>
      </c>
      <c r="B44960">
        <v>2</v>
      </c>
      <c r="C44960">
        <v>0</v>
      </c>
      <c r="D44960">
        <v>2</v>
      </c>
      <c r="E44960">
        <v>0</v>
      </c>
      <c r="F44960">
        <v>0</v>
      </c>
      <c r="G44960">
        <v>0</v>
      </c>
      <c r="H44960">
        <v>0</v>
      </c>
    </row>
    <row r="44961" spans="1:9" x14ac:dyDescent="0.2">
      <c r="A44961" s="7" t="s">
        <v>45126</v>
      </c>
      <c r="B44961">
        <v>0</v>
      </c>
      <c r="C44961">
        <v>0</v>
      </c>
      <c r="D44961">
        <v>0</v>
      </c>
      <c r="E44961">
        <v>0</v>
      </c>
      <c r="F44961">
        <v>0</v>
      </c>
      <c r="G44961">
        <v>0</v>
      </c>
      <c r="H44961">
        <v>0</v>
      </c>
    </row>
    <row r="44962" spans="1:9" x14ac:dyDescent="0.2">
      <c r="A44962" s="7" t="s">
        <v>45127</v>
      </c>
      <c r="B44962">
        <v>0</v>
      </c>
      <c r="C44962">
        <v>0</v>
      </c>
      <c r="D44962">
        <v>0</v>
      </c>
      <c r="E44962">
        <v>0</v>
      </c>
      <c r="F44962">
        <v>0</v>
      </c>
      <c r="G44962">
        <v>0</v>
      </c>
      <c r="H44962">
        <v>0</v>
      </c>
    </row>
    <row r="44963" spans="1:9" x14ac:dyDescent="0.2">
      <c r="A44963" s="7" t="s">
        <v>45128</v>
      </c>
      <c r="B44963">
        <v>2</v>
      </c>
      <c r="C44963">
        <v>0</v>
      </c>
      <c r="D44963">
        <v>2</v>
      </c>
      <c r="E44963">
        <v>0</v>
      </c>
      <c r="F44963">
        <v>0</v>
      </c>
      <c r="G44963">
        <v>0</v>
      </c>
      <c r="H44963">
        <v>0</v>
      </c>
    </row>
    <row r="44964" spans="1:9" x14ac:dyDescent="0.2">
      <c r="A44964" s="7" t="s">
        <v>45129</v>
      </c>
      <c r="B44964">
        <v>1</v>
      </c>
      <c r="C44964">
        <v>0</v>
      </c>
      <c r="D44964">
        <v>1</v>
      </c>
      <c r="E44964">
        <v>0</v>
      </c>
      <c r="F44964">
        <v>0</v>
      </c>
      <c r="G44964">
        <v>0</v>
      </c>
      <c r="H44964">
        <v>0</v>
      </c>
    </row>
    <row r="44965" spans="1:9" x14ac:dyDescent="0.2">
      <c r="A44965" s="7" t="s">
        <v>45130</v>
      </c>
      <c r="B44965">
        <v>35</v>
      </c>
      <c r="C44965">
        <v>6</v>
      </c>
      <c r="D44965">
        <v>17</v>
      </c>
      <c r="E44965">
        <v>12</v>
      </c>
      <c r="F44965">
        <v>0</v>
      </c>
      <c r="G44965">
        <v>0</v>
      </c>
      <c r="H44965">
        <v>6</v>
      </c>
      <c r="I44965">
        <v>0</v>
      </c>
    </row>
    <row r="44966" spans="1:9" x14ac:dyDescent="0.2">
      <c r="A44966" s="7" t="s">
        <v>45131</v>
      </c>
      <c r="B44966">
        <v>0</v>
      </c>
      <c r="C44966">
        <v>0</v>
      </c>
      <c r="D44966">
        <v>0</v>
      </c>
      <c r="E44966">
        <v>0</v>
      </c>
      <c r="F44966">
        <v>0</v>
      </c>
      <c r="G44966">
        <v>0</v>
      </c>
      <c r="H44966">
        <v>0</v>
      </c>
      <c r="I44966">
        <v>0</v>
      </c>
    </row>
    <row r="44967" spans="1:9" x14ac:dyDescent="0.2">
      <c r="A44967" s="7" t="s">
        <v>45132</v>
      </c>
      <c r="B44967">
        <v>0</v>
      </c>
      <c r="C44967">
        <v>0</v>
      </c>
      <c r="D44967">
        <v>0</v>
      </c>
      <c r="E44967">
        <v>0</v>
      </c>
      <c r="F44967">
        <v>0</v>
      </c>
      <c r="G44967">
        <v>0</v>
      </c>
      <c r="H44967">
        <v>0</v>
      </c>
      <c r="I44967">
        <v>0</v>
      </c>
    </row>
    <row r="44968" spans="1:9" x14ac:dyDescent="0.2">
      <c r="A44968" s="7" t="s">
        <v>45133</v>
      </c>
      <c r="B44968">
        <v>0</v>
      </c>
      <c r="C44968">
        <v>0</v>
      </c>
      <c r="D44968">
        <v>0</v>
      </c>
      <c r="E44968">
        <v>0</v>
      </c>
      <c r="F44968">
        <v>0</v>
      </c>
      <c r="G44968">
        <v>0</v>
      </c>
      <c r="H44968">
        <v>0</v>
      </c>
      <c r="I44968">
        <v>0</v>
      </c>
    </row>
    <row r="44969" spans="1:9" x14ac:dyDescent="0.2">
      <c r="A44969" s="7" t="s">
        <v>45134</v>
      </c>
      <c r="B44969">
        <v>0</v>
      </c>
      <c r="C44969">
        <v>0</v>
      </c>
      <c r="D44969">
        <v>0</v>
      </c>
      <c r="E44969">
        <v>0</v>
      </c>
      <c r="F44969">
        <v>0</v>
      </c>
      <c r="G44969">
        <v>0</v>
      </c>
      <c r="H44969">
        <v>0</v>
      </c>
      <c r="I44969">
        <v>0</v>
      </c>
    </row>
    <row r="44970" spans="1:9" x14ac:dyDescent="0.2">
      <c r="A44970" s="7" t="s">
        <v>45135</v>
      </c>
      <c r="B44970">
        <v>0</v>
      </c>
      <c r="C44970">
        <v>0</v>
      </c>
      <c r="D44970">
        <v>0</v>
      </c>
      <c r="E44970">
        <v>0</v>
      </c>
      <c r="F44970">
        <v>0</v>
      </c>
      <c r="G44970">
        <v>0</v>
      </c>
      <c r="H44970">
        <v>0</v>
      </c>
      <c r="I44970">
        <v>0</v>
      </c>
    </row>
    <row r="44971" spans="1:9" x14ac:dyDescent="0.2">
      <c r="A44971" s="7" t="s">
        <v>45136</v>
      </c>
      <c r="B44971">
        <v>35</v>
      </c>
      <c r="C44971">
        <v>6</v>
      </c>
      <c r="D44971">
        <v>17</v>
      </c>
      <c r="E44971">
        <v>12</v>
      </c>
      <c r="F44971">
        <v>0</v>
      </c>
      <c r="G44971">
        <v>0</v>
      </c>
      <c r="H44971">
        <v>6</v>
      </c>
      <c r="I44971">
        <v>0</v>
      </c>
    </row>
    <row r="44972" spans="1:9" x14ac:dyDescent="0.2">
      <c r="A44972" s="7" t="s">
        <v>45137</v>
      </c>
      <c r="B44972">
        <v>4</v>
      </c>
      <c r="C44972">
        <v>0</v>
      </c>
      <c r="D44972">
        <v>4</v>
      </c>
      <c r="E44972">
        <v>0</v>
      </c>
      <c r="F44972">
        <v>0</v>
      </c>
      <c r="G44972">
        <v>0</v>
      </c>
      <c r="H44972">
        <v>0</v>
      </c>
      <c r="I44972">
        <v>0</v>
      </c>
    </row>
    <row r="44973" spans="1:9" x14ac:dyDescent="0.2">
      <c r="A44973" s="7" t="s">
        <v>45138</v>
      </c>
      <c r="B44973">
        <v>0</v>
      </c>
      <c r="C44973">
        <v>0</v>
      </c>
      <c r="D44973">
        <v>0</v>
      </c>
      <c r="E44973">
        <v>0</v>
      </c>
      <c r="F44973">
        <v>0</v>
      </c>
      <c r="G44973">
        <v>0</v>
      </c>
      <c r="H44973">
        <v>0</v>
      </c>
      <c r="I44973">
        <v>0</v>
      </c>
    </row>
    <row r="44974" spans="1:9" x14ac:dyDescent="0.2">
      <c r="A44974" s="7" t="s">
        <v>45139</v>
      </c>
      <c r="B44974">
        <v>0</v>
      </c>
      <c r="C44974">
        <v>0</v>
      </c>
      <c r="D44974">
        <v>0</v>
      </c>
      <c r="E44974">
        <v>0</v>
      </c>
      <c r="F44974">
        <v>0</v>
      </c>
      <c r="G44974">
        <v>0</v>
      </c>
      <c r="H44974">
        <v>0</v>
      </c>
      <c r="I44974">
        <v>0</v>
      </c>
    </row>
    <row r="44975" spans="1:9" x14ac:dyDescent="0.2">
      <c r="A44975" s="7" t="s">
        <v>45140</v>
      </c>
      <c r="B44975">
        <v>0</v>
      </c>
      <c r="C44975">
        <v>0</v>
      </c>
      <c r="D44975">
        <v>0</v>
      </c>
      <c r="E44975">
        <v>0</v>
      </c>
      <c r="F44975">
        <v>0</v>
      </c>
      <c r="G44975">
        <v>0</v>
      </c>
      <c r="H44975">
        <v>0</v>
      </c>
      <c r="I44975">
        <v>0</v>
      </c>
    </row>
    <row r="44976" spans="1:9" x14ac:dyDescent="0.2">
      <c r="A44976" s="7" t="s">
        <v>45141</v>
      </c>
      <c r="B44976">
        <v>0</v>
      </c>
      <c r="C44976">
        <v>0</v>
      </c>
      <c r="D44976">
        <v>0</v>
      </c>
      <c r="E44976">
        <v>0</v>
      </c>
      <c r="F44976">
        <v>0</v>
      </c>
      <c r="G44976">
        <v>0</v>
      </c>
      <c r="H44976">
        <v>0</v>
      </c>
      <c r="I44976">
        <v>0</v>
      </c>
    </row>
    <row r="44977" spans="1:9" x14ac:dyDescent="0.2">
      <c r="A44977" s="7" t="s">
        <v>45142</v>
      </c>
      <c r="B44977">
        <v>0</v>
      </c>
      <c r="C44977">
        <v>0</v>
      </c>
      <c r="D44977">
        <v>0</v>
      </c>
      <c r="E44977">
        <v>0</v>
      </c>
      <c r="F44977">
        <v>0</v>
      </c>
      <c r="G44977">
        <v>0</v>
      </c>
      <c r="H44977">
        <v>0</v>
      </c>
      <c r="I44977">
        <v>0</v>
      </c>
    </row>
    <row r="44978" spans="1:9" x14ac:dyDescent="0.2">
      <c r="A44978" s="7" t="s">
        <v>45143</v>
      </c>
      <c r="B44978">
        <v>0</v>
      </c>
      <c r="C44978">
        <v>0</v>
      </c>
      <c r="D44978">
        <v>0</v>
      </c>
      <c r="E44978">
        <v>0</v>
      </c>
      <c r="F44978">
        <v>0</v>
      </c>
      <c r="G44978">
        <v>0</v>
      </c>
      <c r="H44978">
        <v>0</v>
      </c>
      <c r="I44978">
        <v>0</v>
      </c>
    </row>
    <row r="44979" spans="1:9" x14ac:dyDescent="0.2">
      <c r="A44979" s="7" t="s">
        <v>45144</v>
      </c>
      <c r="B44979">
        <v>0</v>
      </c>
      <c r="C44979">
        <v>0</v>
      </c>
      <c r="D44979">
        <v>0</v>
      </c>
      <c r="E44979">
        <v>0</v>
      </c>
      <c r="F44979">
        <v>0</v>
      </c>
      <c r="G44979">
        <v>0</v>
      </c>
      <c r="H44979">
        <v>0</v>
      </c>
      <c r="I44979">
        <v>0</v>
      </c>
    </row>
    <row r="44980" spans="1:9" x14ac:dyDescent="0.2">
      <c r="A44980" s="7" t="s">
        <v>45145</v>
      </c>
      <c r="B44980">
        <v>30</v>
      </c>
      <c r="C44980">
        <v>6</v>
      </c>
      <c r="D44980">
        <v>13</v>
      </c>
      <c r="E44980">
        <v>11</v>
      </c>
      <c r="F44980">
        <v>0</v>
      </c>
      <c r="G44980">
        <v>0</v>
      </c>
      <c r="H44980">
        <v>6</v>
      </c>
      <c r="I44980">
        <v>0</v>
      </c>
    </row>
    <row r="44981" spans="1:9" x14ac:dyDescent="0.2">
      <c r="A44981" s="7" t="s">
        <v>45146</v>
      </c>
      <c r="B44981">
        <v>0</v>
      </c>
      <c r="C44981">
        <v>0</v>
      </c>
      <c r="D44981">
        <v>0</v>
      </c>
      <c r="E44981">
        <v>0</v>
      </c>
      <c r="F44981">
        <v>0</v>
      </c>
      <c r="G44981">
        <v>0</v>
      </c>
      <c r="H44981">
        <v>0</v>
      </c>
      <c r="I44981">
        <v>0</v>
      </c>
    </row>
    <row r="44982" spans="1:9" x14ac:dyDescent="0.2">
      <c r="A44982" s="7" t="s">
        <v>45147</v>
      </c>
      <c r="B44982">
        <v>0</v>
      </c>
      <c r="C44982">
        <v>0</v>
      </c>
      <c r="D44982">
        <v>0</v>
      </c>
      <c r="E44982">
        <v>0</v>
      </c>
      <c r="F44982">
        <v>0</v>
      </c>
      <c r="G44982">
        <v>0</v>
      </c>
      <c r="H44982">
        <v>0</v>
      </c>
      <c r="I44982">
        <v>0</v>
      </c>
    </row>
    <row r="44983" spans="1:9" x14ac:dyDescent="0.2">
      <c r="A44983" s="7" t="s">
        <v>45148</v>
      </c>
      <c r="B44983">
        <v>0</v>
      </c>
      <c r="C44983">
        <v>0</v>
      </c>
      <c r="D44983">
        <v>0</v>
      </c>
      <c r="E44983">
        <v>0</v>
      </c>
      <c r="F44983">
        <v>0</v>
      </c>
      <c r="G44983">
        <v>0</v>
      </c>
      <c r="H44983">
        <v>0</v>
      </c>
      <c r="I44983">
        <v>0</v>
      </c>
    </row>
    <row r="44984" spans="1:9" x14ac:dyDescent="0.2">
      <c r="A44984" s="7" t="s">
        <v>45149</v>
      </c>
      <c r="B44984">
        <v>1</v>
      </c>
      <c r="C44984">
        <v>0</v>
      </c>
      <c r="D44984">
        <v>0</v>
      </c>
      <c r="E44984">
        <v>1</v>
      </c>
      <c r="F44984">
        <v>0</v>
      </c>
      <c r="G44984">
        <v>0</v>
      </c>
      <c r="H44984">
        <v>0</v>
      </c>
      <c r="I44984">
        <v>0</v>
      </c>
    </row>
    <row r="44985" spans="1:9" x14ac:dyDescent="0.2">
      <c r="A44985" s="7" t="s">
        <v>45150</v>
      </c>
      <c r="B44985">
        <v>0</v>
      </c>
      <c r="C44985">
        <v>0</v>
      </c>
      <c r="D44985">
        <v>0</v>
      </c>
      <c r="E44985">
        <v>0</v>
      </c>
      <c r="F44985">
        <v>0</v>
      </c>
      <c r="G44985">
        <v>0</v>
      </c>
      <c r="H44985">
        <v>0</v>
      </c>
      <c r="I44985">
        <v>0</v>
      </c>
    </row>
    <row r="44986" spans="1:9" x14ac:dyDescent="0.2">
      <c r="A44986" s="7" t="s">
        <v>45151</v>
      </c>
      <c r="B44986">
        <v>19</v>
      </c>
      <c r="C44986">
        <v>0</v>
      </c>
      <c r="D44986">
        <v>0</v>
      </c>
      <c r="E44986">
        <v>19</v>
      </c>
      <c r="F44986">
        <v>0</v>
      </c>
      <c r="G44986">
        <v>0</v>
      </c>
      <c r="H44986">
        <v>0</v>
      </c>
      <c r="I44986">
        <v>0</v>
      </c>
    </row>
    <row r="44987" spans="1:9" x14ac:dyDescent="0.2">
      <c r="A44987" s="7" t="s">
        <v>45152</v>
      </c>
      <c r="B44987">
        <v>54</v>
      </c>
      <c r="C44987">
        <v>6</v>
      </c>
      <c r="D44987">
        <v>17</v>
      </c>
      <c r="E44987">
        <v>31</v>
      </c>
      <c r="F44987">
        <v>0</v>
      </c>
      <c r="G44987">
        <v>0</v>
      </c>
      <c r="H44987">
        <v>6</v>
      </c>
      <c r="I44987">
        <v>0</v>
      </c>
    </row>
    <row r="44988" spans="1:9" x14ac:dyDescent="0.2">
      <c r="A44988" s="7" t="s">
        <v>45153</v>
      </c>
      <c r="B44988">
        <v>0</v>
      </c>
      <c r="C44988">
        <v>0</v>
      </c>
      <c r="D44988">
        <v>0</v>
      </c>
      <c r="E44988">
        <v>0</v>
      </c>
    </row>
    <row r="44989" spans="1:9" x14ac:dyDescent="0.2">
      <c r="A44989" s="7" t="s">
        <v>45154</v>
      </c>
      <c r="B44989">
        <v>0</v>
      </c>
      <c r="C44989">
        <v>0</v>
      </c>
      <c r="D44989">
        <v>0</v>
      </c>
      <c r="E44989">
        <v>0</v>
      </c>
    </row>
    <row r="44990" spans="1:9" x14ac:dyDescent="0.2">
      <c r="A44990" s="7" t="s">
        <v>45155</v>
      </c>
      <c r="B44990">
        <v>0</v>
      </c>
      <c r="C44990">
        <v>0</v>
      </c>
      <c r="D44990">
        <v>0</v>
      </c>
      <c r="E44990">
        <v>0</v>
      </c>
    </row>
    <row r="44991" spans="1:9" x14ac:dyDescent="0.2">
      <c r="A44991" s="7" t="s">
        <v>45156</v>
      </c>
      <c r="B44991">
        <v>0</v>
      </c>
      <c r="C44991">
        <v>0</v>
      </c>
      <c r="D44991">
        <v>0</v>
      </c>
      <c r="E44991">
        <v>0</v>
      </c>
    </row>
    <row r="44992" spans="1:9" x14ac:dyDescent="0.2">
      <c r="A44992" s="7" t="s">
        <v>45157</v>
      </c>
      <c r="B44992">
        <v>0</v>
      </c>
      <c r="C44992">
        <v>0</v>
      </c>
      <c r="D44992">
        <v>0</v>
      </c>
      <c r="E44992">
        <v>0</v>
      </c>
    </row>
    <row r="44993" spans="1:9" x14ac:dyDescent="0.2">
      <c r="A44993" s="7" t="s">
        <v>45158</v>
      </c>
      <c r="B44993">
        <v>5</v>
      </c>
      <c r="C44993">
        <v>0</v>
      </c>
      <c r="D44993">
        <v>2</v>
      </c>
      <c r="E44993">
        <v>3</v>
      </c>
    </row>
    <row r="44994" spans="1:9" x14ac:dyDescent="0.2">
      <c r="A44994" s="7" t="s">
        <v>45159</v>
      </c>
      <c r="B44994">
        <v>0</v>
      </c>
      <c r="C44994">
        <v>0</v>
      </c>
      <c r="D44994">
        <v>0</v>
      </c>
      <c r="E44994">
        <v>0</v>
      </c>
    </row>
    <row r="44995" spans="1:9" x14ac:dyDescent="0.2">
      <c r="A44995" s="7" t="s">
        <v>45160</v>
      </c>
      <c r="B44995">
        <v>0</v>
      </c>
      <c r="C44995">
        <v>0</v>
      </c>
      <c r="D44995">
        <v>0</v>
      </c>
      <c r="E44995">
        <v>0</v>
      </c>
    </row>
    <row r="44996" spans="1:9" x14ac:dyDescent="0.2">
      <c r="A44996" s="7" t="s">
        <v>45161</v>
      </c>
      <c r="B44996">
        <v>0</v>
      </c>
      <c r="C44996">
        <v>0</v>
      </c>
      <c r="D44996">
        <v>0</v>
      </c>
      <c r="E44996">
        <v>0</v>
      </c>
    </row>
    <row r="44997" spans="1:9" x14ac:dyDescent="0.2">
      <c r="A44997" s="7" t="s">
        <v>45162</v>
      </c>
      <c r="B44997">
        <v>0</v>
      </c>
      <c r="C44997">
        <v>0</v>
      </c>
      <c r="D44997">
        <v>0</v>
      </c>
      <c r="E44997">
        <v>0</v>
      </c>
    </row>
    <row r="44998" spans="1:9" x14ac:dyDescent="0.2">
      <c r="A44998" s="7" t="s">
        <v>45163</v>
      </c>
      <c r="B44998">
        <v>6</v>
      </c>
      <c r="C44998">
        <v>6</v>
      </c>
      <c r="D44998">
        <v>6</v>
      </c>
      <c r="E44998">
        <v>0</v>
      </c>
    </row>
    <row r="44999" spans="1:9" x14ac:dyDescent="0.2">
      <c r="A44999" s="7" t="s">
        <v>45164</v>
      </c>
      <c r="B44999">
        <v>0</v>
      </c>
      <c r="C44999">
        <v>0</v>
      </c>
      <c r="D44999">
        <v>0</v>
      </c>
      <c r="E44999">
        <v>0</v>
      </c>
    </row>
    <row r="45000" spans="1:9" x14ac:dyDescent="0.2">
      <c r="A45000" s="7" t="s">
        <v>45165</v>
      </c>
      <c r="B45000">
        <v>0</v>
      </c>
      <c r="C45000">
        <v>0</v>
      </c>
      <c r="D45000">
        <v>0</v>
      </c>
      <c r="E45000">
        <v>0</v>
      </c>
    </row>
    <row r="45001" spans="1:9" x14ac:dyDescent="0.2">
      <c r="A45001" s="7" t="s">
        <v>45166</v>
      </c>
      <c r="B45001">
        <v>7</v>
      </c>
      <c r="C45001">
        <v>1</v>
      </c>
      <c r="D45001">
        <v>5</v>
      </c>
      <c r="E45001">
        <v>0</v>
      </c>
      <c r="F45001">
        <v>0</v>
      </c>
      <c r="G45001">
        <v>1</v>
      </c>
      <c r="H45001">
        <v>0</v>
      </c>
    </row>
    <row r="45002" spans="1:9" x14ac:dyDescent="0.2">
      <c r="A45002" s="7" t="s">
        <v>45167</v>
      </c>
      <c r="B45002">
        <v>7</v>
      </c>
      <c r="C45002">
        <v>1</v>
      </c>
      <c r="D45002">
        <v>5</v>
      </c>
      <c r="E45002">
        <v>0</v>
      </c>
      <c r="F45002">
        <v>0</v>
      </c>
      <c r="G45002">
        <v>1</v>
      </c>
      <c r="H45002">
        <v>0</v>
      </c>
    </row>
    <row r="45003" spans="1:9" x14ac:dyDescent="0.2">
      <c r="A45003" s="7" t="s">
        <v>45168</v>
      </c>
      <c r="B45003">
        <v>0</v>
      </c>
      <c r="C45003">
        <v>0</v>
      </c>
      <c r="D45003">
        <v>0</v>
      </c>
      <c r="E45003">
        <v>0</v>
      </c>
      <c r="F45003">
        <v>0</v>
      </c>
      <c r="G45003">
        <v>0</v>
      </c>
      <c r="H45003">
        <v>0</v>
      </c>
    </row>
    <row r="45004" spans="1:9" x14ac:dyDescent="0.2">
      <c r="A45004" s="7" t="s">
        <v>45169</v>
      </c>
      <c r="B45004">
        <v>0</v>
      </c>
      <c r="C45004">
        <v>0</v>
      </c>
      <c r="D45004">
        <v>0</v>
      </c>
      <c r="E45004">
        <v>0</v>
      </c>
      <c r="F45004">
        <v>0</v>
      </c>
      <c r="G45004">
        <v>0</v>
      </c>
      <c r="H45004">
        <v>0</v>
      </c>
    </row>
    <row r="45005" spans="1:9" x14ac:dyDescent="0.2">
      <c r="A45005" s="7" t="s">
        <v>45170</v>
      </c>
      <c r="B45005">
        <v>0</v>
      </c>
      <c r="C45005">
        <v>0</v>
      </c>
      <c r="D45005">
        <v>0</v>
      </c>
      <c r="E45005">
        <v>0</v>
      </c>
      <c r="F45005">
        <v>0</v>
      </c>
      <c r="G45005">
        <v>0</v>
      </c>
      <c r="H45005">
        <v>0</v>
      </c>
    </row>
    <row r="45006" spans="1:9" x14ac:dyDescent="0.2">
      <c r="A45006" s="7" t="s">
        <v>45171</v>
      </c>
      <c r="B45006">
        <v>0</v>
      </c>
      <c r="C45006">
        <v>0</v>
      </c>
      <c r="D45006">
        <v>0</v>
      </c>
      <c r="E45006">
        <v>0</v>
      </c>
      <c r="F45006">
        <v>0</v>
      </c>
      <c r="G45006">
        <v>0</v>
      </c>
      <c r="H45006">
        <v>0</v>
      </c>
    </row>
    <row r="45007" spans="1:9" x14ac:dyDescent="0.2">
      <c r="A45007" s="7" t="s">
        <v>45172</v>
      </c>
      <c r="B45007">
        <v>0</v>
      </c>
      <c r="C45007">
        <v>0</v>
      </c>
      <c r="D45007">
        <v>0</v>
      </c>
      <c r="E45007">
        <v>0</v>
      </c>
      <c r="F45007">
        <v>0</v>
      </c>
      <c r="G45007">
        <v>0</v>
      </c>
      <c r="H45007">
        <v>0</v>
      </c>
    </row>
    <row r="45008" spans="1:9" x14ac:dyDescent="0.2">
      <c r="A45008" s="7" t="s">
        <v>45173</v>
      </c>
      <c r="B45008">
        <v>31414</v>
      </c>
      <c r="C45008">
        <v>3460</v>
      </c>
      <c r="D45008">
        <v>8686</v>
      </c>
      <c r="E45008">
        <v>22273</v>
      </c>
      <c r="F45008">
        <v>92</v>
      </c>
      <c r="G45008">
        <v>0</v>
      </c>
      <c r="H45008">
        <v>360</v>
      </c>
      <c r="I45008">
        <v>3</v>
      </c>
    </row>
    <row r="45009" spans="1:9" x14ac:dyDescent="0.2">
      <c r="A45009" s="7" t="s">
        <v>45174</v>
      </c>
      <c r="B45009">
        <v>7</v>
      </c>
      <c r="C45009">
        <v>0</v>
      </c>
      <c r="D45009">
        <v>2</v>
      </c>
      <c r="E45009">
        <v>5</v>
      </c>
      <c r="F45009">
        <v>0</v>
      </c>
      <c r="G45009">
        <v>0</v>
      </c>
      <c r="H45009">
        <v>0</v>
      </c>
      <c r="I45009">
        <v>0</v>
      </c>
    </row>
    <row r="45010" spans="1:9" x14ac:dyDescent="0.2">
      <c r="A45010" s="7" t="s">
        <v>45175</v>
      </c>
      <c r="B45010">
        <v>0</v>
      </c>
      <c r="C45010">
        <v>0</v>
      </c>
      <c r="D45010">
        <v>0</v>
      </c>
      <c r="E45010">
        <v>0</v>
      </c>
      <c r="F45010">
        <v>0</v>
      </c>
      <c r="G45010">
        <v>0</v>
      </c>
      <c r="H45010">
        <v>0</v>
      </c>
      <c r="I45010">
        <v>0</v>
      </c>
    </row>
    <row r="45011" spans="1:9" x14ac:dyDescent="0.2">
      <c r="A45011" s="7" t="s">
        <v>45176</v>
      </c>
      <c r="B45011">
        <v>2</v>
      </c>
      <c r="C45011">
        <v>0</v>
      </c>
      <c r="D45011">
        <v>2</v>
      </c>
      <c r="E45011">
        <v>0</v>
      </c>
      <c r="F45011">
        <v>0</v>
      </c>
      <c r="G45011">
        <v>0</v>
      </c>
      <c r="H45011">
        <v>0</v>
      </c>
      <c r="I45011">
        <v>0</v>
      </c>
    </row>
    <row r="45012" spans="1:9" x14ac:dyDescent="0.2">
      <c r="A45012" s="7" t="s">
        <v>45177</v>
      </c>
      <c r="B45012">
        <v>882</v>
      </c>
      <c r="C45012">
        <v>27</v>
      </c>
      <c r="D45012">
        <v>185</v>
      </c>
      <c r="E45012">
        <v>694</v>
      </c>
      <c r="F45012">
        <v>0</v>
      </c>
      <c r="G45012">
        <v>0</v>
      </c>
      <c r="H45012">
        <v>3</v>
      </c>
      <c r="I45012">
        <v>0</v>
      </c>
    </row>
    <row r="45013" spans="1:9" x14ac:dyDescent="0.2">
      <c r="A45013" s="7" t="s">
        <v>45178</v>
      </c>
      <c r="B45013">
        <v>64</v>
      </c>
      <c r="C45013">
        <v>15</v>
      </c>
      <c r="D45013">
        <v>25</v>
      </c>
      <c r="E45013">
        <v>37</v>
      </c>
      <c r="F45013">
        <v>0</v>
      </c>
      <c r="G45013">
        <v>0</v>
      </c>
      <c r="H45013">
        <v>2</v>
      </c>
      <c r="I45013">
        <v>0</v>
      </c>
    </row>
    <row r="45014" spans="1:9" x14ac:dyDescent="0.2">
      <c r="A45014" s="7" t="s">
        <v>45179</v>
      </c>
      <c r="B45014">
        <v>28785</v>
      </c>
      <c r="C45014">
        <v>3336</v>
      </c>
      <c r="D45014">
        <v>8086</v>
      </c>
      <c r="E45014">
        <v>20284</v>
      </c>
      <c r="F45014">
        <v>68</v>
      </c>
      <c r="G45014">
        <v>0</v>
      </c>
      <c r="H45014">
        <v>344</v>
      </c>
      <c r="I45014">
        <v>3</v>
      </c>
    </row>
    <row r="45015" spans="1:9" x14ac:dyDescent="0.2">
      <c r="A45015" s="7" t="s">
        <v>45180</v>
      </c>
      <c r="B45015">
        <v>14286</v>
      </c>
      <c r="C45015">
        <v>1759</v>
      </c>
      <c r="D45015">
        <v>4155</v>
      </c>
      <c r="E45015">
        <v>9950</v>
      </c>
      <c r="F45015">
        <v>44</v>
      </c>
      <c r="G45015">
        <v>0</v>
      </c>
      <c r="H45015">
        <v>136</v>
      </c>
      <c r="I45015">
        <v>1</v>
      </c>
    </row>
    <row r="45016" spans="1:9" x14ac:dyDescent="0.2">
      <c r="A45016" s="7" t="s">
        <v>45181</v>
      </c>
      <c r="B45016">
        <v>54</v>
      </c>
      <c r="C45016">
        <v>36</v>
      </c>
      <c r="D45016">
        <v>17</v>
      </c>
      <c r="E45016">
        <v>35</v>
      </c>
      <c r="F45016">
        <v>0</v>
      </c>
      <c r="G45016">
        <v>0</v>
      </c>
      <c r="H45016">
        <v>2</v>
      </c>
      <c r="I45016">
        <v>0</v>
      </c>
    </row>
    <row r="45017" spans="1:9" x14ac:dyDescent="0.2">
      <c r="A45017" s="7" t="s">
        <v>45182</v>
      </c>
      <c r="B45017">
        <v>505</v>
      </c>
      <c r="C45017">
        <v>12</v>
      </c>
      <c r="D45017">
        <v>146</v>
      </c>
      <c r="E45017">
        <v>354</v>
      </c>
      <c r="F45017">
        <v>4</v>
      </c>
      <c r="G45017">
        <v>0</v>
      </c>
      <c r="H45017">
        <v>1</v>
      </c>
      <c r="I45017">
        <v>0</v>
      </c>
    </row>
    <row r="45018" spans="1:9" x14ac:dyDescent="0.2">
      <c r="A45018" s="7" t="s">
        <v>45183</v>
      </c>
      <c r="B45018">
        <v>1885</v>
      </c>
      <c r="C45018">
        <v>175</v>
      </c>
      <c r="D45018">
        <v>471</v>
      </c>
      <c r="E45018">
        <v>1411</v>
      </c>
      <c r="F45018">
        <v>3</v>
      </c>
      <c r="G45018">
        <v>0</v>
      </c>
      <c r="H45018">
        <v>0</v>
      </c>
      <c r="I45018">
        <v>0</v>
      </c>
    </row>
    <row r="45019" spans="1:9" x14ac:dyDescent="0.2">
      <c r="A45019" s="7" t="s">
        <v>45184</v>
      </c>
      <c r="B45019">
        <v>1535</v>
      </c>
      <c r="C45019">
        <v>271</v>
      </c>
      <c r="D45019">
        <v>376</v>
      </c>
      <c r="E45019">
        <v>1157</v>
      </c>
      <c r="F45019">
        <v>2</v>
      </c>
      <c r="G45019">
        <v>0</v>
      </c>
      <c r="H45019">
        <v>0</v>
      </c>
      <c r="I45019">
        <v>0</v>
      </c>
    </row>
    <row r="45020" spans="1:9" x14ac:dyDescent="0.2">
      <c r="A45020" s="7" t="s">
        <v>45185</v>
      </c>
      <c r="B45020">
        <v>281</v>
      </c>
      <c r="C45020">
        <v>2</v>
      </c>
      <c r="D45020">
        <v>77</v>
      </c>
      <c r="E45020">
        <v>204</v>
      </c>
      <c r="F45020">
        <v>0</v>
      </c>
      <c r="G45020">
        <v>0</v>
      </c>
      <c r="H45020">
        <v>0</v>
      </c>
      <c r="I45020">
        <v>0</v>
      </c>
    </row>
    <row r="45021" spans="1:9" x14ac:dyDescent="0.2">
      <c r="A45021" s="7" t="s">
        <v>45186</v>
      </c>
      <c r="B45021">
        <v>20</v>
      </c>
      <c r="C45021">
        <v>0</v>
      </c>
      <c r="D45021">
        <v>6</v>
      </c>
      <c r="E45021">
        <v>14</v>
      </c>
      <c r="F45021">
        <v>0</v>
      </c>
      <c r="G45021">
        <v>0</v>
      </c>
      <c r="H45021">
        <v>0</v>
      </c>
      <c r="I45021">
        <v>0</v>
      </c>
    </row>
    <row r="45022" spans="1:9" x14ac:dyDescent="0.2">
      <c r="A45022" s="7" t="s">
        <v>45187</v>
      </c>
      <c r="B45022">
        <v>1431</v>
      </c>
      <c r="C45022">
        <v>72</v>
      </c>
      <c r="D45022">
        <v>504</v>
      </c>
      <c r="E45022">
        <v>924</v>
      </c>
      <c r="F45022">
        <v>1</v>
      </c>
      <c r="G45022">
        <v>0</v>
      </c>
      <c r="H45022">
        <v>2</v>
      </c>
      <c r="I45022">
        <v>0</v>
      </c>
    </row>
    <row r="45023" spans="1:9" x14ac:dyDescent="0.2">
      <c r="A45023" s="7" t="s">
        <v>45188</v>
      </c>
      <c r="B45023">
        <v>8265</v>
      </c>
      <c r="C45023">
        <v>1245</v>
      </c>
      <c r="D45023">
        <v>2475</v>
      </c>
      <c r="E45023">
        <v>5628</v>
      </c>
      <c r="F45023">
        <v>21</v>
      </c>
      <c r="G45023">
        <v>0</v>
      </c>
      <c r="H45023">
        <v>141</v>
      </c>
      <c r="I45023">
        <v>0</v>
      </c>
    </row>
    <row r="45024" spans="1:9" x14ac:dyDescent="0.2">
      <c r="A45024" s="7" t="s">
        <v>45189</v>
      </c>
      <c r="B45024">
        <v>5237</v>
      </c>
      <c r="C45024">
        <v>137</v>
      </c>
      <c r="D45024">
        <v>1309</v>
      </c>
      <c r="E45024">
        <v>3870</v>
      </c>
      <c r="F45024">
        <v>0</v>
      </c>
      <c r="G45024">
        <v>0</v>
      </c>
      <c r="H45024">
        <v>57</v>
      </c>
      <c r="I45024">
        <v>1</v>
      </c>
    </row>
    <row r="45025" spans="1:9" x14ac:dyDescent="0.2">
      <c r="A45025" s="7" t="s">
        <v>45190</v>
      </c>
      <c r="B45025">
        <v>166</v>
      </c>
      <c r="C45025">
        <v>99</v>
      </c>
      <c r="D45025">
        <v>9</v>
      </c>
      <c r="E45025">
        <v>156</v>
      </c>
      <c r="F45025">
        <v>0</v>
      </c>
      <c r="G45025">
        <v>0</v>
      </c>
      <c r="H45025">
        <v>1</v>
      </c>
      <c r="I45025">
        <v>0</v>
      </c>
    </row>
    <row r="45026" spans="1:9" x14ac:dyDescent="0.2">
      <c r="A45026" s="7" t="s">
        <v>45191</v>
      </c>
      <c r="B45026">
        <v>55</v>
      </c>
      <c r="C45026">
        <v>24</v>
      </c>
      <c r="D45026">
        <v>4</v>
      </c>
      <c r="E45026">
        <v>51</v>
      </c>
      <c r="F45026">
        <v>0</v>
      </c>
      <c r="G45026">
        <v>0</v>
      </c>
      <c r="H45026">
        <v>0</v>
      </c>
      <c r="I45026">
        <v>0</v>
      </c>
    </row>
    <row r="45027" spans="1:9" x14ac:dyDescent="0.2">
      <c r="A45027" s="7" t="s">
        <v>45192</v>
      </c>
      <c r="B45027">
        <v>54</v>
      </c>
      <c r="C45027">
        <v>20</v>
      </c>
      <c r="D45027">
        <v>14</v>
      </c>
      <c r="E45027">
        <v>40</v>
      </c>
      <c r="F45027">
        <v>0</v>
      </c>
      <c r="G45027">
        <v>0</v>
      </c>
      <c r="H45027">
        <v>0</v>
      </c>
      <c r="I45027">
        <v>0</v>
      </c>
    </row>
    <row r="45028" spans="1:9" x14ac:dyDescent="0.2">
      <c r="A45028" s="7" t="s">
        <v>45193</v>
      </c>
      <c r="B45028">
        <v>31</v>
      </c>
      <c r="C45028">
        <v>14</v>
      </c>
      <c r="D45028">
        <v>20</v>
      </c>
      <c r="E45028">
        <v>11</v>
      </c>
      <c r="F45028">
        <v>0</v>
      </c>
      <c r="G45028">
        <v>0</v>
      </c>
      <c r="H45028">
        <v>0</v>
      </c>
      <c r="I45028">
        <v>0</v>
      </c>
    </row>
    <row r="45029" spans="1:9" x14ac:dyDescent="0.2">
      <c r="A45029" s="7" t="s">
        <v>45194</v>
      </c>
      <c r="B45029">
        <v>440</v>
      </c>
      <c r="C45029">
        <v>75</v>
      </c>
      <c r="D45029">
        <v>96</v>
      </c>
      <c r="E45029">
        <v>313</v>
      </c>
      <c r="F45029">
        <v>0</v>
      </c>
      <c r="G45029">
        <v>0</v>
      </c>
      <c r="H45029">
        <v>10</v>
      </c>
      <c r="I45029">
        <v>21</v>
      </c>
    </row>
    <row r="45030" spans="1:9" x14ac:dyDescent="0.2">
      <c r="A45030" s="7" t="s">
        <v>45195</v>
      </c>
      <c r="B45030">
        <v>31854</v>
      </c>
      <c r="C45030">
        <v>3535</v>
      </c>
      <c r="D45030">
        <v>8782</v>
      </c>
      <c r="E45030">
        <v>22586</v>
      </c>
      <c r="F45030">
        <v>92</v>
      </c>
      <c r="G45030">
        <v>0</v>
      </c>
      <c r="H45030">
        <v>370</v>
      </c>
      <c r="I45030">
        <v>24</v>
      </c>
    </row>
    <row r="45031" spans="1:9" x14ac:dyDescent="0.2">
      <c r="A45031" s="7" t="s">
        <v>45196</v>
      </c>
      <c r="B45031">
        <v>365</v>
      </c>
      <c r="C45031">
        <v>217</v>
      </c>
      <c r="D45031">
        <v>167</v>
      </c>
      <c r="E45031">
        <v>198</v>
      </c>
    </row>
    <row r="45032" spans="1:9" x14ac:dyDescent="0.2">
      <c r="A45032" s="7" t="s">
        <v>45197</v>
      </c>
      <c r="B45032">
        <v>474</v>
      </c>
      <c r="C45032">
        <v>472</v>
      </c>
      <c r="D45032">
        <v>67</v>
      </c>
      <c r="E45032">
        <v>407</v>
      </c>
    </row>
    <row r="45033" spans="1:9" x14ac:dyDescent="0.2">
      <c r="A45033" s="7" t="s">
        <v>45198</v>
      </c>
      <c r="B45033">
        <v>26</v>
      </c>
      <c r="C45033">
        <v>26</v>
      </c>
      <c r="D45033">
        <v>17</v>
      </c>
      <c r="E45033">
        <v>9</v>
      </c>
    </row>
    <row r="45034" spans="1:9" x14ac:dyDescent="0.2">
      <c r="A45034" s="7" t="s">
        <v>45199</v>
      </c>
      <c r="B45034">
        <v>24</v>
      </c>
      <c r="C45034">
        <v>16</v>
      </c>
      <c r="D45034">
        <v>1</v>
      </c>
      <c r="E45034">
        <v>23</v>
      </c>
    </row>
    <row r="45035" spans="1:9" x14ac:dyDescent="0.2">
      <c r="A45035" s="7" t="s">
        <v>45200</v>
      </c>
      <c r="B45035">
        <v>358</v>
      </c>
      <c r="C45035">
        <v>354</v>
      </c>
      <c r="D45035">
        <v>94</v>
      </c>
      <c r="E45035">
        <v>264</v>
      </c>
    </row>
    <row r="45036" spans="1:9" x14ac:dyDescent="0.2">
      <c r="A45036" s="7" t="s">
        <v>45201</v>
      </c>
      <c r="B45036">
        <v>451</v>
      </c>
      <c r="C45036">
        <v>451</v>
      </c>
      <c r="D45036">
        <v>342</v>
      </c>
      <c r="E45036">
        <v>109</v>
      </c>
    </row>
    <row r="45037" spans="1:9" x14ac:dyDescent="0.2">
      <c r="A45037" s="7" t="s">
        <v>45202</v>
      </c>
      <c r="B45037">
        <v>25</v>
      </c>
      <c r="C45037">
        <v>0</v>
      </c>
      <c r="D45037">
        <v>1</v>
      </c>
      <c r="E45037">
        <v>24</v>
      </c>
    </row>
    <row r="45038" spans="1:9" x14ac:dyDescent="0.2">
      <c r="A45038" s="7" t="s">
        <v>45203</v>
      </c>
      <c r="B45038">
        <v>83</v>
      </c>
      <c r="C45038">
        <v>62</v>
      </c>
      <c r="D45038">
        <v>18</v>
      </c>
      <c r="E45038">
        <v>65</v>
      </c>
    </row>
    <row r="45039" spans="1:9" x14ac:dyDescent="0.2">
      <c r="A45039" s="7" t="s">
        <v>45204</v>
      </c>
      <c r="B45039">
        <v>168</v>
      </c>
      <c r="C45039">
        <v>53</v>
      </c>
      <c r="D45039">
        <v>42</v>
      </c>
      <c r="E45039">
        <v>126</v>
      </c>
    </row>
    <row r="45040" spans="1:9" x14ac:dyDescent="0.2">
      <c r="A45040" s="7" t="s">
        <v>45205</v>
      </c>
      <c r="B45040">
        <v>78</v>
      </c>
      <c r="C45040">
        <v>27</v>
      </c>
      <c r="D45040">
        <v>43</v>
      </c>
      <c r="E45040">
        <v>35</v>
      </c>
    </row>
    <row r="45041" spans="1:9" x14ac:dyDescent="0.2">
      <c r="A45041" s="7" t="s">
        <v>45206</v>
      </c>
      <c r="B45041">
        <v>31</v>
      </c>
      <c r="C45041">
        <v>18</v>
      </c>
      <c r="D45041">
        <v>9</v>
      </c>
      <c r="E45041">
        <v>22</v>
      </c>
    </row>
    <row r="45042" spans="1:9" x14ac:dyDescent="0.2">
      <c r="A45042" s="7" t="s">
        <v>45207</v>
      </c>
      <c r="B45042">
        <v>3</v>
      </c>
      <c r="C45042">
        <v>3</v>
      </c>
      <c r="D45042">
        <v>3</v>
      </c>
      <c r="E45042">
        <v>0</v>
      </c>
    </row>
    <row r="45043" spans="1:9" x14ac:dyDescent="0.2">
      <c r="A45043" s="7" t="s">
        <v>45208</v>
      </c>
      <c r="B45043">
        <v>22</v>
      </c>
      <c r="C45043">
        <v>22</v>
      </c>
      <c r="D45043">
        <v>2</v>
      </c>
      <c r="E45043">
        <v>20</v>
      </c>
    </row>
    <row r="45044" spans="1:9" x14ac:dyDescent="0.2">
      <c r="A45044" s="7" t="s">
        <v>45209</v>
      </c>
      <c r="B45044">
        <v>29</v>
      </c>
      <c r="C45044">
        <v>9</v>
      </c>
      <c r="D45044">
        <v>18</v>
      </c>
      <c r="E45044">
        <v>2</v>
      </c>
      <c r="F45044">
        <v>0</v>
      </c>
      <c r="G45044">
        <v>0</v>
      </c>
      <c r="H45044">
        <v>0</v>
      </c>
    </row>
    <row r="45045" spans="1:9" x14ac:dyDescent="0.2">
      <c r="A45045" s="7" t="s">
        <v>45210</v>
      </c>
      <c r="B45045">
        <v>19</v>
      </c>
      <c r="C45045">
        <v>5</v>
      </c>
      <c r="D45045">
        <v>12</v>
      </c>
      <c r="E45045">
        <v>2</v>
      </c>
      <c r="F45045">
        <v>0</v>
      </c>
      <c r="G45045">
        <v>0</v>
      </c>
      <c r="H45045">
        <v>0</v>
      </c>
    </row>
    <row r="45046" spans="1:9" x14ac:dyDescent="0.2">
      <c r="A45046" s="7" t="s">
        <v>45211</v>
      </c>
      <c r="B45046">
        <v>10</v>
      </c>
      <c r="C45046">
        <v>4</v>
      </c>
      <c r="D45046">
        <v>6</v>
      </c>
      <c r="E45046">
        <v>0</v>
      </c>
      <c r="F45046">
        <v>0</v>
      </c>
      <c r="G45046">
        <v>0</v>
      </c>
      <c r="H45046">
        <v>0</v>
      </c>
    </row>
    <row r="45047" spans="1:9" x14ac:dyDescent="0.2">
      <c r="A45047" s="7" t="s">
        <v>45212</v>
      </c>
      <c r="B45047">
        <v>0</v>
      </c>
      <c r="C45047">
        <v>0</v>
      </c>
      <c r="D45047">
        <v>0</v>
      </c>
      <c r="E45047">
        <v>0</v>
      </c>
      <c r="F45047">
        <v>0</v>
      </c>
      <c r="G45047">
        <v>0</v>
      </c>
      <c r="H45047">
        <v>0</v>
      </c>
    </row>
    <row r="45048" spans="1:9" x14ac:dyDescent="0.2">
      <c r="A45048" s="7" t="s">
        <v>45213</v>
      </c>
      <c r="B45048">
        <v>0</v>
      </c>
      <c r="C45048">
        <v>0</v>
      </c>
      <c r="D45048">
        <v>0</v>
      </c>
      <c r="E45048">
        <v>0</v>
      </c>
      <c r="F45048">
        <v>0</v>
      </c>
      <c r="G45048">
        <v>0</v>
      </c>
      <c r="H45048">
        <v>0</v>
      </c>
    </row>
    <row r="45049" spans="1:9" x14ac:dyDescent="0.2">
      <c r="A45049" s="7" t="s">
        <v>45214</v>
      </c>
      <c r="B45049">
        <v>162</v>
      </c>
      <c r="C45049">
        <v>4</v>
      </c>
      <c r="D45049">
        <v>156</v>
      </c>
      <c r="E45049">
        <v>2</v>
      </c>
      <c r="F45049">
        <v>0</v>
      </c>
      <c r="G45049">
        <v>0</v>
      </c>
      <c r="H45049">
        <v>0</v>
      </c>
    </row>
    <row r="45050" spans="1:9" x14ac:dyDescent="0.2">
      <c r="A45050" s="7" t="s">
        <v>45215</v>
      </c>
      <c r="B45050">
        <v>127</v>
      </c>
      <c r="C45050">
        <v>4</v>
      </c>
      <c r="D45050">
        <v>122</v>
      </c>
      <c r="E45050">
        <v>1</v>
      </c>
      <c r="F45050">
        <v>0</v>
      </c>
      <c r="G45050">
        <v>0</v>
      </c>
      <c r="H45050">
        <v>0</v>
      </c>
    </row>
    <row r="45051" spans="1:9" x14ac:dyDescent="0.2">
      <c r="A45051" s="7" t="s">
        <v>45216</v>
      </c>
      <c r="B45051">
        <v>5979</v>
      </c>
      <c r="C45051">
        <v>136</v>
      </c>
      <c r="D45051">
        <v>923</v>
      </c>
      <c r="E45051">
        <v>4979</v>
      </c>
      <c r="F45051">
        <v>4</v>
      </c>
      <c r="G45051">
        <v>0</v>
      </c>
      <c r="H45051">
        <v>73</v>
      </c>
      <c r="I45051">
        <v>0</v>
      </c>
    </row>
    <row r="45052" spans="1:9" x14ac:dyDescent="0.2">
      <c r="A45052" s="7" t="s">
        <v>45217</v>
      </c>
      <c r="B45052">
        <v>0</v>
      </c>
      <c r="C45052">
        <v>0</v>
      </c>
      <c r="D45052">
        <v>0</v>
      </c>
      <c r="E45052">
        <v>0</v>
      </c>
      <c r="F45052">
        <v>0</v>
      </c>
      <c r="G45052">
        <v>0</v>
      </c>
      <c r="H45052">
        <v>0</v>
      </c>
      <c r="I45052">
        <v>0</v>
      </c>
    </row>
    <row r="45053" spans="1:9" x14ac:dyDescent="0.2">
      <c r="A45053" s="7" t="s">
        <v>45218</v>
      </c>
      <c r="B45053">
        <v>0</v>
      </c>
      <c r="C45053">
        <v>0</v>
      </c>
      <c r="D45053">
        <v>0</v>
      </c>
      <c r="E45053">
        <v>0</v>
      </c>
      <c r="F45053">
        <v>0</v>
      </c>
      <c r="G45053">
        <v>0</v>
      </c>
      <c r="H45053">
        <v>0</v>
      </c>
      <c r="I45053">
        <v>0</v>
      </c>
    </row>
    <row r="45054" spans="1:9" x14ac:dyDescent="0.2">
      <c r="A45054" s="7" t="s">
        <v>45219</v>
      </c>
      <c r="B45054">
        <v>0</v>
      </c>
      <c r="C45054">
        <v>0</v>
      </c>
      <c r="D45054">
        <v>0</v>
      </c>
      <c r="E45054">
        <v>0</v>
      </c>
      <c r="F45054">
        <v>0</v>
      </c>
      <c r="G45054">
        <v>0</v>
      </c>
      <c r="H45054">
        <v>0</v>
      </c>
      <c r="I45054">
        <v>0</v>
      </c>
    </row>
    <row r="45055" spans="1:9" x14ac:dyDescent="0.2">
      <c r="A45055" s="7" t="s">
        <v>45220</v>
      </c>
      <c r="B45055">
        <v>913</v>
      </c>
      <c r="C45055">
        <v>4</v>
      </c>
      <c r="D45055">
        <v>34</v>
      </c>
      <c r="E45055">
        <v>878</v>
      </c>
      <c r="F45055">
        <v>0</v>
      </c>
      <c r="G45055">
        <v>0</v>
      </c>
      <c r="H45055">
        <v>1</v>
      </c>
      <c r="I45055">
        <v>0</v>
      </c>
    </row>
    <row r="45056" spans="1:9" x14ac:dyDescent="0.2">
      <c r="A45056" s="7" t="s">
        <v>45221</v>
      </c>
      <c r="B45056">
        <v>20</v>
      </c>
      <c r="C45056">
        <v>4</v>
      </c>
      <c r="D45056">
        <v>11</v>
      </c>
      <c r="E45056">
        <v>9</v>
      </c>
      <c r="F45056">
        <v>0</v>
      </c>
      <c r="G45056">
        <v>0</v>
      </c>
      <c r="H45056">
        <v>0</v>
      </c>
      <c r="I45056">
        <v>0</v>
      </c>
    </row>
    <row r="45057" spans="1:9" x14ac:dyDescent="0.2">
      <c r="A45057" s="7" t="s">
        <v>45222</v>
      </c>
      <c r="B45057">
        <v>4931</v>
      </c>
      <c r="C45057">
        <v>132</v>
      </c>
      <c r="D45057">
        <v>866</v>
      </c>
      <c r="E45057">
        <v>3993</v>
      </c>
      <c r="F45057">
        <v>4</v>
      </c>
      <c r="G45057">
        <v>0</v>
      </c>
      <c r="H45057">
        <v>68</v>
      </c>
      <c r="I45057">
        <v>0</v>
      </c>
    </row>
    <row r="45058" spans="1:9" x14ac:dyDescent="0.2">
      <c r="A45058" s="7" t="s">
        <v>45223</v>
      </c>
      <c r="B45058">
        <v>2967</v>
      </c>
      <c r="C45058">
        <v>96</v>
      </c>
      <c r="D45058">
        <v>555</v>
      </c>
      <c r="E45058">
        <v>2387</v>
      </c>
      <c r="F45058">
        <v>4</v>
      </c>
      <c r="G45058">
        <v>0</v>
      </c>
      <c r="H45058">
        <v>21</v>
      </c>
      <c r="I45058">
        <v>0</v>
      </c>
    </row>
    <row r="45059" spans="1:9" x14ac:dyDescent="0.2">
      <c r="A45059" s="7" t="s">
        <v>45224</v>
      </c>
      <c r="B45059">
        <v>59</v>
      </c>
      <c r="C45059">
        <v>0</v>
      </c>
      <c r="D45059">
        <v>15</v>
      </c>
      <c r="E45059">
        <v>44</v>
      </c>
      <c r="F45059">
        <v>0</v>
      </c>
      <c r="G45059">
        <v>0</v>
      </c>
      <c r="H45059">
        <v>0</v>
      </c>
      <c r="I45059">
        <v>0</v>
      </c>
    </row>
    <row r="45060" spans="1:9" x14ac:dyDescent="0.2">
      <c r="A45060" s="7" t="s">
        <v>45225</v>
      </c>
      <c r="B45060">
        <v>110</v>
      </c>
      <c r="C45060">
        <v>0</v>
      </c>
      <c r="D45060">
        <v>48</v>
      </c>
      <c r="E45060">
        <v>61</v>
      </c>
      <c r="F45060">
        <v>0</v>
      </c>
      <c r="G45060">
        <v>0</v>
      </c>
      <c r="H45060">
        <v>1</v>
      </c>
      <c r="I45060">
        <v>0</v>
      </c>
    </row>
    <row r="45061" spans="1:9" x14ac:dyDescent="0.2">
      <c r="A45061" s="7" t="s">
        <v>45226</v>
      </c>
      <c r="B45061">
        <v>290</v>
      </c>
      <c r="C45061">
        <v>23</v>
      </c>
      <c r="D45061">
        <v>48</v>
      </c>
      <c r="E45061">
        <v>242</v>
      </c>
      <c r="F45061">
        <v>0</v>
      </c>
      <c r="G45061">
        <v>0</v>
      </c>
      <c r="H45061">
        <v>0</v>
      </c>
      <c r="I45061">
        <v>0</v>
      </c>
    </row>
    <row r="45062" spans="1:9" x14ac:dyDescent="0.2">
      <c r="A45062" s="7" t="s">
        <v>45227</v>
      </c>
      <c r="B45062">
        <v>307</v>
      </c>
      <c r="C45062">
        <v>4</v>
      </c>
      <c r="D45062">
        <v>37</v>
      </c>
      <c r="E45062">
        <v>270</v>
      </c>
      <c r="F45062">
        <v>0</v>
      </c>
      <c r="G45062">
        <v>0</v>
      </c>
      <c r="H45062">
        <v>0</v>
      </c>
      <c r="I45062">
        <v>0</v>
      </c>
    </row>
    <row r="45063" spans="1:9" x14ac:dyDescent="0.2">
      <c r="A45063" s="7" t="s">
        <v>45228</v>
      </c>
      <c r="B45063">
        <v>29</v>
      </c>
      <c r="C45063">
        <v>0</v>
      </c>
      <c r="D45063">
        <v>0</v>
      </c>
      <c r="E45063">
        <v>29</v>
      </c>
      <c r="F45063">
        <v>0</v>
      </c>
      <c r="G45063">
        <v>0</v>
      </c>
      <c r="H45063">
        <v>0</v>
      </c>
      <c r="I45063">
        <v>0</v>
      </c>
    </row>
    <row r="45064" spans="1:9" x14ac:dyDescent="0.2">
      <c r="A45064" s="7" t="s">
        <v>45229</v>
      </c>
      <c r="B45064">
        <v>4</v>
      </c>
      <c r="C45064">
        <v>0</v>
      </c>
      <c r="D45064">
        <v>0</v>
      </c>
      <c r="E45064">
        <v>4</v>
      </c>
      <c r="F45064">
        <v>0</v>
      </c>
      <c r="G45064">
        <v>0</v>
      </c>
      <c r="H45064">
        <v>0</v>
      </c>
      <c r="I45064">
        <v>0</v>
      </c>
    </row>
    <row r="45065" spans="1:9" x14ac:dyDescent="0.2">
      <c r="A45065" s="7" t="s">
        <v>45230</v>
      </c>
      <c r="B45065">
        <v>192</v>
      </c>
      <c r="C45065">
        <v>0</v>
      </c>
      <c r="D45065">
        <v>29</v>
      </c>
      <c r="E45065">
        <v>163</v>
      </c>
      <c r="F45065">
        <v>0</v>
      </c>
      <c r="G45065">
        <v>0</v>
      </c>
      <c r="H45065">
        <v>0</v>
      </c>
      <c r="I45065">
        <v>0</v>
      </c>
    </row>
    <row r="45066" spans="1:9" x14ac:dyDescent="0.2">
      <c r="A45066" s="7" t="s">
        <v>45231</v>
      </c>
      <c r="B45066">
        <v>1282</v>
      </c>
      <c r="C45066">
        <v>34</v>
      </c>
      <c r="D45066">
        <v>241</v>
      </c>
      <c r="E45066">
        <v>1004</v>
      </c>
      <c r="F45066">
        <v>0</v>
      </c>
      <c r="G45066">
        <v>0</v>
      </c>
      <c r="H45066">
        <v>37</v>
      </c>
      <c r="I45066">
        <v>0</v>
      </c>
    </row>
    <row r="45067" spans="1:9" x14ac:dyDescent="0.2">
      <c r="A45067" s="7" t="s">
        <v>45232</v>
      </c>
      <c r="B45067">
        <v>573</v>
      </c>
      <c r="C45067">
        <v>0</v>
      </c>
      <c r="D45067">
        <v>66</v>
      </c>
      <c r="E45067">
        <v>501</v>
      </c>
      <c r="F45067">
        <v>0</v>
      </c>
      <c r="G45067">
        <v>0</v>
      </c>
      <c r="H45067">
        <v>6</v>
      </c>
      <c r="I45067">
        <v>0</v>
      </c>
    </row>
    <row r="45068" spans="1:9" x14ac:dyDescent="0.2">
      <c r="A45068" s="7" t="s">
        <v>45233</v>
      </c>
      <c r="B45068">
        <v>21</v>
      </c>
      <c r="C45068">
        <v>1</v>
      </c>
      <c r="D45068">
        <v>1</v>
      </c>
      <c r="E45068">
        <v>19</v>
      </c>
      <c r="F45068">
        <v>0</v>
      </c>
      <c r="G45068">
        <v>0</v>
      </c>
      <c r="H45068">
        <v>1</v>
      </c>
      <c r="I45068">
        <v>0</v>
      </c>
    </row>
    <row r="45069" spans="1:9" x14ac:dyDescent="0.2">
      <c r="A45069" s="7" t="s">
        <v>45234</v>
      </c>
      <c r="B45069">
        <v>8</v>
      </c>
      <c r="C45069">
        <v>0</v>
      </c>
      <c r="D45069">
        <v>0</v>
      </c>
      <c r="E45069">
        <v>8</v>
      </c>
      <c r="F45069">
        <v>0</v>
      </c>
      <c r="G45069">
        <v>0</v>
      </c>
      <c r="H45069">
        <v>0</v>
      </c>
      <c r="I45069">
        <v>0</v>
      </c>
    </row>
    <row r="45070" spans="1:9" x14ac:dyDescent="0.2">
      <c r="A45070" s="7" t="s">
        <v>45235</v>
      </c>
      <c r="B45070">
        <v>21</v>
      </c>
      <c r="C45070">
        <v>1</v>
      </c>
      <c r="D45070">
        <v>0</v>
      </c>
      <c r="E45070">
        <v>21</v>
      </c>
      <c r="F45070">
        <v>0</v>
      </c>
      <c r="G45070">
        <v>0</v>
      </c>
      <c r="H45070">
        <v>0</v>
      </c>
      <c r="I45070">
        <v>0</v>
      </c>
    </row>
    <row r="45071" spans="1:9" x14ac:dyDescent="0.2">
      <c r="A45071" s="7" t="s">
        <v>45236</v>
      </c>
      <c r="B45071">
        <v>0</v>
      </c>
      <c r="C45071">
        <v>0</v>
      </c>
      <c r="D45071">
        <v>0</v>
      </c>
      <c r="E45071">
        <v>0</v>
      </c>
      <c r="F45071">
        <v>0</v>
      </c>
      <c r="G45071">
        <v>0</v>
      </c>
      <c r="H45071">
        <v>0</v>
      </c>
      <c r="I45071">
        <v>0</v>
      </c>
    </row>
    <row r="45072" spans="1:9" x14ac:dyDescent="0.2">
      <c r="A45072" s="7" t="s">
        <v>45237</v>
      </c>
      <c r="B45072">
        <v>302</v>
      </c>
      <c r="C45072">
        <v>13</v>
      </c>
      <c r="D45072">
        <v>38</v>
      </c>
      <c r="E45072">
        <v>250</v>
      </c>
      <c r="F45072">
        <v>0</v>
      </c>
      <c r="G45072">
        <v>0</v>
      </c>
      <c r="H45072">
        <v>9</v>
      </c>
      <c r="I45072">
        <v>5</v>
      </c>
    </row>
    <row r="45073" spans="1:9" x14ac:dyDescent="0.2">
      <c r="A45073" s="7" t="s">
        <v>45238</v>
      </c>
      <c r="B45073">
        <v>6281</v>
      </c>
      <c r="C45073">
        <v>149</v>
      </c>
      <c r="D45073">
        <v>961</v>
      </c>
      <c r="E45073">
        <v>5229</v>
      </c>
      <c r="F45073">
        <v>4</v>
      </c>
      <c r="G45073">
        <v>0</v>
      </c>
      <c r="H45073">
        <v>82</v>
      </c>
      <c r="I45073">
        <v>5</v>
      </c>
    </row>
    <row r="45074" spans="1:9" x14ac:dyDescent="0.2">
      <c r="A45074" s="7" t="s">
        <v>45239</v>
      </c>
      <c r="B45074">
        <v>93</v>
      </c>
      <c r="C45074">
        <v>4</v>
      </c>
      <c r="D45074">
        <v>20</v>
      </c>
      <c r="E45074">
        <v>73</v>
      </c>
    </row>
    <row r="45075" spans="1:9" x14ac:dyDescent="0.2">
      <c r="A45075" s="7" t="s">
        <v>45240</v>
      </c>
      <c r="B45075">
        <v>135</v>
      </c>
      <c r="C45075">
        <v>25</v>
      </c>
      <c r="D45075">
        <v>29</v>
      </c>
      <c r="E45075">
        <v>106</v>
      </c>
    </row>
    <row r="45076" spans="1:9" x14ac:dyDescent="0.2">
      <c r="A45076" s="7" t="s">
        <v>45241</v>
      </c>
      <c r="B45076">
        <v>11</v>
      </c>
      <c r="C45076">
        <v>6</v>
      </c>
      <c r="D45076">
        <v>8</v>
      </c>
      <c r="E45076">
        <v>3</v>
      </c>
    </row>
    <row r="45077" spans="1:9" x14ac:dyDescent="0.2">
      <c r="A45077" s="7" t="s">
        <v>45242</v>
      </c>
      <c r="B45077">
        <v>26</v>
      </c>
      <c r="C45077">
        <v>0</v>
      </c>
      <c r="D45077">
        <v>0</v>
      </c>
      <c r="E45077">
        <v>26</v>
      </c>
    </row>
    <row r="45078" spans="1:9" x14ac:dyDescent="0.2">
      <c r="A45078" s="7" t="s">
        <v>45243</v>
      </c>
      <c r="B45078">
        <v>239</v>
      </c>
      <c r="C45078">
        <v>47</v>
      </c>
      <c r="D45078">
        <v>37</v>
      </c>
      <c r="E45078">
        <v>202</v>
      </c>
    </row>
    <row r="45079" spans="1:9" x14ac:dyDescent="0.2">
      <c r="A45079" s="7" t="s">
        <v>45244</v>
      </c>
      <c r="B45079">
        <v>143</v>
      </c>
      <c r="C45079">
        <v>17</v>
      </c>
      <c r="D45079">
        <v>76</v>
      </c>
      <c r="E45079">
        <v>67</v>
      </c>
    </row>
    <row r="45080" spans="1:9" x14ac:dyDescent="0.2">
      <c r="A45080" s="7" t="s">
        <v>45245</v>
      </c>
      <c r="B45080">
        <v>0</v>
      </c>
      <c r="C45080">
        <v>0</v>
      </c>
      <c r="D45080">
        <v>0</v>
      </c>
      <c r="E45080">
        <v>0</v>
      </c>
    </row>
    <row r="45081" spans="1:9" x14ac:dyDescent="0.2">
      <c r="A45081" s="7" t="s">
        <v>45246</v>
      </c>
      <c r="B45081">
        <v>5</v>
      </c>
      <c r="C45081">
        <v>0</v>
      </c>
      <c r="D45081">
        <v>0</v>
      </c>
      <c r="E45081">
        <v>5</v>
      </c>
    </row>
    <row r="45082" spans="1:9" x14ac:dyDescent="0.2">
      <c r="A45082" s="7" t="s">
        <v>45247</v>
      </c>
      <c r="B45082">
        <v>74</v>
      </c>
      <c r="C45082">
        <v>23</v>
      </c>
      <c r="D45082">
        <v>5</v>
      </c>
      <c r="E45082">
        <v>69</v>
      </c>
    </row>
    <row r="45083" spans="1:9" x14ac:dyDescent="0.2">
      <c r="A45083" s="7" t="s">
        <v>45248</v>
      </c>
      <c r="B45083">
        <v>0</v>
      </c>
      <c r="C45083">
        <v>0</v>
      </c>
      <c r="D45083">
        <v>0</v>
      </c>
      <c r="E45083">
        <v>0</v>
      </c>
    </row>
    <row r="45084" spans="1:9" x14ac:dyDescent="0.2">
      <c r="A45084" s="7" t="s">
        <v>45249</v>
      </c>
      <c r="B45084">
        <v>11</v>
      </c>
      <c r="C45084">
        <v>7</v>
      </c>
      <c r="D45084">
        <v>9</v>
      </c>
      <c r="E45084">
        <v>2</v>
      </c>
    </row>
    <row r="45085" spans="1:9" x14ac:dyDescent="0.2">
      <c r="A45085" s="7" t="s">
        <v>45250</v>
      </c>
      <c r="B45085">
        <v>0</v>
      </c>
      <c r="C45085">
        <v>0</v>
      </c>
      <c r="D45085">
        <v>0</v>
      </c>
      <c r="E45085">
        <v>0</v>
      </c>
    </row>
    <row r="45086" spans="1:9" x14ac:dyDescent="0.2">
      <c r="A45086" s="7" t="s">
        <v>45251</v>
      </c>
      <c r="B45086">
        <v>1</v>
      </c>
      <c r="C45086">
        <v>1</v>
      </c>
      <c r="D45086">
        <v>1</v>
      </c>
      <c r="E45086">
        <v>0</v>
      </c>
    </row>
    <row r="45087" spans="1:9" x14ac:dyDescent="0.2">
      <c r="A45087" s="7" t="s">
        <v>45252</v>
      </c>
      <c r="B45087">
        <v>294</v>
      </c>
      <c r="C45087">
        <v>59</v>
      </c>
      <c r="D45087">
        <v>215</v>
      </c>
      <c r="E45087">
        <v>1</v>
      </c>
      <c r="F45087">
        <v>0</v>
      </c>
      <c r="G45087">
        <v>18</v>
      </c>
      <c r="H45087">
        <v>1</v>
      </c>
    </row>
    <row r="45088" spans="1:9" x14ac:dyDescent="0.2">
      <c r="A45088" s="7" t="s">
        <v>45253</v>
      </c>
      <c r="B45088">
        <v>195</v>
      </c>
      <c r="C45088">
        <v>56</v>
      </c>
      <c r="D45088">
        <v>123</v>
      </c>
      <c r="E45088">
        <v>1</v>
      </c>
      <c r="F45088">
        <v>0</v>
      </c>
      <c r="G45088">
        <v>15</v>
      </c>
      <c r="H45088">
        <v>0</v>
      </c>
    </row>
    <row r="45089" spans="1:9" x14ac:dyDescent="0.2">
      <c r="A45089" s="7" t="s">
        <v>45254</v>
      </c>
      <c r="B45089">
        <v>99</v>
      </c>
      <c r="C45089">
        <v>3</v>
      </c>
      <c r="D45089">
        <v>92</v>
      </c>
      <c r="E45089">
        <v>0</v>
      </c>
      <c r="F45089">
        <v>0</v>
      </c>
      <c r="G45089">
        <v>3</v>
      </c>
      <c r="H45089">
        <v>1</v>
      </c>
    </row>
    <row r="45090" spans="1:9" x14ac:dyDescent="0.2">
      <c r="A45090" s="7" t="s">
        <v>45255</v>
      </c>
      <c r="B45090">
        <v>0</v>
      </c>
      <c r="C45090">
        <v>0</v>
      </c>
      <c r="D45090">
        <v>0</v>
      </c>
      <c r="E45090">
        <v>0</v>
      </c>
      <c r="F45090">
        <v>0</v>
      </c>
      <c r="G45090">
        <v>0</v>
      </c>
      <c r="H45090">
        <v>0</v>
      </c>
    </row>
    <row r="45091" spans="1:9" x14ac:dyDescent="0.2">
      <c r="A45091" s="7" t="s">
        <v>45256</v>
      </c>
      <c r="B45091">
        <v>0</v>
      </c>
      <c r="C45091">
        <v>0</v>
      </c>
      <c r="D45091">
        <v>0</v>
      </c>
      <c r="E45091">
        <v>0</v>
      </c>
      <c r="F45091">
        <v>0</v>
      </c>
      <c r="G45091">
        <v>0</v>
      </c>
      <c r="H45091">
        <v>0</v>
      </c>
    </row>
    <row r="45092" spans="1:9" x14ac:dyDescent="0.2">
      <c r="A45092" s="7" t="s">
        <v>45257</v>
      </c>
      <c r="B45092">
        <v>463</v>
      </c>
      <c r="C45092">
        <v>0</v>
      </c>
      <c r="D45092">
        <v>457</v>
      </c>
      <c r="E45092">
        <v>0</v>
      </c>
      <c r="F45092">
        <v>0</v>
      </c>
      <c r="G45092">
        <v>5</v>
      </c>
      <c r="H45092">
        <v>1</v>
      </c>
    </row>
    <row r="45093" spans="1:9" x14ac:dyDescent="0.2">
      <c r="A45093" s="7" t="s">
        <v>45258</v>
      </c>
      <c r="B45093">
        <v>92</v>
      </c>
      <c r="C45093">
        <v>0</v>
      </c>
      <c r="D45093">
        <v>92</v>
      </c>
      <c r="E45093">
        <v>0</v>
      </c>
      <c r="F45093">
        <v>0</v>
      </c>
      <c r="G45093">
        <v>0</v>
      </c>
      <c r="H45093">
        <v>0</v>
      </c>
    </row>
    <row r="45094" spans="1:9" x14ac:dyDescent="0.2">
      <c r="A45094" s="7" t="s">
        <v>45259</v>
      </c>
      <c r="B45094">
        <v>300</v>
      </c>
      <c r="C45094">
        <v>23</v>
      </c>
      <c r="D45094">
        <v>30</v>
      </c>
      <c r="E45094">
        <v>267</v>
      </c>
      <c r="F45094">
        <v>0</v>
      </c>
      <c r="G45094">
        <v>0</v>
      </c>
      <c r="H45094">
        <v>3</v>
      </c>
      <c r="I45094">
        <v>0</v>
      </c>
    </row>
    <row r="45095" spans="1:9" x14ac:dyDescent="0.2">
      <c r="A45095" s="7" t="s">
        <v>45260</v>
      </c>
      <c r="B45095">
        <v>0</v>
      </c>
      <c r="C45095">
        <v>0</v>
      </c>
      <c r="D45095">
        <v>0</v>
      </c>
      <c r="E45095">
        <v>0</v>
      </c>
      <c r="F45095">
        <v>0</v>
      </c>
      <c r="G45095">
        <v>0</v>
      </c>
      <c r="H45095">
        <v>0</v>
      </c>
      <c r="I45095">
        <v>0</v>
      </c>
    </row>
    <row r="45096" spans="1:9" x14ac:dyDescent="0.2">
      <c r="A45096" s="7" t="s">
        <v>45261</v>
      </c>
      <c r="B45096">
        <v>0</v>
      </c>
      <c r="C45096">
        <v>0</v>
      </c>
      <c r="D45096">
        <v>0</v>
      </c>
      <c r="E45096">
        <v>0</v>
      </c>
      <c r="F45096">
        <v>0</v>
      </c>
      <c r="G45096">
        <v>0</v>
      </c>
      <c r="H45096">
        <v>0</v>
      </c>
      <c r="I45096">
        <v>0</v>
      </c>
    </row>
    <row r="45097" spans="1:9" x14ac:dyDescent="0.2">
      <c r="A45097" s="7" t="s">
        <v>45262</v>
      </c>
      <c r="B45097">
        <v>0</v>
      </c>
      <c r="C45097">
        <v>0</v>
      </c>
      <c r="D45097">
        <v>0</v>
      </c>
      <c r="E45097">
        <v>0</v>
      </c>
      <c r="F45097">
        <v>0</v>
      </c>
      <c r="G45097">
        <v>0</v>
      </c>
      <c r="H45097">
        <v>0</v>
      </c>
      <c r="I45097">
        <v>0</v>
      </c>
    </row>
    <row r="45098" spans="1:9" x14ac:dyDescent="0.2">
      <c r="A45098" s="7" t="s">
        <v>45263</v>
      </c>
      <c r="B45098">
        <v>73</v>
      </c>
      <c r="C45098">
        <v>0</v>
      </c>
      <c r="D45098">
        <v>10</v>
      </c>
      <c r="E45098">
        <v>63</v>
      </c>
      <c r="F45098">
        <v>0</v>
      </c>
      <c r="G45098">
        <v>0</v>
      </c>
      <c r="H45098">
        <v>0</v>
      </c>
      <c r="I45098">
        <v>0</v>
      </c>
    </row>
    <row r="45099" spans="1:9" x14ac:dyDescent="0.2">
      <c r="A45099" s="7" t="s">
        <v>45264</v>
      </c>
      <c r="B45099">
        <v>0</v>
      </c>
      <c r="C45099">
        <v>0</v>
      </c>
      <c r="D45099">
        <v>0</v>
      </c>
      <c r="E45099">
        <v>0</v>
      </c>
      <c r="F45099">
        <v>0</v>
      </c>
      <c r="G45099">
        <v>0</v>
      </c>
      <c r="H45099">
        <v>0</v>
      </c>
      <c r="I45099">
        <v>0</v>
      </c>
    </row>
    <row r="45100" spans="1:9" x14ac:dyDescent="0.2">
      <c r="A45100" s="7" t="s">
        <v>45265</v>
      </c>
      <c r="B45100">
        <v>186</v>
      </c>
      <c r="C45100">
        <v>23</v>
      </c>
      <c r="D45100">
        <v>20</v>
      </c>
      <c r="E45100">
        <v>166</v>
      </c>
      <c r="F45100">
        <v>0</v>
      </c>
      <c r="G45100">
        <v>0</v>
      </c>
      <c r="H45100">
        <v>0</v>
      </c>
      <c r="I45100">
        <v>0</v>
      </c>
    </row>
    <row r="45101" spans="1:9" x14ac:dyDescent="0.2">
      <c r="A45101" s="7" t="s">
        <v>45266</v>
      </c>
      <c r="B45101">
        <v>156</v>
      </c>
      <c r="C45101">
        <v>20</v>
      </c>
      <c r="D45101">
        <v>11</v>
      </c>
      <c r="E45101">
        <v>145</v>
      </c>
      <c r="F45101">
        <v>0</v>
      </c>
      <c r="G45101">
        <v>0</v>
      </c>
      <c r="H45101">
        <v>0</v>
      </c>
      <c r="I45101">
        <v>0</v>
      </c>
    </row>
    <row r="45102" spans="1:9" x14ac:dyDescent="0.2">
      <c r="A45102" s="7" t="s">
        <v>45267</v>
      </c>
      <c r="B45102">
        <v>3</v>
      </c>
      <c r="C45102">
        <v>0</v>
      </c>
      <c r="D45102">
        <v>1</v>
      </c>
      <c r="E45102">
        <v>2</v>
      </c>
      <c r="F45102">
        <v>0</v>
      </c>
      <c r="G45102">
        <v>0</v>
      </c>
      <c r="H45102">
        <v>0</v>
      </c>
      <c r="I45102">
        <v>0</v>
      </c>
    </row>
    <row r="45103" spans="1:9" x14ac:dyDescent="0.2">
      <c r="A45103" s="7" t="s">
        <v>45268</v>
      </c>
      <c r="B45103">
        <v>7</v>
      </c>
      <c r="C45103">
        <v>0</v>
      </c>
      <c r="D45103">
        <v>0</v>
      </c>
      <c r="E45103">
        <v>7</v>
      </c>
      <c r="F45103">
        <v>0</v>
      </c>
      <c r="G45103">
        <v>0</v>
      </c>
      <c r="H45103">
        <v>0</v>
      </c>
      <c r="I45103">
        <v>0</v>
      </c>
    </row>
    <row r="45104" spans="1:9" x14ac:dyDescent="0.2">
      <c r="A45104" s="7" t="s">
        <v>45269</v>
      </c>
      <c r="B45104">
        <v>2</v>
      </c>
      <c r="C45104">
        <v>0</v>
      </c>
      <c r="D45104">
        <v>1</v>
      </c>
      <c r="E45104">
        <v>1</v>
      </c>
      <c r="F45104">
        <v>0</v>
      </c>
      <c r="G45104">
        <v>0</v>
      </c>
      <c r="H45104">
        <v>0</v>
      </c>
      <c r="I45104">
        <v>0</v>
      </c>
    </row>
    <row r="45105" spans="1:9" x14ac:dyDescent="0.2">
      <c r="A45105" s="7" t="s">
        <v>45270</v>
      </c>
      <c r="B45105">
        <v>35</v>
      </c>
      <c r="C45105">
        <v>0</v>
      </c>
      <c r="D45105">
        <v>1</v>
      </c>
      <c r="E45105">
        <v>34</v>
      </c>
      <c r="F45105">
        <v>0</v>
      </c>
      <c r="G45105">
        <v>0</v>
      </c>
      <c r="H45105">
        <v>0</v>
      </c>
      <c r="I45105">
        <v>0</v>
      </c>
    </row>
    <row r="45106" spans="1:9" x14ac:dyDescent="0.2">
      <c r="A45106" s="7" t="s">
        <v>45271</v>
      </c>
      <c r="B45106">
        <v>0</v>
      </c>
      <c r="C45106">
        <v>0</v>
      </c>
      <c r="D45106">
        <v>0</v>
      </c>
      <c r="E45106">
        <v>0</v>
      </c>
      <c r="F45106">
        <v>0</v>
      </c>
      <c r="G45106">
        <v>0</v>
      </c>
      <c r="H45106">
        <v>0</v>
      </c>
      <c r="I45106">
        <v>0</v>
      </c>
    </row>
    <row r="45107" spans="1:9" x14ac:dyDescent="0.2">
      <c r="A45107" s="7" t="s">
        <v>45272</v>
      </c>
      <c r="B45107">
        <v>0</v>
      </c>
      <c r="C45107">
        <v>0</v>
      </c>
      <c r="D45107">
        <v>0</v>
      </c>
      <c r="E45107">
        <v>0</v>
      </c>
      <c r="F45107">
        <v>0</v>
      </c>
      <c r="G45107">
        <v>0</v>
      </c>
      <c r="H45107">
        <v>0</v>
      </c>
      <c r="I45107">
        <v>0</v>
      </c>
    </row>
    <row r="45108" spans="1:9" x14ac:dyDescent="0.2">
      <c r="A45108" s="7" t="s">
        <v>45273</v>
      </c>
      <c r="B45108">
        <v>3</v>
      </c>
      <c r="C45108">
        <v>0</v>
      </c>
      <c r="D45108">
        <v>1</v>
      </c>
      <c r="E45108">
        <v>2</v>
      </c>
      <c r="F45108">
        <v>0</v>
      </c>
      <c r="G45108">
        <v>0</v>
      </c>
      <c r="H45108">
        <v>0</v>
      </c>
      <c r="I45108">
        <v>0</v>
      </c>
    </row>
    <row r="45109" spans="1:9" x14ac:dyDescent="0.2">
      <c r="A45109" s="7" t="s">
        <v>45274</v>
      </c>
      <c r="B45109">
        <v>23</v>
      </c>
      <c r="C45109">
        <v>3</v>
      </c>
      <c r="D45109">
        <v>4</v>
      </c>
      <c r="E45109">
        <v>19</v>
      </c>
      <c r="F45109">
        <v>0</v>
      </c>
      <c r="G45109">
        <v>0</v>
      </c>
      <c r="H45109">
        <v>0</v>
      </c>
      <c r="I45109">
        <v>0</v>
      </c>
    </row>
    <row r="45110" spans="1:9" x14ac:dyDescent="0.2">
      <c r="A45110" s="7" t="s">
        <v>45275</v>
      </c>
      <c r="B45110">
        <v>5</v>
      </c>
      <c r="C45110">
        <v>0</v>
      </c>
      <c r="D45110">
        <v>5</v>
      </c>
      <c r="E45110">
        <v>0</v>
      </c>
      <c r="F45110">
        <v>0</v>
      </c>
      <c r="G45110">
        <v>0</v>
      </c>
      <c r="H45110">
        <v>0</v>
      </c>
      <c r="I45110">
        <v>0</v>
      </c>
    </row>
    <row r="45111" spans="1:9" x14ac:dyDescent="0.2">
      <c r="A45111" s="7" t="s">
        <v>45276</v>
      </c>
      <c r="B45111">
        <v>0</v>
      </c>
      <c r="C45111">
        <v>0</v>
      </c>
      <c r="D45111">
        <v>0</v>
      </c>
      <c r="E45111">
        <v>0</v>
      </c>
      <c r="F45111">
        <v>0</v>
      </c>
      <c r="G45111">
        <v>0</v>
      </c>
      <c r="H45111">
        <v>0</v>
      </c>
      <c r="I45111">
        <v>0</v>
      </c>
    </row>
    <row r="45112" spans="1:9" x14ac:dyDescent="0.2">
      <c r="A45112" s="7" t="s">
        <v>45277</v>
      </c>
      <c r="B45112">
        <v>0</v>
      </c>
      <c r="C45112">
        <v>0</v>
      </c>
      <c r="D45112">
        <v>0</v>
      </c>
      <c r="E45112">
        <v>0</v>
      </c>
      <c r="F45112">
        <v>0</v>
      </c>
      <c r="G45112">
        <v>0</v>
      </c>
      <c r="H45112">
        <v>0</v>
      </c>
      <c r="I45112">
        <v>0</v>
      </c>
    </row>
    <row r="45113" spans="1:9" x14ac:dyDescent="0.2">
      <c r="A45113" s="7" t="s">
        <v>45278</v>
      </c>
      <c r="B45113">
        <v>0</v>
      </c>
      <c r="C45113">
        <v>0</v>
      </c>
      <c r="D45113">
        <v>0</v>
      </c>
      <c r="E45113">
        <v>0</v>
      </c>
      <c r="F45113">
        <v>0</v>
      </c>
      <c r="G45113">
        <v>0</v>
      </c>
      <c r="H45113">
        <v>0</v>
      </c>
      <c r="I45113">
        <v>0</v>
      </c>
    </row>
    <row r="45114" spans="1:9" x14ac:dyDescent="0.2">
      <c r="A45114" s="7" t="s">
        <v>45279</v>
      </c>
      <c r="B45114">
        <v>0</v>
      </c>
      <c r="C45114">
        <v>0</v>
      </c>
      <c r="D45114">
        <v>0</v>
      </c>
      <c r="E45114">
        <v>0</v>
      </c>
      <c r="F45114">
        <v>0</v>
      </c>
      <c r="G45114">
        <v>0</v>
      </c>
      <c r="H45114">
        <v>0</v>
      </c>
      <c r="I45114">
        <v>0</v>
      </c>
    </row>
    <row r="45115" spans="1:9" x14ac:dyDescent="0.2">
      <c r="A45115" s="7" t="s">
        <v>45280</v>
      </c>
      <c r="B45115">
        <v>8</v>
      </c>
      <c r="C45115">
        <v>8</v>
      </c>
      <c r="D45115">
        <v>0</v>
      </c>
      <c r="E45115">
        <v>8</v>
      </c>
      <c r="F45115">
        <v>0</v>
      </c>
      <c r="G45115">
        <v>0</v>
      </c>
      <c r="H45115">
        <v>0</v>
      </c>
      <c r="I45115">
        <v>0</v>
      </c>
    </row>
    <row r="45116" spans="1:9" x14ac:dyDescent="0.2">
      <c r="A45116" s="7" t="s">
        <v>45281</v>
      </c>
      <c r="B45116">
        <v>308</v>
      </c>
      <c r="C45116">
        <v>31</v>
      </c>
      <c r="D45116">
        <v>30</v>
      </c>
      <c r="E45116">
        <v>275</v>
      </c>
      <c r="F45116">
        <v>0</v>
      </c>
      <c r="G45116">
        <v>0</v>
      </c>
      <c r="H45116">
        <v>3</v>
      </c>
      <c r="I45116">
        <v>0</v>
      </c>
    </row>
    <row r="45117" spans="1:9" x14ac:dyDescent="0.2">
      <c r="A45117" s="7" t="s">
        <v>45282</v>
      </c>
      <c r="B45117">
        <v>0</v>
      </c>
      <c r="C45117">
        <v>0</v>
      </c>
      <c r="D45117">
        <v>0</v>
      </c>
      <c r="E45117">
        <v>0</v>
      </c>
    </row>
    <row r="45118" spans="1:9" x14ac:dyDescent="0.2">
      <c r="A45118" s="7" t="s">
        <v>45283</v>
      </c>
      <c r="B45118">
        <v>1</v>
      </c>
      <c r="C45118">
        <v>1</v>
      </c>
      <c r="D45118">
        <v>0</v>
      </c>
      <c r="E45118">
        <v>1</v>
      </c>
    </row>
    <row r="45119" spans="1:9" x14ac:dyDescent="0.2">
      <c r="A45119" s="7" t="s">
        <v>45284</v>
      </c>
      <c r="B45119">
        <v>4</v>
      </c>
      <c r="C45119">
        <v>4</v>
      </c>
      <c r="D45119">
        <v>2</v>
      </c>
      <c r="E45119">
        <v>2</v>
      </c>
    </row>
    <row r="45120" spans="1:9" x14ac:dyDescent="0.2">
      <c r="A45120" s="7" t="s">
        <v>45285</v>
      </c>
      <c r="B45120">
        <v>0</v>
      </c>
      <c r="C45120">
        <v>0</v>
      </c>
      <c r="D45120">
        <v>0</v>
      </c>
      <c r="E45120">
        <v>0</v>
      </c>
    </row>
    <row r="45121" spans="1:8" x14ac:dyDescent="0.2">
      <c r="A45121" s="7" t="s">
        <v>45286</v>
      </c>
      <c r="B45121">
        <v>41</v>
      </c>
      <c r="C45121">
        <v>16</v>
      </c>
      <c r="D45121">
        <v>15</v>
      </c>
      <c r="E45121">
        <v>26</v>
      </c>
    </row>
    <row r="45122" spans="1:8" x14ac:dyDescent="0.2">
      <c r="A45122" s="7" t="s">
        <v>45287</v>
      </c>
      <c r="B45122">
        <v>2</v>
      </c>
      <c r="C45122">
        <v>2</v>
      </c>
      <c r="D45122">
        <v>2</v>
      </c>
      <c r="E45122">
        <v>0</v>
      </c>
    </row>
    <row r="45123" spans="1:8" x14ac:dyDescent="0.2">
      <c r="A45123" s="7" t="s">
        <v>45288</v>
      </c>
      <c r="B45123">
        <v>0</v>
      </c>
      <c r="C45123">
        <v>0</v>
      </c>
      <c r="D45123">
        <v>0</v>
      </c>
      <c r="E45123">
        <v>0</v>
      </c>
    </row>
    <row r="45124" spans="1:8" x14ac:dyDescent="0.2">
      <c r="A45124" s="7" t="s">
        <v>45289</v>
      </c>
      <c r="B45124">
        <v>0</v>
      </c>
      <c r="C45124">
        <v>0</v>
      </c>
      <c r="D45124">
        <v>0</v>
      </c>
      <c r="E45124">
        <v>0</v>
      </c>
    </row>
    <row r="45125" spans="1:8" x14ac:dyDescent="0.2">
      <c r="A45125" s="7" t="s">
        <v>45290</v>
      </c>
      <c r="B45125">
        <v>0</v>
      </c>
      <c r="C45125">
        <v>0</v>
      </c>
      <c r="D45125">
        <v>0</v>
      </c>
      <c r="E45125">
        <v>0</v>
      </c>
    </row>
    <row r="45126" spans="1:8" x14ac:dyDescent="0.2">
      <c r="A45126" s="7" t="s">
        <v>45291</v>
      </c>
      <c r="B45126">
        <v>0</v>
      </c>
      <c r="C45126">
        <v>0</v>
      </c>
      <c r="D45126">
        <v>0</v>
      </c>
      <c r="E45126">
        <v>0</v>
      </c>
    </row>
    <row r="45127" spans="1:8" x14ac:dyDescent="0.2">
      <c r="A45127" s="7" t="s">
        <v>45292</v>
      </c>
      <c r="B45127">
        <v>0</v>
      </c>
      <c r="C45127">
        <v>0</v>
      </c>
      <c r="D45127">
        <v>0</v>
      </c>
      <c r="E45127">
        <v>0</v>
      </c>
    </row>
    <row r="45128" spans="1:8" x14ac:dyDescent="0.2">
      <c r="A45128" s="7" t="s">
        <v>45293</v>
      </c>
      <c r="B45128">
        <v>0</v>
      </c>
      <c r="C45128">
        <v>0</v>
      </c>
      <c r="D45128">
        <v>0</v>
      </c>
      <c r="E45128">
        <v>0</v>
      </c>
    </row>
    <row r="45129" spans="1:8" x14ac:dyDescent="0.2">
      <c r="A45129" s="7" t="s">
        <v>45294</v>
      </c>
      <c r="B45129">
        <v>0</v>
      </c>
      <c r="C45129">
        <v>0</v>
      </c>
      <c r="D45129">
        <v>0</v>
      </c>
      <c r="E45129">
        <v>0</v>
      </c>
    </row>
    <row r="45130" spans="1:8" x14ac:dyDescent="0.2">
      <c r="A45130" s="7" t="s">
        <v>45295</v>
      </c>
      <c r="B45130">
        <v>14</v>
      </c>
      <c r="C45130">
        <v>3</v>
      </c>
      <c r="D45130">
        <v>10</v>
      </c>
      <c r="E45130">
        <v>0</v>
      </c>
      <c r="F45130">
        <v>0</v>
      </c>
      <c r="G45130">
        <v>1</v>
      </c>
      <c r="H45130">
        <v>0</v>
      </c>
    </row>
    <row r="45131" spans="1:8" x14ac:dyDescent="0.2">
      <c r="A45131" s="7" t="s">
        <v>45296</v>
      </c>
      <c r="B45131">
        <v>8</v>
      </c>
      <c r="C45131">
        <v>3</v>
      </c>
      <c r="D45131">
        <v>4</v>
      </c>
      <c r="E45131">
        <v>0</v>
      </c>
      <c r="F45131">
        <v>0</v>
      </c>
      <c r="G45131">
        <v>1</v>
      </c>
      <c r="H45131">
        <v>0</v>
      </c>
    </row>
    <row r="45132" spans="1:8" x14ac:dyDescent="0.2">
      <c r="A45132" s="7" t="s">
        <v>45297</v>
      </c>
      <c r="B45132">
        <v>6</v>
      </c>
      <c r="C45132">
        <v>0</v>
      </c>
      <c r="D45132">
        <v>6</v>
      </c>
      <c r="E45132">
        <v>0</v>
      </c>
      <c r="F45132">
        <v>0</v>
      </c>
      <c r="G45132">
        <v>0</v>
      </c>
      <c r="H45132">
        <v>0</v>
      </c>
    </row>
    <row r="45133" spans="1:8" x14ac:dyDescent="0.2">
      <c r="A45133" s="7" t="s">
        <v>45298</v>
      </c>
      <c r="B45133">
        <v>0</v>
      </c>
      <c r="C45133">
        <v>0</v>
      </c>
      <c r="D45133">
        <v>0</v>
      </c>
      <c r="E45133">
        <v>0</v>
      </c>
      <c r="F45133">
        <v>0</v>
      </c>
      <c r="G45133">
        <v>0</v>
      </c>
      <c r="H45133">
        <v>0</v>
      </c>
    </row>
    <row r="45134" spans="1:8" x14ac:dyDescent="0.2">
      <c r="A45134" s="7" t="s">
        <v>45299</v>
      </c>
      <c r="B45134">
        <v>0</v>
      </c>
      <c r="C45134">
        <v>0</v>
      </c>
      <c r="D45134">
        <v>0</v>
      </c>
      <c r="E45134">
        <v>0</v>
      </c>
      <c r="F45134">
        <v>0</v>
      </c>
      <c r="G45134">
        <v>0</v>
      </c>
      <c r="H45134">
        <v>0</v>
      </c>
    </row>
    <row r="45135" spans="1:8" x14ac:dyDescent="0.2">
      <c r="A45135" s="7" t="s">
        <v>45300</v>
      </c>
      <c r="B45135">
        <v>14</v>
      </c>
      <c r="C45135">
        <v>0</v>
      </c>
      <c r="D45135">
        <v>14</v>
      </c>
      <c r="E45135">
        <v>0</v>
      </c>
      <c r="F45135">
        <v>0</v>
      </c>
      <c r="G45135">
        <v>0</v>
      </c>
      <c r="H45135">
        <v>0</v>
      </c>
    </row>
    <row r="45136" spans="1:8" x14ac:dyDescent="0.2">
      <c r="A45136" s="7" t="s">
        <v>45301</v>
      </c>
      <c r="B45136">
        <v>1</v>
      </c>
      <c r="C45136">
        <v>0</v>
      </c>
      <c r="D45136">
        <v>1</v>
      </c>
      <c r="E45136">
        <v>0</v>
      </c>
      <c r="F45136">
        <v>0</v>
      </c>
      <c r="G45136">
        <v>0</v>
      </c>
      <c r="H45136">
        <v>0</v>
      </c>
    </row>
    <row r="45137" spans="1:9" x14ac:dyDescent="0.2">
      <c r="A45137" s="7" t="s">
        <v>45302</v>
      </c>
      <c r="B45137">
        <v>65</v>
      </c>
      <c r="C45137">
        <v>7</v>
      </c>
      <c r="D45137">
        <v>15</v>
      </c>
      <c r="E45137">
        <v>41</v>
      </c>
      <c r="F45137">
        <v>0</v>
      </c>
      <c r="G45137">
        <v>0</v>
      </c>
      <c r="H45137">
        <v>9</v>
      </c>
      <c r="I45137">
        <v>0</v>
      </c>
    </row>
    <row r="45138" spans="1:9" x14ac:dyDescent="0.2">
      <c r="A45138" s="7" t="s">
        <v>45303</v>
      </c>
      <c r="B45138">
        <v>0</v>
      </c>
      <c r="C45138">
        <v>0</v>
      </c>
      <c r="D45138">
        <v>0</v>
      </c>
      <c r="E45138">
        <v>0</v>
      </c>
      <c r="F45138">
        <v>0</v>
      </c>
      <c r="G45138">
        <v>0</v>
      </c>
      <c r="H45138">
        <v>0</v>
      </c>
      <c r="I45138">
        <v>0</v>
      </c>
    </row>
    <row r="45139" spans="1:9" x14ac:dyDescent="0.2">
      <c r="A45139" s="7" t="s">
        <v>45304</v>
      </c>
      <c r="B45139">
        <v>0</v>
      </c>
      <c r="C45139">
        <v>0</v>
      </c>
      <c r="D45139">
        <v>0</v>
      </c>
      <c r="E45139">
        <v>0</v>
      </c>
      <c r="F45139">
        <v>0</v>
      </c>
      <c r="G45139">
        <v>0</v>
      </c>
      <c r="H45139">
        <v>0</v>
      </c>
      <c r="I45139">
        <v>0</v>
      </c>
    </row>
    <row r="45140" spans="1:9" x14ac:dyDescent="0.2">
      <c r="A45140" s="7" t="s">
        <v>45305</v>
      </c>
      <c r="B45140">
        <v>0</v>
      </c>
      <c r="C45140">
        <v>0</v>
      </c>
      <c r="D45140">
        <v>0</v>
      </c>
      <c r="E45140">
        <v>0</v>
      </c>
      <c r="F45140">
        <v>0</v>
      </c>
      <c r="G45140">
        <v>0</v>
      </c>
      <c r="H45140">
        <v>0</v>
      </c>
      <c r="I45140">
        <v>0</v>
      </c>
    </row>
    <row r="45141" spans="1:9" x14ac:dyDescent="0.2">
      <c r="A45141" s="7" t="s">
        <v>45306</v>
      </c>
      <c r="B45141">
        <v>8</v>
      </c>
      <c r="C45141">
        <v>0</v>
      </c>
      <c r="D45141">
        <v>0</v>
      </c>
      <c r="E45141">
        <v>7</v>
      </c>
      <c r="F45141">
        <v>0</v>
      </c>
      <c r="G45141">
        <v>0</v>
      </c>
      <c r="H45141">
        <v>1</v>
      </c>
      <c r="I45141">
        <v>0</v>
      </c>
    </row>
    <row r="45142" spans="1:9" x14ac:dyDescent="0.2">
      <c r="A45142" s="7" t="s">
        <v>45307</v>
      </c>
      <c r="B45142">
        <v>0</v>
      </c>
      <c r="C45142">
        <v>0</v>
      </c>
      <c r="D45142">
        <v>0</v>
      </c>
      <c r="E45142">
        <v>0</v>
      </c>
      <c r="F45142">
        <v>0</v>
      </c>
      <c r="G45142">
        <v>0</v>
      </c>
      <c r="H45142">
        <v>0</v>
      </c>
      <c r="I45142">
        <v>0</v>
      </c>
    </row>
    <row r="45143" spans="1:9" x14ac:dyDescent="0.2">
      <c r="A45143" s="7" t="s">
        <v>45308</v>
      </c>
      <c r="B45143">
        <v>56</v>
      </c>
      <c r="C45143">
        <v>7</v>
      </c>
      <c r="D45143">
        <v>15</v>
      </c>
      <c r="E45143">
        <v>34</v>
      </c>
      <c r="F45143">
        <v>0</v>
      </c>
      <c r="G45143">
        <v>0</v>
      </c>
      <c r="H45143">
        <v>7</v>
      </c>
      <c r="I45143">
        <v>0</v>
      </c>
    </row>
    <row r="45144" spans="1:9" x14ac:dyDescent="0.2">
      <c r="A45144" s="7" t="s">
        <v>45309</v>
      </c>
      <c r="B45144">
        <v>34</v>
      </c>
      <c r="C45144">
        <v>5</v>
      </c>
      <c r="D45144">
        <v>10</v>
      </c>
      <c r="E45144">
        <v>21</v>
      </c>
      <c r="F45144">
        <v>0</v>
      </c>
      <c r="G45144">
        <v>0</v>
      </c>
      <c r="H45144">
        <v>3</v>
      </c>
      <c r="I45144">
        <v>0</v>
      </c>
    </row>
    <row r="45145" spans="1:9" x14ac:dyDescent="0.2">
      <c r="A45145" s="7" t="s">
        <v>45310</v>
      </c>
      <c r="B45145">
        <v>1</v>
      </c>
      <c r="C45145">
        <v>0</v>
      </c>
      <c r="D45145">
        <v>1</v>
      </c>
      <c r="E45145">
        <v>0</v>
      </c>
      <c r="F45145">
        <v>0</v>
      </c>
      <c r="G45145">
        <v>0</v>
      </c>
      <c r="H45145">
        <v>0</v>
      </c>
      <c r="I45145">
        <v>0</v>
      </c>
    </row>
    <row r="45146" spans="1:9" x14ac:dyDescent="0.2">
      <c r="A45146" s="7" t="s">
        <v>45311</v>
      </c>
      <c r="B45146">
        <v>0</v>
      </c>
      <c r="C45146">
        <v>0</v>
      </c>
      <c r="D45146">
        <v>0</v>
      </c>
      <c r="E45146">
        <v>0</v>
      </c>
      <c r="F45146">
        <v>0</v>
      </c>
      <c r="G45146">
        <v>0</v>
      </c>
      <c r="H45146">
        <v>0</v>
      </c>
      <c r="I45146">
        <v>0</v>
      </c>
    </row>
    <row r="45147" spans="1:9" x14ac:dyDescent="0.2">
      <c r="A45147" s="7" t="s">
        <v>45312</v>
      </c>
      <c r="B45147">
        <v>6</v>
      </c>
      <c r="C45147">
        <v>0</v>
      </c>
      <c r="D45147">
        <v>0</v>
      </c>
      <c r="E45147">
        <v>6</v>
      </c>
      <c r="F45147">
        <v>0</v>
      </c>
      <c r="G45147">
        <v>0</v>
      </c>
      <c r="H45147">
        <v>0</v>
      </c>
      <c r="I45147">
        <v>0</v>
      </c>
    </row>
    <row r="45148" spans="1:9" x14ac:dyDescent="0.2">
      <c r="A45148" s="7" t="s">
        <v>45313</v>
      </c>
      <c r="B45148">
        <v>4</v>
      </c>
      <c r="C45148">
        <v>2</v>
      </c>
      <c r="D45148">
        <v>4</v>
      </c>
      <c r="E45148">
        <v>0</v>
      </c>
      <c r="F45148">
        <v>0</v>
      </c>
      <c r="G45148">
        <v>0</v>
      </c>
      <c r="H45148">
        <v>0</v>
      </c>
      <c r="I45148">
        <v>0</v>
      </c>
    </row>
    <row r="45149" spans="1:9" x14ac:dyDescent="0.2">
      <c r="A45149" s="7" t="s">
        <v>45314</v>
      </c>
      <c r="B45149">
        <v>2</v>
      </c>
      <c r="C45149">
        <v>0</v>
      </c>
      <c r="D45149">
        <v>0</v>
      </c>
      <c r="E45149">
        <v>2</v>
      </c>
      <c r="F45149">
        <v>0</v>
      </c>
      <c r="G45149">
        <v>0</v>
      </c>
      <c r="H45149">
        <v>0</v>
      </c>
      <c r="I45149">
        <v>0</v>
      </c>
    </row>
    <row r="45150" spans="1:9" x14ac:dyDescent="0.2">
      <c r="A45150" s="7" t="s">
        <v>45315</v>
      </c>
      <c r="B45150">
        <v>0</v>
      </c>
      <c r="C45150">
        <v>0</v>
      </c>
      <c r="D45150">
        <v>0</v>
      </c>
      <c r="E45150">
        <v>0</v>
      </c>
      <c r="F45150">
        <v>0</v>
      </c>
      <c r="G45150">
        <v>0</v>
      </c>
      <c r="H45150">
        <v>0</v>
      </c>
      <c r="I45150">
        <v>0</v>
      </c>
    </row>
    <row r="45151" spans="1:9" x14ac:dyDescent="0.2">
      <c r="A45151" s="7" t="s">
        <v>45316</v>
      </c>
      <c r="B45151">
        <v>3</v>
      </c>
      <c r="C45151">
        <v>0</v>
      </c>
      <c r="D45151">
        <v>3</v>
      </c>
      <c r="E45151">
        <v>0</v>
      </c>
      <c r="F45151">
        <v>0</v>
      </c>
      <c r="G45151">
        <v>0</v>
      </c>
      <c r="H45151">
        <v>0</v>
      </c>
      <c r="I45151">
        <v>0</v>
      </c>
    </row>
    <row r="45152" spans="1:9" x14ac:dyDescent="0.2">
      <c r="A45152" s="7" t="s">
        <v>45317</v>
      </c>
      <c r="B45152">
        <v>12</v>
      </c>
      <c r="C45152">
        <v>2</v>
      </c>
      <c r="D45152">
        <v>3</v>
      </c>
      <c r="E45152">
        <v>6</v>
      </c>
      <c r="F45152">
        <v>0</v>
      </c>
      <c r="G45152">
        <v>0</v>
      </c>
      <c r="H45152">
        <v>3</v>
      </c>
      <c r="I45152">
        <v>0</v>
      </c>
    </row>
    <row r="45153" spans="1:9" x14ac:dyDescent="0.2">
      <c r="A45153" s="7" t="s">
        <v>45318</v>
      </c>
      <c r="B45153">
        <v>8</v>
      </c>
      <c r="C45153">
        <v>0</v>
      </c>
      <c r="D45153">
        <v>2</v>
      </c>
      <c r="E45153">
        <v>6</v>
      </c>
      <c r="F45153">
        <v>0</v>
      </c>
      <c r="G45153">
        <v>0</v>
      </c>
      <c r="H45153">
        <v>0</v>
      </c>
      <c r="I45153">
        <v>0</v>
      </c>
    </row>
    <row r="45154" spans="1:9" x14ac:dyDescent="0.2">
      <c r="A45154" s="7" t="s">
        <v>45319</v>
      </c>
      <c r="B45154">
        <v>0</v>
      </c>
      <c r="C45154">
        <v>0</v>
      </c>
      <c r="D45154">
        <v>0</v>
      </c>
      <c r="E45154">
        <v>0</v>
      </c>
      <c r="F45154">
        <v>0</v>
      </c>
      <c r="G45154">
        <v>0</v>
      </c>
      <c r="H45154">
        <v>0</v>
      </c>
      <c r="I45154">
        <v>0</v>
      </c>
    </row>
    <row r="45155" spans="1:9" x14ac:dyDescent="0.2">
      <c r="A45155" s="7" t="s">
        <v>45320</v>
      </c>
      <c r="B45155">
        <v>0</v>
      </c>
      <c r="C45155">
        <v>0</v>
      </c>
      <c r="D45155">
        <v>0</v>
      </c>
      <c r="E45155">
        <v>0</v>
      </c>
      <c r="F45155">
        <v>0</v>
      </c>
      <c r="G45155">
        <v>0</v>
      </c>
      <c r="H45155">
        <v>0</v>
      </c>
      <c r="I45155">
        <v>0</v>
      </c>
    </row>
    <row r="45156" spans="1:9" x14ac:dyDescent="0.2">
      <c r="A45156" s="7" t="s">
        <v>45321</v>
      </c>
      <c r="B45156">
        <v>0</v>
      </c>
      <c r="C45156">
        <v>0</v>
      </c>
      <c r="D45156">
        <v>0</v>
      </c>
      <c r="E45156">
        <v>0</v>
      </c>
      <c r="F45156">
        <v>0</v>
      </c>
      <c r="G45156">
        <v>0</v>
      </c>
      <c r="H45156">
        <v>0</v>
      </c>
      <c r="I45156">
        <v>0</v>
      </c>
    </row>
    <row r="45157" spans="1:9" x14ac:dyDescent="0.2">
      <c r="A45157" s="7" t="s">
        <v>45322</v>
      </c>
      <c r="B45157">
        <v>0</v>
      </c>
      <c r="C45157">
        <v>0</v>
      </c>
      <c r="D45157">
        <v>0</v>
      </c>
      <c r="E45157">
        <v>0</v>
      </c>
      <c r="F45157">
        <v>0</v>
      </c>
      <c r="G45157">
        <v>0</v>
      </c>
      <c r="H45157">
        <v>0</v>
      </c>
      <c r="I45157">
        <v>0</v>
      </c>
    </row>
    <row r="45158" spans="1:9" x14ac:dyDescent="0.2">
      <c r="A45158" s="7" t="s">
        <v>45323</v>
      </c>
      <c r="B45158">
        <v>5</v>
      </c>
      <c r="C45158">
        <v>0</v>
      </c>
      <c r="D45158">
        <v>0</v>
      </c>
      <c r="E45158">
        <v>0</v>
      </c>
      <c r="F45158">
        <v>0</v>
      </c>
      <c r="G45158">
        <v>0</v>
      </c>
      <c r="H45158">
        <v>5</v>
      </c>
      <c r="I45158">
        <v>0</v>
      </c>
    </row>
    <row r="45159" spans="1:9" x14ac:dyDescent="0.2">
      <c r="A45159" s="7" t="s">
        <v>45324</v>
      </c>
      <c r="B45159">
        <v>70</v>
      </c>
      <c r="C45159">
        <v>7</v>
      </c>
      <c r="D45159">
        <v>15</v>
      </c>
      <c r="E45159">
        <v>41</v>
      </c>
      <c r="F45159">
        <v>0</v>
      </c>
      <c r="G45159">
        <v>0</v>
      </c>
      <c r="H45159">
        <v>14</v>
      </c>
      <c r="I45159">
        <v>0</v>
      </c>
    </row>
    <row r="45160" spans="1:9" x14ac:dyDescent="0.2">
      <c r="A45160" s="7" t="s">
        <v>45325</v>
      </c>
      <c r="B45160">
        <v>2</v>
      </c>
      <c r="C45160">
        <v>2</v>
      </c>
      <c r="D45160">
        <v>0</v>
      </c>
      <c r="E45160">
        <v>2</v>
      </c>
    </row>
    <row r="45161" spans="1:9" x14ac:dyDescent="0.2">
      <c r="A45161" s="7" t="s">
        <v>45326</v>
      </c>
      <c r="B45161">
        <v>0</v>
      </c>
      <c r="C45161">
        <v>0</v>
      </c>
      <c r="D45161">
        <v>0</v>
      </c>
      <c r="E45161">
        <v>0</v>
      </c>
    </row>
    <row r="45162" spans="1:9" x14ac:dyDescent="0.2">
      <c r="A45162" s="7" t="s">
        <v>45327</v>
      </c>
      <c r="B45162">
        <v>2</v>
      </c>
      <c r="C45162">
        <v>2</v>
      </c>
      <c r="D45162">
        <v>2</v>
      </c>
      <c r="E45162">
        <v>0</v>
      </c>
    </row>
    <row r="45163" spans="1:9" x14ac:dyDescent="0.2">
      <c r="A45163" s="7" t="s">
        <v>45328</v>
      </c>
      <c r="B45163">
        <v>0</v>
      </c>
      <c r="C45163">
        <v>0</v>
      </c>
      <c r="D45163">
        <v>0</v>
      </c>
      <c r="E45163">
        <v>0</v>
      </c>
    </row>
    <row r="45164" spans="1:9" x14ac:dyDescent="0.2">
      <c r="A45164" s="7" t="s">
        <v>45329</v>
      </c>
      <c r="B45164">
        <v>2</v>
      </c>
      <c r="C45164">
        <v>2</v>
      </c>
      <c r="D45164">
        <v>0</v>
      </c>
      <c r="E45164">
        <v>2</v>
      </c>
    </row>
    <row r="45165" spans="1:9" x14ac:dyDescent="0.2">
      <c r="A45165" s="7" t="s">
        <v>45330</v>
      </c>
      <c r="B45165">
        <v>0</v>
      </c>
      <c r="C45165">
        <v>0</v>
      </c>
      <c r="D45165">
        <v>0</v>
      </c>
      <c r="E45165">
        <v>0</v>
      </c>
    </row>
    <row r="45166" spans="1:9" x14ac:dyDescent="0.2">
      <c r="A45166" s="7" t="s">
        <v>45331</v>
      </c>
      <c r="B45166">
        <v>0</v>
      </c>
      <c r="C45166">
        <v>0</v>
      </c>
      <c r="D45166">
        <v>0</v>
      </c>
      <c r="E45166">
        <v>0</v>
      </c>
    </row>
    <row r="45167" spans="1:9" x14ac:dyDescent="0.2">
      <c r="A45167" s="7" t="s">
        <v>45332</v>
      </c>
      <c r="B45167">
        <v>0</v>
      </c>
      <c r="C45167">
        <v>0</v>
      </c>
      <c r="D45167">
        <v>0</v>
      </c>
      <c r="E45167">
        <v>0</v>
      </c>
    </row>
    <row r="45168" spans="1:9" x14ac:dyDescent="0.2">
      <c r="A45168" s="7" t="s">
        <v>45333</v>
      </c>
      <c r="B45168">
        <v>0</v>
      </c>
      <c r="C45168">
        <v>0</v>
      </c>
      <c r="D45168">
        <v>0</v>
      </c>
      <c r="E45168">
        <v>0</v>
      </c>
    </row>
    <row r="45169" spans="1:9" x14ac:dyDescent="0.2">
      <c r="A45169" s="7" t="s">
        <v>45334</v>
      </c>
      <c r="B45169">
        <v>0</v>
      </c>
      <c r="C45169">
        <v>0</v>
      </c>
      <c r="D45169">
        <v>0</v>
      </c>
      <c r="E45169">
        <v>0</v>
      </c>
    </row>
    <row r="45170" spans="1:9" x14ac:dyDescent="0.2">
      <c r="A45170" s="7" t="s">
        <v>45335</v>
      </c>
      <c r="B45170">
        <v>1</v>
      </c>
      <c r="C45170">
        <v>1</v>
      </c>
      <c r="D45170">
        <v>0</v>
      </c>
      <c r="E45170">
        <v>1</v>
      </c>
    </row>
    <row r="45171" spans="1:9" x14ac:dyDescent="0.2">
      <c r="A45171" s="7" t="s">
        <v>45336</v>
      </c>
      <c r="B45171">
        <v>0</v>
      </c>
      <c r="C45171">
        <v>0</v>
      </c>
      <c r="D45171">
        <v>0</v>
      </c>
      <c r="E45171">
        <v>0</v>
      </c>
    </row>
    <row r="45172" spans="1:9" x14ac:dyDescent="0.2">
      <c r="A45172" s="7" t="s">
        <v>45337</v>
      </c>
      <c r="B45172">
        <v>0</v>
      </c>
      <c r="C45172">
        <v>0</v>
      </c>
      <c r="D45172">
        <v>0</v>
      </c>
      <c r="E45172">
        <v>0</v>
      </c>
    </row>
    <row r="45173" spans="1:9" x14ac:dyDescent="0.2">
      <c r="A45173" s="7" t="s">
        <v>45338</v>
      </c>
      <c r="B45173">
        <v>12</v>
      </c>
      <c r="C45173">
        <v>3</v>
      </c>
      <c r="D45173">
        <v>7</v>
      </c>
      <c r="E45173">
        <v>0</v>
      </c>
      <c r="F45173">
        <v>0</v>
      </c>
      <c r="G45173">
        <v>2</v>
      </c>
      <c r="H45173">
        <v>0</v>
      </c>
    </row>
    <row r="45174" spans="1:9" x14ac:dyDescent="0.2">
      <c r="A45174" s="7" t="s">
        <v>45339</v>
      </c>
      <c r="B45174">
        <v>8</v>
      </c>
      <c r="C45174">
        <v>3</v>
      </c>
      <c r="D45174">
        <v>4</v>
      </c>
      <c r="E45174">
        <v>0</v>
      </c>
      <c r="F45174">
        <v>0</v>
      </c>
      <c r="G45174">
        <v>1</v>
      </c>
      <c r="H45174">
        <v>0</v>
      </c>
    </row>
    <row r="45175" spans="1:9" x14ac:dyDescent="0.2">
      <c r="A45175" s="7" t="s">
        <v>45340</v>
      </c>
      <c r="B45175">
        <v>4</v>
      </c>
      <c r="C45175">
        <v>0</v>
      </c>
      <c r="D45175">
        <v>3</v>
      </c>
      <c r="E45175">
        <v>0</v>
      </c>
      <c r="F45175">
        <v>0</v>
      </c>
      <c r="G45175">
        <v>1</v>
      </c>
      <c r="H45175">
        <v>0</v>
      </c>
    </row>
    <row r="45176" spans="1:9" x14ac:dyDescent="0.2">
      <c r="A45176" s="7" t="s">
        <v>45341</v>
      </c>
      <c r="B45176">
        <v>0</v>
      </c>
      <c r="C45176">
        <v>0</v>
      </c>
      <c r="D45176">
        <v>0</v>
      </c>
      <c r="E45176">
        <v>0</v>
      </c>
      <c r="F45176">
        <v>0</v>
      </c>
      <c r="G45176">
        <v>0</v>
      </c>
      <c r="H45176">
        <v>0</v>
      </c>
    </row>
    <row r="45177" spans="1:9" x14ac:dyDescent="0.2">
      <c r="A45177" s="7" t="s">
        <v>45342</v>
      </c>
      <c r="B45177">
        <v>0</v>
      </c>
      <c r="C45177">
        <v>0</v>
      </c>
      <c r="D45177">
        <v>0</v>
      </c>
      <c r="E45177">
        <v>0</v>
      </c>
      <c r="F45177">
        <v>0</v>
      </c>
      <c r="G45177">
        <v>0</v>
      </c>
      <c r="H45177">
        <v>0</v>
      </c>
    </row>
    <row r="45178" spans="1:9" x14ac:dyDescent="0.2">
      <c r="A45178" s="7" t="s">
        <v>45343</v>
      </c>
      <c r="B45178">
        <v>21</v>
      </c>
      <c r="C45178">
        <v>0</v>
      </c>
      <c r="D45178">
        <v>19</v>
      </c>
      <c r="E45178">
        <v>0</v>
      </c>
      <c r="F45178">
        <v>0</v>
      </c>
      <c r="G45178">
        <v>2</v>
      </c>
      <c r="H45178">
        <v>0</v>
      </c>
    </row>
    <row r="45179" spans="1:9" x14ac:dyDescent="0.2">
      <c r="A45179" s="7" t="s">
        <v>45344</v>
      </c>
      <c r="B45179">
        <v>3</v>
      </c>
      <c r="C45179">
        <v>0</v>
      </c>
      <c r="D45179">
        <v>3</v>
      </c>
      <c r="E45179">
        <v>0</v>
      </c>
      <c r="F45179">
        <v>0</v>
      </c>
      <c r="G45179">
        <v>0</v>
      </c>
      <c r="H45179">
        <v>0</v>
      </c>
    </row>
    <row r="45180" spans="1:9" x14ac:dyDescent="0.2">
      <c r="A45180" s="7" t="s">
        <v>45345</v>
      </c>
      <c r="B45180">
        <v>172</v>
      </c>
      <c r="C45180">
        <v>18</v>
      </c>
      <c r="D45180">
        <v>15</v>
      </c>
      <c r="E45180">
        <v>157</v>
      </c>
      <c r="F45180">
        <v>0</v>
      </c>
      <c r="G45180">
        <v>0</v>
      </c>
      <c r="H45180">
        <v>0</v>
      </c>
      <c r="I45180">
        <v>0</v>
      </c>
    </row>
    <row r="45181" spans="1:9" x14ac:dyDescent="0.2">
      <c r="A45181" s="7" t="s">
        <v>45346</v>
      </c>
      <c r="B45181">
        <v>0</v>
      </c>
      <c r="C45181">
        <v>0</v>
      </c>
      <c r="D45181">
        <v>0</v>
      </c>
      <c r="E45181">
        <v>0</v>
      </c>
      <c r="F45181">
        <v>0</v>
      </c>
      <c r="G45181">
        <v>0</v>
      </c>
      <c r="H45181">
        <v>0</v>
      </c>
      <c r="I45181">
        <v>0</v>
      </c>
    </row>
    <row r="45182" spans="1:9" x14ac:dyDescent="0.2">
      <c r="A45182" s="7" t="s">
        <v>45347</v>
      </c>
      <c r="B45182">
        <v>0</v>
      </c>
      <c r="C45182">
        <v>0</v>
      </c>
      <c r="D45182">
        <v>0</v>
      </c>
      <c r="E45182">
        <v>0</v>
      </c>
      <c r="F45182">
        <v>0</v>
      </c>
      <c r="G45182">
        <v>0</v>
      </c>
      <c r="H45182">
        <v>0</v>
      </c>
      <c r="I45182">
        <v>0</v>
      </c>
    </row>
    <row r="45183" spans="1:9" x14ac:dyDescent="0.2">
      <c r="A45183" s="7" t="s">
        <v>45348</v>
      </c>
      <c r="B45183">
        <v>0</v>
      </c>
      <c r="C45183">
        <v>0</v>
      </c>
      <c r="D45183">
        <v>0</v>
      </c>
      <c r="E45183">
        <v>0</v>
      </c>
      <c r="F45183">
        <v>0</v>
      </c>
      <c r="G45183">
        <v>0</v>
      </c>
      <c r="H45183">
        <v>0</v>
      </c>
      <c r="I45183">
        <v>0</v>
      </c>
    </row>
    <row r="45184" spans="1:9" x14ac:dyDescent="0.2">
      <c r="A45184" s="7" t="s">
        <v>45349</v>
      </c>
      <c r="B45184">
        <v>8</v>
      </c>
      <c r="C45184">
        <v>0</v>
      </c>
      <c r="D45184">
        <v>8</v>
      </c>
      <c r="E45184">
        <v>0</v>
      </c>
      <c r="F45184">
        <v>0</v>
      </c>
      <c r="G45184">
        <v>0</v>
      </c>
      <c r="H45184">
        <v>0</v>
      </c>
      <c r="I45184">
        <v>0</v>
      </c>
    </row>
    <row r="45185" spans="1:9" x14ac:dyDescent="0.2">
      <c r="A45185" s="7" t="s">
        <v>45350</v>
      </c>
      <c r="B45185">
        <v>0</v>
      </c>
      <c r="C45185">
        <v>0</v>
      </c>
      <c r="D45185">
        <v>0</v>
      </c>
      <c r="E45185">
        <v>0</v>
      </c>
      <c r="F45185">
        <v>0</v>
      </c>
      <c r="G45185">
        <v>0</v>
      </c>
      <c r="H45185">
        <v>0</v>
      </c>
      <c r="I45185">
        <v>0</v>
      </c>
    </row>
    <row r="45186" spans="1:9" x14ac:dyDescent="0.2">
      <c r="A45186" s="7" t="s">
        <v>45351</v>
      </c>
      <c r="B45186">
        <v>164</v>
      </c>
      <c r="C45186">
        <v>18</v>
      </c>
      <c r="D45186">
        <v>7</v>
      </c>
      <c r="E45186">
        <v>157</v>
      </c>
      <c r="F45186">
        <v>0</v>
      </c>
      <c r="G45186">
        <v>0</v>
      </c>
      <c r="H45186">
        <v>0</v>
      </c>
      <c r="I45186">
        <v>0</v>
      </c>
    </row>
    <row r="45187" spans="1:9" x14ac:dyDescent="0.2">
      <c r="A45187" s="7" t="s">
        <v>45352</v>
      </c>
      <c r="B45187">
        <v>76</v>
      </c>
      <c r="C45187">
        <v>9</v>
      </c>
      <c r="D45187">
        <v>3</v>
      </c>
      <c r="E45187">
        <v>73</v>
      </c>
      <c r="F45187">
        <v>0</v>
      </c>
      <c r="G45187">
        <v>0</v>
      </c>
      <c r="H45187">
        <v>0</v>
      </c>
      <c r="I45187">
        <v>0</v>
      </c>
    </row>
    <row r="45188" spans="1:9" x14ac:dyDescent="0.2">
      <c r="A45188" s="7" t="s">
        <v>45353</v>
      </c>
      <c r="B45188">
        <v>0</v>
      </c>
      <c r="C45188">
        <v>0</v>
      </c>
      <c r="D45188">
        <v>0</v>
      </c>
      <c r="E45188">
        <v>0</v>
      </c>
      <c r="F45188">
        <v>0</v>
      </c>
      <c r="G45188">
        <v>0</v>
      </c>
      <c r="H45188">
        <v>0</v>
      </c>
      <c r="I45188">
        <v>0</v>
      </c>
    </row>
    <row r="45189" spans="1:9" x14ac:dyDescent="0.2">
      <c r="A45189" s="7" t="s">
        <v>45354</v>
      </c>
      <c r="B45189">
        <v>1</v>
      </c>
      <c r="C45189">
        <v>0</v>
      </c>
      <c r="D45189">
        <v>0</v>
      </c>
      <c r="E45189">
        <v>1</v>
      </c>
      <c r="F45189">
        <v>0</v>
      </c>
      <c r="G45189">
        <v>0</v>
      </c>
      <c r="H45189">
        <v>0</v>
      </c>
      <c r="I45189">
        <v>0</v>
      </c>
    </row>
    <row r="45190" spans="1:9" x14ac:dyDescent="0.2">
      <c r="A45190" s="7" t="s">
        <v>45355</v>
      </c>
      <c r="B45190">
        <v>15</v>
      </c>
      <c r="C45190">
        <v>0</v>
      </c>
      <c r="D45190">
        <v>0</v>
      </c>
      <c r="E45190">
        <v>15</v>
      </c>
      <c r="F45190">
        <v>0</v>
      </c>
      <c r="G45190">
        <v>0</v>
      </c>
      <c r="H45190">
        <v>0</v>
      </c>
      <c r="I45190">
        <v>0</v>
      </c>
    </row>
    <row r="45191" spans="1:9" x14ac:dyDescent="0.2">
      <c r="A45191" s="7" t="s">
        <v>45356</v>
      </c>
      <c r="B45191">
        <v>3</v>
      </c>
      <c r="C45191">
        <v>0</v>
      </c>
      <c r="D45191">
        <v>0</v>
      </c>
      <c r="E45191">
        <v>3</v>
      </c>
      <c r="F45191">
        <v>0</v>
      </c>
      <c r="G45191">
        <v>0</v>
      </c>
      <c r="H45191">
        <v>0</v>
      </c>
      <c r="I45191">
        <v>0</v>
      </c>
    </row>
    <row r="45192" spans="1:9" x14ac:dyDescent="0.2">
      <c r="A45192" s="7" t="s">
        <v>45357</v>
      </c>
      <c r="B45192">
        <v>2</v>
      </c>
      <c r="C45192">
        <v>0</v>
      </c>
      <c r="D45192">
        <v>0</v>
      </c>
      <c r="E45192">
        <v>2</v>
      </c>
      <c r="F45192">
        <v>0</v>
      </c>
      <c r="G45192">
        <v>0</v>
      </c>
      <c r="H45192">
        <v>0</v>
      </c>
      <c r="I45192">
        <v>0</v>
      </c>
    </row>
    <row r="45193" spans="1:9" x14ac:dyDescent="0.2">
      <c r="A45193" s="7" t="s">
        <v>45358</v>
      </c>
      <c r="B45193">
        <v>0</v>
      </c>
      <c r="C45193">
        <v>0</v>
      </c>
      <c r="D45193">
        <v>0</v>
      </c>
      <c r="E45193">
        <v>0</v>
      </c>
      <c r="F45193">
        <v>0</v>
      </c>
      <c r="G45193">
        <v>0</v>
      </c>
      <c r="H45193">
        <v>0</v>
      </c>
      <c r="I45193">
        <v>0</v>
      </c>
    </row>
    <row r="45194" spans="1:9" x14ac:dyDescent="0.2">
      <c r="A45194" s="7" t="s">
        <v>45359</v>
      </c>
      <c r="B45194">
        <v>7</v>
      </c>
      <c r="C45194">
        <v>0</v>
      </c>
      <c r="D45194">
        <v>3</v>
      </c>
      <c r="E45194">
        <v>4</v>
      </c>
      <c r="F45194">
        <v>0</v>
      </c>
      <c r="G45194">
        <v>0</v>
      </c>
      <c r="H45194">
        <v>0</v>
      </c>
      <c r="I45194">
        <v>0</v>
      </c>
    </row>
    <row r="45195" spans="1:9" x14ac:dyDescent="0.2">
      <c r="A45195" s="7" t="s">
        <v>45360</v>
      </c>
      <c r="B45195">
        <v>63</v>
      </c>
      <c r="C45195">
        <v>8</v>
      </c>
      <c r="D45195">
        <v>0</v>
      </c>
      <c r="E45195">
        <v>63</v>
      </c>
      <c r="F45195">
        <v>0</v>
      </c>
      <c r="G45195">
        <v>0</v>
      </c>
      <c r="H45195">
        <v>0</v>
      </c>
      <c r="I45195">
        <v>0</v>
      </c>
    </row>
    <row r="45196" spans="1:9" x14ac:dyDescent="0.2">
      <c r="A45196" s="7" t="s">
        <v>45361</v>
      </c>
      <c r="B45196">
        <v>23</v>
      </c>
      <c r="C45196">
        <v>0</v>
      </c>
      <c r="D45196">
        <v>4</v>
      </c>
      <c r="E45196">
        <v>19</v>
      </c>
      <c r="F45196">
        <v>0</v>
      </c>
      <c r="G45196">
        <v>0</v>
      </c>
      <c r="H45196">
        <v>0</v>
      </c>
      <c r="I45196">
        <v>0</v>
      </c>
    </row>
    <row r="45197" spans="1:9" x14ac:dyDescent="0.2">
      <c r="A45197" s="7" t="s">
        <v>45362</v>
      </c>
      <c r="B45197">
        <v>0</v>
      </c>
      <c r="C45197">
        <v>0</v>
      </c>
      <c r="D45197">
        <v>0</v>
      </c>
      <c r="E45197">
        <v>0</v>
      </c>
      <c r="F45197">
        <v>0</v>
      </c>
      <c r="G45197">
        <v>0</v>
      </c>
      <c r="H45197">
        <v>0</v>
      </c>
      <c r="I45197">
        <v>0</v>
      </c>
    </row>
    <row r="45198" spans="1:9" x14ac:dyDescent="0.2">
      <c r="A45198" s="7" t="s">
        <v>45363</v>
      </c>
      <c r="B45198">
        <v>0</v>
      </c>
      <c r="C45198">
        <v>0</v>
      </c>
      <c r="D45198">
        <v>0</v>
      </c>
      <c r="E45198">
        <v>0</v>
      </c>
      <c r="F45198">
        <v>0</v>
      </c>
      <c r="G45198">
        <v>0</v>
      </c>
      <c r="H45198">
        <v>0</v>
      </c>
      <c r="I45198">
        <v>0</v>
      </c>
    </row>
    <row r="45199" spans="1:9" x14ac:dyDescent="0.2">
      <c r="A45199" s="7" t="s">
        <v>45364</v>
      </c>
      <c r="B45199">
        <v>1</v>
      </c>
      <c r="C45199">
        <v>1</v>
      </c>
      <c r="D45199">
        <v>0</v>
      </c>
      <c r="E45199">
        <v>1</v>
      </c>
      <c r="F45199">
        <v>0</v>
      </c>
      <c r="G45199">
        <v>0</v>
      </c>
      <c r="H45199">
        <v>0</v>
      </c>
      <c r="I45199">
        <v>0</v>
      </c>
    </row>
    <row r="45200" spans="1:9" x14ac:dyDescent="0.2">
      <c r="A45200" s="7" t="s">
        <v>45365</v>
      </c>
      <c r="B45200">
        <v>0</v>
      </c>
      <c r="C45200">
        <v>0</v>
      </c>
      <c r="D45200">
        <v>0</v>
      </c>
      <c r="E45200">
        <v>0</v>
      </c>
      <c r="F45200">
        <v>0</v>
      </c>
      <c r="G45200">
        <v>0</v>
      </c>
      <c r="H45200">
        <v>0</v>
      </c>
      <c r="I45200">
        <v>0</v>
      </c>
    </row>
    <row r="45201" spans="1:9" x14ac:dyDescent="0.2">
      <c r="A45201" s="7" t="s">
        <v>45366</v>
      </c>
      <c r="B45201">
        <v>19</v>
      </c>
      <c r="C45201">
        <v>0</v>
      </c>
      <c r="D45201">
        <v>3</v>
      </c>
      <c r="E45201">
        <v>16</v>
      </c>
      <c r="F45201">
        <v>0</v>
      </c>
      <c r="G45201">
        <v>0</v>
      </c>
      <c r="H45201">
        <v>0</v>
      </c>
      <c r="I45201">
        <v>0</v>
      </c>
    </row>
    <row r="45202" spans="1:9" x14ac:dyDescent="0.2">
      <c r="A45202" s="7" t="s">
        <v>45367</v>
      </c>
      <c r="B45202">
        <v>191</v>
      </c>
      <c r="C45202">
        <v>18</v>
      </c>
      <c r="D45202">
        <v>18</v>
      </c>
      <c r="E45202">
        <v>173</v>
      </c>
      <c r="F45202">
        <v>0</v>
      </c>
      <c r="G45202">
        <v>0</v>
      </c>
      <c r="H45202">
        <v>0</v>
      </c>
      <c r="I45202">
        <v>0</v>
      </c>
    </row>
    <row r="45203" spans="1:9" x14ac:dyDescent="0.2">
      <c r="A45203" s="7" t="s">
        <v>45368</v>
      </c>
      <c r="B45203">
        <v>0</v>
      </c>
      <c r="C45203">
        <v>0</v>
      </c>
      <c r="D45203">
        <v>0</v>
      </c>
      <c r="E45203">
        <v>0</v>
      </c>
    </row>
    <row r="45204" spans="1:9" x14ac:dyDescent="0.2">
      <c r="A45204" s="7" t="s">
        <v>45369</v>
      </c>
      <c r="B45204">
        <v>14</v>
      </c>
      <c r="C45204">
        <v>14</v>
      </c>
      <c r="D45204">
        <v>0</v>
      </c>
      <c r="E45204">
        <v>14</v>
      </c>
    </row>
    <row r="45205" spans="1:9" x14ac:dyDescent="0.2">
      <c r="A45205" s="7" t="s">
        <v>45370</v>
      </c>
      <c r="B45205">
        <v>0</v>
      </c>
      <c r="C45205">
        <v>0</v>
      </c>
      <c r="D45205">
        <v>0</v>
      </c>
      <c r="E45205">
        <v>0</v>
      </c>
    </row>
    <row r="45206" spans="1:9" x14ac:dyDescent="0.2">
      <c r="A45206" s="7" t="s">
        <v>45371</v>
      </c>
      <c r="B45206">
        <v>0</v>
      </c>
      <c r="C45206">
        <v>0</v>
      </c>
      <c r="D45206">
        <v>0</v>
      </c>
      <c r="E45206">
        <v>0</v>
      </c>
    </row>
    <row r="45207" spans="1:9" x14ac:dyDescent="0.2">
      <c r="A45207" s="7" t="s">
        <v>45372</v>
      </c>
      <c r="B45207">
        <v>3</v>
      </c>
      <c r="C45207">
        <v>3</v>
      </c>
      <c r="D45207">
        <v>0</v>
      </c>
      <c r="E45207">
        <v>3</v>
      </c>
    </row>
    <row r="45208" spans="1:9" x14ac:dyDescent="0.2">
      <c r="A45208" s="7" t="s">
        <v>45373</v>
      </c>
      <c r="B45208">
        <v>0</v>
      </c>
      <c r="C45208">
        <v>0</v>
      </c>
      <c r="D45208">
        <v>0</v>
      </c>
      <c r="E45208">
        <v>0</v>
      </c>
    </row>
    <row r="45209" spans="1:9" x14ac:dyDescent="0.2">
      <c r="A45209" s="7" t="s">
        <v>45374</v>
      </c>
      <c r="B45209">
        <v>0</v>
      </c>
      <c r="C45209">
        <v>0</v>
      </c>
      <c r="D45209">
        <v>0</v>
      </c>
      <c r="E45209">
        <v>0</v>
      </c>
    </row>
    <row r="45210" spans="1:9" x14ac:dyDescent="0.2">
      <c r="A45210" s="7" t="s">
        <v>45375</v>
      </c>
      <c r="B45210">
        <v>0</v>
      </c>
      <c r="C45210">
        <v>0</v>
      </c>
      <c r="D45210">
        <v>0</v>
      </c>
      <c r="E45210">
        <v>0</v>
      </c>
    </row>
    <row r="45211" spans="1:9" x14ac:dyDescent="0.2">
      <c r="A45211" s="7" t="s">
        <v>45376</v>
      </c>
      <c r="B45211">
        <v>2</v>
      </c>
      <c r="C45211">
        <v>0</v>
      </c>
      <c r="D45211">
        <v>0</v>
      </c>
      <c r="E45211">
        <v>2</v>
      </c>
    </row>
    <row r="45212" spans="1:9" x14ac:dyDescent="0.2">
      <c r="A45212" s="7" t="s">
        <v>45377</v>
      </c>
      <c r="B45212">
        <v>0</v>
      </c>
      <c r="C45212">
        <v>0</v>
      </c>
      <c r="D45212">
        <v>0</v>
      </c>
      <c r="E45212">
        <v>0</v>
      </c>
    </row>
    <row r="45213" spans="1:9" x14ac:dyDescent="0.2">
      <c r="A45213" s="7" t="s">
        <v>45378</v>
      </c>
      <c r="B45213">
        <v>0</v>
      </c>
      <c r="C45213">
        <v>0</v>
      </c>
      <c r="D45213">
        <v>0</v>
      </c>
      <c r="E45213">
        <v>0</v>
      </c>
    </row>
    <row r="45214" spans="1:9" x14ac:dyDescent="0.2">
      <c r="A45214" s="7" t="s">
        <v>45379</v>
      </c>
      <c r="B45214">
        <v>0</v>
      </c>
      <c r="C45214">
        <v>0</v>
      </c>
      <c r="D45214">
        <v>0</v>
      </c>
      <c r="E45214">
        <v>0</v>
      </c>
    </row>
    <row r="45215" spans="1:9" x14ac:dyDescent="0.2">
      <c r="A45215" s="7" t="s">
        <v>45380</v>
      </c>
      <c r="B45215">
        <v>0</v>
      </c>
      <c r="C45215">
        <v>0</v>
      </c>
      <c r="D45215">
        <v>0</v>
      </c>
      <c r="E45215">
        <v>0</v>
      </c>
    </row>
    <row r="45216" spans="1:9" x14ac:dyDescent="0.2">
      <c r="A45216" s="7" t="s">
        <v>45381</v>
      </c>
      <c r="B45216">
        <v>16</v>
      </c>
      <c r="C45216">
        <v>5</v>
      </c>
      <c r="D45216">
        <v>11</v>
      </c>
      <c r="E45216">
        <v>0</v>
      </c>
      <c r="F45216">
        <v>0</v>
      </c>
      <c r="G45216">
        <v>0</v>
      </c>
      <c r="H45216">
        <v>0</v>
      </c>
    </row>
    <row r="45217" spans="1:9" x14ac:dyDescent="0.2">
      <c r="A45217" s="7" t="s">
        <v>45382</v>
      </c>
      <c r="B45217">
        <v>16</v>
      </c>
      <c r="C45217">
        <v>5</v>
      </c>
      <c r="D45217">
        <v>11</v>
      </c>
      <c r="E45217">
        <v>0</v>
      </c>
      <c r="F45217">
        <v>0</v>
      </c>
      <c r="G45217">
        <v>0</v>
      </c>
      <c r="H45217">
        <v>0</v>
      </c>
    </row>
    <row r="45218" spans="1:9" x14ac:dyDescent="0.2">
      <c r="A45218" s="7" t="s">
        <v>45383</v>
      </c>
      <c r="B45218">
        <v>0</v>
      </c>
      <c r="C45218">
        <v>0</v>
      </c>
      <c r="D45218">
        <v>0</v>
      </c>
      <c r="E45218">
        <v>0</v>
      </c>
      <c r="F45218">
        <v>0</v>
      </c>
      <c r="G45218">
        <v>0</v>
      </c>
      <c r="H45218">
        <v>0</v>
      </c>
    </row>
    <row r="45219" spans="1:9" x14ac:dyDescent="0.2">
      <c r="A45219" s="7" t="s">
        <v>45384</v>
      </c>
      <c r="B45219">
        <v>0</v>
      </c>
      <c r="C45219">
        <v>0</v>
      </c>
      <c r="D45219">
        <v>0</v>
      </c>
      <c r="E45219">
        <v>0</v>
      </c>
      <c r="F45219">
        <v>0</v>
      </c>
      <c r="G45219">
        <v>0</v>
      </c>
      <c r="H45219">
        <v>0</v>
      </c>
    </row>
    <row r="45220" spans="1:9" x14ac:dyDescent="0.2">
      <c r="A45220" s="7" t="s">
        <v>45385</v>
      </c>
      <c r="B45220">
        <v>0</v>
      </c>
      <c r="C45220">
        <v>0</v>
      </c>
      <c r="D45220">
        <v>0</v>
      </c>
      <c r="E45220">
        <v>0</v>
      </c>
      <c r="F45220">
        <v>0</v>
      </c>
      <c r="G45220">
        <v>0</v>
      </c>
      <c r="H45220">
        <v>0</v>
      </c>
    </row>
    <row r="45221" spans="1:9" x14ac:dyDescent="0.2">
      <c r="A45221" s="7" t="s">
        <v>45386</v>
      </c>
      <c r="B45221">
        <v>5</v>
      </c>
      <c r="C45221">
        <v>0</v>
      </c>
      <c r="D45221">
        <v>5</v>
      </c>
      <c r="E45221">
        <v>0</v>
      </c>
      <c r="F45221">
        <v>0</v>
      </c>
      <c r="G45221">
        <v>0</v>
      </c>
      <c r="H45221">
        <v>0</v>
      </c>
    </row>
    <row r="45222" spans="1:9" x14ac:dyDescent="0.2">
      <c r="A45222" s="7" t="s">
        <v>45387</v>
      </c>
      <c r="B45222">
        <v>1</v>
      </c>
      <c r="C45222">
        <v>0</v>
      </c>
      <c r="D45222">
        <v>1</v>
      </c>
      <c r="E45222">
        <v>0</v>
      </c>
      <c r="F45222">
        <v>0</v>
      </c>
      <c r="G45222">
        <v>0</v>
      </c>
      <c r="H45222">
        <v>0</v>
      </c>
    </row>
    <row r="45223" spans="1:9" x14ac:dyDescent="0.2">
      <c r="A45223" s="7" t="s">
        <v>45388</v>
      </c>
      <c r="B45223">
        <v>26</v>
      </c>
      <c r="C45223">
        <v>0</v>
      </c>
      <c r="D45223">
        <v>0</v>
      </c>
      <c r="E45223">
        <v>26</v>
      </c>
      <c r="F45223">
        <v>0</v>
      </c>
      <c r="G45223">
        <v>0</v>
      </c>
      <c r="H45223">
        <v>0</v>
      </c>
      <c r="I45223">
        <v>0</v>
      </c>
    </row>
    <row r="45224" spans="1:9" x14ac:dyDescent="0.2">
      <c r="A45224" s="7" t="s">
        <v>45389</v>
      </c>
      <c r="B45224">
        <v>0</v>
      </c>
      <c r="C45224">
        <v>0</v>
      </c>
      <c r="D45224">
        <v>0</v>
      </c>
      <c r="E45224">
        <v>0</v>
      </c>
      <c r="F45224">
        <v>0</v>
      </c>
      <c r="G45224">
        <v>0</v>
      </c>
      <c r="H45224">
        <v>0</v>
      </c>
      <c r="I45224">
        <v>0</v>
      </c>
    </row>
    <row r="45225" spans="1:9" x14ac:dyDescent="0.2">
      <c r="A45225" s="7" t="s">
        <v>45390</v>
      </c>
      <c r="B45225">
        <v>0</v>
      </c>
      <c r="C45225">
        <v>0</v>
      </c>
      <c r="D45225">
        <v>0</v>
      </c>
      <c r="E45225">
        <v>0</v>
      </c>
      <c r="F45225">
        <v>0</v>
      </c>
      <c r="G45225">
        <v>0</v>
      </c>
      <c r="H45225">
        <v>0</v>
      </c>
      <c r="I45225">
        <v>0</v>
      </c>
    </row>
    <row r="45226" spans="1:9" x14ac:dyDescent="0.2">
      <c r="A45226" s="7" t="s">
        <v>45391</v>
      </c>
      <c r="B45226">
        <v>0</v>
      </c>
      <c r="C45226">
        <v>0</v>
      </c>
      <c r="D45226">
        <v>0</v>
      </c>
      <c r="E45226">
        <v>0</v>
      </c>
      <c r="F45226">
        <v>0</v>
      </c>
      <c r="G45226">
        <v>0</v>
      </c>
      <c r="H45226">
        <v>0</v>
      </c>
      <c r="I45226">
        <v>0</v>
      </c>
    </row>
    <row r="45227" spans="1:9" x14ac:dyDescent="0.2">
      <c r="A45227" s="7" t="s">
        <v>45392</v>
      </c>
      <c r="B45227">
        <v>0</v>
      </c>
      <c r="C45227">
        <v>0</v>
      </c>
      <c r="D45227">
        <v>0</v>
      </c>
      <c r="E45227">
        <v>0</v>
      </c>
      <c r="F45227">
        <v>0</v>
      </c>
      <c r="G45227">
        <v>0</v>
      </c>
      <c r="H45227">
        <v>0</v>
      </c>
      <c r="I45227">
        <v>0</v>
      </c>
    </row>
    <row r="45228" spans="1:9" x14ac:dyDescent="0.2">
      <c r="A45228" s="7" t="s">
        <v>45393</v>
      </c>
      <c r="B45228">
        <v>0</v>
      </c>
      <c r="C45228">
        <v>0</v>
      </c>
      <c r="D45228">
        <v>0</v>
      </c>
      <c r="E45228">
        <v>0</v>
      </c>
      <c r="F45228">
        <v>0</v>
      </c>
      <c r="G45228">
        <v>0</v>
      </c>
      <c r="H45228">
        <v>0</v>
      </c>
      <c r="I45228">
        <v>0</v>
      </c>
    </row>
    <row r="45229" spans="1:9" x14ac:dyDescent="0.2">
      <c r="A45229" s="7" t="s">
        <v>45394</v>
      </c>
      <c r="B45229">
        <v>26</v>
      </c>
      <c r="C45229">
        <v>0</v>
      </c>
      <c r="D45229">
        <v>0</v>
      </c>
      <c r="E45229">
        <v>26</v>
      </c>
      <c r="F45229">
        <v>0</v>
      </c>
      <c r="G45229">
        <v>0</v>
      </c>
      <c r="H45229">
        <v>0</v>
      </c>
      <c r="I45229">
        <v>0</v>
      </c>
    </row>
    <row r="45230" spans="1:9" x14ac:dyDescent="0.2">
      <c r="A45230" s="7" t="s">
        <v>45395</v>
      </c>
      <c r="B45230">
        <v>3</v>
      </c>
      <c r="C45230">
        <v>0</v>
      </c>
      <c r="D45230">
        <v>0</v>
      </c>
      <c r="E45230">
        <v>3</v>
      </c>
      <c r="F45230">
        <v>0</v>
      </c>
      <c r="G45230">
        <v>0</v>
      </c>
      <c r="H45230">
        <v>0</v>
      </c>
      <c r="I45230">
        <v>0</v>
      </c>
    </row>
    <row r="45231" spans="1:9" x14ac:dyDescent="0.2">
      <c r="A45231" s="7" t="s">
        <v>45396</v>
      </c>
      <c r="B45231">
        <v>0</v>
      </c>
      <c r="C45231">
        <v>0</v>
      </c>
      <c r="D45231">
        <v>0</v>
      </c>
      <c r="E45231">
        <v>0</v>
      </c>
      <c r="F45231">
        <v>0</v>
      </c>
      <c r="G45231">
        <v>0</v>
      </c>
      <c r="H45231">
        <v>0</v>
      </c>
      <c r="I45231">
        <v>0</v>
      </c>
    </row>
    <row r="45232" spans="1:9" x14ac:dyDescent="0.2">
      <c r="A45232" s="7" t="s">
        <v>45397</v>
      </c>
      <c r="B45232">
        <v>3</v>
      </c>
      <c r="C45232">
        <v>0</v>
      </c>
      <c r="D45232">
        <v>0</v>
      </c>
      <c r="E45232">
        <v>3</v>
      </c>
      <c r="F45232">
        <v>0</v>
      </c>
      <c r="G45232">
        <v>0</v>
      </c>
      <c r="H45232">
        <v>0</v>
      </c>
      <c r="I45232">
        <v>0</v>
      </c>
    </row>
    <row r="45233" spans="1:9" x14ac:dyDescent="0.2">
      <c r="A45233" s="7" t="s">
        <v>45398</v>
      </c>
      <c r="B45233">
        <v>0</v>
      </c>
      <c r="C45233">
        <v>0</v>
      </c>
      <c r="D45233">
        <v>0</v>
      </c>
      <c r="E45233">
        <v>0</v>
      </c>
      <c r="F45233">
        <v>0</v>
      </c>
      <c r="G45233">
        <v>0</v>
      </c>
      <c r="H45233">
        <v>0</v>
      </c>
      <c r="I45233">
        <v>0</v>
      </c>
    </row>
    <row r="45234" spans="1:9" x14ac:dyDescent="0.2">
      <c r="A45234" s="7" t="s">
        <v>45399</v>
      </c>
      <c r="B45234">
        <v>0</v>
      </c>
      <c r="C45234">
        <v>0</v>
      </c>
      <c r="D45234">
        <v>0</v>
      </c>
      <c r="E45234">
        <v>0</v>
      </c>
      <c r="F45234">
        <v>0</v>
      </c>
      <c r="G45234">
        <v>0</v>
      </c>
      <c r="H45234">
        <v>0</v>
      </c>
      <c r="I45234">
        <v>0</v>
      </c>
    </row>
    <row r="45235" spans="1:9" x14ac:dyDescent="0.2">
      <c r="A45235" s="7" t="s">
        <v>45400</v>
      </c>
      <c r="B45235">
        <v>0</v>
      </c>
      <c r="C45235">
        <v>0</v>
      </c>
      <c r="D45235">
        <v>0</v>
      </c>
      <c r="E45235">
        <v>0</v>
      </c>
      <c r="F45235">
        <v>0</v>
      </c>
      <c r="G45235">
        <v>0</v>
      </c>
      <c r="H45235">
        <v>0</v>
      </c>
      <c r="I45235">
        <v>0</v>
      </c>
    </row>
    <row r="45236" spans="1:9" x14ac:dyDescent="0.2">
      <c r="A45236" s="7" t="s">
        <v>45401</v>
      </c>
      <c r="B45236">
        <v>0</v>
      </c>
      <c r="C45236">
        <v>0</v>
      </c>
      <c r="D45236">
        <v>0</v>
      </c>
      <c r="E45236">
        <v>0</v>
      </c>
      <c r="F45236">
        <v>0</v>
      </c>
      <c r="G45236">
        <v>0</v>
      </c>
      <c r="H45236">
        <v>0</v>
      </c>
      <c r="I45236">
        <v>0</v>
      </c>
    </row>
    <row r="45237" spans="1:9" x14ac:dyDescent="0.2">
      <c r="A45237" s="7" t="s">
        <v>45402</v>
      </c>
      <c r="B45237">
        <v>0</v>
      </c>
      <c r="C45237">
        <v>0</v>
      </c>
      <c r="D45237">
        <v>0</v>
      </c>
      <c r="E45237">
        <v>0</v>
      </c>
      <c r="F45237">
        <v>0</v>
      </c>
      <c r="G45237">
        <v>0</v>
      </c>
      <c r="H45237">
        <v>0</v>
      </c>
      <c r="I45237">
        <v>0</v>
      </c>
    </row>
    <row r="45238" spans="1:9" x14ac:dyDescent="0.2">
      <c r="A45238" s="7" t="s">
        <v>45403</v>
      </c>
      <c r="B45238">
        <v>23</v>
      </c>
      <c r="C45238">
        <v>0</v>
      </c>
      <c r="D45238">
        <v>0</v>
      </c>
      <c r="E45238">
        <v>23</v>
      </c>
      <c r="F45238">
        <v>0</v>
      </c>
      <c r="G45238">
        <v>0</v>
      </c>
      <c r="H45238">
        <v>0</v>
      </c>
      <c r="I45238">
        <v>0</v>
      </c>
    </row>
    <row r="45239" spans="1:9" x14ac:dyDescent="0.2">
      <c r="A45239" s="7" t="s">
        <v>45404</v>
      </c>
      <c r="B45239">
        <v>0</v>
      </c>
      <c r="C45239">
        <v>0</v>
      </c>
      <c r="D45239">
        <v>0</v>
      </c>
      <c r="E45239">
        <v>0</v>
      </c>
      <c r="F45239">
        <v>0</v>
      </c>
      <c r="G45239">
        <v>0</v>
      </c>
      <c r="H45239">
        <v>0</v>
      </c>
      <c r="I45239">
        <v>0</v>
      </c>
    </row>
    <row r="45240" spans="1:9" x14ac:dyDescent="0.2">
      <c r="A45240" s="7" t="s">
        <v>45405</v>
      </c>
      <c r="B45240">
        <v>0</v>
      </c>
      <c r="C45240">
        <v>0</v>
      </c>
      <c r="D45240">
        <v>0</v>
      </c>
      <c r="E45240">
        <v>0</v>
      </c>
      <c r="F45240">
        <v>0</v>
      </c>
      <c r="G45240">
        <v>0</v>
      </c>
      <c r="H45240">
        <v>0</v>
      </c>
      <c r="I45240">
        <v>0</v>
      </c>
    </row>
    <row r="45241" spans="1:9" x14ac:dyDescent="0.2">
      <c r="A45241" s="7" t="s">
        <v>45406</v>
      </c>
      <c r="B45241">
        <v>0</v>
      </c>
      <c r="C45241">
        <v>0</v>
      </c>
      <c r="D45241">
        <v>0</v>
      </c>
      <c r="E45241">
        <v>0</v>
      </c>
      <c r="F45241">
        <v>0</v>
      </c>
      <c r="G45241">
        <v>0</v>
      </c>
      <c r="H45241">
        <v>0</v>
      </c>
      <c r="I45241">
        <v>0</v>
      </c>
    </row>
    <row r="45242" spans="1:9" x14ac:dyDescent="0.2">
      <c r="A45242" s="7" t="s">
        <v>45407</v>
      </c>
      <c r="B45242">
        <v>0</v>
      </c>
      <c r="C45242">
        <v>0</v>
      </c>
      <c r="D45242">
        <v>0</v>
      </c>
      <c r="E45242">
        <v>0</v>
      </c>
      <c r="F45242">
        <v>0</v>
      </c>
      <c r="G45242">
        <v>0</v>
      </c>
      <c r="H45242">
        <v>0</v>
      </c>
      <c r="I45242">
        <v>0</v>
      </c>
    </row>
    <row r="45243" spans="1:9" x14ac:dyDescent="0.2">
      <c r="A45243" s="7" t="s">
        <v>45408</v>
      </c>
      <c r="B45243">
        <v>0</v>
      </c>
      <c r="C45243">
        <v>0</v>
      </c>
      <c r="D45243">
        <v>0</v>
      </c>
      <c r="E45243">
        <v>0</v>
      </c>
      <c r="F45243">
        <v>0</v>
      </c>
      <c r="G45243">
        <v>0</v>
      </c>
      <c r="H45243">
        <v>0</v>
      </c>
      <c r="I45243">
        <v>0</v>
      </c>
    </row>
    <row r="45244" spans="1:9" x14ac:dyDescent="0.2">
      <c r="A45244" s="7" t="s">
        <v>45409</v>
      </c>
      <c r="B45244">
        <v>0</v>
      </c>
      <c r="C45244">
        <v>0</v>
      </c>
      <c r="D45244">
        <v>0</v>
      </c>
      <c r="E45244">
        <v>0</v>
      </c>
      <c r="F45244">
        <v>0</v>
      </c>
      <c r="G45244">
        <v>0</v>
      </c>
      <c r="H45244">
        <v>0</v>
      </c>
      <c r="I45244">
        <v>0</v>
      </c>
    </row>
    <row r="45245" spans="1:9" x14ac:dyDescent="0.2">
      <c r="A45245" s="7" t="s">
        <v>45410</v>
      </c>
      <c r="B45245">
        <v>26</v>
      </c>
      <c r="C45245">
        <v>0</v>
      </c>
      <c r="D45245">
        <v>0</v>
      </c>
      <c r="E45245">
        <v>26</v>
      </c>
      <c r="F45245">
        <v>0</v>
      </c>
      <c r="G45245">
        <v>0</v>
      </c>
      <c r="H45245">
        <v>0</v>
      </c>
      <c r="I45245">
        <v>0</v>
      </c>
    </row>
    <row r="45246" spans="1:9" x14ac:dyDescent="0.2">
      <c r="A45246" s="7" t="s">
        <v>45411</v>
      </c>
      <c r="B45246">
        <v>0</v>
      </c>
      <c r="C45246">
        <v>0</v>
      </c>
      <c r="D45246">
        <v>0</v>
      </c>
      <c r="E45246">
        <v>0</v>
      </c>
    </row>
    <row r="45247" spans="1:9" x14ac:dyDescent="0.2">
      <c r="A45247" s="7" t="s">
        <v>45412</v>
      </c>
      <c r="B45247">
        <v>13</v>
      </c>
      <c r="C45247">
        <v>0</v>
      </c>
      <c r="D45247">
        <v>0</v>
      </c>
      <c r="E45247">
        <v>13</v>
      </c>
    </row>
    <row r="45248" spans="1:9" x14ac:dyDescent="0.2">
      <c r="A45248" s="7" t="s">
        <v>45413</v>
      </c>
      <c r="B45248">
        <v>0</v>
      </c>
      <c r="C45248">
        <v>0</v>
      </c>
      <c r="D45248">
        <v>0</v>
      </c>
      <c r="E45248">
        <v>0</v>
      </c>
    </row>
    <row r="45249" spans="1:8" x14ac:dyDescent="0.2">
      <c r="A45249" s="7" t="s">
        <v>45414</v>
      </c>
      <c r="B45249">
        <v>0</v>
      </c>
      <c r="C45249">
        <v>0</v>
      </c>
      <c r="D45249">
        <v>0</v>
      </c>
      <c r="E45249">
        <v>0</v>
      </c>
    </row>
    <row r="45250" spans="1:8" x14ac:dyDescent="0.2">
      <c r="A45250" s="7" t="s">
        <v>45415</v>
      </c>
      <c r="B45250">
        <v>0</v>
      </c>
      <c r="C45250">
        <v>0</v>
      </c>
      <c r="D45250">
        <v>0</v>
      </c>
      <c r="E45250">
        <v>0</v>
      </c>
    </row>
    <row r="45251" spans="1:8" x14ac:dyDescent="0.2">
      <c r="A45251" s="7" t="s">
        <v>45416</v>
      </c>
      <c r="B45251">
        <v>1</v>
      </c>
      <c r="C45251">
        <v>0</v>
      </c>
      <c r="D45251">
        <v>0</v>
      </c>
      <c r="E45251">
        <v>1</v>
      </c>
    </row>
    <row r="45252" spans="1:8" x14ac:dyDescent="0.2">
      <c r="A45252" s="7" t="s">
        <v>45417</v>
      </c>
      <c r="B45252">
        <v>0</v>
      </c>
      <c r="C45252">
        <v>0</v>
      </c>
      <c r="D45252">
        <v>0</v>
      </c>
      <c r="E45252">
        <v>0</v>
      </c>
    </row>
    <row r="45253" spans="1:8" x14ac:dyDescent="0.2">
      <c r="A45253" s="7" t="s">
        <v>45418</v>
      </c>
      <c r="B45253">
        <v>0</v>
      </c>
      <c r="C45253">
        <v>0</v>
      </c>
      <c r="D45253">
        <v>0</v>
      </c>
      <c r="E45253">
        <v>0</v>
      </c>
    </row>
    <row r="45254" spans="1:8" x14ac:dyDescent="0.2">
      <c r="A45254" s="7" t="s">
        <v>45419</v>
      </c>
      <c r="B45254">
        <v>0</v>
      </c>
      <c r="C45254">
        <v>0</v>
      </c>
      <c r="D45254">
        <v>0</v>
      </c>
      <c r="E45254">
        <v>0</v>
      </c>
    </row>
    <row r="45255" spans="1:8" x14ac:dyDescent="0.2">
      <c r="A45255" s="7" t="s">
        <v>45420</v>
      </c>
      <c r="B45255">
        <v>0</v>
      </c>
      <c r="C45255">
        <v>0</v>
      </c>
      <c r="D45255">
        <v>0</v>
      </c>
      <c r="E45255">
        <v>0</v>
      </c>
    </row>
    <row r="45256" spans="1:8" x14ac:dyDescent="0.2">
      <c r="A45256" s="7" t="s">
        <v>45421</v>
      </c>
      <c r="B45256">
        <v>0</v>
      </c>
      <c r="C45256">
        <v>0</v>
      </c>
      <c r="D45256">
        <v>0</v>
      </c>
      <c r="E45256">
        <v>0</v>
      </c>
    </row>
    <row r="45257" spans="1:8" x14ac:dyDescent="0.2">
      <c r="A45257" s="7" t="s">
        <v>45422</v>
      </c>
      <c r="B45257">
        <v>0</v>
      </c>
      <c r="C45257">
        <v>0</v>
      </c>
      <c r="D45257">
        <v>0</v>
      </c>
      <c r="E45257">
        <v>0</v>
      </c>
    </row>
    <row r="45258" spans="1:8" x14ac:dyDescent="0.2">
      <c r="A45258" s="7" t="s">
        <v>45423</v>
      </c>
      <c r="B45258">
        <v>0</v>
      </c>
      <c r="C45258">
        <v>0</v>
      </c>
      <c r="D45258">
        <v>0</v>
      </c>
      <c r="E45258">
        <v>0</v>
      </c>
    </row>
    <row r="45259" spans="1:8" x14ac:dyDescent="0.2">
      <c r="A45259" s="7" t="s">
        <v>45424</v>
      </c>
      <c r="B45259">
        <v>1</v>
      </c>
      <c r="C45259">
        <v>0</v>
      </c>
      <c r="D45259">
        <v>1</v>
      </c>
      <c r="E45259">
        <v>0</v>
      </c>
      <c r="F45259">
        <v>0</v>
      </c>
      <c r="G45259">
        <v>0</v>
      </c>
      <c r="H45259">
        <v>0</v>
      </c>
    </row>
    <row r="45260" spans="1:8" x14ac:dyDescent="0.2">
      <c r="A45260" s="7" t="s">
        <v>45425</v>
      </c>
      <c r="B45260">
        <v>0</v>
      </c>
      <c r="C45260">
        <v>0</v>
      </c>
      <c r="D45260">
        <v>0</v>
      </c>
      <c r="E45260">
        <v>0</v>
      </c>
      <c r="F45260">
        <v>0</v>
      </c>
      <c r="G45260">
        <v>0</v>
      </c>
      <c r="H45260">
        <v>0</v>
      </c>
    </row>
    <row r="45261" spans="1:8" x14ac:dyDescent="0.2">
      <c r="A45261" s="7" t="s">
        <v>45426</v>
      </c>
      <c r="B45261">
        <v>1</v>
      </c>
      <c r="C45261">
        <v>0</v>
      </c>
      <c r="D45261">
        <v>1</v>
      </c>
      <c r="E45261">
        <v>0</v>
      </c>
      <c r="F45261">
        <v>0</v>
      </c>
      <c r="G45261">
        <v>0</v>
      </c>
      <c r="H45261">
        <v>0</v>
      </c>
    </row>
    <row r="45262" spans="1:8" x14ac:dyDescent="0.2">
      <c r="A45262" s="7" t="s">
        <v>45427</v>
      </c>
      <c r="B45262">
        <v>0</v>
      </c>
      <c r="C45262">
        <v>0</v>
      </c>
      <c r="D45262">
        <v>0</v>
      </c>
      <c r="E45262">
        <v>0</v>
      </c>
      <c r="F45262">
        <v>0</v>
      </c>
      <c r="G45262">
        <v>0</v>
      </c>
      <c r="H45262">
        <v>0</v>
      </c>
    </row>
    <row r="45263" spans="1:8" x14ac:dyDescent="0.2">
      <c r="A45263" s="7" t="s">
        <v>45428</v>
      </c>
      <c r="B45263">
        <v>0</v>
      </c>
      <c r="C45263">
        <v>0</v>
      </c>
      <c r="D45263">
        <v>0</v>
      </c>
      <c r="E45263">
        <v>0</v>
      </c>
      <c r="F45263">
        <v>0</v>
      </c>
      <c r="G45263">
        <v>0</v>
      </c>
      <c r="H45263">
        <v>0</v>
      </c>
    </row>
    <row r="45264" spans="1:8" x14ac:dyDescent="0.2">
      <c r="A45264" s="7" t="s">
        <v>45429</v>
      </c>
      <c r="B45264">
        <v>3</v>
      </c>
      <c r="C45264">
        <v>0</v>
      </c>
      <c r="D45264">
        <v>3</v>
      </c>
      <c r="E45264">
        <v>0</v>
      </c>
      <c r="F45264">
        <v>0</v>
      </c>
      <c r="G45264">
        <v>0</v>
      </c>
      <c r="H45264">
        <v>0</v>
      </c>
    </row>
    <row r="45265" spans="1:9" x14ac:dyDescent="0.2">
      <c r="A45265" s="7" t="s">
        <v>45430</v>
      </c>
      <c r="B45265">
        <v>0</v>
      </c>
      <c r="C45265">
        <v>0</v>
      </c>
      <c r="D45265">
        <v>0</v>
      </c>
      <c r="E45265">
        <v>0</v>
      </c>
      <c r="F45265">
        <v>0</v>
      </c>
      <c r="G45265">
        <v>0</v>
      </c>
      <c r="H45265">
        <v>0</v>
      </c>
    </row>
    <row r="45266" spans="1:9" x14ac:dyDescent="0.2">
      <c r="A45266" s="7" t="s">
        <v>45431</v>
      </c>
      <c r="B45266">
        <v>0</v>
      </c>
      <c r="C45266">
        <v>0</v>
      </c>
      <c r="D45266">
        <v>0</v>
      </c>
      <c r="E45266">
        <v>0</v>
      </c>
      <c r="F45266">
        <v>0</v>
      </c>
      <c r="G45266">
        <v>0</v>
      </c>
      <c r="H45266">
        <v>0</v>
      </c>
      <c r="I45266">
        <v>0</v>
      </c>
    </row>
    <row r="45267" spans="1:9" x14ac:dyDescent="0.2">
      <c r="A45267" s="7" t="s">
        <v>45432</v>
      </c>
      <c r="B45267">
        <v>0</v>
      </c>
      <c r="C45267">
        <v>0</v>
      </c>
      <c r="D45267">
        <v>0</v>
      </c>
      <c r="E45267">
        <v>0</v>
      </c>
      <c r="F45267">
        <v>0</v>
      </c>
      <c r="G45267">
        <v>0</v>
      </c>
      <c r="H45267">
        <v>0</v>
      </c>
      <c r="I45267">
        <v>0</v>
      </c>
    </row>
    <row r="45268" spans="1:9" x14ac:dyDescent="0.2">
      <c r="A45268" s="7" t="s">
        <v>45433</v>
      </c>
      <c r="B45268">
        <v>0</v>
      </c>
      <c r="C45268">
        <v>0</v>
      </c>
      <c r="D45268">
        <v>0</v>
      </c>
      <c r="E45268">
        <v>0</v>
      </c>
      <c r="F45268">
        <v>0</v>
      </c>
      <c r="G45268">
        <v>0</v>
      </c>
      <c r="H45268">
        <v>0</v>
      </c>
      <c r="I45268">
        <v>0</v>
      </c>
    </row>
    <row r="45269" spans="1:9" x14ac:dyDescent="0.2">
      <c r="A45269" s="7" t="s">
        <v>45434</v>
      </c>
      <c r="B45269">
        <v>0</v>
      </c>
      <c r="C45269">
        <v>0</v>
      </c>
      <c r="D45269">
        <v>0</v>
      </c>
      <c r="E45269">
        <v>0</v>
      </c>
      <c r="F45269">
        <v>0</v>
      </c>
      <c r="G45269">
        <v>0</v>
      </c>
      <c r="H45269">
        <v>0</v>
      </c>
      <c r="I45269">
        <v>0</v>
      </c>
    </row>
    <row r="45270" spans="1:9" x14ac:dyDescent="0.2">
      <c r="A45270" s="7" t="s">
        <v>45435</v>
      </c>
      <c r="B45270">
        <v>0</v>
      </c>
      <c r="C45270">
        <v>0</v>
      </c>
      <c r="D45270">
        <v>0</v>
      </c>
      <c r="E45270">
        <v>0</v>
      </c>
      <c r="F45270">
        <v>0</v>
      </c>
      <c r="G45270">
        <v>0</v>
      </c>
      <c r="H45270">
        <v>0</v>
      </c>
      <c r="I45270">
        <v>0</v>
      </c>
    </row>
    <row r="45271" spans="1:9" x14ac:dyDescent="0.2">
      <c r="A45271" s="7" t="s">
        <v>45436</v>
      </c>
      <c r="B45271">
        <v>0</v>
      </c>
      <c r="C45271">
        <v>0</v>
      </c>
      <c r="D45271">
        <v>0</v>
      </c>
      <c r="E45271">
        <v>0</v>
      </c>
      <c r="F45271">
        <v>0</v>
      </c>
      <c r="G45271">
        <v>0</v>
      </c>
      <c r="H45271">
        <v>0</v>
      </c>
      <c r="I45271">
        <v>0</v>
      </c>
    </row>
    <row r="45272" spans="1:9" x14ac:dyDescent="0.2">
      <c r="A45272" s="7" t="s">
        <v>45437</v>
      </c>
      <c r="B45272">
        <v>0</v>
      </c>
      <c r="C45272">
        <v>0</v>
      </c>
      <c r="D45272">
        <v>0</v>
      </c>
      <c r="E45272">
        <v>0</v>
      </c>
      <c r="F45272">
        <v>0</v>
      </c>
      <c r="G45272">
        <v>0</v>
      </c>
      <c r="H45272">
        <v>0</v>
      </c>
      <c r="I45272">
        <v>0</v>
      </c>
    </row>
    <row r="45273" spans="1:9" x14ac:dyDescent="0.2">
      <c r="A45273" s="7" t="s">
        <v>45438</v>
      </c>
      <c r="B45273">
        <v>0</v>
      </c>
      <c r="C45273">
        <v>0</v>
      </c>
      <c r="D45273">
        <v>0</v>
      </c>
      <c r="E45273">
        <v>0</v>
      </c>
      <c r="F45273">
        <v>0</v>
      </c>
      <c r="G45273">
        <v>0</v>
      </c>
      <c r="H45273">
        <v>0</v>
      </c>
      <c r="I45273">
        <v>0</v>
      </c>
    </row>
    <row r="45274" spans="1:9" x14ac:dyDescent="0.2">
      <c r="A45274" s="7" t="s">
        <v>45439</v>
      </c>
      <c r="B45274">
        <v>0</v>
      </c>
      <c r="C45274">
        <v>0</v>
      </c>
      <c r="D45274">
        <v>0</v>
      </c>
      <c r="E45274">
        <v>0</v>
      </c>
      <c r="F45274">
        <v>0</v>
      </c>
      <c r="G45274">
        <v>0</v>
      </c>
      <c r="H45274">
        <v>0</v>
      </c>
      <c r="I45274">
        <v>0</v>
      </c>
    </row>
    <row r="45275" spans="1:9" x14ac:dyDescent="0.2">
      <c r="A45275" s="7" t="s">
        <v>45440</v>
      </c>
      <c r="B45275">
        <v>0</v>
      </c>
      <c r="C45275">
        <v>0</v>
      </c>
      <c r="D45275">
        <v>0</v>
      </c>
      <c r="E45275">
        <v>0</v>
      </c>
      <c r="F45275">
        <v>0</v>
      </c>
      <c r="G45275">
        <v>0</v>
      </c>
      <c r="H45275">
        <v>0</v>
      </c>
      <c r="I45275">
        <v>0</v>
      </c>
    </row>
    <row r="45276" spans="1:9" x14ac:dyDescent="0.2">
      <c r="A45276" s="7" t="s">
        <v>45441</v>
      </c>
      <c r="B45276">
        <v>0</v>
      </c>
      <c r="C45276">
        <v>0</v>
      </c>
      <c r="D45276">
        <v>0</v>
      </c>
      <c r="E45276">
        <v>0</v>
      </c>
      <c r="F45276">
        <v>0</v>
      </c>
      <c r="G45276">
        <v>0</v>
      </c>
      <c r="H45276">
        <v>0</v>
      </c>
      <c r="I45276">
        <v>0</v>
      </c>
    </row>
    <row r="45277" spans="1:9" x14ac:dyDescent="0.2">
      <c r="A45277" s="7" t="s">
        <v>45442</v>
      </c>
      <c r="B45277">
        <v>0</v>
      </c>
      <c r="C45277">
        <v>0</v>
      </c>
      <c r="D45277">
        <v>0</v>
      </c>
      <c r="E45277">
        <v>0</v>
      </c>
      <c r="F45277">
        <v>0</v>
      </c>
      <c r="G45277">
        <v>0</v>
      </c>
      <c r="H45277">
        <v>0</v>
      </c>
      <c r="I45277">
        <v>0</v>
      </c>
    </row>
    <row r="45278" spans="1:9" x14ac:dyDescent="0.2">
      <c r="A45278" s="7" t="s">
        <v>45443</v>
      </c>
      <c r="B45278">
        <v>0</v>
      </c>
      <c r="C45278">
        <v>0</v>
      </c>
      <c r="D45278">
        <v>0</v>
      </c>
      <c r="E45278">
        <v>0</v>
      </c>
      <c r="F45278">
        <v>0</v>
      </c>
      <c r="G45278">
        <v>0</v>
      </c>
      <c r="H45278">
        <v>0</v>
      </c>
      <c r="I45278">
        <v>0</v>
      </c>
    </row>
    <row r="45279" spans="1:9" x14ac:dyDescent="0.2">
      <c r="A45279" s="7" t="s">
        <v>45444</v>
      </c>
      <c r="B45279">
        <v>0</v>
      </c>
      <c r="C45279">
        <v>0</v>
      </c>
      <c r="D45279">
        <v>0</v>
      </c>
      <c r="E45279">
        <v>0</v>
      </c>
      <c r="F45279">
        <v>0</v>
      </c>
      <c r="G45279">
        <v>0</v>
      </c>
      <c r="H45279">
        <v>0</v>
      </c>
      <c r="I45279">
        <v>0</v>
      </c>
    </row>
    <row r="45280" spans="1:9" x14ac:dyDescent="0.2">
      <c r="A45280" s="7" t="s">
        <v>45445</v>
      </c>
      <c r="B45280">
        <v>0</v>
      </c>
      <c r="C45280">
        <v>0</v>
      </c>
      <c r="D45280">
        <v>0</v>
      </c>
      <c r="E45280">
        <v>0</v>
      </c>
      <c r="F45280">
        <v>0</v>
      </c>
      <c r="G45280">
        <v>0</v>
      </c>
      <c r="H45280">
        <v>0</v>
      </c>
      <c r="I45280">
        <v>0</v>
      </c>
    </row>
    <row r="45281" spans="1:9" x14ac:dyDescent="0.2">
      <c r="A45281" s="7" t="s">
        <v>45446</v>
      </c>
      <c r="B45281">
        <v>0</v>
      </c>
      <c r="C45281">
        <v>0</v>
      </c>
      <c r="D45281">
        <v>0</v>
      </c>
      <c r="E45281">
        <v>0</v>
      </c>
      <c r="F45281">
        <v>0</v>
      </c>
      <c r="G45281">
        <v>0</v>
      </c>
      <c r="H45281">
        <v>0</v>
      </c>
      <c r="I45281">
        <v>0</v>
      </c>
    </row>
    <row r="45282" spans="1:9" x14ac:dyDescent="0.2">
      <c r="A45282" s="7" t="s">
        <v>45447</v>
      </c>
      <c r="B45282">
        <v>0</v>
      </c>
      <c r="C45282">
        <v>0</v>
      </c>
      <c r="D45282">
        <v>0</v>
      </c>
      <c r="E45282">
        <v>0</v>
      </c>
      <c r="F45282">
        <v>0</v>
      </c>
      <c r="G45282">
        <v>0</v>
      </c>
      <c r="H45282">
        <v>0</v>
      </c>
      <c r="I45282">
        <v>0</v>
      </c>
    </row>
    <row r="45283" spans="1:9" x14ac:dyDescent="0.2">
      <c r="A45283" s="7" t="s">
        <v>45448</v>
      </c>
      <c r="B45283">
        <v>0</v>
      </c>
      <c r="C45283">
        <v>0</v>
      </c>
      <c r="D45283">
        <v>0</v>
      </c>
      <c r="E45283">
        <v>0</v>
      </c>
      <c r="F45283">
        <v>0</v>
      </c>
      <c r="G45283">
        <v>0</v>
      </c>
      <c r="H45283">
        <v>0</v>
      </c>
      <c r="I45283">
        <v>0</v>
      </c>
    </row>
    <row r="45284" spans="1:9" x14ac:dyDescent="0.2">
      <c r="A45284" s="7" t="s">
        <v>45449</v>
      </c>
      <c r="B45284">
        <v>0</v>
      </c>
      <c r="C45284">
        <v>0</v>
      </c>
      <c r="D45284">
        <v>0</v>
      </c>
      <c r="E45284">
        <v>0</v>
      </c>
      <c r="F45284">
        <v>0</v>
      </c>
      <c r="G45284">
        <v>0</v>
      </c>
      <c r="H45284">
        <v>0</v>
      </c>
      <c r="I45284">
        <v>0</v>
      </c>
    </row>
    <row r="45285" spans="1:9" x14ac:dyDescent="0.2">
      <c r="A45285" s="7" t="s">
        <v>45450</v>
      </c>
      <c r="B45285">
        <v>0</v>
      </c>
      <c r="C45285">
        <v>0</v>
      </c>
      <c r="D45285">
        <v>0</v>
      </c>
      <c r="E45285">
        <v>0</v>
      </c>
      <c r="F45285">
        <v>0</v>
      </c>
      <c r="G45285">
        <v>0</v>
      </c>
      <c r="H45285">
        <v>0</v>
      </c>
      <c r="I45285">
        <v>0</v>
      </c>
    </row>
    <row r="45286" spans="1:9" x14ac:dyDescent="0.2">
      <c r="A45286" s="7" t="s">
        <v>45451</v>
      </c>
      <c r="B45286">
        <v>0</v>
      </c>
      <c r="C45286">
        <v>0</v>
      </c>
      <c r="D45286">
        <v>0</v>
      </c>
      <c r="E45286">
        <v>0</v>
      </c>
      <c r="F45286">
        <v>0</v>
      </c>
      <c r="G45286">
        <v>0</v>
      </c>
      <c r="H45286">
        <v>0</v>
      </c>
      <c r="I45286">
        <v>0</v>
      </c>
    </row>
    <row r="45287" spans="1:9" x14ac:dyDescent="0.2">
      <c r="A45287" s="7" t="s">
        <v>45452</v>
      </c>
      <c r="B45287">
        <v>0</v>
      </c>
      <c r="C45287">
        <v>0</v>
      </c>
      <c r="D45287">
        <v>0</v>
      </c>
      <c r="E45287">
        <v>0</v>
      </c>
      <c r="F45287">
        <v>0</v>
      </c>
      <c r="G45287">
        <v>0</v>
      </c>
      <c r="H45287">
        <v>0</v>
      </c>
      <c r="I45287">
        <v>0</v>
      </c>
    </row>
    <row r="45288" spans="1:9" x14ac:dyDescent="0.2">
      <c r="A45288" s="7" t="s">
        <v>45453</v>
      </c>
      <c r="B45288">
        <v>0</v>
      </c>
      <c r="C45288">
        <v>0</v>
      </c>
      <c r="D45288">
        <v>0</v>
      </c>
      <c r="E45288">
        <v>0</v>
      </c>
      <c r="F45288">
        <v>0</v>
      </c>
      <c r="G45288">
        <v>0</v>
      </c>
      <c r="H45288">
        <v>0</v>
      </c>
      <c r="I45288">
        <v>0</v>
      </c>
    </row>
    <row r="45289" spans="1:9" x14ac:dyDescent="0.2">
      <c r="A45289" s="7" t="s">
        <v>45454</v>
      </c>
      <c r="B45289">
        <v>0</v>
      </c>
      <c r="C45289">
        <v>0</v>
      </c>
      <c r="D45289">
        <v>0</v>
      </c>
      <c r="E45289">
        <v>0</v>
      </c>
    </row>
    <row r="45290" spans="1:9" x14ac:dyDescent="0.2">
      <c r="A45290" s="7" t="s">
        <v>45455</v>
      </c>
      <c r="B45290">
        <v>0</v>
      </c>
      <c r="C45290">
        <v>0</v>
      </c>
      <c r="D45290">
        <v>0</v>
      </c>
      <c r="E45290">
        <v>0</v>
      </c>
    </row>
    <row r="45291" spans="1:9" x14ac:dyDescent="0.2">
      <c r="A45291" s="7" t="s">
        <v>45456</v>
      </c>
      <c r="B45291">
        <v>0</v>
      </c>
      <c r="C45291">
        <v>0</v>
      </c>
      <c r="D45291">
        <v>0</v>
      </c>
      <c r="E45291">
        <v>0</v>
      </c>
    </row>
    <row r="45292" spans="1:9" x14ac:dyDescent="0.2">
      <c r="A45292" s="7" t="s">
        <v>45457</v>
      </c>
      <c r="B45292">
        <v>0</v>
      </c>
      <c r="C45292">
        <v>0</v>
      </c>
      <c r="D45292">
        <v>0</v>
      </c>
      <c r="E45292">
        <v>0</v>
      </c>
    </row>
    <row r="45293" spans="1:9" x14ac:dyDescent="0.2">
      <c r="A45293" s="7" t="s">
        <v>45458</v>
      </c>
      <c r="B45293">
        <v>0</v>
      </c>
      <c r="C45293">
        <v>0</v>
      </c>
      <c r="D45293">
        <v>0</v>
      </c>
      <c r="E45293">
        <v>0</v>
      </c>
    </row>
    <row r="45294" spans="1:9" x14ac:dyDescent="0.2">
      <c r="A45294" s="7" t="s">
        <v>45459</v>
      </c>
      <c r="B45294">
        <v>0</v>
      </c>
      <c r="C45294">
        <v>0</v>
      </c>
      <c r="D45294">
        <v>0</v>
      </c>
      <c r="E45294">
        <v>0</v>
      </c>
    </row>
    <row r="45295" spans="1:9" x14ac:dyDescent="0.2">
      <c r="A45295" s="7" t="s">
        <v>45460</v>
      </c>
      <c r="B45295">
        <v>0</v>
      </c>
      <c r="C45295">
        <v>0</v>
      </c>
      <c r="D45295">
        <v>0</v>
      </c>
      <c r="E45295">
        <v>0</v>
      </c>
    </row>
    <row r="45296" spans="1:9" x14ac:dyDescent="0.2">
      <c r="A45296" s="7" t="s">
        <v>45461</v>
      </c>
      <c r="B45296">
        <v>0</v>
      </c>
      <c r="C45296">
        <v>0</v>
      </c>
      <c r="D45296">
        <v>0</v>
      </c>
      <c r="E45296">
        <v>0</v>
      </c>
    </row>
    <row r="45297" spans="1:9" x14ac:dyDescent="0.2">
      <c r="A45297" s="7" t="s">
        <v>45462</v>
      </c>
      <c r="B45297">
        <v>0</v>
      </c>
      <c r="C45297">
        <v>0</v>
      </c>
      <c r="D45297">
        <v>0</v>
      </c>
      <c r="E45297">
        <v>0</v>
      </c>
    </row>
    <row r="45298" spans="1:9" x14ac:dyDescent="0.2">
      <c r="A45298" s="7" t="s">
        <v>45463</v>
      </c>
      <c r="B45298">
        <v>0</v>
      </c>
      <c r="C45298">
        <v>0</v>
      </c>
      <c r="D45298">
        <v>0</v>
      </c>
      <c r="E45298">
        <v>0</v>
      </c>
    </row>
    <row r="45299" spans="1:9" x14ac:dyDescent="0.2">
      <c r="A45299" s="7" t="s">
        <v>45464</v>
      </c>
      <c r="B45299">
        <v>0</v>
      </c>
      <c r="C45299">
        <v>0</v>
      </c>
      <c r="D45299">
        <v>0</v>
      </c>
      <c r="E45299">
        <v>0</v>
      </c>
    </row>
    <row r="45300" spans="1:9" x14ac:dyDescent="0.2">
      <c r="A45300" s="7" t="s">
        <v>45465</v>
      </c>
      <c r="B45300">
        <v>0</v>
      </c>
      <c r="C45300">
        <v>0</v>
      </c>
      <c r="D45300">
        <v>0</v>
      </c>
      <c r="E45300">
        <v>0</v>
      </c>
    </row>
    <row r="45301" spans="1:9" x14ac:dyDescent="0.2">
      <c r="A45301" s="7" t="s">
        <v>45466</v>
      </c>
      <c r="B45301">
        <v>0</v>
      </c>
      <c r="C45301">
        <v>0</v>
      </c>
      <c r="D45301">
        <v>0</v>
      </c>
      <c r="E45301">
        <v>0</v>
      </c>
    </row>
    <row r="45302" spans="1:9" x14ac:dyDescent="0.2">
      <c r="A45302" s="7" t="s">
        <v>45467</v>
      </c>
      <c r="B45302">
        <v>0</v>
      </c>
      <c r="C45302">
        <v>0</v>
      </c>
      <c r="D45302">
        <v>0</v>
      </c>
      <c r="E45302">
        <v>0</v>
      </c>
      <c r="F45302">
        <v>0</v>
      </c>
      <c r="G45302">
        <v>0</v>
      </c>
      <c r="H45302">
        <v>0</v>
      </c>
    </row>
    <row r="45303" spans="1:9" x14ac:dyDescent="0.2">
      <c r="A45303" s="7" t="s">
        <v>45468</v>
      </c>
      <c r="B45303">
        <v>0</v>
      </c>
      <c r="C45303">
        <v>0</v>
      </c>
      <c r="D45303">
        <v>0</v>
      </c>
      <c r="E45303">
        <v>0</v>
      </c>
      <c r="F45303">
        <v>0</v>
      </c>
      <c r="G45303">
        <v>0</v>
      </c>
      <c r="H45303">
        <v>0</v>
      </c>
    </row>
    <row r="45304" spans="1:9" x14ac:dyDescent="0.2">
      <c r="A45304" s="7" t="s">
        <v>45469</v>
      </c>
      <c r="B45304">
        <v>0</v>
      </c>
      <c r="C45304">
        <v>0</v>
      </c>
      <c r="D45304">
        <v>0</v>
      </c>
      <c r="E45304">
        <v>0</v>
      </c>
      <c r="F45304">
        <v>0</v>
      </c>
      <c r="G45304">
        <v>0</v>
      </c>
      <c r="H45304">
        <v>0</v>
      </c>
    </row>
    <row r="45305" spans="1:9" x14ac:dyDescent="0.2">
      <c r="A45305" s="7" t="s">
        <v>45470</v>
      </c>
      <c r="B45305">
        <v>0</v>
      </c>
      <c r="C45305">
        <v>0</v>
      </c>
      <c r="D45305">
        <v>0</v>
      </c>
      <c r="E45305">
        <v>0</v>
      </c>
      <c r="F45305">
        <v>0</v>
      </c>
      <c r="G45305">
        <v>0</v>
      </c>
      <c r="H45305">
        <v>0</v>
      </c>
    </row>
    <row r="45306" spans="1:9" x14ac:dyDescent="0.2">
      <c r="A45306" s="7" t="s">
        <v>45471</v>
      </c>
      <c r="B45306">
        <v>0</v>
      </c>
      <c r="C45306">
        <v>0</v>
      </c>
      <c r="D45306">
        <v>0</v>
      </c>
      <c r="E45306">
        <v>0</v>
      </c>
      <c r="F45306">
        <v>0</v>
      </c>
      <c r="G45306">
        <v>0</v>
      </c>
      <c r="H45306">
        <v>0</v>
      </c>
    </row>
    <row r="45307" spans="1:9" x14ac:dyDescent="0.2">
      <c r="A45307" s="7" t="s">
        <v>45472</v>
      </c>
      <c r="B45307">
        <v>0</v>
      </c>
      <c r="C45307">
        <v>0</v>
      </c>
      <c r="D45307">
        <v>0</v>
      </c>
      <c r="E45307">
        <v>0</v>
      </c>
      <c r="F45307">
        <v>0</v>
      </c>
      <c r="G45307">
        <v>0</v>
      </c>
      <c r="H45307">
        <v>0</v>
      </c>
    </row>
    <row r="45308" spans="1:9" x14ac:dyDescent="0.2">
      <c r="A45308" s="7" t="s">
        <v>45473</v>
      </c>
      <c r="B45308">
        <v>0</v>
      </c>
      <c r="C45308">
        <v>0</v>
      </c>
      <c r="D45308">
        <v>0</v>
      </c>
      <c r="E45308">
        <v>0</v>
      </c>
      <c r="F45308">
        <v>0</v>
      </c>
      <c r="G45308">
        <v>0</v>
      </c>
      <c r="H45308">
        <v>0</v>
      </c>
    </row>
    <row r="45309" spans="1:9" x14ac:dyDescent="0.2">
      <c r="A45309" s="7" t="s">
        <v>45474</v>
      </c>
      <c r="B45309">
        <v>588</v>
      </c>
      <c r="C45309">
        <v>0</v>
      </c>
      <c r="D45309">
        <v>90</v>
      </c>
      <c r="E45309">
        <v>497</v>
      </c>
      <c r="F45309">
        <v>0</v>
      </c>
      <c r="G45309">
        <v>0</v>
      </c>
      <c r="H45309">
        <v>1</v>
      </c>
      <c r="I45309">
        <v>0</v>
      </c>
    </row>
    <row r="45310" spans="1:9" x14ac:dyDescent="0.2">
      <c r="A45310" s="7" t="s">
        <v>45475</v>
      </c>
      <c r="B45310">
        <v>0</v>
      </c>
      <c r="C45310">
        <v>0</v>
      </c>
      <c r="D45310">
        <v>0</v>
      </c>
      <c r="E45310">
        <v>0</v>
      </c>
      <c r="F45310">
        <v>0</v>
      </c>
      <c r="G45310">
        <v>0</v>
      </c>
      <c r="H45310">
        <v>0</v>
      </c>
      <c r="I45310">
        <v>0</v>
      </c>
    </row>
    <row r="45311" spans="1:9" x14ac:dyDescent="0.2">
      <c r="A45311" s="7" t="s">
        <v>45476</v>
      </c>
      <c r="B45311">
        <v>0</v>
      </c>
      <c r="C45311">
        <v>0</v>
      </c>
      <c r="D45311">
        <v>0</v>
      </c>
      <c r="E45311">
        <v>0</v>
      </c>
      <c r="F45311">
        <v>0</v>
      </c>
      <c r="G45311">
        <v>0</v>
      </c>
      <c r="H45311">
        <v>0</v>
      </c>
      <c r="I45311">
        <v>0</v>
      </c>
    </row>
    <row r="45312" spans="1:9" x14ac:dyDescent="0.2">
      <c r="A45312" s="7" t="s">
        <v>45477</v>
      </c>
      <c r="B45312">
        <v>0</v>
      </c>
      <c r="C45312">
        <v>0</v>
      </c>
      <c r="D45312">
        <v>0</v>
      </c>
      <c r="E45312">
        <v>0</v>
      </c>
      <c r="F45312">
        <v>0</v>
      </c>
      <c r="G45312">
        <v>0</v>
      </c>
      <c r="H45312">
        <v>0</v>
      </c>
      <c r="I45312">
        <v>0</v>
      </c>
    </row>
    <row r="45313" spans="1:9" x14ac:dyDescent="0.2">
      <c r="A45313" s="7" t="s">
        <v>45478</v>
      </c>
      <c r="B45313">
        <v>0</v>
      </c>
      <c r="C45313">
        <v>0</v>
      </c>
      <c r="D45313">
        <v>0</v>
      </c>
      <c r="E45313">
        <v>0</v>
      </c>
      <c r="F45313">
        <v>0</v>
      </c>
      <c r="G45313">
        <v>0</v>
      </c>
      <c r="H45313">
        <v>0</v>
      </c>
      <c r="I45313">
        <v>0</v>
      </c>
    </row>
    <row r="45314" spans="1:9" x14ac:dyDescent="0.2">
      <c r="A45314" s="7" t="s">
        <v>45479</v>
      </c>
      <c r="B45314">
        <v>0</v>
      </c>
      <c r="C45314">
        <v>0</v>
      </c>
      <c r="D45314">
        <v>0</v>
      </c>
      <c r="E45314">
        <v>0</v>
      </c>
      <c r="F45314">
        <v>0</v>
      </c>
      <c r="G45314">
        <v>0</v>
      </c>
      <c r="H45314">
        <v>0</v>
      </c>
      <c r="I45314">
        <v>0</v>
      </c>
    </row>
    <row r="45315" spans="1:9" x14ac:dyDescent="0.2">
      <c r="A45315" s="7" t="s">
        <v>45480</v>
      </c>
      <c r="B45315">
        <v>576</v>
      </c>
      <c r="C45315">
        <v>0</v>
      </c>
      <c r="D45315">
        <v>82</v>
      </c>
      <c r="E45315">
        <v>493</v>
      </c>
      <c r="F45315">
        <v>0</v>
      </c>
      <c r="G45315">
        <v>0</v>
      </c>
      <c r="H45315">
        <v>1</v>
      </c>
      <c r="I45315">
        <v>0</v>
      </c>
    </row>
    <row r="45316" spans="1:9" x14ac:dyDescent="0.2">
      <c r="A45316" s="7" t="s">
        <v>45481</v>
      </c>
      <c r="B45316">
        <v>399</v>
      </c>
      <c r="C45316">
        <v>0</v>
      </c>
      <c r="D45316">
        <v>58</v>
      </c>
      <c r="E45316">
        <v>341</v>
      </c>
      <c r="F45316">
        <v>0</v>
      </c>
      <c r="G45316">
        <v>0</v>
      </c>
      <c r="H45316">
        <v>0</v>
      </c>
      <c r="I45316">
        <v>0</v>
      </c>
    </row>
    <row r="45317" spans="1:9" x14ac:dyDescent="0.2">
      <c r="A45317" s="7" t="s">
        <v>45482</v>
      </c>
      <c r="B45317">
        <v>0</v>
      </c>
      <c r="C45317">
        <v>0</v>
      </c>
      <c r="D45317">
        <v>0</v>
      </c>
      <c r="E45317">
        <v>0</v>
      </c>
      <c r="F45317">
        <v>0</v>
      </c>
      <c r="G45317">
        <v>0</v>
      </c>
      <c r="H45317">
        <v>0</v>
      </c>
      <c r="I45317">
        <v>0</v>
      </c>
    </row>
    <row r="45318" spans="1:9" x14ac:dyDescent="0.2">
      <c r="A45318" s="7" t="s">
        <v>45483</v>
      </c>
      <c r="B45318">
        <v>1</v>
      </c>
      <c r="C45318">
        <v>0</v>
      </c>
      <c r="D45318">
        <v>0</v>
      </c>
      <c r="E45318">
        <v>1</v>
      </c>
      <c r="F45318">
        <v>0</v>
      </c>
      <c r="G45318">
        <v>0</v>
      </c>
      <c r="H45318">
        <v>0</v>
      </c>
      <c r="I45318">
        <v>0</v>
      </c>
    </row>
    <row r="45319" spans="1:9" x14ac:dyDescent="0.2">
      <c r="A45319" s="7" t="s">
        <v>45484</v>
      </c>
      <c r="B45319">
        <v>1</v>
      </c>
      <c r="C45319">
        <v>0</v>
      </c>
      <c r="D45319">
        <v>0</v>
      </c>
      <c r="E45319">
        <v>1</v>
      </c>
      <c r="F45319">
        <v>0</v>
      </c>
      <c r="G45319">
        <v>0</v>
      </c>
      <c r="H45319">
        <v>0</v>
      </c>
      <c r="I45319">
        <v>0</v>
      </c>
    </row>
    <row r="45320" spans="1:9" x14ac:dyDescent="0.2">
      <c r="A45320" s="7" t="s">
        <v>45485</v>
      </c>
      <c r="B45320">
        <v>65</v>
      </c>
      <c r="C45320">
        <v>0</v>
      </c>
      <c r="D45320">
        <v>6</v>
      </c>
      <c r="E45320">
        <v>59</v>
      </c>
      <c r="F45320">
        <v>0</v>
      </c>
      <c r="G45320">
        <v>0</v>
      </c>
      <c r="H45320">
        <v>0</v>
      </c>
      <c r="I45320">
        <v>0</v>
      </c>
    </row>
    <row r="45321" spans="1:9" x14ac:dyDescent="0.2">
      <c r="A45321" s="7" t="s">
        <v>45486</v>
      </c>
      <c r="B45321">
        <v>1</v>
      </c>
      <c r="C45321">
        <v>0</v>
      </c>
      <c r="D45321">
        <v>0</v>
      </c>
      <c r="E45321">
        <v>1</v>
      </c>
      <c r="F45321">
        <v>0</v>
      </c>
      <c r="G45321">
        <v>0</v>
      </c>
      <c r="H45321">
        <v>0</v>
      </c>
      <c r="I45321">
        <v>0</v>
      </c>
    </row>
    <row r="45322" spans="1:9" x14ac:dyDescent="0.2">
      <c r="A45322" s="7" t="s">
        <v>45487</v>
      </c>
      <c r="B45322">
        <v>0</v>
      </c>
      <c r="C45322">
        <v>0</v>
      </c>
      <c r="D45322">
        <v>0</v>
      </c>
      <c r="E45322">
        <v>0</v>
      </c>
      <c r="F45322">
        <v>0</v>
      </c>
      <c r="G45322">
        <v>0</v>
      </c>
      <c r="H45322">
        <v>0</v>
      </c>
      <c r="I45322">
        <v>0</v>
      </c>
    </row>
    <row r="45323" spans="1:9" x14ac:dyDescent="0.2">
      <c r="A45323" s="7" t="s">
        <v>45488</v>
      </c>
      <c r="B45323">
        <v>7</v>
      </c>
      <c r="C45323">
        <v>0</v>
      </c>
      <c r="D45323">
        <v>1</v>
      </c>
      <c r="E45323">
        <v>6</v>
      </c>
      <c r="F45323">
        <v>0</v>
      </c>
      <c r="G45323">
        <v>0</v>
      </c>
      <c r="H45323">
        <v>0</v>
      </c>
      <c r="I45323">
        <v>0</v>
      </c>
    </row>
    <row r="45324" spans="1:9" x14ac:dyDescent="0.2">
      <c r="A45324" s="7" t="s">
        <v>45489</v>
      </c>
      <c r="B45324">
        <v>20</v>
      </c>
      <c r="C45324">
        <v>0</v>
      </c>
      <c r="D45324">
        <v>1</v>
      </c>
      <c r="E45324">
        <v>19</v>
      </c>
      <c r="F45324">
        <v>0</v>
      </c>
      <c r="G45324">
        <v>0</v>
      </c>
      <c r="H45324">
        <v>0</v>
      </c>
      <c r="I45324">
        <v>0</v>
      </c>
    </row>
    <row r="45325" spans="1:9" x14ac:dyDescent="0.2">
      <c r="A45325" s="7" t="s">
        <v>45490</v>
      </c>
      <c r="B45325">
        <v>153</v>
      </c>
      <c r="C45325">
        <v>0</v>
      </c>
      <c r="D45325">
        <v>23</v>
      </c>
      <c r="E45325">
        <v>129</v>
      </c>
      <c r="F45325">
        <v>0</v>
      </c>
      <c r="G45325">
        <v>0</v>
      </c>
      <c r="H45325">
        <v>1</v>
      </c>
      <c r="I45325">
        <v>0</v>
      </c>
    </row>
    <row r="45326" spans="1:9" x14ac:dyDescent="0.2">
      <c r="A45326" s="7" t="s">
        <v>45491</v>
      </c>
      <c r="B45326">
        <v>0</v>
      </c>
      <c r="C45326">
        <v>0</v>
      </c>
      <c r="D45326">
        <v>0</v>
      </c>
      <c r="E45326">
        <v>0</v>
      </c>
      <c r="F45326">
        <v>0</v>
      </c>
      <c r="G45326">
        <v>0</v>
      </c>
      <c r="H45326">
        <v>0</v>
      </c>
      <c r="I45326">
        <v>0</v>
      </c>
    </row>
    <row r="45327" spans="1:9" x14ac:dyDescent="0.2">
      <c r="A45327" s="7" t="s">
        <v>45492</v>
      </c>
      <c r="B45327">
        <v>0</v>
      </c>
      <c r="C45327">
        <v>0</v>
      </c>
      <c r="D45327">
        <v>0</v>
      </c>
      <c r="E45327">
        <v>0</v>
      </c>
      <c r="F45327">
        <v>0</v>
      </c>
      <c r="G45327">
        <v>0</v>
      </c>
      <c r="H45327">
        <v>0</v>
      </c>
      <c r="I45327">
        <v>0</v>
      </c>
    </row>
    <row r="45328" spans="1:9" x14ac:dyDescent="0.2">
      <c r="A45328" s="7" t="s">
        <v>45493</v>
      </c>
      <c r="B45328">
        <v>0</v>
      </c>
      <c r="C45328">
        <v>0</v>
      </c>
      <c r="D45328">
        <v>0</v>
      </c>
      <c r="E45328">
        <v>0</v>
      </c>
      <c r="F45328">
        <v>0</v>
      </c>
      <c r="G45328">
        <v>0</v>
      </c>
      <c r="H45328">
        <v>0</v>
      </c>
      <c r="I45328">
        <v>0</v>
      </c>
    </row>
    <row r="45329" spans="1:9" x14ac:dyDescent="0.2">
      <c r="A45329" s="7" t="s">
        <v>45494</v>
      </c>
      <c r="B45329">
        <v>0</v>
      </c>
      <c r="C45329">
        <v>0</v>
      </c>
      <c r="D45329">
        <v>0</v>
      </c>
      <c r="E45329">
        <v>0</v>
      </c>
      <c r="F45329">
        <v>0</v>
      </c>
      <c r="G45329">
        <v>0</v>
      </c>
      <c r="H45329">
        <v>0</v>
      </c>
      <c r="I45329">
        <v>0</v>
      </c>
    </row>
    <row r="45330" spans="1:9" x14ac:dyDescent="0.2">
      <c r="A45330" s="7" t="s">
        <v>45495</v>
      </c>
      <c r="B45330">
        <v>34</v>
      </c>
      <c r="C45330">
        <v>0</v>
      </c>
      <c r="D45330">
        <v>18</v>
      </c>
      <c r="E45330">
        <v>16</v>
      </c>
      <c r="F45330">
        <v>0</v>
      </c>
      <c r="G45330">
        <v>0</v>
      </c>
      <c r="H45330">
        <v>0</v>
      </c>
      <c r="I45330">
        <v>0</v>
      </c>
    </row>
    <row r="45331" spans="1:9" x14ac:dyDescent="0.2">
      <c r="A45331" s="7" t="s">
        <v>45496</v>
      </c>
      <c r="B45331">
        <v>622</v>
      </c>
      <c r="C45331">
        <v>0</v>
      </c>
      <c r="D45331">
        <v>108</v>
      </c>
      <c r="E45331">
        <v>513</v>
      </c>
      <c r="F45331">
        <v>0</v>
      </c>
      <c r="G45331">
        <v>0</v>
      </c>
      <c r="H45331">
        <v>1</v>
      </c>
      <c r="I45331">
        <v>0</v>
      </c>
    </row>
    <row r="45332" spans="1:9" x14ac:dyDescent="0.2">
      <c r="A45332" s="7" t="s">
        <v>45497</v>
      </c>
      <c r="B45332">
        <v>26</v>
      </c>
      <c r="C45332">
        <v>0</v>
      </c>
      <c r="D45332">
        <v>3</v>
      </c>
      <c r="E45332">
        <v>23</v>
      </c>
    </row>
    <row r="45333" spans="1:9" x14ac:dyDescent="0.2">
      <c r="A45333" s="7" t="s">
        <v>45498</v>
      </c>
      <c r="B45333">
        <v>0</v>
      </c>
      <c r="C45333">
        <v>0</v>
      </c>
      <c r="D45333">
        <v>0</v>
      </c>
      <c r="E45333">
        <v>0</v>
      </c>
    </row>
    <row r="45334" spans="1:9" x14ac:dyDescent="0.2">
      <c r="A45334" s="7" t="s">
        <v>45499</v>
      </c>
      <c r="B45334">
        <v>0</v>
      </c>
      <c r="C45334">
        <v>0</v>
      </c>
      <c r="D45334">
        <v>0</v>
      </c>
      <c r="E45334">
        <v>0</v>
      </c>
    </row>
    <row r="45335" spans="1:9" x14ac:dyDescent="0.2">
      <c r="A45335" s="7" t="s">
        <v>45500</v>
      </c>
      <c r="B45335">
        <v>0</v>
      </c>
      <c r="C45335">
        <v>0</v>
      </c>
      <c r="D45335">
        <v>0</v>
      </c>
      <c r="E45335">
        <v>0</v>
      </c>
    </row>
    <row r="45336" spans="1:9" x14ac:dyDescent="0.2">
      <c r="A45336" s="7" t="s">
        <v>45501</v>
      </c>
      <c r="B45336">
        <v>2</v>
      </c>
      <c r="C45336">
        <v>0</v>
      </c>
      <c r="D45336">
        <v>1</v>
      </c>
      <c r="E45336">
        <v>1</v>
      </c>
    </row>
    <row r="45337" spans="1:9" x14ac:dyDescent="0.2">
      <c r="A45337" s="7" t="s">
        <v>45502</v>
      </c>
      <c r="B45337">
        <v>0</v>
      </c>
      <c r="C45337">
        <v>0</v>
      </c>
      <c r="D45337">
        <v>0</v>
      </c>
      <c r="E45337">
        <v>0</v>
      </c>
    </row>
    <row r="45338" spans="1:9" x14ac:dyDescent="0.2">
      <c r="A45338" s="7" t="s">
        <v>45503</v>
      </c>
      <c r="B45338">
        <v>0</v>
      </c>
      <c r="C45338">
        <v>0</v>
      </c>
      <c r="D45338">
        <v>0</v>
      </c>
      <c r="E45338">
        <v>0</v>
      </c>
    </row>
    <row r="45339" spans="1:9" x14ac:dyDescent="0.2">
      <c r="A45339" s="7" t="s">
        <v>45504</v>
      </c>
      <c r="B45339">
        <v>0</v>
      </c>
      <c r="C45339">
        <v>0</v>
      </c>
      <c r="D45339">
        <v>0</v>
      </c>
      <c r="E45339">
        <v>0</v>
      </c>
    </row>
    <row r="45340" spans="1:9" x14ac:dyDescent="0.2">
      <c r="A45340" s="7" t="s">
        <v>45505</v>
      </c>
      <c r="B45340">
        <v>0</v>
      </c>
      <c r="C45340">
        <v>0</v>
      </c>
      <c r="D45340">
        <v>0</v>
      </c>
      <c r="E45340">
        <v>0</v>
      </c>
    </row>
    <row r="45341" spans="1:9" x14ac:dyDescent="0.2">
      <c r="A45341" s="7" t="s">
        <v>45506</v>
      </c>
      <c r="B45341">
        <v>0</v>
      </c>
      <c r="C45341">
        <v>0</v>
      </c>
      <c r="D45341">
        <v>0</v>
      </c>
      <c r="E45341">
        <v>0</v>
      </c>
    </row>
    <row r="45342" spans="1:9" x14ac:dyDescent="0.2">
      <c r="A45342" s="7" t="s">
        <v>45507</v>
      </c>
      <c r="B45342">
        <v>2</v>
      </c>
      <c r="C45342">
        <v>0</v>
      </c>
      <c r="D45342">
        <v>1</v>
      </c>
      <c r="E45342">
        <v>1</v>
      </c>
    </row>
    <row r="45343" spans="1:9" x14ac:dyDescent="0.2">
      <c r="A45343" s="7" t="s">
        <v>45508</v>
      </c>
      <c r="B45343">
        <v>0</v>
      </c>
      <c r="C45343">
        <v>0</v>
      </c>
      <c r="D45343">
        <v>0</v>
      </c>
      <c r="E45343">
        <v>0</v>
      </c>
    </row>
    <row r="45344" spans="1:9" x14ac:dyDescent="0.2">
      <c r="A45344" s="7" t="s">
        <v>45509</v>
      </c>
      <c r="B45344">
        <v>0</v>
      </c>
      <c r="C45344">
        <v>0</v>
      </c>
      <c r="D45344">
        <v>0</v>
      </c>
      <c r="E45344">
        <v>0</v>
      </c>
    </row>
    <row r="45345" spans="1:9" x14ac:dyDescent="0.2">
      <c r="A45345" s="7" t="s">
        <v>45510</v>
      </c>
      <c r="B45345">
        <v>7</v>
      </c>
      <c r="C45345">
        <v>3</v>
      </c>
      <c r="D45345">
        <v>4</v>
      </c>
      <c r="E45345">
        <v>0</v>
      </c>
      <c r="F45345">
        <v>0</v>
      </c>
      <c r="G45345">
        <v>0</v>
      </c>
      <c r="H45345">
        <v>0</v>
      </c>
    </row>
    <row r="45346" spans="1:9" x14ac:dyDescent="0.2">
      <c r="A45346" s="7" t="s">
        <v>45511</v>
      </c>
      <c r="B45346">
        <v>3</v>
      </c>
      <c r="C45346">
        <v>3</v>
      </c>
      <c r="D45346">
        <v>0</v>
      </c>
      <c r="E45346">
        <v>0</v>
      </c>
      <c r="F45346">
        <v>0</v>
      </c>
      <c r="G45346">
        <v>0</v>
      </c>
      <c r="H45346">
        <v>0</v>
      </c>
    </row>
    <row r="45347" spans="1:9" x14ac:dyDescent="0.2">
      <c r="A45347" s="7" t="s">
        <v>45512</v>
      </c>
      <c r="B45347">
        <v>4</v>
      </c>
      <c r="C45347">
        <v>0</v>
      </c>
      <c r="D45347">
        <v>4</v>
      </c>
      <c r="E45347">
        <v>0</v>
      </c>
      <c r="F45347">
        <v>0</v>
      </c>
      <c r="G45347">
        <v>0</v>
      </c>
      <c r="H45347">
        <v>0</v>
      </c>
    </row>
    <row r="45348" spans="1:9" x14ac:dyDescent="0.2">
      <c r="A45348" s="7" t="s">
        <v>45513</v>
      </c>
      <c r="B45348">
        <v>0</v>
      </c>
      <c r="C45348">
        <v>0</v>
      </c>
      <c r="D45348">
        <v>0</v>
      </c>
      <c r="E45348">
        <v>0</v>
      </c>
      <c r="F45348">
        <v>0</v>
      </c>
      <c r="G45348">
        <v>0</v>
      </c>
      <c r="H45348">
        <v>0</v>
      </c>
    </row>
    <row r="45349" spans="1:9" x14ac:dyDescent="0.2">
      <c r="A45349" s="7" t="s">
        <v>45514</v>
      </c>
      <c r="B45349">
        <v>0</v>
      </c>
      <c r="C45349">
        <v>0</v>
      </c>
      <c r="D45349">
        <v>0</v>
      </c>
      <c r="E45349">
        <v>0</v>
      </c>
      <c r="F45349">
        <v>0</v>
      </c>
      <c r="G45349">
        <v>0</v>
      </c>
      <c r="H45349">
        <v>0</v>
      </c>
    </row>
    <row r="45350" spans="1:9" x14ac:dyDescent="0.2">
      <c r="A45350" s="7" t="s">
        <v>45515</v>
      </c>
      <c r="B45350">
        <v>27</v>
      </c>
      <c r="C45350">
        <v>0</v>
      </c>
      <c r="D45350">
        <v>27</v>
      </c>
      <c r="E45350">
        <v>0</v>
      </c>
      <c r="F45350">
        <v>0</v>
      </c>
      <c r="G45350">
        <v>0</v>
      </c>
      <c r="H45350">
        <v>0</v>
      </c>
    </row>
    <row r="45351" spans="1:9" x14ac:dyDescent="0.2">
      <c r="A45351" s="7" t="s">
        <v>45516</v>
      </c>
      <c r="B45351">
        <v>0</v>
      </c>
      <c r="C45351">
        <v>0</v>
      </c>
      <c r="D45351">
        <v>0</v>
      </c>
      <c r="E45351">
        <v>0</v>
      </c>
      <c r="F45351">
        <v>0</v>
      </c>
      <c r="G45351">
        <v>0</v>
      </c>
      <c r="H45351">
        <v>0</v>
      </c>
    </row>
    <row r="45352" spans="1:9" x14ac:dyDescent="0.2">
      <c r="A45352" s="7" t="s">
        <v>45517</v>
      </c>
      <c r="B45352">
        <v>215</v>
      </c>
      <c r="C45352">
        <v>45</v>
      </c>
      <c r="D45352">
        <v>85</v>
      </c>
      <c r="E45352">
        <v>116</v>
      </c>
      <c r="F45352">
        <v>4</v>
      </c>
      <c r="G45352">
        <v>0</v>
      </c>
      <c r="H45352">
        <v>10</v>
      </c>
      <c r="I45352">
        <v>0</v>
      </c>
    </row>
    <row r="45353" spans="1:9" x14ac:dyDescent="0.2">
      <c r="A45353" s="7" t="s">
        <v>45518</v>
      </c>
      <c r="B45353">
        <v>0</v>
      </c>
      <c r="C45353">
        <v>0</v>
      </c>
      <c r="D45353">
        <v>0</v>
      </c>
      <c r="E45353">
        <v>0</v>
      </c>
      <c r="F45353">
        <v>0</v>
      </c>
      <c r="G45353">
        <v>0</v>
      </c>
      <c r="H45353">
        <v>0</v>
      </c>
      <c r="I45353">
        <v>0</v>
      </c>
    </row>
    <row r="45354" spans="1:9" x14ac:dyDescent="0.2">
      <c r="A45354" s="7" t="s">
        <v>45519</v>
      </c>
      <c r="B45354">
        <v>0</v>
      </c>
      <c r="C45354">
        <v>0</v>
      </c>
      <c r="D45354">
        <v>0</v>
      </c>
      <c r="E45354">
        <v>0</v>
      </c>
      <c r="F45354">
        <v>0</v>
      </c>
      <c r="G45354">
        <v>0</v>
      </c>
      <c r="H45354">
        <v>0</v>
      </c>
      <c r="I45354">
        <v>0</v>
      </c>
    </row>
    <row r="45355" spans="1:9" x14ac:dyDescent="0.2">
      <c r="A45355" s="7" t="s">
        <v>45520</v>
      </c>
      <c r="B45355">
        <v>0</v>
      </c>
      <c r="C45355">
        <v>0</v>
      </c>
      <c r="D45355">
        <v>0</v>
      </c>
      <c r="E45355">
        <v>0</v>
      </c>
      <c r="F45355">
        <v>0</v>
      </c>
      <c r="G45355">
        <v>0</v>
      </c>
      <c r="H45355">
        <v>0</v>
      </c>
      <c r="I45355">
        <v>0</v>
      </c>
    </row>
    <row r="45356" spans="1:9" x14ac:dyDescent="0.2">
      <c r="A45356" s="7" t="s">
        <v>45521</v>
      </c>
      <c r="B45356">
        <v>0</v>
      </c>
      <c r="C45356">
        <v>0</v>
      </c>
      <c r="D45356">
        <v>0</v>
      </c>
      <c r="E45356">
        <v>0</v>
      </c>
      <c r="F45356">
        <v>0</v>
      </c>
      <c r="G45356">
        <v>0</v>
      </c>
      <c r="H45356">
        <v>0</v>
      </c>
      <c r="I45356">
        <v>0</v>
      </c>
    </row>
    <row r="45357" spans="1:9" x14ac:dyDescent="0.2">
      <c r="A45357" s="7" t="s">
        <v>45522</v>
      </c>
      <c r="B45357">
        <v>0</v>
      </c>
      <c r="C45357">
        <v>0</v>
      </c>
      <c r="D45357">
        <v>0</v>
      </c>
      <c r="E45357">
        <v>0</v>
      </c>
      <c r="F45357">
        <v>0</v>
      </c>
      <c r="G45357">
        <v>0</v>
      </c>
      <c r="H45357">
        <v>0</v>
      </c>
      <c r="I45357">
        <v>0</v>
      </c>
    </row>
    <row r="45358" spans="1:9" x14ac:dyDescent="0.2">
      <c r="A45358" s="7" t="s">
        <v>45523</v>
      </c>
      <c r="B45358">
        <v>208</v>
      </c>
      <c r="C45358">
        <v>45</v>
      </c>
      <c r="D45358">
        <v>83</v>
      </c>
      <c r="E45358">
        <v>111</v>
      </c>
      <c r="F45358">
        <v>4</v>
      </c>
      <c r="G45358">
        <v>0</v>
      </c>
      <c r="H45358">
        <v>10</v>
      </c>
      <c r="I45358">
        <v>0</v>
      </c>
    </row>
    <row r="45359" spans="1:9" x14ac:dyDescent="0.2">
      <c r="A45359" s="7" t="s">
        <v>45524</v>
      </c>
      <c r="B45359">
        <v>126</v>
      </c>
      <c r="C45359">
        <v>34</v>
      </c>
      <c r="D45359">
        <v>56</v>
      </c>
      <c r="E45359">
        <v>63</v>
      </c>
      <c r="F45359">
        <v>4</v>
      </c>
      <c r="G45359">
        <v>0</v>
      </c>
      <c r="H45359">
        <v>3</v>
      </c>
      <c r="I45359">
        <v>0</v>
      </c>
    </row>
    <row r="45360" spans="1:9" x14ac:dyDescent="0.2">
      <c r="A45360" s="7" t="s">
        <v>45525</v>
      </c>
      <c r="B45360">
        <v>0</v>
      </c>
      <c r="C45360">
        <v>0</v>
      </c>
      <c r="D45360">
        <v>0</v>
      </c>
      <c r="E45360">
        <v>0</v>
      </c>
      <c r="F45360">
        <v>0</v>
      </c>
      <c r="G45360">
        <v>0</v>
      </c>
      <c r="H45360">
        <v>0</v>
      </c>
      <c r="I45360">
        <v>0</v>
      </c>
    </row>
    <row r="45361" spans="1:9" x14ac:dyDescent="0.2">
      <c r="A45361" s="7" t="s">
        <v>45526</v>
      </c>
      <c r="B45361">
        <v>2</v>
      </c>
      <c r="C45361">
        <v>0</v>
      </c>
      <c r="D45361">
        <v>2</v>
      </c>
      <c r="E45361">
        <v>0</v>
      </c>
      <c r="F45361">
        <v>0</v>
      </c>
      <c r="G45361">
        <v>0</v>
      </c>
      <c r="H45361">
        <v>0</v>
      </c>
      <c r="I45361">
        <v>0</v>
      </c>
    </row>
    <row r="45362" spans="1:9" x14ac:dyDescent="0.2">
      <c r="A45362" s="7" t="s">
        <v>45527</v>
      </c>
      <c r="B45362">
        <v>8</v>
      </c>
      <c r="C45362">
        <v>0</v>
      </c>
      <c r="D45362">
        <v>2</v>
      </c>
      <c r="E45362">
        <v>6</v>
      </c>
      <c r="F45362">
        <v>0</v>
      </c>
      <c r="G45362">
        <v>0</v>
      </c>
      <c r="H45362">
        <v>0</v>
      </c>
      <c r="I45362">
        <v>0</v>
      </c>
    </row>
    <row r="45363" spans="1:9" x14ac:dyDescent="0.2">
      <c r="A45363" s="7" t="s">
        <v>45528</v>
      </c>
      <c r="B45363">
        <v>3</v>
      </c>
      <c r="C45363">
        <v>2</v>
      </c>
      <c r="D45363">
        <v>0</v>
      </c>
      <c r="E45363">
        <v>3</v>
      </c>
      <c r="F45363">
        <v>0</v>
      </c>
      <c r="G45363">
        <v>0</v>
      </c>
      <c r="H45363">
        <v>0</v>
      </c>
      <c r="I45363">
        <v>0</v>
      </c>
    </row>
    <row r="45364" spans="1:9" x14ac:dyDescent="0.2">
      <c r="A45364" s="7" t="s">
        <v>45529</v>
      </c>
      <c r="B45364">
        <v>0</v>
      </c>
      <c r="C45364">
        <v>0</v>
      </c>
      <c r="D45364">
        <v>0</v>
      </c>
      <c r="E45364">
        <v>0</v>
      </c>
      <c r="F45364">
        <v>0</v>
      </c>
      <c r="G45364">
        <v>0</v>
      </c>
      <c r="H45364">
        <v>0</v>
      </c>
      <c r="I45364">
        <v>0</v>
      </c>
    </row>
    <row r="45365" spans="1:9" x14ac:dyDescent="0.2">
      <c r="A45365" s="7" t="s">
        <v>45530</v>
      </c>
      <c r="B45365">
        <v>0</v>
      </c>
      <c r="C45365">
        <v>0</v>
      </c>
      <c r="D45365">
        <v>0</v>
      </c>
      <c r="E45365">
        <v>0</v>
      </c>
      <c r="F45365">
        <v>0</v>
      </c>
      <c r="G45365">
        <v>0</v>
      </c>
      <c r="H45365">
        <v>0</v>
      </c>
      <c r="I45365">
        <v>0</v>
      </c>
    </row>
    <row r="45366" spans="1:9" x14ac:dyDescent="0.2">
      <c r="A45366" s="7" t="s">
        <v>45531</v>
      </c>
      <c r="B45366">
        <v>4</v>
      </c>
      <c r="C45366">
        <v>0</v>
      </c>
      <c r="D45366">
        <v>2</v>
      </c>
      <c r="E45366">
        <v>2</v>
      </c>
      <c r="F45366">
        <v>0</v>
      </c>
      <c r="G45366">
        <v>0</v>
      </c>
      <c r="H45366">
        <v>0</v>
      </c>
      <c r="I45366">
        <v>0</v>
      </c>
    </row>
    <row r="45367" spans="1:9" x14ac:dyDescent="0.2">
      <c r="A45367" s="7" t="s">
        <v>45532</v>
      </c>
      <c r="B45367">
        <v>71</v>
      </c>
      <c r="C45367">
        <v>11</v>
      </c>
      <c r="D45367">
        <v>27</v>
      </c>
      <c r="E45367">
        <v>37</v>
      </c>
      <c r="F45367">
        <v>0</v>
      </c>
      <c r="G45367">
        <v>0</v>
      </c>
      <c r="H45367">
        <v>7</v>
      </c>
      <c r="I45367">
        <v>0</v>
      </c>
    </row>
    <row r="45368" spans="1:9" x14ac:dyDescent="0.2">
      <c r="A45368" s="7" t="s">
        <v>45533</v>
      </c>
      <c r="B45368">
        <v>9</v>
      </c>
      <c r="C45368">
        <v>0</v>
      </c>
      <c r="D45368">
        <v>0</v>
      </c>
      <c r="E45368">
        <v>9</v>
      </c>
      <c r="F45368">
        <v>0</v>
      </c>
      <c r="G45368">
        <v>0</v>
      </c>
      <c r="H45368">
        <v>0</v>
      </c>
      <c r="I45368">
        <v>0</v>
      </c>
    </row>
    <row r="45369" spans="1:9" x14ac:dyDescent="0.2">
      <c r="A45369" s="7" t="s">
        <v>45534</v>
      </c>
      <c r="B45369">
        <v>1</v>
      </c>
      <c r="C45369">
        <v>0</v>
      </c>
      <c r="D45369">
        <v>0</v>
      </c>
      <c r="E45369">
        <v>1</v>
      </c>
      <c r="F45369">
        <v>0</v>
      </c>
      <c r="G45369">
        <v>0</v>
      </c>
      <c r="H45369">
        <v>0</v>
      </c>
      <c r="I45369">
        <v>0</v>
      </c>
    </row>
    <row r="45370" spans="1:9" x14ac:dyDescent="0.2">
      <c r="A45370" s="7" t="s">
        <v>45535</v>
      </c>
      <c r="B45370">
        <v>0</v>
      </c>
      <c r="C45370">
        <v>0</v>
      </c>
      <c r="D45370">
        <v>0</v>
      </c>
      <c r="E45370">
        <v>0</v>
      </c>
      <c r="F45370">
        <v>0</v>
      </c>
      <c r="G45370">
        <v>0</v>
      </c>
      <c r="H45370">
        <v>0</v>
      </c>
      <c r="I45370">
        <v>0</v>
      </c>
    </row>
    <row r="45371" spans="1:9" x14ac:dyDescent="0.2">
      <c r="A45371" s="7" t="s">
        <v>45536</v>
      </c>
      <c r="B45371">
        <v>0</v>
      </c>
      <c r="C45371">
        <v>0</v>
      </c>
      <c r="D45371">
        <v>0</v>
      </c>
      <c r="E45371">
        <v>0</v>
      </c>
      <c r="F45371">
        <v>0</v>
      </c>
      <c r="G45371">
        <v>0</v>
      </c>
      <c r="H45371">
        <v>0</v>
      </c>
      <c r="I45371">
        <v>0</v>
      </c>
    </row>
    <row r="45372" spans="1:9" x14ac:dyDescent="0.2">
      <c r="A45372" s="7" t="s">
        <v>45537</v>
      </c>
      <c r="B45372">
        <v>0</v>
      </c>
      <c r="C45372">
        <v>0</v>
      </c>
      <c r="D45372">
        <v>0</v>
      </c>
      <c r="E45372">
        <v>0</v>
      </c>
      <c r="F45372">
        <v>0</v>
      </c>
      <c r="G45372">
        <v>0</v>
      </c>
      <c r="H45372">
        <v>0</v>
      </c>
      <c r="I45372">
        <v>0</v>
      </c>
    </row>
    <row r="45373" spans="1:9" x14ac:dyDescent="0.2">
      <c r="A45373" s="7" t="s">
        <v>45538</v>
      </c>
      <c r="B45373">
        <v>0</v>
      </c>
      <c r="C45373">
        <v>0</v>
      </c>
      <c r="D45373">
        <v>0</v>
      </c>
      <c r="E45373">
        <v>0</v>
      </c>
      <c r="F45373">
        <v>0</v>
      </c>
      <c r="G45373">
        <v>0</v>
      </c>
      <c r="H45373">
        <v>0</v>
      </c>
      <c r="I45373">
        <v>0</v>
      </c>
    </row>
    <row r="45374" spans="1:9" x14ac:dyDescent="0.2">
      <c r="A45374" s="7" t="s">
        <v>45539</v>
      </c>
      <c r="B45374">
        <v>215</v>
      </c>
      <c r="C45374">
        <v>45</v>
      </c>
      <c r="D45374">
        <v>85</v>
      </c>
      <c r="E45374">
        <v>116</v>
      </c>
      <c r="F45374">
        <v>4</v>
      </c>
      <c r="G45374">
        <v>0</v>
      </c>
      <c r="H45374">
        <v>10</v>
      </c>
      <c r="I45374">
        <v>0</v>
      </c>
    </row>
    <row r="45375" spans="1:9" x14ac:dyDescent="0.2">
      <c r="A45375" s="7" t="s">
        <v>45540</v>
      </c>
      <c r="B45375">
        <v>1</v>
      </c>
      <c r="C45375">
        <v>1</v>
      </c>
      <c r="D45375">
        <v>1</v>
      </c>
      <c r="E45375">
        <v>0</v>
      </c>
    </row>
    <row r="45376" spans="1:9" x14ac:dyDescent="0.2">
      <c r="A45376" s="7" t="s">
        <v>45541</v>
      </c>
      <c r="B45376">
        <v>4</v>
      </c>
      <c r="C45376">
        <v>4</v>
      </c>
      <c r="D45376">
        <v>2</v>
      </c>
      <c r="E45376">
        <v>2</v>
      </c>
    </row>
    <row r="45377" spans="1:8" x14ac:dyDescent="0.2">
      <c r="A45377" s="7" t="s">
        <v>45542</v>
      </c>
      <c r="B45377">
        <v>0</v>
      </c>
      <c r="C45377">
        <v>0</v>
      </c>
      <c r="D45377">
        <v>0</v>
      </c>
      <c r="E45377">
        <v>0</v>
      </c>
    </row>
    <row r="45378" spans="1:8" x14ac:dyDescent="0.2">
      <c r="A45378" s="7" t="s">
        <v>45543</v>
      </c>
      <c r="B45378">
        <v>0</v>
      </c>
      <c r="C45378">
        <v>0</v>
      </c>
      <c r="D45378">
        <v>0</v>
      </c>
      <c r="E45378">
        <v>0</v>
      </c>
    </row>
    <row r="45379" spans="1:8" x14ac:dyDescent="0.2">
      <c r="A45379" s="7" t="s">
        <v>45544</v>
      </c>
      <c r="B45379">
        <v>26</v>
      </c>
      <c r="C45379">
        <v>26</v>
      </c>
      <c r="D45379">
        <v>9</v>
      </c>
      <c r="E45379">
        <v>17</v>
      </c>
    </row>
    <row r="45380" spans="1:8" x14ac:dyDescent="0.2">
      <c r="A45380" s="7" t="s">
        <v>45545</v>
      </c>
      <c r="B45380">
        <v>13</v>
      </c>
      <c r="C45380">
        <v>13</v>
      </c>
      <c r="D45380">
        <v>11</v>
      </c>
      <c r="E45380">
        <v>2</v>
      </c>
    </row>
    <row r="45381" spans="1:8" x14ac:dyDescent="0.2">
      <c r="A45381" s="7" t="s">
        <v>45546</v>
      </c>
      <c r="B45381">
        <v>0</v>
      </c>
      <c r="C45381">
        <v>0</v>
      </c>
      <c r="D45381">
        <v>0</v>
      </c>
      <c r="E45381">
        <v>0</v>
      </c>
    </row>
    <row r="45382" spans="1:8" x14ac:dyDescent="0.2">
      <c r="A45382" s="7" t="s">
        <v>45547</v>
      </c>
      <c r="B45382">
        <v>0</v>
      </c>
      <c r="C45382">
        <v>0</v>
      </c>
      <c r="D45382">
        <v>0</v>
      </c>
      <c r="E45382">
        <v>0</v>
      </c>
    </row>
    <row r="45383" spans="1:8" x14ac:dyDescent="0.2">
      <c r="A45383" s="7" t="s">
        <v>45548</v>
      </c>
      <c r="B45383">
        <v>0</v>
      </c>
      <c r="C45383">
        <v>0</v>
      </c>
      <c r="D45383">
        <v>0</v>
      </c>
      <c r="E45383">
        <v>0</v>
      </c>
    </row>
    <row r="45384" spans="1:8" x14ac:dyDescent="0.2">
      <c r="A45384" s="7" t="s">
        <v>45549</v>
      </c>
      <c r="B45384">
        <v>0</v>
      </c>
      <c r="C45384">
        <v>0</v>
      </c>
      <c r="D45384">
        <v>0</v>
      </c>
      <c r="E45384">
        <v>0</v>
      </c>
    </row>
    <row r="45385" spans="1:8" x14ac:dyDescent="0.2">
      <c r="A45385" s="7" t="s">
        <v>45550</v>
      </c>
      <c r="B45385">
        <v>0</v>
      </c>
      <c r="C45385">
        <v>0</v>
      </c>
      <c r="D45385">
        <v>0</v>
      </c>
      <c r="E45385">
        <v>0</v>
      </c>
    </row>
    <row r="45386" spans="1:8" x14ac:dyDescent="0.2">
      <c r="A45386" s="7" t="s">
        <v>45551</v>
      </c>
      <c r="B45386">
        <v>0</v>
      </c>
      <c r="C45386">
        <v>0</v>
      </c>
      <c r="D45386">
        <v>0</v>
      </c>
      <c r="E45386">
        <v>0</v>
      </c>
    </row>
    <row r="45387" spans="1:8" x14ac:dyDescent="0.2">
      <c r="A45387" s="7" t="s">
        <v>45552</v>
      </c>
      <c r="B45387">
        <v>0</v>
      </c>
      <c r="C45387">
        <v>0</v>
      </c>
      <c r="D45387">
        <v>0</v>
      </c>
      <c r="E45387">
        <v>0</v>
      </c>
    </row>
    <row r="45388" spans="1:8" x14ac:dyDescent="0.2">
      <c r="A45388" s="7" t="s">
        <v>45553</v>
      </c>
      <c r="B45388">
        <v>8</v>
      </c>
      <c r="C45388">
        <v>1</v>
      </c>
      <c r="D45388">
        <v>5</v>
      </c>
      <c r="E45388">
        <v>1</v>
      </c>
      <c r="F45388">
        <v>0</v>
      </c>
      <c r="G45388">
        <v>1</v>
      </c>
      <c r="H45388">
        <v>0</v>
      </c>
    </row>
    <row r="45389" spans="1:8" x14ac:dyDescent="0.2">
      <c r="A45389" s="7" t="s">
        <v>45554</v>
      </c>
      <c r="B45389">
        <v>7</v>
      </c>
      <c r="C45389">
        <v>1</v>
      </c>
      <c r="D45389">
        <v>4</v>
      </c>
      <c r="E45389">
        <v>1</v>
      </c>
      <c r="F45389">
        <v>0</v>
      </c>
      <c r="G45389">
        <v>1</v>
      </c>
      <c r="H45389">
        <v>0</v>
      </c>
    </row>
    <row r="45390" spans="1:8" x14ac:dyDescent="0.2">
      <c r="A45390" s="7" t="s">
        <v>45555</v>
      </c>
      <c r="B45390">
        <v>1</v>
      </c>
      <c r="C45390">
        <v>0</v>
      </c>
      <c r="D45390">
        <v>1</v>
      </c>
      <c r="E45390">
        <v>0</v>
      </c>
      <c r="F45390">
        <v>0</v>
      </c>
      <c r="G45390">
        <v>0</v>
      </c>
      <c r="H45390">
        <v>0</v>
      </c>
    </row>
    <row r="45391" spans="1:8" x14ac:dyDescent="0.2">
      <c r="A45391" s="7" t="s">
        <v>45556</v>
      </c>
      <c r="B45391">
        <v>0</v>
      </c>
      <c r="C45391">
        <v>0</v>
      </c>
      <c r="D45391">
        <v>0</v>
      </c>
      <c r="E45391">
        <v>0</v>
      </c>
      <c r="F45391">
        <v>0</v>
      </c>
      <c r="G45391">
        <v>0</v>
      </c>
      <c r="H45391">
        <v>0</v>
      </c>
    </row>
    <row r="45392" spans="1:8" x14ac:dyDescent="0.2">
      <c r="A45392" s="7" t="s">
        <v>45557</v>
      </c>
      <c r="B45392">
        <v>0</v>
      </c>
      <c r="C45392">
        <v>0</v>
      </c>
      <c r="D45392">
        <v>0</v>
      </c>
      <c r="E45392">
        <v>0</v>
      </c>
      <c r="F45392">
        <v>0</v>
      </c>
      <c r="G45392">
        <v>0</v>
      </c>
      <c r="H45392">
        <v>0</v>
      </c>
    </row>
    <row r="45393" spans="1:9" x14ac:dyDescent="0.2">
      <c r="A45393" s="7" t="s">
        <v>45558</v>
      </c>
      <c r="B45393">
        <v>5</v>
      </c>
      <c r="C45393">
        <v>0</v>
      </c>
      <c r="D45393">
        <v>5</v>
      </c>
      <c r="E45393">
        <v>0</v>
      </c>
      <c r="F45393">
        <v>0</v>
      </c>
      <c r="G45393">
        <v>0</v>
      </c>
      <c r="H45393">
        <v>0</v>
      </c>
    </row>
    <row r="45394" spans="1:9" x14ac:dyDescent="0.2">
      <c r="A45394" s="7" t="s">
        <v>45559</v>
      </c>
      <c r="B45394">
        <v>2</v>
      </c>
      <c r="C45394">
        <v>0</v>
      </c>
      <c r="D45394">
        <v>2</v>
      </c>
      <c r="E45394">
        <v>0</v>
      </c>
      <c r="F45394">
        <v>0</v>
      </c>
      <c r="G45394">
        <v>0</v>
      </c>
      <c r="H45394">
        <v>0</v>
      </c>
    </row>
    <row r="45395" spans="1:9" x14ac:dyDescent="0.2">
      <c r="A45395" s="7" t="s">
        <v>45560</v>
      </c>
      <c r="B45395">
        <v>651</v>
      </c>
      <c r="C45395">
        <v>4</v>
      </c>
      <c r="D45395">
        <v>8</v>
      </c>
      <c r="E45395">
        <v>643</v>
      </c>
      <c r="F45395">
        <v>0</v>
      </c>
      <c r="G45395">
        <v>0</v>
      </c>
      <c r="H45395">
        <v>0</v>
      </c>
      <c r="I45395">
        <v>0</v>
      </c>
    </row>
    <row r="45396" spans="1:9" x14ac:dyDescent="0.2">
      <c r="A45396" s="7" t="s">
        <v>45561</v>
      </c>
      <c r="B45396">
        <v>0</v>
      </c>
      <c r="C45396">
        <v>0</v>
      </c>
      <c r="D45396">
        <v>0</v>
      </c>
      <c r="E45396">
        <v>0</v>
      </c>
      <c r="F45396">
        <v>0</v>
      </c>
      <c r="G45396">
        <v>0</v>
      </c>
      <c r="H45396">
        <v>0</v>
      </c>
      <c r="I45396">
        <v>0</v>
      </c>
    </row>
    <row r="45397" spans="1:9" x14ac:dyDescent="0.2">
      <c r="A45397" s="7" t="s">
        <v>45562</v>
      </c>
      <c r="B45397">
        <v>0</v>
      </c>
      <c r="C45397">
        <v>0</v>
      </c>
      <c r="D45397">
        <v>0</v>
      </c>
      <c r="E45397">
        <v>0</v>
      </c>
      <c r="F45397">
        <v>0</v>
      </c>
      <c r="G45397">
        <v>0</v>
      </c>
      <c r="H45397">
        <v>0</v>
      </c>
      <c r="I45397">
        <v>0</v>
      </c>
    </row>
    <row r="45398" spans="1:9" x14ac:dyDescent="0.2">
      <c r="A45398" s="7" t="s">
        <v>45563</v>
      </c>
      <c r="B45398">
        <v>0</v>
      </c>
      <c r="C45398">
        <v>0</v>
      </c>
      <c r="D45398">
        <v>0</v>
      </c>
      <c r="E45398">
        <v>0</v>
      </c>
      <c r="F45398">
        <v>0</v>
      </c>
      <c r="G45398">
        <v>0</v>
      </c>
      <c r="H45398">
        <v>0</v>
      </c>
      <c r="I45398">
        <v>0</v>
      </c>
    </row>
    <row r="45399" spans="1:9" x14ac:dyDescent="0.2">
      <c r="A45399" s="7" t="s">
        <v>45564</v>
      </c>
      <c r="B45399">
        <v>125</v>
      </c>
      <c r="C45399">
        <v>4</v>
      </c>
      <c r="D45399">
        <v>8</v>
      </c>
      <c r="E45399">
        <v>117</v>
      </c>
      <c r="F45399">
        <v>0</v>
      </c>
      <c r="G45399">
        <v>0</v>
      </c>
      <c r="H45399">
        <v>0</v>
      </c>
      <c r="I45399">
        <v>0</v>
      </c>
    </row>
    <row r="45400" spans="1:9" x14ac:dyDescent="0.2">
      <c r="A45400" s="7" t="s">
        <v>45565</v>
      </c>
      <c r="B45400">
        <v>8</v>
      </c>
      <c r="C45400">
        <v>4</v>
      </c>
      <c r="D45400">
        <v>8</v>
      </c>
      <c r="E45400">
        <v>0</v>
      </c>
      <c r="F45400">
        <v>0</v>
      </c>
      <c r="G45400">
        <v>0</v>
      </c>
      <c r="H45400">
        <v>0</v>
      </c>
      <c r="I45400">
        <v>0</v>
      </c>
    </row>
    <row r="45401" spans="1:9" x14ac:dyDescent="0.2">
      <c r="A45401" s="7" t="s">
        <v>45566</v>
      </c>
      <c r="B45401">
        <v>512</v>
      </c>
      <c r="C45401">
        <v>0</v>
      </c>
      <c r="D45401">
        <v>0</v>
      </c>
      <c r="E45401">
        <v>512</v>
      </c>
      <c r="F45401">
        <v>0</v>
      </c>
      <c r="G45401">
        <v>0</v>
      </c>
      <c r="H45401">
        <v>0</v>
      </c>
      <c r="I45401">
        <v>0</v>
      </c>
    </row>
    <row r="45402" spans="1:9" x14ac:dyDescent="0.2">
      <c r="A45402" s="7" t="s">
        <v>45567</v>
      </c>
      <c r="B45402">
        <v>317</v>
      </c>
      <c r="C45402">
        <v>0</v>
      </c>
      <c r="D45402">
        <v>0</v>
      </c>
      <c r="E45402">
        <v>317</v>
      </c>
      <c r="F45402">
        <v>0</v>
      </c>
      <c r="G45402">
        <v>0</v>
      </c>
      <c r="H45402">
        <v>0</v>
      </c>
      <c r="I45402">
        <v>0</v>
      </c>
    </row>
    <row r="45403" spans="1:9" x14ac:dyDescent="0.2">
      <c r="A45403" s="7" t="s">
        <v>45568</v>
      </c>
      <c r="B45403">
        <v>8</v>
      </c>
      <c r="C45403">
        <v>0</v>
      </c>
      <c r="D45403">
        <v>0</v>
      </c>
      <c r="E45403">
        <v>8</v>
      </c>
      <c r="F45403">
        <v>0</v>
      </c>
      <c r="G45403">
        <v>0</v>
      </c>
      <c r="H45403">
        <v>0</v>
      </c>
      <c r="I45403">
        <v>0</v>
      </c>
    </row>
    <row r="45404" spans="1:9" x14ac:dyDescent="0.2">
      <c r="A45404" s="7" t="s">
        <v>45569</v>
      </c>
      <c r="B45404">
        <v>1</v>
      </c>
      <c r="C45404">
        <v>0</v>
      </c>
      <c r="D45404">
        <v>0</v>
      </c>
      <c r="E45404">
        <v>1</v>
      </c>
      <c r="F45404">
        <v>0</v>
      </c>
      <c r="G45404">
        <v>0</v>
      </c>
      <c r="H45404">
        <v>0</v>
      </c>
      <c r="I45404">
        <v>0</v>
      </c>
    </row>
    <row r="45405" spans="1:9" x14ac:dyDescent="0.2">
      <c r="A45405" s="7" t="s">
        <v>45570</v>
      </c>
      <c r="B45405">
        <v>32</v>
      </c>
      <c r="C45405">
        <v>0</v>
      </c>
      <c r="D45405">
        <v>0</v>
      </c>
      <c r="E45405">
        <v>32</v>
      </c>
      <c r="F45405">
        <v>0</v>
      </c>
      <c r="G45405">
        <v>0</v>
      </c>
      <c r="H45405">
        <v>0</v>
      </c>
      <c r="I45405">
        <v>0</v>
      </c>
    </row>
    <row r="45406" spans="1:9" x14ac:dyDescent="0.2">
      <c r="A45406" s="7" t="s">
        <v>45571</v>
      </c>
      <c r="B45406">
        <v>26</v>
      </c>
      <c r="C45406">
        <v>0</v>
      </c>
      <c r="D45406">
        <v>0</v>
      </c>
      <c r="E45406">
        <v>26</v>
      </c>
      <c r="F45406">
        <v>0</v>
      </c>
      <c r="G45406">
        <v>0</v>
      </c>
      <c r="H45406">
        <v>0</v>
      </c>
      <c r="I45406">
        <v>0</v>
      </c>
    </row>
    <row r="45407" spans="1:9" x14ac:dyDescent="0.2">
      <c r="A45407" s="7" t="s">
        <v>45572</v>
      </c>
      <c r="B45407">
        <v>8</v>
      </c>
      <c r="C45407">
        <v>0</v>
      </c>
      <c r="D45407">
        <v>0</v>
      </c>
      <c r="E45407">
        <v>8</v>
      </c>
      <c r="F45407">
        <v>0</v>
      </c>
      <c r="G45407">
        <v>0</v>
      </c>
      <c r="H45407">
        <v>0</v>
      </c>
      <c r="I45407">
        <v>0</v>
      </c>
    </row>
    <row r="45408" spans="1:9" x14ac:dyDescent="0.2">
      <c r="A45408" s="7" t="s">
        <v>45573</v>
      </c>
      <c r="B45408">
        <v>0</v>
      </c>
      <c r="C45408">
        <v>0</v>
      </c>
      <c r="D45408">
        <v>0</v>
      </c>
      <c r="E45408">
        <v>0</v>
      </c>
      <c r="F45408">
        <v>0</v>
      </c>
      <c r="G45408">
        <v>0</v>
      </c>
      <c r="H45408">
        <v>0</v>
      </c>
      <c r="I45408">
        <v>0</v>
      </c>
    </row>
    <row r="45409" spans="1:9" x14ac:dyDescent="0.2">
      <c r="A45409" s="7" t="s">
        <v>45574</v>
      </c>
      <c r="B45409">
        <v>10</v>
      </c>
      <c r="C45409">
        <v>0</v>
      </c>
      <c r="D45409">
        <v>0</v>
      </c>
      <c r="E45409">
        <v>10</v>
      </c>
      <c r="F45409">
        <v>0</v>
      </c>
      <c r="G45409">
        <v>0</v>
      </c>
      <c r="H45409">
        <v>0</v>
      </c>
      <c r="I45409">
        <v>0</v>
      </c>
    </row>
    <row r="45410" spans="1:9" x14ac:dyDescent="0.2">
      <c r="A45410" s="7" t="s">
        <v>45575</v>
      </c>
      <c r="B45410">
        <v>68</v>
      </c>
      <c r="C45410">
        <v>0</v>
      </c>
      <c r="D45410">
        <v>0</v>
      </c>
      <c r="E45410">
        <v>68</v>
      </c>
      <c r="F45410">
        <v>0</v>
      </c>
      <c r="G45410">
        <v>0</v>
      </c>
      <c r="H45410">
        <v>0</v>
      </c>
      <c r="I45410">
        <v>0</v>
      </c>
    </row>
    <row r="45411" spans="1:9" x14ac:dyDescent="0.2">
      <c r="A45411" s="7" t="s">
        <v>45576</v>
      </c>
      <c r="B45411">
        <v>107</v>
      </c>
      <c r="C45411">
        <v>0</v>
      </c>
      <c r="D45411">
        <v>0</v>
      </c>
      <c r="E45411">
        <v>107</v>
      </c>
      <c r="F45411">
        <v>0</v>
      </c>
      <c r="G45411">
        <v>0</v>
      </c>
      <c r="H45411">
        <v>0</v>
      </c>
      <c r="I45411">
        <v>0</v>
      </c>
    </row>
    <row r="45412" spans="1:9" x14ac:dyDescent="0.2">
      <c r="A45412" s="7" t="s">
        <v>45577</v>
      </c>
      <c r="B45412">
        <v>0</v>
      </c>
      <c r="C45412">
        <v>0</v>
      </c>
      <c r="D45412">
        <v>0</v>
      </c>
      <c r="E45412">
        <v>0</v>
      </c>
      <c r="F45412">
        <v>0</v>
      </c>
      <c r="G45412">
        <v>0</v>
      </c>
      <c r="H45412">
        <v>0</v>
      </c>
      <c r="I45412">
        <v>0</v>
      </c>
    </row>
    <row r="45413" spans="1:9" x14ac:dyDescent="0.2">
      <c r="A45413" s="7" t="s">
        <v>45578</v>
      </c>
      <c r="B45413">
        <v>0</v>
      </c>
      <c r="C45413">
        <v>0</v>
      </c>
      <c r="D45413">
        <v>0</v>
      </c>
      <c r="E45413">
        <v>0</v>
      </c>
      <c r="F45413">
        <v>0</v>
      </c>
      <c r="G45413">
        <v>0</v>
      </c>
      <c r="H45413">
        <v>0</v>
      </c>
      <c r="I45413">
        <v>0</v>
      </c>
    </row>
    <row r="45414" spans="1:9" x14ac:dyDescent="0.2">
      <c r="A45414" s="7" t="s">
        <v>45579</v>
      </c>
      <c r="B45414">
        <v>11</v>
      </c>
      <c r="C45414">
        <v>0</v>
      </c>
      <c r="D45414">
        <v>0</v>
      </c>
      <c r="E45414">
        <v>11</v>
      </c>
      <c r="F45414">
        <v>0</v>
      </c>
      <c r="G45414">
        <v>0</v>
      </c>
      <c r="H45414">
        <v>0</v>
      </c>
      <c r="I45414">
        <v>0</v>
      </c>
    </row>
    <row r="45415" spans="1:9" x14ac:dyDescent="0.2">
      <c r="A45415" s="7" t="s">
        <v>45580</v>
      </c>
      <c r="B45415">
        <v>0</v>
      </c>
      <c r="C45415">
        <v>0</v>
      </c>
      <c r="D45415">
        <v>0</v>
      </c>
      <c r="E45415">
        <v>0</v>
      </c>
      <c r="F45415">
        <v>0</v>
      </c>
      <c r="G45415">
        <v>0</v>
      </c>
      <c r="H45415">
        <v>0</v>
      </c>
      <c r="I45415">
        <v>0</v>
      </c>
    </row>
    <row r="45416" spans="1:9" x14ac:dyDescent="0.2">
      <c r="A45416" s="7" t="s">
        <v>45581</v>
      </c>
      <c r="B45416">
        <v>2</v>
      </c>
      <c r="C45416">
        <v>2</v>
      </c>
      <c r="D45416">
        <v>0</v>
      </c>
      <c r="E45416">
        <v>2</v>
      </c>
      <c r="F45416">
        <v>0</v>
      </c>
      <c r="G45416">
        <v>0</v>
      </c>
      <c r="H45416">
        <v>0</v>
      </c>
      <c r="I45416">
        <v>0</v>
      </c>
    </row>
    <row r="45417" spans="1:9" x14ac:dyDescent="0.2">
      <c r="A45417" s="7" t="s">
        <v>45582</v>
      </c>
      <c r="B45417">
        <v>653</v>
      </c>
      <c r="C45417">
        <v>6</v>
      </c>
      <c r="D45417">
        <v>8</v>
      </c>
      <c r="E45417">
        <v>645</v>
      </c>
      <c r="F45417">
        <v>0</v>
      </c>
      <c r="G45417">
        <v>0</v>
      </c>
      <c r="H45417">
        <v>0</v>
      </c>
      <c r="I45417">
        <v>0</v>
      </c>
    </row>
    <row r="45418" spans="1:9" x14ac:dyDescent="0.2">
      <c r="A45418" s="7" t="s">
        <v>45583</v>
      </c>
      <c r="B45418">
        <v>7</v>
      </c>
      <c r="C45418">
        <v>0</v>
      </c>
      <c r="D45418">
        <v>0</v>
      </c>
      <c r="E45418">
        <v>7</v>
      </c>
    </row>
    <row r="45419" spans="1:9" x14ac:dyDescent="0.2">
      <c r="A45419" s="7" t="s">
        <v>45584</v>
      </c>
      <c r="B45419">
        <v>5</v>
      </c>
      <c r="C45419">
        <v>0</v>
      </c>
      <c r="D45419">
        <v>2</v>
      </c>
      <c r="E45419">
        <v>3</v>
      </c>
    </row>
    <row r="45420" spans="1:9" x14ac:dyDescent="0.2">
      <c r="A45420" s="7" t="s">
        <v>45585</v>
      </c>
      <c r="B45420">
        <v>0</v>
      </c>
      <c r="C45420">
        <v>0</v>
      </c>
      <c r="D45420">
        <v>0</v>
      </c>
      <c r="E45420">
        <v>0</v>
      </c>
    </row>
    <row r="45421" spans="1:9" x14ac:dyDescent="0.2">
      <c r="A45421" s="7" t="s">
        <v>45586</v>
      </c>
      <c r="B45421">
        <v>1</v>
      </c>
      <c r="C45421">
        <v>0</v>
      </c>
      <c r="D45421">
        <v>0</v>
      </c>
      <c r="E45421">
        <v>1</v>
      </c>
    </row>
    <row r="45422" spans="1:9" x14ac:dyDescent="0.2">
      <c r="A45422" s="7" t="s">
        <v>45587</v>
      </c>
      <c r="B45422">
        <v>3</v>
      </c>
      <c r="C45422">
        <v>0</v>
      </c>
      <c r="D45422">
        <v>0</v>
      </c>
      <c r="E45422">
        <v>3</v>
      </c>
    </row>
    <row r="45423" spans="1:9" x14ac:dyDescent="0.2">
      <c r="A45423" s="7" t="s">
        <v>45588</v>
      </c>
      <c r="B45423">
        <v>2</v>
      </c>
      <c r="C45423">
        <v>0</v>
      </c>
      <c r="D45423">
        <v>0</v>
      </c>
      <c r="E45423">
        <v>2</v>
      </c>
    </row>
    <row r="45424" spans="1:9" x14ac:dyDescent="0.2">
      <c r="A45424" s="7" t="s">
        <v>45589</v>
      </c>
      <c r="B45424">
        <v>0</v>
      </c>
      <c r="C45424">
        <v>0</v>
      </c>
      <c r="D45424">
        <v>0</v>
      </c>
      <c r="E45424">
        <v>0</v>
      </c>
    </row>
    <row r="45425" spans="1:9" x14ac:dyDescent="0.2">
      <c r="A45425" s="7" t="s">
        <v>45590</v>
      </c>
      <c r="B45425">
        <v>0</v>
      </c>
      <c r="C45425">
        <v>0</v>
      </c>
      <c r="D45425">
        <v>0</v>
      </c>
      <c r="E45425">
        <v>0</v>
      </c>
    </row>
    <row r="45426" spans="1:9" x14ac:dyDescent="0.2">
      <c r="A45426" s="7" t="s">
        <v>45591</v>
      </c>
      <c r="B45426">
        <v>7</v>
      </c>
      <c r="C45426">
        <v>0</v>
      </c>
      <c r="D45426">
        <v>0</v>
      </c>
      <c r="E45426">
        <v>7</v>
      </c>
    </row>
    <row r="45427" spans="1:9" x14ac:dyDescent="0.2">
      <c r="A45427" s="7" t="s">
        <v>45592</v>
      </c>
      <c r="B45427">
        <v>0</v>
      </c>
      <c r="C45427">
        <v>0</v>
      </c>
      <c r="D45427">
        <v>0</v>
      </c>
      <c r="E45427">
        <v>0</v>
      </c>
    </row>
    <row r="45428" spans="1:9" x14ac:dyDescent="0.2">
      <c r="A45428" s="7" t="s">
        <v>45593</v>
      </c>
      <c r="B45428">
        <v>0</v>
      </c>
      <c r="C45428">
        <v>0</v>
      </c>
      <c r="D45428">
        <v>0</v>
      </c>
      <c r="E45428">
        <v>0</v>
      </c>
    </row>
    <row r="45429" spans="1:9" x14ac:dyDescent="0.2">
      <c r="A45429" s="7" t="s">
        <v>45594</v>
      </c>
      <c r="B45429">
        <v>0</v>
      </c>
      <c r="C45429">
        <v>0</v>
      </c>
      <c r="D45429">
        <v>0</v>
      </c>
      <c r="E45429">
        <v>0</v>
      </c>
    </row>
    <row r="45430" spans="1:9" x14ac:dyDescent="0.2">
      <c r="A45430" s="7" t="s">
        <v>45595</v>
      </c>
      <c r="B45430">
        <v>0</v>
      </c>
      <c r="C45430">
        <v>0</v>
      </c>
      <c r="D45430">
        <v>0</v>
      </c>
      <c r="E45430">
        <v>0</v>
      </c>
    </row>
    <row r="45431" spans="1:9" x14ac:dyDescent="0.2">
      <c r="A45431" s="7" t="s">
        <v>45596</v>
      </c>
      <c r="B45431">
        <v>11</v>
      </c>
      <c r="C45431">
        <v>1</v>
      </c>
      <c r="D45431">
        <v>10</v>
      </c>
      <c r="E45431">
        <v>0</v>
      </c>
      <c r="F45431">
        <v>0</v>
      </c>
      <c r="G45431">
        <v>0</v>
      </c>
      <c r="H45431">
        <v>0</v>
      </c>
    </row>
    <row r="45432" spans="1:9" x14ac:dyDescent="0.2">
      <c r="A45432" s="7" t="s">
        <v>45597</v>
      </c>
      <c r="B45432">
        <v>1</v>
      </c>
      <c r="C45432">
        <v>1</v>
      </c>
      <c r="D45432">
        <v>0</v>
      </c>
      <c r="E45432">
        <v>0</v>
      </c>
      <c r="F45432">
        <v>0</v>
      </c>
      <c r="G45432">
        <v>0</v>
      </c>
      <c r="H45432">
        <v>0</v>
      </c>
    </row>
    <row r="45433" spans="1:9" x14ac:dyDescent="0.2">
      <c r="A45433" s="7" t="s">
        <v>45598</v>
      </c>
      <c r="B45433">
        <v>10</v>
      </c>
      <c r="C45433">
        <v>0</v>
      </c>
      <c r="D45433">
        <v>10</v>
      </c>
      <c r="E45433">
        <v>0</v>
      </c>
      <c r="F45433">
        <v>0</v>
      </c>
      <c r="G45433">
        <v>0</v>
      </c>
      <c r="H45433">
        <v>0</v>
      </c>
    </row>
    <row r="45434" spans="1:9" x14ac:dyDescent="0.2">
      <c r="A45434" s="7" t="s">
        <v>45599</v>
      </c>
      <c r="B45434">
        <v>0</v>
      </c>
      <c r="C45434">
        <v>0</v>
      </c>
      <c r="D45434">
        <v>0</v>
      </c>
      <c r="E45434">
        <v>0</v>
      </c>
      <c r="F45434">
        <v>0</v>
      </c>
      <c r="G45434">
        <v>0</v>
      </c>
      <c r="H45434">
        <v>0</v>
      </c>
    </row>
    <row r="45435" spans="1:9" x14ac:dyDescent="0.2">
      <c r="A45435" s="7" t="s">
        <v>45600</v>
      </c>
      <c r="B45435">
        <v>0</v>
      </c>
      <c r="C45435">
        <v>0</v>
      </c>
      <c r="D45435">
        <v>0</v>
      </c>
      <c r="E45435">
        <v>0</v>
      </c>
      <c r="F45435">
        <v>0</v>
      </c>
      <c r="G45435">
        <v>0</v>
      </c>
      <c r="H45435">
        <v>0</v>
      </c>
    </row>
    <row r="45436" spans="1:9" x14ac:dyDescent="0.2">
      <c r="A45436" s="7" t="s">
        <v>45601</v>
      </c>
      <c r="B45436">
        <v>76</v>
      </c>
      <c r="C45436">
        <v>0</v>
      </c>
      <c r="D45436">
        <v>76</v>
      </c>
      <c r="E45436">
        <v>0</v>
      </c>
      <c r="F45436">
        <v>0</v>
      </c>
      <c r="G45436">
        <v>0</v>
      </c>
      <c r="H45436">
        <v>0</v>
      </c>
    </row>
    <row r="45437" spans="1:9" x14ac:dyDescent="0.2">
      <c r="A45437" s="7" t="s">
        <v>45602</v>
      </c>
      <c r="B45437">
        <v>32</v>
      </c>
      <c r="C45437">
        <v>0</v>
      </c>
      <c r="D45437">
        <v>32</v>
      </c>
      <c r="E45437">
        <v>0</v>
      </c>
      <c r="F45437">
        <v>0</v>
      </c>
      <c r="G45437">
        <v>0</v>
      </c>
      <c r="H45437">
        <v>0</v>
      </c>
    </row>
    <row r="45438" spans="1:9" x14ac:dyDescent="0.2">
      <c r="A45438" s="7" t="s">
        <v>45603</v>
      </c>
      <c r="B45438">
        <v>0</v>
      </c>
      <c r="C45438">
        <v>0</v>
      </c>
      <c r="D45438">
        <v>0</v>
      </c>
      <c r="E45438">
        <v>0</v>
      </c>
      <c r="F45438">
        <v>0</v>
      </c>
      <c r="G45438">
        <v>0</v>
      </c>
      <c r="H45438">
        <v>0</v>
      </c>
      <c r="I45438">
        <v>0</v>
      </c>
    </row>
    <row r="45439" spans="1:9" x14ac:dyDescent="0.2">
      <c r="A45439" s="7" t="s">
        <v>45604</v>
      </c>
      <c r="B45439">
        <v>0</v>
      </c>
      <c r="C45439">
        <v>0</v>
      </c>
      <c r="D45439">
        <v>0</v>
      </c>
      <c r="E45439">
        <v>0</v>
      </c>
      <c r="F45439">
        <v>0</v>
      </c>
      <c r="G45439">
        <v>0</v>
      </c>
      <c r="H45439">
        <v>0</v>
      </c>
      <c r="I45439">
        <v>0</v>
      </c>
    </row>
    <row r="45440" spans="1:9" x14ac:dyDescent="0.2">
      <c r="A45440" s="7" t="s">
        <v>45605</v>
      </c>
      <c r="B45440">
        <v>0</v>
      </c>
      <c r="C45440">
        <v>0</v>
      </c>
      <c r="D45440">
        <v>0</v>
      </c>
      <c r="E45440">
        <v>0</v>
      </c>
      <c r="F45440">
        <v>0</v>
      </c>
      <c r="G45440">
        <v>0</v>
      </c>
      <c r="H45440">
        <v>0</v>
      </c>
      <c r="I45440">
        <v>0</v>
      </c>
    </row>
    <row r="45441" spans="1:9" x14ac:dyDescent="0.2">
      <c r="A45441" s="7" t="s">
        <v>45606</v>
      </c>
      <c r="B45441">
        <v>0</v>
      </c>
      <c r="C45441">
        <v>0</v>
      </c>
      <c r="D45441">
        <v>0</v>
      </c>
      <c r="E45441">
        <v>0</v>
      </c>
      <c r="F45441">
        <v>0</v>
      </c>
      <c r="G45441">
        <v>0</v>
      </c>
      <c r="H45441">
        <v>0</v>
      </c>
      <c r="I45441">
        <v>0</v>
      </c>
    </row>
    <row r="45442" spans="1:9" x14ac:dyDescent="0.2">
      <c r="A45442" s="7" t="s">
        <v>45607</v>
      </c>
      <c r="B45442">
        <v>0</v>
      </c>
      <c r="C45442">
        <v>0</v>
      </c>
      <c r="D45442">
        <v>0</v>
      </c>
      <c r="E45442">
        <v>0</v>
      </c>
      <c r="F45442">
        <v>0</v>
      </c>
      <c r="G45442">
        <v>0</v>
      </c>
      <c r="H45442">
        <v>0</v>
      </c>
      <c r="I45442">
        <v>0</v>
      </c>
    </row>
    <row r="45443" spans="1:9" x14ac:dyDescent="0.2">
      <c r="A45443" s="7" t="s">
        <v>45608</v>
      </c>
      <c r="B45443">
        <v>0</v>
      </c>
      <c r="C45443">
        <v>0</v>
      </c>
      <c r="D45443">
        <v>0</v>
      </c>
      <c r="E45443">
        <v>0</v>
      </c>
      <c r="F45443">
        <v>0</v>
      </c>
      <c r="G45443">
        <v>0</v>
      </c>
      <c r="H45443">
        <v>0</v>
      </c>
      <c r="I45443">
        <v>0</v>
      </c>
    </row>
    <row r="45444" spans="1:9" x14ac:dyDescent="0.2">
      <c r="A45444" s="7" t="s">
        <v>45609</v>
      </c>
      <c r="B45444">
        <v>0</v>
      </c>
      <c r="C45444">
        <v>0</v>
      </c>
      <c r="D45444">
        <v>0</v>
      </c>
      <c r="E45444">
        <v>0</v>
      </c>
      <c r="F45444">
        <v>0</v>
      </c>
      <c r="G45444">
        <v>0</v>
      </c>
      <c r="H45444">
        <v>0</v>
      </c>
      <c r="I45444">
        <v>0</v>
      </c>
    </row>
    <row r="45445" spans="1:9" x14ac:dyDescent="0.2">
      <c r="A45445" s="7" t="s">
        <v>45610</v>
      </c>
      <c r="B45445">
        <v>0</v>
      </c>
      <c r="C45445">
        <v>0</v>
      </c>
      <c r="D45445">
        <v>0</v>
      </c>
      <c r="E45445">
        <v>0</v>
      </c>
      <c r="F45445">
        <v>0</v>
      </c>
      <c r="G45445">
        <v>0</v>
      </c>
      <c r="H45445">
        <v>0</v>
      </c>
      <c r="I45445">
        <v>0</v>
      </c>
    </row>
    <row r="45446" spans="1:9" x14ac:dyDescent="0.2">
      <c r="A45446" s="7" t="s">
        <v>45611</v>
      </c>
      <c r="B45446">
        <v>0</v>
      </c>
      <c r="C45446">
        <v>0</v>
      </c>
      <c r="D45446">
        <v>0</v>
      </c>
      <c r="E45446">
        <v>0</v>
      </c>
      <c r="F45446">
        <v>0</v>
      </c>
      <c r="G45446">
        <v>0</v>
      </c>
      <c r="H45446">
        <v>0</v>
      </c>
      <c r="I45446">
        <v>0</v>
      </c>
    </row>
    <row r="45447" spans="1:9" x14ac:dyDescent="0.2">
      <c r="A45447" s="7" t="s">
        <v>45612</v>
      </c>
      <c r="B45447">
        <v>0</v>
      </c>
      <c r="C45447">
        <v>0</v>
      </c>
      <c r="D45447">
        <v>0</v>
      </c>
      <c r="E45447">
        <v>0</v>
      </c>
      <c r="F45447">
        <v>0</v>
      </c>
      <c r="G45447">
        <v>0</v>
      </c>
      <c r="H45447">
        <v>0</v>
      </c>
      <c r="I45447">
        <v>0</v>
      </c>
    </row>
    <row r="45448" spans="1:9" x14ac:dyDescent="0.2">
      <c r="A45448" s="7" t="s">
        <v>45613</v>
      </c>
      <c r="B45448">
        <v>0</v>
      </c>
      <c r="C45448">
        <v>0</v>
      </c>
      <c r="D45448">
        <v>0</v>
      </c>
      <c r="E45448">
        <v>0</v>
      </c>
      <c r="F45448">
        <v>0</v>
      </c>
      <c r="G45448">
        <v>0</v>
      </c>
      <c r="H45448">
        <v>0</v>
      </c>
      <c r="I45448">
        <v>0</v>
      </c>
    </row>
    <row r="45449" spans="1:9" x14ac:dyDescent="0.2">
      <c r="A45449" s="7" t="s">
        <v>45614</v>
      </c>
      <c r="B45449">
        <v>0</v>
      </c>
      <c r="C45449">
        <v>0</v>
      </c>
      <c r="D45449">
        <v>0</v>
      </c>
      <c r="E45449">
        <v>0</v>
      </c>
      <c r="F45449">
        <v>0</v>
      </c>
      <c r="G45449">
        <v>0</v>
      </c>
      <c r="H45449">
        <v>0</v>
      </c>
      <c r="I45449">
        <v>0</v>
      </c>
    </row>
    <row r="45450" spans="1:9" x14ac:dyDescent="0.2">
      <c r="A45450" s="7" t="s">
        <v>45615</v>
      </c>
      <c r="B45450">
        <v>0</v>
      </c>
      <c r="C45450">
        <v>0</v>
      </c>
      <c r="D45450">
        <v>0</v>
      </c>
      <c r="E45450">
        <v>0</v>
      </c>
      <c r="F45450">
        <v>0</v>
      </c>
      <c r="G45450">
        <v>0</v>
      </c>
      <c r="H45450">
        <v>0</v>
      </c>
      <c r="I45450">
        <v>0</v>
      </c>
    </row>
    <row r="45451" spans="1:9" x14ac:dyDescent="0.2">
      <c r="A45451" s="7" t="s">
        <v>45616</v>
      </c>
      <c r="B45451">
        <v>0</v>
      </c>
      <c r="C45451">
        <v>0</v>
      </c>
      <c r="D45451">
        <v>0</v>
      </c>
      <c r="E45451">
        <v>0</v>
      </c>
      <c r="F45451">
        <v>0</v>
      </c>
      <c r="G45451">
        <v>0</v>
      </c>
      <c r="H45451">
        <v>0</v>
      </c>
      <c r="I45451">
        <v>0</v>
      </c>
    </row>
    <row r="45452" spans="1:9" x14ac:dyDescent="0.2">
      <c r="A45452" s="7" t="s">
        <v>45617</v>
      </c>
      <c r="B45452">
        <v>0</v>
      </c>
      <c r="C45452">
        <v>0</v>
      </c>
      <c r="D45452">
        <v>0</v>
      </c>
      <c r="E45452">
        <v>0</v>
      </c>
      <c r="F45452">
        <v>0</v>
      </c>
      <c r="G45452">
        <v>0</v>
      </c>
      <c r="H45452">
        <v>0</v>
      </c>
      <c r="I45452">
        <v>0</v>
      </c>
    </row>
    <row r="45453" spans="1:9" x14ac:dyDescent="0.2">
      <c r="A45453" s="7" t="s">
        <v>45618</v>
      </c>
      <c r="B45453">
        <v>0</v>
      </c>
      <c r="C45453">
        <v>0</v>
      </c>
      <c r="D45453">
        <v>0</v>
      </c>
      <c r="E45453">
        <v>0</v>
      </c>
      <c r="F45453">
        <v>0</v>
      </c>
      <c r="G45453">
        <v>0</v>
      </c>
      <c r="H45453">
        <v>0</v>
      </c>
      <c r="I45453">
        <v>0</v>
      </c>
    </row>
    <row r="45454" spans="1:9" x14ac:dyDescent="0.2">
      <c r="A45454" s="7" t="s">
        <v>45619</v>
      </c>
      <c r="B45454">
        <v>0</v>
      </c>
      <c r="C45454">
        <v>0</v>
      </c>
      <c r="D45454">
        <v>0</v>
      </c>
      <c r="E45454">
        <v>0</v>
      </c>
      <c r="F45454">
        <v>0</v>
      </c>
      <c r="G45454">
        <v>0</v>
      </c>
      <c r="H45454">
        <v>0</v>
      </c>
      <c r="I45454">
        <v>0</v>
      </c>
    </row>
    <row r="45455" spans="1:9" x14ac:dyDescent="0.2">
      <c r="A45455" s="7" t="s">
        <v>45620</v>
      </c>
      <c r="B45455">
        <v>0</v>
      </c>
      <c r="C45455">
        <v>0</v>
      </c>
      <c r="D45455">
        <v>0</v>
      </c>
      <c r="E45455">
        <v>0</v>
      </c>
      <c r="F45455">
        <v>0</v>
      </c>
      <c r="G45455">
        <v>0</v>
      </c>
      <c r="H45455">
        <v>0</v>
      </c>
      <c r="I45455">
        <v>0</v>
      </c>
    </row>
    <row r="45456" spans="1:9" x14ac:dyDescent="0.2">
      <c r="A45456" s="7" t="s">
        <v>45621</v>
      </c>
      <c r="B45456">
        <v>0</v>
      </c>
      <c r="C45456">
        <v>0</v>
      </c>
      <c r="D45456">
        <v>0</v>
      </c>
      <c r="E45456">
        <v>0</v>
      </c>
      <c r="F45456">
        <v>0</v>
      </c>
      <c r="G45456">
        <v>0</v>
      </c>
      <c r="H45456">
        <v>0</v>
      </c>
      <c r="I45456">
        <v>0</v>
      </c>
    </row>
    <row r="45457" spans="1:9" x14ac:dyDescent="0.2">
      <c r="A45457" s="7" t="s">
        <v>45622</v>
      </c>
      <c r="B45457">
        <v>0</v>
      </c>
      <c r="C45457">
        <v>0</v>
      </c>
      <c r="D45457">
        <v>0</v>
      </c>
      <c r="E45457">
        <v>0</v>
      </c>
      <c r="F45457">
        <v>0</v>
      </c>
      <c r="G45457">
        <v>0</v>
      </c>
      <c r="H45457">
        <v>0</v>
      </c>
      <c r="I45457">
        <v>0</v>
      </c>
    </row>
    <row r="45458" spans="1:9" x14ac:dyDescent="0.2">
      <c r="A45458" s="7" t="s">
        <v>45623</v>
      </c>
      <c r="B45458">
        <v>0</v>
      </c>
      <c r="C45458">
        <v>0</v>
      </c>
      <c r="D45458">
        <v>0</v>
      </c>
      <c r="E45458">
        <v>0</v>
      </c>
      <c r="F45458">
        <v>0</v>
      </c>
      <c r="G45458">
        <v>0</v>
      </c>
      <c r="H45458">
        <v>0</v>
      </c>
      <c r="I45458">
        <v>0</v>
      </c>
    </row>
    <row r="45459" spans="1:9" x14ac:dyDescent="0.2">
      <c r="A45459" s="7" t="s">
        <v>45624</v>
      </c>
      <c r="B45459">
        <v>0</v>
      </c>
      <c r="C45459">
        <v>0</v>
      </c>
      <c r="D45459">
        <v>0</v>
      </c>
      <c r="E45459">
        <v>0</v>
      </c>
      <c r="F45459">
        <v>0</v>
      </c>
      <c r="G45459">
        <v>0</v>
      </c>
      <c r="H45459">
        <v>0</v>
      </c>
      <c r="I45459">
        <v>0</v>
      </c>
    </row>
    <row r="45460" spans="1:9" x14ac:dyDescent="0.2">
      <c r="A45460" s="7" t="s">
        <v>45625</v>
      </c>
      <c r="B45460">
        <v>0</v>
      </c>
      <c r="C45460">
        <v>0</v>
      </c>
      <c r="D45460">
        <v>0</v>
      </c>
      <c r="E45460">
        <v>0</v>
      </c>
      <c r="F45460">
        <v>0</v>
      </c>
      <c r="G45460">
        <v>0</v>
      </c>
      <c r="H45460">
        <v>0</v>
      </c>
      <c r="I45460">
        <v>0</v>
      </c>
    </row>
    <row r="45461" spans="1:9" x14ac:dyDescent="0.2">
      <c r="A45461" s="7" t="s">
        <v>45626</v>
      </c>
      <c r="B45461">
        <v>0</v>
      </c>
      <c r="C45461">
        <v>0</v>
      </c>
      <c r="D45461">
        <v>0</v>
      </c>
      <c r="E45461">
        <v>0</v>
      </c>
    </row>
    <row r="45462" spans="1:9" x14ac:dyDescent="0.2">
      <c r="A45462" s="7" t="s">
        <v>45627</v>
      </c>
      <c r="B45462">
        <v>0</v>
      </c>
      <c r="C45462">
        <v>0</v>
      </c>
      <c r="D45462">
        <v>0</v>
      </c>
      <c r="E45462">
        <v>0</v>
      </c>
    </row>
    <row r="45463" spans="1:9" x14ac:dyDescent="0.2">
      <c r="A45463" s="7" t="s">
        <v>45628</v>
      </c>
      <c r="B45463">
        <v>0</v>
      </c>
      <c r="C45463">
        <v>0</v>
      </c>
      <c r="D45463">
        <v>0</v>
      </c>
      <c r="E45463">
        <v>0</v>
      </c>
    </row>
    <row r="45464" spans="1:9" x14ac:dyDescent="0.2">
      <c r="A45464" s="7" t="s">
        <v>45629</v>
      </c>
      <c r="B45464">
        <v>0</v>
      </c>
      <c r="C45464">
        <v>0</v>
      </c>
      <c r="D45464">
        <v>0</v>
      </c>
      <c r="E45464">
        <v>0</v>
      </c>
    </row>
    <row r="45465" spans="1:9" x14ac:dyDescent="0.2">
      <c r="A45465" s="7" t="s">
        <v>45630</v>
      </c>
      <c r="B45465">
        <v>0</v>
      </c>
      <c r="C45465">
        <v>0</v>
      </c>
      <c r="D45465">
        <v>0</v>
      </c>
      <c r="E45465">
        <v>0</v>
      </c>
    </row>
    <row r="45466" spans="1:9" x14ac:dyDescent="0.2">
      <c r="A45466" s="7" t="s">
        <v>45631</v>
      </c>
      <c r="B45466">
        <v>0</v>
      </c>
      <c r="C45466">
        <v>0</v>
      </c>
      <c r="D45466">
        <v>0</v>
      </c>
      <c r="E45466">
        <v>0</v>
      </c>
    </row>
    <row r="45467" spans="1:9" x14ac:dyDescent="0.2">
      <c r="A45467" s="7" t="s">
        <v>45632</v>
      </c>
      <c r="B45467">
        <v>0</v>
      </c>
      <c r="C45467">
        <v>0</v>
      </c>
      <c r="D45467">
        <v>0</v>
      </c>
      <c r="E45467">
        <v>0</v>
      </c>
    </row>
    <row r="45468" spans="1:9" x14ac:dyDescent="0.2">
      <c r="A45468" s="7" t="s">
        <v>45633</v>
      </c>
      <c r="B45468">
        <v>0</v>
      </c>
      <c r="C45468">
        <v>0</v>
      </c>
      <c r="D45468">
        <v>0</v>
      </c>
      <c r="E45468">
        <v>0</v>
      </c>
    </row>
    <row r="45469" spans="1:9" x14ac:dyDescent="0.2">
      <c r="A45469" s="7" t="s">
        <v>45634</v>
      </c>
      <c r="B45469">
        <v>0</v>
      </c>
      <c r="C45469">
        <v>0</v>
      </c>
      <c r="D45469">
        <v>0</v>
      </c>
      <c r="E45469">
        <v>0</v>
      </c>
    </row>
    <row r="45470" spans="1:9" x14ac:dyDescent="0.2">
      <c r="A45470" s="7" t="s">
        <v>45635</v>
      </c>
      <c r="B45470">
        <v>0</v>
      </c>
      <c r="C45470">
        <v>0</v>
      </c>
      <c r="D45470">
        <v>0</v>
      </c>
      <c r="E45470">
        <v>0</v>
      </c>
    </row>
    <row r="45471" spans="1:9" x14ac:dyDescent="0.2">
      <c r="A45471" s="7" t="s">
        <v>45636</v>
      </c>
      <c r="B45471">
        <v>0</v>
      </c>
      <c r="C45471">
        <v>0</v>
      </c>
      <c r="D45471">
        <v>0</v>
      </c>
      <c r="E45471">
        <v>0</v>
      </c>
    </row>
    <row r="45472" spans="1:9" x14ac:dyDescent="0.2">
      <c r="A45472" s="7" t="s">
        <v>45637</v>
      </c>
      <c r="B45472">
        <v>0</v>
      </c>
      <c r="C45472">
        <v>0</v>
      </c>
      <c r="D45472">
        <v>0</v>
      </c>
      <c r="E45472">
        <v>0</v>
      </c>
    </row>
    <row r="45473" spans="1:9" x14ac:dyDescent="0.2">
      <c r="A45473" s="7" t="s">
        <v>45638</v>
      </c>
      <c r="B45473">
        <v>0</v>
      </c>
      <c r="C45473">
        <v>0</v>
      </c>
      <c r="D45473">
        <v>0</v>
      </c>
      <c r="E45473">
        <v>0</v>
      </c>
    </row>
    <row r="45474" spans="1:9" x14ac:dyDescent="0.2">
      <c r="A45474" s="7" t="s">
        <v>45639</v>
      </c>
      <c r="B45474">
        <v>0</v>
      </c>
      <c r="C45474">
        <v>0</v>
      </c>
      <c r="D45474">
        <v>0</v>
      </c>
      <c r="E45474">
        <v>0</v>
      </c>
      <c r="F45474">
        <v>0</v>
      </c>
      <c r="G45474">
        <v>0</v>
      </c>
      <c r="H45474">
        <v>0</v>
      </c>
    </row>
    <row r="45475" spans="1:9" x14ac:dyDescent="0.2">
      <c r="A45475" s="7" t="s">
        <v>45640</v>
      </c>
      <c r="B45475">
        <v>0</v>
      </c>
      <c r="C45475">
        <v>0</v>
      </c>
      <c r="D45475">
        <v>0</v>
      </c>
      <c r="E45475">
        <v>0</v>
      </c>
      <c r="F45475">
        <v>0</v>
      </c>
      <c r="G45475">
        <v>0</v>
      </c>
      <c r="H45475">
        <v>0</v>
      </c>
    </row>
    <row r="45476" spans="1:9" x14ac:dyDescent="0.2">
      <c r="A45476" s="7" t="s">
        <v>45641</v>
      </c>
      <c r="B45476">
        <v>0</v>
      </c>
      <c r="C45476">
        <v>0</v>
      </c>
      <c r="D45476">
        <v>0</v>
      </c>
      <c r="E45476">
        <v>0</v>
      </c>
      <c r="F45476">
        <v>0</v>
      </c>
      <c r="G45476">
        <v>0</v>
      </c>
      <c r="H45476">
        <v>0</v>
      </c>
    </row>
    <row r="45477" spans="1:9" x14ac:dyDescent="0.2">
      <c r="A45477" s="7" t="s">
        <v>45642</v>
      </c>
      <c r="B45477">
        <v>0</v>
      </c>
      <c r="C45477">
        <v>0</v>
      </c>
      <c r="D45477">
        <v>0</v>
      </c>
      <c r="E45477">
        <v>0</v>
      </c>
      <c r="F45477">
        <v>0</v>
      </c>
      <c r="G45477">
        <v>0</v>
      </c>
      <c r="H45477">
        <v>0</v>
      </c>
    </row>
    <row r="45478" spans="1:9" x14ac:dyDescent="0.2">
      <c r="A45478" s="7" t="s">
        <v>45643</v>
      </c>
      <c r="B45478">
        <v>0</v>
      </c>
      <c r="C45478">
        <v>0</v>
      </c>
      <c r="D45478">
        <v>0</v>
      </c>
      <c r="E45478">
        <v>0</v>
      </c>
      <c r="F45478">
        <v>0</v>
      </c>
      <c r="G45478">
        <v>0</v>
      </c>
      <c r="H45478">
        <v>0</v>
      </c>
    </row>
    <row r="45479" spans="1:9" x14ac:dyDescent="0.2">
      <c r="A45479" s="7" t="s">
        <v>45644</v>
      </c>
      <c r="B45479">
        <v>0</v>
      </c>
      <c r="C45479">
        <v>0</v>
      </c>
      <c r="D45479">
        <v>0</v>
      </c>
      <c r="E45479">
        <v>0</v>
      </c>
      <c r="F45479">
        <v>0</v>
      </c>
      <c r="G45479">
        <v>0</v>
      </c>
      <c r="H45479">
        <v>0</v>
      </c>
    </row>
    <row r="45480" spans="1:9" x14ac:dyDescent="0.2">
      <c r="A45480" s="7" t="s">
        <v>45645</v>
      </c>
      <c r="B45480">
        <v>0</v>
      </c>
      <c r="C45480">
        <v>0</v>
      </c>
      <c r="D45480">
        <v>0</v>
      </c>
      <c r="E45480">
        <v>0</v>
      </c>
      <c r="F45480">
        <v>0</v>
      </c>
      <c r="G45480">
        <v>0</v>
      </c>
      <c r="H45480">
        <v>0</v>
      </c>
    </row>
    <row r="45481" spans="1:9" x14ac:dyDescent="0.2">
      <c r="A45481" s="7" t="s">
        <v>45646</v>
      </c>
      <c r="B45481">
        <v>989</v>
      </c>
      <c r="C45481">
        <v>0</v>
      </c>
      <c r="D45481">
        <v>37</v>
      </c>
      <c r="E45481">
        <v>952</v>
      </c>
      <c r="F45481">
        <v>0</v>
      </c>
      <c r="G45481">
        <v>0</v>
      </c>
      <c r="H45481">
        <v>0</v>
      </c>
      <c r="I45481">
        <v>0</v>
      </c>
    </row>
    <row r="45482" spans="1:9" x14ac:dyDescent="0.2">
      <c r="A45482" s="7" t="s">
        <v>45647</v>
      </c>
      <c r="B45482">
        <v>0</v>
      </c>
      <c r="C45482">
        <v>0</v>
      </c>
      <c r="D45482">
        <v>0</v>
      </c>
      <c r="E45482">
        <v>0</v>
      </c>
      <c r="F45482">
        <v>0</v>
      </c>
      <c r="G45482">
        <v>0</v>
      </c>
      <c r="H45482">
        <v>0</v>
      </c>
      <c r="I45482">
        <v>0</v>
      </c>
    </row>
    <row r="45483" spans="1:9" x14ac:dyDescent="0.2">
      <c r="A45483" s="7" t="s">
        <v>45648</v>
      </c>
      <c r="B45483">
        <v>0</v>
      </c>
      <c r="C45483">
        <v>0</v>
      </c>
      <c r="D45483">
        <v>0</v>
      </c>
      <c r="E45483">
        <v>0</v>
      </c>
      <c r="F45483">
        <v>0</v>
      </c>
      <c r="G45483">
        <v>0</v>
      </c>
      <c r="H45483">
        <v>0</v>
      </c>
      <c r="I45483">
        <v>0</v>
      </c>
    </row>
    <row r="45484" spans="1:9" x14ac:dyDescent="0.2">
      <c r="A45484" s="7" t="s">
        <v>45649</v>
      </c>
      <c r="B45484">
        <v>0</v>
      </c>
      <c r="C45484">
        <v>0</v>
      </c>
      <c r="D45484">
        <v>0</v>
      </c>
      <c r="E45484">
        <v>0</v>
      </c>
      <c r="F45484">
        <v>0</v>
      </c>
      <c r="G45484">
        <v>0</v>
      </c>
      <c r="H45484">
        <v>0</v>
      </c>
      <c r="I45484">
        <v>0</v>
      </c>
    </row>
    <row r="45485" spans="1:9" x14ac:dyDescent="0.2">
      <c r="A45485" s="7" t="s">
        <v>45650</v>
      </c>
      <c r="B45485">
        <v>88</v>
      </c>
      <c r="C45485">
        <v>0</v>
      </c>
      <c r="D45485">
        <v>0</v>
      </c>
      <c r="E45485">
        <v>88</v>
      </c>
      <c r="F45485">
        <v>0</v>
      </c>
      <c r="G45485">
        <v>0</v>
      </c>
      <c r="H45485">
        <v>0</v>
      </c>
      <c r="I45485">
        <v>0</v>
      </c>
    </row>
    <row r="45486" spans="1:9" x14ac:dyDescent="0.2">
      <c r="A45486" s="7" t="s">
        <v>45651</v>
      </c>
      <c r="B45486">
        <v>0</v>
      </c>
      <c r="C45486">
        <v>0</v>
      </c>
      <c r="D45486">
        <v>0</v>
      </c>
      <c r="E45486">
        <v>0</v>
      </c>
      <c r="F45486">
        <v>0</v>
      </c>
      <c r="G45486">
        <v>0</v>
      </c>
      <c r="H45486">
        <v>0</v>
      </c>
      <c r="I45486">
        <v>0</v>
      </c>
    </row>
    <row r="45487" spans="1:9" x14ac:dyDescent="0.2">
      <c r="A45487" s="7" t="s">
        <v>45652</v>
      </c>
      <c r="B45487">
        <v>891</v>
      </c>
      <c r="C45487">
        <v>0</v>
      </c>
      <c r="D45487">
        <v>37</v>
      </c>
      <c r="E45487">
        <v>854</v>
      </c>
      <c r="F45487">
        <v>0</v>
      </c>
      <c r="G45487">
        <v>0</v>
      </c>
      <c r="H45487">
        <v>0</v>
      </c>
      <c r="I45487">
        <v>0</v>
      </c>
    </row>
    <row r="45488" spans="1:9" x14ac:dyDescent="0.2">
      <c r="A45488" s="7" t="s">
        <v>45653</v>
      </c>
      <c r="B45488">
        <v>508</v>
      </c>
      <c r="C45488">
        <v>0</v>
      </c>
      <c r="D45488">
        <v>24</v>
      </c>
      <c r="E45488">
        <v>484</v>
      </c>
      <c r="F45488">
        <v>0</v>
      </c>
      <c r="G45488">
        <v>0</v>
      </c>
      <c r="H45488">
        <v>0</v>
      </c>
      <c r="I45488">
        <v>0</v>
      </c>
    </row>
    <row r="45489" spans="1:9" x14ac:dyDescent="0.2">
      <c r="A45489" s="7" t="s">
        <v>45654</v>
      </c>
      <c r="B45489">
        <v>12</v>
      </c>
      <c r="C45489">
        <v>0</v>
      </c>
      <c r="D45489">
        <v>11</v>
      </c>
      <c r="E45489">
        <v>1</v>
      </c>
      <c r="F45489">
        <v>0</v>
      </c>
      <c r="G45489">
        <v>0</v>
      </c>
      <c r="H45489">
        <v>0</v>
      </c>
      <c r="I45489">
        <v>0</v>
      </c>
    </row>
    <row r="45490" spans="1:9" x14ac:dyDescent="0.2">
      <c r="A45490" s="7" t="s">
        <v>45655</v>
      </c>
      <c r="B45490">
        <v>26</v>
      </c>
      <c r="C45490">
        <v>0</v>
      </c>
      <c r="D45490">
        <v>0</v>
      </c>
      <c r="E45490">
        <v>26</v>
      </c>
      <c r="F45490">
        <v>0</v>
      </c>
      <c r="G45490">
        <v>0</v>
      </c>
      <c r="H45490">
        <v>0</v>
      </c>
      <c r="I45490">
        <v>0</v>
      </c>
    </row>
    <row r="45491" spans="1:9" x14ac:dyDescent="0.2">
      <c r="A45491" s="7" t="s">
        <v>45656</v>
      </c>
      <c r="B45491">
        <v>48</v>
      </c>
      <c r="C45491">
        <v>0</v>
      </c>
      <c r="D45491">
        <v>0</v>
      </c>
      <c r="E45491">
        <v>48</v>
      </c>
      <c r="F45491">
        <v>0</v>
      </c>
      <c r="G45491">
        <v>0</v>
      </c>
      <c r="H45491">
        <v>0</v>
      </c>
      <c r="I45491">
        <v>0</v>
      </c>
    </row>
    <row r="45492" spans="1:9" x14ac:dyDescent="0.2">
      <c r="A45492" s="7" t="s">
        <v>45657</v>
      </c>
      <c r="B45492">
        <v>57</v>
      </c>
      <c r="C45492">
        <v>0</v>
      </c>
      <c r="D45492">
        <v>0</v>
      </c>
      <c r="E45492">
        <v>57</v>
      </c>
      <c r="F45492">
        <v>0</v>
      </c>
      <c r="G45492">
        <v>0</v>
      </c>
      <c r="H45492">
        <v>0</v>
      </c>
      <c r="I45492">
        <v>0</v>
      </c>
    </row>
    <row r="45493" spans="1:9" x14ac:dyDescent="0.2">
      <c r="A45493" s="7" t="s">
        <v>45658</v>
      </c>
      <c r="B45493">
        <v>5</v>
      </c>
      <c r="C45493">
        <v>0</v>
      </c>
      <c r="D45493">
        <v>0</v>
      </c>
      <c r="E45493">
        <v>5</v>
      </c>
      <c r="F45493">
        <v>0</v>
      </c>
      <c r="G45493">
        <v>0</v>
      </c>
      <c r="H45493">
        <v>0</v>
      </c>
      <c r="I45493">
        <v>0</v>
      </c>
    </row>
    <row r="45494" spans="1:9" x14ac:dyDescent="0.2">
      <c r="A45494" s="7" t="s">
        <v>45659</v>
      </c>
      <c r="B45494">
        <v>0</v>
      </c>
      <c r="C45494">
        <v>0</v>
      </c>
      <c r="D45494">
        <v>0</v>
      </c>
      <c r="E45494">
        <v>0</v>
      </c>
      <c r="F45494">
        <v>0</v>
      </c>
      <c r="G45494">
        <v>0</v>
      </c>
      <c r="H45494">
        <v>0</v>
      </c>
      <c r="I45494">
        <v>0</v>
      </c>
    </row>
    <row r="45495" spans="1:9" x14ac:dyDescent="0.2">
      <c r="A45495" s="7" t="s">
        <v>45660</v>
      </c>
      <c r="B45495">
        <v>72</v>
      </c>
      <c r="C45495">
        <v>0</v>
      </c>
      <c r="D45495">
        <v>0</v>
      </c>
      <c r="E45495">
        <v>72</v>
      </c>
      <c r="F45495">
        <v>0</v>
      </c>
      <c r="G45495">
        <v>0</v>
      </c>
      <c r="H45495">
        <v>0</v>
      </c>
      <c r="I45495">
        <v>0</v>
      </c>
    </row>
    <row r="45496" spans="1:9" x14ac:dyDescent="0.2">
      <c r="A45496" s="7" t="s">
        <v>45661</v>
      </c>
      <c r="B45496">
        <v>318</v>
      </c>
      <c r="C45496">
        <v>0</v>
      </c>
      <c r="D45496">
        <v>13</v>
      </c>
      <c r="E45496">
        <v>305</v>
      </c>
      <c r="F45496">
        <v>0</v>
      </c>
      <c r="G45496">
        <v>0</v>
      </c>
      <c r="H45496">
        <v>0</v>
      </c>
      <c r="I45496">
        <v>0</v>
      </c>
    </row>
    <row r="45497" spans="1:9" x14ac:dyDescent="0.2">
      <c r="A45497" s="7" t="s">
        <v>45662</v>
      </c>
      <c r="B45497">
        <v>52</v>
      </c>
      <c r="C45497">
        <v>0</v>
      </c>
      <c r="D45497">
        <v>0</v>
      </c>
      <c r="E45497">
        <v>52</v>
      </c>
      <c r="F45497">
        <v>0</v>
      </c>
      <c r="G45497">
        <v>0</v>
      </c>
      <c r="H45497">
        <v>0</v>
      </c>
      <c r="I45497">
        <v>0</v>
      </c>
    </row>
    <row r="45498" spans="1:9" x14ac:dyDescent="0.2">
      <c r="A45498" s="7" t="s">
        <v>45663</v>
      </c>
      <c r="B45498">
        <v>10</v>
      </c>
      <c r="C45498">
        <v>0</v>
      </c>
      <c r="D45498">
        <v>0</v>
      </c>
      <c r="E45498">
        <v>10</v>
      </c>
      <c r="F45498">
        <v>0</v>
      </c>
      <c r="G45498">
        <v>0</v>
      </c>
      <c r="H45498">
        <v>0</v>
      </c>
      <c r="I45498">
        <v>0</v>
      </c>
    </row>
    <row r="45499" spans="1:9" x14ac:dyDescent="0.2">
      <c r="A45499" s="7" t="s">
        <v>45664</v>
      </c>
      <c r="B45499">
        <v>0</v>
      </c>
      <c r="C45499">
        <v>0</v>
      </c>
      <c r="D45499">
        <v>0</v>
      </c>
      <c r="E45499">
        <v>0</v>
      </c>
      <c r="F45499">
        <v>0</v>
      </c>
      <c r="G45499">
        <v>0</v>
      </c>
      <c r="H45499">
        <v>0</v>
      </c>
      <c r="I45499">
        <v>0</v>
      </c>
    </row>
    <row r="45500" spans="1:9" x14ac:dyDescent="0.2">
      <c r="A45500" s="7" t="s">
        <v>45665</v>
      </c>
      <c r="B45500">
        <v>0</v>
      </c>
      <c r="C45500">
        <v>0</v>
      </c>
      <c r="D45500">
        <v>0</v>
      </c>
      <c r="E45500">
        <v>0</v>
      </c>
      <c r="F45500">
        <v>0</v>
      </c>
      <c r="G45500">
        <v>0</v>
      </c>
      <c r="H45500">
        <v>0</v>
      </c>
      <c r="I45500">
        <v>0</v>
      </c>
    </row>
    <row r="45501" spans="1:9" x14ac:dyDescent="0.2">
      <c r="A45501" s="7" t="s">
        <v>45666</v>
      </c>
      <c r="B45501">
        <v>0</v>
      </c>
      <c r="C45501">
        <v>0</v>
      </c>
      <c r="D45501">
        <v>0</v>
      </c>
      <c r="E45501">
        <v>0</v>
      </c>
      <c r="F45501">
        <v>0</v>
      </c>
      <c r="G45501">
        <v>0</v>
      </c>
      <c r="H45501">
        <v>0</v>
      </c>
      <c r="I45501">
        <v>0</v>
      </c>
    </row>
    <row r="45502" spans="1:9" x14ac:dyDescent="0.2">
      <c r="A45502" s="7" t="s">
        <v>45667</v>
      </c>
      <c r="B45502">
        <v>90</v>
      </c>
      <c r="C45502">
        <v>0</v>
      </c>
      <c r="D45502">
        <v>0</v>
      </c>
      <c r="E45502">
        <v>90</v>
      </c>
      <c r="F45502">
        <v>0</v>
      </c>
      <c r="G45502">
        <v>0</v>
      </c>
      <c r="H45502">
        <v>0</v>
      </c>
      <c r="I45502">
        <v>0</v>
      </c>
    </row>
    <row r="45503" spans="1:9" x14ac:dyDescent="0.2">
      <c r="A45503" s="7" t="s">
        <v>45668</v>
      </c>
      <c r="B45503">
        <v>1079</v>
      </c>
      <c r="C45503">
        <v>0</v>
      </c>
      <c r="D45503">
        <v>37</v>
      </c>
      <c r="E45503">
        <v>1042</v>
      </c>
      <c r="F45503">
        <v>0</v>
      </c>
      <c r="G45503">
        <v>0</v>
      </c>
      <c r="H45503">
        <v>0</v>
      </c>
      <c r="I45503">
        <v>0</v>
      </c>
    </row>
    <row r="45504" spans="1:9" x14ac:dyDescent="0.2">
      <c r="A45504" s="7" t="s">
        <v>45669</v>
      </c>
      <c r="B45504">
        <v>32</v>
      </c>
      <c r="C45504">
        <v>0</v>
      </c>
      <c r="D45504">
        <v>9</v>
      </c>
      <c r="E45504">
        <v>23</v>
      </c>
    </row>
    <row r="45505" spans="1:8" x14ac:dyDescent="0.2">
      <c r="A45505" s="7" t="s">
        <v>45670</v>
      </c>
      <c r="B45505">
        <v>24</v>
      </c>
      <c r="C45505">
        <v>0</v>
      </c>
      <c r="D45505">
        <v>10</v>
      </c>
      <c r="E45505">
        <v>14</v>
      </c>
    </row>
    <row r="45506" spans="1:8" x14ac:dyDescent="0.2">
      <c r="A45506" s="7" t="s">
        <v>45671</v>
      </c>
      <c r="B45506">
        <v>5</v>
      </c>
      <c r="C45506">
        <v>0</v>
      </c>
      <c r="D45506">
        <v>4</v>
      </c>
      <c r="E45506">
        <v>1</v>
      </c>
    </row>
    <row r="45507" spans="1:8" x14ac:dyDescent="0.2">
      <c r="A45507" s="7" t="s">
        <v>45672</v>
      </c>
      <c r="B45507">
        <v>20</v>
      </c>
      <c r="C45507">
        <v>0</v>
      </c>
      <c r="D45507">
        <v>0</v>
      </c>
      <c r="E45507">
        <v>20</v>
      </c>
    </row>
    <row r="45508" spans="1:8" x14ac:dyDescent="0.2">
      <c r="A45508" s="7" t="s">
        <v>45673</v>
      </c>
      <c r="B45508">
        <v>65</v>
      </c>
      <c r="C45508">
        <v>0</v>
      </c>
      <c r="D45508">
        <v>7</v>
      </c>
      <c r="E45508">
        <v>58</v>
      </c>
    </row>
    <row r="45509" spans="1:8" x14ac:dyDescent="0.2">
      <c r="A45509" s="7" t="s">
        <v>45674</v>
      </c>
      <c r="B45509">
        <v>47</v>
      </c>
      <c r="C45509">
        <v>0</v>
      </c>
      <c r="D45509">
        <v>34</v>
      </c>
      <c r="E45509">
        <v>13</v>
      </c>
    </row>
    <row r="45510" spans="1:8" x14ac:dyDescent="0.2">
      <c r="A45510" s="7" t="s">
        <v>45675</v>
      </c>
      <c r="B45510">
        <v>0</v>
      </c>
      <c r="C45510">
        <v>0</v>
      </c>
      <c r="D45510">
        <v>0</v>
      </c>
      <c r="E45510">
        <v>0</v>
      </c>
    </row>
    <row r="45511" spans="1:8" x14ac:dyDescent="0.2">
      <c r="A45511" s="7" t="s">
        <v>45676</v>
      </c>
      <c r="B45511">
        <v>0</v>
      </c>
      <c r="C45511">
        <v>0</v>
      </c>
      <c r="D45511">
        <v>0</v>
      </c>
      <c r="E45511">
        <v>0</v>
      </c>
    </row>
    <row r="45512" spans="1:8" x14ac:dyDescent="0.2">
      <c r="A45512" s="7" t="s">
        <v>45677</v>
      </c>
      <c r="B45512">
        <v>18</v>
      </c>
      <c r="C45512">
        <v>0</v>
      </c>
      <c r="D45512">
        <v>0</v>
      </c>
      <c r="E45512">
        <v>18</v>
      </c>
    </row>
    <row r="45513" spans="1:8" x14ac:dyDescent="0.2">
      <c r="A45513" s="7" t="s">
        <v>45678</v>
      </c>
      <c r="B45513">
        <v>0</v>
      </c>
      <c r="C45513">
        <v>0</v>
      </c>
      <c r="D45513">
        <v>0</v>
      </c>
      <c r="E45513">
        <v>0</v>
      </c>
    </row>
    <row r="45514" spans="1:8" x14ac:dyDescent="0.2">
      <c r="A45514" s="7" t="s">
        <v>45679</v>
      </c>
      <c r="B45514">
        <v>0</v>
      </c>
      <c r="C45514">
        <v>0</v>
      </c>
      <c r="D45514">
        <v>0</v>
      </c>
      <c r="E45514">
        <v>0</v>
      </c>
    </row>
    <row r="45515" spans="1:8" x14ac:dyDescent="0.2">
      <c r="A45515" s="7" t="s">
        <v>45680</v>
      </c>
      <c r="B45515">
        <v>0</v>
      </c>
      <c r="C45515">
        <v>0</v>
      </c>
      <c r="D45515">
        <v>0</v>
      </c>
      <c r="E45515">
        <v>0</v>
      </c>
    </row>
    <row r="45516" spans="1:8" x14ac:dyDescent="0.2">
      <c r="A45516" s="7" t="s">
        <v>45681</v>
      </c>
      <c r="B45516">
        <v>0</v>
      </c>
      <c r="C45516">
        <v>0</v>
      </c>
      <c r="D45516">
        <v>0</v>
      </c>
      <c r="E45516">
        <v>0</v>
      </c>
    </row>
    <row r="45517" spans="1:8" x14ac:dyDescent="0.2">
      <c r="A45517" s="7" t="s">
        <v>45682</v>
      </c>
      <c r="B45517">
        <v>27</v>
      </c>
      <c r="C45517">
        <v>2</v>
      </c>
      <c r="D45517">
        <v>25</v>
      </c>
      <c r="E45517">
        <v>0</v>
      </c>
      <c r="F45517">
        <v>0</v>
      </c>
      <c r="G45517">
        <v>0</v>
      </c>
      <c r="H45517">
        <v>0</v>
      </c>
    </row>
    <row r="45518" spans="1:8" x14ac:dyDescent="0.2">
      <c r="A45518" s="7" t="s">
        <v>45683</v>
      </c>
      <c r="B45518">
        <v>3</v>
      </c>
      <c r="C45518">
        <v>2</v>
      </c>
      <c r="D45518">
        <v>1</v>
      </c>
      <c r="E45518">
        <v>0</v>
      </c>
      <c r="F45518">
        <v>0</v>
      </c>
      <c r="G45518">
        <v>0</v>
      </c>
      <c r="H45518">
        <v>0</v>
      </c>
    </row>
    <row r="45519" spans="1:8" x14ac:dyDescent="0.2">
      <c r="A45519" s="7" t="s">
        <v>45684</v>
      </c>
      <c r="B45519">
        <v>24</v>
      </c>
      <c r="C45519">
        <v>0</v>
      </c>
      <c r="D45519">
        <v>24</v>
      </c>
      <c r="E45519">
        <v>0</v>
      </c>
      <c r="F45519">
        <v>0</v>
      </c>
      <c r="G45519">
        <v>0</v>
      </c>
      <c r="H45519">
        <v>0</v>
      </c>
    </row>
    <row r="45520" spans="1:8" x14ac:dyDescent="0.2">
      <c r="A45520" s="7" t="s">
        <v>45685</v>
      </c>
      <c r="B45520">
        <v>0</v>
      </c>
      <c r="C45520">
        <v>0</v>
      </c>
      <c r="D45520">
        <v>0</v>
      </c>
      <c r="E45520">
        <v>0</v>
      </c>
      <c r="F45520">
        <v>0</v>
      </c>
      <c r="G45520">
        <v>0</v>
      </c>
      <c r="H45520">
        <v>0</v>
      </c>
    </row>
    <row r="45521" spans="1:9" x14ac:dyDescent="0.2">
      <c r="A45521" s="7" t="s">
        <v>45686</v>
      </c>
      <c r="B45521">
        <v>0</v>
      </c>
      <c r="C45521">
        <v>0</v>
      </c>
      <c r="D45521">
        <v>0</v>
      </c>
      <c r="E45521">
        <v>0</v>
      </c>
      <c r="F45521">
        <v>0</v>
      </c>
      <c r="G45521">
        <v>0</v>
      </c>
      <c r="H45521">
        <v>0</v>
      </c>
    </row>
    <row r="45522" spans="1:9" x14ac:dyDescent="0.2">
      <c r="A45522" s="7" t="s">
        <v>45687</v>
      </c>
      <c r="B45522">
        <v>121</v>
      </c>
      <c r="C45522">
        <v>0</v>
      </c>
      <c r="D45522">
        <v>121</v>
      </c>
      <c r="E45522">
        <v>0</v>
      </c>
      <c r="F45522">
        <v>0</v>
      </c>
      <c r="G45522">
        <v>0</v>
      </c>
      <c r="H45522">
        <v>0</v>
      </c>
    </row>
    <row r="45523" spans="1:9" x14ac:dyDescent="0.2">
      <c r="A45523" s="7" t="s">
        <v>45688</v>
      </c>
      <c r="B45523">
        <v>21</v>
      </c>
      <c r="C45523">
        <v>0</v>
      </c>
      <c r="D45523">
        <v>21</v>
      </c>
      <c r="E45523">
        <v>0</v>
      </c>
      <c r="F45523">
        <v>0</v>
      </c>
      <c r="G45523">
        <v>0</v>
      </c>
      <c r="H45523">
        <v>0</v>
      </c>
    </row>
    <row r="45524" spans="1:9" x14ac:dyDescent="0.2">
      <c r="A45524" s="7" t="s">
        <v>45689</v>
      </c>
      <c r="B45524">
        <v>79</v>
      </c>
      <c r="C45524">
        <v>3</v>
      </c>
      <c r="D45524">
        <v>11</v>
      </c>
      <c r="E45524">
        <v>65</v>
      </c>
      <c r="F45524">
        <v>0</v>
      </c>
      <c r="G45524">
        <v>0</v>
      </c>
      <c r="H45524">
        <v>3</v>
      </c>
      <c r="I45524">
        <v>0</v>
      </c>
    </row>
    <row r="45525" spans="1:9" x14ac:dyDescent="0.2">
      <c r="A45525" s="7" t="s">
        <v>45690</v>
      </c>
      <c r="B45525">
        <v>0</v>
      </c>
      <c r="C45525">
        <v>0</v>
      </c>
      <c r="D45525">
        <v>0</v>
      </c>
      <c r="E45525">
        <v>0</v>
      </c>
      <c r="F45525">
        <v>0</v>
      </c>
      <c r="G45525">
        <v>0</v>
      </c>
      <c r="H45525">
        <v>0</v>
      </c>
      <c r="I45525">
        <v>0</v>
      </c>
    </row>
    <row r="45526" spans="1:9" x14ac:dyDescent="0.2">
      <c r="A45526" s="7" t="s">
        <v>45691</v>
      </c>
      <c r="B45526">
        <v>0</v>
      </c>
      <c r="C45526">
        <v>0</v>
      </c>
      <c r="D45526">
        <v>0</v>
      </c>
      <c r="E45526">
        <v>0</v>
      </c>
      <c r="F45526">
        <v>0</v>
      </c>
      <c r="G45526">
        <v>0</v>
      </c>
      <c r="H45526">
        <v>0</v>
      </c>
      <c r="I45526">
        <v>0</v>
      </c>
    </row>
    <row r="45527" spans="1:9" x14ac:dyDescent="0.2">
      <c r="A45527" s="7" t="s">
        <v>45692</v>
      </c>
      <c r="B45527">
        <v>0</v>
      </c>
      <c r="C45527">
        <v>0</v>
      </c>
      <c r="D45527">
        <v>0</v>
      </c>
      <c r="E45527">
        <v>0</v>
      </c>
      <c r="F45527">
        <v>0</v>
      </c>
      <c r="G45527">
        <v>0</v>
      </c>
      <c r="H45527">
        <v>0</v>
      </c>
      <c r="I45527">
        <v>0</v>
      </c>
    </row>
    <row r="45528" spans="1:9" x14ac:dyDescent="0.2">
      <c r="A45528" s="7" t="s">
        <v>45693</v>
      </c>
      <c r="B45528">
        <v>0</v>
      </c>
      <c r="C45528">
        <v>0</v>
      </c>
      <c r="D45528">
        <v>0</v>
      </c>
      <c r="E45528">
        <v>0</v>
      </c>
      <c r="F45528">
        <v>0</v>
      </c>
      <c r="G45528">
        <v>0</v>
      </c>
      <c r="H45528">
        <v>0</v>
      </c>
      <c r="I45528">
        <v>0</v>
      </c>
    </row>
    <row r="45529" spans="1:9" x14ac:dyDescent="0.2">
      <c r="A45529" s="7" t="s">
        <v>45694</v>
      </c>
      <c r="B45529">
        <v>0</v>
      </c>
      <c r="C45529">
        <v>0</v>
      </c>
      <c r="D45529">
        <v>0</v>
      </c>
      <c r="E45529">
        <v>0</v>
      </c>
      <c r="F45529">
        <v>0</v>
      </c>
      <c r="G45529">
        <v>0</v>
      </c>
      <c r="H45529">
        <v>0</v>
      </c>
      <c r="I45529">
        <v>0</v>
      </c>
    </row>
    <row r="45530" spans="1:9" x14ac:dyDescent="0.2">
      <c r="A45530" s="7" t="s">
        <v>45695</v>
      </c>
      <c r="B45530">
        <v>76</v>
      </c>
      <c r="C45530">
        <v>3</v>
      </c>
      <c r="D45530">
        <v>11</v>
      </c>
      <c r="E45530">
        <v>62</v>
      </c>
      <c r="F45530">
        <v>0</v>
      </c>
      <c r="G45530">
        <v>0</v>
      </c>
      <c r="H45530">
        <v>3</v>
      </c>
      <c r="I45530">
        <v>0</v>
      </c>
    </row>
    <row r="45531" spans="1:9" x14ac:dyDescent="0.2">
      <c r="A45531" s="7" t="s">
        <v>45696</v>
      </c>
      <c r="B45531">
        <v>46</v>
      </c>
      <c r="C45531">
        <v>3</v>
      </c>
      <c r="D45531">
        <v>5</v>
      </c>
      <c r="E45531">
        <v>40</v>
      </c>
      <c r="F45531">
        <v>0</v>
      </c>
      <c r="G45531">
        <v>0</v>
      </c>
      <c r="H45531">
        <v>1</v>
      </c>
      <c r="I45531">
        <v>0</v>
      </c>
    </row>
    <row r="45532" spans="1:9" x14ac:dyDescent="0.2">
      <c r="A45532" s="7" t="s">
        <v>45697</v>
      </c>
      <c r="B45532">
        <v>16</v>
      </c>
      <c r="C45532">
        <v>0</v>
      </c>
      <c r="D45532">
        <v>0</v>
      </c>
      <c r="E45532">
        <v>16</v>
      </c>
      <c r="F45532">
        <v>0</v>
      </c>
      <c r="G45532">
        <v>0</v>
      </c>
      <c r="H45532">
        <v>0</v>
      </c>
      <c r="I45532">
        <v>0</v>
      </c>
    </row>
    <row r="45533" spans="1:9" x14ac:dyDescent="0.2">
      <c r="A45533" s="7" t="s">
        <v>45698</v>
      </c>
      <c r="B45533">
        <v>0</v>
      </c>
      <c r="C45533">
        <v>0</v>
      </c>
      <c r="D45533">
        <v>0</v>
      </c>
      <c r="E45533">
        <v>0</v>
      </c>
      <c r="F45533">
        <v>0</v>
      </c>
      <c r="G45533">
        <v>0</v>
      </c>
      <c r="H45533">
        <v>0</v>
      </c>
      <c r="I45533">
        <v>0</v>
      </c>
    </row>
    <row r="45534" spans="1:9" x14ac:dyDescent="0.2">
      <c r="A45534" s="7" t="s">
        <v>45699</v>
      </c>
      <c r="B45534">
        <v>3</v>
      </c>
      <c r="C45534">
        <v>2</v>
      </c>
      <c r="D45534">
        <v>0</v>
      </c>
      <c r="E45534">
        <v>3</v>
      </c>
      <c r="F45534">
        <v>0</v>
      </c>
      <c r="G45534">
        <v>0</v>
      </c>
      <c r="H45534">
        <v>0</v>
      </c>
      <c r="I45534">
        <v>0</v>
      </c>
    </row>
    <row r="45535" spans="1:9" x14ac:dyDescent="0.2">
      <c r="A45535" s="7" t="s">
        <v>45700</v>
      </c>
      <c r="B45535">
        <v>0</v>
      </c>
      <c r="C45535">
        <v>0</v>
      </c>
      <c r="D45535">
        <v>0</v>
      </c>
      <c r="E45535">
        <v>0</v>
      </c>
      <c r="F45535">
        <v>0</v>
      </c>
      <c r="G45535">
        <v>0</v>
      </c>
      <c r="H45535">
        <v>0</v>
      </c>
      <c r="I45535">
        <v>0</v>
      </c>
    </row>
    <row r="45536" spans="1:9" x14ac:dyDescent="0.2">
      <c r="A45536" s="7" t="s">
        <v>45701</v>
      </c>
      <c r="B45536">
        <v>0</v>
      </c>
      <c r="C45536">
        <v>0</v>
      </c>
      <c r="D45536">
        <v>0</v>
      </c>
      <c r="E45536">
        <v>0</v>
      </c>
      <c r="F45536">
        <v>0</v>
      </c>
      <c r="G45536">
        <v>0</v>
      </c>
      <c r="H45536">
        <v>0</v>
      </c>
      <c r="I45536">
        <v>0</v>
      </c>
    </row>
    <row r="45537" spans="1:9" x14ac:dyDescent="0.2">
      <c r="A45537" s="7" t="s">
        <v>45702</v>
      </c>
      <c r="B45537">
        <v>0</v>
      </c>
      <c r="C45537">
        <v>0</v>
      </c>
      <c r="D45537">
        <v>0</v>
      </c>
      <c r="E45537">
        <v>0</v>
      </c>
      <c r="F45537">
        <v>0</v>
      </c>
      <c r="G45537">
        <v>0</v>
      </c>
      <c r="H45537">
        <v>0</v>
      </c>
      <c r="I45537">
        <v>0</v>
      </c>
    </row>
    <row r="45538" spans="1:9" x14ac:dyDescent="0.2">
      <c r="A45538" s="7" t="s">
        <v>45703</v>
      </c>
      <c r="B45538">
        <v>1</v>
      </c>
      <c r="C45538">
        <v>0</v>
      </c>
      <c r="D45538">
        <v>0</v>
      </c>
      <c r="E45538">
        <v>1</v>
      </c>
      <c r="F45538">
        <v>0</v>
      </c>
      <c r="G45538">
        <v>0</v>
      </c>
      <c r="H45538">
        <v>0</v>
      </c>
      <c r="I45538">
        <v>0</v>
      </c>
    </row>
    <row r="45539" spans="1:9" x14ac:dyDescent="0.2">
      <c r="A45539" s="7" t="s">
        <v>45704</v>
      </c>
      <c r="B45539">
        <v>21</v>
      </c>
      <c r="C45539">
        <v>0</v>
      </c>
      <c r="D45539">
        <v>6</v>
      </c>
      <c r="E45539">
        <v>14</v>
      </c>
      <c r="F45539">
        <v>0</v>
      </c>
      <c r="G45539">
        <v>0</v>
      </c>
      <c r="H45539">
        <v>1</v>
      </c>
      <c r="I45539">
        <v>0</v>
      </c>
    </row>
    <row r="45540" spans="1:9" x14ac:dyDescent="0.2">
      <c r="A45540" s="7" t="s">
        <v>45705</v>
      </c>
      <c r="B45540">
        <v>6</v>
      </c>
      <c r="C45540">
        <v>0</v>
      </c>
      <c r="D45540">
        <v>0</v>
      </c>
      <c r="E45540">
        <v>5</v>
      </c>
      <c r="F45540">
        <v>0</v>
      </c>
      <c r="G45540">
        <v>0</v>
      </c>
      <c r="H45540">
        <v>1</v>
      </c>
      <c r="I45540">
        <v>0</v>
      </c>
    </row>
    <row r="45541" spans="1:9" x14ac:dyDescent="0.2">
      <c r="A45541" s="7" t="s">
        <v>45706</v>
      </c>
      <c r="B45541">
        <v>0</v>
      </c>
      <c r="C45541">
        <v>0</v>
      </c>
      <c r="D45541">
        <v>0</v>
      </c>
      <c r="E45541">
        <v>0</v>
      </c>
      <c r="F45541">
        <v>0</v>
      </c>
      <c r="G45541">
        <v>0</v>
      </c>
      <c r="H45541">
        <v>0</v>
      </c>
      <c r="I45541">
        <v>0</v>
      </c>
    </row>
    <row r="45542" spans="1:9" x14ac:dyDescent="0.2">
      <c r="A45542" s="7" t="s">
        <v>45707</v>
      </c>
      <c r="B45542">
        <v>0</v>
      </c>
      <c r="C45542">
        <v>0</v>
      </c>
      <c r="D45542">
        <v>0</v>
      </c>
      <c r="E45542">
        <v>0</v>
      </c>
      <c r="F45542">
        <v>0</v>
      </c>
      <c r="G45542">
        <v>0</v>
      </c>
      <c r="H45542">
        <v>0</v>
      </c>
      <c r="I45542">
        <v>0</v>
      </c>
    </row>
    <row r="45543" spans="1:9" x14ac:dyDescent="0.2">
      <c r="A45543" s="7" t="s">
        <v>45708</v>
      </c>
      <c r="B45543">
        <v>0</v>
      </c>
      <c r="C45543">
        <v>0</v>
      </c>
      <c r="D45543">
        <v>0</v>
      </c>
      <c r="E45543">
        <v>0</v>
      </c>
      <c r="F45543">
        <v>0</v>
      </c>
      <c r="G45543">
        <v>0</v>
      </c>
      <c r="H45543">
        <v>0</v>
      </c>
      <c r="I45543">
        <v>0</v>
      </c>
    </row>
    <row r="45544" spans="1:9" x14ac:dyDescent="0.2">
      <c r="A45544" s="7" t="s">
        <v>45709</v>
      </c>
      <c r="B45544">
        <v>0</v>
      </c>
      <c r="C45544">
        <v>0</v>
      </c>
      <c r="D45544">
        <v>0</v>
      </c>
      <c r="E45544">
        <v>0</v>
      </c>
      <c r="F45544">
        <v>0</v>
      </c>
      <c r="G45544">
        <v>0</v>
      </c>
      <c r="H45544">
        <v>0</v>
      </c>
      <c r="I45544">
        <v>0</v>
      </c>
    </row>
    <row r="45545" spans="1:9" x14ac:dyDescent="0.2">
      <c r="A45545" s="7" t="s">
        <v>45710</v>
      </c>
      <c r="B45545">
        <v>10</v>
      </c>
      <c r="C45545">
        <v>0</v>
      </c>
      <c r="D45545">
        <v>0</v>
      </c>
      <c r="E45545">
        <v>10</v>
      </c>
      <c r="F45545">
        <v>0</v>
      </c>
      <c r="G45545">
        <v>0</v>
      </c>
      <c r="H45545">
        <v>0</v>
      </c>
      <c r="I45545">
        <v>0</v>
      </c>
    </row>
    <row r="45546" spans="1:9" x14ac:dyDescent="0.2">
      <c r="A45546" s="7" t="s">
        <v>45711</v>
      </c>
      <c r="B45546">
        <v>89</v>
      </c>
      <c r="C45546">
        <v>3</v>
      </c>
      <c r="D45546">
        <v>11</v>
      </c>
      <c r="E45546">
        <v>75</v>
      </c>
      <c r="F45546">
        <v>0</v>
      </c>
      <c r="G45546">
        <v>0</v>
      </c>
      <c r="H45546">
        <v>3</v>
      </c>
      <c r="I45546">
        <v>0</v>
      </c>
    </row>
    <row r="45547" spans="1:9" x14ac:dyDescent="0.2">
      <c r="A45547" s="7" t="s">
        <v>45712</v>
      </c>
      <c r="B45547">
        <v>2</v>
      </c>
      <c r="C45547">
        <v>1</v>
      </c>
      <c r="D45547">
        <v>2</v>
      </c>
      <c r="E45547">
        <v>0</v>
      </c>
    </row>
    <row r="45548" spans="1:9" x14ac:dyDescent="0.2">
      <c r="A45548" s="7" t="s">
        <v>45713</v>
      </c>
      <c r="B45548">
        <v>0</v>
      </c>
      <c r="C45548">
        <v>0</v>
      </c>
      <c r="D45548">
        <v>0</v>
      </c>
      <c r="E45548">
        <v>0</v>
      </c>
    </row>
    <row r="45549" spans="1:9" x14ac:dyDescent="0.2">
      <c r="A45549" s="7" t="s">
        <v>45714</v>
      </c>
      <c r="B45549">
        <v>0</v>
      </c>
      <c r="C45549">
        <v>0</v>
      </c>
      <c r="D45549">
        <v>0</v>
      </c>
      <c r="E45549">
        <v>0</v>
      </c>
    </row>
    <row r="45550" spans="1:9" x14ac:dyDescent="0.2">
      <c r="A45550" s="7" t="s">
        <v>45715</v>
      </c>
      <c r="B45550">
        <v>0</v>
      </c>
      <c r="C45550">
        <v>0</v>
      </c>
      <c r="D45550">
        <v>0</v>
      </c>
      <c r="E45550">
        <v>0</v>
      </c>
    </row>
    <row r="45551" spans="1:9" x14ac:dyDescent="0.2">
      <c r="A45551" s="7" t="s">
        <v>45716</v>
      </c>
      <c r="B45551">
        <v>0</v>
      </c>
      <c r="C45551">
        <v>0</v>
      </c>
      <c r="D45551">
        <v>0</v>
      </c>
      <c r="E45551">
        <v>0</v>
      </c>
    </row>
    <row r="45552" spans="1:9" x14ac:dyDescent="0.2">
      <c r="A45552" s="7" t="s">
        <v>45717</v>
      </c>
      <c r="B45552">
        <v>4</v>
      </c>
      <c r="C45552">
        <v>0</v>
      </c>
      <c r="D45552">
        <v>0</v>
      </c>
      <c r="E45552">
        <v>4</v>
      </c>
    </row>
    <row r="45553" spans="1:9" x14ac:dyDescent="0.2">
      <c r="A45553" s="7" t="s">
        <v>45718</v>
      </c>
      <c r="B45553">
        <v>0</v>
      </c>
      <c r="C45553">
        <v>0</v>
      </c>
      <c r="D45553">
        <v>0</v>
      </c>
      <c r="E45553">
        <v>0</v>
      </c>
    </row>
    <row r="45554" spans="1:9" x14ac:dyDescent="0.2">
      <c r="A45554" s="7" t="s">
        <v>45719</v>
      </c>
      <c r="B45554">
        <v>0</v>
      </c>
      <c r="C45554">
        <v>0</v>
      </c>
      <c r="D45554">
        <v>0</v>
      </c>
      <c r="E45554">
        <v>0</v>
      </c>
    </row>
    <row r="45555" spans="1:9" x14ac:dyDescent="0.2">
      <c r="A45555" s="7" t="s">
        <v>45720</v>
      </c>
      <c r="B45555">
        <v>2</v>
      </c>
      <c r="C45555">
        <v>2</v>
      </c>
      <c r="D45555">
        <v>0</v>
      </c>
      <c r="E45555">
        <v>2</v>
      </c>
    </row>
    <row r="45556" spans="1:9" x14ac:dyDescent="0.2">
      <c r="A45556" s="7" t="s">
        <v>45721</v>
      </c>
      <c r="B45556">
        <v>0</v>
      </c>
      <c r="C45556">
        <v>0</v>
      </c>
      <c r="D45556">
        <v>0</v>
      </c>
      <c r="E45556">
        <v>0</v>
      </c>
    </row>
    <row r="45557" spans="1:9" x14ac:dyDescent="0.2">
      <c r="A45557" s="7" t="s">
        <v>45722</v>
      </c>
      <c r="B45557">
        <v>2</v>
      </c>
      <c r="C45557">
        <v>0</v>
      </c>
      <c r="D45557">
        <v>2</v>
      </c>
      <c r="E45557">
        <v>0</v>
      </c>
    </row>
    <row r="45558" spans="1:9" x14ac:dyDescent="0.2">
      <c r="A45558" s="7" t="s">
        <v>45723</v>
      </c>
      <c r="B45558">
        <v>0</v>
      </c>
      <c r="C45558">
        <v>0</v>
      </c>
      <c r="D45558">
        <v>0</v>
      </c>
      <c r="E45558">
        <v>0</v>
      </c>
    </row>
    <row r="45559" spans="1:9" x14ac:dyDescent="0.2">
      <c r="A45559" s="7" t="s">
        <v>45724</v>
      </c>
      <c r="B45559">
        <v>0</v>
      </c>
      <c r="C45559">
        <v>0</v>
      </c>
      <c r="D45559">
        <v>0</v>
      </c>
      <c r="E45559">
        <v>0</v>
      </c>
    </row>
    <row r="45560" spans="1:9" x14ac:dyDescent="0.2">
      <c r="A45560" s="7" t="s">
        <v>45725</v>
      </c>
      <c r="B45560">
        <v>17</v>
      </c>
      <c r="C45560">
        <v>3</v>
      </c>
      <c r="D45560">
        <v>13</v>
      </c>
      <c r="E45560">
        <v>0</v>
      </c>
      <c r="F45560">
        <v>0</v>
      </c>
      <c r="G45560">
        <v>1</v>
      </c>
      <c r="H45560">
        <v>0</v>
      </c>
    </row>
    <row r="45561" spans="1:9" x14ac:dyDescent="0.2">
      <c r="A45561" s="7" t="s">
        <v>45726</v>
      </c>
      <c r="B45561">
        <v>9</v>
      </c>
      <c r="C45561">
        <v>3</v>
      </c>
      <c r="D45561">
        <v>6</v>
      </c>
      <c r="E45561">
        <v>0</v>
      </c>
      <c r="F45561">
        <v>0</v>
      </c>
      <c r="G45561">
        <v>0</v>
      </c>
      <c r="H45561">
        <v>0</v>
      </c>
    </row>
    <row r="45562" spans="1:9" x14ac:dyDescent="0.2">
      <c r="A45562" s="7" t="s">
        <v>45727</v>
      </c>
      <c r="B45562">
        <v>8</v>
      </c>
      <c r="C45562">
        <v>0</v>
      </c>
      <c r="D45562">
        <v>7</v>
      </c>
      <c r="E45562">
        <v>0</v>
      </c>
      <c r="F45562">
        <v>0</v>
      </c>
      <c r="G45562">
        <v>1</v>
      </c>
      <c r="H45562">
        <v>0</v>
      </c>
    </row>
    <row r="45563" spans="1:9" x14ac:dyDescent="0.2">
      <c r="A45563" s="7" t="s">
        <v>45728</v>
      </c>
      <c r="B45563">
        <v>0</v>
      </c>
      <c r="C45563">
        <v>0</v>
      </c>
      <c r="D45563">
        <v>0</v>
      </c>
      <c r="E45563">
        <v>0</v>
      </c>
      <c r="F45563">
        <v>0</v>
      </c>
      <c r="G45563">
        <v>0</v>
      </c>
      <c r="H45563">
        <v>0</v>
      </c>
    </row>
    <row r="45564" spans="1:9" x14ac:dyDescent="0.2">
      <c r="A45564" s="7" t="s">
        <v>45729</v>
      </c>
      <c r="B45564">
        <v>0</v>
      </c>
      <c r="C45564">
        <v>0</v>
      </c>
      <c r="D45564">
        <v>0</v>
      </c>
      <c r="E45564">
        <v>0</v>
      </c>
      <c r="F45564">
        <v>0</v>
      </c>
      <c r="G45564">
        <v>0</v>
      </c>
      <c r="H45564">
        <v>0</v>
      </c>
    </row>
    <row r="45565" spans="1:9" x14ac:dyDescent="0.2">
      <c r="A45565" s="7" t="s">
        <v>45730</v>
      </c>
      <c r="B45565">
        <v>6</v>
      </c>
      <c r="C45565">
        <v>0</v>
      </c>
      <c r="D45565">
        <v>6</v>
      </c>
      <c r="E45565">
        <v>0</v>
      </c>
      <c r="F45565">
        <v>0</v>
      </c>
      <c r="G45565">
        <v>0</v>
      </c>
      <c r="H45565">
        <v>0</v>
      </c>
    </row>
    <row r="45566" spans="1:9" x14ac:dyDescent="0.2">
      <c r="A45566" s="7" t="s">
        <v>45731</v>
      </c>
      <c r="B45566">
        <v>2</v>
      </c>
      <c r="C45566">
        <v>0</v>
      </c>
      <c r="D45566">
        <v>2</v>
      </c>
      <c r="E45566">
        <v>0</v>
      </c>
      <c r="F45566">
        <v>0</v>
      </c>
      <c r="G45566">
        <v>0</v>
      </c>
      <c r="H45566">
        <v>0</v>
      </c>
    </row>
    <row r="45567" spans="1:9" x14ac:dyDescent="0.2">
      <c r="A45567" s="7" t="s">
        <v>45732</v>
      </c>
      <c r="B45567">
        <v>64</v>
      </c>
      <c r="C45567">
        <v>0</v>
      </c>
      <c r="D45567">
        <v>26</v>
      </c>
      <c r="E45567">
        <v>38</v>
      </c>
      <c r="F45567">
        <v>0</v>
      </c>
      <c r="G45567">
        <v>0</v>
      </c>
      <c r="H45567">
        <v>0</v>
      </c>
      <c r="I45567">
        <v>0</v>
      </c>
    </row>
    <row r="45568" spans="1:9" x14ac:dyDescent="0.2">
      <c r="A45568" s="7" t="s">
        <v>45733</v>
      </c>
      <c r="B45568">
        <v>0</v>
      </c>
      <c r="C45568">
        <v>0</v>
      </c>
      <c r="D45568">
        <v>0</v>
      </c>
      <c r="E45568">
        <v>0</v>
      </c>
      <c r="F45568">
        <v>0</v>
      </c>
      <c r="G45568">
        <v>0</v>
      </c>
      <c r="H45568">
        <v>0</v>
      </c>
      <c r="I45568">
        <v>0</v>
      </c>
    </row>
    <row r="45569" spans="1:9" x14ac:dyDescent="0.2">
      <c r="A45569" s="7" t="s">
        <v>45734</v>
      </c>
      <c r="B45569">
        <v>0</v>
      </c>
      <c r="C45569">
        <v>0</v>
      </c>
      <c r="D45569">
        <v>0</v>
      </c>
      <c r="E45569">
        <v>0</v>
      </c>
      <c r="F45569">
        <v>0</v>
      </c>
      <c r="G45569">
        <v>0</v>
      </c>
      <c r="H45569">
        <v>0</v>
      </c>
      <c r="I45569">
        <v>0</v>
      </c>
    </row>
    <row r="45570" spans="1:9" x14ac:dyDescent="0.2">
      <c r="A45570" s="7" t="s">
        <v>45735</v>
      </c>
      <c r="B45570">
        <v>0</v>
      </c>
      <c r="C45570">
        <v>0</v>
      </c>
      <c r="D45570">
        <v>0</v>
      </c>
      <c r="E45570">
        <v>0</v>
      </c>
      <c r="F45570">
        <v>0</v>
      </c>
      <c r="G45570">
        <v>0</v>
      </c>
      <c r="H45570">
        <v>0</v>
      </c>
      <c r="I45570">
        <v>0</v>
      </c>
    </row>
    <row r="45571" spans="1:9" x14ac:dyDescent="0.2">
      <c r="A45571" s="7" t="s">
        <v>45736</v>
      </c>
      <c r="B45571">
        <v>0</v>
      </c>
      <c r="C45571">
        <v>0</v>
      </c>
      <c r="D45571">
        <v>0</v>
      </c>
      <c r="E45571">
        <v>0</v>
      </c>
      <c r="F45571">
        <v>0</v>
      </c>
      <c r="G45571">
        <v>0</v>
      </c>
      <c r="H45571">
        <v>0</v>
      </c>
      <c r="I45571">
        <v>0</v>
      </c>
    </row>
    <row r="45572" spans="1:9" x14ac:dyDescent="0.2">
      <c r="A45572" s="7" t="s">
        <v>45737</v>
      </c>
      <c r="B45572">
        <v>0</v>
      </c>
      <c r="C45572">
        <v>0</v>
      </c>
      <c r="D45572">
        <v>0</v>
      </c>
      <c r="E45572">
        <v>0</v>
      </c>
      <c r="F45572">
        <v>0</v>
      </c>
      <c r="G45572">
        <v>0</v>
      </c>
      <c r="H45572">
        <v>0</v>
      </c>
      <c r="I45572">
        <v>0</v>
      </c>
    </row>
    <row r="45573" spans="1:9" x14ac:dyDescent="0.2">
      <c r="A45573" s="7" t="s">
        <v>45738</v>
      </c>
      <c r="B45573">
        <v>64</v>
      </c>
      <c r="C45573">
        <v>0</v>
      </c>
      <c r="D45573">
        <v>26</v>
      </c>
      <c r="E45573">
        <v>38</v>
      </c>
      <c r="F45573">
        <v>0</v>
      </c>
      <c r="G45573">
        <v>0</v>
      </c>
      <c r="H45573">
        <v>0</v>
      </c>
      <c r="I45573">
        <v>0</v>
      </c>
    </row>
    <row r="45574" spans="1:9" x14ac:dyDescent="0.2">
      <c r="A45574" s="7" t="s">
        <v>45739</v>
      </c>
      <c r="B45574">
        <v>36</v>
      </c>
      <c r="C45574">
        <v>0</v>
      </c>
      <c r="D45574">
        <v>15</v>
      </c>
      <c r="E45574">
        <v>21</v>
      </c>
      <c r="F45574">
        <v>0</v>
      </c>
      <c r="G45574">
        <v>0</v>
      </c>
      <c r="H45574">
        <v>0</v>
      </c>
      <c r="I45574">
        <v>0</v>
      </c>
    </row>
    <row r="45575" spans="1:9" x14ac:dyDescent="0.2">
      <c r="A45575" s="7" t="s">
        <v>45740</v>
      </c>
      <c r="B45575">
        <v>0</v>
      </c>
      <c r="C45575">
        <v>0</v>
      </c>
      <c r="D45575">
        <v>0</v>
      </c>
      <c r="E45575">
        <v>0</v>
      </c>
      <c r="F45575">
        <v>0</v>
      </c>
      <c r="G45575">
        <v>0</v>
      </c>
      <c r="H45575">
        <v>0</v>
      </c>
      <c r="I45575">
        <v>0</v>
      </c>
    </row>
    <row r="45576" spans="1:9" x14ac:dyDescent="0.2">
      <c r="A45576" s="7" t="s">
        <v>45741</v>
      </c>
      <c r="B45576">
        <v>3</v>
      </c>
      <c r="C45576">
        <v>0</v>
      </c>
      <c r="D45576">
        <v>0</v>
      </c>
      <c r="E45576">
        <v>3</v>
      </c>
      <c r="F45576">
        <v>0</v>
      </c>
      <c r="G45576">
        <v>0</v>
      </c>
      <c r="H45576">
        <v>0</v>
      </c>
      <c r="I45576">
        <v>0</v>
      </c>
    </row>
    <row r="45577" spans="1:9" x14ac:dyDescent="0.2">
      <c r="A45577" s="7" t="s">
        <v>45742</v>
      </c>
      <c r="B45577">
        <v>4</v>
      </c>
      <c r="C45577">
        <v>0</v>
      </c>
      <c r="D45577">
        <v>0</v>
      </c>
      <c r="E45577">
        <v>4</v>
      </c>
      <c r="F45577">
        <v>0</v>
      </c>
      <c r="G45577">
        <v>0</v>
      </c>
      <c r="H45577">
        <v>0</v>
      </c>
      <c r="I45577">
        <v>0</v>
      </c>
    </row>
    <row r="45578" spans="1:9" x14ac:dyDescent="0.2">
      <c r="A45578" s="7" t="s">
        <v>45743</v>
      </c>
      <c r="B45578">
        <v>0</v>
      </c>
      <c r="C45578">
        <v>0</v>
      </c>
      <c r="D45578">
        <v>0</v>
      </c>
      <c r="E45578">
        <v>0</v>
      </c>
      <c r="F45578">
        <v>0</v>
      </c>
      <c r="G45578">
        <v>0</v>
      </c>
      <c r="H45578">
        <v>0</v>
      </c>
      <c r="I45578">
        <v>0</v>
      </c>
    </row>
    <row r="45579" spans="1:9" x14ac:dyDescent="0.2">
      <c r="A45579" s="7" t="s">
        <v>45744</v>
      </c>
      <c r="B45579">
        <v>0</v>
      </c>
      <c r="C45579">
        <v>0</v>
      </c>
      <c r="D45579">
        <v>0</v>
      </c>
      <c r="E45579">
        <v>0</v>
      </c>
      <c r="F45579">
        <v>0</v>
      </c>
      <c r="G45579">
        <v>0</v>
      </c>
      <c r="H45579">
        <v>0</v>
      </c>
      <c r="I45579">
        <v>0</v>
      </c>
    </row>
    <row r="45580" spans="1:9" x14ac:dyDescent="0.2">
      <c r="A45580" s="7" t="s">
        <v>45745</v>
      </c>
      <c r="B45580">
        <v>0</v>
      </c>
      <c r="C45580">
        <v>0</v>
      </c>
      <c r="D45580">
        <v>0</v>
      </c>
      <c r="E45580">
        <v>0</v>
      </c>
      <c r="F45580">
        <v>0</v>
      </c>
      <c r="G45580">
        <v>0</v>
      </c>
      <c r="H45580">
        <v>0</v>
      </c>
      <c r="I45580">
        <v>0</v>
      </c>
    </row>
    <row r="45581" spans="1:9" x14ac:dyDescent="0.2">
      <c r="A45581" s="7" t="s">
        <v>45746</v>
      </c>
      <c r="B45581">
        <v>2</v>
      </c>
      <c r="C45581">
        <v>0</v>
      </c>
      <c r="D45581">
        <v>0</v>
      </c>
      <c r="E45581">
        <v>2</v>
      </c>
      <c r="F45581">
        <v>0</v>
      </c>
      <c r="G45581">
        <v>0</v>
      </c>
      <c r="H45581">
        <v>0</v>
      </c>
      <c r="I45581">
        <v>0</v>
      </c>
    </row>
    <row r="45582" spans="1:9" x14ac:dyDescent="0.2">
      <c r="A45582" s="7" t="s">
        <v>45747</v>
      </c>
      <c r="B45582">
        <v>23</v>
      </c>
      <c r="C45582">
        <v>0</v>
      </c>
      <c r="D45582">
        <v>11</v>
      </c>
      <c r="E45582">
        <v>12</v>
      </c>
      <c r="F45582">
        <v>0</v>
      </c>
      <c r="G45582">
        <v>0</v>
      </c>
      <c r="H45582">
        <v>0</v>
      </c>
      <c r="I45582">
        <v>0</v>
      </c>
    </row>
    <row r="45583" spans="1:9" x14ac:dyDescent="0.2">
      <c r="A45583" s="7" t="s">
        <v>45748</v>
      </c>
      <c r="B45583">
        <v>3</v>
      </c>
      <c r="C45583">
        <v>0</v>
      </c>
      <c r="D45583">
        <v>0</v>
      </c>
      <c r="E45583">
        <v>3</v>
      </c>
      <c r="F45583">
        <v>0</v>
      </c>
      <c r="G45583">
        <v>0</v>
      </c>
      <c r="H45583">
        <v>0</v>
      </c>
      <c r="I45583">
        <v>0</v>
      </c>
    </row>
    <row r="45584" spans="1:9" x14ac:dyDescent="0.2">
      <c r="A45584" s="7" t="s">
        <v>45749</v>
      </c>
      <c r="B45584">
        <v>0</v>
      </c>
      <c r="C45584">
        <v>0</v>
      </c>
      <c r="D45584">
        <v>0</v>
      </c>
      <c r="E45584">
        <v>0</v>
      </c>
      <c r="F45584">
        <v>0</v>
      </c>
      <c r="G45584">
        <v>0</v>
      </c>
      <c r="H45584">
        <v>0</v>
      </c>
      <c r="I45584">
        <v>0</v>
      </c>
    </row>
    <row r="45585" spans="1:9" x14ac:dyDescent="0.2">
      <c r="A45585" s="7" t="s">
        <v>45750</v>
      </c>
      <c r="B45585">
        <v>0</v>
      </c>
      <c r="C45585">
        <v>0</v>
      </c>
      <c r="D45585">
        <v>0</v>
      </c>
      <c r="E45585">
        <v>0</v>
      </c>
      <c r="F45585">
        <v>0</v>
      </c>
      <c r="G45585">
        <v>0</v>
      </c>
      <c r="H45585">
        <v>0</v>
      </c>
      <c r="I45585">
        <v>0</v>
      </c>
    </row>
    <row r="45586" spans="1:9" x14ac:dyDescent="0.2">
      <c r="A45586" s="7" t="s">
        <v>45751</v>
      </c>
      <c r="B45586">
        <v>0</v>
      </c>
      <c r="C45586">
        <v>0</v>
      </c>
      <c r="D45586">
        <v>0</v>
      </c>
      <c r="E45586">
        <v>0</v>
      </c>
      <c r="F45586">
        <v>0</v>
      </c>
      <c r="G45586">
        <v>0</v>
      </c>
      <c r="H45586">
        <v>0</v>
      </c>
      <c r="I45586">
        <v>0</v>
      </c>
    </row>
    <row r="45587" spans="1:9" x14ac:dyDescent="0.2">
      <c r="A45587" s="7" t="s">
        <v>45752</v>
      </c>
      <c r="B45587">
        <v>0</v>
      </c>
      <c r="C45587">
        <v>0</v>
      </c>
      <c r="D45587">
        <v>0</v>
      </c>
      <c r="E45587">
        <v>0</v>
      </c>
      <c r="F45587">
        <v>0</v>
      </c>
      <c r="G45587">
        <v>0</v>
      </c>
      <c r="H45587">
        <v>0</v>
      </c>
      <c r="I45587">
        <v>0</v>
      </c>
    </row>
    <row r="45588" spans="1:9" x14ac:dyDescent="0.2">
      <c r="A45588" s="7" t="s">
        <v>45753</v>
      </c>
      <c r="B45588">
        <v>5</v>
      </c>
      <c r="C45588">
        <v>1</v>
      </c>
      <c r="D45588">
        <v>4</v>
      </c>
      <c r="E45588">
        <v>1</v>
      </c>
      <c r="F45588">
        <v>0</v>
      </c>
      <c r="G45588">
        <v>0</v>
      </c>
      <c r="H45588">
        <v>0</v>
      </c>
      <c r="I45588">
        <v>0</v>
      </c>
    </row>
    <row r="45589" spans="1:9" x14ac:dyDescent="0.2">
      <c r="A45589" s="7" t="s">
        <v>45754</v>
      </c>
      <c r="B45589">
        <v>69</v>
      </c>
      <c r="C45589">
        <v>1</v>
      </c>
      <c r="D45589">
        <v>30</v>
      </c>
      <c r="E45589">
        <v>39</v>
      </c>
      <c r="F45589">
        <v>0</v>
      </c>
      <c r="G45589">
        <v>0</v>
      </c>
      <c r="H45589">
        <v>0</v>
      </c>
      <c r="I45589">
        <v>0</v>
      </c>
    </row>
    <row r="45590" spans="1:9" x14ac:dyDescent="0.2">
      <c r="A45590" s="7" t="s">
        <v>45755</v>
      </c>
      <c r="B45590">
        <v>0</v>
      </c>
      <c r="C45590">
        <v>0</v>
      </c>
      <c r="D45590">
        <v>0</v>
      </c>
      <c r="E45590">
        <v>0</v>
      </c>
    </row>
    <row r="45591" spans="1:9" x14ac:dyDescent="0.2">
      <c r="A45591" s="7" t="s">
        <v>45756</v>
      </c>
      <c r="B45591">
        <v>6</v>
      </c>
      <c r="C45591">
        <v>0</v>
      </c>
      <c r="D45591">
        <v>0</v>
      </c>
      <c r="E45591">
        <v>6</v>
      </c>
    </row>
    <row r="45592" spans="1:9" x14ac:dyDescent="0.2">
      <c r="A45592" s="7" t="s">
        <v>45757</v>
      </c>
      <c r="B45592">
        <v>0</v>
      </c>
      <c r="C45592">
        <v>0</v>
      </c>
      <c r="D45592">
        <v>0</v>
      </c>
      <c r="E45592">
        <v>0</v>
      </c>
    </row>
    <row r="45593" spans="1:9" x14ac:dyDescent="0.2">
      <c r="A45593" s="7" t="s">
        <v>45758</v>
      </c>
      <c r="B45593">
        <v>0</v>
      </c>
      <c r="C45593">
        <v>0</v>
      </c>
      <c r="D45593">
        <v>0</v>
      </c>
      <c r="E45593">
        <v>0</v>
      </c>
    </row>
    <row r="45594" spans="1:9" x14ac:dyDescent="0.2">
      <c r="A45594" s="7" t="s">
        <v>45759</v>
      </c>
      <c r="B45594">
        <v>1</v>
      </c>
      <c r="C45594">
        <v>0</v>
      </c>
      <c r="D45594">
        <v>0</v>
      </c>
      <c r="E45594">
        <v>1</v>
      </c>
    </row>
    <row r="45595" spans="1:9" x14ac:dyDescent="0.2">
      <c r="A45595" s="7" t="s">
        <v>45760</v>
      </c>
      <c r="B45595">
        <v>2</v>
      </c>
      <c r="C45595">
        <v>0</v>
      </c>
      <c r="D45595">
        <v>2</v>
      </c>
      <c r="E45595">
        <v>0</v>
      </c>
    </row>
    <row r="45596" spans="1:9" x14ac:dyDescent="0.2">
      <c r="A45596" s="7" t="s">
        <v>45761</v>
      </c>
      <c r="B45596">
        <v>0</v>
      </c>
      <c r="C45596">
        <v>0</v>
      </c>
      <c r="D45596">
        <v>0</v>
      </c>
      <c r="E45596">
        <v>0</v>
      </c>
    </row>
    <row r="45597" spans="1:9" x14ac:dyDescent="0.2">
      <c r="A45597" s="7" t="s">
        <v>45762</v>
      </c>
      <c r="B45597">
        <v>0</v>
      </c>
      <c r="C45597">
        <v>0</v>
      </c>
      <c r="D45597">
        <v>0</v>
      </c>
      <c r="E45597">
        <v>0</v>
      </c>
    </row>
    <row r="45598" spans="1:9" x14ac:dyDescent="0.2">
      <c r="A45598" s="7" t="s">
        <v>45763</v>
      </c>
      <c r="B45598">
        <v>1</v>
      </c>
      <c r="C45598">
        <v>0</v>
      </c>
      <c r="D45598">
        <v>0</v>
      </c>
      <c r="E45598">
        <v>1</v>
      </c>
    </row>
    <row r="45599" spans="1:9" x14ac:dyDescent="0.2">
      <c r="A45599" s="7" t="s">
        <v>45764</v>
      </c>
      <c r="B45599">
        <v>0</v>
      </c>
      <c r="C45599">
        <v>0</v>
      </c>
      <c r="D45599">
        <v>0</v>
      </c>
      <c r="E45599">
        <v>0</v>
      </c>
    </row>
    <row r="45600" spans="1:9" x14ac:dyDescent="0.2">
      <c r="A45600" s="7" t="s">
        <v>45765</v>
      </c>
      <c r="B45600">
        <v>0</v>
      </c>
      <c r="C45600">
        <v>0</v>
      </c>
      <c r="D45600">
        <v>0</v>
      </c>
      <c r="E45600">
        <v>0</v>
      </c>
    </row>
    <row r="45601" spans="1:9" x14ac:dyDescent="0.2">
      <c r="A45601" s="7" t="s">
        <v>45766</v>
      </c>
      <c r="B45601">
        <v>0</v>
      </c>
      <c r="C45601">
        <v>0</v>
      </c>
      <c r="D45601">
        <v>0</v>
      </c>
      <c r="E45601">
        <v>0</v>
      </c>
    </row>
    <row r="45602" spans="1:9" x14ac:dyDescent="0.2">
      <c r="A45602" s="7" t="s">
        <v>45767</v>
      </c>
      <c r="B45602">
        <v>1</v>
      </c>
      <c r="C45602">
        <v>1</v>
      </c>
      <c r="D45602">
        <v>1</v>
      </c>
      <c r="E45602">
        <v>0</v>
      </c>
    </row>
    <row r="45603" spans="1:9" x14ac:dyDescent="0.2">
      <c r="A45603" s="7" t="s">
        <v>45768</v>
      </c>
      <c r="B45603">
        <v>4</v>
      </c>
      <c r="C45603">
        <v>1</v>
      </c>
      <c r="D45603">
        <v>3</v>
      </c>
      <c r="E45603">
        <v>0</v>
      </c>
      <c r="F45603">
        <v>0</v>
      </c>
      <c r="G45603">
        <v>0</v>
      </c>
      <c r="H45603">
        <v>0</v>
      </c>
    </row>
    <row r="45604" spans="1:9" x14ac:dyDescent="0.2">
      <c r="A45604" s="7" t="s">
        <v>45769</v>
      </c>
      <c r="B45604">
        <v>2</v>
      </c>
      <c r="C45604">
        <v>1</v>
      </c>
      <c r="D45604">
        <v>1</v>
      </c>
      <c r="E45604">
        <v>0</v>
      </c>
      <c r="F45604">
        <v>0</v>
      </c>
      <c r="G45604">
        <v>0</v>
      </c>
      <c r="H45604">
        <v>0</v>
      </c>
    </row>
    <row r="45605" spans="1:9" x14ac:dyDescent="0.2">
      <c r="A45605" s="7" t="s">
        <v>45770</v>
      </c>
      <c r="B45605">
        <v>2</v>
      </c>
      <c r="C45605">
        <v>0</v>
      </c>
      <c r="D45605">
        <v>2</v>
      </c>
      <c r="E45605">
        <v>0</v>
      </c>
      <c r="F45605">
        <v>0</v>
      </c>
      <c r="G45605">
        <v>0</v>
      </c>
      <c r="H45605">
        <v>0</v>
      </c>
    </row>
    <row r="45606" spans="1:9" x14ac:dyDescent="0.2">
      <c r="A45606" s="7" t="s">
        <v>45771</v>
      </c>
      <c r="B45606">
        <v>0</v>
      </c>
      <c r="C45606">
        <v>0</v>
      </c>
      <c r="D45606">
        <v>0</v>
      </c>
      <c r="E45606">
        <v>0</v>
      </c>
      <c r="F45606">
        <v>0</v>
      </c>
      <c r="G45606">
        <v>0</v>
      </c>
      <c r="H45606">
        <v>0</v>
      </c>
    </row>
    <row r="45607" spans="1:9" x14ac:dyDescent="0.2">
      <c r="A45607" s="7" t="s">
        <v>45772</v>
      </c>
      <c r="B45607">
        <v>0</v>
      </c>
      <c r="C45607">
        <v>0</v>
      </c>
      <c r="D45607">
        <v>0</v>
      </c>
      <c r="E45607">
        <v>0</v>
      </c>
      <c r="F45607">
        <v>0</v>
      </c>
      <c r="G45607">
        <v>0</v>
      </c>
      <c r="H45607">
        <v>0</v>
      </c>
    </row>
    <row r="45608" spans="1:9" x14ac:dyDescent="0.2">
      <c r="A45608" s="7" t="s">
        <v>45773</v>
      </c>
      <c r="B45608">
        <v>1</v>
      </c>
      <c r="C45608">
        <v>0</v>
      </c>
      <c r="D45608">
        <v>1</v>
      </c>
      <c r="E45608">
        <v>0</v>
      </c>
      <c r="F45608">
        <v>0</v>
      </c>
      <c r="G45608">
        <v>0</v>
      </c>
      <c r="H45608">
        <v>0</v>
      </c>
    </row>
    <row r="45609" spans="1:9" x14ac:dyDescent="0.2">
      <c r="A45609" s="7" t="s">
        <v>45774</v>
      </c>
      <c r="B45609">
        <v>1</v>
      </c>
      <c r="C45609">
        <v>0</v>
      </c>
      <c r="D45609">
        <v>1</v>
      </c>
      <c r="E45609">
        <v>0</v>
      </c>
      <c r="F45609">
        <v>0</v>
      </c>
      <c r="G45609">
        <v>0</v>
      </c>
      <c r="H45609">
        <v>0</v>
      </c>
    </row>
    <row r="45610" spans="1:9" x14ac:dyDescent="0.2">
      <c r="A45610" s="7" t="s">
        <v>45775</v>
      </c>
      <c r="B45610">
        <v>7</v>
      </c>
      <c r="C45610">
        <v>4</v>
      </c>
      <c r="D45610">
        <v>0</v>
      </c>
      <c r="E45610">
        <v>7</v>
      </c>
      <c r="F45610">
        <v>0</v>
      </c>
      <c r="G45610">
        <v>0</v>
      </c>
      <c r="H45610">
        <v>0</v>
      </c>
      <c r="I45610">
        <v>0</v>
      </c>
    </row>
    <row r="45611" spans="1:9" x14ac:dyDescent="0.2">
      <c r="A45611" s="7" t="s">
        <v>45776</v>
      </c>
      <c r="B45611">
        <v>0</v>
      </c>
      <c r="C45611">
        <v>0</v>
      </c>
      <c r="D45611">
        <v>0</v>
      </c>
      <c r="E45611">
        <v>0</v>
      </c>
      <c r="F45611">
        <v>0</v>
      </c>
      <c r="G45611">
        <v>0</v>
      </c>
      <c r="H45611">
        <v>0</v>
      </c>
      <c r="I45611">
        <v>0</v>
      </c>
    </row>
    <row r="45612" spans="1:9" x14ac:dyDescent="0.2">
      <c r="A45612" s="7" t="s">
        <v>45777</v>
      </c>
      <c r="B45612">
        <v>0</v>
      </c>
      <c r="C45612">
        <v>0</v>
      </c>
      <c r="D45612">
        <v>0</v>
      </c>
      <c r="E45612">
        <v>0</v>
      </c>
      <c r="F45612">
        <v>0</v>
      </c>
      <c r="G45612">
        <v>0</v>
      </c>
      <c r="H45612">
        <v>0</v>
      </c>
      <c r="I45612">
        <v>0</v>
      </c>
    </row>
    <row r="45613" spans="1:9" x14ac:dyDescent="0.2">
      <c r="A45613" s="7" t="s">
        <v>45778</v>
      </c>
      <c r="B45613">
        <v>0</v>
      </c>
      <c r="C45613">
        <v>0</v>
      </c>
      <c r="D45613">
        <v>0</v>
      </c>
      <c r="E45613">
        <v>0</v>
      </c>
      <c r="F45613">
        <v>0</v>
      </c>
      <c r="G45613">
        <v>0</v>
      </c>
      <c r="H45613">
        <v>0</v>
      </c>
      <c r="I45613">
        <v>0</v>
      </c>
    </row>
    <row r="45614" spans="1:9" x14ac:dyDescent="0.2">
      <c r="A45614" s="7" t="s">
        <v>45779</v>
      </c>
      <c r="B45614">
        <v>0</v>
      </c>
      <c r="C45614">
        <v>0</v>
      </c>
      <c r="D45614">
        <v>0</v>
      </c>
      <c r="E45614">
        <v>0</v>
      </c>
      <c r="F45614">
        <v>0</v>
      </c>
      <c r="G45614">
        <v>0</v>
      </c>
      <c r="H45614">
        <v>0</v>
      </c>
      <c r="I45614">
        <v>0</v>
      </c>
    </row>
    <row r="45615" spans="1:9" x14ac:dyDescent="0.2">
      <c r="A45615" s="7" t="s">
        <v>45780</v>
      </c>
      <c r="B45615">
        <v>0</v>
      </c>
      <c r="C45615">
        <v>0</v>
      </c>
      <c r="D45615">
        <v>0</v>
      </c>
      <c r="E45615">
        <v>0</v>
      </c>
      <c r="F45615">
        <v>0</v>
      </c>
      <c r="G45615">
        <v>0</v>
      </c>
      <c r="H45615">
        <v>0</v>
      </c>
      <c r="I45615">
        <v>0</v>
      </c>
    </row>
    <row r="45616" spans="1:9" x14ac:dyDescent="0.2">
      <c r="A45616" s="7" t="s">
        <v>45781</v>
      </c>
      <c r="B45616">
        <v>7</v>
      </c>
      <c r="C45616">
        <v>4</v>
      </c>
      <c r="D45616">
        <v>0</v>
      </c>
      <c r="E45616">
        <v>7</v>
      </c>
      <c r="F45616">
        <v>0</v>
      </c>
      <c r="G45616">
        <v>0</v>
      </c>
      <c r="H45616">
        <v>0</v>
      </c>
      <c r="I45616">
        <v>0</v>
      </c>
    </row>
    <row r="45617" spans="1:9" x14ac:dyDescent="0.2">
      <c r="A45617" s="7" t="s">
        <v>45782</v>
      </c>
      <c r="B45617">
        <v>0</v>
      </c>
      <c r="C45617">
        <v>0</v>
      </c>
      <c r="D45617">
        <v>0</v>
      </c>
      <c r="E45617">
        <v>0</v>
      </c>
      <c r="F45617">
        <v>0</v>
      </c>
      <c r="G45617">
        <v>0</v>
      </c>
      <c r="H45617">
        <v>0</v>
      </c>
      <c r="I45617">
        <v>0</v>
      </c>
    </row>
    <row r="45618" spans="1:9" x14ac:dyDescent="0.2">
      <c r="A45618" s="7" t="s">
        <v>45783</v>
      </c>
      <c r="B45618">
        <v>0</v>
      </c>
      <c r="C45618">
        <v>0</v>
      </c>
      <c r="D45618">
        <v>0</v>
      </c>
      <c r="E45618">
        <v>0</v>
      </c>
      <c r="F45618">
        <v>0</v>
      </c>
      <c r="G45618">
        <v>0</v>
      </c>
      <c r="H45618">
        <v>0</v>
      </c>
      <c r="I45618">
        <v>0</v>
      </c>
    </row>
    <row r="45619" spans="1:9" x14ac:dyDescent="0.2">
      <c r="A45619" s="7" t="s">
        <v>45784</v>
      </c>
      <c r="B45619">
        <v>0</v>
      </c>
      <c r="C45619">
        <v>0</v>
      </c>
      <c r="D45619">
        <v>0</v>
      </c>
      <c r="E45619">
        <v>0</v>
      </c>
      <c r="F45619">
        <v>0</v>
      </c>
      <c r="G45619">
        <v>0</v>
      </c>
      <c r="H45619">
        <v>0</v>
      </c>
      <c r="I45619">
        <v>0</v>
      </c>
    </row>
    <row r="45620" spans="1:9" x14ac:dyDescent="0.2">
      <c r="A45620" s="7" t="s">
        <v>45785</v>
      </c>
      <c r="B45620">
        <v>0</v>
      </c>
      <c r="C45620">
        <v>0</v>
      </c>
      <c r="D45620">
        <v>0</v>
      </c>
      <c r="E45620">
        <v>0</v>
      </c>
      <c r="F45620">
        <v>0</v>
      </c>
      <c r="G45620">
        <v>0</v>
      </c>
      <c r="H45620">
        <v>0</v>
      </c>
      <c r="I45620">
        <v>0</v>
      </c>
    </row>
    <row r="45621" spans="1:9" x14ac:dyDescent="0.2">
      <c r="A45621" s="7" t="s">
        <v>45786</v>
      </c>
      <c r="B45621">
        <v>0</v>
      </c>
      <c r="C45621">
        <v>0</v>
      </c>
      <c r="D45621">
        <v>0</v>
      </c>
      <c r="E45621">
        <v>0</v>
      </c>
      <c r="F45621">
        <v>0</v>
      </c>
      <c r="G45621">
        <v>0</v>
      </c>
      <c r="H45621">
        <v>0</v>
      </c>
      <c r="I45621">
        <v>0</v>
      </c>
    </row>
    <row r="45622" spans="1:9" x14ac:dyDescent="0.2">
      <c r="A45622" s="7" t="s">
        <v>45787</v>
      </c>
      <c r="B45622">
        <v>0</v>
      </c>
      <c r="C45622">
        <v>0</v>
      </c>
      <c r="D45622">
        <v>0</v>
      </c>
      <c r="E45622">
        <v>0</v>
      </c>
      <c r="F45622">
        <v>0</v>
      </c>
      <c r="G45622">
        <v>0</v>
      </c>
      <c r="H45622">
        <v>0</v>
      </c>
      <c r="I45622">
        <v>0</v>
      </c>
    </row>
    <row r="45623" spans="1:9" x14ac:dyDescent="0.2">
      <c r="A45623" s="7" t="s">
        <v>45788</v>
      </c>
      <c r="B45623">
        <v>0</v>
      </c>
      <c r="C45623">
        <v>0</v>
      </c>
      <c r="D45623">
        <v>0</v>
      </c>
      <c r="E45623">
        <v>0</v>
      </c>
      <c r="F45623">
        <v>0</v>
      </c>
      <c r="G45623">
        <v>0</v>
      </c>
      <c r="H45623">
        <v>0</v>
      </c>
      <c r="I45623">
        <v>0</v>
      </c>
    </row>
    <row r="45624" spans="1:9" x14ac:dyDescent="0.2">
      <c r="A45624" s="7" t="s">
        <v>45789</v>
      </c>
      <c r="B45624">
        <v>0</v>
      </c>
      <c r="C45624">
        <v>0</v>
      </c>
      <c r="D45624">
        <v>0</v>
      </c>
      <c r="E45624">
        <v>0</v>
      </c>
      <c r="F45624">
        <v>0</v>
      </c>
      <c r="G45624">
        <v>0</v>
      </c>
      <c r="H45624">
        <v>0</v>
      </c>
      <c r="I45624">
        <v>0</v>
      </c>
    </row>
    <row r="45625" spans="1:9" x14ac:dyDescent="0.2">
      <c r="A45625" s="7" t="s">
        <v>45790</v>
      </c>
      <c r="B45625">
        <v>7</v>
      </c>
      <c r="C45625">
        <v>4</v>
      </c>
      <c r="D45625">
        <v>0</v>
      </c>
      <c r="E45625">
        <v>7</v>
      </c>
      <c r="F45625">
        <v>0</v>
      </c>
      <c r="G45625">
        <v>0</v>
      </c>
      <c r="H45625">
        <v>0</v>
      </c>
      <c r="I45625">
        <v>0</v>
      </c>
    </row>
    <row r="45626" spans="1:9" x14ac:dyDescent="0.2">
      <c r="A45626" s="7" t="s">
        <v>45791</v>
      </c>
      <c r="B45626">
        <v>0</v>
      </c>
      <c r="C45626">
        <v>0</v>
      </c>
      <c r="D45626">
        <v>0</v>
      </c>
      <c r="E45626">
        <v>0</v>
      </c>
      <c r="F45626">
        <v>0</v>
      </c>
      <c r="G45626">
        <v>0</v>
      </c>
      <c r="H45626">
        <v>0</v>
      </c>
      <c r="I45626">
        <v>0</v>
      </c>
    </row>
    <row r="45627" spans="1:9" x14ac:dyDescent="0.2">
      <c r="A45627" s="7" t="s">
        <v>45792</v>
      </c>
      <c r="B45627">
        <v>0</v>
      </c>
      <c r="C45627">
        <v>0</v>
      </c>
      <c r="D45627">
        <v>0</v>
      </c>
      <c r="E45627">
        <v>0</v>
      </c>
      <c r="F45627">
        <v>0</v>
      </c>
      <c r="G45627">
        <v>0</v>
      </c>
      <c r="H45627">
        <v>0</v>
      </c>
      <c r="I45627">
        <v>0</v>
      </c>
    </row>
    <row r="45628" spans="1:9" x14ac:dyDescent="0.2">
      <c r="A45628" s="7" t="s">
        <v>45793</v>
      </c>
      <c r="B45628">
        <v>0</v>
      </c>
      <c r="C45628">
        <v>0</v>
      </c>
      <c r="D45628">
        <v>0</v>
      </c>
      <c r="E45628">
        <v>0</v>
      </c>
      <c r="F45628">
        <v>0</v>
      </c>
      <c r="G45628">
        <v>0</v>
      </c>
      <c r="H45628">
        <v>0</v>
      </c>
      <c r="I45628">
        <v>0</v>
      </c>
    </row>
    <row r="45629" spans="1:9" x14ac:dyDescent="0.2">
      <c r="A45629" s="7" t="s">
        <v>45794</v>
      </c>
      <c r="B45629">
        <v>0</v>
      </c>
      <c r="C45629">
        <v>0</v>
      </c>
      <c r="D45629">
        <v>0</v>
      </c>
      <c r="E45629">
        <v>0</v>
      </c>
      <c r="F45629">
        <v>0</v>
      </c>
      <c r="G45629">
        <v>0</v>
      </c>
      <c r="H45629">
        <v>0</v>
      </c>
      <c r="I45629">
        <v>0</v>
      </c>
    </row>
    <row r="45630" spans="1:9" x14ac:dyDescent="0.2">
      <c r="A45630" s="7" t="s">
        <v>45795</v>
      </c>
      <c r="B45630">
        <v>0</v>
      </c>
      <c r="C45630">
        <v>0</v>
      </c>
      <c r="D45630">
        <v>0</v>
      </c>
      <c r="E45630">
        <v>0</v>
      </c>
      <c r="F45630">
        <v>0</v>
      </c>
      <c r="G45630">
        <v>0</v>
      </c>
      <c r="H45630">
        <v>0</v>
      </c>
      <c r="I45630">
        <v>0</v>
      </c>
    </row>
    <row r="45631" spans="1:9" x14ac:dyDescent="0.2">
      <c r="A45631" s="7" t="s">
        <v>45796</v>
      </c>
      <c r="B45631">
        <v>0</v>
      </c>
      <c r="C45631">
        <v>0</v>
      </c>
      <c r="D45631">
        <v>0</v>
      </c>
      <c r="E45631">
        <v>0</v>
      </c>
      <c r="F45631">
        <v>0</v>
      </c>
      <c r="G45631">
        <v>0</v>
      </c>
      <c r="H45631">
        <v>0</v>
      </c>
      <c r="I45631">
        <v>0</v>
      </c>
    </row>
    <row r="45632" spans="1:9" x14ac:dyDescent="0.2">
      <c r="A45632" s="7" t="s">
        <v>45797</v>
      </c>
      <c r="B45632">
        <v>7</v>
      </c>
      <c r="C45632">
        <v>4</v>
      </c>
      <c r="D45632">
        <v>0</v>
      </c>
      <c r="E45632">
        <v>7</v>
      </c>
      <c r="F45632">
        <v>0</v>
      </c>
      <c r="G45632">
        <v>0</v>
      </c>
      <c r="H45632">
        <v>0</v>
      </c>
      <c r="I45632">
        <v>0</v>
      </c>
    </row>
    <row r="45633" spans="1:8" x14ac:dyDescent="0.2">
      <c r="A45633" s="7" t="s">
        <v>45798</v>
      </c>
      <c r="B45633">
        <v>0</v>
      </c>
      <c r="C45633">
        <v>0</v>
      </c>
      <c r="D45633">
        <v>0</v>
      </c>
      <c r="E45633">
        <v>0</v>
      </c>
    </row>
    <row r="45634" spans="1:8" x14ac:dyDescent="0.2">
      <c r="A45634" s="7" t="s">
        <v>45799</v>
      </c>
      <c r="B45634">
        <v>0</v>
      </c>
      <c r="C45634">
        <v>0</v>
      </c>
      <c r="D45634">
        <v>0</v>
      </c>
      <c r="E45634">
        <v>0</v>
      </c>
    </row>
    <row r="45635" spans="1:8" x14ac:dyDescent="0.2">
      <c r="A45635" s="7" t="s">
        <v>45800</v>
      </c>
      <c r="B45635">
        <v>0</v>
      </c>
      <c r="C45635">
        <v>0</v>
      </c>
      <c r="D45635">
        <v>0</v>
      </c>
      <c r="E45635">
        <v>0</v>
      </c>
    </row>
    <row r="45636" spans="1:8" x14ac:dyDescent="0.2">
      <c r="A45636" s="7" t="s">
        <v>45801</v>
      </c>
      <c r="B45636">
        <v>0</v>
      </c>
      <c r="C45636">
        <v>0</v>
      </c>
      <c r="D45636">
        <v>0</v>
      </c>
      <c r="E45636">
        <v>0</v>
      </c>
    </row>
    <row r="45637" spans="1:8" x14ac:dyDescent="0.2">
      <c r="A45637" s="7" t="s">
        <v>45802</v>
      </c>
      <c r="B45637">
        <v>0</v>
      </c>
      <c r="C45637">
        <v>0</v>
      </c>
      <c r="D45637">
        <v>0</v>
      </c>
      <c r="E45637">
        <v>0</v>
      </c>
    </row>
    <row r="45638" spans="1:8" x14ac:dyDescent="0.2">
      <c r="A45638" s="7" t="s">
        <v>45803</v>
      </c>
      <c r="B45638">
        <v>4</v>
      </c>
      <c r="C45638">
        <v>4</v>
      </c>
      <c r="D45638">
        <v>4</v>
      </c>
      <c r="E45638">
        <v>0</v>
      </c>
    </row>
    <row r="45639" spans="1:8" x14ac:dyDescent="0.2">
      <c r="A45639" s="7" t="s">
        <v>45804</v>
      </c>
      <c r="B45639">
        <v>0</v>
      </c>
      <c r="C45639">
        <v>0</v>
      </c>
      <c r="D45639">
        <v>0</v>
      </c>
      <c r="E45639">
        <v>0</v>
      </c>
    </row>
    <row r="45640" spans="1:8" x14ac:dyDescent="0.2">
      <c r="A45640" s="7" t="s">
        <v>45805</v>
      </c>
      <c r="B45640">
        <v>0</v>
      </c>
      <c r="C45640">
        <v>0</v>
      </c>
      <c r="D45640">
        <v>0</v>
      </c>
      <c r="E45640">
        <v>0</v>
      </c>
    </row>
    <row r="45641" spans="1:8" x14ac:dyDescent="0.2">
      <c r="A45641" s="7" t="s">
        <v>45806</v>
      </c>
      <c r="B45641">
        <v>0</v>
      </c>
      <c r="C45641">
        <v>0</v>
      </c>
      <c r="D45641">
        <v>0</v>
      </c>
      <c r="E45641">
        <v>0</v>
      </c>
    </row>
    <row r="45642" spans="1:8" x14ac:dyDescent="0.2">
      <c r="A45642" s="7" t="s">
        <v>45807</v>
      </c>
      <c r="B45642">
        <v>0</v>
      </c>
      <c r="C45642">
        <v>0</v>
      </c>
      <c r="D45642">
        <v>0</v>
      </c>
      <c r="E45642">
        <v>0</v>
      </c>
    </row>
    <row r="45643" spans="1:8" x14ac:dyDescent="0.2">
      <c r="A45643" s="7" t="s">
        <v>45808</v>
      </c>
      <c r="B45643">
        <v>0</v>
      </c>
      <c r="C45643">
        <v>0</v>
      </c>
      <c r="D45643">
        <v>0</v>
      </c>
      <c r="E45643">
        <v>0</v>
      </c>
    </row>
    <row r="45644" spans="1:8" x14ac:dyDescent="0.2">
      <c r="A45644" s="7" t="s">
        <v>45809</v>
      </c>
      <c r="B45644">
        <v>0</v>
      </c>
      <c r="C45644">
        <v>0</v>
      </c>
      <c r="D45644">
        <v>0</v>
      </c>
      <c r="E45644">
        <v>0</v>
      </c>
    </row>
    <row r="45645" spans="1:8" x14ac:dyDescent="0.2">
      <c r="A45645" s="7" t="s">
        <v>45810</v>
      </c>
      <c r="B45645">
        <v>0</v>
      </c>
      <c r="C45645">
        <v>0</v>
      </c>
      <c r="D45645">
        <v>0</v>
      </c>
      <c r="E45645">
        <v>0</v>
      </c>
    </row>
    <row r="45646" spans="1:8" x14ac:dyDescent="0.2">
      <c r="A45646" s="7" t="s">
        <v>45811</v>
      </c>
      <c r="B45646">
        <v>0</v>
      </c>
      <c r="C45646">
        <v>0</v>
      </c>
      <c r="D45646">
        <v>0</v>
      </c>
      <c r="E45646">
        <v>0</v>
      </c>
      <c r="F45646">
        <v>0</v>
      </c>
      <c r="G45646">
        <v>0</v>
      </c>
      <c r="H45646">
        <v>0</v>
      </c>
    </row>
    <row r="45647" spans="1:8" x14ac:dyDescent="0.2">
      <c r="A45647" s="7" t="s">
        <v>45812</v>
      </c>
      <c r="B45647">
        <v>0</v>
      </c>
      <c r="C45647">
        <v>0</v>
      </c>
      <c r="D45647">
        <v>0</v>
      </c>
      <c r="E45647">
        <v>0</v>
      </c>
      <c r="F45647">
        <v>0</v>
      </c>
      <c r="G45647">
        <v>0</v>
      </c>
      <c r="H45647">
        <v>0</v>
      </c>
    </row>
    <row r="45648" spans="1:8" x14ac:dyDescent="0.2">
      <c r="A45648" s="7" t="s">
        <v>45813</v>
      </c>
      <c r="B45648">
        <v>0</v>
      </c>
      <c r="C45648">
        <v>0</v>
      </c>
      <c r="D45648">
        <v>0</v>
      </c>
      <c r="E45648">
        <v>0</v>
      </c>
      <c r="F45648">
        <v>0</v>
      </c>
      <c r="G45648">
        <v>0</v>
      </c>
      <c r="H45648">
        <v>0</v>
      </c>
    </row>
    <row r="45649" spans="1:9" x14ac:dyDescent="0.2">
      <c r="A45649" s="7" t="s">
        <v>45814</v>
      </c>
      <c r="B45649">
        <v>0</v>
      </c>
      <c r="C45649">
        <v>0</v>
      </c>
      <c r="D45649">
        <v>0</v>
      </c>
      <c r="E45649">
        <v>0</v>
      </c>
      <c r="F45649">
        <v>0</v>
      </c>
      <c r="G45649">
        <v>0</v>
      </c>
      <c r="H45649">
        <v>0</v>
      </c>
    </row>
    <row r="45650" spans="1:9" x14ac:dyDescent="0.2">
      <c r="A45650" s="7" t="s">
        <v>45815</v>
      </c>
      <c r="B45650">
        <v>0</v>
      </c>
      <c r="C45650">
        <v>0</v>
      </c>
      <c r="D45650">
        <v>0</v>
      </c>
      <c r="E45650">
        <v>0</v>
      </c>
      <c r="F45650">
        <v>0</v>
      </c>
      <c r="G45650">
        <v>0</v>
      </c>
      <c r="H45650">
        <v>0</v>
      </c>
    </row>
    <row r="45651" spans="1:9" x14ac:dyDescent="0.2">
      <c r="A45651" s="7" t="s">
        <v>45816</v>
      </c>
      <c r="B45651">
        <v>0</v>
      </c>
      <c r="C45651">
        <v>0</v>
      </c>
      <c r="D45651">
        <v>0</v>
      </c>
      <c r="E45651">
        <v>0</v>
      </c>
      <c r="F45651">
        <v>0</v>
      </c>
      <c r="G45651">
        <v>0</v>
      </c>
      <c r="H45651">
        <v>0</v>
      </c>
    </row>
    <row r="45652" spans="1:9" x14ac:dyDescent="0.2">
      <c r="A45652" s="7" t="s">
        <v>45817</v>
      </c>
      <c r="B45652">
        <v>0</v>
      </c>
      <c r="C45652">
        <v>0</v>
      </c>
      <c r="D45652">
        <v>0</v>
      </c>
      <c r="E45652">
        <v>0</v>
      </c>
      <c r="F45652">
        <v>0</v>
      </c>
      <c r="G45652">
        <v>0</v>
      </c>
      <c r="H45652">
        <v>0</v>
      </c>
    </row>
    <row r="45653" spans="1:9" x14ac:dyDescent="0.2">
      <c r="A45653" s="7" t="s">
        <v>45818</v>
      </c>
      <c r="B45653">
        <v>31370</v>
      </c>
      <c r="C45653">
        <v>3455</v>
      </c>
      <c r="D45653">
        <v>8685</v>
      </c>
      <c r="E45653">
        <v>22230</v>
      </c>
      <c r="F45653">
        <v>92</v>
      </c>
      <c r="G45653">
        <v>0</v>
      </c>
      <c r="H45653">
        <v>360</v>
      </c>
      <c r="I45653">
        <v>3</v>
      </c>
    </row>
    <row r="45654" spans="1:9" x14ac:dyDescent="0.2">
      <c r="A45654" s="7" t="s">
        <v>45819</v>
      </c>
      <c r="B45654">
        <v>7</v>
      </c>
      <c r="C45654">
        <v>0</v>
      </c>
      <c r="D45654">
        <v>2</v>
      </c>
      <c r="E45654">
        <v>5</v>
      </c>
      <c r="F45654">
        <v>0</v>
      </c>
      <c r="G45654">
        <v>0</v>
      </c>
      <c r="H45654">
        <v>0</v>
      </c>
      <c r="I45654">
        <v>0</v>
      </c>
    </row>
    <row r="45655" spans="1:9" x14ac:dyDescent="0.2">
      <c r="A45655" s="7" t="s">
        <v>45820</v>
      </c>
      <c r="B45655">
        <v>0</v>
      </c>
      <c r="C45655">
        <v>0</v>
      </c>
      <c r="D45655">
        <v>0</v>
      </c>
      <c r="E45655">
        <v>0</v>
      </c>
      <c r="F45655">
        <v>0</v>
      </c>
      <c r="G45655">
        <v>0</v>
      </c>
      <c r="H45655">
        <v>0</v>
      </c>
      <c r="I45655">
        <v>0</v>
      </c>
    </row>
    <row r="45656" spans="1:9" x14ac:dyDescent="0.2">
      <c r="A45656" s="7" t="s">
        <v>45821</v>
      </c>
      <c r="B45656">
        <v>2</v>
      </c>
      <c r="C45656">
        <v>0</v>
      </c>
      <c r="D45656">
        <v>2</v>
      </c>
      <c r="E45656">
        <v>0</v>
      </c>
      <c r="F45656">
        <v>0</v>
      </c>
      <c r="G45656">
        <v>0</v>
      </c>
      <c r="H45656">
        <v>0</v>
      </c>
      <c r="I45656">
        <v>0</v>
      </c>
    </row>
    <row r="45657" spans="1:9" x14ac:dyDescent="0.2">
      <c r="A45657" s="7" t="s">
        <v>45822</v>
      </c>
      <c r="B45657">
        <v>845</v>
      </c>
      <c r="C45657">
        <v>26</v>
      </c>
      <c r="D45657">
        <v>184</v>
      </c>
      <c r="E45657">
        <v>658</v>
      </c>
      <c r="F45657">
        <v>0</v>
      </c>
      <c r="G45657">
        <v>0</v>
      </c>
      <c r="H45657">
        <v>3</v>
      </c>
      <c r="I45657">
        <v>0</v>
      </c>
    </row>
    <row r="45658" spans="1:9" x14ac:dyDescent="0.2">
      <c r="A45658" s="7" t="s">
        <v>45823</v>
      </c>
      <c r="B45658">
        <v>64</v>
      </c>
      <c r="C45658">
        <v>15</v>
      </c>
      <c r="D45658">
        <v>25</v>
      </c>
      <c r="E45658">
        <v>37</v>
      </c>
      <c r="F45658">
        <v>0</v>
      </c>
      <c r="G45658">
        <v>0</v>
      </c>
      <c r="H45658">
        <v>2</v>
      </c>
      <c r="I45658">
        <v>0</v>
      </c>
    </row>
    <row r="45659" spans="1:9" x14ac:dyDescent="0.2">
      <c r="A45659" s="7" t="s">
        <v>45824</v>
      </c>
      <c r="B45659">
        <v>28778</v>
      </c>
      <c r="C45659">
        <v>3332</v>
      </c>
      <c r="D45659">
        <v>8086</v>
      </c>
      <c r="E45659">
        <v>20277</v>
      </c>
      <c r="F45659">
        <v>68</v>
      </c>
      <c r="G45659">
        <v>0</v>
      </c>
      <c r="H45659">
        <v>344</v>
      </c>
      <c r="I45659">
        <v>3</v>
      </c>
    </row>
    <row r="45660" spans="1:9" x14ac:dyDescent="0.2">
      <c r="A45660" s="7" t="s">
        <v>45825</v>
      </c>
      <c r="B45660">
        <v>14286</v>
      </c>
      <c r="C45660">
        <v>1759</v>
      </c>
      <c r="D45660">
        <v>4155</v>
      </c>
      <c r="E45660">
        <v>9950</v>
      </c>
      <c r="F45660">
        <v>44</v>
      </c>
      <c r="G45660">
        <v>0</v>
      </c>
      <c r="H45660">
        <v>136</v>
      </c>
      <c r="I45660">
        <v>1</v>
      </c>
    </row>
    <row r="45661" spans="1:9" x14ac:dyDescent="0.2">
      <c r="A45661" s="7" t="s">
        <v>45826</v>
      </c>
      <c r="B45661">
        <v>54</v>
      </c>
      <c r="C45661">
        <v>36</v>
      </c>
      <c r="D45661">
        <v>17</v>
      </c>
      <c r="E45661">
        <v>35</v>
      </c>
      <c r="F45661">
        <v>0</v>
      </c>
      <c r="G45661">
        <v>0</v>
      </c>
      <c r="H45661">
        <v>2</v>
      </c>
      <c r="I45661">
        <v>0</v>
      </c>
    </row>
    <row r="45662" spans="1:9" x14ac:dyDescent="0.2">
      <c r="A45662" s="7" t="s">
        <v>45827</v>
      </c>
      <c r="B45662">
        <v>505</v>
      </c>
      <c r="C45662">
        <v>12</v>
      </c>
      <c r="D45662">
        <v>146</v>
      </c>
      <c r="E45662">
        <v>354</v>
      </c>
      <c r="F45662">
        <v>4</v>
      </c>
      <c r="G45662">
        <v>0</v>
      </c>
      <c r="H45662">
        <v>1</v>
      </c>
      <c r="I45662">
        <v>0</v>
      </c>
    </row>
    <row r="45663" spans="1:9" x14ac:dyDescent="0.2">
      <c r="A45663" s="7" t="s">
        <v>45828</v>
      </c>
      <c r="B45663">
        <v>1885</v>
      </c>
      <c r="C45663">
        <v>175</v>
      </c>
      <c r="D45663">
        <v>471</v>
      </c>
      <c r="E45663">
        <v>1411</v>
      </c>
      <c r="F45663">
        <v>3</v>
      </c>
      <c r="G45663">
        <v>0</v>
      </c>
      <c r="H45663">
        <v>0</v>
      </c>
      <c r="I45663">
        <v>0</v>
      </c>
    </row>
    <row r="45664" spans="1:9" x14ac:dyDescent="0.2">
      <c r="A45664" s="7" t="s">
        <v>45829</v>
      </c>
      <c r="B45664">
        <v>1535</v>
      </c>
      <c r="C45664">
        <v>271</v>
      </c>
      <c r="D45664">
        <v>376</v>
      </c>
      <c r="E45664">
        <v>1157</v>
      </c>
      <c r="F45664">
        <v>2</v>
      </c>
      <c r="G45664">
        <v>0</v>
      </c>
      <c r="H45664">
        <v>0</v>
      </c>
      <c r="I45664">
        <v>0</v>
      </c>
    </row>
    <row r="45665" spans="1:9" x14ac:dyDescent="0.2">
      <c r="A45665" s="7" t="s">
        <v>45830</v>
      </c>
      <c r="B45665">
        <v>281</v>
      </c>
      <c r="C45665">
        <v>2</v>
      </c>
      <c r="D45665">
        <v>77</v>
      </c>
      <c r="E45665">
        <v>204</v>
      </c>
      <c r="F45665">
        <v>0</v>
      </c>
      <c r="G45665">
        <v>0</v>
      </c>
      <c r="H45665">
        <v>0</v>
      </c>
      <c r="I45665">
        <v>0</v>
      </c>
    </row>
    <row r="45666" spans="1:9" x14ac:dyDescent="0.2">
      <c r="A45666" s="7" t="s">
        <v>45831</v>
      </c>
      <c r="B45666">
        <v>20</v>
      </c>
      <c r="C45666">
        <v>0</v>
      </c>
      <c r="D45666">
        <v>6</v>
      </c>
      <c r="E45666">
        <v>14</v>
      </c>
      <c r="F45666">
        <v>0</v>
      </c>
      <c r="G45666">
        <v>0</v>
      </c>
      <c r="H45666">
        <v>0</v>
      </c>
      <c r="I45666">
        <v>0</v>
      </c>
    </row>
    <row r="45667" spans="1:9" x14ac:dyDescent="0.2">
      <c r="A45667" s="7" t="s">
        <v>45832</v>
      </c>
      <c r="B45667">
        <v>1431</v>
      </c>
      <c r="C45667">
        <v>72</v>
      </c>
      <c r="D45667">
        <v>504</v>
      </c>
      <c r="E45667">
        <v>924</v>
      </c>
      <c r="F45667">
        <v>1</v>
      </c>
      <c r="G45667">
        <v>0</v>
      </c>
      <c r="H45667">
        <v>2</v>
      </c>
      <c r="I45667">
        <v>0</v>
      </c>
    </row>
    <row r="45668" spans="1:9" x14ac:dyDescent="0.2">
      <c r="A45668" s="7" t="s">
        <v>45833</v>
      </c>
      <c r="B45668">
        <v>8258</v>
      </c>
      <c r="C45668">
        <v>1241</v>
      </c>
      <c r="D45668">
        <v>2475</v>
      </c>
      <c r="E45668">
        <v>5621</v>
      </c>
      <c r="F45668">
        <v>21</v>
      </c>
      <c r="G45668">
        <v>0</v>
      </c>
      <c r="H45668">
        <v>141</v>
      </c>
      <c r="I45668">
        <v>0</v>
      </c>
    </row>
    <row r="45669" spans="1:9" x14ac:dyDescent="0.2">
      <c r="A45669" s="7" t="s">
        <v>45834</v>
      </c>
      <c r="B45669">
        <v>5237</v>
      </c>
      <c r="C45669">
        <v>137</v>
      </c>
      <c r="D45669">
        <v>1309</v>
      </c>
      <c r="E45669">
        <v>3870</v>
      </c>
      <c r="F45669">
        <v>0</v>
      </c>
      <c r="G45669">
        <v>0</v>
      </c>
      <c r="H45669">
        <v>57</v>
      </c>
      <c r="I45669">
        <v>1</v>
      </c>
    </row>
    <row r="45670" spans="1:9" x14ac:dyDescent="0.2">
      <c r="A45670" s="7" t="s">
        <v>45835</v>
      </c>
      <c r="B45670">
        <v>166</v>
      </c>
      <c r="C45670">
        <v>99</v>
      </c>
      <c r="D45670">
        <v>9</v>
      </c>
      <c r="E45670">
        <v>156</v>
      </c>
      <c r="F45670">
        <v>0</v>
      </c>
      <c r="G45670">
        <v>0</v>
      </c>
      <c r="H45670">
        <v>1</v>
      </c>
      <c r="I45670">
        <v>0</v>
      </c>
    </row>
    <row r="45671" spans="1:9" x14ac:dyDescent="0.2">
      <c r="A45671" s="7" t="s">
        <v>45836</v>
      </c>
      <c r="B45671">
        <v>55</v>
      </c>
      <c r="C45671">
        <v>24</v>
      </c>
      <c r="D45671">
        <v>4</v>
      </c>
      <c r="E45671">
        <v>51</v>
      </c>
      <c r="F45671">
        <v>0</v>
      </c>
      <c r="G45671">
        <v>0</v>
      </c>
      <c r="H45671">
        <v>0</v>
      </c>
      <c r="I45671">
        <v>0</v>
      </c>
    </row>
    <row r="45672" spans="1:9" x14ac:dyDescent="0.2">
      <c r="A45672" s="7" t="s">
        <v>45837</v>
      </c>
      <c r="B45672">
        <v>54</v>
      </c>
      <c r="C45672">
        <v>20</v>
      </c>
      <c r="D45672">
        <v>14</v>
      </c>
      <c r="E45672">
        <v>40</v>
      </c>
      <c r="F45672">
        <v>0</v>
      </c>
      <c r="G45672">
        <v>0</v>
      </c>
      <c r="H45672">
        <v>0</v>
      </c>
      <c r="I45672">
        <v>0</v>
      </c>
    </row>
    <row r="45673" spans="1:9" x14ac:dyDescent="0.2">
      <c r="A45673" s="7" t="s">
        <v>45838</v>
      </c>
      <c r="B45673">
        <v>31</v>
      </c>
      <c r="C45673">
        <v>14</v>
      </c>
      <c r="D45673">
        <v>20</v>
      </c>
      <c r="E45673">
        <v>11</v>
      </c>
      <c r="F45673">
        <v>0</v>
      </c>
      <c r="G45673">
        <v>0</v>
      </c>
      <c r="H45673">
        <v>0</v>
      </c>
      <c r="I45673">
        <v>0</v>
      </c>
    </row>
    <row r="45674" spans="1:9" x14ac:dyDescent="0.2">
      <c r="A45674" s="7" t="s">
        <v>45839</v>
      </c>
      <c r="B45674">
        <v>440</v>
      </c>
      <c r="C45674">
        <v>75</v>
      </c>
      <c r="D45674">
        <v>96</v>
      </c>
      <c r="E45674">
        <v>313</v>
      </c>
      <c r="F45674">
        <v>0</v>
      </c>
      <c r="G45674">
        <v>0</v>
      </c>
      <c r="H45674">
        <v>10</v>
      </c>
      <c r="I45674">
        <v>21</v>
      </c>
    </row>
    <row r="45675" spans="1:9" x14ac:dyDescent="0.2">
      <c r="A45675" s="7" t="s">
        <v>45840</v>
      </c>
      <c r="B45675">
        <v>31810</v>
      </c>
      <c r="C45675">
        <v>3530</v>
      </c>
      <c r="D45675">
        <v>8781</v>
      </c>
      <c r="E45675">
        <v>22543</v>
      </c>
      <c r="F45675">
        <v>92</v>
      </c>
      <c r="G45675">
        <v>0</v>
      </c>
      <c r="H45675">
        <v>370</v>
      </c>
      <c r="I45675">
        <v>24</v>
      </c>
    </row>
    <row r="45676" spans="1:9" x14ac:dyDescent="0.2">
      <c r="A45676" s="7" t="s">
        <v>45841</v>
      </c>
      <c r="B45676">
        <v>365</v>
      </c>
      <c r="C45676">
        <v>217</v>
      </c>
      <c r="D45676">
        <v>167</v>
      </c>
      <c r="E45676">
        <v>198</v>
      </c>
    </row>
    <row r="45677" spans="1:9" x14ac:dyDescent="0.2">
      <c r="A45677" s="7" t="s">
        <v>45842</v>
      </c>
      <c r="B45677">
        <v>474</v>
      </c>
      <c r="C45677">
        <v>472</v>
      </c>
      <c r="D45677">
        <v>67</v>
      </c>
      <c r="E45677">
        <v>407</v>
      </c>
    </row>
    <row r="45678" spans="1:9" x14ac:dyDescent="0.2">
      <c r="A45678" s="7" t="s">
        <v>45843</v>
      </c>
      <c r="B45678">
        <v>26</v>
      </c>
      <c r="C45678">
        <v>26</v>
      </c>
      <c r="D45678">
        <v>17</v>
      </c>
      <c r="E45678">
        <v>9</v>
      </c>
    </row>
    <row r="45679" spans="1:9" x14ac:dyDescent="0.2">
      <c r="A45679" s="7" t="s">
        <v>45844</v>
      </c>
      <c r="B45679">
        <v>24</v>
      </c>
      <c r="C45679">
        <v>16</v>
      </c>
      <c r="D45679">
        <v>1</v>
      </c>
      <c r="E45679">
        <v>23</v>
      </c>
    </row>
    <row r="45680" spans="1:9" x14ac:dyDescent="0.2">
      <c r="A45680" s="7" t="s">
        <v>45845</v>
      </c>
      <c r="B45680">
        <v>358</v>
      </c>
      <c r="C45680">
        <v>354</v>
      </c>
      <c r="D45680">
        <v>94</v>
      </c>
      <c r="E45680">
        <v>264</v>
      </c>
    </row>
    <row r="45681" spans="1:9" x14ac:dyDescent="0.2">
      <c r="A45681" s="7" t="s">
        <v>45846</v>
      </c>
      <c r="B45681">
        <v>447</v>
      </c>
      <c r="C45681">
        <v>447</v>
      </c>
      <c r="D45681">
        <v>338</v>
      </c>
      <c r="E45681">
        <v>109</v>
      </c>
    </row>
    <row r="45682" spans="1:9" x14ac:dyDescent="0.2">
      <c r="A45682" s="7" t="s">
        <v>45847</v>
      </c>
      <c r="B45682">
        <v>25</v>
      </c>
      <c r="C45682">
        <v>0</v>
      </c>
      <c r="D45682">
        <v>1</v>
      </c>
      <c r="E45682">
        <v>24</v>
      </c>
    </row>
    <row r="45683" spans="1:9" x14ac:dyDescent="0.2">
      <c r="A45683" s="7" t="s">
        <v>45848</v>
      </c>
      <c r="B45683">
        <v>83</v>
      </c>
      <c r="C45683">
        <v>62</v>
      </c>
      <c r="D45683">
        <v>18</v>
      </c>
      <c r="E45683">
        <v>65</v>
      </c>
    </row>
    <row r="45684" spans="1:9" x14ac:dyDescent="0.2">
      <c r="A45684" s="7" t="s">
        <v>45849</v>
      </c>
      <c r="B45684">
        <v>168</v>
      </c>
      <c r="C45684">
        <v>53</v>
      </c>
      <c r="D45684">
        <v>42</v>
      </c>
      <c r="E45684">
        <v>126</v>
      </c>
    </row>
    <row r="45685" spans="1:9" x14ac:dyDescent="0.2">
      <c r="A45685" s="7" t="s">
        <v>45850</v>
      </c>
      <c r="B45685">
        <v>78</v>
      </c>
      <c r="C45685">
        <v>27</v>
      </c>
      <c r="D45685">
        <v>43</v>
      </c>
      <c r="E45685">
        <v>35</v>
      </c>
    </row>
    <row r="45686" spans="1:9" x14ac:dyDescent="0.2">
      <c r="A45686" s="7" t="s">
        <v>45851</v>
      </c>
      <c r="B45686">
        <v>31</v>
      </c>
      <c r="C45686">
        <v>18</v>
      </c>
      <c r="D45686">
        <v>9</v>
      </c>
      <c r="E45686">
        <v>22</v>
      </c>
    </row>
    <row r="45687" spans="1:9" x14ac:dyDescent="0.2">
      <c r="A45687" s="7" t="s">
        <v>45852</v>
      </c>
      <c r="B45687">
        <v>3</v>
      </c>
      <c r="C45687">
        <v>3</v>
      </c>
      <c r="D45687">
        <v>3</v>
      </c>
      <c r="E45687">
        <v>0</v>
      </c>
    </row>
    <row r="45688" spans="1:9" x14ac:dyDescent="0.2">
      <c r="A45688" s="7" t="s">
        <v>45853</v>
      </c>
      <c r="B45688">
        <v>22</v>
      </c>
      <c r="C45688">
        <v>22</v>
      </c>
      <c r="D45688">
        <v>2</v>
      </c>
      <c r="E45688">
        <v>20</v>
      </c>
    </row>
    <row r="45689" spans="1:9" x14ac:dyDescent="0.2">
      <c r="A45689" s="7" t="s">
        <v>45854</v>
      </c>
      <c r="B45689">
        <v>27</v>
      </c>
      <c r="C45689">
        <v>8</v>
      </c>
      <c r="D45689">
        <v>17</v>
      </c>
      <c r="E45689">
        <v>2</v>
      </c>
      <c r="F45689">
        <v>0</v>
      </c>
      <c r="G45689">
        <v>0</v>
      </c>
      <c r="H45689">
        <v>0</v>
      </c>
    </row>
    <row r="45690" spans="1:9" x14ac:dyDescent="0.2">
      <c r="A45690" s="7" t="s">
        <v>45855</v>
      </c>
      <c r="B45690">
        <v>19</v>
      </c>
      <c r="C45690">
        <v>5</v>
      </c>
      <c r="D45690">
        <v>12</v>
      </c>
      <c r="E45690">
        <v>2</v>
      </c>
      <c r="F45690">
        <v>0</v>
      </c>
      <c r="G45690">
        <v>0</v>
      </c>
      <c r="H45690">
        <v>0</v>
      </c>
    </row>
    <row r="45691" spans="1:9" x14ac:dyDescent="0.2">
      <c r="A45691" s="7" t="s">
        <v>45856</v>
      </c>
      <c r="B45691">
        <v>8</v>
      </c>
      <c r="C45691">
        <v>3</v>
      </c>
      <c r="D45691">
        <v>5</v>
      </c>
      <c r="E45691">
        <v>0</v>
      </c>
      <c r="F45691">
        <v>0</v>
      </c>
      <c r="G45691">
        <v>0</v>
      </c>
      <c r="H45691">
        <v>0</v>
      </c>
    </row>
    <row r="45692" spans="1:9" x14ac:dyDescent="0.2">
      <c r="A45692" s="7" t="s">
        <v>45857</v>
      </c>
      <c r="B45692">
        <v>0</v>
      </c>
      <c r="C45692">
        <v>0</v>
      </c>
      <c r="D45692">
        <v>0</v>
      </c>
      <c r="E45692">
        <v>0</v>
      </c>
      <c r="F45692">
        <v>0</v>
      </c>
      <c r="G45692">
        <v>0</v>
      </c>
      <c r="H45692">
        <v>0</v>
      </c>
    </row>
    <row r="45693" spans="1:9" x14ac:dyDescent="0.2">
      <c r="A45693" s="7" t="s">
        <v>45858</v>
      </c>
      <c r="B45693">
        <v>0</v>
      </c>
      <c r="C45693">
        <v>0</v>
      </c>
      <c r="D45693">
        <v>0</v>
      </c>
      <c r="E45693">
        <v>0</v>
      </c>
      <c r="F45693">
        <v>0</v>
      </c>
      <c r="G45693">
        <v>0</v>
      </c>
      <c r="H45693">
        <v>0</v>
      </c>
    </row>
    <row r="45694" spans="1:9" x14ac:dyDescent="0.2">
      <c r="A45694" s="7" t="s">
        <v>45859</v>
      </c>
      <c r="B45694">
        <v>147</v>
      </c>
      <c r="C45694">
        <v>3</v>
      </c>
      <c r="D45694">
        <v>142</v>
      </c>
      <c r="E45694">
        <v>2</v>
      </c>
      <c r="F45694">
        <v>0</v>
      </c>
      <c r="G45694">
        <v>0</v>
      </c>
      <c r="H45694">
        <v>0</v>
      </c>
    </row>
    <row r="45695" spans="1:9" x14ac:dyDescent="0.2">
      <c r="A45695" s="7" t="s">
        <v>45860</v>
      </c>
      <c r="B45695">
        <v>112</v>
      </c>
      <c r="C45695">
        <v>3</v>
      </c>
      <c r="D45695">
        <v>108</v>
      </c>
      <c r="E45695">
        <v>1</v>
      </c>
      <c r="F45695">
        <v>0</v>
      </c>
      <c r="G45695">
        <v>0</v>
      </c>
      <c r="H45695">
        <v>0</v>
      </c>
    </row>
    <row r="45696" spans="1:9" x14ac:dyDescent="0.2">
      <c r="A45696" s="7" t="s">
        <v>45861</v>
      </c>
      <c r="B45696">
        <v>11</v>
      </c>
      <c r="C45696">
        <v>0</v>
      </c>
      <c r="D45696">
        <v>1</v>
      </c>
      <c r="E45696">
        <v>10</v>
      </c>
      <c r="F45696">
        <v>0</v>
      </c>
      <c r="G45696">
        <v>0</v>
      </c>
      <c r="H45696">
        <v>0</v>
      </c>
      <c r="I45696">
        <v>0</v>
      </c>
    </row>
    <row r="45697" spans="1:9" x14ac:dyDescent="0.2">
      <c r="A45697" s="7" t="s">
        <v>45862</v>
      </c>
      <c r="B45697">
        <v>0</v>
      </c>
      <c r="C45697">
        <v>0</v>
      </c>
      <c r="D45697">
        <v>0</v>
      </c>
      <c r="E45697">
        <v>0</v>
      </c>
      <c r="F45697">
        <v>0</v>
      </c>
      <c r="G45697">
        <v>0</v>
      </c>
      <c r="H45697">
        <v>0</v>
      </c>
      <c r="I45697">
        <v>0</v>
      </c>
    </row>
    <row r="45698" spans="1:9" x14ac:dyDescent="0.2">
      <c r="A45698" s="7" t="s">
        <v>45863</v>
      </c>
      <c r="B45698">
        <v>0</v>
      </c>
      <c r="C45698">
        <v>0</v>
      </c>
      <c r="D45698">
        <v>0</v>
      </c>
      <c r="E45698">
        <v>0</v>
      </c>
      <c r="F45698">
        <v>0</v>
      </c>
      <c r="G45698">
        <v>0</v>
      </c>
      <c r="H45698">
        <v>0</v>
      </c>
      <c r="I45698">
        <v>0</v>
      </c>
    </row>
    <row r="45699" spans="1:9" x14ac:dyDescent="0.2">
      <c r="A45699" s="7" t="s">
        <v>45864</v>
      </c>
      <c r="B45699">
        <v>0</v>
      </c>
      <c r="C45699">
        <v>0</v>
      </c>
      <c r="D45699">
        <v>0</v>
      </c>
      <c r="E45699">
        <v>0</v>
      </c>
      <c r="F45699">
        <v>0</v>
      </c>
      <c r="G45699">
        <v>0</v>
      </c>
      <c r="H45699">
        <v>0</v>
      </c>
      <c r="I45699">
        <v>0</v>
      </c>
    </row>
    <row r="45700" spans="1:9" x14ac:dyDescent="0.2">
      <c r="A45700" s="7" t="s">
        <v>45865</v>
      </c>
      <c r="B45700">
        <v>9</v>
      </c>
      <c r="C45700">
        <v>0</v>
      </c>
      <c r="D45700">
        <v>1</v>
      </c>
      <c r="E45700">
        <v>8</v>
      </c>
      <c r="F45700">
        <v>0</v>
      </c>
      <c r="G45700">
        <v>0</v>
      </c>
      <c r="H45700">
        <v>0</v>
      </c>
      <c r="I45700">
        <v>0</v>
      </c>
    </row>
    <row r="45701" spans="1:9" x14ac:dyDescent="0.2">
      <c r="A45701" s="7" t="s">
        <v>45866</v>
      </c>
      <c r="B45701">
        <v>1</v>
      </c>
      <c r="C45701">
        <v>0</v>
      </c>
      <c r="D45701">
        <v>1</v>
      </c>
      <c r="E45701">
        <v>0</v>
      </c>
      <c r="F45701">
        <v>0</v>
      </c>
      <c r="G45701">
        <v>0</v>
      </c>
      <c r="H45701">
        <v>0</v>
      </c>
      <c r="I45701">
        <v>0</v>
      </c>
    </row>
    <row r="45702" spans="1:9" x14ac:dyDescent="0.2">
      <c r="A45702" s="7" t="s">
        <v>45867</v>
      </c>
      <c r="B45702">
        <v>0</v>
      </c>
      <c r="C45702">
        <v>0</v>
      </c>
      <c r="D45702">
        <v>0</v>
      </c>
      <c r="E45702">
        <v>0</v>
      </c>
      <c r="F45702">
        <v>0</v>
      </c>
      <c r="G45702">
        <v>0</v>
      </c>
      <c r="H45702">
        <v>0</v>
      </c>
      <c r="I45702">
        <v>0</v>
      </c>
    </row>
    <row r="45703" spans="1:9" x14ac:dyDescent="0.2">
      <c r="A45703" s="7" t="s">
        <v>45868</v>
      </c>
      <c r="B45703">
        <v>0</v>
      </c>
      <c r="C45703">
        <v>0</v>
      </c>
      <c r="D45703">
        <v>0</v>
      </c>
      <c r="E45703">
        <v>0</v>
      </c>
      <c r="F45703">
        <v>0</v>
      </c>
      <c r="G45703">
        <v>0</v>
      </c>
      <c r="H45703">
        <v>0</v>
      </c>
      <c r="I45703">
        <v>0</v>
      </c>
    </row>
    <row r="45704" spans="1:9" x14ac:dyDescent="0.2">
      <c r="A45704" s="7" t="s">
        <v>45869</v>
      </c>
      <c r="B45704">
        <v>0</v>
      </c>
      <c r="C45704">
        <v>0</v>
      </c>
      <c r="D45704">
        <v>0</v>
      </c>
      <c r="E45704">
        <v>0</v>
      </c>
      <c r="F45704">
        <v>0</v>
      </c>
      <c r="G45704">
        <v>0</v>
      </c>
      <c r="H45704">
        <v>0</v>
      </c>
      <c r="I45704">
        <v>0</v>
      </c>
    </row>
    <row r="45705" spans="1:9" x14ac:dyDescent="0.2">
      <c r="A45705" s="7" t="s">
        <v>45870</v>
      </c>
      <c r="B45705">
        <v>0</v>
      </c>
      <c r="C45705">
        <v>0</v>
      </c>
      <c r="D45705">
        <v>0</v>
      </c>
      <c r="E45705">
        <v>0</v>
      </c>
      <c r="F45705">
        <v>0</v>
      </c>
      <c r="G45705">
        <v>0</v>
      </c>
      <c r="H45705">
        <v>0</v>
      </c>
      <c r="I45705">
        <v>0</v>
      </c>
    </row>
    <row r="45706" spans="1:9" x14ac:dyDescent="0.2">
      <c r="A45706" s="7" t="s">
        <v>45871</v>
      </c>
      <c r="B45706">
        <v>0</v>
      </c>
      <c r="C45706">
        <v>0</v>
      </c>
      <c r="D45706">
        <v>0</v>
      </c>
      <c r="E45706">
        <v>0</v>
      </c>
      <c r="F45706">
        <v>0</v>
      </c>
      <c r="G45706">
        <v>0</v>
      </c>
      <c r="H45706">
        <v>0</v>
      </c>
      <c r="I45706">
        <v>0</v>
      </c>
    </row>
    <row r="45707" spans="1:9" x14ac:dyDescent="0.2">
      <c r="A45707" s="7" t="s">
        <v>45872</v>
      </c>
      <c r="B45707">
        <v>0</v>
      </c>
      <c r="C45707">
        <v>0</v>
      </c>
      <c r="D45707">
        <v>0</v>
      </c>
      <c r="E45707">
        <v>0</v>
      </c>
      <c r="F45707">
        <v>0</v>
      </c>
      <c r="G45707">
        <v>0</v>
      </c>
      <c r="H45707">
        <v>0</v>
      </c>
      <c r="I45707">
        <v>0</v>
      </c>
    </row>
    <row r="45708" spans="1:9" x14ac:dyDescent="0.2">
      <c r="A45708" s="7" t="s">
        <v>45873</v>
      </c>
      <c r="B45708">
        <v>0</v>
      </c>
      <c r="C45708">
        <v>0</v>
      </c>
      <c r="D45708">
        <v>0</v>
      </c>
      <c r="E45708">
        <v>0</v>
      </c>
      <c r="F45708">
        <v>0</v>
      </c>
      <c r="G45708">
        <v>0</v>
      </c>
      <c r="H45708">
        <v>0</v>
      </c>
      <c r="I45708">
        <v>0</v>
      </c>
    </row>
    <row r="45709" spans="1:9" x14ac:dyDescent="0.2">
      <c r="A45709" s="7" t="s">
        <v>45874</v>
      </c>
      <c r="B45709">
        <v>0</v>
      </c>
      <c r="C45709">
        <v>0</v>
      </c>
      <c r="D45709">
        <v>0</v>
      </c>
      <c r="E45709">
        <v>0</v>
      </c>
      <c r="F45709">
        <v>0</v>
      </c>
      <c r="G45709">
        <v>0</v>
      </c>
      <c r="H45709">
        <v>0</v>
      </c>
      <c r="I45709">
        <v>0</v>
      </c>
    </row>
    <row r="45710" spans="1:9" x14ac:dyDescent="0.2">
      <c r="A45710" s="7" t="s">
        <v>45875</v>
      </c>
      <c r="B45710">
        <v>0</v>
      </c>
      <c r="C45710">
        <v>0</v>
      </c>
      <c r="D45710">
        <v>0</v>
      </c>
      <c r="E45710">
        <v>0</v>
      </c>
      <c r="F45710">
        <v>0</v>
      </c>
      <c r="G45710">
        <v>0</v>
      </c>
      <c r="H45710">
        <v>0</v>
      </c>
      <c r="I45710">
        <v>0</v>
      </c>
    </row>
    <row r="45711" spans="1:9" x14ac:dyDescent="0.2">
      <c r="A45711" s="7" t="s">
        <v>45876</v>
      </c>
      <c r="B45711">
        <v>0</v>
      </c>
      <c r="C45711">
        <v>0</v>
      </c>
      <c r="D45711">
        <v>0</v>
      </c>
      <c r="E45711">
        <v>0</v>
      </c>
      <c r="F45711">
        <v>0</v>
      </c>
      <c r="G45711">
        <v>0</v>
      </c>
      <c r="H45711">
        <v>0</v>
      </c>
      <c r="I45711">
        <v>0</v>
      </c>
    </row>
    <row r="45712" spans="1:9" x14ac:dyDescent="0.2">
      <c r="A45712" s="7" t="s">
        <v>45877</v>
      </c>
      <c r="B45712">
        <v>0</v>
      </c>
      <c r="C45712">
        <v>0</v>
      </c>
      <c r="D45712">
        <v>0</v>
      </c>
      <c r="E45712">
        <v>0</v>
      </c>
      <c r="F45712">
        <v>0</v>
      </c>
      <c r="G45712">
        <v>0</v>
      </c>
      <c r="H45712">
        <v>0</v>
      </c>
      <c r="I45712">
        <v>0</v>
      </c>
    </row>
    <row r="45713" spans="1:9" x14ac:dyDescent="0.2">
      <c r="A45713" s="7" t="s">
        <v>45878</v>
      </c>
      <c r="B45713">
        <v>0</v>
      </c>
      <c r="C45713">
        <v>0</v>
      </c>
      <c r="D45713">
        <v>0</v>
      </c>
      <c r="E45713">
        <v>0</v>
      </c>
      <c r="F45713">
        <v>0</v>
      </c>
      <c r="G45713">
        <v>0</v>
      </c>
      <c r="H45713">
        <v>0</v>
      </c>
      <c r="I45713">
        <v>0</v>
      </c>
    </row>
    <row r="45714" spans="1:9" x14ac:dyDescent="0.2">
      <c r="A45714" s="7" t="s">
        <v>45879</v>
      </c>
      <c r="B45714">
        <v>0</v>
      </c>
      <c r="C45714">
        <v>0</v>
      </c>
      <c r="D45714">
        <v>0</v>
      </c>
      <c r="E45714">
        <v>0</v>
      </c>
      <c r="F45714">
        <v>0</v>
      </c>
      <c r="G45714">
        <v>0</v>
      </c>
      <c r="H45714">
        <v>0</v>
      </c>
      <c r="I45714">
        <v>0</v>
      </c>
    </row>
    <row r="45715" spans="1:9" x14ac:dyDescent="0.2">
      <c r="A45715" s="7" t="s">
        <v>45880</v>
      </c>
      <c r="B45715">
        <v>0</v>
      </c>
      <c r="C45715">
        <v>0</v>
      </c>
      <c r="D45715">
        <v>0</v>
      </c>
      <c r="E45715">
        <v>0</v>
      </c>
      <c r="F45715">
        <v>0</v>
      </c>
      <c r="G45715">
        <v>0</v>
      </c>
      <c r="H45715">
        <v>0</v>
      </c>
      <c r="I45715">
        <v>0</v>
      </c>
    </row>
    <row r="45716" spans="1:9" x14ac:dyDescent="0.2">
      <c r="A45716" s="7" t="s">
        <v>45881</v>
      </c>
      <c r="B45716">
        <v>0</v>
      </c>
      <c r="C45716">
        <v>0</v>
      </c>
      <c r="D45716">
        <v>0</v>
      </c>
      <c r="E45716">
        <v>0</v>
      </c>
      <c r="F45716">
        <v>0</v>
      </c>
      <c r="G45716">
        <v>0</v>
      </c>
      <c r="H45716">
        <v>0</v>
      </c>
      <c r="I45716">
        <v>0</v>
      </c>
    </row>
    <row r="45717" spans="1:9" x14ac:dyDescent="0.2">
      <c r="A45717" s="7" t="s">
        <v>45882</v>
      </c>
      <c r="B45717">
        <v>0</v>
      </c>
      <c r="C45717">
        <v>0</v>
      </c>
      <c r="D45717">
        <v>0</v>
      </c>
      <c r="E45717">
        <v>0</v>
      </c>
      <c r="F45717">
        <v>0</v>
      </c>
      <c r="G45717">
        <v>0</v>
      </c>
      <c r="H45717">
        <v>0</v>
      </c>
      <c r="I45717">
        <v>0</v>
      </c>
    </row>
    <row r="45718" spans="1:9" x14ac:dyDescent="0.2">
      <c r="A45718" s="7" t="s">
        <v>45883</v>
      </c>
      <c r="B45718">
        <v>11</v>
      </c>
      <c r="C45718">
        <v>0</v>
      </c>
      <c r="D45718">
        <v>1</v>
      </c>
      <c r="E45718">
        <v>10</v>
      </c>
      <c r="F45718">
        <v>0</v>
      </c>
      <c r="G45718">
        <v>0</v>
      </c>
      <c r="H45718">
        <v>0</v>
      </c>
      <c r="I45718">
        <v>0</v>
      </c>
    </row>
    <row r="45719" spans="1:9" x14ac:dyDescent="0.2">
      <c r="A45719" s="7" t="s">
        <v>45884</v>
      </c>
      <c r="B45719">
        <v>0</v>
      </c>
      <c r="C45719">
        <v>0</v>
      </c>
      <c r="D45719">
        <v>0</v>
      </c>
      <c r="E45719">
        <v>0</v>
      </c>
    </row>
    <row r="45720" spans="1:9" x14ac:dyDescent="0.2">
      <c r="A45720" s="7" t="s">
        <v>45885</v>
      </c>
      <c r="B45720">
        <v>0</v>
      </c>
      <c r="C45720">
        <v>0</v>
      </c>
      <c r="D45720">
        <v>0</v>
      </c>
      <c r="E45720">
        <v>0</v>
      </c>
    </row>
    <row r="45721" spans="1:9" x14ac:dyDescent="0.2">
      <c r="A45721" s="7" t="s">
        <v>45886</v>
      </c>
      <c r="B45721">
        <v>0</v>
      </c>
      <c r="C45721">
        <v>0</v>
      </c>
      <c r="D45721">
        <v>0</v>
      </c>
      <c r="E45721">
        <v>0</v>
      </c>
    </row>
    <row r="45722" spans="1:9" x14ac:dyDescent="0.2">
      <c r="A45722" s="7" t="s">
        <v>45887</v>
      </c>
      <c r="B45722">
        <v>0</v>
      </c>
      <c r="C45722">
        <v>0</v>
      </c>
      <c r="D45722">
        <v>0</v>
      </c>
      <c r="E45722">
        <v>0</v>
      </c>
    </row>
    <row r="45723" spans="1:9" x14ac:dyDescent="0.2">
      <c r="A45723" s="7" t="s">
        <v>45888</v>
      </c>
      <c r="B45723">
        <v>0</v>
      </c>
      <c r="C45723">
        <v>0</v>
      </c>
      <c r="D45723">
        <v>0</v>
      </c>
      <c r="E45723">
        <v>0</v>
      </c>
    </row>
    <row r="45724" spans="1:9" x14ac:dyDescent="0.2">
      <c r="A45724" s="7" t="s">
        <v>45889</v>
      </c>
      <c r="B45724">
        <v>0</v>
      </c>
      <c r="C45724">
        <v>0</v>
      </c>
      <c r="D45724">
        <v>0</v>
      </c>
      <c r="E45724">
        <v>0</v>
      </c>
    </row>
    <row r="45725" spans="1:9" x14ac:dyDescent="0.2">
      <c r="A45725" s="7" t="s">
        <v>45890</v>
      </c>
      <c r="B45725">
        <v>0</v>
      </c>
      <c r="C45725">
        <v>0</v>
      </c>
      <c r="D45725">
        <v>0</v>
      </c>
      <c r="E45725">
        <v>0</v>
      </c>
    </row>
    <row r="45726" spans="1:9" x14ac:dyDescent="0.2">
      <c r="A45726" s="7" t="s">
        <v>45891</v>
      </c>
      <c r="B45726">
        <v>0</v>
      </c>
      <c r="C45726">
        <v>0</v>
      </c>
      <c r="D45726">
        <v>0</v>
      </c>
      <c r="E45726">
        <v>0</v>
      </c>
    </row>
    <row r="45727" spans="1:9" x14ac:dyDescent="0.2">
      <c r="A45727" s="7" t="s">
        <v>45892</v>
      </c>
      <c r="B45727">
        <v>0</v>
      </c>
      <c r="C45727">
        <v>0</v>
      </c>
      <c r="D45727">
        <v>0</v>
      </c>
      <c r="E45727">
        <v>0</v>
      </c>
    </row>
    <row r="45728" spans="1:9" x14ac:dyDescent="0.2">
      <c r="A45728" s="7" t="s">
        <v>45893</v>
      </c>
      <c r="B45728">
        <v>0</v>
      </c>
      <c r="C45728">
        <v>0</v>
      </c>
      <c r="D45728">
        <v>0</v>
      </c>
      <c r="E45728">
        <v>0</v>
      </c>
    </row>
    <row r="45729" spans="1:9" x14ac:dyDescent="0.2">
      <c r="A45729" s="7" t="s">
        <v>45894</v>
      </c>
      <c r="B45729">
        <v>0</v>
      </c>
      <c r="C45729">
        <v>0</v>
      </c>
      <c r="D45729">
        <v>0</v>
      </c>
      <c r="E45729">
        <v>0</v>
      </c>
    </row>
    <row r="45730" spans="1:9" x14ac:dyDescent="0.2">
      <c r="A45730" s="7" t="s">
        <v>45895</v>
      </c>
      <c r="B45730">
        <v>0</v>
      </c>
      <c r="C45730">
        <v>0</v>
      </c>
      <c r="D45730">
        <v>0</v>
      </c>
      <c r="E45730">
        <v>0</v>
      </c>
    </row>
    <row r="45731" spans="1:9" x14ac:dyDescent="0.2">
      <c r="A45731" s="7" t="s">
        <v>45896</v>
      </c>
      <c r="B45731">
        <v>0</v>
      </c>
      <c r="C45731">
        <v>0</v>
      </c>
      <c r="D45731">
        <v>0</v>
      </c>
      <c r="E45731">
        <v>0</v>
      </c>
    </row>
    <row r="45732" spans="1:9" x14ac:dyDescent="0.2">
      <c r="A45732" s="7" t="s">
        <v>45897</v>
      </c>
      <c r="B45732">
        <v>3</v>
      </c>
      <c r="C45732">
        <v>1</v>
      </c>
      <c r="D45732">
        <v>2</v>
      </c>
      <c r="E45732">
        <v>0</v>
      </c>
      <c r="F45732">
        <v>0</v>
      </c>
      <c r="G45732">
        <v>0</v>
      </c>
      <c r="H45732">
        <v>0</v>
      </c>
    </row>
    <row r="45733" spans="1:9" x14ac:dyDescent="0.2">
      <c r="A45733" s="7" t="s">
        <v>45898</v>
      </c>
      <c r="B45733">
        <v>0</v>
      </c>
      <c r="C45733">
        <v>0</v>
      </c>
      <c r="D45733">
        <v>0</v>
      </c>
      <c r="E45733">
        <v>0</v>
      </c>
      <c r="F45733">
        <v>0</v>
      </c>
      <c r="G45733">
        <v>0</v>
      </c>
      <c r="H45733">
        <v>0</v>
      </c>
    </row>
    <row r="45734" spans="1:9" x14ac:dyDescent="0.2">
      <c r="A45734" s="7" t="s">
        <v>45899</v>
      </c>
      <c r="B45734">
        <v>3</v>
      </c>
      <c r="C45734">
        <v>1</v>
      </c>
      <c r="D45734">
        <v>2</v>
      </c>
      <c r="E45734">
        <v>0</v>
      </c>
      <c r="F45734">
        <v>0</v>
      </c>
      <c r="G45734">
        <v>0</v>
      </c>
      <c r="H45734">
        <v>0</v>
      </c>
    </row>
    <row r="45735" spans="1:9" x14ac:dyDescent="0.2">
      <c r="A45735" s="7" t="s">
        <v>45900</v>
      </c>
      <c r="B45735">
        <v>0</v>
      </c>
      <c r="C45735">
        <v>0</v>
      </c>
      <c r="D45735">
        <v>0</v>
      </c>
      <c r="E45735">
        <v>0</v>
      </c>
      <c r="F45735">
        <v>0</v>
      </c>
      <c r="G45735">
        <v>0</v>
      </c>
      <c r="H45735">
        <v>0</v>
      </c>
    </row>
    <row r="45736" spans="1:9" x14ac:dyDescent="0.2">
      <c r="A45736" s="7" t="s">
        <v>45901</v>
      </c>
      <c r="B45736">
        <v>0</v>
      </c>
      <c r="C45736">
        <v>0</v>
      </c>
      <c r="D45736">
        <v>0</v>
      </c>
      <c r="E45736">
        <v>0</v>
      </c>
      <c r="F45736">
        <v>0</v>
      </c>
      <c r="G45736">
        <v>0</v>
      </c>
      <c r="H45736">
        <v>0</v>
      </c>
    </row>
    <row r="45737" spans="1:9" x14ac:dyDescent="0.2">
      <c r="A45737" s="7" t="s">
        <v>45902</v>
      </c>
      <c r="B45737">
        <v>1</v>
      </c>
      <c r="C45737">
        <v>0</v>
      </c>
      <c r="D45737">
        <v>1</v>
      </c>
      <c r="E45737">
        <v>0</v>
      </c>
      <c r="F45737">
        <v>0</v>
      </c>
      <c r="G45737">
        <v>0</v>
      </c>
      <c r="H45737">
        <v>0</v>
      </c>
    </row>
    <row r="45738" spans="1:9" x14ac:dyDescent="0.2">
      <c r="A45738" s="7" t="s">
        <v>45903</v>
      </c>
      <c r="B45738">
        <v>0</v>
      </c>
      <c r="C45738">
        <v>0</v>
      </c>
      <c r="D45738">
        <v>0</v>
      </c>
      <c r="E45738">
        <v>0</v>
      </c>
      <c r="F45738">
        <v>0</v>
      </c>
      <c r="G45738">
        <v>0</v>
      </c>
      <c r="H45738">
        <v>0</v>
      </c>
    </row>
    <row r="45739" spans="1:9" x14ac:dyDescent="0.2">
      <c r="A45739" s="7" t="s">
        <v>45904</v>
      </c>
      <c r="B45739">
        <v>37393</v>
      </c>
      <c r="C45739">
        <v>3596</v>
      </c>
      <c r="D45739">
        <v>9609</v>
      </c>
      <c r="E45739">
        <v>27252</v>
      </c>
      <c r="F45739">
        <v>96</v>
      </c>
      <c r="G45739">
        <v>0</v>
      </c>
      <c r="H45739">
        <v>433</v>
      </c>
      <c r="I45739">
        <v>3</v>
      </c>
    </row>
    <row r="45740" spans="1:9" x14ac:dyDescent="0.2">
      <c r="A45740" s="7" t="s">
        <v>45905</v>
      </c>
      <c r="B45740">
        <v>7</v>
      </c>
      <c r="C45740">
        <v>0</v>
      </c>
      <c r="D45740">
        <v>2</v>
      </c>
      <c r="E45740">
        <v>5</v>
      </c>
      <c r="F45740">
        <v>0</v>
      </c>
      <c r="G45740">
        <v>0</v>
      </c>
      <c r="H45740">
        <v>0</v>
      </c>
      <c r="I45740">
        <v>0</v>
      </c>
    </row>
    <row r="45741" spans="1:9" x14ac:dyDescent="0.2">
      <c r="A45741" s="7" t="s">
        <v>45906</v>
      </c>
      <c r="B45741">
        <v>0</v>
      </c>
      <c r="C45741">
        <v>0</v>
      </c>
      <c r="D45741">
        <v>0</v>
      </c>
      <c r="E45741">
        <v>0</v>
      </c>
      <c r="F45741">
        <v>0</v>
      </c>
      <c r="G45741">
        <v>0</v>
      </c>
      <c r="H45741">
        <v>0</v>
      </c>
      <c r="I45741">
        <v>0</v>
      </c>
    </row>
    <row r="45742" spans="1:9" x14ac:dyDescent="0.2">
      <c r="A45742" s="7" t="s">
        <v>45907</v>
      </c>
      <c r="B45742">
        <v>2</v>
      </c>
      <c r="C45742">
        <v>0</v>
      </c>
      <c r="D45742">
        <v>2</v>
      </c>
      <c r="E45742">
        <v>0</v>
      </c>
      <c r="F45742">
        <v>0</v>
      </c>
      <c r="G45742">
        <v>0</v>
      </c>
      <c r="H45742">
        <v>0</v>
      </c>
      <c r="I45742">
        <v>0</v>
      </c>
    </row>
    <row r="45743" spans="1:9" x14ac:dyDescent="0.2">
      <c r="A45743" s="7" t="s">
        <v>45908</v>
      </c>
      <c r="B45743">
        <v>1795</v>
      </c>
      <c r="C45743">
        <v>31</v>
      </c>
      <c r="D45743">
        <v>219</v>
      </c>
      <c r="E45743">
        <v>1572</v>
      </c>
      <c r="F45743">
        <v>0</v>
      </c>
      <c r="G45743">
        <v>0</v>
      </c>
      <c r="H45743">
        <v>4</v>
      </c>
      <c r="I45743">
        <v>0</v>
      </c>
    </row>
    <row r="45744" spans="1:9" x14ac:dyDescent="0.2">
      <c r="A45744" s="7" t="s">
        <v>45909</v>
      </c>
      <c r="B45744">
        <v>84</v>
      </c>
      <c r="C45744">
        <v>19</v>
      </c>
      <c r="D45744">
        <v>36</v>
      </c>
      <c r="E45744">
        <v>46</v>
      </c>
      <c r="F45744">
        <v>0</v>
      </c>
      <c r="G45744">
        <v>0</v>
      </c>
      <c r="H45744">
        <v>2</v>
      </c>
      <c r="I45744">
        <v>0</v>
      </c>
    </row>
    <row r="45745" spans="1:9" x14ac:dyDescent="0.2">
      <c r="A45745" s="7" t="s">
        <v>45910</v>
      </c>
      <c r="B45745">
        <v>33716</v>
      </c>
      <c r="C45745">
        <v>3468</v>
      </c>
      <c r="D45745">
        <v>8952</v>
      </c>
      <c r="E45745">
        <v>24277</v>
      </c>
      <c r="F45745">
        <v>72</v>
      </c>
      <c r="G45745">
        <v>0</v>
      </c>
      <c r="H45745">
        <v>412</v>
      </c>
      <c r="I45745">
        <v>3</v>
      </c>
    </row>
    <row r="45746" spans="1:9" x14ac:dyDescent="0.2">
      <c r="A45746" s="7" t="s">
        <v>45911</v>
      </c>
      <c r="B45746">
        <v>17253</v>
      </c>
      <c r="C45746">
        <v>1855</v>
      </c>
      <c r="D45746">
        <v>4710</v>
      </c>
      <c r="E45746">
        <v>12337</v>
      </c>
      <c r="F45746">
        <v>48</v>
      </c>
      <c r="G45746">
        <v>0</v>
      </c>
      <c r="H45746">
        <v>157</v>
      </c>
      <c r="I45746">
        <v>1</v>
      </c>
    </row>
    <row r="45747" spans="1:9" x14ac:dyDescent="0.2">
      <c r="A45747" s="7" t="s">
        <v>45912</v>
      </c>
      <c r="B45747">
        <v>113</v>
      </c>
      <c r="C45747">
        <v>36</v>
      </c>
      <c r="D45747">
        <v>32</v>
      </c>
      <c r="E45747">
        <v>79</v>
      </c>
      <c r="F45747">
        <v>0</v>
      </c>
      <c r="G45747">
        <v>0</v>
      </c>
      <c r="H45747">
        <v>2</v>
      </c>
      <c r="I45747">
        <v>0</v>
      </c>
    </row>
    <row r="45748" spans="1:9" x14ac:dyDescent="0.2">
      <c r="A45748" s="7" t="s">
        <v>45913</v>
      </c>
      <c r="B45748">
        <v>615</v>
      </c>
      <c r="C45748">
        <v>12</v>
      </c>
      <c r="D45748">
        <v>194</v>
      </c>
      <c r="E45748">
        <v>415</v>
      </c>
      <c r="F45748">
        <v>4</v>
      </c>
      <c r="G45748">
        <v>0</v>
      </c>
      <c r="H45748">
        <v>2</v>
      </c>
      <c r="I45748">
        <v>0</v>
      </c>
    </row>
    <row r="45749" spans="1:9" x14ac:dyDescent="0.2">
      <c r="A45749" s="7" t="s">
        <v>45914</v>
      </c>
      <c r="B45749">
        <v>2175</v>
      </c>
      <c r="C45749">
        <v>198</v>
      </c>
      <c r="D45749">
        <v>519</v>
      </c>
      <c r="E45749">
        <v>1653</v>
      </c>
      <c r="F45749">
        <v>3</v>
      </c>
      <c r="G45749">
        <v>0</v>
      </c>
      <c r="H45749">
        <v>0</v>
      </c>
      <c r="I45749">
        <v>0</v>
      </c>
    </row>
    <row r="45750" spans="1:9" x14ac:dyDescent="0.2">
      <c r="A45750" s="7" t="s">
        <v>45915</v>
      </c>
      <c r="B45750">
        <v>1842</v>
      </c>
      <c r="C45750">
        <v>275</v>
      </c>
      <c r="D45750">
        <v>413</v>
      </c>
      <c r="E45750">
        <v>1427</v>
      </c>
      <c r="F45750">
        <v>2</v>
      </c>
      <c r="G45750">
        <v>0</v>
      </c>
      <c r="H45750">
        <v>0</v>
      </c>
      <c r="I45750">
        <v>0</v>
      </c>
    </row>
    <row r="45751" spans="1:9" x14ac:dyDescent="0.2">
      <c r="A45751" s="7" t="s">
        <v>45916</v>
      </c>
      <c r="B45751">
        <v>310</v>
      </c>
      <c r="C45751">
        <v>2</v>
      </c>
      <c r="D45751">
        <v>77</v>
      </c>
      <c r="E45751">
        <v>233</v>
      </c>
      <c r="F45751">
        <v>0</v>
      </c>
      <c r="G45751">
        <v>0</v>
      </c>
      <c r="H45751">
        <v>0</v>
      </c>
      <c r="I45751">
        <v>0</v>
      </c>
    </row>
    <row r="45752" spans="1:9" x14ac:dyDescent="0.2">
      <c r="A45752" s="7" t="s">
        <v>45917</v>
      </c>
      <c r="B45752">
        <v>24</v>
      </c>
      <c r="C45752">
        <v>0</v>
      </c>
      <c r="D45752">
        <v>6</v>
      </c>
      <c r="E45752">
        <v>18</v>
      </c>
      <c r="F45752">
        <v>0</v>
      </c>
      <c r="G45752">
        <v>0</v>
      </c>
      <c r="H45752">
        <v>0</v>
      </c>
      <c r="I45752">
        <v>0</v>
      </c>
    </row>
    <row r="45753" spans="1:9" x14ac:dyDescent="0.2">
      <c r="A45753" s="7" t="s">
        <v>45918</v>
      </c>
      <c r="B45753">
        <v>1623</v>
      </c>
      <c r="C45753">
        <v>72</v>
      </c>
      <c r="D45753">
        <v>533</v>
      </c>
      <c r="E45753">
        <v>1087</v>
      </c>
      <c r="F45753">
        <v>1</v>
      </c>
      <c r="G45753">
        <v>0</v>
      </c>
      <c r="H45753">
        <v>2</v>
      </c>
      <c r="I45753">
        <v>0</v>
      </c>
    </row>
    <row r="45754" spans="1:9" x14ac:dyDescent="0.2">
      <c r="A45754" s="7" t="s">
        <v>45919</v>
      </c>
      <c r="B45754">
        <v>9547</v>
      </c>
      <c r="C45754">
        <v>1279</v>
      </c>
      <c r="D45754">
        <v>2716</v>
      </c>
      <c r="E45754">
        <v>6632</v>
      </c>
      <c r="F45754">
        <v>21</v>
      </c>
      <c r="G45754">
        <v>0</v>
      </c>
      <c r="H45754">
        <v>178</v>
      </c>
      <c r="I45754">
        <v>0</v>
      </c>
    </row>
    <row r="45755" spans="1:9" x14ac:dyDescent="0.2">
      <c r="A45755" s="7" t="s">
        <v>45920</v>
      </c>
      <c r="B45755">
        <v>5810</v>
      </c>
      <c r="C45755">
        <v>137</v>
      </c>
      <c r="D45755">
        <v>1375</v>
      </c>
      <c r="E45755">
        <v>4371</v>
      </c>
      <c r="F45755">
        <v>0</v>
      </c>
      <c r="G45755">
        <v>0</v>
      </c>
      <c r="H45755">
        <v>63</v>
      </c>
      <c r="I45755">
        <v>1</v>
      </c>
    </row>
    <row r="45756" spans="1:9" x14ac:dyDescent="0.2">
      <c r="A45756" s="7" t="s">
        <v>45921</v>
      </c>
      <c r="B45756">
        <v>187</v>
      </c>
      <c r="C45756">
        <v>100</v>
      </c>
      <c r="D45756">
        <v>10</v>
      </c>
      <c r="E45756">
        <v>175</v>
      </c>
      <c r="F45756">
        <v>0</v>
      </c>
      <c r="G45756">
        <v>0</v>
      </c>
      <c r="H45756">
        <v>2</v>
      </c>
      <c r="I45756">
        <v>0</v>
      </c>
    </row>
    <row r="45757" spans="1:9" x14ac:dyDescent="0.2">
      <c r="A45757" s="7" t="s">
        <v>45922</v>
      </c>
      <c r="B45757">
        <v>63</v>
      </c>
      <c r="C45757">
        <v>24</v>
      </c>
      <c r="D45757">
        <v>4</v>
      </c>
      <c r="E45757">
        <v>59</v>
      </c>
      <c r="F45757">
        <v>0</v>
      </c>
      <c r="G45757">
        <v>0</v>
      </c>
      <c r="H45757">
        <v>0</v>
      </c>
      <c r="I45757">
        <v>0</v>
      </c>
    </row>
    <row r="45758" spans="1:9" x14ac:dyDescent="0.2">
      <c r="A45758" s="7" t="s">
        <v>45923</v>
      </c>
      <c r="B45758">
        <v>75</v>
      </c>
      <c r="C45758">
        <v>21</v>
      </c>
      <c r="D45758">
        <v>14</v>
      </c>
      <c r="E45758">
        <v>61</v>
      </c>
      <c r="F45758">
        <v>0</v>
      </c>
      <c r="G45758">
        <v>0</v>
      </c>
      <c r="H45758">
        <v>0</v>
      </c>
      <c r="I45758">
        <v>0</v>
      </c>
    </row>
    <row r="45759" spans="1:9" x14ac:dyDescent="0.2">
      <c r="A45759" s="7" t="s">
        <v>45924</v>
      </c>
      <c r="B45759">
        <v>31</v>
      </c>
      <c r="C45759">
        <v>14</v>
      </c>
      <c r="D45759">
        <v>20</v>
      </c>
      <c r="E45759">
        <v>11</v>
      </c>
      <c r="F45759">
        <v>0</v>
      </c>
      <c r="G45759">
        <v>0</v>
      </c>
      <c r="H45759">
        <v>0</v>
      </c>
      <c r="I45759">
        <v>0</v>
      </c>
    </row>
    <row r="45760" spans="1:9" x14ac:dyDescent="0.2">
      <c r="A45760" s="7" t="s">
        <v>45925</v>
      </c>
      <c r="B45760">
        <v>742</v>
      </c>
      <c r="C45760">
        <v>88</v>
      </c>
      <c r="D45760">
        <v>134</v>
      </c>
      <c r="E45760">
        <v>563</v>
      </c>
      <c r="F45760">
        <v>0</v>
      </c>
      <c r="G45760">
        <v>0</v>
      </c>
      <c r="H45760">
        <v>19</v>
      </c>
      <c r="I45760">
        <v>26</v>
      </c>
    </row>
    <row r="45761" spans="1:9" x14ac:dyDescent="0.2">
      <c r="A45761" s="7" t="s">
        <v>45926</v>
      </c>
      <c r="B45761">
        <v>38135</v>
      </c>
      <c r="C45761">
        <v>3684</v>
      </c>
      <c r="D45761">
        <v>9743</v>
      </c>
      <c r="E45761">
        <v>27815</v>
      </c>
      <c r="F45761">
        <v>96</v>
      </c>
      <c r="G45761">
        <v>0</v>
      </c>
      <c r="H45761">
        <v>452</v>
      </c>
      <c r="I45761">
        <v>29</v>
      </c>
    </row>
    <row r="45762" spans="1:9" x14ac:dyDescent="0.2">
      <c r="A45762" s="7" t="s">
        <v>45927</v>
      </c>
      <c r="B45762">
        <v>458</v>
      </c>
      <c r="C45762">
        <v>221</v>
      </c>
      <c r="D45762">
        <v>187</v>
      </c>
      <c r="E45762">
        <v>271</v>
      </c>
    </row>
    <row r="45763" spans="1:9" x14ac:dyDescent="0.2">
      <c r="A45763" s="7" t="s">
        <v>45928</v>
      </c>
      <c r="B45763">
        <v>609</v>
      </c>
      <c r="C45763">
        <v>497</v>
      </c>
      <c r="D45763">
        <v>96</v>
      </c>
      <c r="E45763">
        <v>513</v>
      </c>
    </row>
    <row r="45764" spans="1:9" x14ac:dyDescent="0.2">
      <c r="A45764" s="7" t="s">
        <v>45929</v>
      </c>
      <c r="B45764">
        <v>37</v>
      </c>
      <c r="C45764">
        <v>32</v>
      </c>
      <c r="D45764">
        <v>25</v>
      </c>
      <c r="E45764">
        <v>12</v>
      </c>
    </row>
    <row r="45765" spans="1:9" x14ac:dyDescent="0.2">
      <c r="A45765" s="7" t="s">
        <v>45930</v>
      </c>
      <c r="B45765">
        <v>50</v>
      </c>
      <c r="C45765">
        <v>16</v>
      </c>
      <c r="D45765">
        <v>1</v>
      </c>
      <c r="E45765">
        <v>49</v>
      </c>
    </row>
    <row r="45766" spans="1:9" x14ac:dyDescent="0.2">
      <c r="A45766" s="7" t="s">
        <v>45931</v>
      </c>
      <c r="B45766">
        <v>597</v>
      </c>
      <c r="C45766">
        <v>401</v>
      </c>
      <c r="D45766">
        <v>131</v>
      </c>
      <c r="E45766">
        <v>466</v>
      </c>
    </row>
    <row r="45767" spans="1:9" x14ac:dyDescent="0.2">
      <c r="A45767" s="7" t="s">
        <v>45932</v>
      </c>
      <c r="B45767">
        <v>594</v>
      </c>
      <c r="C45767">
        <v>468</v>
      </c>
      <c r="D45767">
        <v>418</v>
      </c>
      <c r="E45767">
        <v>176</v>
      </c>
    </row>
    <row r="45768" spans="1:9" x14ac:dyDescent="0.2">
      <c r="A45768" s="7" t="s">
        <v>45933</v>
      </c>
      <c r="B45768">
        <v>25</v>
      </c>
      <c r="C45768">
        <v>0</v>
      </c>
      <c r="D45768">
        <v>1</v>
      </c>
      <c r="E45768">
        <v>24</v>
      </c>
    </row>
    <row r="45769" spans="1:9" x14ac:dyDescent="0.2">
      <c r="A45769" s="7" t="s">
        <v>45934</v>
      </c>
      <c r="B45769">
        <v>88</v>
      </c>
      <c r="C45769">
        <v>62</v>
      </c>
      <c r="D45769">
        <v>18</v>
      </c>
      <c r="E45769">
        <v>70</v>
      </c>
    </row>
    <row r="45770" spans="1:9" x14ac:dyDescent="0.2">
      <c r="A45770" s="7" t="s">
        <v>45935</v>
      </c>
      <c r="B45770">
        <v>242</v>
      </c>
      <c r="C45770">
        <v>76</v>
      </c>
      <c r="D45770">
        <v>47</v>
      </c>
      <c r="E45770">
        <v>195</v>
      </c>
    </row>
    <row r="45771" spans="1:9" x14ac:dyDescent="0.2">
      <c r="A45771" s="7" t="s">
        <v>45936</v>
      </c>
      <c r="B45771">
        <v>78</v>
      </c>
      <c r="C45771">
        <v>27</v>
      </c>
      <c r="D45771">
        <v>43</v>
      </c>
      <c r="E45771">
        <v>35</v>
      </c>
    </row>
    <row r="45772" spans="1:9" x14ac:dyDescent="0.2">
      <c r="A45772" s="7" t="s">
        <v>45937</v>
      </c>
      <c r="B45772">
        <v>42</v>
      </c>
      <c r="C45772">
        <v>25</v>
      </c>
      <c r="D45772">
        <v>18</v>
      </c>
      <c r="E45772">
        <v>24</v>
      </c>
    </row>
    <row r="45773" spans="1:9" x14ac:dyDescent="0.2">
      <c r="A45773" s="7" t="s">
        <v>45938</v>
      </c>
      <c r="B45773">
        <v>3</v>
      </c>
      <c r="C45773">
        <v>3</v>
      </c>
      <c r="D45773">
        <v>3</v>
      </c>
      <c r="E45773">
        <v>0</v>
      </c>
    </row>
    <row r="45774" spans="1:9" x14ac:dyDescent="0.2">
      <c r="A45774" s="7" t="s">
        <v>45939</v>
      </c>
      <c r="B45774">
        <v>23</v>
      </c>
      <c r="C45774">
        <v>23</v>
      </c>
      <c r="D45774">
        <v>3</v>
      </c>
      <c r="E45774">
        <v>20</v>
      </c>
    </row>
    <row r="45775" spans="1:9" x14ac:dyDescent="0.2">
      <c r="A45775" s="7" t="s">
        <v>45940</v>
      </c>
      <c r="B45775">
        <v>323</v>
      </c>
      <c r="C45775">
        <v>68</v>
      </c>
      <c r="D45775">
        <v>233</v>
      </c>
      <c r="E45775">
        <v>3</v>
      </c>
      <c r="F45775">
        <v>0</v>
      </c>
      <c r="G45775">
        <v>18</v>
      </c>
      <c r="H45775">
        <v>1</v>
      </c>
    </row>
    <row r="45776" spans="1:9" x14ac:dyDescent="0.2">
      <c r="A45776" s="7" t="s">
        <v>45941</v>
      </c>
      <c r="B45776">
        <v>214</v>
      </c>
      <c r="C45776">
        <v>61</v>
      </c>
      <c r="D45776">
        <v>135</v>
      </c>
      <c r="E45776">
        <v>3</v>
      </c>
      <c r="F45776">
        <v>0</v>
      </c>
      <c r="G45776">
        <v>15</v>
      </c>
      <c r="H45776">
        <v>0</v>
      </c>
    </row>
    <row r="45777" spans="1:9" x14ac:dyDescent="0.2">
      <c r="A45777" s="7" t="s">
        <v>45942</v>
      </c>
      <c r="B45777">
        <v>109</v>
      </c>
      <c r="C45777">
        <v>7</v>
      </c>
      <c r="D45777">
        <v>98</v>
      </c>
      <c r="E45777">
        <v>0</v>
      </c>
      <c r="F45777">
        <v>0</v>
      </c>
      <c r="G45777">
        <v>3</v>
      </c>
      <c r="H45777">
        <v>1</v>
      </c>
    </row>
    <row r="45778" spans="1:9" x14ac:dyDescent="0.2">
      <c r="A45778" s="7" t="s">
        <v>45943</v>
      </c>
      <c r="B45778">
        <v>0</v>
      </c>
      <c r="C45778">
        <v>0</v>
      </c>
      <c r="D45778">
        <v>0</v>
      </c>
      <c r="E45778">
        <v>0</v>
      </c>
      <c r="F45778">
        <v>0</v>
      </c>
      <c r="G45778">
        <v>0</v>
      </c>
      <c r="H45778">
        <v>0</v>
      </c>
    </row>
    <row r="45779" spans="1:9" x14ac:dyDescent="0.2">
      <c r="A45779" s="7" t="s">
        <v>45944</v>
      </c>
      <c r="B45779">
        <v>0</v>
      </c>
      <c r="C45779">
        <v>0</v>
      </c>
      <c r="D45779">
        <v>0</v>
      </c>
      <c r="E45779">
        <v>0</v>
      </c>
      <c r="F45779">
        <v>0</v>
      </c>
      <c r="G45779">
        <v>0</v>
      </c>
      <c r="H45779">
        <v>0</v>
      </c>
    </row>
    <row r="45780" spans="1:9" x14ac:dyDescent="0.2">
      <c r="A45780" s="7" t="s">
        <v>45945</v>
      </c>
      <c r="B45780">
        <v>625</v>
      </c>
      <c r="C45780">
        <v>4</v>
      </c>
      <c r="D45780">
        <v>613</v>
      </c>
      <c r="E45780">
        <v>2</v>
      </c>
      <c r="F45780">
        <v>0</v>
      </c>
      <c r="G45780">
        <v>5</v>
      </c>
      <c r="H45780">
        <v>1</v>
      </c>
    </row>
    <row r="45781" spans="1:9" x14ac:dyDescent="0.2">
      <c r="A45781" s="7" t="s">
        <v>45946</v>
      </c>
      <c r="B45781">
        <v>219</v>
      </c>
      <c r="C45781">
        <v>4</v>
      </c>
      <c r="D45781">
        <v>214</v>
      </c>
      <c r="E45781">
        <v>1</v>
      </c>
      <c r="F45781">
        <v>0</v>
      </c>
      <c r="G45781">
        <v>0</v>
      </c>
      <c r="H45781">
        <v>0</v>
      </c>
    </row>
    <row r="45782" spans="1:9" x14ac:dyDescent="0.2">
      <c r="A45782" s="7" t="s">
        <v>45947</v>
      </c>
      <c r="B45782">
        <v>215</v>
      </c>
      <c r="C45782">
        <v>0</v>
      </c>
      <c r="D45782">
        <v>14</v>
      </c>
      <c r="E45782">
        <v>188</v>
      </c>
      <c r="F45782">
        <v>0</v>
      </c>
      <c r="G45782">
        <v>0</v>
      </c>
      <c r="H45782">
        <v>13</v>
      </c>
      <c r="I45782">
        <v>0</v>
      </c>
    </row>
    <row r="45783" spans="1:9" x14ac:dyDescent="0.2">
      <c r="A45783" s="7" t="s">
        <v>45948</v>
      </c>
      <c r="B45783">
        <v>0</v>
      </c>
      <c r="C45783">
        <v>0</v>
      </c>
      <c r="D45783">
        <v>0</v>
      </c>
      <c r="E45783">
        <v>0</v>
      </c>
      <c r="F45783">
        <v>0</v>
      </c>
      <c r="G45783">
        <v>0</v>
      </c>
      <c r="H45783">
        <v>0</v>
      </c>
      <c r="I45783">
        <v>0</v>
      </c>
    </row>
    <row r="45784" spans="1:9" x14ac:dyDescent="0.2">
      <c r="A45784" s="7" t="s">
        <v>45949</v>
      </c>
      <c r="B45784">
        <v>0</v>
      </c>
      <c r="C45784">
        <v>0</v>
      </c>
      <c r="D45784">
        <v>0</v>
      </c>
      <c r="E45784">
        <v>0</v>
      </c>
      <c r="F45784">
        <v>0</v>
      </c>
      <c r="G45784">
        <v>0</v>
      </c>
      <c r="H45784">
        <v>0</v>
      </c>
      <c r="I45784">
        <v>0</v>
      </c>
    </row>
    <row r="45785" spans="1:9" x14ac:dyDescent="0.2">
      <c r="A45785" s="7" t="s">
        <v>45950</v>
      </c>
      <c r="B45785">
        <v>0</v>
      </c>
      <c r="C45785">
        <v>0</v>
      </c>
      <c r="D45785">
        <v>0</v>
      </c>
      <c r="E45785">
        <v>0</v>
      </c>
      <c r="F45785">
        <v>0</v>
      </c>
      <c r="G45785">
        <v>0</v>
      </c>
      <c r="H45785">
        <v>0</v>
      </c>
      <c r="I45785">
        <v>0</v>
      </c>
    </row>
    <row r="45786" spans="1:9" x14ac:dyDescent="0.2">
      <c r="A45786" s="7" t="s">
        <v>45951</v>
      </c>
      <c r="B45786">
        <v>0</v>
      </c>
      <c r="C45786">
        <v>0</v>
      </c>
      <c r="D45786">
        <v>0</v>
      </c>
      <c r="E45786">
        <v>0</v>
      </c>
      <c r="F45786">
        <v>0</v>
      </c>
      <c r="G45786">
        <v>0</v>
      </c>
      <c r="H45786">
        <v>0</v>
      </c>
      <c r="I45786">
        <v>0</v>
      </c>
    </row>
    <row r="45787" spans="1:9" x14ac:dyDescent="0.2">
      <c r="A45787" s="7" t="s">
        <v>45952</v>
      </c>
      <c r="B45787">
        <v>0</v>
      </c>
      <c r="C45787">
        <v>0</v>
      </c>
      <c r="D45787">
        <v>0</v>
      </c>
      <c r="E45787">
        <v>0</v>
      </c>
      <c r="F45787">
        <v>0</v>
      </c>
      <c r="G45787">
        <v>0</v>
      </c>
      <c r="H45787">
        <v>0</v>
      </c>
      <c r="I45787">
        <v>0</v>
      </c>
    </row>
    <row r="45788" spans="1:9" x14ac:dyDescent="0.2">
      <c r="A45788" s="7" t="s">
        <v>45953</v>
      </c>
      <c r="B45788">
        <v>214</v>
      </c>
      <c r="C45788">
        <v>0</v>
      </c>
      <c r="D45788">
        <v>14</v>
      </c>
      <c r="E45788">
        <v>187</v>
      </c>
      <c r="F45788">
        <v>0</v>
      </c>
      <c r="G45788">
        <v>0</v>
      </c>
      <c r="H45788">
        <v>13</v>
      </c>
      <c r="I45788">
        <v>0</v>
      </c>
    </row>
    <row r="45789" spans="1:9" x14ac:dyDescent="0.2">
      <c r="A45789" s="7" t="s">
        <v>45954</v>
      </c>
      <c r="B45789">
        <v>91</v>
      </c>
      <c r="C45789">
        <v>0</v>
      </c>
      <c r="D45789">
        <v>5</v>
      </c>
      <c r="E45789">
        <v>81</v>
      </c>
      <c r="F45789">
        <v>0</v>
      </c>
      <c r="G45789">
        <v>0</v>
      </c>
      <c r="H45789">
        <v>5</v>
      </c>
      <c r="I45789">
        <v>0</v>
      </c>
    </row>
    <row r="45790" spans="1:9" x14ac:dyDescent="0.2">
      <c r="A45790" s="7" t="s">
        <v>45955</v>
      </c>
      <c r="B45790">
        <v>0</v>
      </c>
      <c r="C45790">
        <v>0</v>
      </c>
      <c r="D45790">
        <v>0</v>
      </c>
      <c r="E45790">
        <v>0</v>
      </c>
      <c r="F45790">
        <v>0</v>
      </c>
      <c r="G45790">
        <v>0</v>
      </c>
      <c r="H45790">
        <v>0</v>
      </c>
      <c r="I45790">
        <v>0</v>
      </c>
    </row>
    <row r="45791" spans="1:9" x14ac:dyDescent="0.2">
      <c r="A45791" s="7" t="s">
        <v>45956</v>
      </c>
      <c r="B45791">
        <v>2</v>
      </c>
      <c r="C45791">
        <v>0</v>
      </c>
      <c r="D45791">
        <v>0</v>
      </c>
      <c r="E45791">
        <v>2</v>
      </c>
      <c r="F45791">
        <v>0</v>
      </c>
      <c r="G45791">
        <v>0</v>
      </c>
      <c r="H45791">
        <v>0</v>
      </c>
      <c r="I45791">
        <v>0</v>
      </c>
    </row>
    <row r="45792" spans="1:9" x14ac:dyDescent="0.2">
      <c r="A45792" s="7" t="s">
        <v>45957</v>
      </c>
      <c r="B45792">
        <v>3</v>
      </c>
      <c r="C45792">
        <v>0</v>
      </c>
      <c r="D45792">
        <v>0</v>
      </c>
      <c r="E45792">
        <v>3</v>
      </c>
      <c r="F45792">
        <v>0</v>
      </c>
      <c r="G45792">
        <v>0</v>
      </c>
      <c r="H45792">
        <v>0</v>
      </c>
      <c r="I45792">
        <v>0</v>
      </c>
    </row>
    <row r="45793" spans="1:9" x14ac:dyDescent="0.2">
      <c r="A45793" s="7" t="s">
        <v>45958</v>
      </c>
      <c r="B45793">
        <v>30</v>
      </c>
      <c r="C45793">
        <v>0</v>
      </c>
      <c r="D45793">
        <v>0</v>
      </c>
      <c r="E45793">
        <v>30</v>
      </c>
      <c r="F45793">
        <v>0</v>
      </c>
      <c r="G45793">
        <v>0</v>
      </c>
      <c r="H45793">
        <v>0</v>
      </c>
      <c r="I45793">
        <v>0</v>
      </c>
    </row>
    <row r="45794" spans="1:9" x14ac:dyDescent="0.2">
      <c r="A45794" s="7" t="s">
        <v>45959</v>
      </c>
      <c r="B45794">
        <v>0</v>
      </c>
      <c r="C45794">
        <v>0</v>
      </c>
      <c r="D45794">
        <v>0</v>
      </c>
      <c r="E45794">
        <v>0</v>
      </c>
      <c r="F45794">
        <v>0</v>
      </c>
      <c r="G45794">
        <v>0</v>
      </c>
      <c r="H45794">
        <v>0</v>
      </c>
      <c r="I45794">
        <v>0</v>
      </c>
    </row>
    <row r="45795" spans="1:9" x14ac:dyDescent="0.2">
      <c r="A45795" s="7" t="s">
        <v>45960</v>
      </c>
      <c r="B45795">
        <v>0</v>
      </c>
      <c r="C45795">
        <v>0</v>
      </c>
      <c r="D45795">
        <v>0</v>
      </c>
      <c r="E45795">
        <v>0</v>
      </c>
      <c r="F45795">
        <v>0</v>
      </c>
      <c r="G45795">
        <v>0</v>
      </c>
      <c r="H45795">
        <v>0</v>
      </c>
      <c r="I45795">
        <v>0</v>
      </c>
    </row>
    <row r="45796" spans="1:9" x14ac:dyDescent="0.2">
      <c r="A45796" s="7" t="s">
        <v>45961</v>
      </c>
      <c r="B45796">
        <v>5</v>
      </c>
      <c r="C45796">
        <v>0</v>
      </c>
      <c r="D45796">
        <v>1</v>
      </c>
      <c r="E45796">
        <v>4</v>
      </c>
      <c r="F45796">
        <v>0</v>
      </c>
      <c r="G45796">
        <v>0</v>
      </c>
      <c r="H45796">
        <v>0</v>
      </c>
      <c r="I45796">
        <v>0</v>
      </c>
    </row>
    <row r="45797" spans="1:9" x14ac:dyDescent="0.2">
      <c r="A45797" s="7" t="s">
        <v>45962</v>
      </c>
      <c r="B45797">
        <v>98</v>
      </c>
      <c r="C45797">
        <v>0</v>
      </c>
      <c r="D45797">
        <v>8</v>
      </c>
      <c r="E45797">
        <v>84</v>
      </c>
      <c r="F45797">
        <v>0</v>
      </c>
      <c r="G45797">
        <v>0</v>
      </c>
      <c r="H45797">
        <v>6</v>
      </c>
      <c r="I45797">
        <v>0</v>
      </c>
    </row>
    <row r="45798" spans="1:9" x14ac:dyDescent="0.2">
      <c r="A45798" s="7" t="s">
        <v>45963</v>
      </c>
      <c r="B45798">
        <v>17</v>
      </c>
      <c r="C45798">
        <v>0</v>
      </c>
      <c r="D45798">
        <v>1</v>
      </c>
      <c r="E45798">
        <v>15</v>
      </c>
      <c r="F45798">
        <v>0</v>
      </c>
      <c r="G45798">
        <v>0</v>
      </c>
      <c r="H45798">
        <v>1</v>
      </c>
      <c r="I45798">
        <v>0</v>
      </c>
    </row>
    <row r="45799" spans="1:9" x14ac:dyDescent="0.2">
      <c r="A45799" s="7" t="s">
        <v>45964</v>
      </c>
      <c r="B45799">
        <v>0</v>
      </c>
      <c r="C45799">
        <v>0</v>
      </c>
      <c r="D45799">
        <v>0</v>
      </c>
      <c r="E45799">
        <v>0</v>
      </c>
      <c r="F45799">
        <v>0</v>
      </c>
      <c r="G45799">
        <v>0</v>
      </c>
      <c r="H45799">
        <v>0</v>
      </c>
      <c r="I45799">
        <v>0</v>
      </c>
    </row>
    <row r="45800" spans="1:9" x14ac:dyDescent="0.2">
      <c r="A45800" s="7" t="s">
        <v>45965</v>
      </c>
      <c r="B45800">
        <v>0</v>
      </c>
      <c r="C45800">
        <v>0</v>
      </c>
      <c r="D45800">
        <v>0</v>
      </c>
      <c r="E45800">
        <v>0</v>
      </c>
      <c r="F45800">
        <v>0</v>
      </c>
      <c r="G45800">
        <v>0</v>
      </c>
      <c r="H45800">
        <v>0</v>
      </c>
      <c r="I45800">
        <v>0</v>
      </c>
    </row>
    <row r="45801" spans="1:9" x14ac:dyDescent="0.2">
      <c r="A45801" s="7" t="s">
        <v>45966</v>
      </c>
      <c r="B45801">
        <v>2</v>
      </c>
      <c r="C45801">
        <v>0</v>
      </c>
      <c r="D45801">
        <v>0</v>
      </c>
      <c r="E45801">
        <v>2</v>
      </c>
      <c r="F45801">
        <v>0</v>
      </c>
      <c r="G45801">
        <v>0</v>
      </c>
      <c r="H45801">
        <v>0</v>
      </c>
      <c r="I45801">
        <v>0</v>
      </c>
    </row>
    <row r="45802" spans="1:9" x14ac:dyDescent="0.2">
      <c r="A45802" s="7" t="s">
        <v>45967</v>
      </c>
      <c r="B45802">
        <v>0</v>
      </c>
      <c r="C45802">
        <v>0</v>
      </c>
      <c r="D45802">
        <v>0</v>
      </c>
      <c r="E45802">
        <v>0</v>
      </c>
      <c r="F45802">
        <v>0</v>
      </c>
      <c r="G45802">
        <v>0</v>
      </c>
      <c r="H45802">
        <v>0</v>
      </c>
      <c r="I45802">
        <v>0</v>
      </c>
    </row>
    <row r="45803" spans="1:9" x14ac:dyDescent="0.2">
      <c r="A45803" s="7" t="s">
        <v>45968</v>
      </c>
      <c r="B45803">
        <v>3</v>
      </c>
      <c r="C45803">
        <v>0</v>
      </c>
      <c r="D45803">
        <v>0</v>
      </c>
      <c r="E45803">
        <v>2</v>
      </c>
      <c r="F45803">
        <v>0</v>
      </c>
      <c r="G45803">
        <v>0</v>
      </c>
      <c r="H45803">
        <v>1</v>
      </c>
      <c r="I45803">
        <v>0</v>
      </c>
    </row>
    <row r="45804" spans="1:9" x14ac:dyDescent="0.2">
      <c r="A45804" s="7" t="s">
        <v>45969</v>
      </c>
      <c r="B45804">
        <v>218</v>
      </c>
      <c r="C45804">
        <v>0</v>
      </c>
      <c r="D45804">
        <v>14</v>
      </c>
      <c r="E45804">
        <v>190</v>
      </c>
      <c r="F45804">
        <v>0</v>
      </c>
      <c r="G45804">
        <v>0</v>
      </c>
      <c r="H45804">
        <v>14</v>
      </c>
      <c r="I45804">
        <v>0</v>
      </c>
    </row>
    <row r="45805" spans="1:9" x14ac:dyDescent="0.2">
      <c r="A45805" s="7" t="s">
        <v>45970</v>
      </c>
      <c r="B45805">
        <v>4</v>
      </c>
      <c r="C45805">
        <v>0</v>
      </c>
      <c r="D45805">
        <v>2</v>
      </c>
      <c r="E45805">
        <v>2</v>
      </c>
    </row>
    <row r="45806" spans="1:9" x14ac:dyDescent="0.2">
      <c r="A45806" s="7" t="s">
        <v>45971</v>
      </c>
      <c r="B45806">
        <v>4</v>
      </c>
      <c r="C45806">
        <v>0</v>
      </c>
      <c r="D45806">
        <v>2</v>
      </c>
      <c r="E45806">
        <v>2</v>
      </c>
    </row>
    <row r="45807" spans="1:9" x14ac:dyDescent="0.2">
      <c r="A45807" s="7" t="s">
        <v>45972</v>
      </c>
      <c r="B45807">
        <v>0</v>
      </c>
      <c r="C45807">
        <v>0</v>
      </c>
      <c r="D45807">
        <v>0</v>
      </c>
      <c r="E45807">
        <v>0</v>
      </c>
    </row>
    <row r="45808" spans="1:9" x14ac:dyDescent="0.2">
      <c r="A45808" s="7" t="s">
        <v>45973</v>
      </c>
      <c r="B45808">
        <v>0</v>
      </c>
      <c r="C45808">
        <v>0</v>
      </c>
      <c r="D45808">
        <v>0</v>
      </c>
      <c r="E45808">
        <v>0</v>
      </c>
    </row>
    <row r="45809" spans="1:8" x14ac:dyDescent="0.2">
      <c r="A45809" s="7" t="s">
        <v>45974</v>
      </c>
      <c r="B45809">
        <v>4</v>
      </c>
      <c r="C45809">
        <v>0</v>
      </c>
      <c r="D45809">
        <v>2</v>
      </c>
      <c r="E45809">
        <v>2</v>
      </c>
    </row>
    <row r="45810" spans="1:8" x14ac:dyDescent="0.2">
      <c r="A45810" s="7" t="s">
        <v>45975</v>
      </c>
      <c r="B45810">
        <v>0</v>
      </c>
      <c r="C45810">
        <v>0</v>
      </c>
      <c r="D45810">
        <v>0</v>
      </c>
      <c r="E45810">
        <v>0</v>
      </c>
    </row>
    <row r="45811" spans="1:8" x14ac:dyDescent="0.2">
      <c r="A45811" s="7" t="s">
        <v>45976</v>
      </c>
      <c r="B45811">
        <v>0</v>
      </c>
      <c r="C45811">
        <v>0</v>
      </c>
      <c r="D45811">
        <v>0</v>
      </c>
      <c r="E45811">
        <v>0</v>
      </c>
    </row>
    <row r="45812" spans="1:8" x14ac:dyDescent="0.2">
      <c r="A45812" s="7" t="s">
        <v>45977</v>
      </c>
      <c r="B45812">
        <v>0</v>
      </c>
      <c r="C45812">
        <v>0</v>
      </c>
      <c r="D45812">
        <v>0</v>
      </c>
      <c r="E45812">
        <v>0</v>
      </c>
    </row>
    <row r="45813" spans="1:8" x14ac:dyDescent="0.2">
      <c r="A45813" s="7" t="s">
        <v>45978</v>
      </c>
      <c r="B45813">
        <v>0</v>
      </c>
      <c r="C45813">
        <v>0</v>
      </c>
      <c r="D45813">
        <v>0</v>
      </c>
      <c r="E45813">
        <v>0</v>
      </c>
    </row>
    <row r="45814" spans="1:8" x14ac:dyDescent="0.2">
      <c r="A45814" s="7" t="s">
        <v>45979</v>
      </c>
      <c r="B45814">
        <v>0</v>
      </c>
      <c r="C45814">
        <v>0</v>
      </c>
      <c r="D45814">
        <v>0</v>
      </c>
      <c r="E45814">
        <v>0</v>
      </c>
    </row>
    <row r="45815" spans="1:8" x14ac:dyDescent="0.2">
      <c r="A45815" s="7" t="s">
        <v>45980</v>
      </c>
      <c r="B45815">
        <v>0</v>
      </c>
      <c r="C45815">
        <v>0</v>
      </c>
      <c r="D45815">
        <v>0</v>
      </c>
      <c r="E45815">
        <v>0</v>
      </c>
    </row>
    <row r="45816" spans="1:8" x14ac:dyDescent="0.2">
      <c r="A45816" s="7" t="s">
        <v>45981</v>
      </c>
      <c r="B45816">
        <v>0</v>
      </c>
      <c r="C45816">
        <v>0</v>
      </c>
      <c r="D45816">
        <v>0</v>
      </c>
      <c r="E45816">
        <v>0</v>
      </c>
    </row>
    <row r="45817" spans="1:8" x14ac:dyDescent="0.2">
      <c r="A45817" s="7" t="s">
        <v>45982</v>
      </c>
      <c r="B45817">
        <v>0</v>
      </c>
      <c r="C45817">
        <v>0</v>
      </c>
      <c r="D45817">
        <v>0</v>
      </c>
      <c r="E45817">
        <v>0</v>
      </c>
    </row>
    <row r="45818" spans="1:8" x14ac:dyDescent="0.2">
      <c r="A45818" s="7" t="s">
        <v>45983</v>
      </c>
      <c r="B45818">
        <v>20</v>
      </c>
      <c r="C45818">
        <v>2</v>
      </c>
      <c r="D45818">
        <v>15</v>
      </c>
      <c r="E45818">
        <v>0</v>
      </c>
      <c r="F45818">
        <v>0</v>
      </c>
      <c r="G45818">
        <v>3</v>
      </c>
      <c r="H45818">
        <v>0</v>
      </c>
    </row>
    <row r="45819" spans="1:8" x14ac:dyDescent="0.2">
      <c r="A45819" s="7" t="s">
        <v>45984</v>
      </c>
      <c r="B45819">
        <v>18</v>
      </c>
      <c r="C45819">
        <v>2</v>
      </c>
      <c r="D45819">
        <v>14</v>
      </c>
      <c r="E45819">
        <v>0</v>
      </c>
      <c r="F45819">
        <v>0</v>
      </c>
      <c r="G45819">
        <v>2</v>
      </c>
      <c r="H45819">
        <v>0</v>
      </c>
    </row>
    <row r="45820" spans="1:8" x14ac:dyDescent="0.2">
      <c r="A45820" s="7" t="s">
        <v>45985</v>
      </c>
      <c r="B45820">
        <v>2</v>
      </c>
      <c r="C45820">
        <v>0</v>
      </c>
      <c r="D45820">
        <v>1</v>
      </c>
      <c r="E45820">
        <v>0</v>
      </c>
      <c r="F45820">
        <v>0</v>
      </c>
      <c r="G45820">
        <v>1</v>
      </c>
      <c r="H45820">
        <v>0</v>
      </c>
    </row>
    <row r="45821" spans="1:8" x14ac:dyDescent="0.2">
      <c r="A45821" s="7" t="s">
        <v>45986</v>
      </c>
      <c r="B45821">
        <v>0</v>
      </c>
      <c r="C45821">
        <v>0</v>
      </c>
      <c r="D45821">
        <v>0</v>
      </c>
      <c r="E45821">
        <v>0</v>
      </c>
      <c r="F45821">
        <v>0</v>
      </c>
      <c r="G45821">
        <v>0</v>
      </c>
      <c r="H45821">
        <v>0</v>
      </c>
    </row>
    <row r="45822" spans="1:8" x14ac:dyDescent="0.2">
      <c r="A45822" s="7" t="s">
        <v>45987</v>
      </c>
      <c r="B45822">
        <v>0</v>
      </c>
      <c r="C45822">
        <v>0</v>
      </c>
      <c r="D45822">
        <v>0</v>
      </c>
      <c r="E45822">
        <v>0</v>
      </c>
      <c r="F45822">
        <v>0</v>
      </c>
      <c r="G45822">
        <v>0</v>
      </c>
      <c r="H45822">
        <v>0</v>
      </c>
    </row>
    <row r="45823" spans="1:8" x14ac:dyDescent="0.2">
      <c r="A45823" s="7" t="s">
        <v>45988</v>
      </c>
      <c r="B45823">
        <v>2</v>
      </c>
      <c r="C45823">
        <v>0</v>
      </c>
      <c r="D45823">
        <v>1</v>
      </c>
      <c r="E45823">
        <v>0</v>
      </c>
      <c r="F45823">
        <v>0</v>
      </c>
      <c r="G45823">
        <v>1</v>
      </c>
      <c r="H45823">
        <v>0</v>
      </c>
    </row>
    <row r="45824" spans="1:8" x14ac:dyDescent="0.2">
      <c r="A45824" s="7" t="s">
        <v>45989</v>
      </c>
      <c r="B45824">
        <v>0</v>
      </c>
      <c r="C45824">
        <v>0</v>
      </c>
      <c r="D45824">
        <v>0</v>
      </c>
      <c r="E45824">
        <v>0</v>
      </c>
      <c r="F45824">
        <v>0</v>
      </c>
      <c r="G45824">
        <v>0</v>
      </c>
      <c r="H45824">
        <v>0</v>
      </c>
    </row>
    <row r="45825" spans="1:9" x14ac:dyDescent="0.2">
      <c r="A45825" s="7" t="s">
        <v>45990</v>
      </c>
      <c r="B45825">
        <v>62</v>
      </c>
      <c r="C45825">
        <v>0</v>
      </c>
      <c r="D45825">
        <v>0</v>
      </c>
      <c r="E45825">
        <v>62</v>
      </c>
      <c r="F45825">
        <v>0</v>
      </c>
      <c r="G45825">
        <v>0</v>
      </c>
      <c r="H45825">
        <v>0</v>
      </c>
      <c r="I45825">
        <v>0</v>
      </c>
    </row>
    <row r="45826" spans="1:9" x14ac:dyDescent="0.2">
      <c r="A45826" s="7" t="s">
        <v>45991</v>
      </c>
      <c r="B45826">
        <v>0</v>
      </c>
      <c r="C45826">
        <v>0</v>
      </c>
      <c r="D45826">
        <v>0</v>
      </c>
      <c r="E45826">
        <v>0</v>
      </c>
      <c r="F45826">
        <v>0</v>
      </c>
      <c r="G45826">
        <v>0</v>
      </c>
      <c r="H45826">
        <v>0</v>
      </c>
      <c r="I45826">
        <v>0</v>
      </c>
    </row>
    <row r="45827" spans="1:9" x14ac:dyDescent="0.2">
      <c r="A45827" s="7" t="s">
        <v>45992</v>
      </c>
      <c r="B45827">
        <v>0</v>
      </c>
      <c r="C45827">
        <v>0</v>
      </c>
      <c r="D45827">
        <v>0</v>
      </c>
      <c r="E45827">
        <v>0</v>
      </c>
      <c r="F45827">
        <v>0</v>
      </c>
      <c r="G45827">
        <v>0</v>
      </c>
      <c r="H45827">
        <v>0</v>
      </c>
      <c r="I45827">
        <v>0</v>
      </c>
    </row>
    <row r="45828" spans="1:9" x14ac:dyDescent="0.2">
      <c r="A45828" s="7" t="s">
        <v>45993</v>
      </c>
      <c r="B45828">
        <v>0</v>
      </c>
      <c r="C45828">
        <v>0</v>
      </c>
      <c r="D45828">
        <v>0</v>
      </c>
      <c r="E45828">
        <v>0</v>
      </c>
      <c r="F45828">
        <v>0</v>
      </c>
      <c r="G45828">
        <v>0</v>
      </c>
      <c r="H45828">
        <v>0</v>
      </c>
      <c r="I45828">
        <v>0</v>
      </c>
    </row>
    <row r="45829" spans="1:9" x14ac:dyDescent="0.2">
      <c r="A45829" s="7" t="s">
        <v>45994</v>
      </c>
      <c r="B45829">
        <v>0</v>
      </c>
      <c r="C45829">
        <v>0</v>
      </c>
      <c r="D45829">
        <v>0</v>
      </c>
      <c r="E45829">
        <v>0</v>
      </c>
      <c r="F45829">
        <v>0</v>
      </c>
      <c r="G45829">
        <v>0</v>
      </c>
      <c r="H45829">
        <v>0</v>
      </c>
      <c r="I45829">
        <v>0</v>
      </c>
    </row>
    <row r="45830" spans="1:9" x14ac:dyDescent="0.2">
      <c r="A45830" s="7" t="s">
        <v>45995</v>
      </c>
      <c r="B45830">
        <v>0</v>
      </c>
      <c r="C45830">
        <v>0</v>
      </c>
      <c r="D45830">
        <v>0</v>
      </c>
      <c r="E45830">
        <v>0</v>
      </c>
      <c r="F45830">
        <v>0</v>
      </c>
      <c r="G45830">
        <v>0</v>
      </c>
      <c r="H45830">
        <v>0</v>
      </c>
      <c r="I45830">
        <v>0</v>
      </c>
    </row>
    <row r="45831" spans="1:9" x14ac:dyDescent="0.2">
      <c r="A45831" s="7" t="s">
        <v>45996</v>
      </c>
      <c r="B45831">
        <v>62</v>
      </c>
      <c r="C45831">
        <v>0</v>
      </c>
      <c r="D45831">
        <v>0</v>
      </c>
      <c r="E45831">
        <v>62</v>
      </c>
      <c r="F45831">
        <v>0</v>
      </c>
      <c r="G45831">
        <v>0</v>
      </c>
      <c r="H45831">
        <v>0</v>
      </c>
      <c r="I45831">
        <v>0</v>
      </c>
    </row>
    <row r="45832" spans="1:9" x14ac:dyDescent="0.2">
      <c r="A45832" s="7" t="s">
        <v>45997</v>
      </c>
      <c r="B45832">
        <v>31</v>
      </c>
      <c r="C45832">
        <v>0</v>
      </c>
      <c r="D45832">
        <v>0</v>
      </c>
      <c r="E45832">
        <v>31</v>
      </c>
      <c r="F45832">
        <v>0</v>
      </c>
      <c r="G45832">
        <v>0</v>
      </c>
      <c r="H45832">
        <v>0</v>
      </c>
      <c r="I45832">
        <v>0</v>
      </c>
    </row>
    <row r="45833" spans="1:9" x14ac:dyDescent="0.2">
      <c r="A45833" s="7" t="s">
        <v>45998</v>
      </c>
      <c r="B45833">
        <v>0</v>
      </c>
      <c r="C45833">
        <v>0</v>
      </c>
      <c r="D45833">
        <v>0</v>
      </c>
      <c r="E45833">
        <v>0</v>
      </c>
      <c r="F45833">
        <v>0</v>
      </c>
      <c r="G45833">
        <v>0</v>
      </c>
      <c r="H45833">
        <v>0</v>
      </c>
      <c r="I45833">
        <v>0</v>
      </c>
    </row>
    <row r="45834" spans="1:9" x14ac:dyDescent="0.2">
      <c r="A45834" s="7" t="s">
        <v>45999</v>
      </c>
      <c r="B45834">
        <v>0</v>
      </c>
      <c r="C45834">
        <v>0</v>
      </c>
      <c r="D45834">
        <v>0</v>
      </c>
      <c r="E45834">
        <v>0</v>
      </c>
      <c r="F45834">
        <v>0</v>
      </c>
      <c r="G45834">
        <v>0</v>
      </c>
      <c r="H45834">
        <v>0</v>
      </c>
      <c r="I45834">
        <v>0</v>
      </c>
    </row>
    <row r="45835" spans="1:9" x14ac:dyDescent="0.2">
      <c r="A45835" s="7" t="s">
        <v>46000</v>
      </c>
      <c r="B45835">
        <v>1</v>
      </c>
      <c r="C45835">
        <v>0</v>
      </c>
      <c r="D45835">
        <v>0</v>
      </c>
      <c r="E45835">
        <v>1</v>
      </c>
      <c r="F45835">
        <v>0</v>
      </c>
      <c r="G45835">
        <v>0</v>
      </c>
      <c r="H45835">
        <v>0</v>
      </c>
      <c r="I45835">
        <v>0</v>
      </c>
    </row>
    <row r="45836" spans="1:9" x14ac:dyDescent="0.2">
      <c r="A45836" s="7" t="s">
        <v>46001</v>
      </c>
      <c r="B45836">
        <v>2</v>
      </c>
      <c r="C45836">
        <v>0</v>
      </c>
      <c r="D45836">
        <v>0</v>
      </c>
      <c r="E45836">
        <v>2</v>
      </c>
      <c r="F45836">
        <v>0</v>
      </c>
      <c r="G45836">
        <v>0</v>
      </c>
      <c r="H45836">
        <v>0</v>
      </c>
      <c r="I45836">
        <v>0</v>
      </c>
    </row>
    <row r="45837" spans="1:9" x14ac:dyDescent="0.2">
      <c r="A45837" s="7" t="s">
        <v>46002</v>
      </c>
      <c r="B45837">
        <v>0</v>
      </c>
      <c r="C45837">
        <v>0</v>
      </c>
      <c r="D45837">
        <v>0</v>
      </c>
      <c r="E45837">
        <v>0</v>
      </c>
      <c r="F45837">
        <v>0</v>
      </c>
      <c r="G45837">
        <v>0</v>
      </c>
      <c r="H45837">
        <v>0</v>
      </c>
      <c r="I45837">
        <v>0</v>
      </c>
    </row>
    <row r="45838" spans="1:9" x14ac:dyDescent="0.2">
      <c r="A45838" s="7" t="s">
        <v>46003</v>
      </c>
      <c r="B45838">
        <v>0</v>
      </c>
      <c r="C45838">
        <v>0</v>
      </c>
      <c r="D45838">
        <v>0</v>
      </c>
      <c r="E45838">
        <v>0</v>
      </c>
      <c r="F45838">
        <v>0</v>
      </c>
      <c r="G45838">
        <v>0</v>
      </c>
      <c r="H45838">
        <v>0</v>
      </c>
      <c r="I45838">
        <v>0</v>
      </c>
    </row>
    <row r="45839" spans="1:9" x14ac:dyDescent="0.2">
      <c r="A45839" s="7" t="s">
        <v>46004</v>
      </c>
      <c r="B45839">
        <v>5</v>
      </c>
      <c r="C45839">
        <v>0</v>
      </c>
      <c r="D45839">
        <v>0</v>
      </c>
      <c r="E45839">
        <v>5</v>
      </c>
      <c r="F45839">
        <v>0</v>
      </c>
      <c r="G45839">
        <v>0</v>
      </c>
      <c r="H45839">
        <v>0</v>
      </c>
      <c r="I45839">
        <v>0</v>
      </c>
    </row>
    <row r="45840" spans="1:9" x14ac:dyDescent="0.2">
      <c r="A45840" s="7" t="s">
        <v>46005</v>
      </c>
      <c r="B45840">
        <v>14</v>
      </c>
      <c r="C45840">
        <v>0</v>
      </c>
      <c r="D45840">
        <v>0</v>
      </c>
      <c r="E45840">
        <v>14</v>
      </c>
      <c r="F45840">
        <v>0</v>
      </c>
      <c r="G45840">
        <v>0</v>
      </c>
      <c r="H45840">
        <v>0</v>
      </c>
      <c r="I45840">
        <v>0</v>
      </c>
    </row>
    <row r="45841" spans="1:9" x14ac:dyDescent="0.2">
      <c r="A45841" s="7" t="s">
        <v>46006</v>
      </c>
      <c r="B45841">
        <v>17</v>
      </c>
      <c r="C45841">
        <v>0</v>
      </c>
      <c r="D45841">
        <v>0</v>
      </c>
      <c r="E45841">
        <v>17</v>
      </c>
      <c r="F45841">
        <v>0</v>
      </c>
      <c r="G45841">
        <v>0</v>
      </c>
      <c r="H45841">
        <v>0</v>
      </c>
      <c r="I45841">
        <v>0</v>
      </c>
    </row>
    <row r="45842" spans="1:9" x14ac:dyDescent="0.2">
      <c r="A45842" s="7" t="s">
        <v>46007</v>
      </c>
      <c r="B45842">
        <v>0</v>
      </c>
      <c r="C45842">
        <v>0</v>
      </c>
      <c r="D45842">
        <v>0</v>
      </c>
      <c r="E45842">
        <v>0</v>
      </c>
      <c r="F45842">
        <v>0</v>
      </c>
      <c r="G45842">
        <v>0</v>
      </c>
      <c r="H45842">
        <v>0</v>
      </c>
      <c r="I45842">
        <v>0</v>
      </c>
    </row>
    <row r="45843" spans="1:9" x14ac:dyDescent="0.2">
      <c r="A45843" s="7" t="s">
        <v>46008</v>
      </c>
      <c r="B45843">
        <v>0</v>
      </c>
      <c r="C45843">
        <v>0</v>
      </c>
      <c r="D45843">
        <v>0</v>
      </c>
      <c r="E45843">
        <v>0</v>
      </c>
      <c r="F45843">
        <v>0</v>
      </c>
      <c r="G45843">
        <v>0</v>
      </c>
      <c r="H45843">
        <v>0</v>
      </c>
      <c r="I45843">
        <v>0</v>
      </c>
    </row>
    <row r="45844" spans="1:9" x14ac:dyDescent="0.2">
      <c r="A45844" s="7" t="s">
        <v>46009</v>
      </c>
      <c r="B45844">
        <v>0</v>
      </c>
      <c r="C45844">
        <v>0</v>
      </c>
      <c r="D45844">
        <v>0</v>
      </c>
      <c r="E45844">
        <v>0</v>
      </c>
      <c r="F45844">
        <v>0</v>
      </c>
      <c r="G45844">
        <v>0</v>
      </c>
      <c r="H45844">
        <v>0</v>
      </c>
      <c r="I45844">
        <v>0</v>
      </c>
    </row>
    <row r="45845" spans="1:9" x14ac:dyDescent="0.2">
      <c r="A45845" s="7" t="s">
        <v>46010</v>
      </c>
      <c r="B45845">
        <v>0</v>
      </c>
      <c r="C45845">
        <v>0</v>
      </c>
      <c r="D45845">
        <v>0</v>
      </c>
      <c r="E45845">
        <v>0</v>
      </c>
      <c r="F45845">
        <v>0</v>
      </c>
      <c r="G45845">
        <v>0</v>
      </c>
      <c r="H45845">
        <v>0</v>
      </c>
      <c r="I45845">
        <v>0</v>
      </c>
    </row>
    <row r="45846" spans="1:9" x14ac:dyDescent="0.2">
      <c r="A45846" s="7" t="s">
        <v>46011</v>
      </c>
      <c r="B45846">
        <v>0</v>
      </c>
      <c r="C45846">
        <v>0</v>
      </c>
      <c r="D45846">
        <v>0</v>
      </c>
      <c r="E45846">
        <v>0</v>
      </c>
      <c r="F45846">
        <v>0</v>
      </c>
      <c r="G45846">
        <v>0</v>
      </c>
      <c r="H45846">
        <v>0</v>
      </c>
      <c r="I45846">
        <v>0</v>
      </c>
    </row>
    <row r="45847" spans="1:9" x14ac:dyDescent="0.2">
      <c r="A45847" s="7" t="s">
        <v>46012</v>
      </c>
      <c r="B45847">
        <v>62</v>
      </c>
      <c r="C45847">
        <v>0</v>
      </c>
      <c r="D45847">
        <v>0</v>
      </c>
      <c r="E45847">
        <v>62</v>
      </c>
      <c r="F45847">
        <v>0</v>
      </c>
      <c r="G45847">
        <v>0</v>
      </c>
      <c r="H45847">
        <v>0</v>
      </c>
      <c r="I45847">
        <v>0</v>
      </c>
    </row>
    <row r="45848" spans="1:9" x14ac:dyDescent="0.2">
      <c r="A45848" s="7" t="s">
        <v>46013</v>
      </c>
      <c r="B45848">
        <v>0</v>
      </c>
      <c r="C45848">
        <v>0</v>
      </c>
      <c r="D45848">
        <v>0</v>
      </c>
      <c r="E45848">
        <v>0</v>
      </c>
    </row>
    <row r="45849" spans="1:9" x14ac:dyDescent="0.2">
      <c r="A45849" s="7" t="s">
        <v>46014</v>
      </c>
      <c r="B45849">
        <v>0</v>
      </c>
      <c r="C45849">
        <v>0</v>
      </c>
      <c r="D45849">
        <v>0</v>
      </c>
      <c r="E45849">
        <v>0</v>
      </c>
    </row>
    <row r="45850" spans="1:9" x14ac:dyDescent="0.2">
      <c r="A45850" s="7" t="s">
        <v>46015</v>
      </c>
      <c r="B45850">
        <v>0</v>
      </c>
      <c r="C45850">
        <v>0</v>
      </c>
      <c r="D45850">
        <v>0</v>
      </c>
      <c r="E45850">
        <v>0</v>
      </c>
    </row>
    <row r="45851" spans="1:9" x14ac:dyDescent="0.2">
      <c r="A45851" s="7" t="s">
        <v>46016</v>
      </c>
      <c r="B45851">
        <v>0</v>
      </c>
      <c r="C45851">
        <v>0</v>
      </c>
      <c r="D45851">
        <v>0</v>
      </c>
      <c r="E45851">
        <v>0</v>
      </c>
    </row>
    <row r="45852" spans="1:9" x14ac:dyDescent="0.2">
      <c r="A45852" s="7" t="s">
        <v>46017</v>
      </c>
      <c r="B45852">
        <v>5</v>
      </c>
      <c r="C45852">
        <v>0</v>
      </c>
      <c r="D45852">
        <v>0</v>
      </c>
      <c r="E45852">
        <v>5</v>
      </c>
    </row>
    <row r="45853" spans="1:9" x14ac:dyDescent="0.2">
      <c r="A45853" s="7" t="s">
        <v>46018</v>
      </c>
      <c r="B45853">
        <v>0</v>
      </c>
      <c r="C45853">
        <v>0</v>
      </c>
      <c r="D45853">
        <v>0</v>
      </c>
      <c r="E45853">
        <v>0</v>
      </c>
    </row>
    <row r="45854" spans="1:9" x14ac:dyDescent="0.2">
      <c r="A45854" s="7" t="s">
        <v>46019</v>
      </c>
      <c r="B45854">
        <v>0</v>
      </c>
      <c r="C45854">
        <v>0</v>
      </c>
      <c r="D45854">
        <v>0</v>
      </c>
      <c r="E45854">
        <v>0</v>
      </c>
    </row>
    <row r="45855" spans="1:9" x14ac:dyDescent="0.2">
      <c r="A45855" s="7" t="s">
        <v>46020</v>
      </c>
      <c r="B45855">
        <v>2</v>
      </c>
      <c r="C45855">
        <v>0</v>
      </c>
      <c r="D45855">
        <v>0</v>
      </c>
      <c r="E45855">
        <v>2</v>
      </c>
    </row>
    <row r="45856" spans="1:9" x14ac:dyDescent="0.2">
      <c r="A45856" s="7" t="s">
        <v>46021</v>
      </c>
      <c r="B45856">
        <v>0</v>
      </c>
      <c r="C45856">
        <v>0</v>
      </c>
      <c r="D45856">
        <v>0</v>
      </c>
      <c r="E45856">
        <v>0</v>
      </c>
    </row>
    <row r="45857" spans="1:9" x14ac:dyDescent="0.2">
      <c r="A45857" s="7" t="s">
        <v>46022</v>
      </c>
      <c r="B45857">
        <v>0</v>
      </c>
      <c r="C45857">
        <v>0</v>
      </c>
      <c r="D45857">
        <v>0</v>
      </c>
      <c r="E45857">
        <v>0</v>
      </c>
    </row>
    <row r="45858" spans="1:9" x14ac:dyDescent="0.2">
      <c r="A45858" s="7" t="s">
        <v>46023</v>
      </c>
      <c r="B45858">
        <v>0</v>
      </c>
      <c r="C45858">
        <v>0</v>
      </c>
      <c r="D45858">
        <v>0</v>
      </c>
      <c r="E45858">
        <v>0</v>
      </c>
    </row>
    <row r="45859" spans="1:9" x14ac:dyDescent="0.2">
      <c r="A45859" s="7" t="s">
        <v>46024</v>
      </c>
      <c r="B45859">
        <v>0</v>
      </c>
      <c r="C45859">
        <v>0</v>
      </c>
      <c r="D45859">
        <v>0</v>
      </c>
      <c r="E45859">
        <v>0</v>
      </c>
    </row>
    <row r="45860" spans="1:9" x14ac:dyDescent="0.2">
      <c r="A45860" s="7" t="s">
        <v>46025</v>
      </c>
      <c r="B45860">
        <v>0</v>
      </c>
      <c r="C45860">
        <v>0</v>
      </c>
      <c r="D45860">
        <v>0</v>
      </c>
      <c r="E45860">
        <v>0</v>
      </c>
    </row>
    <row r="45861" spans="1:9" x14ac:dyDescent="0.2">
      <c r="A45861" s="7" t="s">
        <v>46026</v>
      </c>
      <c r="B45861">
        <v>7</v>
      </c>
      <c r="C45861">
        <v>0</v>
      </c>
      <c r="D45861">
        <v>7</v>
      </c>
      <c r="E45861">
        <v>0</v>
      </c>
      <c r="F45861">
        <v>0</v>
      </c>
      <c r="G45861">
        <v>0</v>
      </c>
      <c r="H45861">
        <v>0</v>
      </c>
    </row>
    <row r="45862" spans="1:9" x14ac:dyDescent="0.2">
      <c r="A45862" s="7" t="s">
        <v>46027</v>
      </c>
      <c r="B45862">
        <v>7</v>
      </c>
      <c r="C45862">
        <v>0</v>
      </c>
      <c r="D45862">
        <v>7</v>
      </c>
      <c r="E45862">
        <v>0</v>
      </c>
      <c r="F45862">
        <v>0</v>
      </c>
      <c r="G45862">
        <v>0</v>
      </c>
      <c r="H45862">
        <v>0</v>
      </c>
    </row>
    <row r="45863" spans="1:9" x14ac:dyDescent="0.2">
      <c r="A45863" s="7" t="s">
        <v>46028</v>
      </c>
      <c r="B45863">
        <v>0</v>
      </c>
      <c r="C45863">
        <v>0</v>
      </c>
      <c r="D45863">
        <v>0</v>
      </c>
      <c r="E45863">
        <v>0</v>
      </c>
      <c r="F45863">
        <v>0</v>
      </c>
      <c r="G45863">
        <v>0</v>
      </c>
      <c r="H45863">
        <v>0</v>
      </c>
    </row>
    <row r="45864" spans="1:9" x14ac:dyDescent="0.2">
      <c r="A45864" s="7" t="s">
        <v>46029</v>
      </c>
      <c r="B45864">
        <v>0</v>
      </c>
      <c r="C45864">
        <v>0</v>
      </c>
      <c r="D45864">
        <v>0</v>
      </c>
      <c r="E45864">
        <v>0</v>
      </c>
      <c r="F45864">
        <v>0</v>
      </c>
      <c r="G45864">
        <v>0</v>
      </c>
      <c r="H45864">
        <v>0</v>
      </c>
    </row>
    <row r="45865" spans="1:9" x14ac:dyDescent="0.2">
      <c r="A45865" s="7" t="s">
        <v>46030</v>
      </c>
      <c r="B45865">
        <v>0</v>
      </c>
      <c r="C45865">
        <v>0</v>
      </c>
      <c r="D45865">
        <v>0</v>
      </c>
      <c r="E45865">
        <v>0</v>
      </c>
      <c r="F45865">
        <v>0</v>
      </c>
      <c r="G45865">
        <v>0</v>
      </c>
      <c r="H45865">
        <v>0</v>
      </c>
    </row>
    <row r="45866" spans="1:9" x14ac:dyDescent="0.2">
      <c r="A45866" s="7" t="s">
        <v>46031</v>
      </c>
      <c r="B45866">
        <v>0</v>
      </c>
      <c r="C45866">
        <v>0</v>
      </c>
      <c r="D45866">
        <v>0</v>
      </c>
      <c r="E45866">
        <v>0</v>
      </c>
      <c r="F45866">
        <v>0</v>
      </c>
      <c r="G45866">
        <v>0</v>
      </c>
      <c r="H45866">
        <v>0</v>
      </c>
    </row>
    <row r="45867" spans="1:9" x14ac:dyDescent="0.2">
      <c r="A45867" s="7" t="s">
        <v>46032</v>
      </c>
      <c r="B45867">
        <v>0</v>
      </c>
      <c r="C45867">
        <v>0</v>
      </c>
      <c r="D45867">
        <v>0</v>
      </c>
      <c r="E45867">
        <v>0</v>
      </c>
      <c r="F45867">
        <v>0</v>
      </c>
      <c r="G45867">
        <v>0</v>
      </c>
      <c r="H45867">
        <v>0</v>
      </c>
    </row>
    <row r="45868" spans="1:9" x14ac:dyDescent="0.2">
      <c r="A45868" s="7" t="s">
        <v>46033</v>
      </c>
      <c r="B45868">
        <v>0</v>
      </c>
      <c r="C45868">
        <v>0</v>
      </c>
      <c r="D45868">
        <v>0</v>
      </c>
      <c r="E45868">
        <v>0</v>
      </c>
      <c r="F45868">
        <v>0</v>
      </c>
      <c r="G45868">
        <v>0</v>
      </c>
      <c r="H45868">
        <v>0</v>
      </c>
      <c r="I45868">
        <v>0</v>
      </c>
    </row>
    <row r="45869" spans="1:9" x14ac:dyDescent="0.2">
      <c r="A45869" s="7" t="s">
        <v>46034</v>
      </c>
      <c r="B45869">
        <v>0</v>
      </c>
      <c r="C45869">
        <v>0</v>
      </c>
      <c r="D45869">
        <v>0</v>
      </c>
      <c r="E45869">
        <v>0</v>
      </c>
      <c r="F45869">
        <v>0</v>
      </c>
      <c r="G45869">
        <v>0</v>
      </c>
      <c r="H45869">
        <v>0</v>
      </c>
      <c r="I45869">
        <v>0</v>
      </c>
    </row>
    <row r="45870" spans="1:9" x14ac:dyDescent="0.2">
      <c r="A45870" s="7" t="s">
        <v>46035</v>
      </c>
      <c r="B45870">
        <v>0</v>
      </c>
      <c r="C45870">
        <v>0</v>
      </c>
      <c r="D45870">
        <v>0</v>
      </c>
      <c r="E45870">
        <v>0</v>
      </c>
      <c r="F45870">
        <v>0</v>
      </c>
      <c r="G45870">
        <v>0</v>
      </c>
      <c r="H45870">
        <v>0</v>
      </c>
      <c r="I45870">
        <v>0</v>
      </c>
    </row>
    <row r="45871" spans="1:9" x14ac:dyDescent="0.2">
      <c r="A45871" s="7" t="s">
        <v>46036</v>
      </c>
      <c r="B45871">
        <v>0</v>
      </c>
      <c r="C45871">
        <v>0</v>
      </c>
      <c r="D45871">
        <v>0</v>
      </c>
      <c r="E45871">
        <v>0</v>
      </c>
      <c r="F45871">
        <v>0</v>
      </c>
      <c r="G45871">
        <v>0</v>
      </c>
      <c r="H45871">
        <v>0</v>
      </c>
      <c r="I45871">
        <v>0</v>
      </c>
    </row>
    <row r="45872" spans="1:9" x14ac:dyDescent="0.2">
      <c r="A45872" s="7" t="s">
        <v>46037</v>
      </c>
      <c r="B45872">
        <v>0</v>
      </c>
      <c r="C45872">
        <v>0</v>
      </c>
      <c r="D45872">
        <v>0</v>
      </c>
      <c r="E45872">
        <v>0</v>
      </c>
      <c r="F45872">
        <v>0</v>
      </c>
      <c r="G45872">
        <v>0</v>
      </c>
      <c r="H45872">
        <v>0</v>
      </c>
      <c r="I45872">
        <v>0</v>
      </c>
    </row>
    <row r="45873" spans="1:9" x14ac:dyDescent="0.2">
      <c r="A45873" s="7" t="s">
        <v>46038</v>
      </c>
      <c r="B45873">
        <v>0</v>
      </c>
      <c r="C45873">
        <v>0</v>
      </c>
      <c r="D45873">
        <v>0</v>
      </c>
      <c r="E45873">
        <v>0</v>
      </c>
      <c r="F45873">
        <v>0</v>
      </c>
      <c r="G45873">
        <v>0</v>
      </c>
      <c r="H45873">
        <v>0</v>
      </c>
      <c r="I45873">
        <v>0</v>
      </c>
    </row>
    <row r="45874" spans="1:9" x14ac:dyDescent="0.2">
      <c r="A45874" s="7" t="s">
        <v>46039</v>
      </c>
      <c r="B45874">
        <v>0</v>
      </c>
      <c r="C45874">
        <v>0</v>
      </c>
      <c r="D45874">
        <v>0</v>
      </c>
      <c r="E45874">
        <v>0</v>
      </c>
      <c r="F45874">
        <v>0</v>
      </c>
      <c r="G45874">
        <v>0</v>
      </c>
      <c r="H45874">
        <v>0</v>
      </c>
      <c r="I45874">
        <v>0</v>
      </c>
    </row>
    <row r="45875" spans="1:9" x14ac:dyDescent="0.2">
      <c r="A45875" s="7" t="s">
        <v>46040</v>
      </c>
      <c r="B45875">
        <v>0</v>
      </c>
      <c r="C45875">
        <v>0</v>
      </c>
      <c r="D45875">
        <v>0</v>
      </c>
      <c r="E45875">
        <v>0</v>
      </c>
      <c r="F45875">
        <v>0</v>
      </c>
      <c r="G45875">
        <v>0</v>
      </c>
      <c r="H45875">
        <v>0</v>
      </c>
      <c r="I45875">
        <v>0</v>
      </c>
    </row>
    <row r="45876" spans="1:9" x14ac:dyDescent="0.2">
      <c r="A45876" s="7" t="s">
        <v>46041</v>
      </c>
      <c r="B45876">
        <v>0</v>
      </c>
      <c r="C45876">
        <v>0</v>
      </c>
      <c r="D45876">
        <v>0</v>
      </c>
      <c r="E45876">
        <v>0</v>
      </c>
      <c r="F45876">
        <v>0</v>
      </c>
      <c r="G45876">
        <v>0</v>
      </c>
      <c r="H45876">
        <v>0</v>
      </c>
      <c r="I45876">
        <v>0</v>
      </c>
    </row>
    <row r="45877" spans="1:9" x14ac:dyDescent="0.2">
      <c r="A45877" s="7" t="s">
        <v>46042</v>
      </c>
      <c r="B45877">
        <v>0</v>
      </c>
      <c r="C45877">
        <v>0</v>
      </c>
      <c r="D45877">
        <v>0</v>
      </c>
      <c r="E45877">
        <v>0</v>
      </c>
      <c r="F45877">
        <v>0</v>
      </c>
      <c r="G45877">
        <v>0</v>
      </c>
      <c r="H45877">
        <v>0</v>
      </c>
      <c r="I45877">
        <v>0</v>
      </c>
    </row>
    <row r="45878" spans="1:9" x14ac:dyDescent="0.2">
      <c r="A45878" s="7" t="s">
        <v>46043</v>
      </c>
      <c r="B45878">
        <v>0</v>
      </c>
      <c r="C45878">
        <v>0</v>
      </c>
      <c r="D45878">
        <v>0</v>
      </c>
      <c r="E45878">
        <v>0</v>
      </c>
      <c r="F45878">
        <v>0</v>
      </c>
      <c r="G45878">
        <v>0</v>
      </c>
      <c r="H45878">
        <v>0</v>
      </c>
      <c r="I45878">
        <v>0</v>
      </c>
    </row>
    <row r="45879" spans="1:9" x14ac:dyDescent="0.2">
      <c r="A45879" s="7" t="s">
        <v>46044</v>
      </c>
      <c r="B45879">
        <v>0</v>
      </c>
      <c r="C45879">
        <v>0</v>
      </c>
      <c r="D45879">
        <v>0</v>
      </c>
      <c r="E45879">
        <v>0</v>
      </c>
      <c r="F45879">
        <v>0</v>
      </c>
      <c r="G45879">
        <v>0</v>
      </c>
      <c r="H45879">
        <v>0</v>
      </c>
      <c r="I45879">
        <v>0</v>
      </c>
    </row>
    <row r="45880" spans="1:9" x14ac:dyDescent="0.2">
      <c r="A45880" s="7" t="s">
        <v>46045</v>
      </c>
      <c r="B45880">
        <v>0</v>
      </c>
      <c r="C45880">
        <v>0</v>
      </c>
      <c r="D45880">
        <v>0</v>
      </c>
      <c r="E45880">
        <v>0</v>
      </c>
      <c r="F45880">
        <v>0</v>
      </c>
      <c r="G45880">
        <v>0</v>
      </c>
      <c r="H45880">
        <v>0</v>
      </c>
      <c r="I45880">
        <v>0</v>
      </c>
    </row>
    <row r="45881" spans="1:9" x14ac:dyDescent="0.2">
      <c r="A45881" s="7" t="s">
        <v>46046</v>
      </c>
      <c r="B45881">
        <v>0</v>
      </c>
      <c r="C45881">
        <v>0</v>
      </c>
      <c r="D45881">
        <v>0</v>
      </c>
      <c r="E45881">
        <v>0</v>
      </c>
      <c r="F45881">
        <v>0</v>
      </c>
      <c r="G45881">
        <v>0</v>
      </c>
      <c r="H45881">
        <v>0</v>
      </c>
      <c r="I45881">
        <v>0</v>
      </c>
    </row>
    <row r="45882" spans="1:9" x14ac:dyDescent="0.2">
      <c r="A45882" s="7" t="s">
        <v>46047</v>
      </c>
      <c r="B45882">
        <v>0</v>
      </c>
      <c r="C45882">
        <v>0</v>
      </c>
      <c r="D45882">
        <v>0</v>
      </c>
      <c r="E45882">
        <v>0</v>
      </c>
      <c r="F45882">
        <v>0</v>
      </c>
      <c r="G45882">
        <v>0</v>
      </c>
      <c r="H45882">
        <v>0</v>
      </c>
      <c r="I45882">
        <v>0</v>
      </c>
    </row>
    <row r="45883" spans="1:9" x14ac:dyDescent="0.2">
      <c r="A45883" s="7" t="s">
        <v>46048</v>
      </c>
      <c r="B45883">
        <v>0</v>
      </c>
      <c r="C45883">
        <v>0</v>
      </c>
      <c r="D45883">
        <v>0</v>
      </c>
      <c r="E45883">
        <v>0</v>
      </c>
      <c r="F45883">
        <v>0</v>
      </c>
      <c r="G45883">
        <v>0</v>
      </c>
      <c r="H45883">
        <v>0</v>
      </c>
      <c r="I45883">
        <v>0</v>
      </c>
    </row>
    <row r="45884" spans="1:9" x14ac:dyDescent="0.2">
      <c r="A45884" s="7" t="s">
        <v>46049</v>
      </c>
      <c r="B45884">
        <v>0</v>
      </c>
      <c r="C45884">
        <v>0</v>
      </c>
      <c r="D45884">
        <v>0</v>
      </c>
      <c r="E45884">
        <v>0</v>
      </c>
      <c r="F45884">
        <v>0</v>
      </c>
      <c r="G45884">
        <v>0</v>
      </c>
      <c r="H45884">
        <v>0</v>
      </c>
      <c r="I45884">
        <v>0</v>
      </c>
    </row>
    <row r="45885" spans="1:9" x14ac:dyDescent="0.2">
      <c r="A45885" s="7" t="s">
        <v>46050</v>
      </c>
      <c r="B45885">
        <v>0</v>
      </c>
      <c r="C45885">
        <v>0</v>
      </c>
      <c r="D45885">
        <v>0</v>
      </c>
      <c r="E45885">
        <v>0</v>
      </c>
      <c r="F45885">
        <v>0</v>
      </c>
      <c r="G45885">
        <v>0</v>
      </c>
      <c r="H45885">
        <v>0</v>
      </c>
      <c r="I45885">
        <v>0</v>
      </c>
    </row>
    <row r="45886" spans="1:9" x14ac:dyDescent="0.2">
      <c r="A45886" s="7" t="s">
        <v>46051</v>
      </c>
      <c r="B45886">
        <v>0</v>
      </c>
      <c r="C45886">
        <v>0</v>
      </c>
      <c r="D45886">
        <v>0</v>
      </c>
      <c r="E45886">
        <v>0</v>
      </c>
      <c r="F45886">
        <v>0</v>
      </c>
      <c r="G45886">
        <v>0</v>
      </c>
      <c r="H45886">
        <v>0</v>
      </c>
      <c r="I45886">
        <v>0</v>
      </c>
    </row>
    <row r="45887" spans="1:9" x14ac:dyDescent="0.2">
      <c r="A45887" s="7" t="s">
        <v>46052</v>
      </c>
      <c r="B45887">
        <v>0</v>
      </c>
      <c r="C45887">
        <v>0</v>
      </c>
      <c r="D45887">
        <v>0</v>
      </c>
      <c r="E45887">
        <v>0</v>
      </c>
      <c r="F45887">
        <v>0</v>
      </c>
      <c r="G45887">
        <v>0</v>
      </c>
      <c r="H45887">
        <v>0</v>
      </c>
      <c r="I45887">
        <v>0</v>
      </c>
    </row>
    <row r="45888" spans="1:9" x14ac:dyDescent="0.2">
      <c r="A45888" s="7" t="s">
        <v>46053</v>
      </c>
      <c r="B45888">
        <v>0</v>
      </c>
      <c r="C45888">
        <v>0</v>
      </c>
      <c r="D45888">
        <v>0</v>
      </c>
      <c r="E45888">
        <v>0</v>
      </c>
      <c r="F45888">
        <v>0</v>
      </c>
      <c r="G45888">
        <v>0</v>
      </c>
      <c r="H45888">
        <v>0</v>
      </c>
      <c r="I45888">
        <v>0</v>
      </c>
    </row>
    <row r="45889" spans="1:9" x14ac:dyDescent="0.2">
      <c r="A45889" s="7" t="s">
        <v>46054</v>
      </c>
      <c r="B45889">
        <v>0</v>
      </c>
      <c r="C45889">
        <v>0</v>
      </c>
      <c r="D45889">
        <v>0</v>
      </c>
      <c r="E45889">
        <v>0</v>
      </c>
      <c r="F45889">
        <v>0</v>
      </c>
      <c r="G45889">
        <v>0</v>
      </c>
      <c r="H45889">
        <v>0</v>
      </c>
      <c r="I45889">
        <v>0</v>
      </c>
    </row>
    <row r="45890" spans="1:9" x14ac:dyDescent="0.2">
      <c r="A45890" s="7" t="s">
        <v>46055</v>
      </c>
      <c r="B45890">
        <v>0</v>
      </c>
      <c r="C45890">
        <v>0</v>
      </c>
      <c r="D45890">
        <v>0</v>
      </c>
      <c r="E45890">
        <v>0</v>
      </c>
      <c r="F45890">
        <v>0</v>
      </c>
      <c r="G45890">
        <v>0</v>
      </c>
      <c r="H45890">
        <v>0</v>
      </c>
      <c r="I45890">
        <v>0</v>
      </c>
    </row>
    <row r="45891" spans="1:9" x14ac:dyDescent="0.2">
      <c r="A45891" s="7" t="s">
        <v>46056</v>
      </c>
      <c r="B45891">
        <v>0</v>
      </c>
      <c r="C45891">
        <v>0</v>
      </c>
      <c r="D45891">
        <v>0</v>
      </c>
      <c r="E45891">
        <v>0</v>
      </c>
    </row>
    <row r="45892" spans="1:9" x14ac:dyDescent="0.2">
      <c r="A45892" s="7" t="s">
        <v>46057</v>
      </c>
      <c r="B45892">
        <v>0</v>
      </c>
      <c r="C45892">
        <v>0</v>
      </c>
      <c r="D45892">
        <v>0</v>
      </c>
      <c r="E45892">
        <v>0</v>
      </c>
    </row>
    <row r="45893" spans="1:9" x14ac:dyDescent="0.2">
      <c r="A45893" s="7" t="s">
        <v>46058</v>
      </c>
      <c r="B45893">
        <v>0</v>
      </c>
      <c r="C45893">
        <v>0</v>
      </c>
      <c r="D45893">
        <v>0</v>
      </c>
      <c r="E45893">
        <v>0</v>
      </c>
    </row>
    <row r="45894" spans="1:9" x14ac:dyDescent="0.2">
      <c r="A45894" s="7" t="s">
        <v>46059</v>
      </c>
      <c r="B45894">
        <v>0</v>
      </c>
      <c r="C45894">
        <v>0</v>
      </c>
      <c r="D45894">
        <v>0</v>
      </c>
      <c r="E45894">
        <v>0</v>
      </c>
    </row>
    <row r="45895" spans="1:9" x14ac:dyDescent="0.2">
      <c r="A45895" s="7" t="s">
        <v>46060</v>
      </c>
      <c r="B45895">
        <v>0</v>
      </c>
      <c r="C45895">
        <v>0</v>
      </c>
      <c r="D45895">
        <v>0</v>
      </c>
      <c r="E45895">
        <v>0</v>
      </c>
    </row>
    <row r="45896" spans="1:9" x14ac:dyDescent="0.2">
      <c r="A45896" s="7" t="s">
        <v>46061</v>
      </c>
      <c r="B45896">
        <v>0</v>
      </c>
      <c r="C45896">
        <v>0</v>
      </c>
      <c r="D45896">
        <v>0</v>
      </c>
      <c r="E45896">
        <v>0</v>
      </c>
    </row>
    <row r="45897" spans="1:9" x14ac:dyDescent="0.2">
      <c r="A45897" s="7" t="s">
        <v>46062</v>
      </c>
      <c r="B45897">
        <v>0</v>
      </c>
      <c r="C45897">
        <v>0</v>
      </c>
      <c r="D45897">
        <v>0</v>
      </c>
      <c r="E45897">
        <v>0</v>
      </c>
    </row>
    <row r="45898" spans="1:9" x14ac:dyDescent="0.2">
      <c r="A45898" s="7" t="s">
        <v>46063</v>
      </c>
      <c r="B45898">
        <v>0</v>
      </c>
      <c r="C45898">
        <v>0</v>
      </c>
      <c r="D45898">
        <v>0</v>
      </c>
      <c r="E45898">
        <v>0</v>
      </c>
    </row>
    <row r="45899" spans="1:9" x14ac:dyDescent="0.2">
      <c r="A45899" s="7" t="s">
        <v>46064</v>
      </c>
      <c r="B45899">
        <v>0</v>
      </c>
      <c r="C45899">
        <v>0</v>
      </c>
      <c r="D45899">
        <v>0</v>
      </c>
      <c r="E45899">
        <v>0</v>
      </c>
    </row>
    <row r="45900" spans="1:9" x14ac:dyDescent="0.2">
      <c r="A45900" s="7" t="s">
        <v>46065</v>
      </c>
      <c r="B45900">
        <v>0</v>
      </c>
      <c r="C45900">
        <v>0</v>
      </c>
      <c r="D45900">
        <v>0</v>
      </c>
      <c r="E45900">
        <v>0</v>
      </c>
    </row>
    <row r="45901" spans="1:9" x14ac:dyDescent="0.2">
      <c r="A45901" s="7" t="s">
        <v>46066</v>
      </c>
      <c r="B45901">
        <v>0</v>
      </c>
      <c r="C45901">
        <v>0</v>
      </c>
      <c r="D45901">
        <v>0</v>
      </c>
      <c r="E45901">
        <v>0</v>
      </c>
    </row>
    <row r="45902" spans="1:9" x14ac:dyDescent="0.2">
      <c r="A45902" s="7" t="s">
        <v>46067</v>
      </c>
      <c r="B45902">
        <v>0</v>
      </c>
      <c r="C45902">
        <v>0</v>
      </c>
      <c r="D45902">
        <v>0</v>
      </c>
      <c r="E45902">
        <v>0</v>
      </c>
    </row>
    <row r="45903" spans="1:9" x14ac:dyDescent="0.2">
      <c r="A45903" s="7" t="s">
        <v>46068</v>
      </c>
      <c r="B45903">
        <v>0</v>
      </c>
      <c r="C45903">
        <v>0</v>
      </c>
      <c r="D45903">
        <v>0</v>
      </c>
      <c r="E45903">
        <v>0</v>
      </c>
    </row>
    <row r="45904" spans="1:9" x14ac:dyDescent="0.2">
      <c r="A45904" s="7" t="s">
        <v>46069</v>
      </c>
      <c r="B45904">
        <v>0</v>
      </c>
      <c r="C45904">
        <v>0</v>
      </c>
      <c r="D45904">
        <v>0</v>
      </c>
      <c r="E45904">
        <v>0</v>
      </c>
      <c r="F45904">
        <v>0</v>
      </c>
      <c r="G45904">
        <v>0</v>
      </c>
      <c r="H45904">
        <v>0</v>
      </c>
    </row>
    <row r="45905" spans="1:9" x14ac:dyDescent="0.2">
      <c r="A45905" s="7" t="s">
        <v>46070</v>
      </c>
      <c r="B45905">
        <v>0</v>
      </c>
      <c r="C45905">
        <v>0</v>
      </c>
      <c r="D45905">
        <v>0</v>
      </c>
      <c r="E45905">
        <v>0</v>
      </c>
      <c r="F45905">
        <v>0</v>
      </c>
      <c r="G45905">
        <v>0</v>
      </c>
      <c r="H45905">
        <v>0</v>
      </c>
    </row>
    <row r="45906" spans="1:9" x14ac:dyDescent="0.2">
      <c r="A45906" s="7" t="s">
        <v>46071</v>
      </c>
      <c r="B45906">
        <v>0</v>
      </c>
      <c r="C45906">
        <v>0</v>
      </c>
      <c r="D45906">
        <v>0</v>
      </c>
      <c r="E45906">
        <v>0</v>
      </c>
      <c r="F45906">
        <v>0</v>
      </c>
      <c r="G45906">
        <v>0</v>
      </c>
      <c r="H45906">
        <v>0</v>
      </c>
    </row>
    <row r="45907" spans="1:9" x14ac:dyDescent="0.2">
      <c r="A45907" s="7" t="s">
        <v>46072</v>
      </c>
      <c r="B45907">
        <v>0</v>
      </c>
      <c r="C45907">
        <v>0</v>
      </c>
      <c r="D45907">
        <v>0</v>
      </c>
      <c r="E45907">
        <v>0</v>
      </c>
      <c r="F45907">
        <v>0</v>
      </c>
      <c r="G45907">
        <v>0</v>
      </c>
      <c r="H45907">
        <v>0</v>
      </c>
    </row>
    <row r="45908" spans="1:9" x14ac:dyDescent="0.2">
      <c r="A45908" s="7" t="s">
        <v>46073</v>
      </c>
      <c r="B45908">
        <v>0</v>
      </c>
      <c r="C45908">
        <v>0</v>
      </c>
      <c r="D45908">
        <v>0</v>
      </c>
      <c r="E45908">
        <v>0</v>
      </c>
      <c r="F45908">
        <v>0</v>
      </c>
      <c r="G45908">
        <v>0</v>
      </c>
      <c r="H45908">
        <v>0</v>
      </c>
    </row>
    <row r="45909" spans="1:9" x14ac:dyDescent="0.2">
      <c r="A45909" s="7" t="s">
        <v>46074</v>
      </c>
      <c r="B45909">
        <v>0</v>
      </c>
      <c r="C45909">
        <v>0</v>
      </c>
      <c r="D45909">
        <v>0</v>
      </c>
      <c r="E45909">
        <v>0</v>
      </c>
      <c r="F45909">
        <v>0</v>
      </c>
      <c r="G45909">
        <v>0</v>
      </c>
      <c r="H45909">
        <v>0</v>
      </c>
    </row>
    <row r="45910" spans="1:9" x14ac:dyDescent="0.2">
      <c r="A45910" s="7" t="s">
        <v>46075</v>
      </c>
      <c r="B45910">
        <v>0</v>
      </c>
      <c r="C45910">
        <v>0</v>
      </c>
      <c r="D45910">
        <v>0</v>
      </c>
      <c r="E45910">
        <v>0</v>
      </c>
      <c r="F45910">
        <v>0</v>
      </c>
      <c r="G45910">
        <v>0</v>
      </c>
      <c r="H45910">
        <v>0</v>
      </c>
    </row>
    <row r="45911" spans="1:9" x14ac:dyDescent="0.2">
      <c r="A45911" s="7" t="s">
        <v>46076</v>
      </c>
      <c r="B45911">
        <v>485</v>
      </c>
      <c r="C45911">
        <v>1</v>
      </c>
      <c r="D45911">
        <v>127</v>
      </c>
      <c r="E45911">
        <v>350</v>
      </c>
      <c r="F45911">
        <v>0</v>
      </c>
      <c r="G45911">
        <v>0</v>
      </c>
      <c r="H45911">
        <v>8</v>
      </c>
      <c r="I45911">
        <v>0</v>
      </c>
    </row>
    <row r="45912" spans="1:9" x14ac:dyDescent="0.2">
      <c r="A45912" s="7" t="s">
        <v>46077</v>
      </c>
      <c r="B45912">
        <v>0</v>
      </c>
      <c r="C45912">
        <v>0</v>
      </c>
      <c r="D45912">
        <v>0</v>
      </c>
      <c r="E45912">
        <v>0</v>
      </c>
      <c r="F45912">
        <v>0</v>
      </c>
      <c r="G45912">
        <v>0</v>
      </c>
      <c r="H45912">
        <v>0</v>
      </c>
      <c r="I45912">
        <v>0</v>
      </c>
    </row>
    <row r="45913" spans="1:9" x14ac:dyDescent="0.2">
      <c r="A45913" s="7" t="s">
        <v>46078</v>
      </c>
      <c r="B45913">
        <v>0</v>
      </c>
      <c r="C45913">
        <v>0</v>
      </c>
      <c r="D45913">
        <v>0</v>
      </c>
      <c r="E45913">
        <v>0</v>
      </c>
      <c r="F45913">
        <v>0</v>
      </c>
      <c r="G45913">
        <v>0</v>
      </c>
      <c r="H45913">
        <v>0</v>
      </c>
      <c r="I45913">
        <v>0</v>
      </c>
    </row>
    <row r="45914" spans="1:9" x14ac:dyDescent="0.2">
      <c r="A45914" s="7" t="s">
        <v>46079</v>
      </c>
      <c r="B45914">
        <v>0</v>
      </c>
      <c r="C45914">
        <v>0</v>
      </c>
      <c r="D45914">
        <v>0</v>
      </c>
      <c r="E45914">
        <v>0</v>
      </c>
      <c r="F45914">
        <v>0</v>
      </c>
      <c r="G45914">
        <v>0</v>
      </c>
      <c r="H45914">
        <v>0</v>
      </c>
      <c r="I45914">
        <v>0</v>
      </c>
    </row>
    <row r="45915" spans="1:9" x14ac:dyDescent="0.2">
      <c r="A45915" s="7" t="s">
        <v>46080</v>
      </c>
      <c r="B45915">
        <v>241</v>
      </c>
      <c r="C45915">
        <v>0</v>
      </c>
      <c r="D45915">
        <v>2</v>
      </c>
      <c r="E45915">
        <v>239</v>
      </c>
      <c r="F45915">
        <v>0</v>
      </c>
      <c r="G45915">
        <v>0</v>
      </c>
      <c r="H45915">
        <v>0</v>
      </c>
      <c r="I45915">
        <v>0</v>
      </c>
    </row>
    <row r="45916" spans="1:9" x14ac:dyDescent="0.2">
      <c r="A45916" s="7" t="s">
        <v>46081</v>
      </c>
      <c r="B45916">
        <v>0</v>
      </c>
      <c r="C45916">
        <v>0</v>
      </c>
      <c r="D45916">
        <v>0</v>
      </c>
      <c r="E45916">
        <v>0</v>
      </c>
      <c r="F45916">
        <v>0</v>
      </c>
      <c r="G45916">
        <v>0</v>
      </c>
      <c r="H45916">
        <v>0</v>
      </c>
      <c r="I45916">
        <v>0</v>
      </c>
    </row>
    <row r="45917" spans="1:9" x14ac:dyDescent="0.2">
      <c r="A45917" s="7" t="s">
        <v>46082</v>
      </c>
      <c r="B45917">
        <v>244</v>
      </c>
      <c r="C45917">
        <v>1</v>
      </c>
      <c r="D45917">
        <v>125</v>
      </c>
      <c r="E45917">
        <v>111</v>
      </c>
      <c r="F45917">
        <v>0</v>
      </c>
      <c r="G45917">
        <v>0</v>
      </c>
      <c r="H45917">
        <v>8</v>
      </c>
      <c r="I45917">
        <v>0</v>
      </c>
    </row>
    <row r="45918" spans="1:9" x14ac:dyDescent="0.2">
      <c r="A45918" s="7" t="s">
        <v>46083</v>
      </c>
      <c r="B45918">
        <v>108</v>
      </c>
      <c r="C45918">
        <v>0</v>
      </c>
      <c r="D45918">
        <v>43</v>
      </c>
      <c r="E45918">
        <v>64</v>
      </c>
      <c r="F45918">
        <v>0</v>
      </c>
      <c r="G45918">
        <v>0</v>
      </c>
      <c r="H45918">
        <v>1</v>
      </c>
      <c r="I45918">
        <v>0</v>
      </c>
    </row>
    <row r="45919" spans="1:9" x14ac:dyDescent="0.2">
      <c r="A45919" s="7" t="s">
        <v>46084</v>
      </c>
      <c r="B45919">
        <v>1</v>
      </c>
      <c r="C45919">
        <v>0</v>
      </c>
      <c r="D45919">
        <v>1</v>
      </c>
      <c r="E45919">
        <v>0</v>
      </c>
      <c r="F45919">
        <v>0</v>
      </c>
      <c r="G45919">
        <v>0</v>
      </c>
      <c r="H45919">
        <v>0</v>
      </c>
      <c r="I45919">
        <v>0</v>
      </c>
    </row>
    <row r="45920" spans="1:9" x14ac:dyDescent="0.2">
      <c r="A45920" s="7" t="s">
        <v>46085</v>
      </c>
      <c r="B45920">
        <v>11</v>
      </c>
      <c r="C45920">
        <v>0</v>
      </c>
      <c r="D45920">
        <v>9</v>
      </c>
      <c r="E45920">
        <v>2</v>
      </c>
      <c r="F45920">
        <v>0</v>
      </c>
      <c r="G45920">
        <v>0</v>
      </c>
      <c r="H45920">
        <v>0</v>
      </c>
      <c r="I45920">
        <v>0</v>
      </c>
    </row>
    <row r="45921" spans="1:9" x14ac:dyDescent="0.2">
      <c r="A45921" s="7" t="s">
        <v>46086</v>
      </c>
      <c r="B45921">
        <v>10</v>
      </c>
      <c r="C45921">
        <v>0</v>
      </c>
      <c r="D45921">
        <v>0</v>
      </c>
      <c r="E45921">
        <v>10</v>
      </c>
      <c r="F45921">
        <v>0</v>
      </c>
      <c r="G45921">
        <v>0</v>
      </c>
      <c r="H45921">
        <v>0</v>
      </c>
      <c r="I45921">
        <v>0</v>
      </c>
    </row>
    <row r="45922" spans="1:9" x14ac:dyDescent="0.2">
      <c r="A45922" s="7" t="s">
        <v>46087</v>
      </c>
      <c r="B45922">
        <v>0</v>
      </c>
      <c r="C45922">
        <v>0</v>
      </c>
      <c r="D45922">
        <v>0</v>
      </c>
      <c r="E45922">
        <v>0</v>
      </c>
      <c r="F45922">
        <v>0</v>
      </c>
      <c r="G45922">
        <v>0</v>
      </c>
      <c r="H45922">
        <v>0</v>
      </c>
      <c r="I45922">
        <v>0</v>
      </c>
    </row>
    <row r="45923" spans="1:9" x14ac:dyDescent="0.2">
      <c r="A45923" s="7" t="s">
        <v>46088</v>
      </c>
      <c r="B45923">
        <v>0</v>
      </c>
      <c r="C45923">
        <v>0</v>
      </c>
      <c r="D45923">
        <v>0</v>
      </c>
      <c r="E45923">
        <v>0</v>
      </c>
      <c r="F45923">
        <v>0</v>
      </c>
      <c r="G45923">
        <v>0</v>
      </c>
      <c r="H45923">
        <v>0</v>
      </c>
      <c r="I45923">
        <v>0</v>
      </c>
    </row>
    <row r="45924" spans="1:9" x14ac:dyDescent="0.2">
      <c r="A45924" s="7" t="s">
        <v>46089</v>
      </c>
      <c r="B45924">
        <v>0</v>
      </c>
      <c r="C45924">
        <v>0</v>
      </c>
      <c r="D45924">
        <v>0</v>
      </c>
      <c r="E45924">
        <v>0</v>
      </c>
      <c r="F45924">
        <v>0</v>
      </c>
      <c r="G45924">
        <v>0</v>
      </c>
      <c r="H45924">
        <v>0</v>
      </c>
      <c r="I45924">
        <v>0</v>
      </c>
    </row>
    <row r="45925" spans="1:9" x14ac:dyDescent="0.2">
      <c r="A45925" s="7" t="s">
        <v>46090</v>
      </c>
      <c r="B45925">
        <v>0</v>
      </c>
      <c r="C45925">
        <v>0</v>
      </c>
      <c r="D45925">
        <v>0</v>
      </c>
      <c r="E45925">
        <v>0</v>
      </c>
      <c r="F45925">
        <v>0</v>
      </c>
      <c r="G45925">
        <v>0</v>
      </c>
      <c r="H45925">
        <v>0</v>
      </c>
      <c r="I45925">
        <v>0</v>
      </c>
    </row>
    <row r="45926" spans="1:9" x14ac:dyDescent="0.2">
      <c r="A45926" s="7" t="s">
        <v>46091</v>
      </c>
      <c r="B45926">
        <v>118</v>
      </c>
      <c r="C45926">
        <v>0</v>
      </c>
      <c r="D45926">
        <v>81</v>
      </c>
      <c r="E45926">
        <v>31</v>
      </c>
      <c r="F45926">
        <v>0</v>
      </c>
      <c r="G45926">
        <v>0</v>
      </c>
      <c r="H45926">
        <v>6</v>
      </c>
      <c r="I45926">
        <v>0</v>
      </c>
    </row>
    <row r="45927" spans="1:9" x14ac:dyDescent="0.2">
      <c r="A45927" s="7" t="s">
        <v>46092</v>
      </c>
      <c r="B45927">
        <v>3</v>
      </c>
      <c r="C45927">
        <v>0</v>
      </c>
      <c r="D45927">
        <v>1</v>
      </c>
      <c r="E45927">
        <v>2</v>
      </c>
      <c r="F45927">
        <v>0</v>
      </c>
      <c r="G45927">
        <v>0</v>
      </c>
      <c r="H45927">
        <v>0</v>
      </c>
      <c r="I45927">
        <v>0</v>
      </c>
    </row>
    <row r="45928" spans="1:9" x14ac:dyDescent="0.2">
      <c r="A45928" s="7" t="s">
        <v>46093</v>
      </c>
      <c r="B45928">
        <v>2</v>
      </c>
      <c r="C45928">
        <v>1</v>
      </c>
      <c r="D45928">
        <v>0</v>
      </c>
      <c r="E45928">
        <v>2</v>
      </c>
      <c r="F45928">
        <v>0</v>
      </c>
      <c r="G45928">
        <v>0</v>
      </c>
      <c r="H45928">
        <v>0</v>
      </c>
      <c r="I45928">
        <v>0</v>
      </c>
    </row>
    <row r="45929" spans="1:9" x14ac:dyDescent="0.2">
      <c r="A45929" s="7" t="s">
        <v>46094</v>
      </c>
      <c r="B45929">
        <v>2</v>
      </c>
      <c r="C45929">
        <v>0</v>
      </c>
      <c r="D45929">
        <v>0</v>
      </c>
      <c r="E45929">
        <v>2</v>
      </c>
      <c r="F45929">
        <v>0</v>
      </c>
      <c r="G45929">
        <v>0</v>
      </c>
      <c r="H45929">
        <v>0</v>
      </c>
      <c r="I45929">
        <v>0</v>
      </c>
    </row>
    <row r="45930" spans="1:9" x14ac:dyDescent="0.2">
      <c r="A45930" s="7" t="s">
        <v>46095</v>
      </c>
      <c r="B45930">
        <v>2</v>
      </c>
      <c r="C45930">
        <v>0</v>
      </c>
      <c r="D45930">
        <v>0</v>
      </c>
      <c r="E45930">
        <v>2</v>
      </c>
      <c r="F45930">
        <v>0</v>
      </c>
      <c r="G45930">
        <v>0</v>
      </c>
      <c r="H45930">
        <v>0</v>
      </c>
      <c r="I45930">
        <v>0</v>
      </c>
    </row>
    <row r="45931" spans="1:9" x14ac:dyDescent="0.2">
      <c r="A45931" s="7" t="s">
        <v>46096</v>
      </c>
      <c r="B45931">
        <v>0</v>
      </c>
      <c r="C45931">
        <v>0</v>
      </c>
      <c r="D45931">
        <v>0</v>
      </c>
      <c r="E45931">
        <v>0</v>
      </c>
      <c r="F45931">
        <v>0</v>
      </c>
      <c r="G45931">
        <v>0</v>
      </c>
      <c r="H45931">
        <v>0</v>
      </c>
      <c r="I45931">
        <v>0</v>
      </c>
    </row>
    <row r="45932" spans="1:9" x14ac:dyDescent="0.2">
      <c r="A45932" s="7" t="s">
        <v>46097</v>
      </c>
      <c r="B45932">
        <v>1</v>
      </c>
      <c r="C45932">
        <v>0</v>
      </c>
      <c r="D45932">
        <v>1</v>
      </c>
      <c r="E45932">
        <v>0</v>
      </c>
      <c r="F45932">
        <v>0</v>
      </c>
      <c r="G45932">
        <v>0</v>
      </c>
      <c r="H45932">
        <v>0</v>
      </c>
      <c r="I45932">
        <v>0</v>
      </c>
    </row>
    <row r="45933" spans="1:9" x14ac:dyDescent="0.2">
      <c r="A45933" s="7" t="s">
        <v>46098</v>
      </c>
      <c r="B45933">
        <v>486</v>
      </c>
      <c r="C45933">
        <v>1</v>
      </c>
      <c r="D45933">
        <v>128</v>
      </c>
      <c r="E45933">
        <v>350</v>
      </c>
      <c r="F45933">
        <v>0</v>
      </c>
      <c r="G45933">
        <v>0</v>
      </c>
      <c r="H45933">
        <v>8</v>
      </c>
      <c r="I45933">
        <v>0</v>
      </c>
    </row>
    <row r="45934" spans="1:9" x14ac:dyDescent="0.2">
      <c r="A45934" s="7" t="s">
        <v>46099</v>
      </c>
      <c r="B45934">
        <v>0</v>
      </c>
      <c r="C45934">
        <v>0</v>
      </c>
      <c r="D45934">
        <v>0</v>
      </c>
      <c r="E45934">
        <v>0</v>
      </c>
    </row>
    <row r="45935" spans="1:9" x14ac:dyDescent="0.2">
      <c r="A45935" s="7" t="s">
        <v>46100</v>
      </c>
      <c r="B45935">
        <v>9</v>
      </c>
      <c r="C45935">
        <v>0</v>
      </c>
      <c r="D45935">
        <v>0</v>
      </c>
      <c r="E45935">
        <v>9</v>
      </c>
    </row>
    <row r="45936" spans="1:9" x14ac:dyDescent="0.2">
      <c r="A45936" s="7" t="s">
        <v>46101</v>
      </c>
      <c r="B45936">
        <v>0</v>
      </c>
      <c r="C45936">
        <v>0</v>
      </c>
      <c r="D45936">
        <v>0</v>
      </c>
      <c r="E45936">
        <v>0</v>
      </c>
    </row>
    <row r="45937" spans="1:8" x14ac:dyDescent="0.2">
      <c r="A45937" s="7" t="s">
        <v>46102</v>
      </c>
      <c r="B45937">
        <v>1</v>
      </c>
      <c r="C45937">
        <v>0</v>
      </c>
      <c r="D45937">
        <v>0</v>
      </c>
      <c r="E45937">
        <v>1</v>
      </c>
    </row>
    <row r="45938" spans="1:8" x14ac:dyDescent="0.2">
      <c r="A45938" s="7" t="s">
        <v>46103</v>
      </c>
      <c r="B45938">
        <v>15</v>
      </c>
      <c r="C45938">
        <v>0</v>
      </c>
      <c r="D45938">
        <v>0</v>
      </c>
      <c r="E45938">
        <v>15</v>
      </c>
    </row>
    <row r="45939" spans="1:8" x14ac:dyDescent="0.2">
      <c r="A45939" s="7" t="s">
        <v>46104</v>
      </c>
      <c r="B45939">
        <v>10</v>
      </c>
      <c r="C45939">
        <v>0</v>
      </c>
      <c r="D45939">
        <v>4</v>
      </c>
      <c r="E45939">
        <v>6</v>
      </c>
    </row>
    <row r="45940" spans="1:8" x14ac:dyDescent="0.2">
      <c r="A45940" s="7" t="s">
        <v>46105</v>
      </c>
      <c r="B45940">
        <v>0</v>
      </c>
      <c r="C45940">
        <v>0</v>
      </c>
      <c r="D45940">
        <v>0</v>
      </c>
      <c r="E45940">
        <v>0</v>
      </c>
    </row>
    <row r="45941" spans="1:8" x14ac:dyDescent="0.2">
      <c r="A45941" s="7" t="s">
        <v>46106</v>
      </c>
      <c r="B45941">
        <v>0</v>
      </c>
      <c r="C45941">
        <v>0</v>
      </c>
      <c r="D45941">
        <v>0</v>
      </c>
      <c r="E45941">
        <v>0</v>
      </c>
    </row>
    <row r="45942" spans="1:8" x14ac:dyDescent="0.2">
      <c r="A45942" s="7" t="s">
        <v>46107</v>
      </c>
      <c r="B45942">
        <v>7</v>
      </c>
      <c r="C45942">
        <v>0</v>
      </c>
      <c r="D45942">
        <v>0</v>
      </c>
      <c r="E45942">
        <v>7</v>
      </c>
    </row>
    <row r="45943" spans="1:8" x14ac:dyDescent="0.2">
      <c r="A45943" s="7" t="s">
        <v>46108</v>
      </c>
      <c r="B45943">
        <v>0</v>
      </c>
      <c r="C45943">
        <v>0</v>
      </c>
      <c r="D45943">
        <v>0</v>
      </c>
      <c r="E45943">
        <v>0</v>
      </c>
    </row>
    <row r="45944" spans="1:8" x14ac:dyDescent="0.2">
      <c r="A45944" s="7" t="s">
        <v>46109</v>
      </c>
      <c r="B45944">
        <v>0</v>
      </c>
      <c r="C45944">
        <v>0</v>
      </c>
      <c r="D45944">
        <v>0</v>
      </c>
      <c r="E45944">
        <v>0</v>
      </c>
    </row>
    <row r="45945" spans="1:8" x14ac:dyDescent="0.2">
      <c r="A45945" s="7" t="s">
        <v>46110</v>
      </c>
      <c r="B45945">
        <v>0</v>
      </c>
      <c r="C45945">
        <v>0</v>
      </c>
      <c r="D45945">
        <v>0</v>
      </c>
      <c r="E45945">
        <v>0</v>
      </c>
    </row>
    <row r="45946" spans="1:8" x14ac:dyDescent="0.2">
      <c r="A45946" s="7" t="s">
        <v>46111</v>
      </c>
      <c r="B45946">
        <v>0</v>
      </c>
      <c r="C45946">
        <v>0</v>
      </c>
      <c r="D45946">
        <v>0</v>
      </c>
      <c r="E45946">
        <v>0</v>
      </c>
    </row>
    <row r="45947" spans="1:8" x14ac:dyDescent="0.2">
      <c r="A45947" s="7" t="s">
        <v>46112</v>
      </c>
      <c r="B45947">
        <v>14</v>
      </c>
      <c r="C45947">
        <v>4</v>
      </c>
      <c r="D45947">
        <v>9</v>
      </c>
      <c r="E45947">
        <v>0</v>
      </c>
      <c r="F45947">
        <v>0</v>
      </c>
      <c r="G45947">
        <v>1</v>
      </c>
      <c r="H45947">
        <v>0</v>
      </c>
    </row>
    <row r="45948" spans="1:8" x14ac:dyDescent="0.2">
      <c r="A45948" s="7" t="s">
        <v>46113</v>
      </c>
      <c r="B45948">
        <v>13</v>
      </c>
      <c r="C45948">
        <v>4</v>
      </c>
      <c r="D45948">
        <v>8</v>
      </c>
      <c r="E45948">
        <v>0</v>
      </c>
      <c r="F45948">
        <v>0</v>
      </c>
      <c r="G45948">
        <v>1</v>
      </c>
      <c r="H45948">
        <v>0</v>
      </c>
    </row>
    <row r="45949" spans="1:8" x14ac:dyDescent="0.2">
      <c r="A45949" s="7" t="s">
        <v>46114</v>
      </c>
      <c r="B45949">
        <v>1</v>
      </c>
      <c r="C45949">
        <v>0</v>
      </c>
      <c r="D45949">
        <v>1</v>
      </c>
      <c r="E45949">
        <v>0</v>
      </c>
      <c r="F45949">
        <v>0</v>
      </c>
      <c r="G45949">
        <v>0</v>
      </c>
      <c r="H45949">
        <v>0</v>
      </c>
    </row>
    <row r="45950" spans="1:8" x14ac:dyDescent="0.2">
      <c r="A45950" s="7" t="s">
        <v>46115</v>
      </c>
      <c r="B45950">
        <v>0</v>
      </c>
      <c r="C45950">
        <v>0</v>
      </c>
      <c r="D45950">
        <v>0</v>
      </c>
      <c r="E45950">
        <v>0</v>
      </c>
      <c r="F45950">
        <v>0</v>
      </c>
      <c r="G45950">
        <v>0</v>
      </c>
      <c r="H45950">
        <v>0</v>
      </c>
    </row>
    <row r="45951" spans="1:8" x14ac:dyDescent="0.2">
      <c r="A45951" s="7" t="s">
        <v>46116</v>
      </c>
      <c r="B45951">
        <v>0</v>
      </c>
      <c r="C45951">
        <v>0</v>
      </c>
      <c r="D45951">
        <v>0</v>
      </c>
      <c r="E45951">
        <v>0</v>
      </c>
      <c r="F45951">
        <v>0</v>
      </c>
      <c r="G45951">
        <v>0</v>
      </c>
      <c r="H45951">
        <v>0</v>
      </c>
    </row>
    <row r="45952" spans="1:8" x14ac:dyDescent="0.2">
      <c r="A45952" s="7" t="s">
        <v>46117</v>
      </c>
      <c r="B45952">
        <v>11</v>
      </c>
      <c r="C45952">
        <v>0</v>
      </c>
      <c r="D45952">
        <v>9</v>
      </c>
      <c r="E45952">
        <v>0</v>
      </c>
      <c r="F45952">
        <v>0</v>
      </c>
      <c r="G45952">
        <v>2</v>
      </c>
      <c r="H45952">
        <v>0</v>
      </c>
    </row>
    <row r="45953" spans="1:9" x14ac:dyDescent="0.2">
      <c r="A45953" s="7" t="s">
        <v>46118</v>
      </c>
      <c r="B45953">
        <v>0</v>
      </c>
      <c r="C45953">
        <v>0</v>
      </c>
      <c r="D45953">
        <v>0</v>
      </c>
      <c r="E45953">
        <v>0</v>
      </c>
      <c r="F45953">
        <v>0</v>
      </c>
      <c r="G45953">
        <v>0</v>
      </c>
      <c r="H45953">
        <v>0</v>
      </c>
    </row>
    <row r="45954" spans="1:9" x14ac:dyDescent="0.2">
      <c r="A45954" s="7" t="s">
        <v>46119</v>
      </c>
      <c r="B45954">
        <v>37393</v>
      </c>
      <c r="C45954">
        <v>3596</v>
      </c>
      <c r="D45954">
        <v>9609</v>
      </c>
      <c r="E45954">
        <v>27252</v>
      </c>
      <c r="F45954">
        <v>96</v>
      </c>
      <c r="G45954">
        <v>0</v>
      </c>
      <c r="H45954">
        <v>433</v>
      </c>
      <c r="I45954">
        <v>3</v>
      </c>
    </row>
    <row r="45955" spans="1:9" x14ac:dyDescent="0.2">
      <c r="A45955" s="7" t="s">
        <v>46120</v>
      </c>
      <c r="B45955">
        <v>7</v>
      </c>
      <c r="C45955">
        <v>0</v>
      </c>
      <c r="D45955">
        <v>2</v>
      </c>
      <c r="E45955">
        <v>5</v>
      </c>
      <c r="F45955">
        <v>0</v>
      </c>
      <c r="G45955">
        <v>0</v>
      </c>
      <c r="H45955">
        <v>0</v>
      </c>
      <c r="I45955">
        <v>0</v>
      </c>
    </row>
    <row r="45956" spans="1:9" x14ac:dyDescent="0.2">
      <c r="A45956" s="7" t="s">
        <v>46121</v>
      </c>
      <c r="B45956">
        <v>0</v>
      </c>
      <c r="C45956">
        <v>0</v>
      </c>
      <c r="D45956">
        <v>0</v>
      </c>
      <c r="E45956">
        <v>0</v>
      </c>
      <c r="F45956">
        <v>0</v>
      </c>
      <c r="G45956">
        <v>0</v>
      </c>
      <c r="H45956">
        <v>0</v>
      </c>
      <c r="I45956">
        <v>0</v>
      </c>
    </row>
    <row r="45957" spans="1:9" x14ac:dyDescent="0.2">
      <c r="A45957" s="7" t="s">
        <v>46122</v>
      </c>
      <c r="B45957">
        <v>2</v>
      </c>
      <c r="C45957">
        <v>0</v>
      </c>
      <c r="D45957">
        <v>2</v>
      </c>
      <c r="E45957">
        <v>0</v>
      </c>
      <c r="F45957">
        <v>0</v>
      </c>
      <c r="G45957">
        <v>0</v>
      </c>
      <c r="H45957">
        <v>0</v>
      </c>
      <c r="I45957">
        <v>0</v>
      </c>
    </row>
    <row r="45958" spans="1:9" x14ac:dyDescent="0.2">
      <c r="A45958" s="7" t="s">
        <v>46123</v>
      </c>
      <c r="B45958">
        <v>1795</v>
      </c>
      <c r="C45958">
        <v>31</v>
      </c>
      <c r="D45958">
        <v>219</v>
      </c>
      <c r="E45958">
        <v>1572</v>
      </c>
      <c r="F45958">
        <v>0</v>
      </c>
      <c r="G45958">
        <v>0</v>
      </c>
      <c r="H45958">
        <v>4</v>
      </c>
      <c r="I45958">
        <v>0</v>
      </c>
    </row>
    <row r="45959" spans="1:9" x14ac:dyDescent="0.2">
      <c r="A45959" s="7" t="s">
        <v>46124</v>
      </c>
      <c r="B45959">
        <v>84</v>
      </c>
      <c r="C45959">
        <v>19</v>
      </c>
      <c r="D45959">
        <v>36</v>
      </c>
      <c r="E45959">
        <v>46</v>
      </c>
      <c r="F45959">
        <v>0</v>
      </c>
      <c r="G45959">
        <v>0</v>
      </c>
      <c r="H45959">
        <v>2</v>
      </c>
      <c r="I45959">
        <v>0</v>
      </c>
    </row>
    <row r="45960" spans="1:9" x14ac:dyDescent="0.2">
      <c r="A45960" s="7" t="s">
        <v>46125</v>
      </c>
      <c r="B45960">
        <v>33716</v>
      </c>
      <c r="C45960">
        <v>3468</v>
      </c>
      <c r="D45960">
        <v>8952</v>
      </c>
      <c r="E45960">
        <v>24277</v>
      </c>
      <c r="F45960">
        <v>72</v>
      </c>
      <c r="G45960">
        <v>0</v>
      </c>
      <c r="H45960">
        <v>412</v>
      </c>
      <c r="I45960">
        <v>3</v>
      </c>
    </row>
    <row r="45961" spans="1:9" x14ac:dyDescent="0.2">
      <c r="A45961" s="7" t="s">
        <v>46126</v>
      </c>
      <c r="B45961">
        <v>17253</v>
      </c>
      <c r="C45961">
        <v>1855</v>
      </c>
      <c r="D45961">
        <v>4710</v>
      </c>
      <c r="E45961">
        <v>12337</v>
      </c>
      <c r="F45961">
        <v>48</v>
      </c>
      <c r="G45961">
        <v>0</v>
      </c>
      <c r="H45961">
        <v>157</v>
      </c>
      <c r="I45961">
        <v>1</v>
      </c>
    </row>
    <row r="45962" spans="1:9" x14ac:dyDescent="0.2">
      <c r="A45962" s="7" t="s">
        <v>46127</v>
      </c>
      <c r="B45962">
        <v>113</v>
      </c>
      <c r="C45962">
        <v>36</v>
      </c>
      <c r="D45962">
        <v>32</v>
      </c>
      <c r="E45962">
        <v>79</v>
      </c>
      <c r="F45962">
        <v>0</v>
      </c>
      <c r="G45962">
        <v>0</v>
      </c>
      <c r="H45962">
        <v>2</v>
      </c>
      <c r="I45962">
        <v>0</v>
      </c>
    </row>
    <row r="45963" spans="1:9" x14ac:dyDescent="0.2">
      <c r="A45963" s="7" t="s">
        <v>46128</v>
      </c>
      <c r="B45963">
        <v>615</v>
      </c>
      <c r="C45963">
        <v>12</v>
      </c>
      <c r="D45963">
        <v>194</v>
      </c>
      <c r="E45963">
        <v>415</v>
      </c>
      <c r="F45963">
        <v>4</v>
      </c>
      <c r="G45963">
        <v>0</v>
      </c>
      <c r="H45963">
        <v>2</v>
      </c>
      <c r="I45963">
        <v>0</v>
      </c>
    </row>
    <row r="45964" spans="1:9" x14ac:dyDescent="0.2">
      <c r="A45964" s="7" t="s">
        <v>46129</v>
      </c>
      <c r="B45964">
        <v>2175</v>
      </c>
      <c r="C45964">
        <v>198</v>
      </c>
      <c r="D45964">
        <v>519</v>
      </c>
      <c r="E45964">
        <v>1653</v>
      </c>
      <c r="F45964">
        <v>3</v>
      </c>
      <c r="G45964">
        <v>0</v>
      </c>
      <c r="H45964">
        <v>0</v>
      </c>
      <c r="I45964">
        <v>0</v>
      </c>
    </row>
    <row r="45965" spans="1:9" x14ac:dyDescent="0.2">
      <c r="A45965" s="7" t="s">
        <v>46130</v>
      </c>
      <c r="B45965">
        <v>1842</v>
      </c>
      <c r="C45965">
        <v>275</v>
      </c>
      <c r="D45965">
        <v>413</v>
      </c>
      <c r="E45965">
        <v>1427</v>
      </c>
      <c r="F45965">
        <v>2</v>
      </c>
      <c r="G45965">
        <v>0</v>
      </c>
      <c r="H45965">
        <v>0</v>
      </c>
      <c r="I45965">
        <v>0</v>
      </c>
    </row>
    <row r="45966" spans="1:9" x14ac:dyDescent="0.2">
      <c r="A45966" s="7" t="s">
        <v>46131</v>
      </c>
      <c r="B45966">
        <v>310</v>
      </c>
      <c r="C45966">
        <v>2</v>
      </c>
      <c r="D45966">
        <v>77</v>
      </c>
      <c r="E45966">
        <v>233</v>
      </c>
      <c r="F45966">
        <v>0</v>
      </c>
      <c r="G45966">
        <v>0</v>
      </c>
      <c r="H45966">
        <v>0</v>
      </c>
      <c r="I45966">
        <v>0</v>
      </c>
    </row>
    <row r="45967" spans="1:9" x14ac:dyDescent="0.2">
      <c r="A45967" s="7" t="s">
        <v>46132</v>
      </c>
      <c r="B45967">
        <v>24</v>
      </c>
      <c r="C45967">
        <v>0</v>
      </c>
      <c r="D45967">
        <v>6</v>
      </c>
      <c r="E45967">
        <v>18</v>
      </c>
      <c r="F45967">
        <v>0</v>
      </c>
      <c r="G45967">
        <v>0</v>
      </c>
      <c r="H45967">
        <v>0</v>
      </c>
      <c r="I45967">
        <v>0</v>
      </c>
    </row>
    <row r="45968" spans="1:9" x14ac:dyDescent="0.2">
      <c r="A45968" s="7" t="s">
        <v>46133</v>
      </c>
      <c r="B45968">
        <v>1623</v>
      </c>
      <c r="C45968">
        <v>72</v>
      </c>
      <c r="D45968">
        <v>533</v>
      </c>
      <c r="E45968">
        <v>1087</v>
      </c>
      <c r="F45968">
        <v>1</v>
      </c>
      <c r="G45968">
        <v>0</v>
      </c>
      <c r="H45968">
        <v>2</v>
      </c>
      <c r="I45968">
        <v>0</v>
      </c>
    </row>
    <row r="45969" spans="1:9" x14ac:dyDescent="0.2">
      <c r="A45969" s="7" t="s">
        <v>46134</v>
      </c>
      <c r="B45969">
        <v>9547</v>
      </c>
      <c r="C45969">
        <v>1279</v>
      </c>
      <c r="D45969">
        <v>2716</v>
      </c>
      <c r="E45969">
        <v>6632</v>
      </c>
      <c r="F45969">
        <v>21</v>
      </c>
      <c r="G45969">
        <v>0</v>
      </c>
      <c r="H45969">
        <v>178</v>
      </c>
      <c r="I45969">
        <v>0</v>
      </c>
    </row>
    <row r="45970" spans="1:9" x14ac:dyDescent="0.2">
      <c r="A45970" s="7" t="s">
        <v>46135</v>
      </c>
      <c r="B45970">
        <v>5810</v>
      </c>
      <c r="C45970">
        <v>137</v>
      </c>
      <c r="D45970">
        <v>1375</v>
      </c>
      <c r="E45970">
        <v>4371</v>
      </c>
      <c r="F45970">
        <v>0</v>
      </c>
      <c r="G45970">
        <v>0</v>
      </c>
      <c r="H45970">
        <v>63</v>
      </c>
      <c r="I45970">
        <v>1</v>
      </c>
    </row>
    <row r="45971" spans="1:9" x14ac:dyDescent="0.2">
      <c r="A45971" s="7" t="s">
        <v>46136</v>
      </c>
      <c r="B45971">
        <v>187</v>
      </c>
      <c r="C45971">
        <v>100</v>
      </c>
      <c r="D45971">
        <v>10</v>
      </c>
      <c r="E45971">
        <v>175</v>
      </c>
      <c r="F45971">
        <v>0</v>
      </c>
      <c r="G45971">
        <v>0</v>
      </c>
      <c r="H45971">
        <v>2</v>
      </c>
      <c r="I45971">
        <v>0</v>
      </c>
    </row>
    <row r="45972" spans="1:9" x14ac:dyDescent="0.2">
      <c r="A45972" s="7" t="s">
        <v>46137</v>
      </c>
      <c r="B45972">
        <v>63</v>
      </c>
      <c r="C45972">
        <v>24</v>
      </c>
      <c r="D45972">
        <v>4</v>
      </c>
      <c r="E45972">
        <v>59</v>
      </c>
      <c r="F45972">
        <v>0</v>
      </c>
      <c r="G45972">
        <v>0</v>
      </c>
      <c r="H45972">
        <v>0</v>
      </c>
      <c r="I45972">
        <v>0</v>
      </c>
    </row>
    <row r="45973" spans="1:9" x14ac:dyDescent="0.2">
      <c r="A45973" s="7" t="s">
        <v>46138</v>
      </c>
      <c r="B45973">
        <v>75</v>
      </c>
      <c r="C45973">
        <v>21</v>
      </c>
      <c r="D45973">
        <v>14</v>
      </c>
      <c r="E45973">
        <v>61</v>
      </c>
      <c r="F45973">
        <v>0</v>
      </c>
      <c r="G45973">
        <v>0</v>
      </c>
      <c r="H45973">
        <v>0</v>
      </c>
      <c r="I45973">
        <v>0</v>
      </c>
    </row>
    <row r="45974" spans="1:9" x14ac:dyDescent="0.2">
      <c r="A45974" s="7" t="s">
        <v>46139</v>
      </c>
      <c r="B45974">
        <v>31</v>
      </c>
      <c r="C45974">
        <v>14</v>
      </c>
      <c r="D45974">
        <v>20</v>
      </c>
      <c r="E45974">
        <v>11</v>
      </c>
      <c r="F45974">
        <v>0</v>
      </c>
      <c r="G45974">
        <v>0</v>
      </c>
      <c r="H45974">
        <v>0</v>
      </c>
      <c r="I45974">
        <v>0</v>
      </c>
    </row>
    <row r="45975" spans="1:9" x14ac:dyDescent="0.2">
      <c r="A45975" s="7" t="s">
        <v>46140</v>
      </c>
      <c r="B45975">
        <v>742</v>
      </c>
      <c r="C45975">
        <v>88</v>
      </c>
      <c r="D45975">
        <v>134</v>
      </c>
      <c r="E45975">
        <v>563</v>
      </c>
      <c r="F45975">
        <v>0</v>
      </c>
      <c r="G45975">
        <v>0</v>
      </c>
      <c r="H45975">
        <v>19</v>
      </c>
      <c r="I45975">
        <v>26</v>
      </c>
    </row>
    <row r="45976" spans="1:9" x14ac:dyDescent="0.2">
      <c r="A45976" s="7" t="s">
        <v>46141</v>
      </c>
      <c r="B45976">
        <v>38135</v>
      </c>
      <c r="C45976">
        <v>3684</v>
      </c>
      <c r="D45976">
        <v>9743</v>
      </c>
      <c r="E45976">
        <v>27815</v>
      </c>
      <c r="F45976">
        <v>96</v>
      </c>
      <c r="G45976">
        <v>0</v>
      </c>
      <c r="H45976">
        <v>452</v>
      </c>
      <c r="I45976">
        <v>29</v>
      </c>
    </row>
    <row r="45977" spans="1:9" x14ac:dyDescent="0.2">
      <c r="A45977" s="7" t="s">
        <v>46142</v>
      </c>
      <c r="B45977">
        <v>458</v>
      </c>
      <c r="C45977">
        <v>221</v>
      </c>
      <c r="D45977">
        <v>187</v>
      </c>
      <c r="E45977">
        <v>271</v>
      </c>
    </row>
    <row r="45978" spans="1:9" x14ac:dyDescent="0.2">
      <c r="A45978" s="7" t="s">
        <v>46143</v>
      </c>
      <c r="B45978">
        <v>609</v>
      </c>
      <c r="C45978">
        <v>497</v>
      </c>
      <c r="D45978">
        <v>96</v>
      </c>
      <c r="E45978">
        <v>513</v>
      </c>
    </row>
    <row r="45979" spans="1:9" x14ac:dyDescent="0.2">
      <c r="A45979" s="7" t="s">
        <v>46144</v>
      </c>
      <c r="B45979">
        <v>37</v>
      </c>
      <c r="C45979">
        <v>32</v>
      </c>
      <c r="D45979">
        <v>25</v>
      </c>
      <c r="E45979">
        <v>12</v>
      </c>
    </row>
    <row r="45980" spans="1:9" x14ac:dyDescent="0.2">
      <c r="A45980" s="7" t="s">
        <v>46145</v>
      </c>
      <c r="B45980">
        <v>50</v>
      </c>
      <c r="C45980">
        <v>16</v>
      </c>
      <c r="D45980">
        <v>1</v>
      </c>
      <c r="E45980">
        <v>49</v>
      </c>
    </row>
    <row r="45981" spans="1:9" x14ac:dyDescent="0.2">
      <c r="A45981" s="7" t="s">
        <v>46146</v>
      </c>
      <c r="B45981">
        <v>597</v>
      </c>
      <c r="C45981">
        <v>401</v>
      </c>
      <c r="D45981">
        <v>131</v>
      </c>
      <c r="E45981">
        <v>466</v>
      </c>
    </row>
    <row r="45982" spans="1:9" x14ac:dyDescent="0.2">
      <c r="A45982" s="7" t="s">
        <v>46147</v>
      </c>
      <c r="B45982">
        <v>594</v>
      </c>
      <c r="C45982">
        <v>468</v>
      </c>
      <c r="D45982">
        <v>418</v>
      </c>
      <c r="E45982">
        <v>176</v>
      </c>
    </row>
    <row r="45983" spans="1:9" x14ac:dyDescent="0.2">
      <c r="A45983" s="7" t="s">
        <v>46148</v>
      </c>
      <c r="B45983">
        <v>25</v>
      </c>
      <c r="C45983">
        <v>0</v>
      </c>
      <c r="D45983">
        <v>1</v>
      </c>
      <c r="E45983">
        <v>24</v>
      </c>
    </row>
    <row r="45984" spans="1:9" x14ac:dyDescent="0.2">
      <c r="A45984" s="7" t="s">
        <v>46149</v>
      </c>
      <c r="B45984">
        <v>88</v>
      </c>
      <c r="C45984">
        <v>62</v>
      </c>
      <c r="D45984">
        <v>18</v>
      </c>
      <c r="E45984">
        <v>70</v>
      </c>
    </row>
    <row r="45985" spans="1:9" x14ac:dyDescent="0.2">
      <c r="A45985" s="7" t="s">
        <v>46150</v>
      </c>
      <c r="B45985">
        <v>242</v>
      </c>
      <c r="C45985">
        <v>76</v>
      </c>
      <c r="D45985">
        <v>47</v>
      </c>
      <c r="E45985">
        <v>195</v>
      </c>
    </row>
    <row r="45986" spans="1:9" x14ac:dyDescent="0.2">
      <c r="A45986" s="7" t="s">
        <v>46151</v>
      </c>
      <c r="B45986">
        <v>78</v>
      </c>
      <c r="C45986">
        <v>27</v>
      </c>
      <c r="D45986">
        <v>43</v>
      </c>
      <c r="E45986">
        <v>35</v>
      </c>
    </row>
    <row r="45987" spans="1:9" x14ac:dyDescent="0.2">
      <c r="A45987" s="7" t="s">
        <v>46152</v>
      </c>
      <c r="B45987">
        <v>42</v>
      </c>
      <c r="C45987">
        <v>25</v>
      </c>
      <c r="D45987">
        <v>18</v>
      </c>
      <c r="E45987">
        <v>24</v>
      </c>
    </row>
    <row r="45988" spans="1:9" x14ac:dyDescent="0.2">
      <c r="A45988" s="7" t="s">
        <v>46153</v>
      </c>
      <c r="B45988">
        <v>3</v>
      </c>
      <c r="C45988">
        <v>3</v>
      </c>
      <c r="D45988">
        <v>3</v>
      </c>
      <c r="E45988">
        <v>0</v>
      </c>
    </row>
    <row r="45989" spans="1:9" x14ac:dyDescent="0.2">
      <c r="A45989" s="7" t="s">
        <v>46154</v>
      </c>
      <c r="B45989">
        <v>23</v>
      </c>
      <c r="C45989">
        <v>23</v>
      </c>
      <c r="D45989">
        <v>3</v>
      </c>
      <c r="E45989">
        <v>20</v>
      </c>
    </row>
    <row r="45990" spans="1:9" x14ac:dyDescent="0.2">
      <c r="A45990" s="7" t="s">
        <v>46155</v>
      </c>
      <c r="B45990">
        <v>323</v>
      </c>
      <c r="C45990">
        <v>68</v>
      </c>
      <c r="D45990">
        <v>233</v>
      </c>
      <c r="E45990">
        <v>3</v>
      </c>
      <c r="F45990">
        <v>0</v>
      </c>
      <c r="G45990">
        <v>18</v>
      </c>
      <c r="H45990">
        <v>1</v>
      </c>
    </row>
    <row r="45991" spans="1:9" x14ac:dyDescent="0.2">
      <c r="A45991" s="7" t="s">
        <v>46156</v>
      </c>
      <c r="B45991">
        <v>214</v>
      </c>
      <c r="C45991">
        <v>61</v>
      </c>
      <c r="D45991">
        <v>135</v>
      </c>
      <c r="E45991">
        <v>3</v>
      </c>
      <c r="F45991">
        <v>0</v>
      </c>
      <c r="G45991">
        <v>15</v>
      </c>
      <c r="H45991">
        <v>0</v>
      </c>
    </row>
    <row r="45992" spans="1:9" x14ac:dyDescent="0.2">
      <c r="A45992" s="7" t="s">
        <v>46157</v>
      </c>
      <c r="B45992">
        <v>109</v>
      </c>
      <c r="C45992">
        <v>7</v>
      </c>
      <c r="D45992">
        <v>98</v>
      </c>
      <c r="E45992">
        <v>0</v>
      </c>
      <c r="F45992">
        <v>0</v>
      </c>
      <c r="G45992">
        <v>3</v>
      </c>
      <c r="H45992">
        <v>1</v>
      </c>
    </row>
    <row r="45993" spans="1:9" x14ac:dyDescent="0.2">
      <c r="A45993" s="7" t="s">
        <v>46158</v>
      </c>
      <c r="B45993">
        <v>0</v>
      </c>
      <c r="C45993">
        <v>0</v>
      </c>
      <c r="D45993">
        <v>0</v>
      </c>
      <c r="E45993">
        <v>0</v>
      </c>
      <c r="F45993">
        <v>0</v>
      </c>
      <c r="G45993">
        <v>0</v>
      </c>
      <c r="H45993">
        <v>0</v>
      </c>
    </row>
    <row r="45994" spans="1:9" x14ac:dyDescent="0.2">
      <c r="A45994" s="7" t="s">
        <v>46159</v>
      </c>
      <c r="B45994">
        <v>0</v>
      </c>
      <c r="C45994">
        <v>0</v>
      </c>
      <c r="D45994">
        <v>0</v>
      </c>
      <c r="E45994">
        <v>0</v>
      </c>
      <c r="F45994">
        <v>0</v>
      </c>
      <c r="G45994">
        <v>0</v>
      </c>
      <c r="H45994">
        <v>0</v>
      </c>
    </row>
    <row r="45995" spans="1:9" x14ac:dyDescent="0.2">
      <c r="A45995" s="7" t="s">
        <v>46160</v>
      </c>
      <c r="B45995">
        <v>625</v>
      </c>
      <c r="C45995">
        <v>4</v>
      </c>
      <c r="D45995">
        <v>613</v>
      </c>
      <c r="E45995">
        <v>2</v>
      </c>
      <c r="F45995">
        <v>0</v>
      </c>
      <c r="G45995">
        <v>5</v>
      </c>
      <c r="H45995">
        <v>1</v>
      </c>
    </row>
    <row r="45996" spans="1:9" x14ac:dyDescent="0.2">
      <c r="A45996" s="7" t="s">
        <v>46161</v>
      </c>
      <c r="B45996">
        <v>219</v>
      </c>
      <c r="C45996">
        <v>4</v>
      </c>
      <c r="D45996">
        <v>214</v>
      </c>
      <c r="E45996">
        <v>1</v>
      </c>
      <c r="F45996">
        <v>0</v>
      </c>
      <c r="G45996">
        <v>0</v>
      </c>
      <c r="H45996">
        <v>0</v>
      </c>
    </row>
    <row r="45997" spans="1:9" x14ac:dyDescent="0.2">
      <c r="A45997" s="7" t="s">
        <v>46162</v>
      </c>
      <c r="B45997">
        <v>471</v>
      </c>
      <c r="C45997">
        <v>29</v>
      </c>
      <c r="D45997">
        <v>220</v>
      </c>
      <c r="E45997">
        <v>251</v>
      </c>
      <c r="F45997">
        <v>0</v>
      </c>
      <c r="G45997">
        <v>0</v>
      </c>
      <c r="H45997">
        <v>0</v>
      </c>
      <c r="I45997">
        <v>0</v>
      </c>
    </row>
    <row r="45998" spans="1:9" x14ac:dyDescent="0.2">
      <c r="A45998" s="7" t="s">
        <v>46163</v>
      </c>
      <c r="B45998">
        <v>0</v>
      </c>
      <c r="C45998">
        <v>0</v>
      </c>
      <c r="D45998">
        <v>0</v>
      </c>
      <c r="E45998">
        <v>0</v>
      </c>
      <c r="F45998">
        <v>0</v>
      </c>
      <c r="G45998">
        <v>0</v>
      </c>
      <c r="H45998">
        <v>0</v>
      </c>
      <c r="I45998">
        <v>0</v>
      </c>
    </row>
    <row r="45999" spans="1:9" x14ac:dyDescent="0.2">
      <c r="A45999" s="7" t="s">
        <v>46164</v>
      </c>
      <c r="B45999">
        <v>0</v>
      </c>
      <c r="C45999">
        <v>0</v>
      </c>
      <c r="D45999">
        <v>0</v>
      </c>
      <c r="E45999">
        <v>0</v>
      </c>
      <c r="F45999">
        <v>0</v>
      </c>
      <c r="G45999">
        <v>0</v>
      </c>
      <c r="H45999">
        <v>0</v>
      </c>
      <c r="I45999">
        <v>0</v>
      </c>
    </row>
    <row r="46000" spans="1:9" x14ac:dyDescent="0.2">
      <c r="A46000" s="7" t="s">
        <v>46165</v>
      </c>
      <c r="B46000">
        <v>0</v>
      </c>
      <c r="C46000">
        <v>0</v>
      </c>
      <c r="D46000">
        <v>0</v>
      </c>
      <c r="E46000">
        <v>0</v>
      </c>
      <c r="F46000">
        <v>0</v>
      </c>
      <c r="G46000">
        <v>0</v>
      </c>
      <c r="H46000">
        <v>0</v>
      </c>
      <c r="I46000">
        <v>0</v>
      </c>
    </row>
    <row r="46001" spans="1:9" x14ac:dyDescent="0.2">
      <c r="A46001" s="7" t="s">
        <v>46166</v>
      </c>
      <c r="B46001">
        <v>0</v>
      </c>
      <c r="C46001">
        <v>0</v>
      </c>
      <c r="D46001">
        <v>0</v>
      </c>
      <c r="E46001">
        <v>0</v>
      </c>
      <c r="F46001">
        <v>0</v>
      </c>
      <c r="G46001">
        <v>0</v>
      </c>
      <c r="H46001">
        <v>0</v>
      </c>
      <c r="I46001">
        <v>0</v>
      </c>
    </row>
    <row r="46002" spans="1:9" x14ac:dyDescent="0.2">
      <c r="A46002" s="7" t="s">
        <v>46167</v>
      </c>
      <c r="B46002">
        <v>0</v>
      </c>
      <c r="C46002">
        <v>0</v>
      </c>
      <c r="D46002">
        <v>0</v>
      </c>
      <c r="E46002">
        <v>0</v>
      </c>
      <c r="F46002">
        <v>0</v>
      </c>
      <c r="G46002">
        <v>0</v>
      </c>
      <c r="H46002">
        <v>0</v>
      </c>
      <c r="I46002">
        <v>0</v>
      </c>
    </row>
    <row r="46003" spans="1:9" x14ac:dyDescent="0.2">
      <c r="A46003" s="7" t="s">
        <v>46168</v>
      </c>
      <c r="B46003">
        <v>470</v>
      </c>
      <c r="C46003">
        <v>29</v>
      </c>
      <c r="D46003">
        <v>219</v>
      </c>
      <c r="E46003">
        <v>251</v>
      </c>
      <c r="F46003">
        <v>0</v>
      </c>
      <c r="G46003">
        <v>0</v>
      </c>
      <c r="H46003">
        <v>0</v>
      </c>
      <c r="I46003">
        <v>0</v>
      </c>
    </row>
    <row r="46004" spans="1:9" x14ac:dyDescent="0.2">
      <c r="A46004" s="7" t="s">
        <v>46169</v>
      </c>
      <c r="B46004">
        <v>329</v>
      </c>
      <c r="C46004">
        <v>25</v>
      </c>
      <c r="D46004">
        <v>198</v>
      </c>
      <c r="E46004">
        <v>131</v>
      </c>
      <c r="F46004">
        <v>0</v>
      </c>
      <c r="G46004">
        <v>0</v>
      </c>
      <c r="H46004">
        <v>0</v>
      </c>
      <c r="I46004">
        <v>0</v>
      </c>
    </row>
    <row r="46005" spans="1:9" x14ac:dyDescent="0.2">
      <c r="A46005" s="7" t="s">
        <v>46170</v>
      </c>
      <c r="B46005">
        <v>0</v>
      </c>
      <c r="C46005">
        <v>0</v>
      </c>
      <c r="D46005">
        <v>0</v>
      </c>
      <c r="E46005">
        <v>0</v>
      </c>
      <c r="F46005">
        <v>0</v>
      </c>
      <c r="G46005">
        <v>0</v>
      </c>
      <c r="H46005">
        <v>0</v>
      </c>
      <c r="I46005">
        <v>0</v>
      </c>
    </row>
    <row r="46006" spans="1:9" x14ac:dyDescent="0.2">
      <c r="A46006" s="7" t="s">
        <v>46171</v>
      </c>
      <c r="B46006">
        <v>30</v>
      </c>
      <c r="C46006">
        <v>0</v>
      </c>
      <c r="D46006">
        <v>22</v>
      </c>
      <c r="E46006">
        <v>8</v>
      </c>
      <c r="F46006">
        <v>0</v>
      </c>
      <c r="G46006">
        <v>0</v>
      </c>
      <c r="H46006">
        <v>0</v>
      </c>
      <c r="I46006">
        <v>0</v>
      </c>
    </row>
    <row r="46007" spans="1:9" x14ac:dyDescent="0.2">
      <c r="A46007" s="7" t="s">
        <v>46172</v>
      </c>
      <c r="B46007">
        <v>44</v>
      </c>
      <c r="C46007">
        <v>21</v>
      </c>
      <c r="D46007">
        <v>40</v>
      </c>
      <c r="E46007">
        <v>4</v>
      </c>
      <c r="F46007">
        <v>0</v>
      </c>
      <c r="G46007">
        <v>0</v>
      </c>
      <c r="H46007">
        <v>0</v>
      </c>
      <c r="I46007">
        <v>0</v>
      </c>
    </row>
    <row r="46008" spans="1:9" x14ac:dyDescent="0.2">
      <c r="A46008" s="7" t="s">
        <v>46173</v>
      </c>
      <c r="B46008">
        <v>21</v>
      </c>
      <c r="C46008">
        <v>0</v>
      </c>
      <c r="D46008">
        <v>21</v>
      </c>
      <c r="E46008">
        <v>0</v>
      </c>
      <c r="F46008">
        <v>0</v>
      </c>
      <c r="G46008">
        <v>0</v>
      </c>
      <c r="H46008">
        <v>0</v>
      </c>
      <c r="I46008">
        <v>0</v>
      </c>
    </row>
    <row r="46009" spans="1:9" x14ac:dyDescent="0.2">
      <c r="A46009" s="7" t="s">
        <v>46174</v>
      </c>
      <c r="B46009">
        <v>0</v>
      </c>
      <c r="C46009">
        <v>0</v>
      </c>
      <c r="D46009">
        <v>0</v>
      </c>
      <c r="E46009">
        <v>0</v>
      </c>
      <c r="F46009">
        <v>0</v>
      </c>
      <c r="G46009">
        <v>0</v>
      </c>
      <c r="H46009">
        <v>0</v>
      </c>
      <c r="I46009">
        <v>0</v>
      </c>
    </row>
    <row r="46010" spans="1:9" x14ac:dyDescent="0.2">
      <c r="A46010" s="7" t="s">
        <v>46175</v>
      </c>
      <c r="B46010">
        <v>0</v>
      </c>
      <c r="C46010">
        <v>0</v>
      </c>
      <c r="D46010">
        <v>0</v>
      </c>
      <c r="E46010">
        <v>0</v>
      </c>
      <c r="F46010">
        <v>0</v>
      </c>
      <c r="G46010">
        <v>0</v>
      </c>
      <c r="H46010">
        <v>0</v>
      </c>
      <c r="I46010">
        <v>0</v>
      </c>
    </row>
    <row r="46011" spans="1:9" x14ac:dyDescent="0.2">
      <c r="A46011" s="7" t="s">
        <v>46176</v>
      </c>
      <c r="B46011">
        <v>5</v>
      </c>
      <c r="C46011">
        <v>0</v>
      </c>
      <c r="D46011">
        <v>0</v>
      </c>
      <c r="E46011">
        <v>5</v>
      </c>
      <c r="F46011">
        <v>0</v>
      </c>
      <c r="G46011">
        <v>0</v>
      </c>
      <c r="H46011">
        <v>0</v>
      </c>
      <c r="I46011">
        <v>0</v>
      </c>
    </row>
    <row r="46012" spans="1:9" x14ac:dyDescent="0.2">
      <c r="A46012" s="7" t="s">
        <v>46177</v>
      </c>
      <c r="B46012">
        <v>76</v>
      </c>
      <c r="C46012">
        <v>4</v>
      </c>
      <c r="D46012">
        <v>17</v>
      </c>
      <c r="E46012">
        <v>59</v>
      </c>
      <c r="F46012">
        <v>0</v>
      </c>
      <c r="G46012">
        <v>0</v>
      </c>
      <c r="H46012">
        <v>0</v>
      </c>
      <c r="I46012">
        <v>0</v>
      </c>
    </row>
    <row r="46013" spans="1:9" x14ac:dyDescent="0.2">
      <c r="A46013" s="7" t="s">
        <v>46178</v>
      </c>
      <c r="B46013">
        <v>61</v>
      </c>
      <c r="C46013">
        <v>0</v>
      </c>
      <c r="D46013">
        <v>3</v>
      </c>
      <c r="E46013">
        <v>58</v>
      </c>
      <c r="F46013">
        <v>0</v>
      </c>
      <c r="G46013">
        <v>0</v>
      </c>
      <c r="H46013">
        <v>0</v>
      </c>
      <c r="I46013">
        <v>0</v>
      </c>
    </row>
    <row r="46014" spans="1:9" x14ac:dyDescent="0.2">
      <c r="A46014" s="7" t="s">
        <v>46179</v>
      </c>
      <c r="B46014">
        <v>2</v>
      </c>
      <c r="C46014">
        <v>0</v>
      </c>
      <c r="D46014">
        <v>1</v>
      </c>
      <c r="E46014">
        <v>1</v>
      </c>
      <c r="F46014">
        <v>0</v>
      </c>
      <c r="G46014">
        <v>0</v>
      </c>
      <c r="H46014">
        <v>0</v>
      </c>
      <c r="I46014">
        <v>0</v>
      </c>
    </row>
    <row r="46015" spans="1:9" x14ac:dyDescent="0.2">
      <c r="A46015" s="7" t="s">
        <v>46180</v>
      </c>
      <c r="B46015">
        <v>1</v>
      </c>
      <c r="C46015">
        <v>0</v>
      </c>
      <c r="D46015">
        <v>0</v>
      </c>
      <c r="E46015">
        <v>1</v>
      </c>
      <c r="F46015">
        <v>0</v>
      </c>
      <c r="G46015">
        <v>0</v>
      </c>
      <c r="H46015">
        <v>0</v>
      </c>
      <c r="I46015">
        <v>0</v>
      </c>
    </row>
    <row r="46016" spans="1:9" x14ac:dyDescent="0.2">
      <c r="A46016" s="7" t="s">
        <v>46181</v>
      </c>
      <c r="B46016">
        <v>0</v>
      </c>
      <c r="C46016">
        <v>0</v>
      </c>
      <c r="D46016">
        <v>0</v>
      </c>
      <c r="E46016">
        <v>0</v>
      </c>
      <c r="F46016">
        <v>0</v>
      </c>
      <c r="G46016">
        <v>0</v>
      </c>
      <c r="H46016">
        <v>0</v>
      </c>
      <c r="I46016">
        <v>0</v>
      </c>
    </row>
    <row r="46017" spans="1:9" x14ac:dyDescent="0.2">
      <c r="A46017" s="7" t="s">
        <v>46182</v>
      </c>
      <c r="B46017">
        <v>0</v>
      </c>
      <c r="C46017">
        <v>0</v>
      </c>
      <c r="D46017">
        <v>0</v>
      </c>
      <c r="E46017">
        <v>0</v>
      </c>
      <c r="F46017">
        <v>0</v>
      </c>
      <c r="G46017">
        <v>0</v>
      </c>
      <c r="H46017">
        <v>0</v>
      </c>
      <c r="I46017">
        <v>0</v>
      </c>
    </row>
    <row r="46018" spans="1:9" x14ac:dyDescent="0.2">
      <c r="A46018" s="7" t="s">
        <v>46183</v>
      </c>
      <c r="B46018">
        <v>0</v>
      </c>
      <c r="C46018">
        <v>0</v>
      </c>
      <c r="D46018">
        <v>0</v>
      </c>
      <c r="E46018">
        <v>0</v>
      </c>
      <c r="F46018">
        <v>0</v>
      </c>
      <c r="G46018">
        <v>0</v>
      </c>
      <c r="H46018">
        <v>0</v>
      </c>
      <c r="I46018">
        <v>0</v>
      </c>
    </row>
    <row r="46019" spans="1:9" x14ac:dyDescent="0.2">
      <c r="A46019" s="7" t="s">
        <v>46184</v>
      </c>
      <c r="B46019">
        <v>471</v>
      </c>
      <c r="C46019">
        <v>29</v>
      </c>
      <c r="D46019">
        <v>220</v>
      </c>
      <c r="E46019">
        <v>251</v>
      </c>
      <c r="F46019">
        <v>0</v>
      </c>
      <c r="G46019">
        <v>0</v>
      </c>
      <c r="H46019">
        <v>0</v>
      </c>
      <c r="I46019">
        <v>0</v>
      </c>
    </row>
    <row r="46020" spans="1:9" x14ac:dyDescent="0.2">
      <c r="A46020" s="7" t="s">
        <v>46185</v>
      </c>
      <c r="B46020">
        <v>6</v>
      </c>
      <c r="C46020">
        <v>0</v>
      </c>
      <c r="D46020">
        <v>2</v>
      </c>
      <c r="E46020">
        <v>4</v>
      </c>
    </row>
    <row r="46021" spans="1:9" x14ac:dyDescent="0.2">
      <c r="A46021" s="7" t="s">
        <v>46186</v>
      </c>
      <c r="B46021">
        <v>12</v>
      </c>
      <c r="C46021">
        <v>6</v>
      </c>
      <c r="D46021">
        <v>0</v>
      </c>
      <c r="E46021">
        <v>12</v>
      </c>
    </row>
    <row r="46022" spans="1:9" x14ac:dyDescent="0.2">
      <c r="A46022" s="7" t="s">
        <v>46187</v>
      </c>
      <c r="B46022">
        <v>0</v>
      </c>
      <c r="C46022">
        <v>0</v>
      </c>
      <c r="D46022">
        <v>0</v>
      </c>
      <c r="E46022">
        <v>0</v>
      </c>
    </row>
    <row r="46023" spans="1:9" x14ac:dyDescent="0.2">
      <c r="A46023" s="7" t="s">
        <v>46188</v>
      </c>
      <c r="B46023">
        <v>0</v>
      </c>
      <c r="C46023">
        <v>0</v>
      </c>
      <c r="D46023">
        <v>0</v>
      </c>
      <c r="E46023">
        <v>0</v>
      </c>
    </row>
    <row r="46024" spans="1:9" x14ac:dyDescent="0.2">
      <c r="A46024" s="7" t="s">
        <v>46189</v>
      </c>
      <c r="B46024">
        <v>19</v>
      </c>
      <c r="C46024">
        <v>0</v>
      </c>
      <c r="D46024">
        <v>0</v>
      </c>
      <c r="E46024">
        <v>19</v>
      </c>
    </row>
    <row r="46025" spans="1:9" x14ac:dyDescent="0.2">
      <c r="A46025" s="7" t="s">
        <v>46190</v>
      </c>
      <c r="B46025">
        <v>8</v>
      </c>
      <c r="C46025">
        <v>2</v>
      </c>
      <c r="D46025">
        <v>4</v>
      </c>
      <c r="E46025">
        <v>4</v>
      </c>
    </row>
    <row r="46026" spans="1:9" x14ac:dyDescent="0.2">
      <c r="A46026" s="7" t="s">
        <v>46191</v>
      </c>
      <c r="B46026">
        <v>0</v>
      </c>
      <c r="C46026">
        <v>0</v>
      </c>
      <c r="D46026">
        <v>0</v>
      </c>
      <c r="E46026">
        <v>0</v>
      </c>
    </row>
    <row r="46027" spans="1:9" x14ac:dyDescent="0.2">
      <c r="A46027" s="7" t="s">
        <v>46192</v>
      </c>
      <c r="B46027">
        <v>0</v>
      </c>
      <c r="C46027">
        <v>0</v>
      </c>
      <c r="D46027">
        <v>0</v>
      </c>
      <c r="E46027">
        <v>0</v>
      </c>
    </row>
    <row r="46028" spans="1:9" x14ac:dyDescent="0.2">
      <c r="A46028" s="7" t="s">
        <v>46193</v>
      </c>
      <c r="B46028">
        <v>21</v>
      </c>
      <c r="C46028">
        <v>21</v>
      </c>
      <c r="D46028">
        <v>0</v>
      </c>
      <c r="E46028">
        <v>21</v>
      </c>
    </row>
    <row r="46029" spans="1:9" x14ac:dyDescent="0.2">
      <c r="A46029" s="7" t="s">
        <v>46194</v>
      </c>
      <c r="B46029">
        <v>0</v>
      </c>
      <c r="C46029">
        <v>0</v>
      </c>
      <c r="D46029">
        <v>0</v>
      </c>
      <c r="E46029">
        <v>0</v>
      </c>
    </row>
    <row r="46030" spans="1:9" x14ac:dyDescent="0.2">
      <c r="A46030" s="7" t="s">
        <v>46195</v>
      </c>
      <c r="B46030">
        <v>0</v>
      </c>
      <c r="C46030">
        <v>0</v>
      </c>
      <c r="D46030">
        <v>0</v>
      </c>
      <c r="E46030">
        <v>0</v>
      </c>
    </row>
    <row r="46031" spans="1:9" x14ac:dyDescent="0.2">
      <c r="A46031" s="7" t="s">
        <v>46196</v>
      </c>
      <c r="B46031">
        <v>0</v>
      </c>
      <c r="C46031">
        <v>0</v>
      </c>
      <c r="D46031">
        <v>0</v>
      </c>
      <c r="E46031">
        <v>0</v>
      </c>
    </row>
    <row r="46032" spans="1:9" x14ac:dyDescent="0.2">
      <c r="A46032" s="7" t="s">
        <v>46197</v>
      </c>
      <c r="B46032">
        <v>0</v>
      </c>
      <c r="C46032">
        <v>0</v>
      </c>
      <c r="D46032">
        <v>0</v>
      </c>
      <c r="E46032">
        <v>0</v>
      </c>
    </row>
    <row r="46033" spans="1:9" x14ac:dyDescent="0.2">
      <c r="A46033" s="7" t="s">
        <v>46198</v>
      </c>
      <c r="B46033">
        <v>24</v>
      </c>
      <c r="C46033">
        <v>8</v>
      </c>
      <c r="D46033">
        <v>15</v>
      </c>
      <c r="E46033">
        <v>0</v>
      </c>
      <c r="F46033">
        <v>0</v>
      </c>
      <c r="G46033">
        <v>1</v>
      </c>
      <c r="H46033">
        <v>0</v>
      </c>
    </row>
    <row r="46034" spans="1:9" x14ac:dyDescent="0.2">
      <c r="A46034" s="7" t="s">
        <v>46199</v>
      </c>
      <c r="B46034">
        <v>24</v>
      </c>
      <c r="C46034">
        <v>8</v>
      </c>
      <c r="D46034">
        <v>15</v>
      </c>
      <c r="E46034">
        <v>0</v>
      </c>
      <c r="F46034">
        <v>0</v>
      </c>
      <c r="G46034">
        <v>1</v>
      </c>
      <c r="H46034">
        <v>0</v>
      </c>
    </row>
    <row r="46035" spans="1:9" x14ac:dyDescent="0.2">
      <c r="A46035" s="7" t="s">
        <v>46200</v>
      </c>
      <c r="B46035">
        <v>0</v>
      </c>
      <c r="C46035">
        <v>0</v>
      </c>
      <c r="D46035">
        <v>0</v>
      </c>
      <c r="E46035">
        <v>0</v>
      </c>
      <c r="F46035">
        <v>0</v>
      </c>
      <c r="G46035">
        <v>0</v>
      </c>
      <c r="H46035">
        <v>0</v>
      </c>
    </row>
    <row r="46036" spans="1:9" x14ac:dyDescent="0.2">
      <c r="A46036" s="7" t="s">
        <v>46201</v>
      </c>
      <c r="B46036">
        <v>0</v>
      </c>
      <c r="C46036">
        <v>0</v>
      </c>
      <c r="D46036">
        <v>0</v>
      </c>
      <c r="E46036">
        <v>0</v>
      </c>
      <c r="F46036">
        <v>0</v>
      </c>
      <c r="G46036">
        <v>0</v>
      </c>
      <c r="H46036">
        <v>0</v>
      </c>
    </row>
    <row r="46037" spans="1:9" x14ac:dyDescent="0.2">
      <c r="A46037" s="7" t="s">
        <v>46202</v>
      </c>
      <c r="B46037">
        <v>0</v>
      </c>
      <c r="C46037">
        <v>0</v>
      </c>
      <c r="D46037">
        <v>0</v>
      </c>
      <c r="E46037">
        <v>0</v>
      </c>
      <c r="F46037">
        <v>0</v>
      </c>
      <c r="G46037">
        <v>0</v>
      </c>
      <c r="H46037">
        <v>0</v>
      </c>
    </row>
    <row r="46038" spans="1:9" x14ac:dyDescent="0.2">
      <c r="A46038" s="7" t="s">
        <v>46203</v>
      </c>
      <c r="B46038">
        <v>30</v>
      </c>
      <c r="C46038">
        <v>0</v>
      </c>
      <c r="D46038">
        <v>30</v>
      </c>
      <c r="E46038">
        <v>0</v>
      </c>
      <c r="F46038">
        <v>0</v>
      </c>
      <c r="G46038">
        <v>0</v>
      </c>
      <c r="H46038">
        <v>0</v>
      </c>
    </row>
    <row r="46039" spans="1:9" x14ac:dyDescent="0.2">
      <c r="A46039" s="7" t="s">
        <v>46204</v>
      </c>
      <c r="B46039">
        <v>1</v>
      </c>
      <c r="C46039">
        <v>0</v>
      </c>
      <c r="D46039">
        <v>1</v>
      </c>
      <c r="E46039">
        <v>0</v>
      </c>
      <c r="F46039">
        <v>0</v>
      </c>
      <c r="G46039">
        <v>0</v>
      </c>
      <c r="H46039">
        <v>0</v>
      </c>
    </row>
    <row r="46040" spans="1:9" x14ac:dyDescent="0.2">
      <c r="A46040" s="7" t="s">
        <v>46205</v>
      </c>
      <c r="B46040">
        <v>165</v>
      </c>
      <c r="C46040">
        <v>0</v>
      </c>
      <c r="D46040">
        <v>10</v>
      </c>
      <c r="E46040">
        <v>155</v>
      </c>
      <c r="F46040">
        <v>0</v>
      </c>
      <c r="G46040">
        <v>0</v>
      </c>
      <c r="H46040">
        <v>0</v>
      </c>
      <c r="I46040">
        <v>0</v>
      </c>
    </row>
    <row r="46041" spans="1:9" x14ac:dyDescent="0.2">
      <c r="A46041" s="7" t="s">
        <v>46206</v>
      </c>
      <c r="B46041">
        <v>0</v>
      </c>
      <c r="C46041">
        <v>0</v>
      </c>
      <c r="D46041">
        <v>0</v>
      </c>
      <c r="E46041">
        <v>0</v>
      </c>
      <c r="F46041">
        <v>0</v>
      </c>
      <c r="G46041">
        <v>0</v>
      </c>
      <c r="H46041">
        <v>0</v>
      </c>
      <c r="I46041">
        <v>0</v>
      </c>
    </row>
    <row r="46042" spans="1:9" x14ac:dyDescent="0.2">
      <c r="A46042" s="7" t="s">
        <v>46207</v>
      </c>
      <c r="B46042">
        <v>0</v>
      </c>
      <c r="C46042">
        <v>0</v>
      </c>
      <c r="D46042">
        <v>0</v>
      </c>
      <c r="E46042">
        <v>0</v>
      </c>
      <c r="F46042">
        <v>0</v>
      </c>
      <c r="G46042">
        <v>0</v>
      </c>
      <c r="H46042">
        <v>0</v>
      </c>
      <c r="I46042">
        <v>0</v>
      </c>
    </row>
    <row r="46043" spans="1:9" x14ac:dyDescent="0.2">
      <c r="A46043" s="7" t="s">
        <v>46208</v>
      </c>
      <c r="B46043">
        <v>0</v>
      </c>
      <c r="C46043">
        <v>0</v>
      </c>
      <c r="D46043">
        <v>0</v>
      </c>
      <c r="E46043">
        <v>0</v>
      </c>
      <c r="F46043">
        <v>0</v>
      </c>
      <c r="G46043">
        <v>0</v>
      </c>
      <c r="H46043">
        <v>0</v>
      </c>
      <c r="I46043">
        <v>0</v>
      </c>
    </row>
    <row r="46044" spans="1:9" x14ac:dyDescent="0.2">
      <c r="A46044" s="7" t="s">
        <v>46209</v>
      </c>
      <c r="B46044">
        <v>0</v>
      </c>
      <c r="C46044">
        <v>0</v>
      </c>
      <c r="D46044">
        <v>0</v>
      </c>
      <c r="E46044">
        <v>0</v>
      </c>
      <c r="F46044">
        <v>0</v>
      </c>
      <c r="G46044">
        <v>0</v>
      </c>
      <c r="H46044">
        <v>0</v>
      </c>
      <c r="I46044">
        <v>0</v>
      </c>
    </row>
    <row r="46045" spans="1:9" x14ac:dyDescent="0.2">
      <c r="A46045" s="7" t="s">
        <v>46210</v>
      </c>
      <c r="B46045">
        <v>0</v>
      </c>
      <c r="C46045">
        <v>0</v>
      </c>
      <c r="D46045">
        <v>0</v>
      </c>
      <c r="E46045">
        <v>0</v>
      </c>
      <c r="F46045">
        <v>0</v>
      </c>
      <c r="G46045">
        <v>0</v>
      </c>
      <c r="H46045">
        <v>0</v>
      </c>
      <c r="I46045">
        <v>0</v>
      </c>
    </row>
    <row r="46046" spans="1:9" x14ac:dyDescent="0.2">
      <c r="A46046" s="7" t="s">
        <v>46211</v>
      </c>
      <c r="B46046">
        <v>157</v>
      </c>
      <c r="C46046">
        <v>0</v>
      </c>
      <c r="D46046">
        <v>10</v>
      </c>
      <c r="E46046">
        <v>147</v>
      </c>
      <c r="F46046">
        <v>0</v>
      </c>
      <c r="G46046">
        <v>0</v>
      </c>
      <c r="H46046">
        <v>0</v>
      </c>
      <c r="I46046">
        <v>0</v>
      </c>
    </row>
    <row r="46047" spans="1:9" x14ac:dyDescent="0.2">
      <c r="A46047" s="7" t="s">
        <v>46212</v>
      </c>
      <c r="B46047">
        <v>98</v>
      </c>
      <c r="C46047">
        <v>0</v>
      </c>
      <c r="D46047">
        <v>6</v>
      </c>
      <c r="E46047">
        <v>92</v>
      </c>
      <c r="F46047">
        <v>0</v>
      </c>
      <c r="G46047">
        <v>0</v>
      </c>
      <c r="H46047">
        <v>0</v>
      </c>
      <c r="I46047">
        <v>0</v>
      </c>
    </row>
    <row r="46048" spans="1:9" x14ac:dyDescent="0.2">
      <c r="A46048" s="7" t="s">
        <v>46213</v>
      </c>
      <c r="B46048">
        <v>3</v>
      </c>
      <c r="C46048">
        <v>0</v>
      </c>
      <c r="D46048">
        <v>1</v>
      </c>
      <c r="E46048">
        <v>2</v>
      </c>
      <c r="F46048">
        <v>0</v>
      </c>
      <c r="G46048">
        <v>0</v>
      </c>
      <c r="H46048">
        <v>0</v>
      </c>
      <c r="I46048">
        <v>0</v>
      </c>
    </row>
    <row r="46049" spans="1:9" x14ac:dyDescent="0.2">
      <c r="A46049" s="7" t="s">
        <v>46214</v>
      </c>
      <c r="B46049">
        <v>3</v>
      </c>
      <c r="C46049">
        <v>0</v>
      </c>
      <c r="D46049">
        <v>0</v>
      </c>
      <c r="E46049">
        <v>3</v>
      </c>
      <c r="F46049">
        <v>0</v>
      </c>
      <c r="G46049">
        <v>0</v>
      </c>
      <c r="H46049">
        <v>0</v>
      </c>
      <c r="I46049">
        <v>0</v>
      </c>
    </row>
    <row r="46050" spans="1:9" x14ac:dyDescent="0.2">
      <c r="A46050" s="7" t="s">
        <v>46215</v>
      </c>
      <c r="B46050">
        <v>10</v>
      </c>
      <c r="C46050">
        <v>0</v>
      </c>
      <c r="D46050">
        <v>0</v>
      </c>
      <c r="E46050">
        <v>10</v>
      </c>
      <c r="F46050">
        <v>0</v>
      </c>
      <c r="G46050">
        <v>0</v>
      </c>
      <c r="H46050">
        <v>0</v>
      </c>
      <c r="I46050">
        <v>0</v>
      </c>
    </row>
    <row r="46051" spans="1:9" x14ac:dyDescent="0.2">
      <c r="A46051" s="7" t="s">
        <v>46216</v>
      </c>
      <c r="B46051">
        <v>22</v>
      </c>
      <c r="C46051">
        <v>0</v>
      </c>
      <c r="D46051">
        <v>1</v>
      </c>
      <c r="E46051">
        <v>21</v>
      </c>
      <c r="F46051">
        <v>0</v>
      </c>
      <c r="G46051">
        <v>0</v>
      </c>
      <c r="H46051">
        <v>0</v>
      </c>
      <c r="I46051">
        <v>0</v>
      </c>
    </row>
    <row r="46052" spans="1:9" x14ac:dyDescent="0.2">
      <c r="A46052" s="7" t="s">
        <v>46217</v>
      </c>
      <c r="B46052">
        <v>0</v>
      </c>
      <c r="C46052">
        <v>0</v>
      </c>
      <c r="D46052">
        <v>0</v>
      </c>
      <c r="E46052">
        <v>0</v>
      </c>
      <c r="F46052">
        <v>0</v>
      </c>
      <c r="G46052">
        <v>0</v>
      </c>
      <c r="H46052">
        <v>0</v>
      </c>
      <c r="I46052">
        <v>0</v>
      </c>
    </row>
    <row r="46053" spans="1:9" x14ac:dyDescent="0.2">
      <c r="A46053" s="7" t="s">
        <v>46218</v>
      </c>
      <c r="B46053">
        <v>4</v>
      </c>
      <c r="C46053">
        <v>0</v>
      </c>
      <c r="D46053">
        <v>0</v>
      </c>
      <c r="E46053">
        <v>4</v>
      </c>
      <c r="F46053">
        <v>0</v>
      </c>
      <c r="G46053">
        <v>0</v>
      </c>
      <c r="H46053">
        <v>0</v>
      </c>
      <c r="I46053">
        <v>0</v>
      </c>
    </row>
    <row r="46054" spans="1:9" x14ac:dyDescent="0.2">
      <c r="A46054" s="7" t="s">
        <v>46219</v>
      </c>
      <c r="B46054">
        <v>9</v>
      </c>
      <c r="C46054">
        <v>0</v>
      </c>
      <c r="D46054">
        <v>2</v>
      </c>
      <c r="E46054">
        <v>7</v>
      </c>
      <c r="F46054">
        <v>0</v>
      </c>
      <c r="G46054">
        <v>0</v>
      </c>
      <c r="H46054">
        <v>0</v>
      </c>
      <c r="I46054">
        <v>0</v>
      </c>
    </row>
    <row r="46055" spans="1:9" x14ac:dyDescent="0.2">
      <c r="A46055" s="7" t="s">
        <v>46220</v>
      </c>
      <c r="B46055">
        <v>39</v>
      </c>
      <c r="C46055">
        <v>0</v>
      </c>
      <c r="D46055">
        <v>0</v>
      </c>
      <c r="E46055">
        <v>39</v>
      </c>
      <c r="F46055">
        <v>0</v>
      </c>
      <c r="G46055">
        <v>0</v>
      </c>
      <c r="H46055">
        <v>0</v>
      </c>
      <c r="I46055">
        <v>0</v>
      </c>
    </row>
    <row r="46056" spans="1:9" x14ac:dyDescent="0.2">
      <c r="A46056" s="7" t="s">
        <v>46221</v>
      </c>
      <c r="B46056">
        <v>17</v>
      </c>
      <c r="C46056">
        <v>0</v>
      </c>
      <c r="D46056">
        <v>4</v>
      </c>
      <c r="E46056">
        <v>13</v>
      </c>
      <c r="F46056">
        <v>0</v>
      </c>
      <c r="G46056">
        <v>0</v>
      </c>
      <c r="H46056">
        <v>0</v>
      </c>
      <c r="I46056">
        <v>0</v>
      </c>
    </row>
    <row r="46057" spans="1:9" x14ac:dyDescent="0.2">
      <c r="A46057" s="7" t="s">
        <v>46222</v>
      </c>
      <c r="B46057">
        <v>0</v>
      </c>
      <c r="C46057">
        <v>0</v>
      </c>
      <c r="D46057">
        <v>0</v>
      </c>
      <c r="E46057">
        <v>0</v>
      </c>
      <c r="F46057">
        <v>0</v>
      </c>
      <c r="G46057">
        <v>0</v>
      </c>
      <c r="H46057">
        <v>0</v>
      </c>
      <c r="I46057">
        <v>0</v>
      </c>
    </row>
    <row r="46058" spans="1:9" x14ac:dyDescent="0.2">
      <c r="A46058" s="7" t="s">
        <v>46223</v>
      </c>
      <c r="B46058">
        <v>1</v>
      </c>
      <c r="C46058">
        <v>0</v>
      </c>
      <c r="D46058">
        <v>0</v>
      </c>
      <c r="E46058">
        <v>1</v>
      </c>
      <c r="F46058">
        <v>0</v>
      </c>
      <c r="G46058">
        <v>0</v>
      </c>
      <c r="H46058">
        <v>0</v>
      </c>
      <c r="I46058">
        <v>0</v>
      </c>
    </row>
    <row r="46059" spans="1:9" x14ac:dyDescent="0.2">
      <c r="A46059" s="7" t="s">
        <v>46224</v>
      </c>
      <c r="B46059">
        <v>1</v>
      </c>
      <c r="C46059">
        <v>0</v>
      </c>
      <c r="D46059">
        <v>0</v>
      </c>
      <c r="E46059">
        <v>1</v>
      </c>
      <c r="F46059">
        <v>0</v>
      </c>
      <c r="G46059">
        <v>0</v>
      </c>
      <c r="H46059">
        <v>0</v>
      </c>
      <c r="I46059">
        <v>0</v>
      </c>
    </row>
    <row r="46060" spans="1:9" x14ac:dyDescent="0.2">
      <c r="A46060" s="7" t="s">
        <v>46225</v>
      </c>
      <c r="B46060">
        <v>0</v>
      </c>
      <c r="C46060">
        <v>0</v>
      </c>
      <c r="D46060">
        <v>0</v>
      </c>
      <c r="E46060">
        <v>0</v>
      </c>
      <c r="F46060">
        <v>0</v>
      </c>
      <c r="G46060">
        <v>0</v>
      </c>
      <c r="H46060">
        <v>0</v>
      </c>
      <c r="I46060">
        <v>0</v>
      </c>
    </row>
    <row r="46061" spans="1:9" x14ac:dyDescent="0.2">
      <c r="A46061" s="7" t="s">
        <v>46226</v>
      </c>
      <c r="B46061">
        <v>2</v>
      </c>
      <c r="C46061">
        <v>2</v>
      </c>
      <c r="D46061">
        <v>2</v>
      </c>
      <c r="E46061">
        <v>0</v>
      </c>
      <c r="F46061">
        <v>0</v>
      </c>
      <c r="G46061">
        <v>0</v>
      </c>
      <c r="H46061">
        <v>0</v>
      </c>
      <c r="I46061">
        <v>0</v>
      </c>
    </row>
    <row r="46062" spans="1:9" x14ac:dyDescent="0.2">
      <c r="A46062" s="7" t="s">
        <v>46227</v>
      </c>
      <c r="B46062">
        <v>167</v>
      </c>
      <c r="C46062">
        <v>2</v>
      </c>
      <c r="D46062">
        <v>12</v>
      </c>
      <c r="E46062">
        <v>155</v>
      </c>
      <c r="F46062">
        <v>0</v>
      </c>
      <c r="G46062">
        <v>0</v>
      </c>
      <c r="H46062">
        <v>0</v>
      </c>
      <c r="I46062">
        <v>0</v>
      </c>
    </row>
    <row r="46063" spans="1:9" x14ac:dyDescent="0.2">
      <c r="A46063" s="7" t="s">
        <v>46228</v>
      </c>
      <c r="B46063">
        <v>5</v>
      </c>
      <c r="C46063">
        <v>0</v>
      </c>
      <c r="D46063">
        <v>1</v>
      </c>
      <c r="E46063">
        <v>4</v>
      </c>
    </row>
    <row r="46064" spans="1:9" x14ac:dyDescent="0.2">
      <c r="A46064" s="7" t="s">
        <v>46229</v>
      </c>
      <c r="B46064">
        <v>2</v>
      </c>
      <c r="C46064">
        <v>0</v>
      </c>
      <c r="D46064">
        <v>0</v>
      </c>
      <c r="E46064">
        <v>2</v>
      </c>
    </row>
    <row r="46065" spans="1:8" x14ac:dyDescent="0.2">
      <c r="A46065" s="7" t="s">
        <v>46230</v>
      </c>
      <c r="B46065">
        <v>0</v>
      </c>
      <c r="C46065">
        <v>0</v>
      </c>
      <c r="D46065">
        <v>0</v>
      </c>
      <c r="E46065">
        <v>0</v>
      </c>
    </row>
    <row r="46066" spans="1:8" x14ac:dyDescent="0.2">
      <c r="A46066" s="7" t="s">
        <v>46231</v>
      </c>
      <c r="B46066">
        <v>1</v>
      </c>
      <c r="C46066">
        <v>0</v>
      </c>
      <c r="D46066">
        <v>0</v>
      </c>
      <c r="E46066">
        <v>1</v>
      </c>
    </row>
    <row r="46067" spans="1:8" x14ac:dyDescent="0.2">
      <c r="A46067" s="7" t="s">
        <v>46232</v>
      </c>
      <c r="B46067">
        <v>4</v>
      </c>
      <c r="C46067">
        <v>0</v>
      </c>
      <c r="D46067">
        <v>0</v>
      </c>
      <c r="E46067">
        <v>4</v>
      </c>
    </row>
    <row r="46068" spans="1:8" x14ac:dyDescent="0.2">
      <c r="A46068" s="7" t="s">
        <v>46233</v>
      </c>
      <c r="B46068">
        <v>0</v>
      </c>
      <c r="C46068">
        <v>0</v>
      </c>
      <c r="D46068">
        <v>0</v>
      </c>
      <c r="E46068">
        <v>0</v>
      </c>
    </row>
    <row r="46069" spans="1:8" x14ac:dyDescent="0.2">
      <c r="A46069" s="7" t="s">
        <v>46234</v>
      </c>
      <c r="B46069">
        <v>0</v>
      </c>
      <c r="C46069">
        <v>0</v>
      </c>
      <c r="D46069">
        <v>0</v>
      </c>
      <c r="E46069">
        <v>0</v>
      </c>
    </row>
    <row r="46070" spans="1:8" x14ac:dyDescent="0.2">
      <c r="A46070" s="7" t="s">
        <v>46235</v>
      </c>
      <c r="B46070">
        <v>0</v>
      </c>
      <c r="C46070">
        <v>0</v>
      </c>
      <c r="D46070">
        <v>0</v>
      </c>
      <c r="E46070">
        <v>0</v>
      </c>
    </row>
    <row r="46071" spans="1:8" x14ac:dyDescent="0.2">
      <c r="A46071" s="7" t="s">
        <v>46236</v>
      </c>
      <c r="B46071">
        <v>0</v>
      </c>
      <c r="C46071">
        <v>0</v>
      </c>
      <c r="D46071">
        <v>0</v>
      </c>
      <c r="E46071">
        <v>0</v>
      </c>
    </row>
    <row r="46072" spans="1:8" x14ac:dyDescent="0.2">
      <c r="A46072" s="7" t="s">
        <v>46237</v>
      </c>
      <c r="B46072">
        <v>0</v>
      </c>
      <c r="C46072">
        <v>0</v>
      </c>
      <c r="D46072">
        <v>0</v>
      </c>
      <c r="E46072">
        <v>0</v>
      </c>
    </row>
    <row r="46073" spans="1:8" x14ac:dyDescent="0.2">
      <c r="A46073" s="7" t="s">
        <v>46238</v>
      </c>
      <c r="B46073">
        <v>0</v>
      </c>
      <c r="C46073">
        <v>0</v>
      </c>
      <c r="D46073">
        <v>0</v>
      </c>
      <c r="E46073">
        <v>0</v>
      </c>
    </row>
    <row r="46074" spans="1:8" x14ac:dyDescent="0.2">
      <c r="A46074" s="7" t="s">
        <v>46239</v>
      </c>
      <c r="B46074">
        <v>0</v>
      </c>
      <c r="C46074">
        <v>0</v>
      </c>
      <c r="D46074">
        <v>0</v>
      </c>
      <c r="E46074">
        <v>0</v>
      </c>
    </row>
    <row r="46075" spans="1:8" x14ac:dyDescent="0.2">
      <c r="A46075" s="7" t="s">
        <v>46240</v>
      </c>
      <c r="B46075">
        <v>0</v>
      </c>
      <c r="C46075">
        <v>0</v>
      </c>
      <c r="D46075">
        <v>0</v>
      </c>
      <c r="E46075">
        <v>0</v>
      </c>
    </row>
    <row r="46076" spans="1:8" x14ac:dyDescent="0.2">
      <c r="A46076" s="7" t="s">
        <v>46241</v>
      </c>
      <c r="B46076">
        <v>7</v>
      </c>
      <c r="C46076">
        <v>2</v>
      </c>
      <c r="D46076">
        <v>5</v>
      </c>
      <c r="E46076">
        <v>0</v>
      </c>
      <c r="F46076">
        <v>0</v>
      </c>
      <c r="G46076">
        <v>0</v>
      </c>
      <c r="H46076">
        <v>0</v>
      </c>
    </row>
    <row r="46077" spans="1:8" x14ac:dyDescent="0.2">
      <c r="A46077" s="7" t="s">
        <v>46242</v>
      </c>
      <c r="B46077">
        <v>6</v>
      </c>
      <c r="C46077">
        <v>2</v>
      </c>
      <c r="D46077">
        <v>4</v>
      </c>
      <c r="E46077">
        <v>0</v>
      </c>
      <c r="F46077">
        <v>0</v>
      </c>
      <c r="G46077">
        <v>0</v>
      </c>
      <c r="H46077">
        <v>0</v>
      </c>
    </row>
    <row r="46078" spans="1:8" x14ac:dyDescent="0.2">
      <c r="A46078" s="7" t="s">
        <v>46243</v>
      </c>
      <c r="B46078">
        <v>1</v>
      </c>
      <c r="C46078">
        <v>0</v>
      </c>
      <c r="D46078">
        <v>1</v>
      </c>
      <c r="E46078">
        <v>0</v>
      </c>
      <c r="F46078">
        <v>0</v>
      </c>
      <c r="G46078">
        <v>0</v>
      </c>
      <c r="H46078">
        <v>0</v>
      </c>
    </row>
    <row r="46079" spans="1:8" x14ac:dyDescent="0.2">
      <c r="A46079" s="7" t="s">
        <v>46244</v>
      </c>
      <c r="B46079">
        <v>0</v>
      </c>
      <c r="C46079">
        <v>0</v>
      </c>
      <c r="D46079">
        <v>0</v>
      </c>
      <c r="E46079">
        <v>0</v>
      </c>
      <c r="F46079">
        <v>0</v>
      </c>
      <c r="G46079">
        <v>0</v>
      </c>
      <c r="H46079">
        <v>0</v>
      </c>
    </row>
    <row r="46080" spans="1:8" x14ac:dyDescent="0.2">
      <c r="A46080" s="7" t="s">
        <v>46245</v>
      </c>
      <c r="B46080">
        <v>0</v>
      </c>
      <c r="C46080">
        <v>0</v>
      </c>
      <c r="D46080">
        <v>0</v>
      </c>
      <c r="E46080">
        <v>0</v>
      </c>
      <c r="F46080">
        <v>0</v>
      </c>
      <c r="G46080">
        <v>0</v>
      </c>
      <c r="H46080">
        <v>0</v>
      </c>
    </row>
    <row r="46081" spans="1:9" x14ac:dyDescent="0.2">
      <c r="A46081" s="7" t="s">
        <v>46246</v>
      </c>
      <c r="B46081">
        <v>2</v>
      </c>
      <c r="C46081">
        <v>0</v>
      </c>
      <c r="D46081">
        <v>2</v>
      </c>
      <c r="E46081">
        <v>0</v>
      </c>
      <c r="F46081">
        <v>0</v>
      </c>
      <c r="G46081">
        <v>0</v>
      </c>
      <c r="H46081">
        <v>0</v>
      </c>
    </row>
    <row r="46082" spans="1:9" x14ac:dyDescent="0.2">
      <c r="A46082" s="7" t="s">
        <v>46247</v>
      </c>
      <c r="B46082">
        <v>1</v>
      </c>
      <c r="C46082">
        <v>0</v>
      </c>
      <c r="D46082">
        <v>1</v>
      </c>
      <c r="E46082">
        <v>0</v>
      </c>
      <c r="F46082">
        <v>0</v>
      </c>
      <c r="G46082">
        <v>0</v>
      </c>
      <c r="H46082">
        <v>0</v>
      </c>
    </row>
    <row r="46083" spans="1:9" x14ac:dyDescent="0.2">
      <c r="A46083" s="7" t="s">
        <v>46248</v>
      </c>
      <c r="B46083">
        <v>37</v>
      </c>
      <c r="C46083">
        <v>1</v>
      </c>
      <c r="D46083">
        <v>1</v>
      </c>
      <c r="E46083">
        <v>36</v>
      </c>
      <c r="F46083">
        <v>0</v>
      </c>
      <c r="G46083">
        <v>0</v>
      </c>
      <c r="H46083">
        <v>0</v>
      </c>
      <c r="I46083">
        <v>0</v>
      </c>
    </row>
    <row r="46084" spans="1:9" x14ac:dyDescent="0.2">
      <c r="A46084" s="7" t="s">
        <v>46249</v>
      </c>
      <c r="B46084">
        <v>0</v>
      </c>
      <c r="C46084">
        <v>0</v>
      </c>
      <c r="D46084">
        <v>0</v>
      </c>
      <c r="E46084">
        <v>0</v>
      </c>
      <c r="F46084">
        <v>0</v>
      </c>
      <c r="G46084">
        <v>0</v>
      </c>
      <c r="H46084">
        <v>0</v>
      </c>
      <c r="I46084">
        <v>0</v>
      </c>
    </row>
    <row r="46085" spans="1:9" x14ac:dyDescent="0.2">
      <c r="A46085" s="7" t="s">
        <v>46250</v>
      </c>
      <c r="B46085">
        <v>0</v>
      </c>
      <c r="C46085">
        <v>0</v>
      </c>
      <c r="D46085">
        <v>0</v>
      </c>
      <c r="E46085">
        <v>0</v>
      </c>
      <c r="F46085">
        <v>0</v>
      </c>
      <c r="G46085">
        <v>0</v>
      </c>
      <c r="H46085">
        <v>0</v>
      </c>
      <c r="I46085">
        <v>0</v>
      </c>
    </row>
    <row r="46086" spans="1:9" x14ac:dyDescent="0.2">
      <c r="A46086" s="7" t="s">
        <v>46251</v>
      </c>
      <c r="B46086">
        <v>0</v>
      </c>
      <c r="C46086">
        <v>0</v>
      </c>
      <c r="D46086">
        <v>0</v>
      </c>
      <c r="E46086">
        <v>0</v>
      </c>
      <c r="F46086">
        <v>0</v>
      </c>
      <c r="G46086">
        <v>0</v>
      </c>
      <c r="H46086">
        <v>0</v>
      </c>
      <c r="I46086">
        <v>0</v>
      </c>
    </row>
    <row r="46087" spans="1:9" x14ac:dyDescent="0.2">
      <c r="A46087" s="7" t="s">
        <v>46252</v>
      </c>
      <c r="B46087">
        <v>37</v>
      </c>
      <c r="C46087">
        <v>1</v>
      </c>
      <c r="D46087">
        <v>1</v>
      </c>
      <c r="E46087">
        <v>36</v>
      </c>
      <c r="F46087">
        <v>0</v>
      </c>
      <c r="G46087">
        <v>0</v>
      </c>
      <c r="H46087">
        <v>0</v>
      </c>
      <c r="I46087">
        <v>0</v>
      </c>
    </row>
    <row r="46088" spans="1:9" x14ac:dyDescent="0.2">
      <c r="A46088" s="7" t="s">
        <v>46253</v>
      </c>
      <c r="B46088">
        <v>0</v>
      </c>
      <c r="C46088">
        <v>0</v>
      </c>
      <c r="D46088">
        <v>0</v>
      </c>
      <c r="E46088">
        <v>0</v>
      </c>
      <c r="F46088">
        <v>0</v>
      </c>
      <c r="G46088">
        <v>0</v>
      </c>
      <c r="H46088">
        <v>0</v>
      </c>
      <c r="I46088">
        <v>0</v>
      </c>
    </row>
    <row r="46089" spans="1:9" x14ac:dyDescent="0.2">
      <c r="A46089" s="7" t="s">
        <v>46254</v>
      </c>
      <c r="B46089">
        <v>0</v>
      </c>
      <c r="C46089">
        <v>0</v>
      </c>
      <c r="D46089">
        <v>0</v>
      </c>
      <c r="E46089">
        <v>0</v>
      </c>
      <c r="F46089">
        <v>0</v>
      </c>
      <c r="G46089">
        <v>0</v>
      </c>
      <c r="H46089">
        <v>0</v>
      </c>
      <c r="I46089">
        <v>0</v>
      </c>
    </row>
    <row r="46090" spans="1:9" x14ac:dyDescent="0.2">
      <c r="A46090" s="7" t="s">
        <v>46255</v>
      </c>
      <c r="B46090">
        <v>0</v>
      </c>
      <c r="C46090">
        <v>0</v>
      </c>
      <c r="D46090">
        <v>0</v>
      </c>
      <c r="E46090">
        <v>0</v>
      </c>
      <c r="F46090">
        <v>0</v>
      </c>
      <c r="G46090">
        <v>0</v>
      </c>
      <c r="H46090">
        <v>0</v>
      </c>
      <c r="I46090">
        <v>0</v>
      </c>
    </row>
    <row r="46091" spans="1:9" x14ac:dyDescent="0.2">
      <c r="A46091" s="7" t="s">
        <v>46256</v>
      </c>
      <c r="B46091">
        <v>0</v>
      </c>
      <c r="C46091">
        <v>0</v>
      </c>
      <c r="D46091">
        <v>0</v>
      </c>
      <c r="E46091">
        <v>0</v>
      </c>
      <c r="F46091">
        <v>0</v>
      </c>
      <c r="G46091">
        <v>0</v>
      </c>
      <c r="H46091">
        <v>0</v>
      </c>
      <c r="I46091">
        <v>0</v>
      </c>
    </row>
    <row r="46092" spans="1:9" x14ac:dyDescent="0.2">
      <c r="A46092" s="7" t="s">
        <v>46257</v>
      </c>
      <c r="B46092">
        <v>0</v>
      </c>
      <c r="C46092">
        <v>0</v>
      </c>
      <c r="D46092">
        <v>0</v>
      </c>
      <c r="E46092">
        <v>0</v>
      </c>
      <c r="F46092">
        <v>0</v>
      </c>
      <c r="G46092">
        <v>0</v>
      </c>
      <c r="H46092">
        <v>0</v>
      </c>
      <c r="I46092">
        <v>0</v>
      </c>
    </row>
    <row r="46093" spans="1:9" x14ac:dyDescent="0.2">
      <c r="A46093" s="7" t="s">
        <v>46258</v>
      </c>
      <c r="B46093">
        <v>0</v>
      </c>
      <c r="C46093">
        <v>0</v>
      </c>
      <c r="D46093">
        <v>0</v>
      </c>
      <c r="E46093">
        <v>0</v>
      </c>
      <c r="F46093">
        <v>0</v>
      </c>
      <c r="G46093">
        <v>0</v>
      </c>
      <c r="H46093">
        <v>0</v>
      </c>
      <c r="I46093">
        <v>0</v>
      </c>
    </row>
    <row r="46094" spans="1:9" x14ac:dyDescent="0.2">
      <c r="A46094" s="7" t="s">
        <v>46259</v>
      </c>
      <c r="B46094">
        <v>0</v>
      </c>
      <c r="C46094">
        <v>0</v>
      </c>
      <c r="D46094">
        <v>0</v>
      </c>
      <c r="E46094">
        <v>0</v>
      </c>
      <c r="F46094">
        <v>0</v>
      </c>
      <c r="G46094">
        <v>0</v>
      </c>
      <c r="H46094">
        <v>0</v>
      </c>
      <c r="I46094">
        <v>0</v>
      </c>
    </row>
    <row r="46095" spans="1:9" x14ac:dyDescent="0.2">
      <c r="A46095" s="7" t="s">
        <v>46260</v>
      </c>
      <c r="B46095">
        <v>0</v>
      </c>
      <c r="C46095">
        <v>0</v>
      </c>
      <c r="D46095">
        <v>0</v>
      </c>
      <c r="E46095">
        <v>0</v>
      </c>
      <c r="F46095">
        <v>0</v>
      </c>
      <c r="G46095">
        <v>0</v>
      </c>
      <c r="H46095">
        <v>0</v>
      </c>
      <c r="I46095">
        <v>0</v>
      </c>
    </row>
    <row r="46096" spans="1:9" x14ac:dyDescent="0.2">
      <c r="A46096" s="7" t="s">
        <v>46261</v>
      </c>
      <c r="B46096">
        <v>0</v>
      </c>
      <c r="C46096">
        <v>0</v>
      </c>
      <c r="D46096">
        <v>0</v>
      </c>
      <c r="E46096">
        <v>0</v>
      </c>
      <c r="F46096">
        <v>0</v>
      </c>
      <c r="G46096">
        <v>0</v>
      </c>
      <c r="H46096">
        <v>0</v>
      </c>
      <c r="I46096">
        <v>0</v>
      </c>
    </row>
    <row r="46097" spans="1:9" x14ac:dyDescent="0.2">
      <c r="A46097" s="7" t="s">
        <v>46262</v>
      </c>
      <c r="B46097">
        <v>0</v>
      </c>
      <c r="C46097">
        <v>0</v>
      </c>
      <c r="D46097">
        <v>0</v>
      </c>
      <c r="E46097">
        <v>0</v>
      </c>
      <c r="F46097">
        <v>0</v>
      </c>
      <c r="G46097">
        <v>0</v>
      </c>
      <c r="H46097">
        <v>0</v>
      </c>
      <c r="I46097">
        <v>0</v>
      </c>
    </row>
    <row r="46098" spans="1:9" x14ac:dyDescent="0.2">
      <c r="A46098" s="7" t="s">
        <v>46263</v>
      </c>
      <c r="B46098">
        <v>0</v>
      </c>
      <c r="C46098">
        <v>0</v>
      </c>
      <c r="D46098">
        <v>0</v>
      </c>
      <c r="E46098">
        <v>0</v>
      </c>
      <c r="F46098">
        <v>0</v>
      </c>
      <c r="G46098">
        <v>0</v>
      </c>
      <c r="H46098">
        <v>0</v>
      </c>
      <c r="I46098">
        <v>0</v>
      </c>
    </row>
    <row r="46099" spans="1:9" x14ac:dyDescent="0.2">
      <c r="A46099" s="7" t="s">
        <v>46264</v>
      </c>
      <c r="B46099">
        <v>0</v>
      </c>
      <c r="C46099">
        <v>0</v>
      </c>
      <c r="D46099">
        <v>0</v>
      </c>
      <c r="E46099">
        <v>0</v>
      </c>
      <c r="F46099">
        <v>0</v>
      </c>
      <c r="G46099">
        <v>0</v>
      </c>
      <c r="H46099">
        <v>0</v>
      </c>
      <c r="I46099">
        <v>0</v>
      </c>
    </row>
    <row r="46100" spans="1:9" x14ac:dyDescent="0.2">
      <c r="A46100" s="7" t="s">
        <v>46265</v>
      </c>
      <c r="B46100">
        <v>0</v>
      </c>
      <c r="C46100">
        <v>0</v>
      </c>
      <c r="D46100">
        <v>0</v>
      </c>
      <c r="E46100">
        <v>0</v>
      </c>
      <c r="F46100">
        <v>0</v>
      </c>
      <c r="G46100">
        <v>0</v>
      </c>
      <c r="H46100">
        <v>0</v>
      </c>
      <c r="I46100">
        <v>0</v>
      </c>
    </row>
    <row r="46101" spans="1:9" x14ac:dyDescent="0.2">
      <c r="A46101" s="7" t="s">
        <v>46266</v>
      </c>
      <c r="B46101">
        <v>0</v>
      </c>
      <c r="C46101">
        <v>0</v>
      </c>
      <c r="D46101">
        <v>0</v>
      </c>
      <c r="E46101">
        <v>0</v>
      </c>
      <c r="F46101">
        <v>0</v>
      </c>
      <c r="G46101">
        <v>0</v>
      </c>
      <c r="H46101">
        <v>0</v>
      </c>
      <c r="I46101">
        <v>0</v>
      </c>
    </row>
    <row r="46102" spans="1:9" x14ac:dyDescent="0.2">
      <c r="A46102" s="7" t="s">
        <v>46267</v>
      </c>
      <c r="B46102">
        <v>0</v>
      </c>
      <c r="C46102">
        <v>0</v>
      </c>
      <c r="D46102">
        <v>0</v>
      </c>
      <c r="E46102">
        <v>0</v>
      </c>
      <c r="F46102">
        <v>0</v>
      </c>
      <c r="G46102">
        <v>0</v>
      </c>
      <c r="H46102">
        <v>0</v>
      </c>
      <c r="I46102">
        <v>0</v>
      </c>
    </row>
    <row r="46103" spans="1:9" x14ac:dyDescent="0.2">
      <c r="A46103" s="7" t="s">
        <v>46268</v>
      </c>
      <c r="B46103">
        <v>0</v>
      </c>
      <c r="C46103">
        <v>0</v>
      </c>
      <c r="D46103">
        <v>0</v>
      </c>
      <c r="E46103">
        <v>0</v>
      </c>
      <c r="F46103">
        <v>0</v>
      </c>
      <c r="G46103">
        <v>0</v>
      </c>
      <c r="H46103">
        <v>0</v>
      </c>
      <c r="I46103">
        <v>0</v>
      </c>
    </row>
    <row r="46104" spans="1:9" x14ac:dyDescent="0.2">
      <c r="A46104" s="7" t="s">
        <v>46269</v>
      </c>
      <c r="B46104">
        <v>0</v>
      </c>
      <c r="C46104">
        <v>0</v>
      </c>
      <c r="D46104">
        <v>0</v>
      </c>
      <c r="E46104">
        <v>0</v>
      </c>
      <c r="F46104">
        <v>0</v>
      </c>
      <c r="G46104">
        <v>0</v>
      </c>
      <c r="H46104">
        <v>0</v>
      </c>
      <c r="I46104">
        <v>0</v>
      </c>
    </row>
    <row r="46105" spans="1:9" x14ac:dyDescent="0.2">
      <c r="A46105" s="7" t="s">
        <v>46270</v>
      </c>
      <c r="B46105">
        <v>37</v>
      </c>
      <c r="C46105">
        <v>1</v>
      </c>
      <c r="D46105">
        <v>1</v>
      </c>
      <c r="E46105">
        <v>36</v>
      </c>
      <c r="F46105">
        <v>0</v>
      </c>
      <c r="G46105">
        <v>0</v>
      </c>
      <c r="H46105">
        <v>0</v>
      </c>
      <c r="I46105">
        <v>0</v>
      </c>
    </row>
    <row r="46106" spans="1:9" x14ac:dyDescent="0.2">
      <c r="A46106" s="7" t="s">
        <v>46271</v>
      </c>
      <c r="B46106">
        <v>0</v>
      </c>
      <c r="C46106">
        <v>0</v>
      </c>
      <c r="D46106">
        <v>0</v>
      </c>
      <c r="E46106">
        <v>0</v>
      </c>
    </row>
    <row r="46107" spans="1:9" x14ac:dyDescent="0.2">
      <c r="A46107" s="7" t="s">
        <v>46272</v>
      </c>
      <c r="B46107">
        <v>0</v>
      </c>
      <c r="C46107">
        <v>0</v>
      </c>
      <c r="D46107">
        <v>0</v>
      </c>
      <c r="E46107">
        <v>0</v>
      </c>
    </row>
    <row r="46108" spans="1:9" x14ac:dyDescent="0.2">
      <c r="A46108" s="7" t="s">
        <v>46273</v>
      </c>
      <c r="B46108">
        <v>0</v>
      </c>
      <c r="C46108">
        <v>0</v>
      </c>
      <c r="D46108">
        <v>0</v>
      </c>
      <c r="E46108">
        <v>0</v>
      </c>
    </row>
    <row r="46109" spans="1:9" x14ac:dyDescent="0.2">
      <c r="A46109" s="7" t="s">
        <v>46274</v>
      </c>
      <c r="B46109">
        <v>0</v>
      </c>
      <c r="C46109">
        <v>0</v>
      </c>
      <c r="D46109">
        <v>0</v>
      </c>
      <c r="E46109">
        <v>0</v>
      </c>
    </row>
    <row r="46110" spans="1:9" x14ac:dyDescent="0.2">
      <c r="A46110" s="7" t="s">
        <v>46275</v>
      </c>
      <c r="B46110">
        <v>0</v>
      </c>
      <c r="C46110">
        <v>0</v>
      </c>
      <c r="D46110">
        <v>0</v>
      </c>
      <c r="E46110">
        <v>0</v>
      </c>
    </row>
    <row r="46111" spans="1:9" x14ac:dyDescent="0.2">
      <c r="A46111" s="7" t="s">
        <v>46276</v>
      </c>
      <c r="B46111">
        <v>0</v>
      </c>
      <c r="C46111">
        <v>0</v>
      </c>
      <c r="D46111">
        <v>0</v>
      </c>
      <c r="E46111">
        <v>0</v>
      </c>
    </row>
    <row r="46112" spans="1:9" x14ac:dyDescent="0.2">
      <c r="A46112" s="7" t="s">
        <v>46277</v>
      </c>
      <c r="B46112">
        <v>0</v>
      </c>
      <c r="C46112">
        <v>0</v>
      </c>
      <c r="D46112">
        <v>0</v>
      </c>
      <c r="E46112">
        <v>0</v>
      </c>
    </row>
    <row r="46113" spans="1:9" x14ac:dyDescent="0.2">
      <c r="A46113" s="7" t="s">
        <v>46278</v>
      </c>
      <c r="B46113">
        <v>0</v>
      </c>
      <c r="C46113">
        <v>0</v>
      </c>
      <c r="D46113">
        <v>0</v>
      </c>
      <c r="E46113">
        <v>0</v>
      </c>
    </row>
    <row r="46114" spans="1:9" x14ac:dyDescent="0.2">
      <c r="A46114" s="7" t="s">
        <v>46279</v>
      </c>
      <c r="B46114">
        <v>0</v>
      </c>
      <c r="C46114">
        <v>0</v>
      </c>
      <c r="D46114">
        <v>0</v>
      </c>
      <c r="E46114">
        <v>0</v>
      </c>
    </row>
    <row r="46115" spans="1:9" x14ac:dyDescent="0.2">
      <c r="A46115" s="7" t="s">
        <v>46280</v>
      </c>
      <c r="B46115">
        <v>0</v>
      </c>
      <c r="C46115">
        <v>0</v>
      </c>
      <c r="D46115">
        <v>0</v>
      </c>
      <c r="E46115">
        <v>0</v>
      </c>
    </row>
    <row r="46116" spans="1:9" x14ac:dyDescent="0.2">
      <c r="A46116" s="7" t="s">
        <v>46281</v>
      </c>
      <c r="B46116">
        <v>0</v>
      </c>
      <c r="C46116">
        <v>0</v>
      </c>
      <c r="D46116">
        <v>0</v>
      </c>
      <c r="E46116">
        <v>0</v>
      </c>
    </row>
    <row r="46117" spans="1:9" x14ac:dyDescent="0.2">
      <c r="A46117" s="7" t="s">
        <v>46282</v>
      </c>
      <c r="B46117">
        <v>0</v>
      </c>
      <c r="C46117">
        <v>0</v>
      </c>
      <c r="D46117">
        <v>0</v>
      </c>
      <c r="E46117">
        <v>0</v>
      </c>
    </row>
    <row r="46118" spans="1:9" x14ac:dyDescent="0.2">
      <c r="A46118" s="7" t="s">
        <v>46283</v>
      </c>
      <c r="B46118">
        <v>0</v>
      </c>
      <c r="C46118">
        <v>0</v>
      </c>
      <c r="D46118">
        <v>0</v>
      </c>
      <c r="E46118">
        <v>0</v>
      </c>
    </row>
    <row r="46119" spans="1:9" x14ac:dyDescent="0.2">
      <c r="A46119" s="7" t="s">
        <v>46284</v>
      </c>
      <c r="B46119">
        <v>2</v>
      </c>
      <c r="C46119">
        <v>1</v>
      </c>
      <c r="D46119">
        <v>1</v>
      </c>
      <c r="E46119">
        <v>0</v>
      </c>
      <c r="F46119">
        <v>0</v>
      </c>
      <c r="G46119">
        <v>0</v>
      </c>
      <c r="H46119">
        <v>0</v>
      </c>
    </row>
    <row r="46120" spans="1:9" x14ac:dyDescent="0.2">
      <c r="A46120" s="7" t="s">
        <v>46285</v>
      </c>
      <c r="B46120">
        <v>0</v>
      </c>
      <c r="C46120">
        <v>0</v>
      </c>
      <c r="D46120">
        <v>0</v>
      </c>
      <c r="E46120">
        <v>0</v>
      </c>
      <c r="F46120">
        <v>0</v>
      </c>
      <c r="G46120">
        <v>0</v>
      </c>
      <c r="H46120">
        <v>0</v>
      </c>
    </row>
    <row r="46121" spans="1:9" x14ac:dyDescent="0.2">
      <c r="A46121" s="7" t="s">
        <v>46286</v>
      </c>
      <c r="B46121">
        <v>2</v>
      </c>
      <c r="C46121">
        <v>1</v>
      </c>
      <c r="D46121">
        <v>1</v>
      </c>
      <c r="E46121">
        <v>0</v>
      </c>
      <c r="F46121">
        <v>0</v>
      </c>
      <c r="G46121">
        <v>0</v>
      </c>
      <c r="H46121">
        <v>0</v>
      </c>
    </row>
    <row r="46122" spans="1:9" x14ac:dyDescent="0.2">
      <c r="A46122" s="7" t="s">
        <v>46287</v>
      </c>
      <c r="B46122">
        <v>0</v>
      </c>
      <c r="C46122">
        <v>0</v>
      </c>
      <c r="D46122">
        <v>0</v>
      </c>
      <c r="E46122">
        <v>0</v>
      </c>
      <c r="F46122">
        <v>0</v>
      </c>
      <c r="G46122">
        <v>0</v>
      </c>
      <c r="H46122">
        <v>0</v>
      </c>
    </row>
    <row r="46123" spans="1:9" x14ac:dyDescent="0.2">
      <c r="A46123" s="7" t="s">
        <v>46288</v>
      </c>
      <c r="B46123">
        <v>0</v>
      </c>
      <c r="C46123">
        <v>0</v>
      </c>
      <c r="D46123">
        <v>0</v>
      </c>
      <c r="E46123">
        <v>0</v>
      </c>
      <c r="F46123">
        <v>0</v>
      </c>
      <c r="G46123">
        <v>0</v>
      </c>
      <c r="H46123">
        <v>0</v>
      </c>
    </row>
    <row r="46124" spans="1:9" x14ac:dyDescent="0.2">
      <c r="A46124" s="7" t="s">
        <v>46289</v>
      </c>
      <c r="B46124">
        <v>15</v>
      </c>
      <c r="C46124">
        <v>1</v>
      </c>
      <c r="D46124">
        <v>14</v>
      </c>
      <c r="E46124">
        <v>0</v>
      </c>
      <c r="F46124">
        <v>0</v>
      </c>
      <c r="G46124">
        <v>0</v>
      </c>
      <c r="H46124">
        <v>0</v>
      </c>
    </row>
    <row r="46125" spans="1:9" x14ac:dyDescent="0.2">
      <c r="A46125" s="7" t="s">
        <v>46290</v>
      </c>
      <c r="B46125">
        <v>15</v>
      </c>
      <c r="C46125">
        <v>1</v>
      </c>
      <c r="D46125">
        <v>14</v>
      </c>
      <c r="E46125">
        <v>0</v>
      </c>
      <c r="F46125">
        <v>0</v>
      </c>
      <c r="G46125">
        <v>0</v>
      </c>
      <c r="H46125">
        <v>0</v>
      </c>
    </row>
    <row r="46126" spans="1:9" x14ac:dyDescent="0.2">
      <c r="A46126" s="7" t="s">
        <v>46291</v>
      </c>
      <c r="B46126">
        <v>22</v>
      </c>
      <c r="C46126">
        <v>0</v>
      </c>
      <c r="D46126">
        <v>0</v>
      </c>
      <c r="E46126">
        <v>22</v>
      </c>
      <c r="F46126">
        <v>0</v>
      </c>
      <c r="G46126">
        <v>0</v>
      </c>
      <c r="H46126">
        <v>0</v>
      </c>
      <c r="I46126">
        <v>0</v>
      </c>
    </row>
    <row r="46127" spans="1:9" x14ac:dyDescent="0.2">
      <c r="A46127" s="7" t="s">
        <v>46292</v>
      </c>
      <c r="B46127">
        <v>0</v>
      </c>
      <c r="C46127">
        <v>0</v>
      </c>
      <c r="D46127">
        <v>0</v>
      </c>
      <c r="E46127">
        <v>0</v>
      </c>
      <c r="F46127">
        <v>0</v>
      </c>
      <c r="G46127">
        <v>0</v>
      </c>
      <c r="H46127">
        <v>0</v>
      </c>
      <c r="I46127">
        <v>0</v>
      </c>
    </row>
    <row r="46128" spans="1:9" x14ac:dyDescent="0.2">
      <c r="A46128" s="7" t="s">
        <v>46293</v>
      </c>
      <c r="B46128">
        <v>0</v>
      </c>
      <c r="C46128">
        <v>0</v>
      </c>
      <c r="D46128">
        <v>0</v>
      </c>
      <c r="E46128">
        <v>0</v>
      </c>
      <c r="F46128">
        <v>0</v>
      </c>
      <c r="G46128">
        <v>0</v>
      </c>
      <c r="H46128">
        <v>0</v>
      </c>
      <c r="I46128">
        <v>0</v>
      </c>
    </row>
    <row r="46129" spans="1:9" x14ac:dyDescent="0.2">
      <c r="A46129" s="7" t="s">
        <v>46294</v>
      </c>
      <c r="B46129">
        <v>0</v>
      </c>
      <c r="C46129">
        <v>0</v>
      </c>
      <c r="D46129">
        <v>0</v>
      </c>
      <c r="E46129">
        <v>0</v>
      </c>
      <c r="F46129">
        <v>0</v>
      </c>
      <c r="G46129">
        <v>0</v>
      </c>
      <c r="H46129">
        <v>0</v>
      </c>
      <c r="I46129">
        <v>0</v>
      </c>
    </row>
    <row r="46130" spans="1:9" x14ac:dyDescent="0.2">
      <c r="A46130" s="7" t="s">
        <v>46295</v>
      </c>
      <c r="B46130">
        <v>0</v>
      </c>
      <c r="C46130">
        <v>0</v>
      </c>
      <c r="D46130">
        <v>0</v>
      </c>
      <c r="E46130">
        <v>0</v>
      </c>
      <c r="F46130">
        <v>0</v>
      </c>
      <c r="G46130">
        <v>0</v>
      </c>
      <c r="H46130">
        <v>0</v>
      </c>
      <c r="I46130">
        <v>0</v>
      </c>
    </row>
    <row r="46131" spans="1:9" x14ac:dyDescent="0.2">
      <c r="A46131" s="7" t="s">
        <v>46296</v>
      </c>
      <c r="B46131">
        <v>0</v>
      </c>
      <c r="C46131">
        <v>0</v>
      </c>
      <c r="D46131">
        <v>0</v>
      </c>
      <c r="E46131">
        <v>0</v>
      </c>
      <c r="F46131">
        <v>0</v>
      </c>
      <c r="G46131">
        <v>0</v>
      </c>
      <c r="H46131">
        <v>0</v>
      </c>
      <c r="I46131">
        <v>0</v>
      </c>
    </row>
    <row r="46132" spans="1:9" x14ac:dyDescent="0.2">
      <c r="A46132" s="7" t="s">
        <v>46297</v>
      </c>
      <c r="B46132">
        <v>22</v>
      </c>
      <c r="C46132">
        <v>0</v>
      </c>
      <c r="D46132">
        <v>0</v>
      </c>
      <c r="E46132">
        <v>22</v>
      </c>
      <c r="F46132">
        <v>0</v>
      </c>
      <c r="G46132">
        <v>0</v>
      </c>
      <c r="H46132">
        <v>0</v>
      </c>
      <c r="I46132">
        <v>0</v>
      </c>
    </row>
    <row r="46133" spans="1:9" x14ac:dyDescent="0.2">
      <c r="A46133" s="7" t="s">
        <v>46298</v>
      </c>
      <c r="B46133">
        <v>13</v>
      </c>
      <c r="C46133">
        <v>0</v>
      </c>
      <c r="D46133">
        <v>0</v>
      </c>
      <c r="E46133">
        <v>13</v>
      </c>
      <c r="F46133">
        <v>0</v>
      </c>
      <c r="G46133">
        <v>0</v>
      </c>
      <c r="H46133">
        <v>0</v>
      </c>
      <c r="I46133">
        <v>0</v>
      </c>
    </row>
    <row r="46134" spans="1:9" x14ac:dyDescent="0.2">
      <c r="A46134" s="7" t="s">
        <v>46299</v>
      </c>
      <c r="B46134">
        <v>0</v>
      </c>
      <c r="C46134">
        <v>0</v>
      </c>
      <c r="D46134">
        <v>0</v>
      </c>
      <c r="E46134">
        <v>0</v>
      </c>
      <c r="F46134">
        <v>0</v>
      </c>
      <c r="G46134">
        <v>0</v>
      </c>
      <c r="H46134">
        <v>0</v>
      </c>
      <c r="I46134">
        <v>0</v>
      </c>
    </row>
    <row r="46135" spans="1:9" x14ac:dyDescent="0.2">
      <c r="A46135" s="7" t="s">
        <v>46300</v>
      </c>
      <c r="B46135">
        <v>0</v>
      </c>
      <c r="C46135">
        <v>0</v>
      </c>
      <c r="D46135">
        <v>0</v>
      </c>
      <c r="E46135">
        <v>0</v>
      </c>
      <c r="F46135">
        <v>0</v>
      </c>
      <c r="G46135">
        <v>0</v>
      </c>
      <c r="H46135">
        <v>0</v>
      </c>
      <c r="I46135">
        <v>0</v>
      </c>
    </row>
    <row r="46136" spans="1:9" x14ac:dyDescent="0.2">
      <c r="A46136" s="7" t="s">
        <v>46301</v>
      </c>
      <c r="B46136">
        <v>0</v>
      </c>
      <c r="C46136">
        <v>0</v>
      </c>
      <c r="D46136">
        <v>0</v>
      </c>
      <c r="E46136">
        <v>0</v>
      </c>
      <c r="F46136">
        <v>0</v>
      </c>
      <c r="G46136">
        <v>0</v>
      </c>
      <c r="H46136">
        <v>0</v>
      </c>
      <c r="I46136">
        <v>0</v>
      </c>
    </row>
    <row r="46137" spans="1:9" x14ac:dyDescent="0.2">
      <c r="A46137" s="7" t="s">
        <v>46302</v>
      </c>
      <c r="B46137">
        <v>0</v>
      </c>
      <c r="C46137">
        <v>0</v>
      </c>
      <c r="D46137">
        <v>0</v>
      </c>
      <c r="E46137">
        <v>0</v>
      </c>
      <c r="F46137">
        <v>0</v>
      </c>
      <c r="G46137">
        <v>0</v>
      </c>
      <c r="H46137">
        <v>0</v>
      </c>
      <c r="I46137">
        <v>0</v>
      </c>
    </row>
    <row r="46138" spans="1:9" x14ac:dyDescent="0.2">
      <c r="A46138" s="7" t="s">
        <v>46303</v>
      </c>
      <c r="B46138">
        <v>0</v>
      </c>
      <c r="C46138">
        <v>0</v>
      </c>
      <c r="D46138">
        <v>0</v>
      </c>
      <c r="E46138">
        <v>0</v>
      </c>
      <c r="F46138">
        <v>0</v>
      </c>
      <c r="G46138">
        <v>0</v>
      </c>
      <c r="H46138">
        <v>0</v>
      </c>
      <c r="I46138">
        <v>0</v>
      </c>
    </row>
    <row r="46139" spans="1:9" x14ac:dyDescent="0.2">
      <c r="A46139" s="7" t="s">
        <v>46304</v>
      </c>
      <c r="B46139">
        <v>0</v>
      </c>
      <c r="C46139">
        <v>0</v>
      </c>
      <c r="D46139">
        <v>0</v>
      </c>
      <c r="E46139">
        <v>0</v>
      </c>
      <c r="F46139">
        <v>0</v>
      </c>
      <c r="G46139">
        <v>0</v>
      </c>
      <c r="H46139">
        <v>0</v>
      </c>
      <c r="I46139">
        <v>0</v>
      </c>
    </row>
    <row r="46140" spans="1:9" x14ac:dyDescent="0.2">
      <c r="A46140" s="7" t="s">
        <v>46305</v>
      </c>
      <c r="B46140">
        <v>0</v>
      </c>
      <c r="C46140">
        <v>0</v>
      </c>
      <c r="D46140">
        <v>0</v>
      </c>
      <c r="E46140">
        <v>0</v>
      </c>
      <c r="F46140">
        <v>0</v>
      </c>
      <c r="G46140">
        <v>0</v>
      </c>
      <c r="H46140">
        <v>0</v>
      </c>
      <c r="I46140">
        <v>0</v>
      </c>
    </row>
    <row r="46141" spans="1:9" x14ac:dyDescent="0.2">
      <c r="A46141" s="7" t="s">
        <v>46306</v>
      </c>
      <c r="B46141">
        <v>9</v>
      </c>
      <c r="C46141">
        <v>0</v>
      </c>
      <c r="D46141">
        <v>0</v>
      </c>
      <c r="E46141">
        <v>9</v>
      </c>
      <c r="F46141">
        <v>0</v>
      </c>
      <c r="G46141">
        <v>0</v>
      </c>
      <c r="H46141">
        <v>0</v>
      </c>
      <c r="I46141">
        <v>0</v>
      </c>
    </row>
    <row r="46142" spans="1:9" x14ac:dyDescent="0.2">
      <c r="A46142" s="7" t="s">
        <v>46307</v>
      </c>
      <c r="B46142">
        <v>0</v>
      </c>
      <c r="C46142">
        <v>0</v>
      </c>
      <c r="D46142">
        <v>0</v>
      </c>
      <c r="E46142">
        <v>0</v>
      </c>
      <c r="F46142">
        <v>0</v>
      </c>
      <c r="G46142">
        <v>0</v>
      </c>
      <c r="H46142">
        <v>0</v>
      </c>
      <c r="I46142">
        <v>0</v>
      </c>
    </row>
    <row r="46143" spans="1:9" x14ac:dyDescent="0.2">
      <c r="A46143" s="7" t="s">
        <v>46308</v>
      </c>
      <c r="B46143">
        <v>0</v>
      </c>
      <c r="C46143">
        <v>0</v>
      </c>
      <c r="D46143">
        <v>0</v>
      </c>
      <c r="E46143">
        <v>0</v>
      </c>
      <c r="F46143">
        <v>0</v>
      </c>
      <c r="G46143">
        <v>0</v>
      </c>
      <c r="H46143">
        <v>0</v>
      </c>
      <c r="I46143">
        <v>0</v>
      </c>
    </row>
    <row r="46144" spans="1:9" x14ac:dyDescent="0.2">
      <c r="A46144" s="7" t="s">
        <v>46309</v>
      </c>
      <c r="B46144">
        <v>0</v>
      </c>
      <c r="C46144">
        <v>0</v>
      </c>
      <c r="D46144">
        <v>0</v>
      </c>
      <c r="E46144">
        <v>0</v>
      </c>
      <c r="F46144">
        <v>0</v>
      </c>
      <c r="G46144">
        <v>0</v>
      </c>
      <c r="H46144">
        <v>0</v>
      </c>
      <c r="I46144">
        <v>0</v>
      </c>
    </row>
    <row r="46145" spans="1:9" x14ac:dyDescent="0.2">
      <c r="A46145" s="7" t="s">
        <v>46310</v>
      </c>
      <c r="B46145">
        <v>0</v>
      </c>
      <c r="C46145">
        <v>0</v>
      </c>
      <c r="D46145">
        <v>0</v>
      </c>
      <c r="E46145">
        <v>0</v>
      </c>
      <c r="F46145">
        <v>0</v>
      </c>
      <c r="G46145">
        <v>0</v>
      </c>
      <c r="H46145">
        <v>0</v>
      </c>
      <c r="I46145">
        <v>0</v>
      </c>
    </row>
    <row r="46146" spans="1:9" x14ac:dyDescent="0.2">
      <c r="A46146" s="7" t="s">
        <v>46311</v>
      </c>
      <c r="B46146">
        <v>0</v>
      </c>
      <c r="C46146">
        <v>0</v>
      </c>
      <c r="D46146">
        <v>0</v>
      </c>
      <c r="E46146">
        <v>0</v>
      </c>
      <c r="F46146">
        <v>0</v>
      </c>
      <c r="G46146">
        <v>0</v>
      </c>
      <c r="H46146">
        <v>0</v>
      </c>
      <c r="I46146">
        <v>0</v>
      </c>
    </row>
    <row r="46147" spans="1:9" x14ac:dyDescent="0.2">
      <c r="A46147" s="7" t="s">
        <v>46312</v>
      </c>
      <c r="B46147">
        <v>21</v>
      </c>
      <c r="C46147">
        <v>0</v>
      </c>
      <c r="D46147">
        <v>0</v>
      </c>
      <c r="E46147">
        <v>16</v>
      </c>
      <c r="F46147">
        <v>0</v>
      </c>
      <c r="G46147">
        <v>0</v>
      </c>
      <c r="H46147">
        <v>0</v>
      </c>
      <c r="I46147">
        <v>5</v>
      </c>
    </row>
    <row r="46148" spans="1:9" x14ac:dyDescent="0.2">
      <c r="A46148" s="7" t="s">
        <v>46313</v>
      </c>
      <c r="B46148">
        <v>43</v>
      </c>
      <c r="C46148">
        <v>0</v>
      </c>
      <c r="D46148">
        <v>0</v>
      </c>
      <c r="E46148">
        <v>38</v>
      </c>
      <c r="F46148">
        <v>0</v>
      </c>
      <c r="G46148">
        <v>0</v>
      </c>
      <c r="H46148">
        <v>0</v>
      </c>
      <c r="I46148">
        <v>5</v>
      </c>
    </row>
    <row r="46149" spans="1:9" x14ac:dyDescent="0.2">
      <c r="A46149" s="7" t="s">
        <v>46314</v>
      </c>
      <c r="B46149">
        <v>0</v>
      </c>
      <c r="C46149">
        <v>0</v>
      </c>
      <c r="D46149">
        <v>0</v>
      </c>
      <c r="E46149">
        <v>0</v>
      </c>
    </row>
    <row r="46150" spans="1:9" x14ac:dyDescent="0.2">
      <c r="A46150" s="7" t="s">
        <v>46315</v>
      </c>
      <c r="B46150">
        <v>4</v>
      </c>
      <c r="C46150">
        <v>0</v>
      </c>
      <c r="D46150">
        <v>0</v>
      </c>
      <c r="E46150">
        <v>4</v>
      </c>
    </row>
    <row r="46151" spans="1:9" x14ac:dyDescent="0.2">
      <c r="A46151" s="7" t="s">
        <v>46316</v>
      </c>
      <c r="B46151">
        <v>0</v>
      </c>
      <c r="C46151">
        <v>0</v>
      </c>
      <c r="D46151">
        <v>0</v>
      </c>
      <c r="E46151">
        <v>0</v>
      </c>
    </row>
    <row r="46152" spans="1:9" x14ac:dyDescent="0.2">
      <c r="A46152" s="7" t="s">
        <v>46317</v>
      </c>
      <c r="B46152">
        <v>0</v>
      </c>
      <c r="C46152">
        <v>0</v>
      </c>
      <c r="D46152">
        <v>0</v>
      </c>
      <c r="E46152">
        <v>0</v>
      </c>
    </row>
    <row r="46153" spans="1:9" x14ac:dyDescent="0.2">
      <c r="A46153" s="7" t="s">
        <v>46318</v>
      </c>
      <c r="B46153">
        <v>2</v>
      </c>
      <c r="C46153">
        <v>0</v>
      </c>
      <c r="D46153">
        <v>0</v>
      </c>
      <c r="E46153">
        <v>2</v>
      </c>
    </row>
    <row r="46154" spans="1:9" x14ac:dyDescent="0.2">
      <c r="A46154" s="7" t="s">
        <v>46319</v>
      </c>
      <c r="B46154">
        <v>1</v>
      </c>
      <c r="C46154">
        <v>0</v>
      </c>
      <c r="D46154">
        <v>0</v>
      </c>
      <c r="E46154">
        <v>1</v>
      </c>
    </row>
    <row r="46155" spans="1:9" x14ac:dyDescent="0.2">
      <c r="A46155" s="7" t="s">
        <v>46320</v>
      </c>
      <c r="B46155">
        <v>0</v>
      </c>
      <c r="C46155">
        <v>0</v>
      </c>
      <c r="D46155">
        <v>0</v>
      </c>
      <c r="E46155">
        <v>0</v>
      </c>
    </row>
    <row r="46156" spans="1:9" x14ac:dyDescent="0.2">
      <c r="A46156" s="7" t="s">
        <v>46321</v>
      </c>
      <c r="B46156">
        <v>3</v>
      </c>
      <c r="C46156">
        <v>0</v>
      </c>
      <c r="D46156">
        <v>0</v>
      </c>
      <c r="E46156">
        <v>3</v>
      </c>
    </row>
    <row r="46157" spans="1:9" x14ac:dyDescent="0.2">
      <c r="A46157" s="7" t="s">
        <v>46322</v>
      </c>
      <c r="B46157">
        <v>0</v>
      </c>
      <c r="C46157">
        <v>0</v>
      </c>
      <c r="D46157">
        <v>0</v>
      </c>
      <c r="E46157">
        <v>0</v>
      </c>
    </row>
    <row r="46158" spans="1:9" x14ac:dyDescent="0.2">
      <c r="A46158" s="7" t="s">
        <v>46323</v>
      </c>
      <c r="B46158">
        <v>0</v>
      </c>
      <c r="C46158">
        <v>0</v>
      </c>
      <c r="D46158">
        <v>0</v>
      </c>
      <c r="E46158">
        <v>0</v>
      </c>
    </row>
    <row r="46159" spans="1:9" x14ac:dyDescent="0.2">
      <c r="A46159" s="7" t="s">
        <v>46324</v>
      </c>
      <c r="B46159">
        <v>0</v>
      </c>
      <c r="C46159">
        <v>0</v>
      </c>
      <c r="D46159">
        <v>0</v>
      </c>
      <c r="E46159">
        <v>0</v>
      </c>
    </row>
    <row r="46160" spans="1:9" x14ac:dyDescent="0.2">
      <c r="A46160" s="7" t="s">
        <v>46325</v>
      </c>
      <c r="B46160">
        <v>0</v>
      </c>
      <c r="C46160">
        <v>0</v>
      </c>
      <c r="D46160">
        <v>0</v>
      </c>
      <c r="E46160">
        <v>0</v>
      </c>
    </row>
    <row r="46161" spans="1:9" x14ac:dyDescent="0.2">
      <c r="A46161" s="7" t="s">
        <v>46326</v>
      </c>
      <c r="B46161">
        <v>0</v>
      </c>
      <c r="C46161">
        <v>0</v>
      </c>
      <c r="D46161">
        <v>0</v>
      </c>
      <c r="E46161">
        <v>0</v>
      </c>
    </row>
    <row r="46162" spans="1:9" x14ac:dyDescent="0.2">
      <c r="A46162" s="7" t="s">
        <v>46327</v>
      </c>
      <c r="B46162">
        <v>6</v>
      </c>
      <c r="C46162">
        <v>0</v>
      </c>
      <c r="D46162">
        <v>5</v>
      </c>
      <c r="E46162">
        <v>0</v>
      </c>
      <c r="F46162">
        <v>0</v>
      </c>
      <c r="G46162">
        <v>0</v>
      </c>
      <c r="H46162">
        <v>1</v>
      </c>
    </row>
    <row r="46163" spans="1:9" x14ac:dyDescent="0.2">
      <c r="A46163" s="7" t="s">
        <v>46328</v>
      </c>
      <c r="B46163">
        <v>4</v>
      </c>
      <c r="C46163">
        <v>0</v>
      </c>
      <c r="D46163">
        <v>4</v>
      </c>
      <c r="E46163">
        <v>0</v>
      </c>
      <c r="F46163">
        <v>0</v>
      </c>
      <c r="G46163">
        <v>0</v>
      </c>
      <c r="H46163">
        <v>0</v>
      </c>
    </row>
    <row r="46164" spans="1:9" x14ac:dyDescent="0.2">
      <c r="A46164" s="7" t="s">
        <v>46329</v>
      </c>
      <c r="B46164">
        <v>2</v>
      </c>
      <c r="C46164">
        <v>0</v>
      </c>
      <c r="D46164">
        <v>1</v>
      </c>
      <c r="E46164">
        <v>0</v>
      </c>
      <c r="F46164">
        <v>0</v>
      </c>
      <c r="G46164">
        <v>0</v>
      </c>
      <c r="H46164">
        <v>1</v>
      </c>
    </row>
    <row r="46165" spans="1:9" x14ac:dyDescent="0.2">
      <c r="A46165" s="7" t="s">
        <v>46330</v>
      </c>
      <c r="B46165">
        <v>0</v>
      </c>
      <c r="C46165">
        <v>0</v>
      </c>
      <c r="D46165">
        <v>0</v>
      </c>
      <c r="E46165">
        <v>0</v>
      </c>
      <c r="F46165">
        <v>0</v>
      </c>
      <c r="G46165">
        <v>0</v>
      </c>
      <c r="H46165">
        <v>0</v>
      </c>
    </row>
    <row r="46166" spans="1:9" x14ac:dyDescent="0.2">
      <c r="A46166" s="7" t="s">
        <v>46331</v>
      </c>
      <c r="B46166">
        <v>0</v>
      </c>
      <c r="C46166">
        <v>0</v>
      </c>
      <c r="D46166">
        <v>0</v>
      </c>
      <c r="E46166">
        <v>0</v>
      </c>
      <c r="F46166">
        <v>0</v>
      </c>
      <c r="G46166">
        <v>0</v>
      </c>
      <c r="H46166">
        <v>0</v>
      </c>
    </row>
    <row r="46167" spans="1:9" x14ac:dyDescent="0.2">
      <c r="A46167" s="7" t="s">
        <v>46332</v>
      </c>
      <c r="B46167">
        <v>3</v>
      </c>
      <c r="C46167">
        <v>0</v>
      </c>
      <c r="D46167">
        <v>2</v>
      </c>
      <c r="E46167">
        <v>0</v>
      </c>
      <c r="F46167">
        <v>0</v>
      </c>
      <c r="G46167">
        <v>0</v>
      </c>
      <c r="H46167">
        <v>1</v>
      </c>
    </row>
    <row r="46168" spans="1:9" x14ac:dyDescent="0.2">
      <c r="A46168" s="7" t="s">
        <v>46333</v>
      </c>
      <c r="B46168">
        <v>1</v>
      </c>
      <c r="C46168">
        <v>0</v>
      </c>
      <c r="D46168">
        <v>1</v>
      </c>
      <c r="E46168">
        <v>0</v>
      </c>
      <c r="F46168">
        <v>0</v>
      </c>
      <c r="G46168">
        <v>0</v>
      </c>
      <c r="H46168">
        <v>0</v>
      </c>
    </row>
    <row r="46169" spans="1:9" x14ac:dyDescent="0.2">
      <c r="A46169" s="7" t="s">
        <v>46334</v>
      </c>
      <c r="B46169">
        <v>0</v>
      </c>
      <c r="C46169">
        <v>0</v>
      </c>
      <c r="D46169">
        <v>0</v>
      </c>
      <c r="E46169">
        <v>0</v>
      </c>
      <c r="F46169">
        <v>0</v>
      </c>
      <c r="G46169">
        <v>0</v>
      </c>
      <c r="H46169">
        <v>0</v>
      </c>
      <c r="I46169">
        <v>0</v>
      </c>
    </row>
    <row r="46170" spans="1:9" x14ac:dyDescent="0.2">
      <c r="A46170" s="7" t="s">
        <v>46335</v>
      </c>
      <c r="B46170">
        <v>0</v>
      </c>
      <c r="C46170">
        <v>0</v>
      </c>
      <c r="D46170">
        <v>0</v>
      </c>
      <c r="E46170">
        <v>0</v>
      </c>
      <c r="F46170">
        <v>0</v>
      </c>
      <c r="G46170">
        <v>0</v>
      </c>
      <c r="H46170">
        <v>0</v>
      </c>
      <c r="I46170">
        <v>0</v>
      </c>
    </row>
    <row r="46171" spans="1:9" x14ac:dyDescent="0.2">
      <c r="A46171" s="7" t="s">
        <v>46336</v>
      </c>
      <c r="B46171">
        <v>0</v>
      </c>
      <c r="C46171">
        <v>0</v>
      </c>
      <c r="D46171">
        <v>0</v>
      </c>
      <c r="E46171">
        <v>0</v>
      </c>
      <c r="F46171">
        <v>0</v>
      </c>
      <c r="G46171">
        <v>0</v>
      </c>
      <c r="H46171">
        <v>0</v>
      </c>
      <c r="I46171">
        <v>0</v>
      </c>
    </row>
    <row r="46172" spans="1:9" x14ac:dyDescent="0.2">
      <c r="A46172" s="7" t="s">
        <v>46337</v>
      </c>
      <c r="B46172">
        <v>0</v>
      </c>
      <c r="C46172">
        <v>0</v>
      </c>
      <c r="D46172">
        <v>0</v>
      </c>
      <c r="E46172">
        <v>0</v>
      </c>
      <c r="F46172">
        <v>0</v>
      </c>
      <c r="G46172">
        <v>0</v>
      </c>
      <c r="H46172">
        <v>0</v>
      </c>
      <c r="I46172">
        <v>0</v>
      </c>
    </row>
    <row r="46173" spans="1:9" x14ac:dyDescent="0.2">
      <c r="A46173" s="7" t="s">
        <v>46338</v>
      </c>
      <c r="B46173">
        <v>0</v>
      </c>
      <c r="C46173">
        <v>0</v>
      </c>
      <c r="D46173">
        <v>0</v>
      </c>
      <c r="E46173">
        <v>0</v>
      </c>
      <c r="F46173">
        <v>0</v>
      </c>
      <c r="G46173">
        <v>0</v>
      </c>
      <c r="H46173">
        <v>0</v>
      </c>
      <c r="I46173">
        <v>0</v>
      </c>
    </row>
    <row r="46174" spans="1:9" x14ac:dyDescent="0.2">
      <c r="A46174" s="7" t="s">
        <v>46339</v>
      </c>
      <c r="B46174">
        <v>0</v>
      </c>
      <c r="C46174">
        <v>0</v>
      </c>
      <c r="D46174">
        <v>0</v>
      </c>
      <c r="E46174">
        <v>0</v>
      </c>
      <c r="F46174">
        <v>0</v>
      </c>
      <c r="G46174">
        <v>0</v>
      </c>
      <c r="H46174">
        <v>0</v>
      </c>
      <c r="I46174">
        <v>0</v>
      </c>
    </row>
    <row r="46175" spans="1:9" x14ac:dyDescent="0.2">
      <c r="A46175" s="7" t="s">
        <v>46340</v>
      </c>
      <c r="B46175">
        <v>0</v>
      </c>
      <c r="C46175">
        <v>0</v>
      </c>
      <c r="D46175">
        <v>0</v>
      </c>
      <c r="E46175">
        <v>0</v>
      </c>
      <c r="F46175">
        <v>0</v>
      </c>
      <c r="G46175">
        <v>0</v>
      </c>
      <c r="H46175">
        <v>0</v>
      </c>
      <c r="I46175">
        <v>0</v>
      </c>
    </row>
    <row r="46176" spans="1:9" x14ac:dyDescent="0.2">
      <c r="A46176" s="7" t="s">
        <v>46341</v>
      </c>
      <c r="B46176">
        <v>0</v>
      </c>
      <c r="C46176">
        <v>0</v>
      </c>
      <c r="D46176">
        <v>0</v>
      </c>
      <c r="E46176">
        <v>0</v>
      </c>
      <c r="F46176">
        <v>0</v>
      </c>
      <c r="G46176">
        <v>0</v>
      </c>
      <c r="H46176">
        <v>0</v>
      </c>
      <c r="I46176">
        <v>0</v>
      </c>
    </row>
    <row r="46177" spans="1:9" x14ac:dyDescent="0.2">
      <c r="A46177" s="7" t="s">
        <v>46342</v>
      </c>
      <c r="B46177">
        <v>0</v>
      </c>
      <c r="C46177">
        <v>0</v>
      </c>
      <c r="D46177">
        <v>0</v>
      </c>
      <c r="E46177">
        <v>0</v>
      </c>
      <c r="F46177">
        <v>0</v>
      </c>
      <c r="G46177">
        <v>0</v>
      </c>
      <c r="H46177">
        <v>0</v>
      </c>
      <c r="I46177">
        <v>0</v>
      </c>
    </row>
    <row r="46178" spans="1:9" x14ac:dyDescent="0.2">
      <c r="A46178" s="7" t="s">
        <v>46343</v>
      </c>
      <c r="B46178">
        <v>0</v>
      </c>
      <c r="C46178">
        <v>0</v>
      </c>
      <c r="D46178">
        <v>0</v>
      </c>
      <c r="E46178">
        <v>0</v>
      </c>
      <c r="F46178">
        <v>0</v>
      </c>
      <c r="G46178">
        <v>0</v>
      </c>
      <c r="H46178">
        <v>0</v>
      </c>
      <c r="I46178">
        <v>0</v>
      </c>
    </row>
    <row r="46179" spans="1:9" x14ac:dyDescent="0.2">
      <c r="A46179" s="7" t="s">
        <v>46344</v>
      </c>
      <c r="B46179">
        <v>0</v>
      </c>
      <c r="C46179">
        <v>0</v>
      </c>
      <c r="D46179">
        <v>0</v>
      </c>
      <c r="E46179">
        <v>0</v>
      </c>
      <c r="F46179">
        <v>0</v>
      </c>
      <c r="G46179">
        <v>0</v>
      </c>
      <c r="H46179">
        <v>0</v>
      </c>
      <c r="I46179">
        <v>0</v>
      </c>
    </row>
    <row r="46180" spans="1:9" x14ac:dyDescent="0.2">
      <c r="A46180" s="7" t="s">
        <v>46345</v>
      </c>
      <c r="B46180">
        <v>0</v>
      </c>
      <c r="C46180">
        <v>0</v>
      </c>
      <c r="D46180">
        <v>0</v>
      </c>
      <c r="E46180">
        <v>0</v>
      </c>
      <c r="F46180">
        <v>0</v>
      </c>
      <c r="G46180">
        <v>0</v>
      </c>
      <c r="H46180">
        <v>0</v>
      </c>
      <c r="I46180">
        <v>0</v>
      </c>
    </row>
    <row r="46181" spans="1:9" x14ac:dyDescent="0.2">
      <c r="A46181" s="7" t="s">
        <v>46346</v>
      </c>
      <c r="B46181">
        <v>0</v>
      </c>
      <c r="C46181">
        <v>0</v>
      </c>
      <c r="D46181">
        <v>0</v>
      </c>
      <c r="E46181">
        <v>0</v>
      </c>
      <c r="F46181">
        <v>0</v>
      </c>
      <c r="G46181">
        <v>0</v>
      </c>
      <c r="H46181">
        <v>0</v>
      </c>
      <c r="I46181">
        <v>0</v>
      </c>
    </row>
    <row r="46182" spans="1:9" x14ac:dyDescent="0.2">
      <c r="A46182" s="7" t="s">
        <v>46347</v>
      </c>
      <c r="B46182">
        <v>0</v>
      </c>
      <c r="C46182">
        <v>0</v>
      </c>
      <c r="D46182">
        <v>0</v>
      </c>
      <c r="E46182">
        <v>0</v>
      </c>
      <c r="F46182">
        <v>0</v>
      </c>
      <c r="G46182">
        <v>0</v>
      </c>
      <c r="H46182">
        <v>0</v>
      </c>
      <c r="I46182">
        <v>0</v>
      </c>
    </row>
    <row r="46183" spans="1:9" x14ac:dyDescent="0.2">
      <c r="A46183" s="7" t="s">
        <v>46348</v>
      </c>
      <c r="B46183">
        <v>0</v>
      </c>
      <c r="C46183">
        <v>0</v>
      </c>
      <c r="D46183">
        <v>0</v>
      </c>
      <c r="E46183">
        <v>0</v>
      </c>
      <c r="F46183">
        <v>0</v>
      </c>
      <c r="G46183">
        <v>0</v>
      </c>
      <c r="H46183">
        <v>0</v>
      </c>
      <c r="I46183">
        <v>0</v>
      </c>
    </row>
    <row r="46184" spans="1:9" x14ac:dyDescent="0.2">
      <c r="A46184" s="7" t="s">
        <v>46349</v>
      </c>
      <c r="B46184">
        <v>0</v>
      </c>
      <c r="C46184">
        <v>0</v>
      </c>
      <c r="D46184">
        <v>0</v>
      </c>
      <c r="E46184">
        <v>0</v>
      </c>
      <c r="F46184">
        <v>0</v>
      </c>
      <c r="G46184">
        <v>0</v>
      </c>
      <c r="H46184">
        <v>0</v>
      </c>
      <c r="I46184">
        <v>0</v>
      </c>
    </row>
    <row r="46185" spans="1:9" x14ac:dyDescent="0.2">
      <c r="A46185" s="7" t="s">
        <v>46350</v>
      </c>
      <c r="B46185">
        <v>0</v>
      </c>
      <c r="C46185">
        <v>0</v>
      </c>
      <c r="D46185">
        <v>0</v>
      </c>
      <c r="E46185">
        <v>0</v>
      </c>
      <c r="F46185">
        <v>0</v>
      </c>
      <c r="G46185">
        <v>0</v>
      </c>
      <c r="H46185">
        <v>0</v>
      </c>
      <c r="I46185">
        <v>0</v>
      </c>
    </row>
    <row r="46186" spans="1:9" x14ac:dyDescent="0.2">
      <c r="A46186" s="7" t="s">
        <v>46351</v>
      </c>
      <c r="B46186">
        <v>0</v>
      </c>
      <c r="C46186">
        <v>0</v>
      </c>
      <c r="D46186">
        <v>0</v>
      </c>
      <c r="E46186">
        <v>0</v>
      </c>
      <c r="F46186">
        <v>0</v>
      </c>
      <c r="G46186">
        <v>0</v>
      </c>
      <c r="H46186">
        <v>0</v>
      </c>
      <c r="I46186">
        <v>0</v>
      </c>
    </row>
    <row r="46187" spans="1:9" x14ac:dyDescent="0.2">
      <c r="A46187" s="7" t="s">
        <v>46352</v>
      </c>
      <c r="B46187">
        <v>0</v>
      </c>
      <c r="C46187">
        <v>0</v>
      </c>
      <c r="D46187">
        <v>0</v>
      </c>
      <c r="E46187">
        <v>0</v>
      </c>
      <c r="F46187">
        <v>0</v>
      </c>
      <c r="G46187">
        <v>0</v>
      </c>
      <c r="H46187">
        <v>0</v>
      </c>
      <c r="I46187">
        <v>0</v>
      </c>
    </row>
    <row r="46188" spans="1:9" x14ac:dyDescent="0.2">
      <c r="A46188" s="7" t="s">
        <v>46353</v>
      </c>
      <c r="B46188">
        <v>0</v>
      </c>
      <c r="C46188">
        <v>0</v>
      </c>
      <c r="D46188">
        <v>0</v>
      </c>
      <c r="E46188">
        <v>0</v>
      </c>
      <c r="F46188">
        <v>0</v>
      </c>
      <c r="G46188">
        <v>0</v>
      </c>
      <c r="H46188">
        <v>0</v>
      </c>
      <c r="I46188">
        <v>0</v>
      </c>
    </row>
    <row r="46189" spans="1:9" x14ac:dyDescent="0.2">
      <c r="A46189" s="7" t="s">
        <v>46354</v>
      </c>
      <c r="B46189">
        <v>0</v>
      </c>
      <c r="C46189">
        <v>0</v>
      </c>
      <c r="D46189">
        <v>0</v>
      </c>
      <c r="E46189">
        <v>0</v>
      </c>
      <c r="F46189">
        <v>0</v>
      </c>
      <c r="G46189">
        <v>0</v>
      </c>
      <c r="H46189">
        <v>0</v>
      </c>
      <c r="I46189">
        <v>0</v>
      </c>
    </row>
    <row r="46190" spans="1:9" x14ac:dyDescent="0.2">
      <c r="A46190" s="7" t="s">
        <v>46355</v>
      </c>
      <c r="B46190">
        <v>0</v>
      </c>
      <c r="C46190">
        <v>0</v>
      </c>
      <c r="D46190">
        <v>0</v>
      </c>
      <c r="E46190">
        <v>0</v>
      </c>
      <c r="F46190">
        <v>0</v>
      </c>
      <c r="G46190">
        <v>0</v>
      </c>
      <c r="H46190">
        <v>0</v>
      </c>
      <c r="I46190">
        <v>0</v>
      </c>
    </row>
    <row r="46191" spans="1:9" x14ac:dyDescent="0.2">
      <c r="A46191" s="7" t="s">
        <v>46356</v>
      </c>
      <c r="B46191">
        <v>0</v>
      </c>
      <c r="C46191">
        <v>0</v>
      </c>
      <c r="D46191">
        <v>0</v>
      </c>
      <c r="E46191">
        <v>0</v>
      </c>
      <c r="F46191">
        <v>0</v>
      </c>
      <c r="G46191">
        <v>0</v>
      </c>
      <c r="H46191">
        <v>0</v>
      </c>
      <c r="I46191">
        <v>0</v>
      </c>
    </row>
    <row r="46192" spans="1:9" x14ac:dyDescent="0.2">
      <c r="A46192" s="7" t="s">
        <v>46357</v>
      </c>
      <c r="B46192">
        <v>0</v>
      </c>
      <c r="C46192">
        <v>0</v>
      </c>
      <c r="D46192">
        <v>0</v>
      </c>
      <c r="E46192">
        <v>0</v>
      </c>
    </row>
    <row r="46193" spans="1:8" x14ac:dyDescent="0.2">
      <c r="A46193" s="7" t="s">
        <v>46358</v>
      </c>
      <c r="B46193">
        <v>0</v>
      </c>
      <c r="C46193">
        <v>0</v>
      </c>
      <c r="D46193">
        <v>0</v>
      </c>
      <c r="E46193">
        <v>0</v>
      </c>
    </row>
    <row r="46194" spans="1:8" x14ac:dyDescent="0.2">
      <c r="A46194" s="7" t="s">
        <v>46359</v>
      </c>
      <c r="B46194">
        <v>0</v>
      </c>
      <c r="C46194">
        <v>0</v>
      </c>
      <c r="D46194">
        <v>0</v>
      </c>
      <c r="E46194">
        <v>0</v>
      </c>
    </row>
    <row r="46195" spans="1:8" x14ac:dyDescent="0.2">
      <c r="A46195" s="7" t="s">
        <v>46360</v>
      </c>
      <c r="B46195">
        <v>0</v>
      </c>
      <c r="C46195">
        <v>0</v>
      </c>
      <c r="D46195">
        <v>0</v>
      </c>
      <c r="E46195">
        <v>0</v>
      </c>
    </row>
    <row r="46196" spans="1:8" x14ac:dyDescent="0.2">
      <c r="A46196" s="7" t="s">
        <v>46361</v>
      </c>
      <c r="B46196">
        <v>0</v>
      </c>
      <c r="C46196">
        <v>0</v>
      </c>
      <c r="D46196">
        <v>0</v>
      </c>
      <c r="E46196">
        <v>0</v>
      </c>
    </row>
    <row r="46197" spans="1:8" x14ac:dyDescent="0.2">
      <c r="A46197" s="7" t="s">
        <v>46362</v>
      </c>
      <c r="B46197">
        <v>0</v>
      </c>
      <c r="C46197">
        <v>0</v>
      </c>
      <c r="D46197">
        <v>0</v>
      </c>
      <c r="E46197">
        <v>0</v>
      </c>
    </row>
    <row r="46198" spans="1:8" x14ac:dyDescent="0.2">
      <c r="A46198" s="7" t="s">
        <v>46363</v>
      </c>
      <c r="B46198">
        <v>0</v>
      </c>
      <c r="C46198">
        <v>0</v>
      </c>
      <c r="D46198">
        <v>0</v>
      </c>
      <c r="E46198">
        <v>0</v>
      </c>
    </row>
    <row r="46199" spans="1:8" x14ac:dyDescent="0.2">
      <c r="A46199" s="7" t="s">
        <v>46364</v>
      </c>
      <c r="B46199">
        <v>0</v>
      </c>
      <c r="C46199">
        <v>0</v>
      </c>
      <c r="D46199">
        <v>0</v>
      </c>
      <c r="E46199">
        <v>0</v>
      </c>
    </row>
    <row r="46200" spans="1:8" x14ac:dyDescent="0.2">
      <c r="A46200" s="7" t="s">
        <v>46365</v>
      </c>
      <c r="B46200">
        <v>0</v>
      </c>
      <c r="C46200">
        <v>0</v>
      </c>
      <c r="D46200">
        <v>0</v>
      </c>
      <c r="E46200">
        <v>0</v>
      </c>
    </row>
    <row r="46201" spans="1:8" x14ac:dyDescent="0.2">
      <c r="A46201" s="7" t="s">
        <v>46366</v>
      </c>
      <c r="B46201">
        <v>0</v>
      </c>
      <c r="C46201">
        <v>0</v>
      </c>
      <c r="D46201">
        <v>0</v>
      </c>
      <c r="E46201">
        <v>0</v>
      </c>
    </row>
    <row r="46202" spans="1:8" x14ac:dyDescent="0.2">
      <c r="A46202" s="7" t="s">
        <v>46367</v>
      </c>
      <c r="B46202">
        <v>0</v>
      </c>
      <c r="C46202">
        <v>0</v>
      </c>
      <c r="D46202">
        <v>0</v>
      </c>
      <c r="E46202">
        <v>0</v>
      </c>
    </row>
    <row r="46203" spans="1:8" x14ac:dyDescent="0.2">
      <c r="A46203" s="7" t="s">
        <v>46368</v>
      </c>
      <c r="B46203">
        <v>0</v>
      </c>
      <c r="C46203">
        <v>0</v>
      </c>
      <c r="D46203">
        <v>0</v>
      </c>
      <c r="E46203">
        <v>0</v>
      </c>
    </row>
    <row r="46204" spans="1:8" x14ac:dyDescent="0.2">
      <c r="A46204" s="7" t="s">
        <v>46369</v>
      </c>
      <c r="B46204">
        <v>0</v>
      </c>
      <c r="C46204">
        <v>0</v>
      </c>
      <c r="D46204">
        <v>0</v>
      </c>
      <c r="E46204">
        <v>0</v>
      </c>
    </row>
    <row r="46205" spans="1:8" x14ac:dyDescent="0.2">
      <c r="A46205" s="7" t="s">
        <v>46370</v>
      </c>
      <c r="B46205">
        <v>0</v>
      </c>
      <c r="C46205">
        <v>0</v>
      </c>
      <c r="D46205">
        <v>0</v>
      </c>
      <c r="E46205">
        <v>0</v>
      </c>
      <c r="F46205">
        <v>0</v>
      </c>
      <c r="G46205">
        <v>0</v>
      </c>
      <c r="H46205">
        <v>0</v>
      </c>
    </row>
    <row r="46206" spans="1:8" x14ac:dyDescent="0.2">
      <c r="A46206" s="7" t="s">
        <v>46371</v>
      </c>
      <c r="B46206">
        <v>0</v>
      </c>
      <c r="C46206">
        <v>0</v>
      </c>
      <c r="D46206">
        <v>0</v>
      </c>
      <c r="E46206">
        <v>0</v>
      </c>
      <c r="F46206">
        <v>0</v>
      </c>
      <c r="G46206">
        <v>0</v>
      </c>
      <c r="H46206">
        <v>0</v>
      </c>
    </row>
    <row r="46207" spans="1:8" x14ac:dyDescent="0.2">
      <c r="A46207" s="7" t="s">
        <v>46372</v>
      </c>
      <c r="B46207">
        <v>0</v>
      </c>
      <c r="C46207">
        <v>0</v>
      </c>
      <c r="D46207">
        <v>0</v>
      </c>
      <c r="E46207">
        <v>0</v>
      </c>
      <c r="F46207">
        <v>0</v>
      </c>
      <c r="G46207">
        <v>0</v>
      </c>
      <c r="H46207">
        <v>0</v>
      </c>
    </row>
    <row r="46208" spans="1:8" x14ac:dyDescent="0.2">
      <c r="A46208" s="7" t="s">
        <v>46373</v>
      </c>
      <c r="B46208">
        <v>0</v>
      </c>
      <c r="C46208">
        <v>0</v>
      </c>
      <c r="D46208">
        <v>0</v>
      </c>
      <c r="E46208">
        <v>0</v>
      </c>
      <c r="F46208">
        <v>0</v>
      </c>
      <c r="G46208">
        <v>0</v>
      </c>
      <c r="H46208">
        <v>0</v>
      </c>
    </row>
    <row r="46209" spans="1:9" x14ac:dyDescent="0.2">
      <c r="A46209" s="7" t="s">
        <v>46374</v>
      </c>
      <c r="B46209">
        <v>0</v>
      </c>
      <c r="C46209">
        <v>0</v>
      </c>
      <c r="D46209">
        <v>0</v>
      </c>
      <c r="E46209">
        <v>0</v>
      </c>
      <c r="F46209">
        <v>0</v>
      </c>
      <c r="G46209">
        <v>0</v>
      </c>
      <c r="H46209">
        <v>0</v>
      </c>
    </row>
    <row r="46210" spans="1:9" x14ac:dyDescent="0.2">
      <c r="A46210" s="7" t="s">
        <v>46375</v>
      </c>
      <c r="B46210">
        <v>0</v>
      </c>
      <c r="C46210">
        <v>0</v>
      </c>
      <c r="D46210">
        <v>0</v>
      </c>
      <c r="E46210">
        <v>0</v>
      </c>
      <c r="F46210">
        <v>0</v>
      </c>
      <c r="G46210">
        <v>0</v>
      </c>
      <c r="H46210">
        <v>0</v>
      </c>
    </row>
    <row r="46211" spans="1:9" x14ac:dyDescent="0.2">
      <c r="A46211" s="7" t="s">
        <v>46376</v>
      </c>
      <c r="B46211">
        <v>0</v>
      </c>
      <c r="C46211">
        <v>0</v>
      </c>
      <c r="D46211">
        <v>0</v>
      </c>
      <c r="E46211">
        <v>0</v>
      </c>
      <c r="F46211">
        <v>0</v>
      </c>
      <c r="G46211">
        <v>0</v>
      </c>
      <c r="H46211">
        <v>0</v>
      </c>
    </row>
    <row r="46212" spans="1:9" x14ac:dyDescent="0.2">
      <c r="A46212" s="7" t="s">
        <v>46377</v>
      </c>
      <c r="B46212">
        <v>718</v>
      </c>
      <c r="C46212">
        <v>0</v>
      </c>
      <c r="D46212">
        <v>95</v>
      </c>
      <c r="E46212">
        <v>619</v>
      </c>
      <c r="F46212">
        <v>0</v>
      </c>
      <c r="G46212">
        <v>0</v>
      </c>
      <c r="H46212">
        <v>4</v>
      </c>
      <c r="I46212">
        <v>0</v>
      </c>
    </row>
    <row r="46213" spans="1:9" x14ac:dyDescent="0.2">
      <c r="A46213" s="7" t="s">
        <v>46378</v>
      </c>
      <c r="B46213">
        <v>0</v>
      </c>
      <c r="C46213">
        <v>0</v>
      </c>
      <c r="D46213">
        <v>0</v>
      </c>
      <c r="E46213">
        <v>0</v>
      </c>
      <c r="F46213">
        <v>0</v>
      </c>
      <c r="G46213">
        <v>0</v>
      </c>
      <c r="H46213">
        <v>0</v>
      </c>
      <c r="I46213">
        <v>0</v>
      </c>
    </row>
    <row r="46214" spans="1:9" x14ac:dyDescent="0.2">
      <c r="A46214" s="7" t="s">
        <v>46379</v>
      </c>
      <c r="B46214">
        <v>0</v>
      </c>
      <c r="C46214">
        <v>0</v>
      </c>
      <c r="D46214">
        <v>0</v>
      </c>
      <c r="E46214">
        <v>0</v>
      </c>
      <c r="F46214">
        <v>0</v>
      </c>
      <c r="G46214">
        <v>0</v>
      </c>
      <c r="H46214">
        <v>0</v>
      </c>
      <c r="I46214">
        <v>0</v>
      </c>
    </row>
    <row r="46215" spans="1:9" x14ac:dyDescent="0.2">
      <c r="A46215" s="7" t="s">
        <v>46380</v>
      </c>
      <c r="B46215">
        <v>0</v>
      </c>
      <c r="C46215">
        <v>0</v>
      </c>
      <c r="D46215">
        <v>0</v>
      </c>
      <c r="E46215">
        <v>0</v>
      </c>
      <c r="F46215">
        <v>0</v>
      </c>
      <c r="G46215">
        <v>0</v>
      </c>
      <c r="H46215">
        <v>0</v>
      </c>
      <c r="I46215">
        <v>0</v>
      </c>
    </row>
    <row r="46216" spans="1:9" x14ac:dyDescent="0.2">
      <c r="A46216" s="7" t="s">
        <v>46381</v>
      </c>
      <c r="B46216">
        <v>341</v>
      </c>
      <c r="C46216">
        <v>0</v>
      </c>
      <c r="D46216">
        <v>2</v>
      </c>
      <c r="E46216">
        <v>339</v>
      </c>
      <c r="F46216">
        <v>0</v>
      </c>
      <c r="G46216">
        <v>0</v>
      </c>
      <c r="H46216">
        <v>0</v>
      </c>
      <c r="I46216">
        <v>0</v>
      </c>
    </row>
    <row r="46217" spans="1:9" x14ac:dyDescent="0.2">
      <c r="A46217" s="7" t="s">
        <v>46382</v>
      </c>
      <c r="B46217">
        <v>1</v>
      </c>
      <c r="C46217">
        <v>0</v>
      </c>
      <c r="D46217">
        <v>0</v>
      </c>
      <c r="E46217">
        <v>1</v>
      </c>
      <c r="F46217">
        <v>0</v>
      </c>
      <c r="G46217">
        <v>0</v>
      </c>
      <c r="H46217">
        <v>0</v>
      </c>
      <c r="I46217">
        <v>0</v>
      </c>
    </row>
    <row r="46218" spans="1:9" x14ac:dyDescent="0.2">
      <c r="A46218" s="7" t="s">
        <v>46383</v>
      </c>
      <c r="B46218">
        <v>347</v>
      </c>
      <c r="C46218">
        <v>0</v>
      </c>
      <c r="D46218">
        <v>82</v>
      </c>
      <c r="E46218">
        <v>261</v>
      </c>
      <c r="F46218">
        <v>0</v>
      </c>
      <c r="G46218">
        <v>0</v>
      </c>
      <c r="H46218">
        <v>4</v>
      </c>
      <c r="I46218">
        <v>0</v>
      </c>
    </row>
    <row r="46219" spans="1:9" x14ac:dyDescent="0.2">
      <c r="A46219" s="7" t="s">
        <v>46384</v>
      </c>
      <c r="B46219">
        <v>261</v>
      </c>
      <c r="C46219">
        <v>0</v>
      </c>
      <c r="D46219">
        <v>51</v>
      </c>
      <c r="E46219">
        <v>208</v>
      </c>
      <c r="F46219">
        <v>0</v>
      </c>
      <c r="G46219">
        <v>0</v>
      </c>
      <c r="H46219">
        <v>2</v>
      </c>
      <c r="I46219">
        <v>0</v>
      </c>
    </row>
    <row r="46220" spans="1:9" x14ac:dyDescent="0.2">
      <c r="A46220" s="7" t="s">
        <v>46385</v>
      </c>
      <c r="B46220">
        <v>11</v>
      </c>
      <c r="C46220">
        <v>0</v>
      </c>
      <c r="D46220">
        <v>0</v>
      </c>
      <c r="E46220">
        <v>11</v>
      </c>
      <c r="F46220">
        <v>0</v>
      </c>
      <c r="G46220">
        <v>0</v>
      </c>
      <c r="H46220">
        <v>0</v>
      </c>
      <c r="I46220">
        <v>0</v>
      </c>
    </row>
    <row r="46221" spans="1:9" x14ac:dyDescent="0.2">
      <c r="A46221" s="7" t="s">
        <v>46386</v>
      </c>
      <c r="B46221">
        <v>6</v>
      </c>
      <c r="C46221">
        <v>0</v>
      </c>
      <c r="D46221">
        <v>5</v>
      </c>
      <c r="E46221">
        <v>0</v>
      </c>
      <c r="F46221">
        <v>0</v>
      </c>
      <c r="G46221">
        <v>0</v>
      </c>
      <c r="H46221">
        <v>1</v>
      </c>
      <c r="I46221">
        <v>0</v>
      </c>
    </row>
    <row r="46222" spans="1:9" x14ac:dyDescent="0.2">
      <c r="A46222" s="7" t="s">
        <v>46387</v>
      </c>
      <c r="B46222">
        <v>80</v>
      </c>
      <c r="C46222">
        <v>0</v>
      </c>
      <c r="D46222">
        <v>5</v>
      </c>
      <c r="E46222">
        <v>75</v>
      </c>
      <c r="F46222">
        <v>0</v>
      </c>
      <c r="G46222">
        <v>0</v>
      </c>
      <c r="H46222">
        <v>0</v>
      </c>
      <c r="I46222">
        <v>0</v>
      </c>
    </row>
    <row r="46223" spans="1:9" x14ac:dyDescent="0.2">
      <c r="A46223" s="7" t="s">
        <v>46388</v>
      </c>
      <c r="B46223">
        <v>12</v>
      </c>
      <c r="C46223">
        <v>0</v>
      </c>
      <c r="D46223">
        <v>4</v>
      </c>
      <c r="E46223">
        <v>8</v>
      </c>
      <c r="F46223">
        <v>0</v>
      </c>
      <c r="G46223">
        <v>0</v>
      </c>
      <c r="H46223">
        <v>0</v>
      </c>
      <c r="I46223">
        <v>0</v>
      </c>
    </row>
    <row r="46224" spans="1:9" x14ac:dyDescent="0.2">
      <c r="A46224" s="7" t="s">
        <v>46389</v>
      </c>
      <c r="B46224">
        <v>8</v>
      </c>
      <c r="C46224">
        <v>0</v>
      </c>
      <c r="D46224">
        <v>0</v>
      </c>
      <c r="E46224">
        <v>8</v>
      </c>
      <c r="F46224">
        <v>0</v>
      </c>
      <c r="G46224">
        <v>0</v>
      </c>
      <c r="H46224">
        <v>0</v>
      </c>
      <c r="I46224">
        <v>0</v>
      </c>
    </row>
    <row r="46225" spans="1:9" x14ac:dyDescent="0.2">
      <c r="A46225" s="7" t="s">
        <v>46390</v>
      </c>
      <c r="B46225">
        <v>0</v>
      </c>
      <c r="C46225">
        <v>0</v>
      </c>
      <c r="D46225">
        <v>0</v>
      </c>
      <c r="E46225">
        <v>0</v>
      </c>
      <c r="F46225">
        <v>0</v>
      </c>
      <c r="G46225">
        <v>0</v>
      </c>
      <c r="H46225">
        <v>0</v>
      </c>
      <c r="I46225">
        <v>0</v>
      </c>
    </row>
    <row r="46226" spans="1:9" x14ac:dyDescent="0.2">
      <c r="A46226" s="7" t="s">
        <v>46391</v>
      </c>
      <c r="B46226">
        <v>47</v>
      </c>
      <c r="C46226">
        <v>0</v>
      </c>
      <c r="D46226">
        <v>11</v>
      </c>
      <c r="E46226">
        <v>36</v>
      </c>
      <c r="F46226">
        <v>0</v>
      </c>
      <c r="G46226">
        <v>0</v>
      </c>
      <c r="H46226">
        <v>0</v>
      </c>
      <c r="I46226">
        <v>0</v>
      </c>
    </row>
    <row r="46227" spans="1:9" x14ac:dyDescent="0.2">
      <c r="A46227" s="7" t="s">
        <v>46392</v>
      </c>
      <c r="B46227">
        <v>29</v>
      </c>
      <c r="C46227">
        <v>0</v>
      </c>
      <c r="D46227">
        <v>12</v>
      </c>
      <c r="E46227">
        <v>16</v>
      </c>
      <c r="F46227">
        <v>0</v>
      </c>
      <c r="G46227">
        <v>0</v>
      </c>
      <c r="H46227">
        <v>1</v>
      </c>
      <c r="I46227">
        <v>0</v>
      </c>
    </row>
    <row r="46228" spans="1:9" x14ac:dyDescent="0.2">
      <c r="A46228" s="7" t="s">
        <v>46393</v>
      </c>
      <c r="B46228">
        <v>53</v>
      </c>
      <c r="C46228">
        <v>0</v>
      </c>
      <c r="D46228">
        <v>19</v>
      </c>
      <c r="E46228">
        <v>34</v>
      </c>
      <c r="F46228">
        <v>0</v>
      </c>
      <c r="G46228">
        <v>0</v>
      </c>
      <c r="H46228">
        <v>0</v>
      </c>
      <c r="I46228">
        <v>0</v>
      </c>
    </row>
    <row r="46229" spans="1:9" x14ac:dyDescent="0.2">
      <c r="A46229" s="7" t="s">
        <v>46394</v>
      </c>
      <c r="B46229">
        <v>3</v>
      </c>
      <c r="C46229">
        <v>0</v>
      </c>
      <c r="D46229">
        <v>0</v>
      </c>
      <c r="E46229">
        <v>2</v>
      </c>
      <c r="F46229">
        <v>0</v>
      </c>
      <c r="G46229">
        <v>0</v>
      </c>
      <c r="H46229">
        <v>1</v>
      </c>
      <c r="I46229">
        <v>0</v>
      </c>
    </row>
    <row r="46230" spans="1:9" x14ac:dyDescent="0.2">
      <c r="A46230" s="7" t="s">
        <v>46395</v>
      </c>
      <c r="B46230">
        <v>0</v>
      </c>
      <c r="C46230">
        <v>0</v>
      </c>
      <c r="D46230">
        <v>0</v>
      </c>
      <c r="E46230">
        <v>0</v>
      </c>
      <c r="F46230">
        <v>0</v>
      </c>
      <c r="G46230">
        <v>0</v>
      </c>
      <c r="H46230">
        <v>0</v>
      </c>
      <c r="I46230">
        <v>0</v>
      </c>
    </row>
    <row r="46231" spans="1:9" x14ac:dyDescent="0.2">
      <c r="A46231" s="7" t="s">
        <v>46396</v>
      </c>
      <c r="B46231">
        <v>0</v>
      </c>
      <c r="C46231">
        <v>0</v>
      </c>
      <c r="D46231">
        <v>0</v>
      </c>
      <c r="E46231">
        <v>0</v>
      </c>
      <c r="F46231">
        <v>0</v>
      </c>
      <c r="G46231">
        <v>0</v>
      </c>
      <c r="H46231">
        <v>0</v>
      </c>
      <c r="I46231">
        <v>0</v>
      </c>
    </row>
    <row r="46232" spans="1:9" x14ac:dyDescent="0.2">
      <c r="A46232" s="7" t="s">
        <v>46397</v>
      </c>
      <c r="B46232">
        <v>0</v>
      </c>
      <c r="C46232">
        <v>0</v>
      </c>
      <c r="D46232">
        <v>0</v>
      </c>
      <c r="E46232">
        <v>0</v>
      </c>
      <c r="F46232">
        <v>0</v>
      </c>
      <c r="G46232">
        <v>0</v>
      </c>
      <c r="H46232">
        <v>0</v>
      </c>
      <c r="I46232">
        <v>0</v>
      </c>
    </row>
    <row r="46233" spans="1:9" x14ac:dyDescent="0.2">
      <c r="A46233" s="7" t="s">
        <v>46398</v>
      </c>
      <c r="B46233">
        <v>0</v>
      </c>
      <c r="C46233">
        <v>0</v>
      </c>
      <c r="D46233">
        <v>0</v>
      </c>
      <c r="E46233">
        <v>0</v>
      </c>
      <c r="F46233">
        <v>0</v>
      </c>
      <c r="G46233">
        <v>0</v>
      </c>
      <c r="H46233">
        <v>0</v>
      </c>
      <c r="I46233">
        <v>0</v>
      </c>
    </row>
    <row r="46234" spans="1:9" x14ac:dyDescent="0.2">
      <c r="A46234" s="7" t="s">
        <v>46399</v>
      </c>
      <c r="B46234">
        <v>718</v>
      </c>
      <c r="C46234">
        <v>0</v>
      </c>
      <c r="D46234">
        <v>95</v>
      </c>
      <c r="E46234">
        <v>619</v>
      </c>
      <c r="F46234">
        <v>0</v>
      </c>
      <c r="G46234">
        <v>0</v>
      </c>
      <c r="H46234">
        <v>4</v>
      </c>
      <c r="I46234">
        <v>0</v>
      </c>
    </row>
    <row r="46235" spans="1:9" x14ac:dyDescent="0.2">
      <c r="A46235" s="7" t="s">
        <v>46400</v>
      </c>
      <c r="B46235">
        <v>2</v>
      </c>
      <c r="C46235">
        <v>0</v>
      </c>
      <c r="D46235">
        <v>0</v>
      </c>
      <c r="E46235">
        <v>2</v>
      </c>
    </row>
    <row r="46236" spans="1:9" x14ac:dyDescent="0.2">
      <c r="A46236" s="7" t="s">
        <v>46401</v>
      </c>
      <c r="B46236">
        <v>6</v>
      </c>
      <c r="C46236">
        <v>0</v>
      </c>
      <c r="D46236">
        <v>2</v>
      </c>
      <c r="E46236">
        <v>4</v>
      </c>
    </row>
    <row r="46237" spans="1:9" x14ac:dyDescent="0.2">
      <c r="A46237" s="7" t="s">
        <v>46402</v>
      </c>
      <c r="B46237">
        <v>0</v>
      </c>
      <c r="C46237">
        <v>0</v>
      </c>
      <c r="D46237">
        <v>0</v>
      </c>
      <c r="E46237">
        <v>0</v>
      </c>
    </row>
    <row r="46238" spans="1:9" x14ac:dyDescent="0.2">
      <c r="A46238" s="7" t="s">
        <v>46403</v>
      </c>
      <c r="B46238">
        <v>0</v>
      </c>
      <c r="C46238">
        <v>0</v>
      </c>
      <c r="D46238">
        <v>0</v>
      </c>
      <c r="E46238">
        <v>0</v>
      </c>
    </row>
    <row r="46239" spans="1:9" x14ac:dyDescent="0.2">
      <c r="A46239" s="7" t="s">
        <v>46404</v>
      </c>
      <c r="B46239">
        <v>6</v>
      </c>
      <c r="C46239">
        <v>0</v>
      </c>
      <c r="D46239">
        <v>3</v>
      </c>
      <c r="E46239">
        <v>3</v>
      </c>
    </row>
    <row r="46240" spans="1:9" x14ac:dyDescent="0.2">
      <c r="A46240" s="7" t="s">
        <v>46405</v>
      </c>
      <c r="B46240">
        <v>6</v>
      </c>
      <c r="C46240">
        <v>0</v>
      </c>
      <c r="D46240">
        <v>6</v>
      </c>
      <c r="E46240">
        <v>0</v>
      </c>
    </row>
    <row r="46241" spans="1:9" x14ac:dyDescent="0.2">
      <c r="A46241" s="7" t="s">
        <v>46406</v>
      </c>
      <c r="B46241">
        <v>0</v>
      </c>
      <c r="C46241">
        <v>0</v>
      </c>
      <c r="D46241">
        <v>0</v>
      </c>
      <c r="E46241">
        <v>0</v>
      </c>
    </row>
    <row r="46242" spans="1:9" x14ac:dyDescent="0.2">
      <c r="A46242" s="7" t="s">
        <v>46407</v>
      </c>
      <c r="B46242">
        <v>0</v>
      </c>
      <c r="C46242">
        <v>0</v>
      </c>
      <c r="D46242">
        <v>0</v>
      </c>
      <c r="E46242">
        <v>0</v>
      </c>
    </row>
    <row r="46243" spans="1:9" x14ac:dyDescent="0.2">
      <c r="A46243" s="7" t="s">
        <v>46408</v>
      </c>
      <c r="B46243">
        <v>13</v>
      </c>
      <c r="C46243">
        <v>0</v>
      </c>
      <c r="D46243">
        <v>5</v>
      </c>
      <c r="E46243">
        <v>8</v>
      </c>
    </row>
    <row r="46244" spans="1:9" x14ac:dyDescent="0.2">
      <c r="A46244" s="7" t="s">
        <v>46409</v>
      </c>
      <c r="B46244">
        <v>0</v>
      </c>
      <c r="C46244">
        <v>0</v>
      </c>
      <c r="D46244">
        <v>0</v>
      </c>
      <c r="E46244">
        <v>0</v>
      </c>
    </row>
    <row r="46245" spans="1:9" x14ac:dyDescent="0.2">
      <c r="A46245" s="7" t="s">
        <v>46410</v>
      </c>
      <c r="B46245">
        <v>0</v>
      </c>
      <c r="C46245">
        <v>0</v>
      </c>
      <c r="D46245">
        <v>0</v>
      </c>
      <c r="E46245">
        <v>0</v>
      </c>
    </row>
    <row r="46246" spans="1:9" x14ac:dyDescent="0.2">
      <c r="A46246" s="7" t="s">
        <v>46411</v>
      </c>
      <c r="B46246">
        <v>0</v>
      </c>
      <c r="C46246">
        <v>0</v>
      </c>
      <c r="D46246">
        <v>0</v>
      </c>
      <c r="E46246">
        <v>0</v>
      </c>
    </row>
    <row r="46247" spans="1:9" x14ac:dyDescent="0.2">
      <c r="A46247" s="7" t="s">
        <v>46412</v>
      </c>
      <c r="B46247">
        <v>0</v>
      </c>
      <c r="C46247">
        <v>0</v>
      </c>
      <c r="D46247">
        <v>0</v>
      </c>
      <c r="E46247">
        <v>0</v>
      </c>
    </row>
    <row r="46248" spans="1:9" x14ac:dyDescent="0.2">
      <c r="A46248" s="7" t="s">
        <v>46413</v>
      </c>
      <c r="B46248">
        <v>17</v>
      </c>
      <c r="C46248">
        <v>4</v>
      </c>
      <c r="D46248">
        <v>12</v>
      </c>
      <c r="E46248">
        <v>0</v>
      </c>
      <c r="F46248">
        <v>0</v>
      </c>
      <c r="G46248">
        <v>1</v>
      </c>
      <c r="H46248">
        <v>0</v>
      </c>
    </row>
    <row r="46249" spans="1:9" x14ac:dyDescent="0.2">
      <c r="A46249" s="7" t="s">
        <v>46414</v>
      </c>
      <c r="B46249">
        <v>4</v>
      </c>
      <c r="C46249">
        <v>3</v>
      </c>
      <c r="D46249">
        <v>0</v>
      </c>
      <c r="E46249">
        <v>0</v>
      </c>
      <c r="F46249">
        <v>0</v>
      </c>
      <c r="G46249">
        <v>1</v>
      </c>
      <c r="H46249">
        <v>0</v>
      </c>
    </row>
    <row r="46250" spans="1:9" x14ac:dyDescent="0.2">
      <c r="A46250" s="7" t="s">
        <v>46415</v>
      </c>
      <c r="B46250">
        <v>13</v>
      </c>
      <c r="C46250">
        <v>1</v>
      </c>
      <c r="D46250">
        <v>12</v>
      </c>
      <c r="E46250">
        <v>0</v>
      </c>
      <c r="F46250">
        <v>0</v>
      </c>
      <c r="G46250">
        <v>0</v>
      </c>
      <c r="H46250">
        <v>0</v>
      </c>
    </row>
    <row r="46251" spans="1:9" x14ac:dyDescent="0.2">
      <c r="A46251" s="7" t="s">
        <v>46416</v>
      </c>
      <c r="B46251">
        <v>0</v>
      </c>
      <c r="C46251">
        <v>0</v>
      </c>
      <c r="D46251">
        <v>0</v>
      </c>
      <c r="E46251">
        <v>0</v>
      </c>
      <c r="F46251">
        <v>0</v>
      </c>
      <c r="G46251">
        <v>0</v>
      </c>
      <c r="H46251">
        <v>0</v>
      </c>
    </row>
    <row r="46252" spans="1:9" x14ac:dyDescent="0.2">
      <c r="A46252" s="7" t="s">
        <v>46417</v>
      </c>
      <c r="B46252">
        <v>0</v>
      </c>
      <c r="C46252">
        <v>0</v>
      </c>
      <c r="D46252">
        <v>0</v>
      </c>
      <c r="E46252">
        <v>0</v>
      </c>
      <c r="F46252">
        <v>0</v>
      </c>
      <c r="G46252">
        <v>0</v>
      </c>
      <c r="H46252">
        <v>0</v>
      </c>
    </row>
    <row r="46253" spans="1:9" x14ac:dyDescent="0.2">
      <c r="A46253" s="7" t="s">
        <v>46418</v>
      </c>
      <c r="B46253">
        <v>106</v>
      </c>
      <c r="C46253">
        <v>0</v>
      </c>
      <c r="D46253">
        <v>106</v>
      </c>
      <c r="E46253">
        <v>0</v>
      </c>
      <c r="F46253">
        <v>0</v>
      </c>
      <c r="G46253">
        <v>0</v>
      </c>
      <c r="H46253">
        <v>0</v>
      </c>
    </row>
    <row r="46254" spans="1:9" x14ac:dyDescent="0.2">
      <c r="A46254" s="7" t="s">
        <v>46419</v>
      </c>
      <c r="B46254">
        <v>18</v>
      </c>
      <c r="C46254">
        <v>0</v>
      </c>
      <c r="D46254">
        <v>18</v>
      </c>
      <c r="E46254">
        <v>0</v>
      </c>
      <c r="F46254">
        <v>0</v>
      </c>
      <c r="G46254">
        <v>0</v>
      </c>
      <c r="H46254">
        <v>0</v>
      </c>
    </row>
    <row r="46255" spans="1:9" x14ac:dyDescent="0.2">
      <c r="A46255" s="7" t="s">
        <v>46420</v>
      </c>
      <c r="B46255">
        <v>28</v>
      </c>
      <c r="C46255">
        <v>0</v>
      </c>
      <c r="D46255">
        <v>0</v>
      </c>
      <c r="E46255">
        <v>28</v>
      </c>
      <c r="F46255">
        <v>0</v>
      </c>
      <c r="G46255">
        <v>0</v>
      </c>
      <c r="H46255">
        <v>0</v>
      </c>
      <c r="I46255">
        <v>0</v>
      </c>
    </row>
    <row r="46256" spans="1:9" x14ac:dyDescent="0.2">
      <c r="A46256" s="7" t="s">
        <v>46421</v>
      </c>
      <c r="B46256">
        <v>0</v>
      </c>
      <c r="C46256">
        <v>0</v>
      </c>
      <c r="D46256">
        <v>0</v>
      </c>
      <c r="E46256">
        <v>0</v>
      </c>
      <c r="F46256">
        <v>0</v>
      </c>
      <c r="G46256">
        <v>0</v>
      </c>
      <c r="H46256">
        <v>0</v>
      </c>
      <c r="I46256">
        <v>0</v>
      </c>
    </row>
    <row r="46257" spans="1:9" x14ac:dyDescent="0.2">
      <c r="A46257" s="7" t="s">
        <v>46422</v>
      </c>
      <c r="B46257">
        <v>0</v>
      </c>
      <c r="C46257">
        <v>0</v>
      </c>
      <c r="D46257">
        <v>0</v>
      </c>
      <c r="E46257">
        <v>0</v>
      </c>
      <c r="F46257">
        <v>0</v>
      </c>
      <c r="G46257">
        <v>0</v>
      </c>
      <c r="H46257">
        <v>0</v>
      </c>
      <c r="I46257">
        <v>0</v>
      </c>
    </row>
    <row r="46258" spans="1:9" x14ac:dyDescent="0.2">
      <c r="A46258" s="7" t="s">
        <v>46423</v>
      </c>
      <c r="B46258">
        <v>0</v>
      </c>
      <c r="C46258">
        <v>0</v>
      </c>
      <c r="D46258">
        <v>0</v>
      </c>
      <c r="E46258">
        <v>0</v>
      </c>
      <c r="F46258">
        <v>0</v>
      </c>
      <c r="G46258">
        <v>0</v>
      </c>
      <c r="H46258">
        <v>0</v>
      </c>
      <c r="I46258">
        <v>0</v>
      </c>
    </row>
    <row r="46259" spans="1:9" x14ac:dyDescent="0.2">
      <c r="A46259" s="7" t="s">
        <v>46424</v>
      </c>
      <c r="B46259">
        <v>0</v>
      </c>
      <c r="C46259">
        <v>0</v>
      </c>
      <c r="D46259">
        <v>0</v>
      </c>
      <c r="E46259">
        <v>0</v>
      </c>
      <c r="F46259">
        <v>0</v>
      </c>
      <c r="G46259">
        <v>0</v>
      </c>
      <c r="H46259">
        <v>0</v>
      </c>
      <c r="I46259">
        <v>0</v>
      </c>
    </row>
    <row r="46260" spans="1:9" x14ac:dyDescent="0.2">
      <c r="A46260" s="7" t="s">
        <v>46425</v>
      </c>
      <c r="B46260">
        <v>0</v>
      </c>
      <c r="C46260">
        <v>0</v>
      </c>
      <c r="D46260">
        <v>0</v>
      </c>
      <c r="E46260">
        <v>0</v>
      </c>
      <c r="F46260">
        <v>0</v>
      </c>
      <c r="G46260">
        <v>0</v>
      </c>
      <c r="H46260">
        <v>0</v>
      </c>
      <c r="I46260">
        <v>0</v>
      </c>
    </row>
    <row r="46261" spans="1:9" x14ac:dyDescent="0.2">
      <c r="A46261" s="7" t="s">
        <v>46426</v>
      </c>
      <c r="B46261">
        <v>27</v>
      </c>
      <c r="C46261">
        <v>0</v>
      </c>
      <c r="D46261">
        <v>0</v>
      </c>
      <c r="E46261">
        <v>27</v>
      </c>
      <c r="F46261">
        <v>0</v>
      </c>
      <c r="G46261">
        <v>0</v>
      </c>
      <c r="H46261">
        <v>0</v>
      </c>
      <c r="I46261">
        <v>0</v>
      </c>
    </row>
    <row r="46262" spans="1:9" x14ac:dyDescent="0.2">
      <c r="A46262" s="7" t="s">
        <v>46427</v>
      </c>
      <c r="B46262">
        <v>17</v>
      </c>
      <c r="C46262">
        <v>0</v>
      </c>
      <c r="D46262">
        <v>0</v>
      </c>
      <c r="E46262">
        <v>17</v>
      </c>
      <c r="F46262">
        <v>0</v>
      </c>
      <c r="G46262">
        <v>0</v>
      </c>
      <c r="H46262">
        <v>0</v>
      </c>
      <c r="I46262">
        <v>0</v>
      </c>
    </row>
    <row r="46263" spans="1:9" x14ac:dyDescent="0.2">
      <c r="A46263" s="7" t="s">
        <v>46428</v>
      </c>
      <c r="B46263">
        <v>2</v>
      </c>
      <c r="C46263">
        <v>0</v>
      </c>
      <c r="D46263">
        <v>0</v>
      </c>
      <c r="E46263">
        <v>2</v>
      </c>
      <c r="F46263">
        <v>0</v>
      </c>
      <c r="G46263">
        <v>0</v>
      </c>
      <c r="H46263">
        <v>0</v>
      </c>
      <c r="I46263">
        <v>0</v>
      </c>
    </row>
    <row r="46264" spans="1:9" x14ac:dyDescent="0.2">
      <c r="A46264" s="7" t="s">
        <v>46429</v>
      </c>
      <c r="B46264">
        <v>0</v>
      </c>
      <c r="C46264">
        <v>0</v>
      </c>
      <c r="D46264">
        <v>0</v>
      </c>
      <c r="E46264">
        <v>0</v>
      </c>
      <c r="F46264">
        <v>0</v>
      </c>
      <c r="G46264">
        <v>0</v>
      </c>
      <c r="H46264">
        <v>0</v>
      </c>
      <c r="I46264">
        <v>0</v>
      </c>
    </row>
    <row r="46265" spans="1:9" x14ac:dyDescent="0.2">
      <c r="A46265" s="7" t="s">
        <v>46430</v>
      </c>
      <c r="B46265">
        <v>0</v>
      </c>
      <c r="C46265">
        <v>0</v>
      </c>
      <c r="D46265">
        <v>0</v>
      </c>
      <c r="E46265">
        <v>0</v>
      </c>
      <c r="F46265">
        <v>0</v>
      </c>
      <c r="G46265">
        <v>0</v>
      </c>
      <c r="H46265">
        <v>0</v>
      </c>
      <c r="I46265">
        <v>0</v>
      </c>
    </row>
    <row r="46266" spans="1:9" x14ac:dyDescent="0.2">
      <c r="A46266" s="7" t="s">
        <v>46431</v>
      </c>
      <c r="B46266">
        <v>0</v>
      </c>
      <c r="C46266">
        <v>0</v>
      </c>
      <c r="D46266">
        <v>0</v>
      </c>
      <c r="E46266">
        <v>0</v>
      </c>
      <c r="F46266">
        <v>0</v>
      </c>
      <c r="G46266">
        <v>0</v>
      </c>
      <c r="H46266">
        <v>0</v>
      </c>
      <c r="I46266">
        <v>0</v>
      </c>
    </row>
    <row r="46267" spans="1:9" x14ac:dyDescent="0.2">
      <c r="A46267" s="7" t="s">
        <v>46432</v>
      </c>
      <c r="B46267">
        <v>0</v>
      </c>
      <c r="C46267">
        <v>0</v>
      </c>
      <c r="D46267">
        <v>0</v>
      </c>
      <c r="E46267">
        <v>0</v>
      </c>
      <c r="F46267">
        <v>0</v>
      </c>
      <c r="G46267">
        <v>0</v>
      </c>
      <c r="H46267">
        <v>0</v>
      </c>
      <c r="I46267">
        <v>0</v>
      </c>
    </row>
    <row r="46268" spans="1:9" x14ac:dyDescent="0.2">
      <c r="A46268" s="7" t="s">
        <v>46433</v>
      </c>
      <c r="B46268">
        <v>0</v>
      </c>
      <c r="C46268">
        <v>0</v>
      </c>
      <c r="D46268">
        <v>0</v>
      </c>
      <c r="E46268">
        <v>0</v>
      </c>
      <c r="F46268">
        <v>0</v>
      </c>
      <c r="G46268">
        <v>0</v>
      </c>
      <c r="H46268">
        <v>0</v>
      </c>
      <c r="I46268">
        <v>0</v>
      </c>
    </row>
    <row r="46269" spans="1:9" x14ac:dyDescent="0.2">
      <c r="A46269" s="7" t="s">
        <v>46434</v>
      </c>
      <c r="B46269">
        <v>0</v>
      </c>
      <c r="C46269">
        <v>0</v>
      </c>
      <c r="D46269">
        <v>0</v>
      </c>
      <c r="E46269">
        <v>0</v>
      </c>
      <c r="F46269">
        <v>0</v>
      </c>
      <c r="G46269">
        <v>0</v>
      </c>
      <c r="H46269">
        <v>0</v>
      </c>
      <c r="I46269">
        <v>0</v>
      </c>
    </row>
    <row r="46270" spans="1:9" x14ac:dyDescent="0.2">
      <c r="A46270" s="7" t="s">
        <v>46435</v>
      </c>
      <c r="B46270">
        <v>9</v>
      </c>
      <c r="C46270">
        <v>0</v>
      </c>
      <c r="D46270">
        <v>0</v>
      </c>
      <c r="E46270">
        <v>9</v>
      </c>
      <c r="F46270">
        <v>0</v>
      </c>
      <c r="G46270">
        <v>0</v>
      </c>
      <c r="H46270">
        <v>0</v>
      </c>
      <c r="I46270">
        <v>0</v>
      </c>
    </row>
    <row r="46271" spans="1:9" x14ac:dyDescent="0.2">
      <c r="A46271" s="7" t="s">
        <v>46436</v>
      </c>
      <c r="B46271">
        <v>1</v>
      </c>
      <c r="C46271">
        <v>0</v>
      </c>
      <c r="D46271">
        <v>0</v>
      </c>
      <c r="E46271">
        <v>1</v>
      </c>
      <c r="F46271">
        <v>0</v>
      </c>
      <c r="G46271">
        <v>0</v>
      </c>
      <c r="H46271">
        <v>0</v>
      </c>
      <c r="I46271">
        <v>0</v>
      </c>
    </row>
    <row r="46272" spans="1:9" x14ac:dyDescent="0.2">
      <c r="A46272" s="7" t="s">
        <v>46437</v>
      </c>
      <c r="B46272">
        <v>0</v>
      </c>
      <c r="C46272">
        <v>0</v>
      </c>
      <c r="D46272">
        <v>0</v>
      </c>
      <c r="E46272">
        <v>0</v>
      </c>
      <c r="F46272">
        <v>0</v>
      </c>
      <c r="G46272">
        <v>0</v>
      </c>
      <c r="H46272">
        <v>0</v>
      </c>
      <c r="I46272">
        <v>0</v>
      </c>
    </row>
    <row r="46273" spans="1:9" x14ac:dyDescent="0.2">
      <c r="A46273" s="7" t="s">
        <v>46438</v>
      </c>
      <c r="B46273">
        <v>0</v>
      </c>
      <c r="C46273">
        <v>0</v>
      </c>
      <c r="D46273">
        <v>0</v>
      </c>
      <c r="E46273">
        <v>0</v>
      </c>
      <c r="F46273">
        <v>0</v>
      </c>
      <c r="G46273">
        <v>0</v>
      </c>
      <c r="H46273">
        <v>0</v>
      </c>
      <c r="I46273">
        <v>0</v>
      </c>
    </row>
    <row r="46274" spans="1:9" x14ac:dyDescent="0.2">
      <c r="A46274" s="7" t="s">
        <v>46439</v>
      </c>
      <c r="B46274">
        <v>0</v>
      </c>
      <c r="C46274">
        <v>0</v>
      </c>
      <c r="D46274">
        <v>0</v>
      </c>
      <c r="E46274">
        <v>0</v>
      </c>
      <c r="F46274">
        <v>0</v>
      </c>
      <c r="G46274">
        <v>0</v>
      </c>
      <c r="H46274">
        <v>0</v>
      </c>
      <c r="I46274">
        <v>0</v>
      </c>
    </row>
    <row r="46275" spans="1:9" x14ac:dyDescent="0.2">
      <c r="A46275" s="7" t="s">
        <v>46440</v>
      </c>
      <c r="B46275">
        <v>0</v>
      </c>
      <c r="C46275">
        <v>0</v>
      </c>
      <c r="D46275">
        <v>0</v>
      </c>
      <c r="E46275">
        <v>0</v>
      </c>
      <c r="F46275">
        <v>0</v>
      </c>
      <c r="G46275">
        <v>0</v>
      </c>
      <c r="H46275">
        <v>0</v>
      </c>
      <c r="I46275">
        <v>0</v>
      </c>
    </row>
    <row r="46276" spans="1:9" x14ac:dyDescent="0.2">
      <c r="A46276" s="7" t="s">
        <v>46441</v>
      </c>
      <c r="B46276">
        <v>6</v>
      </c>
      <c r="C46276">
        <v>0</v>
      </c>
      <c r="D46276">
        <v>0</v>
      </c>
      <c r="E46276">
        <v>6</v>
      </c>
      <c r="F46276">
        <v>0</v>
      </c>
      <c r="G46276">
        <v>0</v>
      </c>
      <c r="H46276">
        <v>0</v>
      </c>
      <c r="I46276">
        <v>0</v>
      </c>
    </row>
    <row r="46277" spans="1:9" x14ac:dyDescent="0.2">
      <c r="A46277" s="7" t="s">
        <v>46442</v>
      </c>
      <c r="B46277">
        <v>34</v>
      </c>
      <c r="C46277">
        <v>0</v>
      </c>
      <c r="D46277">
        <v>0</v>
      </c>
      <c r="E46277">
        <v>34</v>
      </c>
      <c r="F46277">
        <v>0</v>
      </c>
      <c r="G46277">
        <v>0</v>
      </c>
      <c r="H46277">
        <v>0</v>
      </c>
      <c r="I46277">
        <v>0</v>
      </c>
    </row>
    <row r="46278" spans="1:9" x14ac:dyDescent="0.2">
      <c r="A46278" s="7" t="s">
        <v>46443</v>
      </c>
      <c r="B46278">
        <v>0</v>
      </c>
      <c r="C46278">
        <v>0</v>
      </c>
      <c r="D46278">
        <v>0</v>
      </c>
      <c r="E46278">
        <v>0</v>
      </c>
    </row>
    <row r="46279" spans="1:9" x14ac:dyDescent="0.2">
      <c r="A46279" s="7" t="s">
        <v>46444</v>
      </c>
      <c r="B46279">
        <v>0</v>
      </c>
      <c r="C46279">
        <v>0</v>
      </c>
      <c r="D46279">
        <v>0</v>
      </c>
      <c r="E46279">
        <v>0</v>
      </c>
    </row>
    <row r="46280" spans="1:9" x14ac:dyDescent="0.2">
      <c r="A46280" s="7" t="s">
        <v>46445</v>
      </c>
      <c r="B46280">
        <v>0</v>
      </c>
      <c r="C46280">
        <v>0</v>
      </c>
      <c r="D46280">
        <v>0</v>
      </c>
      <c r="E46280">
        <v>0</v>
      </c>
    </row>
    <row r="46281" spans="1:9" x14ac:dyDescent="0.2">
      <c r="A46281" s="7" t="s">
        <v>46446</v>
      </c>
      <c r="B46281">
        <v>0</v>
      </c>
      <c r="C46281">
        <v>0</v>
      </c>
      <c r="D46281">
        <v>0</v>
      </c>
      <c r="E46281">
        <v>0</v>
      </c>
    </row>
    <row r="46282" spans="1:9" x14ac:dyDescent="0.2">
      <c r="A46282" s="7" t="s">
        <v>46447</v>
      </c>
      <c r="B46282">
        <v>0</v>
      </c>
      <c r="C46282">
        <v>0</v>
      </c>
      <c r="D46282">
        <v>0</v>
      </c>
      <c r="E46282">
        <v>0</v>
      </c>
    </row>
    <row r="46283" spans="1:9" x14ac:dyDescent="0.2">
      <c r="A46283" s="7" t="s">
        <v>46448</v>
      </c>
      <c r="B46283">
        <v>8</v>
      </c>
      <c r="C46283">
        <v>0</v>
      </c>
      <c r="D46283">
        <v>2</v>
      </c>
      <c r="E46283">
        <v>6</v>
      </c>
    </row>
    <row r="46284" spans="1:9" x14ac:dyDescent="0.2">
      <c r="A46284" s="7" t="s">
        <v>46449</v>
      </c>
      <c r="B46284">
        <v>0</v>
      </c>
      <c r="C46284">
        <v>0</v>
      </c>
      <c r="D46284">
        <v>0</v>
      </c>
      <c r="E46284">
        <v>0</v>
      </c>
    </row>
    <row r="46285" spans="1:9" x14ac:dyDescent="0.2">
      <c r="A46285" s="7" t="s">
        <v>46450</v>
      </c>
      <c r="B46285">
        <v>0</v>
      </c>
      <c r="C46285">
        <v>0</v>
      </c>
      <c r="D46285">
        <v>0</v>
      </c>
      <c r="E46285">
        <v>0</v>
      </c>
    </row>
    <row r="46286" spans="1:9" x14ac:dyDescent="0.2">
      <c r="A46286" s="7" t="s">
        <v>46451</v>
      </c>
      <c r="B46286">
        <v>0</v>
      </c>
      <c r="C46286">
        <v>0</v>
      </c>
      <c r="D46286">
        <v>0</v>
      </c>
      <c r="E46286">
        <v>0</v>
      </c>
    </row>
    <row r="46287" spans="1:9" x14ac:dyDescent="0.2">
      <c r="A46287" s="7" t="s">
        <v>46452</v>
      </c>
      <c r="B46287">
        <v>0</v>
      </c>
      <c r="C46287">
        <v>0</v>
      </c>
      <c r="D46287">
        <v>0</v>
      </c>
      <c r="E46287">
        <v>0</v>
      </c>
    </row>
    <row r="46288" spans="1:9" x14ac:dyDescent="0.2">
      <c r="A46288" s="7" t="s">
        <v>46453</v>
      </c>
      <c r="B46288">
        <v>0</v>
      </c>
      <c r="C46288">
        <v>0</v>
      </c>
      <c r="D46288">
        <v>0</v>
      </c>
      <c r="E46288">
        <v>0</v>
      </c>
    </row>
    <row r="46289" spans="1:9" x14ac:dyDescent="0.2">
      <c r="A46289" s="7" t="s">
        <v>46454</v>
      </c>
      <c r="B46289">
        <v>0</v>
      </c>
      <c r="C46289">
        <v>0</v>
      </c>
      <c r="D46289">
        <v>0</v>
      </c>
      <c r="E46289">
        <v>0</v>
      </c>
    </row>
    <row r="46290" spans="1:9" x14ac:dyDescent="0.2">
      <c r="A46290" s="7" t="s">
        <v>46455</v>
      </c>
      <c r="B46290">
        <v>0</v>
      </c>
      <c r="C46290">
        <v>0</v>
      </c>
      <c r="D46290">
        <v>0</v>
      </c>
      <c r="E46290">
        <v>0</v>
      </c>
    </row>
    <row r="46291" spans="1:9" x14ac:dyDescent="0.2">
      <c r="A46291" s="7" t="s">
        <v>46456</v>
      </c>
      <c r="B46291">
        <v>9</v>
      </c>
      <c r="C46291">
        <v>1</v>
      </c>
      <c r="D46291">
        <v>8</v>
      </c>
      <c r="E46291">
        <v>0</v>
      </c>
      <c r="F46291">
        <v>0</v>
      </c>
      <c r="G46291">
        <v>0</v>
      </c>
      <c r="H46291">
        <v>0</v>
      </c>
    </row>
    <row r="46292" spans="1:9" x14ac:dyDescent="0.2">
      <c r="A46292" s="7" t="s">
        <v>46457</v>
      </c>
      <c r="B46292">
        <v>7</v>
      </c>
      <c r="C46292">
        <v>1</v>
      </c>
      <c r="D46292">
        <v>6</v>
      </c>
      <c r="E46292">
        <v>0</v>
      </c>
      <c r="F46292">
        <v>0</v>
      </c>
      <c r="G46292">
        <v>0</v>
      </c>
      <c r="H46292">
        <v>0</v>
      </c>
    </row>
    <row r="46293" spans="1:9" x14ac:dyDescent="0.2">
      <c r="A46293" s="7" t="s">
        <v>46458</v>
      </c>
      <c r="B46293">
        <v>2</v>
      </c>
      <c r="C46293">
        <v>0</v>
      </c>
      <c r="D46293">
        <v>2</v>
      </c>
      <c r="E46293">
        <v>0</v>
      </c>
      <c r="F46293">
        <v>0</v>
      </c>
      <c r="G46293">
        <v>0</v>
      </c>
      <c r="H46293">
        <v>0</v>
      </c>
    </row>
    <row r="46294" spans="1:9" x14ac:dyDescent="0.2">
      <c r="A46294" s="7" t="s">
        <v>46459</v>
      </c>
      <c r="B46294">
        <v>0</v>
      </c>
      <c r="C46294">
        <v>0</v>
      </c>
      <c r="D46294">
        <v>0</v>
      </c>
      <c r="E46294">
        <v>0</v>
      </c>
      <c r="F46294">
        <v>0</v>
      </c>
      <c r="G46294">
        <v>0</v>
      </c>
      <c r="H46294">
        <v>0</v>
      </c>
    </row>
    <row r="46295" spans="1:9" x14ac:dyDescent="0.2">
      <c r="A46295" s="7" t="s">
        <v>46460</v>
      </c>
      <c r="B46295">
        <v>0</v>
      </c>
      <c r="C46295">
        <v>0</v>
      </c>
      <c r="D46295">
        <v>0</v>
      </c>
      <c r="E46295">
        <v>0</v>
      </c>
      <c r="F46295">
        <v>0</v>
      </c>
      <c r="G46295">
        <v>0</v>
      </c>
      <c r="H46295">
        <v>0</v>
      </c>
    </row>
    <row r="46296" spans="1:9" x14ac:dyDescent="0.2">
      <c r="A46296" s="7" t="s">
        <v>46461</v>
      </c>
      <c r="B46296">
        <v>3</v>
      </c>
      <c r="C46296">
        <v>0</v>
      </c>
      <c r="D46296">
        <v>3</v>
      </c>
      <c r="E46296">
        <v>0</v>
      </c>
      <c r="F46296">
        <v>0</v>
      </c>
      <c r="G46296">
        <v>0</v>
      </c>
      <c r="H46296">
        <v>0</v>
      </c>
    </row>
    <row r="46297" spans="1:9" x14ac:dyDescent="0.2">
      <c r="A46297" s="7" t="s">
        <v>46462</v>
      </c>
      <c r="B46297">
        <v>1</v>
      </c>
      <c r="C46297">
        <v>0</v>
      </c>
      <c r="D46297">
        <v>1</v>
      </c>
      <c r="E46297">
        <v>0</v>
      </c>
      <c r="F46297">
        <v>0</v>
      </c>
      <c r="G46297">
        <v>0</v>
      </c>
      <c r="H46297">
        <v>0</v>
      </c>
    </row>
    <row r="46298" spans="1:9" x14ac:dyDescent="0.2">
      <c r="A46298" s="7" t="s">
        <v>46463</v>
      </c>
      <c r="B46298">
        <v>276</v>
      </c>
      <c r="C46298">
        <v>0</v>
      </c>
      <c r="D46298">
        <v>51</v>
      </c>
      <c r="E46298">
        <v>225</v>
      </c>
      <c r="F46298">
        <v>0</v>
      </c>
      <c r="G46298">
        <v>0</v>
      </c>
      <c r="H46298">
        <v>0</v>
      </c>
      <c r="I46298">
        <v>0</v>
      </c>
    </row>
    <row r="46299" spans="1:9" x14ac:dyDescent="0.2">
      <c r="A46299" s="7" t="s">
        <v>46464</v>
      </c>
      <c r="B46299">
        <v>0</v>
      </c>
      <c r="C46299">
        <v>0</v>
      </c>
      <c r="D46299">
        <v>0</v>
      </c>
      <c r="E46299">
        <v>0</v>
      </c>
      <c r="F46299">
        <v>0</v>
      </c>
      <c r="G46299">
        <v>0</v>
      </c>
      <c r="H46299">
        <v>0</v>
      </c>
      <c r="I46299">
        <v>0</v>
      </c>
    </row>
    <row r="46300" spans="1:9" x14ac:dyDescent="0.2">
      <c r="A46300" s="7" t="s">
        <v>46465</v>
      </c>
      <c r="B46300">
        <v>0</v>
      </c>
      <c r="C46300">
        <v>0</v>
      </c>
      <c r="D46300">
        <v>0</v>
      </c>
      <c r="E46300">
        <v>0</v>
      </c>
      <c r="F46300">
        <v>0</v>
      </c>
      <c r="G46300">
        <v>0</v>
      </c>
      <c r="H46300">
        <v>0</v>
      </c>
      <c r="I46300">
        <v>0</v>
      </c>
    </row>
    <row r="46301" spans="1:9" x14ac:dyDescent="0.2">
      <c r="A46301" s="7" t="s">
        <v>46466</v>
      </c>
      <c r="B46301">
        <v>0</v>
      </c>
      <c r="C46301">
        <v>0</v>
      </c>
      <c r="D46301">
        <v>0</v>
      </c>
      <c r="E46301">
        <v>0</v>
      </c>
      <c r="F46301">
        <v>0</v>
      </c>
      <c r="G46301">
        <v>0</v>
      </c>
      <c r="H46301">
        <v>0</v>
      </c>
      <c r="I46301">
        <v>0</v>
      </c>
    </row>
    <row r="46302" spans="1:9" x14ac:dyDescent="0.2">
      <c r="A46302" s="7" t="s">
        <v>46467</v>
      </c>
      <c r="B46302">
        <v>2</v>
      </c>
      <c r="C46302">
        <v>0</v>
      </c>
      <c r="D46302">
        <v>2</v>
      </c>
      <c r="E46302">
        <v>0</v>
      </c>
      <c r="F46302">
        <v>0</v>
      </c>
      <c r="G46302">
        <v>0</v>
      </c>
      <c r="H46302">
        <v>0</v>
      </c>
      <c r="I46302">
        <v>0</v>
      </c>
    </row>
    <row r="46303" spans="1:9" x14ac:dyDescent="0.2">
      <c r="A46303" s="7" t="s">
        <v>46468</v>
      </c>
      <c r="B46303">
        <v>2</v>
      </c>
      <c r="C46303">
        <v>0</v>
      </c>
      <c r="D46303">
        <v>2</v>
      </c>
      <c r="E46303">
        <v>0</v>
      </c>
      <c r="F46303">
        <v>0</v>
      </c>
      <c r="G46303">
        <v>0</v>
      </c>
      <c r="H46303">
        <v>0</v>
      </c>
      <c r="I46303">
        <v>0</v>
      </c>
    </row>
    <row r="46304" spans="1:9" x14ac:dyDescent="0.2">
      <c r="A46304" s="7" t="s">
        <v>46469</v>
      </c>
      <c r="B46304">
        <v>270</v>
      </c>
      <c r="C46304">
        <v>0</v>
      </c>
      <c r="D46304">
        <v>48</v>
      </c>
      <c r="E46304">
        <v>222</v>
      </c>
      <c r="F46304">
        <v>0</v>
      </c>
      <c r="G46304">
        <v>0</v>
      </c>
      <c r="H46304">
        <v>0</v>
      </c>
      <c r="I46304">
        <v>0</v>
      </c>
    </row>
    <row r="46305" spans="1:9" x14ac:dyDescent="0.2">
      <c r="A46305" s="7" t="s">
        <v>46470</v>
      </c>
      <c r="B46305">
        <v>136</v>
      </c>
      <c r="C46305">
        <v>0</v>
      </c>
      <c r="D46305">
        <v>20</v>
      </c>
      <c r="E46305">
        <v>116</v>
      </c>
      <c r="F46305">
        <v>0</v>
      </c>
      <c r="G46305">
        <v>0</v>
      </c>
      <c r="H46305">
        <v>0</v>
      </c>
      <c r="I46305">
        <v>0</v>
      </c>
    </row>
    <row r="46306" spans="1:9" x14ac:dyDescent="0.2">
      <c r="A46306" s="7" t="s">
        <v>46471</v>
      </c>
      <c r="B46306">
        <v>1</v>
      </c>
      <c r="C46306">
        <v>0</v>
      </c>
      <c r="D46306">
        <v>0</v>
      </c>
      <c r="E46306">
        <v>1</v>
      </c>
      <c r="F46306">
        <v>0</v>
      </c>
      <c r="G46306">
        <v>0</v>
      </c>
      <c r="H46306">
        <v>0</v>
      </c>
      <c r="I46306">
        <v>0</v>
      </c>
    </row>
    <row r="46307" spans="1:9" x14ac:dyDescent="0.2">
      <c r="A46307" s="7" t="s">
        <v>46472</v>
      </c>
      <c r="B46307">
        <v>1</v>
      </c>
      <c r="C46307">
        <v>0</v>
      </c>
      <c r="D46307">
        <v>0</v>
      </c>
      <c r="E46307">
        <v>1</v>
      </c>
      <c r="F46307">
        <v>0</v>
      </c>
      <c r="G46307">
        <v>0</v>
      </c>
      <c r="H46307">
        <v>0</v>
      </c>
      <c r="I46307">
        <v>0</v>
      </c>
    </row>
    <row r="46308" spans="1:9" x14ac:dyDescent="0.2">
      <c r="A46308" s="7" t="s">
        <v>46473</v>
      </c>
      <c r="B46308">
        <v>17</v>
      </c>
      <c r="C46308">
        <v>0</v>
      </c>
      <c r="D46308">
        <v>0</v>
      </c>
      <c r="E46308">
        <v>17</v>
      </c>
      <c r="F46308">
        <v>0</v>
      </c>
      <c r="G46308">
        <v>0</v>
      </c>
      <c r="H46308">
        <v>0</v>
      </c>
      <c r="I46308">
        <v>0</v>
      </c>
    </row>
    <row r="46309" spans="1:9" x14ac:dyDescent="0.2">
      <c r="A46309" s="7" t="s">
        <v>46474</v>
      </c>
      <c r="B46309">
        <v>13</v>
      </c>
      <c r="C46309">
        <v>0</v>
      </c>
      <c r="D46309">
        <v>0</v>
      </c>
      <c r="E46309">
        <v>13</v>
      </c>
      <c r="F46309">
        <v>0</v>
      </c>
      <c r="G46309">
        <v>0</v>
      </c>
      <c r="H46309">
        <v>0</v>
      </c>
      <c r="I46309">
        <v>0</v>
      </c>
    </row>
    <row r="46310" spans="1:9" x14ac:dyDescent="0.2">
      <c r="A46310" s="7" t="s">
        <v>46475</v>
      </c>
      <c r="B46310">
        <v>1</v>
      </c>
      <c r="C46310">
        <v>0</v>
      </c>
      <c r="D46310">
        <v>0</v>
      </c>
      <c r="E46310">
        <v>1</v>
      </c>
      <c r="F46310">
        <v>0</v>
      </c>
      <c r="G46310">
        <v>0</v>
      </c>
      <c r="H46310">
        <v>0</v>
      </c>
      <c r="I46310">
        <v>0</v>
      </c>
    </row>
    <row r="46311" spans="1:9" x14ac:dyDescent="0.2">
      <c r="A46311" s="7" t="s">
        <v>46476</v>
      </c>
      <c r="B46311">
        <v>0</v>
      </c>
      <c r="C46311">
        <v>0</v>
      </c>
      <c r="D46311">
        <v>0</v>
      </c>
      <c r="E46311">
        <v>0</v>
      </c>
      <c r="F46311">
        <v>0</v>
      </c>
      <c r="G46311">
        <v>0</v>
      </c>
      <c r="H46311">
        <v>0</v>
      </c>
      <c r="I46311">
        <v>0</v>
      </c>
    </row>
    <row r="46312" spans="1:9" x14ac:dyDescent="0.2">
      <c r="A46312" s="7" t="s">
        <v>46477</v>
      </c>
      <c r="B46312">
        <v>1</v>
      </c>
      <c r="C46312">
        <v>0</v>
      </c>
      <c r="D46312">
        <v>0</v>
      </c>
      <c r="E46312">
        <v>1</v>
      </c>
      <c r="F46312">
        <v>0</v>
      </c>
      <c r="G46312">
        <v>0</v>
      </c>
      <c r="H46312">
        <v>0</v>
      </c>
      <c r="I46312">
        <v>0</v>
      </c>
    </row>
    <row r="46313" spans="1:9" x14ac:dyDescent="0.2">
      <c r="A46313" s="7" t="s">
        <v>46478</v>
      </c>
      <c r="B46313">
        <v>109</v>
      </c>
      <c r="C46313">
        <v>0</v>
      </c>
      <c r="D46313">
        <v>27</v>
      </c>
      <c r="E46313">
        <v>82</v>
      </c>
      <c r="F46313">
        <v>0</v>
      </c>
      <c r="G46313">
        <v>0</v>
      </c>
      <c r="H46313">
        <v>0</v>
      </c>
      <c r="I46313">
        <v>0</v>
      </c>
    </row>
    <row r="46314" spans="1:9" x14ac:dyDescent="0.2">
      <c r="A46314" s="7" t="s">
        <v>46479</v>
      </c>
      <c r="B46314">
        <v>13</v>
      </c>
      <c r="C46314">
        <v>0</v>
      </c>
      <c r="D46314">
        <v>0</v>
      </c>
      <c r="E46314">
        <v>13</v>
      </c>
      <c r="F46314">
        <v>0</v>
      </c>
      <c r="G46314">
        <v>0</v>
      </c>
      <c r="H46314">
        <v>0</v>
      </c>
      <c r="I46314">
        <v>0</v>
      </c>
    </row>
    <row r="46315" spans="1:9" x14ac:dyDescent="0.2">
      <c r="A46315" s="7" t="s">
        <v>46480</v>
      </c>
      <c r="B46315">
        <v>2</v>
      </c>
      <c r="C46315">
        <v>0</v>
      </c>
      <c r="D46315">
        <v>0</v>
      </c>
      <c r="E46315">
        <v>2</v>
      </c>
      <c r="F46315">
        <v>0</v>
      </c>
      <c r="G46315">
        <v>0</v>
      </c>
      <c r="H46315">
        <v>0</v>
      </c>
      <c r="I46315">
        <v>0</v>
      </c>
    </row>
    <row r="46316" spans="1:9" x14ac:dyDescent="0.2">
      <c r="A46316" s="7" t="s">
        <v>46481</v>
      </c>
      <c r="B46316">
        <v>2</v>
      </c>
      <c r="C46316">
        <v>0</v>
      </c>
      <c r="D46316">
        <v>0</v>
      </c>
      <c r="E46316">
        <v>2</v>
      </c>
      <c r="F46316">
        <v>0</v>
      </c>
      <c r="G46316">
        <v>0</v>
      </c>
      <c r="H46316">
        <v>0</v>
      </c>
      <c r="I46316">
        <v>0</v>
      </c>
    </row>
    <row r="46317" spans="1:9" x14ac:dyDescent="0.2">
      <c r="A46317" s="7" t="s">
        <v>46482</v>
      </c>
      <c r="B46317">
        <v>0</v>
      </c>
      <c r="C46317">
        <v>0</v>
      </c>
      <c r="D46317">
        <v>0</v>
      </c>
      <c r="E46317">
        <v>0</v>
      </c>
      <c r="F46317">
        <v>0</v>
      </c>
      <c r="G46317">
        <v>0</v>
      </c>
      <c r="H46317">
        <v>0</v>
      </c>
      <c r="I46317">
        <v>0</v>
      </c>
    </row>
    <row r="46318" spans="1:9" x14ac:dyDescent="0.2">
      <c r="A46318" s="7" t="s">
        <v>46483</v>
      </c>
      <c r="B46318">
        <v>0</v>
      </c>
      <c r="C46318">
        <v>0</v>
      </c>
      <c r="D46318">
        <v>0</v>
      </c>
      <c r="E46318">
        <v>0</v>
      </c>
      <c r="F46318">
        <v>0</v>
      </c>
      <c r="G46318">
        <v>0</v>
      </c>
      <c r="H46318">
        <v>0</v>
      </c>
      <c r="I46318">
        <v>0</v>
      </c>
    </row>
    <row r="46319" spans="1:9" x14ac:dyDescent="0.2">
      <c r="A46319" s="7" t="s">
        <v>46484</v>
      </c>
      <c r="B46319">
        <v>0</v>
      </c>
      <c r="C46319">
        <v>0</v>
      </c>
      <c r="D46319">
        <v>0</v>
      </c>
      <c r="E46319">
        <v>0</v>
      </c>
      <c r="F46319">
        <v>0</v>
      </c>
      <c r="G46319">
        <v>0</v>
      </c>
      <c r="H46319">
        <v>0</v>
      </c>
      <c r="I46319">
        <v>0</v>
      </c>
    </row>
    <row r="46320" spans="1:9" x14ac:dyDescent="0.2">
      <c r="A46320" s="7" t="s">
        <v>46485</v>
      </c>
      <c r="B46320">
        <v>276</v>
      </c>
      <c r="C46320">
        <v>0</v>
      </c>
      <c r="D46320">
        <v>51</v>
      </c>
      <c r="E46320">
        <v>225</v>
      </c>
      <c r="F46320">
        <v>0</v>
      </c>
      <c r="G46320">
        <v>0</v>
      </c>
      <c r="H46320">
        <v>0</v>
      </c>
      <c r="I46320">
        <v>0</v>
      </c>
    </row>
    <row r="46321" spans="1:8" x14ac:dyDescent="0.2">
      <c r="A46321" s="7" t="s">
        <v>46486</v>
      </c>
      <c r="B46321">
        <v>3</v>
      </c>
      <c r="C46321">
        <v>0</v>
      </c>
      <c r="D46321">
        <v>0</v>
      </c>
      <c r="E46321">
        <v>3</v>
      </c>
    </row>
    <row r="46322" spans="1:8" x14ac:dyDescent="0.2">
      <c r="A46322" s="7" t="s">
        <v>46487</v>
      </c>
      <c r="B46322">
        <v>12</v>
      </c>
      <c r="C46322">
        <v>0</v>
      </c>
      <c r="D46322">
        <v>0</v>
      </c>
      <c r="E46322">
        <v>12</v>
      </c>
    </row>
    <row r="46323" spans="1:8" x14ac:dyDescent="0.2">
      <c r="A46323" s="7" t="s">
        <v>46488</v>
      </c>
      <c r="B46323">
        <v>0</v>
      </c>
      <c r="C46323">
        <v>0</v>
      </c>
      <c r="D46323">
        <v>0</v>
      </c>
      <c r="E46323">
        <v>0</v>
      </c>
    </row>
    <row r="46324" spans="1:8" x14ac:dyDescent="0.2">
      <c r="A46324" s="7" t="s">
        <v>46489</v>
      </c>
      <c r="B46324">
        <v>1</v>
      </c>
      <c r="C46324">
        <v>0</v>
      </c>
      <c r="D46324">
        <v>0</v>
      </c>
      <c r="E46324">
        <v>1</v>
      </c>
    </row>
    <row r="46325" spans="1:8" x14ac:dyDescent="0.2">
      <c r="A46325" s="7" t="s">
        <v>46490</v>
      </c>
      <c r="B46325">
        <v>21</v>
      </c>
      <c r="C46325">
        <v>0</v>
      </c>
      <c r="D46325">
        <v>0</v>
      </c>
      <c r="E46325">
        <v>21</v>
      </c>
    </row>
    <row r="46326" spans="1:8" x14ac:dyDescent="0.2">
      <c r="A46326" s="7" t="s">
        <v>46491</v>
      </c>
      <c r="B46326">
        <v>5</v>
      </c>
      <c r="C46326">
        <v>0</v>
      </c>
      <c r="D46326">
        <v>0</v>
      </c>
      <c r="E46326">
        <v>5</v>
      </c>
    </row>
    <row r="46327" spans="1:8" x14ac:dyDescent="0.2">
      <c r="A46327" s="7" t="s">
        <v>46492</v>
      </c>
      <c r="B46327">
        <v>0</v>
      </c>
      <c r="C46327">
        <v>0</v>
      </c>
      <c r="D46327">
        <v>0</v>
      </c>
      <c r="E46327">
        <v>0</v>
      </c>
    </row>
    <row r="46328" spans="1:8" x14ac:dyDescent="0.2">
      <c r="A46328" s="7" t="s">
        <v>46493</v>
      </c>
      <c r="B46328">
        <v>0</v>
      </c>
      <c r="C46328">
        <v>0</v>
      </c>
      <c r="D46328">
        <v>0</v>
      </c>
      <c r="E46328">
        <v>0</v>
      </c>
    </row>
    <row r="46329" spans="1:8" x14ac:dyDescent="0.2">
      <c r="A46329" s="7" t="s">
        <v>46494</v>
      </c>
      <c r="B46329">
        <v>3</v>
      </c>
      <c r="C46329">
        <v>0</v>
      </c>
      <c r="D46329">
        <v>0</v>
      </c>
      <c r="E46329">
        <v>3</v>
      </c>
    </row>
    <row r="46330" spans="1:8" x14ac:dyDescent="0.2">
      <c r="A46330" s="7" t="s">
        <v>46495</v>
      </c>
      <c r="B46330">
        <v>0</v>
      </c>
      <c r="C46330">
        <v>0</v>
      </c>
      <c r="D46330">
        <v>0</v>
      </c>
      <c r="E46330">
        <v>0</v>
      </c>
    </row>
    <row r="46331" spans="1:8" x14ac:dyDescent="0.2">
      <c r="A46331" s="7" t="s">
        <v>46496</v>
      </c>
      <c r="B46331">
        <v>0</v>
      </c>
      <c r="C46331">
        <v>0</v>
      </c>
      <c r="D46331">
        <v>0</v>
      </c>
      <c r="E46331">
        <v>0</v>
      </c>
    </row>
    <row r="46332" spans="1:8" x14ac:dyDescent="0.2">
      <c r="A46332" s="7" t="s">
        <v>46497</v>
      </c>
      <c r="B46332">
        <v>0</v>
      </c>
      <c r="C46332">
        <v>0</v>
      </c>
      <c r="D46332">
        <v>0</v>
      </c>
      <c r="E46332">
        <v>0</v>
      </c>
    </row>
    <row r="46333" spans="1:8" x14ac:dyDescent="0.2">
      <c r="A46333" s="7" t="s">
        <v>46498</v>
      </c>
      <c r="B46333">
        <v>0</v>
      </c>
      <c r="C46333">
        <v>0</v>
      </c>
      <c r="D46333">
        <v>0</v>
      </c>
      <c r="E46333">
        <v>0</v>
      </c>
    </row>
    <row r="46334" spans="1:8" x14ac:dyDescent="0.2">
      <c r="A46334" s="7" t="s">
        <v>46499</v>
      </c>
      <c r="B46334">
        <v>13</v>
      </c>
      <c r="C46334">
        <v>3</v>
      </c>
      <c r="D46334">
        <v>10</v>
      </c>
      <c r="E46334">
        <v>0</v>
      </c>
      <c r="F46334">
        <v>0</v>
      </c>
      <c r="G46334">
        <v>0</v>
      </c>
      <c r="H46334">
        <v>0</v>
      </c>
    </row>
    <row r="46335" spans="1:8" x14ac:dyDescent="0.2">
      <c r="A46335" s="7" t="s">
        <v>46500</v>
      </c>
      <c r="B46335">
        <v>13</v>
      </c>
      <c r="C46335">
        <v>3</v>
      </c>
      <c r="D46335">
        <v>10</v>
      </c>
      <c r="E46335">
        <v>0</v>
      </c>
      <c r="F46335">
        <v>0</v>
      </c>
      <c r="G46335">
        <v>0</v>
      </c>
      <c r="H46335">
        <v>0</v>
      </c>
    </row>
    <row r="46336" spans="1:8" x14ac:dyDescent="0.2">
      <c r="A46336" s="7" t="s">
        <v>46501</v>
      </c>
      <c r="B46336">
        <v>0</v>
      </c>
      <c r="C46336">
        <v>0</v>
      </c>
      <c r="D46336">
        <v>0</v>
      </c>
      <c r="E46336">
        <v>0</v>
      </c>
      <c r="F46336">
        <v>0</v>
      </c>
      <c r="G46336">
        <v>0</v>
      </c>
      <c r="H46336">
        <v>0</v>
      </c>
    </row>
    <row r="46337" spans="1:9" x14ac:dyDescent="0.2">
      <c r="A46337" s="7" t="s">
        <v>46502</v>
      </c>
      <c r="B46337">
        <v>0</v>
      </c>
      <c r="C46337">
        <v>0</v>
      </c>
      <c r="D46337">
        <v>0</v>
      </c>
      <c r="E46337">
        <v>0</v>
      </c>
      <c r="F46337">
        <v>0</v>
      </c>
      <c r="G46337">
        <v>0</v>
      </c>
      <c r="H46337">
        <v>0</v>
      </c>
    </row>
    <row r="46338" spans="1:9" x14ac:dyDescent="0.2">
      <c r="A46338" s="7" t="s">
        <v>46503</v>
      </c>
      <c r="B46338">
        <v>0</v>
      </c>
      <c r="C46338">
        <v>0</v>
      </c>
      <c r="D46338">
        <v>0</v>
      </c>
      <c r="E46338">
        <v>0</v>
      </c>
      <c r="F46338">
        <v>0</v>
      </c>
      <c r="G46338">
        <v>0</v>
      </c>
      <c r="H46338">
        <v>0</v>
      </c>
    </row>
    <row r="46339" spans="1:9" x14ac:dyDescent="0.2">
      <c r="A46339" s="7" t="s">
        <v>46504</v>
      </c>
      <c r="B46339">
        <v>6</v>
      </c>
      <c r="C46339">
        <v>0</v>
      </c>
      <c r="D46339">
        <v>6</v>
      </c>
      <c r="E46339">
        <v>0</v>
      </c>
      <c r="F46339">
        <v>0</v>
      </c>
      <c r="G46339">
        <v>0</v>
      </c>
      <c r="H46339">
        <v>0</v>
      </c>
    </row>
    <row r="46340" spans="1:9" x14ac:dyDescent="0.2">
      <c r="A46340" s="7" t="s">
        <v>46505</v>
      </c>
      <c r="B46340">
        <v>1</v>
      </c>
      <c r="C46340">
        <v>0</v>
      </c>
      <c r="D46340">
        <v>1</v>
      </c>
      <c r="E46340">
        <v>0</v>
      </c>
      <c r="F46340">
        <v>0</v>
      </c>
      <c r="G46340">
        <v>0</v>
      </c>
      <c r="H46340">
        <v>0</v>
      </c>
    </row>
    <row r="46341" spans="1:9" x14ac:dyDescent="0.2">
      <c r="A46341" s="7" t="s">
        <v>46506</v>
      </c>
      <c r="B46341">
        <v>45</v>
      </c>
      <c r="C46341">
        <v>0</v>
      </c>
      <c r="D46341">
        <v>0</v>
      </c>
      <c r="E46341">
        <v>38</v>
      </c>
      <c r="F46341">
        <v>0</v>
      </c>
      <c r="G46341">
        <v>0</v>
      </c>
      <c r="H46341">
        <v>7</v>
      </c>
      <c r="I46341">
        <v>0</v>
      </c>
    </row>
    <row r="46342" spans="1:9" x14ac:dyDescent="0.2">
      <c r="A46342" s="7" t="s">
        <v>46507</v>
      </c>
      <c r="B46342">
        <v>0</v>
      </c>
      <c r="C46342">
        <v>0</v>
      </c>
      <c r="D46342">
        <v>0</v>
      </c>
      <c r="E46342">
        <v>0</v>
      </c>
      <c r="F46342">
        <v>0</v>
      </c>
      <c r="G46342">
        <v>0</v>
      </c>
      <c r="H46342">
        <v>0</v>
      </c>
      <c r="I46342">
        <v>0</v>
      </c>
    </row>
    <row r="46343" spans="1:9" x14ac:dyDescent="0.2">
      <c r="A46343" s="7" t="s">
        <v>46508</v>
      </c>
      <c r="B46343">
        <v>0</v>
      </c>
      <c r="C46343">
        <v>0</v>
      </c>
      <c r="D46343">
        <v>0</v>
      </c>
      <c r="E46343">
        <v>0</v>
      </c>
      <c r="F46343">
        <v>0</v>
      </c>
      <c r="G46343">
        <v>0</v>
      </c>
      <c r="H46343">
        <v>0</v>
      </c>
      <c r="I46343">
        <v>0</v>
      </c>
    </row>
    <row r="46344" spans="1:9" x14ac:dyDescent="0.2">
      <c r="A46344" s="7" t="s">
        <v>46509</v>
      </c>
      <c r="B46344">
        <v>0</v>
      </c>
      <c r="C46344">
        <v>0</v>
      </c>
      <c r="D46344">
        <v>0</v>
      </c>
      <c r="E46344">
        <v>0</v>
      </c>
      <c r="F46344">
        <v>0</v>
      </c>
      <c r="G46344">
        <v>0</v>
      </c>
      <c r="H46344">
        <v>0</v>
      </c>
      <c r="I46344">
        <v>0</v>
      </c>
    </row>
    <row r="46345" spans="1:9" x14ac:dyDescent="0.2">
      <c r="A46345" s="7" t="s">
        <v>46510</v>
      </c>
      <c r="B46345">
        <v>0</v>
      </c>
      <c r="C46345">
        <v>0</v>
      </c>
      <c r="D46345">
        <v>0</v>
      </c>
      <c r="E46345">
        <v>0</v>
      </c>
      <c r="F46345">
        <v>0</v>
      </c>
      <c r="G46345">
        <v>0</v>
      </c>
      <c r="H46345">
        <v>0</v>
      </c>
      <c r="I46345">
        <v>0</v>
      </c>
    </row>
    <row r="46346" spans="1:9" x14ac:dyDescent="0.2">
      <c r="A46346" s="7" t="s">
        <v>46511</v>
      </c>
      <c r="B46346">
        <v>0</v>
      </c>
      <c r="C46346">
        <v>0</v>
      </c>
      <c r="D46346">
        <v>0</v>
      </c>
      <c r="E46346">
        <v>0</v>
      </c>
      <c r="F46346">
        <v>0</v>
      </c>
      <c r="G46346">
        <v>0</v>
      </c>
      <c r="H46346">
        <v>0</v>
      </c>
      <c r="I46346">
        <v>0</v>
      </c>
    </row>
    <row r="46347" spans="1:9" x14ac:dyDescent="0.2">
      <c r="A46347" s="7" t="s">
        <v>46512</v>
      </c>
      <c r="B46347">
        <v>45</v>
      </c>
      <c r="C46347">
        <v>0</v>
      </c>
      <c r="D46347">
        <v>0</v>
      </c>
      <c r="E46347">
        <v>38</v>
      </c>
      <c r="F46347">
        <v>0</v>
      </c>
      <c r="G46347">
        <v>0</v>
      </c>
      <c r="H46347">
        <v>7</v>
      </c>
      <c r="I46347">
        <v>0</v>
      </c>
    </row>
    <row r="46348" spans="1:9" x14ac:dyDescent="0.2">
      <c r="A46348" s="7" t="s">
        <v>46513</v>
      </c>
      <c r="B46348">
        <v>30</v>
      </c>
      <c r="C46348">
        <v>0</v>
      </c>
      <c r="D46348">
        <v>0</v>
      </c>
      <c r="E46348">
        <v>28</v>
      </c>
      <c r="F46348">
        <v>0</v>
      </c>
      <c r="G46348">
        <v>0</v>
      </c>
      <c r="H46348">
        <v>2</v>
      </c>
      <c r="I46348">
        <v>0</v>
      </c>
    </row>
    <row r="46349" spans="1:9" x14ac:dyDescent="0.2">
      <c r="A46349" s="7" t="s">
        <v>46514</v>
      </c>
      <c r="B46349">
        <v>0</v>
      </c>
      <c r="C46349">
        <v>0</v>
      </c>
      <c r="D46349">
        <v>0</v>
      </c>
      <c r="E46349">
        <v>0</v>
      </c>
      <c r="F46349">
        <v>0</v>
      </c>
      <c r="G46349">
        <v>0</v>
      </c>
      <c r="H46349">
        <v>0</v>
      </c>
      <c r="I46349">
        <v>0</v>
      </c>
    </row>
    <row r="46350" spans="1:9" x14ac:dyDescent="0.2">
      <c r="A46350" s="7" t="s">
        <v>46515</v>
      </c>
      <c r="B46350">
        <v>0</v>
      </c>
      <c r="C46350">
        <v>0</v>
      </c>
      <c r="D46350">
        <v>0</v>
      </c>
      <c r="E46350">
        <v>0</v>
      </c>
      <c r="F46350">
        <v>0</v>
      </c>
      <c r="G46350">
        <v>0</v>
      </c>
      <c r="H46350">
        <v>0</v>
      </c>
      <c r="I46350">
        <v>0</v>
      </c>
    </row>
    <row r="46351" spans="1:9" x14ac:dyDescent="0.2">
      <c r="A46351" s="7" t="s">
        <v>46516</v>
      </c>
      <c r="B46351">
        <v>2</v>
      </c>
      <c r="C46351">
        <v>0</v>
      </c>
      <c r="D46351">
        <v>0</v>
      </c>
      <c r="E46351">
        <v>2</v>
      </c>
      <c r="F46351">
        <v>0</v>
      </c>
      <c r="G46351">
        <v>0</v>
      </c>
      <c r="H46351">
        <v>0</v>
      </c>
      <c r="I46351">
        <v>0</v>
      </c>
    </row>
    <row r="46352" spans="1:9" x14ac:dyDescent="0.2">
      <c r="A46352" s="7" t="s">
        <v>46517</v>
      </c>
      <c r="B46352">
        <v>10</v>
      </c>
      <c r="C46352">
        <v>0</v>
      </c>
      <c r="D46352">
        <v>0</v>
      </c>
      <c r="E46352">
        <v>10</v>
      </c>
      <c r="F46352">
        <v>0</v>
      </c>
      <c r="G46352">
        <v>0</v>
      </c>
      <c r="H46352">
        <v>0</v>
      </c>
      <c r="I46352">
        <v>0</v>
      </c>
    </row>
    <row r="46353" spans="1:9" x14ac:dyDescent="0.2">
      <c r="A46353" s="7" t="s">
        <v>46518</v>
      </c>
      <c r="B46353">
        <v>0</v>
      </c>
      <c r="C46353">
        <v>0</v>
      </c>
      <c r="D46353">
        <v>0</v>
      </c>
      <c r="E46353">
        <v>0</v>
      </c>
      <c r="F46353">
        <v>0</v>
      </c>
      <c r="G46353">
        <v>0</v>
      </c>
      <c r="H46353">
        <v>0</v>
      </c>
      <c r="I46353">
        <v>0</v>
      </c>
    </row>
    <row r="46354" spans="1:9" x14ac:dyDescent="0.2">
      <c r="A46354" s="7" t="s">
        <v>46519</v>
      </c>
      <c r="B46354">
        <v>0</v>
      </c>
      <c r="C46354">
        <v>0</v>
      </c>
      <c r="D46354">
        <v>0</v>
      </c>
      <c r="E46354">
        <v>0</v>
      </c>
      <c r="F46354">
        <v>0</v>
      </c>
      <c r="G46354">
        <v>0</v>
      </c>
      <c r="H46354">
        <v>0</v>
      </c>
      <c r="I46354">
        <v>0</v>
      </c>
    </row>
    <row r="46355" spans="1:9" x14ac:dyDescent="0.2">
      <c r="A46355" s="7" t="s">
        <v>46520</v>
      </c>
      <c r="B46355">
        <v>2</v>
      </c>
      <c r="C46355">
        <v>0</v>
      </c>
      <c r="D46355">
        <v>0</v>
      </c>
      <c r="E46355">
        <v>2</v>
      </c>
      <c r="F46355">
        <v>0</v>
      </c>
      <c r="G46355">
        <v>0</v>
      </c>
      <c r="H46355">
        <v>0</v>
      </c>
      <c r="I46355">
        <v>0</v>
      </c>
    </row>
    <row r="46356" spans="1:9" x14ac:dyDescent="0.2">
      <c r="A46356" s="7" t="s">
        <v>46521</v>
      </c>
      <c r="B46356">
        <v>8</v>
      </c>
      <c r="C46356">
        <v>0</v>
      </c>
      <c r="D46356">
        <v>0</v>
      </c>
      <c r="E46356">
        <v>6</v>
      </c>
      <c r="F46356">
        <v>0</v>
      </c>
      <c r="G46356">
        <v>0</v>
      </c>
      <c r="H46356">
        <v>2</v>
      </c>
      <c r="I46356">
        <v>0</v>
      </c>
    </row>
    <row r="46357" spans="1:9" x14ac:dyDescent="0.2">
      <c r="A46357" s="7" t="s">
        <v>46522</v>
      </c>
      <c r="B46357">
        <v>6</v>
      </c>
      <c r="C46357">
        <v>0</v>
      </c>
      <c r="D46357">
        <v>0</v>
      </c>
      <c r="E46357">
        <v>3</v>
      </c>
      <c r="F46357">
        <v>0</v>
      </c>
      <c r="G46357">
        <v>0</v>
      </c>
      <c r="H46357">
        <v>3</v>
      </c>
      <c r="I46357">
        <v>0</v>
      </c>
    </row>
    <row r="46358" spans="1:9" x14ac:dyDescent="0.2">
      <c r="A46358" s="7" t="s">
        <v>46523</v>
      </c>
      <c r="B46358">
        <v>0</v>
      </c>
      <c r="C46358">
        <v>0</v>
      </c>
      <c r="D46358">
        <v>0</v>
      </c>
      <c r="E46358">
        <v>0</v>
      </c>
      <c r="F46358">
        <v>0</v>
      </c>
      <c r="G46358">
        <v>0</v>
      </c>
      <c r="H46358">
        <v>0</v>
      </c>
      <c r="I46358">
        <v>0</v>
      </c>
    </row>
    <row r="46359" spans="1:9" x14ac:dyDescent="0.2">
      <c r="A46359" s="7" t="s">
        <v>46524</v>
      </c>
      <c r="B46359">
        <v>0</v>
      </c>
      <c r="C46359">
        <v>0</v>
      </c>
      <c r="D46359">
        <v>0</v>
      </c>
      <c r="E46359">
        <v>0</v>
      </c>
      <c r="F46359">
        <v>0</v>
      </c>
      <c r="G46359">
        <v>0</v>
      </c>
      <c r="H46359">
        <v>0</v>
      </c>
      <c r="I46359">
        <v>0</v>
      </c>
    </row>
    <row r="46360" spans="1:9" x14ac:dyDescent="0.2">
      <c r="A46360" s="7" t="s">
        <v>46525</v>
      </c>
      <c r="B46360">
        <v>0</v>
      </c>
      <c r="C46360">
        <v>0</v>
      </c>
      <c r="D46360">
        <v>0</v>
      </c>
      <c r="E46360">
        <v>0</v>
      </c>
      <c r="F46360">
        <v>0</v>
      </c>
      <c r="G46360">
        <v>0</v>
      </c>
      <c r="H46360">
        <v>0</v>
      </c>
      <c r="I46360">
        <v>0</v>
      </c>
    </row>
    <row r="46361" spans="1:9" x14ac:dyDescent="0.2">
      <c r="A46361" s="7" t="s">
        <v>46526</v>
      </c>
      <c r="B46361">
        <v>0</v>
      </c>
      <c r="C46361">
        <v>0</v>
      </c>
      <c r="D46361">
        <v>0</v>
      </c>
      <c r="E46361">
        <v>0</v>
      </c>
      <c r="F46361">
        <v>0</v>
      </c>
      <c r="G46361">
        <v>0</v>
      </c>
      <c r="H46361">
        <v>0</v>
      </c>
      <c r="I46361">
        <v>0</v>
      </c>
    </row>
    <row r="46362" spans="1:9" x14ac:dyDescent="0.2">
      <c r="A46362" s="7" t="s">
        <v>46527</v>
      </c>
      <c r="B46362">
        <v>15</v>
      </c>
      <c r="C46362">
        <v>0</v>
      </c>
      <c r="D46362">
        <v>0</v>
      </c>
      <c r="E46362">
        <v>15</v>
      </c>
      <c r="F46362">
        <v>0</v>
      </c>
      <c r="G46362">
        <v>0</v>
      </c>
      <c r="H46362">
        <v>0</v>
      </c>
      <c r="I46362">
        <v>0</v>
      </c>
    </row>
    <row r="46363" spans="1:9" x14ac:dyDescent="0.2">
      <c r="A46363" s="7" t="s">
        <v>46528</v>
      </c>
      <c r="B46363">
        <v>60</v>
      </c>
      <c r="C46363">
        <v>0</v>
      </c>
      <c r="D46363">
        <v>0</v>
      </c>
      <c r="E46363">
        <v>53</v>
      </c>
      <c r="F46363">
        <v>0</v>
      </c>
      <c r="G46363">
        <v>0</v>
      </c>
      <c r="H46363">
        <v>7</v>
      </c>
      <c r="I46363">
        <v>0</v>
      </c>
    </row>
    <row r="46364" spans="1:9" x14ac:dyDescent="0.2">
      <c r="A46364" s="7" t="s">
        <v>46529</v>
      </c>
      <c r="B46364">
        <v>3</v>
      </c>
      <c r="C46364">
        <v>0</v>
      </c>
      <c r="D46364">
        <v>0</v>
      </c>
      <c r="E46364">
        <v>3</v>
      </c>
    </row>
    <row r="46365" spans="1:9" x14ac:dyDescent="0.2">
      <c r="A46365" s="7" t="s">
        <v>46530</v>
      </c>
      <c r="B46365">
        <v>0</v>
      </c>
      <c r="C46365">
        <v>0</v>
      </c>
      <c r="D46365">
        <v>0</v>
      </c>
      <c r="E46365">
        <v>0</v>
      </c>
    </row>
    <row r="46366" spans="1:9" x14ac:dyDescent="0.2">
      <c r="A46366" s="7" t="s">
        <v>46531</v>
      </c>
      <c r="B46366">
        <v>0</v>
      </c>
      <c r="C46366">
        <v>0</v>
      </c>
      <c r="D46366">
        <v>0</v>
      </c>
      <c r="E46366">
        <v>0</v>
      </c>
    </row>
    <row r="46367" spans="1:9" x14ac:dyDescent="0.2">
      <c r="A46367" s="7" t="s">
        <v>46532</v>
      </c>
      <c r="B46367">
        <v>0</v>
      </c>
      <c r="C46367">
        <v>0</v>
      </c>
      <c r="D46367">
        <v>0</v>
      </c>
      <c r="E46367">
        <v>0</v>
      </c>
    </row>
    <row r="46368" spans="1:9" x14ac:dyDescent="0.2">
      <c r="A46368" s="7" t="s">
        <v>46533</v>
      </c>
      <c r="B46368">
        <v>2</v>
      </c>
      <c r="C46368">
        <v>0</v>
      </c>
      <c r="D46368">
        <v>0</v>
      </c>
      <c r="E46368">
        <v>2</v>
      </c>
    </row>
    <row r="46369" spans="1:8" x14ac:dyDescent="0.2">
      <c r="A46369" s="7" t="s">
        <v>46534</v>
      </c>
      <c r="B46369">
        <v>1</v>
      </c>
      <c r="C46369">
        <v>0</v>
      </c>
      <c r="D46369">
        <v>0</v>
      </c>
      <c r="E46369">
        <v>1</v>
      </c>
    </row>
    <row r="46370" spans="1:8" x14ac:dyDescent="0.2">
      <c r="A46370" s="7" t="s">
        <v>46535</v>
      </c>
      <c r="B46370">
        <v>0</v>
      </c>
      <c r="C46370">
        <v>0</v>
      </c>
      <c r="D46370">
        <v>0</v>
      </c>
      <c r="E46370">
        <v>0</v>
      </c>
    </row>
    <row r="46371" spans="1:8" x14ac:dyDescent="0.2">
      <c r="A46371" s="7" t="s">
        <v>46536</v>
      </c>
      <c r="B46371">
        <v>0</v>
      </c>
      <c r="C46371">
        <v>0</v>
      </c>
      <c r="D46371">
        <v>0</v>
      </c>
      <c r="E46371">
        <v>0</v>
      </c>
    </row>
    <row r="46372" spans="1:8" x14ac:dyDescent="0.2">
      <c r="A46372" s="7" t="s">
        <v>46537</v>
      </c>
      <c r="B46372">
        <v>0</v>
      </c>
      <c r="C46372">
        <v>0</v>
      </c>
      <c r="D46372">
        <v>0</v>
      </c>
      <c r="E46372">
        <v>0</v>
      </c>
    </row>
    <row r="46373" spans="1:8" x14ac:dyDescent="0.2">
      <c r="A46373" s="7" t="s">
        <v>46538</v>
      </c>
      <c r="B46373">
        <v>0</v>
      </c>
      <c r="C46373">
        <v>0</v>
      </c>
      <c r="D46373">
        <v>0</v>
      </c>
      <c r="E46373">
        <v>0</v>
      </c>
    </row>
    <row r="46374" spans="1:8" x14ac:dyDescent="0.2">
      <c r="A46374" s="7" t="s">
        <v>46539</v>
      </c>
      <c r="B46374">
        <v>0</v>
      </c>
      <c r="C46374">
        <v>0</v>
      </c>
      <c r="D46374">
        <v>0</v>
      </c>
      <c r="E46374">
        <v>0</v>
      </c>
    </row>
    <row r="46375" spans="1:8" x14ac:dyDescent="0.2">
      <c r="A46375" s="7" t="s">
        <v>46540</v>
      </c>
      <c r="B46375">
        <v>0</v>
      </c>
      <c r="C46375">
        <v>0</v>
      </c>
      <c r="D46375">
        <v>0</v>
      </c>
      <c r="E46375">
        <v>0</v>
      </c>
    </row>
    <row r="46376" spans="1:8" x14ac:dyDescent="0.2">
      <c r="A46376" s="7" t="s">
        <v>46541</v>
      </c>
      <c r="B46376">
        <v>0</v>
      </c>
      <c r="C46376">
        <v>0</v>
      </c>
      <c r="D46376">
        <v>0</v>
      </c>
      <c r="E46376">
        <v>0</v>
      </c>
    </row>
    <row r="46377" spans="1:8" x14ac:dyDescent="0.2">
      <c r="A46377" s="7" t="s">
        <v>46542</v>
      </c>
      <c r="B46377">
        <v>6</v>
      </c>
      <c r="C46377">
        <v>0</v>
      </c>
      <c r="D46377">
        <v>5</v>
      </c>
      <c r="E46377">
        <v>0</v>
      </c>
      <c r="F46377">
        <v>0</v>
      </c>
      <c r="G46377">
        <v>1</v>
      </c>
      <c r="H46377">
        <v>0</v>
      </c>
    </row>
    <row r="46378" spans="1:8" x14ac:dyDescent="0.2">
      <c r="A46378" s="7" t="s">
        <v>46543</v>
      </c>
      <c r="B46378">
        <v>5</v>
      </c>
      <c r="C46378">
        <v>0</v>
      </c>
      <c r="D46378">
        <v>4</v>
      </c>
      <c r="E46378">
        <v>0</v>
      </c>
      <c r="F46378">
        <v>0</v>
      </c>
      <c r="G46378">
        <v>1</v>
      </c>
      <c r="H46378">
        <v>0</v>
      </c>
    </row>
    <row r="46379" spans="1:8" x14ac:dyDescent="0.2">
      <c r="A46379" s="7" t="s">
        <v>46544</v>
      </c>
      <c r="B46379">
        <v>1</v>
      </c>
      <c r="C46379">
        <v>0</v>
      </c>
      <c r="D46379">
        <v>1</v>
      </c>
      <c r="E46379">
        <v>0</v>
      </c>
      <c r="F46379">
        <v>0</v>
      </c>
      <c r="G46379">
        <v>0</v>
      </c>
      <c r="H46379">
        <v>0</v>
      </c>
    </row>
    <row r="46380" spans="1:8" x14ac:dyDescent="0.2">
      <c r="A46380" s="7" t="s">
        <v>46545</v>
      </c>
      <c r="B46380">
        <v>0</v>
      </c>
      <c r="C46380">
        <v>0</v>
      </c>
      <c r="D46380">
        <v>0</v>
      </c>
      <c r="E46380">
        <v>0</v>
      </c>
      <c r="F46380">
        <v>0</v>
      </c>
      <c r="G46380">
        <v>0</v>
      </c>
      <c r="H46380">
        <v>0</v>
      </c>
    </row>
    <row r="46381" spans="1:8" x14ac:dyDescent="0.2">
      <c r="A46381" s="7" t="s">
        <v>46546</v>
      </c>
      <c r="B46381">
        <v>0</v>
      </c>
      <c r="C46381">
        <v>0</v>
      </c>
      <c r="D46381">
        <v>0</v>
      </c>
      <c r="E46381">
        <v>0</v>
      </c>
      <c r="F46381">
        <v>0</v>
      </c>
      <c r="G46381">
        <v>0</v>
      </c>
      <c r="H46381">
        <v>0</v>
      </c>
    </row>
    <row r="46382" spans="1:8" x14ac:dyDescent="0.2">
      <c r="A46382" s="7" t="s">
        <v>46547</v>
      </c>
      <c r="B46382">
        <v>2</v>
      </c>
      <c r="C46382">
        <v>0</v>
      </c>
      <c r="D46382">
        <v>2</v>
      </c>
      <c r="E46382">
        <v>0</v>
      </c>
      <c r="F46382">
        <v>0</v>
      </c>
      <c r="G46382">
        <v>0</v>
      </c>
      <c r="H46382">
        <v>0</v>
      </c>
    </row>
    <row r="46383" spans="1:8" x14ac:dyDescent="0.2">
      <c r="A46383" s="7" t="s">
        <v>46548</v>
      </c>
      <c r="B46383">
        <v>0</v>
      </c>
      <c r="C46383">
        <v>0</v>
      </c>
      <c r="D46383">
        <v>0</v>
      </c>
      <c r="E46383">
        <v>0</v>
      </c>
      <c r="F46383">
        <v>0</v>
      </c>
      <c r="G46383">
        <v>0</v>
      </c>
      <c r="H46383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6FF4A-A546-4342-B86F-4B747379BE0D}">
  <dimension ref="A1:P53"/>
  <sheetViews>
    <sheetView topLeftCell="A2" workbookViewId="0">
      <selection activeCell="P6" sqref="P6"/>
    </sheetView>
  </sheetViews>
  <sheetFormatPr defaultRowHeight="12.75" x14ac:dyDescent="0.2"/>
  <sheetData>
    <row r="1" spans="1:16" x14ac:dyDescent="0.2">
      <c r="A1" t="s">
        <v>44856</v>
      </c>
      <c r="B1" t="s">
        <v>44857</v>
      </c>
      <c r="F1" t="s">
        <v>44911</v>
      </c>
      <c r="I1" t="s">
        <v>44912</v>
      </c>
      <c r="L1" t="s">
        <v>44913</v>
      </c>
      <c r="O1" t="s">
        <v>44914</v>
      </c>
    </row>
    <row r="2" spans="1:16" x14ac:dyDescent="0.2">
      <c r="A2">
        <v>71</v>
      </c>
      <c r="B2" t="s">
        <v>44858</v>
      </c>
      <c r="C2">
        <v>71</v>
      </c>
      <c r="F2">
        <v>34</v>
      </c>
      <c r="G2">
        <v>44</v>
      </c>
      <c r="I2">
        <v>1</v>
      </c>
      <c r="J2">
        <v>1</v>
      </c>
      <c r="L2">
        <v>1</v>
      </c>
      <c r="M2">
        <v>1</v>
      </c>
      <c r="O2">
        <v>1</v>
      </c>
      <c r="P2">
        <v>1</v>
      </c>
    </row>
    <row r="3" spans="1:16" x14ac:dyDescent="0.2">
      <c r="A3">
        <v>7257</v>
      </c>
      <c r="B3" t="s">
        <v>44859</v>
      </c>
      <c r="C3">
        <v>7257</v>
      </c>
      <c r="F3">
        <v>42</v>
      </c>
      <c r="G3">
        <v>59</v>
      </c>
      <c r="I3">
        <v>2</v>
      </c>
      <c r="J3">
        <v>2</v>
      </c>
      <c r="L3">
        <v>6</v>
      </c>
      <c r="M3">
        <v>7</v>
      </c>
      <c r="O3">
        <v>22</v>
      </c>
      <c r="P3">
        <v>30</v>
      </c>
    </row>
    <row r="4" spans="1:16" x14ac:dyDescent="0.2">
      <c r="A4">
        <v>7201</v>
      </c>
      <c r="B4" t="s">
        <v>44860</v>
      </c>
      <c r="C4">
        <v>7201</v>
      </c>
      <c r="F4">
        <v>43</v>
      </c>
      <c r="G4">
        <v>60</v>
      </c>
      <c r="I4">
        <v>3</v>
      </c>
      <c r="J4">
        <v>3</v>
      </c>
      <c r="L4">
        <v>7</v>
      </c>
      <c r="M4">
        <v>8</v>
      </c>
      <c r="O4">
        <v>1</v>
      </c>
      <c r="P4">
        <v>1</v>
      </c>
    </row>
    <row r="5" spans="1:16" x14ac:dyDescent="0.2">
      <c r="A5">
        <v>7202</v>
      </c>
      <c r="B5" t="s">
        <v>44861</v>
      </c>
      <c r="C5">
        <v>7202</v>
      </c>
      <c r="I5">
        <v>4</v>
      </c>
      <c r="J5">
        <v>4</v>
      </c>
      <c r="O5">
        <v>6</v>
      </c>
      <c r="P5">
        <v>7</v>
      </c>
    </row>
    <row r="6" spans="1:16" x14ac:dyDescent="0.2">
      <c r="A6">
        <v>7203</v>
      </c>
      <c r="B6" t="s">
        <v>44862</v>
      </c>
      <c r="C6">
        <v>7203</v>
      </c>
      <c r="I6">
        <v>7</v>
      </c>
      <c r="J6">
        <v>8</v>
      </c>
    </row>
    <row r="7" spans="1:16" x14ac:dyDescent="0.2">
      <c r="A7">
        <v>7204</v>
      </c>
      <c r="B7" t="s">
        <v>44863</v>
      </c>
      <c r="C7">
        <v>7204</v>
      </c>
      <c r="I7">
        <v>9</v>
      </c>
      <c r="J7">
        <v>9</v>
      </c>
    </row>
    <row r="8" spans="1:16" x14ac:dyDescent="0.2">
      <c r="A8">
        <v>7205</v>
      </c>
      <c r="B8" t="s">
        <v>44864</v>
      </c>
      <c r="C8">
        <v>7205</v>
      </c>
      <c r="I8">
        <v>11</v>
      </c>
      <c r="J8">
        <v>11</v>
      </c>
    </row>
    <row r="9" spans="1:16" x14ac:dyDescent="0.2">
      <c r="A9">
        <v>7206</v>
      </c>
      <c r="B9" t="s">
        <v>44865</v>
      </c>
      <c r="C9">
        <v>7206</v>
      </c>
      <c r="I9">
        <v>13</v>
      </c>
      <c r="J9">
        <v>13</v>
      </c>
    </row>
    <row r="10" spans="1:16" x14ac:dyDescent="0.2">
      <c r="A10">
        <v>7207</v>
      </c>
      <c r="B10" t="s">
        <v>44866</v>
      </c>
      <c r="C10">
        <v>7207</v>
      </c>
      <c r="I10">
        <v>24</v>
      </c>
      <c r="J10">
        <v>16</v>
      </c>
    </row>
    <row r="11" spans="1:16" x14ac:dyDescent="0.2">
      <c r="A11">
        <v>7208</v>
      </c>
      <c r="B11" t="s">
        <v>44867</v>
      </c>
      <c r="C11">
        <v>7208</v>
      </c>
      <c r="I11">
        <v>25</v>
      </c>
      <c r="J11">
        <v>18</v>
      </c>
    </row>
    <row r="12" spans="1:16" x14ac:dyDescent="0.2">
      <c r="A12">
        <v>7209</v>
      </c>
      <c r="B12" t="s">
        <v>44868</v>
      </c>
      <c r="C12">
        <v>7209</v>
      </c>
      <c r="I12">
        <v>15</v>
      </c>
      <c r="J12">
        <v>1</v>
      </c>
    </row>
    <row r="13" spans="1:16" x14ac:dyDescent="0.2">
      <c r="A13">
        <v>7210</v>
      </c>
      <c r="B13" t="s">
        <v>44869</v>
      </c>
      <c r="C13">
        <v>7210</v>
      </c>
      <c r="I13">
        <v>17</v>
      </c>
      <c r="J13">
        <v>2</v>
      </c>
    </row>
    <row r="14" spans="1:16" x14ac:dyDescent="0.2">
      <c r="A14">
        <v>7211</v>
      </c>
      <c r="B14" t="s">
        <v>44870</v>
      </c>
      <c r="C14">
        <v>7211</v>
      </c>
      <c r="I14">
        <v>18</v>
      </c>
      <c r="J14">
        <v>4</v>
      </c>
    </row>
    <row r="15" spans="1:16" x14ac:dyDescent="0.2">
      <c r="A15">
        <v>7212</v>
      </c>
      <c r="B15" t="s">
        <v>44871</v>
      </c>
      <c r="C15">
        <v>7212</v>
      </c>
      <c r="I15">
        <v>19</v>
      </c>
      <c r="J15">
        <v>5</v>
      </c>
    </row>
    <row r="16" spans="1:16" x14ac:dyDescent="0.2">
      <c r="A16">
        <v>7213</v>
      </c>
      <c r="B16" t="s">
        <v>44872</v>
      </c>
      <c r="C16">
        <v>7213</v>
      </c>
      <c r="I16">
        <v>22</v>
      </c>
      <c r="J16">
        <v>8</v>
      </c>
    </row>
    <row r="17" spans="1:10" x14ac:dyDescent="0.2">
      <c r="A17">
        <v>7214</v>
      </c>
      <c r="B17" t="s">
        <v>44873</v>
      </c>
      <c r="C17">
        <v>7214</v>
      </c>
      <c r="I17">
        <v>23</v>
      </c>
      <c r="J17">
        <v>10</v>
      </c>
    </row>
    <row r="18" spans="1:10" x14ac:dyDescent="0.2">
      <c r="A18">
        <v>7215</v>
      </c>
      <c r="B18" t="s">
        <v>44874</v>
      </c>
      <c r="C18">
        <v>7215</v>
      </c>
    </row>
    <row r="19" spans="1:10" x14ac:dyDescent="0.2">
      <c r="A19">
        <v>7216</v>
      </c>
      <c r="B19" t="s">
        <v>44875</v>
      </c>
      <c r="C19">
        <v>7216</v>
      </c>
    </row>
    <row r="20" spans="1:10" x14ac:dyDescent="0.2">
      <c r="A20">
        <v>7217</v>
      </c>
      <c r="B20" t="s">
        <v>44876</v>
      </c>
      <c r="C20">
        <v>7217</v>
      </c>
    </row>
    <row r="21" spans="1:10" x14ac:dyDescent="0.2">
      <c r="A21">
        <v>7218</v>
      </c>
      <c r="B21" t="s">
        <v>44877</v>
      </c>
      <c r="C21">
        <v>7218</v>
      </c>
    </row>
    <row r="22" spans="1:10" x14ac:dyDescent="0.2">
      <c r="A22">
        <v>7264</v>
      </c>
      <c r="B22" t="s">
        <v>44878</v>
      </c>
      <c r="C22">
        <v>7264</v>
      </c>
    </row>
    <row r="23" spans="1:10" x14ac:dyDescent="0.2">
      <c r="A23">
        <v>7219</v>
      </c>
      <c r="B23" t="s">
        <v>44879</v>
      </c>
      <c r="C23">
        <v>7219</v>
      </c>
    </row>
    <row r="24" spans="1:10" x14ac:dyDescent="0.2">
      <c r="A24">
        <v>7220</v>
      </c>
      <c r="B24" t="s">
        <v>44880</v>
      </c>
      <c r="C24">
        <v>7220</v>
      </c>
    </row>
    <row r="25" spans="1:10" x14ac:dyDescent="0.2">
      <c r="A25">
        <v>7221</v>
      </c>
      <c r="B25" t="s">
        <v>44881</v>
      </c>
      <c r="C25">
        <v>7221</v>
      </c>
    </row>
    <row r="26" spans="1:10" x14ac:dyDescent="0.2">
      <c r="A26">
        <v>7222</v>
      </c>
      <c r="B26" t="s">
        <v>44882</v>
      </c>
      <c r="C26">
        <v>7222</v>
      </c>
    </row>
    <row r="27" spans="1:10" x14ac:dyDescent="0.2">
      <c r="A27">
        <v>7223</v>
      </c>
      <c r="B27" t="s">
        <v>44883</v>
      </c>
      <c r="C27">
        <v>7223</v>
      </c>
    </row>
    <row r="28" spans="1:10" x14ac:dyDescent="0.2">
      <c r="A28">
        <v>7224</v>
      </c>
      <c r="B28" t="s">
        <v>44884</v>
      </c>
      <c r="C28">
        <v>7224</v>
      </c>
    </row>
    <row r="29" spans="1:10" x14ac:dyDescent="0.2">
      <c r="A29">
        <v>7225</v>
      </c>
      <c r="B29" t="s">
        <v>44885</v>
      </c>
      <c r="C29">
        <v>7225</v>
      </c>
    </row>
    <row r="30" spans="1:10" x14ac:dyDescent="0.2">
      <c r="A30">
        <v>7226</v>
      </c>
      <c r="B30" t="s">
        <v>44886</v>
      </c>
      <c r="C30">
        <v>7226</v>
      </c>
    </row>
    <row r="31" spans="1:10" x14ac:dyDescent="0.2">
      <c r="A31">
        <v>7227</v>
      </c>
      <c r="B31" t="s">
        <v>44887</v>
      </c>
      <c r="C31">
        <v>7227</v>
      </c>
    </row>
    <row r="32" spans="1:10" x14ac:dyDescent="0.2">
      <c r="A32">
        <v>7260</v>
      </c>
      <c r="B32" t="s">
        <v>44888</v>
      </c>
      <c r="C32">
        <v>7260</v>
      </c>
    </row>
    <row r="33" spans="1:3" x14ac:dyDescent="0.2">
      <c r="A33">
        <v>7229</v>
      </c>
      <c r="B33" t="s">
        <v>44889</v>
      </c>
      <c r="C33">
        <v>7229</v>
      </c>
    </row>
    <row r="34" spans="1:3" x14ac:dyDescent="0.2">
      <c r="A34">
        <v>7230</v>
      </c>
      <c r="B34" t="s">
        <v>44890</v>
      </c>
      <c r="C34">
        <v>7230</v>
      </c>
    </row>
    <row r="35" spans="1:3" x14ac:dyDescent="0.2">
      <c r="A35">
        <v>7231</v>
      </c>
      <c r="B35" t="s">
        <v>44891</v>
      </c>
      <c r="C35">
        <v>7231</v>
      </c>
    </row>
    <row r="36" spans="1:3" x14ac:dyDescent="0.2">
      <c r="A36">
        <v>7232</v>
      </c>
      <c r="B36" t="s">
        <v>44892</v>
      </c>
      <c r="C36">
        <v>7232</v>
      </c>
    </row>
    <row r="37" spans="1:3" x14ac:dyDescent="0.2">
      <c r="A37">
        <v>7233</v>
      </c>
      <c r="B37" t="s">
        <v>44893</v>
      </c>
      <c r="C37">
        <v>7233</v>
      </c>
    </row>
    <row r="38" spans="1:3" x14ac:dyDescent="0.2">
      <c r="A38">
        <v>7234</v>
      </c>
      <c r="B38" t="s">
        <v>44894</v>
      </c>
      <c r="C38">
        <v>7234</v>
      </c>
    </row>
    <row r="39" spans="1:3" x14ac:dyDescent="0.2">
      <c r="A39">
        <v>7235</v>
      </c>
      <c r="B39" t="s">
        <v>44895</v>
      </c>
      <c r="C39">
        <v>7235</v>
      </c>
    </row>
    <row r="40" spans="1:3" x14ac:dyDescent="0.2">
      <c r="A40">
        <v>7237</v>
      </c>
      <c r="B40" t="s">
        <v>44896</v>
      </c>
      <c r="C40">
        <v>7237</v>
      </c>
    </row>
    <row r="41" spans="1:3" x14ac:dyDescent="0.2">
      <c r="A41">
        <v>7238</v>
      </c>
      <c r="B41" t="s">
        <v>44897</v>
      </c>
      <c r="C41">
        <v>7238</v>
      </c>
    </row>
    <row r="42" spans="1:3" x14ac:dyDescent="0.2">
      <c r="A42">
        <v>7239</v>
      </c>
      <c r="B42" t="s">
        <v>44898</v>
      </c>
      <c r="C42">
        <v>7239</v>
      </c>
    </row>
    <row r="43" spans="1:3" x14ac:dyDescent="0.2">
      <c r="A43">
        <v>7240</v>
      </c>
      <c r="B43" t="s">
        <v>44899</v>
      </c>
      <c r="C43">
        <v>7240</v>
      </c>
    </row>
    <row r="44" spans="1:3" x14ac:dyDescent="0.2">
      <c r="A44">
        <v>7241</v>
      </c>
      <c r="B44" t="s">
        <v>44900</v>
      </c>
      <c r="C44">
        <v>7241</v>
      </c>
    </row>
    <row r="45" spans="1:3" x14ac:dyDescent="0.2">
      <c r="A45">
        <v>7242</v>
      </c>
      <c r="B45" t="s">
        <v>44901</v>
      </c>
      <c r="C45">
        <v>7242</v>
      </c>
    </row>
    <row r="46" spans="1:3" x14ac:dyDescent="0.2">
      <c r="A46">
        <v>7252</v>
      </c>
      <c r="B46" t="s">
        <v>44902</v>
      </c>
      <c r="C46">
        <v>7252</v>
      </c>
    </row>
    <row r="47" spans="1:3" x14ac:dyDescent="0.2">
      <c r="A47">
        <v>7255</v>
      </c>
      <c r="B47" t="s">
        <v>44903</v>
      </c>
      <c r="C47">
        <v>7255</v>
      </c>
    </row>
    <row r="48" spans="1:3" x14ac:dyDescent="0.2">
      <c r="A48">
        <v>7258</v>
      </c>
      <c r="B48" t="s">
        <v>44904</v>
      </c>
      <c r="C48">
        <v>7258</v>
      </c>
    </row>
    <row r="49" spans="1:3" x14ac:dyDescent="0.2">
      <c r="A49">
        <v>7259</v>
      </c>
      <c r="B49" t="s">
        <v>44905</v>
      </c>
      <c r="C49">
        <v>7259</v>
      </c>
    </row>
    <row r="50" spans="1:3" x14ac:dyDescent="0.2">
      <c r="A50">
        <v>7261</v>
      </c>
      <c r="B50" t="s">
        <v>44906</v>
      </c>
      <c r="C50">
        <v>7261</v>
      </c>
    </row>
    <row r="51" spans="1:3" x14ac:dyDescent="0.2">
      <c r="A51">
        <v>7262</v>
      </c>
      <c r="B51" t="s">
        <v>44907</v>
      </c>
      <c r="C51">
        <v>7262</v>
      </c>
    </row>
    <row r="52" spans="1:3" x14ac:dyDescent="0.2">
      <c r="A52">
        <v>1950</v>
      </c>
      <c r="B52" t="s">
        <v>44908</v>
      </c>
      <c r="C52">
        <v>1950</v>
      </c>
    </row>
    <row r="53" spans="1:3" x14ac:dyDescent="0.2">
      <c r="A53">
        <v>1952</v>
      </c>
      <c r="B53" t="s">
        <v>44909</v>
      </c>
      <c r="C53">
        <v>1952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6 7 0 b a 7 d - 4 b 9 6 - 4 7 d 5 - b 5 f 9 - 3 d 5 1 b 8 1 b 3 9 d f "   x m l n s = " h t t p : / / s c h e m a s . m i c r o s o f t . c o m / D a t a M a s h u p " > A A A A A J Q H A A B Q S w M E F A A C A A g A k W R h V v Y + 9 8 K o A A A A + Q A A A B I A H A B D b 2 5 m a W c v U G F j a 2 F n Z S 5 4 b W w g o h g A K K A U A A A A A A A A A A A A A A A A A A A A A A A A A A A A h Y 9 N D o I w G E S v Q r q n P x C N k o + y c C u J 0 W j c N q V C I x Q D r e V u L j y S V 5 B E U X c u Z / I m e f O 4 3 S E b m j q 4 q q 7 X r U k R w x Q F y s i 2 0 K Z M k b O n c I E y D h s h z 6 J U w Q i b P h l 6 n a L K 2 k t C i P c e + x i 3 X U k i S h k 5 5 u u d r F Q j Q m 1 6 K 4 x U 6 L M q / q 8 Q h 8 N L h k d 4 z v C M L S P M Y s q A T D 3 k 2 n y Z a F T G F M h P C S t X W 9 c p 3 r l w u w c y R S D v G / w J U E s D B B Q A A g A I A J F k Y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R Z G F W + A 0 G s Y o E A A B b F w A A E w A c A E Z v c m 1 1 b G F z L 1 N l Y 3 R p b 2 4 x L m 0 g o h g A K K A U A A A A A A A A A A A A A A A A A A A A A A A A A A A A 3 V h f a x t H E H 8 X 6 D t s r l B O o I q u 7 i w n T h O I 7 R h K S 2 h t p y + W H s 7 S G h 8 9 3 Z m 7 l W N j D I 4 S E m j c B k q h e W o a + g U U Y x P 5 / 1 f Y / U a d 3 Z N O e 2 5 O v p N k K B Z I p 9 m Z n Z 2 Z 3 + z c 7 A a k T m 3 P R U v h E 9 / P 5 / K 5 Y N 3 y S Q P R L Y o e I H 3 N d o h r N U n h w c N c z i E 0 h + D D 3 v H n v M 0 u + G t 2 z r r s B A S X r V W H l B Z 8 r z n n O a 2 m G + g 7 3 9 s u C e T Q r O 1 a / r a + A L p K c 5 5 L i U u D g e Y i c l u O 0 / / F 5 S l c 2 C 0 U 5 U J f a O x v 1 m G f 2 C E 7 Y q e s y 9 t 8 H 4 V r A / m R H f F X i F 2 y C 8 T 3 4 m L i y X / T I s O W N h y b h p b p V 6 0 v I i 3 k Y K 2 I p C A l f j h j m W z R 2 e 1 5 4 t h N G w Z 1 D Y H I j y 2 P k i W 6 L Z w J N s H 8 n f 7 8 k t A Q E W W V M F T C V I k p l a i o x L R K 3 F W J e y q B v 4 5 R M R t w z A g c s w L H z M A x O 3 B F U z B 4 B 6 E 9 g 5 C e y + 8 5 f 8 O O E U S w y y 4 H E V 7 2 L T d Y 8 / w e / s v b G y T Q x 8 W v u B O P L Q W t i A I o u 2 r U h Y / f u r R i l s S q M Z a R z D K T W V P J r E o y a z q Z d T e Z d S + Z J Y F N 4 u E h v C E B w U M i g o e E B A + J C b 4 S l N 1 C z n Z T 5 I 5 a b t h f k B u v I S H a / A 3 k F F S a f F K p W f C c B m x Q U U 0 C X Z u b q T 4 N i B 9 U Z + G H u G T T K n 1 X + q k 6 T 4 K f q b d R B b 3 P Y e Y F O 5 B r H 8 l 0 Y y c y 2 z p h n r E u 0 k G k A 4 k J w 8 e 8 X a i q 1 m i F Y r 7 v z B 8 w 9 y M I H c A s c C d U d s r 3 Q Z l Y o a e Q 7 4 O m E 7 D 2 G A l 5 / g s M n v D 2 Y K 8 8 a j S S a x F 7 P 0 R n h 7 + F W B O r v i 4 K t L 4 S x g L 9 Y N H 1 2 p c r T 6 C c 1 g q K v f / A j u q E t v b c H 2 w + / g p 8 i 0 x a J E 1 v k / R r 9 9 i u F k V 2 y E I v q o q w S z w f b 8 F I A G 8 a Q c x b l C C r X i d B Q B r R Q N N r 2 G u 2 M l D 3 C T w k / Y h S 3 1 5 t U R I I S n F d 1 K p 8 / I V x A O D t g c 8 v B I Q i 5 X 6 V f s h M 5 G 1 0 b Z C j w D z e 2 r D c h v z f w y x N X N P h e E t f H L f W M X V n A Y y n U V k 5 / s 9 L 7 T C + f T 6 3 9 y e W q x m K h r 2 G V i K P a m C U p i G 6 T l z Q c A n r S y c 0 R J y A f E b 0 T k 8 2 G j Z q o a j o 3 J T Y / A l e y W r R K / p d U X Y P 5 J 9 P g 0 B A / X b m v W f h f s o Y T S g v 1 3 o 8 B l o 4 A a 6 h j q V A Q e 6 G G 8 D B z I 4 D n g g Q O A 0 S 4 P U Y W J R H w A K n A q N 8 M 2 B M Z Q e j P B E w y q n A K I 8 D h j E C G O V U Y B g 3 A 0 Y l O x j G R M A w U o F h j A O G O Q I Y R i o w z J s B Y z o 7 G O Z E w D B T g W H G w P h d 6 o x U s I u Z Q Y d 7 C K b F z j O x 5 U e A R f Y d 7 I P o B O Q Z G J b r Q y C u I E p z X n P V d o m + I y l x p a K v X O d P D V T 6 r a 8 W n 8 I B B m W Y B + i N O r M 8 8 k x j 5 J l m b K a S g t C G a j N i L L o 0 U N B 9 L 1 u u I / 5 C Q M L 3 + F u R M u L E l + K g 5 P l w 7 l B O S m N k i k j L q 6 j f y t Y 5 X Y u a r o F K 9 2 Z P 9 8 r J W h U + Q I u + J y 8 Q u o A l H I q B 6 l 6 5 3 z h D / C U M C i W h 8 J l y D 0 k c U q e L 3 j O Z O Z m z s F c T d L X S f v N Q V G U 4 o 6 K r o 3 e 0 L H c B e M h l w I h u p 2 n T / 6 + o x z b i b i G f s 9 0 M o b z / L 1 B L A Q I t A B Q A A g A I A J F k Y V b 2 P v f C q A A A A P k A A A A S A A A A A A A A A A A A A A A A A A A A A A B D b 2 5 m a W c v U G F j a 2 F n Z S 5 4 b W x Q S w E C L Q A U A A I A C A C R Z G F W D 8 r p q 6 Q A A A D p A A A A E w A A A A A A A A A A A A A A A A D 0 A A A A W 0 N v b n R l b n R f V H l w Z X N d L n h t b F B L A Q I t A B Q A A g A I A J F k Y V b 4 D Q a x i g Q A A F s X A A A T A A A A A A A A A A A A A A A A A O U B A A B G b 3 J t d W x h c y 9 T Z W N 0 a W 9 u M S 5 t U E s F B g A A A A A D A A M A w g A A A L w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p A A A A A A A A e S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R 4 d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i 0 w N 1 Q x M z o w M z o y M i 4 2 M j g z O T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U l R D E l O D I l R D E l O D c l R D A l Q j U l R D E l O D I l R D E l O E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Q n t G C 0 Y f Q t d G C 0 Y s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Y z O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M t M D F U M D c 6 M z Y 6 M z U u N D E z M T Q 2 N V o i I C 8 + P E V u d H J 5 I F R 5 c G U 9 I k Z p b G x D b 2 x 1 b W 5 U e X B l c y I g V m F s d W U 9 I n N C Z 0 F B Q U F B Q U F B Q U F B Q U F B Q U F B Q U F B P T 0 i I C 8 + P E V u d H J 5 I F R 5 c G U 9 I k Z p b G x D b 2 x 1 b W 5 O Y W 1 l c y I g V m F s d W U 9 I n N b J n F 1 b 3 Q 7 0 K H Q s t C 1 0 L T Q t d C 9 0 L 4 m c X V v d D s s J n F 1 b 3 Q 7 Q 2 9 s d W 1 u M S 4 y J n F 1 b 3 Q 7 L C Z x d W 9 0 O 0 N v b H V t b j E u M y Z x d W 9 0 O y w m c X V v d D t D b 2 x 1 b W 4 x L j Q m c X V v d D s s J n F 1 b 3 Q 7 Q 2 9 s d W 1 u M S 4 1 J n F 1 b 3 Q 7 L C Z x d W 9 0 O 0 N v b H V t b j E u N i Z x d W 9 0 O y w m c X V v d D t D b 2 x 1 b W 4 x L j c m c X V v d D s s J n F 1 b 3 Q 7 Q 2 9 s d W 1 u M S 4 4 J n F 1 b 3 Q 7 L C Z x d W 9 0 O 0 N v b H V t b j E u O S Z x d W 9 0 O y w m c X V v d D t D b 2 x 1 b W 4 x L j E w J n F 1 b 3 Q 7 L C Z x d W 9 0 O 0 N v b H V t b j E u M T E m c X V v d D s s J n F 1 b 3 Q 7 Q 2 9 s d W 1 u M S 4 x M i Z x d W 9 0 O y w m c X V v d D t D b 2 x 1 b W 4 x L j E z J n F 1 b 3 Q 7 L C Z x d W 9 0 O 0 N v b H V t b j E u M T Q m c X V v d D s s J n F 1 b 3 Q 7 Q 2 9 s d W 1 u M S 4 x N S Z x d W 9 0 O y w m c X V v d D t D b 2 x 1 b W 4 x L j E 2 J n F 1 b 3 Q 7 X S I g L z 4 8 R W 5 0 c n k g V H l w Z T 0 i R m l s b F N 0 Y X R 1 c y I g V m F s d W U 9 I n N D b 2 1 w b G V 0 Z S I g L z 4 8 R W 5 0 c n k g V H l w Z T 0 i U X V l c n l J R C I g V m F s d W U 9 I n M 0 N m Q w Z D I w Z C 0 0 Z D Y y L T Q 3 N z Q t Y j h l M S 1 l M T E 3 N 2 E 4 Y W F j N z c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t G C 0 Y f Q t d G C 0 Y s v 0 J L R g d G C 0 L D Q s t C 7 0 L X Q v d C + O i D Q v t C x 0 Y r Q t d C 0 0 L j Q v d C 1 0 L 3 Q v d G L 0 L k g 0 Y H R g t C + 0 L v Q s d C 1 0 Y Y u e 9 C h 0 L L Q t d C 0 0 L X Q v d C + L D I x f S Z x d W 9 0 O y w m c X V v d D t T Z W N 0 a W 9 u M S / Q n t G C 0 Y f Q t d G C 0 Y s v 0 J f Q s N C / 0 L 7 Q u 9 C 9 0 L X Q v d C 4 0 L U g 0 L L Q v d C 4 0 L c 0 L n t D b 2 x 1 b W 4 x L j I s M X 0 m c X V v d D s s J n F 1 b 3 Q 7 U 2 V j d G l v b j E v 0 J 7 R g t G H 0 L X R g t G L L 9 C X 0 L D Q v 9 C + 0 L v Q v d C 1 0 L 3 Q u N C 1 I N C y 0 L 3 Q u N C 3 N C 5 7 Q 2 9 s d W 1 u M S 4 z L D J 9 J n F 1 b 3 Q 7 L C Z x d W 9 0 O 1 N l Y 3 R p b 2 4 x L 9 C e 0 Y L R h 9 C 1 0 Y L R i y / Q l 9 C w 0 L / Q v t C 7 0 L 3 Q t d C 9 0 L j Q t S D Q s t C 9 0 L j Q t z Q u e 0 N v b H V t b j E u N C w z f S Z x d W 9 0 O y w m c X V v d D t T Z W N 0 a W 9 u M S / Q n t G C 0 Y f Q t d G C 0 Y s v 0 J f Q s N C / 0 L 7 Q u 9 C 9 0 L X Q v d C 4 0 L U g 0 L L Q v d C 4 0 L c 0 L n t D b 2 x 1 b W 4 x L j U s N H 0 m c X V v d D s s J n F 1 b 3 Q 7 U 2 V j d G l v b j E v 0 J 7 R g t G H 0 L X R g t G L L 9 C X 0 L D Q v 9 C + 0 L v Q v d C 1 0 L 3 Q u N C 1 I N C y 0 L 3 Q u N C 3 N C 5 7 Q 2 9 s d W 1 u M S 4 2 L D V 9 J n F 1 b 3 Q 7 L C Z x d W 9 0 O 1 N l Y 3 R p b 2 4 x L 9 C e 0 Y L R h 9 C 1 0 Y L R i y / Q l 9 C w 0 L / Q v t C 7 0 L 3 Q t d C 9 0 L j Q t S D Q s t C 9 0 L j Q t z Q u e 0 N v b H V t b j E u N y w 2 f S Z x d W 9 0 O y w m c X V v d D t T Z W N 0 a W 9 u M S / Q n t G C 0 Y f Q t d G C 0 Y s v 0 J f Q s N C / 0 L 7 Q u 9 C 9 0 L X Q v d C 4 0 L U g 0 L L Q v d C 4 0 L c 0 L n t D b 2 x 1 b W 4 x L j g s N 3 0 m c X V v d D s s J n F 1 b 3 Q 7 U 2 V j d G l v b j E v 0 J 7 R g t G H 0 L X R g t G L L 9 C X 0 L D Q v 9 C + 0 L v Q v d C 1 0 L 3 Q u N C 1 I N C y 0 L 3 Q u N C 3 N C 5 7 Q 2 9 s d W 1 u M S 4 5 L D h 9 J n F 1 b 3 Q 7 L C Z x d W 9 0 O 1 N l Y 3 R p b 2 4 x L 9 C e 0 Y L R h 9 C 1 0 Y L R i y / Q l 9 C w 0 L / Q v t C 7 0 L 3 Q t d C 9 0 L j Q t S D Q s t C 9 0 L j Q t z Q u e 0 N v b H V t b j E u M T A s O X 0 m c X V v d D s s J n F 1 b 3 Q 7 U 2 V j d G l v b j E v 0 J 7 R g t G H 0 L X R g t G L L 9 C X 0 L D Q v 9 C + 0 L v Q v d C 1 0 L 3 Q u N C 1 I N C y 0 L 3 Q u N C 3 N C 5 7 Q 2 9 s d W 1 u M S 4 x M S w x M H 0 m c X V v d D s s J n F 1 b 3 Q 7 U 2 V j d G l v b j E v 0 J 7 R g t G H 0 L X R g t G L L 9 C X 0 L D Q v 9 C + 0 L v Q v d C 1 0 L 3 Q u N C 1 I N C y 0 L 3 Q u N C 3 N C 5 7 Q 2 9 s d W 1 u M S 4 x M i w x M X 0 m c X V v d D s s J n F 1 b 3 Q 7 U 2 V j d G l v b j E v 0 J 7 R g t G H 0 L X R g t G L L 9 C X 0 L D Q v 9 C + 0 L v Q v d C 1 0 L 3 Q u N C 1 I N C y 0 L 3 Q u N C 3 N C 5 7 Q 2 9 s d W 1 u M S 4 x M y w x M n 0 m c X V v d D s s J n F 1 b 3 Q 7 U 2 V j d G l v b j E v 0 J 7 R g t G H 0 L X R g t G L L 9 C X 0 L D Q v 9 C + 0 L v Q v d C 1 0 L 3 Q u N C 1 I N C y 0 L 3 Q u N C 3 N C 5 7 Q 2 9 s d W 1 u M S 4 x N C w x M 3 0 m c X V v d D s s J n F 1 b 3 Q 7 U 2 V j d G l v b j E v 0 J 7 R g t G H 0 L X R g t G L L 9 C X 0 L D Q v 9 C + 0 L v Q v d C 1 0 L 3 Q u N C 1 I N C y 0 L 3 Q u N C 3 N C 5 7 Q 2 9 s d W 1 u M S 4 x N S w x N H 0 m c X V v d D s s J n F 1 b 3 Q 7 U 2 V j d G l v b j E v 0 J 7 R g t G H 0 L X R g t G L L 9 C X 0 L D Q v 9 C + 0 L v Q v d C 1 0 L 3 Q u N C 1 I N C y 0 L 3 Q u N C 3 N C 5 7 Q 2 9 s d W 1 u M S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9 C e 0 Y L R h 9 C 1 0 Y L R i y / Q k t G B 0 Y L Q s N C y 0 L v Q t d C 9 0 L 4 6 I N C + 0 L H R i t C 1 0 L T Q u N C 9 0 L X Q v d C 9 0 Y v Q u S D R g d G C 0 L 7 Q u 9 C x 0 L X R h i 5 7 0 K H Q s t C 1 0 L T Q t d C 9 0 L 4 s M j F 9 J n F 1 b 3 Q 7 L C Z x d W 9 0 O 1 N l Y 3 R p b 2 4 x L 9 C e 0 Y L R h 9 C 1 0 Y L R i y / Q l 9 C w 0 L / Q v t C 7 0 L 3 Q t d C 9 0 L j Q t S D Q s t C 9 0 L j Q t z Q u e 0 N v b H V t b j E u M i w x f S Z x d W 9 0 O y w m c X V v d D t T Z W N 0 a W 9 u M S / Q n t G C 0 Y f Q t d G C 0 Y s v 0 J f Q s N C / 0 L 7 Q u 9 C 9 0 L X Q v d C 4 0 L U g 0 L L Q v d C 4 0 L c 0 L n t D b 2 x 1 b W 4 x L j M s M n 0 m c X V v d D s s J n F 1 b 3 Q 7 U 2 V j d G l v b j E v 0 J 7 R g t G H 0 L X R g t G L L 9 C X 0 L D Q v 9 C + 0 L v Q v d C 1 0 L 3 Q u N C 1 I N C y 0 L 3 Q u N C 3 N C 5 7 Q 2 9 s d W 1 u M S 4 0 L D N 9 J n F 1 b 3 Q 7 L C Z x d W 9 0 O 1 N l Y 3 R p b 2 4 x L 9 C e 0 Y L R h 9 C 1 0 Y L R i y / Q l 9 C w 0 L / Q v t C 7 0 L 3 Q t d C 9 0 L j Q t S D Q s t C 9 0 L j Q t z Q u e 0 N v b H V t b j E u N S w 0 f S Z x d W 9 0 O y w m c X V v d D t T Z W N 0 a W 9 u M S / Q n t G C 0 Y f Q t d G C 0 Y s v 0 J f Q s N C / 0 L 7 Q u 9 C 9 0 L X Q v d C 4 0 L U g 0 L L Q v d C 4 0 L c 0 L n t D b 2 x 1 b W 4 x L j Y s N X 0 m c X V v d D s s J n F 1 b 3 Q 7 U 2 V j d G l v b j E v 0 J 7 R g t G H 0 L X R g t G L L 9 C X 0 L D Q v 9 C + 0 L v Q v d C 1 0 L 3 Q u N C 1 I N C y 0 L 3 Q u N C 3 N C 5 7 Q 2 9 s d W 1 u M S 4 3 L D Z 9 J n F 1 b 3 Q 7 L C Z x d W 9 0 O 1 N l Y 3 R p b 2 4 x L 9 C e 0 Y L R h 9 C 1 0 Y L R i y / Q l 9 C w 0 L / Q v t C 7 0 L 3 Q t d C 9 0 L j Q t S D Q s t C 9 0 L j Q t z Q u e 0 N v b H V t b j E u O C w 3 f S Z x d W 9 0 O y w m c X V v d D t T Z W N 0 a W 9 u M S / Q n t G C 0 Y f Q t d G C 0 Y s v 0 J f Q s N C / 0 L 7 Q u 9 C 9 0 L X Q v d C 4 0 L U g 0 L L Q v d C 4 0 L c 0 L n t D b 2 x 1 b W 4 x L j k s O H 0 m c X V v d D s s J n F 1 b 3 Q 7 U 2 V j d G l v b j E v 0 J 7 R g t G H 0 L X R g t G L L 9 C X 0 L D Q v 9 C + 0 L v Q v d C 1 0 L 3 Q u N C 1 I N C y 0 L 3 Q u N C 3 N C 5 7 Q 2 9 s d W 1 u M S 4 x M C w 5 f S Z x d W 9 0 O y w m c X V v d D t T Z W N 0 a W 9 u M S / Q n t G C 0 Y f Q t d G C 0 Y s v 0 J f Q s N C / 0 L 7 Q u 9 C 9 0 L X Q v d C 4 0 L U g 0 L L Q v d C 4 0 L c 0 L n t D b 2 x 1 b W 4 x L j E x L D E w f S Z x d W 9 0 O y w m c X V v d D t T Z W N 0 a W 9 u M S / Q n t G C 0 Y f Q t d G C 0 Y s v 0 J f Q s N C / 0 L 7 Q u 9 C 9 0 L X Q v d C 4 0 L U g 0 L L Q v d C 4 0 L c 0 L n t D b 2 x 1 b W 4 x L j E y L D E x f S Z x d W 9 0 O y w m c X V v d D t T Z W N 0 a W 9 u M S / Q n t G C 0 Y f Q t d G C 0 Y s v 0 J f Q s N C / 0 L 7 Q u 9 C 9 0 L X Q v d C 4 0 L U g 0 L L Q v d C 4 0 L c 0 L n t D b 2 x 1 b W 4 x L j E z L D E y f S Z x d W 9 0 O y w m c X V v d D t T Z W N 0 a W 9 u M S / Q n t G C 0 Y f Q t d G C 0 Y s v 0 J f Q s N C / 0 L 7 Q u 9 C 9 0 L X Q v d C 4 0 L U g 0 L L Q v d C 4 0 L c 0 L n t D b 2 x 1 b W 4 x L j E 0 L D E z f S Z x d W 9 0 O y w m c X V v d D t T Z W N 0 a W 9 u M S / Q n t G C 0 Y f Q t d G C 0 Y s v 0 J f Q s N C / 0 L 7 Q u 9 C 9 0 L X Q v d C 4 0 L U g 0 L L Q v d C 4 0 L c 0 L n t D b 2 x 1 b W 4 x L j E 1 L D E 0 f S Z x d W 9 0 O y w m c X V v d D t T Z W N 0 a W 9 u M S / Q n t G C 0 Y f Q t d G C 0 Y s v 0 J f Q s N C / 0 L 7 Q u 9 C 9 0 L X Q v d C 4 0 L U g 0 L L Q v d C 4 0 L c 0 L n t D b 2 x 1 b W 4 x L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F J U Q x J T g y J U Q x J T g 3 J U Q w J U I 1 J U Q x J T g y J U Q x J T h C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i V E M S U 4 N y V E M C V C N S V E M S U 4 M i V E M S U 4 Q i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I l R D E l O D c l R D A l Q j U l R D E l O D I l R D E l O E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x J T g y J U Q x J T g 3 J U Q w J U I 1 J U Q x J T g y J U Q x J T h C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C V E M C U 5 R i V E M C V C R S V E M C V C Q i V E M S U 4 Q y V E M C V C N y V E M C V C R S V E M C V C M i V E M C V C M C V E M S U 4 M i V E M C V C N S V E M C V C Q i V E M S U 4 Q y V E M S U 4 M S V E M C V C Q S V E M C V C M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i V E M S U 4 N y V E M C V C N S V E M S U 4 M i V E M S U 4 Q i 8 l R D A l Q T M l R D E l O D E l R D A l Q k I l R D A l Q k U l R D A l Q j I l R D A l Q k Q l R D E l O E I l R D A l Q j k l M j A l R D E l O D E l R D E l O D I l R D A l Q k U l R D A l Q k I l R D A l Q j E l R D A l Q j U l R D E l O D Y l M j A l R D A l Q j Q l R D A l Q k U l R D A l Q j E l R D A l Q j A l R D A l Q j I l R D A l Q k I l R D A l Q j U l R D A l Q k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I l R D E l O D c l R D A l Q j U l R D E l O D I l R D E l O E I v J U Q w J T k 3 J U Q w J U I w J U Q w J U J G J U Q w J U J F J U Q w J U J C J U Q w J U J E J U Q w J U I 1 J U Q w J U J E J U Q w J U I 4 J U Q w J U I 1 J T I w J U Q w J U I y J U Q w J U J E J U Q w J U I 4 J U Q w J U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x J T g y J U Q x J T g 3 J U Q w J U I 1 J U Q x J T g y J U Q x J T h C L y V E M C V B M y V E M S U 4 M S V E M C V C Q i V E M C V C R S V E M C V C M i V E M C V C R C V E M S U 4 Q i V E M C V C O S U y M C V E M S U 4 M S V E M S U 4 M i V E M C V C R S V E M C V C Q i V E M C V C M S V E M C V C N S V E M S U 4 N i U y M C V E M C V C N C V E M C V C R S V E M C V C M S V E M C V C M C V E M C V C M i V E M C V C Q i V E M C V C N S V E M C V C R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I l R D E l O D c l R D A l Q j U l R D E l O D I l R D E l O E I v J U Q w J T k 3 J U Q w J U I w J U Q w J U J G J U Q w J U J F J U Q w J U J C J U Q w J U J E J U Q w J U I 1 J U Q w J U J E J U Q w J U I 4 J U Q w J U I 1 J T I w J U Q w J U I y J U Q w J U J E J U Q w J U I 4 J U Q w J U I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i V E M S U 4 N y V E M C V C N S V E M S U 4 M i V E M S U 4 Q i 8 l R D A l Q T M l R D E l O D E l R D A l Q k I l R D A l Q k U l R D A l Q j I l R D A l Q k Q l R D E l O E I l R D A l Q j k l M j A l R D E l O D E l R D E l O D I l R D A l Q k U l R D A l Q k I l R D A l Q j E l R D A l Q j U l R D E l O D Y l M j A l R D A l Q j Q l R D A l Q k U l R D A l Q j E l R D A l Q j A l R D A l Q j I l R D A l Q k I l R D A l Q j U l R D A l Q k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x J T g y J U Q x J T g 3 J U Q w J U I 1 J U Q x J T g y J U Q x J T h C L y V E M C U 5 N y V E M C V C M C V E M C V C R i V E M C V C R S V E M C V C Q i V E M C V C R C V E M C V C N S V E M C V C R C V E M C V C O C V E M C V C N S U y M C V E M C V C M i V E M C V C R C V E M C V C O C V E M C V C N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I l R D E l O D c l R D A l Q j U l R D E l O D I l R D E l O E I v J U Q w J U E z J U Q x J T g x J U Q w J U J C J U Q w J U J F J U Q w J U I y J U Q w J U J E J U Q x J T h C J U Q w J U I 5 J T I w J U Q x J T g x J U Q x J T g y J U Q w J U J F J U Q w J U J C J U Q w J U I x J U Q w J U I 1 J U Q x J T g 2 J T I w J U Q w J U I 0 J U Q w J U J F J U Q w J U I x J U Q w J U I w J U Q w J U I y J U Q w J U J C J U Q w J U I 1 J U Q w J U J E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i V E M S U 4 N y V E M C V C N S V E M S U 4 M i V E M S U 4 Q i 8 l R D A l O T c l R D A l Q j A l R D A l Q k Y l R D A l Q k U l R D A l Q k I l R D A l Q k Q l R D A l Q j U l R D A l Q k Q l R D A l Q j g l R D A l Q j U l M j A l R D A l Q j I l R D A l Q k Q l R D A l Q j g l R D A l Q j c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x J T g y J U Q x J T g 3 J U Q w J U I 1 J U Q x J T g y J U Q x J T h C L y V E M C V B M y V E M S U 4 M S V E M C V C Q i V E M C V C R S V E M C V C M i V E M C V C R C V E M S U 4 Q i V E M C V C O S U y M C V E M S U 4 M S V E M S U 4 M i V E M C V C R S V E M C V C Q i V E M C V C M S V E M C V C N S V E M S U 4 N i U y M C V E M C V C N C V E M C V C R S V E M C V C M S V E M C V C M C V E M C V C M i V E M C V C Q i V E M C V C N S V E M C V C R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I l R D E l O D c l R D A l Q j U l R D E l O D I l R D E l O E I v J U Q w J T k 3 J U Q w J U I w J U Q w J U J G J U Q w J U J F J U Q w J U J C J U Q w J U J E J U Q w J U I 1 J U Q w J U J E J U Q w J U I 4 J U Q w J U I 1 J T I w J U Q w J U I y J U Q w J U J E J U Q w J U I 4 J U Q w J U I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i V E M S U 4 N y V E M C V C N S V E M S U 4 M i V E M S U 4 Q i 8 l R D A l O T I l R D E l O D E l R D E l O D I l R D A l Q j A l R D A l Q j I l R D A l Q k I l R D A l Q j U l R D A l Q k Q l R D A l Q k U l M 0 E l M j A l R D A l Q k U l R D A l Q j E l R D E l O E E l R D A l Q j U l R D A l Q j Q l R D A l Q j g l R D A l Q k Q l R D A l Q j U l R D A l Q k Q l R D A l Q k Q l R D E l O E I l R D A l Q j k l M j A l R D E l O D E l R D E l O D I l R D A l Q k U l R D A l Q k I l R D A l Q j E l R D A l Q j U l R D E l O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I l R D E l O D c l R D A l Q j U l R D E l O D I l R D E l O E I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x J T g y J U Q x J T g 3 J U Q w J U I 1 J U Q x J T g y J U Q x J T h C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i V E M S U 4 N y V E M C V C N S V E M S U 4 M i V E M S U 4 Q i 8 l R D A l Q T M l R D A l Q j Q l R D A l Q j A l R D A l Q k I l R D A l Q j U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B O M 6 1 d w 3 F A j f X T Z a C Q + X k A A A A A A g A A A A A A A 2 Y A A M A A A A A Q A A A A i s T 9 A K M J K m h B B M N C O Y Y P 8 g A A A A A E g A A A o A A A A B A A A A B P Y v t E s l 4 h s R t 9 N j 6 S 4 5 H 3 U A A A A B + U G 9 9 7 B F O w G R 7 G X Z N 3 6 N g M c 9 M U A L w r h Q Q q D t / 9 V H C U G f D u d y z r H k h 0 1 I T f a s D t Q P n n 2 W j e B 5 F t r U N 9 a 3 p u R j 4 K r m S q C D B O s F S J i J p Y F L u X F A A A A I S h t S + w l a B G 2 u H I 4 s 4 x n 3 c Y C + 9 J < / D a t a M a s h u p > 
</file>

<file path=customXml/itemProps1.xml><?xml version="1.0" encoding="utf-8"?>
<ds:datastoreItem xmlns:ds="http://schemas.openxmlformats.org/officeDocument/2006/customXml" ds:itemID="{52E061DE-AC02-4F12-836D-F4A02239C75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Прокуратура Тюменской области</vt:lpstr>
      <vt:lpstr>Лист2</vt:lpstr>
      <vt:lpstr>Лист1</vt:lpstr>
      <vt:lpstr>'Прокуратура Тюменской области'!Область_печати</vt:lpstr>
      <vt:lpstr>'Прокуратура Тюменской области'!Основные_20результаты_20работы_202011_2012_20квартал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Берсенева Ксения Владимировна</dc:creator>
  <cp:lastModifiedBy>Берсенева Ксения Владимировна</cp:lastModifiedBy>
  <cp:lastPrinted>2023-03-01T08:36:03Z</cp:lastPrinted>
  <dcterms:created xsi:type="dcterms:W3CDTF">2012-03-22T11:40:39Z</dcterms:created>
  <dcterms:modified xsi:type="dcterms:W3CDTF">2023-03-01T08:36:13Z</dcterms:modified>
</cp:coreProperties>
</file>